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0" windowWidth="21060" windowHeight="11840" activeTab="1"/>
  </bookViews>
  <sheets>
    <sheet name="full_data" sheetId="1" r:id="rId1"/>
    <sheet name="CDLI_export" sheetId="4" r:id="rId2"/>
    <sheet name="UD_export" sheetId="2" r:id="rId3"/>
  </sheets>
  <definedNames>
    <definedName name="_xlnm._FilterDatabase" localSheetId="0" hidden="1">full_data!$A$1:$L$3738</definedName>
  </definedNames>
  <calcPr calcId="145621"/>
</workbook>
</file>

<file path=xl/calcChain.xml><?xml version="1.0" encoding="utf-8"?>
<calcChain xmlns="http://schemas.openxmlformats.org/spreadsheetml/2006/main">
  <c r="L4057" i="4" l="1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9" i="4"/>
  <c r="L8" i="4"/>
  <c r="L7" i="4"/>
  <c r="L6" i="4"/>
  <c r="L5" i="4"/>
  <c r="L4" i="4"/>
  <c r="L3" i="4"/>
  <c r="L2" i="4"/>
  <c r="L10" i="4"/>
  <c r="M4057" i="4" l="1"/>
  <c r="K4057" i="4"/>
  <c r="J4057" i="4"/>
  <c r="I4057" i="4"/>
  <c r="H4057" i="4"/>
  <c r="G4057" i="4"/>
  <c r="F4057" i="4"/>
  <c r="D4057" i="4"/>
  <c r="C4057" i="4"/>
  <c r="A4057" i="4" s="1"/>
  <c r="M4056" i="4"/>
  <c r="K4056" i="4"/>
  <c r="J4056" i="4"/>
  <c r="I4056" i="4"/>
  <c r="H4056" i="4"/>
  <c r="G4056" i="4"/>
  <c r="F4056" i="4"/>
  <c r="D4056" i="4"/>
  <c r="C4056" i="4"/>
  <c r="B4056" i="4" s="1"/>
  <c r="M4055" i="4"/>
  <c r="K4055" i="4"/>
  <c r="J4055" i="4"/>
  <c r="I4055" i="4"/>
  <c r="H4055" i="4"/>
  <c r="G4055" i="4"/>
  <c r="F4055" i="4"/>
  <c r="D4055" i="4"/>
  <c r="C4055" i="4"/>
  <c r="A4055" i="4" s="1"/>
  <c r="M4054" i="4"/>
  <c r="K4054" i="4"/>
  <c r="J4054" i="4"/>
  <c r="I4054" i="4"/>
  <c r="H4054" i="4"/>
  <c r="G4054" i="4"/>
  <c r="F4054" i="4"/>
  <c r="D4054" i="4"/>
  <c r="C4054" i="4"/>
  <c r="B4054" i="4" s="1"/>
  <c r="M4053" i="4"/>
  <c r="K4053" i="4"/>
  <c r="J4053" i="4"/>
  <c r="I4053" i="4"/>
  <c r="H4053" i="4"/>
  <c r="G4053" i="4"/>
  <c r="F4053" i="4"/>
  <c r="D4053" i="4"/>
  <c r="C4053" i="4"/>
  <c r="B4053" i="4" s="1"/>
  <c r="M4052" i="4"/>
  <c r="K4052" i="4"/>
  <c r="J4052" i="4"/>
  <c r="I4052" i="4"/>
  <c r="H4052" i="4"/>
  <c r="G4052" i="4"/>
  <c r="F4052" i="4"/>
  <c r="D4052" i="4"/>
  <c r="C4052" i="4"/>
  <c r="B4052" i="4" s="1"/>
  <c r="M4051" i="4"/>
  <c r="K4051" i="4"/>
  <c r="J4051" i="4"/>
  <c r="I4051" i="4"/>
  <c r="H4051" i="4"/>
  <c r="G4051" i="4"/>
  <c r="F4051" i="4"/>
  <c r="D4051" i="4"/>
  <c r="C4051" i="4"/>
  <c r="A4051" i="4" s="1"/>
  <c r="M4050" i="4"/>
  <c r="K4050" i="4"/>
  <c r="J4050" i="4"/>
  <c r="I4050" i="4"/>
  <c r="H4050" i="4"/>
  <c r="G4050" i="4"/>
  <c r="F4050" i="4"/>
  <c r="D4050" i="4"/>
  <c r="C4050" i="4"/>
  <c r="B4050" i="4" s="1"/>
  <c r="M4049" i="4"/>
  <c r="K4049" i="4"/>
  <c r="J4049" i="4"/>
  <c r="I4049" i="4"/>
  <c r="H4049" i="4"/>
  <c r="G4049" i="4"/>
  <c r="F4049" i="4"/>
  <c r="D4049" i="4"/>
  <c r="C4049" i="4"/>
  <c r="B4049" i="4" s="1"/>
  <c r="M4048" i="4"/>
  <c r="K4048" i="4"/>
  <c r="J4048" i="4"/>
  <c r="I4048" i="4"/>
  <c r="H4048" i="4"/>
  <c r="G4048" i="4"/>
  <c r="F4048" i="4"/>
  <c r="D4048" i="4"/>
  <c r="C4048" i="4"/>
  <c r="B4048" i="4" s="1"/>
  <c r="M4047" i="4"/>
  <c r="K4047" i="4"/>
  <c r="J4047" i="4"/>
  <c r="I4047" i="4"/>
  <c r="H4047" i="4"/>
  <c r="G4047" i="4"/>
  <c r="F4047" i="4"/>
  <c r="D4047" i="4"/>
  <c r="C4047" i="4"/>
  <c r="A4047" i="4" s="1"/>
  <c r="M4046" i="4"/>
  <c r="K4046" i="4"/>
  <c r="J4046" i="4"/>
  <c r="I4046" i="4"/>
  <c r="H4046" i="4"/>
  <c r="G4046" i="4"/>
  <c r="F4046" i="4"/>
  <c r="D4046" i="4"/>
  <c r="C4046" i="4"/>
  <c r="B4046" i="4" s="1"/>
  <c r="M4045" i="4"/>
  <c r="K4045" i="4"/>
  <c r="J4045" i="4"/>
  <c r="I4045" i="4"/>
  <c r="H4045" i="4"/>
  <c r="G4045" i="4"/>
  <c r="F4045" i="4"/>
  <c r="D4045" i="4"/>
  <c r="C4045" i="4"/>
  <c r="B4045" i="4" s="1"/>
  <c r="M4044" i="4"/>
  <c r="K4044" i="4"/>
  <c r="J4044" i="4"/>
  <c r="I4044" i="4"/>
  <c r="H4044" i="4"/>
  <c r="G4044" i="4"/>
  <c r="F4044" i="4"/>
  <c r="D4044" i="4"/>
  <c r="C4044" i="4"/>
  <c r="B4044" i="4" s="1"/>
  <c r="M4043" i="4"/>
  <c r="K4043" i="4"/>
  <c r="J4043" i="4"/>
  <c r="I4043" i="4"/>
  <c r="H4043" i="4"/>
  <c r="G4043" i="4"/>
  <c r="F4043" i="4"/>
  <c r="D4043" i="4"/>
  <c r="C4043" i="4"/>
  <c r="A4043" i="4" s="1"/>
  <c r="M4042" i="4"/>
  <c r="K4042" i="4"/>
  <c r="J4042" i="4"/>
  <c r="I4042" i="4"/>
  <c r="H4042" i="4"/>
  <c r="G4042" i="4"/>
  <c r="F4042" i="4"/>
  <c r="D4042" i="4"/>
  <c r="C4042" i="4"/>
  <c r="B4042" i="4" s="1"/>
  <c r="M4041" i="4"/>
  <c r="K4041" i="4"/>
  <c r="J4041" i="4"/>
  <c r="I4041" i="4"/>
  <c r="H4041" i="4"/>
  <c r="G4041" i="4"/>
  <c r="F4041" i="4"/>
  <c r="D4041" i="4"/>
  <c r="C4041" i="4"/>
  <c r="B4041" i="4" s="1"/>
  <c r="M4040" i="4"/>
  <c r="K4040" i="4"/>
  <c r="J4040" i="4"/>
  <c r="I4040" i="4"/>
  <c r="H4040" i="4"/>
  <c r="G4040" i="4"/>
  <c r="F4040" i="4"/>
  <c r="D4040" i="4"/>
  <c r="C4040" i="4"/>
  <c r="B4040" i="4" s="1"/>
  <c r="M4039" i="4"/>
  <c r="K4039" i="4"/>
  <c r="J4039" i="4"/>
  <c r="I4039" i="4"/>
  <c r="H4039" i="4"/>
  <c r="G4039" i="4"/>
  <c r="F4039" i="4"/>
  <c r="D4039" i="4"/>
  <c r="C4039" i="4"/>
  <c r="A4039" i="4" s="1"/>
  <c r="M4038" i="4"/>
  <c r="K4038" i="4"/>
  <c r="J4038" i="4"/>
  <c r="I4038" i="4"/>
  <c r="H4038" i="4"/>
  <c r="G4038" i="4"/>
  <c r="F4038" i="4"/>
  <c r="D4038" i="4"/>
  <c r="C4038" i="4"/>
  <c r="B4038" i="4" s="1"/>
  <c r="M4037" i="4"/>
  <c r="K4037" i="4"/>
  <c r="J4037" i="4"/>
  <c r="I4037" i="4"/>
  <c r="H4037" i="4"/>
  <c r="G4037" i="4"/>
  <c r="F4037" i="4"/>
  <c r="D4037" i="4"/>
  <c r="C4037" i="4"/>
  <c r="B4037" i="4" s="1"/>
  <c r="M4036" i="4"/>
  <c r="K4036" i="4"/>
  <c r="J4036" i="4"/>
  <c r="I4036" i="4"/>
  <c r="H4036" i="4"/>
  <c r="G4036" i="4"/>
  <c r="F4036" i="4"/>
  <c r="D4036" i="4"/>
  <c r="C4036" i="4"/>
  <c r="B4036" i="4" s="1"/>
  <c r="M4035" i="4"/>
  <c r="K4035" i="4"/>
  <c r="J4035" i="4"/>
  <c r="I4035" i="4"/>
  <c r="H4035" i="4"/>
  <c r="G4035" i="4"/>
  <c r="F4035" i="4"/>
  <c r="D4035" i="4"/>
  <c r="C4035" i="4"/>
  <c r="A4035" i="4" s="1"/>
  <c r="M4034" i="4"/>
  <c r="K4034" i="4"/>
  <c r="J4034" i="4"/>
  <c r="I4034" i="4"/>
  <c r="H4034" i="4"/>
  <c r="G4034" i="4"/>
  <c r="F4034" i="4"/>
  <c r="D4034" i="4"/>
  <c r="C4034" i="4"/>
  <c r="B4034" i="4" s="1"/>
  <c r="M4033" i="4"/>
  <c r="K4033" i="4"/>
  <c r="J4033" i="4"/>
  <c r="I4033" i="4"/>
  <c r="H4033" i="4"/>
  <c r="G4033" i="4"/>
  <c r="F4033" i="4"/>
  <c r="D4033" i="4"/>
  <c r="C4033" i="4"/>
  <c r="B4033" i="4" s="1"/>
  <c r="M4032" i="4"/>
  <c r="K4032" i="4"/>
  <c r="J4032" i="4"/>
  <c r="I4032" i="4"/>
  <c r="H4032" i="4"/>
  <c r="G4032" i="4"/>
  <c r="F4032" i="4"/>
  <c r="D4032" i="4"/>
  <c r="C4032" i="4"/>
  <c r="B4032" i="4" s="1"/>
  <c r="M4031" i="4"/>
  <c r="K4031" i="4"/>
  <c r="J4031" i="4"/>
  <c r="I4031" i="4"/>
  <c r="H4031" i="4"/>
  <c r="G4031" i="4"/>
  <c r="F4031" i="4"/>
  <c r="D4031" i="4"/>
  <c r="C4031" i="4"/>
  <c r="A4031" i="4" s="1"/>
  <c r="M4030" i="4"/>
  <c r="K4030" i="4"/>
  <c r="J4030" i="4"/>
  <c r="I4030" i="4"/>
  <c r="H4030" i="4"/>
  <c r="G4030" i="4"/>
  <c r="F4030" i="4"/>
  <c r="D4030" i="4"/>
  <c r="C4030" i="4"/>
  <c r="B4030" i="4" s="1"/>
  <c r="M4029" i="4"/>
  <c r="K4029" i="4"/>
  <c r="J4029" i="4"/>
  <c r="I4029" i="4"/>
  <c r="H4029" i="4"/>
  <c r="G4029" i="4"/>
  <c r="F4029" i="4"/>
  <c r="D4029" i="4"/>
  <c r="C4029" i="4"/>
  <c r="B4029" i="4" s="1"/>
  <c r="M4028" i="4"/>
  <c r="K4028" i="4"/>
  <c r="J4028" i="4"/>
  <c r="I4028" i="4"/>
  <c r="H4028" i="4"/>
  <c r="G4028" i="4"/>
  <c r="F4028" i="4"/>
  <c r="D4028" i="4"/>
  <c r="C4028" i="4"/>
  <c r="B4028" i="4" s="1"/>
  <c r="M4027" i="4"/>
  <c r="K4027" i="4"/>
  <c r="J4027" i="4"/>
  <c r="I4027" i="4"/>
  <c r="H4027" i="4"/>
  <c r="G4027" i="4"/>
  <c r="F4027" i="4"/>
  <c r="D4027" i="4"/>
  <c r="C4027" i="4"/>
  <c r="A4027" i="4" s="1"/>
  <c r="M4026" i="4"/>
  <c r="K4026" i="4"/>
  <c r="J4026" i="4"/>
  <c r="I4026" i="4"/>
  <c r="H4026" i="4"/>
  <c r="G4026" i="4"/>
  <c r="F4026" i="4"/>
  <c r="D4026" i="4"/>
  <c r="C4026" i="4"/>
  <c r="B4026" i="4" s="1"/>
  <c r="M4025" i="4"/>
  <c r="K4025" i="4"/>
  <c r="J4025" i="4"/>
  <c r="I4025" i="4"/>
  <c r="H4025" i="4"/>
  <c r="G4025" i="4"/>
  <c r="F4025" i="4"/>
  <c r="D4025" i="4"/>
  <c r="C4025" i="4"/>
  <c r="B4025" i="4" s="1"/>
  <c r="M4024" i="4"/>
  <c r="K4024" i="4"/>
  <c r="J4024" i="4"/>
  <c r="I4024" i="4"/>
  <c r="H4024" i="4"/>
  <c r="G4024" i="4"/>
  <c r="F4024" i="4"/>
  <c r="D4024" i="4"/>
  <c r="C4024" i="4"/>
  <c r="B4024" i="4" s="1"/>
  <c r="M4023" i="4"/>
  <c r="K4023" i="4"/>
  <c r="J4023" i="4"/>
  <c r="I4023" i="4"/>
  <c r="H4023" i="4"/>
  <c r="G4023" i="4"/>
  <c r="F4023" i="4"/>
  <c r="D4023" i="4"/>
  <c r="C4023" i="4"/>
  <c r="A4023" i="4" s="1"/>
  <c r="M4022" i="4"/>
  <c r="K4022" i="4"/>
  <c r="J4022" i="4"/>
  <c r="I4022" i="4"/>
  <c r="H4022" i="4"/>
  <c r="G4022" i="4"/>
  <c r="F4022" i="4"/>
  <c r="D4022" i="4"/>
  <c r="C4022" i="4"/>
  <c r="B4022" i="4" s="1"/>
  <c r="M4021" i="4"/>
  <c r="K4021" i="4"/>
  <c r="J4021" i="4"/>
  <c r="I4021" i="4"/>
  <c r="H4021" i="4"/>
  <c r="G4021" i="4"/>
  <c r="F4021" i="4"/>
  <c r="D4021" i="4"/>
  <c r="C4021" i="4"/>
  <c r="B4021" i="4" s="1"/>
  <c r="M4020" i="4"/>
  <c r="K4020" i="4"/>
  <c r="J4020" i="4"/>
  <c r="I4020" i="4"/>
  <c r="H4020" i="4"/>
  <c r="G4020" i="4"/>
  <c r="F4020" i="4"/>
  <c r="D4020" i="4"/>
  <c r="C4020" i="4"/>
  <c r="B4020" i="4" s="1"/>
  <c r="M4019" i="4"/>
  <c r="K4019" i="4"/>
  <c r="J4019" i="4"/>
  <c r="I4019" i="4"/>
  <c r="H4019" i="4"/>
  <c r="G4019" i="4"/>
  <c r="F4019" i="4"/>
  <c r="D4019" i="4"/>
  <c r="C4019" i="4"/>
  <c r="A4019" i="4" s="1"/>
  <c r="M4018" i="4"/>
  <c r="K4018" i="4"/>
  <c r="J4018" i="4"/>
  <c r="I4018" i="4"/>
  <c r="H4018" i="4"/>
  <c r="G4018" i="4"/>
  <c r="F4018" i="4"/>
  <c r="D4018" i="4"/>
  <c r="C4018" i="4"/>
  <c r="B4018" i="4" s="1"/>
  <c r="M4017" i="4"/>
  <c r="K4017" i="4"/>
  <c r="J4017" i="4"/>
  <c r="I4017" i="4"/>
  <c r="H4017" i="4"/>
  <c r="G4017" i="4"/>
  <c r="F4017" i="4"/>
  <c r="D4017" i="4"/>
  <c r="C4017" i="4"/>
  <c r="B4017" i="4" s="1"/>
  <c r="M4016" i="4"/>
  <c r="K4016" i="4"/>
  <c r="J4016" i="4"/>
  <c r="I4016" i="4"/>
  <c r="H4016" i="4"/>
  <c r="G4016" i="4"/>
  <c r="F4016" i="4"/>
  <c r="D4016" i="4"/>
  <c r="C4016" i="4"/>
  <c r="B4016" i="4" s="1"/>
  <c r="M4015" i="4"/>
  <c r="K4015" i="4"/>
  <c r="J4015" i="4"/>
  <c r="I4015" i="4"/>
  <c r="H4015" i="4"/>
  <c r="G4015" i="4"/>
  <c r="F4015" i="4"/>
  <c r="D4015" i="4"/>
  <c r="C4015" i="4"/>
  <c r="A4015" i="4" s="1"/>
  <c r="M4014" i="4"/>
  <c r="K4014" i="4"/>
  <c r="J4014" i="4"/>
  <c r="I4014" i="4"/>
  <c r="H4014" i="4"/>
  <c r="G4014" i="4"/>
  <c r="F4014" i="4"/>
  <c r="D4014" i="4"/>
  <c r="C4014" i="4"/>
  <c r="B4014" i="4" s="1"/>
  <c r="M4013" i="4"/>
  <c r="K4013" i="4"/>
  <c r="J4013" i="4"/>
  <c r="I4013" i="4"/>
  <c r="H4013" i="4"/>
  <c r="G4013" i="4"/>
  <c r="F4013" i="4"/>
  <c r="D4013" i="4"/>
  <c r="C4013" i="4"/>
  <c r="A4013" i="4" s="1"/>
  <c r="M4012" i="4"/>
  <c r="K4012" i="4"/>
  <c r="J4012" i="4"/>
  <c r="I4012" i="4"/>
  <c r="H4012" i="4"/>
  <c r="G4012" i="4"/>
  <c r="F4012" i="4"/>
  <c r="D4012" i="4"/>
  <c r="C4012" i="4"/>
  <c r="B4012" i="4" s="1"/>
  <c r="M4011" i="4"/>
  <c r="K4011" i="4"/>
  <c r="J4011" i="4"/>
  <c r="I4011" i="4"/>
  <c r="H4011" i="4"/>
  <c r="G4011" i="4"/>
  <c r="F4011" i="4"/>
  <c r="D4011" i="4"/>
  <c r="C4011" i="4"/>
  <c r="A4011" i="4" s="1"/>
  <c r="M4010" i="4"/>
  <c r="K4010" i="4"/>
  <c r="J4010" i="4"/>
  <c r="I4010" i="4"/>
  <c r="H4010" i="4"/>
  <c r="G4010" i="4"/>
  <c r="F4010" i="4"/>
  <c r="D4010" i="4"/>
  <c r="C4010" i="4"/>
  <c r="B4010" i="4" s="1"/>
  <c r="M4009" i="4"/>
  <c r="K4009" i="4"/>
  <c r="J4009" i="4"/>
  <c r="I4009" i="4"/>
  <c r="H4009" i="4"/>
  <c r="G4009" i="4"/>
  <c r="F4009" i="4"/>
  <c r="D4009" i="4"/>
  <c r="C4009" i="4"/>
  <c r="B4009" i="4" s="1"/>
  <c r="M4008" i="4"/>
  <c r="K4008" i="4"/>
  <c r="J4008" i="4"/>
  <c r="I4008" i="4"/>
  <c r="H4008" i="4"/>
  <c r="G4008" i="4"/>
  <c r="F4008" i="4"/>
  <c r="D4008" i="4"/>
  <c r="C4008" i="4"/>
  <c r="B4008" i="4" s="1"/>
  <c r="M4007" i="4"/>
  <c r="K4007" i="4"/>
  <c r="J4007" i="4"/>
  <c r="I4007" i="4"/>
  <c r="H4007" i="4"/>
  <c r="G4007" i="4"/>
  <c r="F4007" i="4"/>
  <c r="D4007" i="4"/>
  <c r="C4007" i="4"/>
  <c r="A4007" i="4" s="1"/>
  <c r="B4007" i="4"/>
  <c r="M4006" i="4"/>
  <c r="K4006" i="4"/>
  <c r="J4006" i="4"/>
  <c r="I4006" i="4"/>
  <c r="H4006" i="4"/>
  <c r="G4006" i="4"/>
  <c r="F4006" i="4"/>
  <c r="D4006" i="4"/>
  <c r="C4006" i="4"/>
  <c r="B4006" i="4" s="1"/>
  <c r="M4005" i="4"/>
  <c r="K4005" i="4"/>
  <c r="J4005" i="4"/>
  <c r="I4005" i="4"/>
  <c r="H4005" i="4"/>
  <c r="G4005" i="4"/>
  <c r="F4005" i="4"/>
  <c r="D4005" i="4"/>
  <c r="C4005" i="4"/>
  <c r="A4005" i="4" s="1"/>
  <c r="M4004" i="4"/>
  <c r="K4004" i="4"/>
  <c r="J4004" i="4"/>
  <c r="I4004" i="4"/>
  <c r="H4004" i="4"/>
  <c r="G4004" i="4"/>
  <c r="F4004" i="4"/>
  <c r="D4004" i="4"/>
  <c r="C4004" i="4"/>
  <c r="A4004" i="4" s="1"/>
  <c r="M4003" i="4"/>
  <c r="K4003" i="4"/>
  <c r="J4003" i="4"/>
  <c r="I4003" i="4"/>
  <c r="H4003" i="4"/>
  <c r="G4003" i="4"/>
  <c r="F4003" i="4"/>
  <c r="D4003" i="4"/>
  <c r="C4003" i="4"/>
  <c r="A4003" i="4" s="1"/>
  <c r="M4002" i="4"/>
  <c r="K4002" i="4"/>
  <c r="J4002" i="4"/>
  <c r="I4002" i="4"/>
  <c r="H4002" i="4"/>
  <c r="G4002" i="4"/>
  <c r="F4002" i="4"/>
  <c r="D4002" i="4"/>
  <c r="C4002" i="4"/>
  <c r="B4002" i="4" s="1"/>
  <c r="M4001" i="4"/>
  <c r="K4001" i="4"/>
  <c r="J4001" i="4"/>
  <c r="I4001" i="4"/>
  <c r="H4001" i="4"/>
  <c r="G4001" i="4"/>
  <c r="F4001" i="4"/>
  <c r="D4001" i="4"/>
  <c r="C4001" i="4"/>
  <c r="A4001" i="4" s="1"/>
  <c r="M4000" i="4"/>
  <c r="K4000" i="4"/>
  <c r="J4000" i="4"/>
  <c r="I4000" i="4"/>
  <c r="H4000" i="4"/>
  <c r="G4000" i="4"/>
  <c r="F4000" i="4"/>
  <c r="D4000" i="4"/>
  <c r="C4000" i="4"/>
  <c r="A4000" i="4" s="1"/>
  <c r="M3999" i="4"/>
  <c r="K3999" i="4"/>
  <c r="J3999" i="4"/>
  <c r="I3999" i="4"/>
  <c r="H3999" i="4"/>
  <c r="G3999" i="4"/>
  <c r="F3999" i="4"/>
  <c r="D3999" i="4"/>
  <c r="C3999" i="4"/>
  <c r="A3999" i="4" s="1"/>
  <c r="M3998" i="4"/>
  <c r="K3998" i="4"/>
  <c r="J3998" i="4"/>
  <c r="I3998" i="4"/>
  <c r="H3998" i="4"/>
  <c r="G3998" i="4"/>
  <c r="F3998" i="4"/>
  <c r="D3998" i="4"/>
  <c r="C3998" i="4"/>
  <c r="B3998" i="4" s="1"/>
  <c r="M3997" i="4"/>
  <c r="K3997" i="4"/>
  <c r="J3997" i="4"/>
  <c r="I3997" i="4"/>
  <c r="H3997" i="4"/>
  <c r="G3997" i="4"/>
  <c r="F3997" i="4"/>
  <c r="D3997" i="4"/>
  <c r="C3997" i="4"/>
  <c r="B3997" i="4" s="1"/>
  <c r="M3996" i="4"/>
  <c r="K3996" i="4"/>
  <c r="J3996" i="4"/>
  <c r="I3996" i="4"/>
  <c r="H3996" i="4"/>
  <c r="G3996" i="4"/>
  <c r="F3996" i="4"/>
  <c r="D3996" i="4"/>
  <c r="C3996" i="4"/>
  <c r="A3996" i="4" s="1"/>
  <c r="B3996" i="4"/>
  <c r="M3995" i="4"/>
  <c r="K3995" i="4"/>
  <c r="J3995" i="4"/>
  <c r="I3995" i="4"/>
  <c r="H3995" i="4"/>
  <c r="G3995" i="4"/>
  <c r="F3995" i="4"/>
  <c r="D3995" i="4"/>
  <c r="C3995" i="4"/>
  <c r="A3995" i="4" s="1"/>
  <c r="M3994" i="4"/>
  <c r="K3994" i="4"/>
  <c r="J3994" i="4"/>
  <c r="I3994" i="4"/>
  <c r="H3994" i="4"/>
  <c r="G3994" i="4"/>
  <c r="F3994" i="4"/>
  <c r="D3994" i="4"/>
  <c r="C3994" i="4"/>
  <c r="B3994" i="4" s="1"/>
  <c r="M3993" i="4"/>
  <c r="K3993" i="4"/>
  <c r="J3993" i="4"/>
  <c r="I3993" i="4"/>
  <c r="H3993" i="4"/>
  <c r="G3993" i="4"/>
  <c r="F3993" i="4"/>
  <c r="D3993" i="4"/>
  <c r="C3993" i="4"/>
  <c r="B3993" i="4" s="1"/>
  <c r="M3992" i="4"/>
  <c r="K3992" i="4"/>
  <c r="J3992" i="4"/>
  <c r="I3992" i="4"/>
  <c r="H3992" i="4"/>
  <c r="G3992" i="4"/>
  <c r="F3992" i="4"/>
  <c r="D3992" i="4"/>
  <c r="C3992" i="4"/>
  <c r="A3992" i="4" s="1"/>
  <c r="M3991" i="4"/>
  <c r="K3991" i="4"/>
  <c r="J3991" i="4"/>
  <c r="I3991" i="4"/>
  <c r="H3991" i="4"/>
  <c r="G3991" i="4"/>
  <c r="F3991" i="4"/>
  <c r="D3991" i="4"/>
  <c r="C3991" i="4"/>
  <c r="A3991" i="4" s="1"/>
  <c r="M3990" i="4"/>
  <c r="K3990" i="4"/>
  <c r="J3990" i="4"/>
  <c r="I3990" i="4"/>
  <c r="H3990" i="4"/>
  <c r="G3990" i="4"/>
  <c r="F3990" i="4"/>
  <c r="D3990" i="4"/>
  <c r="C3990" i="4"/>
  <c r="B3990" i="4" s="1"/>
  <c r="M3989" i="4"/>
  <c r="K3989" i="4"/>
  <c r="J3989" i="4"/>
  <c r="I3989" i="4"/>
  <c r="H3989" i="4"/>
  <c r="G3989" i="4"/>
  <c r="F3989" i="4"/>
  <c r="D3989" i="4"/>
  <c r="C3989" i="4"/>
  <c r="B3989" i="4" s="1"/>
  <c r="M3988" i="4"/>
  <c r="K3988" i="4"/>
  <c r="J3988" i="4"/>
  <c r="I3988" i="4"/>
  <c r="H3988" i="4"/>
  <c r="G3988" i="4"/>
  <c r="F3988" i="4"/>
  <c r="D3988" i="4"/>
  <c r="C3988" i="4"/>
  <c r="A3988" i="4" s="1"/>
  <c r="M3987" i="4"/>
  <c r="K3987" i="4"/>
  <c r="J3987" i="4"/>
  <c r="I3987" i="4"/>
  <c r="H3987" i="4"/>
  <c r="G3987" i="4"/>
  <c r="F3987" i="4"/>
  <c r="D3987" i="4"/>
  <c r="C3987" i="4"/>
  <c r="A3987" i="4" s="1"/>
  <c r="M3986" i="4"/>
  <c r="K3986" i="4"/>
  <c r="J3986" i="4"/>
  <c r="I3986" i="4"/>
  <c r="H3986" i="4"/>
  <c r="G3986" i="4"/>
  <c r="F3986" i="4"/>
  <c r="D3986" i="4"/>
  <c r="C3986" i="4"/>
  <c r="B3986" i="4" s="1"/>
  <c r="M3985" i="4"/>
  <c r="K3985" i="4"/>
  <c r="J3985" i="4"/>
  <c r="I3985" i="4"/>
  <c r="H3985" i="4"/>
  <c r="G3985" i="4"/>
  <c r="F3985" i="4"/>
  <c r="D3985" i="4"/>
  <c r="C3985" i="4"/>
  <c r="B3985" i="4" s="1"/>
  <c r="M3984" i="4"/>
  <c r="K3984" i="4"/>
  <c r="J3984" i="4"/>
  <c r="I3984" i="4"/>
  <c r="H3984" i="4"/>
  <c r="G3984" i="4"/>
  <c r="F3984" i="4"/>
  <c r="D3984" i="4"/>
  <c r="C3984" i="4"/>
  <c r="A3984" i="4" s="1"/>
  <c r="M3983" i="4"/>
  <c r="K3983" i="4"/>
  <c r="J3983" i="4"/>
  <c r="I3983" i="4"/>
  <c r="H3983" i="4"/>
  <c r="G3983" i="4"/>
  <c r="F3983" i="4"/>
  <c r="D3983" i="4"/>
  <c r="C3983" i="4"/>
  <c r="A3983" i="4" s="1"/>
  <c r="M3982" i="4"/>
  <c r="K3982" i="4"/>
  <c r="J3982" i="4"/>
  <c r="I3982" i="4"/>
  <c r="H3982" i="4"/>
  <c r="G3982" i="4"/>
  <c r="F3982" i="4"/>
  <c r="D3982" i="4"/>
  <c r="C3982" i="4"/>
  <c r="B3982" i="4" s="1"/>
  <c r="M3981" i="4"/>
  <c r="K3981" i="4"/>
  <c r="J3981" i="4"/>
  <c r="I3981" i="4"/>
  <c r="H3981" i="4"/>
  <c r="G3981" i="4"/>
  <c r="F3981" i="4"/>
  <c r="D3981" i="4"/>
  <c r="C3981" i="4"/>
  <c r="B3981" i="4" s="1"/>
  <c r="M3980" i="4"/>
  <c r="K3980" i="4"/>
  <c r="J3980" i="4"/>
  <c r="I3980" i="4"/>
  <c r="H3980" i="4"/>
  <c r="G3980" i="4"/>
  <c r="F3980" i="4"/>
  <c r="D3980" i="4"/>
  <c r="C3980" i="4"/>
  <c r="A3980" i="4" s="1"/>
  <c r="M3979" i="4"/>
  <c r="K3979" i="4"/>
  <c r="J3979" i="4"/>
  <c r="I3979" i="4"/>
  <c r="H3979" i="4"/>
  <c r="G3979" i="4"/>
  <c r="F3979" i="4"/>
  <c r="D3979" i="4"/>
  <c r="C3979" i="4"/>
  <c r="A3979" i="4" s="1"/>
  <c r="M3978" i="4"/>
  <c r="K3978" i="4"/>
  <c r="J3978" i="4"/>
  <c r="I3978" i="4"/>
  <c r="H3978" i="4"/>
  <c r="G3978" i="4"/>
  <c r="F3978" i="4"/>
  <c r="D3978" i="4"/>
  <c r="C3978" i="4"/>
  <c r="B3978" i="4" s="1"/>
  <c r="M3977" i="4"/>
  <c r="K3977" i="4"/>
  <c r="J3977" i="4"/>
  <c r="I3977" i="4"/>
  <c r="H3977" i="4"/>
  <c r="G3977" i="4"/>
  <c r="F3977" i="4"/>
  <c r="D3977" i="4"/>
  <c r="C3977" i="4"/>
  <c r="B3977" i="4" s="1"/>
  <c r="M3976" i="4"/>
  <c r="K3976" i="4"/>
  <c r="J3976" i="4"/>
  <c r="I3976" i="4"/>
  <c r="H3976" i="4"/>
  <c r="G3976" i="4"/>
  <c r="F3976" i="4"/>
  <c r="D3976" i="4"/>
  <c r="C3976" i="4"/>
  <c r="A3976" i="4" s="1"/>
  <c r="M3975" i="4"/>
  <c r="K3975" i="4"/>
  <c r="J3975" i="4"/>
  <c r="I3975" i="4"/>
  <c r="H3975" i="4"/>
  <c r="G3975" i="4"/>
  <c r="F3975" i="4"/>
  <c r="D3975" i="4"/>
  <c r="C3975" i="4"/>
  <c r="A3975" i="4" s="1"/>
  <c r="M3974" i="4"/>
  <c r="K3974" i="4"/>
  <c r="J3974" i="4"/>
  <c r="I3974" i="4"/>
  <c r="H3974" i="4"/>
  <c r="G3974" i="4"/>
  <c r="F3974" i="4"/>
  <c r="D3974" i="4"/>
  <c r="C3974" i="4"/>
  <c r="B3974" i="4" s="1"/>
  <c r="M3973" i="4"/>
  <c r="K3973" i="4"/>
  <c r="J3973" i="4"/>
  <c r="I3973" i="4"/>
  <c r="H3973" i="4"/>
  <c r="G3973" i="4"/>
  <c r="F3973" i="4"/>
  <c r="D3973" i="4"/>
  <c r="C3973" i="4"/>
  <c r="B3973" i="4" s="1"/>
  <c r="M3972" i="4"/>
  <c r="K3972" i="4"/>
  <c r="J3972" i="4"/>
  <c r="I3972" i="4"/>
  <c r="H3972" i="4"/>
  <c r="G3972" i="4"/>
  <c r="F3972" i="4"/>
  <c r="D3972" i="4"/>
  <c r="C3972" i="4"/>
  <c r="A3972" i="4" s="1"/>
  <c r="M3971" i="4"/>
  <c r="K3971" i="4"/>
  <c r="J3971" i="4"/>
  <c r="I3971" i="4"/>
  <c r="H3971" i="4"/>
  <c r="G3971" i="4"/>
  <c r="F3971" i="4"/>
  <c r="D3971" i="4"/>
  <c r="C3971" i="4"/>
  <c r="A3971" i="4" s="1"/>
  <c r="M3970" i="4"/>
  <c r="K3970" i="4"/>
  <c r="J3970" i="4"/>
  <c r="I3970" i="4"/>
  <c r="H3970" i="4"/>
  <c r="G3970" i="4"/>
  <c r="F3970" i="4"/>
  <c r="D3970" i="4"/>
  <c r="C3970" i="4"/>
  <c r="B3970" i="4" s="1"/>
  <c r="M3969" i="4"/>
  <c r="K3969" i="4"/>
  <c r="J3969" i="4"/>
  <c r="I3969" i="4"/>
  <c r="H3969" i="4"/>
  <c r="G3969" i="4"/>
  <c r="F3969" i="4"/>
  <c r="D3969" i="4"/>
  <c r="C3969" i="4"/>
  <c r="B3969" i="4" s="1"/>
  <c r="M3968" i="4"/>
  <c r="K3968" i="4"/>
  <c r="J3968" i="4"/>
  <c r="I3968" i="4"/>
  <c r="H3968" i="4"/>
  <c r="G3968" i="4"/>
  <c r="F3968" i="4"/>
  <c r="D3968" i="4"/>
  <c r="C3968" i="4"/>
  <c r="A3968" i="4" s="1"/>
  <c r="M3967" i="4"/>
  <c r="K3967" i="4"/>
  <c r="J3967" i="4"/>
  <c r="I3967" i="4"/>
  <c r="H3967" i="4"/>
  <c r="G3967" i="4"/>
  <c r="F3967" i="4"/>
  <c r="D3967" i="4"/>
  <c r="C3967" i="4"/>
  <c r="M3966" i="4"/>
  <c r="K3966" i="4"/>
  <c r="J3966" i="4"/>
  <c r="I3966" i="4"/>
  <c r="H3966" i="4"/>
  <c r="G3966" i="4"/>
  <c r="F3966" i="4"/>
  <c r="D3966" i="4"/>
  <c r="C3966" i="4"/>
  <c r="B3966" i="4" s="1"/>
  <c r="M3965" i="4"/>
  <c r="K3965" i="4"/>
  <c r="J3965" i="4"/>
  <c r="I3965" i="4"/>
  <c r="H3965" i="4"/>
  <c r="G3965" i="4"/>
  <c r="F3965" i="4"/>
  <c r="D3965" i="4"/>
  <c r="C3965" i="4"/>
  <c r="B3965" i="4" s="1"/>
  <c r="M3964" i="4"/>
  <c r="K3964" i="4"/>
  <c r="J3964" i="4"/>
  <c r="I3964" i="4"/>
  <c r="H3964" i="4"/>
  <c r="G3964" i="4"/>
  <c r="F3964" i="4"/>
  <c r="D3964" i="4"/>
  <c r="C3964" i="4"/>
  <c r="A3964" i="4" s="1"/>
  <c r="M3963" i="4"/>
  <c r="K3963" i="4"/>
  <c r="J3963" i="4"/>
  <c r="I3963" i="4"/>
  <c r="H3963" i="4"/>
  <c r="G3963" i="4"/>
  <c r="F3963" i="4"/>
  <c r="D3963" i="4"/>
  <c r="C3963" i="4"/>
  <c r="M3962" i="4"/>
  <c r="K3962" i="4"/>
  <c r="J3962" i="4"/>
  <c r="I3962" i="4"/>
  <c r="H3962" i="4"/>
  <c r="G3962" i="4"/>
  <c r="F3962" i="4"/>
  <c r="D3962" i="4"/>
  <c r="C3962" i="4"/>
  <c r="B3962" i="4" s="1"/>
  <c r="M3961" i="4"/>
  <c r="K3961" i="4"/>
  <c r="J3961" i="4"/>
  <c r="I3961" i="4"/>
  <c r="H3961" i="4"/>
  <c r="G3961" i="4"/>
  <c r="F3961" i="4"/>
  <c r="D3961" i="4"/>
  <c r="C3961" i="4"/>
  <c r="B3961" i="4" s="1"/>
  <c r="M3960" i="4"/>
  <c r="K3960" i="4"/>
  <c r="J3960" i="4"/>
  <c r="I3960" i="4"/>
  <c r="H3960" i="4"/>
  <c r="G3960" i="4"/>
  <c r="F3960" i="4"/>
  <c r="D3960" i="4"/>
  <c r="C3960" i="4"/>
  <c r="A3960" i="4" s="1"/>
  <c r="M3959" i="4"/>
  <c r="K3959" i="4"/>
  <c r="J3959" i="4"/>
  <c r="I3959" i="4"/>
  <c r="H3959" i="4"/>
  <c r="G3959" i="4"/>
  <c r="F3959" i="4"/>
  <c r="D3959" i="4"/>
  <c r="C3959" i="4"/>
  <c r="B3959" i="4" s="1"/>
  <c r="M3958" i="4"/>
  <c r="K3958" i="4"/>
  <c r="J3958" i="4"/>
  <c r="I3958" i="4"/>
  <c r="H3958" i="4"/>
  <c r="G3958" i="4"/>
  <c r="F3958" i="4"/>
  <c r="D3958" i="4"/>
  <c r="C3958" i="4"/>
  <c r="A3958" i="4" s="1"/>
  <c r="M3957" i="4"/>
  <c r="K3957" i="4"/>
  <c r="J3957" i="4"/>
  <c r="I3957" i="4"/>
  <c r="H3957" i="4"/>
  <c r="G3957" i="4"/>
  <c r="F3957" i="4"/>
  <c r="D3957" i="4"/>
  <c r="C3957" i="4"/>
  <c r="B3957" i="4" s="1"/>
  <c r="M3956" i="4"/>
  <c r="K3956" i="4"/>
  <c r="J3956" i="4"/>
  <c r="I3956" i="4"/>
  <c r="H3956" i="4"/>
  <c r="G3956" i="4"/>
  <c r="F3956" i="4"/>
  <c r="D3956" i="4"/>
  <c r="C3956" i="4"/>
  <c r="A3956" i="4" s="1"/>
  <c r="M3955" i="4"/>
  <c r="K3955" i="4"/>
  <c r="J3955" i="4"/>
  <c r="I3955" i="4"/>
  <c r="H3955" i="4"/>
  <c r="G3955" i="4"/>
  <c r="F3955" i="4"/>
  <c r="D3955" i="4"/>
  <c r="C3955" i="4"/>
  <c r="B3955" i="4" s="1"/>
  <c r="M3954" i="4"/>
  <c r="K3954" i="4"/>
  <c r="J3954" i="4"/>
  <c r="I3954" i="4"/>
  <c r="H3954" i="4"/>
  <c r="G3954" i="4"/>
  <c r="F3954" i="4"/>
  <c r="D3954" i="4"/>
  <c r="C3954" i="4"/>
  <c r="B3954" i="4" s="1"/>
  <c r="M3953" i="4"/>
  <c r="K3953" i="4"/>
  <c r="J3953" i="4"/>
  <c r="I3953" i="4"/>
  <c r="H3953" i="4"/>
  <c r="G3953" i="4"/>
  <c r="F3953" i="4"/>
  <c r="D3953" i="4"/>
  <c r="C3953" i="4"/>
  <c r="B3953" i="4" s="1"/>
  <c r="M3952" i="4"/>
  <c r="K3952" i="4"/>
  <c r="J3952" i="4"/>
  <c r="I3952" i="4"/>
  <c r="H3952" i="4"/>
  <c r="G3952" i="4"/>
  <c r="F3952" i="4"/>
  <c r="D3952" i="4"/>
  <c r="C3952" i="4"/>
  <c r="B3952" i="4" s="1"/>
  <c r="M3951" i="4"/>
  <c r="K3951" i="4"/>
  <c r="J3951" i="4"/>
  <c r="I3951" i="4"/>
  <c r="H3951" i="4"/>
  <c r="G3951" i="4"/>
  <c r="F3951" i="4"/>
  <c r="D3951" i="4"/>
  <c r="C3951" i="4"/>
  <c r="B3951" i="4" s="1"/>
  <c r="M3950" i="4"/>
  <c r="K3950" i="4"/>
  <c r="J3950" i="4"/>
  <c r="I3950" i="4"/>
  <c r="H3950" i="4"/>
  <c r="G3950" i="4"/>
  <c r="F3950" i="4"/>
  <c r="D3950" i="4"/>
  <c r="C3950" i="4"/>
  <c r="B3950" i="4" s="1"/>
  <c r="M3949" i="4"/>
  <c r="K3949" i="4"/>
  <c r="J3949" i="4"/>
  <c r="I3949" i="4"/>
  <c r="H3949" i="4"/>
  <c r="G3949" i="4"/>
  <c r="F3949" i="4"/>
  <c r="D3949" i="4"/>
  <c r="C3949" i="4"/>
  <c r="A3949" i="4" s="1"/>
  <c r="M3948" i="4"/>
  <c r="K3948" i="4"/>
  <c r="J3948" i="4"/>
  <c r="I3948" i="4"/>
  <c r="H3948" i="4"/>
  <c r="G3948" i="4"/>
  <c r="F3948" i="4"/>
  <c r="D3948" i="4"/>
  <c r="C3948" i="4"/>
  <c r="B3948" i="4" s="1"/>
  <c r="M3947" i="4"/>
  <c r="K3947" i="4"/>
  <c r="J3947" i="4"/>
  <c r="I3947" i="4"/>
  <c r="H3947" i="4"/>
  <c r="G3947" i="4"/>
  <c r="F3947" i="4"/>
  <c r="D3947" i="4"/>
  <c r="C3947" i="4"/>
  <c r="A3947" i="4" s="1"/>
  <c r="M3946" i="4"/>
  <c r="K3946" i="4"/>
  <c r="J3946" i="4"/>
  <c r="I3946" i="4"/>
  <c r="H3946" i="4"/>
  <c r="G3946" i="4"/>
  <c r="F3946" i="4"/>
  <c r="D3946" i="4"/>
  <c r="C3946" i="4"/>
  <c r="B3946" i="4" s="1"/>
  <c r="M3945" i="4"/>
  <c r="K3945" i="4"/>
  <c r="J3945" i="4"/>
  <c r="I3945" i="4"/>
  <c r="H3945" i="4"/>
  <c r="G3945" i="4"/>
  <c r="F3945" i="4"/>
  <c r="D3945" i="4"/>
  <c r="C3945" i="4"/>
  <c r="A3945" i="4" s="1"/>
  <c r="M3944" i="4"/>
  <c r="K3944" i="4"/>
  <c r="J3944" i="4"/>
  <c r="I3944" i="4"/>
  <c r="H3944" i="4"/>
  <c r="G3944" i="4"/>
  <c r="F3944" i="4"/>
  <c r="D3944" i="4"/>
  <c r="C3944" i="4"/>
  <c r="B3944" i="4" s="1"/>
  <c r="M3943" i="4"/>
  <c r="K3943" i="4"/>
  <c r="J3943" i="4"/>
  <c r="I3943" i="4"/>
  <c r="H3943" i="4"/>
  <c r="G3943" i="4"/>
  <c r="F3943" i="4"/>
  <c r="D3943" i="4"/>
  <c r="C3943" i="4"/>
  <c r="A3943" i="4" s="1"/>
  <c r="M3942" i="4"/>
  <c r="K3942" i="4"/>
  <c r="J3942" i="4"/>
  <c r="I3942" i="4"/>
  <c r="H3942" i="4"/>
  <c r="G3942" i="4"/>
  <c r="F3942" i="4"/>
  <c r="D3942" i="4"/>
  <c r="C3942" i="4"/>
  <c r="B3942" i="4" s="1"/>
  <c r="M3941" i="4"/>
  <c r="K3941" i="4"/>
  <c r="J3941" i="4"/>
  <c r="I3941" i="4"/>
  <c r="H3941" i="4"/>
  <c r="G3941" i="4"/>
  <c r="F3941" i="4"/>
  <c r="D3941" i="4"/>
  <c r="C3941" i="4"/>
  <c r="A3941" i="4" s="1"/>
  <c r="M3940" i="4"/>
  <c r="K3940" i="4"/>
  <c r="J3940" i="4"/>
  <c r="I3940" i="4"/>
  <c r="H3940" i="4"/>
  <c r="G3940" i="4"/>
  <c r="F3940" i="4"/>
  <c r="D3940" i="4"/>
  <c r="C3940" i="4"/>
  <c r="B3940" i="4" s="1"/>
  <c r="M3939" i="4"/>
  <c r="K3939" i="4"/>
  <c r="J3939" i="4"/>
  <c r="I3939" i="4"/>
  <c r="H3939" i="4"/>
  <c r="G3939" i="4"/>
  <c r="F3939" i="4"/>
  <c r="D3939" i="4"/>
  <c r="C3939" i="4"/>
  <c r="A3939" i="4" s="1"/>
  <c r="M3938" i="4"/>
  <c r="K3938" i="4"/>
  <c r="J3938" i="4"/>
  <c r="I3938" i="4"/>
  <c r="H3938" i="4"/>
  <c r="G3938" i="4"/>
  <c r="F3938" i="4"/>
  <c r="D3938" i="4"/>
  <c r="C3938" i="4"/>
  <c r="B3938" i="4" s="1"/>
  <c r="M3937" i="4"/>
  <c r="K3937" i="4"/>
  <c r="J3937" i="4"/>
  <c r="I3937" i="4"/>
  <c r="H3937" i="4"/>
  <c r="G3937" i="4"/>
  <c r="F3937" i="4"/>
  <c r="D3937" i="4"/>
  <c r="C3937" i="4"/>
  <c r="A3937" i="4" s="1"/>
  <c r="M3936" i="4"/>
  <c r="K3936" i="4"/>
  <c r="J3936" i="4"/>
  <c r="I3936" i="4"/>
  <c r="H3936" i="4"/>
  <c r="G3936" i="4"/>
  <c r="F3936" i="4"/>
  <c r="D3936" i="4"/>
  <c r="C3936" i="4"/>
  <c r="B3936" i="4" s="1"/>
  <c r="M3935" i="4"/>
  <c r="K3935" i="4"/>
  <c r="J3935" i="4"/>
  <c r="I3935" i="4"/>
  <c r="H3935" i="4"/>
  <c r="G3935" i="4"/>
  <c r="F3935" i="4"/>
  <c r="D3935" i="4"/>
  <c r="C3935" i="4"/>
  <c r="A3935" i="4" s="1"/>
  <c r="N3935" i="4" s="1"/>
  <c r="M3934" i="4"/>
  <c r="K3934" i="4"/>
  <c r="J3934" i="4"/>
  <c r="I3934" i="4"/>
  <c r="H3934" i="4"/>
  <c r="G3934" i="4"/>
  <c r="F3934" i="4"/>
  <c r="D3934" i="4"/>
  <c r="C3934" i="4"/>
  <c r="B3934" i="4" s="1"/>
  <c r="M3933" i="4"/>
  <c r="K3933" i="4"/>
  <c r="J3933" i="4"/>
  <c r="I3933" i="4"/>
  <c r="H3933" i="4"/>
  <c r="G3933" i="4"/>
  <c r="F3933" i="4"/>
  <c r="D3933" i="4"/>
  <c r="C3933" i="4"/>
  <c r="A3933" i="4" s="1"/>
  <c r="M3932" i="4"/>
  <c r="K3932" i="4"/>
  <c r="J3932" i="4"/>
  <c r="I3932" i="4"/>
  <c r="H3932" i="4"/>
  <c r="G3932" i="4"/>
  <c r="F3932" i="4"/>
  <c r="D3932" i="4"/>
  <c r="C3932" i="4"/>
  <c r="B3932" i="4" s="1"/>
  <c r="M3931" i="4"/>
  <c r="K3931" i="4"/>
  <c r="J3931" i="4"/>
  <c r="I3931" i="4"/>
  <c r="H3931" i="4"/>
  <c r="G3931" i="4"/>
  <c r="F3931" i="4"/>
  <c r="D3931" i="4"/>
  <c r="C3931" i="4"/>
  <c r="A3931" i="4" s="1"/>
  <c r="M3930" i="4"/>
  <c r="K3930" i="4"/>
  <c r="J3930" i="4"/>
  <c r="I3930" i="4"/>
  <c r="H3930" i="4"/>
  <c r="G3930" i="4"/>
  <c r="F3930" i="4"/>
  <c r="D3930" i="4"/>
  <c r="C3930" i="4"/>
  <c r="B3930" i="4" s="1"/>
  <c r="M3929" i="4"/>
  <c r="K3929" i="4"/>
  <c r="J3929" i="4"/>
  <c r="I3929" i="4"/>
  <c r="H3929" i="4"/>
  <c r="G3929" i="4"/>
  <c r="F3929" i="4"/>
  <c r="D3929" i="4"/>
  <c r="C3929" i="4"/>
  <c r="A3929" i="4" s="1"/>
  <c r="M3928" i="4"/>
  <c r="K3928" i="4"/>
  <c r="J3928" i="4"/>
  <c r="I3928" i="4"/>
  <c r="H3928" i="4"/>
  <c r="G3928" i="4"/>
  <c r="F3928" i="4"/>
  <c r="D3928" i="4"/>
  <c r="C3928" i="4"/>
  <c r="B3928" i="4" s="1"/>
  <c r="M3927" i="4"/>
  <c r="K3927" i="4"/>
  <c r="J3927" i="4"/>
  <c r="I3927" i="4"/>
  <c r="H3927" i="4"/>
  <c r="G3927" i="4"/>
  <c r="F3927" i="4"/>
  <c r="D3927" i="4"/>
  <c r="C3927" i="4"/>
  <c r="A3927" i="4" s="1"/>
  <c r="M3926" i="4"/>
  <c r="K3926" i="4"/>
  <c r="J3926" i="4"/>
  <c r="I3926" i="4"/>
  <c r="H3926" i="4"/>
  <c r="G3926" i="4"/>
  <c r="F3926" i="4"/>
  <c r="D3926" i="4"/>
  <c r="C3926" i="4"/>
  <c r="B3926" i="4" s="1"/>
  <c r="M3925" i="4"/>
  <c r="K3925" i="4"/>
  <c r="J3925" i="4"/>
  <c r="I3925" i="4"/>
  <c r="H3925" i="4"/>
  <c r="G3925" i="4"/>
  <c r="F3925" i="4"/>
  <c r="D3925" i="4"/>
  <c r="C3925" i="4"/>
  <c r="A3925" i="4" s="1"/>
  <c r="M3924" i="4"/>
  <c r="K3924" i="4"/>
  <c r="J3924" i="4"/>
  <c r="I3924" i="4"/>
  <c r="H3924" i="4"/>
  <c r="G3924" i="4"/>
  <c r="F3924" i="4"/>
  <c r="D3924" i="4"/>
  <c r="C3924" i="4"/>
  <c r="M3923" i="4"/>
  <c r="K3923" i="4"/>
  <c r="J3923" i="4"/>
  <c r="I3923" i="4"/>
  <c r="H3923" i="4"/>
  <c r="G3923" i="4"/>
  <c r="F3923" i="4"/>
  <c r="D3923" i="4"/>
  <c r="C3923" i="4"/>
  <c r="A3923" i="4" s="1"/>
  <c r="M3922" i="4"/>
  <c r="K3922" i="4"/>
  <c r="J3922" i="4"/>
  <c r="I3922" i="4"/>
  <c r="H3922" i="4"/>
  <c r="G3922" i="4"/>
  <c r="F3922" i="4"/>
  <c r="D3922" i="4"/>
  <c r="C3922" i="4"/>
  <c r="B3922" i="4" s="1"/>
  <c r="A3922" i="4"/>
  <c r="M3921" i="4"/>
  <c r="K3921" i="4"/>
  <c r="J3921" i="4"/>
  <c r="I3921" i="4"/>
  <c r="H3921" i="4"/>
  <c r="G3921" i="4"/>
  <c r="F3921" i="4"/>
  <c r="D3921" i="4"/>
  <c r="C3921" i="4"/>
  <c r="A3921" i="4" s="1"/>
  <c r="M3920" i="4"/>
  <c r="K3920" i="4"/>
  <c r="J3920" i="4"/>
  <c r="I3920" i="4"/>
  <c r="H3920" i="4"/>
  <c r="G3920" i="4"/>
  <c r="F3920" i="4"/>
  <c r="D3920" i="4"/>
  <c r="C3920" i="4"/>
  <c r="M3919" i="4"/>
  <c r="K3919" i="4"/>
  <c r="J3919" i="4"/>
  <c r="I3919" i="4"/>
  <c r="H3919" i="4"/>
  <c r="G3919" i="4"/>
  <c r="F3919" i="4"/>
  <c r="D3919" i="4"/>
  <c r="C3919" i="4"/>
  <c r="B3919" i="4" s="1"/>
  <c r="M3918" i="4"/>
  <c r="K3918" i="4"/>
  <c r="J3918" i="4"/>
  <c r="I3918" i="4"/>
  <c r="H3918" i="4"/>
  <c r="G3918" i="4"/>
  <c r="F3918" i="4"/>
  <c r="D3918" i="4"/>
  <c r="C3918" i="4"/>
  <c r="B3918" i="4" s="1"/>
  <c r="M3917" i="4"/>
  <c r="K3917" i="4"/>
  <c r="J3917" i="4"/>
  <c r="I3917" i="4"/>
  <c r="H3917" i="4"/>
  <c r="G3917" i="4"/>
  <c r="F3917" i="4"/>
  <c r="D3917" i="4"/>
  <c r="C3917" i="4"/>
  <c r="A3917" i="4" s="1"/>
  <c r="M3916" i="4"/>
  <c r="K3916" i="4"/>
  <c r="J3916" i="4"/>
  <c r="I3916" i="4"/>
  <c r="H3916" i="4"/>
  <c r="G3916" i="4"/>
  <c r="F3916" i="4"/>
  <c r="D3916" i="4"/>
  <c r="C3916" i="4"/>
  <c r="M3915" i="4"/>
  <c r="K3915" i="4"/>
  <c r="J3915" i="4"/>
  <c r="I3915" i="4"/>
  <c r="H3915" i="4"/>
  <c r="G3915" i="4"/>
  <c r="F3915" i="4"/>
  <c r="D3915" i="4"/>
  <c r="C3915" i="4"/>
  <c r="A3915" i="4" s="1"/>
  <c r="M3914" i="4"/>
  <c r="K3914" i="4"/>
  <c r="J3914" i="4"/>
  <c r="I3914" i="4"/>
  <c r="H3914" i="4"/>
  <c r="G3914" i="4"/>
  <c r="F3914" i="4"/>
  <c r="D3914" i="4"/>
  <c r="C3914" i="4"/>
  <c r="B3914" i="4" s="1"/>
  <c r="M3913" i="4"/>
  <c r="K3913" i="4"/>
  <c r="J3913" i="4"/>
  <c r="I3913" i="4"/>
  <c r="H3913" i="4"/>
  <c r="G3913" i="4"/>
  <c r="F3913" i="4"/>
  <c r="D3913" i="4"/>
  <c r="C3913" i="4"/>
  <c r="A3913" i="4" s="1"/>
  <c r="M3912" i="4"/>
  <c r="K3912" i="4"/>
  <c r="J3912" i="4"/>
  <c r="I3912" i="4"/>
  <c r="H3912" i="4"/>
  <c r="G3912" i="4"/>
  <c r="F3912" i="4"/>
  <c r="D3912" i="4"/>
  <c r="C3912" i="4"/>
  <c r="B3912" i="4" s="1"/>
  <c r="M3911" i="4"/>
  <c r="K3911" i="4"/>
  <c r="J3911" i="4"/>
  <c r="I3911" i="4"/>
  <c r="H3911" i="4"/>
  <c r="G3911" i="4"/>
  <c r="F3911" i="4"/>
  <c r="D3911" i="4"/>
  <c r="C3911" i="4"/>
  <c r="B3911" i="4" s="1"/>
  <c r="M3910" i="4"/>
  <c r="K3910" i="4"/>
  <c r="J3910" i="4"/>
  <c r="I3910" i="4"/>
  <c r="H3910" i="4"/>
  <c r="G3910" i="4"/>
  <c r="F3910" i="4"/>
  <c r="D3910" i="4"/>
  <c r="C3910" i="4"/>
  <c r="B3910" i="4" s="1"/>
  <c r="M3909" i="4"/>
  <c r="K3909" i="4"/>
  <c r="J3909" i="4"/>
  <c r="I3909" i="4"/>
  <c r="H3909" i="4"/>
  <c r="G3909" i="4"/>
  <c r="F3909" i="4"/>
  <c r="D3909" i="4"/>
  <c r="C3909" i="4"/>
  <c r="A3909" i="4" s="1"/>
  <c r="M3908" i="4"/>
  <c r="K3908" i="4"/>
  <c r="J3908" i="4"/>
  <c r="I3908" i="4"/>
  <c r="H3908" i="4"/>
  <c r="G3908" i="4"/>
  <c r="F3908" i="4"/>
  <c r="D3908" i="4"/>
  <c r="C3908" i="4"/>
  <c r="B3908" i="4" s="1"/>
  <c r="M3907" i="4"/>
  <c r="K3907" i="4"/>
  <c r="J3907" i="4"/>
  <c r="I3907" i="4"/>
  <c r="H3907" i="4"/>
  <c r="G3907" i="4"/>
  <c r="F3907" i="4"/>
  <c r="D3907" i="4"/>
  <c r="C3907" i="4"/>
  <c r="B3907" i="4" s="1"/>
  <c r="M3906" i="4"/>
  <c r="K3906" i="4"/>
  <c r="J3906" i="4"/>
  <c r="I3906" i="4"/>
  <c r="H3906" i="4"/>
  <c r="G3906" i="4"/>
  <c r="F3906" i="4"/>
  <c r="D3906" i="4"/>
  <c r="C3906" i="4"/>
  <c r="B3906" i="4" s="1"/>
  <c r="M3905" i="4"/>
  <c r="K3905" i="4"/>
  <c r="J3905" i="4"/>
  <c r="I3905" i="4"/>
  <c r="H3905" i="4"/>
  <c r="G3905" i="4"/>
  <c r="F3905" i="4"/>
  <c r="D3905" i="4"/>
  <c r="C3905" i="4"/>
  <c r="A3905" i="4" s="1"/>
  <c r="M3904" i="4"/>
  <c r="K3904" i="4"/>
  <c r="J3904" i="4"/>
  <c r="I3904" i="4"/>
  <c r="H3904" i="4"/>
  <c r="G3904" i="4"/>
  <c r="F3904" i="4"/>
  <c r="D3904" i="4"/>
  <c r="C3904" i="4"/>
  <c r="A3904" i="4" s="1"/>
  <c r="M3903" i="4"/>
  <c r="K3903" i="4"/>
  <c r="J3903" i="4"/>
  <c r="I3903" i="4"/>
  <c r="H3903" i="4"/>
  <c r="G3903" i="4"/>
  <c r="F3903" i="4"/>
  <c r="D3903" i="4"/>
  <c r="C3903" i="4"/>
  <c r="A3903" i="4" s="1"/>
  <c r="M3902" i="4"/>
  <c r="K3902" i="4"/>
  <c r="J3902" i="4"/>
  <c r="I3902" i="4"/>
  <c r="H3902" i="4"/>
  <c r="G3902" i="4"/>
  <c r="F3902" i="4"/>
  <c r="D3902" i="4"/>
  <c r="C3902" i="4"/>
  <c r="B3902" i="4" s="1"/>
  <c r="M3901" i="4"/>
  <c r="K3901" i="4"/>
  <c r="J3901" i="4"/>
  <c r="I3901" i="4"/>
  <c r="H3901" i="4"/>
  <c r="G3901" i="4"/>
  <c r="F3901" i="4"/>
  <c r="D3901" i="4"/>
  <c r="C3901" i="4"/>
  <c r="A3901" i="4" s="1"/>
  <c r="M3900" i="4"/>
  <c r="K3900" i="4"/>
  <c r="J3900" i="4"/>
  <c r="I3900" i="4"/>
  <c r="H3900" i="4"/>
  <c r="G3900" i="4"/>
  <c r="F3900" i="4"/>
  <c r="D3900" i="4"/>
  <c r="C3900" i="4"/>
  <c r="A3900" i="4" s="1"/>
  <c r="M3899" i="4"/>
  <c r="K3899" i="4"/>
  <c r="J3899" i="4"/>
  <c r="I3899" i="4"/>
  <c r="H3899" i="4"/>
  <c r="G3899" i="4"/>
  <c r="F3899" i="4"/>
  <c r="D3899" i="4"/>
  <c r="C3899" i="4"/>
  <c r="A3899" i="4" s="1"/>
  <c r="M3898" i="4"/>
  <c r="K3898" i="4"/>
  <c r="J3898" i="4"/>
  <c r="I3898" i="4"/>
  <c r="H3898" i="4"/>
  <c r="G3898" i="4"/>
  <c r="F3898" i="4"/>
  <c r="D3898" i="4"/>
  <c r="C3898" i="4"/>
  <c r="B3898" i="4" s="1"/>
  <c r="M3897" i="4"/>
  <c r="K3897" i="4"/>
  <c r="J3897" i="4"/>
  <c r="I3897" i="4"/>
  <c r="H3897" i="4"/>
  <c r="G3897" i="4"/>
  <c r="F3897" i="4"/>
  <c r="D3897" i="4"/>
  <c r="C3897" i="4"/>
  <c r="B3897" i="4" s="1"/>
  <c r="M3896" i="4"/>
  <c r="K3896" i="4"/>
  <c r="J3896" i="4"/>
  <c r="I3896" i="4"/>
  <c r="H3896" i="4"/>
  <c r="G3896" i="4"/>
  <c r="F3896" i="4"/>
  <c r="D3896" i="4"/>
  <c r="C3896" i="4"/>
  <c r="B3896" i="4" s="1"/>
  <c r="M3895" i="4"/>
  <c r="K3895" i="4"/>
  <c r="J3895" i="4"/>
  <c r="I3895" i="4"/>
  <c r="H3895" i="4"/>
  <c r="G3895" i="4"/>
  <c r="F3895" i="4"/>
  <c r="D3895" i="4"/>
  <c r="C3895" i="4"/>
  <c r="A3895" i="4" s="1"/>
  <c r="M3894" i="4"/>
  <c r="K3894" i="4"/>
  <c r="J3894" i="4"/>
  <c r="I3894" i="4"/>
  <c r="H3894" i="4"/>
  <c r="G3894" i="4"/>
  <c r="F3894" i="4"/>
  <c r="D3894" i="4"/>
  <c r="C3894" i="4"/>
  <c r="B3894" i="4" s="1"/>
  <c r="M3893" i="4"/>
  <c r="K3893" i="4"/>
  <c r="J3893" i="4"/>
  <c r="I3893" i="4"/>
  <c r="H3893" i="4"/>
  <c r="G3893" i="4"/>
  <c r="F3893" i="4"/>
  <c r="D3893" i="4"/>
  <c r="C3893" i="4"/>
  <c r="A3893" i="4" s="1"/>
  <c r="M3892" i="4"/>
  <c r="K3892" i="4"/>
  <c r="J3892" i="4"/>
  <c r="I3892" i="4"/>
  <c r="H3892" i="4"/>
  <c r="G3892" i="4"/>
  <c r="F3892" i="4"/>
  <c r="D3892" i="4"/>
  <c r="C3892" i="4"/>
  <c r="A3892" i="4" s="1"/>
  <c r="M3891" i="4"/>
  <c r="K3891" i="4"/>
  <c r="J3891" i="4"/>
  <c r="I3891" i="4"/>
  <c r="H3891" i="4"/>
  <c r="G3891" i="4"/>
  <c r="F3891" i="4"/>
  <c r="D3891" i="4"/>
  <c r="C3891" i="4"/>
  <c r="A3891" i="4" s="1"/>
  <c r="M3890" i="4"/>
  <c r="K3890" i="4"/>
  <c r="J3890" i="4"/>
  <c r="I3890" i="4"/>
  <c r="H3890" i="4"/>
  <c r="G3890" i="4"/>
  <c r="F3890" i="4"/>
  <c r="D3890" i="4"/>
  <c r="C3890" i="4"/>
  <c r="B3890" i="4" s="1"/>
  <c r="M3889" i="4"/>
  <c r="K3889" i="4"/>
  <c r="J3889" i="4"/>
  <c r="I3889" i="4"/>
  <c r="H3889" i="4"/>
  <c r="G3889" i="4"/>
  <c r="F3889" i="4"/>
  <c r="D3889" i="4"/>
  <c r="C3889" i="4"/>
  <c r="A3889" i="4" s="1"/>
  <c r="M3888" i="4"/>
  <c r="K3888" i="4"/>
  <c r="J3888" i="4"/>
  <c r="I3888" i="4"/>
  <c r="H3888" i="4"/>
  <c r="G3888" i="4"/>
  <c r="F3888" i="4"/>
  <c r="D3888" i="4"/>
  <c r="C3888" i="4"/>
  <c r="A3888" i="4" s="1"/>
  <c r="M3887" i="4"/>
  <c r="K3887" i="4"/>
  <c r="J3887" i="4"/>
  <c r="I3887" i="4"/>
  <c r="H3887" i="4"/>
  <c r="G3887" i="4"/>
  <c r="F3887" i="4"/>
  <c r="D3887" i="4"/>
  <c r="C3887" i="4"/>
  <c r="A3887" i="4" s="1"/>
  <c r="M3886" i="4"/>
  <c r="K3886" i="4"/>
  <c r="J3886" i="4"/>
  <c r="I3886" i="4"/>
  <c r="H3886" i="4"/>
  <c r="G3886" i="4"/>
  <c r="F3886" i="4"/>
  <c r="D3886" i="4"/>
  <c r="C3886" i="4"/>
  <c r="B3886" i="4" s="1"/>
  <c r="M3885" i="4"/>
  <c r="K3885" i="4"/>
  <c r="J3885" i="4"/>
  <c r="I3885" i="4"/>
  <c r="H3885" i="4"/>
  <c r="G3885" i="4"/>
  <c r="F3885" i="4"/>
  <c r="D3885" i="4"/>
  <c r="C3885" i="4"/>
  <c r="A3885" i="4" s="1"/>
  <c r="M3884" i="4"/>
  <c r="K3884" i="4"/>
  <c r="J3884" i="4"/>
  <c r="I3884" i="4"/>
  <c r="H3884" i="4"/>
  <c r="G3884" i="4"/>
  <c r="F3884" i="4"/>
  <c r="D3884" i="4"/>
  <c r="C3884" i="4"/>
  <c r="A3884" i="4" s="1"/>
  <c r="M3883" i="4"/>
  <c r="K3883" i="4"/>
  <c r="J3883" i="4"/>
  <c r="I3883" i="4"/>
  <c r="H3883" i="4"/>
  <c r="G3883" i="4"/>
  <c r="F3883" i="4"/>
  <c r="D3883" i="4"/>
  <c r="C3883" i="4"/>
  <c r="A3883" i="4" s="1"/>
  <c r="M3882" i="4"/>
  <c r="K3882" i="4"/>
  <c r="J3882" i="4"/>
  <c r="I3882" i="4"/>
  <c r="H3882" i="4"/>
  <c r="G3882" i="4"/>
  <c r="F3882" i="4"/>
  <c r="D3882" i="4"/>
  <c r="C3882" i="4"/>
  <c r="B3882" i="4" s="1"/>
  <c r="M3881" i="4"/>
  <c r="K3881" i="4"/>
  <c r="J3881" i="4"/>
  <c r="I3881" i="4"/>
  <c r="H3881" i="4"/>
  <c r="G3881" i="4"/>
  <c r="F3881" i="4"/>
  <c r="D3881" i="4"/>
  <c r="C3881" i="4"/>
  <c r="B3881" i="4" s="1"/>
  <c r="M3880" i="4"/>
  <c r="K3880" i="4"/>
  <c r="J3880" i="4"/>
  <c r="I3880" i="4"/>
  <c r="H3880" i="4"/>
  <c r="G3880" i="4"/>
  <c r="F3880" i="4"/>
  <c r="D3880" i="4"/>
  <c r="C3880" i="4"/>
  <c r="B3880" i="4" s="1"/>
  <c r="M3879" i="4"/>
  <c r="K3879" i="4"/>
  <c r="J3879" i="4"/>
  <c r="I3879" i="4"/>
  <c r="H3879" i="4"/>
  <c r="G3879" i="4"/>
  <c r="F3879" i="4"/>
  <c r="D3879" i="4"/>
  <c r="C3879" i="4"/>
  <c r="A3879" i="4" s="1"/>
  <c r="M3878" i="4"/>
  <c r="K3878" i="4"/>
  <c r="J3878" i="4"/>
  <c r="I3878" i="4"/>
  <c r="H3878" i="4"/>
  <c r="G3878" i="4"/>
  <c r="F3878" i="4"/>
  <c r="D3878" i="4"/>
  <c r="C3878" i="4"/>
  <c r="B3878" i="4" s="1"/>
  <c r="M3877" i="4"/>
  <c r="K3877" i="4"/>
  <c r="J3877" i="4"/>
  <c r="I3877" i="4"/>
  <c r="H3877" i="4"/>
  <c r="G3877" i="4"/>
  <c r="F3877" i="4"/>
  <c r="D3877" i="4"/>
  <c r="C3877" i="4"/>
  <c r="A3877" i="4" s="1"/>
  <c r="B3877" i="4"/>
  <c r="M3876" i="4"/>
  <c r="K3876" i="4"/>
  <c r="J3876" i="4"/>
  <c r="I3876" i="4"/>
  <c r="H3876" i="4"/>
  <c r="G3876" i="4"/>
  <c r="F3876" i="4"/>
  <c r="D3876" i="4"/>
  <c r="C3876" i="4"/>
  <c r="A3876" i="4" s="1"/>
  <c r="N3876" i="4" s="1"/>
  <c r="M3875" i="4"/>
  <c r="K3875" i="4"/>
  <c r="J3875" i="4"/>
  <c r="I3875" i="4"/>
  <c r="H3875" i="4"/>
  <c r="G3875" i="4"/>
  <c r="F3875" i="4"/>
  <c r="D3875" i="4"/>
  <c r="C3875" i="4"/>
  <c r="A3875" i="4" s="1"/>
  <c r="M3874" i="4"/>
  <c r="K3874" i="4"/>
  <c r="J3874" i="4"/>
  <c r="I3874" i="4"/>
  <c r="H3874" i="4"/>
  <c r="G3874" i="4"/>
  <c r="F3874" i="4"/>
  <c r="D3874" i="4"/>
  <c r="C3874" i="4"/>
  <c r="M3873" i="4"/>
  <c r="K3873" i="4"/>
  <c r="J3873" i="4"/>
  <c r="I3873" i="4"/>
  <c r="H3873" i="4"/>
  <c r="G3873" i="4"/>
  <c r="F3873" i="4"/>
  <c r="D3873" i="4"/>
  <c r="C3873" i="4"/>
  <c r="A3873" i="4" s="1"/>
  <c r="M3872" i="4"/>
  <c r="K3872" i="4"/>
  <c r="J3872" i="4"/>
  <c r="I3872" i="4"/>
  <c r="H3872" i="4"/>
  <c r="G3872" i="4"/>
  <c r="F3872" i="4"/>
  <c r="D3872" i="4"/>
  <c r="C3872" i="4"/>
  <c r="A3872" i="4" s="1"/>
  <c r="M3871" i="4"/>
  <c r="K3871" i="4"/>
  <c r="J3871" i="4"/>
  <c r="I3871" i="4"/>
  <c r="H3871" i="4"/>
  <c r="G3871" i="4"/>
  <c r="F3871" i="4"/>
  <c r="D3871" i="4"/>
  <c r="C3871" i="4"/>
  <c r="A3871" i="4" s="1"/>
  <c r="M3870" i="4"/>
  <c r="K3870" i="4"/>
  <c r="J3870" i="4"/>
  <c r="I3870" i="4"/>
  <c r="H3870" i="4"/>
  <c r="G3870" i="4"/>
  <c r="F3870" i="4"/>
  <c r="D3870" i="4"/>
  <c r="C3870" i="4"/>
  <c r="M3869" i="4"/>
  <c r="K3869" i="4"/>
  <c r="J3869" i="4"/>
  <c r="I3869" i="4"/>
  <c r="H3869" i="4"/>
  <c r="G3869" i="4"/>
  <c r="F3869" i="4"/>
  <c r="D3869" i="4"/>
  <c r="C3869" i="4"/>
  <c r="A3869" i="4" s="1"/>
  <c r="N3869" i="4" s="1"/>
  <c r="M3868" i="4"/>
  <c r="K3868" i="4"/>
  <c r="J3868" i="4"/>
  <c r="I3868" i="4"/>
  <c r="H3868" i="4"/>
  <c r="G3868" i="4"/>
  <c r="F3868" i="4"/>
  <c r="D3868" i="4"/>
  <c r="C3868" i="4"/>
  <c r="B3868" i="4" s="1"/>
  <c r="A3868" i="4"/>
  <c r="N3868" i="4" s="1"/>
  <c r="M3867" i="4"/>
  <c r="K3867" i="4"/>
  <c r="J3867" i="4"/>
  <c r="I3867" i="4"/>
  <c r="H3867" i="4"/>
  <c r="G3867" i="4"/>
  <c r="F3867" i="4"/>
  <c r="D3867" i="4"/>
  <c r="C3867" i="4"/>
  <c r="A3867" i="4" s="1"/>
  <c r="M3866" i="4"/>
  <c r="K3866" i="4"/>
  <c r="J3866" i="4"/>
  <c r="I3866" i="4"/>
  <c r="H3866" i="4"/>
  <c r="G3866" i="4"/>
  <c r="F3866" i="4"/>
  <c r="D3866" i="4"/>
  <c r="C3866" i="4"/>
  <c r="M3865" i="4"/>
  <c r="K3865" i="4"/>
  <c r="J3865" i="4"/>
  <c r="I3865" i="4"/>
  <c r="H3865" i="4"/>
  <c r="G3865" i="4"/>
  <c r="F3865" i="4"/>
  <c r="D3865" i="4"/>
  <c r="C3865" i="4"/>
  <c r="B3865" i="4" s="1"/>
  <c r="M3864" i="4"/>
  <c r="K3864" i="4"/>
  <c r="J3864" i="4"/>
  <c r="I3864" i="4"/>
  <c r="H3864" i="4"/>
  <c r="G3864" i="4"/>
  <c r="F3864" i="4"/>
  <c r="D3864" i="4"/>
  <c r="C3864" i="4"/>
  <c r="B3864" i="4" s="1"/>
  <c r="M3863" i="4"/>
  <c r="K3863" i="4"/>
  <c r="J3863" i="4"/>
  <c r="I3863" i="4"/>
  <c r="H3863" i="4"/>
  <c r="G3863" i="4"/>
  <c r="F3863" i="4"/>
  <c r="D3863" i="4"/>
  <c r="C3863" i="4"/>
  <c r="A3863" i="4" s="1"/>
  <c r="M3862" i="4"/>
  <c r="K3862" i="4"/>
  <c r="J3862" i="4"/>
  <c r="I3862" i="4"/>
  <c r="H3862" i="4"/>
  <c r="G3862" i="4"/>
  <c r="F3862" i="4"/>
  <c r="D3862" i="4"/>
  <c r="C3862" i="4"/>
  <c r="B3862" i="4" s="1"/>
  <c r="M3861" i="4"/>
  <c r="K3861" i="4"/>
  <c r="J3861" i="4"/>
  <c r="I3861" i="4"/>
  <c r="H3861" i="4"/>
  <c r="G3861" i="4"/>
  <c r="F3861" i="4"/>
  <c r="D3861" i="4"/>
  <c r="C3861" i="4"/>
  <c r="B3861" i="4" s="1"/>
  <c r="M3860" i="4"/>
  <c r="K3860" i="4"/>
  <c r="J3860" i="4"/>
  <c r="I3860" i="4"/>
  <c r="H3860" i="4"/>
  <c r="G3860" i="4"/>
  <c r="F3860" i="4"/>
  <c r="D3860" i="4"/>
  <c r="C3860" i="4"/>
  <c r="A3860" i="4" s="1"/>
  <c r="M3859" i="4"/>
  <c r="K3859" i="4"/>
  <c r="J3859" i="4"/>
  <c r="I3859" i="4"/>
  <c r="H3859" i="4"/>
  <c r="G3859" i="4"/>
  <c r="F3859" i="4"/>
  <c r="D3859" i="4"/>
  <c r="C3859" i="4"/>
  <c r="A3859" i="4" s="1"/>
  <c r="M3858" i="4"/>
  <c r="K3858" i="4"/>
  <c r="J3858" i="4"/>
  <c r="I3858" i="4"/>
  <c r="H3858" i="4"/>
  <c r="G3858" i="4"/>
  <c r="F3858" i="4"/>
  <c r="D3858" i="4"/>
  <c r="C3858" i="4"/>
  <c r="B3858" i="4" s="1"/>
  <c r="M3857" i="4"/>
  <c r="K3857" i="4"/>
  <c r="J3857" i="4"/>
  <c r="I3857" i="4"/>
  <c r="H3857" i="4"/>
  <c r="G3857" i="4"/>
  <c r="F3857" i="4"/>
  <c r="D3857" i="4"/>
  <c r="C3857" i="4"/>
  <c r="B3857" i="4" s="1"/>
  <c r="M3856" i="4"/>
  <c r="K3856" i="4"/>
  <c r="J3856" i="4"/>
  <c r="I3856" i="4"/>
  <c r="H3856" i="4"/>
  <c r="G3856" i="4"/>
  <c r="F3856" i="4"/>
  <c r="D3856" i="4"/>
  <c r="C3856" i="4"/>
  <c r="A3856" i="4" s="1"/>
  <c r="M3855" i="4"/>
  <c r="K3855" i="4"/>
  <c r="J3855" i="4"/>
  <c r="I3855" i="4"/>
  <c r="H3855" i="4"/>
  <c r="G3855" i="4"/>
  <c r="F3855" i="4"/>
  <c r="D3855" i="4"/>
  <c r="C3855" i="4"/>
  <c r="B3855" i="4" s="1"/>
  <c r="M3854" i="4"/>
  <c r="K3854" i="4"/>
  <c r="J3854" i="4"/>
  <c r="I3854" i="4"/>
  <c r="H3854" i="4"/>
  <c r="G3854" i="4"/>
  <c r="F3854" i="4"/>
  <c r="D3854" i="4"/>
  <c r="C3854" i="4"/>
  <c r="A3854" i="4" s="1"/>
  <c r="N3854" i="4" s="1"/>
  <c r="M3853" i="4"/>
  <c r="K3853" i="4"/>
  <c r="J3853" i="4"/>
  <c r="I3853" i="4"/>
  <c r="H3853" i="4"/>
  <c r="G3853" i="4"/>
  <c r="F3853" i="4"/>
  <c r="D3853" i="4"/>
  <c r="C3853" i="4"/>
  <c r="B3853" i="4" s="1"/>
  <c r="M3852" i="4"/>
  <c r="K3852" i="4"/>
  <c r="J3852" i="4"/>
  <c r="I3852" i="4"/>
  <c r="H3852" i="4"/>
  <c r="G3852" i="4"/>
  <c r="F3852" i="4"/>
  <c r="D3852" i="4"/>
  <c r="C3852" i="4"/>
  <c r="A3852" i="4" s="1"/>
  <c r="M3851" i="4"/>
  <c r="K3851" i="4"/>
  <c r="J3851" i="4"/>
  <c r="I3851" i="4"/>
  <c r="H3851" i="4"/>
  <c r="G3851" i="4"/>
  <c r="F3851" i="4"/>
  <c r="D3851" i="4"/>
  <c r="C3851" i="4"/>
  <c r="B3851" i="4" s="1"/>
  <c r="M3850" i="4"/>
  <c r="K3850" i="4"/>
  <c r="J3850" i="4"/>
  <c r="I3850" i="4"/>
  <c r="H3850" i="4"/>
  <c r="G3850" i="4"/>
  <c r="F3850" i="4"/>
  <c r="D3850" i="4"/>
  <c r="C3850" i="4"/>
  <c r="A3850" i="4" s="1"/>
  <c r="N3850" i="4" s="1"/>
  <c r="M3849" i="4"/>
  <c r="K3849" i="4"/>
  <c r="J3849" i="4"/>
  <c r="I3849" i="4"/>
  <c r="H3849" i="4"/>
  <c r="G3849" i="4"/>
  <c r="F3849" i="4"/>
  <c r="D3849" i="4"/>
  <c r="C3849" i="4"/>
  <c r="B3849" i="4" s="1"/>
  <c r="M3848" i="4"/>
  <c r="K3848" i="4"/>
  <c r="J3848" i="4"/>
  <c r="I3848" i="4"/>
  <c r="H3848" i="4"/>
  <c r="G3848" i="4"/>
  <c r="F3848" i="4"/>
  <c r="D3848" i="4"/>
  <c r="C3848" i="4"/>
  <c r="A3848" i="4" s="1"/>
  <c r="M3847" i="4"/>
  <c r="K3847" i="4"/>
  <c r="J3847" i="4"/>
  <c r="I3847" i="4"/>
  <c r="H3847" i="4"/>
  <c r="G3847" i="4"/>
  <c r="F3847" i="4"/>
  <c r="D3847" i="4"/>
  <c r="C3847" i="4"/>
  <c r="B3847" i="4" s="1"/>
  <c r="M3846" i="4"/>
  <c r="K3846" i="4"/>
  <c r="J3846" i="4"/>
  <c r="I3846" i="4"/>
  <c r="H3846" i="4"/>
  <c r="G3846" i="4"/>
  <c r="F3846" i="4"/>
  <c r="D3846" i="4"/>
  <c r="C3846" i="4"/>
  <c r="B3846" i="4" s="1"/>
  <c r="M3845" i="4"/>
  <c r="K3845" i="4"/>
  <c r="J3845" i="4"/>
  <c r="I3845" i="4"/>
  <c r="H3845" i="4"/>
  <c r="G3845" i="4"/>
  <c r="F3845" i="4"/>
  <c r="D3845" i="4"/>
  <c r="C3845" i="4"/>
  <c r="B3845" i="4" s="1"/>
  <c r="M3844" i="4"/>
  <c r="K3844" i="4"/>
  <c r="J3844" i="4"/>
  <c r="I3844" i="4"/>
  <c r="H3844" i="4"/>
  <c r="G3844" i="4"/>
  <c r="F3844" i="4"/>
  <c r="D3844" i="4"/>
  <c r="C3844" i="4"/>
  <c r="A3844" i="4" s="1"/>
  <c r="M3843" i="4"/>
  <c r="K3843" i="4"/>
  <c r="J3843" i="4"/>
  <c r="I3843" i="4"/>
  <c r="H3843" i="4"/>
  <c r="G3843" i="4"/>
  <c r="F3843" i="4"/>
  <c r="D3843" i="4"/>
  <c r="C3843" i="4"/>
  <c r="B3843" i="4" s="1"/>
  <c r="M3842" i="4"/>
  <c r="K3842" i="4"/>
  <c r="J3842" i="4"/>
  <c r="I3842" i="4"/>
  <c r="H3842" i="4"/>
  <c r="G3842" i="4"/>
  <c r="F3842" i="4"/>
  <c r="D3842" i="4"/>
  <c r="C3842" i="4"/>
  <c r="A3842" i="4" s="1"/>
  <c r="N3842" i="4" s="1"/>
  <c r="M3841" i="4"/>
  <c r="K3841" i="4"/>
  <c r="J3841" i="4"/>
  <c r="I3841" i="4"/>
  <c r="H3841" i="4"/>
  <c r="G3841" i="4"/>
  <c r="F3841" i="4"/>
  <c r="D3841" i="4"/>
  <c r="C3841" i="4"/>
  <c r="B3841" i="4" s="1"/>
  <c r="M3840" i="4"/>
  <c r="K3840" i="4"/>
  <c r="J3840" i="4"/>
  <c r="I3840" i="4"/>
  <c r="H3840" i="4"/>
  <c r="G3840" i="4"/>
  <c r="F3840" i="4"/>
  <c r="D3840" i="4"/>
  <c r="C3840" i="4"/>
  <c r="A3840" i="4" s="1"/>
  <c r="M3839" i="4"/>
  <c r="K3839" i="4"/>
  <c r="J3839" i="4"/>
  <c r="I3839" i="4"/>
  <c r="H3839" i="4"/>
  <c r="G3839" i="4"/>
  <c r="F3839" i="4"/>
  <c r="D3839" i="4"/>
  <c r="C3839" i="4"/>
  <c r="B3839" i="4" s="1"/>
  <c r="M3838" i="4"/>
  <c r="K3838" i="4"/>
  <c r="J3838" i="4"/>
  <c r="I3838" i="4"/>
  <c r="H3838" i="4"/>
  <c r="G3838" i="4"/>
  <c r="F3838" i="4"/>
  <c r="D3838" i="4"/>
  <c r="C3838" i="4"/>
  <c r="A3838" i="4" s="1"/>
  <c r="N3838" i="4" s="1"/>
  <c r="M3837" i="4"/>
  <c r="K3837" i="4"/>
  <c r="J3837" i="4"/>
  <c r="I3837" i="4"/>
  <c r="H3837" i="4"/>
  <c r="G3837" i="4"/>
  <c r="F3837" i="4"/>
  <c r="D3837" i="4"/>
  <c r="C3837" i="4"/>
  <c r="B3837" i="4" s="1"/>
  <c r="M3836" i="4"/>
  <c r="K3836" i="4"/>
  <c r="J3836" i="4"/>
  <c r="I3836" i="4"/>
  <c r="H3836" i="4"/>
  <c r="G3836" i="4"/>
  <c r="F3836" i="4"/>
  <c r="D3836" i="4"/>
  <c r="C3836" i="4"/>
  <c r="A3836" i="4" s="1"/>
  <c r="M3835" i="4"/>
  <c r="K3835" i="4"/>
  <c r="J3835" i="4"/>
  <c r="I3835" i="4"/>
  <c r="H3835" i="4"/>
  <c r="G3835" i="4"/>
  <c r="F3835" i="4"/>
  <c r="D3835" i="4"/>
  <c r="C3835" i="4"/>
  <c r="B3835" i="4" s="1"/>
  <c r="M3834" i="4"/>
  <c r="K3834" i="4"/>
  <c r="J3834" i="4"/>
  <c r="I3834" i="4"/>
  <c r="H3834" i="4"/>
  <c r="G3834" i="4"/>
  <c r="F3834" i="4"/>
  <c r="D3834" i="4"/>
  <c r="C3834" i="4"/>
  <c r="A3834" i="4" s="1"/>
  <c r="N3834" i="4" s="1"/>
  <c r="M3833" i="4"/>
  <c r="K3833" i="4"/>
  <c r="J3833" i="4"/>
  <c r="I3833" i="4"/>
  <c r="H3833" i="4"/>
  <c r="G3833" i="4"/>
  <c r="F3833" i="4"/>
  <c r="D3833" i="4"/>
  <c r="C3833" i="4"/>
  <c r="B3833" i="4" s="1"/>
  <c r="M3832" i="4"/>
  <c r="K3832" i="4"/>
  <c r="J3832" i="4"/>
  <c r="I3832" i="4"/>
  <c r="H3832" i="4"/>
  <c r="G3832" i="4"/>
  <c r="F3832" i="4"/>
  <c r="D3832" i="4"/>
  <c r="C3832" i="4"/>
  <c r="A3832" i="4" s="1"/>
  <c r="M3831" i="4"/>
  <c r="K3831" i="4"/>
  <c r="J3831" i="4"/>
  <c r="I3831" i="4"/>
  <c r="H3831" i="4"/>
  <c r="G3831" i="4"/>
  <c r="F3831" i="4"/>
  <c r="D3831" i="4"/>
  <c r="C3831" i="4"/>
  <c r="A3831" i="4" s="1"/>
  <c r="N3831" i="4" s="1"/>
  <c r="B3831" i="4"/>
  <c r="M3830" i="4"/>
  <c r="K3830" i="4"/>
  <c r="J3830" i="4"/>
  <c r="I3830" i="4"/>
  <c r="H3830" i="4"/>
  <c r="G3830" i="4"/>
  <c r="F3830" i="4"/>
  <c r="D3830" i="4"/>
  <c r="C3830" i="4"/>
  <c r="A3830" i="4" s="1"/>
  <c r="N3830" i="4" s="1"/>
  <c r="M3829" i="4"/>
  <c r="K3829" i="4"/>
  <c r="J3829" i="4"/>
  <c r="I3829" i="4"/>
  <c r="H3829" i="4"/>
  <c r="G3829" i="4"/>
  <c r="F3829" i="4"/>
  <c r="D3829" i="4"/>
  <c r="C3829" i="4"/>
  <c r="B3829" i="4" s="1"/>
  <c r="M3828" i="4"/>
  <c r="K3828" i="4"/>
  <c r="J3828" i="4"/>
  <c r="I3828" i="4"/>
  <c r="H3828" i="4"/>
  <c r="G3828" i="4"/>
  <c r="F3828" i="4"/>
  <c r="D3828" i="4"/>
  <c r="C3828" i="4"/>
  <c r="A3828" i="4" s="1"/>
  <c r="M3827" i="4"/>
  <c r="K3827" i="4"/>
  <c r="J3827" i="4"/>
  <c r="I3827" i="4"/>
  <c r="H3827" i="4"/>
  <c r="G3827" i="4"/>
  <c r="F3827" i="4"/>
  <c r="D3827" i="4"/>
  <c r="C3827" i="4"/>
  <c r="A3827" i="4" s="1"/>
  <c r="N3827" i="4" s="1"/>
  <c r="M3826" i="4"/>
  <c r="K3826" i="4"/>
  <c r="J3826" i="4"/>
  <c r="I3826" i="4"/>
  <c r="H3826" i="4"/>
  <c r="G3826" i="4"/>
  <c r="F3826" i="4"/>
  <c r="D3826" i="4"/>
  <c r="C3826" i="4"/>
  <c r="A3826" i="4" s="1"/>
  <c r="N3826" i="4" s="1"/>
  <c r="M3825" i="4"/>
  <c r="K3825" i="4"/>
  <c r="J3825" i="4"/>
  <c r="I3825" i="4"/>
  <c r="H3825" i="4"/>
  <c r="G3825" i="4"/>
  <c r="F3825" i="4"/>
  <c r="D3825" i="4"/>
  <c r="C3825" i="4"/>
  <c r="B3825" i="4" s="1"/>
  <c r="M3824" i="4"/>
  <c r="K3824" i="4"/>
  <c r="J3824" i="4"/>
  <c r="I3824" i="4"/>
  <c r="H3824" i="4"/>
  <c r="G3824" i="4"/>
  <c r="F3824" i="4"/>
  <c r="D3824" i="4"/>
  <c r="C3824" i="4"/>
  <c r="A3824" i="4" s="1"/>
  <c r="M3823" i="4"/>
  <c r="K3823" i="4"/>
  <c r="J3823" i="4"/>
  <c r="I3823" i="4"/>
  <c r="H3823" i="4"/>
  <c r="G3823" i="4"/>
  <c r="F3823" i="4"/>
  <c r="D3823" i="4"/>
  <c r="C3823" i="4"/>
  <c r="A3823" i="4" s="1"/>
  <c r="N3823" i="4" s="1"/>
  <c r="M3822" i="4"/>
  <c r="K3822" i="4"/>
  <c r="J3822" i="4"/>
  <c r="I3822" i="4"/>
  <c r="H3822" i="4"/>
  <c r="G3822" i="4"/>
  <c r="F3822" i="4"/>
  <c r="D3822" i="4"/>
  <c r="C3822" i="4"/>
  <c r="A3822" i="4" s="1"/>
  <c r="N3822" i="4" s="1"/>
  <c r="M3821" i="4"/>
  <c r="K3821" i="4"/>
  <c r="J3821" i="4"/>
  <c r="I3821" i="4"/>
  <c r="H3821" i="4"/>
  <c r="G3821" i="4"/>
  <c r="F3821" i="4"/>
  <c r="D3821" i="4"/>
  <c r="C3821" i="4"/>
  <c r="B3821" i="4" s="1"/>
  <c r="M3820" i="4"/>
  <c r="K3820" i="4"/>
  <c r="J3820" i="4"/>
  <c r="I3820" i="4"/>
  <c r="H3820" i="4"/>
  <c r="G3820" i="4"/>
  <c r="F3820" i="4"/>
  <c r="D3820" i="4"/>
  <c r="C3820" i="4"/>
  <c r="A3820" i="4" s="1"/>
  <c r="M3819" i="4"/>
  <c r="K3819" i="4"/>
  <c r="J3819" i="4"/>
  <c r="I3819" i="4"/>
  <c r="H3819" i="4"/>
  <c r="G3819" i="4"/>
  <c r="F3819" i="4"/>
  <c r="D3819" i="4"/>
  <c r="C3819" i="4"/>
  <c r="A3819" i="4" s="1"/>
  <c r="N3819" i="4" s="1"/>
  <c r="M3818" i="4"/>
  <c r="K3818" i="4"/>
  <c r="J3818" i="4"/>
  <c r="I3818" i="4"/>
  <c r="H3818" i="4"/>
  <c r="G3818" i="4"/>
  <c r="F3818" i="4"/>
  <c r="D3818" i="4"/>
  <c r="C3818" i="4"/>
  <c r="A3818" i="4" s="1"/>
  <c r="N3818" i="4" s="1"/>
  <c r="M3817" i="4"/>
  <c r="K3817" i="4"/>
  <c r="J3817" i="4"/>
  <c r="I3817" i="4"/>
  <c r="H3817" i="4"/>
  <c r="G3817" i="4"/>
  <c r="F3817" i="4"/>
  <c r="D3817" i="4"/>
  <c r="C3817" i="4"/>
  <c r="B3817" i="4" s="1"/>
  <c r="M3816" i="4"/>
  <c r="K3816" i="4"/>
  <c r="J3816" i="4"/>
  <c r="I3816" i="4"/>
  <c r="H3816" i="4"/>
  <c r="G3816" i="4"/>
  <c r="F3816" i="4"/>
  <c r="D3816" i="4"/>
  <c r="C3816" i="4"/>
  <c r="A3816" i="4" s="1"/>
  <c r="M3815" i="4"/>
  <c r="K3815" i="4"/>
  <c r="J3815" i="4"/>
  <c r="I3815" i="4"/>
  <c r="H3815" i="4"/>
  <c r="G3815" i="4"/>
  <c r="F3815" i="4"/>
  <c r="D3815" i="4"/>
  <c r="C3815" i="4"/>
  <c r="A3815" i="4" s="1"/>
  <c r="N3815" i="4" s="1"/>
  <c r="B3815" i="4"/>
  <c r="M3814" i="4"/>
  <c r="K3814" i="4"/>
  <c r="J3814" i="4"/>
  <c r="I3814" i="4"/>
  <c r="H3814" i="4"/>
  <c r="G3814" i="4"/>
  <c r="F3814" i="4"/>
  <c r="D3814" i="4"/>
  <c r="C3814" i="4"/>
  <c r="A3814" i="4" s="1"/>
  <c r="N3814" i="4" s="1"/>
  <c r="M3813" i="4"/>
  <c r="K3813" i="4"/>
  <c r="J3813" i="4"/>
  <c r="I3813" i="4"/>
  <c r="H3813" i="4"/>
  <c r="G3813" i="4"/>
  <c r="F3813" i="4"/>
  <c r="D3813" i="4"/>
  <c r="C3813" i="4"/>
  <c r="B3813" i="4" s="1"/>
  <c r="M3812" i="4"/>
  <c r="K3812" i="4"/>
  <c r="J3812" i="4"/>
  <c r="I3812" i="4"/>
  <c r="H3812" i="4"/>
  <c r="G3812" i="4"/>
  <c r="F3812" i="4"/>
  <c r="D3812" i="4"/>
  <c r="C3812" i="4"/>
  <c r="A3812" i="4" s="1"/>
  <c r="M3811" i="4"/>
  <c r="K3811" i="4"/>
  <c r="J3811" i="4"/>
  <c r="I3811" i="4"/>
  <c r="H3811" i="4"/>
  <c r="G3811" i="4"/>
  <c r="F3811" i="4"/>
  <c r="D3811" i="4"/>
  <c r="C3811" i="4"/>
  <c r="A3811" i="4" s="1"/>
  <c r="N3811" i="4" s="1"/>
  <c r="M3810" i="4"/>
  <c r="K3810" i="4"/>
  <c r="J3810" i="4"/>
  <c r="I3810" i="4"/>
  <c r="H3810" i="4"/>
  <c r="G3810" i="4"/>
  <c r="F3810" i="4"/>
  <c r="D3810" i="4"/>
  <c r="C3810" i="4"/>
  <c r="A3810" i="4" s="1"/>
  <c r="N3810" i="4" s="1"/>
  <c r="M3809" i="4"/>
  <c r="K3809" i="4"/>
  <c r="J3809" i="4"/>
  <c r="I3809" i="4"/>
  <c r="H3809" i="4"/>
  <c r="G3809" i="4"/>
  <c r="F3809" i="4"/>
  <c r="D3809" i="4"/>
  <c r="C3809" i="4"/>
  <c r="B3809" i="4" s="1"/>
  <c r="M3808" i="4"/>
  <c r="K3808" i="4"/>
  <c r="J3808" i="4"/>
  <c r="I3808" i="4"/>
  <c r="H3808" i="4"/>
  <c r="G3808" i="4"/>
  <c r="F3808" i="4"/>
  <c r="D3808" i="4"/>
  <c r="C3808" i="4"/>
  <c r="A3808" i="4" s="1"/>
  <c r="M3807" i="4"/>
  <c r="K3807" i="4"/>
  <c r="J3807" i="4"/>
  <c r="I3807" i="4"/>
  <c r="H3807" i="4"/>
  <c r="G3807" i="4"/>
  <c r="F3807" i="4"/>
  <c r="D3807" i="4"/>
  <c r="C3807" i="4"/>
  <c r="A3807" i="4" s="1"/>
  <c r="N3807" i="4" s="1"/>
  <c r="M3806" i="4"/>
  <c r="K3806" i="4"/>
  <c r="J3806" i="4"/>
  <c r="I3806" i="4"/>
  <c r="H3806" i="4"/>
  <c r="G3806" i="4"/>
  <c r="F3806" i="4"/>
  <c r="D3806" i="4"/>
  <c r="C3806" i="4"/>
  <c r="A3806" i="4" s="1"/>
  <c r="N3806" i="4" s="1"/>
  <c r="M3805" i="4"/>
  <c r="K3805" i="4"/>
  <c r="J3805" i="4"/>
  <c r="I3805" i="4"/>
  <c r="H3805" i="4"/>
  <c r="G3805" i="4"/>
  <c r="F3805" i="4"/>
  <c r="D3805" i="4"/>
  <c r="C3805" i="4"/>
  <c r="B3805" i="4" s="1"/>
  <c r="M3804" i="4"/>
  <c r="K3804" i="4"/>
  <c r="J3804" i="4"/>
  <c r="I3804" i="4"/>
  <c r="H3804" i="4"/>
  <c r="G3804" i="4"/>
  <c r="F3804" i="4"/>
  <c r="D3804" i="4"/>
  <c r="C3804" i="4"/>
  <c r="A3804" i="4" s="1"/>
  <c r="M3803" i="4"/>
  <c r="K3803" i="4"/>
  <c r="J3803" i="4"/>
  <c r="I3803" i="4"/>
  <c r="H3803" i="4"/>
  <c r="G3803" i="4"/>
  <c r="F3803" i="4"/>
  <c r="D3803" i="4"/>
  <c r="C3803" i="4"/>
  <c r="A3803" i="4" s="1"/>
  <c r="N3803" i="4" s="1"/>
  <c r="M3802" i="4"/>
  <c r="K3802" i="4"/>
  <c r="J3802" i="4"/>
  <c r="I3802" i="4"/>
  <c r="H3802" i="4"/>
  <c r="G3802" i="4"/>
  <c r="F3802" i="4"/>
  <c r="D3802" i="4"/>
  <c r="C3802" i="4"/>
  <c r="A3802" i="4" s="1"/>
  <c r="N3802" i="4" s="1"/>
  <c r="M3801" i="4"/>
  <c r="K3801" i="4"/>
  <c r="J3801" i="4"/>
  <c r="I3801" i="4"/>
  <c r="H3801" i="4"/>
  <c r="G3801" i="4"/>
  <c r="F3801" i="4"/>
  <c r="D3801" i="4"/>
  <c r="C3801" i="4"/>
  <c r="B3801" i="4" s="1"/>
  <c r="M3800" i="4"/>
  <c r="K3800" i="4"/>
  <c r="J3800" i="4"/>
  <c r="I3800" i="4"/>
  <c r="H3800" i="4"/>
  <c r="G3800" i="4"/>
  <c r="F3800" i="4"/>
  <c r="D3800" i="4"/>
  <c r="C3800" i="4"/>
  <c r="A3800" i="4" s="1"/>
  <c r="M3799" i="4"/>
  <c r="K3799" i="4"/>
  <c r="J3799" i="4"/>
  <c r="I3799" i="4"/>
  <c r="H3799" i="4"/>
  <c r="G3799" i="4"/>
  <c r="F3799" i="4"/>
  <c r="D3799" i="4"/>
  <c r="C3799" i="4"/>
  <c r="A3799" i="4" s="1"/>
  <c r="N3799" i="4" s="1"/>
  <c r="B3799" i="4"/>
  <c r="M3798" i="4"/>
  <c r="K3798" i="4"/>
  <c r="J3798" i="4"/>
  <c r="I3798" i="4"/>
  <c r="H3798" i="4"/>
  <c r="G3798" i="4"/>
  <c r="F3798" i="4"/>
  <c r="D3798" i="4"/>
  <c r="C3798" i="4"/>
  <c r="A3798" i="4" s="1"/>
  <c r="N3798" i="4" s="1"/>
  <c r="M3797" i="4"/>
  <c r="K3797" i="4"/>
  <c r="J3797" i="4"/>
  <c r="I3797" i="4"/>
  <c r="H3797" i="4"/>
  <c r="G3797" i="4"/>
  <c r="F3797" i="4"/>
  <c r="D3797" i="4"/>
  <c r="C3797" i="4"/>
  <c r="B3797" i="4" s="1"/>
  <c r="M3796" i="4"/>
  <c r="K3796" i="4"/>
  <c r="J3796" i="4"/>
  <c r="I3796" i="4"/>
  <c r="H3796" i="4"/>
  <c r="G3796" i="4"/>
  <c r="F3796" i="4"/>
  <c r="D3796" i="4"/>
  <c r="C3796" i="4"/>
  <c r="A3796" i="4" s="1"/>
  <c r="M3795" i="4"/>
  <c r="K3795" i="4"/>
  <c r="J3795" i="4"/>
  <c r="I3795" i="4"/>
  <c r="H3795" i="4"/>
  <c r="G3795" i="4"/>
  <c r="F3795" i="4"/>
  <c r="D3795" i="4"/>
  <c r="C3795" i="4"/>
  <c r="A3795" i="4" s="1"/>
  <c r="N3795" i="4" s="1"/>
  <c r="M3794" i="4"/>
  <c r="K3794" i="4"/>
  <c r="J3794" i="4"/>
  <c r="I3794" i="4"/>
  <c r="H3794" i="4"/>
  <c r="G3794" i="4"/>
  <c r="F3794" i="4"/>
  <c r="D3794" i="4"/>
  <c r="C3794" i="4"/>
  <c r="A3794" i="4" s="1"/>
  <c r="N3794" i="4" s="1"/>
  <c r="M3793" i="4"/>
  <c r="K3793" i="4"/>
  <c r="J3793" i="4"/>
  <c r="I3793" i="4"/>
  <c r="H3793" i="4"/>
  <c r="G3793" i="4"/>
  <c r="F3793" i="4"/>
  <c r="D3793" i="4"/>
  <c r="C3793" i="4"/>
  <c r="B3793" i="4" s="1"/>
  <c r="M3792" i="4"/>
  <c r="K3792" i="4"/>
  <c r="J3792" i="4"/>
  <c r="I3792" i="4"/>
  <c r="H3792" i="4"/>
  <c r="G3792" i="4"/>
  <c r="F3792" i="4"/>
  <c r="D3792" i="4"/>
  <c r="C3792" i="4"/>
  <c r="A3792" i="4" s="1"/>
  <c r="M3791" i="4"/>
  <c r="K3791" i="4"/>
  <c r="J3791" i="4"/>
  <c r="I3791" i="4"/>
  <c r="H3791" i="4"/>
  <c r="G3791" i="4"/>
  <c r="F3791" i="4"/>
  <c r="D3791" i="4"/>
  <c r="C3791" i="4"/>
  <c r="A3791" i="4" s="1"/>
  <c r="N3791" i="4" s="1"/>
  <c r="M3790" i="4"/>
  <c r="K3790" i="4"/>
  <c r="J3790" i="4"/>
  <c r="I3790" i="4"/>
  <c r="H3790" i="4"/>
  <c r="G3790" i="4"/>
  <c r="F3790" i="4"/>
  <c r="D3790" i="4"/>
  <c r="C3790" i="4"/>
  <c r="A3790" i="4" s="1"/>
  <c r="N3790" i="4" s="1"/>
  <c r="M3789" i="4"/>
  <c r="K3789" i="4"/>
  <c r="J3789" i="4"/>
  <c r="I3789" i="4"/>
  <c r="H3789" i="4"/>
  <c r="G3789" i="4"/>
  <c r="F3789" i="4"/>
  <c r="D3789" i="4"/>
  <c r="C3789" i="4"/>
  <c r="B3789" i="4" s="1"/>
  <c r="M3788" i="4"/>
  <c r="K3788" i="4"/>
  <c r="J3788" i="4"/>
  <c r="I3788" i="4"/>
  <c r="H3788" i="4"/>
  <c r="G3788" i="4"/>
  <c r="F3788" i="4"/>
  <c r="D3788" i="4"/>
  <c r="C3788" i="4"/>
  <c r="A3788" i="4" s="1"/>
  <c r="M3787" i="4"/>
  <c r="K3787" i="4"/>
  <c r="J3787" i="4"/>
  <c r="I3787" i="4"/>
  <c r="H3787" i="4"/>
  <c r="G3787" i="4"/>
  <c r="F3787" i="4"/>
  <c r="D3787" i="4"/>
  <c r="C3787" i="4"/>
  <c r="A3787" i="4" s="1"/>
  <c r="N3787" i="4" s="1"/>
  <c r="M3786" i="4"/>
  <c r="K3786" i="4"/>
  <c r="J3786" i="4"/>
  <c r="I3786" i="4"/>
  <c r="H3786" i="4"/>
  <c r="G3786" i="4"/>
  <c r="F3786" i="4"/>
  <c r="D3786" i="4"/>
  <c r="C3786" i="4"/>
  <c r="A3786" i="4" s="1"/>
  <c r="N3786" i="4" s="1"/>
  <c r="M3785" i="4"/>
  <c r="K3785" i="4"/>
  <c r="J3785" i="4"/>
  <c r="I3785" i="4"/>
  <c r="H3785" i="4"/>
  <c r="G3785" i="4"/>
  <c r="F3785" i="4"/>
  <c r="D3785" i="4"/>
  <c r="C3785" i="4"/>
  <c r="B3785" i="4" s="1"/>
  <c r="M3784" i="4"/>
  <c r="K3784" i="4"/>
  <c r="J3784" i="4"/>
  <c r="I3784" i="4"/>
  <c r="H3784" i="4"/>
  <c r="G3784" i="4"/>
  <c r="F3784" i="4"/>
  <c r="D3784" i="4"/>
  <c r="C3784" i="4"/>
  <c r="A3784" i="4" s="1"/>
  <c r="M3783" i="4"/>
  <c r="K3783" i="4"/>
  <c r="J3783" i="4"/>
  <c r="I3783" i="4"/>
  <c r="H3783" i="4"/>
  <c r="G3783" i="4"/>
  <c r="F3783" i="4"/>
  <c r="D3783" i="4"/>
  <c r="C3783" i="4"/>
  <c r="A3783" i="4" s="1"/>
  <c r="N3783" i="4" s="1"/>
  <c r="B3783" i="4"/>
  <c r="M3782" i="4"/>
  <c r="K3782" i="4"/>
  <c r="J3782" i="4"/>
  <c r="I3782" i="4"/>
  <c r="H3782" i="4"/>
  <c r="G3782" i="4"/>
  <c r="F3782" i="4"/>
  <c r="D3782" i="4"/>
  <c r="C3782" i="4"/>
  <c r="A3782" i="4" s="1"/>
  <c r="N3782" i="4" s="1"/>
  <c r="M3781" i="4"/>
  <c r="K3781" i="4"/>
  <c r="J3781" i="4"/>
  <c r="I3781" i="4"/>
  <c r="H3781" i="4"/>
  <c r="G3781" i="4"/>
  <c r="F3781" i="4"/>
  <c r="D3781" i="4"/>
  <c r="C3781" i="4"/>
  <c r="B3781" i="4" s="1"/>
  <c r="M3780" i="4"/>
  <c r="K3780" i="4"/>
  <c r="J3780" i="4"/>
  <c r="I3780" i="4"/>
  <c r="H3780" i="4"/>
  <c r="G3780" i="4"/>
  <c r="F3780" i="4"/>
  <c r="D3780" i="4"/>
  <c r="C3780" i="4"/>
  <c r="A3780" i="4" s="1"/>
  <c r="M3779" i="4"/>
  <c r="K3779" i="4"/>
  <c r="J3779" i="4"/>
  <c r="I3779" i="4"/>
  <c r="H3779" i="4"/>
  <c r="G3779" i="4"/>
  <c r="F3779" i="4"/>
  <c r="D3779" i="4"/>
  <c r="C3779" i="4"/>
  <c r="A3779" i="4" s="1"/>
  <c r="N3779" i="4" s="1"/>
  <c r="M3778" i="4"/>
  <c r="K3778" i="4"/>
  <c r="J3778" i="4"/>
  <c r="I3778" i="4"/>
  <c r="H3778" i="4"/>
  <c r="G3778" i="4"/>
  <c r="F3778" i="4"/>
  <c r="D3778" i="4"/>
  <c r="C3778" i="4"/>
  <c r="A3778" i="4" s="1"/>
  <c r="N3778" i="4" s="1"/>
  <c r="M3777" i="4"/>
  <c r="K3777" i="4"/>
  <c r="J3777" i="4"/>
  <c r="I3777" i="4"/>
  <c r="H3777" i="4"/>
  <c r="G3777" i="4"/>
  <c r="F3777" i="4"/>
  <c r="D3777" i="4"/>
  <c r="C3777" i="4"/>
  <c r="B3777" i="4" s="1"/>
  <c r="M3776" i="4"/>
  <c r="K3776" i="4"/>
  <c r="J3776" i="4"/>
  <c r="I3776" i="4"/>
  <c r="H3776" i="4"/>
  <c r="G3776" i="4"/>
  <c r="F3776" i="4"/>
  <c r="D3776" i="4"/>
  <c r="C3776" i="4"/>
  <c r="A3776" i="4" s="1"/>
  <c r="M3775" i="4"/>
  <c r="K3775" i="4"/>
  <c r="J3775" i="4"/>
  <c r="I3775" i="4"/>
  <c r="H3775" i="4"/>
  <c r="G3775" i="4"/>
  <c r="F3775" i="4"/>
  <c r="D3775" i="4"/>
  <c r="C3775" i="4"/>
  <c r="A3775" i="4" s="1"/>
  <c r="N3775" i="4" s="1"/>
  <c r="M3774" i="4"/>
  <c r="K3774" i="4"/>
  <c r="J3774" i="4"/>
  <c r="I3774" i="4"/>
  <c r="H3774" i="4"/>
  <c r="G3774" i="4"/>
  <c r="F3774" i="4"/>
  <c r="D3774" i="4"/>
  <c r="C3774" i="4"/>
  <c r="A3774" i="4" s="1"/>
  <c r="N3774" i="4" s="1"/>
  <c r="M3773" i="4"/>
  <c r="K3773" i="4"/>
  <c r="J3773" i="4"/>
  <c r="I3773" i="4"/>
  <c r="H3773" i="4"/>
  <c r="G3773" i="4"/>
  <c r="F3773" i="4"/>
  <c r="D3773" i="4"/>
  <c r="C3773" i="4"/>
  <c r="M3772" i="4"/>
  <c r="K3772" i="4"/>
  <c r="J3772" i="4"/>
  <c r="I3772" i="4"/>
  <c r="H3772" i="4"/>
  <c r="G3772" i="4"/>
  <c r="F3772" i="4"/>
  <c r="D3772" i="4"/>
  <c r="C3772" i="4"/>
  <c r="A3772" i="4" s="1"/>
  <c r="M3771" i="4"/>
  <c r="K3771" i="4"/>
  <c r="J3771" i="4"/>
  <c r="I3771" i="4"/>
  <c r="H3771" i="4"/>
  <c r="G3771" i="4"/>
  <c r="F3771" i="4"/>
  <c r="D3771" i="4"/>
  <c r="C3771" i="4"/>
  <c r="A3771" i="4" s="1"/>
  <c r="M3770" i="4"/>
  <c r="K3770" i="4"/>
  <c r="J3770" i="4"/>
  <c r="I3770" i="4"/>
  <c r="H3770" i="4"/>
  <c r="G3770" i="4"/>
  <c r="F3770" i="4"/>
  <c r="D3770" i="4"/>
  <c r="C3770" i="4"/>
  <c r="A3770" i="4" s="1"/>
  <c r="N3770" i="4" s="1"/>
  <c r="M3769" i="4"/>
  <c r="K3769" i="4"/>
  <c r="J3769" i="4"/>
  <c r="I3769" i="4"/>
  <c r="H3769" i="4"/>
  <c r="G3769" i="4"/>
  <c r="F3769" i="4"/>
  <c r="D3769" i="4"/>
  <c r="C3769" i="4"/>
  <c r="M3768" i="4"/>
  <c r="K3768" i="4"/>
  <c r="J3768" i="4"/>
  <c r="I3768" i="4"/>
  <c r="H3768" i="4"/>
  <c r="G3768" i="4"/>
  <c r="F3768" i="4"/>
  <c r="D3768" i="4"/>
  <c r="C3768" i="4"/>
  <c r="A3768" i="4" s="1"/>
  <c r="M3767" i="4"/>
  <c r="K3767" i="4"/>
  <c r="J3767" i="4"/>
  <c r="I3767" i="4"/>
  <c r="H3767" i="4"/>
  <c r="G3767" i="4"/>
  <c r="F3767" i="4"/>
  <c r="D3767" i="4"/>
  <c r="C3767" i="4"/>
  <c r="A3767" i="4" s="1"/>
  <c r="B3767" i="4"/>
  <c r="M3766" i="4"/>
  <c r="K3766" i="4"/>
  <c r="J3766" i="4"/>
  <c r="I3766" i="4"/>
  <c r="H3766" i="4"/>
  <c r="G3766" i="4"/>
  <c r="F3766" i="4"/>
  <c r="D3766" i="4"/>
  <c r="C3766" i="4"/>
  <c r="A3766" i="4" s="1"/>
  <c r="M3765" i="4"/>
  <c r="K3765" i="4"/>
  <c r="J3765" i="4"/>
  <c r="I3765" i="4"/>
  <c r="H3765" i="4"/>
  <c r="G3765" i="4"/>
  <c r="F3765" i="4"/>
  <c r="D3765" i="4"/>
  <c r="C3765" i="4"/>
  <c r="A3765" i="4" s="1"/>
  <c r="M3764" i="4"/>
  <c r="K3764" i="4"/>
  <c r="J3764" i="4"/>
  <c r="I3764" i="4"/>
  <c r="H3764" i="4"/>
  <c r="G3764" i="4"/>
  <c r="F3764" i="4"/>
  <c r="D3764" i="4"/>
  <c r="C3764" i="4"/>
  <c r="M3763" i="4"/>
  <c r="K3763" i="4"/>
  <c r="J3763" i="4"/>
  <c r="I3763" i="4"/>
  <c r="H3763" i="4"/>
  <c r="G3763" i="4"/>
  <c r="F3763" i="4"/>
  <c r="D3763" i="4"/>
  <c r="C3763" i="4"/>
  <c r="A3763" i="4" s="1"/>
  <c r="N3763" i="4" s="1"/>
  <c r="M3762" i="4"/>
  <c r="K3762" i="4"/>
  <c r="J3762" i="4"/>
  <c r="I3762" i="4"/>
  <c r="H3762" i="4"/>
  <c r="G3762" i="4"/>
  <c r="F3762" i="4"/>
  <c r="D3762" i="4"/>
  <c r="C3762" i="4"/>
  <c r="A3762" i="4" s="1"/>
  <c r="M3761" i="4"/>
  <c r="K3761" i="4"/>
  <c r="J3761" i="4"/>
  <c r="I3761" i="4"/>
  <c r="H3761" i="4"/>
  <c r="G3761" i="4"/>
  <c r="F3761" i="4"/>
  <c r="D3761" i="4"/>
  <c r="C3761" i="4"/>
  <c r="A3761" i="4" s="1"/>
  <c r="M3760" i="4"/>
  <c r="K3760" i="4"/>
  <c r="J3760" i="4"/>
  <c r="I3760" i="4"/>
  <c r="H3760" i="4"/>
  <c r="G3760" i="4"/>
  <c r="F3760" i="4"/>
  <c r="D3760" i="4"/>
  <c r="C3760" i="4"/>
  <c r="M3759" i="4"/>
  <c r="K3759" i="4"/>
  <c r="J3759" i="4"/>
  <c r="I3759" i="4"/>
  <c r="H3759" i="4"/>
  <c r="G3759" i="4"/>
  <c r="F3759" i="4"/>
  <c r="D3759" i="4"/>
  <c r="C3759" i="4"/>
  <c r="A3759" i="4" s="1"/>
  <c r="M3758" i="4"/>
  <c r="K3758" i="4"/>
  <c r="J3758" i="4"/>
  <c r="I3758" i="4"/>
  <c r="H3758" i="4"/>
  <c r="G3758" i="4"/>
  <c r="F3758" i="4"/>
  <c r="D3758" i="4"/>
  <c r="C3758" i="4"/>
  <c r="A3758" i="4" s="1"/>
  <c r="M3757" i="4"/>
  <c r="K3757" i="4"/>
  <c r="J3757" i="4"/>
  <c r="I3757" i="4"/>
  <c r="H3757" i="4"/>
  <c r="G3757" i="4"/>
  <c r="F3757" i="4"/>
  <c r="D3757" i="4"/>
  <c r="C3757" i="4"/>
  <c r="M3756" i="4"/>
  <c r="K3756" i="4"/>
  <c r="J3756" i="4"/>
  <c r="I3756" i="4"/>
  <c r="H3756" i="4"/>
  <c r="G3756" i="4"/>
  <c r="F3756" i="4"/>
  <c r="D3756" i="4"/>
  <c r="C3756" i="4"/>
  <c r="M3755" i="4"/>
  <c r="K3755" i="4"/>
  <c r="J3755" i="4"/>
  <c r="I3755" i="4"/>
  <c r="H3755" i="4"/>
  <c r="G3755" i="4"/>
  <c r="F3755" i="4"/>
  <c r="D3755" i="4"/>
  <c r="C3755" i="4"/>
  <c r="M3754" i="4"/>
  <c r="K3754" i="4"/>
  <c r="J3754" i="4"/>
  <c r="I3754" i="4"/>
  <c r="H3754" i="4"/>
  <c r="G3754" i="4"/>
  <c r="F3754" i="4"/>
  <c r="D3754" i="4"/>
  <c r="C3754" i="4"/>
  <c r="M3753" i="4"/>
  <c r="K3753" i="4"/>
  <c r="J3753" i="4"/>
  <c r="I3753" i="4"/>
  <c r="H3753" i="4"/>
  <c r="G3753" i="4"/>
  <c r="F3753" i="4"/>
  <c r="D3753" i="4"/>
  <c r="C3753" i="4"/>
  <c r="A3753" i="4" s="1"/>
  <c r="M3752" i="4"/>
  <c r="K3752" i="4"/>
  <c r="J3752" i="4"/>
  <c r="I3752" i="4"/>
  <c r="H3752" i="4"/>
  <c r="G3752" i="4"/>
  <c r="F3752" i="4"/>
  <c r="D3752" i="4"/>
  <c r="C3752" i="4"/>
  <c r="B3752" i="4" s="1"/>
  <c r="M3751" i="4"/>
  <c r="K3751" i="4"/>
  <c r="J3751" i="4"/>
  <c r="I3751" i="4"/>
  <c r="H3751" i="4"/>
  <c r="G3751" i="4"/>
  <c r="F3751" i="4"/>
  <c r="D3751" i="4"/>
  <c r="C3751" i="4"/>
  <c r="M3750" i="4"/>
  <c r="K3750" i="4"/>
  <c r="J3750" i="4"/>
  <c r="I3750" i="4"/>
  <c r="H3750" i="4"/>
  <c r="G3750" i="4"/>
  <c r="F3750" i="4"/>
  <c r="D3750" i="4"/>
  <c r="C3750" i="4"/>
  <c r="M3749" i="4"/>
  <c r="K3749" i="4"/>
  <c r="J3749" i="4"/>
  <c r="I3749" i="4"/>
  <c r="H3749" i="4"/>
  <c r="G3749" i="4"/>
  <c r="F3749" i="4"/>
  <c r="D3749" i="4"/>
  <c r="C3749" i="4"/>
  <c r="M3748" i="4"/>
  <c r="K3748" i="4"/>
  <c r="J3748" i="4"/>
  <c r="I3748" i="4"/>
  <c r="H3748" i="4"/>
  <c r="G3748" i="4"/>
  <c r="F3748" i="4"/>
  <c r="D3748" i="4"/>
  <c r="C3748" i="4"/>
  <c r="M3747" i="4"/>
  <c r="K3747" i="4"/>
  <c r="J3747" i="4"/>
  <c r="I3747" i="4"/>
  <c r="H3747" i="4"/>
  <c r="G3747" i="4"/>
  <c r="F3747" i="4"/>
  <c r="D3747" i="4"/>
  <c r="C3747" i="4"/>
  <c r="A3747" i="4" s="1"/>
  <c r="M3746" i="4"/>
  <c r="K3746" i="4"/>
  <c r="J3746" i="4"/>
  <c r="I3746" i="4"/>
  <c r="H3746" i="4"/>
  <c r="G3746" i="4"/>
  <c r="F3746" i="4"/>
  <c r="D3746" i="4"/>
  <c r="C3746" i="4"/>
  <c r="M3745" i="4"/>
  <c r="K3745" i="4"/>
  <c r="J3745" i="4"/>
  <c r="I3745" i="4"/>
  <c r="H3745" i="4"/>
  <c r="G3745" i="4"/>
  <c r="F3745" i="4"/>
  <c r="D3745" i="4"/>
  <c r="C3745" i="4"/>
  <c r="M3744" i="4"/>
  <c r="K3744" i="4"/>
  <c r="J3744" i="4"/>
  <c r="I3744" i="4"/>
  <c r="H3744" i="4"/>
  <c r="G3744" i="4"/>
  <c r="F3744" i="4"/>
  <c r="D3744" i="4"/>
  <c r="C3744" i="4"/>
  <c r="M3743" i="4"/>
  <c r="K3743" i="4"/>
  <c r="J3743" i="4"/>
  <c r="I3743" i="4"/>
  <c r="H3743" i="4"/>
  <c r="G3743" i="4"/>
  <c r="F3743" i="4"/>
  <c r="D3743" i="4"/>
  <c r="C3743" i="4"/>
  <c r="A3743" i="4" s="1"/>
  <c r="M3742" i="4"/>
  <c r="K3742" i="4"/>
  <c r="J3742" i="4"/>
  <c r="I3742" i="4"/>
  <c r="H3742" i="4"/>
  <c r="G3742" i="4"/>
  <c r="F3742" i="4"/>
  <c r="D3742" i="4"/>
  <c r="C3742" i="4"/>
  <c r="M3741" i="4"/>
  <c r="K3741" i="4"/>
  <c r="J3741" i="4"/>
  <c r="I3741" i="4"/>
  <c r="H3741" i="4"/>
  <c r="G3741" i="4"/>
  <c r="F3741" i="4"/>
  <c r="D3741" i="4"/>
  <c r="C3741" i="4"/>
  <c r="M3740" i="4"/>
  <c r="K3740" i="4"/>
  <c r="J3740" i="4"/>
  <c r="I3740" i="4"/>
  <c r="H3740" i="4"/>
  <c r="G3740" i="4"/>
  <c r="F3740" i="4"/>
  <c r="D3740" i="4"/>
  <c r="C3740" i="4"/>
  <c r="M3739" i="4"/>
  <c r="K3739" i="4"/>
  <c r="J3739" i="4"/>
  <c r="I3739" i="4"/>
  <c r="H3739" i="4"/>
  <c r="G3739" i="4"/>
  <c r="F3739" i="4"/>
  <c r="D3739" i="4"/>
  <c r="C3739" i="4"/>
  <c r="A3739" i="4" s="1"/>
  <c r="M3738" i="4"/>
  <c r="K3738" i="4"/>
  <c r="J3738" i="4"/>
  <c r="I3738" i="4"/>
  <c r="H3738" i="4"/>
  <c r="G3738" i="4"/>
  <c r="F3738" i="4"/>
  <c r="D3738" i="4"/>
  <c r="C3738" i="4"/>
  <c r="M3737" i="4"/>
  <c r="K3737" i="4"/>
  <c r="J3737" i="4"/>
  <c r="I3737" i="4"/>
  <c r="H3737" i="4"/>
  <c r="G3737" i="4"/>
  <c r="F3737" i="4"/>
  <c r="D3737" i="4"/>
  <c r="C3737" i="4"/>
  <c r="M3736" i="4"/>
  <c r="K3736" i="4"/>
  <c r="J3736" i="4"/>
  <c r="I3736" i="4"/>
  <c r="H3736" i="4"/>
  <c r="G3736" i="4"/>
  <c r="F3736" i="4"/>
  <c r="D3736" i="4"/>
  <c r="C3736" i="4"/>
  <c r="M3735" i="4"/>
  <c r="K3735" i="4"/>
  <c r="J3735" i="4"/>
  <c r="I3735" i="4"/>
  <c r="H3735" i="4"/>
  <c r="G3735" i="4"/>
  <c r="F3735" i="4"/>
  <c r="D3735" i="4"/>
  <c r="C3735" i="4"/>
  <c r="A3735" i="4" s="1"/>
  <c r="M3734" i="4"/>
  <c r="K3734" i="4"/>
  <c r="J3734" i="4"/>
  <c r="I3734" i="4"/>
  <c r="H3734" i="4"/>
  <c r="G3734" i="4"/>
  <c r="F3734" i="4"/>
  <c r="D3734" i="4"/>
  <c r="C3734" i="4"/>
  <c r="B3734" i="4" s="1"/>
  <c r="M3733" i="4"/>
  <c r="K3733" i="4"/>
  <c r="J3733" i="4"/>
  <c r="I3733" i="4"/>
  <c r="H3733" i="4"/>
  <c r="G3733" i="4"/>
  <c r="F3733" i="4"/>
  <c r="D3733" i="4"/>
  <c r="C3733" i="4"/>
  <c r="A3733" i="4" s="1"/>
  <c r="N3733" i="4" s="1"/>
  <c r="M3732" i="4"/>
  <c r="K3732" i="4"/>
  <c r="J3732" i="4"/>
  <c r="I3732" i="4"/>
  <c r="H3732" i="4"/>
  <c r="G3732" i="4"/>
  <c r="F3732" i="4"/>
  <c r="D3732" i="4"/>
  <c r="C3732" i="4"/>
  <c r="M3731" i="4"/>
  <c r="K3731" i="4"/>
  <c r="J3731" i="4"/>
  <c r="I3731" i="4"/>
  <c r="H3731" i="4"/>
  <c r="G3731" i="4"/>
  <c r="F3731" i="4"/>
  <c r="D3731" i="4"/>
  <c r="C3731" i="4"/>
  <c r="A3731" i="4" s="1"/>
  <c r="M3730" i="4"/>
  <c r="K3730" i="4"/>
  <c r="J3730" i="4"/>
  <c r="I3730" i="4"/>
  <c r="H3730" i="4"/>
  <c r="G3730" i="4"/>
  <c r="F3730" i="4"/>
  <c r="D3730" i="4"/>
  <c r="C3730" i="4"/>
  <c r="A3730" i="4" s="1"/>
  <c r="M3729" i="4"/>
  <c r="K3729" i="4"/>
  <c r="J3729" i="4"/>
  <c r="I3729" i="4"/>
  <c r="H3729" i="4"/>
  <c r="G3729" i="4"/>
  <c r="F3729" i="4"/>
  <c r="D3729" i="4"/>
  <c r="C3729" i="4"/>
  <c r="A3729" i="4" s="1"/>
  <c r="N3729" i="4" s="1"/>
  <c r="M3728" i="4"/>
  <c r="K3728" i="4"/>
  <c r="J3728" i="4"/>
  <c r="I3728" i="4"/>
  <c r="H3728" i="4"/>
  <c r="G3728" i="4"/>
  <c r="F3728" i="4"/>
  <c r="D3728" i="4"/>
  <c r="C3728" i="4"/>
  <c r="M3727" i="4"/>
  <c r="K3727" i="4"/>
  <c r="J3727" i="4"/>
  <c r="I3727" i="4"/>
  <c r="H3727" i="4"/>
  <c r="G3727" i="4"/>
  <c r="F3727" i="4"/>
  <c r="D3727" i="4"/>
  <c r="C3727" i="4"/>
  <c r="A3727" i="4" s="1"/>
  <c r="M3726" i="4"/>
  <c r="K3726" i="4"/>
  <c r="J3726" i="4"/>
  <c r="I3726" i="4"/>
  <c r="H3726" i="4"/>
  <c r="G3726" i="4"/>
  <c r="F3726" i="4"/>
  <c r="D3726" i="4"/>
  <c r="C3726" i="4"/>
  <c r="A3726" i="4" s="1"/>
  <c r="M3725" i="4"/>
  <c r="K3725" i="4"/>
  <c r="J3725" i="4"/>
  <c r="I3725" i="4"/>
  <c r="H3725" i="4"/>
  <c r="G3725" i="4"/>
  <c r="F3725" i="4"/>
  <c r="D3725" i="4"/>
  <c r="C3725" i="4"/>
  <c r="A3725" i="4" s="1"/>
  <c r="N3725" i="4" s="1"/>
  <c r="M3724" i="4"/>
  <c r="K3724" i="4"/>
  <c r="J3724" i="4"/>
  <c r="I3724" i="4"/>
  <c r="H3724" i="4"/>
  <c r="G3724" i="4"/>
  <c r="F3724" i="4"/>
  <c r="D3724" i="4"/>
  <c r="C3724" i="4"/>
  <c r="M3723" i="4"/>
  <c r="K3723" i="4"/>
  <c r="J3723" i="4"/>
  <c r="I3723" i="4"/>
  <c r="H3723" i="4"/>
  <c r="G3723" i="4"/>
  <c r="F3723" i="4"/>
  <c r="D3723" i="4"/>
  <c r="C3723" i="4"/>
  <c r="A3723" i="4" s="1"/>
  <c r="M3722" i="4"/>
  <c r="K3722" i="4"/>
  <c r="J3722" i="4"/>
  <c r="I3722" i="4"/>
  <c r="H3722" i="4"/>
  <c r="G3722" i="4"/>
  <c r="F3722" i="4"/>
  <c r="D3722" i="4"/>
  <c r="C3722" i="4"/>
  <c r="A3722" i="4" s="1"/>
  <c r="M3721" i="4"/>
  <c r="K3721" i="4"/>
  <c r="J3721" i="4"/>
  <c r="I3721" i="4"/>
  <c r="H3721" i="4"/>
  <c r="G3721" i="4"/>
  <c r="F3721" i="4"/>
  <c r="D3721" i="4"/>
  <c r="C3721" i="4"/>
  <c r="A3721" i="4" s="1"/>
  <c r="N3721" i="4" s="1"/>
  <c r="M3720" i="4"/>
  <c r="K3720" i="4"/>
  <c r="J3720" i="4"/>
  <c r="I3720" i="4"/>
  <c r="H3720" i="4"/>
  <c r="G3720" i="4"/>
  <c r="F3720" i="4"/>
  <c r="D3720" i="4"/>
  <c r="C3720" i="4"/>
  <c r="M3719" i="4"/>
  <c r="K3719" i="4"/>
  <c r="J3719" i="4"/>
  <c r="I3719" i="4"/>
  <c r="H3719" i="4"/>
  <c r="G3719" i="4"/>
  <c r="F3719" i="4"/>
  <c r="D3719" i="4"/>
  <c r="C3719" i="4"/>
  <c r="A3719" i="4" s="1"/>
  <c r="M3718" i="4"/>
  <c r="K3718" i="4"/>
  <c r="J3718" i="4"/>
  <c r="I3718" i="4"/>
  <c r="H3718" i="4"/>
  <c r="G3718" i="4"/>
  <c r="F3718" i="4"/>
  <c r="D3718" i="4"/>
  <c r="C3718" i="4"/>
  <c r="A3718" i="4" s="1"/>
  <c r="M3717" i="4"/>
  <c r="K3717" i="4"/>
  <c r="J3717" i="4"/>
  <c r="I3717" i="4"/>
  <c r="H3717" i="4"/>
  <c r="G3717" i="4"/>
  <c r="F3717" i="4"/>
  <c r="D3717" i="4"/>
  <c r="C3717" i="4"/>
  <c r="A3717" i="4" s="1"/>
  <c r="N3717" i="4" s="1"/>
  <c r="M3716" i="4"/>
  <c r="K3716" i="4"/>
  <c r="J3716" i="4"/>
  <c r="I3716" i="4"/>
  <c r="H3716" i="4"/>
  <c r="G3716" i="4"/>
  <c r="F3716" i="4"/>
  <c r="D3716" i="4"/>
  <c r="C3716" i="4"/>
  <c r="M3715" i="4"/>
  <c r="K3715" i="4"/>
  <c r="J3715" i="4"/>
  <c r="I3715" i="4"/>
  <c r="H3715" i="4"/>
  <c r="G3715" i="4"/>
  <c r="F3715" i="4"/>
  <c r="D3715" i="4"/>
  <c r="C3715" i="4"/>
  <c r="A3715" i="4" s="1"/>
  <c r="M3714" i="4"/>
  <c r="K3714" i="4"/>
  <c r="J3714" i="4"/>
  <c r="I3714" i="4"/>
  <c r="H3714" i="4"/>
  <c r="G3714" i="4"/>
  <c r="F3714" i="4"/>
  <c r="D3714" i="4"/>
  <c r="C3714" i="4"/>
  <c r="A3714" i="4" s="1"/>
  <c r="M3713" i="4"/>
  <c r="K3713" i="4"/>
  <c r="J3713" i="4"/>
  <c r="I3713" i="4"/>
  <c r="H3713" i="4"/>
  <c r="G3713" i="4"/>
  <c r="F3713" i="4"/>
  <c r="D3713" i="4"/>
  <c r="C3713" i="4"/>
  <c r="A3713" i="4" s="1"/>
  <c r="N3713" i="4" s="1"/>
  <c r="M3712" i="4"/>
  <c r="K3712" i="4"/>
  <c r="J3712" i="4"/>
  <c r="I3712" i="4"/>
  <c r="H3712" i="4"/>
  <c r="G3712" i="4"/>
  <c r="F3712" i="4"/>
  <c r="D3712" i="4"/>
  <c r="C3712" i="4"/>
  <c r="M3711" i="4"/>
  <c r="K3711" i="4"/>
  <c r="J3711" i="4"/>
  <c r="I3711" i="4"/>
  <c r="H3711" i="4"/>
  <c r="G3711" i="4"/>
  <c r="F3711" i="4"/>
  <c r="D3711" i="4"/>
  <c r="C3711" i="4"/>
  <c r="A3711" i="4" s="1"/>
  <c r="M3710" i="4"/>
  <c r="K3710" i="4"/>
  <c r="J3710" i="4"/>
  <c r="I3710" i="4"/>
  <c r="H3710" i="4"/>
  <c r="G3710" i="4"/>
  <c r="F3710" i="4"/>
  <c r="D3710" i="4"/>
  <c r="C3710" i="4"/>
  <c r="A3710" i="4" s="1"/>
  <c r="M3709" i="4"/>
  <c r="K3709" i="4"/>
  <c r="J3709" i="4"/>
  <c r="I3709" i="4"/>
  <c r="H3709" i="4"/>
  <c r="G3709" i="4"/>
  <c r="F3709" i="4"/>
  <c r="D3709" i="4"/>
  <c r="C3709" i="4"/>
  <c r="A3709" i="4" s="1"/>
  <c r="N3709" i="4" s="1"/>
  <c r="M3708" i="4"/>
  <c r="K3708" i="4"/>
  <c r="J3708" i="4"/>
  <c r="I3708" i="4"/>
  <c r="H3708" i="4"/>
  <c r="G3708" i="4"/>
  <c r="F3708" i="4"/>
  <c r="D3708" i="4"/>
  <c r="C3708" i="4"/>
  <c r="M3707" i="4"/>
  <c r="K3707" i="4"/>
  <c r="J3707" i="4"/>
  <c r="I3707" i="4"/>
  <c r="H3707" i="4"/>
  <c r="G3707" i="4"/>
  <c r="F3707" i="4"/>
  <c r="D3707" i="4"/>
  <c r="C3707" i="4"/>
  <c r="A3707" i="4" s="1"/>
  <c r="M3706" i="4"/>
  <c r="K3706" i="4"/>
  <c r="J3706" i="4"/>
  <c r="I3706" i="4"/>
  <c r="H3706" i="4"/>
  <c r="G3706" i="4"/>
  <c r="F3706" i="4"/>
  <c r="D3706" i="4"/>
  <c r="C3706" i="4"/>
  <c r="A3706" i="4" s="1"/>
  <c r="M3705" i="4"/>
  <c r="K3705" i="4"/>
  <c r="J3705" i="4"/>
  <c r="I3705" i="4"/>
  <c r="H3705" i="4"/>
  <c r="G3705" i="4"/>
  <c r="F3705" i="4"/>
  <c r="D3705" i="4"/>
  <c r="C3705" i="4"/>
  <c r="A3705" i="4" s="1"/>
  <c r="N3705" i="4" s="1"/>
  <c r="M3704" i="4"/>
  <c r="K3704" i="4"/>
  <c r="J3704" i="4"/>
  <c r="I3704" i="4"/>
  <c r="H3704" i="4"/>
  <c r="G3704" i="4"/>
  <c r="F3704" i="4"/>
  <c r="D3704" i="4"/>
  <c r="C3704" i="4"/>
  <c r="M3703" i="4"/>
  <c r="K3703" i="4"/>
  <c r="J3703" i="4"/>
  <c r="I3703" i="4"/>
  <c r="H3703" i="4"/>
  <c r="G3703" i="4"/>
  <c r="F3703" i="4"/>
  <c r="D3703" i="4"/>
  <c r="C3703" i="4"/>
  <c r="A3703" i="4" s="1"/>
  <c r="M3702" i="4"/>
  <c r="K3702" i="4"/>
  <c r="J3702" i="4"/>
  <c r="I3702" i="4"/>
  <c r="H3702" i="4"/>
  <c r="G3702" i="4"/>
  <c r="F3702" i="4"/>
  <c r="D3702" i="4"/>
  <c r="C3702" i="4"/>
  <c r="A3702" i="4" s="1"/>
  <c r="M3701" i="4"/>
  <c r="K3701" i="4"/>
  <c r="J3701" i="4"/>
  <c r="I3701" i="4"/>
  <c r="H3701" i="4"/>
  <c r="G3701" i="4"/>
  <c r="F3701" i="4"/>
  <c r="D3701" i="4"/>
  <c r="C3701" i="4"/>
  <c r="A3701" i="4" s="1"/>
  <c r="N3701" i="4" s="1"/>
  <c r="M3700" i="4"/>
  <c r="K3700" i="4"/>
  <c r="J3700" i="4"/>
  <c r="I3700" i="4"/>
  <c r="H3700" i="4"/>
  <c r="G3700" i="4"/>
  <c r="F3700" i="4"/>
  <c r="D3700" i="4"/>
  <c r="C3700" i="4"/>
  <c r="M3699" i="4"/>
  <c r="K3699" i="4"/>
  <c r="J3699" i="4"/>
  <c r="I3699" i="4"/>
  <c r="H3699" i="4"/>
  <c r="G3699" i="4"/>
  <c r="F3699" i="4"/>
  <c r="D3699" i="4"/>
  <c r="C3699" i="4"/>
  <c r="A3699" i="4" s="1"/>
  <c r="M3698" i="4"/>
  <c r="K3698" i="4"/>
  <c r="J3698" i="4"/>
  <c r="I3698" i="4"/>
  <c r="H3698" i="4"/>
  <c r="G3698" i="4"/>
  <c r="F3698" i="4"/>
  <c r="D3698" i="4"/>
  <c r="C3698" i="4"/>
  <c r="A3698" i="4" s="1"/>
  <c r="M3697" i="4"/>
  <c r="K3697" i="4"/>
  <c r="J3697" i="4"/>
  <c r="I3697" i="4"/>
  <c r="H3697" i="4"/>
  <c r="G3697" i="4"/>
  <c r="F3697" i="4"/>
  <c r="D3697" i="4"/>
  <c r="C3697" i="4"/>
  <c r="A3697" i="4" s="1"/>
  <c r="N3697" i="4" s="1"/>
  <c r="M3696" i="4"/>
  <c r="K3696" i="4"/>
  <c r="J3696" i="4"/>
  <c r="I3696" i="4"/>
  <c r="H3696" i="4"/>
  <c r="G3696" i="4"/>
  <c r="F3696" i="4"/>
  <c r="D3696" i="4"/>
  <c r="C3696" i="4"/>
  <c r="M3695" i="4"/>
  <c r="K3695" i="4"/>
  <c r="J3695" i="4"/>
  <c r="I3695" i="4"/>
  <c r="H3695" i="4"/>
  <c r="G3695" i="4"/>
  <c r="F3695" i="4"/>
  <c r="D3695" i="4"/>
  <c r="C3695" i="4"/>
  <c r="A3695" i="4" s="1"/>
  <c r="M3694" i="4"/>
  <c r="K3694" i="4"/>
  <c r="J3694" i="4"/>
  <c r="I3694" i="4"/>
  <c r="H3694" i="4"/>
  <c r="G3694" i="4"/>
  <c r="F3694" i="4"/>
  <c r="D3694" i="4"/>
  <c r="C3694" i="4"/>
  <c r="A3694" i="4" s="1"/>
  <c r="M3693" i="4"/>
  <c r="K3693" i="4"/>
  <c r="J3693" i="4"/>
  <c r="I3693" i="4"/>
  <c r="H3693" i="4"/>
  <c r="G3693" i="4"/>
  <c r="F3693" i="4"/>
  <c r="D3693" i="4"/>
  <c r="C3693" i="4"/>
  <c r="A3693" i="4" s="1"/>
  <c r="N3693" i="4" s="1"/>
  <c r="M3692" i="4"/>
  <c r="K3692" i="4"/>
  <c r="J3692" i="4"/>
  <c r="I3692" i="4"/>
  <c r="H3692" i="4"/>
  <c r="G3692" i="4"/>
  <c r="F3692" i="4"/>
  <c r="D3692" i="4"/>
  <c r="C3692" i="4"/>
  <c r="M3691" i="4"/>
  <c r="K3691" i="4"/>
  <c r="J3691" i="4"/>
  <c r="I3691" i="4"/>
  <c r="H3691" i="4"/>
  <c r="G3691" i="4"/>
  <c r="F3691" i="4"/>
  <c r="D3691" i="4"/>
  <c r="C3691" i="4"/>
  <c r="A3691" i="4" s="1"/>
  <c r="M3690" i="4"/>
  <c r="K3690" i="4"/>
  <c r="J3690" i="4"/>
  <c r="I3690" i="4"/>
  <c r="H3690" i="4"/>
  <c r="G3690" i="4"/>
  <c r="F3690" i="4"/>
  <c r="D3690" i="4"/>
  <c r="C3690" i="4"/>
  <c r="A3690" i="4" s="1"/>
  <c r="M3689" i="4"/>
  <c r="K3689" i="4"/>
  <c r="J3689" i="4"/>
  <c r="I3689" i="4"/>
  <c r="H3689" i="4"/>
  <c r="G3689" i="4"/>
  <c r="F3689" i="4"/>
  <c r="D3689" i="4"/>
  <c r="C3689" i="4"/>
  <c r="A3689" i="4" s="1"/>
  <c r="N3689" i="4" s="1"/>
  <c r="M3688" i="4"/>
  <c r="K3688" i="4"/>
  <c r="J3688" i="4"/>
  <c r="I3688" i="4"/>
  <c r="H3688" i="4"/>
  <c r="G3688" i="4"/>
  <c r="F3688" i="4"/>
  <c r="D3688" i="4"/>
  <c r="C3688" i="4"/>
  <c r="M3687" i="4"/>
  <c r="K3687" i="4"/>
  <c r="J3687" i="4"/>
  <c r="I3687" i="4"/>
  <c r="H3687" i="4"/>
  <c r="G3687" i="4"/>
  <c r="F3687" i="4"/>
  <c r="D3687" i="4"/>
  <c r="C3687" i="4"/>
  <c r="A3687" i="4" s="1"/>
  <c r="M3686" i="4"/>
  <c r="K3686" i="4"/>
  <c r="J3686" i="4"/>
  <c r="I3686" i="4"/>
  <c r="H3686" i="4"/>
  <c r="G3686" i="4"/>
  <c r="F3686" i="4"/>
  <c r="D3686" i="4"/>
  <c r="C3686" i="4"/>
  <c r="A3686" i="4" s="1"/>
  <c r="M3685" i="4"/>
  <c r="K3685" i="4"/>
  <c r="J3685" i="4"/>
  <c r="I3685" i="4"/>
  <c r="H3685" i="4"/>
  <c r="G3685" i="4"/>
  <c r="F3685" i="4"/>
  <c r="D3685" i="4"/>
  <c r="C3685" i="4"/>
  <c r="A3685" i="4" s="1"/>
  <c r="N3685" i="4" s="1"/>
  <c r="M3684" i="4"/>
  <c r="K3684" i="4"/>
  <c r="J3684" i="4"/>
  <c r="I3684" i="4"/>
  <c r="H3684" i="4"/>
  <c r="G3684" i="4"/>
  <c r="F3684" i="4"/>
  <c r="D3684" i="4"/>
  <c r="C3684" i="4"/>
  <c r="M3683" i="4"/>
  <c r="K3683" i="4"/>
  <c r="J3683" i="4"/>
  <c r="I3683" i="4"/>
  <c r="H3683" i="4"/>
  <c r="G3683" i="4"/>
  <c r="F3683" i="4"/>
  <c r="D3683" i="4"/>
  <c r="C3683" i="4"/>
  <c r="A3683" i="4" s="1"/>
  <c r="M3682" i="4"/>
  <c r="K3682" i="4"/>
  <c r="J3682" i="4"/>
  <c r="I3682" i="4"/>
  <c r="H3682" i="4"/>
  <c r="G3682" i="4"/>
  <c r="F3682" i="4"/>
  <c r="D3682" i="4"/>
  <c r="C3682" i="4"/>
  <c r="A3682" i="4" s="1"/>
  <c r="M3681" i="4"/>
  <c r="K3681" i="4"/>
  <c r="J3681" i="4"/>
  <c r="I3681" i="4"/>
  <c r="H3681" i="4"/>
  <c r="G3681" i="4"/>
  <c r="F3681" i="4"/>
  <c r="D3681" i="4"/>
  <c r="C3681" i="4"/>
  <c r="A3681" i="4" s="1"/>
  <c r="N3681" i="4" s="1"/>
  <c r="M3680" i="4"/>
  <c r="K3680" i="4"/>
  <c r="J3680" i="4"/>
  <c r="I3680" i="4"/>
  <c r="H3680" i="4"/>
  <c r="G3680" i="4"/>
  <c r="F3680" i="4"/>
  <c r="D3680" i="4"/>
  <c r="C3680" i="4"/>
  <c r="M3679" i="4"/>
  <c r="K3679" i="4"/>
  <c r="J3679" i="4"/>
  <c r="I3679" i="4"/>
  <c r="H3679" i="4"/>
  <c r="G3679" i="4"/>
  <c r="F3679" i="4"/>
  <c r="D3679" i="4"/>
  <c r="C3679" i="4"/>
  <c r="A3679" i="4" s="1"/>
  <c r="M3678" i="4"/>
  <c r="K3678" i="4"/>
  <c r="J3678" i="4"/>
  <c r="I3678" i="4"/>
  <c r="H3678" i="4"/>
  <c r="G3678" i="4"/>
  <c r="F3678" i="4"/>
  <c r="D3678" i="4"/>
  <c r="C3678" i="4"/>
  <c r="B3678" i="4" s="1"/>
  <c r="M3677" i="4"/>
  <c r="K3677" i="4"/>
  <c r="J3677" i="4"/>
  <c r="I3677" i="4"/>
  <c r="H3677" i="4"/>
  <c r="G3677" i="4"/>
  <c r="F3677" i="4"/>
  <c r="D3677" i="4"/>
  <c r="C3677" i="4"/>
  <c r="B3677" i="4" s="1"/>
  <c r="M3676" i="4"/>
  <c r="K3676" i="4"/>
  <c r="J3676" i="4"/>
  <c r="I3676" i="4"/>
  <c r="H3676" i="4"/>
  <c r="G3676" i="4"/>
  <c r="F3676" i="4"/>
  <c r="D3676" i="4"/>
  <c r="C3676" i="4"/>
  <c r="M3675" i="4"/>
  <c r="K3675" i="4"/>
  <c r="J3675" i="4"/>
  <c r="I3675" i="4"/>
  <c r="H3675" i="4"/>
  <c r="G3675" i="4"/>
  <c r="F3675" i="4"/>
  <c r="D3675" i="4"/>
  <c r="C3675" i="4"/>
  <c r="A3675" i="4" s="1"/>
  <c r="M3674" i="4"/>
  <c r="K3674" i="4"/>
  <c r="J3674" i="4"/>
  <c r="I3674" i="4"/>
  <c r="H3674" i="4"/>
  <c r="G3674" i="4"/>
  <c r="F3674" i="4"/>
  <c r="D3674" i="4"/>
  <c r="C3674" i="4"/>
  <c r="B3674" i="4" s="1"/>
  <c r="M3673" i="4"/>
  <c r="K3673" i="4"/>
  <c r="J3673" i="4"/>
  <c r="I3673" i="4"/>
  <c r="H3673" i="4"/>
  <c r="G3673" i="4"/>
  <c r="F3673" i="4"/>
  <c r="D3673" i="4"/>
  <c r="C3673" i="4"/>
  <c r="B3673" i="4" s="1"/>
  <c r="M3672" i="4"/>
  <c r="K3672" i="4"/>
  <c r="J3672" i="4"/>
  <c r="I3672" i="4"/>
  <c r="H3672" i="4"/>
  <c r="G3672" i="4"/>
  <c r="F3672" i="4"/>
  <c r="D3672" i="4"/>
  <c r="C3672" i="4"/>
  <c r="M3671" i="4"/>
  <c r="K3671" i="4"/>
  <c r="J3671" i="4"/>
  <c r="I3671" i="4"/>
  <c r="H3671" i="4"/>
  <c r="G3671" i="4"/>
  <c r="F3671" i="4"/>
  <c r="D3671" i="4"/>
  <c r="C3671" i="4"/>
  <c r="A3671" i="4" s="1"/>
  <c r="M3670" i="4"/>
  <c r="K3670" i="4"/>
  <c r="J3670" i="4"/>
  <c r="I3670" i="4"/>
  <c r="H3670" i="4"/>
  <c r="G3670" i="4"/>
  <c r="F3670" i="4"/>
  <c r="D3670" i="4"/>
  <c r="C3670" i="4"/>
  <c r="B3670" i="4" s="1"/>
  <c r="M3669" i="4"/>
  <c r="K3669" i="4"/>
  <c r="J3669" i="4"/>
  <c r="I3669" i="4"/>
  <c r="H3669" i="4"/>
  <c r="G3669" i="4"/>
  <c r="F3669" i="4"/>
  <c r="D3669" i="4"/>
  <c r="C3669" i="4"/>
  <c r="B3669" i="4" s="1"/>
  <c r="M3668" i="4"/>
  <c r="K3668" i="4"/>
  <c r="J3668" i="4"/>
  <c r="I3668" i="4"/>
  <c r="H3668" i="4"/>
  <c r="G3668" i="4"/>
  <c r="F3668" i="4"/>
  <c r="D3668" i="4"/>
  <c r="C3668" i="4"/>
  <c r="M3667" i="4"/>
  <c r="K3667" i="4"/>
  <c r="J3667" i="4"/>
  <c r="I3667" i="4"/>
  <c r="H3667" i="4"/>
  <c r="G3667" i="4"/>
  <c r="F3667" i="4"/>
  <c r="D3667" i="4"/>
  <c r="C3667" i="4"/>
  <c r="A3667" i="4" s="1"/>
  <c r="M3666" i="4"/>
  <c r="K3666" i="4"/>
  <c r="J3666" i="4"/>
  <c r="I3666" i="4"/>
  <c r="H3666" i="4"/>
  <c r="G3666" i="4"/>
  <c r="F3666" i="4"/>
  <c r="D3666" i="4"/>
  <c r="C3666" i="4"/>
  <c r="B3666" i="4" s="1"/>
  <c r="M3665" i="4"/>
  <c r="K3665" i="4"/>
  <c r="J3665" i="4"/>
  <c r="I3665" i="4"/>
  <c r="H3665" i="4"/>
  <c r="G3665" i="4"/>
  <c r="F3665" i="4"/>
  <c r="D3665" i="4"/>
  <c r="C3665" i="4"/>
  <c r="B3665" i="4" s="1"/>
  <c r="M3664" i="4"/>
  <c r="K3664" i="4"/>
  <c r="J3664" i="4"/>
  <c r="I3664" i="4"/>
  <c r="H3664" i="4"/>
  <c r="G3664" i="4"/>
  <c r="F3664" i="4"/>
  <c r="D3664" i="4"/>
  <c r="C3664" i="4"/>
  <c r="M3663" i="4"/>
  <c r="K3663" i="4"/>
  <c r="J3663" i="4"/>
  <c r="I3663" i="4"/>
  <c r="H3663" i="4"/>
  <c r="G3663" i="4"/>
  <c r="F3663" i="4"/>
  <c r="D3663" i="4"/>
  <c r="C3663" i="4"/>
  <c r="A3663" i="4" s="1"/>
  <c r="M3662" i="4"/>
  <c r="K3662" i="4"/>
  <c r="J3662" i="4"/>
  <c r="I3662" i="4"/>
  <c r="H3662" i="4"/>
  <c r="G3662" i="4"/>
  <c r="F3662" i="4"/>
  <c r="D3662" i="4"/>
  <c r="C3662" i="4"/>
  <c r="B3662" i="4" s="1"/>
  <c r="M3661" i="4"/>
  <c r="K3661" i="4"/>
  <c r="J3661" i="4"/>
  <c r="I3661" i="4"/>
  <c r="H3661" i="4"/>
  <c r="G3661" i="4"/>
  <c r="F3661" i="4"/>
  <c r="D3661" i="4"/>
  <c r="C3661" i="4"/>
  <c r="B3661" i="4" s="1"/>
  <c r="M3660" i="4"/>
  <c r="K3660" i="4"/>
  <c r="J3660" i="4"/>
  <c r="I3660" i="4"/>
  <c r="H3660" i="4"/>
  <c r="G3660" i="4"/>
  <c r="F3660" i="4"/>
  <c r="D3660" i="4"/>
  <c r="C3660" i="4"/>
  <c r="M3659" i="4"/>
  <c r="K3659" i="4"/>
  <c r="J3659" i="4"/>
  <c r="I3659" i="4"/>
  <c r="H3659" i="4"/>
  <c r="G3659" i="4"/>
  <c r="F3659" i="4"/>
  <c r="D3659" i="4"/>
  <c r="C3659" i="4"/>
  <c r="A3659" i="4" s="1"/>
  <c r="M3658" i="4"/>
  <c r="K3658" i="4"/>
  <c r="J3658" i="4"/>
  <c r="I3658" i="4"/>
  <c r="H3658" i="4"/>
  <c r="G3658" i="4"/>
  <c r="F3658" i="4"/>
  <c r="D3658" i="4"/>
  <c r="C3658" i="4"/>
  <c r="B3658" i="4" s="1"/>
  <c r="M3657" i="4"/>
  <c r="K3657" i="4"/>
  <c r="J3657" i="4"/>
  <c r="I3657" i="4"/>
  <c r="H3657" i="4"/>
  <c r="G3657" i="4"/>
  <c r="F3657" i="4"/>
  <c r="D3657" i="4"/>
  <c r="C3657" i="4"/>
  <c r="B3657" i="4" s="1"/>
  <c r="A3657" i="4"/>
  <c r="N3657" i="4" s="1"/>
  <c r="M3656" i="4"/>
  <c r="K3656" i="4"/>
  <c r="J3656" i="4"/>
  <c r="I3656" i="4"/>
  <c r="H3656" i="4"/>
  <c r="G3656" i="4"/>
  <c r="F3656" i="4"/>
  <c r="D3656" i="4"/>
  <c r="C3656" i="4"/>
  <c r="M3655" i="4"/>
  <c r="K3655" i="4"/>
  <c r="J3655" i="4"/>
  <c r="I3655" i="4"/>
  <c r="H3655" i="4"/>
  <c r="G3655" i="4"/>
  <c r="F3655" i="4"/>
  <c r="D3655" i="4"/>
  <c r="C3655" i="4"/>
  <c r="A3655" i="4" s="1"/>
  <c r="M3654" i="4"/>
  <c r="K3654" i="4"/>
  <c r="J3654" i="4"/>
  <c r="I3654" i="4"/>
  <c r="H3654" i="4"/>
  <c r="G3654" i="4"/>
  <c r="F3654" i="4"/>
  <c r="D3654" i="4"/>
  <c r="C3654" i="4"/>
  <c r="B3654" i="4" s="1"/>
  <c r="M3653" i="4"/>
  <c r="K3653" i="4"/>
  <c r="J3653" i="4"/>
  <c r="I3653" i="4"/>
  <c r="H3653" i="4"/>
  <c r="G3653" i="4"/>
  <c r="F3653" i="4"/>
  <c r="D3653" i="4"/>
  <c r="C3653" i="4"/>
  <c r="A3653" i="4" s="1"/>
  <c r="M3652" i="4"/>
  <c r="K3652" i="4"/>
  <c r="J3652" i="4"/>
  <c r="I3652" i="4"/>
  <c r="H3652" i="4"/>
  <c r="G3652" i="4"/>
  <c r="F3652" i="4"/>
  <c r="D3652" i="4"/>
  <c r="C3652" i="4"/>
  <c r="M3651" i="4"/>
  <c r="K3651" i="4"/>
  <c r="J3651" i="4"/>
  <c r="I3651" i="4"/>
  <c r="H3651" i="4"/>
  <c r="G3651" i="4"/>
  <c r="F3651" i="4"/>
  <c r="D3651" i="4"/>
  <c r="C3651" i="4"/>
  <c r="A3651" i="4" s="1"/>
  <c r="M3650" i="4"/>
  <c r="K3650" i="4"/>
  <c r="J3650" i="4"/>
  <c r="I3650" i="4"/>
  <c r="H3650" i="4"/>
  <c r="G3650" i="4"/>
  <c r="F3650" i="4"/>
  <c r="D3650" i="4"/>
  <c r="C3650" i="4"/>
  <c r="B3650" i="4" s="1"/>
  <c r="M3649" i="4"/>
  <c r="K3649" i="4"/>
  <c r="J3649" i="4"/>
  <c r="I3649" i="4"/>
  <c r="H3649" i="4"/>
  <c r="G3649" i="4"/>
  <c r="F3649" i="4"/>
  <c r="D3649" i="4"/>
  <c r="C3649" i="4"/>
  <c r="A3649" i="4" s="1"/>
  <c r="M3648" i="4"/>
  <c r="K3648" i="4"/>
  <c r="J3648" i="4"/>
  <c r="I3648" i="4"/>
  <c r="H3648" i="4"/>
  <c r="G3648" i="4"/>
  <c r="F3648" i="4"/>
  <c r="D3648" i="4"/>
  <c r="C3648" i="4"/>
  <c r="M3647" i="4"/>
  <c r="K3647" i="4"/>
  <c r="J3647" i="4"/>
  <c r="I3647" i="4"/>
  <c r="H3647" i="4"/>
  <c r="G3647" i="4"/>
  <c r="F3647" i="4"/>
  <c r="D3647" i="4"/>
  <c r="C3647" i="4"/>
  <c r="B3647" i="4" s="1"/>
  <c r="M3646" i="4"/>
  <c r="K3646" i="4"/>
  <c r="J3646" i="4"/>
  <c r="I3646" i="4"/>
  <c r="H3646" i="4"/>
  <c r="G3646" i="4"/>
  <c r="F3646" i="4"/>
  <c r="D3646" i="4"/>
  <c r="C3646" i="4"/>
  <c r="A3646" i="4" s="1"/>
  <c r="N3646" i="4" s="1"/>
  <c r="M3645" i="4"/>
  <c r="K3645" i="4"/>
  <c r="J3645" i="4"/>
  <c r="I3645" i="4"/>
  <c r="H3645" i="4"/>
  <c r="G3645" i="4"/>
  <c r="F3645" i="4"/>
  <c r="D3645" i="4"/>
  <c r="C3645" i="4"/>
  <c r="A3645" i="4" s="1"/>
  <c r="M3644" i="4"/>
  <c r="K3644" i="4"/>
  <c r="J3644" i="4"/>
  <c r="I3644" i="4"/>
  <c r="H3644" i="4"/>
  <c r="G3644" i="4"/>
  <c r="F3644" i="4"/>
  <c r="D3644" i="4"/>
  <c r="C3644" i="4"/>
  <c r="M3643" i="4"/>
  <c r="K3643" i="4"/>
  <c r="J3643" i="4"/>
  <c r="I3643" i="4"/>
  <c r="H3643" i="4"/>
  <c r="G3643" i="4"/>
  <c r="F3643" i="4"/>
  <c r="D3643" i="4"/>
  <c r="C3643" i="4"/>
  <c r="B3643" i="4" s="1"/>
  <c r="M3642" i="4"/>
  <c r="K3642" i="4"/>
  <c r="J3642" i="4"/>
  <c r="I3642" i="4"/>
  <c r="H3642" i="4"/>
  <c r="G3642" i="4"/>
  <c r="F3642" i="4"/>
  <c r="D3642" i="4"/>
  <c r="C3642" i="4"/>
  <c r="B3642" i="4" s="1"/>
  <c r="M3641" i="4"/>
  <c r="K3641" i="4"/>
  <c r="J3641" i="4"/>
  <c r="I3641" i="4"/>
  <c r="H3641" i="4"/>
  <c r="G3641" i="4"/>
  <c r="F3641" i="4"/>
  <c r="D3641" i="4"/>
  <c r="C3641" i="4"/>
  <c r="A3641" i="4" s="1"/>
  <c r="M3640" i="4"/>
  <c r="K3640" i="4"/>
  <c r="J3640" i="4"/>
  <c r="I3640" i="4"/>
  <c r="H3640" i="4"/>
  <c r="G3640" i="4"/>
  <c r="F3640" i="4"/>
  <c r="D3640" i="4"/>
  <c r="C3640" i="4"/>
  <c r="M3639" i="4"/>
  <c r="K3639" i="4"/>
  <c r="J3639" i="4"/>
  <c r="I3639" i="4"/>
  <c r="H3639" i="4"/>
  <c r="G3639" i="4"/>
  <c r="F3639" i="4"/>
  <c r="D3639" i="4"/>
  <c r="C3639" i="4"/>
  <c r="B3639" i="4" s="1"/>
  <c r="M3638" i="4"/>
  <c r="K3638" i="4"/>
  <c r="J3638" i="4"/>
  <c r="I3638" i="4"/>
  <c r="H3638" i="4"/>
  <c r="G3638" i="4"/>
  <c r="F3638" i="4"/>
  <c r="D3638" i="4"/>
  <c r="C3638" i="4"/>
  <c r="B3638" i="4" s="1"/>
  <c r="M3637" i="4"/>
  <c r="K3637" i="4"/>
  <c r="J3637" i="4"/>
  <c r="I3637" i="4"/>
  <c r="H3637" i="4"/>
  <c r="G3637" i="4"/>
  <c r="F3637" i="4"/>
  <c r="D3637" i="4"/>
  <c r="C3637" i="4"/>
  <c r="A3637" i="4" s="1"/>
  <c r="M3636" i="4"/>
  <c r="K3636" i="4"/>
  <c r="J3636" i="4"/>
  <c r="I3636" i="4"/>
  <c r="H3636" i="4"/>
  <c r="G3636" i="4"/>
  <c r="F3636" i="4"/>
  <c r="D3636" i="4"/>
  <c r="C3636" i="4"/>
  <c r="M3635" i="4"/>
  <c r="K3635" i="4"/>
  <c r="J3635" i="4"/>
  <c r="I3635" i="4"/>
  <c r="H3635" i="4"/>
  <c r="G3635" i="4"/>
  <c r="F3635" i="4"/>
  <c r="D3635" i="4"/>
  <c r="C3635" i="4"/>
  <c r="B3635" i="4" s="1"/>
  <c r="M3634" i="4"/>
  <c r="K3634" i="4"/>
  <c r="J3634" i="4"/>
  <c r="I3634" i="4"/>
  <c r="H3634" i="4"/>
  <c r="G3634" i="4"/>
  <c r="F3634" i="4"/>
  <c r="D3634" i="4"/>
  <c r="C3634" i="4"/>
  <c r="B3634" i="4" s="1"/>
  <c r="A3634" i="4"/>
  <c r="N3634" i="4" s="1"/>
  <c r="M3633" i="4"/>
  <c r="K3633" i="4"/>
  <c r="J3633" i="4"/>
  <c r="I3633" i="4"/>
  <c r="H3633" i="4"/>
  <c r="G3633" i="4"/>
  <c r="F3633" i="4"/>
  <c r="D3633" i="4"/>
  <c r="C3633" i="4"/>
  <c r="A3633" i="4" s="1"/>
  <c r="M3632" i="4"/>
  <c r="K3632" i="4"/>
  <c r="J3632" i="4"/>
  <c r="I3632" i="4"/>
  <c r="H3632" i="4"/>
  <c r="G3632" i="4"/>
  <c r="F3632" i="4"/>
  <c r="D3632" i="4"/>
  <c r="C3632" i="4"/>
  <c r="M3631" i="4"/>
  <c r="K3631" i="4"/>
  <c r="J3631" i="4"/>
  <c r="I3631" i="4"/>
  <c r="H3631" i="4"/>
  <c r="G3631" i="4"/>
  <c r="F3631" i="4"/>
  <c r="D3631" i="4"/>
  <c r="C3631" i="4"/>
  <c r="B3631" i="4" s="1"/>
  <c r="M3630" i="4"/>
  <c r="K3630" i="4"/>
  <c r="J3630" i="4"/>
  <c r="I3630" i="4"/>
  <c r="H3630" i="4"/>
  <c r="G3630" i="4"/>
  <c r="F3630" i="4"/>
  <c r="D3630" i="4"/>
  <c r="C3630" i="4"/>
  <c r="A3630" i="4" s="1"/>
  <c r="M3629" i="4"/>
  <c r="K3629" i="4"/>
  <c r="J3629" i="4"/>
  <c r="I3629" i="4"/>
  <c r="H3629" i="4"/>
  <c r="G3629" i="4"/>
  <c r="F3629" i="4"/>
  <c r="D3629" i="4"/>
  <c r="C3629" i="4"/>
  <c r="B3629" i="4" s="1"/>
  <c r="M3628" i="4"/>
  <c r="K3628" i="4"/>
  <c r="J3628" i="4"/>
  <c r="I3628" i="4"/>
  <c r="H3628" i="4"/>
  <c r="G3628" i="4"/>
  <c r="F3628" i="4"/>
  <c r="D3628" i="4"/>
  <c r="C3628" i="4"/>
  <c r="A3628" i="4" s="1"/>
  <c r="M3627" i="4"/>
  <c r="K3627" i="4"/>
  <c r="J3627" i="4"/>
  <c r="I3627" i="4"/>
  <c r="H3627" i="4"/>
  <c r="G3627" i="4"/>
  <c r="F3627" i="4"/>
  <c r="D3627" i="4"/>
  <c r="C3627" i="4"/>
  <c r="B3627" i="4" s="1"/>
  <c r="M3626" i="4"/>
  <c r="K3626" i="4"/>
  <c r="J3626" i="4"/>
  <c r="I3626" i="4"/>
  <c r="H3626" i="4"/>
  <c r="G3626" i="4"/>
  <c r="F3626" i="4"/>
  <c r="D3626" i="4"/>
  <c r="C3626" i="4"/>
  <c r="B3626" i="4" s="1"/>
  <c r="M3625" i="4"/>
  <c r="K3625" i="4"/>
  <c r="J3625" i="4"/>
  <c r="I3625" i="4"/>
  <c r="H3625" i="4"/>
  <c r="G3625" i="4"/>
  <c r="F3625" i="4"/>
  <c r="D3625" i="4"/>
  <c r="C3625" i="4"/>
  <c r="B3625" i="4" s="1"/>
  <c r="M3624" i="4"/>
  <c r="K3624" i="4"/>
  <c r="J3624" i="4"/>
  <c r="I3624" i="4"/>
  <c r="H3624" i="4"/>
  <c r="G3624" i="4"/>
  <c r="F3624" i="4"/>
  <c r="D3624" i="4"/>
  <c r="C3624" i="4"/>
  <c r="A3624" i="4" s="1"/>
  <c r="M3623" i="4"/>
  <c r="K3623" i="4"/>
  <c r="J3623" i="4"/>
  <c r="I3623" i="4"/>
  <c r="H3623" i="4"/>
  <c r="G3623" i="4"/>
  <c r="F3623" i="4"/>
  <c r="D3623" i="4"/>
  <c r="C3623" i="4"/>
  <c r="B3623" i="4" s="1"/>
  <c r="M3622" i="4"/>
  <c r="K3622" i="4"/>
  <c r="J3622" i="4"/>
  <c r="I3622" i="4"/>
  <c r="H3622" i="4"/>
  <c r="G3622" i="4"/>
  <c r="F3622" i="4"/>
  <c r="D3622" i="4"/>
  <c r="C3622" i="4"/>
  <c r="A3622" i="4" s="1"/>
  <c r="M3621" i="4"/>
  <c r="K3621" i="4"/>
  <c r="J3621" i="4"/>
  <c r="I3621" i="4"/>
  <c r="H3621" i="4"/>
  <c r="G3621" i="4"/>
  <c r="F3621" i="4"/>
  <c r="D3621" i="4"/>
  <c r="C3621" i="4"/>
  <c r="B3621" i="4" s="1"/>
  <c r="M3620" i="4"/>
  <c r="K3620" i="4"/>
  <c r="J3620" i="4"/>
  <c r="I3620" i="4"/>
  <c r="H3620" i="4"/>
  <c r="G3620" i="4"/>
  <c r="F3620" i="4"/>
  <c r="D3620" i="4"/>
  <c r="C3620" i="4"/>
  <c r="A3620" i="4" s="1"/>
  <c r="M3619" i="4"/>
  <c r="K3619" i="4"/>
  <c r="J3619" i="4"/>
  <c r="I3619" i="4"/>
  <c r="H3619" i="4"/>
  <c r="G3619" i="4"/>
  <c r="F3619" i="4"/>
  <c r="D3619" i="4"/>
  <c r="C3619" i="4"/>
  <c r="B3619" i="4" s="1"/>
  <c r="M3618" i="4"/>
  <c r="K3618" i="4"/>
  <c r="J3618" i="4"/>
  <c r="I3618" i="4"/>
  <c r="H3618" i="4"/>
  <c r="G3618" i="4"/>
  <c r="F3618" i="4"/>
  <c r="D3618" i="4"/>
  <c r="C3618" i="4"/>
  <c r="A3618" i="4" s="1"/>
  <c r="N3618" i="4" s="1"/>
  <c r="M3617" i="4"/>
  <c r="K3617" i="4"/>
  <c r="J3617" i="4"/>
  <c r="I3617" i="4"/>
  <c r="H3617" i="4"/>
  <c r="G3617" i="4"/>
  <c r="F3617" i="4"/>
  <c r="D3617" i="4"/>
  <c r="C3617" i="4"/>
  <c r="A3617" i="4" s="1"/>
  <c r="M3616" i="4"/>
  <c r="K3616" i="4"/>
  <c r="J3616" i="4"/>
  <c r="I3616" i="4"/>
  <c r="H3616" i="4"/>
  <c r="G3616" i="4"/>
  <c r="F3616" i="4"/>
  <c r="D3616" i="4"/>
  <c r="C3616" i="4"/>
  <c r="A3616" i="4" s="1"/>
  <c r="M3615" i="4"/>
  <c r="K3615" i="4"/>
  <c r="J3615" i="4"/>
  <c r="I3615" i="4"/>
  <c r="H3615" i="4"/>
  <c r="G3615" i="4"/>
  <c r="F3615" i="4"/>
  <c r="D3615" i="4"/>
  <c r="C3615" i="4"/>
  <c r="B3615" i="4" s="1"/>
  <c r="M3614" i="4"/>
  <c r="K3614" i="4"/>
  <c r="J3614" i="4"/>
  <c r="I3614" i="4"/>
  <c r="H3614" i="4"/>
  <c r="G3614" i="4"/>
  <c r="F3614" i="4"/>
  <c r="D3614" i="4"/>
  <c r="C3614" i="4"/>
  <c r="A3614" i="4" s="1"/>
  <c r="M3613" i="4"/>
  <c r="K3613" i="4"/>
  <c r="J3613" i="4"/>
  <c r="I3613" i="4"/>
  <c r="H3613" i="4"/>
  <c r="G3613" i="4"/>
  <c r="F3613" i="4"/>
  <c r="D3613" i="4"/>
  <c r="C3613" i="4"/>
  <c r="B3613" i="4" s="1"/>
  <c r="M3612" i="4"/>
  <c r="K3612" i="4"/>
  <c r="J3612" i="4"/>
  <c r="I3612" i="4"/>
  <c r="H3612" i="4"/>
  <c r="G3612" i="4"/>
  <c r="F3612" i="4"/>
  <c r="D3612" i="4"/>
  <c r="C3612" i="4"/>
  <c r="A3612" i="4" s="1"/>
  <c r="M3611" i="4"/>
  <c r="K3611" i="4"/>
  <c r="J3611" i="4"/>
  <c r="I3611" i="4"/>
  <c r="H3611" i="4"/>
  <c r="G3611" i="4"/>
  <c r="F3611" i="4"/>
  <c r="D3611" i="4"/>
  <c r="C3611" i="4"/>
  <c r="B3611" i="4" s="1"/>
  <c r="M3610" i="4"/>
  <c r="K3610" i="4"/>
  <c r="J3610" i="4"/>
  <c r="I3610" i="4"/>
  <c r="H3610" i="4"/>
  <c r="G3610" i="4"/>
  <c r="F3610" i="4"/>
  <c r="D3610" i="4"/>
  <c r="C3610" i="4"/>
  <c r="B3610" i="4" s="1"/>
  <c r="M3609" i="4"/>
  <c r="K3609" i="4"/>
  <c r="J3609" i="4"/>
  <c r="I3609" i="4"/>
  <c r="H3609" i="4"/>
  <c r="G3609" i="4"/>
  <c r="F3609" i="4"/>
  <c r="D3609" i="4"/>
  <c r="C3609" i="4"/>
  <c r="B3609" i="4" s="1"/>
  <c r="M3608" i="4"/>
  <c r="K3608" i="4"/>
  <c r="J3608" i="4"/>
  <c r="I3608" i="4"/>
  <c r="H3608" i="4"/>
  <c r="G3608" i="4"/>
  <c r="F3608" i="4"/>
  <c r="D3608" i="4"/>
  <c r="C3608" i="4"/>
  <c r="A3608" i="4" s="1"/>
  <c r="M3607" i="4"/>
  <c r="K3607" i="4"/>
  <c r="J3607" i="4"/>
  <c r="I3607" i="4"/>
  <c r="H3607" i="4"/>
  <c r="G3607" i="4"/>
  <c r="F3607" i="4"/>
  <c r="D3607" i="4"/>
  <c r="C3607" i="4"/>
  <c r="B3607" i="4" s="1"/>
  <c r="M3606" i="4"/>
  <c r="K3606" i="4"/>
  <c r="J3606" i="4"/>
  <c r="I3606" i="4"/>
  <c r="H3606" i="4"/>
  <c r="G3606" i="4"/>
  <c r="F3606" i="4"/>
  <c r="D3606" i="4"/>
  <c r="C3606" i="4"/>
  <c r="A3606" i="4" s="1"/>
  <c r="M3605" i="4"/>
  <c r="K3605" i="4"/>
  <c r="J3605" i="4"/>
  <c r="I3605" i="4"/>
  <c r="H3605" i="4"/>
  <c r="G3605" i="4"/>
  <c r="F3605" i="4"/>
  <c r="D3605" i="4"/>
  <c r="C3605" i="4"/>
  <c r="B3605" i="4" s="1"/>
  <c r="M3604" i="4"/>
  <c r="K3604" i="4"/>
  <c r="J3604" i="4"/>
  <c r="I3604" i="4"/>
  <c r="H3604" i="4"/>
  <c r="G3604" i="4"/>
  <c r="F3604" i="4"/>
  <c r="D3604" i="4"/>
  <c r="C3604" i="4"/>
  <c r="A3604" i="4" s="1"/>
  <c r="M3603" i="4"/>
  <c r="K3603" i="4"/>
  <c r="J3603" i="4"/>
  <c r="I3603" i="4"/>
  <c r="H3603" i="4"/>
  <c r="G3603" i="4"/>
  <c r="F3603" i="4"/>
  <c r="D3603" i="4"/>
  <c r="C3603" i="4"/>
  <c r="B3603" i="4" s="1"/>
  <c r="M3602" i="4"/>
  <c r="K3602" i="4"/>
  <c r="J3602" i="4"/>
  <c r="I3602" i="4"/>
  <c r="H3602" i="4"/>
  <c r="G3602" i="4"/>
  <c r="F3602" i="4"/>
  <c r="D3602" i="4"/>
  <c r="C3602" i="4"/>
  <c r="A3602" i="4" s="1"/>
  <c r="N3602" i="4" s="1"/>
  <c r="M3601" i="4"/>
  <c r="K3601" i="4"/>
  <c r="J3601" i="4"/>
  <c r="I3601" i="4"/>
  <c r="H3601" i="4"/>
  <c r="G3601" i="4"/>
  <c r="F3601" i="4"/>
  <c r="D3601" i="4"/>
  <c r="C3601" i="4"/>
  <c r="A3601" i="4" s="1"/>
  <c r="M3600" i="4"/>
  <c r="K3600" i="4"/>
  <c r="J3600" i="4"/>
  <c r="I3600" i="4"/>
  <c r="H3600" i="4"/>
  <c r="G3600" i="4"/>
  <c r="F3600" i="4"/>
  <c r="D3600" i="4"/>
  <c r="C3600" i="4"/>
  <c r="A3600" i="4" s="1"/>
  <c r="M3599" i="4"/>
  <c r="K3599" i="4"/>
  <c r="J3599" i="4"/>
  <c r="I3599" i="4"/>
  <c r="H3599" i="4"/>
  <c r="G3599" i="4"/>
  <c r="F3599" i="4"/>
  <c r="D3599" i="4"/>
  <c r="C3599" i="4"/>
  <c r="B3599" i="4" s="1"/>
  <c r="M3598" i="4"/>
  <c r="K3598" i="4"/>
  <c r="J3598" i="4"/>
  <c r="I3598" i="4"/>
  <c r="H3598" i="4"/>
  <c r="G3598" i="4"/>
  <c r="F3598" i="4"/>
  <c r="D3598" i="4"/>
  <c r="C3598" i="4"/>
  <c r="A3598" i="4" s="1"/>
  <c r="M3597" i="4"/>
  <c r="K3597" i="4"/>
  <c r="J3597" i="4"/>
  <c r="I3597" i="4"/>
  <c r="H3597" i="4"/>
  <c r="G3597" i="4"/>
  <c r="F3597" i="4"/>
  <c r="D3597" i="4"/>
  <c r="C3597" i="4"/>
  <c r="B3597" i="4" s="1"/>
  <c r="M3596" i="4"/>
  <c r="K3596" i="4"/>
  <c r="J3596" i="4"/>
  <c r="I3596" i="4"/>
  <c r="H3596" i="4"/>
  <c r="G3596" i="4"/>
  <c r="F3596" i="4"/>
  <c r="D3596" i="4"/>
  <c r="C3596" i="4"/>
  <c r="A3596" i="4" s="1"/>
  <c r="B3596" i="4"/>
  <c r="M3595" i="4"/>
  <c r="K3595" i="4"/>
  <c r="J3595" i="4"/>
  <c r="I3595" i="4"/>
  <c r="H3595" i="4"/>
  <c r="G3595" i="4"/>
  <c r="F3595" i="4"/>
  <c r="D3595" i="4"/>
  <c r="C3595" i="4"/>
  <c r="B3595" i="4" s="1"/>
  <c r="M3594" i="4"/>
  <c r="K3594" i="4"/>
  <c r="J3594" i="4"/>
  <c r="I3594" i="4"/>
  <c r="H3594" i="4"/>
  <c r="G3594" i="4"/>
  <c r="F3594" i="4"/>
  <c r="D3594" i="4"/>
  <c r="C3594" i="4"/>
  <c r="B3594" i="4" s="1"/>
  <c r="M3593" i="4"/>
  <c r="K3593" i="4"/>
  <c r="J3593" i="4"/>
  <c r="I3593" i="4"/>
  <c r="H3593" i="4"/>
  <c r="G3593" i="4"/>
  <c r="F3593" i="4"/>
  <c r="D3593" i="4"/>
  <c r="C3593" i="4"/>
  <c r="B3593" i="4" s="1"/>
  <c r="M3592" i="4"/>
  <c r="K3592" i="4"/>
  <c r="J3592" i="4"/>
  <c r="I3592" i="4"/>
  <c r="H3592" i="4"/>
  <c r="G3592" i="4"/>
  <c r="F3592" i="4"/>
  <c r="D3592" i="4"/>
  <c r="C3592" i="4"/>
  <c r="A3592" i="4" s="1"/>
  <c r="M3591" i="4"/>
  <c r="K3591" i="4"/>
  <c r="J3591" i="4"/>
  <c r="I3591" i="4"/>
  <c r="H3591" i="4"/>
  <c r="G3591" i="4"/>
  <c r="F3591" i="4"/>
  <c r="D3591" i="4"/>
  <c r="C3591" i="4"/>
  <c r="B3591" i="4" s="1"/>
  <c r="M3590" i="4"/>
  <c r="K3590" i="4"/>
  <c r="J3590" i="4"/>
  <c r="I3590" i="4"/>
  <c r="H3590" i="4"/>
  <c r="G3590" i="4"/>
  <c r="F3590" i="4"/>
  <c r="D3590" i="4"/>
  <c r="C3590" i="4"/>
  <c r="A3590" i="4" s="1"/>
  <c r="M3589" i="4"/>
  <c r="K3589" i="4"/>
  <c r="J3589" i="4"/>
  <c r="I3589" i="4"/>
  <c r="H3589" i="4"/>
  <c r="G3589" i="4"/>
  <c r="F3589" i="4"/>
  <c r="D3589" i="4"/>
  <c r="C3589" i="4"/>
  <c r="B3589" i="4" s="1"/>
  <c r="M3588" i="4"/>
  <c r="K3588" i="4"/>
  <c r="J3588" i="4"/>
  <c r="I3588" i="4"/>
  <c r="H3588" i="4"/>
  <c r="G3588" i="4"/>
  <c r="F3588" i="4"/>
  <c r="D3588" i="4"/>
  <c r="C3588" i="4"/>
  <c r="A3588" i="4" s="1"/>
  <c r="M3587" i="4"/>
  <c r="K3587" i="4"/>
  <c r="J3587" i="4"/>
  <c r="I3587" i="4"/>
  <c r="H3587" i="4"/>
  <c r="G3587" i="4"/>
  <c r="F3587" i="4"/>
  <c r="D3587" i="4"/>
  <c r="C3587" i="4"/>
  <c r="B3587" i="4" s="1"/>
  <c r="M3586" i="4"/>
  <c r="K3586" i="4"/>
  <c r="J3586" i="4"/>
  <c r="I3586" i="4"/>
  <c r="H3586" i="4"/>
  <c r="G3586" i="4"/>
  <c r="F3586" i="4"/>
  <c r="D3586" i="4"/>
  <c r="C3586" i="4"/>
  <c r="A3586" i="4" s="1"/>
  <c r="N3586" i="4" s="1"/>
  <c r="M3585" i="4"/>
  <c r="K3585" i="4"/>
  <c r="J3585" i="4"/>
  <c r="I3585" i="4"/>
  <c r="H3585" i="4"/>
  <c r="G3585" i="4"/>
  <c r="F3585" i="4"/>
  <c r="D3585" i="4"/>
  <c r="C3585" i="4"/>
  <c r="A3585" i="4" s="1"/>
  <c r="B3585" i="4"/>
  <c r="M3584" i="4"/>
  <c r="K3584" i="4"/>
  <c r="J3584" i="4"/>
  <c r="I3584" i="4"/>
  <c r="H3584" i="4"/>
  <c r="G3584" i="4"/>
  <c r="F3584" i="4"/>
  <c r="D3584" i="4"/>
  <c r="C3584" i="4"/>
  <c r="A3584" i="4" s="1"/>
  <c r="M3583" i="4"/>
  <c r="K3583" i="4"/>
  <c r="J3583" i="4"/>
  <c r="I3583" i="4"/>
  <c r="H3583" i="4"/>
  <c r="G3583" i="4"/>
  <c r="F3583" i="4"/>
  <c r="D3583" i="4"/>
  <c r="C3583" i="4"/>
  <c r="B3583" i="4" s="1"/>
  <c r="M3582" i="4"/>
  <c r="K3582" i="4"/>
  <c r="J3582" i="4"/>
  <c r="I3582" i="4"/>
  <c r="H3582" i="4"/>
  <c r="G3582" i="4"/>
  <c r="F3582" i="4"/>
  <c r="D3582" i="4"/>
  <c r="C3582" i="4"/>
  <c r="A3582" i="4" s="1"/>
  <c r="M3581" i="4"/>
  <c r="K3581" i="4"/>
  <c r="J3581" i="4"/>
  <c r="I3581" i="4"/>
  <c r="H3581" i="4"/>
  <c r="G3581" i="4"/>
  <c r="F3581" i="4"/>
  <c r="D3581" i="4"/>
  <c r="C3581" i="4"/>
  <c r="B3581" i="4" s="1"/>
  <c r="M3580" i="4"/>
  <c r="K3580" i="4"/>
  <c r="J3580" i="4"/>
  <c r="I3580" i="4"/>
  <c r="H3580" i="4"/>
  <c r="G3580" i="4"/>
  <c r="F3580" i="4"/>
  <c r="D3580" i="4"/>
  <c r="C3580" i="4"/>
  <c r="A3580" i="4" s="1"/>
  <c r="B3580" i="4"/>
  <c r="M3579" i="4"/>
  <c r="K3579" i="4"/>
  <c r="J3579" i="4"/>
  <c r="I3579" i="4"/>
  <c r="H3579" i="4"/>
  <c r="G3579" i="4"/>
  <c r="F3579" i="4"/>
  <c r="D3579" i="4"/>
  <c r="C3579" i="4"/>
  <c r="B3579" i="4" s="1"/>
  <c r="M3578" i="4"/>
  <c r="K3578" i="4"/>
  <c r="J3578" i="4"/>
  <c r="I3578" i="4"/>
  <c r="H3578" i="4"/>
  <c r="G3578" i="4"/>
  <c r="F3578" i="4"/>
  <c r="D3578" i="4"/>
  <c r="C3578" i="4"/>
  <c r="B3578" i="4" s="1"/>
  <c r="M3577" i="4"/>
  <c r="K3577" i="4"/>
  <c r="J3577" i="4"/>
  <c r="I3577" i="4"/>
  <c r="H3577" i="4"/>
  <c r="G3577" i="4"/>
  <c r="F3577" i="4"/>
  <c r="D3577" i="4"/>
  <c r="C3577" i="4"/>
  <c r="B3577" i="4" s="1"/>
  <c r="M3576" i="4"/>
  <c r="K3576" i="4"/>
  <c r="J3576" i="4"/>
  <c r="I3576" i="4"/>
  <c r="H3576" i="4"/>
  <c r="G3576" i="4"/>
  <c r="F3576" i="4"/>
  <c r="D3576" i="4"/>
  <c r="C3576" i="4"/>
  <c r="A3576" i="4" s="1"/>
  <c r="M3575" i="4"/>
  <c r="K3575" i="4"/>
  <c r="J3575" i="4"/>
  <c r="I3575" i="4"/>
  <c r="H3575" i="4"/>
  <c r="G3575" i="4"/>
  <c r="F3575" i="4"/>
  <c r="D3575" i="4"/>
  <c r="C3575" i="4"/>
  <c r="B3575" i="4" s="1"/>
  <c r="M3574" i="4"/>
  <c r="K3574" i="4"/>
  <c r="J3574" i="4"/>
  <c r="I3574" i="4"/>
  <c r="H3574" i="4"/>
  <c r="G3574" i="4"/>
  <c r="F3574" i="4"/>
  <c r="D3574" i="4"/>
  <c r="C3574" i="4"/>
  <c r="B3574" i="4" s="1"/>
  <c r="M3573" i="4"/>
  <c r="K3573" i="4"/>
  <c r="J3573" i="4"/>
  <c r="I3573" i="4"/>
  <c r="H3573" i="4"/>
  <c r="G3573" i="4"/>
  <c r="F3573" i="4"/>
  <c r="D3573" i="4"/>
  <c r="C3573" i="4"/>
  <c r="B3573" i="4" s="1"/>
  <c r="M3572" i="4"/>
  <c r="K3572" i="4"/>
  <c r="J3572" i="4"/>
  <c r="I3572" i="4"/>
  <c r="H3572" i="4"/>
  <c r="G3572" i="4"/>
  <c r="F3572" i="4"/>
  <c r="D3572" i="4"/>
  <c r="C3572" i="4"/>
  <c r="A3572" i="4" s="1"/>
  <c r="M3571" i="4"/>
  <c r="K3571" i="4"/>
  <c r="J3571" i="4"/>
  <c r="I3571" i="4"/>
  <c r="H3571" i="4"/>
  <c r="G3571" i="4"/>
  <c r="F3571" i="4"/>
  <c r="D3571" i="4"/>
  <c r="C3571" i="4"/>
  <c r="B3571" i="4" s="1"/>
  <c r="M3570" i="4"/>
  <c r="K3570" i="4"/>
  <c r="J3570" i="4"/>
  <c r="I3570" i="4"/>
  <c r="H3570" i="4"/>
  <c r="G3570" i="4"/>
  <c r="F3570" i="4"/>
  <c r="D3570" i="4"/>
  <c r="C3570" i="4"/>
  <c r="A3570" i="4" s="1"/>
  <c r="N3570" i="4" s="1"/>
  <c r="M3569" i="4"/>
  <c r="K3569" i="4"/>
  <c r="J3569" i="4"/>
  <c r="I3569" i="4"/>
  <c r="H3569" i="4"/>
  <c r="G3569" i="4"/>
  <c r="F3569" i="4"/>
  <c r="D3569" i="4"/>
  <c r="C3569" i="4"/>
  <c r="A3569" i="4" s="1"/>
  <c r="M3568" i="4"/>
  <c r="K3568" i="4"/>
  <c r="J3568" i="4"/>
  <c r="I3568" i="4"/>
  <c r="H3568" i="4"/>
  <c r="G3568" i="4"/>
  <c r="F3568" i="4"/>
  <c r="D3568" i="4"/>
  <c r="C3568" i="4"/>
  <c r="A3568" i="4" s="1"/>
  <c r="M3567" i="4"/>
  <c r="K3567" i="4"/>
  <c r="J3567" i="4"/>
  <c r="I3567" i="4"/>
  <c r="H3567" i="4"/>
  <c r="G3567" i="4"/>
  <c r="F3567" i="4"/>
  <c r="D3567" i="4"/>
  <c r="C3567" i="4"/>
  <c r="B3567" i="4" s="1"/>
  <c r="M3566" i="4"/>
  <c r="K3566" i="4"/>
  <c r="J3566" i="4"/>
  <c r="I3566" i="4"/>
  <c r="H3566" i="4"/>
  <c r="G3566" i="4"/>
  <c r="F3566" i="4"/>
  <c r="D3566" i="4"/>
  <c r="C3566" i="4"/>
  <c r="A3566" i="4" s="1"/>
  <c r="M3565" i="4"/>
  <c r="K3565" i="4"/>
  <c r="J3565" i="4"/>
  <c r="I3565" i="4"/>
  <c r="H3565" i="4"/>
  <c r="G3565" i="4"/>
  <c r="F3565" i="4"/>
  <c r="D3565" i="4"/>
  <c r="C3565" i="4"/>
  <c r="B3565" i="4" s="1"/>
  <c r="M3564" i="4"/>
  <c r="K3564" i="4"/>
  <c r="J3564" i="4"/>
  <c r="I3564" i="4"/>
  <c r="H3564" i="4"/>
  <c r="G3564" i="4"/>
  <c r="F3564" i="4"/>
  <c r="D3564" i="4"/>
  <c r="C3564" i="4"/>
  <c r="A3564" i="4" s="1"/>
  <c r="M3563" i="4"/>
  <c r="K3563" i="4"/>
  <c r="J3563" i="4"/>
  <c r="I3563" i="4"/>
  <c r="H3563" i="4"/>
  <c r="G3563" i="4"/>
  <c r="F3563" i="4"/>
  <c r="D3563" i="4"/>
  <c r="C3563" i="4"/>
  <c r="B3563" i="4" s="1"/>
  <c r="M3562" i="4"/>
  <c r="K3562" i="4"/>
  <c r="J3562" i="4"/>
  <c r="I3562" i="4"/>
  <c r="H3562" i="4"/>
  <c r="G3562" i="4"/>
  <c r="F3562" i="4"/>
  <c r="D3562" i="4"/>
  <c r="C3562" i="4"/>
  <c r="B3562" i="4" s="1"/>
  <c r="M3561" i="4"/>
  <c r="K3561" i="4"/>
  <c r="J3561" i="4"/>
  <c r="I3561" i="4"/>
  <c r="H3561" i="4"/>
  <c r="G3561" i="4"/>
  <c r="F3561" i="4"/>
  <c r="D3561" i="4"/>
  <c r="C3561" i="4"/>
  <c r="A3561" i="4" s="1"/>
  <c r="M3560" i="4"/>
  <c r="K3560" i="4"/>
  <c r="J3560" i="4"/>
  <c r="I3560" i="4"/>
  <c r="H3560" i="4"/>
  <c r="G3560" i="4"/>
  <c r="F3560" i="4"/>
  <c r="D3560" i="4"/>
  <c r="C3560" i="4"/>
  <c r="A3560" i="4" s="1"/>
  <c r="M3559" i="4"/>
  <c r="K3559" i="4"/>
  <c r="J3559" i="4"/>
  <c r="I3559" i="4"/>
  <c r="H3559" i="4"/>
  <c r="G3559" i="4"/>
  <c r="F3559" i="4"/>
  <c r="D3559" i="4"/>
  <c r="C3559" i="4"/>
  <c r="B3559" i="4" s="1"/>
  <c r="M3558" i="4"/>
  <c r="K3558" i="4"/>
  <c r="J3558" i="4"/>
  <c r="I3558" i="4"/>
  <c r="H3558" i="4"/>
  <c r="G3558" i="4"/>
  <c r="F3558" i="4"/>
  <c r="D3558" i="4"/>
  <c r="C3558" i="4"/>
  <c r="B3558" i="4" s="1"/>
  <c r="M3557" i="4"/>
  <c r="K3557" i="4"/>
  <c r="J3557" i="4"/>
  <c r="I3557" i="4"/>
  <c r="H3557" i="4"/>
  <c r="G3557" i="4"/>
  <c r="F3557" i="4"/>
  <c r="D3557" i="4"/>
  <c r="C3557" i="4"/>
  <c r="M3556" i="4"/>
  <c r="K3556" i="4"/>
  <c r="J3556" i="4"/>
  <c r="I3556" i="4"/>
  <c r="H3556" i="4"/>
  <c r="G3556" i="4"/>
  <c r="F3556" i="4"/>
  <c r="D3556" i="4"/>
  <c r="C3556" i="4"/>
  <c r="A3556" i="4" s="1"/>
  <c r="M3555" i="4"/>
  <c r="K3555" i="4"/>
  <c r="J3555" i="4"/>
  <c r="I3555" i="4"/>
  <c r="H3555" i="4"/>
  <c r="G3555" i="4"/>
  <c r="F3555" i="4"/>
  <c r="D3555" i="4"/>
  <c r="C3555" i="4"/>
  <c r="B3555" i="4" s="1"/>
  <c r="M3554" i="4"/>
  <c r="K3554" i="4"/>
  <c r="J3554" i="4"/>
  <c r="I3554" i="4"/>
  <c r="H3554" i="4"/>
  <c r="G3554" i="4"/>
  <c r="F3554" i="4"/>
  <c r="D3554" i="4"/>
  <c r="C3554" i="4"/>
  <c r="B3554" i="4" s="1"/>
  <c r="A3554" i="4"/>
  <c r="N3554" i="4" s="1"/>
  <c r="M3553" i="4"/>
  <c r="K3553" i="4"/>
  <c r="J3553" i="4"/>
  <c r="I3553" i="4"/>
  <c r="H3553" i="4"/>
  <c r="G3553" i="4"/>
  <c r="F3553" i="4"/>
  <c r="D3553" i="4"/>
  <c r="C3553" i="4"/>
  <c r="B3553" i="4" s="1"/>
  <c r="M3552" i="4"/>
  <c r="K3552" i="4"/>
  <c r="J3552" i="4"/>
  <c r="I3552" i="4"/>
  <c r="H3552" i="4"/>
  <c r="G3552" i="4"/>
  <c r="F3552" i="4"/>
  <c r="D3552" i="4"/>
  <c r="C3552" i="4"/>
  <c r="A3552" i="4" s="1"/>
  <c r="M3551" i="4"/>
  <c r="K3551" i="4"/>
  <c r="J3551" i="4"/>
  <c r="I3551" i="4"/>
  <c r="H3551" i="4"/>
  <c r="G3551" i="4"/>
  <c r="F3551" i="4"/>
  <c r="D3551" i="4"/>
  <c r="C3551" i="4"/>
  <c r="B3551" i="4" s="1"/>
  <c r="M3550" i="4"/>
  <c r="K3550" i="4"/>
  <c r="J3550" i="4"/>
  <c r="I3550" i="4"/>
  <c r="H3550" i="4"/>
  <c r="G3550" i="4"/>
  <c r="F3550" i="4"/>
  <c r="D3550" i="4"/>
  <c r="C3550" i="4"/>
  <c r="B3550" i="4" s="1"/>
  <c r="M3549" i="4"/>
  <c r="K3549" i="4"/>
  <c r="J3549" i="4"/>
  <c r="I3549" i="4"/>
  <c r="H3549" i="4"/>
  <c r="G3549" i="4"/>
  <c r="F3549" i="4"/>
  <c r="D3549" i="4"/>
  <c r="C3549" i="4"/>
  <c r="M3548" i="4"/>
  <c r="K3548" i="4"/>
  <c r="J3548" i="4"/>
  <c r="I3548" i="4"/>
  <c r="H3548" i="4"/>
  <c r="G3548" i="4"/>
  <c r="F3548" i="4"/>
  <c r="D3548" i="4"/>
  <c r="C3548" i="4"/>
  <c r="A3548" i="4" s="1"/>
  <c r="M3547" i="4"/>
  <c r="K3547" i="4"/>
  <c r="J3547" i="4"/>
  <c r="I3547" i="4"/>
  <c r="H3547" i="4"/>
  <c r="G3547" i="4"/>
  <c r="F3547" i="4"/>
  <c r="D3547" i="4"/>
  <c r="C3547" i="4"/>
  <c r="A3547" i="4" s="1"/>
  <c r="M3546" i="4"/>
  <c r="K3546" i="4"/>
  <c r="J3546" i="4"/>
  <c r="I3546" i="4"/>
  <c r="H3546" i="4"/>
  <c r="G3546" i="4"/>
  <c r="F3546" i="4"/>
  <c r="D3546" i="4"/>
  <c r="C3546" i="4"/>
  <c r="M3545" i="4"/>
  <c r="K3545" i="4"/>
  <c r="J3545" i="4"/>
  <c r="I3545" i="4"/>
  <c r="H3545" i="4"/>
  <c r="G3545" i="4"/>
  <c r="F3545" i="4"/>
  <c r="D3545" i="4"/>
  <c r="C3545" i="4"/>
  <c r="B3545" i="4" s="1"/>
  <c r="M3544" i="4"/>
  <c r="K3544" i="4"/>
  <c r="J3544" i="4"/>
  <c r="I3544" i="4"/>
  <c r="H3544" i="4"/>
  <c r="G3544" i="4"/>
  <c r="F3544" i="4"/>
  <c r="D3544" i="4"/>
  <c r="C3544" i="4"/>
  <c r="A3544" i="4" s="1"/>
  <c r="N3544" i="4" s="1"/>
  <c r="M3543" i="4"/>
  <c r="K3543" i="4"/>
  <c r="J3543" i="4"/>
  <c r="I3543" i="4"/>
  <c r="H3543" i="4"/>
  <c r="G3543" i="4"/>
  <c r="F3543" i="4"/>
  <c r="D3543" i="4"/>
  <c r="C3543" i="4"/>
  <c r="A3543" i="4" s="1"/>
  <c r="M3542" i="4"/>
  <c r="K3542" i="4"/>
  <c r="J3542" i="4"/>
  <c r="I3542" i="4"/>
  <c r="H3542" i="4"/>
  <c r="G3542" i="4"/>
  <c r="F3542" i="4"/>
  <c r="D3542" i="4"/>
  <c r="C3542" i="4"/>
  <c r="M3541" i="4"/>
  <c r="K3541" i="4"/>
  <c r="J3541" i="4"/>
  <c r="I3541" i="4"/>
  <c r="H3541" i="4"/>
  <c r="G3541" i="4"/>
  <c r="F3541" i="4"/>
  <c r="D3541" i="4"/>
  <c r="C3541" i="4"/>
  <c r="B3541" i="4" s="1"/>
  <c r="A3541" i="4"/>
  <c r="M3540" i="4"/>
  <c r="K3540" i="4"/>
  <c r="J3540" i="4"/>
  <c r="I3540" i="4"/>
  <c r="H3540" i="4"/>
  <c r="G3540" i="4"/>
  <c r="F3540" i="4"/>
  <c r="D3540" i="4"/>
  <c r="C3540" i="4"/>
  <c r="B3540" i="4" s="1"/>
  <c r="M3539" i="4"/>
  <c r="K3539" i="4"/>
  <c r="J3539" i="4"/>
  <c r="I3539" i="4"/>
  <c r="H3539" i="4"/>
  <c r="G3539" i="4"/>
  <c r="F3539" i="4"/>
  <c r="D3539" i="4"/>
  <c r="C3539" i="4"/>
  <c r="A3539" i="4" s="1"/>
  <c r="M3538" i="4"/>
  <c r="K3538" i="4"/>
  <c r="J3538" i="4"/>
  <c r="I3538" i="4"/>
  <c r="H3538" i="4"/>
  <c r="G3538" i="4"/>
  <c r="F3538" i="4"/>
  <c r="D3538" i="4"/>
  <c r="C3538" i="4"/>
  <c r="M3537" i="4"/>
  <c r="K3537" i="4"/>
  <c r="J3537" i="4"/>
  <c r="I3537" i="4"/>
  <c r="H3537" i="4"/>
  <c r="G3537" i="4"/>
  <c r="F3537" i="4"/>
  <c r="D3537" i="4"/>
  <c r="C3537" i="4"/>
  <c r="B3537" i="4" s="1"/>
  <c r="M3536" i="4"/>
  <c r="K3536" i="4"/>
  <c r="J3536" i="4"/>
  <c r="I3536" i="4"/>
  <c r="H3536" i="4"/>
  <c r="G3536" i="4"/>
  <c r="F3536" i="4"/>
  <c r="D3536" i="4"/>
  <c r="C3536" i="4"/>
  <c r="A3536" i="4" s="1"/>
  <c r="N3536" i="4" s="1"/>
  <c r="M3535" i="4"/>
  <c r="K3535" i="4"/>
  <c r="J3535" i="4"/>
  <c r="I3535" i="4"/>
  <c r="H3535" i="4"/>
  <c r="G3535" i="4"/>
  <c r="F3535" i="4"/>
  <c r="D3535" i="4"/>
  <c r="C3535" i="4"/>
  <c r="A3535" i="4" s="1"/>
  <c r="M3534" i="4"/>
  <c r="K3534" i="4"/>
  <c r="J3534" i="4"/>
  <c r="I3534" i="4"/>
  <c r="H3534" i="4"/>
  <c r="G3534" i="4"/>
  <c r="F3534" i="4"/>
  <c r="D3534" i="4"/>
  <c r="C3534" i="4"/>
  <c r="M3533" i="4"/>
  <c r="K3533" i="4"/>
  <c r="J3533" i="4"/>
  <c r="I3533" i="4"/>
  <c r="H3533" i="4"/>
  <c r="G3533" i="4"/>
  <c r="F3533" i="4"/>
  <c r="D3533" i="4"/>
  <c r="C3533" i="4"/>
  <c r="M3532" i="4"/>
  <c r="K3532" i="4"/>
  <c r="J3532" i="4"/>
  <c r="I3532" i="4"/>
  <c r="H3532" i="4"/>
  <c r="G3532" i="4"/>
  <c r="F3532" i="4"/>
  <c r="D3532" i="4"/>
  <c r="C3532" i="4"/>
  <c r="B3532" i="4" s="1"/>
  <c r="M3531" i="4"/>
  <c r="K3531" i="4"/>
  <c r="J3531" i="4"/>
  <c r="I3531" i="4"/>
  <c r="H3531" i="4"/>
  <c r="G3531" i="4"/>
  <c r="F3531" i="4"/>
  <c r="D3531" i="4"/>
  <c r="C3531" i="4"/>
  <c r="A3531" i="4" s="1"/>
  <c r="M3530" i="4"/>
  <c r="K3530" i="4"/>
  <c r="J3530" i="4"/>
  <c r="I3530" i="4"/>
  <c r="H3530" i="4"/>
  <c r="G3530" i="4"/>
  <c r="F3530" i="4"/>
  <c r="D3530" i="4"/>
  <c r="C3530" i="4"/>
  <c r="M3529" i="4"/>
  <c r="K3529" i="4"/>
  <c r="J3529" i="4"/>
  <c r="I3529" i="4"/>
  <c r="H3529" i="4"/>
  <c r="G3529" i="4"/>
  <c r="F3529" i="4"/>
  <c r="D3529" i="4"/>
  <c r="C3529" i="4"/>
  <c r="M3528" i="4"/>
  <c r="K3528" i="4"/>
  <c r="J3528" i="4"/>
  <c r="I3528" i="4"/>
  <c r="H3528" i="4"/>
  <c r="G3528" i="4"/>
  <c r="F3528" i="4"/>
  <c r="D3528" i="4"/>
  <c r="C3528" i="4"/>
  <c r="A3528" i="4" s="1"/>
  <c r="N3528" i="4" s="1"/>
  <c r="M3527" i="4"/>
  <c r="K3527" i="4"/>
  <c r="J3527" i="4"/>
  <c r="I3527" i="4"/>
  <c r="H3527" i="4"/>
  <c r="G3527" i="4"/>
  <c r="F3527" i="4"/>
  <c r="D3527" i="4"/>
  <c r="C3527" i="4"/>
  <c r="A3527" i="4" s="1"/>
  <c r="M3526" i="4"/>
  <c r="K3526" i="4"/>
  <c r="J3526" i="4"/>
  <c r="I3526" i="4"/>
  <c r="H3526" i="4"/>
  <c r="G3526" i="4"/>
  <c r="F3526" i="4"/>
  <c r="D3526" i="4"/>
  <c r="C3526" i="4"/>
  <c r="M3525" i="4"/>
  <c r="K3525" i="4"/>
  <c r="J3525" i="4"/>
  <c r="I3525" i="4"/>
  <c r="H3525" i="4"/>
  <c r="G3525" i="4"/>
  <c r="F3525" i="4"/>
  <c r="D3525" i="4"/>
  <c r="C3525" i="4"/>
  <c r="B3525" i="4" s="1"/>
  <c r="M3524" i="4"/>
  <c r="K3524" i="4"/>
  <c r="J3524" i="4"/>
  <c r="I3524" i="4"/>
  <c r="H3524" i="4"/>
  <c r="G3524" i="4"/>
  <c r="F3524" i="4"/>
  <c r="D3524" i="4"/>
  <c r="C3524" i="4"/>
  <c r="M3523" i="4"/>
  <c r="K3523" i="4"/>
  <c r="J3523" i="4"/>
  <c r="I3523" i="4"/>
  <c r="H3523" i="4"/>
  <c r="G3523" i="4"/>
  <c r="F3523" i="4"/>
  <c r="D3523" i="4"/>
  <c r="C3523" i="4"/>
  <c r="A3523" i="4" s="1"/>
  <c r="M3522" i="4"/>
  <c r="K3522" i="4"/>
  <c r="J3522" i="4"/>
  <c r="I3522" i="4"/>
  <c r="H3522" i="4"/>
  <c r="G3522" i="4"/>
  <c r="F3522" i="4"/>
  <c r="D3522" i="4"/>
  <c r="C3522" i="4"/>
  <c r="M3521" i="4"/>
  <c r="K3521" i="4"/>
  <c r="J3521" i="4"/>
  <c r="I3521" i="4"/>
  <c r="H3521" i="4"/>
  <c r="G3521" i="4"/>
  <c r="F3521" i="4"/>
  <c r="D3521" i="4"/>
  <c r="C3521" i="4"/>
  <c r="B3521" i="4" s="1"/>
  <c r="M3520" i="4"/>
  <c r="K3520" i="4"/>
  <c r="J3520" i="4"/>
  <c r="I3520" i="4"/>
  <c r="H3520" i="4"/>
  <c r="G3520" i="4"/>
  <c r="F3520" i="4"/>
  <c r="D3520" i="4"/>
  <c r="C3520" i="4"/>
  <c r="A3520" i="4" s="1"/>
  <c r="N3520" i="4" s="1"/>
  <c r="M3519" i="4"/>
  <c r="K3519" i="4"/>
  <c r="J3519" i="4"/>
  <c r="I3519" i="4"/>
  <c r="H3519" i="4"/>
  <c r="G3519" i="4"/>
  <c r="F3519" i="4"/>
  <c r="D3519" i="4"/>
  <c r="C3519" i="4"/>
  <c r="A3519" i="4" s="1"/>
  <c r="M3518" i="4"/>
  <c r="K3518" i="4"/>
  <c r="J3518" i="4"/>
  <c r="I3518" i="4"/>
  <c r="H3518" i="4"/>
  <c r="G3518" i="4"/>
  <c r="F3518" i="4"/>
  <c r="D3518" i="4"/>
  <c r="C3518" i="4"/>
  <c r="M3517" i="4"/>
  <c r="K3517" i="4"/>
  <c r="J3517" i="4"/>
  <c r="I3517" i="4"/>
  <c r="H3517" i="4"/>
  <c r="G3517" i="4"/>
  <c r="F3517" i="4"/>
  <c r="D3517" i="4"/>
  <c r="C3517" i="4"/>
  <c r="M3516" i="4"/>
  <c r="K3516" i="4"/>
  <c r="J3516" i="4"/>
  <c r="I3516" i="4"/>
  <c r="H3516" i="4"/>
  <c r="G3516" i="4"/>
  <c r="F3516" i="4"/>
  <c r="D3516" i="4"/>
  <c r="C3516" i="4"/>
  <c r="B3516" i="4" s="1"/>
  <c r="M3515" i="4"/>
  <c r="K3515" i="4"/>
  <c r="J3515" i="4"/>
  <c r="I3515" i="4"/>
  <c r="H3515" i="4"/>
  <c r="G3515" i="4"/>
  <c r="F3515" i="4"/>
  <c r="D3515" i="4"/>
  <c r="C3515" i="4"/>
  <c r="A3515" i="4" s="1"/>
  <c r="M3514" i="4"/>
  <c r="K3514" i="4"/>
  <c r="J3514" i="4"/>
  <c r="I3514" i="4"/>
  <c r="H3514" i="4"/>
  <c r="G3514" i="4"/>
  <c r="F3514" i="4"/>
  <c r="D3514" i="4"/>
  <c r="C3514" i="4"/>
  <c r="M3513" i="4"/>
  <c r="K3513" i="4"/>
  <c r="J3513" i="4"/>
  <c r="I3513" i="4"/>
  <c r="H3513" i="4"/>
  <c r="G3513" i="4"/>
  <c r="F3513" i="4"/>
  <c r="D3513" i="4"/>
  <c r="C3513" i="4"/>
  <c r="B3513" i="4" s="1"/>
  <c r="M3512" i="4"/>
  <c r="K3512" i="4"/>
  <c r="J3512" i="4"/>
  <c r="I3512" i="4"/>
  <c r="H3512" i="4"/>
  <c r="G3512" i="4"/>
  <c r="F3512" i="4"/>
  <c r="D3512" i="4"/>
  <c r="C3512" i="4"/>
  <c r="M3511" i="4"/>
  <c r="K3511" i="4"/>
  <c r="J3511" i="4"/>
  <c r="I3511" i="4"/>
  <c r="H3511" i="4"/>
  <c r="G3511" i="4"/>
  <c r="F3511" i="4"/>
  <c r="D3511" i="4"/>
  <c r="C3511" i="4"/>
  <c r="A3511" i="4" s="1"/>
  <c r="M3510" i="4"/>
  <c r="K3510" i="4"/>
  <c r="J3510" i="4"/>
  <c r="I3510" i="4"/>
  <c r="H3510" i="4"/>
  <c r="G3510" i="4"/>
  <c r="F3510" i="4"/>
  <c r="D3510" i="4"/>
  <c r="C3510" i="4"/>
  <c r="A3510" i="4" s="1"/>
  <c r="M3509" i="4"/>
  <c r="K3509" i="4"/>
  <c r="J3509" i="4"/>
  <c r="I3509" i="4"/>
  <c r="H3509" i="4"/>
  <c r="G3509" i="4"/>
  <c r="F3509" i="4"/>
  <c r="D3509" i="4"/>
  <c r="C3509" i="4"/>
  <c r="B3509" i="4" s="1"/>
  <c r="M3508" i="4"/>
  <c r="K3508" i="4"/>
  <c r="J3508" i="4"/>
  <c r="I3508" i="4"/>
  <c r="H3508" i="4"/>
  <c r="G3508" i="4"/>
  <c r="F3508" i="4"/>
  <c r="D3508" i="4"/>
  <c r="C3508" i="4"/>
  <c r="A3508" i="4" s="1"/>
  <c r="N3508" i="4" s="1"/>
  <c r="M3507" i="4"/>
  <c r="K3507" i="4"/>
  <c r="J3507" i="4"/>
  <c r="I3507" i="4"/>
  <c r="H3507" i="4"/>
  <c r="G3507" i="4"/>
  <c r="F3507" i="4"/>
  <c r="D3507" i="4"/>
  <c r="C3507" i="4"/>
  <c r="A3507" i="4" s="1"/>
  <c r="M3506" i="4"/>
  <c r="K3506" i="4"/>
  <c r="J3506" i="4"/>
  <c r="I3506" i="4"/>
  <c r="H3506" i="4"/>
  <c r="G3506" i="4"/>
  <c r="F3506" i="4"/>
  <c r="D3506" i="4"/>
  <c r="C3506" i="4"/>
  <c r="B3506" i="4" s="1"/>
  <c r="M3505" i="4"/>
  <c r="K3505" i="4"/>
  <c r="J3505" i="4"/>
  <c r="I3505" i="4"/>
  <c r="H3505" i="4"/>
  <c r="G3505" i="4"/>
  <c r="F3505" i="4"/>
  <c r="D3505" i="4"/>
  <c r="C3505" i="4"/>
  <c r="A3505" i="4" s="1"/>
  <c r="M3504" i="4"/>
  <c r="K3504" i="4"/>
  <c r="J3504" i="4"/>
  <c r="I3504" i="4"/>
  <c r="H3504" i="4"/>
  <c r="G3504" i="4"/>
  <c r="F3504" i="4"/>
  <c r="D3504" i="4"/>
  <c r="C3504" i="4"/>
  <c r="M3503" i="4"/>
  <c r="K3503" i="4"/>
  <c r="J3503" i="4"/>
  <c r="I3503" i="4"/>
  <c r="H3503" i="4"/>
  <c r="G3503" i="4"/>
  <c r="F3503" i="4"/>
  <c r="D3503" i="4"/>
  <c r="C3503" i="4"/>
  <c r="A3503" i="4" s="1"/>
  <c r="M3502" i="4"/>
  <c r="K3502" i="4"/>
  <c r="J3502" i="4"/>
  <c r="I3502" i="4"/>
  <c r="H3502" i="4"/>
  <c r="G3502" i="4"/>
  <c r="F3502" i="4"/>
  <c r="D3502" i="4"/>
  <c r="C3502" i="4"/>
  <c r="B3502" i="4" s="1"/>
  <c r="M3501" i="4"/>
  <c r="K3501" i="4"/>
  <c r="J3501" i="4"/>
  <c r="I3501" i="4"/>
  <c r="H3501" i="4"/>
  <c r="G3501" i="4"/>
  <c r="F3501" i="4"/>
  <c r="D3501" i="4"/>
  <c r="C3501" i="4"/>
  <c r="A3501" i="4" s="1"/>
  <c r="M3500" i="4"/>
  <c r="K3500" i="4"/>
  <c r="J3500" i="4"/>
  <c r="I3500" i="4"/>
  <c r="H3500" i="4"/>
  <c r="G3500" i="4"/>
  <c r="F3500" i="4"/>
  <c r="D3500" i="4"/>
  <c r="C3500" i="4"/>
  <c r="B3500" i="4" s="1"/>
  <c r="M3499" i="4"/>
  <c r="K3499" i="4"/>
  <c r="J3499" i="4"/>
  <c r="I3499" i="4"/>
  <c r="H3499" i="4"/>
  <c r="G3499" i="4"/>
  <c r="F3499" i="4"/>
  <c r="D3499" i="4"/>
  <c r="C3499" i="4"/>
  <c r="M3498" i="4"/>
  <c r="K3498" i="4"/>
  <c r="J3498" i="4"/>
  <c r="I3498" i="4"/>
  <c r="H3498" i="4"/>
  <c r="G3498" i="4"/>
  <c r="F3498" i="4"/>
  <c r="D3498" i="4"/>
  <c r="C3498" i="4"/>
  <c r="B3498" i="4" s="1"/>
  <c r="M3497" i="4"/>
  <c r="K3497" i="4"/>
  <c r="J3497" i="4"/>
  <c r="I3497" i="4"/>
  <c r="H3497" i="4"/>
  <c r="G3497" i="4"/>
  <c r="F3497" i="4"/>
  <c r="D3497" i="4"/>
  <c r="C3497" i="4"/>
  <c r="B3497" i="4" s="1"/>
  <c r="M3496" i="4"/>
  <c r="K3496" i="4"/>
  <c r="J3496" i="4"/>
  <c r="I3496" i="4"/>
  <c r="H3496" i="4"/>
  <c r="G3496" i="4"/>
  <c r="F3496" i="4"/>
  <c r="D3496" i="4"/>
  <c r="C3496" i="4"/>
  <c r="B3496" i="4" s="1"/>
  <c r="M3495" i="4"/>
  <c r="K3495" i="4"/>
  <c r="J3495" i="4"/>
  <c r="I3495" i="4"/>
  <c r="H3495" i="4"/>
  <c r="G3495" i="4"/>
  <c r="F3495" i="4"/>
  <c r="D3495" i="4"/>
  <c r="C3495" i="4"/>
  <c r="A3495" i="4" s="1"/>
  <c r="B3495" i="4"/>
  <c r="M3494" i="4"/>
  <c r="K3494" i="4"/>
  <c r="J3494" i="4"/>
  <c r="I3494" i="4"/>
  <c r="H3494" i="4"/>
  <c r="G3494" i="4"/>
  <c r="F3494" i="4"/>
  <c r="D3494" i="4"/>
  <c r="C3494" i="4"/>
  <c r="B3494" i="4" s="1"/>
  <c r="M3493" i="4"/>
  <c r="K3493" i="4"/>
  <c r="J3493" i="4"/>
  <c r="I3493" i="4"/>
  <c r="H3493" i="4"/>
  <c r="G3493" i="4"/>
  <c r="F3493" i="4"/>
  <c r="D3493" i="4"/>
  <c r="C3493" i="4"/>
  <c r="M3492" i="4"/>
  <c r="K3492" i="4"/>
  <c r="J3492" i="4"/>
  <c r="I3492" i="4"/>
  <c r="H3492" i="4"/>
  <c r="G3492" i="4"/>
  <c r="F3492" i="4"/>
  <c r="D3492" i="4"/>
  <c r="C3492" i="4"/>
  <c r="B3492" i="4" s="1"/>
  <c r="M3491" i="4"/>
  <c r="K3491" i="4"/>
  <c r="J3491" i="4"/>
  <c r="I3491" i="4"/>
  <c r="H3491" i="4"/>
  <c r="G3491" i="4"/>
  <c r="F3491" i="4"/>
  <c r="D3491" i="4"/>
  <c r="C3491" i="4"/>
  <c r="A3491" i="4" s="1"/>
  <c r="M3490" i="4"/>
  <c r="K3490" i="4"/>
  <c r="J3490" i="4"/>
  <c r="I3490" i="4"/>
  <c r="H3490" i="4"/>
  <c r="G3490" i="4"/>
  <c r="F3490" i="4"/>
  <c r="D3490" i="4"/>
  <c r="C3490" i="4"/>
  <c r="B3490" i="4" s="1"/>
  <c r="M3489" i="4"/>
  <c r="K3489" i="4"/>
  <c r="J3489" i="4"/>
  <c r="I3489" i="4"/>
  <c r="H3489" i="4"/>
  <c r="G3489" i="4"/>
  <c r="F3489" i="4"/>
  <c r="D3489" i="4"/>
  <c r="C3489" i="4"/>
  <c r="M3488" i="4"/>
  <c r="K3488" i="4"/>
  <c r="J3488" i="4"/>
  <c r="I3488" i="4"/>
  <c r="H3488" i="4"/>
  <c r="G3488" i="4"/>
  <c r="F3488" i="4"/>
  <c r="D3488" i="4"/>
  <c r="C3488" i="4"/>
  <c r="M3487" i="4"/>
  <c r="K3487" i="4"/>
  <c r="J3487" i="4"/>
  <c r="I3487" i="4"/>
  <c r="H3487" i="4"/>
  <c r="G3487" i="4"/>
  <c r="F3487" i="4"/>
  <c r="D3487" i="4"/>
  <c r="C3487" i="4"/>
  <c r="A3487" i="4" s="1"/>
  <c r="M3486" i="4"/>
  <c r="K3486" i="4"/>
  <c r="J3486" i="4"/>
  <c r="I3486" i="4"/>
  <c r="H3486" i="4"/>
  <c r="G3486" i="4"/>
  <c r="F3486" i="4"/>
  <c r="D3486" i="4"/>
  <c r="C3486" i="4"/>
  <c r="B3486" i="4" s="1"/>
  <c r="M3485" i="4"/>
  <c r="K3485" i="4"/>
  <c r="J3485" i="4"/>
  <c r="I3485" i="4"/>
  <c r="H3485" i="4"/>
  <c r="G3485" i="4"/>
  <c r="F3485" i="4"/>
  <c r="D3485" i="4"/>
  <c r="C3485" i="4"/>
  <c r="M3484" i="4"/>
  <c r="K3484" i="4"/>
  <c r="J3484" i="4"/>
  <c r="I3484" i="4"/>
  <c r="H3484" i="4"/>
  <c r="G3484" i="4"/>
  <c r="F3484" i="4"/>
  <c r="D3484" i="4"/>
  <c r="C3484" i="4"/>
  <c r="M3483" i="4"/>
  <c r="K3483" i="4"/>
  <c r="J3483" i="4"/>
  <c r="I3483" i="4"/>
  <c r="H3483" i="4"/>
  <c r="G3483" i="4"/>
  <c r="F3483" i="4"/>
  <c r="D3483" i="4"/>
  <c r="C3483" i="4"/>
  <c r="A3483" i="4" s="1"/>
  <c r="M3482" i="4"/>
  <c r="K3482" i="4"/>
  <c r="J3482" i="4"/>
  <c r="I3482" i="4"/>
  <c r="H3482" i="4"/>
  <c r="G3482" i="4"/>
  <c r="F3482" i="4"/>
  <c r="D3482" i="4"/>
  <c r="C3482" i="4"/>
  <c r="B3482" i="4" s="1"/>
  <c r="M3481" i="4"/>
  <c r="K3481" i="4"/>
  <c r="J3481" i="4"/>
  <c r="I3481" i="4"/>
  <c r="H3481" i="4"/>
  <c r="G3481" i="4"/>
  <c r="F3481" i="4"/>
  <c r="D3481" i="4"/>
  <c r="C3481" i="4"/>
  <c r="B3481" i="4" s="1"/>
  <c r="M3480" i="4"/>
  <c r="K3480" i="4"/>
  <c r="J3480" i="4"/>
  <c r="I3480" i="4"/>
  <c r="H3480" i="4"/>
  <c r="G3480" i="4"/>
  <c r="F3480" i="4"/>
  <c r="D3480" i="4"/>
  <c r="C3480" i="4"/>
  <c r="M3479" i="4"/>
  <c r="K3479" i="4"/>
  <c r="J3479" i="4"/>
  <c r="I3479" i="4"/>
  <c r="H3479" i="4"/>
  <c r="G3479" i="4"/>
  <c r="F3479" i="4"/>
  <c r="D3479" i="4"/>
  <c r="C3479" i="4"/>
  <c r="A3479" i="4" s="1"/>
  <c r="M3478" i="4"/>
  <c r="K3478" i="4"/>
  <c r="J3478" i="4"/>
  <c r="I3478" i="4"/>
  <c r="H3478" i="4"/>
  <c r="G3478" i="4"/>
  <c r="F3478" i="4"/>
  <c r="D3478" i="4"/>
  <c r="C3478" i="4"/>
  <c r="B3478" i="4" s="1"/>
  <c r="M3477" i="4"/>
  <c r="K3477" i="4"/>
  <c r="J3477" i="4"/>
  <c r="I3477" i="4"/>
  <c r="H3477" i="4"/>
  <c r="G3477" i="4"/>
  <c r="F3477" i="4"/>
  <c r="D3477" i="4"/>
  <c r="C3477" i="4"/>
  <c r="B3477" i="4" s="1"/>
  <c r="M3476" i="4"/>
  <c r="K3476" i="4"/>
  <c r="J3476" i="4"/>
  <c r="I3476" i="4"/>
  <c r="H3476" i="4"/>
  <c r="G3476" i="4"/>
  <c r="F3476" i="4"/>
  <c r="D3476" i="4"/>
  <c r="C3476" i="4"/>
  <c r="M3475" i="4"/>
  <c r="K3475" i="4"/>
  <c r="J3475" i="4"/>
  <c r="I3475" i="4"/>
  <c r="H3475" i="4"/>
  <c r="G3475" i="4"/>
  <c r="F3475" i="4"/>
  <c r="D3475" i="4"/>
  <c r="C3475" i="4"/>
  <c r="A3475" i="4" s="1"/>
  <c r="M3474" i="4"/>
  <c r="K3474" i="4"/>
  <c r="J3474" i="4"/>
  <c r="I3474" i="4"/>
  <c r="H3474" i="4"/>
  <c r="G3474" i="4"/>
  <c r="F3474" i="4"/>
  <c r="D3474" i="4"/>
  <c r="C3474" i="4"/>
  <c r="B3474" i="4" s="1"/>
  <c r="M3473" i="4"/>
  <c r="K3473" i="4"/>
  <c r="J3473" i="4"/>
  <c r="I3473" i="4"/>
  <c r="H3473" i="4"/>
  <c r="G3473" i="4"/>
  <c r="F3473" i="4"/>
  <c r="D3473" i="4"/>
  <c r="C3473" i="4"/>
  <c r="B3473" i="4" s="1"/>
  <c r="M3472" i="4"/>
  <c r="K3472" i="4"/>
  <c r="J3472" i="4"/>
  <c r="I3472" i="4"/>
  <c r="H3472" i="4"/>
  <c r="G3472" i="4"/>
  <c r="F3472" i="4"/>
  <c r="D3472" i="4"/>
  <c r="C3472" i="4"/>
  <c r="B3472" i="4" s="1"/>
  <c r="M3471" i="4"/>
  <c r="K3471" i="4"/>
  <c r="J3471" i="4"/>
  <c r="I3471" i="4"/>
  <c r="H3471" i="4"/>
  <c r="G3471" i="4"/>
  <c r="F3471" i="4"/>
  <c r="D3471" i="4"/>
  <c r="C3471" i="4"/>
  <c r="A3471" i="4" s="1"/>
  <c r="M3470" i="4"/>
  <c r="K3470" i="4"/>
  <c r="J3470" i="4"/>
  <c r="I3470" i="4"/>
  <c r="H3470" i="4"/>
  <c r="G3470" i="4"/>
  <c r="F3470" i="4"/>
  <c r="D3470" i="4"/>
  <c r="C3470" i="4"/>
  <c r="B3470" i="4" s="1"/>
  <c r="M3469" i="4"/>
  <c r="K3469" i="4"/>
  <c r="J3469" i="4"/>
  <c r="I3469" i="4"/>
  <c r="H3469" i="4"/>
  <c r="G3469" i="4"/>
  <c r="F3469" i="4"/>
  <c r="D3469" i="4"/>
  <c r="C3469" i="4"/>
  <c r="A3469" i="4" s="1"/>
  <c r="M3468" i="4"/>
  <c r="K3468" i="4"/>
  <c r="J3468" i="4"/>
  <c r="I3468" i="4"/>
  <c r="H3468" i="4"/>
  <c r="G3468" i="4"/>
  <c r="F3468" i="4"/>
  <c r="D3468" i="4"/>
  <c r="C3468" i="4"/>
  <c r="B3468" i="4" s="1"/>
  <c r="M3467" i="4"/>
  <c r="K3467" i="4"/>
  <c r="J3467" i="4"/>
  <c r="I3467" i="4"/>
  <c r="H3467" i="4"/>
  <c r="G3467" i="4"/>
  <c r="F3467" i="4"/>
  <c r="D3467" i="4"/>
  <c r="C3467" i="4"/>
  <c r="A3467" i="4" s="1"/>
  <c r="M3466" i="4"/>
  <c r="K3466" i="4"/>
  <c r="J3466" i="4"/>
  <c r="I3466" i="4"/>
  <c r="H3466" i="4"/>
  <c r="G3466" i="4"/>
  <c r="F3466" i="4"/>
  <c r="D3466" i="4"/>
  <c r="C3466" i="4"/>
  <c r="B3466" i="4" s="1"/>
  <c r="M3465" i="4"/>
  <c r="K3465" i="4"/>
  <c r="J3465" i="4"/>
  <c r="I3465" i="4"/>
  <c r="H3465" i="4"/>
  <c r="G3465" i="4"/>
  <c r="F3465" i="4"/>
  <c r="D3465" i="4"/>
  <c r="C3465" i="4"/>
  <c r="B3465" i="4" s="1"/>
  <c r="M3464" i="4"/>
  <c r="K3464" i="4"/>
  <c r="J3464" i="4"/>
  <c r="I3464" i="4"/>
  <c r="H3464" i="4"/>
  <c r="G3464" i="4"/>
  <c r="F3464" i="4"/>
  <c r="D3464" i="4"/>
  <c r="C3464" i="4"/>
  <c r="B3464" i="4" s="1"/>
  <c r="M3463" i="4"/>
  <c r="K3463" i="4"/>
  <c r="J3463" i="4"/>
  <c r="I3463" i="4"/>
  <c r="H3463" i="4"/>
  <c r="G3463" i="4"/>
  <c r="F3463" i="4"/>
  <c r="D3463" i="4"/>
  <c r="C3463" i="4"/>
  <c r="A3463" i="4" s="1"/>
  <c r="M3462" i="4"/>
  <c r="K3462" i="4"/>
  <c r="J3462" i="4"/>
  <c r="I3462" i="4"/>
  <c r="H3462" i="4"/>
  <c r="G3462" i="4"/>
  <c r="F3462" i="4"/>
  <c r="D3462" i="4"/>
  <c r="C3462" i="4"/>
  <c r="B3462" i="4" s="1"/>
  <c r="M3461" i="4"/>
  <c r="K3461" i="4"/>
  <c r="J3461" i="4"/>
  <c r="I3461" i="4"/>
  <c r="H3461" i="4"/>
  <c r="G3461" i="4"/>
  <c r="F3461" i="4"/>
  <c r="D3461" i="4"/>
  <c r="C3461" i="4"/>
  <c r="A3461" i="4" s="1"/>
  <c r="M3460" i="4"/>
  <c r="K3460" i="4"/>
  <c r="J3460" i="4"/>
  <c r="I3460" i="4"/>
  <c r="H3460" i="4"/>
  <c r="G3460" i="4"/>
  <c r="F3460" i="4"/>
  <c r="D3460" i="4"/>
  <c r="C3460" i="4"/>
  <c r="B3460" i="4" s="1"/>
  <c r="M3459" i="4"/>
  <c r="K3459" i="4"/>
  <c r="J3459" i="4"/>
  <c r="I3459" i="4"/>
  <c r="H3459" i="4"/>
  <c r="G3459" i="4"/>
  <c r="F3459" i="4"/>
  <c r="D3459" i="4"/>
  <c r="C3459" i="4"/>
  <c r="A3459" i="4" s="1"/>
  <c r="M3458" i="4"/>
  <c r="K3458" i="4"/>
  <c r="J3458" i="4"/>
  <c r="I3458" i="4"/>
  <c r="H3458" i="4"/>
  <c r="G3458" i="4"/>
  <c r="F3458" i="4"/>
  <c r="D3458" i="4"/>
  <c r="C3458" i="4"/>
  <c r="B3458" i="4" s="1"/>
  <c r="M3457" i="4"/>
  <c r="K3457" i="4"/>
  <c r="J3457" i="4"/>
  <c r="I3457" i="4"/>
  <c r="H3457" i="4"/>
  <c r="G3457" i="4"/>
  <c r="F3457" i="4"/>
  <c r="D3457" i="4"/>
  <c r="C3457" i="4"/>
  <c r="A3457" i="4" s="1"/>
  <c r="N3457" i="4" s="1"/>
  <c r="M3456" i="4"/>
  <c r="K3456" i="4"/>
  <c r="J3456" i="4"/>
  <c r="I3456" i="4"/>
  <c r="H3456" i="4"/>
  <c r="G3456" i="4"/>
  <c r="F3456" i="4"/>
  <c r="D3456" i="4"/>
  <c r="C3456" i="4"/>
  <c r="B3456" i="4" s="1"/>
  <c r="M3455" i="4"/>
  <c r="K3455" i="4"/>
  <c r="J3455" i="4"/>
  <c r="I3455" i="4"/>
  <c r="H3455" i="4"/>
  <c r="G3455" i="4"/>
  <c r="F3455" i="4"/>
  <c r="D3455" i="4"/>
  <c r="C3455" i="4"/>
  <c r="A3455" i="4" s="1"/>
  <c r="M3454" i="4"/>
  <c r="K3454" i="4"/>
  <c r="J3454" i="4"/>
  <c r="I3454" i="4"/>
  <c r="H3454" i="4"/>
  <c r="G3454" i="4"/>
  <c r="F3454" i="4"/>
  <c r="D3454" i="4"/>
  <c r="C3454" i="4"/>
  <c r="B3454" i="4" s="1"/>
  <c r="M3453" i="4"/>
  <c r="K3453" i="4"/>
  <c r="J3453" i="4"/>
  <c r="I3453" i="4"/>
  <c r="H3453" i="4"/>
  <c r="G3453" i="4"/>
  <c r="F3453" i="4"/>
  <c r="D3453" i="4"/>
  <c r="C3453" i="4"/>
  <c r="A3453" i="4" s="1"/>
  <c r="M3452" i="4"/>
  <c r="K3452" i="4"/>
  <c r="J3452" i="4"/>
  <c r="I3452" i="4"/>
  <c r="H3452" i="4"/>
  <c r="G3452" i="4"/>
  <c r="F3452" i="4"/>
  <c r="D3452" i="4"/>
  <c r="C3452" i="4"/>
  <c r="B3452" i="4" s="1"/>
  <c r="M3451" i="4"/>
  <c r="K3451" i="4"/>
  <c r="J3451" i="4"/>
  <c r="I3451" i="4"/>
  <c r="H3451" i="4"/>
  <c r="G3451" i="4"/>
  <c r="F3451" i="4"/>
  <c r="D3451" i="4"/>
  <c r="C3451" i="4"/>
  <c r="A3451" i="4" s="1"/>
  <c r="M3450" i="4"/>
  <c r="K3450" i="4"/>
  <c r="J3450" i="4"/>
  <c r="I3450" i="4"/>
  <c r="H3450" i="4"/>
  <c r="G3450" i="4"/>
  <c r="F3450" i="4"/>
  <c r="D3450" i="4"/>
  <c r="C3450" i="4"/>
  <c r="B3450" i="4" s="1"/>
  <c r="M3449" i="4"/>
  <c r="K3449" i="4"/>
  <c r="J3449" i="4"/>
  <c r="I3449" i="4"/>
  <c r="H3449" i="4"/>
  <c r="G3449" i="4"/>
  <c r="F3449" i="4"/>
  <c r="D3449" i="4"/>
  <c r="C3449" i="4"/>
  <c r="B3449" i="4" s="1"/>
  <c r="M3448" i="4"/>
  <c r="K3448" i="4"/>
  <c r="J3448" i="4"/>
  <c r="I3448" i="4"/>
  <c r="H3448" i="4"/>
  <c r="G3448" i="4"/>
  <c r="F3448" i="4"/>
  <c r="D3448" i="4"/>
  <c r="C3448" i="4"/>
  <c r="B3448" i="4" s="1"/>
  <c r="M3447" i="4"/>
  <c r="K3447" i="4"/>
  <c r="J3447" i="4"/>
  <c r="I3447" i="4"/>
  <c r="H3447" i="4"/>
  <c r="G3447" i="4"/>
  <c r="F3447" i="4"/>
  <c r="D3447" i="4"/>
  <c r="C3447" i="4"/>
  <c r="A3447" i="4" s="1"/>
  <c r="M3446" i="4"/>
  <c r="K3446" i="4"/>
  <c r="J3446" i="4"/>
  <c r="I3446" i="4"/>
  <c r="H3446" i="4"/>
  <c r="G3446" i="4"/>
  <c r="F3446" i="4"/>
  <c r="D3446" i="4"/>
  <c r="C3446" i="4"/>
  <c r="M3445" i="4"/>
  <c r="K3445" i="4"/>
  <c r="J3445" i="4"/>
  <c r="I3445" i="4"/>
  <c r="H3445" i="4"/>
  <c r="G3445" i="4"/>
  <c r="F3445" i="4"/>
  <c r="D3445" i="4"/>
  <c r="C3445" i="4"/>
  <c r="A3445" i="4" s="1"/>
  <c r="M3444" i="4"/>
  <c r="K3444" i="4"/>
  <c r="J3444" i="4"/>
  <c r="I3444" i="4"/>
  <c r="H3444" i="4"/>
  <c r="G3444" i="4"/>
  <c r="F3444" i="4"/>
  <c r="D3444" i="4"/>
  <c r="C3444" i="4"/>
  <c r="B3444" i="4" s="1"/>
  <c r="M3443" i="4"/>
  <c r="K3443" i="4"/>
  <c r="J3443" i="4"/>
  <c r="I3443" i="4"/>
  <c r="H3443" i="4"/>
  <c r="G3443" i="4"/>
  <c r="F3443" i="4"/>
  <c r="D3443" i="4"/>
  <c r="C3443" i="4"/>
  <c r="A3443" i="4" s="1"/>
  <c r="M3442" i="4"/>
  <c r="K3442" i="4"/>
  <c r="J3442" i="4"/>
  <c r="I3442" i="4"/>
  <c r="H3442" i="4"/>
  <c r="G3442" i="4"/>
  <c r="F3442" i="4"/>
  <c r="D3442" i="4"/>
  <c r="C3442" i="4"/>
  <c r="M3441" i="4"/>
  <c r="K3441" i="4"/>
  <c r="J3441" i="4"/>
  <c r="I3441" i="4"/>
  <c r="H3441" i="4"/>
  <c r="G3441" i="4"/>
  <c r="F3441" i="4"/>
  <c r="D3441" i="4"/>
  <c r="C3441" i="4"/>
  <c r="A3441" i="4" s="1"/>
  <c r="M3440" i="4"/>
  <c r="K3440" i="4"/>
  <c r="J3440" i="4"/>
  <c r="I3440" i="4"/>
  <c r="H3440" i="4"/>
  <c r="G3440" i="4"/>
  <c r="F3440" i="4"/>
  <c r="D3440" i="4"/>
  <c r="C3440" i="4"/>
  <c r="B3440" i="4" s="1"/>
  <c r="M3439" i="4"/>
  <c r="K3439" i="4"/>
  <c r="J3439" i="4"/>
  <c r="I3439" i="4"/>
  <c r="H3439" i="4"/>
  <c r="G3439" i="4"/>
  <c r="F3439" i="4"/>
  <c r="D3439" i="4"/>
  <c r="C3439" i="4"/>
  <c r="A3439" i="4" s="1"/>
  <c r="M3438" i="4"/>
  <c r="K3438" i="4"/>
  <c r="J3438" i="4"/>
  <c r="I3438" i="4"/>
  <c r="H3438" i="4"/>
  <c r="G3438" i="4"/>
  <c r="F3438" i="4"/>
  <c r="D3438" i="4"/>
  <c r="C3438" i="4"/>
  <c r="M3437" i="4"/>
  <c r="K3437" i="4"/>
  <c r="J3437" i="4"/>
  <c r="I3437" i="4"/>
  <c r="H3437" i="4"/>
  <c r="G3437" i="4"/>
  <c r="F3437" i="4"/>
  <c r="D3437" i="4"/>
  <c r="C3437" i="4"/>
  <c r="A3437" i="4" s="1"/>
  <c r="M3436" i="4"/>
  <c r="K3436" i="4"/>
  <c r="J3436" i="4"/>
  <c r="I3436" i="4"/>
  <c r="H3436" i="4"/>
  <c r="G3436" i="4"/>
  <c r="F3436" i="4"/>
  <c r="D3436" i="4"/>
  <c r="C3436" i="4"/>
  <c r="B3436" i="4" s="1"/>
  <c r="M3435" i="4"/>
  <c r="K3435" i="4"/>
  <c r="J3435" i="4"/>
  <c r="I3435" i="4"/>
  <c r="H3435" i="4"/>
  <c r="G3435" i="4"/>
  <c r="F3435" i="4"/>
  <c r="D3435" i="4"/>
  <c r="C3435" i="4"/>
  <c r="A3435" i="4" s="1"/>
  <c r="M3434" i="4"/>
  <c r="K3434" i="4"/>
  <c r="J3434" i="4"/>
  <c r="I3434" i="4"/>
  <c r="H3434" i="4"/>
  <c r="G3434" i="4"/>
  <c r="F3434" i="4"/>
  <c r="D3434" i="4"/>
  <c r="C3434" i="4"/>
  <c r="M3433" i="4"/>
  <c r="K3433" i="4"/>
  <c r="J3433" i="4"/>
  <c r="I3433" i="4"/>
  <c r="H3433" i="4"/>
  <c r="G3433" i="4"/>
  <c r="F3433" i="4"/>
  <c r="D3433" i="4"/>
  <c r="C3433" i="4"/>
  <c r="B3433" i="4" s="1"/>
  <c r="M3432" i="4"/>
  <c r="K3432" i="4"/>
  <c r="J3432" i="4"/>
  <c r="I3432" i="4"/>
  <c r="H3432" i="4"/>
  <c r="G3432" i="4"/>
  <c r="F3432" i="4"/>
  <c r="D3432" i="4"/>
  <c r="C3432" i="4"/>
  <c r="B3432" i="4" s="1"/>
  <c r="M3431" i="4"/>
  <c r="K3431" i="4"/>
  <c r="J3431" i="4"/>
  <c r="I3431" i="4"/>
  <c r="H3431" i="4"/>
  <c r="G3431" i="4"/>
  <c r="F3431" i="4"/>
  <c r="D3431" i="4"/>
  <c r="C3431" i="4"/>
  <c r="A3431" i="4" s="1"/>
  <c r="M3430" i="4"/>
  <c r="K3430" i="4"/>
  <c r="J3430" i="4"/>
  <c r="I3430" i="4"/>
  <c r="H3430" i="4"/>
  <c r="G3430" i="4"/>
  <c r="F3430" i="4"/>
  <c r="D3430" i="4"/>
  <c r="C3430" i="4"/>
  <c r="M3429" i="4"/>
  <c r="K3429" i="4"/>
  <c r="J3429" i="4"/>
  <c r="I3429" i="4"/>
  <c r="H3429" i="4"/>
  <c r="G3429" i="4"/>
  <c r="F3429" i="4"/>
  <c r="D3429" i="4"/>
  <c r="C3429" i="4"/>
  <c r="B3429" i="4" s="1"/>
  <c r="M3428" i="4"/>
  <c r="K3428" i="4"/>
  <c r="J3428" i="4"/>
  <c r="I3428" i="4"/>
  <c r="H3428" i="4"/>
  <c r="G3428" i="4"/>
  <c r="F3428" i="4"/>
  <c r="D3428" i="4"/>
  <c r="C3428" i="4"/>
  <c r="B3428" i="4" s="1"/>
  <c r="M3427" i="4"/>
  <c r="K3427" i="4"/>
  <c r="J3427" i="4"/>
  <c r="I3427" i="4"/>
  <c r="H3427" i="4"/>
  <c r="G3427" i="4"/>
  <c r="F3427" i="4"/>
  <c r="D3427" i="4"/>
  <c r="C3427" i="4"/>
  <c r="A3427" i="4" s="1"/>
  <c r="M3426" i="4"/>
  <c r="K3426" i="4"/>
  <c r="J3426" i="4"/>
  <c r="I3426" i="4"/>
  <c r="H3426" i="4"/>
  <c r="G3426" i="4"/>
  <c r="F3426" i="4"/>
  <c r="D3426" i="4"/>
  <c r="C3426" i="4"/>
  <c r="M3425" i="4"/>
  <c r="K3425" i="4"/>
  <c r="J3425" i="4"/>
  <c r="I3425" i="4"/>
  <c r="H3425" i="4"/>
  <c r="G3425" i="4"/>
  <c r="F3425" i="4"/>
  <c r="D3425" i="4"/>
  <c r="C3425" i="4"/>
  <c r="B3425" i="4" s="1"/>
  <c r="M3424" i="4"/>
  <c r="K3424" i="4"/>
  <c r="J3424" i="4"/>
  <c r="I3424" i="4"/>
  <c r="H3424" i="4"/>
  <c r="G3424" i="4"/>
  <c r="F3424" i="4"/>
  <c r="D3424" i="4"/>
  <c r="C3424" i="4"/>
  <c r="B3424" i="4" s="1"/>
  <c r="M3423" i="4"/>
  <c r="K3423" i="4"/>
  <c r="J3423" i="4"/>
  <c r="I3423" i="4"/>
  <c r="H3423" i="4"/>
  <c r="G3423" i="4"/>
  <c r="F3423" i="4"/>
  <c r="D3423" i="4"/>
  <c r="C3423" i="4"/>
  <c r="A3423" i="4" s="1"/>
  <c r="M3422" i="4"/>
  <c r="K3422" i="4"/>
  <c r="J3422" i="4"/>
  <c r="I3422" i="4"/>
  <c r="H3422" i="4"/>
  <c r="G3422" i="4"/>
  <c r="F3422" i="4"/>
  <c r="D3422" i="4"/>
  <c r="C3422" i="4"/>
  <c r="M3421" i="4"/>
  <c r="K3421" i="4"/>
  <c r="J3421" i="4"/>
  <c r="I3421" i="4"/>
  <c r="H3421" i="4"/>
  <c r="G3421" i="4"/>
  <c r="F3421" i="4"/>
  <c r="D3421" i="4"/>
  <c r="C3421" i="4"/>
  <c r="A3421" i="4" s="1"/>
  <c r="N3421" i="4" s="1"/>
  <c r="M3420" i="4"/>
  <c r="K3420" i="4"/>
  <c r="J3420" i="4"/>
  <c r="I3420" i="4"/>
  <c r="H3420" i="4"/>
  <c r="G3420" i="4"/>
  <c r="F3420" i="4"/>
  <c r="D3420" i="4"/>
  <c r="C3420" i="4"/>
  <c r="B3420" i="4" s="1"/>
  <c r="M3419" i="4"/>
  <c r="K3419" i="4"/>
  <c r="J3419" i="4"/>
  <c r="I3419" i="4"/>
  <c r="H3419" i="4"/>
  <c r="G3419" i="4"/>
  <c r="F3419" i="4"/>
  <c r="D3419" i="4"/>
  <c r="C3419" i="4"/>
  <c r="A3419" i="4" s="1"/>
  <c r="M3418" i="4"/>
  <c r="K3418" i="4"/>
  <c r="J3418" i="4"/>
  <c r="I3418" i="4"/>
  <c r="H3418" i="4"/>
  <c r="G3418" i="4"/>
  <c r="F3418" i="4"/>
  <c r="D3418" i="4"/>
  <c r="C3418" i="4"/>
  <c r="M3417" i="4"/>
  <c r="K3417" i="4"/>
  <c r="J3417" i="4"/>
  <c r="I3417" i="4"/>
  <c r="H3417" i="4"/>
  <c r="G3417" i="4"/>
  <c r="F3417" i="4"/>
  <c r="D3417" i="4"/>
  <c r="C3417" i="4"/>
  <c r="A3417" i="4" s="1"/>
  <c r="N3417" i="4" s="1"/>
  <c r="M3416" i="4"/>
  <c r="K3416" i="4"/>
  <c r="J3416" i="4"/>
  <c r="I3416" i="4"/>
  <c r="H3416" i="4"/>
  <c r="G3416" i="4"/>
  <c r="F3416" i="4"/>
  <c r="D3416" i="4"/>
  <c r="C3416" i="4"/>
  <c r="B3416" i="4" s="1"/>
  <c r="M3415" i="4"/>
  <c r="K3415" i="4"/>
  <c r="J3415" i="4"/>
  <c r="I3415" i="4"/>
  <c r="H3415" i="4"/>
  <c r="G3415" i="4"/>
  <c r="F3415" i="4"/>
  <c r="D3415" i="4"/>
  <c r="C3415" i="4"/>
  <c r="A3415" i="4" s="1"/>
  <c r="M3414" i="4"/>
  <c r="K3414" i="4"/>
  <c r="J3414" i="4"/>
  <c r="I3414" i="4"/>
  <c r="H3414" i="4"/>
  <c r="G3414" i="4"/>
  <c r="F3414" i="4"/>
  <c r="D3414" i="4"/>
  <c r="C3414" i="4"/>
  <c r="M3413" i="4"/>
  <c r="K3413" i="4"/>
  <c r="J3413" i="4"/>
  <c r="I3413" i="4"/>
  <c r="H3413" i="4"/>
  <c r="G3413" i="4"/>
  <c r="F3413" i="4"/>
  <c r="D3413" i="4"/>
  <c r="C3413" i="4"/>
  <c r="A3413" i="4" s="1"/>
  <c r="N3413" i="4" s="1"/>
  <c r="M3412" i="4"/>
  <c r="K3412" i="4"/>
  <c r="J3412" i="4"/>
  <c r="I3412" i="4"/>
  <c r="H3412" i="4"/>
  <c r="G3412" i="4"/>
  <c r="F3412" i="4"/>
  <c r="D3412" i="4"/>
  <c r="C3412" i="4"/>
  <c r="B3412" i="4" s="1"/>
  <c r="M3411" i="4"/>
  <c r="K3411" i="4"/>
  <c r="J3411" i="4"/>
  <c r="I3411" i="4"/>
  <c r="H3411" i="4"/>
  <c r="G3411" i="4"/>
  <c r="F3411" i="4"/>
  <c r="D3411" i="4"/>
  <c r="C3411" i="4"/>
  <c r="A3411" i="4" s="1"/>
  <c r="M3410" i="4"/>
  <c r="K3410" i="4"/>
  <c r="J3410" i="4"/>
  <c r="I3410" i="4"/>
  <c r="H3410" i="4"/>
  <c r="G3410" i="4"/>
  <c r="F3410" i="4"/>
  <c r="D3410" i="4"/>
  <c r="C3410" i="4"/>
  <c r="M3409" i="4"/>
  <c r="K3409" i="4"/>
  <c r="J3409" i="4"/>
  <c r="I3409" i="4"/>
  <c r="H3409" i="4"/>
  <c r="G3409" i="4"/>
  <c r="F3409" i="4"/>
  <c r="D3409" i="4"/>
  <c r="C3409" i="4"/>
  <c r="B3409" i="4" s="1"/>
  <c r="M3408" i="4"/>
  <c r="K3408" i="4"/>
  <c r="J3408" i="4"/>
  <c r="I3408" i="4"/>
  <c r="H3408" i="4"/>
  <c r="G3408" i="4"/>
  <c r="F3408" i="4"/>
  <c r="D3408" i="4"/>
  <c r="C3408" i="4"/>
  <c r="B3408" i="4" s="1"/>
  <c r="M3407" i="4"/>
  <c r="K3407" i="4"/>
  <c r="J3407" i="4"/>
  <c r="I3407" i="4"/>
  <c r="H3407" i="4"/>
  <c r="G3407" i="4"/>
  <c r="F3407" i="4"/>
  <c r="D3407" i="4"/>
  <c r="C3407" i="4"/>
  <c r="A3407" i="4" s="1"/>
  <c r="M3406" i="4"/>
  <c r="K3406" i="4"/>
  <c r="J3406" i="4"/>
  <c r="I3406" i="4"/>
  <c r="H3406" i="4"/>
  <c r="G3406" i="4"/>
  <c r="F3406" i="4"/>
  <c r="D3406" i="4"/>
  <c r="C3406" i="4"/>
  <c r="M3405" i="4"/>
  <c r="K3405" i="4"/>
  <c r="J3405" i="4"/>
  <c r="I3405" i="4"/>
  <c r="H3405" i="4"/>
  <c r="G3405" i="4"/>
  <c r="F3405" i="4"/>
  <c r="D3405" i="4"/>
  <c r="C3405" i="4"/>
  <c r="A3405" i="4" s="1"/>
  <c r="N3405" i="4" s="1"/>
  <c r="M3404" i="4"/>
  <c r="K3404" i="4"/>
  <c r="J3404" i="4"/>
  <c r="I3404" i="4"/>
  <c r="H3404" i="4"/>
  <c r="G3404" i="4"/>
  <c r="F3404" i="4"/>
  <c r="D3404" i="4"/>
  <c r="C3404" i="4"/>
  <c r="B3404" i="4" s="1"/>
  <c r="M3403" i="4"/>
  <c r="K3403" i="4"/>
  <c r="J3403" i="4"/>
  <c r="I3403" i="4"/>
  <c r="H3403" i="4"/>
  <c r="G3403" i="4"/>
  <c r="F3403" i="4"/>
  <c r="D3403" i="4"/>
  <c r="C3403" i="4"/>
  <c r="A3403" i="4" s="1"/>
  <c r="M3402" i="4"/>
  <c r="K3402" i="4"/>
  <c r="J3402" i="4"/>
  <c r="I3402" i="4"/>
  <c r="H3402" i="4"/>
  <c r="G3402" i="4"/>
  <c r="F3402" i="4"/>
  <c r="D3402" i="4"/>
  <c r="C3402" i="4"/>
  <c r="M3401" i="4"/>
  <c r="K3401" i="4"/>
  <c r="J3401" i="4"/>
  <c r="I3401" i="4"/>
  <c r="H3401" i="4"/>
  <c r="G3401" i="4"/>
  <c r="F3401" i="4"/>
  <c r="D3401" i="4"/>
  <c r="C3401" i="4"/>
  <c r="B3401" i="4" s="1"/>
  <c r="M3400" i="4"/>
  <c r="K3400" i="4"/>
  <c r="J3400" i="4"/>
  <c r="I3400" i="4"/>
  <c r="H3400" i="4"/>
  <c r="G3400" i="4"/>
  <c r="F3400" i="4"/>
  <c r="D3400" i="4"/>
  <c r="C3400" i="4"/>
  <c r="B3400" i="4" s="1"/>
  <c r="M3399" i="4"/>
  <c r="K3399" i="4"/>
  <c r="J3399" i="4"/>
  <c r="I3399" i="4"/>
  <c r="H3399" i="4"/>
  <c r="G3399" i="4"/>
  <c r="F3399" i="4"/>
  <c r="D3399" i="4"/>
  <c r="C3399" i="4"/>
  <c r="A3399" i="4" s="1"/>
  <c r="M3398" i="4"/>
  <c r="K3398" i="4"/>
  <c r="J3398" i="4"/>
  <c r="I3398" i="4"/>
  <c r="H3398" i="4"/>
  <c r="G3398" i="4"/>
  <c r="F3398" i="4"/>
  <c r="D3398" i="4"/>
  <c r="C3398" i="4"/>
  <c r="M3397" i="4"/>
  <c r="K3397" i="4"/>
  <c r="J3397" i="4"/>
  <c r="I3397" i="4"/>
  <c r="H3397" i="4"/>
  <c r="G3397" i="4"/>
  <c r="F3397" i="4"/>
  <c r="D3397" i="4"/>
  <c r="C3397" i="4"/>
  <c r="B3397" i="4" s="1"/>
  <c r="M3396" i="4"/>
  <c r="K3396" i="4"/>
  <c r="J3396" i="4"/>
  <c r="I3396" i="4"/>
  <c r="H3396" i="4"/>
  <c r="G3396" i="4"/>
  <c r="F3396" i="4"/>
  <c r="D3396" i="4"/>
  <c r="C3396" i="4"/>
  <c r="B3396" i="4" s="1"/>
  <c r="M3395" i="4"/>
  <c r="K3395" i="4"/>
  <c r="J3395" i="4"/>
  <c r="I3395" i="4"/>
  <c r="H3395" i="4"/>
  <c r="G3395" i="4"/>
  <c r="F3395" i="4"/>
  <c r="D3395" i="4"/>
  <c r="C3395" i="4"/>
  <c r="A3395" i="4" s="1"/>
  <c r="M3394" i="4"/>
  <c r="K3394" i="4"/>
  <c r="J3394" i="4"/>
  <c r="I3394" i="4"/>
  <c r="H3394" i="4"/>
  <c r="G3394" i="4"/>
  <c r="F3394" i="4"/>
  <c r="D3394" i="4"/>
  <c r="C3394" i="4"/>
  <c r="M3393" i="4"/>
  <c r="K3393" i="4"/>
  <c r="J3393" i="4"/>
  <c r="I3393" i="4"/>
  <c r="H3393" i="4"/>
  <c r="G3393" i="4"/>
  <c r="F3393" i="4"/>
  <c r="D3393" i="4"/>
  <c r="C3393" i="4"/>
  <c r="B3393" i="4" s="1"/>
  <c r="M3392" i="4"/>
  <c r="K3392" i="4"/>
  <c r="J3392" i="4"/>
  <c r="I3392" i="4"/>
  <c r="H3392" i="4"/>
  <c r="G3392" i="4"/>
  <c r="F3392" i="4"/>
  <c r="D3392" i="4"/>
  <c r="C3392" i="4"/>
  <c r="B3392" i="4" s="1"/>
  <c r="M3391" i="4"/>
  <c r="K3391" i="4"/>
  <c r="J3391" i="4"/>
  <c r="I3391" i="4"/>
  <c r="H3391" i="4"/>
  <c r="G3391" i="4"/>
  <c r="F3391" i="4"/>
  <c r="D3391" i="4"/>
  <c r="C3391" i="4"/>
  <c r="A3391" i="4" s="1"/>
  <c r="M3390" i="4"/>
  <c r="K3390" i="4"/>
  <c r="J3390" i="4"/>
  <c r="I3390" i="4"/>
  <c r="H3390" i="4"/>
  <c r="G3390" i="4"/>
  <c r="F3390" i="4"/>
  <c r="D3390" i="4"/>
  <c r="C3390" i="4"/>
  <c r="M3389" i="4"/>
  <c r="K3389" i="4"/>
  <c r="J3389" i="4"/>
  <c r="I3389" i="4"/>
  <c r="H3389" i="4"/>
  <c r="G3389" i="4"/>
  <c r="F3389" i="4"/>
  <c r="D3389" i="4"/>
  <c r="C3389" i="4"/>
  <c r="B3389" i="4" s="1"/>
  <c r="A3389" i="4"/>
  <c r="N3389" i="4" s="1"/>
  <c r="M3388" i="4"/>
  <c r="K3388" i="4"/>
  <c r="J3388" i="4"/>
  <c r="I3388" i="4"/>
  <c r="H3388" i="4"/>
  <c r="G3388" i="4"/>
  <c r="F3388" i="4"/>
  <c r="D3388" i="4"/>
  <c r="C3388" i="4"/>
  <c r="B3388" i="4" s="1"/>
  <c r="A3388" i="4"/>
  <c r="E3388" i="4" s="1"/>
  <c r="M3387" i="4"/>
  <c r="K3387" i="4"/>
  <c r="J3387" i="4"/>
  <c r="I3387" i="4"/>
  <c r="H3387" i="4"/>
  <c r="G3387" i="4"/>
  <c r="F3387" i="4"/>
  <c r="D3387" i="4"/>
  <c r="C3387" i="4"/>
  <c r="A3387" i="4" s="1"/>
  <c r="M3386" i="4"/>
  <c r="K3386" i="4"/>
  <c r="J3386" i="4"/>
  <c r="I3386" i="4"/>
  <c r="H3386" i="4"/>
  <c r="G3386" i="4"/>
  <c r="F3386" i="4"/>
  <c r="D3386" i="4"/>
  <c r="C3386" i="4"/>
  <c r="M3385" i="4"/>
  <c r="K3385" i="4"/>
  <c r="J3385" i="4"/>
  <c r="I3385" i="4"/>
  <c r="H3385" i="4"/>
  <c r="G3385" i="4"/>
  <c r="F3385" i="4"/>
  <c r="D3385" i="4"/>
  <c r="C3385" i="4"/>
  <c r="B3385" i="4" s="1"/>
  <c r="M3384" i="4"/>
  <c r="K3384" i="4"/>
  <c r="J3384" i="4"/>
  <c r="I3384" i="4"/>
  <c r="H3384" i="4"/>
  <c r="G3384" i="4"/>
  <c r="F3384" i="4"/>
  <c r="D3384" i="4"/>
  <c r="C3384" i="4"/>
  <c r="B3384" i="4" s="1"/>
  <c r="M3383" i="4"/>
  <c r="K3383" i="4"/>
  <c r="J3383" i="4"/>
  <c r="I3383" i="4"/>
  <c r="H3383" i="4"/>
  <c r="G3383" i="4"/>
  <c r="F3383" i="4"/>
  <c r="D3383" i="4"/>
  <c r="C3383" i="4"/>
  <c r="A3383" i="4" s="1"/>
  <c r="M3382" i="4"/>
  <c r="K3382" i="4"/>
  <c r="J3382" i="4"/>
  <c r="I3382" i="4"/>
  <c r="H3382" i="4"/>
  <c r="G3382" i="4"/>
  <c r="F3382" i="4"/>
  <c r="D3382" i="4"/>
  <c r="C3382" i="4"/>
  <c r="M3381" i="4"/>
  <c r="K3381" i="4"/>
  <c r="J3381" i="4"/>
  <c r="I3381" i="4"/>
  <c r="H3381" i="4"/>
  <c r="G3381" i="4"/>
  <c r="F3381" i="4"/>
  <c r="D3381" i="4"/>
  <c r="C3381" i="4"/>
  <c r="B3381" i="4" s="1"/>
  <c r="M3380" i="4"/>
  <c r="K3380" i="4"/>
  <c r="J3380" i="4"/>
  <c r="I3380" i="4"/>
  <c r="H3380" i="4"/>
  <c r="G3380" i="4"/>
  <c r="F3380" i="4"/>
  <c r="D3380" i="4"/>
  <c r="C3380" i="4"/>
  <c r="B3380" i="4" s="1"/>
  <c r="M3379" i="4"/>
  <c r="K3379" i="4"/>
  <c r="J3379" i="4"/>
  <c r="I3379" i="4"/>
  <c r="H3379" i="4"/>
  <c r="G3379" i="4"/>
  <c r="F3379" i="4"/>
  <c r="D3379" i="4"/>
  <c r="C3379" i="4"/>
  <c r="A3379" i="4" s="1"/>
  <c r="M3378" i="4"/>
  <c r="K3378" i="4"/>
  <c r="J3378" i="4"/>
  <c r="I3378" i="4"/>
  <c r="H3378" i="4"/>
  <c r="G3378" i="4"/>
  <c r="F3378" i="4"/>
  <c r="D3378" i="4"/>
  <c r="C3378" i="4"/>
  <c r="M3377" i="4"/>
  <c r="K3377" i="4"/>
  <c r="J3377" i="4"/>
  <c r="I3377" i="4"/>
  <c r="H3377" i="4"/>
  <c r="G3377" i="4"/>
  <c r="F3377" i="4"/>
  <c r="D3377" i="4"/>
  <c r="C3377" i="4"/>
  <c r="B3377" i="4" s="1"/>
  <c r="M3376" i="4"/>
  <c r="K3376" i="4"/>
  <c r="J3376" i="4"/>
  <c r="I3376" i="4"/>
  <c r="H3376" i="4"/>
  <c r="G3376" i="4"/>
  <c r="F3376" i="4"/>
  <c r="D3376" i="4"/>
  <c r="C3376" i="4"/>
  <c r="B3376" i="4" s="1"/>
  <c r="M3375" i="4"/>
  <c r="K3375" i="4"/>
  <c r="J3375" i="4"/>
  <c r="I3375" i="4"/>
  <c r="H3375" i="4"/>
  <c r="G3375" i="4"/>
  <c r="F3375" i="4"/>
  <c r="D3375" i="4"/>
  <c r="C3375" i="4"/>
  <c r="A3375" i="4" s="1"/>
  <c r="M3374" i="4"/>
  <c r="K3374" i="4"/>
  <c r="J3374" i="4"/>
  <c r="I3374" i="4"/>
  <c r="H3374" i="4"/>
  <c r="G3374" i="4"/>
  <c r="F3374" i="4"/>
  <c r="D3374" i="4"/>
  <c r="C3374" i="4"/>
  <c r="M3373" i="4"/>
  <c r="K3373" i="4"/>
  <c r="J3373" i="4"/>
  <c r="I3373" i="4"/>
  <c r="H3373" i="4"/>
  <c r="G3373" i="4"/>
  <c r="F3373" i="4"/>
  <c r="D3373" i="4"/>
  <c r="C3373" i="4"/>
  <c r="A3373" i="4" s="1"/>
  <c r="N3373" i="4" s="1"/>
  <c r="B3373" i="4"/>
  <c r="M3372" i="4"/>
  <c r="K3372" i="4"/>
  <c r="J3372" i="4"/>
  <c r="I3372" i="4"/>
  <c r="H3372" i="4"/>
  <c r="G3372" i="4"/>
  <c r="F3372" i="4"/>
  <c r="D3372" i="4"/>
  <c r="C3372" i="4"/>
  <c r="B3372" i="4" s="1"/>
  <c r="M3371" i="4"/>
  <c r="K3371" i="4"/>
  <c r="J3371" i="4"/>
  <c r="I3371" i="4"/>
  <c r="H3371" i="4"/>
  <c r="G3371" i="4"/>
  <c r="F3371" i="4"/>
  <c r="D3371" i="4"/>
  <c r="C3371" i="4"/>
  <c r="A3371" i="4" s="1"/>
  <c r="M3370" i="4"/>
  <c r="K3370" i="4"/>
  <c r="J3370" i="4"/>
  <c r="I3370" i="4"/>
  <c r="H3370" i="4"/>
  <c r="G3370" i="4"/>
  <c r="F3370" i="4"/>
  <c r="D3370" i="4"/>
  <c r="C3370" i="4"/>
  <c r="M3369" i="4"/>
  <c r="K3369" i="4"/>
  <c r="J3369" i="4"/>
  <c r="I3369" i="4"/>
  <c r="H3369" i="4"/>
  <c r="G3369" i="4"/>
  <c r="F3369" i="4"/>
  <c r="D3369" i="4"/>
  <c r="C3369" i="4"/>
  <c r="B3369" i="4" s="1"/>
  <c r="M3368" i="4"/>
  <c r="K3368" i="4"/>
  <c r="J3368" i="4"/>
  <c r="I3368" i="4"/>
  <c r="H3368" i="4"/>
  <c r="G3368" i="4"/>
  <c r="F3368" i="4"/>
  <c r="D3368" i="4"/>
  <c r="C3368" i="4"/>
  <c r="B3368" i="4" s="1"/>
  <c r="M3367" i="4"/>
  <c r="K3367" i="4"/>
  <c r="J3367" i="4"/>
  <c r="I3367" i="4"/>
  <c r="H3367" i="4"/>
  <c r="G3367" i="4"/>
  <c r="F3367" i="4"/>
  <c r="D3367" i="4"/>
  <c r="C3367" i="4"/>
  <c r="A3367" i="4" s="1"/>
  <c r="M3366" i="4"/>
  <c r="K3366" i="4"/>
  <c r="J3366" i="4"/>
  <c r="I3366" i="4"/>
  <c r="H3366" i="4"/>
  <c r="G3366" i="4"/>
  <c r="F3366" i="4"/>
  <c r="D3366" i="4"/>
  <c r="C3366" i="4"/>
  <c r="M3365" i="4"/>
  <c r="K3365" i="4"/>
  <c r="J3365" i="4"/>
  <c r="I3365" i="4"/>
  <c r="H3365" i="4"/>
  <c r="G3365" i="4"/>
  <c r="F3365" i="4"/>
  <c r="D3365" i="4"/>
  <c r="C3365" i="4"/>
  <c r="B3365" i="4" s="1"/>
  <c r="M3364" i="4"/>
  <c r="K3364" i="4"/>
  <c r="J3364" i="4"/>
  <c r="I3364" i="4"/>
  <c r="H3364" i="4"/>
  <c r="G3364" i="4"/>
  <c r="F3364" i="4"/>
  <c r="D3364" i="4"/>
  <c r="C3364" i="4"/>
  <c r="B3364" i="4" s="1"/>
  <c r="M3363" i="4"/>
  <c r="K3363" i="4"/>
  <c r="J3363" i="4"/>
  <c r="I3363" i="4"/>
  <c r="H3363" i="4"/>
  <c r="G3363" i="4"/>
  <c r="F3363" i="4"/>
  <c r="D3363" i="4"/>
  <c r="C3363" i="4"/>
  <c r="A3363" i="4" s="1"/>
  <c r="M3362" i="4"/>
  <c r="K3362" i="4"/>
  <c r="J3362" i="4"/>
  <c r="I3362" i="4"/>
  <c r="H3362" i="4"/>
  <c r="G3362" i="4"/>
  <c r="F3362" i="4"/>
  <c r="D3362" i="4"/>
  <c r="C3362" i="4"/>
  <c r="M3361" i="4"/>
  <c r="K3361" i="4"/>
  <c r="J3361" i="4"/>
  <c r="I3361" i="4"/>
  <c r="H3361" i="4"/>
  <c r="G3361" i="4"/>
  <c r="F3361" i="4"/>
  <c r="D3361" i="4"/>
  <c r="C3361" i="4"/>
  <c r="B3361" i="4" s="1"/>
  <c r="M3360" i="4"/>
  <c r="K3360" i="4"/>
  <c r="J3360" i="4"/>
  <c r="I3360" i="4"/>
  <c r="H3360" i="4"/>
  <c r="G3360" i="4"/>
  <c r="F3360" i="4"/>
  <c r="D3360" i="4"/>
  <c r="C3360" i="4"/>
  <c r="B3360" i="4" s="1"/>
  <c r="M3359" i="4"/>
  <c r="K3359" i="4"/>
  <c r="J3359" i="4"/>
  <c r="I3359" i="4"/>
  <c r="H3359" i="4"/>
  <c r="G3359" i="4"/>
  <c r="F3359" i="4"/>
  <c r="D3359" i="4"/>
  <c r="C3359" i="4"/>
  <c r="A3359" i="4" s="1"/>
  <c r="M3358" i="4"/>
  <c r="K3358" i="4"/>
  <c r="J3358" i="4"/>
  <c r="I3358" i="4"/>
  <c r="H3358" i="4"/>
  <c r="G3358" i="4"/>
  <c r="F3358" i="4"/>
  <c r="D3358" i="4"/>
  <c r="C3358" i="4"/>
  <c r="M3357" i="4"/>
  <c r="K3357" i="4"/>
  <c r="J3357" i="4"/>
  <c r="I3357" i="4"/>
  <c r="H3357" i="4"/>
  <c r="G3357" i="4"/>
  <c r="F3357" i="4"/>
  <c r="D3357" i="4"/>
  <c r="C3357" i="4"/>
  <c r="B3357" i="4" s="1"/>
  <c r="M3356" i="4"/>
  <c r="K3356" i="4"/>
  <c r="J3356" i="4"/>
  <c r="I3356" i="4"/>
  <c r="H3356" i="4"/>
  <c r="G3356" i="4"/>
  <c r="F3356" i="4"/>
  <c r="D3356" i="4"/>
  <c r="C3356" i="4"/>
  <c r="B3356" i="4" s="1"/>
  <c r="M3355" i="4"/>
  <c r="K3355" i="4"/>
  <c r="J3355" i="4"/>
  <c r="I3355" i="4"/>
  <c r="H3355" i="4"/>
  <c r="G3355" i="4"/>
  <c r="F3355" i="4"/>
  <c r="D3355" i="4"/>
  <c r="C3355" i="4"/>
  <c r="A3355" i="4" s="1"/>
  <c r="M3354" i="4"/>
  <c r="K3354" i="4"/>
  <c r="J3354" i="4"/>
  <c r="I3354" i="4"/>
  <c r="H3354" i="4"/>
  <c r="G3354" i="4"/>
  <c r="F3354" i="4"/>
  <c r="D3354" i="4"/>
  <c r="C3354" i="4"/>
  <c r="B3354" i="4" s="1"/>
  <c r="M3353" i="4"/>
  <c r="K3353" i="4"/>
  <c r="J3353" i="4"/>
  <c r="I3353" i="4"/>
  <c r="H3353" i="4"/>
  <c r="G3353" i="4"/>
  <c r="F3353" i="4"/>
  <c r="D3353" i="4"/>
  <c r="C3353" i="4"/>
  <c r="B3353" i="4" s="1"/>
  <c r="M3352" i="4"/>
  <c r="K3352" i="4"/>
  <c r="J3352" i="4"/>
  <c r="I3352" i="4"/>
  <c r="H3352" i="4"/>
  <c r="G3352" i="4"/>
  <c r="F3352" i="4"/>
  <c r="D3352" i="4"/>
  <c r="C3352" i="4"/>
  <c r="B3352" i="4" s="1"/>
  <c r="M3351" i="4"/>
  <c r="K3351" i="4"/>
  <c r="J3351" i="4"/>
  <c r="I3351" i="4"/>
  <c r="H3351" i="4"/>
  <c r="G3351" i="4"/>
  <c r="F3351" i="4"/>
  <c r="D3351" i="4"/>
  <c r="C3351" i="4"/>
  <c r="A3351" i="4" s="1"/>
  <c r="M3350" i="4"/>
  <c r="K3350" i="4"/>
  <c r="J3350" i="4"/>
  <c r="I3350" i="4"/>
  <c r="H3350" i="4"/>
  <c r="G3350" i="4"/>
  <c r="F3350" i="4"/>
  <c r="D3350" i="4"/>
  <c r="C3350" i="4"/>
  <c r="B3350" i="4" s="1"/>
  <c r="M3349" i="4"/>
  <c r="K3349" i="4"/>
  <c r="J3349" i="4"/>
  <c r="I3349" i="4"/>
  <c r="H3349" i="4"/>
  <c r="G3349" i="4"/>
  <c r="F3349" i="4"/>
  <c r="D3349" i="4"/>
  <c r="C3349" i="4"/>
  <c r="B3349" i="4" s="1"/>
  <c r="A3349" i="4"/>
  <c r="N3349" i="4" s="1"/>
  <c r="M3348" i="4"/>
  <c r="K3348" i="4"/>
  <c r="J3348" i="4"/>
  <c r="I3348" i="4"/>
  <c r="H3348" i="4"/>
  <c r="G3348" i="4"/>
  <c r="F3348" i="4"/>
  <c r="D3348" i="4"/>
  <c r="C3348" i="4"/>
  <c r="B3348" i="4" s="1"/>
  <c r="M3347" i="4"/>
  <c r="K3347" i="4"/>
  <c r="J3347" i="4"/>
  <c r="I3347" i="4"/>
  <c r="H3347" i="4"/>
  <c r="G3347" i="4"/>
  <c r="F3347" i="4"/>
  <c r="D3347" i="4"/>
  <c r="C3347" i="4"/>
  <c r="A3347" i="4" s="1"/>
  <c r="M3346" i="4"/>
  <c r="K3346" i="4"/>
  <c r="J3346" i="4"/>
  <c r="I3346" i="4"/>
  <c r="H3346" i="4"/>
  <c r="G3346" i="4"/>
  <c r="F3346" i="4"/>
  <c r="D3346" i="4"/>
  <c r="C3346" i="4"/>
  <c r="B3346" i="4" s="1"/>
  <c r="M3345" i="4"/>
  <c r="K3345" i="4"/>
  <c r="J3345" i="4"/>
  <c r="I3345" i="4"/>
  <c r="H3345" i="4"/>
  <c r="G3345" i="4"/>
  <c r="F3345" i="4"/>
  <c r="D3345" i="4"/>
  <c r="C3345" i="4"/>
  <c r="B3345" i="4" s="1"/>
  <c r="M3344" i="4"/>
  <c r="K3344" i="4"/>
  <c r="J3344" i="4"/>
  <c r="I3344" i="4"/>
  <c r="H3344" i="4"/>
  <c r="G3344" i="4"/>
  <c r="F3344" i="4"/>
  <c r="D3344" i="4"/>
  <c r="C3344" i="4"/>
  <c r="B3344" i="4" s="1"/>
  <c r="M3343" i="4"/>
  <c r="K3343" i="4"/>
  <c r="J3343" i="4"/>
  <c r="I3343" i="4"/>
  <c r="H3343" i="4"/>
  <c r="G3343" i="4"/>
  <c r="F3343" i="4"/>
  <c r="D3343" i="4"/>
  <c r="C3343" i="4"/>
  <c r="A3343" i="4" s="1"/>
  <c r="M3342" i="4"/>
  <c r="K3342" i="4"/>
  <c r="J3342" i="4"/>
  <c r="I3342" i="4"/>
  <c r="H3342" i="4"/>
  <c r="G3342" i="4"/>
  <c r="F3342" i="4"/>
  <c r="D3342" i="4"/>
  <c r="C3342" i="4"/>
  <c r="B3342" i="4" s="1"/>
  <c r="M3341" i="4"/>
  <c r="K3341" i="4"/>
  <c r="J3341" i="4"/>
  <c r="I3341" i="4"/>
  <c r="H3341" i="4"/>
  <c r="G3341" i="4"/>
  <c r="F3341" i="4"/>
  <c r="D3341" i="4"/>
  <c r="C3341" i="4"/>
  <c r="B3341" i="4" s="1"/>
  <c r="M3340" i="4"/>
  <c r="K3340" i="4"/>
  <c r="J3340" i="4"/>
  <c r="I3340" i="4"/>
  <c r="H3340" i="4"/>
  <c r="G3340" i="4"/>
  <c r="F3340" i="4"/>
  <c r="D3340" i="4"/>
  <c r="C3340" i="4"/>
  <c r="B3340" i="4" s="1"/>
  <c r="M3339" i="4"/>
  <c r="K3339" i="4"/>
  <c r="J3339" i="4"/>
  <c r="I3339" i="4"/>
  <c r="H3339" i="4"/>
  <c r="G3339" i="4"/>
  <c r="F3339" i="4"/>
  <c r="D3339" i="4"/>
  <c r="C3339" i="4"/>
  <c r="A3339" i="4" s="1"/>
  <c r="M3338" i="4"/>
  <c r="K3338" i="4"/>
  <c r="J3338" i="4"/>
  <c r="I3338" i="4"/>
  <c r="H3338" i="4"/>
  <c r="G3338" i="4"/>
  <c r="F3338" i="4"/>
  <c r="D3338" i="4"/>
  <c r="C3338" i="4"/>
  <c r="B3338" i="4" s="1"/>
  <c r="M3337" i="4"/>
  <c r="K3337" i="4"/>
  <c r="J3337" i="4"/>
  <c r="I3337" i="4"/>
  <c r="H3337" i="4"/>
  <c r="G3337" i="4"/>
  <c r="F3337" i="4"/>
  <c r="D3337" i="4"/>
  <c r="C3337" i="4"/>
  <c r="B3337" i="4" s="1"/>
  <c r="M3336" i="4"/>
  <c r="K3336" i="4"/>
  <c r="J3336" i="4"/>
  <c r="I3336" i="4"/>
  <c r="H3336" i="4"/>
  <c r="G3336" i="4"/>
  <c r="F3336" i="4"/>
  <c r="D3336" i="4"/>
  <c r="C3336" i="4"/>
  <c r="B3336" i="4" s="1"/>
  <c r="M3335" i="4"/>
  <c r="K3335" i="4"/>
  <c r="J3335" i="4"/>
  <c r="I3335" i="4"/>
  <c r="H3335" i="4"/>
  <c r="G3335" i="4"/>
  <c r="F3335" i="4"/>
  <c r="D3335" i="4"/>
  <c r="C3335" i="4"/>
  <c r="A3335" i="4" s="1"/>
  <c r="M3334" i="4"/>
  <c r="K3334" i="4"/>
  <c r="J3334" i="4"/>
  <c r="I3334" i="4"/>
  <c r="H3334" i="4"/>
  <c r="G3334" i="4"/>
  <c r="F3334" i="4"/>
  <c r="D3334" i="4"/>
  <c r="C3334" i="4"/>
  <c r="B3334" i="4" s="1"/>
  <c r="M3333" i="4"/>
  <c r="K3333" i="4"/>
  <c r="J3333" i="4"/>
  <c r="I3333" i="4"/>
  <c r="H3333" i="4"/>
  <c r="G3333" i="4"/>
  <c r="F3333" i="4"/>
  <c r="D3333" i="4"/>
  <c r="C3333" i="4"/>
  <c r="A3333" i="4" s="1"/>
  <c r="M3332" i="4"/>
  <c r="K3332" i="4"/>
  <c r="J3332" i="4"/>
  <c r="I3332" i="4"/>
  <c r="H3332" i="4"/>
  <c r="G3332" i="4"/>
  <c r="F3332" i="4"/>
  <c r="D3332" i="4"/>
  <c r="C3332" i="4"/>
  <c r="B3332" i="4" s="1"/>
  <c r="M3331" i="4"/>
  <c r="K3331" i="4"/>
  <c r="J3331" i="4"/>
  <c r="I3331" i="4"/>
  <c r="H3331" i="4"/>
  <c r="G3331" i="4"/>
  <c r="F3331" i="4"/>
  <c r="D3331" i="4"/>
  <c r="C3331" i="4"/>
  <c r="A3331" i="4" s="1"/>
  <c r="M3330" i="4"/>
  <c r="K3330" i="4"/>
  <c r="J3330" i="4"/>
  <c r="I3330" i="4"/>
  <c r="H3330" i="4"/>
  <c r="G3330" i="4"/>
  <c r="F3330" i="4"/>
  <c r="D3330" i="4"/>
  <c r="C3330" i="4"/>
  <c r="B3330" i="4" s="1"/>
  <c r="M3329" i="4"/>
  <c r="K3329" i="4"/>
  <c r="J3329" i="4"/>
  <c r="I3329" i="4"/>
  <c r="H3329" i="4"/>
  <c r="G3329" i="4"/>
  <c r="F3329" i="4"/>
  <c r="D3329" i="4"/>
  <c r="C3329" i="4"/>
  <c r="B3329" i="4" s="1"/>
  <c r="M3328" i="4"/>
  <c r="K3328" i="4"/>
  <c r="J3328" i="4"/>
  <c r="I3328" i="4"/>
  <c r="H3328" i="4"/>
  <c r="G3328" i="4"/>
  <c r="F3328" i="4"/>
  <c r="D3328" i="4"/>
  <c r="C3328" i="4"/>
  <c r="B3328" i="4" s="1"/>
  <c r="M3327" i="4"/>
  <c r="K3327" i="4"/>
  <c r="J3327" i="4"/>
  <c r="I3327" i="4"/>
  <c r="H3327" i="4"/>
  <c r="G3327" i="4"/>
  <c r="F3327" i="4"/>
  <c r="D3327" i="4"/>
  <c r="C3327" i="4"/>
  <c r="A3327" i="4" s="1"/>
  <c r="M3326" i="4"/>
  <c r="K3326" i="4"/>
  <c r="J3326" i="4"/>
  <c r="I3326" i="4"/>
  <c r="H3326" i="4"/>
  <c r="G3326" i="4"/>
  <c r="F3326" i="4"/>
  <c r="D3326" i="4"/>
  <c r="C3326" i="4"/>
  <c r="B3326" i="4" s="1"/>
  <c r="M3325" i="4"/>
  <c r="K3325" i="4"/>
  <c r="J3325" i="4"/>
  <c r="I3325" i="4"/>
  <c r="H3325" i="4"/>
  <c r="G3325" i="4"/>
  <c r="F3325" i="4"/>
  <c r="D3325" i="4"/>
  <c r="C3325" i="4"/>
  <c r="A3325" i="4" s="1"/>
  <c r="M3324" i="4"/>
  <c r="K3324" i="4"/>
  <c r="J3324" i="4"/>
  <c r="I3324" i="4"/>
  <c r="H3324" i="4"/>
  <c r="G3324" i="4"/>
  <c r="F3324" i="4"/>
  <c r="D3324" i="4"/>
  <c r="C3324" i="4"/>
  <c r="B3324" i="4" s="1"/>
  <c r="M3323" i="4"/>
  <c r="K3323" i="4"/>
  <c r="J3323" i="4"/>
  <c r="I3323" i="4"/>
  <c r="H3323" i="4"/>
  <c r="G3323" i="4"/>
  <c r="F3323" i="4"/>
  <c r="D3323" i="4"/>
  <c r="C3323" i="4"/>
  <c r="A3323" i="4" s="1"/>
  <c r="M3322" i="4"/>
  <c r="K3322" i="4"/>
  <c r="J3322" i="4"/>
  <c r="I3322" i="4"/>
  <c r="H3322" i="4"/>
  <c r="G3322" i="4"/>
  <c r="F3322" i="4"/>
  <c r="D3322" i="4"/>
  <c r="C3322" i="4"/>
  <c r="B3322" i="4" s="1"/>
  <c r="M3321" i="4"/>
  <c r="K3321" i="4"/>
  <c r="J3321" i="4"/>
  <c r="I3321" i="4"/>
  <c r="H3321" i="4"/>
  <c r="G3321" i="4"/>
  <c r="F3321" i="4"/>
  <c r="D3321" i="4"/>
  <c r="C3321" i="4"/>
  <c r="B3321" i="4" s="1"/>
  <c r="M3320" i="4"/>
  <c r="K3320" i="4"/>
  <c r="J3320" i="4"/>
  <c r="I3320" i="4"/>
  <c r="H3320" i="4"/>
  <c r="G3320" i="4"/>
  <c r="F3320" i="4"/>
  <c r="D3320" i="4"/>
  <c r="C3320" i="4"/>
  <c r="B3320" i="4" s="1"/>
  <c r="M3319" i="4"/>
  <c r="K3319" i="4"/>
  <c r="J3319" i="4"/>
  <c r="I3319" i="4"/>
  <c r="H3319" i="4"/>
  <c r="G3319" i="4"/>
  <c r="F3319" i="4"/>
  <c r="D3319" i="4"/>
  <c r="C3319" i="4"/>
  <c r="A3319" i="4" s="1"/>
  <c r="M3318" i="4"/>
  <c r="K3318" i="4"/>
  <c r="J3318" i="4"/>
  <c r="I3318" i="4"/>
  <c r="H3318" i="4"/>
  <c r="G3318" i="4"/>
  <c r="F3318" i="4"/>
  <c r="D3318" i="4"/>
  <c r="C3318" i="4"/>
  <c r="B3318" i="4" s="1"/>
  <c r="M3317" i="4"/>
  <c r="K3317" i="4"/>
  <c r="J3317" i="4"/>
  <c r="I3317" i="4"/>
  <c r="H3317" i="4"/>
  <c r="G3317" i="4"/>
  <c r="F3317" i="4"/>
  <c r="D3317" i="4"/>
  <c r="C3317" i="4"/>
  <c r="B3317" i="4" s="1"/>
  <c r="M3316" i="4"/>
  <c r="K3316" i="4"/>
  <c r="J3316" i="4"/>
  <c r="I3316" i="4"/>
  <c r="H3316" i="4"/>
  <c r="G3316" i="4"/>
  <c r="F3316" i="4"/>
  <c r="D3316" i="4"/>
  <c r="C3316" i="4"/>
  <c r="B3316" i="4" s="1"/>
  <c r="M3315" i="4"/>
  <c r="K3315" i="4"/>
  <c r="J3315" i="4"/>
  <c r="I3315" i="4"/>
  <c r="H3315" i="4"/>
  <c r="G3315" i="4"/>
  <c r="F3315" i="4"/>
  <c r="D3315" i="4"/>
  <c r="C3315" i="4"/>
  <c r="A3315" i="4" s="1"/>
  <c r="M3314" i="4"/>
  <c r="K3314" i="4"/>
  <c r="J3314" i="4"/>
  <c r="I3314" i="4"/>
  <c r="H3314" i="4"/>
  <c r="G3314" i="4"/>
  <c r="F3314" i="4"/>
  <c r="D3314" i="4"/>
  <c r="C3314" i="4"/>
  <c r="B3314" i="4" s="1"/>
  <c r="M3313" i="4"/>
  <c r="K3313" i="4"/>
  <c r="J3313" i="4"/>
  <c r="I3313" i="4"/>
  <c r="H3313" i="4"/>
  <c r="G3313" i="4"/>
  <c r="F3313" i="4"/>
  <c r="D3313" i="4"/>
  <c r="C3313" i="4"/>
  <c r="A3313" i="4" s="1"/>
  <c r="N3313" i="4" s="1"/>
  <c r="M3312" i="4"/>
  <c r="K3312" i="4"/>
  <c r="J3312" i="4"/>
  <c r="I3312" i="4"/>
  <c r="H3312" i="4"/>
  <c r="G3312" i="4"/>
  <c r="F3312" i="4"/>
  <c r="D3312" i="4"/>
  <c r="C3312" i="4"/>
  <c r="B3312" i="4" s="1"/>
  <c r="M3311" i="4"/>
  <c r="K3311" i="4"/>
  <c r="J3311" i="4"/>
  <c r="I3311" i="4"/>
  <c r="H3311" i="4"/>
  <c r="G3311" i="4"/>
  <c r="F3311" i="4"/>
  <c r="D3311" i="4"/>
  <c r="C3311" i="4"/>
  <c r="A3311" i="4" s="1"/>
  <c r="M3310" i="4"/>
  <c r="K3310" i="4"/>
  <c r="J3310" i="4"/>
  <c r="I3310" i="4"/>
  <c r="H3310" i="4"/>
  <c r="G3310" i="4"/>
  <c r="F3310" i="4"/>
  <c r="D3310" i="4"/>
  <c r="C3310" i="4"/>
  <c r="B3310" i="4" s="1"/>
  <c r="M3309" i="4"/>
  <c r="K3309" i="4"/>
  <c r="J3309" i="4"/>
  <c r="I3309" i="4"/>
  <c r="H3309" i="4"/>
  <c r="G3309" i="4"/>
  <c r="F3309" i="4"/>
  <c r="D3309" i="4"/>
  <c r="C3309" i="4"/>
  <c r="B3309" i="4" s="1"/>
  <c r="M3308" i="4"/>
  <c r="K3308" i="4"/>
  <c r="J3308" i="4"/>
  <c r="I3308" i="4"/>
  <c r="H3308" i="4"/>
  <c r="G3308" i="4"/>
  <c r="F3308" i="4"/>
  <c r="D3308" i="4"/>
  <c r="C3308" i="4"/>
  <c r="B3308" i="4" s="1"/>
  <c r="M3307" i="4"/>
  <c r="K3307" i="4"/>
  <c r="J3307" i="4"/>
  <c r="I3307" i="4"/>
  <c r="H3307" i="4"/>
  <c r="G3307" i="4"/>
  <c r="F3307" i="4"/>
  <c r="D3307" i="4"/>
  <c r="C3307" i="4"/>
  <c r="A3307" i="4" s="1"/>
  <c r="M3306" i="4"/>
  <c r="K3306" i="4"/>
  <c r="J3306" i="4"/>
  <c r="I3306" i="4"/>
  <c r="H3306" i="4"/>
  <c r="G3306" i="4"/>
  <c r="F3306" i="4"/>
  <c r="D3306" i="4"/>
  <c r="C3306" i="4"/>
  <c r="B3306" i="4" s="1"/>
  <c r="M3305" i="4"/>
  <c r="K3305" i="4"/>
  <c r="J3305" i="4"/>
  <c r="I3305" i="4"/>
  <c r="H3305" i="4"/>
  <c r="G3305" i="4"/>
  <c r="F3305" i="4"/>
  <c r="D3305" i="4"/>
  <c r="C3305" i="4"/>
  <c r="B3305" i="4" s="1"/>
  <c r="M3304" i="4"/>
  <c r="K3304" i="4"/>
  <c r="J3304" i="4"/>
  <c r="I3304" i="4"/>
  <c r="H3304" i="4"/>
  <c r="G3304" i="4"/>
  <c r="F3304" i="4"/>
  <c r="D3304" i="4"/>
  <c r="C3304" i="4"/>
  <c r="B3304" i="4" s="1"/>
  <c r="M3303" i="4"/>
  <c r="K3303" i="4"/>
  <c r="J3303" i="4"/>
  <c r="I3303" i="4"/>
  <c r="H3303" i="4"/>
  <c r="G3303" i="4"/>
  <c r="F3303" i="4"/>
  <c r="D3303" i="4"/>
  <c r="C3303" i="4"/>
  <c r="A3303" i="4" s="1"/>
  <c r="M3302" i="4"/>
  <c r="K3302" i="4"/>
  <c r="J3302" i="4"/>
  <c r="I3302" i="4"/>
  <c r="H3302" i="4"/>
  <c r="G3302" i="4"/>
  <c r="F3302" i="4"/>
  <c r="D3302" i="4"/>
  <c r="C3302" i="4"/>
  <c r="B3302" i="4" s="1"/>
  <c r="M3301" i="4"/>
  <c r="K3301" i="4"/>
  <c r="J3301" i="4"/>
  <c r="I3301" i="4"/>
  <c r="H3301" i="4"/>
  <c r="G3301" i="4"/>
  <c r="F3301" i="4"/>
  <c r="D3301" i="4"/>
  <c r="C3301" i="4"/>
  <c r="B3301" i="4" s="1"/>
  <c r="M3300" i="4"/>
  <c r="K3300" i="4"/>
  <c r="J3300" i="4"/>
  <c r="I3300" i="4"/>
  <c r="H3300" i="4"/>
  <c r="G3300" i="4"/>
  <c r="F3300" i="4"/>
  <c r="D3300" i="4"/>
  <c r="C3300" i="4"/>
  <c r="B3300" i="4" s="1"/>
  <c r="M3299" i="4"/>
  <c r="K3299" i="4"/>
  <c r="J3299" i="4"/>
  <c r="I3299" i="4"/>
  <c r="H3299" i="4"/>
  <c r="G3299" i="4"/>
  <c r="F3299" i="4"/>
  <c r="D3299" i="4"/>
  <c r="C3299" i="4"/>
  <c r="B3299" i="4" s="1"/>
  <c r="M3298" i="4"/>
  <c r="K3298" i="4"/>
  <c r="J3298" i="4"/>
  <c r="I3298" i="4"/>
  <c r="H3298" i="4"/>
  <c r="G3298" i="4"/>
  <c r="F3298" i="4"/>
  <c r="D3298" i="4"/>
  <c r="C3298" i="4"/>
  <c r="A3298" i="4" s="1"/>
  <c r="N3298" i="4" s="1"/>
  <c r="M3297" i="4"/>
  <c r="K3297" i="4"/>
  <c r="J3297" i="4"/>
  <c r="I3297" i="4"/>
  <c r="H3297" i="4"/>
  <c r="G3297" i="4"/>
  <c r="F3297" i="4"/>
  <c r="D3297" i="4"/>
  <c r="C3297" i="4"/>
  <c r="A3297" i="4" s="1"/>
  <c r="M3296" i="4"/>
  <c r="K3296" i="4"/>
  <c r="J3296" i="4"/>
  <c r="I3296" i="4"/>
  <c r="H3296" i="4"/>
  <c r="G3296" i="4"/>
  <c r="F3296" i="4"/>
  <c r="D3296" i="4"/>
  <c r="C3296" i="4"/>
  <c r="B3296" i="4" s="1"/>
  <c r="M3295" i="4"/>
  <c r="K3295" i="4"/>
  <c r="J3295" i="4"/>
  <c r="I3295" i="4"/>
  <c r="H3295" i="4"/>
  <c r="G3295" i="4"/>
  <c r="F3295" i="4"/>
  <c r="D3295" i="4"/>
  <c r="C3295" i="4"/>
  <c r="B3295" i="4" s="1"/>
  <c r="M3294" i="4"/>
  <c r="K3294" i="4"/>
  <c r="J3294" i="4"/>
  <c r="I3294" i="4"/>
  <c r="H3294" i="4"/>
  <c r="G3294" i="4"/>
  <c r="F3294" i="4"/>
  <c r="D3294" i="4"/>
  <c r="C3294" i="4"/>
  <c r="A3294" i="4" s="1"/>
  <c r="N3294" i="4" s="1"/>
  <c r="M3293" i="4"/>
  <c r="K3293" i="4"/>
  <c r="J3293" i="4"/>
  <c r="I3293" i="4"/>
  <c r="H3293" i="4"/>
  <c r="G3293" i="4"/>
  <c r="F3293" i="4"/>
  <c r="D3293" i="4"/>
  <c r="C3293" i="4"/>
  <c r="A3293" i="4" s="1"/>
  <c r="B3293" i="4"/>
  <c r="M3292" i="4"/>
  <c r="K3292" i="4"/>
  <c r="J3292" i="4"/>
  <c r="I3292" i="4"/>
  <c r="H3292" i="4"/>
  <c r="G3292" i="4"/>
  <c r="F3292" i="4"/>
  <c r="D3292" i="4"/>
  <c r="C3292" i="4"/>
  <c r="B3292" i="4" s="1"/>
  <c r="M3291" i="4"/>
  <c r="K3291" i="4"/>
  <c r="J3291" i="4"/>
  <c r="I3291" i="4"/>
  <c r="H3291" i="4"/>
  <c r="G3291" i="4"/>
  <c r="F3291" i="4"/>
  <c r="D3291" i="4"/>
  <c r="C3291" i="4"/>
  <c r="B3291" i="4" s="1"/>
  <c r="M3290" i="4"/>
  <c r="K3290" i="4"/>
  <c r="J3290" i="4"/>
  <c r="I3290" i="4"/>
  <c r="H3290" i="4"/>
  <c r="G3290" i="4"/>
  <c r="F3290" i="4"/>
  <c r="D3290" i="4"/>
  <c r="C3290" i="4"/>
  <c r="A3290" i="4" s="1"/>
  <c r="N3290" i="4" s="1"/>
  <c r="M3289" i="4"/>
  <c r="K3289" i="4"/>
  <c r="J3289" i="4"/>
  <c r="I3289" i="4"/>
  <c r="H3289" i="4"/>
  <c r="G3289" i="4"/>
  <c r="F3289" i="4"/>
  <c r="D3289" i="4"/>
  <c r="C3289" i="4"/>
  <c r="A3289" i="4" s="1"/>
  <c r="M3288" i="4"/>
  <c r="K3288" i="4"/>
  <c r="J3288" i="4"/>
  <c r="I3288" i="4"/>
  <c r="H3288" i="4"/>
  <c r="G3288" i="4"/>
  <c r="F3288" i="4"/>
  <c r="D3288" i="4"/>
  <c r="C3288" i="4"/>
  <c r="B3288" i="4" s="1"/>
  <c r="M3287" i="4"/>
  <c r="K3287" i="4"/>
  <c r="J3287" i="4"/>
  <c r="I3287" i="4"/>
  <c r="H3287" i="4"/>
  <c r="G3287" i="4"/>
  <c r="F3287" i="4"/>
  <c r="D3287" i="4"/>
  <c r="C3287" i="4"/>
  <c r="B3287" i="4" s="1"/>
  <c r="M3286" i="4"/>
  <c r="K3286" i="4"/>
  <c r="J3286" i="4"/>
  <c r="I3286" i="4"/>
  <c r="H3286" i="4"/>
  <c r="G3286" i="4"/>
  <c r="F3286" i="4"/>
  <c r="D3286" i="4"/>
  <c r="C3286" i="4"/>
  <c r="A3286" i="4" s="1"/>
  <c r="N3286" i="4" s="1"/>
  <c r="M3285" i="4"/>
  <c r="K3285" i="4"/>
  <c r="J3285" i="4"/>
  <c r="I3285" i="4"/>
  <c r="H3285" i="4"/>
  <c r="G3285" i="4"/>
  <c r="F3285" i="4"/>
  <c r="D3285" i="4"/>
  <c r="C3285" i="4"/>
  <c r="A3285" i="4" s="1"/>
  <c r="M3284" i="4"/>
  <c r="K3284" i="4"/>
  <c r="J3284" i="4"/>
  <c r="I3284" i="4"/>
  <c r="H3284" i="4"/>
  <c r="G3284" i="4"/>
  <c r="F3284" i="4"/>
  <c r="D3284" i="4"/>
  <c r="C3284" i="4"/>
  <c r="B3284" i="4" s="1"/>
  <c r="M3283" i="4"/>
  <c r="K3283" i="4"/>
  <c r="J3283" i="4"/>
  <c r="I3283" i="4"/>
  <c r="H3283" i="4"/>
  <c r="G3283" i="4"/>
  <c r="F3283" i="4"/>
  <c r="D3283" i="4"/>
  <c r="C3283" i="4"/>
  <c r="B3283" i="4" s="1"/>
  <c r="M3282" i="4"/>
  <c r="K3282" i="4"/>
  <c r="J3282" i="4"/>
  <c r="I3282" i="4"/>
  <c r="H3282" i="4"/>
  <c r="G3282" i="4"/>
  <c r="F3282" i="4"/>
  <c r="D3282" i="4"/>
  <c r="C3282" i="4"/>
  <c r="A3282" i="4" s="1"/>
  <c r="N3282" i="4" s="1"/>
  <c r="M3281" i="4"/>
  <c r="K3281" i="4"/>
  <c r="J3281" i="4"/>
  <c r="I3281" i="4"/>
  <c r="H3281" i="4"/>
  <c r="G3281" i="4"/>
  <c r="F3281" i="4"/>
  <c r="D3281" i="4"/>
  <c r="C3281" i="4"/>
  <c r="A3281" i="4" s="1"/>
  <c r="B3281" i="4"/>
  <c r="M3280" i="4"/>
  <c r="K3280" i="4"/>
  <c r="J3280" i="4"/>
  <c r="I3280" i="4"/>
  <c r="H3280" i="4"/>
  <c r="G3280" i="4"/>
  <c r="F3280" i="4"/>
  <c r="D3280" i="4"/>
  <c r="C3280" i="4"/>
  <c r="B3280" i="4" s="1"/>
  <c r="M3279" i="4"/>
  <c r="K3279" i="4"/>
  <c r="J3279" i="4"/>
  <c r="I3279" i="4"/>
  <c r="H3279" i="4"/>
  <c r="G3279" i="4"/>
  <c r="F3279" i="4"/>
  <c r="D3279" i="4"/>
  <c r="C3279" i="4"/>
  <c r="B3279" i="4" s="1"/>
  <c r="M3278" i="4"/>
  <c r="K3278" i="4"/>
  <c r="J3278" i="4"/>
  <c r="I3278" i="4"/>
  <c r="H3278" i="4"/>
  <c r="G3278" i="4"/>
  <c r="F3278" i="4"/>
  <c r="D3278" i="4"/>
  <c r="C3278" i="4"/>
  <c r="A3278" i="4" s="1"/>
  <c r="N3278" i="4" s="1"/>
  <c r="M3277" i="4"/>
  <c r="K3277" i="4"/>
  <c r="J3277" i="4"/>
  <c r="I3277" i="4"/>
  <c r="H3277" i="4"/>
  <c r="G3277" i="4"/>
  <c r="F3277" i="4"/>
  <c r="D3277" i="4"/>
  <c r="C3277" i="4"/>
  <c r="A3277" i="4" s="1"/>
  <c r="M3276" i="4"/>
  <c r="K3276" i="4"/>
  <c r="J3276" i="4"/>
  <c r="I3276" i="4"/>
  <c r="H3276" i="4"/>
  <c r="G3276" i="4"/>
  <c r="F3276" i="4"/>
  <c r="D3276" i="4"/>
  <c r="C3276" i="4"/>
  <c r="B3276" i="4" s="1"/>
  <c r="M3275" i="4"/>
  <c r="K3275" i="4"/>
  <c r="J3275" i="4"/>
  <c r="I3275" i="4"/>
  <c r="H3275" i="4"/>
  <c r="G3275" i="4"/>
  <c r="F3275" i="4"/>
  <c r="D3275" i="4"/>
  <c r="C3275" i="4"/>
  <c r="B3275" i="4" s="1"/>
  <c r="M3274" i="4"/>
  <c r="K3274" i="4"/>
  <c r="J3274" i="4"/>
  <c r="I3274" i="4"/>
  <c r="H3274" i="4"/>
  <c r="G3274" i="4"/>
  <c r="F3274" i="4"/>
  <c r="D3274" i="4"/>
  <c r="C3274" i="4"/>
  <c r="A3274" i="4" s="1"/>
  <c r="N3274" i="4" s="1"/>
  <c r="M3273" i="4"/>
  <c r="K3273" i="4"/>
  <c r="J3273" i="4"/>
  <c r="I3273" i="4"/>
  <c r="H3273" i="4"/>
  <c r="G3273" i="4"/>
  <c r="F3273" i="4"/>
  <c r="D3273" i="4"/>
  <c r="C3273" i="4"/>
  <c r="A3273" i="4" s="1"/>
  <c r="M3272" i="4"/>
  <c r="K3272" i="4"/>
  <c r="J3272" i="4"/>
  <c r="I3272" i="4"/>
  <c r="H3272" i="4"/>
  <c r="G3272" i="4"/>
  <c r="F3272" i="4"/>
  <c r="D3272" i="4"/>
  <c r="C3272" i="4"/>
  <c r="B3272" i="4" s="1"/>
  <c r="M3271" i="4"/>
  <c r="K3271" i="4"/>
  <c r="J3271" i="4"/>
  <c r="I3271" i="4"/>
  <c r="H3271" i="4"/>
  <c r="G3271" i="4"/>
  <c r="F3271" i="4"/>
  <c r="D3271" i="4"/>
  <c r="C3271" i="4"/>
  <c r="B3271" i="4" s="1"/>
  <c r="M3270" i="4"/>
  <c r="K3270" i="4"/>
  <c r="J3270" i="4"/>
  <c r="I3270" i="4"/>
  <c r="H3270" i="4"/>
  <c r="G3270" i="4"/>
  <c r="F3270" i="4"/>
  <c r="D3270" i="4"/>
  <c r="C3270" i="4"/>
  <c r="A3270" i="4" s="1"/>
  <c r="N3270" i="4" s="1"/>
  <c r="M3269" i="4"/>
  <c r="K3269" i="4"/>
  <c r="J3269" i="4"/>
  <c r="I3269" i="4"/>
  <c r="H3269" i="4"/>
  <c r="G3269" i="4"/>
  <c r="F3269" i="4"/>
  <c r="D3269" i="4"/>
  <c r="C3269" i="4"/>
  <c r="A3269" i="4" s="1"/>
  <c r="M3268" i="4"/>
  <c r="K3268" i="4"/>
  <c r="J3268" i="4"/>
  <c r="I3268" i="4"/>
  <c r="H3268" i="4"/>
  <c r="G3268" i="4"/>
  <c r="F3268" i="4"/>
  <c r="D3268" i="4"/>
  <c r="C3268" i="4"/>
  <c r="B3268" i="4" s="1"/>
  <c r="M3267" i="4"/>
  <c r="K3267" i="4"/>
  <c r="J3267" i="4"/>
  <c r="I3267" i="4"/>
  <c r="H3267" i="4"/>
  <c r="G3267" i="4"/>
  <c r="F3267" i="4"/>
  <c r="D3267" i="4"/>
  <c r="C3267" i="4"/>
  <c r="B3267" i="4" s="1"/>
  <c r="M3266" i="4"/>
  <c r="K3266" i="4"/>
  <c r="J3266" i="4"/>
  <c r="I3266" i="4"/>
  <c r="H3266" i="4"/>
  <c r="G3266" i="4"/>
  <c r="F3266" i="4"/>
  <c r="D3266" i="4"/>
  <c r="C3266" i="4"/>
  <c r="A3266" i="4" s="1"/>
  <c r="N3266" i="4" s="1"/>
  <c r="M3265" i="4"/>
  <c r="K3265" i="4"/>
  <c r="J3265" i="4"/>
  <c r="I3265" i="4"/>
  <c r="H3265" i="4"/>
  <c r="G3265" i="4"/>
  <c r="F3265" i="4"/>
  <c r="D3265" i="4"/>
  <c r="C3265" i="4"/>
  <c r="A3265" i="4" s="1"/>
  <c r="M3264" i="4"/>
  <c r="K3264" i="4"/>
  <c r="J3264" i="4"/>
  <c r="I3264" i="4"/>
  <c r="H3264" i="4"/>
  <c r="G3264" i="4"/>
  <c r="F3264" i="4"/>
  <c r="D3264" i="4"/>
  <c r="C3264" i="4"/>
  <c r="B3264" i="4" s="1"/>
  <c r="M3263" i="4"/>
  <c r="K3263" i="4"/>
  <c r="J3263" i="4"/>
  <c r="I3263" i="4"/>
  <c r="H3263" i="4"/>
  <c r="G3263" i="4"/>
  <c r="F3263" i="4"/>
  <c r="D3263" i="4"/>
  <c r="C3263" i="4"/>
  <c r="B3263" i="4" s="1"/>
  <c r="M3262" i="4"/>
  <c r="K3262" i="4"/>
  <c r="J3262" i="4"/>
  <c r="I3262" i="4"/>
  <c r="H3262" i="4"/>
  <c r="G3262" i="4"/>
  <c r="F3262" i="4"/>
  <c r="D3262" i="4"/>
  <c r="C3262" i="4"/>
  <c r="A3262" i="4" s="1"/>
  <c r="N3262" i="4" s="1"/>
  <c r="M3261" i="4"/>
  <c r="K3261" i="4"/>
  <c r="J3261" i="4"/>
  <c r="I3261" i="4"/>
  <c r="H3261" i="4"/>
  <c r="G3261" i="4"/>
  <c r="F3261" i="4"/>
  <c r="D3261" i="4"/>
  <c r="C3261" i="4"/>
  <c r="A3261" i="4" s="1"/>
  <c r="M3260" i="4"/>
  <c r="K3260" i="4"/>
  <c r="J3260" i="4"/>
  <c r="I3260" i="4"/>
  <c r="H3260" i="4"/>
  <c r="G3260" i="4"/>
  <c r="F3260" i="4"/>
  <c r="D3260" i="4"/>
  <c r="C3260" i="4"/>
  <c r="B3260" i="4" s="1"/>
  <c r="M3259" i="4"/>
  <c r="K3259" i="4"/>
  <c r="J3259" i="4"/>
  <c r="I3259" i="4"/>
  <c r="H3259" i="4"/>
  <c r="G3259" i="4"/>
  <c r="F3259" i="4"/>
  <c r="D3259" i="4"/>
  <c r="C3259" i="4"/>
  <c r="B3259" i="4" s="1"/>
  <c r="M3258" i="4"/>
  <c r="K3258" i="4"/>
  <c r="J3258" i="4"/>
  <c r="I3258" i="4"/>
  <c r="H3258" i="4"/>
  <c r="G3258" i="4"/>
  <c r="F3258" i="4"/>
  <c r="D3258" i="4"/>
  <c r="C3258" i="4"/>
  <c r="A3258" i="4" s="1"/>
  <c r="N3258" i="4" s="1"/>
  <c r="M3257" i="4"/>
  <c r="K3257" i="4"/>
  <c r="J3257" i="4"/>
  <c r="I3257" i="4"/>
  <c r="H3257" i="4"/>
  <c r="G3257" i="4"/>
  <c r="F3257" i="4"/>
  <c r="D3257" i="4"/>
  <c r="C3257" i="4"/>
  <c r="A3257" i="4" s="1"/>
  <c r="B3257" i="4"/>
  <c r="M3256" i="4"/>
  <c r="K3256" i="4"/>
  <c r="J3256" i="4"/>
  <c r="I3256" i="4"/>
  <c r="H3256" i="4"/>
  <c r="G3256" i="4"/>
  <c r="F3256" i="4"/>
  <c r="D3256" i="4"/>
  <c r="C3256" i="4"/>
  <c r="B3256" i="4" s="1"/>
  <c r="M3255" i="4"/>
  <c r="K3255" i="4"/>
  <c r="J3255" i="4"/>
  <c r="I3255" i="4"/>
  <c r="H3255" i="4"/>
  <c r="G3255" i="4"/>
  <c r="F3255" i="4"/>
  <c r="D3255" i="4"/>
  <c r="C3255" i="4"/>
  <c r="B3255" i="4" s="1"/>
  <c r="M3254" i="4"/>
  <c r="K3254" i="4"/>
  <c r="J3254" i="4"/>
  <c r="I3254" i="4"/>
  <c r="H3254" i="4"/>
  <c r="G3254" i="4"/>
  <c r="F3254" i="4"/>
  <c r="D3254" i="4"/>
  <c r="C3254" i="4"/>
  <c r="A3254" i="4" s="1"/>
  <c r="N3254" i="4" s="1"/>
  <c r="M3253" i="4"/>
  <c r="K3253" i="4"/>
  <c r="J3253" i="4"/>
  <c r="I3253" i="4"/>
  <c r="H3253" i="4"/>
  <c r="G3253" i="4"/>
  <c r="F3253" i="4"/>
  <c r="D3253" i="4"/>
  <c r="C3253" i="4"/>
  <c r="A3253" i="4" s="1"/>
  <c r="M3252" i="4"/>
  <c r="K3252" i="4"/>
  <c r="J3252" i="4"/>
  <c r="I3252" i="4"/>
  <c r="H3252" i="4"/>
  <c r="G3252" i="4"/>
  <c r="F3252" i="4"/>
  <c r="D3252" i="4"/>
  <c r="C3252" i="4"/>
  <c r="B3252" i="4" s="1"/>
  <c r="M3251" i="4"/>
  <c r="K3251" i="4"/>
  <c r="J3251" i="4"/>
  <c r="I3251" i="4"/>
  <c r="H3251" i="4"/>
  <c r="G3251" i="4"/>
  <c r="F3251" i="4"/>
  <c r="D3251" i="4"/>
  <c r="C3251" i="4"/>
  <c r="B3251" i="4" s="1"/>
  <c r="M3250" i="4"/>
  <c r="K3250" i="4"/>
  <c r="J3250" i="4"/>
  <c r="I3250" i="4"/>
  <c r="H3250" i="4"/>
  <c r="G3250" i="4"/>
  <c r="F3250" i="4"/>
  <c r="D3250" i="4"/>
  <c r="C3250" i="4"/>
  <c r="A3250" i="4" s="1"/>
  <c r="N3250" i="4" s="1"/>
  <c r="M3249" i="4"/>
  <c r="K3249" i="4"/>
  <c r="J3249" i="4"/>
  <c r="I3249" i="4"/>
  <c r="H3249" i="4"/>
  <c r="G3249" i="4"/>
  <c r="F3249" i="4"/>
  <c r="D3249" i="4"/>
  <c r="C3249" i="4"/>
  <c r="A3249" i="4" s="1"/>
  <c r="M3248" i="4"/>
  <c r="K3248" i="4"/>
  <c r="J3248" i="4"/>
  <c r="I3248" i="4"/>
  <c r="H3248" i="4"/>
  <c r="G3248" i="4"/>
  <c r="F3248" i="4"/>
  <c r="D3248" i="4"/>
  <c r="C3248" i="4"/>
  <c r="B3248" i="4" s="1"/>
  <c r="M3247" i="4"/>
  <c r="K3247" i="4"/>
  <c r="J3247" i="4"/>
  <c r="I3247" i="4"/>
  <c r="H3247" i="4"/>
  <c r="G3247" i="4"/>
  <c r="F3247" i="4"/>
  <c r="D3247" i="4"/>
  <c r="C3247" i="4"/>
  <c r="B3247" i="4" s="1"/>
  <c r="M3246" i="4"/>
  <c r="K3246" i="4"/>
  <c r="J3246" i="4"/>
  <c r="I3246" i="4"/>
  <c r="H3246" i="4"/>
  <c r="G3246" i="4"/>
  <c r="F3246" i="4"/>
  <c r="D3246" i="4"/>
  <c r="C3246" i="4"/>
  <c r="A3246" i="4" s="1"/>
  <c r="N3246" i="4" s="1"/>
  <c r="B3246" i="4"/>
  <c r="M3245" i="4"/>
  <c r="K3245" i="4"/>
  <c r="J3245" i="4"/>
  <c r="I3245" i="4"/>
  <c r="H3245" i="4"/>
  <c r="G3245" i="4"/>
  <c r="F3245" i="4"/>
  <c r="D3245" i="4"/>
  <c r="C3245" i="4"/>
  <c r="A3245" i="4" s="1"/>
  <c r="B3245" i="4"/>
  <c r="M3244" i="4"/>
  <c r="K3244" i="4"/>
  <c r="J3244" i="4"/>
  <c r="I3244" i="4"/>
  <c r="H3244" i="4"/>
  <c r="G3244" i="4"/>
  <c r="F3244" i="4"/>
  <c r="D3244" i="4"/>
  <c r="C3244" i="4"/>
  <c r="B3244" i="4" s="1"/>
  <c r="M3243" i="4"/>
  <c r="K3243" i="4"/>
  <c r="J3243" i="4"/>
  <c r="I3243" i="4"/>
  <c r="H3243" i="4"/>
  <c r="G3243" i="4"/>
  <c r="F3243" i="4"/>
  <c r="D3243" i="4"/>
  <c r="C3243" i="4"/>
  <c r="B3243" i="4" s="1"/>
  <c r="M3242" i="4"/>
  <c r="K3242" i="4"/>
  <c r="J3242" i="4"/>
  <c r="I3242" i="4"/>
  <c r="H3242" i="4"/>
  <c r="G3242" i="4"/>
  <c r="F3242" i="4"/>
  <c r="D3242" i="4"/>
  <c r="C3242" i="4"/>
  <c r="A3242" i="4" s="1"/>
  <c r="N3242" i="4" s="1"/>
  <c r="M3241" i="4"/>
  <c r="K3241" i="4"/>
  <c r="J3241" i="4"/>
  <c r="I3241" i="4"/>
  <c r="H3241" i="4"/>
  <c r="G3241" i="4"/>
  <c r="F3241" i="4"/>
  <c r="D3241" i="4"/>
  <c r="C3241" i="4"/>
  <c r="A3241" i="4" s="1"/>
  <c r="M3240" i="4"/>
  <c r="K3240" i="4"/>
  <c r="J3240" i="4"/>
  <c r="I3240" i="4"/>
  <c r="H3240" i="4"/>
  <c r="G3240" i="4"/>
  <c r="F3240" i="4"/>
  <c r="D3240" i="4"/>
  <c r="C3240" i="4"/>
  <c r="B3240" i="4" s="1"/>
  <c r="M3239" i="4"/>
  <c r="K3239" i="4"/>
  <c r="J3239" i="4"/>
  <c r="I3239" i="4"/>
  <c r="H3239" i="4"/>
  <c r="G3239" i="4"/>
  <c r="F3239" i="4"/>
  <c r="D3239" i="4"/>
  <c r="C3239" i="4"/>
  <c r="B3239" i="4" s="1"/>
  <c r="M3238" i="4"/>
  <c r="K3238" i="4"/>
  <c r="J3238" i="4"/>
  <c r="I3238" i="4"/>
  <c r="H3238" i="4"/>
  <c r="G3238" i="4"/>
  <c r="F3238" i="4"/>
  <c r="D3238" i="4"/>
  <c r="C3238" i="4"/>
  <c r="A3238" i="4" s="1"/>
  <c r="N3238" i="4" s="1"/>
  <c r="M3237" i="4"/>
  <c r="K3237" i="4"/>
  <c r="J3237" i="4"/>
  <c r="I3237" i="4"/>
  <c r="H3237" i="4"/>
  <c r="G3237" i="4"/>
  <c r="F3237" i="4"/>
  <c r="D3237" i="4"/>
  <c r="C3237" i="4"/>
  <c r="A3237" i="4" s="1"/>
  <c r="M3236" i="4"/>
  <c r="K3236" i="4"/>
  <c r="J3236" i="4"/>
  <c r="I3236" i="4"/>
  <c r="H3236" i="4"/>
  <c r="G3236" i="4"/>
  <c r="F3236" i="4"/>
  <c r="D3236" i="4"/>
  <c r="C3236" i="4"/>
  <c r="B3236" i="4" s="1"/>
  <c r="M3235" i="4"/>
  <c r="K3235" i="4"/>
  <c r="J3235" i="4"/>
  <c r="I3235" i="4"/>
  <c r="H3235" i="4"/>
  <c r="G3235" i="4"/>
  <c r="F3235" i="4"/>
  <c r="D3235" i="4"/>
  <c r="C3235" i="4"/>
  <c r="B3235" i="4" s="1"/>
  <c r="M3234" i="4"/>
  <c r="K3234" i="4"/>
  <c r="J3234" i="4"/>
  <c r="I3234" i="4"/>
  <c r="H3234" i="4"/>
  <c r="G3234" i="4"/>
  <c r="F3234" i="4"/>
  <c r="D3234" i="4"/>
  <c r="C3234" i="4"/>
  <c r="A3234" i="4" s="1"/>
  <c r="N3234" i="4" s="1"/>
  <c r="M3233" i="4"/>
  <c r="K3233" i="4"/>
  <c r="J3233" i="4"/>
  <c r="I3233" i="4"/>
  <c r="H3233" i="4"/>
  <c r="G3233" i="4"/>
  <c r="F3233" i="4"/>
  <c r="D3233" i="4"/>
  <c r="C3233" i="4"/>
  <c r="A3233" i="4" s="1"/>
  <c r="M3232" i="4"/>
  <c r="K3232" i="4"/>
  <c r="J3232" i="4"/>
  <c r="I3232" i="4"/>
  <c r="H3232" i="4"/>
  <c r="G3232" i="4"/>
  <c r="F3232" i="4"/>
  <c r="D3232" i="4"/>
  <c r="C3232" i="4"/>
  <c r="B3232" i="4" s="1"/>
  <c r="M3231" i="4"/>
  <c r="K3231" i="4"/>
  <c r="J3231" i="4"/>
  <c r="I3231" i="4"/>
  <c r="H3231" i="4"/>
  <c r="G3231" i="4"/>
  <c r="F3231" i="4"/>
  <c r="D3231" i="4"/>
  <c r="C3231" i="4"/>
  <c r="B3231" i="4" s="1"/>
  <c r="M3230" i="4"/>
  <c r="K3230" i="4"/>
  <c r="J3230" i="4"/>
  <c r="I3230" i="4"/>
  <c r="H3230" i="4"/>
  <c r="G3230" i="4"/>
  <c r="F3230" i="4"/>
  <c r="D3230" i="4"/>
  <c r="C3230" i="4"/>
  <c r="A3230" i="4" s="1"/>
  <c r="N3230" i="4" s="1"/>
  <c r="M3229" i="4"/>
  <c r="K3229" i="4"/>
  <c r="J3229" i="4"/>
  <c r="I3229" i="4"/>
  <c r="H3229" i="4"/>
  <c r="G3229" i="4"/>
  <c r="F3229" i="4"/>
  <c r="D3229" i="4"/>
  <c r="C3229" i="4"/>
  <c r="A3229" i="4" s="1"/>
  <c r="M3228" i="4"/>
  <c r="K3228" i="4"/>
  <c r="J3228" i="4"/>
  <c r="I3228" i="4"/>
  <c r="H3228" i="4"/>
  <c r="G3228" i="4"/>
  <c r="F3228" i="4"/>
  <c r="D3228" i="4"/>
  <c r="C3228" i="4"/>
  <c r="B3228" i="4" s="1"/>
  <c r="M3227" i="4"/>
  <c r="K3227" i="4"/>
  <c r="J3227" i="4"/>
  <c r="I3227" i="4"/>
  <c r="H3227" i="4"/>
  <c r="G3227" i="4"/>
  <c r="F3227" i="4"/>
  <c r="D3227" i="4"/>
  <c r="C3227" i="4"/>
  <c r="B3227" i="4" s="1"/>
  <c r="M3226" i="4"/>
  <c r="K3226" i="4"/>
  <c r="J3226" i="4"/>
  <c r="I3226" i="4"/>
  <c r="H3226" i="4"/>
  <c r="G3226" i="4"/>
  <c r="F3226" i="4"/>
  <c r="D3226" i="4"/>
  <c r="C3226" i="4"/>
  <c r="A3226" i="4" s="1"/>
  <c r="N3226" i="4" s="1"/>
  <c r="M3225" i="4"/>
  <c r="K3225" i="4"/>
  <c r="J3225" i="4"/>
  <c r="I3225" i="4"/>
  <c r="H3225" i="4"/>
  <c r="G3225" i="4"/>
  <c r="F3225" i="4"/>
  <c r="D3225" i="4"/>
  <c r="C3225" i="4"/>
  <c r="A3225" i="4" s="1"/>
  <c r="M3224" i="4"/>
  <c r="K3224" i="4"/>
  <c r="J3224" i="4"/>
  <c r="I3224" i="4"/>
  <c r="H3224" i="4"/>
  <c r="G3224" i="4"/>
  <c r="F3224" i="4"/>
  <c r="D3224" i="4"/>
  <c r="C3224" i="4"/>
  <c r="B3224" i="4" s="1"/>
  <c r="M3223" i="4"/>
  <c r="K3223" i="4"/>
  <c r="J3223" i="4"/>
  <c r="I3223" i="4"/>
  <c r="H3223" i="4"/>
  <c r="G3223" i="4"/>
  <c r="F3223" i="4"/>
  <c r="D3223" i="4"/>
  <c r="C3223" i="4"/>
  <c r="B3223" i="4" s="1"/>
  <c r="M3222" i="4"/>
  <c r="K3222" i="4"/>
  <c r="J3222" i="4"/>
  <c r="I3222" i="4"/>
  <c r="H3222" i="4"/>
  <c r="G3222" i="4"/>
  <c r="F3222" i="4"/>
  <c r="D3222" i="4"/>
  <c r="C3222" i="4"/>
  <c r="A3222" i="4" s="1"/>
  <c r="N3222" i="4" s="1"/>
  <c r="M3221" i="4"/>
  <c r="K3221" i="4"/>
  <c r="J3221" i="4"/>
  <c r="I3221" i="4"/>
  <c r="H3221" i="4"/>
  <c r="G3221" i="4"/>
  <c r="F3221" i="4"/>
  <c r="D3221" i="4"/>
  <c r="C3221" i="4"/>
  <c r="A3221" i="4" s="1"/>
  <c r="M3220" i="4"/>
  <c r="K3220" i="4"/>
  <c r="J3220" i="4"/>
  <c r="I3220" i="4"/>
  <c r="H3220" i="4"/>
  <c r="G3220" i="4"/>
  <c r="F3220" i="4"/>
  <c r="D3220" i="4"/>
  <c r="C3220" i="4"/>
  <c r="B3220" i="4" s="1"/>
  <c r="M3219" i="4"/>
  <c r="K3219" i="4"/>
  <c r="J3219" i="4"/>
  <c r="I3219" i="4"/>
  <c r="H3219" i="4"/>
  <c r="G3219" i="4"/>
  <c r="F3219" i="4"/>
  <c r="D3219" i="4"/>
  <c r="C3219" i="4"/>
  <c r="B3219" i="4" s="1"/>
  <c r="M3218" i="4"/>
  <c r="K3218" i="4"/>
  <c r="J3218" i="4"/>
  <c r="I3218" i="4"/>
  <c r="H3218" i="4"/>
  <c r="G3218" i="4"/>
  <c r="F3218" i="4"/>
  <c r="D3218" i="4"/>
  <c r="C3218" i="4"/>
  <c r="A3218" i="4" s="1"/>
  <c r="N3218" i="4" s="1"/>
  <c r="M3217" i="4"/>
  <c r="K3217" i="4"/>
  <c r="J3217" i="4"/>
  <c r="I3217" i="4"/>
  <c r="H3217" i="4"/>
  <c r="G3217" i="4"/>
  <c r="F3217" i="4"/>
  <c r="D3217" i="4"/>
  <c r="C3217" i="4"/>
  <c r="A3217" i="4" s="1"/>
  <c r="M3216" i="4"/>
  <c r="K3216" i="4"/>
  <c r="J3216" i="4"/>
  <c r="I3216" i="4"/>
  <c r="H3216" i="4"/>
  <c r="G3216" i="4"/>
  <c r="F3216" i="4"/>
  <c r="D3216" i="4"/>
  <c r="C3216" i="4"/>
  <c r="B3216" i="4" s="1"/>
  <c r="M3215" i="4"/>
  <c r="K3215" i="4"/>
  <c r="J3215" i="4"/>
  <c r="I3215" i="4"/>
  <c r="H3215" i="4"/>
  <c r="G3215" i="4"/>
  <c r="F3215" i="4"/>
  <c r="D3215" i="4"/>
  <c r="C3215" i="4"/>
  <c r="B3215" i="4" s="1"/>
  <c r="M3214" i="4"/>
  <c r="K3214" i="4"/>
  <c r="J3214" i="4"/>
  <c r="I3214" i="4"/>
  <c r="H3214" i="4"/>
  <c r="G3214" i="4"/>
  <c r="F3214" i="4"/>
  <c r="D3214" i="4"/>
  <c r="C3214" i="4"/>
  <c r="B3214" i="4" s="1"/>
  <c r="M3213" i="4"/>
  <c r="K3213" i="4"/>
  <c r="J3213" i="4"/>
  <c r="I3213" i="4"/>
  <c r="H3213" i="4"/>
  <c r="G3213" i="4"/>
  <c r="F3213" i="4"/>
  <c r="D3213" i="4"/>
  <c r="C3213" i="4"/>
  <c r="A3213" i="4" s="1"/>
  <c r="M3212" i="4"/>
  <c r="K3212" i="4"/>
  <c r="J3212" i="4"/>
  <c r="I3212" i="4"/>
  <c r="H3212" i="4"/>
  <c r="G3212" i="4"/>
  <c r="F3212" i="4"/>
  <c r="D3212" i="4"/>
  <c r="C3212" i="4"/>
  <c r="B3212" i="4" s="1"/>
  <c r="M3211" i="4"/>
  <c r="K3211" i="4"/>
  <c r="J3211" i="4"/>
  <c r="I3211" i="4"/>
  <c r="H3211" i="4"/>
  <c r="G3211" i="4"/>
  <c r="F3211" i="4"/>
  <c r="D3211" i="4"/>
  <c r="C3211" i="4"/>
  <c r="B3211" i="4" s="1"/>
  <c r="M3210" i="4"/>
  <c r="K3210" i="4"/>
  <c r="J3210" i="4"/>
  <c r="I3210" i="4"/>
  <c r="H3210" i="4"/>
  <c r="G3210" i="4"/>
  <c r="F3210" i="4"/>
  <c r="D3210" i="4"/>
  <c r="C3210" i="4"/>
  <c r="A3210" i="4" s="1"/>
  <c r="N3210" i="4" s="1"/>
  <c r="M3209" i="4"/>
  <c r="K3209" i="4"/>
  <c r="J3209" i="4"/>
  <c r="I3209" i="4"/>
  <c r="H3209" i="4"/>
  <c r="G3209" i="4"/>
  <c r="F3209" i="4"/>
  <c r="D3209" i="4"/>
  <c r="C3209" i="4"/>
  <c r="A3209" i="4" s="1"/>
  <c r="M3208" i="4"/>
  <c r="K3208" i="4"/>
  <c r="J3208" i="4"/>
  <c r="I3208" i="4"/>
  <c r="H3208" i="4"/>
  <c r="G3208" i="4"/>
  <c r="F3208" i="4"/>
  <c r="D3208" i="4"/>
  <c r="C3208" i="4"/>
  <c r="B3208" i="4" s="1"/>
  <c r="M3207" i="4"/>
  <c r="K3207" i="4"/>
  <c r="J3207" i="4"/>
  <c r="I3207" i="4"/>
  <c r="H3207" i="4"/>
  <c r="G3207" i="4"/>
  <c r="F3207" i="4"/>
  <c r="D3207" i="4"/>
  <c r="C3207" i="4"/>
  <c r="B3207" i="4" s="1"/>
  <c r="M3206" i="4"/>
  <c r="K3206" i="4"/>
  <c r="J3206" i="4"/>
  <c r="I3206" i="4"/>
  <c r="H3206" i="4"/>
  <c r="G3206" i="4"/>
  <c r="F3206" i="4"/>
  <c r="D3206" i="4"/>
  <c r="C3206" i="4"/>
  <c r="A3206" i="4" s="1"/>
  <c r="N3206" i="4" s="1"/>
  <c r="M3205" i="4"/>
  <c r="K3205" i="4"/>
  <c r="J3205" i="4"/>
  <c r="I3205" i="4"/>
  <c r="H3205" i="4"/>
  <c r="G3205" i="4"/>
  <c r="F3205" i="4"/>
  <c r="D3205" i="4"/>
  <c r="C3205" i="4"/>
  <c r="A3205" i="4" s="1"/>
  <c r="M3204" i="4"/>
  <c r="K3204" i="4"/>
  <c r="J3204" i="4"/>
  <c r="I3204" i="4"/>
  <c r="H3204" i="4"/>
  <c r="G3204" i="4"/>
  <c r="F3204" i="4"/>
  <c r="D3204" i="4"/>
  <c r="C3204" i="4"/>
  <c r="B3204" i="4" s="1"/>
  <c r="M3203" i="4"/>
  <c r="K3203" i="4"/>
  <c r="J3203" i="4"/>
  <c r="I3203" i="4"/>
  <c r="H3203" i="4"/>
  <c r="G3203" i="4"/>
  <c r="F3203" i="4"/>
  <c r="D3203" i="4"/>
  <c r="C3203" i="4"/>
  <c r="B3203" i="4" s="1"/>
  <c r="M3202" i="4"/>
  <c r="K3202" i="4"/>
  <c r="J3202" i="4"/>
  <c r="I3202" i="4"/>
  <c r="H3202" i="4"/>
  <c r="G3202" i="4"/>
  <c r="F3202" i="4"/>
  <c r="D3202" i="4"/>
  <c r="C3202" i="4"/>
  <c r="A3202" i="4" s="1"/>
  <c r="N3202" i="4" s="1"/>
  <c r="M3201" i="4"/>
  <c r="K3201" i="4"/>
  <c r="J3201" i="4"/>
  <c r="I3201" i="4"/>
  <c r="H3201" i="4"/>
  <c r="G3201" i="4"/>
  <c r="F3201" i="4"/>
  <c r="D3201" i="4"/>
  <c r="C3201" i="4"/>
  <c r="A3201" i="4" s="1"/>
  <c r="M3200" i="4"/>
  <c r="K3200" i="4"/>
  <c r="J3200" i="4"/>
  <c r="I3200" i="4"/>
  <c r="H3200" i="4"/>
  <c r="G3200" i="4"/>
  <c r="F3200" i="4"/>
  <c r="D3200" i="4"/>
  <c r="C3200" i="4"/>
  <c r="B3200" i="4" s="1"/>
  <c r="M3199" i="4"/>
  <c r="K3199" i="4"/>
  <c r="J3199" i="4"/>
  <c r="I3199" i="4"/>
  <c r="H3199" i="4"/>
  <c r="G3199" i="4"/>
  <c r="F3199" i="4"/>
  <c r="D3199" i="4"/>
  <c r="C3199" i="4"/>
  <c r="B3199" i="4" s="1"/>
  <c r="M3198" i="4"/>
  <c r="K3198" i="4"/>
  <c r="J3198" i="4"/>
  <c r="I3198" i="4"/>
  <c r="H3198" i="4"/>
  <c r="G3198" i="4"/>
  <c r="F3198" i="4"/>
  <c r="D3198" i="4"/>
  <c r="C3198" i="4"/>
  <c r="A3198" i="4" s="1"/>
  <c r="N3198" i="4" s="1"/>
  <c r="M3197" i="4"/>
  <c r="K3197" i="4"/>
  <c r="J3197" i="4"/>
  <c r="I3197" i="4"/>
  <c r="H3197" i="4"/>
  <c r="G3197" i="4"/>
  <c r="F3197" i="4"/>
  <c r="D3197" i="4"/>
  <c r="C3197" i="4"/>
  <c r="A3197" i="4" s="1"/>
  <c r="B3197" i="4"/>
  <c r="M3196" i="4"/>
  <c r="K3196" i="4"/>
  <c r="J3196" i="4"/>
  <c r="I3196" i="4"/>
  <c r="H3196" i="4"/>
  <c r="G3196" i="4"/>
  <c r="F3196" i="4"/>
  <c r="D3196" i="4"/>
  <c r="C3196" i="4"/>
  <c r="B3196" i="4" s="1"/>
  <c r="M3195" i="4"/>
  <c r="K3195" i="4"/>
  <c r="J3195" i="4"/>
  <c r="I3195" i="4"/>
  <c r="H3195" i="4"/>
  <c r="G3195" i="4"/>
  <c r="F3195" i="4"/>
  <c r="D3195" i="4"/>
  <c r="C3195" i="4"/>
  <c r="B3195" i="4" s="1"/>
  <c r="M3194" i="4"/>
  <c r="K3194" i="4"/>
  <c r="J3194" i="4"/>
  <c r="I3194" i="4"/>
  <c r="H3194" i="4"/>
  <c r="G3194" i="4"/>
  <c r="F3194" i="4"/>
  <c r="D3194" i="4"/>
  <c r="C3194" i="4"/>
  <c r="A3194" i="4" s="1"/>
  <c r="N3194" i="4" s="1"/>
  <c r="M3193" i="4"/>
  <c r="K3193" i="4"/>
  <c r="J3193" i="4"/>
  <c r="I3193" i="4"/>
  <c r="H3193" i="4"/>
  <c r="G3193" i="4"/>
  <c r="F3193" i="4"/>
  <c r="D3193" i="4"/>
  <c r="C3193" i="4"/>
  <c r="A3193" i="4" s="1"/>
  <c r="M3192" i="4"/>
  <c r="K3192" i="4"/>
  <c r="J3192" i="4"/>
  <c r="I3192" i="4"/>
  <c r="H3192" i="4"/>
  <c r="G3192" i="4"/>
  <c r="F3192" i="4"/>
  <c r="D3192" i="4"/>
  <c r="C3192" i="4"/>
  <c r="B3192" i="4" s="1"/>
  <c r="M3191" i="4"/>
  <c r="K3191" i="4"/>
  <c r="J3191" i="4"/>
  <c r="I3191" i="4"/>
  <c r="H3191" i="4"/>
  <c r="G3191" i="4"/>
  <c r="F3191" i="4"/>
  <c r="D3191" i="4"/>
  <c r="C3191" i="4"/>
  <c r="B3191" i="4" s="1"/>
  <c r="M3190" i="4"/>
  <c r="K3190" i="4"/>
  <c r="J3190" i="4"/>
  <c r="I3190" i="4"/>
  <c r="H3190" i="4"/>
  <c r="G3190" i="4"/>
  <c r="F3190" i="4"/>
  <c r="D3190" i="4"/>
  <c r="C3190" i="4"/>
  <c r="A3190" i="4" s="1"/>
  <c r="N3190" i="4" s="1"/>
  <c r="M3189" i="4"/>
  <c r="K3189" i="4"/>
  <c r="J3189" i="4"/>
  <c r="I3189" i="4"/>
  <c r="H3189" i="4"/>
  <c r="G3189" i="4"/>
  <c r="F3189" i="4"/>
  <c r="D3189" i="4"/>
  <c r="C3189" i="4"/>
  <c r="A3189" i="4" s="1"/>
  <c r="M3188" i="4"/>
  <c r="K3188" i="4"/>
  <c r="J3188" i="4"/>
  <c r="I3188" i="4"/>
  <c r="H3188" i="4"/>
  <c r="G3188" i="4"/>
  <c r="F3188" i="4"/>
  <c r="D3188" i="4"/>
  <c r="C3188" i="4"/>
  <c r="B3188" i="4" s="1"/>
  <c r="M3187" i="4"/>
  <c r="K3187" i="4"/>
  <c r="J3187" i="4"/>
  <c r="I3187" i="4"/>
  <c r="H3187" i="4"/>
  <c r="G3187" i="4"/>
  <c r="F3187" i="4"/>
  <c r="D3187" i="4"/>
  <c r="C3187" i="4"/>
  <c r="B3187" i="4" s="1"/>
  <c r="M3186" i="4"/>
  <c r="K3186" i="4"/>
  <c r="J3186" i="4"/>
  <c r="I3186" i="4"/>
  <c r="H3186" i="4"/>
  <c r="G3186" i="4"/>
  <c r="F3186" i="4"/>
  <c r="D3186" i="4"/>
  <c r="C3186" i="4"/>
  <c r="A3186" i="4" s="1"/>
  <c r="N3186" i="4" s="1"/>
  <c r="M3185" i="4"/>
  <c r="K3185" i="4"/>
  <c r="J3185" i="4"/>
  <c r="I3185" i="4"/>
  <c r="H3185" i="4"/>
  <c r="G3185" i="4"/>
  <c r="F3185" i="4"/>
  <c r="D3185" i="4"/>
  <c r="C3185" i="4"/>
  <c r="A3185" i="4" s="1"/>
  <c r="B3185" i="4"/>
  <c r="M3184" i="4"/>
  <c r="K3184" i="4"/>
  <c r="J3184" i="4"/>
  <c r="I3184" i="4"/>
  <c r="H3184" i="4"/>
  <c r="G3184" i="4"/>
  <c r="F3184" i="4"/>
  <c r="D3184" i="4"/>
  <c r="C3184" i="4"/>
  <c r="B3184" i="4" s="1"/>
  <c r="M3183" i="4"/>
  <c r="K3183" i="4"/>
  <c r="J3183" i="4"/>
  <c r="I3183" i="4"/>
  <c r="H3183" i="4"/>
  <c r="G3183" i="4"/>
  <c r="F3183" i="4"/>
  <c r="D3183" i="4"/>
  <c r="C3183" i="4"/>
  <c r="B3183" i="4" s="1"/>
  <c r="M3182" i="4"/>
  <c r="K3182" i="4"/>
  <c r="J3182" i="4"/>
  <c r="I3182" i="4"/>
  <c r="H3182" i="4"/>
  <c r="G3182" i="4"/>
  <c r="F3182" i="4"/>
  <c r="D3182" i="4"/>
  <c r="C3182" i="4"/>
  <c r="A3182" i="4" s="1"/>
  <c r="N3182" i="4" s="1"/>
  <c r="M3181" i="4"/>
  <c r="K3181" i="4"/>
  <c r="J3181" i="4"/>
  <c r="I3181" i="4"/>
  <c r="H3181" i="4"/>
  <c r="G3181" i="4"/>
  <c r="F3181" i="4"/>
  <c r="D3181" i="4"/>
  <c r="C3181" i="4"/>
  <c r="A3181" i="4" s="1"/>
  <c r="M3180" i="4"/>
  <c r="K3180" i="4"/>
  <c r="J3180" i="4"/>
  <c r="I3180" i="4"/>
  <c r="H3180" i="4"/>
  <c r="G3180" i="4"/>
  <c r="F3180" i="4"/>
  <c r="D3180" i="4"/>
  <c r="C3180" i="4"/>
  <c r="B3180" i="4" s="1"/>
  <c r="M3179" i="4"/>
  <c r="K3179" i="4"/>
  <c r="J3179" i="4"/>
  <c r="I3179" i="4"/>
  <c r="H3179" i="4"/>
  <c r="G3179" i="4"/>
  <c r="F3179" i="4"/>
  <c r="D3179" i="4"/>
  <c r="C3179" i="4"/>
  <c r="B3179" i="4" s="1"/>
  <c r="M3178" i="4"/>
  <c r="K3178" i="4"/>
  <c r="J3178" i="4"/>
  <c r="I3178" i="4"/>
  <c r="H3178" i="4"/>
  <c r="G3178" i="4"/>
  <c r="F3178" i="4"/>
  <c r="D3178" i="4"/>
  <c r="C3178" i="4"/>
  <c r="A3178" i="4" s="1"/>
  <c r="N3178" i="4" s="1"/>
  <c r="M3177" i="4"/>
  <c r="K3177" i="4"/>
  <c r="J3177" i="4"/>
  <c r="I3177" i="4"/>
  <c r="H3177" i="4"/>
  <c r="G3177" i="4"/>
  <c r="F3177" i="4"/>
  <c r="D3177" i="4"/>
  <c r="C3177" i="4"/>
  <c r="A3177" i="4" s="1"/>
  <c r="M3176" i="4"/>
  <c r="K3176" i="4"/>
  <c r="J3176" i="4"/>
  <c r="I3176" i="4"/>
  <c r="H3176" i="4"/>
  <c r="G3176" i="4"/>
  <c r="F3176" i="4"/>
  <c r="D3176" i="4"/>
  <c r="C3176" i="4"/>
  <c r="B3176" i="4" s="1"/>
  <c r="M3175" i="4"/>
  <c r="K3175" i="4"/>
  <c r="J3175" i="4"/>
  <c r="I3175" i="4"/>
  <c r="H3175" i="4"/>
  <c r="G3175" i="4"/>
  <c r="F3175" i="4"/>
  <c r="D3175" i="4"/>
  <c r="C3175" i="4"/>
  <c r="A3175" i="4" s="1"/>
  <c r="N3175" i="4" s="1"/>
  <c r="M3174" i="4"/>
  <c r="K3174" i="4"/>
  <c r="J3174" i="4"/>
  <c r="I3174" i="4"/>
  <c r="H3174" i="4"/>
  <c r="G3174" i="4"/>
  <c r="F3174" i="4"/>
  <c r="D3174" i="4"/>
  <c r="C3174" i="4"/>
  <c r="A3174" i="4" s="1"/>
  <c r="N3174" i="4" s="1"/>
  <c r="M3173" i="4"/>
  <c r="K3173" i="4"/>
  <c r="J3173" i="4"/>
  <c r="I3173" i="4"/>
  <c r="H3173" i="4"/>
  <c r="G3173" i="4"/>
  <c r="F3173" i="4"/>
  <c r="D3173" i="4"/>
  <c r="C3173" i="4"/>
  <c r="A3173" i="4" s="1"/>
  <c r="M3172" i="4"/>
  <c r="K3172" i="4"/>
  <c r="J3172" i="4"/>
  <c r="I3172" i="4"/>
  <c r="H3172" i="4"/>
  <c r="G3172" i="4"/>
  <c r="F3172" i="4"/>
  <c r="D3172" i="4"/>
  <c r="C3172" i="4"/>
  <c r="B3172" i="4" s="1"/>
  <c r="M3171" i="4"/>
  <c r="K3171" i="4"/>
  <c r="J3171" i="4"/>
  <c r="I3171" i="4"/>
  <c r="H3171" i="4"/>
  <c r="G3171" i="4"/>
  <c r="F3171" i="4"/>
  <c r="D3171" i="4"/>
  <c r="C3171" i="4"/>
  <c r="B3171" i="4" s="1"/>
  <c r="M3170" i="4"/>
  <c r="K3170" i="4"/>
  <c r="J3170" i="4"/>
  <c r="I3170" i="4"/>
  <c r="H3170" i="4"/>
  <c r="G3170" i="4"/>
  <c r="F3170" i="4"/>
  <c r="D3170" i="4"/>
  <c r="C3170" i="4"/>
  <c r="B3170" i="4" s="1"/>
  <c r="A3170" i="4"/>
  <c r="N3170" i="4" s="1"/>
  <c r="M3169" i="4"/>
  <c r="K3169" i="4"/>
  <c r="J3169" i="4"/>
  <c r="I3169" i="4"/>
  <c r="H3169" i="4"/>
  <c r="G3169" i="4"/>
  <c r="F3169" i="4"/>
  <c r="D3169" i="4"/>
  <c r="C3169" i="4"/>
  <c r="A3169" i="4" s="1"/>
  <c r="M3168" i="4"/>
  <c r="K3168" i="4"/>
  <c r="J3168" i="4"/>
  <c r="I3168" i="4"/>
  <c r="H3168" i="4"/>
  <c r="G3168" i="4"/>
  <c r="F3168" i="4"/>
  <c r="D3168" i="4"/>
  <c r="C3168" i="4"/>
  <c r="B3168" i="4" s="1"/>
  <c r="M3167" i="4"/>
  <c r="K3167" i="4"/>
  <c r="J3167" i="4"/>
  <c r="I3167" i="4"/>
  <c r="H3167" i="4"/>
  <c r="G3167" i="4"/>
  <c r="F3167" i="4"/>
  <c r="D3167" i="4"/>
  <c r="C3167" i="4"/>
  <c r="B3167" i="4" s="1"/>
  <c r="M3166" i="4"/>
  <c r="K3166" i="4"/>
  <c r="J3166" i="4"/>
  <c r="I3166" i="4"/>
  <c r="H3166" i="4"/>
  <c r="G3166" i="4"/>
  <c r="F3166" i="4"/>
  <c r="D3166" i="4"/>
  <c r="C3166" i="4"/>
  <c r="B3166" i="4" s="1"/>
  <c r="M3165" i="4"/>
  <c r="K3165" i="4"/>
  <c r="J3165" i="4"/>
  <c r="I3165" i="4"/>
  <c r="H3165" i="4"/>
  <c r="G3165" i="4"/>
  <c r="F3165" i="4"/>
  <c r="D3165" i="4"/>
  <c r="C3165" i="4"/>
  <c r="A3165" i="4" s="1"/>
  <c r="M3164" i="4"/>
  <c r="K3164" i="4"/>
  <c r="J3164" i="4"/>
  <c r="I3164" i="4"/>
  <c r="H3164" i="4"/>
  <c r="G3164" i="4"/>
  <c r="F3164" i="4"/>
  <c r="D3164" i="4"/>
  <c r="C3164" i="4"/>
  <c r="B3164" i="4" s="1"/>
  <c r="M3163" i="4"/>
  <c r="K3163" i="4"/>
  <c r="J3163" i="4"/>
  <c r="I3163" i="4"/>
  <c r="H3163" i="4"/>
  <c r="G3163" i="4"/>
  <c r="F3163" i="4"/>
  <c r="D3163" i="4"/>
  <c r="C3163" i="4"/>
  <c r="B3163" i="4" s="1"/>
  <c r="M3162" i="4"/>
  <c r="K3162" i="4"/>
  <c r="J3162" i="4"/>
  <c r="I3162" i="4"/>
  <c r="H3162" i="4"/>
  <c r="G3162" i="4"/>
  <c r="F3162" i="4"/>
  <c r="D3162" i="4"/>
  <c r="C3162" i="4"/>
  <c r="B3162" i="4" s="1"/>
  <c r="M3161" i="4"/>
  <c r="K3161" i="4"/>
  <c r="J3161" i="4"/>
  <c r="I3161" i="4"/>
  <c r="H3161" i="4"/>
  <c r="G3161" i="4"/>
  <c r="F3161" i="4"/>
  <c r="D3161" i="4"/>
  <c r="C3161" i="4"/>
  <c r="A3161" i="4" s="1"/>
  <c r="M3160" i="4"/>
  <c r="K3160" i="4"/>
  <c r="J3160" i="4"/>
  <c r="I3160" i="4"/>
  <c r="H3160" i="4"/>
  <c r="G3160" i="4"/>
  <c r="F3160" i="4"/>
  <c r="D3160" i="4"/>
  <c r="C3160" i="4"/>
  <c r="B3160" i="4" s="1"/>
  <c r="M3159" i="4"/>
  <c r="K3159" i="4"/>
  <c r="J3159" i="4"/>
  <c r="I3159" i="4"/>
  <c r="H3159" i="4"/>
  <c r="G3159" i="4"/>
  <c r="F3159" i="4"/>
  <c r="D3159" i="4"/>
  <c r="C3159" i="4"/>
  <c r="A3159" i="4" s="1"/>
  <c r="M3158" i="4"/>
  <c r="K3158" i="4"/>
  <c r="J3158" i="4"/>
  <c r="I3158" i="4"/>
  <c r="H3158" i="4"/>
  <c r="G3158" i="4"/>
  <c r="F3158" i="4"/>
  <c r="D3158" i="4"/>
  <c r="C3158" i="4"/>
  <c r="A3158" i="4" s="1"/>
  <c r="N3158" i="4" s="1"/>
  <c r="M3157" i="4"/>
  <c r="K3157" i="4"/>
  <c r="J3157" i="4"/>
  <c r="I3157" i="4"/>
  <c r="H3157" i="4"/>
  <c r="G3157" i="4"/>
  <c r="F3157" i="4"/>
  <c r="D3157" i="4"/>
  <c r="C3157" i="4"/>
  <c r="A3157" i="4" s="1"/>
  <c r="M3156" i="4"/>
  <c r="K3156" i="4"/>
  <c r="J3156" i="4"/>
  <c r="I3156" i="4"/>
  <c r="H3156" i="4"/>
  <c r="G3156" i="4"/>
  <c r="F3156" i="4"/>
  <c r="D3156" i="4"/>
  <c r="C3156" i="4"/>
  <c r="B3156" i="4" s="1"/>
  <c r="M3155" i="4"/>
  <c r="K3155" i="4"/>
  <c r="J3155" i="4"/>
  <c r="I3155" i="4"/>
  <c r="H3155" i="4"/>
  <c r="G3155" i="4"/>
  <c r="F3155" i="4"/>
  <c r="D3155" i="4"/>
  <c r="C3155" i="4"/>
  <c r="A3155" i="4" s="1"/>
  <c r="N3155" i="4" s="1"/>
  <c r="M3154" i="4"/>
  <c r="K3154" i="4"/>
  <c r="J3154" i="4"/>
  <c r="I3154" i="4"/>
  <c r="H3154" i="4"/>
  <c r="G3154" i="4"/>
  <c r="F3154" i="4"/>
  <c r="D3154" i="4"/>
  <c r="C3154" i="4"/>
  <c r="A3154" i="4" s="1"/>
  <c r="N3154" i="4" s="1"/>
  <c r="M3153" i="4"/>
  <c r="K3153" i="4"/>
  <c r="J3153" i="4"/>
  <c r="I3153" i="4"/>
  <c r="H3153" i="4"/>
  <c r="G3153" i="4"/>
  <c r="F3153" i="4"/>
  <c r="D3153" i="4"/>
  <c r="C3153" i="4"/>
  <c r="A3153" i="4" s="1"/>
  <c r="M3152" i="4"/>
  <c r="K3152" i="4"/>
  <c r="J3152" i="4"/>
  <c r="I3152" i="4"/>
  <c r="H3152" i="4"/>
  <c r="G3152" i="4"/>
  <c r="F3152" i="4"/>
  <c r="D3152" i="4"/>
  <c r="C3152" i="4"/>
  <c r="B3152" i="4" s="1"/>
  <c r="M3151" i="4"/>
  <c r="K3151" i="4"/>
  <c r="J3151" i="4"/>
  <c r="I3151" i="4"/>
  <c r="H3151" i="4"/>
  <c r="G3151" i="4"/>
  <c r="F3151" i="4"/>
  <c r="D3151" i="4"/>
  <c r="C3151" i="4"/>
  <c r="B3151" i="4" s="1"/>
  <c r="M3150" i="4"/>
  <c r="K3150" i="4"/>
  <c r="J3150" i="4"/>
  <c r="I3150" i="4"/>
  <c r="H3150" i="4"/>
  <c r="G3150" i="4"/>
  <c r="F3150" i="4"/>
  <c r="D3150" i="4"/>
  <c r="C3150" i="4"/>
  <c r="B3150" i="4" s="1"/>
  <c r="M3149" i="4"/>
  <c r="K3149" i="4"/>
  <c r="J3149" i="4"/>
  <c r="I3149" i="4"/>
  <c r="H3149" i="4"/>
  <c r="G3149" i="4"/>
  <c r="F3149" i="4"/>
  <c r="D3149" i="4"/>
  <c r="C3149" i="4"/>
  <c r="A3149" i="4" s="1"/>
  <c r="M3148" i="4"/>
  <c r="K3148" i="4"/>
  <c r="J3148" i="4"/>
  <c r="I3148" i="4"/>
  <c r="H3148" i="4"/>
  <c r="G3148" i="4"/>
  <c r="F3148" i="4"/>
  <c r="D3148" i="4"/>
  <c r="C3148" i="4"/>
  <c r="M3147" i="4"/>
  <c r="K3147" i="4"/>
  <c r="J3147" i="4"/>
  <c r="I3147" i="4"/>
  <c r="H3147" i="4"/>
  <c r="G3147" i="4"/>
  <c r="F3147" i="4"/>
  <c r="D3147" i="4"/>
  <c r="C3147" i="4"/>
  <c r="B3147" i="4" s="1"/>
  <c r="M3146" i="4"/>
  <c r="K3146" i="4"/>
  <c r="J3146" i="4"/>
  <c r="I3146" i="4"/>
  <c r="H3146" i="4"/>
  <c r="G3146" i="4"/>
  <c r="F3146" i="4"/>
  <c r="D3146" i="4"/>
  <c r="C3146" i="4"/>
  <c r="B3146" i="4" s="1"/>
  <c r="M3145" i="4"/>
  <c r="K3145" i="4"/>
  <c r="J3145" i="4"/>
  <c r="I3145" i="4"/>
  <c r="H3145" i="4"/>
  <c r="G3145" i="4"/>
  <c r="F3145" i="4"/>
  <c r="D3145" i="4"/>
  <c r="C3145" i="4"/>
  <c r="A3145" i="4" s="1"/>
  <c r="M3144" i="4"/>
  <c r="K3144" i="4"/>
  <c r="J3144" i="4"/>
  <c r="I3144" i="4"/>
  <c r="H3144" i="4"/>
  <c r="G3144" i="4"/>
  <c r="F3144" i="4"/>
  <c r="D3144" i="4"/>
  <c r="C3144" i="4"/>
  <c r="M3143" i="4"/>
  <c r="K3143" i="4"/>
  <c r="J3143" i="4"/>
  <c r="I3143" i="4"/>
  <c r="H3143" i="4"/>
  <c r="G3143" i="4"/>
  <c r="F3143" i="4"/>
  <c r="D3143" i="4"/>
  <c r="C3143" i="4"/>
  <c r="B3143" i="4" s="1"/>
  <c r="M3142" i="4"/>
  <c r="K3142" i="4"/>
  <c r="J3142" i="4"/>
  <c r="I3142" i="4"/>
  <c r="H3142" i="4"/>
  <c r="G3142" i="4"/>
  <c r="F3142" i="4"/>
  <c r="D3142" i="4"/>
  <c r="C3142" i="4"/>
  <c r="B3142" i="4" s="1"/>
  <c r="M3141" i="4"/>
  <c r="K3141" i="4"/>
  <c r="J3141" i="4"/>
  <c r="I3141" i="4"/>
  <c r="H3141" i="4"/>
  <c r="G3141" i="4"/>
  <c r="F3141" i="4"/>
  <c r="D3141" i="4"/>
  <c r="C3141" i="4"/>
  <c r="A3141" i="4" s="1"/>
  <c r="M3140" i="4"/>
  <c r="K3140" i="4"/>
  <c r="J3140" i="4"/>
  <c r="I3140" i="4"/>
  <c r="H3140" i="4"/>
  <c r="G3140" i="4"/>
  <c r="F3140" i="4"/>
  <c r="D3140" i="4"/>
  <c r="C3140" i="4"/>
  <c r="M3139" i="4"/>
  <c r="K3139" i="4"/>
  <c r="J3139" i="4"/>
  <c r="I3139" i="4"/>
  <c r="H3139" i="4"/>
  <c r="G3139" i="4"/>
  <c r="F3139" i="4"/>
  <c r="D3139" i="4"/>
  <c r="C3139" i="4"/>
  <c r="B3139" i="4" s="1"/>
  <c r="M3138" i="4"/>
  <c r="K3138" i="4"/>
  <c r="J3138" i="4"/>
  <c r="I3138" i="4"/>
  <c r="H3138" i="4"/>
  <c r="G3138" i="4"/>
  <c r="F3138" i="4"/>
  <c r="D3138" i="4"/>
  <c r="C3138" i="4"/>
  <c r="B3138" i="4" s="1"/>
  <c r="M3137" i="4"/>
  <c r="K3137" i="4"/>
  <c r="J3137" i="4"/>
  <c r="I3137" i="4"/>
  <c r="H3137" i="4"/>
  <c r="G3137" i="4"/>
  <c r="F3137" i="4"/>
  <c r="D3137" i="4"/>
  <c r="C3137" i="4"/>
  <c r="A3137" i="4" s="1"/>
  <c r="M3136" i="4"/>
  <c r="K3136" i="4"/>
  <c r="J3136" i="4"/>
  <c r="I3136" i="4"/>
  <c r="H3136" i="4"/>
  <c r="G3136" i="4"/>
  <c r="F3136" i="4"/>
  <c r="D3136" i="4"/>
  <c r="C3136" i="4"/>
  <c r="M3135" i="4"/>
  <c r="K3135" i="4"/>
  <c r="J3135" i="4"/>
  <c r="I3135" i="4"/>
  <c r="H3135" i="4"/>
  <c r="G3135" i="4"/>
  <c r="F3135" i="4"/>
  <c r="D3135" i="4"/>
  <c r="C3135" i="4"/>
  <c r="B3135" i="4" s="1"/>
  <c r="M3134" i="4"/>
  <c r="K3134" i="4"/>
  <c r="J3134" i="4"/>
  <c r="I3134" i="4"/>
  <c r="H3134" i="4"/>
  <c r="G3134" i="4"/>
  <c r="F3134" i="4"/>
  <c r="D3134" i="4"/>
  <c r="C3134" i="4"/>
  <c r="B3134" i="4" s="1"/>
  <c r="M3133" i="4"/>
  <c r="K3133" i="4"/>
  <c r="J3133" i="4"/>
  <c r="I3133" i="4"/>
  <c r="H3133" i="4"/>
  <c r="G3133" i="4"/>
  <c r="F3133" i="4"/>
  <c r="D3133" i="4"/>
  <c r="C3133" i="4"/>
  <c r="A3133" i="4" s="1"/>
  <c r="M3132" i="4"/>
  <c r="K3132" i="4"/>
  <c r="J3132" i="4"/>
  <c r="I3132" i="4"/>
  <c r="H3132" i="4"/>
  <c r="G3132" i="4"/>
  <c r="F3132" i="4"/>
  <c r="D3132" i="4"/>
  <c r="C3132" i="4"/>
  <c r="M3131" i="4"/>
  <c r="K3131" i="4"/>
  <c r="J3131" i="4"/>
  <c r="I3131" i="4"/>
  <c r="H3131" i="4"/>
  <c r="G3131" i="4"/>
  <c r="F3131" i="4"/>
  <c r="D3131" i="4"/>
  <c r="C3131" i="4"/>
  <c r="B3131" i="4" s="1"/>
  <c r="M3130" i="4"/>
  <c r="K3130" i="4"/>
  <c r="J3130" i="4"/>
  <c r="I3130" i="4"/>
  <c r="H3130" i="4"/>
  <c r="G3130" i="4"/>
  <c r="F3130" i="4"/>
  <c r="D3130" i="4"/>
  <c r="C3130" i="4"/>
  <c r="B3130" i="4" s="1"/>
  <c r="M3129" i="4"/>
  <c r="K3129" i="4"/>
  <c r="J3129" i="4"/>
  <c r="I3129" i="4"/>
  <c r="H3129" i="4"/>
  <c r="G3129" i="4"/>
  <c r="F3129" i="4"/>
  <c r="D3129" i="4"/>
  <c r="C3129" i="4"/>
  <c r="A3129" i="4" s="1"/>
  <c r="M3128" i="4"/>
  <c r="K3128" i="4"/>
  <c r="J3128" i="4"/>
  <c r="I3128" i="4"/>
  <c r="H3128" i="4"/>
  <c r="G3128" i="4"/>
  <c r="F3128" i="4"/>
  <c r="D3128" i="4"/>
  <c r="C3128" i="4"/>
  <c r="M3127" i="4"/>
  <c r="K3127" i="4"/>
  <c r="J3127" i="4"/>
  <c r="I3127" i="4"/>
  <c r="H3127" i="4"/>
  <c r="G3127" i="4"/>
  <c r="F3127" i="4"/>
  <c r="D3127" i="4"/>
  <c r="C3127" i="4"/>
  <c r="B3127" i="4" s="1"/>
  <c r="M3126" i="4"/>
  <c r="K3126" i="4"/>
  <c r="J3126" i="4"/>
  <c r="I3126" i="4"/>
  <c r="H3126" i="4"/>
  <c r="G3126" i="4"/>
  <c r="F3126" i="4"/>
  <c r="D3126" i="4"/>
  <c r="C3126" i="4"/>
  <c r="B3126" i="4" s="1"/>
  <c r="M3125" i="4"/>
  <c r="K3125" i="4"/>
  <c r="J3125" i="4"/>
  <c r="I3125" i="4"/>
  <c r="H3125" i="4"/>
  <c r="G3125" i="4"/>
  <c r="F3125" i="4"/>
  <c r="D3125" i="4"/>
  <c r="C3125" i="4"/>
  <c r="A3125" i="4" s="1"/>
  <c r="M3124" i="4"/>
  <c r="K3124" i="4"/>
  <c r="J3124" i="4"/>
  <c r="I3124" i="4"/>
  <c r="H3124" i="4"/>
  <c r="G3124" i="4"/>
  <c r="F3124" i="4"/>
  <c r="D3124" i="4"/>
  <c r="C3124" i="4"/>
  <c r="M3123" i="4"/>
  <c r="K3123" i="4"/>
  <c r="J3123" i="4"/>
  <c r="I3123" i="4"/>
  <c r="H3123" i="4"/>
  <c r="G3123" i="4"/>
  <c r="F3123" i="4"/>
  <c r="D3123" i="4"/>
  <c r="C3123" i="4"/>
  <c r="B3123" i="4" s="1"/>
  <c r="M3122" i="4"/>
  <c r="K3122" i="4"/>
  <c r="J3122" i="4"/>
  <c r="I3122" i="4"/>
  <c r="H3122" i="4"/>
  <c r="G3122" i="4"/>
  <c r="F3122" i="4"/>
  <c r="D3122" i="4"/>
  <c r="C3122" i="4"/>
  <c r="B3122" i="4" s="1"/>
  <c r="M3121" i="4"/>
  <c r="K3121" i="4"/>
  <c r="J3121" i="4"/>
  <c r="I3121" i="4"/>
  <c r="H3121" i="4"/>
  <c r="G3121" i="4"/>
  <c r="F3121" i="4"/>
  <c r="D3121" i="4"/>
  <c r="C3121" i="4"/>
  <c r="A3121" i="4" s="1"/>
  <c r="M3120" i="4"/>
  <c r="K3120" i="4"/>
  <c r="J3120" i="4"/>
  <c r="I3120" i="4"/>
  <c r="H3120" i="4"/>
  <c r="G3120" i="4"/>
  <c r="F3120" i="4"/>
  <c r="D3120" i="4"/>
  <c r="C3120" i="4"/>
  <c r="M3119" i="4"/>
  <c r="K3119" i="4"/>
  <c r="J3119" i="4"/>
  <c r="I3119" i="4"/>
  <c r="H3119" i="4"/>
  <c r="G3119" i="4"/>
  <c r="F3119" i="4"/>
  <c r="D3119" i="4"/>
  <c r="C3119" i="4"/>
  <c r="B3119" i="4" s="1"/>
  <c r="M3118" i="4"/>
  <c r="K3118" i="4"/>
  <c r="J3118" i="4"/>
  <c r="I3118" i="4"/>
  <c r="H3118" i="4"/>
  <c r="G3118" i="4"/>
  <c r="F3118" i="4"/>
  <c r="D3118" i="4"/>
  <c r="C3118" i="4"/>
  <c r="B3118" i="4" s="1"/>
  <c r="M3117" i="4"/>
  <c r="K3117" i="4"/>
  <c r="J3117" i="4"/>
  <c r="I3117" i="4"/>
  <c r="H3117" i="4"/>
  <c r="G3117" i="4"/>
  <c r="F3117" i="4"/>
  <c r="D3117" i="4"/>
  <c r="C3117" i="4"/>
  <c r="A3117" i="4" s="1"/>
  <c r="M3116" i="4"/>
  <c r="K3116" i="4"/>
  <c r="J3116" i="4"/>
  <c r="I3116" i="4"/>
  <c r="H3116" i="4"/>
  <c r="G3116" i="4"/>
  <c r="F3116" i="4"/>
  <c r="D3116" i="4"/>
  <c r="C3116" i="4"/>
  <c r="M3115" i="4"/>
  <c r="K3115" i="4"/>
  <c r="J3115" i="4"/>
  <c r="I3115" i="4"/>
  <c r="H3115" i="4"/>
  <c r="G3115" i="4"/>
  <c r="F3115" i="4"/>
  <c r="D3115" i="4"/>
  <c r="C3115" i="4"/>
  <c r="M3114" i="4"/>
  <c r="K3114" i="4"/>
  <c r="J3114" i="4"/>
  <c r="I3114" i="4"/>
  <c r="H3114" i="4"/>
  <c r="G3114" i="4"/>
  <c r="F3114" i="4"/>
  <c r="D3114" i="4"/>
  <c r="C3114" i="4"/>
  <c r="M3113" i="4"/>
  <c r="K3113" i="4"/>
  <c r="J3113" i="4"/>
  <c r="I3113" i="4"/>
  <c r="H3113" i="4"/>
  <c r="G3113" i="4"/>
  <c r="F3113" i="4"/>
  <c r="D3113" i="4"/>
  <c r="C3113" i="4"/>
  <c r="M3112" i="4"/>
  <c r="K3112" i="4"/>
  <c r="J3112" i="4"/>
  <c r="I3112" i="4"/>
  <c r="H3112" i="4"/>
  <c r="G3112" i="4"/>
  <c r="F3112" i="4"/>
  <c r="D3112" i="4"/>
  <c r="C3112" i="4"/>
  <c r="M3111" i="4"/>
  <c r="K3111" i="4"/>
  <c r="J3111" i="4"/>
  <c r="I3111" i="4"/>
  <c r="H3111" i="4"/>
  <c r="G3111" i="4"/>
  <c r="F3111" i="4"/>
  <c r="D3111" i="4"/>
  <c r="C3111" i="4"/>
  <c r="M3110" i="4"/>
  <c r="K3110" i="4"/>
  <c r="J3110" i="4"/>
  <c r="I3110" i="4"/>
  <c r="H3110" i="4"/>
  <c r="G3110" i="4"/>
  <c r="F3110" i="4"/>
  <c r="D3110" i="4"/>
  <c r="C3110" i="4"/>
  <c r="M3109" i="4"/>
  <c r="K3109" i="4"/>
  <c r="J3109" i="4"/>
  <c r="I3109" i="4"/>
  <c r="H3109" i="4"/>
  <c r="G3109" i="4"/>
  <c r="F3109" i="4"/>
  <c r="D3109" i="4"/>
  <c r="C3109" i="4"/>
  <c r="A3109" i="4" s="1"/>
  <c r="M3108" i="4"/>
  <c r="K3108" i="4"/>
  <c r="J3108" i="4"/>
  <c r="I3108" i="4"/>
  <c r="H3108" i="4"/>
  <c r="G3108" i="4"/>
  <c r="F3108" i="4"/>
  <c r="D3108" i="4"/>
  <c r="C3108" i="4"/>
  <c r="M3107" i="4"/>
  <c r="K3107" i="4"/>
  <c r="J3107" i="4"/>
  <c r="I3107" i="4"/>
  <c r="H3107" i="4"/>
  <c r="G3107" i="4"/>
  <c r="F3107" i="4"/>
  <c r="D3107" i="4"/>
  <c r="C3107" i="4"/>
  <c r="M3106" i="4"/>
  <c r="K3106" i="4"/>
  <c r="J3106" i="4"/>
  <c r="I3106" i="4"/>
  <c r="H3106" i="4"/>
  <c r="G3106" i="4"/>
  <c r="F3106" i="4"/>
  <c r="D3106" i="4"/>
  <c r="C3106" i="4"/>
  <c r="A3106" i="4" s="1"/>
  <c r="N3106" i="4" s="1"/>
  <c r="M3105" i="4"/>
  <c r="K3105" i="4"/>
  <c r="J3105" i="4"/>
  <c r="I3105" i="4"/>
  <c r="H3105" i="4"/>
  <c r="G3105" i="4"/>
  <c r="F3105" i="4"/>
  <c r="D3105" i="4"/>
  <c r="C3105" i="4"/>
  <c r="A3105" i="4" s="1"/>
  <c r="M3104" i="4"/>
  <c r="K3104" i="4"/>
  <c r="J3104" i="4"/>
  <c r="I3104" i="4"/>
  <c r="H3104" i="4"/>
  <c r="G3104" i="4"/>
  <c r="F3104" i="4"/>
  <c r="D3104" i="4"/>
  <c r="C3104" i="4"/>
  <c r="M3103" i="4"/>
  <c r="K3103" i="4"/>
  <c r="J3103" i="4"/>
  <c r="I3103" i="4"/>
  <c r="H3103" i="4"/>
  <c r="G3103" i="4"/>
  <c r="F3103" i="4"/>
  <c r="D3103" i="4"/>
  <c r="C3103" i="4"/>
  <c r="B3103" i="4" s="1"/>
  <c r="M3102" i="4"/>
  <c r="K3102" i="4"/>
  <c r="J3102" i="4"/>
  <c r="I3102" i="4"/>
  <c r="H3102" i="4"/>
  <c r="G3102" i="4"/>
  <c r="F3102" i="4"/>
  <c r="D3102" i="4"/>
  <c r="C3102" i="4"/>
  <c r="A3102" i="4" s="1"/>
  <c r="N3102" i="4" s="1"/>
  <c r="M3101" i="4"/>
  <c r="K3101" i="4"/>
  <c r="J3101" i="4"/>
  <c r="I3101" i="4"/>
  <c r="H3101" i="4"/>
  <c r="G3101" i="4"/>
  <c r="F3101" i="4"/>
  <c r="D3101" i="4"/>
  <c r="C3101" i="4"/>
  <c r="A3101" i="4" s="1"/>
  <c r="M3100" i="4"/>
  <c r="K3100" i="4"/>
  <c r="J3100" i="4"/>
  <c r="I3100" i="4"/>
  <c r="H3100" i="4"/>
  <c r="G3100" i="4"/>
  <c r="F3100" i="4"/>
  <c r="D3100" i="4"/>
  <c r="C3100" i="4"/>
  <c r="M3099" i="4"/>
  <c r="K3099" i="4"/>
  <c r="J3099" i="4"/>
  <c r="I3099" i="4"/>
  <c r="H3099" i="4"/>
  <c r="G3099" i="4"/>
  <c r="F3099" i="4"/>
  <c r="D3099" i="4"/>
  <c r="C3099" i="4"/>
  <c r="B3099" i="4" s="1"/>
  <c r="M3098" i="4"/>
  <c r="K3098" i="4"/>
  <c r="J3098" i="4"/>
  <c r="I3098" i="4"/>
  <c r="H3098" i="4"/>
  <c r="G3098" i="4"/>
  <c r="F3098" i="4"/>
  <c r="D3098" i="4"/>
  <c r="C3098" i="4"/>
  <c r="B3098" i="4" s="1"/>
  <c r="M3097" i="4"/>
  <c r="K3097" i="4"/>
  <c r="J3097" i="4"/>
  <c r="I3097" i="4"/>
  <c r="H3097" i="4"/>
  <c r="G3097" i="4"/>
  <c r="F3097" i="4"/>
  <c r="D3097" i="4"/>
  <c r="C3097" i="4"/>
  <c r="A3097" i="4" s="1"/>
  <c r="M3096" i="4"/>
  <c r="K3096" i="4"/>
  <c r="J3096" i="4"/>
  <c r="I3096" i="4"/>
  <c r="H3096" i="4"/>
  <c r="G3096" i="4"/>
  <c r="F3096" i="4"/>
  <c r="D3096" i="4"/>
  <c r="C3096" i="4"/>
  <c r="M3095" i="4"/>
  <c r="K3095" i="4"/>
  <c r="J3095" i="4"/>
  <c r="I3095" i="4"/>
  <c r="H3095" i="4"/>
  <c r="G3095" i="4"/>
  <c r="F3095" i="4"/>
  <c r="D3095" i="4"/>
  <c r="C3095" i="4"/>
  <c r="B3095" i="4" s="1"/>
  <c r="M3094" i="4"/>
  <c r="K3094" i="4"/>
  <c r="J3094" i="4"/>
  <c r="I3094" i="4"/>
  <c r="H3094" i="4"/>
  <c r="G3094" i="4"/>
  <c r="F3094" i="4"/>
  <c r="D3094" i="4"/>
  <c r="C3094" i="4"/>
  <c r="M3093" i="4"/>
  <c r="K3093" i="4"/>
  <c r="J3093" i="4"/>
  <c r="I3093" i="4"/>
  <c r="H3093" i="4"/>
  <c r="G3093" i="4"/>
  <c r="F3093" i="4"/>
  <c r="D3093" i="4"/>
  <c r="C3093" i="4"/>
  <c r="A3093" i="4" s="1"/>
  <c r="M3092" i="4"/>
  <c r="K3092" i="4"/>
  <c r="J3092" i="4"/>
  <c r="I3092" i="4"/>
  <c r="H3092" i="4"/>
  <c r="G3092" i="4"/>
  <c r="F3092" i="4"/>
  <c r="D3092" i="4"/>
  <c r="C3092" i="4"/>
  <c r="M3091" i="4"/>
  <c r="K3091" i="4"/>
  <c r="J3091" i="4"/>
  <c r="I3091" i="4"/>
  <c r="H3091" i="4"/>
  <c r="G3091" i="4"/>
  <c r="F3091" i="4"/>
  <c r="D3091" i="4"/>
  <c r="C3091" i="4"/>
  <c r="M3090" i="4"/>
  <c r="K3090" i="4"/>
  <c r="J3090" i="4"/>
  <c r="I3090" i="4"/>
  <c r="H3090" i="4"/>
  <c r="G3090" i="4"/>
  <c r="F3090" i="4"/>
  <c r="D3090" i="4"/>
  <c r="C3090" i="4"/>
  <c r="A3090" i="4" s="1"/>
  <c r="N3090" i="4" s="1"/>
  <c r="M3089" i="4"/>
  <c r="K3089" i="4"/>
  <c r="J3089" i="4"/>
  <c r="I3089" i="4"/>
  <c r="H3089" i="4"/>
  <c r="G3089" i="4"/>
  <c r="F3089" i="4"/>
  <c r="D3089" i="4"/>
  <c r="C3089" i="4"/>
  <c r="A3089" i="4" s="1"/>
  <c r="M3088" i="4"/>
  <c r="K3088" i="4"/>
  <c r="J3088" i="4"/>
  <c r="I3088" i="4"/>
  <c r="H3088" i="4"/>
  <c r="G3088" i="4"/>
  <c r="F3088" i="4"/>
  <c r="D3088" i="4"/>
  <c r="C3088" i="4"/>
  <c r="B3088" i="4" s="1"/>
  <c r="M3087" i="4"/>
  <c r="K3087" i="4"/>
  <c r="J3087" i="4"/>
  <c r="I3087" i="4"/>
  <c r="H3087" i="4"/>
  <c r="G3087" i="4"/>
  <c r="F3087" i="4"/>
  <c r="D3087" i="4"/>
  <c r="C3087" i="4"/>
  <c r="A3087" i="4" s="1"/>
  <c r="N3087" i="4" s="1"/>
  <c r="M3086" i="4"/>
  <c r="K3086" i="4"/>
  <c r="J3086" i="4"/>
  <c r="I3086" i="4"/>
  <c r="H3086" i="4"/>
  <c r="G3086" i="4"/>
  <c r="F3086" i="4"/>
  <c r="D3086" i="4"/>
  <c r="C3086" i="4"/>
  <c r="B3086" i="4" s="1"/>
  <c r="A3086" i="4"/>
  <c r="N3086" i="4" s="1"/>
  <c r="M3085" i="4"/>
  <c r="K3085" i="4"/>
  <c r="J3085" i="4"/>
  <c r="I3085" i="4"/>
  <c r="H3085" i="4"/>
  <c r="G3085" i="4"/>
  <c r="F3085" i="4"/>
  <c r="D3085" i="4"/>
  <c r="C3085" i="4"/>
  <c r="A3085" i="4" s="1"/>
  <c r="M3084" i="4"/>
  <c r="K3084" i="4"/>
  <c r="J3084" i="4"/>
  <c r="I3084" i="4"/>
  <c r="H3084" i="4"/>
  <c r="G3084" i="4"/>
  <c r="F3084" i="4"/>
  <c r="D3084" i="4"/>
  <c r="C3084" i="4"/>
  <c r="B3084" i="4" s="1"/>
  <c r="M3083" i="4"/>
  <c r="K3083" i="4"/>
  <c r="J3083" i="4"/>
  <c r="I3083" i="4"/>
  <c r="H3083" i="4"/>
  <c r="G3083" i="4"/>
  <c r="F3083" i="4"/>
  <c r="D3083" i="4"/>
  <c r="C3083" i="4"/>
  <c r="B3083" i="4" s="1"/>
  <c r="A3083" i="4"/>
  <c r="M3082" i="4"/>
  <c r="K3082" i="4"/>
  <c r="J3082" i="4"/>
  <c r="I3082" i="4"/>
  <c r="H3082" i="4"/>
  <c r="G3082" i="4"/>
  <c r="F3082" i="4"/>
  <c r="D3082" i="4"/>
  <c r="C3082" i="4"/>
  <c r="B3082" i="4" s="1"/>
  <c r="M3081" i="4"/>
  <c r="K3081" i="4"/>
  <c r="J3081" i="4"/>
  <c r="I3081" i="4"/>
  <c r="H3081" i="4"/>
  <c r="G3081" i="4"/>
  <c r="F3081" i="4"/>
  <c r="D3081" i="4"/>
  <c r="C3081" i="4"/>
  <c r="A3081" i="4" s="1"/>
  <c r="M3080" i="4"/>
  <c r="K3080" i="4"/>
  <c r="J3080" i="4"/>
  <c r="I3080" i="4"/>
  <c r="H3080" i="4"/>
  <c r="G3080" i="4"/>
  <c r="F3080" i="4"/>
  <c r="D3080" i="4"/>
  <c r="C3080" i="4"/>
  <c r="B3080" i="4" s="1"/>
  <c r="M3079" i="4"/>
  <c r="K3079" i="4"/>
  <c r="J3079" i="4"/>
  <c r="I3079" i="4"/>
  <c r="H3079" i="4"/>
  <c r="G3079" i="4"/>
  <c r="F3079" i="4"/>
  <c r="D3079" i="4"/>
  <c r="C3079" i="4"/>
  <c r="B3079" i="4" s="1"/>
  <c r="M3078" i="4"/>
  <c r="K3078" i="4"/>
  <c r="J3078" i="4"/>
  <c r="I3078" i="4"/>
  <c r="H3078" i="4"/>
  <c r="G3078" i="4"/>
  <c r="F3078" i="4"/>
  <c r="D3078" i="4"/>
  <c r="C3078" i="4"/>
  <c r="B3078" i="4" s="1"/>
  <c r="M3077" i="4"/>
  <c r="K3077" i="4"/>
  <c r="J3077" i="4"/>
  <c r="I3077" i="4"/>
  <c r="H3077" i="4"/>
  <c r="G3077" i="4"/>
  <c r="F3077" i="4"/>
  <c r="D3077" i="4"/>
  <c r="C3077" i="4"/>
  <c r="A3077" i="4" s="1"/>
  <c r="M3076" i="4"/>
  <c r="K3076" i="4"/>
  <c r="J3076" i="4"/>
  <c r="I3076" i="4"/>
  <c r="H3076" i="4"/>
  <c r="G3076" i="4"/>
  <c r="F3076" i="4"/>
  <c r="D3076" i="4"/>
  <c r="C3076" i="4"/>
  <c r="B3076" i="4" s="1"/>
  <c r="M3075" i="4"/>
  <c r="K3075" i="4"/>
  <c r="J3075" i="4"/>
  <c r="I3075" i="4"/>
  <c r="H3075" i="4"/>
  <c r="G3075" i="4"/>
  <c r="F3075" i="4"/>
  <c r="D3075" i="4"/>
  <c r="C3075" i="4"/>
  <c r="A3075" i="4" s="1"/>
  <c r="M3074" i="4"/>
  <c r="K3074" i="4"/>
  <c r="J3074" i="4"/>
  <c r="I3074" i="4"/>
  <c r="H3074" i="4"/>
  <c r="G3074" i="4"/>
  <c r="F3074" i="4"/>
  <c r="D3074" i="4"/>
  <c r="C3074" i="4"/>
  <c r="B3074" i="4" s="1"/>
  <c r="M3073" i="4"/>
  <c r="K3073" i="4"/>
  <c r="J3073" i="4"/>
  <c r="I3073" i="4"/>
  <c r="H3073" i="4"/>
  <c r="G3073" i="4"/>
  <c r="F3073" i="4"/>
  <c r="D3073" i="4"/>
  <c r="C3073" i="4"/>
  <c r="A3073" i="4" s="1"/>
  <c r="M3072" i="4"/>
  <c r="K3072" i="4"/>
  <c r="J3072" i="4"/>
  <c r="I3072" i="4"/>
  <c r="H3072" i="4"/>
  <c r="G3072" i="4"/>
  <c r="F3072" i="4"/>
  <c r="D3072" i="4"/>
  <c r="C3072" i="4"/>
  <c r="B3072" i="4" s="1"/>
  <c r="M3071" i="4"/>
  <c r="K3071" i="4"/>
  <c r="J3071" i="4"/>
  <c r="I3071" i="4"/>
  <c r="H3071" i="4"/>
  <c r="G3071" i="4"/>
  <c r="F3071" i="4"/>
  <c r="D3071" i="4"/>
  <c r="C3071" i="4"/>
  <c r="B3071" i="4" s="1"/>
  <c r="M3070" i="4"/>
  <c r="K3070" i="4"/>
  <c r="J3070" i="4"/>
  <c r="I3070" i="4"/>
  <c r="H3070" i="4"/>
  <c r="G3070" i="4"/>
  <c r="F3070" i="4"/>
  <c r="D3070" i="4"/>
  <c r="C3070" i="4"/>
  <c r="B3070" i="4" s="1"/>
  <c r="M3069" i="4"/>
  <c r="K3069" i="4"/>
  <c r="J3069" i="4"/>
  <c r="I3069" i="4"/>
  <c r="H3069" i="4"/>
  <c r="G3069" i="4"/>
  <c r="F3069" i="4"/>
  <c r="D3069" i="4"/>
  <c r="C3069" i="4"/>
  <c r="A3069" i="4" s="1"/>
  <c r="M3068" i="4"/>
  <c r="K3068" i="4"/>
  <c r="J3068" i="4"/>
  <c r="I3068" i="4"/>
  <c r="H3068" i="4"/>
  <c r="G3068" i="4"/>
  <c r="F3068" i="4"/>
  <c r="D3068" i="4"/>
  <c r="C3068" i="4"/>
  <c r="B3068" i="4" s="1"/>
  <c r="M3067" i="4"/>
  <c r="K3067" i="4"/>
  <c r="J3067" i="4"/>
  <c r="I3067" i="4"/>
  <c r="H3067" i="4"/>
  <c r="G3067" i="4"/>
  <c r="F3067" i="4"/>
  <c r="D3067" i="4"/>
  <c r="C3067" i="4"/>
  <c r="A3067" i="4" s="1"/>
  <c r="M3066" i="4"/>
  <c r="K3066" i="4"/>
  <c r="J3066" i="4"/>
  <c r="I3066" i="4"/>
  <c r="H3066" i="4"/>
  <c r="G3066" i="4"/>
  <c r="F3066" i="4"/>
  <c r="D3066" i="4"/>
  <c r="C3066" i="4"/>
  <c r="B3066" i="4" s="1"/>
  <c r="A3066" i="4"/>
  <c r="N3066" i="4" s="1"/>
  <c r="M3065" i="4"/>
  <c r="K3065" i="4"/>
  <c r="J3065" i="4"/>
  <c r="I3065" i="4"/>
  <c r="H3065" i="4"/>
  <c r="G3065" i="4"/>
  <c r="F3065" i="4"/>
  <c r="D3065" i="4"/>
  <c r="C3065" i="4"/>
  <c r="A3065" i="4" s="1"/>
  <c r="M3064" i="4"/>
  <c r="K3064" i="4"/>
  <c r="J3064" i="4"/>
  <c r="I3064" i="4"/>
  <c r="H3064" i="4"/>
  <c r="G3064" i="4"/>
  <c r="F3064" i="4"/>
  <c r="D3064" i="4"/>
  <c r="C3064" i="4"/>
  <c r="B3064" i="4" s="1"/>
  <c r="M3063" i="4"/>
  <c r="K3063" i="4"/>
  <c r="J3063" i="4"/>
  <c r="I3063" i="4"/>
  <c r="H3063" i="4"/>
  <c r="G3063" i="4"/>
  <c r="F3063" i="4"/>
  <c r="D3063" i="4"/>
  <c r="C3063" i="4"/>
  <c r="B3063" i="4" s="1"/>
  <c r="M3062" i="4"/>
  <c r="K3062" i="4"/>
  <c r="J3062" i="4"/>
  <c r="I3062" i="4"/>
  <c r="H3062" i="4"/>
  <c r="G3062" i="4"/>
  <c r="F3062" i="4"/>
  <c r="D3062" i="4"/>
  <c r="C3062" i="4"/>
  <c r="B3062" i="4" s="1"/>
  <c r="M3061" i="4"/>
  <c r="K3061" i="4"/>
  <c r="J3061" i="4"/>
  <c r="I3061" i="4"/>
  <c r="H3061" i="4"/>
  <c r="G3061" i="4"/>
  <c r="F3061" i="4"/>
  <c r="D3061" i="4"/>
  <c r="C3061" i="4"/>
  <c r="A3061" i="4" s="1"/>
  <c r="M3060" i="4"/>
  <c r="K3060" i="4"/>
  <c r="J3060" i="4"/>
  <c r="I3060" i="4"/>
  <c r="H3060" i="4"/>
  <c r="G3060" i="4"/>
  <c r="F3060" i="4"/>
  <c r="D3060" i="4"/>
  <c r="C3060" i="4"/>
  <c r="B3060" i="4" s="1"/>
  <c r="M3059" i="4"/>
  <c r="K3059" i="4"/>
  <c r="J3059" i="4"/>
  <c r="I3059" i="4"/>
  <c r="H3059" i="4"/>
  <c r="G3059" i="4"/>
  <c r="F3059" i="4"/>
  <c r="D3059" i="4"/>
  <c r="C3059" i="4"/>
  <c r="A3059" i="4" s="1"/>
  <c r="M3058" i="4"/>
  <c r="K3058" i="4"/>
  <c r="J3058" i="4"/>
  <c r="I3058" i="4"/>
  <c r="H3058" i="4"/>
  <c r="G3058" i="4"/>
  <c r="F3058" i="4"/>
  <c r="D3058" i="4"/>
  <c r="C3058" i="4"/>
  <c r="B3058" i="4" s="1"/>
  <c r="M3057" i="4"/>
  <c r="K3057" i="4"/>
  <c r="J3057" i="4"/>
  <c r="I3057" i="4"/>
  <c r="H3057" i="4"/>
  <c r="G3057" i="4"/>
  <c r="F3057" i="4"/>
  <c r="D3057" i="4"/>
  <c r="C3057" i="4"/>
  <c r="A3057" i="4" s="1"/>
  <c r="M3056" i="4"/>
  <c r="K3056" i="4"/>
  <c r="J3056" i="4"/>
  <c r="I3056" i="4"/>
  <c r="H3056" i="4"/>
  <c r="G3056" i="4"/>
  <c r="F3056" i="4"/>
  <c r="D3056" i="4"/>
  <c r="C3056" i="4"/>
  <c r="B3056" i="4" s="1"/>
  <c r="M3055" i="4"/>
  <c r="K3055" i="4"/>
  <c r="J3055" i="4"/>
  <c r="I3055" i="4"/>
  <c r="H3055" i="4"/>
  <c r="G3055" i="4"/>
  <c r="F3055" i="4"/>
  <c r="D3055" i="4"/>
  <c r="C3055" i="4"/>
  <c r="B3055" i="4" s="1"/>
  <c r="M3054" i="4"/>
  <c r="K3054" i="4"/>
  <c r="J3054" i="4"/>
  <c r="I3054" i="4"/>
  <c r="H3054" i="4"/>
  <c r="G3054" i="4"/>
  <c r="F3054" i="4"/>
  <c r="D3054" i="4"/>
  <c r="C3054" i="4"/>
  <c r="B3054" i="4" s="1"/>
  <c r="M3053" i="4"/>
  <c r="K3053" i="4"/>
  <c r="J3053" i="4"/>
  <c r="I3053" i="4"/>
  <c r="H3053" i="4"/>
  <c r="G3053" i="4"/>
  <c r="F3053" i="4"/>
  <c r="D3053" i="4"/>
  <c r="C3053" i="4"/>
  <c r="A3053" i="4" s="1"/>
  <c r="M3052" i="4"/>
  <c r="K3052" i="4"/>
  <c r="J3052" i="4"/>
  <c r="I3052" i="4"/>
  <c r="H3052" i="4"/>
  <c r="G3052" i="4"/>
  <c r="F3052" i="4"/>
  <c r="D3052" i="4"/>
  <c r="C3052" i="4"/>
  <c r="B3052" i="4" s="1"/>
  <c r="M3051" i="4"/>
  <c r="K3051" i="4"/>
  <c r="J3051" i="4"/>
  <c r="I3051" i="4"/>
  <c r="H3051" i="4"/>
  <c r="G3051" i="4"/>
  <c r="F3051" i="4"/>
  <c r="D3051" i="4"/>
  <c r="C3051" i="4"/>
  <c r="A3051" i="4" s="1"/>
  <c r="M3050" i="4"/>
  <c r="K3050" i="4"/>
  <c r="J3050" i="4"/>
  <c r="I3050" i="4"/>
  <c r="H3050" i="4"/>
  <c r="G3050" i="4"/>
  <c r="F3050" i="4"/>
  <c r="D3050" i="4"/>
  <c r="C3050" i="4"/>
  <c r="B3050" i="4" s="1"/>
  <c r="M3049" i="4"/>
  <c r="K3049" i="4"/>
  <c r="J3049" i="4"/>
  <c r="I3049" i="4"/>
  <c r="H3049" i="4"/>
  <c r="G3049" i="4"/>
  <c r="F3049" i="4"/>
  <c r="D3049" i="4"/>
  <c r="C3049" i="4"/>
  <c r="A3049" i="4" s="1"/>
  <c r="M3048" i="4"/>
  <c r="K3048" i="4"/>
  <c r="J3048" i="4"/>
  <c r="I3048" i="4"/>
  <c r="H3048" i="4"/>
  <c r="G3048" i="4"/>
  <c r="F3048" i="4"/>
  <c r="D3048" i="4"/>
  <c r="C3048" i="4"/>
  <c r="B3048" i="4" s="1"/>
  <c r="M3047" i="4"/>
  <c r="K3047" i="4"/>
  <c r="J3047" i="4"/>
  <c r="I3047" i="4"/>
  <c r="H3047" i="4"/>
  <c r="G3047" i="4"/>
  <c r="F3047" i="4"/>
  <c r="D3047" i="4"/>
  <c r="C3047" i="4"/>
  <c r="B3047" i="4" s="1"/>
  <c r="M3046" i="4"/>
  <c r="K3046" i="4"/>
  <c r="J3046" i="4"/>
  <c r="I3046" i="4"/>
  <c r="H3046" i="4"/>
  <c r="G3046" i="4"/>
  <c r="F3046" i="4"/>
  <c r="D3046" i="4"/>
  <c r="C3046" i="4"/>
  <c r="B3046" i="4" s="1"/>
  <c r="M3045" i="4"/>
  <c r="K3045" i="4"/>
  <c r="J3045" i="4"/>
  <c r="I3045" i="4"/>
  <c r="H3045" i="4"/>
  <c r="G3045" i="4"/>
  <c r="F3045" i="4"/>
  <c r="D3045" i="4"/>
  <c r="C3045" i="4"/>
  <c r="A3045" i="4" s="1"/>
  <c r="M3044" i="4"/>
  <c r="K3044" i="4"/>
  <c r="J3044" i="4"/>
  <c r="I3044" i="4"/>
  <c r="H3044" i="4"/>
  <c r="G3044" i="4"/>
  <c r="F3044" i="4"/>
  <c r="D3044" i="4"/>
  <c r="C3044" i="4"/>
  <c r="B3044" i="4" s="1"/>
  <c r="M3043" i="4"/>
  <c r="K3043" i="4"/>
  <c r="J3043" i="4"/>
  <c r="I3043" i="4"/>
  <c r="H3043" i="4"/>
  <c r="G3043" i="4"/>
  <c r="F3043" i="4"/>
  <c r="D3043" i="4"/>
  <c r="C3043" i="4"/>
  <c r="B3043" i="4" s="1"/>
  <c r="M3042" i="4"/>
  <c r="K3042" i="4"/>
  <c r="J3042" i="4"/>
  <c r="I3042" i="4"/>
  <c r="H3042" i="4"/>
  <c r="G3042" i="4"/>
  <c r="F3042" i="4"/>
  <c r="D3042" i="4"/>
  <c r="C3042" i="4"/>
  <c r="B3042" i="4" s="1"/>
  <c r="M3041" i="4"/>
  <c r="K3041" i="4"/>
  <c r="J3041" i="4"/>
  <c r="I3041" i="4"/>
  <c r="H3041" i="4"/>
  <c r="G3041" i="4"/>
  <c r="F3041" i="4"/>
  <c r="D3041" i="4"/>
  <c r="C3041" i="4"/>
  <c r="A3041" i="4" s="1"/>
  <c r="M3040" i="4"/>
  <c r="K3040" i="4"/>
  <c r="J3040" i="4"/>
  <c r="I3040" i="4"/>
  <c r="H3040" i="4"/>
  <c r="G3040" i="4"/>
  <c r="F3040" i="4"/>
  <c r="D3040" i="4"/>
  <c r="C3040" i="4"/>
  <c r="B3040" i="4" s="1"/>
  <c r="M3039" i="4"/>
  <c r="K3039" i="4"/>
  <c r="J3039" i="4"/>
  <c r="I3039" i="4"/>
  <c r="H3039" i="4"/>
  <c r="G3039" i="4"/>
  <c r="F3039" i="4"/>
  <c r="D3039" i="4"/>
  <c r="C3039" i="4"/>
  <c r="B3039" i="4" s="1"/>
  <c r="M3038" i="4"/>
  <c r="K3038" i="4"/>
  <c r="J3038" i="4"/>
  <c r="I3038" i="4"/>
  <c r="H3038" i="4"/>
  <c r="G3038" i="4"/>
  <c r="F3038" i="4"/>
  <c r="D3038" i="4"/>
  <c r="C3038" i="4"/>
  <c r="B3038" i="4" s="1"/>
  <c r="M3037" i="4"/>
  <c r="K3037" i="4"/>
  <c r="J3037" i="4"/>
  <c r="I3037" i="4"/>
  <c r="H3037" i="4"/>
  <c r="G3037" i="4"/>
  <c r="F3037" i="4"/>
  <c r="D3037" i="4"/>
  <c r="C3037" i="4"/>
  <c r="A3037" i="4" s="1"/>
  <c r="M3036" i="4"/>
  <c r="K3036" i="4"/>
  <c r="J3036" i="4"/>
  <c r="I3036" i="4"/>
  <c r="H3036" i="4"/>
  <c r="G3036" i="4"/>
  <c r="F3036" i="4"/>
  <c r="D3036" i="4"/>
  <c r="C3036" i="4"/>
  <c r="B3036" i="4" s="1"/>
  <c r="M3035" i="4"/>
  <c r="K3035" i="4"/>
  <c r="J3035" i="4"/>
  <c r="I3035" i="4"/>
  <c r="H3035" i="4"/>
  <c r="G3035" i="4"/>
  <c r="F3035" i="4"/>
  <c r="D3035" i="4"/>
  <c r="C3035" i="4"/>
  <c r="B3035" i="4" s="1"/>
  <c r="M3034" i="4"/>
  <c r="K3034" i="4"/>
  <c r="J3034" i="4"/>
  <c r="I3034" i="4"/>
  <c r="H3034" i="4"/>
  <c r="G3034" i="4"/>
  <c r="F3034" i="4"/>
  <c r="D3034" i="4"/>
  <c r="C3034" i="4"/>
  <c r="B3034" i="4" s="1"/>
  <c r="M3033" i="4"/>
  <c r="K3033" i="4"/>
  <c r="J3033" i="4"/>
  <c r="I3033" i="4"/>
  <c r="H3033" i="4"/>
  <c r="G3033" i="4"/>
  <c r="F3033" i="4"/>
  <c r="D3033" i="4"/>
  <c r="C3033" i="4"/>
  <c r="A3033" i="4" s="1"/>
  <c r="M3032" i="4"/>
  <c r="K3032" i="4"/>
  <c r="J3032" i="4"/>
  <c r="I3032" i="4"/>
  <c r="H3032" i="4"/>
  <c r="G3032" i="4"/>
  <c r="F3032" i="4"/>
  <c r="D3032" i="4"/>
  <c r="C3032" i="4"/>
  <c r="B3032" i="4" s="1"/>
  <c r="M3031" i="4"/>
  <c r="K3031" i="4"/>
  <c r="J3031" i="4"/>
  <c r="I3031" i="4"/>
  <c r="H3031" i="4"/>
  <c r="G3031" i="4"/>
  <c r="F3031" i="4"/>
  <c r="D3031" i="4"/>
  <c r="C3031" i="4"/>
  <c r="B3031" i="4" s="1"/>
  <c r="M3030" i="4"/>
  <c r="K3030" i="4"/>
  <c r="J3030" i="4"/>
  <c r="I3030" i="4"/>
  <c r="H3030" i="4"/>
  <c r="G3030" i="4"/>
  <c r="F3030" i="4"/>
  <c r="D3030" i="4"/>
  <c r="C3030" i="4"/>
  <c r="B3030" i="4" s="1"/>
  <c r="M3029" i="4"/>
  <c r="K3029" i="4"/>
  <c r="J3029" i="4"/>
  <c r="I3029" i="4"/>
  <c r="H3029" i="4"/>
  <c r="G3029" i="4"/>
  <c r="F3029" i="4"/>
  <c r="D3029" i="4"/>
  <c r="C3029" i="4"/>
  <c r="A3029" i="4" s="1"/>
  <c r="M3028" i="4"/>
  <c r="K3028" i="4"/>
  <c r="J3028" i="4"/>
  <c r="I3028" i="4"/>
  <c r="H3028" i="4"/>
  <c r="G3028" i="4"/>
  <c r="F3028" i="4"/>
  <c r="D3028" i="4"/>
  <c r="C3028" i="4"/>
  <c r="M3027" i="4"/>
  <c r="K3027" i="4"/>
  <c r="J3027" i="4"/>
  <c r="I3027" i="4"/>
  <c r="H3027" i="4"/>
  <c r="G3027" i="4"/>
  <c r="F3027" i="4"/>
  <c r="D3027" i="4"/>
  <c r="C3027" i="4"/>
  <c r="B3027" i="4" s="1"/>
  <c r="M3026" i="4"/>
  <c r="K3026" i="4"/>
  <c r="J3026" i="4"/>
  <c r="I3026" i="4"/>
  <c r="H3026" i="4"/>
  <c r="G3026" i="4"/>
  <c r="F3026" i="4"/>
  <c r="D3026" i="4"/>
  <c r="C3026" i="4"/>
  <c r="B3026" i="4" s="1"/>
  <c r="M3025" i="4"/>
  <c r="K3025" i="4"/>
  <c r="J3025" i="4"/>
  <c r="I3025" i="4"/>
  <c r="H3025" i="4"/>
  <c r="G3025" i="4"/>
  <c r="F3025" i="4"/>
  <c r="D3025" i="4"/>
  <c r="C3025" i="4"/>
  <c r="A3025" i="4" s="1"/>
  <c r="M3024" i="4"/>
  <c r="K3024" i="4"/>
  <c r="J3024" i="4"/>
  <c r="I3024" i="4"/>
  <c r="H3024" i="4"/>
  <c r="G3024" i="4"/>
  <c r="F3024" i="4"/>
  <c r="D3024" i="4"/>
  <c r="C3024" i="4"/>
  <c r="M3023" i="4"/>
  <c r="K3023" i="4"/>
  <c r="J3023" i="4"/>
  <c r="I3023" i="4"/>
  <c r="H3023" i="4"/>
  <c r="G3023" i="4"/>
  <c r="F3023" i="4"/>
  <c r="D3023" i="4"/>
  <c r="C3023" i="4"/>
  <c r="B3023" i="4" s="1"/>
  <c r="M3022" i="4"/>
  <c r="K3022" i="4"/>
  <c r="J3022" i="4"/>
  <c r="I3022" i="4"/>
  <c r="H3022" i="4"/>
  <c r="G3022" i="4"/>
  <c r="F3022" i="4"/>
  <c r="D3022" i="4"/>
  <c r="C3022" i="4"/>
  <c r="B3022" i="4" s="1"/>
  <c r="M3021" i="4"/>
  <c r="K3021" i="4"/>
  <c r="J3021" i="4"/>
  <c r="I3021" i="4"/>
  <c r="H3021" i="4"/>
  <c r="G3021" i="4"/>
  <c r="F3021" i="4"/>
  <c r="D3021" i="4"/>
  <c r="C3021" i="4"/>
  <c r="A3021" i="4" s="1"/>
  <c r="M3020" i="4"/>
  <c r="K3020" i="4"/>
  <c r="J3020" i="4"/>
  <c r="I3020" i="4"/>
  <c r="H3020" i="4"/>
  <c r="G3020" i="4"/>
  <c r="F3020" i="4"/>
  <c r="D3020" i="4"/>
  <c r="C3020" i="4"/>
  <c r="M3019" i="4"/>
  <c r="K3019" i="4"/>
  <c r="J3019" i="4"/>
  <c r="I3019" i="4"/>
  <c r="H3019" i="4"/>
  <c r="G3019" i="4"/>
  <c r="F3019" i="4"/>
  <c r="D3019" i="4"/>
  <c r="C3019" i="4"/>
  <c r="B3019" i="4" s="1"/>
  <c r="M3018" i="4"/>
  <c r="K3018" i="4"/>
  <c r="J3018" i="4"/>
  <c r="I3018" i="4"/>
  <c r="H3018" i="4"/>
  <c r="G3018" i="4"/>
  <c r="F3018" i="4"/>
  <c r="D3018" i="4"/>
  <c r="C3018" i="4"/>
  <c r="B3018" i="4" s="1"/>
  <c r="M3017" i="4"/>
  <c r="K3017" i="4"/>
  <c r="J3017" i="4"/>
  <c r="I3017" i="4"/>
  <c r="H3017" i="4"/>
  <c r="G3017" i="4"/>
  <c r="F3017" i="4"/>
  <c r="D3017" i="4"/>
  <c r="C3017" i="4"/>
  <c r="A3017" i="4" s="1"/>
  <c r="B3017" i="4"/>
  <c r="M3016" i="4"/>
  <c r="K3016" i="4"/>
  <c r="J3016" i="4"/>
  <c r="I3016" i="4"/>
  <c r="H3016" i="4"/>
  <c r="G3016" i="4"/>
  <c r="F3016" i="4"/>
  <c r="D3016" i="4"/>
  <c r="C3016" i="4"/>
  <c r="M3015" i="4"/>
  <c r="K3015" i="4"/>
  <c r="J3015" i="4"/>
  <c r="I3015" i="4"/>
  <c r="H3015" i="4"/>
  <c r="G3015" i="4"/>
  <c r="F3015" i="4"/>
  <c r="D3015" i="4"/>
  <c r="C3015" i="4"/>
  <c r="B3015" i="4" s="1"/>
  <c r="M3014" i="4"/>
  <c r="K3014" i="4"/>
  <c r="J3014" i="4"/>
  <c r="I3014" i="4"/>
  <c r="H3014" i="4"/>
  <c r="G3014" i="4"/>
  <c r="F3014" i="4"/>
  <c r="D3014" i="4"/>
  <c r="C3014" i="4"/>
  <c r="B3014" i="4" s="1"/>
  <c r="M3013" i="4"/>
  <c r="K3013" i="4"/>
  <c r="J3013" i="4"/>
  <c r="I3013" i="4"/>
  <c r="H3013" i="4"/>
  <c r="G3013" i="4"/>
  <c r="F3013" i="4"/>
  <c r="D3013" i="4"/>
  <c r="C3013" i="4"/>
  <c r="A3013" i="4" s="1"/>
  <c r="M3012" i="4"/>
  <c r="K3012" i="4"/>
  <c r="J3012" i="4"/>
  <c r="I3012" i="4"/>
  <c r="H3012" i="4"/>
  <c r="G3012" i="4"/>
  <c r="F3012" i="4"/>
  <c r="D3012" i="4"/>
  <c r="C3012" i="4"/>
  <c r="M3011" i="4"/>
  <c r="K3011" i="4"/>
  <c r="J3011" i="4"/>
  <c r="I3011" i="4"/>
  <c r="H3011" i="4"/>
  <c r="G3011" i="4"/>
  <c r="F3011" i="4"/>
  <c r="D3011" i="4"/>
  <c r="C3011" i="4"/>
  <c r="B3011" i="4" s="1"/>
  <c r="M3010" i="4"/>
  <c r="K3010" i="4"/>
  <c r="J3010" i="4"/>
  <c r="I3010" i="4"/>
  <c r="H3010" i="4"/>
  <c r="G3010" i="4"/>
  <c r="F3010" i="4"/>
  <c r="D3010" i="4"/>
  <c r="C3010" i="4"/>
  <c r="B3010" i="4" s="1"/>
  <c r="M3009" i="4"/>
  <c r="K3009" i="4"/>
  <c r="J3009" i="4"/>
  <c r="I3009" i="4"/>
  <c r="H3009" i="4"/>
  <c r="G3009" i="4"/>
  <c r="F3009" i="4"/>
  <c r="D3009" i="4"/>
  <c r="C3009" i="4"/>
  <c r="A3009" i="4" s="1"/>
  <c r="M3008" i="4"/>
  <c r="K3008" i="4"/>
  <c r="J3008" i="4"/>
  <c r="I3008" i="4"/>
  <c r="H3008" i="4"/>
  <c r="G3008" i="4"/>
  <c r="F3008" i="4"/>
  <c r="D3008" i="4"/>
  <c r="C3008" i="4"/>
  <c r="M3007" i="4"/>
  <c r="K3007" i="4"/>
  <c r="J3007" i="4"/>
  <c r="I3007" i="4"/>
  <c r="H3007" i="4"/>
  <c r="G3007" i="4"/>
  <c r="F3007" i="4"/>
  <c r="D3007" i="4"/>
  <c r="C3007" i="4"/>
  <c r="B3007" i="4" s="1"/>
  <c r="M3006" i="4"/>
  <c r="K3006" i="4"/>
  <c r="J3006" i="4"/>
  <c r="I3006" i="4"/>
  <c r="H3006" i="4"/>
  <c r="G3006" i="4"/>
  <c r="F3006" i="4"/>
  <c r="D3006" i="4"/>
  <c r="C3006" i="4"/>
  <c r="B3006" i="4" s="1"/>
  <c r="M3005" i="4"/>
  <c r="K3005" i="4"/>
  <c r="J3005" i="4"/>
  <c r="I3005" i="4"/>
  <c r="H3005" i="4"/>
  <c r="G3005" i="4"/>
  <c r="F3005" i="4"/>
  <c r="D3005" i="4"/>
  <c r="C3005" i="4"/>
  <c r="A3005" i="4" s="1"/>
  <c r="M3004" i="4"/>
  <c r="K3004" i="4"/>
  <c r="J3004" i="4"/>
  <c r="I3004" i="4"/>
  <c r="H3004" i="4"/>
  <c r="G3004" i="4"/>
  <c r="F3004" i="4"/>
  <c r="D3004" i="4"/>
  <c r="C3004" i="4"/>
  <c r="M3003" i="4"/>
  <c r="K3003" i="4"/>
  <c r="J3003" i="4"/>
  <c r="I3003" i="4"/>
  <c r="H3003" i="4"/>
  <c r="G3003" i="4"/>
  <c r="F3003" i="4"/>
  <c r="D3003" i="4"/>
  <c r="C3003" i="4"/>
  <c r="B3003" i="4" s="1"/>
  <c r="M3002" i="4"/>
  <c r="K3002" i="4"/>
  <c r="J3002" i="4"/>
  <c r="I3002" i="4"/>
  <c r="H3002" i="4"/>
  <c r="G3002" i="4"/>
  <c r="F3002" i="4"/>
  <c r="D3002" i="4"/>
  <c r="C3002" i="4"/>
  <c r="B3002" i="4" s="1"/>
  <c r="M3001" i="4"/>
  <c r="K3001" i="4"/>
  <c r="J3001" i="4"/>
  <c r="I3001" i="4"/>
  <c r="H3001" i="4"/>
  <c r="G3001" i="4"/>
  <c r="F3001" i="4"/>
  <c r="D3001" i="4"/>
  <c r="C3001" i="4"/>
  <c r="A3001" i="4" s="1"/>
  <c r="M3000" i="4"/>
  <c r="K3000" i="4"/>
  <c r="J3000" i="4"/>
  <c r="I3000" i="4"/>
  <c r="H3000" i="4"/>
  <c r="G3000" i="4"/>
  <c r="F3000" i="4"/>
  <c r="D3000" i="4"/>
  <c r="C3000" i="4"/>
  <c r="M2999" i="4"/>
  <c r="K2999" i="4"/>
  <c r="J2999" i="4"/>
  <c r="I2999" i="4"/>
  <c r="H2999" i="4"/>
  <c r="G2999" i="4"/>
  <c r="F2999" i="4"/>
  <c r="D2999" i="4"/>
  <c r="C2999" i="4"/>
  <c r="A2999" i="4" s="1"/>
  <c r="M2998" i="4"/>
  <c r="K2998" i="4"/>
  <c r="J2998" i="4"/>
  <c r="I2998" i="4"/>
  <c r="H2998" i="4"/>
  <c r="G2998" i="4"/>
  <c r="F2998" i="4"/>
  <c r="D2998" i="4"/>
  <c r="C2998" i="4"/>
  <c r="B2998" i="4" s="1"/>
  <c r="M2997" i="4"/>
  <c r="K2997" i="4"/>
  <c r="J2997" i="4"/>
  <c r="I2997" i="4"/>
  <c r="H2997" i="4"/>
  <c r="G2997" i="4"/>
  <c r="F2997" i="4"/>
  <c r="D2997" i="4"/>
  <c r="C2997" i="4"/>
  <c r="A2997" i="4" s="1"/>
  <c r="M2996" i="4"/>
  <c r="K2996" i="4"/>
  <c r="J2996" i="4"/>
  <c r="I2996" i="4"/>
  <c r="H2996" i="4"/>
  <c r="G2996" i="4"/>
  <c r="F2996" i="4"/>
  <c r="D2996" i="4"/>
  <c r="C2996" i="4"/>
  <c r="M2995" i="4"/>
  <c r="K2995" i="4"/>
  <c r="J2995" i="4"/>
  <c r="I2995" i="4"/>
  <c r="H2995" i="4"/>
  <c r="G2995" i="4"/>
  <c r="F2995" i="4"/>
  <c r="D2995" i="4"/>
  <c r="C2995" i="4"/>
  <c r="A2995" i="4" s="1"/>
  <c r="M2994" i="4"/>
  <c r="K2994" i="4"/>
  <c r="J2994" i="4"/>
  <c r="I2994" i="4"/>
  <c r="H2994" i="4"/>
  <c r="G2994" i="4"/>
  <c r="F2994" i="4"/>
  <c r="D2994" i="4"/>
  <c r="C2994" i="4"/>
  <c r="B2994" i="4" s="1"/>
  <c r="M2993" i="4"/>
  <c r="K2993" i="4"/>
  <c r="J2993" i="4"/>
  <c r="I2993" i="4"/>
  <c r="H2993" i="4"/>
  <c r="G2993" i="4"/>
  <c r="F2993" i="4"/>
  <c r="D2993" i="4"/>
  <c r="C2993" i="4"/>
  <c r="B2993" i="4" s="1"/>
  <c r="M2992" i="4"/>
  <c r="K2992" i="4"/>
  <c r="J2992" i="4"/>
  <c r="I2992" i="4"/>
  <c r="H2992" i="4"/>
  <c r="G2992" i="4"/>
  <c r="F2992" i="4"/>
  <c r="D2992" i="4"/>
  <c r="C2992" i="4"/>
  <c r="M2991" i="4"/>
  <c r="K2991" i="4"/>
  <c r="J2991" i="4"/>
  <c r="I2991" i="4"/>
  <c r="H2991" i="4"/>
  <c r="G2991" i="4"/>
  <c r="F2991" i="4"/>
  <c r="D2991" i="4"/>
  <c r="C2991" i="4"/>
  <c r="A2991" i="4" s="1"/>
  <c r="M2990" i="4"/>
  <c r="K2990" i="4"/>
  <c r="J2990" i="4"/>
  <c r="I2990" i="4"/>
  <c r="H2990" i="4"/>
  <c r="G2990" i="4"/>
  <c r="F2990" i="4"/>
  <c r="D2990" i="4"/>
  <c r="C2990" i="4"/>
  <c r="B2990" i="4" s="1"/>
  <c r="M2989" i="4"/>
  <c r="K2989" i="4"/>
  <c r="J2989" i="4"/>
  <c r="I2989" i="4"/>
  <c r="H2989" i="4"/>
  <c r="G2989" i="4"/>
  <c r="F2989" i="4"/>
  <c r="D2989" i="4"/>
  <c r="C2989" i="4"/>
  <c r="B2989" i="4" s="1"/>
  <c r="M2988" i="4"/>
  <c r="K2988" i="4"/>
  <c r="J2988" i="4"/>
  <c r="I2988" i="4"/>
  <c r="H2988" i="4"/>
  <c r="G2988" i="4"/>
  <c r="F2988" i="4"/>
  <c r="D2988" i="4"/>
  <c r="C2988" i="4"/>
  <c r="M2987" i="4"/>
  <c r="K2987" i="4"/>
  <c r="J2987" i="4"/>
  <c r="I2987" i="4"/>
  <c r="H2987" i="4"/>
  <c r="G2987" i="4"/>
  <c r="F2987" i="4"/>
  <c r="D2987" i="4"/>
  <c r="C2987" i="4"/>
  <c r="A2987" i="4" s="1"/>
  <c r="M2986" i="4"/>
  <c r="K2986" i="4"/>
  <c r="J2986" i="4"/>
  <c r="I2986" i="4"/>
  <c r="H2986" i="4"/>
  <c r="G2986" i="4"/>
  <c r="F2986" i="4"/>
  <c r="D2986" i="4"/>
  <c r="C2986" i="4"/>
  <c r="B2986" i="4" s="1"/>
  <c r="M2985" i="4"/>
  <c r="K2985" i="4"/>
  <c r="J2985" i="4"/>
  <c r="I2985" i="4"/>
  <c r="H2985" i="4"/>
  <c r="G2985" i="4"/>
  <c r="F2985" i="4"/>
  <c r="D2985" i="4"/>
  <c r="C2985" i="4"/>
  <c r="B2985" i="4" s="1"/>
  <c r="M2984" i="4"/>
  <c r="K2984" i="4"/>
  <c r="J2984" i="4"/>
  <c r="I2984" i="4"/>
  <c r="H2984" i="4"/>
  <c r="G2984" i="4"/>
  <c r="F2984" i="4"/>
  <c r="D2984" i="4"/>
  <c r="C2984" i="4"/>
  <c r="B2984" i="4" s="1"/>
  <c r="M2983" i="4"/>
  <c r="K2983" i="4"/>
  <c r="J2983" i="4"/>
  <c r="I2983" i="4"/>
  <c r="H2983" i="4"/>
  <c r="G2983" i="4"/>
  <c r="F2983" i="4"/>
  <c r="D2983" i="4"/>
  <c r="C2983" i="4"/>
  <c r="B2983" i="4" s="1"/>
  <c r="M2982" i="4"/>
  <c r="K2982" i="4"/>
  <c r="J2982" i="4"/>
  <c r="I2982" i="4"/>
  <c r="H2982" i="4"/>
  <c r="G2982" i="4"/>
  <c r="F2982" i="4"/>
  <c r="D2982" i="4"/>
  <c r="C2982" i="4"/>
  <c r="A2982" i="4" s="1"/>
  <c r="M2981" i="4"/>
  <c r="K2981" i="4"/>
  <c r="J2981" i="4"/>
  <c r="I2981" i="4"/>
  <c r="H2981" i="4"/>
  <c r="G2981" i="4"/>
  <c r="F2981" i="4"/>
  <c r="D2981" i="4"/>
  <c r="C2981" i="4"/>
  <c r="B2981" i="4" s="1"/>
  <c r="M2980" i="4"/>
  <c r="K2980" i="4"/>
  <c r="J2980" i="4"/>
  <c r="I2980" i="4"/>
  <c r="H2980" i="4"/>
  <c r="G2980" i="4"/>
  <c r="F2980" i="4"/>
  <c r="D2980" i="4"/>
  <c r="C2980" i="4"/>
  <c r="B2980" i="4" s="1"/>
  <c r="M2979" i="4"/>
  <c r="K2979" i="4"/>
  <c r="J2979" i="4"/>
  <c r="I2979" i="4"/>
  <c r="H2979" i="4"/>
  <c r="G2979" i="4"/>
  <c r="F2979" i="4"/>
  <c r="D2979" i="4"/>
  <c r="C2979" i="4"/>
  <c r="B2979" i="4" s="1"/>
  <c r="M2978" i="4"/>
  <c r="K2978" i="4"/>
  <c r="J2978" i="4"/>
  <c r="I2978" i="4"/>
  <c r="H2978" i="4"/>
  <c r="G2978" i="4"/>
  <c r="F2978" i="4"/>
  <c r="D2978" i="4"/>
  <c r="C2978" i="4"/>
  <c r="A2978" i="4" s="1"/>
  <c r="M2977" i="4"/>
  <c r="K2977" i="4"/>
  <c r="J2977" i="4"/>
  <c r="I2977" i="4"/>
  <c r="H2977" i="4"/>
  <c r="G2977" i="4"/>
  <c r="F2977" i="4"/>
  <c r="D2977" i="4"/>
  <c r="C2977" i="4"/>
  <c r="B2977" i="4" s="1"/>
  <c r="M2976" i="4"/>
  <c r="K2976" i="4"/>
  <c r="J2976" i="4"/>
  <c r="I2976" i="4"/>
  <c r="H2976" i="4"/>
  <c r="G2976" i="4"/>
  <c r="F2976" i="4"/>
  <c r="D2976" i="4"/>
  <c r="C2976" i="4"/>
  <c r="A2976" i="4" s="1"/>
  <c r="N2976" i="4" s="1"/>
  <c r="M2975" i="4"/>
  <c r="K2975" i="4"/>
  <c r="J2975" i="4"/>
  <c r="I2975" i="4"/>
  <c r="H2975" i="4"/>
  <c r="G2975" i="4"/>
  <c r="F2975" i="4"/>
  <c r="D2975" i="4"/>
  <c r="C2975" i="4"/>
  <c r="B2975" i="4" s="1"/>
  <c r="M2974" i="4"/>
  <c r="K2974" i="4"/>
  <c r="J2974" i="4"/>
  <c r="I2974" i="4"/>
  <c r="H2974" i="4"/>
  <c r="G2974" i="4"/>
  <c r="F2974" i="4"/>
  <c r="D2974" i="4"/>
  <c r="C2974" i="4"/>
  <c r="A2974" i="4" s="1"/>
  <c r="M2973" i="4"/>
  <c r="K2973" i="4"/>
  <c r="J2973" i="4"/>
  <c r="I2973" i="4"/>
  <c r="H2973" i="4"/>
  <c r="G2973" i="4"/>
  <c r="F2973" i="4"/>
  <c r="D2973" i="4"/>
  <c r="C2973" i="4"/>
  <c r="B2973" i="4" s="1"/>
  <c r="M2972" i="4"/>
  <c r="K2972" i="4"/>
  <c r="J2972" i="4"/>
  <c r="I2972" i="4"/>
  <c r="H2972" i="4"/>
  <c r="G2972" i="4"/>
  <c r="F2972" i="4"/>
  <c r="D2972" i="4"/>
  <c r="C2972" i="4"/>
  <c r="B2972" i="4" s="1"/>
  <c r="M2971" i="4"/>
  <c r="K2971" i="4"/>
  <c r="J2971" i="4"/>
  <c r="I2971" i="4"/>
  <c r="H2971" i="4"/>
  <c r="G2971" i="4"/>
  <c r="F2971" i="4"/>
  <c r="D2971" i="4"/>
  <c r="C2971" i="4"/>
  <c r="B2971" i="4" s="1"/>
  <c r="M2970" i="4"/>
  <c r="K2970" i="4"/>
  <c r="J2970" i="4"/>
  <c r="I2970" i="4"/>
  <c r="H2970" i="4"/>
  <c r="G2970" i="4"/>
  <c r="F2970" i="4"/>
  <c r="D2970" i="4"/>
  <c r="C2970" i="4"/>
  <c r="A2970" i="4" s="1"/>
  <c r="M2969" i="4"/>
  <c r="K2969" i="4"/>
  <c r="J2969" i="4"/>
  <c r="I2969" i="4"/>
  <c r="H2969" i="4"/>
  <c r="G2969" i="4"/>
  <c r="F2969" i="4"/>
  <c r="D2969" i="4"/>
  <c r="C2969" i="4"/>
  <c r="B2969" i="4" s="1"/>
  <c r="M2968" i="4"/>
  <c r="K2968" i="4"/>
  <c r="J2968" i="4"/>
  <c r="I2968" i="4"/>
  <c r="H2968" i="4"/>
  <c r="G2968" i="4"/>
  <c r="F2968" i="4"/>
  <c r="D2968" i="4"/>
  <c r="C2968" i="4"/>
  <c r="B2968" i="4" s="1"/>
  <c r="M2967" i="4"/>
  <c r="K2967" i="4"/>
  <c r="J2967" i="4"/>
  <c r="I2967" i="4"/>
  <c r="H2967" i="4"/>
  <c r="G2967" i="4"/>
  <c r="F2967" i="4"/>
  <c r="D2967" i="4"/>
  <c r="C2967" i="4"/>
  <c r="B2967" i="4" s="1"/>
  <c r="M2966" i="4"/>
  <c r="K2966" i="4"/>
  <c r="J2966" i="4"/>
  <c r="I2966" i="4"/>
  <c r="H2966" i="4"/>
  <c r="G2966" i="4"/>
  <c r="F2966" i="4"/>
  <c r="D2966" i="4"/>
  <c r="C2966" i="4"/>
  <c r="A2966" i="4" s="1"/>
  <c r="M2965" i="4"/>
  <c r="K2965" i="4"/>
  <c r="J2965" i="4"/>
  <c r="I2965" i="4"/>
  <c r="H2965" i="4"/>
  <c r="G2965" i="4"/>
  <c r="F2965" i="4"/>
  <c r="D2965" i="4"/>
  <c r="C2965" i="4"/>
  <c r="B2965" i="4" s="1"/>
  <c r="M2964" i="4"/>
  <c r="K2964" i="4"/>
  <c r="J2964" i="4"/>
  <c r="I2964" i="4"/>
  <c r="H2964" i="4"/>
  <c r="G2964" i="4"/>
  <c r="F2964" i="4"/>
  <c r="D2964" i="4"/>
  <c r="C2964" i="4"/>
  <c r="B2964" i="4" s="1"/>
  <c r="M2963" i="4"/>
  <c r="K2963" i="4"/>
  <c r="J2963" i="4"/>
  <c r="I2963" i="4"/>
  <c r="H2963" i="4"/>
  <c r="G2963" i="4"/>
  <c r="F2963" i="4"/>
  <c r="D2963" i="4"/>
  <c r="C2963" i="4"/>
  <c r="B2963" i="4" s="1"/>
  <c r="M2962" i="4"/>
  <c r="K2962" i="4"/>
  <c r="J2962" i="4"/>
  <c r="I2962" i="4"/>
  <c r="H2962" i="4"/>
  <c r="G2962" i="4"/>
  <c r="F2962" i="4"/>
  <c r="D2962" i="4"/>
  <c r="C2962" i="4"/>
  <c r="A2962" i="4" s="1"/>
  <c r="M2961" i="4"/>
  <c r="K2961" i="4"/>
  <c r="J2961" i="4"/>
  <c r="I2961" i="4"/>
  <c r="H2961" i="4"/>
  <c r="G2961" i="4"/>
  <c r="F2961" i="4"/>
  <c r="D2961" i="4"/>
  <c r="C2961" i="4"/>
  <c r="B2961" i="4" s="1"/>
  <c r="M2960" i="4"/>
  <c r="K2960" i="4"/>
  <c r="J2960" i="4"/>
  <c r="I2960" i="4"/>
  <c r="H2960" i="4"/>
  <c r="G2960" i="4"/>
  <c r="F2960" i="4"/>
  <c r="D2960" i="4"/>
  <c r="C2960" i="4"/>
  <c r="A2960" i="4" s="1"/>
  <c r="N2960" i="4" s="1"/>
  <c r="M2959" i="4"/>
  <c r="K2959" i="4"/>
  <c r="J2959" i="4"/>
  <c r="I2959" i="4"/>
  <c r="H2959" i="4"/>
  <c r="G2959" i="4"/>
  <c r="F2959" i="4"/>
  <c r="D2959" i="4"/>
  <c r="C2959" i="4"/>
  <c r="B2959" i="4" s="1"/>
  <c r="M2958" i="4"/>
  <c r="K2958" i="4"/>
  <c r="J2958" i="4"/>
  <c r="I2958" i="4"/>
  <c r="H2958" i="4"/>
  <c r="G2958" i="4"/>
  <c r="F2958" i="4"/>
  <c r="D2958" i="4"/>
  <c r="C2958" i="4"/>
  <c r="A2958" i="4" s="1"/>
  <c r="M2957" i="4"/>
  <c r="K2957" i="4"/>
  <c r="J2957" i="4"/>
  <c r="I2957" i="4"/>
  <c r="H2957" i="4"/>
  <c r="G2957" i="4"/>
  <c r="F2957" i="4"/>
  <c r="D2957" i="4"/>
  <c r="C2957" i="4"/>
  <c r="B2957" i="4" s="1"/>
  <c r="M2956" i="4"/>
  <c r="K2956" i="4"/>
  <c r="J2956" i="4"/>
  <c r="I2956" i="4"/>
  <c r="H2956" i="4"/>
  <c r="G2956" i="4"/>
  <c r="F2956" i="4"/>
  <c r="D2956" i="4"/>
  <c r="C2956" i="4"/>
  <c r="B2956" i="4" s="1"/>
  <c r="M2955" i="4"/>
  <c r="K2955" i="4"/>
  <c r="J2955" i="4"/>
  <c r="I2955" i="4"/>
  <c r="H2955" i="4"/>
  <c r="G2955" i="4"/>
  <c r="F2955" i="4"/>
  <c r="D2955" i="4"/>
  <c r="C2955" i="4"/>
  <c r="B2955" i="4" s="1"/>
  <c r="M2954" i="4"/>
  <c r="K2954" i="4"/>
  <c r="J2954" i="4"/>
  <c r="I2954" i="4"/>
  <c r="H2954" i="4"/>
  <c r="G2954" i="4"/>
  <c r="F2954" i="4"/>
  <c r="D2954" i="4"/>
  <c r="C2954" i="4"/>
  <c r="A2954" i="4" s="1"/>
  <c r="M2953" i="4"/>
  <c r="K2953" i="4"/>
  <c r="J2953" i="4"/>
  <c r="I2953" i="4"/>
  <c r="H2953" i="4"/>
  <c r="G2953" i="4"/>
  <c r="F2953" i="4"/>
  <c r="D2953" i="4"/>
  <c r="C2953" i="4"/>
  <c r="B2953" i="4" s="1"/>
  <c r="M2952" i="4"/>
  <c r="K2952" i="4"/>
  <c r="J2952" i="4"/>
  <c r="I2952" i="4"/>
  <c r="H2952" i="4"/>
  <c r="G2952" i="4"/>
  <c r="F2952" i="4"/>
  <c r="D2952" i="4"/>
  <c r="C2952" i="4"/>
  <c r="B2952" i="4" s="1"/>
  <c r="M2951" i="4"/>
  <c r="K2951" i="4"/>
  <c r="J2951" i="4"/>
  <c r="I2951" i="4"/>
  <c r="H2951" i="4"/>
  <c r="G2951" i="4"/>
  <c r="F2951" i="4"/>
  <c r="D2951" i="4"/>
  <c r="C2951" i="4"/>
  <c r="B2951" i="4" s="1"/>
  <c r="M2950" i="4"/>
  <c r="K2950" i="4"/>
  <c r="J2950" i="4"/>
  <c r="I2950" i="4"/>
  <c r="H2950" i="4"/>
  <c r="G2950" i="4"/>
  <c r="F2950" i="4"/>
  <c r="D2950" i="4"/>
  <c r="C2950" i="4"/>
  <c r="A2950" i="4" s="1"/>
  <c r="M2949" i="4"/>
  <c r="K2949" i="4"/>
  <c r="J2949" i="4"/>
  <c r="I2949" i="4"/>
  <c r="H2949" i="4"/>
  <c r="G2949" i="4"/>
  <c r="F2949" i="4"/>
  <c r="D2949" i="4"/>
  <c r="C2949" i="4"/>
  <c r="B2949" i="4" s="1"/>
  <c r="M2948" i="4"/>
  <c r="K2948" i="4"/>
  <c r="J2948" i="4"/>
  <c r="I2948" i="4"/>
  <c r="H2948" i="4"/>
  <c r="G2948" i="4"/>
  <c r="F2948" i="4"/>
  <c r="D2948" i="4"/>
  <c r="C2948" i="4"/>
  <c r="B2948" i="4" s="1"/>
  <c r="M2947" i="4"/>
  <c r="K2947" i="4"/>
  <c r="J2947" i="4"/>
  <c r="I2947" i="4"/>
  <c r="H2947" i="4"/>
  <c r="G2947" i="4"/>
  <c r="F2947" i="4"/>
  <c r="D2947" i="4"/>
  <c r="C2947" i="4"/>
  <c r="B2947" i="4" s="1"/>
  <c r="M2946" i="4"/>
  <c r="K2946" i="4"/>
  <c r="J2946" i="4"/>
  <c r="I2946" i="4"/>
  <c r="H2946" i="4"/>
  <c r="G2946" i="4"/>
  <c r="F2946" i="4"/>
  <c r="D2946" i="4"/>
  <c r="C2946" i="4"/>
  <c r="A2946" i="4" s="1"/>
  <c r="M2945" i="4"/>
  <c r="K2945" i="4"/>
  <c r="J2945" i="4"/>
  <c r="I2945" i="4"/>
  <c r="H2945" i="4"/>
  <c r="G2945" i="4"/>
  <c r="F2945" i="4"/>
  <c r="D2945" i="4"/>
  <c r="C2945" i="4"/>
  <c r="B2945" i="4" s="1"/>
  <c r="M2944" i="4"/>
  <c r="K2944" i="4"/>
  <c r="J2944" i="4"/>
  <c r="I2944" i="4"/>
  <c r="H2944" i="4"/>
  <c r="G2944" i="4"/>
  <c r="F2944" i="4"/>
  <c r="D2944" i="4"/>
  <c r="C2944" i="4"/>
  <c r="B2944" i="4" s="1"/>
  <c r="M2943" i="4"/>
  <c r="K2943" i="4"/>
  <c r="J2943" i="4"/>
  <c r="I2943" i="4"/>
  <c r="H2943" i="4"/>
  <c r="G2943" i="4"/>
  <c r="F2943" i="4"/>
  <c r="D2943" i="4"/>
  <c r="C2943" i="4"/>
  <c r="B2943" i="4" s="1"/>
  <c r="M2942" i="4"/>
  <c r="K2942" i="4"/>
  <c r="J2942" i="4"/>
  <c r="I2942" i="4"/>
  <c r="H2942" i="4"/>
  <c r="G2942" i="4"/>
  <c r="F2942" i="4"/>
  <c r="D2942" i="4"/>
  <c r="C2942" i="4"/>
  <c r="A2942" i="4" s="1"/>
  <c r="M2941" i="4"/>
  <c r="K2941" i="4"/>
  <c r="J2941" i="4"/>
  <c r="I2941" i="4"/>
  <c r="H2941" i="4"/>
  <c r="G2941" i="4"/>
  <c r="F2941" i="4"/>
  <c r="D2941" i="4"/>
  <c r="C2941" i="4"/>
  <c r="B2941" i="4" s="1"/>
  <c r="M2940" i="4"/>
  <c r="K2940" i="4"/>
  <c r="J2940" i="4"/>
  <c r="I2940" i="4"/>
  <c r="H2940" i="4"/>
  <c r="G2940" i="4"/>
  <c r="F2940" i="4"/>
  <c r="D2940" i="4"/>
  <c r="C2940" i="4"/>
  <c r="B2940" i="4" s="1"/>
  <c r="M2939" i="4"/>
  <c r="K2939" i="4"/>
  <c r="J2939" i="4"/>
  <c r="I2939" i="4"/>
  <c r="H2939" i="4"/>
  <c r="G2939" i="4"/>
  <c r="F2939" i="4"/>
  <c r="D2939" i="4"/>
  <c r="C2939" i="4"/>
  <c r="B2939" i="4" s="1"/>
  <c r="M2938" i="4"/>
  <c r="K2938" i="4"/>
  <c r="J2938" i="4"/>
  <c r="I2938" i="4"/>
  <c r="H2938" i="4"/>
  <c r="G2938" i="4"/>
  <c r="F2938" i="4"/>
  <c r="D2938" i="4"/>
  <c r="C2938" i="4"/>
  <c r="A2938" i="4" s="1"/>
  <c r="M2937" i="4"/>
  <c r="K2937" i="4"/>
  <c r="J2937" i="4"/>
  <c r="I2937" i="4"/>
  <c r="H2937" i="4"/>
  <c r="G2937" i="4"/>
  <c r="F2937" i="4"/>
  <c r="D2937" i="4"/>
  <c r="C2937" i="4"/>
  <c r="B2937" i="4" s="1"/>
  <c r="M2936" i="4"/>
  <c r="K2936" i="4"/>
  <c r="J2936" i="4"/>
  <c r="I2936" i="4"/>
  <c r="H2936" i="4"/>
  <c r="G2936" i="4"/>
  <c r="F2936" i="4"/>
  <c r="D2936" i="4"/>
  <c r="C2936" i="4"/>
  <c r="B2936" i="4" s="1"/>
  <c r="M2935" i="4"/>
  <c r="K2935" i="4"/>
  <c r="J2935" i="4"/>
  <c r="I2935" i="4"/>
  <c r="H2935" i="4"/>
  <c r="G2935" i="4"/>
  <c r="F2935" i="4"/>
  <c r="D2935" i="4"/>
  <c r="C2935" i="4"/>
  <c r="B2935" i="4" s="1"/>
  <c r="M2934" i="4"/>
  <c r="K2934" i="4"/>
  <c r="J2934" i="4"/>
  <c r="I2934" i="4"/>
  <c r="H2934" i="4"/>
  <c r="G2934" i="4"/>
  <c r="F2934" i="4"/>
  <c r="D2934" i="4"/>
  <c r="C2934" i="4"/>
  <c r="A2934" i="4" s="1"/>
  <c r="M2933" i="4"/>
  <c r="K2933" i="4"/>
  <c r="J2933" i="4"/>
  <c r="I2933" i="4"/>
  <c r="H2933" i="4"/>
  <c r="G2933" i="4"/>
  <c r="F2933" i="4"/>
  <c r="D2933" i="4"/>
  <c r="C2933" i="4"/>
  <c r="B2933" i="4" s="1"/>
  <c r="M2932" i="4"/>
  <c r="K2932" i="4"/>
  <c r="J2932" i="4"/>
  <c r="I2932" i="4"/>
  <c r="H2932" i="4"/>
  <c r="G2932" i="4"/>
  <c r="F2932" i="4"/>
  <c r="D2932" i="4"/>
  <c r="C2932" i="4"/>
  <c r="B2932" i="4" s="1"/>
  <c r="M2931" i="4"/>
  <c r="K2931" i="4"/>
  <c r="J2931" i="4"/>
  <c r="I2931" i="4"/>
  <c r="H2931" i="4"/>
  <c r="G2931" i="4"/>
  <c r="F2931" i="4"/>
  <c r="D2931" i="4"/>
  <c r="C2931" i="4"/>
  <c r="B2931" i="4" s="1"/>
  <c r="M2930" i="4"/>
  <c r="K2930" i="4"/>
  <c r="J2930" i="4"/>
  <c r="I2930" i="4"/>
  <c r="H2930" i="4"/>
  <c r="G2930" i="4"/>
  <c r="F2930" i="4"/>
  <c r="D2930" i="4"/>
  <c r="C2930" i="4"/>
  <c r="A2930" i="4" s="1"/>
  <c r="M2929" i="4"/>
  <c r="K2929" i="4"/>
  <c r="J2929" i="4"/>
  <c r="I2929" i="4"/>
  <c r="H2929" i="4"/>
  <c r="G2929" i="4"/>
  <c r="F2929" i="4"/>
  <c r="D2929" i="4"/>
  <c r="C2929" i="4"/>
  <c r="B2929" i="4" s="1"/>
  <c r="M2928" i="4"/>
  <c r="K2928" i="4"/>
  <c r="J2928" i="4"/>
  <c r="I2928" i="4"/>
  <c r="H2928" i="4"/>
  <c r="G2928" i="4"/>
  <c r="F2928" i="4"/>
  <c r="D2928" i="4"/>
  <c r="C2928" i="4"/>
  <c r="A2928" i="4" s="1"/>
  <c r="N2928" i="4" s="1"/>
  <c r="M2927" i="4"/>
  <c r="K2927" i="4"/>
  <c r="J2927" i="4"/>
  <c r="I2927" i="4"/>
  <c r="H2927" i="4"/>
  <c r="G2927" i="4"/>
  <c r="F2927" i="4"/>
  <c r="D2927" i="4"/>
  <c r="C2927" i="4"/>
  <c r="B2927" i="4" s="1"/>
  <c r="M2926" i="4"/>
  <c r="K2926" i="4"/>
  <c r="J2926" i="4"/>
  <c r="I2926" i="4"/>
  <c r="H2926" i="4"/>
  <c r="G2926" i="4"/>
  <c r="F2926" i="4"/>
  <c r="D2926" i="4"/>
  <c r="C2926" i="4"/>
  <c r="A2926" i="4" s="1"/>
  <c r="M2925" i="4"/>
  <c r="K2925" i="4"/>
  <c r="J2925" i="4"/>
  <c r="I2925" i="4"/>
  <c r="H2925" i="4"/>
  <c r="G2925" i="4"/>
  <c r="F2925" i="4"/>
  <c r="D2925" i="4"/>
  <c r="C2925" i="4"/>
  <c r="B2925" i="4" s="1"/>
  <c r="M2924" i="4"/>
  <c r="K2924" i="4"/>
  <c r="J2924" i="4"/>
  <c r="I2924" i="4"/>
  <c r="H2924" i="4"/>
  <c r="G2924" i="4"/>
  <c r="F2924" i="4"/>
  <c r="D2924" i="4"/>
  <c r="C2924" i="4"/>
  <c r="B2924" i="4" s="1"/>
  <c r="M2923" i="4"/>
  <c r="K2923" i="4"/>
  <c r="J2923" i="4"/>
  <c r="I2923" i="4"/>
  <c r="H2923" i="4"/>
  <c r="G2923" i="4"/>
  <c r="F2923" i="4"/>
  <c r="D2923" i="4"/>
  <c r="C2923" i="4"/>
  <c r="B2923" i="4" s="1"/>
  <c r="M2922" i="4"/>
  <c r="K2922" i="4"/>
  <c r="J2922" i="4"/>
  <c r="I2922" i="4"/>
  <c r="H2922" i="4"/>
  <c r="G2922" i="4"/>
  <c r="F2922" i="4"/>
  <c r="D2922" i="4"/>
  <c r="C2922" i="4"/>
  <c r="A2922" i="4" s="1"/>
  <c r="M2921" i="4"/>
  <c r="K2921" i="4"/>
  <c r="J2921" i="4"/>
  <c r="I2921" i="4"/>
  <c r="H2921" i="4"/>
  <c r="G2921" i="4"/>
  <c r="F2921" i="4"/>
  <c r="D2921" i="4"/>
  <c r="C2921" i="4"/>
  <c r="B2921" i="4" s="1"/>
  <c r="M2920" i="4"/>
  <c r="K2920" i="4"/>
  <c r="J2920" i="4"/>
  <c r="I2920" i="4"/>
  <c r="H2920" i="4"/>
  <c r="G2920" i="4"/>
  <c r="F2920" i="4"/>
  <c r="D2920" i="4"/>
  <c r="C2920" i="4"/>
  <c r="B2920" i="4" s="1"/>
  <c r="M2919" i="4"/>
  <c r="K2919" i="4"/>
  <c r="J2919" i="4"/>
  <c r="I2919" i="4"/>
  <c r="H2919" i="4"/>
  <c r="G2919" i="4"/>
  <c r="F2919" i="4"/>
  <c r="D2919" i="4"/>
  <c r="C2919" i="4"/>
  <c r="B2919" i="4" s="1"/>
  <c r="M2918" i="4"/>
  <c r="K2918" i="4"/>
  <c r="J2918" i="4"/>
  <c r="I2918" i="4"/>
  <c r="H2918" i="4"/>
  <c r="G2918" i="4"/>
  <c r="F2918" i="4"/>
  <c r="D2918" i="4"/>
  <c r="C2918" i="4"/>
  <c r="A2918" i="4" s="1"/>
  <c r="M2917" i="4"/>
  <c r="K2917" i="4"/>
  <c r="J2917" i="4"/>
  <c r="I2917" i="4"/>
  <c r="H2917" i="4"/>
  <c r="G2917" i="4"/>
  <c r="F2917" i="4"/>
  <c r="D2917" i="4"/>
  <c r="C2917" i="4"/>
  <c r="B2917" i="4" s="1"/>
  <c r="M2916" i="4"/>
  <c r="K2916" i="4"/>
  <c r="J2916" i="4"/>
  <c r="I2916" i="4"/>
  <c r="H2916" i="4"/>
  <c r="G2916" i="4"/>
  <c r="F2916" i="4"/>
  <c r="D2916" i="4"/>
  <c r="C2916" i="4"/>
  <c r="B2916" i="4" s="1"/>
  <c r="M2915" i="4"/>
  <c r="K2915" i="4"/>
  <c r="J2915" i="4"/>
  <c r="I2915" i="4"/>
  <c r="H2915" i="4"/>
  <c r="G2915" i="4"/>
  <c r="F2915" i="4"/>
  <c r="D2915" i="4"/>
  <c r="C2915" i="4"/>
  <c r="B2915" i="4" s="1"/>
  <c r="M2914" i="4"/>
  <c r="K2914" i="4"/>
  <c r="J2914" i="4"/>
  <c r="I2914" i="4"/>
  <c r="H2914" i="4"/>
  <c r="G2914" i="4"/>
  <c r="F2914" i="4"/>
  <c r="D2914" i="4"/>
  <c r="C2914" i="4"/>
  <c r="A2914" i="4" s="1"/>
  <c r="M2913" i="4"/>
  <c r="K2913" i="4"/>
  <c r="J2913" i="4"/>
  <c r="I2913" i="4"/>
  <c r="H2913" i="4"/>
  <c r="G2913" i="4"/>
  <c r="F2913" i="4"/>
  <c r="D2913" i="4"/>
  <c r="C2913" i="4"/>
  <c r="B2913" i="4" s="1"/>
  <c r="M2912" i="4"/>
  <c r="K2912" i="4"/>
  <c r="J2912" i="4"/>
  <c r="I2912" i="4"/>
  <c r="H2912" i="4"/>
  <c r="G2912" i="4"/>
  <c r="F2912" i="4"/>
  <c r="D2912" i="4"/>
  <c r="C2912" i="4"/>
  <c r="A2912" i="4" s="1"/>
  <c r="N2912" i="4" s="1"/>
  <c r="M2911" i="4"/>
  <c r="K2911" i="4"/>
  <c r="J2911" i="4"/>
  <c r="I2911" i="4"/>
  <c r="H2911" i="4"/>
  <c r="G2911" i="4"/>
  <c r="F2911" i="4"/>
  <c r="D2911" i="4"/>
  <c r="C2911" i="4"/>
  <c r="B2911" i="4" s="1"/>
  <c r="M2910" i="4"/>
  <c r="K2910" i="4"/>
  <c r="J2910" i="4"/>
  <c r="I2910" i="4"/>
  <c r="H2910" i="4"/>
  <c r="G2910" i="4"/>
  <c r="F2910" i="4"/>
  <c r="D2910" i="4"/>
  <c r="C2910" i="4"/>
  <c r="A2910" i="4" s="1"/>
  <c r="M2909" i="4"/>
  <c r="K2909" i="4"/>
  <c r="J2909" i="4"/>
  <c r="I2909" i="4"/>
  <c r="H2909" i="4"/>
  <c r="G2909" i="4"/>
  <c r="F2909" i="4"/>
  <c r="D2909" i="4"/>
  <c r="C2909" i="4"/>
  <c r="B2909" i="4" s="1"/>
  <c r="M2908" i="4"/>
  <c r="K2908" i="4"/>
  <c r="J2908" i="4"/>
  <c r="I2908" i="4"/>
  <c r="H2908" i="4"/>
  <c r="G2908" i="4"/>
  <c r="F2908" i="4"/>
  <c r="D2908" i="4"/>
  <c r="C2908" i="4"/>
  <c r="B2908" i="4" s="1"/>
  <c r="M2907" i="4"/>
  <c r="K2907" i="4"/>
  <c r="J2907" i="4"/>
  <c r="I2907" i="4"/>
  <c r="H2907" i="4"/>
  <c r="G2907" i="4"/>
  <c r="F2907" i="4"/>
  <c r="D2907" i="4"/>
  <c r="C2907" i="4"/>
  <c r="B2907" i="4" s="1"/>
  <c r="M2906" i="4"/>
  <c r="K2906" i="4"/>
  <c r="J2906" i="4"/>
  <c r="I2906" i="4"/>
  <c r="H2906" i="4"/>
  <c r="G2906" i="4"/>
  <c r="F2906" i="4"/>
  <c r="D2906" i="4"/>
  <c r="C2906" i="4"/>
  <c r="A2906" i="4" s="1"/>
  <c r="M2905" i="4"/>
  <c r="K2905" i="4"/>
  <c r="J2905" i="4"/>
  <c r="I2905" i="4"/>
  <c r="H2905" i="4"/>
  <c r="G2905" i="4"/>
  <c r="F2905" i="4"/>
  <c r="D2905" i="4"/>
  <c r="C2905" i="4"/>
  <c r="B2905" i="4" s="1"/>
  <c r="M2904" i="4"/>
  <c r="K2904" i="4"/>
  <c r="J2904" i="4"/>
  <c r="I2904" i="4"/>
  <c r="H2904" i="4"/>
  <c r="G2904" i="4"/>
  <c r="F2904" i="4"/>
  <c r="D2904" i="4"/>
  <c r="C2904" i="4"/>
  <c r="B2904" i="4" s="1"/>
  <c r="M2903" i="4"/>
  <c r="K2903" i="4"/>
  <c r="J2903" i="4"/>
  <c r="I2903" i="4"/>
  <c r="H2903" i="4"/>
  <c r="G2903" i="4"/>
  <c r="F2903" i="4"/>
  <c r="D2903" i="4"/>
  <c r="C2903" i="4"/>
  <c r="B2903" i="4" s="1"/>
  <c r="M2902" i="4"/>
  <c r="K2902" i="4"/>
  <c r="J2902" i="4"/>
  <c r="I2902" i="4"/>
  <c r="H2902" i="4"/>
  <c r="G2902" i="4"/>
  <c r="F2902" i="4"/>
  <c r="D2902" i="4"/>
  <c r="C2902" i="4"/>
  <c r="A2902" i="4" s="1"/>
  <c r="M2901" i="4"/>
  <c r="K2901" i="4"/>
  <c r="J2901" i="4"/>
  <c r="I2901" i="4"/>
  <c r="H2901" i="4"/>
  <c r="G2901" i="4"/>
  <c r="F2901" i="4"/>
  <c r="D2901" i="4"/>
  <c r="C2901" i="4"/>
  <c r="B2901" i="4" s="1"/>
  <c r="M2900" i="4"/>
  <c r="K2900" i="4"/>
  <c r="J2900" i="4"/>
  <c r="I2900" i="4"/>
  <c r="H2900" i="4"/>
  <c r="G2900" i="4"/>
  <c r="F2900" i="4"/>
  <c r="D2900" i="4"/>
  <c r="C2900" i="4"/>
  <c r="B2900" i="4" s="1"/>
  <c r="M2899" i="4"/>
  <c r="K2899" i="4"/>
  <c r="J2899" i="4"/>
  <c r="I2899" i="4"/>
  <c r="H2899" i="4"/>
  <c r="G2899" i="4"/>
  <c r="F2899" i="4"/>
  <c r="D2899" i="4"/>
  <c r="C2899" i="4"/>
  <c r="B2899" i="4" s="1"/>
  <c r="M2898" i="4"/>
  <c r="K2898" i="4"/>
  <c r="J2898" i="4"/>
  <c r="I2898" i="4"/>
  <c r="H2898" i="4"/>
  <c r="G2898" i="4"/>
  <c r="F2898" i="4"/>
  <c r="D2898" i="4"/>
  <c r="C2898" i="4"/>
  <c r="A2898" i="4" s="1"/>
  <c r="M2897" i="4"/>
  <c r="K2897" i="4"/>
  <c r="J2897" i="4"/>
  <c r="I2897" i="4"/>
  <c r="H2897" i="4"/>
  <c r="G2897" i="4"/>
  <c r="F2897" i="4"/>
  <c r="D2897" i="4"/>
  <c r="C2897" i="4"/>
  <c r="B2897" i="4" s="1"/>
  <c r="M2896" i="4"/>
  <c r="K2896" i="4"/>
  <c r="J2896" i="4"/>
  <c r="I2896" i="4"/>
  <c r="H2896" i="4"/>
  <c r="G2896" i="4"/>
  <c r="F2896" i="4"/>
  <c r="D2896" i="4"/>
  <c r="C2896" i="4"/>
  <c r="B2896" i="4" s="1"/>
  <c r="M2895" i="4"/>
  <c r="K2895" i="4"/>
  <c r="J2895" i="4"/>
  <c r="I2895" i="4"/>
  <c r="H2895" i="4"/>
  <c r="G2895" i="4"/>
  <c r="F2895" i="4"/>
  <c r="D2895" i="4"/>
  <c r="C2895" i="4"/>
  <c r="B2895" i="4" s="1"/>
  <c r="M2894" i="4"/>
  <c r="K2894" i="4"/>
  <c r="J2894" i="4"/>
  <c r="I2894" i="4"/>
  <c r="H2894" i="4"/>
  <c r="G2894" i="4"/>
  <c r="F2894" i="4"/>
  <c r="D2894" i="4"/>
  <c r="C2894" i="4"/>
  <c r="A2894" i="4" s="1"/>
  <c r="M2893" i="4"/>
  <c r="K2893" i="4"/>
  <c r="J2893" i="4"/>
  <c r="I2893" i="4"/>
  <c r="H2893" i="4"/>
  <c r="G2893" i="4"/>
  <c r="F2893" i="4"/>
  <c r="D2893" i="4"/>
  <c r="C2893" i="4"/>
  <c r="B2893" i="4" s="1"/>
  <c r="M2892" i="4"/>
  <c r="K2892" i="4"/>
  <c r="J2892" i="4"/>
  <c r="I2892" i="4"/>
  <c r="H2892" i="4"/>
  <c r="G2892" i="4"/>
  <c r="F2892" i="4"/>
  <c r="D2892" i="4"/>
  <c r="C2892" i="4"/>
  <c r="B2892" i="4" s="1"/>
  <c r="M2891" i="4"/>
  <c r="K2891" i="4"/>
  <c r="J2891" i="4"/>
  <c r="I2891" i="4"/>
  <c r="H2891" i="4"/>
  <c r="G2891" i="4"/>
  <c r="F2891" i="4"/>
  <c r="D2891" i="4"/>
  <c r="C2891" i="4"/>
  <c r="B2891" i="4" s="1"/>
  <c r="M2890" i="4"/>
  <c r="K2890" i="4"/>
  <c r="J2890" i="4"/>
  <c r="I2890" i="4"/>
  <c r="H2890" i="4"/>
  <c r="G2890" i="4"/>
  <c r="F2890" i="4"/>
  <c r="D2890" i="4"/>
  <c r="C2890" i="4"/>
  <c r="A2890" i="4" s="1"/>
  <c r="M2889" i="4"/>
  <c r="K2889" i="4"/>
  <c r="J2889" i="4"/>
  <c r="I2889" i="4"/>
  <c r="H2889" i="4"/>
  <c r="G2889" i="4"/>
  <c r="F2889" i="4"/>
  <c r="D2889" i="4"/>
  <c r="C2889" i="4"/>
  <c r="B2889" i="4" s="1"/>
  <c r="M2888" i="4"/>
  <c r="K2888" i="4"/>
  <c r="J2888" i="4"/>
  <c r="I2888" i="4"/>
  <c r="H2888" i="4"/>
  <c r="G2888" i="4"/>
  <c r="F2888" i="4"/>
  <c r="D2888" i="4"/>
  <c r="C2888" i="4"/>
  <c r="B2888" i="4" s="1"/>
  <c r="M2887" i="4"/>
  <c r="K2887" i="4"/>
  <c r="J2887" i="4"/>
  <c r="I2887" i="4"/>
  <c r="H2887" i="4"/>
  <c r="G2887" i="4"/>
  <c r="F2887" i="4"/>
  <c r="D2887" i="4"/>
  <c r="C2887" i="4"/>
  <c r="B2887" i="4" s="1"/>
  <c r="M2886" i="4"/>
  <c r="K2886" i="4"/>
  <c r="J2886" i="4"/>
  <c r="I2886" i="4"/>
  <c r="H2886" i="4"/>
  <c r="G2886" i="4"/>
  <c r="F2886" i="4"/>
  <c r="D2886" i="4"/>
  <c r="C2886" i="4"/>
  <c r="A2886" i="4" s="1"/>
  <c r="M2885" i="4"/>
  <c r="K2885" i="4"/>
  <c r="J2885" i="4"/>
  <c r="I2885" i="4"/>
  <c r="H2885" i="4"/>
  <c r="G2885" i="4"/>
  <c r="F2885" i="4"/>
  <c r="D2885" i="4"/>
  <c r="C2885" i="4"/>
  <c r="B2885" i="4" s="1"/>
  <c r="M2884" i="4"/>
  <c r="K2884" i="4"/>
  <c r="J2884" i="4"/>
  <c r="I2884" i="4"/>
  <c r="H2884" i="4"/>
  <c r="G2884" i="4"/>
  <c r="F2884" i="4"/>
  <c r="D2884" i="4"/>
  <c r="C2884" i="4"/>
  <c r="B2884" i="4" s="1"/>
  <c r="M2883" i="4"/>
  <c r="K2883" i="4"/>
  <c r="J2883" i="4"/>
  <c r="I2883" i="4"/>
  <c r="H2883" i="4"/>
  <c r="G2883" i="4"/>
  <c r="F2883" i="4"/>
  <c r="D2883" i="4"/>
  <c r="C2883" i="4"/>
  <c r="B2883" i="4" s="1"/>
  <c r="M2882" i="4"/>
  <c r="K2882" i="4"/>
  <c r="J2882" i="4"/>
  <c r="I2882" i="4"/>
  <c r="H2882" i="4"/>
  <c r="G2882" i="4"/>
  <c r="F2882" i="4"/>
  <c r="D2882" i="4"/>
  <c r="C2882" i="4"/>
  <c r="A2882" i="4" s="1"/>
  <c r="M2881" i="4"/>
  <c r="K2881" i="4"/>
  <c r="J2881" i="4"/>
  <c r="I2881" i="4"/>
  <c r="H2881" i="4"/>
  <c r="G2881" i="4"/>
  <c r="F2881" i="4"/>
  <c r="D2881" i="4"/>
  <c r="C2881" i="4"/>
  <c r="B2881" i="4" s="1"/>
  <c r="M2880" i="4"/>
  <c r="K2880" i="4"/>
  <c r="J2880" i="4"/>
  <c r="I2880" i="4"/>
  <c r="H2880" i="4"/>
  <c r="G2880" i="4"/>
  <c r="F2880" i="4"/>
  <c r="D2880" i="4"/>
  <c r="C2880" i="4"/>
  <c r="B2880" i="4" s="1"/>
  <c r="M2879" i="4"/>
  <c r="K2879" i="4"/>
  <c r="J2879" i="4"/>
  <c r="I2879" i="4"/>
  <c r="H2879" i="4"/>
  <c r="G2879" i="4"/>
  <c r="F2879" i="4"/>
  <c r="D2879" i="4"/>
  <c r="C2879" i="4"/>
  <c r="B2879" i="4" s="1"/>
  <c r="M2878" i="4"/>
  <c r="K2878" i="4"/>
  <c r="J2878" i="4"/>
  <c r="I2878" i="4"/>
  <c r="H2878" i="4"/>
  <c r="G2878" i="4"/>
  <c r="F2878" i="4"/>
  <c r="D2878" i="4"/>
  <c r="C2878" i="4"/>
  <c r="A2878" i="4" s="1"/>
  <c r="M2877" i="4"/>
  <c r="K2877" i="4"/>
  <c r="J2877" i="4"/>
  <c r="I2877" i="4"/>
  <c r="H2877" i="4"/>
  <c r="G2877" i="4"/>
  <c r="F2877" i="4"/>
  <c r="D2877" i="4"/>
  <c r="C2877" i="4"/>
  <c r="B2877" i="4" s="1"/>
  <c r="M2876" i="4"/>
  <c r="K2876" i="4"/>
  <c r="J2876" i="4"/>
  <c r="I2876" i="4"/>
  <c r="H2876" i="4"/>
  <c r="G2876" i="4"/>
  <c r="F2876" i="4"/>
  <c r="D2876" i="4"/>
  <c r="C2876" i="4"/>
  <c r="A2876" i="4" s="1"/>
  <c r="N2876" i="4" s="1"/>
  <c r="M2875" i="4"/>
  <c r="K2875" i="4"/>
  <c r="J2875" i="4"/>
  <c r="I2875" i="4"/>
  <c r="H2875" i="4"/>
  <c r="G2875" i="4"/>
  <c r="F2875" i="4"/>
  <c r="D2875" i="4"/>
  <c r="C2875" i="4"/>
  <c r="B2875" i="4" s="1"/>
  <c r="M2874" i="4"/>
  <c r="K2874" i="4"/>
  <c r="J2874" i="4"/>
  <c r="I2874" i="4"/>
  <c r="H2874" i="4"/>
  <c r="G2874" i="4"/>
  <c r="F2874" i="4"/>
  <c r="D2874" i="4"/>
  <c r="C2874" i="4"/>
  <c r="A2874" i="4" s="1"/>
  <c r="M2873" i="4"/>
  <c r="K2873" i="4"/>
  <c r="J2873" i="4"/>
  <c r="I2873" i="4"/>
  <c r="H2873" i="4"/>
  <c r="G2873" i="4"/>
  <c r="F2873" i="4"/>
  <c r="D2873" i="4"/>
  <c r="C2873" i="4"/>
  <c r="B2873" i="4" s="1"/>
  <c r="A2873" i="4"/>
  <c r="N2873" i="4" s="1"/>
  <c r="M2872" i="4"/>
  <c r="K2872" i="4"/>
  <c r="J2872" i="4"/>
  <c r="I2872" i="4"/>
  <c r="H2872" i="4"/>
  <c r="G2872" i="4"/>
  <c r="F2872" i="4"/>
  <c r="D2872" i="4"/>
  <c r="C2872" i="4"/>
  <c r="M2871" i="4"/>
  <c r="K2871" i="4"/>
  <c r="J2871" i="4"/>
  <c r="I2871" i="4"/>
  <c r="H2871" i="4"/>
  <c r="G2871" i="4"/>
  <c r="F2871" i="4"/>
  <c r="D2871" i="4"/>
  <c r="C2871" i="4"/>
  <c r="B2871" i="4" s="1"/>
  <c r="M2870" i="4"/>
  <c r="K2870" i="4"/>
  <c r="J2870" i="4"/>
  <c r="I2870" i="4"/>
  <c r="H2870" i="4"/>
  <c r="G2870" i="4"/>
  <c r="F2870" i="4"/>
  <c r="D2870" i="4"/>
  <c r="C2870" i="4"/>
  <c r="A2870" i="4" s="1"/>
  <c r="M2869" i="4"/>
  <c r="K2869" i="4"/>
  <c r="J2869" i="4"/>
  <c r="I2869" i="4"/>
  <c r="H2869" i="4"/>
  <c r="G2869" i="4"/>
  <c r="F2869" i="4"/>
  <c r="D2869" i="4"/>
  <c r="C2869" i="4"/>
  <c r="M2868" i="4"/>
  <c r="K2868" i="4"/>
  <c r="J2868" i="4"/>
  <c r="I2868" i="4"/>
  <c r="H2868" i="4"/>
  <c r="G2868" i="4"/>
  <c r="F2868" i="4"/>
  <c r="D2868" i="4"/>
  <c r="C2868" i="4"/>
  <c r="A2868" i="4" s="1"/>
  <c r="N2868" i="4" s="1"/>
  <c r="M2867" i="4"/>
  <c r="K2867" i="4"/>
  <c r="J2867" i="4"/>
  <c r="I2867" i="4"/>
  <c r="H2867" i="4"/>
  <c r="G2867" i="4"/>
  <c r="F2867" i="4"/>
  <c r="D2867" i="4"/>
  <c r="C2867" i="4"/>
  <c r="B2867" i="4" s="1"/>
  <c r="M2866" i="4"/>
  <c r="K2866" i="4"/>
  <c r="J2866" i="4"/>
  <c r="I2866" i="4"/>
  <c r="H2866" i="4"/>
  <c r="G2866" i="4"/>
  <c r="F2866" i="4"/>
  <c r="D2866" i="4"/>
  <c r="C2866" i="4"/>
  <c r="A2866" i="4" s="1"/>
  <c r="M2865" i="4"/>
  <c r="K2865" i="4"/>
  <c r="J2865" i="4"/>
  <c r="I2865" i="4"/>
  <c r="H2865" i="4"/>
  <c r="G2865" i="4"/>
  <c r="F2865" i="4"/>
  <c r="D2865" i="4"/>
  <c r="C2865" i="4"/>
  <c r="A2865" i="4" s="1"/>
  <c r="N2865" i="4" s="1"/>
  <c r="M2864" i="4"/>
  <c r="K2864" i="4"/>
  <c r="J2864" i="4"/>
  <c r="I2864" i="4"/>
  <c r="H2864" i="4"/>
  <c r="G2864" i="4"/>
  <c r="F2864" i="4"/>
  <c r="D2864" i="4"/>
  <c r="C2864" i="4"/>
  <c r="A2864" i="4" s="1"/>
  <c r="N2864" i="4" s="1"/>
  <c r="M2863" i="4"/>
  <c r="K2863" i="4"/>
  <c r="J2863" i="4"/>
  <c r="I2863" i="4"/>
  <c r="H2863" i="4"/>
  <c r="G2863" i="4"/>
  <c r="F2863" i="4"/>
  <c r="D2863" i="4"/>
  <c r="C2863" i="4"/>
  <c r="B2863" i="4" s="1"/>
  <c r="M2862" i="4"/>
  <c r="K2862" i="4"/>
  <c r="J2862" i="4"/>
  <c r="I2862" i="4"/>
  <c r="H2862" i="4"/>
  <c r="G2862" i="4"/>
  <c r="F2862" i="4"/>
  <c r="D2862" i="4"/>
  <c r="C2862" i="4"/>
  <c r="A2862" i="4" s="1"/>
  <c r="M2861" i="4"/>
  <c r="K2861" i="4"/>
  <c r="J2861" i="4"/>
  <c r="I2861" i="4"/>
  <c r="H2861" i="4"/>
  <c r="G2861" i="4"/>
  <c r="F2861" i="4"/>
  <c r="D2861" i="4"/>
  <c r="C2861" i="4"/>
  <c r="A2861" i="4" s="1"/>
  <c r="N2861" i="4" s="1"/>
  <c r="M2860" i="4"/>
  <c r="K2860" i="4"/>
  <c r="J2860" i="4"/>
  <c r="I2860" i="4"/>
  <c r="H2860" i="4"/>
  <c r="G2860" i="4"/>
  <c r="F2860" i="4"/>
  <c r="D2860" i="4"/>
  <c r="C2860" i="4"/>
  <c r="A2860" i="4" s="1"/>
  <c r="N2860" i="4" s="1"/>
  <c r="M2859" i="4"/>
  <c r="K2859" i="4"/>
  <c r="J2859" i="4"/>
  <c r="I2859" i="4"/>
  <c r="H2859" i="4"/>
  <c r="G2859" i="4"/>
  <c r="F2859" i="4"/>
  <c r="D2859" i="4"/>
  <c r="C2859" i="4"/>
  <c r="B2859" i="4" s="1"/>
  <c r="M2858" i="4"/>
  <c r="K2858" i="4"/>
  <c r="J2858" i="4"/>
  <c r="I2858" i="4"/>
  <c r="H2858" i="4"/>
  <c r="G2858" i="4"/>
  <c r="F2858" i="4"/>
  <c r="D2858" i="4"/>
  <c r="C2858" i="4"/>
  <c r="A2858" i="4" s="1"/>
  <c r="M2857" i="4"/>
  <c r="K2857" i="4"/>
  <c r="J2857" i="4"/>
  <c r="I2857" i="4"/>
  <c r="H2857" i="4"/>
  <c r="G2857" i="4"/>
  <c r="F2857" i="4"/>
  <c r="D2857" i="4"/>
  <c r="C2857" i="4"/>
  <c r="M2856" i="4"/>
  <c r="K2856" i="4"/>
  <c r="J2856" i="4"/>
  <c r="I2856" i="4"/>
  <c r="H2856" i="4"/>
  <c r="G2856" i="4"/>
  <c r="F2856" i="4"/>
  <c r="D2856" i="4"/>
  <c r="C2856" i="4"/>
  <c r="A2856" i="4" s="1"/>
  <c r="N2856" i="4" s="1"/>
  <c r="B2856" i="4"/>
  <c r="M2855" i="4"/>
  <c r="K2855" i="4"/>
  <c r="J2855" i="4"/>
  <c r="I2855" i="4"/>
  <c r="H2855" i="4"/>
  <c r="G2855" i="4"/>
  <c r="F2855" i="4"/>
  <c r="D2855" i="4"/>
  <c r="C2855" i="4"/>
  <c r="B2855" i="4" s="1"/>
  <c r="M2854" i="4"/>
  <c r="K2854" i="4"/>
  <c r="J2854" i="4"/>
  <c r="I2854" i="4"/>
  <c r="H2854" i="4"/>
  <c r="G2854" i="4"/>
  <c r="F2854" i="4"/>
  <c r="D2854" i="4"/>
  <c r="C2854" i="4"/>
  <c r="A2854" i="4" s="1"/>
  <c r="M2853" i="4"/>
  <c r="K2853" i="4"/>
  <c r="J2853" i="4"/>
  <c r="I2853" i="4"/>
  <c r="H2853" i="4"/>
  <c r="G2853" i="4"/>
  <c r="F2853" i="4"/>
  <c r="D2853" i="4"/>
  <c r="C2853" i="4"/>
  <c r="M2852" i="4"/>
  <c r="K2852" i="4"/>
  <c r="J2852" i="4"/>
  <c r="I2852" i="4"/>
  <c r="H2852" i="4"/>
  <c r="G2852" i="4"/>
  <c r="F2852" i="4"/>
  <c r="D2852" i="4"/>
  <c r="C2852" i="4"/>
  <c r="A2852" i="4" s="1"/>
  <c r="N2852" i="4" s="1"/>
  <c r="M2851" i="4"/>
  <c r="K2851" i="4"/>
  <c r="J2851" i="4"/>
  <c r="I2851" i="4"/>
  <c r="H2851" i="4"/>
  <c r="G2851" i="4"/>
  <c r="F2851" i="4"/>
  <c r="D2851" i="4"/>
  <c r="C2851" i="4"/>
  <c r="B2851" i="4" s="1"/>
  <c r="M2850" i="4"/>
  <c r="K2850" i="4"/>
  <c r="J2850" i="4"/>
  <c r="I2850" i="4"/>
  <c r="H2850" i="4"/>
  <c r="G2850" i="4"/>
  <c r="F2850" i="4"/>
  <c r="D2850" i="4"/>
  <c r="C2850" i="4"/>
  <c r="A2850" i="4" s="1"/>
  <c r="M2849" i="4"/>
  <c r="K2849" i="4"/>
  <c r="J2849" i="4"/>
  <c r="I2849" i="4"/>
  <c r="H2849" i="4"/>
  <c r="G2849" i="4"/>
  <c r="F2849" i="4"/>
  <c r="D2849" i="4"/>
  <c r="C2849" i="4"/>
  <c r="M2848" i="4"/>
  <c r="K2848" i="4"/>
  <c r="J2848" i="4"/>
  <c r="I2848" i="4"/>
  <c r="H2848" i="4"/>
  <c r="G2848" i="4"/>
  <c r="F2848" i="4"/>
  <c r="D2848" i="4"/>
  <c r="C2848" i="4"/>
  <c r="A2848" i="4" s="1"/>
  <c r="N2848" i="4" s="1"/>
  <c r="M2847" i="4"/>
  <c r="K2847" i="4"/>
  <c r="J2847" i="4"/>
  <c r="I2847" i="4"/>
  <c r="H2847" i="4"/>
  <c r="G2847" i="4"/>
  <c r="F2847" i="4"/>
  <c r="D2847" i="4"/>
  <c r="C2847" i="4"/>
  <c r="B2847" i="4" s="1"/>
  <c r="M2846" i="4"/>
  <c r="K2846" i="4"/>
  <c r="J2846" i="4"/>
  <c r="I2846" i="4"/>
  <c r="H2846" i="4"/>
  <c r="G2846" i="4"/>
  <c r="F2846" i="4"/>
  <c r="D2846" i="4"/>
  <c r="C2846" i="4"/>
  <c r="A2846" i="4" s="1"/>
  <c r="M2845" i="4"/>
  <c r="K2845" i="4"/>
  <c r="J2845" i="4"/>
  <c r="I2845" i="4"/>
  <c r="H2845" i="4"/>
  <c r="G2845" i="4"/>
  <c r="F2845" i="4"/>
  <c r="D2845" i="4"/>
  <c r="C2845" i="4"/>
  <c r="M2844" i="4"/>
  <c r="K2844" i="4"/>
  <c r="J2844" i="4"/>
  <c r="I2844" i="4"/>
  <c r="H2844" i="4"/>
  <c r="G2844" i="4"/>
  <c r="F2844" i="4"/>
  <c r="D2844" i="4"/>
  <c r="C2844" i="4"/>
  <c r="A2844" i="4" s="1"/>
  <c r="N2844" i="4" s="1"/>
  <c r="M2843" i="4"/>
  <c r="K2843" i="4"/>
  <c r="J2843" i="4"/>
  <c r="I2843" i="4"/>
  <c r="H2843" i="4"/>
  <c r="G2843" i="4"/>
  <c r="F2843" i="4"/>
  <c r="D2843" i="4"/>
  <c r="C2843" i="4"/>
  <c r="B2843" i="4" s="1"/>
  <c r="M2842" i="4"/>
  <c r="K2842" i="4"/>
  <c r="J2842" i="4"/>
  <c r="I2842" i="4"/>
  <c r="H2842" i="4"/>
  <c r="G2842" i="4"/>
  <c r="F2842" i="4"/>
  <c r="D2842" i="4"/>
  <c r="C2842" i="4"/>
  <c r="A2842" i="4" s="1"/>
  <c r="M2841" i="4"/>
  <c r="K2841" i="4"/>
  <c r="J2841" i="4"/>
  <c r="I2841" i="4"/>
  <c r="H2841" i="4"/>
  <c r="G2841" i="4"/>
  <c r="F2841" i="4"/>
  <c r="D2841" i="4"/>
  <c r="C2841" i="4"/>
  <c r="M2840" i="4"/>
  <c r="K2840" i="4"/>
  <c r="J2840" i="4"/>
  <c r="I2840" i="4"/>
  <c r="H2840" i="4"/>
  <c r="G2840" i="4"/>
  <c r="F2840" i="4"/>
  <c r="D2840" i="4"/>
  <c r="C2840" i="4"/>
  <c r="A2840" i="4" s="1"/>
  <c r="N2840" i="4" s="1"/>
  <c r="M2839" i="4"/>
  <c r="K2839" i="4"/>
  <c r="J2839" i="4"/>
  <c r="I2839" i="4"/>
  <c r="H2839" i="4"/>
  <c r="G2839" i="4"/>
  <c r="F2839" i="4"/>
  <c r="D2839" i="4"/>
  <c r="C2839" i="4"/>
  <c r="B2839" i="4" s="1"/>
  <c r="M2838" i="4"/>
  <c r="K2838" i="4"/>
  <c r="J2838" i="4"/>
  <c r="I2838" i="4"/>
  <c r="H2838" i="4"/>
  <c r="G2838" i="4"/>
  <c r="F2838" i="4"/>
  <c r="D2838" i="4"/>
  <c r="C2838" i="4"/>
  <c r="A2838" i="4" s="1"/>
  <c r="M2837" i="4"/>
  <c r="K2837" i="4"/>
  <c r="J2837" i="4"/>
  <c r="I2837" i="4"/>
  <c r="H2837" i="4"/>
  <c r="G2837" i="4"/>
  <c r="F2837" i="4"/>
  <c r="D2837" i="4"/>
  <c r="C2837" i="4"/>
  <c r="M2836" i="4"/>
  <c r="K2836" i="4"/>
  <c r="J2836" i="4"/>
  <c r="I2836" i="4"/>
  <c r="H2836" i="4"/>
  <c r="G2836" i="4"/>
  <c r="F2836" i="4"/>
  <c r="D2836" i="4"/>
  <c r="C2836" i="4"/>
  <c r="A2836" i="4" s="1"/>
  <c r="N2836" i="4" s="1"/>
  <c r="M2835" i="4"/>
  <c r="K2835" i="4"/>
  <c r="J2835" i="4"/>
  <c r="I2835" i="4"/>
  <c r="H2835" i="4"/>
  <c r="G2835" i="4"/>
  <c r="F2835" i="4"/>
  <c r="D2835" i="4"/>
  <c r="C2835" i="4"/>
  <c r="B2835" i="4" s="1"/>
  <c r="M2834" i="4"/>
  <c r="K2834" i="4"/>
  <c r="J2834" i="4"/>
  <c r="I2834" i="4"/>
  <c r="H2834" i="4"/>
  <c r="G2834" i="4"/>
  <c r="F2834" i="4"/>
  <c r="D2834" i="4"/>
  <c r="C2834" i="4"/>
  <c r="A2834" i="4" s="1"/>
  <c r="M2833" i="4"/>
  <c r="K2833" i="4"/>
  <c r="J2833" i="4"/>
  <c r="I2833" i="4"/>
  <c r="H2833" i="4"/>
  <c r="G2833" i="4"/>
  <c r="F2833" i="4"/>
  <c r="D2833" i="4"/>
  <c r="C2833" i="4"/>
  <c r="M2832" i="4"/>
  <c r="K2832" i="4"/>
  <c r="J2832" i="4"/>
  <c r="I2832" i="4"/>
  <c r="H2832" i="4"/>
  <c r="G2832" i="4"/>
  <c r="F2832" i="4"/>
  <c r="D2832" i="4"/>
  <c r="C2832" i="4"/>
  <c r="A2832" i="4" s="1"/>
  <c r="N2832" i="4" s="1"/>
  <c r="M2831" i="4"/>
  <c r="K2831" i="4"/>
  <c r="J2831" i="4"/>
  <c r="I2831" i="4"/>
  <c r="H2831" i="4"/>
  <c r="G2831" i="4"/>
  <c r="F2831" i="4"/>
  <c r="D2831" i="4"/>
  <c r="C2831" i="4"/>
  <c r="B2831" i="4" s="1"/>
  <c r="M2830" i="4"/>
  <c r="K2830" i="4"/>
  <c r="J2830" i="4"/>
  <c r="I2830" i="4"/>
  <c r="H2830" i="4"/>
  <c r="G2830" i="4"/>
  <c r="F2830" i="4"/>
  <c r="D2830" i="4"/>
  <c r="C2830" i="4"/>
  <c r="A2830" i="4" s="1"/>
  <c r="M2829" i="4"/>
  <c r="K2829" i="4"/>
  <c r="J2829" i="4"/>
  <c r="I2829" i="4"/>
  <c r="H2829" i="4"/>
  <c r="G2829" i="4"/>
  <c r="F2829" i="4"/>
  <c r="D2829" i="4"/>
  <c r="C2829" i="4"/>
  <c r="M2828" i="4"/>
  <c r="K2828" i="4"/>
  <c r="J2828" i="4"/>
  <c r="I2828" i="4"/>
  <c r="H2828" i="4"/>
  <c r="G2828" i="4"/>
  <c r="F2828" i="4"/>
  <c r="D2828" i="4"/>
  <c r="C2828" i="4"/>
  <c r="A2828" i="4" s="1"/>
  <c r="N2828" i="4" s="1"/>
  <c r="M2827" i="4"/>
  <c r="K2827" i="4"/>
  <c r="J2827" i="4"/>
  <c r="I2827" i="4"/>
  <c r="H2827" i="4"/>
  <c r="G2827" i="4"/>
  <c r="F2827" i="4"/>
  <c r="D2827" i="4"/>
  <c r="C2827" i="4"/>
  <c r="B2827" i="4" s="1"/>
  <c r="M2826" i="4"/>
  <c r="K2826" i="4"/>
  <c r="J2826" i="4"/>
  <c r="I2826" i="4"/>
  <c r="H2826" i="4"/>
  <c r="G2826" i="4"/>
  <c r="F2826" i="4"/>
  <c r="D2826" i="4"/>
  <c r="C2826" i="4"/>
  <c r="A2826" i="4" s="1"/>
  <c r="M2825" i="4"/>
  <c r="K2825" i="4"/>
  <c r="J2825" i="4"/>
  <c r="I2825" i="4"/>
  <c r="H2825" i="4"/>
  <c r="G2825" i="4"/>
  <c r="F2825" i="4"/>
  <c r="D2825" i="4"/>
  <c r="C2825" i="4"/>
  <c r="M2824" i="4"/>
  <c r="K2824" i="4"/>
  <c r="J2824" i="4"/>
  <c r="I2824" i="4"/>
  <c r="H2824" i="4"/>
  <c r="G2824" i="4"/>
  <c r="F2824" i="4"/>
  <c r="D2824" i="4"/>
  <c r="C2824" i="4"/>
  <c r="A2824" i="4" s="1"/>
  <c r="N2824" i="4" s="1"/>
  <c r="M2823" i="4"/>
  <c r="K2823" i="4"/>
  <c r="J2823" i="4"/>
  <c r="I2823" i="4"/>
  <c r="H2823" i="4"/>
  <c r="G2823" i="4"/>
  <c r="F2823" i="4"/>
  <c r="D2823" i="4"/>
  <c r="C2823" i="4"/>
  <c r="B2823" i="4" s="1"/>
  <c r="M2822" i="4"/>
  <c r="K2822" i="4"/>
  <c r="J2822" i="4"/>
  <c r="I2822" i="4"/>
  <c r="H2822" i="4"/>
  <c r="G2822" i="4"/>
  <c r="F2822" i="4"/>
  <c r="D2822" i="4"/>
  <c r="C2822" i="4"/>
  <c r="A2822" i="4" s="1"/>
  <c r="M2821" i="4"/>
  <c r="K2821" i="4"/>
  <c r="J2821" i="4"/>
  <c r="I2821" i="4"/>
  <c r="H2821" i="4"/>
  <c r="G2821" i="4"/>
  <c r="F2821" i="4"/>
  <c r="D2821" i="4"/>
  <c r="C2821" i="4"/>
  <c r="M2820" i="4"/>
  <c r="K2820" i="4"/>
  <c r="J2820" i="4"/>
  <c r="I2820" i="4"/>
  <c r="H2820" i="4"/>
  <c r="G2820" i="4"/>
  <c r="F2820" i="4"/>
  <c r="D2820" i="4"/>
  <c r="C2820" i="4"/>
  <c r="A2820" i="4" s="1"/>
  <c r="N2820" i="4" s="1"/>
  <c r="B2820" i="4"/>
  <c r="M2819" i="4"/>
  <c r="K2819" i="4"/>
  <c r="J2819" i="4"/>
  <c r="I2819" i="4"/>
  <c r="H2819" i="4"/>
  <c r="G2819" i="4"/>
  <c r="F2819" i="4"/>
  <c r="D2819" i="4"/>
  <c r="C2819" i="4"/>
  <c r="B2819" i="4" s="1"/>
  <c r="M2818" i="4"/>
  <c r="K2818" i="4"/>
  <c r="J2818" i="4"/>
  <c r="I2818" i="4"/>
  <c r="H2818" i="4"/>
  <c r="G2818" i="4"/>
  <c r="F2818" i="4"/>
  <c r="D2818" i="4"/>
  <c r="C2818" i="4"/>
  <c r="A2818" i="4" s="1"/>
  <c r="M2817" i="4"/>
  <c r="K2817" i="4"/>
  <c r="J2817" i="4"/>
  <c r="I2817" i="4"/>
  <c r="H2817" i="4"/>
  <c r="G2817" i="4"/>
  <c r="F2817" i="4"/>
  <c r="D2817" i="4"/>
  <c r="C2817" i="4"/>
  <c r="M2816" i="4"/>
  <c r="K2816" i="4"/>
  <c r="J2816" i="4"/>
  <c r="I2816" i="4"/>
  <c r="H2816" i="4"/>
  <c r="G2816" i="4"/>
  <c r="F2816" i="4"/>
  <c r="D2816" i="4"/>
  <c r="C2816" i="4"/>
  <c r="A2816" i="4" s="1"/>
  <c r="N2816" i="4" s="1"/>
  <c r="M2815" i="4"/>
  <c r="K2815" i="4"/>
  <c r="J2815" i="4"/>
  <c r="I2815" i="4"/>
  <c r="H2815" i="4"/>
  <c r="G2815" i="4"/>
  <c r="F2815" i="4"/>
  <c r="D2815" i="4"/>
  <c r="C2815" i="4"/>
  <c r="B2815" i="4" s="1"/>
  <c r="M2814" i="4"/>
  <c r="K2814" i="4"/>
  <c r="J2814" i="4"/>
  <c r="I2814" i="4"/>
  <c r="H2814" i="4"/>
  <c r="G2814" i="4"/>
  <c r="F2814" i="4"/>
  <c r="D2814" i="4"/>
  <c r="C2814" i="4"/>
  <c r="A2814" i="4" s="1"/>
  <c r="M2813" i="4"/>
  <c r="K2813" i="4"/>
  <c r="J2813" i="4"/>
  <c r="I2813" i="4"/>
  <c r="H2813" i="4"/>
  <c r="G2813" i="4"/>
  <c r="F2813" i="4"/>
  <c r="D2813" i="4"/>
  <c r="C2813" i="4"/>
  <c r="A2813" i="4" s="1"/>
  <c r="N2813" i="4" s="1"/>
  <c r="M2812" i="4"/>
  <c r="K2812" i="4"/>
  <c r="J2812" i="4"/>
  <c r="I2812" i="4"/>
  <c r="H2812" i="4"/>
  <c r="G2812" i="4"/>
  <c r="F2812" i="4"/>
  <c r="D2812" i="4"/>
  <c r="C2812" i="4"/>
  <c r="A2812" i="4" s="1"/>
  <c r="N2812" i="4" s="1"/>
  <c r="M2811" i="4"/>
  <c r="K2811" i="4"/>
  <c r="J2811" i="4"/>
  <c r="I2811" i="4"/>
  <c r="H2811" i="4"/>
  <c r="G2811" i="4"/>
  <c r="F2811" i="4"/>
  <c r="D2811" i="4"/>
  <c r="C2811" i="4"/>
  <c r="B2811" i="4" s="1"/>
  <c r="M2810" i="4"/>
  <c r="K2810" i="4"/>
  <c r="J2810" i="4"/>
  <c r="I2810" i="4"/>
  <c r="H2810" i="4"/>
  <c r="G2810" i="4"/>
  <c r="F2810" i="4"/>
  <c r="D2810" i="4"/>
  <c r="C2810" i="4"/>
  <c r="A2810" i="4" s="1"/>
  <c r="M2809" i="4"/>
  <c r="K2809" i="4"/>
  <c r="J2809" i="4"/>
  <c r="I2809" i="4"/>
  <c r="H2809" i="4"/>
  <c r="G2809" i="4"/>
  <c r="F2809" i="4"/>
  <c r="D2809" i="4"/>
  <c r="C2809" i="4"/>
  <c r="A2809" i="4" s="1"/>
  <c r="N2809" i="4" s="1"/>
  <c r="M2808" i="4"/>
  <c r="K2808" i="4"/>
  <c r="J2808" i="4"/>
  <c r="I2808" i="4"/>
  <c r="H2808" i="4"/>
  <c r="G2808" i="4"/>
  <c r="F2808" i="4"/>
  <c r="D2808" i="4"/>
  <c r="C2808" i="4"/>
  <c r="A2808" i="4" s="1"/>
  <c r="N2808" i="4" s="1"/>
  <c r="M2807" i="4"/>
  <c r="K2807" i="4"/>
  <c r="J2807" i="4"/>
  <c r="I2807" i="4"/>
  <c r="H2807" i="4"/>
  <c r="G2807" i="4"/>
  <c r="F2807" i="4"/>
  <c r="D2807" i="4"/>
  <c r="C2807" i="4"/>
  <c r="B2807" i="4" s="1"/>
  <c r="M2806" i="4"/>
  <c r="K2806" i="4"/>
  <c r="J2806" i="4"/>
  <c r="I2806" i="4"/>
  <c r="H2806" i="4"/>
  <c r="G2806" i="4"/>
  <c r="F2806" i="4"/>
  <c r="D2806" i="4"/>
  <c r="C2806" i="4"/>
  <c r="A2806" i="4" s="1"/>
  <c r="M2805" i="4"/>
  <c r="K2805" i="4"/>
  <c r="J2805" i="4"/>
  <c r="I2805" i="4"/>
  <c r="H2805" i="4"/>
  <c r="G2805" i="4"/>
  <c r="F2805" i="4"/>
  <c r="D2805" i="4"/>
  <c r="C2805" i="4"/>
  <c r="A2805" i="4" s="1"/>
  <c r="N2805" i="4" s="1"/>
  <c r="M2804" i="4"/>
  <c r="K2804" i="4"/>
  <c r="J2804" i="4"/>
  <c r="I2804" i="4"/>
  <c r="H2804" i="4"/>
  <c r="G2804" i="4"/>
  <c r="F2804" i="4"/>
  <c r="D2804" i="4"/>
  <c r="C2804" i="4"/>
  <c r="A2804" i="4" s="1"/>
  <c r="N2804" i="4" s="1"/>
  <c r="M2803" i="4"/>
  <c r="K2803" i="4"/>
  <c r="J2803" i="4"/>
  <c r="I2803" i="4"/>
  <c r="H2803" i="4"/>
  <c r="G2803" i="4"/>
  <c r="F2803" i="4"/>
  <c r="D2803" i="4"/>
  <c r="C2803" i="4"/>
  <c r="B2803" i="4" s="1"/>
  <c r="M2802" i="4"/>
  <c r="K2802" i="4"/>
  <c r="J2802" i="4"/>
  <c r="I2802" i="4"/>
  <c r="H2802" i="4"/>
  <c r="G2802" i="4"/>
  <c r="F2802" i="4"/>
  <c r="D2802" i="4"/>
  <c r="C2802" i="4"/>
  <c r="A2802" i="4" s="1"/>
  <c r="M2801" i="4"/>
  <c r="K2801" i="4"/>
  <c r="J2801" i="4"/>
  <c r="I2801" i="4"/>
  <c r="H2801" i="4"/>
  <c r="G2801" i="4"/>
  <c r="F2801" i="4"/>
  <c r="D2801" i="4"/>
  <c r="C2801" i="4"/>
  <c r="A2801" i="4" s="1"/>
  <c r="N2801" i="4" s="1"/>
  <c r="M2800" i="4"/>
  <c r="K2800" i="4"/>
  <c r="J2800" i="4"/>
  <c r="I2800" i="4"/>
  <c r="H2800" i="4"/>
  <c r="G2800" i="4"/>
  <c r="F2800" i="4"/>
  <c r="D2800" i="4"/>
  <c r="C2800" i="4"/>
  <c r="A2800" i="4" s="1"/>
  <c r="N2800" i="4" s="1"/>
  <c r="M2799" i="4"/>
  <c r="K2799" i="4"/>
  <c r="J2799" i="4"/>
  <c r="I2799" i="4"/>
  <c r="H2799" i="4"/>
  <c r="G2799" i="4"/>
  <c r="F2799" i="4"/>
  <c r="D2799" i="4"/>
  <c r="C2799" i="4"/>
  <c r="M2798" i="4"/>
  <c r="K2798" i="4"/>
  <c r="J2798" i="4"/>
  <c r="I2798" i="4"/>
  <c r="H2798" i="4"/>
  <c r="G2798" i="4"/>
  <c r="F2798" i="4"/>
  <c r="D2798" i="4"/>
  <c r="C2798" i="4"/>
  <c r="A2798" i="4" s="1"/>
  <c r="M2797" i="4"/>
  <c r="K2797" i="4"/>
  <c r="J2797" i="4"/>
  <c r="I2797" i="4"/>
  <c r="H2797" i="4"/>
  <c r="G2797" i="4"/>
  <c r="F2797" i="4"/>
  <c r="D2797" i="4"/>
  <c r="C2797" i="4"/>
  <c r="A2797" i="4" s="1"/>
  <c r="N2797" i="4" s="1"/>
  <c r="M2796" i="4"/>
  <c r="K2796" i="4"/>
  <c r="J2796" i="4"/>
  <c r="I2796" i="4"/>
  <c r="H2796" i="4"/>
  <c r="G2796" i="4"/>
  <c r="F2796" i="4"/>
  <c r="D2796" i="4"/>
  <c r="C2796" i="4"/>
  <c r="A2796" i="4" s="1"/>
  <c r="N2796" i="4" s="1"/>
  <c r="M2795" i="4"/>
  <c r="K2795" i="4"/>
  <c r="J2795" i="4"/>
  <c r="I2795" i="4"/>
  <c r="H2795" i="4"/>
  <c r="G2795" i="4"/>
  <c r="F2795" i="4"/>
  <c r="D2795" i="4"/>
  <c r="C2795" i="4"/>
  <c r="M2794" i="4"/>
  <c r="K2794" i="4"/>
  <c r="J2794" i="4"/>
  <c r="I2794" i="4"/>
  <c r="H2794" i="4"/>
  <c r="G2794" i="4"/>
  <c r="F2794" i="4"/>
  <c r="D2794" i="4"/>
  <c r="C2794" i="4"/>
  <c r="A2794" i="4" s="1"/>
  <c r="M2793" i="4"/>
  <c r="K2793" i="4"/>
  <c r="J2793" i="4"/>
  <c r="I2793" i="4"/>
  <c r="H2793" i="4"/>
  <c r="G2793" i="4"/>
  <c r="F2793" i="4"/>
  <c r="D2793" i="4"/>
  <c r="C2793" i="4"/>
  <c r="A2793" i="4" s="1"/>
  <c r="N2793" i="4" s="1"/>
  <c r="M2792" i="4"/>
  <c r="K2792" i="4"/>
  <c r="J2792" i="4"/>
  <c r="I2792" i="4"/>
  <c r="H2792" i="4"/>
  <c r="G2792" i="4"/>
  <c r="F2792" i="4"/>
  <c r="D2792" i="4"/>
  <c r="C2792" i="4"/>
  <c r="A2792" i="4" s="1"/>
  <c r="N2792" i="4" s="1"/>
  <c r="M2791" i="4"/>
  <c r="K2791" i="4"/>
  <c r="J2791" i="4"/>
  <c r="I2791" i="4"/>
  <c r="H2791" i="4"/>
  <c r="G2791" i="4"/>
  <c r="F2791" i="4"/>
  <c r="D2791" i="4"/>
  <c r="C2791" i="4"/>
  <c r="M2790" i="4"/>
  <c r="K2790" i="4"/>
  <c r="J2790" i="4"/>
  <c r="I2790" i="4"/>
  <c r="H2790" i="4"/>
  <c r="G2790" i="4"/>
  <c r="F2790" i="4"/>
  <c r="D2790" i="4"/>
  <c r="C2790" i="4"/>
  <c r="A2790" i="4" s="1"/>
  <c r="M2789" i="4"/>
  <c r="K2789" i="4"/>
  <c r="J2789" i="4"/>
  <c r="I2789" i="4"/>
  <c r="H2789" i="4"/>
  <c r="G2789" i="4"/>
  <c r="F2789" i="4"/>
  <c r="D2789" i="4"/>
  <c r="C2789" i="4"/>
  <c r="A2789" i="4" s="1"/>
  <c r="N2789" i="4" s="1"/>
  <c r="M2788" i="4"/>
  <c r="K2788" i="4"/>
  <c r="J2788" i="4"/>
  <c r="I2788" i="4"/>
  <c r="H2788" i="4"/>
  <c r="G2788" i="4"/>
  <c r="F2788" i="4"/>
  <c r="D2788" i="4"/>
  <c r="C2788" i="4"/>
  <c r="A2788" i="4" s="1"/>
  <c r="M2787" i="4"/>
  <c r="K2787" i="4"/>
  <c r="J2787" i="4"/>
  <c r="I2787" i="4"/>
  <c r="H2787" i="4"/>
  <c r="G2787" i="4"/>
  <c r="F2787" i="4"/>
  <c r="D2787" i="4"/>
  <c r="C2787" i="4"/>
  <c r="A2787" i="4" s="1"/>
  <c r="M2786" i="4"/>
  <c r="K2786" i="4"/>
  <c r="J2786" i="4"/>
  <c r="I2786" i="4"/>
  <c r="H2786" i="4"/>
  <c r="G2786" i="4"/>
  <c r="F2786" i="4"/>
  <c r="D2786" i="4"/>
  <c r="C2786" i="4"/>
  <c r="M2785" i="4"/>
  <c r="K2785" i="4"/>
  <c r="J2785" i="4"/>
  <c r="I2785" i="4"/>
  <c r="H2785" i="4"/>
  <c r="G2785" i="4"/>
  <c r="F2785" i="4"/>
  <c r="D2785" i="4"/>
  <c r="C2785" i="4"/>
  <c r="A2785" i="4" s="1"/>
  <c r="N2785" i="4" s="1"/>
  <c r="M2784" i="4"/>
  <c r="K2784" i="4"/>
  <c r="J2784" i="4"/>
  <c r="I2784" i="4"/>
  <c r="H2784" i="4"/>
  <c r="G2784" i="4"/>
  <c r="F2784" i="4"/>
  <c r="D2784" i="4"/>
  <c r="C2784" i="4"/>
  <c r="A2784" i="4" s="1"/>
  <c r="N2784" i="4" s="1"/>
  <c r="M2783" i="4"/>
  <c r="K2783" i="4"/>
  <c r="J2783" i="4"/>
  <c r="I2783" i="4"/>
  <c r="H2783" i="4"/>
  <c r="G2783" i="4"/>
  <c r="F2783" i="4"/>
  <c r="D2783" i="4"/>
  <c r="C2783" i="4"/>
  <c r="A2783" i="4" s="1"/>
  <c r="M2782" i="4"/>
  <c r="K2782" i="4"/>
  <c r="J2782" i="4"/>
  <c r="I2782" i="4"/>
  <c r="H2782" i="4"/>
  <c r="G2782" i="4"/>
  <c r="F2782" i="4"/>
  <c r="D2782" i="4"/>
  <c r="C2782" i="4"/>
  <c r="M2781" i="4"/>
  <c r="K2781" i="4"/>
  <c r="J2781" i="4"/>
  <c r="I2781" i="4"/>
  <c r="H2781" i="4"/>
  <c r="G2781" i="4"/>
  <c r="F2781" i="4"/>
  <c r="D2781" i="4"/>
  <c r="C2781" i="4"/>
  <c r="B2781" i="4" s="1"/>
  <c r="M2780" i="4"/>
  <c r="K2780" i="4"/>
  <c r="J2780" i="4"/>
  <c r="I2780" i="4"/>
  <c r="H2780" i="4"/>
  <c r="G2780" i="4"/>
  <c r="F2780" i="4"/>
  <c r="D2780" i="4"/>
  <c r="C2780" i="4"/>
  <c r="B2780" i="4" s="1"/>
  <c r="M2779" i="4"/>
  <c r="K2779" i="4"/>
  <c r="J2779" i="4"/>
  <c r="I2779" i="4"/>
  <c r="H2779" i="4"/>
  <c r="G2779" i="4"/>
  <c r="F2779" i="4"/>
  <c r="D2779" i="4"/>
  <c r="C2779" i="4"/>
  <c r="A2779" i="4" s="1"/>
  <c r="M2778" i="4"/>
  <c r="K2778" i="4"/>
  <c r="J2778" i="4"/>
  <c r="I2778" i="4"/>
  <c r="H2778" i="4"/>
  <c r="G2778" i="4"/>
  <c r="F2778" i="4"/>
  <c r="D2778" i="4"/>
  <c r="C2778" i="4"/>
  <c r="M2777" i="4"/>
  <c r="K2777" i="4"/>
  <c r="J2777" i="4"/>
  <c r="I2777" i="4"/>
  <c r="H2777" i="4"/>
  <c r="G2777" i="4"/>
  <c r="F2777" i="4"/>
  <c r="D2777" i="4"/>
  <c r="C2777" i="4"/>
  <c r="A2777" i="4" s="1"/>
  <c r="M2776" i="4"/>
  <c r="K2776" i="4"/>
  <c r="J2776" i="4"/>
  <c r="I2776" i="4"/>
  <c r="H2776" i="4"/>
  <c r="G2776" i="4"/>
  <c r="F2776" i="4"/>
  <c r="D2776" i="4"/>
  <c r="C2776" i="4"/>
  <c r="A2776" i="4" s="1"/>
  <c r="M2775" i="4"/>
  <c r="K2775" i="4"/>
  <c r="J2775" i="4"/>
  <c r="I2775" i="4"/>
  <c r="H2775" i="4"/>
  <c r="G2775" i="4"/>
  <c r="F2775" i="4"/>
  <c r="D2775" i="4"/>
  <c r="C2775" i="4"/>
  <c r="A2775" i="4" s="1"/>
  <c r="M2774" i="4"/>
  <c r="K2774" i="4"/>
  <c r="J2774" i="4"/>
  <c r="I2774" i="4"/>
  <c r="H2774" i="4"/>
  <c r="G2774" i="4"/>
  <c r="F2774" i="4"/>
  <c r="D2774" i="4"/>
  <c r="C2774" i="4"/>
  <c r="M2773" i="4"/>
  <c r="K2773" i="4"/>
  <c r="J2773" i="4"/>
  <c r="I2773" i="4"/>
  <c r="H2773" i="4"/>
  <c r="G2773" i="4"/>
  <c r="F2773" i="4"/>
  <c r="D2773" i="4"/>
  <c r="C2773" i="4"/>
  <c r="B2773" i="4" s="1"/>
  <c r="M2772" i="4"/>
  <c r="K2772" i="4"/>
  <c r="J2772" i="4"/>
  <c r="I2772" i="4"/>
  <c r="H2772" i="4"/>
  <c r="G2772" i="4"/>
  <c r="F2772" i="4"/>
  <c r="D2772" i="4"/>
  <c r="C2772" i="4"/>
  <c r="A2772" i="4" s="1"/>
  <c r="N2772" i="4" s="1"/>
  <c r="M2771" i="4"/>
  <c r="K2771" i="4"/>
  <c r="J2771" i="4"/>
  <c r="I2771" i="4"/>
  <c r="H2771" i="4"/>
  <c r="G2771" i="4"/>
  <c r="F2771" i="4"/>
  <c r="D2771" i="4"/>
  <c r="C2771" i="4"/>
  <c r="A2771" i="4" s="1"/>
  <c r="M2770" i="4"/>
  <c r="K2770" i="4"/>
  <c r="J2770" i="4"/>
  <c r="I2770" i="4"/>
  <c r="H2770" i="4"/>
  <c r="G2770" i="4"/>
  <c r="F2770" i="4"/>
  <c r="D2770" i="4"/>
  <c r="C2770" i="4"/>
  <c r="M2769" i="4"/>
  <c r="K2769" i="4"/>
  <c r="J2769" i="4"/>
  <c r="I2769" i="4"/>
  <c r="H2769" i="4"/>
  <c r="G2769" i="4"/>
  <c r="F2769" i="4"/>
  <c r="D2769" i="4"/>
  <c r="C2769" i="4"/>
  <c r="A2769" i="4" s="1"/>
  <c r="N2769" i="4" s="1"/>
  <c r="M2768" i="4"/>
  <c r="K2768" i="4"/>
  <c r="J2768" i="4"/>
  <c r="I2768" i="4"/>
  <c r="H2768" i="4"/>
  <c r="G2768" i="4"/>
  <c r="F2768" i="4"/>
  <c r="D2768" i="4"/>
  <c r="C2768" i="4"/>
  <c r="A2768" i="4" s="1"/>
  <c r="N2768" i="4" s="1"/>
  <c r="M2767" i="4"/>
  <c r="K2767" i="4"/>
  <c r="J2767" i="4"/>
  <c r="I2767" i="4"/>
  <c r="H2767" i="4"/>
  <c r="G2767" i="4"/>
  <c r="F2767" i="4"/>
  <c r="D2767" i="4"/>
  <c r="C2767" i="4"/>
  <c r="A2767" i="4" s="1"/>
  <c r="M2766" i="4"/>
  <c r="K2766" i="4"/>
  <c r="J2766" i="4"/>
  <c r="I2766" i="4"/>
  <c r="H2766" i="4"/>
  <c r="G2766" i="4"/>
  <c r="F2766" i="4"/>
  <c r="D2766" i="4"/>
  <c r="C2766" i="4"/>
  <c r="M2765" i="4"/>
  <c r="K2765" i="4"/>
  <c r="J2765" i="4"/>
  <c r="I2765" i="4"/>
  <c r="H2765" i="4"/>
  <c r="G2765" i="4"/>
  <c r="F2765" i="4"/>
  <c r="D2765" i="4"/>
  <c r="C2765" i="4"/>
  <c r="B2765" i="4" s="1"/>
  <c r="M2764" i="4"/>
  <c r="K2764" i="4"/>
  <c r="J2764" i="4"/>
  <c r="I2764" i="4"/>
  <c r="H2764" i="4"/>
  <c r="G2764" i="4"/>
  <c r="F2764" i="4"/>
  <c r="D2764" i="4"/>
  <c r="C2764" i="4"/>
  <c r="M2763" i="4"/>
  <c r="K2763" i="4"/>
  <c r="J2763" i="4"/>
  <c r="I2763" i="4"/>
  <c r="H2763" i="4"/>
  <c r="G2763" i="4"/>
  <c r="F2763" i="4"/>
  <c r="D2763" i="4"/>
  <c r="C2763" i="4"/>
  <c r="A2763" i="4" s="1"/>
  <c r="M2762" i="4"/>
  <c r="K2762" i="4"/>
  <c r="J2762" i="4"/>
  <c r="I2762" i="4"/>
  <c r="H2762" i="4"/>
  <c r="G2762" i="4"/>
  <c r="F2762" i="4"/>
  <c r="D2762" i="4"/>
  <c r="C2762" i="4"/>
  <c r="B2762" i="4" s="1"/>
  <c r="M2761" i="4"/>
  <c r="K2761" i="4"/>
  <c r="J2761" i="4"/>
  <c r="I2761" i="4"/>
  <c r="H2761" i="4"/>
  <c r="G2761" i="4"/>
  <c r="F2761" i="4"/>
  <c r="D2761" i="4"/>
  <c r="C2761" i="4"/>
  <c r="A2761" i="4" s="1"/>
  <c r="N2761" i="4" s="1"/>
  <c r="M2760" i="4"/>
  <c r="K2760" i="4"/>
  <c r="J2760" i="4"/>
  <c r="I2760" i="4"/>
  <c r="H2760" i="4"/>
  <c r="G2760" i="4"/>
  <c r="F2760" i="4"/>
  <c r="D2760" i="4"/>
  <c r="C2760" i="4"/>
  <c r="A2760" i="4" s="1"/>
  <c r="M2759" i="4"/>
  <c r="K2759" i="4"/>
  <c r="J2759" i="4"/>
  <c r="I2759" i="4"/>
  <c r="H2759" i="4"/>
  <c r="G2759" i="4"/>
  <c r="F2759" i="4"/>
  <c r="D2759" i="4"/>
  <c r="C2759" i="4"/>
  <c r="A2759" i="4" s="1"/>
  <c r="N2759" i="4" s="1"/>
  <c r="M2758" i="4"/>
  <c r="K2758" i="4"/>
  <c r="J2758" i="4"/>
  <c r="I2758" i="4"/>
  <c r="H2758" i="4"/>
  <c r="G2758" i="4"/>
  <c r="F2758" i="4"/>
  <c r="D2758" i="4"/>
  <c r="C2758" i="4"/>
  <c r="A2758" i="4" s="1"/>
  <c r="N2758" i="4" s="1"/>
  <c r="M2757" i="4"/>
  <c r="K2757" i="4"/>
  <c r="J2757" i="4"/>
  <c r="I2757" i="4"/>
  <c r="H2757" i="4"/>
  <c r="G2757" i="4"/>
  <c r="F2757" i="4"/>
  <c r="D2757" i="4"/>
  <c r="C2757" i="4"/>
  <c r="B2757" i="4" s="1"/>
  <c r="M2756" i="4"/>
  <c r="K2756" i="4"/>
  <c r="J2756" i="4"/>
  <c r="I2756" i="4"/>
  <c r="H2756" i="4"/>
  <c r="G2756" i="4"/>
  <c r="F2756" i="4"/>
  <c r="D2756" i="4"/>
  <c r="C2756" i="4"/>
  <c r="A2756" i="4" s="1"/>
  <c r="M2755" i="4"/>
  <c r="K2755" i="4"/>
  <c r="J2755" i="4"/>
  <c r="I2755" i="4"/>
  <c r="H2755" i="4"/>
  <c r="G2755" i="4"/>
  <c r="F2755" i="4"/>
  <c r="D2755" i="4"/>
  <c r="C2755" i="4"/>
  <c r="A2755" i="4" s="1"/>
  <c r="N2755" i="4" s="1"/>
  <c r="M2754" i="4"/>
  <c r="K2754" i="4"/>
  <c r="J2754" i="4"/>
  <c r="I2754" i="4"/>
  <c r="H2754" i="4"/>
  <c r="G2754" i="4"/>
  <c r="F2754" i="4"/>
  <c r="D2754" i="4"/>
  <c r="C2754" i="4"/>
  <c r="A2754" i="4" s="1"/>
  <c r="N2754" i="4" s="1"/>
  <c r="M2753" i="4"/>
  <c r="K2753" i="4"/>
  <c r="J2753" i="4"/>
  <c r="I2753" i="4"/>
  <c r="H2753" i="4"/>
  <c r="G2753" i="4"/>
  <c r="F2753" i="4"/>
  <c r="D2753" i="4"/>
  <c r="C2753" i="4"/>
  <c r="B2753" i="4" s="1"/>
  <c r="M2752" i="4"/>
  <c r="K2752" i="4"/>
  <c r="J2752" i="4"/>
  <c r="I2752" i="4"/>
  <c r="H2752" i="4"/>
  <c r="G2752" i="4"/>
  <c r="F2752" i="4"/>
  <c r="D2752" i="4"/>
  <c r="C2752" i="4"/>
  <c r="A2752" i="4" s="1"/>
  <c r="M2751" i="4"/>
  <c r="K2751" i="4"/>
  <c r="J2751" i="4"/>
  <c r="I2751" i="4"/>
  <c r="H2751" i="4"/>
  <c r="G2751" i="4"/>
  <c r="F2751" i="4"/>
  <c r="D2751" i="4"/>
  <c r="C2751" i="4"/>
  <c r="A2751" i="4" s="1"/>
  <c r="N2751" i="4" s="1"/>
  <c r="M2750" i="4"/>
  <c r="K2750" i="4"/>
  <c r="J2750" i="4"/>
  <c r="I2750" i="4"/>
  <c r="H2750" i="4"/>
  <c r="G2750" i="4"/>
  <c r="F2750" i="4"/>
  <c r="D2750" i="4"/>
  <c r="C2750" i="4"/>
  <c r="A2750" i="4" s="1"/>
  <c r="N2750" i="4" s="1"/>
  <c r="M2749" i="4"/>
  <c r="K2749" i="4"/>
  <c r="J2749" i="4"/>
  <c r="I2749" i="4"/>
  <c r="H2749" i="4"/>
  <c r="G2749" i="4"/>
  <c r="F2749" i="4"/>
  <c r="D2749" i="4"/>
  <c r="C2749" i="4"/>
  <c r="B2749" i="4" s="1"/>
  <c r="M2748" i="4"/>
  <c r="K2748" i="4"/>
  <c r="J2748" i="4"/>
  <c r="I2748" i="4"/>
  <c r="H2748" i="4"/>
  <c r="G2748" i="4"/>
  <c r="F2748" i="4"/>
  <c r="D2748" i="4"/>
  <c r="C2748" i="4"/>
  <c r="A2748" i="4" s="1"/>
  <c r="M2747" i="4"/>
  <c r="K2747" i="4"/>
  <c r="J2747" i="4"/>
  <c r="I2747" i="4"/>
  <c r="H2747" i="4"/>
  <c r="G2747" i="4"/>
  <c r="F2747" i="4"/>
  <c r="D2747" i="4"/>
  <c r="C2747" i="4"/>
  <c r="A2747" i="4" s="1"/>
  <c r="N2747" i="4" s="1"/>
  <c r="M2746" i="4"/>
  <c r="K2746" i="4"/>
  <c r="J2746" i="4"/>
  <c r="I2746" i="4"/>
  <c r="H2746" i="4"/>
  <c r="G2746" i="4"/>
  <c r="F2746" i="4"/>
  <c r="D2746" i="4"/>
  <c r="C2746" i="4"/>
  <c r="A2746" i="4" s="1"/>
  <c r="N2746" i="4" s="1"/>
  <c r="M2745" i="4"/>
  <c r="K2745" i="4"/>
  <c r="J2745" i="4"/>
  <c r="I2745" i="4"/>
  <c r="H2745" i="4"/>
  <c r="G2745" i="4"/>
  <c r="F2745" i="4"/>
  <c r="D2745" i="4"/>
  <c r="C2745" i="4"/>
  <c r="B2745" i="4" s="1"/>
  <c r="M2744" i="4"/>
  <c r="K2744" i="4"/>
  <c r="J2744" i="4"/>
  <c r="I2744" i="4"/>
  <c r="H2744" i="4"/>
  <c r="G2744" i="4"/>
  <c r="F2744" i="4"/>
  <c r="D2744" i="4"/>
  <c r="C2744" i="4"/>
  <c r="A2744" i="4" s="1"/>
  <c r="M2743" i="4"/>
  <c r="K2743" i="4"/>
  <c r="J2743" i="4"/>
  <c r="I2743" i="4"/>
  <c r="H2743" i="4"/>
  <c r="G2743" i="4"/>
  <c r="F2743" i="4"/>
  <c r="D2743" i="4"/>
  <c r="C2743" i="4"/>
  <c r="A2743" i="4" s="1"/>
  <c r="N2743" i="4" s="1"/>
  <c r="M2742" i="4"/>
  <c r="K2742" i="4"/>
  <c r="J2742" i="4"/>
  <c r="I2742" i="4"/>
  <c r="H2742" i="4"/>
  <c r="G2742" i="4"/>
  <c r="F2742" i="4"/>
  <c r="D2742" i="4"/>
  <c r="C2742" i="4"/>
  <c r="A2742" i="4" s="1"/>
  <c r="N2742" i="4" s="1"/>
  <c r="M2741" i="4"/>
  <c r="K2741" i="4"/>
  <c r="J2741" i="4"/>
  <c r="I2741" i="4"/>
  <c r="H2741" i="4"/>
  <c r="G2741" i="4"/>
  <c r="F2741" i="4"/>
  <c r="D2741" i="4"/>
  <c r="C2741" i="4"/>
  <c r="B2741" i="4" s="1"/>
  <c r="M2740" i="4"/>
  <c r="K2740" i="4"/>
  <c r="J2740" i="4"/>
  <c r="I2740" i="4"/>
  <c r="H2740" i="4"/>
  <c r="G2740" i="4"/>
  <c r="F2740" i="4"/>
  <c r="D2740" i="4"/>
  <c r="C2740" i="4"/>
  <c r="A2740" i="4" s="1"/>
  <c r="M2739" i="4"/>
  <c r="K2739" i="4"/>
  <c r="J2739" i="4"/>
  <c r="I2739" i="4"/>
  <c r="H2739" i="4"/>
  <c r="G2739" i="4"/>
  <c r="F2739" i="4"/>
  <c r="D2739" i="4"/>
  <c r="C2739" i="4"/>
  <c r="A2739" i="4" s="1"/>
  <c r="N2739" i="4" s="1"/>
  <c r="M2738" i="4"/>
  <c r="K2738" i="4"/>
  <c r="J2738" i="4"/>
  <c r="I2738" i="4"/>
  <c r="H2738" i="4"/>
  <c r="G2738" i="4"/>
  <c r="F2738" i="4"/>
  <c r="D2738" i="4"/>
  <c r="C2738" i="4"/>
  <c r="A2738" i="4" s="1"/>
  <c r="N2738" i="4" s="1"/>
  <c r="M2737" i="4"/>
  <c r="K2737" i="4"/>
  <c r="J2737" i="4"/>
  <c r="I2737" i="4"/>
  <c r="H2737" i="4"/>
  <c r="G2737" i="4"/>
  <c r="F2737" i="4"/>
  <c r="D2737" i="4"/>
  <c r="C2737" i="4"/>
  <c r="B2737" i="4" s="1"/>
  <c r="M2736" i="4"/>
  <c r="K2736" i="4"/>
  <c r="J2736" i="4"/>
  <c r="I2736" i="4"/>
  <c r="H2736" i="4"/>
  <c r="G2736" i="4"/>
  <c r="F2736" i="4"/>
  <c r="D2736" i="4"/>
  <c r="C2736" i="4"/>
  <c r="A2736" i="4" s="1"/>
  <c r="M2735" i="4"/>
  <c r="K2735" i="4"/>
  <c r="J2735" i="4"/>
  <c r="I2735" i="4"/>
  <c r="H2735" i="4"/>
  <c r="G2735" i="4"/>
  <c r="F2735" i="4"/>
  <c r="D2735" i="4"/>
  <c r="C2735" i="4"/>
  <c r="A2735" i="4" s="1"/>
  <c r="N2735" i="4" s="1"/>
  <c r="M2734" i="4"/>
  <c r="K2734" i="4"/>
  <c r="J2734" i="4"/>
  <c r="I2734" i="4"/>
  <c r="H2734" i="4"/>
  <c r="G2734" i="4"/>
  <c r="F2734" i="4"/>
  <c r="D2734" i="4"/>
  <c r="C2734" i="4"/>
  <c r="A2734" i="4" s="1"/>
  <c r="N2734" i="4" s="1"/>
  <c r="M2733" i="4"/>
  <c r="K2733" i="4"/>
  <c r="J2733" i="4"/>
  <c r="I2733" i="4"/>
  <c r="H2733" i="4"/>
  <c r="G2733" i="4"/>
  <c r="F2733" i="4"/>
  <c r="D2733" i="4"/>
  <c r="C2733" i="4"/>
  <c r="B2733" i="4" s="1"/>
  <c r="M2732" i="4"/>
  <c r="K2732" i="4"/>
  <c r="J2732" i="4"/>
  <c r="I2732" i="4"/>
  <c r="H2732" i="4"/>
  <c r="G2732" i="4"/>
  <c r="F2732" i="4"/>
  <c r="D2732" i="4"/>
  <c r="C2732" i="4"/>
  <c r="A2732" i="4" s="1"/>
  <c r="M2731" i="4"/>
  <c r="K2731" i="4"/>
  <c r="J2731" i="4"/>
  <c r="I2731" i="4"/>
  <c r="H2731" i="4"/>
  <c r="G2731" i="4"/>
  <c r="F2731" i="4"/>
  <c r="D2731" i="4"/>
  <c r="C2731" i="4"/>
  <c r="A2731" i="4" s="1"/>
  <c r="N2731" i="4" s="1"/>
  <c r="M2730" i="4"/>
  <c r="K2730" i="4"/>
  <c r="J2730" i="4"/>
  <c r="I2730" i="4"/>
  <c r="H2730" i="4"/>
  <c r="G2730" i="4"/>
  <c r="F2730" i="4"/>
  <c r="D2730" i="4"/>
  <c r="C2730" i="4"/>
  <c r="A2730" i="4" s="1"/>
  <c r="N2730" i="4" s="1"/>
  <c r="M2729" i="4"/>
  <c r="K2729" i="4"/>
  <c r="J2729" i="4"/>
  <c r="I2729" i="4"/>
  <c r="H2729" i="4"/>
  <c r="G2729" i="4"/>
  <c r="F2729" i="4"/>
  <c r="D2729" i="4"/>
  <c r="C2729" i="4"/>
  <c r="B2729" i="4" s="1"/>
  <c r="M2728" i="4"/>
  <c r="K2728" i="4"/>
  <c r="J2728" i="4"/>
  <c r="I2728" i="4"/>
  <c r="H2728" i="4"/>
  <c r="G2728" i="4"/>
  <c r="F2728" i="4"/>
  <c r="D2728" i="4"/>
  <c r="C2728" i="4"/>
  <c r="A2728" i="4" s="1"/>
  <c r="M2727" i="4"/>
  <c r="K2727" i="4"/>
  <c r="J2727" i="4"/>
  <c r="I2727" i="4"/>
  <c r="H2727" i="4"/>
  <c r="G2727" i="4"/>
  <c r="F2727" i="4"/>
  <c r="D2727" i="4"/>
  <c r="C2727" i="4"/>
  <c r="A2727" i="4" s="1"/>
  <c r="N2727" i="4" s="1"/>
  <c r="M2726" i="4"/>
  <c r="K2726" i="4"/>
  <c r="J2726" i="4"/>
  <c r="I2726" i="4"/>
  <c r="H2726" i="4"/>
  <c r="G2726" i="4"/>
  <c r="F2726" i="4"/>
  <c r="D2726" i="4"/>
  <c r="C2726" i="4"/>
  <c r="A2726" i="4" s="1"/>
  <c r="N2726" i="4" s="1"/>
  <c r="M2725" i="4"/>
  <c r="K2725" i="4"/>
  <c r="J2725" i="4"/>
  <c r="I2725" i="4"/>
  <c r="H2725" i="4"/>
  <c r="G2725" i="4"/>
  <c r="F2725" i="4"/>
  <c r="D2725" i="4"/>
  <c r="C2725" i="4"/>
  <c r="B2725" i="4" s="1"/>
  <c r="M2724" i="4"/>
  <c r="K2724" i="4"/>
  <c r="J2724" i="4"/>
  <c r="I2724" i="4"/>
  <c r="H2724" i="4"/>
  <c r="G2724" i="4"/>
  <c r="F2724" i="4"/>
  <c r="D2724" i="4"/>
  <c r="C2724" i="4"/>
  <c r="A2724" i="4" s="1"/>
  <c r="M2723" i="4"/>
  <c r="K2723" i="4"/>
  <c r="J2723" i="4"/>
  <c r="I2723" i="4"/>
  <c r="H2723" i="4"/>
  <c r="G2723" i="4"/>
  <c r="F2723" i="4"/>
  <c r="D2723" i="4"/>
  <c r="C2723" i="4"/>
  <c r="A2723" i="4" s="1"/>
  <c r="N2723" i="4" s="1"/>
  <c r="M2722" i="4"/>
  <c r="K2722" i="4"/>
  <c r="J2722" i="4"/>
  <c r="I2722" i="4"/>
  <c r="H2722" i="4"/>
  <c r="G2722" i="4"/>
  <c r="F2722" i="4"/>
  <c r="D2722" i="4"/>
  <c r="C2722" i="4"/>
  <c r="A2722" i="4" s="1"/>
  <c r="N2722" i="4" s="1"/>
  <c r="M2721" i="4"/>
  <c r="K2721" i="4"/>
  <c r="J2721" i="4"/>
  <c r="I2721" i="4"/>
  <c r="H2721" i="4"/>
  <c r="G2721" i="4"/>
  <c r="F2721" i="4"/>
  <c r="D2721" i="4"/>
  <c r="C2721" i="4"/>
  <c r="B2721" i="4" s="1"/>
  <c r="M2720" i="4"/>
  <c r="K2720" i="4"/>
  <c r="J2720" i="4"/>
  <c r="I2720" i="4"/>
  <c r="H2720" i="4"/>
  <c r="G2720" i="4"/>
  <c r="F2720" i="4"/>
  <c r="D2720" i="4"/>
  <c r="C2720" i="4"/>
  <c r="A2720" i="4" s="1"/>
  <c r="M2719" i="4"/>
  <c r="K2719" i="4"/>
  <c r="J2719" i="4"/>
  <c r="I2719" i="4"/>
  <c r="H2719" i="4"/>
  <c r="G2719" i="4"/>
  <c r="F2719" i="4"/>
  <c r="D2719" i="4"/>
  <c r="C2719" i="4"/>
  <c r="A2719" i="4" s="1"/>
  <c r="N2719" i="4" s="1"/>
  <c r="M2718" i="4"/>
  <c r="K2718" i="4"/>
  <c r="J2718" i="4"/>
  <c r="I2718" i="4"/>
  <c r="H2718" i="4"/>
  <c r="G2718" i="4"/>
  <c r="F2718" i="4"/>
  <c r="D2718" i="4"/>
  <c r="C2718" i="4"/>
  <c r="A2718" i="4" s="1"/>
  <c r="N2718" i="4" s="1"/>
  <c r="M2717" i="4"/>
  <c r="K2717" i="4"/>
  <c r="J2717" i="4"/>
  <c r="I2717" i="4"/>
  <c r="H2717" i="4"/>
  <c r="G2717" i="4"/>
  <c r="F2717" i="4"/>
  <c r="D2717" i="4"/>
  <c r="C2717" i="4"/>
  <c r="B2717" i="4" s="1"/>
  <c r="M2716" i="4"/>
  <c r="K2716" i="4"/>
  <c r="J2716" i="4"/>
  <c r="I2716" i="4"/>
  <c r="H2716" i="4"/>
  <c r="G2716" i="4"/>
  <c r="F2716" i="4"/>
  <c r="D2716" i="4"/>
  <c r="C2716" i="4"/>
  <c r="A2716" i="4" s="1"/>
  <c r="M2715" i="4"/>
  <c r="K2715" i="4"/>
  <c r="J2715" i="4"/>
  <c r="I2715" i="4"/>
  <c r="H2715" i="4"/>
  <c r="G2715" i="4"/>
  <c r="F2715" i="4"/>
  <c r="D2715" i="4"/>
  <c r="C2715" i="4"/>
  <c r="A2715" i="4" s="1"/>
  <c r="N2715" i="4" s="1"/>
  <c r="M2714" i="4"/>
  <c r="K2714" i="4"/>
  <c r="J2714" i="4"/>
  <c r="I2714" i="4"/>
  <c r="H2714" i="4"/>
  <c r="G2714" i="4"/>
  <c r="F2714" i="4"/>
  <c r="D2714" i="4"/>
  <c r="C2714" i="4"/>
  <c r="A2714" i="4" s="1"/>
  <c r="N2714" i="4" s="1"/>
  <c r="M2713" i="4"/>
  <c r="K2713" i="4"/>
  <c r="J2713" i="4"/>
  <c r="I2713" i="4"/>
  <c r="H2713" i="4"/>
  <c r="G2713" i="4"/>
  <c r="F2713" i="4"/>
  <c r="D2713" i="4"/>
  <c r="C2713" i="4"/>
  <c r="B2713" i="4" s="1"/>
  <c r="M2712" i="4"/>
  <c r="K2712" i="4"/>
  <c r="J2712" i="4"/>
  <c r="I2712" i="4"/>
  <c r="H2712" i="4"/>
  <c r="G2712" i="4"/>
  <c r="F2712" i="4"/>
  <c r="D2712" i="4"/>
  <c r="C2712" i="4"/>
  <c r="A2712" i="4" s="1"/>
  <c r="M2711" i="4"/>
  <c r="K2711" i="4"/>
  <c r="J2711" i="4"/>
  <c r="I2711" i="4"/>
  <c r="H2711" i="4"/>
  <c r="G2711" i="4"/>
  <c r="F2711" i="4"/>
  <c r="D2711" i="4"/>
  <c r="C2711" i="4"/>
  <c r="A2711" i="4" s="1"/>
  <c r="N2711" i="4" s="1"/>
  <c r="M2710" i="4"/>
  <c r="K2710" i="4"/>
  <c r="J2710" i="4"/>
  <c r="I2710" i="4"/>
  <c r="H2710" i="4"/>
  <c r="G2710" i="4"/>
  <c r="F2710" i="4"/>
  <c r="D2710" i="4"/>
  <c r="C2710" i="4"/>
  <c r="A2710" i="4" s="1"/>
  <c r="N2710" i="4" s="1"/>
  <c r="M2709" i="4"/>
  <c r="K2709" i="4"/>
  <c r="J2709" i="4"/>
  <c r="I2709" i="4"/>
  <c r="H2709" i="4"/>
  <c r="G2709" i="4"/>
  <c r="F2709" i="4"/>
  <c r="D2709" i="4"/>
  <c r="C2709" i="4"/>
  <c r="B2709" i="4" s="1"/>
  <c r="M2708" i="4"/>
  <c r="K2708" i="4"/>
  <c r="J2708" i="4"/>
  <c r="I2708" i="4"/>
  <c r="H2708" i="4"/>
  <c r="G2708" i="4"/>
  <c r="F2708" i="4"/>
  <c r="D2708" i="4"/>
  <c r="C2708" i="4"/>
  <c r="A2708" i="4" s="1"/>
  <c r="M2707" i="4"/>
  <c r="K2707" i="4"/>
  <c r="J2707" i="4"/>
  <c r="I2707" i="4"/>
  <c r="H2707" i="4"/>
  <c r="G2707" i="4"/>
  <c r="F2707" i="4"/>
  <c r="D2707" i="4"/>
  <c r="C2707" i="4"/>
  <c r="A2707" i="4" s="1"/>
  <c r="N2707" i="4" s="1"/>
  <c r="M2706" i="4"/>
  <c r="K2706" i="4"/>
  <c r="J2706" i="4"/>
  <c r="I2706" i="4"/>
  <c r="H2706" i="4"/>
  <c r="G2706" i="4"/>
  <c r="F2706" i="4"/>
  <c r="D2706" i="4"/>
  <c r="C2706" i="4"/>
  <c r="A2706" i="4" s="1"/>
  <c r="N2706" i="4" s="1"/>
  <c r="M2705" i="4"/>
  <c r="K2705" i="4"/>
  <c r="J2705" i="4"/>
  <c r="I2705" i="4"/>
  <c r="H2705" i="4"/>
  <c r="G2705" i="4"/>
  <c r="F2705" i="4"/>
  <c r="D2705" i="4"/>
  <c r="C2705" i="4"/>
  <c r="B2705" i="4" s="1"/>
  <c r="M2704" i="4"/>
  <c r="K2704" i="4"/>
  <c r="J2704" i="4"/>
  <c r="I2704" i="4"/>
  <c r="H2704" i="4"/>
  <c r="G2704" i="4"/>
  <c r="F2704" i="4"/>
  <c r="D2704" i="4"/>
  <c r="C2704" i="4"/>
  <c r="A2704" i="4" s="1"/>
  <c r="M2703" i="4"/>
  <c r="K2703" i="4"/>
  <c r="J2703" i="4"/>
  <c r="I2703" i="4"/>
  <c r="H2703" i="4"/>
  <c r="G2703" i="4"/>
  <c r="F2703" i="4"/>
  <c r="D2703" i="4"/>
  <c r="C2703" i="4"/>
  <c r="A2703" i="4" s="1"/>
  <c r="N2703" i="4" s="1"/>
  <c r="M2702" i="4"/>
  <c r="K2702" i="4"/>
  <c r="J2702" i="4"/>
  <c r="I2702" i="4"/>
  <c r="H2702" i="4"/>
  <c r="G2702" i="4"/>
  <c r="F2702" i="4"/>
  <c r="D2702" i="4"/>
  <c r="C2702" i="4"/>
  <c r="A2702" i="4" s="1"/>
  <c r="N2702" i="4" s="1"/>
  <c r="M2701" i="4"/>
  <c r="K2701" i="4"/>
  <c r="J2701" i="4"/>
  <c r="I2701" i="4"/>
  <c r="H2701" i="4"/>
  <c r="G2701" i="4"/>
  <c r="F2701" i="4"/>
  <c r="D2701" i="4"/>
  <c r="C2701" i="4"/>
  <c r="B2701" i="4" s="1"/>
  <c r="M2700" i="4"/>
  <c r="K2700" i="4"/>
  <c r="J2700" i="4"/>
  <c r="I2700" i="4"/>
  <c r="H2700" i="4"/>
  <c r="G2700" i="4"/>
  <c r="F2700" i="4"/>
  <c r="D2700" i="4"/>
  <c r="C2700" i="4"/>
  <c r="A2700" i="4" s="1"/>
  <c r="M2699" i="4"/>
  <c r="K2699" i="4"/>
  <c r="J2699" i="4"/>
  <c r="I2699" i="4"/>
  <c r="H2699" i="4"/>
  <c r="G2699" i="4"/>
  <c r="F2699" i="4"/>
  <c r="D2699" i="4"/>
  <c r="C2699" i="4"/>
  <c r="A2699" i="4" s="1"/>
  <c r="N2699" i="4" s="1"/>
  <c r="M2698" i="4"/>
  <c r="K2698" i="4"/>
  <c r="J2698" i="4"/>
  <c r="I2698" i="4"/>
  <c r="H2698" i="4"/>
  <c r="G2698" i="4"/>
  <c r="F2698" i="4"/>
  <c r="D2698" i="4"/>
  <c r="C2698" i="4"/>
  <c r="A2698" i="4" s="1"/>
  <c r="N2698" i="4" s="1"/>
  <c r="M2697" i="4"/>
  <c r="K2697" i="4"/>
  <c r="J2697" i="4"/>
  <c r="I2697" i="4"/>
  <c r="H2697" i="4"/>
  <c r="G2697" i="4"/>
  <c r="F2697" i="4"/>
  <c r="D2697" i="4"/>
  <c r="C2697" i="4"/>
  <c r="B2697" i="4" s="1"/>
  <c r="M2696" i="4"/>
  <c r="K2696" i="4"/>
  <c r="J2696" i="4"/>
  <c r="I2696" i="4"/>
  <c r="H2696" i="4"/>
  <c r="G2696" i="4"/>
  <c r="F2696" i="4"/>
  <c r="D2696" i="4"/>
  <c r="C2696" i="4"/>
  <c r="A2696" i="4" s="1"/>
  <c r="M2695" i="4"/>
  <c r="K2695" i="4"/>
  <c r="J2695" i="4"/>
  <c r="I2695" i="4"/>
  <c r="H2695" i="4"/>
  <c r="G2695" i="4"/>
  <c r="F2695" i="4"/>
  <c r="D2695" i="4"/>
  <c r="C2695" i="4"/>
  <c r="A2695" i="4" s="1"/>
  <c r="N2695" i="4" s="1"/>
  <c r="M2694" i="4"/>
  <c r="K2694" i="4"/>
  <c r="J2694" i="4"/>
  <c r="I2694" i="4"/>
  <c r="H2694" i="4"/>
  <c r="G2694" i="4"/>
  <c r="F2694" i="4"/>
  <c r="D2694" i="4"/>
  <c r="C2694" i="4"/>
  <c r="A2694" i="4" s="1"/>
  <c r="N2694" i="4" s="1"/>
  <c r="M2693" i="4"/>
  <c r="K2693" i="4"/>
  <c r="J2693" i="4"/>
  <c r="I2693" i="4"/>
  <c r="H2693" i="4"/>
  <c r="G2693" i="4"/>
  <c r="F2693" i="4"/>
  <c r="D2693" i="4"/>
  <c r="C2693" i="4"/>
  <c r="B2693" i="4" s="1"/>
  <c r="M2692" i="4"/>
  <c r="K2692" i="4"/>
  <c r="J2692" i="4"/>
  <c r="I2692" i="4"/>
  <c r="H2692" i="4"/>
  <c r="G2692" i="4"/>
  <c r="F2692" i="4"/>
  <c r="D2692" i="4"/>
  <c r="C2692" i="4"/>
  <c r="A2692" i="4" s="1"/>
  <c r="M2691" i="4"/>
  <c r="K2691" i="4"/>
  <c r="J2691" i="4"/>
  <c r="I2691" i="4"/>
  <c r="H2691" i="4"/>
  <c r="G2691" i="4"/>
  <c r="F2691" i="4"/>
  <c r="D2691" i="4"/>
  <c r="C2691" i="4"/>
  <c r="A2691" i="4" s="1"/>
  <c r="N2691" i="4" s="1"/>
  <c r="M2690" i="4"/>
  <c r="K2690" i="4"/>
  <c r="J2690" i="4"/>
  <c r="I2690" i="4"/>
  <c r="H2690" i="4"/>
  <c r="G2690" i="4"/>
  <c r="F2690" i="4"/>
  <c r="D2690" i="4"/>
  <c r="C2690" i="4"/>
  <c r="A2690" i="4" s="1"/>
  <c r="N2690" i="4" s="1"/>
  <c r="M2689" i="4"/>
  <c r="K2689" i="4"/>
  <c r="J2689" i="4"/>
  <c r="I2689" i="4"/>
  <c r="H2689" i="4"/>
  <c r="G2689" i="4"/>
  <c r="F2689" i="4"/>
  <c r="D2689" i="4"/>
  <c r="C2689" i="4"/>
  <c r="B2689" i="4" s="1"/>
  <c r="M2688" i="4"/>
  <c r="K2688" i="4"/>
  <c r="J2688" i="4"/>
  <c r="I2688" i="4"/>
  <c r="H2688" i="4"/>
  <c r="G2688" i="4"/>
  <c r="F2688" i="4"/>
  <c r="D2688" i="4"/>
  <c r="C2688" i="4"/>
  <c r="A2688" i="4" s="1"/>
  <c r="M2687" i="4"/>
  <c r="K2687" i="4"/>
  <c r="J2687" i="4"/>
  <c r="I2687" i="4"/>
  <c r="H2687" i="4"/>
  <c r="G2687" i="4"/>
  <c r="F2687" i="4"/>
  <c r="D2687" i="4"/>
  <c r="C2687" i="4"/>
  <c r="A2687" i="4" s="1"/>
  <c r="N2687" i="4" s="1"/>
  <c r="M2686" i="4"/>
  <c r="K2686" i="4"/>
  <c r="J2686" i="4"/>
  <c r="I2686" i="4"/>
  <c r="H2686" i="4"/>
  <c r="G2686" i="4"/>
  <c r="F2686" i="4"/>
  <c r="D2686" i="4"/>
  <c r="C2686" i="4"/>
  <c r="A2686" i="4" s="1"/>
  <c r="N2686" i="4" s="1"/>
  <c r="M2685" i="4"/>
  <c r="K2685" i="4"/>
  <c r="J2685" i="4"/>
  <c r="I2685" i="4"/>
  <c r="H2685" i="4"/>
  <c r="G2685" i="4"/>
  <c r="F2685" i="4"/>
  <c r="D2685" i="4"/>
  <c r="C2685" i="4"/>
  <c r="B2685" i="4" s="1"/>
  <c r="M2684" i="4"/>
  <c r="K2684" i="4"/>
  <c r="J2684" i="4"/>
  <c r="I2684" i="4"/>
  <c r="H2684" i="4"/>
  <c r="G2684" i="4"/>
  <c r="F2684" i="4"/>
  <c r="D2684" i="4"/>
  <c r="C2684" i="4"/>
  <c r="A2684" i="4" s="1"/>
  <c r="M2683" i="4"/>
  <c r="K2683" i="4"/>
  <c r="J2683" i="4"/>
  <c r="I2683" i="4"/>
  <c r="H2683" i="4"/>
  <c r="G2683" i="4"/>
  <c r="F2683" i="4"/>
  <c r="D2683" i="4"/>
  <c r="C2683" i="4"/>
  <c r="A2683" i="4" s="1"/>
  <c r="N2683" i="4" s="1"/>
  <c r="M2682" i="4"/>
  <c r="K2682" i="4"/>
  <c r="J2682" i="4"/>
  <c r="I2682" i="4"/>
  <c r="H2682" i="4"/>
  <c r="G2682" i="4"/>
  <c r="F2682" i="4"/>
  <c r="D2682" i="4"/>
  <c r="C2682" i="4"/>
  <c r="A2682" i="4" s="1"/>
  <c r="N2682" i="4" s="1"/>
  <c r="M2681" i="4"/>
  <c r="K2681" i="4"/>
  <c r="J2681" i="4"/>
  <c r="I2681" i="4"/>
  <c r="H2681" i="4"/>
  <c r="G2681" i="4"/>
  <c r="F2681" i="4"/>
  <c r="D2681" i="4"/>
  <c r="C2681" i="4"/>
  <c r="B2681" i="4" s="1"/>
  <c r="M2680" i="4"/>
  <c r="K2680" i="4"/>
  <c r="J2680" i="4"/>
  <c r="I2680" i="4"/>
  <c r="H2680" i="4"/>
  <c r="G2680" i="4"/>
  <c r="F2680" i="4"/>
  <c r="D2680" i="4"/>
  <c r="C2680" i="4"/>
  <c r="A2680" i="4" s="1"/>
  <c r="M2679" i="4"/>
  <c r="K2679" i="4"/>
  <c r="J2679" i="4"/>
  <c r="I2679" i="4"/>
  <c r="H2679" i="4"/>
  <c r="G2679" i="4"/>
  <c r="F2679" i="4"/>
  <c r="D2679" i="4"/>
  <c r="C2679" i="4"/>
  <c r="A2679" i="4" s="1"/>
  <c r="N2679" i="4" s="1"/>
  <c r="M2678" i="4"/>
  <c r="K2678" i="4"/>
  <c r="J2678" i="4"/>
  <c r="I2678" i="4"/>
  <c r="H2678" i="4"/>
  <c r="G2678" i="4"/>
  <c r="F2678" i="4"/>
  <c r="D2678" i="4"/>
  <c r="C2678" i="4"/>
  <c r="A2678" i="4" s="1"/>
  <c r="N2678" i="4" s="1"/>
  <c r="M2677" i="4"/>
  <c r="K2677" i="4"/>
  <c r="J2677" i="4"/>
  <c r="I2677" i="4"/>
  <c r="H2677" i="4"/>
  <c r="G2677" i="4"/>
  <c r="F2677" i="4"/>
  <c r="D2677" i="4"/>
  <c r="C2677" i="4"/>
  <c r="B2677" i="4" s="1"/>
  <c r="M2676" i="4"/>
  <c r="K2676" i="4"/>
  <c r="J2676" i="4"/>
  <c r="I2676" i="4"/>
  <c r="H2676" i="4"/>
  <c r="G2676" i="4"/>
  <c r="F2676" i="4"/>
  <c r="D2676" i="4"/>
  <c r="C2676" i="4"/>
  <c r="A2676" i="4" s="1"/>
  <c r="M2675" i="4"/>
  <c r="K2675" i="4"/>
  <c r="J2675" i="4"/>
  <c r="I2675" i="4"/>
  <c r="H2675" i="4"/>
  <c r="G2675" i="4"/>
  <c r="F2675" i="4"/>
  <c r="D2675" i="4"/>
  <c r="C2675" i="4"/>
  <c r="A2675" i="4" s="1"/>
  <c r="N2675" i="4" s="1"/>
  <c r="M2674" i="4"/>
  <c r="K2674" i="4"/>
  <c r="J2674" i="4"/>
  <c r="I2674" i="4"/>
  <c r="H2674" i="4"/>
  <c r="G2674" i="4"/>
  <c r="F2674" i="4"/>
  <c r="D2674" i="4"/>
  <c r="C2674" i="4"/>
  <c r="A2674" i="4" s="1"/>
  <c r="N2674" i="4" s="1"/>
  <c r="M2673" i="4"/>
  <c r="K2673" i="4"/>
  <c r="J2673" i="4"/>
  <c r="I2673" i="4"/>
  <c r="H2673" i="4"/>
  <c r="G2673" i="4"/>
  <c r="F2673" i="4"/>
  <c r="D2673" i="4"/>
  <c r="C2673" i="4"/>
  <c r="B2673" i="4" s="1"/>
  <c r="M2672" i="4"/>
  <c r="K2672" i="4"/>
  <c r="J2672" i="4"/>
  <c r="I2672" i="4"/>
  <c r="H2672" i="4"/>
  <c r="G2672" i="4"/>
  <c r="F2672" i="4"/>
  <c r="D2672" i="4"/>
  <c r="C2672" i="4"/>
  <c r="A2672" i="4" s="1"/>
  <c r="M2671" i="4"/>
  <c r="K2671" i="4"/>
  <c r="J2671" i="4"/>
  <c r="I2671" i="4"/>
  <c r="H2671" i="4"/>
  <c r="G2671" i="4"/>
  <c r="F2671" i="4"/>
  <c r="D2671" i="4"/>
  <c r="C2671" i="4"/>
  <c r="A2671" i="4" s="1"/>
  <c r="N2671" i="4" s="1"/>
  <c r="M2670" i="4"/>
  <c r="K2670" i="4"/>
  <c r="J2670" i="4"/>
  <c r="I2670" i="4"/>
  <c r="H2670" i="4"/>
  <c r="G2670" i="4"/>
  <c r="F2670" i="4"/>
  <c r="D2670" i="4"/>
  <c r="C2670" i="4"/>
  <c r="A2670" i="4" s="1"/>
  <c r="N2670" i="4" s="1"/>
  <c r="M2669" i="4"/>
  <c r="K2669" i="4"/>
  <c r="J2669" i="4"/>
  <c r="I2669" i="4"/>
  <c r="H2669" i="4"/>
  <c r="G2669" i="4"/>
  <c r="F2669" i="4"/>
  <c r="D2669" i="4"/>
  <c r="C2669" i="4"/>
  <c r="B2669" i="4" s="1"/>
  <c r="M2668" i="4"/>
  <c r="K2668" i="4"/>
  <c r="J2668" i="4"/>
  <c r="I2668" i="4"/>
  <c r="H2668" i="4"/>
  <c r="G2668" i="4"/>
  <c r="F2668" i="4"/>
  <c r="D2668" i="4"/>
  <c r="C2668" i="4"/>
  <c r="A2668" i="4" s="1"/>
  <c r="M2667" i="4"/>
  <c r="K2667" i="4"/>
  <c r="J2667" i="4"/>
  <c r="I2667" i="4"/>
  <c r="H2667" i="4"/>
  <c r="G2667" i="4"/>
  <c r="F2667" i="4"/>
  <c r="D2667" i="4"/>
  <c r="C2667" i="4"/>
  <c r="A2667" i="4" s="1"/>
  <c r="N2667" i="4" s="1"/>
  <c r="M2666" i="4"/>
  <c r="K2666" i="4"/>
  <c r="J2666" i="4"/>
  <c r="I2666" i="4"/>
  <c r="H2666" i="4"/>
  <c r="G2666" i="4"/>
  <c r="F2666" i="4"/>
  <c r="D2666" i="4"/>
  <c r="C2666" i="4"/>
  <c r="A2666" i="4" s="1"/>
  <c r="N2666" i="4" s="1"/>
  <c r="M2665" i="4"/>
  <c r="K2665" i="4"/>
  <c r="J2665" i="4"/>
  <c r="I2665" i="4"/>
  <c r="H2665" i="4"/>
  <c r="G2665" i="4"/>
  <c r="F2665" i="4"/>
  <c r="D2665" i="4"/>
  <c r="C2665" i="4"/>
  <c r="B2665" i="4" s="1"/>
  <c r="M2664" i="4"/>
  <c r="K2664" i="4"/>
  <c r="J2664" i="4"/>
  <c r="I2664" i="4"/>
  <c r="H2664" i="4"/>
  <c r="G2664" i="4"/>
  <c r="F2664" i="4"/>
  <c r="D2664" i="4"/>
  <c r="C2664" i="4"/>
  <c r="A2664" i="4" s="1"/>
  <c r="M2663" i="4"/>
  <c r="K2663" i="4"/>
  <c r="J2663" i="4"/>
  <c r="I2663" i="4"/>
  <c r="H2663" i="4"/>
  <c r="G2663" i="4"/>
  <c r="F2663" i="4"/>
  <c r="D2663" i="4"/>
  <c r="C2663" i="4"/>
  <c r="A2663" i="4" s="1"/>
  <c r="N2663" i="4" s="1"/>
  <c r="M2662" i="4"/>
  <c r="K2662" i="4"/>
  <c r="J2662" i="4"/>
  <c r="I2662" i="4"/>
  <c r="H2662" i="4"/>
  <c r="G2662" i="4"/>
  <c r="F2662" i="4"/>
  <c r="D2662" i="4"/>
  <c r="C2662" i="4"/>
  <c r="A2662" i="4" s="1"/>
  <c r="N2662" i="4" s="1"/>
  <c r="M2661" i="4"/>
  <c r="K2661" i="4"/>
  <c r="J2661" i="4"/>
  <c r="I2661" i="4"/>
  <c r="H2661" i="4"/>
  <c r="G2661" i="4"/>
  <c r="F2661" i="4"/>
  <c r="D2661" i="4"/>
  <c r="C2661" i="4"/>
  <c r="B2661" i="4" s="1"/>
  <c r="M2660" i="4"/>
  <c r="K2660" i="4"/>
  <c r="J2660" i="4"/>
  <c r="I2660" i="4"/>
  <c r="H2660" i="4"/>
  <c r="G2660" i="4"/>
  <c r="F2660" i="4"/>
  <c r="D2660" i="4"/>
  <c r="C2660" i="4"/>
  <c r="A2660" i="4" s="1"/>
  <c r="M2659" i="4"/>
  <c r="K2659" i="4"/>
  <c r="J2659" i="4"/>
  <c r="I2659" i="4"/>
  <c r="H2659" i="4"/>
  <c r="G2659" i="4"/>
  <c r="F2659" i="4"/>
  <c r="D2659" i="4"/>
  <c r="C2659" i="4"/>
  <c r="A2659" i="4" s="1"/>
  <c r="N2659" i="4" s="1"/>
  <c r="M2658" i="4"/>
  <c r="K2658" i="4"/>
  <c r="J2658" i="4"/>
  <c r="I2658" i="4"/>
  <c r="H2658" i="4"/>
  <c r="G2658" i="4"/>
  <c r="F2658" i="4"/>
  <c r="D2658" i="4"/>
  <c r="C2658" i="4"/>
  <c r="A2658" i="4" s="1"/>
  <c r="N2658" i="4" s="1"/>
  <c r="M2657" i="4"/>
  <c r="K2657" i="4"/>
  <c r="J2657" i="4"/>
  <c r="I2657" i="4"/>
  <c r="H2657" i="4"/>
  <c r="G2657" i="4"/>
  <c r="F2657" i="4"/>
  <c r="D2657" i="4"/>
  <c r="C2657" i="4"/>
  <c r="B2657" i="4" s="1"/>
  <c r="M2656" i="4"/>
  <c r="K2656" i="4"/>
  <c r="J2656" i="4"/>
  <c r="I2656" i="4"/>
  <c r="H2656" i="4"/>
  <c r="G2656" i="4"/>
  <c r="F2656" i="4"/>
  <c r="D2656" i="4"/>
  <c r="C2656" i="4"/>
  <c r="A2656" i="4" s="1"/>
  <c r="M2655" i="4"/>
  <c r="K2655" i="4"/>
  <c r="J2655" i="4"/>
  <c r="I2655" i="4"/>
  <c r="H2655" i="4"/>
  <c r="G2655" i="4"/>
  <c r="F2655" i="4"/>
  <c r="D2655" i="4"/>
  <c r="C2655" i="4"/>
  <c r="A2655" i="4" s="1"/>
  <c r="N2655" i="4" s="1"/>
  <c r="M2654" i="4"/>
  <c r="K2654" i="4"/>
  <c r="J2654" i="4"/>
  <c r="I2654" i="4"/>
  <c r="H2654" i="4"/>
  <c r="G2654" i="4"/>
  <c r="F2654" i="4"/>
  <c r="D2654" i="4"/>
  <c r="C2654" i="4"/>
  <c r="A2654" i="4" s="1"/>
  <c r="N2654" i="4" s="1"/>
  <c r="M2653" i="4"/>
  <c r="K2653" i="4"/>
  <c r="J2653" i="4"/>
  <c r="I2653" i="4"/>
  <c r="H2653" i="4"/>
  <c r="G2653" i="4"/>
  <c r="F2653" i="4"/>
  <c r="D2653" i="4"/>
  <c r="C2653" i="4"/>
  <c r="B2653" i="4" s="1"/>
  <c r="M2652" i="4"/>
  <c r="K2652" i="4"/>
  <c r="J2652" i="4"/>
  <c r="I2652" i="4"/>
  <c r="H2652" i="4"/>
  <c r="G2652" i="4"/>
  <c r="F2652" i="4"/>
  <c r="D2652" i="4"/>
  <c r="C2652" i="4"/>
  <c r="A2652" i="4" s="1"/>
  <c r="M2651" i="4"/>
  <c r="K2651" i="4"/>
  <c r="J2651" i="4"/>
  <c r="I2651" i="4"/>
  <c r="H2651" i="4"/>
  <c r="G2651" i="4"/>
  <c r="F2651" i="4"/>
  <c r="D2651" i="4"/>
  <c r="C2651" i="4"/>
  <c r="A2651" i="4" s="1"/>
  <c r="N2651" i="4" s="1"/>
  <c r="M2650" i="4"/>
  <c r="K2650" i="4"/>
  <c r="J2650" i="4"/>
  <c r="I2650" i="4"/>
  <c r="H2650" i="4"/>
  <c r="G2650" i="4"/>
  <c r="F2650" i="4"/>
  <c r="D2650" i="4"/>
  <c r="C2650" i="4"/>
  <c r="A2650" i="4" s="1"/>
  <c r="N2650" i="4" s="1"/>
  <c r="M2649" i="4"/>
  <c r="K2649" i="4"/>
  <c r="J2649" i="4"/>
  <c r="I2649" i="4"/>
  <c r="H2649" i="4"/>
  <c r="G2649" i="4"/>
  <c r="F2649" i="4"/>
  <c r="D2649" i="4"/>
  <c r="C2649" i="4"/>
  <c r="B2649" i="4" s="1"/>
  <c r="M2648" i="4"/>
  <c r="K2648" i="4"/>
  <c r="J2648" i="4"/>
  <c r="I2648" i="4"/>
  <c r="H2648" i="4"/>
  <c r="G2648" i="4"/>
  <c r="F2648" i="4"/>
  <c r="D2648" i="4"/>
  <c r="C2648" i="4"/>
  <c r="A2648" i="4" s="1"/>
  <c r="M2647" i="4"/>
  <c r="K2647" i="4"/>
  <c r="J2647" i="4"/>
  <c r="I2647" i="4"/>
  <c r="H2647" i="4"/>
  <c r="G2647" i="4"/>
  <c r="F2647" i="4"/>
  <c r="D2647" i="4"/>
  <c r="C2647" i="4"/>
  <c r="A2647" i="4" s="1"/>
  <c r="N2647" i="4" s="1"/>
  <c r="M2646" i="4"/>
  <c r="K2646" i="4"/>
  <c r="J2646" i="4"/>
  <c r="I2646" i="4"/>
  <c r="H2646" i="4"/>
  <c r="G2646" i="4"/>
  <c r="F2646" i="4"/>
  <c r="D2646" i="4"/>
  <c r="C2646" i="4"/>
  <c r="A2646" i="4" s="1"/>
  <c r="N2646" i="4" s="1"/>
  <c r="M2645" i="4"/>
  <c r="K2645" i="4"/>
  <c r="J2645" i="4"/>
  <c r="I2645" i="4"/>
  <c r="H2645" i="4"/>
  <c r="G2645" i="4"/>
  <c r="F2645" i="4"/>
  <c r="D2645" i="4"/>
  <c r="C2645" i="4"/>
  <c r="B2645" i="4" s="1"/>
  <c r="M2644" i="4"/>
  <c r="K2644" i="4"/>
  <c r="J2644" i="4"/>
  <c r="I2644" i="4"/>
  <c r="H2644" i="4"/>
  <c r="G2644" i="4"/>
  <c r="F2644" i="4"/>
  <c r="D2644" i="4"/>
  <c r="C2644" i="4"/>
  <c r="A2644" i="4" s="1"/>
  <c r="M2643" i="4"/>
  <c r="K2643" i="4"/>
  <c r="J2643" i="4"/>
  <c r="I2643" i="4"/>
  <c r="H2643" i="4"/>
  <c r="G2643" i="4"/>
  <c r="F2643" i="4"/>
  <c r="D2643" i="4"/>
  <c r="C2643" i="4"/>
  <c r="A2643" i="4" s="1"/>
  <c r="N2643" i="4" s="1"/>
  <c r="M2642" i="4"/>
  <c r="K2642" i="4"/>
  <c r="J2642" i="4"/>
  <c r="I2642" i="4"/>
  <c r="H2642" i="4"/>
  <c r="G2642" i="4"/>
  <c r="F2642" i="4"/>
  <c r="D2642" i="4"/>
  <c r="C2642" i="4"/>
  <c r="A2642" i="4" s="1"/>
  <c r="N2642" i="4" s="1"/>
  <c r="M2641" i="4"/>
  <c r="K2641" i="4"/>
  <c r="J2641" i="4"/>
  <c r="I2641" i="4"/>
  <c r="H2641" i="4"/>
  <c r="G2641" i="4"/>
  <c r="F2641" i="4"/>
  <c r="D2641" i="4"/>
  <c r="C2641" i="4"/>
  <c r="B2641" i="4" s="1"/>
  <c r="M2640" i="4"/>
  <c r="K2640" i="4"/>
  <c r="J2640" i="4"/>
  <c r="I2640" i="4"/>
  <c r="H2640" i="4"/>
  <c r="G2640" i="4"/>
  <c r="F2640" i="4"/>
  <c r="D2640" i="4"/>
  <c r="C2640" i="4"/>
  <c r="A2640" i="4" s="1"/>
  <c r="M2639" i="4"/>
  <c r="K2639" i="4"/>
  <c r="J2639" i="4"/>
  <c r="I2639" i="4"/>
  <c r="H2639" i="4"/>
  <c r="G2639" i="4"/>
  <c r="F2639" i="4"/>
  <c r="D2639" i="4"/>
  <c r="C2639" i="4"/>
  <c r="A2639" i="4" s="1"/>
  <c r="N2639" i="4" s="1"/>
  <c r="M2638" i="4"/>
  <c r="K2638" i="4"/>
  <c r="J2638" i="4"/>
  <c r="I2638" i="4"/>
  <c r="H2638" i="4"/>
  <c r="G2638" i="4"/>
  <c r="F2638" i="4"/>
  <c r="D2638" i="4"/>
  <c r="C2638" i="4"/>
  <c r="A2638" i="4" s="1"/>
  <c r="N2638" i="4" s="1"/>
  <c r="M2637" i="4"/>
  <c r="K2637" i="4"/>
  <c r="J2637" i="4"/>
  <c r="I2637" i="4"/>
  <c r="H2637" i="4"/>
  <c r="G2637" i="4"/>
  <c r="F2637" i="4"/>
  <c r="D2637" i="4"/>
  <c r="C2637" i="4"/>
  <c r="B2637" i="4" s="1"/>
  <c r="M2636" i="4"/>
  <c r="K2636" i="4"/>
  <c r="J2636" i="4"/>
  <c r="I2636" i="4"/>
  <c r="H2636" i="4"/>
  <c r="G2636" i="4"/>
  <c r="F2636" i="4"/>
  <c r="D2636" i="4"/>
  <c r="C2636" i="4"/>
  <c r="A2636" i="4" s="1"/>
  <c r="M2635" i="4"/>
  <c r="K2635" i="4"/>
  <c r="J2635" i="4"/>
  <c r="I2635" i="4"/>
  <c r="H2635" i="4"/>
  <c r="G2635" i="4"/>
  <c r="F2635" i="4"/>
  <c r="D2635" i="4"/>
  <c r="C2635" i="4"/>
  <c r="A2635" i="4" s="1"/>
  <c r="N2635" i="4" s="1"/>
  <c r="M2634" i="4"/>
  <c r="K2634" i="4"/>
  <c r="J2634" i="4"/>
  <c r="I2634" i="4"/>
  <c r="H2634" i="4"/>
  <c r="G2634" i="4"/>
  <c r="F2634" i="4"/>
  <c r="D2634" i="4"/>
  <c r="C2634" i="4"/>
  <c r="A2634" i="4" s="1"/>
  <c r="N2634" i="4" s="1"/>
  <c r="M2633" i="4"/>
  <c r="K2633" i="4"/>
  <c r="J2633" i="4"/>
  <c r="I2633" i="4"/>
  <c r="H2633" i="4"/>
  <c r="G2633" i="4"/>
  <c r="F2633" i="4"/>
  <c r="D2633" i="4"/>
  <c r="C2633" i="4"/>
  <c r="B2633" i="4" s="1"/>
  <c r="M2632" i="4"/>
  <c r="K2632" i="4"/>
  <c r="J2632" i="4"/>
  <c r="I2632" i="4"/>
  <c r="H2632" i="4"/>
  <c r="G2632" i="4"/>
  <c r="F2632" i="4"/>
  <c r="D2632" i="4"/>
  <c r="C2632" i="4"/>
  <c r="A2632" i="4" s="1"/>
  <c r="M2631" i="4"/>
  <c r="K2631" i="4"/>
  <c r="J2631" i="4"/>
  <c r="I2631" i="4"/>
  <c r="H2631" i="4"/>
  <c r="G2631" i="4"/>
  <c r="F2631" i="4"/>
  <c r="D2631" i="4"/>
  <c r="C2631" i="4"/>
  <c r="A2631" i="4" s="1"/>
  <c r="N2631" i="4" s="1"/>
  <c r="M2630" i="4"/>
  <c r="K2630" i="4"/>
  <c r="J2630" i="4"/>
  <c r="I2630" i="4"/>
  <c r="H2630" i="4"/>
  <c r="G2630" i="4"/>
  <c r="F2630" i="4"/>
  <c r="D2630" i="4"/>
  <c r="C2630" i="4"/>
  <c r="A2630" i="4" s="1"/>
  <c r="N2630" i="4" s="1"/>
  <c r="M2629" i="4"/>
  <c r="K2629" i="4"/>
  <c r="J2629" i="4"/>
  <c r="I2629" i="4"/>
  <c r="H2629" i="4"/>
  <c r="G2629" i="4"/>
  <c r="F2629" i="4"/>
  <c r="D2629" i="4"/>
  <c r="C2629" i="4"/>
  <c r="B2629" i="4" s="1"/>
  <c r="M2628" i="4"/>
  <c r="K2628" i="4"/>
  <c r="J2628" i="4"/>
  <c r="I2628" i="4"/>
  <c r="H2628" i="4"/>
  <c r="G2628" i="4"/>
  <c r="F2628" i="4"/>
  <c r="D2628" i="4"/>
  <c r="C2628" i="4"/>
  <c r="A2628" i="4" s="1"/>
  <c r="M2627" i="4"/>
  <c r="K2627" i="4"/>
  <c r="J2627" i="4"/>
  <c r="I2627" i="4"/>
  <c r="H2627" i="4"/>
  <c r="G2627" i="4"/>
  <c r="F2627" i="4"/>
  <c r="D2627" i="4"/>
  <c r="C2627" i="4"/>
  <c r="M2626" i="4"/>
  <c r="K2626" i="4"/>
  <c r="J2626" i="4"/>
  <c r="I2626" i="4"/>
  <c r="H2626" i="4"/>
  <c r="G2626" i="4"/>
  <c r="F2626" i="4"/>
  <c r="D2626" i="4"/>
  <c r="C2626" i="4"/>
  <c r="M2625" i="4"/>
  <c r="K2625" i="4"/>
  <c r="J2625" i="4"/>
  <c r="I2625" i="4"/>
  <c r="H2625" i="4"/>
  <c r="G2625" i="4"/>
  <c r="F2625" i="4"/>
  <c r="D2625" i="4"/>
  <c r="C2625" i="4"/>
  <c r="B2625" i="4" s="1"/>
  <c r="M2624" i="4"/>
  <c r="K2624" i="4"/>
  <c r="J2624" i="4"/>
  <c r="I2624" i="4"/>
  <c r="H2624" i="4"/>
  <c r="G2624" i="4"/>
  <c r="F2624" i="4"/>
  <c r="D2624" i="4"/>
  <c r="C2624" i="4"/>
  <c r="A2624" i="4" s="1"/>
  <c r="M2623" i="4"/>
  <c r="K2623" i="4"/>
  <c r="J2623" i="4"/>
  <c r="I2623" i="4"/>
  <c r="H2623" i="4"/>
  <c r="G2623" i="4"/>
  <c r="F2623" i="4"/>
  <c r="D2623" i="4"/>
  <c r="C2623" i="4"/>
  <c r="M2622" i="4"/>
  <c r="K2622" i="4"/>
  <c r="J2622" i="4"/>
  <c r="I2622" i="4"/>
  <c r="H2622" i="4"/>
  <c r="G2622" i="4"/>
  <c r="F2622" i="4"/>
  <c r="D2622" i="4"/>
  <c r="C2622" i="4"/>
  <c r="M2621" i="4"/>
  <c r="K2621" i="4"/>
  <c r="J2621" i="4"/>
  <c r="I2621" i="4"/>
  <c r="H2621" i="4"/>
  <c r="G2621" i="4"/>
  <c r="F2621" i="4"/>
  <c r="D2621" i="4"/>
  <c r="C2621" i="4"/>
  <c r="B2621" i="4" s="1"/>
  <c r="M2620" i="4"/>
  <c r="K2620" i="4"/>
  <c r="J2620" i="4"/>
  <c r="I2620" i="4"/>
  <c r="H2620" i="4"/>
  <c r="G2620" i="4"/>
  <c r="F2620" i="4"/>
  <c r="D2620" i="4"/>
  <c r="C2620" i="4"/>
  <c r="A2620" i="4" s="1"/>
  <c r="M2619" i="4"/>
  <c r="K2619" i="4"/>
  <c r="J2619" i="4"/>
  <c r="I2619" i="4"/>
  <c r="H2619" i="4"/>
  <c r="G2619" i="4"/>
  <c r="F2619" i="4"/>
  <c r="D2619" i="4"/>
  <c r="C2619" i="4"/>
  <c r="M2618" i="4"/>
  <c r="K2618" i="4"/>
  <c r="J2618" i="4"/>
  <c r="I2618" i="4"/>
  <c r="H2618" i="4"/>
  <c r="G2618" i="4"/>
  <c r="F2618" i="4"/>
  <c r="D2618" i="4"/>
  <c r="C2618" i="4"/>
  <c r="M2617" i="4"/>
  <c r="K2617" i="4"/>
  <c r="J2617" i="4"/>
  <c r="I2617" i="4"/>
  <c r="H2617" i="4"/>
  <c r="G2617" i="4"/>
  <c r="F2617" i="4"/>
  <c r="D2617" i="4"/>
  <c r="C2617" i="4"/>
  <c r="B2617" i="4" s="1"/>
  <c r="M2616" i="4"/>
  <c r="K2616" i="4"/>
  <c r="J2616" i="4"/>
  <c r="I2616" i="4"/>
  <c r="H2616" i="4"/>
  <c r="G2616" i="4"/>
  <c r="F2616" i="4"/>
  <c r="D2616" i="4"/>
  <c r="C2616" i="4"/>
  <c r="A2616" i="4" s="1"/>
  <c r="M2615" i="4"/>
  <c r="K2615" i="4"/>
  <c r="J2615" i="4"/>
  <c r="I2615" i="4"/>
  <c r="H2615" i="4"/>
  <c r="G2615" i="4"/>
  <c r="F2615" i="4"/>
  <c r="D2615" i="4"/>
  <c r="C2615" i="4"/>
  <c r="M2614" i="4"/>
  <c r="K2614" i="4"/>
  <c r="J2614" i="4"/>
  <c r="I2614" i="4"/>
  <c r="H2614" i="4"/>
  <c r="G2614" i="4"/>
  <c r="F2614" i="4"/>
  <c r="D2614" i="4"/>
  <c r="C2614" i="4"/>
  <c r="B2614" i="4" s="1"/>
  <c r="M2613" i="4"/>
  <c r="K2613" i="4"/>
  <c r="J2613" i="4"/>
  <c r="I2613" i="4"/>
  <c r="H2613" i="4"/>
  <c r="G2613" i="4"/>
  <c r="F2613" i="4"/>
  <c r="D2613" i="4"/>
  <c r="C2613" i="4"/>
  <c r="B2613" i="4" s="1"/>
  <c r="M2612" i="4"/>
  <c r="K2612" i="4"/>
  <c r="J2612" i="4"/>
  <c r="I2612" i="4"/>
  <c r="H2612" i="4"/>
  <c r="G2612" i="4"/>
  <c r="F2612" i="4"/>
  <c r="D2612" i="4"/>
  <c r="C2612" i="4"/>
  <c r="A2612" i="4" s="1"/>
  <c r="M2611" i="4"/>
  <c r="K2611" i="4"/>
  <c r="J2611" i="4"/>
  <c r="I2611" i="4"/>
  <c r="H2611" i="4"/>
  <c r="G2611" i="4"/>
  <c r="F2611" i="4"/>
  <c r="D2611" i="4"/>
  <c r="C2611" i="4"/>
  <c r="B2611" i="4" s="1"/>
  <c r="M2610" i="4"/>
  <c r="K2610" i="4"/>
  <c r="J2610" i="4"/>
  <c r="I2610" i="4"/>
  <c r="H2610" i="4"/>
  <c r="G2610" i="4"/>
  <c r="F2610" i="4"/>
  <c r="D2610" i="4"/>
  <c r="C2610" i="4"/>
  <c r="B2610" i="4" s="1"/>
  <c r="M2609" i="4"/>
  <c r="K2609" i="4"/>
  <c r="J2609" i="4"/>
  <c r="I2609" i="4"/>
  <c r="H2609" i="4"/>
  <c r="G2609" i="4"/>
  <c r="F2609" i="4"/>
  <c r="D2609" i="4"/>
  <c r="C2609" i="4"/>
  <c r="B2609" i="4" s="1"/>
  <c r="M2608" i="4"/>
  <c r="K2608" i="4"/>
  <c r="J2608" i="4"/>
  <c r="I2608" i="4"/>
  <c r="H2608" i="4"/>
  <c r="G2608" i="4"/>
  <c r="F2608" i="4"/>
  <c r="D2608" i="4"/>
  <c r="C2608" i="4"/>
  <c r="A2608" i="4" s="1"/>
  <c r="M2607" i="4"/>
  <c r="K2607" i="4"/>
  <c r="J2607" i="4"/>
  <c r="I2607" i="4"/>
  <c r="H2607" i="4"/>
  <c r="G2607" i="4"/>
  <c r="F2607" i="4"/>
  <c r="D2607" i="4"/>
  <c r="C2607" i="4"/>
  <c r="B2607" i="4" s="1"/>
  <c r="M2606" i="4"/>
  <c r="K2606" i="4"/>
  <c r="J2606" i="4"/>
  <c r="I2606" i="4"/>
  <c r="H2606" i="4"/>
  <c r="G2606" i="4"/>
  <c r="F2606" i="4"/>
  <c r="D2606" i="4"/>
  <c r="C2606" i="4"/>
  <c r="B2606" i="4" s="1"/>
  <c r="M2605" i="4"/>
  <c r="K2605" i="4"/>
  <c r="J2605" i="4"/>
  <c r="I2605" i="4"/>
  <c r="H2605" i="4"/>
  <c r="G2605" i="4"/>
  <c r="F2605" i="4"/>
  <c r="D2605" i="4"/>
  <c r="C2605" i="4"/>
  <c r="B2605" i="4" s="1"/>
  <c r="M2604" i="4"/>
  <c r="K2604" i="4"/>
  <c r="J2604" i="4"/>
  <c r="I2604" i="4"/>
  <c r="H2604" i="4"/>
  <c r="G2604" i="4"/>
  <c r="F2604" i="4"/>
  <c r="D2604" i="4"/>
  <c r="C2604" i="4"/>
  <c r="A2604" i="4" s="1"/>
  <c r="M2603" i="4"/>
  <c r="K2603" i="4"/>
  <c r="J2603" i="4"/>
  <c r="I2603" i="4"/>
  <c r="H2603" i="4"/>
  <c r="G2603" i="4"/>
  <c r="F2603" i="4"/>
  <c r="D2603" i="4"/>
  <c r="C2603" i="4"/>
  <c r="B2603" i="4" s="1"/>
  <c r="M2602" i="4"/>
  <c r="K2602" i="4"/>
  <c r="J2602" i="4"/>
  <c r="I2602" i="4"/>
  <c r="H2602" i="4"/>
  <c r="G2602" i="4"/>
  <c r="F2602" i="4"/>
  <c r="D2602" i="4"/>
  <c r="C2602" i="4"/>
  <c r="B2602" i="4" s="1"/>
  <c r="M2601" i="4"/>
  <c r="K2601" i="4"/>
  <c r="J2601" i="4"/>
  <c r="I2601" i="4"/>
  <c r="H2601" i="4"/>
  <c r="G2601" i="4"/>
  <c r="F2601" i="4"/>
  <c r="D2601" i="4"/>
  <c r="C2601" i="4"/>
  <c r="B2601" i="4" s="1"/>
  <c r="M2600" i="4"/>
  <c r="K2600" i="4"/>
  <c r="J2600" i="4"/>
  <c r="I2600" i="4"/>
  <c r="H2600" i="4"/>
  <c r="G2600" i="4"/>
  <c r="F2600" i="4"/>
  <c r="D2600" i="4"/>
  <c r="C2600" i="4"/>
  <c r="A2600" i="4" s="1"/>
  <c r="M2599" i="4"/>
  <c r="K2599" i="4"/>
  <c r="J2599" i="4"/>
  <c r="I2599" i="4"/>
  <c r="H2599" i="4"/>
  <c r="G2599" i="4"/>
  <c r="F2599" i="4"/>
  <c r="D2599" i="4"/>
  <c r="C2599" i="4"/>
  <c r="B2599" i="4" s="1"/>
  <c r="M2598" i="4"/>
  <c r="K2598" i="4"/>
  <c r="J2598" i="4"/>
  <c r="I2598" i="4"/>
  <c r="H2598" i="4"/>
  <c r="G2598" i="4"/>
  <c r="F2598" i="4"/>
  <c r="D2598" i="4"/>
  <c r="C2598" i="4"/>
  <c r="B2598" i="4" s="1"/>
  <c r="M2597" i="4"/>
  <c r="K2597" i="4"/>
  <c r="J2597" i="4"/>
  <c r="I2597" i="4"/>
  <c r="H2597" i="4"/>
  <c r="G2597" i="4"/>
  <c r="F2597" i="4"/>
  <c r="D2597" i="4"/>
  <c r="C2597" i="4"/>
  <c r="B2597" i="4" s="1"/>
  <c r="M2596" i="4"/>
  <c r="K2596" i="4"/>
  <c r="J2596" i="4"/>
  <c r="I2596" i="4"/>
  <c r="H2596" i="4"/>
  <c r="G2596" i="4"/>
  <c r="F2596" i="4"/>
  <c r="D2596" i="4"/>
  <c r="C2596" i="4"/>
  <c r="A2596" i="4" s="1"/>
  <c r="M2595" i="4"/>
  <c r="K2595" i="4"/>
  <c r="J2595" i="4"/>
  <c r="I2595" i="4"/>
  <c r="H2595" i="4"/>
  <c r="G2595" i="4"/>
  <c r="F2595" i="4"/>
  <c r="D2595" i="4"/>
  <c r="C2595" i="4"/>
  <c r="B2595" i="4" s="1"/>
  <c r="M2594" i="4"/>
  <c r="K2594" i="4"/>
  <c r="J2594" i="4"/>
  <c r="I2594" i="4"/>
  <c r="H2594" i="4"/>
  <c r="G2594" i="4"/>
  <c r="F2594" i="4"/>
  <c r="D2594" i="4"/>
  <c r="C2594" i="4"/>
  <c r="B2594" i="4" s="1"/>
  <c r="M2593" i="4"/>
  <c r="K2593" i="4"/>
  <c r="J2593" i="4"/>
  <c r="I2593" i="4"/>
  <c r="H2593" i="4"/>
  <c r="G2593" i="4"/>
  <c r="F2593" i="4"/>
  <c r="D2593" i="4"/>
  <c r="C2593" i="4"/>
  <c r="B2593" i="4" s="1"/>
  <c r="M2592" i="4"/>
  <c r="K2592" i="4"/>
  <c r="J2592" i="4"/>
  <c r="I2592" i="4"/>
  <c r="H2592" i="4"/>
  <c r="G2592" i="4"/>
  <c r="F2592" i="4"/>
  <c r="D2592" i="4"/>
  <c r="C2592" i="4"/>
  <c r="A2592" i="4" s="1"/>
  <c r="M2591" i="4"/>
  <c r="K2591" i="4"/>
  <c r="J2591" i="4"/>
  <c r="I2591" i="4"/>
  <c r="H2591" i="4"/>
  <c r="G2591" i="4"/>
  <c r="F2591" i="4"/>
  <c r="D2591" i="4"/>
  <c r="C2591" i="4"/>
  <c r="B2591" i="4" s="1"/>
  <c r="A2591" i="4"/>
  <c r="N2591" i="4" s="1"/>
  <c r="M2590" i="4"/>
  <c r="K2590" i="4"/>
  <c r="J2590" i="4"/>
  <c r="I2590" i="4"/>
  <c r="H2590" i="4"/>
  <c r="G2590" i="4"/>
  <c r="F2590" i="4"/>
  <c r="D2590" i="4"/>
  <c r="C2590" i="4"/>
  <c r="B2590" i="4" s="1"/>
  <c r="M2589" i="4"/>
  <c r="K2589" i="4"/>
  <c r="J2589" i="4"/>
  <c r="I2589" i="4"/>
  <c r="H2589" i="4"/>
  <c r="G2589" i="4"/>
  <c r="F2589" i="4"/>
  <c r="D2589" i="4"/>
  <c r="C2589" i="4"/>
  <c r="B2589" i="4" s="1"/>
  <c r="M2588" i="4"/>
  <c r="K2588" i="4"/>
  <c r="J2588" i="4"/>
  <c r="I2588" i="4"/>
  <c r="H2588" i="4"/>
  <c r="G2588" i="4"/>
  <c r="F2588" i="4"/>
  <c r="D2588" i="4"/>
  <c r="C2588" i="4"/>
  <c r="A2588" i="4" s="1"/>
  <c r="M2587" i="4"/>
  <c r="K2587" i="4"/>
  <c r="J2587" i="4"/>
  <c r="I2587" i="4"/>
  <c r="H2587" i="4"/>
  <c r="G2587" i="4"/>
  <c r="F2587" i="4"/>
  <c r="D2587" i="4"/>
  <c r="C2587" i="4"/>
  <c r="B2587" i="4" s="1"/>
  <c r="M2586" i="4"/>
  <c r="K2586" i="4"/>
  <c r="J2586" i="4"/>
  <c r="I2586" i="4"/>
  <c r="H2586" i="4"/>
  <c r="G2586" i="4"/>
  <c r="F2586" i="4"/>
  <c r="D2586" i="4"/>
  <c r="C2586" i="4"/>
  <c r="B2586" i="4" s="1"/>
  <c r="M2585" i="4"/>
  <c r="K2585" i="4"/>
  <c r="J2585" i="4"/>
  <c r="I2585" i="4"/>
  <c r="H2585" i="4"/>
  <c r="G2585" i="4"/>
  <c r="F2585" i="4"/>
  <c r="D2585" i="4"/>
  <c r="C2585" i="4"/>
  <c r="B2585" i="4" s="1"/>
  <c r="M2584" i="4"/>
  <c r="K2584" i="4"/>
  <c r="J2584" i="4"/>
  <c r="I2584" i="4"/>
  <c r="H2584" i="4"/>
  <c r="G2584" i="4"/>
  <c r="F2584" i="4"/>
  <c r="D2584" i="4"/>
  <c r="C2584" i="4"/>
  <c r="A2584" i="4" s="1"/>
  <c r="M2583" i="4"/>
  <c r="K2583" i="4"/>
  <c r="J2583" i="4"/>
  <c r="I2583" i="4"/>
  <c r="H2583" i="4"/>
  <c r="G2583" i="4"/>
  <c r="F2583" i="4"/>
  <c r="D2583" i="4"/>
  <c r="C2583" i="4"/>
  <c r="M2582" i="4"/>
  <c r="K2582" i="4"/>
  <c r="J2582" i="4"/>
  <c r="I2582" i="4"/>
  <c r="H2582" i="4"/>
  <c r="G2582" i="4"/>
  <c r="F2582" i="4"/>
  <c r="D2582" i="4"/>
  <c r="C2582" i="4"/>
  <c r="B2582" i="4" s="1"/>
  <c r="M2581" i="4"/>
  <c r="K2581" i="4"/>
  <c r="J2581" i="4"/>
  <c r="I2581" i="4"/>
  <c r="H2581" i="4"/>
  <c r="G2581" i="4"/>
  <c r="F2581" i="4"/>
  <c r="D2581" i="4"/>
  <c r="C2581" i="4"/>
  <c r="B2581" i="4" s="1"/>
  <c r="M2580" i="4"/>
  <c r="K2580" i="4"/>
  <c r="J2580" i="4"/>
  <c r="I2580" i="4"/>
  <c r="H2580" i="4"/>
  <c r="G2580" i="4"/>
  <c r="F2580" i="4"/>
  <c r="D2580" i="4"/>
  <c r="C2580" i="4"/>
  <c r="A2580" i="4" s="1"/>
  <c r="M2579" i="4"/>
  <c r="K2579" i="4"/>
  <c r="J2579" i="4"/>
  <c r="I2579" i="4"/>
  <c r="H2579" i="4"/>
  <c r="G2579" i="4"/>
  <c r="F2579" i="4"/>
  <c r="D2579" i="4"/>
  <c r="C2579" i="4"/>
  <c r="B2579" i="4" s="1"/>
  <c r="M2578" i="4"/>
  <c r="K2578" i="4"/>
  <c r="J2578" i="4"/>
  <c r="I2578" i="4"/>
  <c r="H2578" i="4"/>
  <c r="G2578" i="4"/>
  <c r="F2578" i="4"/>
  <c r="D2578" i="4"/>
  <c r="C2578" i="4"/>
  <c r="B2578" i="4" s="1"/>
  <c r="M2577" i="4"/>
  <c r="K2577" i="4"/>
  <c r="J2577" i="4"/>
  <c r="I2577" i="4"/>
  <c r="H2577" i="4"/>
  <c r="G2577" i="4"/>
  <c r="F2577" i="4"/>
  <c r="D2577" i="4"/>
  <c r="C2577" i="4"/>
  <c r="B2577" i="4" s="1"/>
  <c r="M2576" i="4"/>
  <c r="K2576" i="4"/>
  <c r="J2576" i="4"/>
  <c r="I2576" i="4"/>
  <c r="H2576" i="4"/>
  <c r="G2576" i="4"/>
  <c r="F2576" i="4"/>
  <c r="D2576" i="4"/>
  <c r="C2576" i="4"/>
  <c r="A2576" i="4" s="1"/>
  <c r="M2575" i="4"/>
  <c r="K2575" i="4"/>
  <c r="J2575" i="4"/>
  <c r="I2575" i="4"/>
  <c r="H2575" i="4"/>
  <c r="G2575" i="4"/>
  <c r="F2575" i="4"/>
  <c r="D2575" i="4"/>
  <c r="C2575" i="4"/>
  <c r="B2575" i="4" s="1"/>
  <c r="M2574" i="4"/>
  <c r="K2574" i="4"/>
  <c r="J2574" i="4"/>
  <c r="I2574" i="4"/>
  <c r="H2574" i="4"/>
  <c r="G2574" i="4"/>
  <c r="F2574" i="4"/>
  <c r="D2574" i="4"/>
  <c r="C2574" i="4"/>
  <c r="B2574" i="4" s="1"/>
  <c r="M2573" i="4"/>
  <c r="K2573" i="4"/>
  <c r="J2573" i="4"/>
  <c r="I2573" i="4"/>
  <c r="H2573" i="4"/>
  <c r="G2573" i="4"/>
  <c r="F2573" i="4"/>
  <c r="D2573" i="4"/>
  <c r="C2573" i="4"/>
  <c r="B2573" i="4" s="1"/>
  <c r="M2572" i="4"/>
  <c r="K2572" i="4"/>
  <c r="J2572" i="4"/>
  <c r="I2572" i="4"/>
  <c r="H2572" i="4"/>
  <c r="G2572" i="4"/>
  <c r="F2572" i="4"/>
  <c r="D2572" i="4"/>
  <c r="C2572" i="4"/>
  <c r="A2572" i="4" s="1"/>
  <c r="M2571" i="4"/>
  <c r="K2571" i="4"/>
  <c r="J2571" i="4"/>
  <c r="I2571" i="4"/>
  <c r="H2571" i="4"/>
  <c r="G2571" i="4"/>
  <c r="F2571" i="4"/>
  <c r="D2571" i="4"/>
  <c r="C2571" i="4"/>
  <c r="B2571" i="4" s="1"/>
  <c r="M2570" i="4"/>
  <c r="K2570" i="4"/>
  <c r="J2570" i="4"/>
  <c r="I2570" i="4"/>
  <c r="H2570" i="4"/>
  <c r="G2570" i="4"/>
  <c r="F2570" i="4"/>
  <c r="D2570" i="4"/>
  <c r="C2570" i="4"/>
  <c r="B2570" i="4" s="1"/>
  <c r="M2569" i="4"/>
  <c r="K2569" i="4"/>
  <c r="J2569" i="4"/>
  <c r="I2569" i="4"/>
  <c r="H2569" i="4"/>
  <c r="G2569" i="4"/>
  <c r="F2569" i="4"/>
  <c r="D2569" i="4"/>
  <c r="C2569" i="4"/>
  <c r="B2569" i="4" s="1"/>
  <c r="M2568" i="4"/>
  <c r="K2568" i="4"/>
  <c r="J2568" i="4"/>
  <c r="I2568" i="4"/>
  <c r="H2568" i="4"/>
  <c r="G2568" i="4"/>
  <c r="F2568" i="4"/>
  <c r="D2568" i="4"/>
  <c r="C2568" i="4"/>
  <c r="A2568" i="4" s="1"/>
  <c r="M2567" i="4"/>
  <c r="K2567" i="4"/>
  <c r="J2567" i="4"/>
  <c r="I2567" i="4"/>
  <c r="H2567" i="4"/>
  <c r="G2567" i="4"/>
  <c r="F2567" i="4"/>
  <c r="D2567" i="4"/>
  <c r="C2567" i="4"/>
  <c r="B2567" i="4" s="1"/>
  <c r="A2567" i="4"/>
  <c r="N2567" i="4" s="1"/>
  <c r="M2566" i="4"/>
  <c r="K2566" i="4"/>
  <c r="J2566" i="4"/>
  <c r="I2566" i="4"/>
  <c r="H2566" i="4"/>
  <c r="G2566" i="4"/>
  <c r="F2566" i="4"/>
  <c r="D2566" i="4"/>
  <c r="C2566" i="4"/>
  <c r="B2566" i="4" s="1"/>
  <c r="M2565" i="4"/>
  <c r="K2565" i="4"/>
  <c r="J2565" i="4"/>
  <c r="I2565" i="4"/>
  <c r="H2565" i="4"/>
  <c r="G2565" i="4"/>
  <c r="F2565" i="4"/>
  <c r="D2565" i="4"/>
  <c r="C2565" i="4"/>
  <c r="B2565" i="4" s="1"/>
  <c r="M2564" i="4"/>
  <c r="K2564" i="4"/>
  <c r="J2564" i="4"/>
  <c r="I2564" i="4"/>
  <c r="H2564" i="4"/>
  <c r="G2564" i="4"/>
  <c r="F2564" i="4"/>
  <c r="D2564" i="4"/>
  <c r="C2564" i="4"/>
  <c r="A2564" i="4" s="1"/>
  <c r="M2563" i="4"/>
  <c r="K2563" i="4"/>
  <c r="J2563" i="4"/>
  <c r="I2563" i="4"/>
  <c r="H2563" i="4"/>
  <c r="G2563" i="4"/>
  <c r="F2563" i="4"/>
  <c r="D2563" i="4"/>
  <c r="C2563" i="4"/>
  <c r="M2562" i="4"/>
  <c r="K2562" i="4"/>
  <c r="J2562" i="4"/>
  <c r="I2562" i="4"/>
  <c r="H2562" i="4"/>
  <c r="G2562" i="4"/>
  <c r="F2562" i="4"/>
  <c r="D2562" i="4"/>
  <c r="C2562" i="4"/>
  <c r="B2562" i="4" s="1"/>
  <c r="M2561" i="4"/>
  <c r="K2561" i="4"/>
  <c r="J2561" i="4"/>
  <c r="I2561" i="4"/>
  <c r="H2561" i="4"/>
  <c r="G2561" i="4"/>
  <c r="F2561" i="4"/>
  <c r="D2561" i="4"/>
  <c r="C2561" i="4"/>
  <c r="B2561" i="4" s="1"/>
  <c r="M2560" i="4"/>
  <c r="K2560" i="4"/>
  <c r="J2560" i="4"/>
  <c r="I2560" i="4"/>
  <c r="H2560" i="4"/>
  <c r="G2560" i="4"/>
  <c r="F2560" i="4"/>
  <c r="D2560" i="4"/>
  <c r="C2560" i="4"/>
  <c r="A2560" i="4" s="1"/>
  <c r="M2559" i="4"/>
  <c r="K2559" i="4"/>
  <c r="J2559" i="4"/>
  <c r="I2559" i="4"/>
  <c r="H2559" i="4"/>
  <c r="G2559" i="4"/>
  <c r="F2559" i="4"/>
  <c r="D2559" i="4"/>
  <c r="C2559" i="4"/>
  <c r="B2559" i="4" s="1"/>
  <c r="M2558" i="4"/>
  <c r="K2558" i="4"/>
  <c r="J2558" i="4"/>
  <c r="I2558" i="4"/>
  <c r="H2558" i="4"/>
  <c r="G2558" i="4"/>
  <c r="F2558" i="4"/>
  <c r="D2558" i="4"/>
  <c r="C2558" i="4"/>
  <c r="A2558" i="4" s="1"/>
  <c r="N2558" i="4" s="1"/>
  <c r="M2557" i="4"/>
  <c r="K2557" i="4"/>
  <c r="J2557" i="4"/>
  <c r="I2557" i="4"/>
  <c r="H2557" i="4"/>
  <c r="G2557" i="4"/>
  <c r="F2557" i="4"/>
  <c r="D2557" i="4"/>
  <c r="C2557" i="4"/>
  <c r="B2557" i="4" s="1"/>
  <c r="M2556" i="4"/>
  <c r="K2556" i="4"/>
  <c r="J2556" i="4"/>
  <c r="I2556" i="4"/>
  <c r="H2556" i="4"/>
  <c r="G2556" i="4"/>
  <c r="F2556" i="4"/>
  <c r="D2556" i="4"/>
  <c r="C2556" i="4"/>
  <c r="A2556" i="4" s="1"/>
  <c r="M2555" i="4"/>
  <c r="K2555" i="4"/>
  <c r="J2555" i="4"/>
  <c r="I2555" i="4"/>
  <c r="H2555" i="4"/>
  <c r="G2555" i="4"/>
  <c r="F2555" i="4"/>
  <c r="D2555" i="4"/>
  <c r="C2555" i="4"/>
  <c r="B2555" i="4" s="1"/>
  <c r="M2554" i="4"/>
  <c r="K2554" i="4"/>
  <c r="J2554" i="4"/>
  <c r="I2554" i="4"/>
  <c r="H2554" i="4"/>
  <c r="G2554" i="4"/>
  <c r="F2554" i="4"/>
  <c r="D2554" i="4"/>
  <c r="C2554" i="4"/>
  <c r="A2554" i="4" s="1"/>
  <c r="N2554" i="4" s="1"/>
  <c r="M2553" i="4"/>
  <c r="K2553" i="4"/>
  <c r="J2553" i="4"/>
  <c r="I2553" i="4"/>
  <c r="H2553" i="4"/>
  <c r="G2553" i="4"/>
  <c r="F2553" i="4"/>
  <c r="D2553" i="4"/>
  <c r="C2553" i="4"/>
  <c r="B2553" i="4" s="1"/>
  <c r="M2552" i="4"/>
  <c r="K2552" i="4"/>
  <c r="J2552" i="4"/>
  <c r="I2552" i="4"/>
  <c r="H2552" i="4"/>
  <c r="G2552" i="4"/>
  <c r="F2552" i="4"/>
  <c r="D2552" i="4"/>
  <c r="C2552" i="4"/>
  <c r="A2552" i="4" s="1"/>
  <c r="M2551" i="4"/>
  <c r="K2551" i="4"/>
  <c r="J2551" i="4"/>
  <c r="I2551" i="4"/>
  <c r="H2551" i="4"/>
  <c r="G2551" i="4"/>
  <c r="F2551" i="4"/>
  <c r="D2551" i="4"/>
  <c r="C2551" i="4"/>
  <c r="B2551" i="4" s="1"/>
  <c r="M2550" i="4"/>
  <c r="K2550" i="4"/>
  <c r="J2550" i="4"/>
  <c r="I2550" i="4"/>
  <c r="H2550" i="4"/>
  <c r="G2550" i="4"/>
  <c r="F2550" i="4"/>
  <c r="D2550" i="4"/>
  <c r="C2550" i="4"/>
  <c r="M2549" i="4"/>
  <c r="K2549" i="4"/>
  <c r="J2549" i="4"/>
  <c r="I2549" i="4"/>
  <c r="H2549" i="4"/>
  <c r="G2549" i="4"/>
  <c r="F2549" i="4"/>
  <c r="D2549" i="4"/>
  <c r="C2549" i="4"/>
  <c r="B2549" i="4" s="1"/>
  <c r="M2548" i="4"/>
  <c r="K2548" i="4"/>
  <c r="J2548" i="4"/>
  <c r="I2548" i="4"/>
  <c r="H2548" i="4"/>
  <c r="G2548" i="4"/>
  <c r="F2548" i="4"/>
  <c r="D2548" i="4"/>
  <c r="C2548" i="4"/>
  <c r="A2548" i="4" s="1"/>
  <c r="M2547" i="4"/>
  <c r="K2547" i="4"/>
  <c r="J2547" i="4"/>
  <c r="I2547" i="4"/>
  <c r="H2547" i="4"/>
  <c r="G2547" i="4"/>
  <c r="F2547" i="4"/>
  <c r="D2547" i="4"/>
  <c r="C2547" i="4"/>
  <c r="B2547" i="4" s="1"/>
  <c r="M2546" i="4"/>
  <c r="K2546" i="4"/>
  <c r="J2546" i="4"/>
  <c r="I2546" i="4"/>
  <c r="H2546" i="4"/>
  <c r="G2546" i="4"/>
  <c r="F2546" i="4"/>
  <c r="D2546" i="4"/>
  <c r="C2546" i="4"/>
  <c r="B2546" i="4" s="1"/>
  <c r="M2545" i="4"/>
  <c r="K2545" i="4"/>
  <c r="J2545" i="4"/>
  <c r="I2545" i="4"/>
  <c r="H2545" i="4"/>
  <c r="G2545" i="4"/>
  <c r="F2545" i="4"/>
  <c r="D2545" i="4"/>
  <c r="C2545" i="4"/>
  <c r="B2545" i="4" s="1"/>
  <c r="M2544" i="4"/>
  <c r="K2544" i="4"/>
  <c r="J2544" i="4"/>
  <c r="I2544" i="4"/>
  <c r="H2544" i="4"/>
  <c r="G2544" i="4"/>
  <c r="F2544" i="4"/>
  <c r="D2544" i="4"/>
  <c r="C2544" i="4"/>
  <c r="A2544" i="4" s="1"/>
  <c r="M2543" i="4"/>
  <c r="K2543" i="4"/>
  <c r="J2543" i="4"/>
  <c r="I2543" i="4"/>
  <c r="H2543" i="4"/>
  <c r="G2543" i="4"/>
  <c r="F2543" i="4"/>
  <c r="D2543" i="4"/>
  <c r="C2543" i="4"/>
  <c r="B2543" i="4" s="1"/>
  <c r="M2542" i="4"/>
  <c r="K2542" i="4"/>
  <c r="J2542" i="4"/>
  <c r="I2542" i="4"/>
  <c r="H2542" i="4"/>
  <c r="G2542" i="4"/>
  <c r="F2542" i="4"/>
  <c r="D2542" i="4"/>
  <c r="C2542" i="4"/>
  <c r="B2542" i="4" s="1"/>
  <c r="M2541" i="4"/>
  <c r="K2541" i="4"/>
  <c r="J2541" i="4"/>
  <c r="I2541" i="4"/>
  <c r="H2541" i="4"/>
  <c r="G2541" i="4"/>
  <c r="F2541" i="4"/>
  <c r="D2541" i="4"/>
  <c r="C2541" i="4"/>
  <c r="M2540" i="4"/>
  <c r="K2540" i="4"/>
  <c r="J2540" i="4"/>
  <c r="I2540" i="4"/>
  <c r="H2540" i="4"/>
  <c r="G2540" i="4"/>
  <c r="F2540" i="4"/>
  <c r="D2540" i="4"/>
  <c r="C2540" i="4"/>
  <c r="A2540" i="4" s="1"/>
  <c r="M2539" i="4"/>
  <c r="K2539" i="4"/>
  <c r="J2539" i="4"/>
  <c r="I2539" i="4"/>
  <c r="H2539" i="4"/>
  <c r="G2539" i="4"/>
  <c r="F2539" i="4"/>
  <c r="D2539" i="4"/>
  <c r="C2539" i="4"/>
  <c r="B2539" i="4" s="1"/>
  <c r="M2538" i="4"/>
  <c r="K2538" i="4"/>
  <c r="J2538" i="4"/>
  <c r="I2538" i="4"/>
  <c r="H2538" i="4"/>
  <c r="G2538" i="4"/>
  <c r="F2538" i="4"/>
  <c r="D2538" i="4"/>
  <c r="C2538" i="4"/>
  <c r="A2538" i="4" s="1"/>
  <c r="N2538" i="4" s="1"/>
  <c r="M2537" i="4"/>
  <c r="K2537" i="4"/>
  <c r="J2537" i="4"/>
  <c r="I2537" i="4"/>
  <c r="H2537" i="4"/>
  <c r="G2537" i="4"/>
  <c r="F2537" i="4"/>
  <c r="D2537" i="4"/>
  <c r="C2537" i="4"/>
  <c r="M2536" i="4"/>
  <c r="K2536" i="4"/>
  <c r="J2536" i="4"/>
  <c r="I2536" i="4"/>
  <c r="H2536" i="4"/>
  <c r="G2536" i="4"/>
  <c r="F2536" i="4"/>
  <c r="D2536" i="4"/>
  <c r="C2536" i="4"/>
  <c r="A2536" i="4" s="1"/>
  <c r="M2535" i="4"/>
  <c r="K2535" i="4"/>
  <c r="J2535" i="4"/>
  <c r="I2535" i="4"/>
  <c r="H2535" i="4"/>
  <c r="G2535" i="4"/>
  <c r="F2535" i="4"/>
  <c r="D2535" i="4"/>
  <c r="C2535" i="4"/>
  <c r="B2535" i="4" s="1"/>
  <c r="M2534" i="4"/>
  <c r="K2534" i="4"/>
  <c r="J2534" i="4"/>
  <c r="I2534" i="4"/>
  <c r="H2534" i="4"/>
  <c r="G2534" i="4"/>
  <c r="F2534" i="4"/>
  <c r="D2534" i="4"/>
  <c r="C2534" i="4"/>
  <c r="A2534" i="4" s="1"/>
  <c r="N2534" i="4" s="1"/>
  <c r="M2533" i="4"/>
  <c r="K2533" i="4"/>
  <c r="J2533" i="4"/>
  <c r="I2533" i="4"/>
  <c r="H2533" i="4"/>
  <c r="G2533" i="4"/>
  <c r="F2533" i="4"/>
  <c r="D2533" i="4"/>
  <c r="C2533" i="4"/>
  <c r="M2532" i="4"/>
  <c r="K2532" i="4"/>
  <c r="J2532" i="4"/>
  <c r="I2532" i="4"/>
  <c r="H2532" i="4"/>
  <c r="G2532" i="4"/>
  <c r="F2532" i="4"/>
  <c r="D2532" i="4"/>
  <c r="C2532" i="4"/>
  <c r="A2532" i="4" s="1"/>
  <c r="M2531" i="4"/>
  <c r="K2531" i="4"/>
  <c r="J2531" i="4"/>
  <c r="I2531" i="4"/>
  <c r="H2531" i="4"/>
  <c r="G2531" i="4"/>
  <c r="F2531" i="4"/>
  <c r="D2531" i="4"/>
  <c r="C2531" i="4"/>
  <c r="B2531" i="4" s="1"/>
  <c r="M2530" i="4"/>
  <c r="K2530" i="4"/>
  <c r="J2530" i="4"/>
  <c r="I2530" i="4"/>
  <c r="H2530" i="4"/>
  <c r="G2530" i="4"/>
  <c r="F2530" i="4"/>
  <c r="D2530" i="4"/>
  <c r="C2530" i="4"/>
  <c r="M2529" i="4"/>
  <c r="K2529" i="4"/>
  <c r="J2529" i="4"/>
  <c r="I2529" i="4"/>
  <c r="H2529" i="4"/>
  <c r="G2529" i="4"/>
  <c r="F2529" i="4"/>
  <c r="D2529" i="4"/>
  <c r="C2529" i="4"/>
  <c r="M2528" i="4"/>
  <c r="K2528" i="4"/>
  <c r="J2528" i="4"/>
  <c r="I2528" i="4"/>
  <c r="H2528" i="4"/>
  <c r="G2528" i="4"/>
  <c r="F2528" i="4"/>
  <c r="D2528" i="4"/>
  <c r="C2528" i="4"/>
  <c r="A2528" i="4" s="1"/>
  <c r="M2527" i="4"/>
  <c r="K2527" i="4"/>
  <c r="J2527" i="4"/>
  <c r="I2527" i="4"/>
  <c r="H2527" i="4"/>
  <c r="G2527" i="4"/>
  <c r="F2527" i="4"/>
  <c r="D2527" i="4"/>
  <c r="C2527" i="4"/>
  <c r="A2527" i="4" s="1"/>
  <c r="N2527" i="4" s="1"/>
  <c r="M2526" i="4"/>
  <c r="K2526" i="4"/>
  <c r="J2526" i="4"/>
  <c r="I2526" i="4"/>
  <c r="H2526" i="4"/>
  <c r="G2526" i="4"/>
  <c r="F2526" i="4"/>
  <c r="D2526" i="4"/>
  <c r="C2526" i="4"/>
  <c r="A2526" i="4" s="1"/>
  <c r="N2526" i="4" s="1"/>
  <c r="M2525" i="4"/>
  <c r="K2525" i="4"/>
  <c r="J2525" i="4"/>
  <c r="I2525" i="4"/>
  <c r="H2525" i="4"/>
  <c r="G2525" i="4"/>
  <c r="F2525" i="4"/>
  <c r="D2525" i="4"/>
  <c r="C2525" i="4"/>
  <c r="M2524" i="4"/>
  <c r="K2524" i="4"/>
  <c r="J2524" i="4"/>
  <c r="I2524" i="4"/>
  <c r="H2524" i="4"/>
  <c r="G2524" i="4"/>
  <c r="F2524" i="4"/>
  <c r="D2524" i="4"/>
  <c r="C2524" i="4"/>
  <c r="M2523" i="4"/>
  <c r="K2523" i="4"/>
  <c r="J2523" i="4"/>
  <c r="I2523" i="4"/>
  <c r="H2523" i="4"/>
  <c r="G2523" i="4"/>
  <c r="F2523" i="4"/>
  <c r="D2523" i="4"/>
  <c r="C2523" i="4"/>
  <c r="B2523" i="4" s="1"/>
  <c r="M2522" i="4"/>
  <c r="K2522" i="4"/>
  <c r="J2522" i="4"/>
  <c r="I2522" i="4"/>
  <c r="H2522" i="4"/>
  <c r="G2522" i="4"/>
  <c r="F2522" i="4"/>
  <c r="D2522" i="4"/>
  <c r="C2522" i="4"/>
  <c r="A2522" i="4" s="1"/>
  <c r="N2522" i="4" s="1"/>
  <c r="M2521" i="4"/>
  <c r="K2521" i="4"/>
  <c r="J2521" i="4"/>
  <c r="I2521" i="4"/>
  <c r="H2521" i="4"/>
  <c r="G2521" i="4"/>
  <c r="F2521" i="4"/>
  <c r="D2521" i="4"/>
  <c r="C2521" i="4"/>
  <c r="A2521" i="4" s="1"/>
  <c r="M2520" i="4"/>
  <c r="K2520" i="4"/>
  <c r="J2520" i="4"/>
  <c r="I2520" i="4"/>
  <c r="H2520" i="4"/>
  <c r="G2520" i="4"/>
  <c r="F2520" i="4"/>
  <c r="D2520" i="4"/>
  <c r="C2520" i="4"/>
  <c r="M2519" i="4"/>
  <c r="K2519" i="4"/>
  <c r="J2519" i="4"/>
  <c r="I2519" i="4"/>
  <c r="H2519" i="4"/>
  <c r="G2519" i="4"/>
  <c r="F2519" i="4"/>
  <c r="D2519" i="4"/>
  <c r="C2519" i="4"/>
  <c r="B2519" i="4" s="1"/>
  <c r="M2518" i="4"/>
  <c r="K2518" i="4"/>
  <c r="J2518" i="4"/>
  <c r="I2518" i="4"/>
  <c r="H2518" i="4"/>
  <c r="G2518" i="4"/>
  <c r="F2518" i="4"/>
  <c r="D2518" i="4"/>
  <c r="C2518" i="4"/>
  <c r="A2518" i="4" s="1"/>
  <c r="N2518" i="4" s="1"/>
  <c r="M2517" i="4"/>
  <c r="K2517" i="4"/>
  <c r="J2517" i="4"/>
  <c r="I2517" i="4"/>
  <c r="H2517" i="4"/>
  <c r="G2517" i="4"/>
  <c r="F2517" i="4"/>
  <c r="D2517" i="4"/>
  <c r="C2517" i="4"/>
  <c r="A2517" i="4" s="1"/>
  <c r="M2516" i="4"/>
  <c r="K2516" i="4"/>
  <c r="J2516" i="4"/>
  <c r="I2516" i="4"/>
  <c r="H2516" i="4"/>
  <c r="G2516" i="4"/>
  <c r="F2516" i="4"/>
  <c r="D2516" i="4"/>
  <c r="C2516" i="4"/>
  <c r="M2515" i="4"/>
  <c r="K2515" i="4"/>
  <c r="J2515" i="4"/>
  <c r="I2515" i="4"/>
  <c r="H2515" i="4"/>
  <c r="G2515" i="4"/>
  <c r="F2515" i="4"/>
  <c r="D2515" i="4"/>
  <c r="C2515" i="4"/>
  <c r="B2515" i="4" s="1"/>
  <c r="M2514" i="4"/>
  <c r="K2514" i="4"/>
  <c r="J2514" i="4"/>
  <c r="I2514" i="4"/>
  <c r="H2514" i="4"/>
  <c r="G2514" i="4"/>
  <c r="F2514" i="4"/>
  <c r="D2514" i="4"/>
  <c r="C2514" i="4"/>
  <c r="M2513" i="4"/>
  <c r="K2513" i="4"/>
  <c r="J2513" i="4"/>
  <c r="I2513" i="4"/>
  <c r="H2513" i="4"/>
  <c r="G2513" i="4"/>
  <c r="F2513" i="4"/>
  <c r="D2513" i="4"/>
  <c r="C2513" i="4"/>
  <c r="A2513" i="4" s="1"/>
  <c r="M2512" i="4"/>
  <c r="K2512" i="4"/>
  <c r="J2512" i="4"/>
  <c r="I2512" i="4"/>
  <c r="H2512" i="4"/>
  <c r="G2512" i="4"/>
  <c r="F2512" i="4"/>
  <c r="D2512" i="4"/>
  <c r="C2512" i="4"/>
  <c r="A2512" i="4" s="1"/>
  <c r="M2511" i="4"/>
  <c r="K2511" i="4"/>
  <c r="J2511" i="4"/>
  <c r="I2511" i="4"/>
  <c r="H2511" i="4"/>
  <c r="G2511" i="4"/>
  <c r="F2511" i="4"/>
  <c r="D2511" i="4"/>
  <c r="C2511" i="4"/>
  <c r="B2511" i="4" s="1"/>
  <c r="M2510" i="4"/>
  <c r="K2510" i="4"/>
  <c r="J2510" i="4"/>
  <c r="I2510" i="4"/>
  <c r="H2510" i="4"/>
  <c r="G2510" i="4"/>
  <c r="F2510" i="4"/>
  <c r="D2510" i="4"/>
  <c r="C2510" i="4"/>
  <c r="B2510" i="4" s="1"/>
  <c r="M2509" i="4"/>
  <c r="K2509" i="4"/>
  <c r="J2509" i="4"/>
  <c r="I2509" i="4"/>
  <c r="H2509" i="4"/>
  <c r="G2509" i="4"/>
  <c r="F2509" i="4"/>
  <c r="D2509" i="4"/>
  <c r="C2509" i="4"/>
  <c r="B2509" i="4" s="1"/>
  <c r="M2508" i="4"/>
  <c r="K2508" i="4"/>
  <c r="J2508" i="4"/>
  <c r="I2508" i="4"/>
  <c r="H2508" i="4"/>
  <c r="G2508" i="4"/>
  <c r="F2508" i="4"/>
  <c r="D2508" i="4"/>
  <c r="C2508" i="4"/>
  <c r="A2508" i="4" s="1"/>
  <c r="M2507" i="4"/>
  <c r="K2507" i="4"/>
  <c r="J2507" i="4"/>
  <c r="I2507" i="4"/>
  <c r="H2507" i="4"/>
  <c r="G2507" i="4"/>
  <c r="F2507" i="4"/>
  <c r="D2507" i="4"/>
  <c r="C2507" i="4"/>
  <c r="B2507" i="4" s="1"/>
  <c r="M2506" i="4"/>
  <c r="K2506" i="4"/>
  <c r="J2506" i="4"/>
  <c r="I2506" i="4"/>
  <c r="H2506" i="4"/>
  <c r="G2506" i="4"/>
  <c r="F2506" i="4"/>
  <c r="D2506" i="4"/>
  <c r="C2506" i="4"/>
  <c r="B2506" i="4" s="1"/>
  <c r="M2505" i="4"/>
  <c r="K2505" i="4"/>
  <c r="J2505" i="4"/>
  <c r="I2505" i="4"/>
  <c r="H2505" i="4"/>
  <c r="G2505" i="4"/>
  <c r="F2505" i="4"/>
  <c r="D2505" i="4"/>
  <c r="C2505" i="4"/>
  <c r="M2504" i="4"/>
  <c r="K2504" i="4"/>
  <c r="J2504" i="4"/>
  <c r="I2504" i="4"/>
  <c r="H2504" i="4"/>
  <c r="G2504" i="4"/>
  <c r="F2504" i="4"/>
  <c r="D2504" i="4"/>
  <c r="C2504" i="4"/>
  <c r="A2504" i="4" s="1"/>
  <c r="M2503" i="4"/>
  <c r="K2503" i="4"/>
  <c r="J2503" i="4"/>
  <c r="I2503" i="4"/>
  <c r="H2503" i="4"/>
  <c r="G2503" i="4"/>
  <c r="F2503" i="4"/>
  <c r="D2503" i="4"/>
  <c r="C2503" i="4"/>
  <c r="B2503" i="4" s="1"/>
  <c r="M2502" i="4"/>
  <c r="K2502" i="4"/>
  <c r="J2502" i="4"/>
  <c r="I2502" i="4"/>
  <c r="H2502" i="4"/>
  <c r="G2502" i="4"/>
  <c r="F2502" i="4"/>
  <c r="D2502" i="4"/>
  <c r="C2502" i="4"/>
  <c r="B2502" i="4" s="1"/>
  <c r="M2501" i="4"/>
  <c r="K2501" i="4"/>
  <c r="J2501" i="4"/>
  <c r="I2501" i="4"/>
  <c r="H2501" i="4"/>
  <c r="G2501" i="4"/>
  <c r="F2501" i="4"/>
  <c r="D2501" i="4"/>
  <c r="C2501" i="4"/>
  <c r="A2501" i="4" s="1"/>
  <c r="N2501" i="4" s="1"/>
  <c r="M2500" i="4"/>
  <c r="K2500" i="4"/>
  <c r="J2500" i="4"/>
  <c r="I2500" i="4"/>
  <c r="H2500" i="4"/>
  <c r="G2500" i="4"/>
  <c r="F2500" i="4"/>
  <c r="D2500" i="4"/>
  <c r="C2500" i="4"/>
  <c r="A2500" i="4" s="1"/>
  <c r="N2500" i="4" s="1"/>
  <c r="M2499" i="4"/>
  <c r="K2499" i="4"/>
  <c r="J2499" i="4"/>
  <c r="I2499" i="4"/>
  <c r="H2499" i="4"/>
  <c r="G2499" i="4"/>
  <c r="F2499" i="4"/>
  <c r="D2499" i="4"/>
  <c r="C2499" i="4"/>
  <c r="B2499" i="4" s="1"/>
  <c r="M2498" i="4"/>
  <c r="K2498" i="4"/>
  <c r="J2498" i="4"/>
  <c r="I2498" i="4"/>
  <c r="H2498" i="4"/>
  <c r="G2498" i="4"/>
  <c r="F2498" i="4"/>
  <c r="D2498" i="4"/>
  <c r="C2498" i="4"/>
  <c r="B2498" i="4" s="1"/>
  <c r="M2497" i="4"/>
  <c r="K2497" i="4"/>
  <c r="J2497" i="4"/>
  <c r="I2497" i="4"/>
  <c r="H2497" i="4"/>
  <c r="G2497" i="4"/>
  <c r="F2497" i="4"/>
  <c r="D2497" i="4"/>
  <c r="C2497" i="4"/>
  <c r="B2497" i="4" s="1"/>
  <c r="M2496" i="4"/>
  <c r="K2496" i="4"/>
  <c r="J2496" i="4"/>
  <c r="I2496" i="4"/>
  <c r="H2496" i="4"/>
  <c r="G2496" i="4"/>
  <c r="F2496" i="4"/>
  <c r="D2496" i="4"/>
  <c r="C2496" i="4"/>
  <c r="B2496" i="4" s="1"/>
  <c r="M2495" i="4"/>
  <c r="K2495" i="4"/>
  <c r="J2495" i="4"/>
  <c r="I2495" i="4"/>
  <c r="H2495" i="4"/>
  <c r="G2495" i="4"/>
  <c r="F2495" i="4"/>
  <c r="D2495" i="4"/>
  <c r="C2495" i="4"/>
  <c r="B2495" i="4" s="1"/>
  <c r="M2494" i="4"/>
  <c r="K2494" i="4"/>
  <c r="J2494" i="4"/>
  <c r="I2494" i="4"/>
  <c r="H2494" i="4"/>
  <c r="G2494" i="4"/>
  <c r="F2494" i="4"/>
  <c r="D2494" i="4"/>
  <c r="C2494" i="4"/>
  <c r="B2494" i="4" s="1"/>
  <c r="M2493" i="4"/>
  <c r="K2493" i="4"/>
  <c r="J2493" i="4"/>
  <c r="I2493" i="4"/>
  <c r="H2493" i="4"/>
  <c r="G2493" i="4"/>
  <c r="F2493" i="4"/>
  <c r="D2493" i="4"/>
  <c r="C2493" i="4"/>
  <c r="M2492" i="4"/>
  <c r="K2492" i="4"/>
  <c r="J2492" i="4"/>
  <c r="I2492" i="4"/>
  <c r="H2492" i="4"/>
  <c r="G2492" i="4"/>
  <c r="F2492" i="4"/>
  <c r="D2492" i="4"/>
  <c r="C2492" i="4"/>
  <c r="B2492" i="4" s="1"/>
  <c r="M2491" i="4"/>
  <c r="K2491" i="4"/>
  <c r="J2491" i="4"/>
  <c r="I2491" i="4"/>
  <c r="H2491" i="4"/>
  <c r="G2491" i="4"/>
  <c r="F2491" i="4"/>
  <c r="D2491" i="4"/>
  <c r="C2491" i="4"/>
  <c r="B2491" i="4" s="1"/>
  <c r="M2490" i="4"/>
  <c r="K2490" i="4"/>
  <c r="J2490" i="4"/>
  <c r="I2490" i="4"/>
  <c r="H2490" i="4"/>
  <c r="G2490" i="4"/>
  <c r="F2490" i="4"/>
  <c r="D2490" i="4"/>
  <c r="C2490" i="4"/>
  <c r="B2490" i="4" s="1"/>
  <c r="M2489" i="4"/>
  <c r="K2489" i="4"/>
  <c r="J2489" i="4"/>
  <c r="I2489" i="4"/>
  <c r="H2489" i="4"/>
  <c r="G2489" i="4"/>
  <c r="F2489" i="4"/>
  <c r="D2489" i="4"/>
  <c r="C2489" i="4"/>
  <c r="B2489" i="4" s="1"/>
  <c r="M2488" i="4"/>
  <c r="K2488" i="4"/>
  <c r="J2488" i="4"/>
  <c r="I2488" i="4"/>
  <c r="H2488" i="4"/>
  <c r="G2488" i="4"/>
  <c r="F2488" i="4"/>
  <c r="D2488" i="4"/>
  <c r="C2488" i="4"/>
  <c r="B2488" i="4" s="1"/>
  <c r="M2487" i="4"/>
  <c r="K2487" i="4"/>
  <c r="J2487" i="4"/>
  <c r="I2487" i="4"/>
  <c r="H2487" i="4"/>
  <c r="G2487" i="4"/>
  <c r="F2487" i="4"/>
  <c r="D2487" i="4"/>
  <c r="C2487" i="4"/>
  <c r="B2487" i="4" s="1"/>
  <c r="M2486" i="4"/>
  <c r="K2486" i="4"/>
  <c r="J2486" i="4"/>
  <c r="I2486" i="4"/>
  <c r="H2486" i="4"/>
  <c r="G2486" i="4"/>
  <c r="F2486" i="4"/>
  <c r="D2486" i="4"/>
  <c r="C2486" i="4"/>
  <c r="B2486" i="4" s="1"/>
  <c r="M2485" i="4"/>
  <c r="K2485" i="4"/>
  <c r="J2485" i="4"/>
  <c r="I2485" i="4"/>
  <c r="H2485" i="4"/>
  <c r="G2485" i="4"/>
  <c r="F2485" i="4"/>
  <c r="D2485" i="4"/>
  <c r="C2485" i="4"/>
  <c r="M2484" i="4"/>
  <c r="K2484" i="4"/>
  <c r="J2484" i="4"/>
  <c r="I2484" i="4"/>
  <c r="H2484" i="4"/>
  <c r="G2484" i="4"/>
  <c r="F2484" i="4"/>
  <c r="D2484" i="4"/>
  <c r="C2484" i="4"/>
  <c r="A2484" i="4" s="1"/>
  <c r="N2484" i="4" s="1"/>
  <c r="M2483" i="4"/>
  <c r="K2483" i="4"/>
  <c r="J2483" i="4"/>
  <c r="I2483" i="4"/>
  <c r="H2483" i="4"/>
  <c r="G2483" i="4"/>
  <c r="F2483" i="4"/>
  <c r="D2483" i="4"/>
  <c r="C2483" i="4"/>
  <c r="B2483" i="4" s="1"/>
  <c r="M2482" i="4"/>
  <c r="K2482" i="4"/>
  <c r="J2482" i="4"/>
  <c r="I2482" i="4"/>
  <c r="H2482" i="4"/>
  <c r="G2482" i="4"/>
  <c r="F2482" i="4"/>
  <c r="D2482" i="4"/>
  <c r="C2482" i="4"/>
  <c r="B2482" i="4" s="1"/>
  <c r="M2481" i="4"/>
  <c r="K2481" i="4"/>
  <c r="J2481" i="4"/>
  <c r="I2481" i="4"/>
  <c r="H2481" i="4"/>
  <c r="G2481" i="4"/>
  <c r="F2481" i="4"/>
  <c r="D2481" i="4"/>
  <c r="C2481" i="4"/>
  <c r="A2481" i="4" s="1"/>
  <c r="N2481" i="4" s="1"/>
  <c r="M2480" i="4"/>
  <c r="K2480" i="4"/>
  <c r="J2480" i="4"/>
  <c r="I2480" i="4"/>
  <c r="H2480" i="4"/>
  <c r="G2480" i="4"/>
  <c r="F2480" i="4"/>
  <c r="D2480" i="4"/>
  <c r="C2480" i="4"/>
  <c r="A2480" i="4" s="1"/>
  <c r="N2480" i="4" s="1"/>
  <c r="M2479" i="4"/>
  <c r="K2479" i="4"/>
  <c r="J2479" i="4"/>
  <c r="I2479" i="4"/>
  <c r="H2479" i="4"/>
  <c r="G2479" i="4"/>
  <c r="F2479" i="4"/>
  <c r="D2479" i="4"/>
  <c r="C2479" i="4"/>
  <c r="B2479" i="4" s="1"/>
  <c r="M2478" i="4"/>
  <c r="K2478" i="4"/>
  <c r="J2478" i="4"/>
  <c r="I2478" i="4"/>
  <c r="H2478" i="4"/>
  <c r="G2478" i="4"/>
  <c r="F2478" i="4"/>
  <c r="D2478" i="4"/>
  <c r="C2478" i="4"/>
  <c r="B2478" i="4" s="1"/>
  <c r="M2477" i="4"/>
  <c r="K2477" i="4"/>
  <c r="J2477" i="4"/>
  <c r="I2477" i="4"/>
  <c r="H2477" i="4"/>
  <c r="G2477" i="4"/>
  <c r="F2477" i="4"/>
  <c r="D2477" i="4"/>
  <c r="C2477" i="4"/>
  <c r="A2477" i="4" s="1"/>
  <c r="N2477" i="4" s="1"/>
  <c r="M2476" i="4"/>
  <c r="K2476" i="4"/>
  <c r="J2476" i="4"/>
  <c r="I2476" i="4"/>
  <c r="H2476" i="4"/>
  <c r="G2476" i="4"/>
  <c r="F2476" i="4"/>
  <c r="D2476" i="4"/>
  <c r="C2476" i="4"/>
  <c r="A2476" i="4" s="1"/>
  <c r="N2476" i="4" s="1"/>
  <c r="M2475" i="4"/>
  <c r="K2475" i="4"/>
  <c r="J2475" i="4"/>
  <c r="I2475" i="4"/>
  <c r="H2475" i="4"/>
  <c r="G2475" i="4"/>
  <c r="F2475" i="4"/>
  <c r="D2475" i="4"/>
  <c r="C2475" i="4"/>
  <c r="B2475" i="4" s="1"/>
  <c r="M2474" i="4"/>
  <c r="K2474" i="4"/>
  <c r="J2474" i="4"/>
  <c r="I2474" i="4"/>
  <c r="H2474" i="4"/>
  <c r="G2474" i="4"/>
  <c r="F2474" i="4"/>
  <c r="D2474" i="4"/>
  <c r="C2474" i="4"/>
  <c r="B2474" i="4" s="1"/>
  <c r="M2473" i="4"/>
  <c r="K2473" i="4"/>
  <c r="J2473" i="4"/>
  <c r="I2473" i="4"/>
  <c r="H2473" i="4"/>
  <c r="G2473" i="4"/>
  <c r="F2473" i="4"/>
  <c r="D2473" i="4"/>
  <c r="C2473" i="4"/>
  <c r="A2473" i="4" s="1"/>
  <c r="N2473" i="4" s="1"/>
  <c r="M2472" i="4"/>
  <c r="K2472" i="4"/>
  <c r="J2472" i="4"/>
  <c r="I2472" i="4"/>
  <c r="H2472" i="4"/>
  <c r="G2472" i="4"/>
  <c r="F2472" i="4"/>
  <c r="D2472" i="4"/>
  <c r="C2472" i="4"/>
  <c r="A2472" i="4" s="1"/>
  <c r="N2472" i="4" s="1"/>
  <c r="M2471" i="4"/>
  <c r="K2471" i="4"/>
  <c r="J2471" i="4"/>
  <c r="I2471" i="4"/>
  <c r="H2471" i="4"/>
  <c r="G2471" i="4"/>
  <c r="F2471" i="4"/>
  <c r="D2471" i="4"/>
  <c r="C2471" i="4"/>
  <c r="B2471" i="4" s="1"/>
  <c r="M2470" i="4"/>
  <c r="K2470" i="4"/>
  <c r="J2470" i="4"/>
  <c r="I2470" i="4"/>
  <c r="H2470" i="4"/>
  <c r="G2470" i="4"/>
  <c r="F2470" i="4"/>
  <c r="D2470" i="4"/>
  <c r="C2470" i="4"/>
  <c r="B2470" i="4" s="1"/>
  <c r="M2469" i="4"/>
  <c r="K2469" i="4"/>
  <c r="J2469" i="4"/>
  <c r="I2469" i="4"/>
  <c r="H2469" i="4"/>
  <c r="G2469" i="4"/>
  <c r="F2469" i="4"/>
  <c r="D2469" i="4"/>
  <c r="C2469" i="4"/>
  <c r="M2468" i="4"/>
  <c r="K2468" i="4"/>
  <c r="J2468" i="4"/>
  <c r="I2468" i="4"/>
  <c r="H2468" i="4"/>
  <c r="G2468" i="4"/>
  <c r="F2468" i="4"/>
  <c r="D2468" i="4"/>
  <c r="C2468" i="4"/>
  <c r="A2468" i="4" s="1"/>
  <c r="N2468" i="4" s="1"/>
  <c r="M2467" i="4"/>
  <c r="K2467" i="4"/>
  <c r="J2467" i="4"/>
  <c r="I2467" i="4"/>
  <c r="H2467" i="4"/>
  <c r="G2467" i="4"/>
  <c r="F2467" i="4"/>
  <c r="D2467" i="4"/>
  <c r="C2467" i="4"/>
  <c r="B2467" i="4" s="1"/>
  <c r="M2466" i="4"/>
  <c r="K2466" i="4"/>
  <c r="J2466" i="4"/>
  <c r="I2466" i="4"/>
  <c r="H2466" i="4"/>
  <c r="G2466" i="4"/>
  <c r="F2466" i="4"/>
  <c r="D2466" i="4"/>
  <c r="C2466" i="4"/>
  <c r="B2466" i="4" s="1"/>
  <c r="M2465" i="4"/>
  <c r="K2465" i="4"/>
  <c r="J2465" i="4"/>
  <c r="I2465" i="4"/>
  <c r="H2465" i="4"/>
  <c r="G2465" i="4"/>
  <c r="F2465" i="4"/>
  <c r="D2465" i="4"/>
  <c r="C2465" i="4"/>
  <c r="A2465" i="4" s="1"/>
  <c r="N2465" i="4" s="1"/>
  <c r="M2464" i="4"/>
  <c r="K2464" i="4"/>
  <c r="J2464" i="4"/>
  <c r="I2464" i="4"/>
  <c r="H2464" i="4"/>
  <c r="G2464" i="4"/>
  <c r="F2464" i="4"/>
  <c r="D2464" i="4"/>
  <c r="C2464" i="4"/>
  <c r="A2464" i="4" s="1"/>
  <c r="N2464" i="4" s="1"/>
  <c r="M2463" i="4"/>
  <c r="K2463" i="4"/>
  <c r="J2463" i="4"/>
  <c r="I2463" i="4"/>
  <c r="H2463" i="4"/>
  <c r="G2463" i="4"/>
  <c r="F2463" i="4"/>
  <c r="D2463" i="4"/>
  <c r="C2463" i="4"/>
  <c r="B2463" i="4" s="1"/>
  <c r="M2462" i="4"/>
  <c r="K2462" i="4"/>
  <c r="J2462" i="4"/>
  <c r="I2462" i="4"/>
  <c r="H2462" i="4"/>
  <c r="G2462" i="4"/>
  <c r="F2462" i="4"/>
  <c r="D2462" i="4"/>
  <c r="C2462" i="4"/>
  <c r="B2462" i="4" s="1"/>
  <c r="M2461" i="4"/>
  <c r="K2461" i="4"/>
  <c r="J2461" i="4"/>
  <c r="I2461" i="4"/>
  <c r="H2461" i="4"/>
  <c r="G2461" i="4"/>
  <c r="F2461" i="4"/>
  <c r="D2461" i="4"/>
  <c r="C2461" i="4"/>
  <c r="A2461" i="4" s="1"/>
  <c r="N2461" i="4" s="1"/>
  <c r="M2460" i="4"/>
  <c r="K2460" i="4"/>
  <c r="J2460" i="4"/>
  <c r="I2460" i="4"/>
  <c r="H2460" i="4"/>
  <c r="G2460" i="4"/>
  <c r="F2460" i="4"/>
  <c r="D2460" i="4"/>
  <c r="C2460" i="4"/>
  <c r="A2460" i="4" s="1"/>
  <c r="N2460" i="4" s="1"/>
  <c r="M2459" i="4"/>
  <c r="K2459" i="4"/>
  <c r="J2459" i="4"/>
  <c r="I2459" i="4"/>
  <c r="H2459" i="4"/>
  <c r="G2459" i="4"/>
  <c r="F2459" i="4"/>
  <c r="D2459" i="4"/>
  <c r="C2459" i="4"/>
  <c r="B2459" i="4" s="1"/>
  <c r="M2458" i="4"/>
  <c r="K2458" i="4"/>
  <c r="J2458" i="4"/>
  <c r="I2458" i="4"/>
  <c r="H2458" i="4"/>
  <c r="G2458" i="4"/>
  <c r="F2458" i="4"/>
  <c r="D2458" i="4"/>
  <c r="C2458" i="4"/>
  <c r="B2458" i="4" s="1"/>
  <c r="M2457" i="4"/>
  <c r="K2457" i="4"/>
  <c r="J2457" i="4"/>
  <c r="I2457" i="4"/>
  <c r="H2457" i="4"/>
  <c r="G2457" i="4"/>
  <c r="F2457" i="4"/>
  <c r="D2457" i="4"/>
  <c r="C2457" i="4"/>
  <c r="M2456" i="4"/>
  <c r="K2456" i="4"/>
  <c r="J2456" i="4"/>
  <c r="I2456" i="4"/>
  <c r="H2456" i="4"/>
  <c r="G2456" i="4"/>
  <c r="F2456" i="4"/>
  <c r="D2456" i="4"/>
  <c r="C2456" i="4"/>
  <c r="A2456" i="4" s="1"/>
  <c r="N2456" i="4" s="1"/>
  <c r="M2455" i="4"/>
  <c r="K2455" i="4"/>
  <c r="J2455" i="4"/>
  <c r="I2455" i="4"/>
  <c r="H2455" i="4"/>
  <c r="G2455" i="4"/>
  <c r="F2455" i="4"/>
  <c r="D2455" i="4"/>
  <c r="C2455" i="4"/>
  <c r="B2455" i="4" s="1"/>
  <c r="M2454" i="4"/>
  <c r="K2454" i="4"/>
  <c r="J2454" i="4"/>
  <c r="I2454" i="4"/>
  <c r="H2454" i="4"/>
  <c r="G2454" i="4"/>
  <c r="F2454" i="4"/>
  <c r="D2454" i="4"/>
  <c r="C2454" i="4"/>
  <c r="B2454" i="4" s="1"/>
  <c r="M2453" i="4"/>
  <c r="K2453" i="4"/>
  <c r="J2453" i="4"/>
  <c r="I2453" i="4"/>
  <c r="H2453" i="4"/>
  <c r="G2453" i="4"/>
  <c r="F2453" i="4"/>
  <c r="D2453" i="4"/>
  <c r="C2453" i="4"/>
  <c r="A2453" i="4" s="1"/>
  <c r="N2453" i="4" s="1"/>
  <c r="M2452" i="4"/>
  <c r="K2452" i="4"/>
  <c r="J2452" i="4"/>
  <c r="I2452" i="4"/>
  <c r="H2452" i="4"/>
  <c r="G2452" i="4"/>
  <c r="F2452" i="4"/>
  <c r="D2452" i="4"/>
  <c r="C2452" i="4"/>
  <c r="A2452" i="4" s="1"/>
  <c r="N2452" i="4" s="1"/>
  <c r="M2451" i="4"/>
  <c r="K2451" i="4"/>
  <c r="J2451" i="4"/>
  <c r="I2451" i="4"/>
  <c r="H2451" i="4"/>
  <c r="G2451" i="4"/>
  <c r="F2451" i="4"/>
  <c r="D2451" i="4"/>
  <c r="C2451" i="4"/>
  <c r="B2451" i="4" s="1"/>
  <c r="M2450" i="4"/>
  <c r="K2450" i="4"/>
  <c r="J2450" i="4"/>
  <c r="I2450" i="4"/>
  <c r="H2450" i="4"/>
  <c r="G2450" i="4"/>
  <c r="F2450" i="4"/>
  <c r="D2450" i="4"/>
  <c r="C2450" i="4"/>
  <c r="B2450" i="4" s="1"/>
  <c r="M2449" i="4"/>
  <c r="K2449" i="4"/>
  <c r="J2449" i="4"/>
  <c r="I2449" i="4"/>
  <c r="H2449" i="4"/>
  <c r="G2449" i="4"/>
  <c r="F2449" i="4"/>
  <c r="D2449" i="4"/>
  <c r="C2449" i="4"/>
  <c r="M2448" i="4"/>
  <c r="K2448" i="4"/>
  <c r="J2448" i="4"/>
  <c r="I2448" i="4"/>
  <c r="H2448" i="4"/>
  <c r="G2448" i="4"/>
  <c r="F2448" i="4"/>
  <c r="D2448" i="4"/>
  <c r="C2448" i="4"/>
  <c r="A2448" i="4" s="1"/>
  <c r="N2448" i="4" s="1"/>
  <c r="M2447" i="4"/>
  <c r="K2447" i="4"/>
  <c r="J2447" i="4"/>
  <c r="I2447" i="4"/>
  <c r="H2447" i="4"/>
  <c r="G2447" i="4"/>
  <c r="F2447" i="4"/>
  <c r="D2447" i="4"/>
  <c r="C2447" i="4"/>
  <c r="B2447" i="4" s="1"/>
  <c r="M2446" i="4"/>
  <c r="K2446" i="4"/>
  <c r="J2446" i="4"/>
  <c r="I2446" i="4"/>
  <c r="H2446" i="4"/>
  <c r="G2446" i="4"/>
  <c r="F2446" i="4"/>
  <c r="D2446" i="4"/>
  <c r="C2446" i="4"/>
  <c r="B2446" i="4" s="1"/>
  <c r="M2445" i="4"/>
  <c r="K2445" i="4"/>
  <c r="J2445" i="4"/>
  <c r="I2445" i="4"/>
  <c r="H2445" i="4"/>
  <c r="G2445" i="4"/>
  <c r="F2445" i="4"/>
  <c r="D2445" i="4"/>
  <c r="C2445" i="4"/>
  <c r="A2445" i="4" s="1"/>
  <c r="N2445" i="4" s="1"/>
  <c r="M2444" i="4"/>
  <c r="K2444" i="4"/>
  <c r="J2444" i="4"/>
  <c r="I2444" i="4"/>
  <c r="H2444" i="4"/>
  <c r="G2444" i="4"/>
  <c r="F2444" i="4"/>
  <c r="D2444" i="4"/>
  <c r="C2444" i="4"/>
  <c r="A2444" i="4" s="1"/>
  <c r="N2444" i="4" s="1"/>
  <c r="M2443" i="4"/>
  <c r="K2443" i="4"/>
  <c r="J2443" i="4"/>
  <c r="I2443" i="4"/>
  <c r="H2443" i="4"/>
  <c r="G2443" i="4"/>
  <c r="F2443" i="4"/>
  <c r="D2443" i="4"/>
  <c r="C2443" i="4"/>
  <c r="B2443" i="4" s="1"/>
  <c r="M2442" i="4"/>
  <c r="K2442" i="4"/>
  <c r="J2442" i="4"/>
  <c r="I2442" i="4"/>
  <c r="H2442" i="4"/>
  <c r="G2442" i="4"/>
  <c r="F2442" i="4"/>
  <c r="D2442" i="4"/>
  <c r="C2442" i="4"/>
  <c r="B2442" i="4" s="1"/>
  <c r="M2441" i="4"/>
  <c r="K2441" i="4"/>
  <c r="J2441" i="4"/>
  <c r="I2441" i="4"/>
  <c r="H2441" i="4"/>
  <c r="G2441" i="4"/>
  <c r="F2441" i="4"/>
  <c r="D2441" i="4"/>
  <c r="C2441" i="4"/>
  <c r="M2440" i="4"/>
  <c r="K2440" i="4"/>
  <c r="J2440" i="4"/>
  <c r="I2440" i="4"/>
  <c r="H2440" i="4"/>
  <c r="G2440" i="4"/>
  <c r="F2440" i="4"/>
  <c r="D2440" i="4"/>
  <c r="C2440" i="4"/>
  <c r="A2440" i="4" s="1"/>
  <c r="N2440" i="4" s="1"/>
  <c r="B2440" i="4"/>
  <c r="M2439" i="4"/>
  <c r="K2439" i="4"/>
  <c r="J2439" i="4"/>
  <c r="I2439" i="4"/>
  <c r="H2439" i="4"/>
  <c r="G2439" i="4"/>
  <c r="F2439" i="4"/>
  <c r="D2439" i="4"/>
  <c r="C2439" i="4"/>
  <c r="B2439" i="4" s="1"/>
  <c r="M2438" i="4"/>
  <c r="K2438" i="4"/>
  <c r="J2438" i="4"/>
  <c r="I2438" i="4"/>
  <c r="H2438" i="4"/>
  <c r="G2438" i="4"/>
  <c r="F2438" i="4"/>
  <c r="D2438" i="4"/>
  <c r="C2438" i="4"/>
  <c r="B2438" i="4" s="1"/>
  <c r="M2437" i="4"/>
  <c r="K2437" i="4"/>
  <c r="J2437" i="4"/>
  <c r="I2437" i="4"/>
  <c r="H2437" i="4"/>
  <c r="G2437" i="4"/>
  <c r="F2437" i="4"/>
  <c r="D2437" i="4"/>
  <c r="C2437" i="4"/>
  <c r="A2437" i="4" s="1"/>
  <c r="N2437" i="4" s="1"/>
  <c r="B2437" i="4"/>
  <c r="M2436" i="4"/>
  <c r="K2436" i="4"/>
  <c r="J2436" i="4"/>
  <c r="I2436" i="4"/>
  <c r="H2436" i="4"/>
  <c r="G2436" i="4"/>
  <c r="F2436" i="4"/>
  <c r="D2436" i="4"/>
  <c r="C2436" i="4"/>
  <c r="A2436" i="4" s="1"/>
  <c r="N2436" i="4" s="1"/>
  <c r="M2435" i="4"/>
  <c r="K2435" i="4"/>
  <c r="J2435" i="4"/>
  <c r="I2435" i="4"/>
  <c r="H2435" i="4"/>
  <c r="G2435" i="4"/>
  <c r="F2435" i="4"/>
  <c r="D2435" i="4"/>
  <c r="C2435" i="4"/>
  <c r="B2435" i="4" s="1"/>
  <c r="M2434" i="4"/>
  <c r="K2434" i="4"/>
  <c r="J2434" i="4"/>
  <c r="I2434" i="4"/>
  <c r="H2434" i="4"/>
  <c r="G2434" i="4"/>
  <c r="F2434" i="4"/>
  <c r="D2434" i="4"/>
  <c r="C2434" i="4"/>
  <c r="B2434" i="4" s="1"/>
  <c r="M2433" i="4"/>
  <c r="K2433" i="4"/>
  <c r="J2433" i="4"/>
  <c r="I2433" i="4"/>
  <c r="H2433" i="4"/>
  <c r="G2433" i="4"/>
  <c r="F2433" i="4"/>
  <c r="D2433" i="4"/>
  <c r="C2433" i="4"/>
  <c r="M2432" i="4"/>
  <c r="K2432" i="4"/>
  <c r="J2432" i="4"/>
  <c r="I2432" i="4"/>
  <c r="H2432" i="4"/>
  <c r="G2432" i="4"/>
  <c r="F2432" i="4"/>
  <c r="D2432" i="4"/>
  <c r="C2432" i="4"/>
  <c r="A2432" i="4" s="1"/>
  <c r="N2432" i="4" s="1"/>
  <c r="M2431" i="4"/>
  <c r="K2431" i="4"/>
  <c r="J2431" i="4"/>
  <c r="I2431" i="4"/>
  <c r="H2431" i="4"/>
  <c r="G2431" i="4"/>
  <c r="F2431" i="4"/>
  <c r="D2431" i="4"/>
  <c r="C2431" i="4"/>
  <c r="B2431" i="4" s="1"/>
  <c r="M2430" i="4"/>
  <c r="K2430" i="4"/>
  <c r="J2430" i="4"/>
  <c r="I2430" i="4"/>
  <c r="H2430" i="4"/>
  <c r="G2430" i="4"/>
  <c r="F2430" i="4"/>
  <c r="D2430" i="4"/>
  <c r="C2430" i="4"/>
  <c r="B2430" i="4" s="1"/>
  <c r="M2429" i="4"/>
  <c r="K2429" i="4"/>
  <c r="J2429" i="4"/>
  <c r="I2429" i="4"/>
  <c r="H2429" i="4"/>
  <c r="G2429" i="4"/>
  <c r="F2429" i="4"/>
  <c r="D2429" i="4"/>
  <c r="C2429" i="4"/>
  <c r="A2429" i="4" s="1"/>
  <c r="N2429" i="4" s="1"/>
  <c r="M2428" i="4"/>
  <c r="K2428" i="4"/>
  <c r="J2428" i="4"/>
  <c r="I2428" i="4"/>
  <c r="H2428" i="4"/>
  <c r="G2428" i="4"/>
  <c r="F2428" i="4"/>
  <c r="D2428" i="4"/>
  <c r="C2428" i="4"/>
  <c r="A2428" i="4" s="1"/>
  <c r="N2428" i="4" s="1"/>
  <c r="M2427" i="4"/>
  <c r="K2427" i="4"/>
  <c r="J2427" i="4"/>
  <c r="I2427" i="4"/>
  <c r="H2427" i="4"/>
  <c r="G2427" i="4"/>
  <c r="F2427" i="4"/>
  <c r="D2427" i="4"/>
  <c r="C2427" i="4"/>
  <c r="B2427" i="4" s="1"/>
  <c r="M2426" i="4"/>
  <c r="K2426" i="4"/>
  <c r="J2426" i="4"/>
  <c r="I2426" i="4"/>
  <c r="H2426" i="4"/>
  <c r="G2426" i="4"/>
  <c r="F2426" i="4"/>
  <c r="D2426" i="4"/>
  <c r="C2426" i="4"/>
  <c r="B2426" i="4" s="1"/>
  <c r="M2425" i="4"/>
  <c r="K2425" i="4"/>
  <c r="J2425" i="4"/>
  <c r="I2425" i="4"/>
  <c r="H2425" i="4"/>
  <c r="G2425" i="4"/>
  <c r="F2425" i="4"/>
  <c r="D2425" i="4"/>
  <c r="C2425" i="4"/>
  <c r="M2424" i="4"/>
  <c r="K2424" i="4"/>
  <c r="J2424" i="4"/>
  <c r="I2424" i="4"/>
  <c r="H2424" i="4"/>
  <c r="G2424" i="4"/>
  <c r="F2424" i="4"/>
  <c r="D2424" i="4"/>
  <c r="C2424" i="4"/>
  <c r="A2424" i="4" s="1"/>
  <c r="N2424" i="4" s="1"/>
  <c r="M2423" i="4"/>
  <c r="K2423" i="4"/>
  <c r="J2423" i="4"/>
  <c r="I2423" i="4"/>
  <c r="H2423" i="4"/>
  <c r="G2423" i="4"/>
  <c r="F2423" i="4"/>
  <c r="D2423" i="4"/>
  <c r="C2423" i="4"/>
  <c r="B2423" i="4" s="1"/>
  <c r="M2422" i="4"/>
  <c r="K2422" i="4"/>
  <c r="J2422" i="4"/>
  <c r="I2422" i="4"/>
  <c r="H2422" i="4"/>
  <c r="G2422" i="4"/>
  <c r="F2422" i="4"/>
  <c r="D2422" i="4"/>
  <c r="C2422" i="4"/>
  <c r="B2422" i="4" s="1"/>
  <c r="M2421" i="4"/>
  <c r="K2421" i="4"/>
  <c r="J2421" i="4"/>
  <c r="I2421" i="4"/>
  <c r="H2421" i="4"/>
  <c r="G2421" i="4"/>
  <c r="F2421" i="4"/>
  <c r="D2421" i="4"/>
  <c r="C2421" i="4"/>
  <c r="A2421" i="4" s="1"/>
  <c r="N2421" i="4" s="1"/>
  <c r="M2420" i="4"/>
  <c r="K2420" i="4"/>
  <c r="J2420" i="4"/>
  <c r="I2420" i="4"/>
  <c r="H2420" i="4"/>
  <c r="G2420" i="4"/>
  <c r="F2420" i="4"/>
  <c r="D2420" i="4"/>
  <c r="C2420" i="4"/>
  <c r="A2420" i="4" s="1"/>
  <c r="N2420" i="4" s="1"/>
  <c r="B2420" i="4"/>
  <c r="M2419" i="4"/>
  <c r="K2419" i="4"/>
  <c r="J2419" i="4"/>
  <c r="I2419" i="4"/>
  <c r="H2419" i="4"/>
  <c r="G2419" i="4"/>
  <c r="F2419" i="4"/>
  <c r="D2419" i="4"/>
  <c r="C2419" i="4"/>
  <c r="B2419" i="4" s="1"/>
  <c r="M2418" i="4"/>
  <c r="K2418" i="4"/>
  <c r="J2418" i="4"/>
  <c r="I2418" i="4"/>
  <c r="H2418" i="4"/>
  <c r="G2418" i="4"/>
  <c r="F2418" i="4"/>
  <c r="D2418" i="4"/>
  <c r="C2418" i="4"/>
  <c r="B2418" i="4" s="1"/>
  <c r="M2417" i="4"/>
  <c r="K2417" i="4"/>
  <c r="J2417" i="4"/>
  <c r="I2417" i="4"/>
  <c r="H2417" i="4"/>
  <c r="G2417" i="4"/>
  <c r="F2417" i="4"/>
  <c r="D2417" i="4"/>
  <c r="C2417" i="4"/>
  <c r="M2416" i="4"/>
  <c r="K2416" i="4"/>
  <c r="J2416" i="4"/>
  <c r="I2416" i="4"/>
  <c r="H2416" i="4"/>
  <c r="G2416" i="4"/>
  <c r="F2416" i="4"/>
  <c r="D2416" i="4"/>
  <c r="C2416" i="4"/>
  <c r="A2416" i="4" s="1"/>
  <c r="N2416" i="4" s="1"/>
  <c r="M2415" i="4"/>
  <c r="K2415" i="4"/>
  <c r="J2415" i="4"/>
  <c r="I2415" i="4"/>
  <c r="H2415" i="4"/>
  <c r="G2415" i="4"/>
  <c r="F2415" i="4"/>
  <c r="D2415" i="4"/>
  <c r="C2415" i="4"/>
  <c r="B2415" i="4" s="1"/>
  <c r="M2414" i="4"/>
  <c r="K2414" i="4"/>
  <c r="J2414" i="4"/>
  <c r="I2414" i="4"/>
  <c r="H2414" i="4"/>
  <c r="G2414" i="4"/>
  <c r="F2414" i="4"/>
  <c r="D2414" i="4"/>
  <c r="C2414" i="4"/>
  <c r="B2414" i="4" s="1"/>
  <c r="M2413" i="4"/>
  <c r="K2413" i="4"/>
  <c r="J2413" i="4"/>
  <c r="I2413" i="4"/>
  <c r="H2413" i="4"/>
  <c r="G2413" i="4"/>
  <c r="F2413" i="4"/>
  <c r="D2413" i="4"/>
  <c r="C2413" i="4"/>
  <c r="A2413" i="4" s="1"/>
  <c r="N2413" i="4" s="1"/>
  <c r="M2412" i="4"/>
  <c r="K2412" i="4"/>
  <c r="J2412" i="4"/>
  <c r="I2412" i="4"/>
  <c r="H2412" i="4"/>
  <c r="G2412" i="4"/>
  <c r="F2412" i="4"/>
  <c r="D2412" i="4"/>
  <c r="C2412" i="4"/>
  <c r="A2412" i="4" s="1"/>
  <c r="N2412" i="4" s="1"/>
  <c r="B2412" i="4"/>
  <c r="M2411" i="4"/>
  <c r="K2411" i="4"/>
  <c r="J2411" i="4"/>
  <c r="I2411" i="4"/>
  <c r="H2411" i="4"/>
  <c r="G2411" i="4"/>
  <c r="F2411" i="4"/>
  <c r="D2411" i="4"/>
  <c r="C2411" i="4"/>
  <c r="B2411" i="4" s="1"/>
  <c r="M2410" i="4"/>
  <c r="K2410" i="4"/>
  <c r="J2410" i="4"/>
  <c r="I2410" i="4"/>
  <c r="H2410" i="4"/>
  <c r="G2410" i="4"/>
  <c r="F2410" i="4"/>
  <c r="D2410" i="4"/>
  <c r="C2410" i="4"/>
  <c r="B2410" i="4" s="1"/>
  <c r="M2409" i="4"/>
  <c r="K2409" i="4"/>
  <c r="J2409" i="4"/>
  <c r="I2409" i="4"/>
  <c r="H2409" i="4"/>
  <c r="G2409" i="4"/>
  <c r="F2409" i="4"/>
  <c r="D2409" i="4"/>
  <c r="C2409" i="4"/>
  <c r="M2408" i="4"/>
  <c r="K2408" i="4"/>
  <c r="J2408" i="4"/>
  <c r="I2408" i="4"/>
  <c r="H2408" i="4"/>
  <c r="G2408" i="4"/>
  <c r="F2408" i="4"/>
  <c r="D2408" i="4"/>
  <c r="C2408" i="4"/>
  <c r="A2408" i="4" s="1"/>
  <c r="N2408" i="4" s="1"/>
  <c r="B2408" i="4"/>
  <c r="M2407" i="4"/>
  <c r="K2407" i="4"/>
  <c r="J2407" i="4"/>
  <c r="I2407" i="4"/>
  <c r="H2407" i="4"/>
  <c r="G2407" i="4"/>
  <c r="F2407" i="4"/>
  <c r="D2407" i="4"/>
  <c r="C2407" i="4"/>
  <c r="B2407" i="4" s="1"/>
  <c r="M2406" i="4"/>
  <c r="K2406" i="4"/>
  <c r="J2406" i="4"/>
  <c r="I2406" i="4"/>
  <c r="H2406" i="4"/>
  <c r="G2406" i="4"/>
  <c r="F2406" i="4"/>
  <c r="D2406" i="4"/>
  <c r="C2406" i="4"/>
  <c r="B2406" i="4" s="1"/>
  <c r="M2405" i="4"/>
  <c r="K2405" i="4"/>
  <c r="J2405" i="4"/>
  <c r="I2405" i="4"/>
  <c r="H2405" i="4"/>
  <c r="G2405" i="4"/>
  <c r="F2405" i="4"/>
  <c r="D2405" i="4"/>
  <c r="C2405" i="4"/>
  <c r="A2405" i="4" s="1"/>
  <c r="N2405" i="4" s="1"/>
  <c r="M2404" i="4"/>
  <c r="K2404" i="4"/>
  <c r="J2404" i="4"/>
  <c r="I2404" i="4"/>
  <c r="H2404" i="4"/>
  <c r="G2404" i="4"/>
  <c r="F2404" i="4"/>
  <c r="D2404" i="4"/>
  <c r="C2404" i="4"/>
  <c r="A2404" i="4" s="1"/>
  <c r="N2404" i="4" s="1"/>
  <c r="M2403" i="4"/>
  <c r="K2403" i="4"/>
  <c r="J2403" i="4"/>
  <c r="I2403" i="4"/>
  <c r="H2403" i="4"/>
  <c r="G2403" i="4"/>
  <c r="F2403" i="4"/>
  <c r="D2403" i="4"/>
  <c r="C2403" i="4"/>
  <c r="B2403" i="4" s="1"/>
  <c r="M2402" i="4"/>
  <c r="K2402" i="4"/>
  <c r="J2402" i="4"/>
  <c r="I2402" i="4"/>
  <c r="H2402" i="4"/>
  <c r="G2402" i="4"/>
  <c r="F2402" i="4"/>
  <c r="D2402" i="4"/>
  <c r="C2402" i="4"/>
  <c r="B2402" i="4" s="1"/>
  <c r="M2401" i="4"/>
  <c r="K2401" i="4"/>
  <c r="J2401" i="4"/>
  <c r="I2401" i="4"/>
  <c r="H2401" i="4"/>
  <c r="G2401" i="4"/>
  <c r="F2401" i="4"/>
  <c r="D2401" i="4"/>
  <c r="C2401" i="4"/>
  <c r="M2400" i="4"/>
  <c r="K2400" i="4"/>
  <c r="J2400" i="4"/>
  <c r="I2400" i="4"/>
  <c r="H2400" i="4"/>
  <c r="G2400" i="4"/>
  <c r="F2400" i="4"/>
  <c r="D2400" i="4"/>
  <c r="C2400" i="4"/>
  <c r="A2400" i="4" s="1"/>
  <c r="N2400" i="4" s="1"/>
  <c r="M2399" i="4"/>
  <c r="K2399" i="4"/>
  <c r="J2399" i="4"/>
  <c r="I2399" i="4"/>
  <c r="H2399" i="4"/>
  <c r="G2399" i="4"/>
  <c r="F2399" i="4"/>
  <c r="D2399" i="4"/>
  <c r="C2399" i="4"/>
  <c r="B2399" i="4" s="1"/>
  <c r="M2398" i="4"/>
  <c r="K2398" i="4"/>
  <c r="J2398" i="4"/>
  <c r="I2398" i="4"/>
  <c r="H2398" i="4"/>
  <c r="G2398" i="4"/>
  <c r="F2398" i="4"/>
  <c r="D2398" i="4"/>
  <c r="C2398" i="4"/>
  <c r="B2398" i="4" s="1"/>
  <c r="M2397" i="4"/>
  <c r="K2397" i="4"/>
  <c r="J2397" i="4"/>
  <c r="I2397" i="4"/>
  <c r="H2397" i="4"/>
  <c r="G2397" i="4"/>
  <c r="F2397" i="4"/>
  <c r="D2397" i="4"/>
  <c r="C2397" i="4"/>
  <c r="A2397" i="4" s="1"/>
  <c r="N2397" i="4" s="1"/>
  <c r="M2396" i="4"/>
  <c r="K2396" i="4"/>
  <c r="J2396" i="4"/>
  <c r="I2396" i="4"/>
  <c r="H2396" i="4"/>
  <c r="G2396" i="4"/>
  <c r="F2396" i="4"/>
  <c r="D2396" i="4"/>
  <c r="C2396" i="4"/>
  <c r="A2396" i="4" s="1"/>
  <c r="N2396" i="4" s="1"/>
  <c r="M2395" i="4"/>
  <c r="K2395" i="4"/>
  <c r="J2395" i="4"/>
  <c r="I2395" i="4"/>
  <c r="H2395" i="4"/>
  <c r="G2395" i="4"/>
  <c r="F2395" i="4"/>
  <c r="D2395" i="4"/>
  <c r="C2395" i="4"/>
  <c r="B2395" i="4" s="1"/>
  <c r="M2394" i="4"/>
  <c r="K2394" i="4"/>
  <c r="J2394" i="4"/>
  <c r="I2394" i="4"/>
  <c r="H2394" i="4"/>
  <c r="G2394" i="4"/>
  <c r="F2394" i="4"/>
  <c r="D2394" i="4"/>
  <c r="C2394" i="4"/>
  <c r="B2394" i="4" s="1"/>
  <c r="M2393" i="4"/>
  <c r="K2393" i="4"/>
  <c r="J2393" i="4"/>
  <c r="I2393" i="4"/>
  <c r="H2393" i="4"/>
  <c r="G2393" i="4"/>
  <c r="F2393" i="4"/>
  <c r="D2393" i="4"/>
  <c r="C2393" i="4"/>
  <c r="M2392" i="4"/>
  <c r="K2392" i="4"/>
  <c r="J2392" i="4"/>
  <c r="I2392" i="4"/>
  <c r="H2392" i="4"/>
  <c r="G2392" i="4"/>
  <c r="F2392" i="4"/>
  <c r="D2392" i="4"/>
  <c r="C2392" i="4"/>
  <c r="A2392" i="4" s="1"/>
  <c r="N2392" i="4" s="1"/>
  <c r="M2391" i="4"/>
  <c r="K2391" i="4"/>
  <c r="J2391" i="4"/>
  <c r="I2391" i="4"/>
  <c r="H2391" i="4"/>
  <c r="G2391" i="4"/>
  <c r="F2391" i="4"/>
  <c r="D2391" i="4"/>
  <c r="C2391" i="4"/>
  <c r="B2391" i="4" s="1"/>
  <c r="M2390" i="4"/>
  <c r="K2390" i="4"/>
  <c r="J2390" i="4"/>
  <c r="I2390" i="4"/>
  <c r="H2390" i="4"/>
  <c r="G2390" i="4"/>
  <c r="F2390" i="4"/>
  <c r="D2390" i="4"/>
  <c r="C2390" i="4"/>
  <c r="B2390" i="4" s="1"/>
  <c r="M2389" i="4"/>
  <c r="K2389" i="4"/>
  <c r="J2389" i="4"/>
  <c r="I2389" i="4"/>
  <c r="H2389" i="4"/>
  <c r="G2389" i="4"/>
  <c r="F2389" i="4"/>
  <c r="D2389" i="4"/>
  <c r="C2389" i="4"/>
  <c r="A2389" i="4" s="1"/>
  <c r="N2389" i="4" s="1"/>
  <c r="M2388" i="4"/>
  <c r="K2388" i="4"/>
  <c r="J2388" i="4"/>
  <c r="I2388" i="4"/>
  <c r="H2388" i="4"/>
  <c r="G2388" i="4"/>
  <c r="F2388" i="4"/>
  <c r="D2388" i="4"/>
  <c r="C2388" i="4"/>
  <c r="A2388" i="4" s="1"/>
  <c r="N2388" i="4" s="1"/>
  <c r="B2388" i="4"/>
  <c r="M2387" i="4"/>
  <c r="K2387" i="4"/>
  <c r="J2387" i="4"/>
  <c r="I2387" i="4"/>
  <c r="H2387" i="4"/>
  <c r="G2387" i="4"/>
  <c r="F2387" i="4"/>
  <c r="D2387" i="4"/>
  <c r="C2387" i="4"/>
  <c r="B2387" i="4" s="1"/>
  <c r="M2386" i="4"/>
  <c r="K2386" i="4"/>
  <c r="J2386" i="4"/>
  <c r="I2386" i="4"/>
  <c r="H2386" i="4"/>
  <c r="G2386" i="4"/>
  <c r="F2386" i="4"/>
  <c r="D2386" i="4"/>
  <c r="C2386" i="4"/>
  <c r="B2386" i="4" s="1"/>
  <c r="M2385" i="4"/>
  <c r="K2385" i="4"/>
  <c r="J2385" i="4"/>
  <c r="I2385" i="4"/>
  <c r="H2385" i="4"/>
  <c r="G2385" i="4"/>
  <c r="F2385" i="4"/>
  <c r="D2385" i="4"/>
  <c r="C2385" i="4"/>
  <c r="M2384" i="4"/>
  <c r="K2384" i="4"/>
  <c r="J2384" i="4"/>
  <c r="I2384" i="4"/>
  <c r="H2384" i="4"/>
  <c r="G2384" i="4"/>
  <c r="F2384" i="4"/>
  <c r="D2384" i="4"/>
  <c r="C2384" i="4"/>
  <c r="A2384" i="4" s="1"/>
  <c r="N2384" i="4" s="1"/>
  <c r="M2383" i="4"/>
  <c r="K2383" i="4"/>
  <c r="J2383" i="4"/>
  <c r="I2383" i="4"/>
  <c r="H2383" i="4"/>
  <c r="G2383" i="4"/>
  <c r="F2383" i="4"/>
  <c r="D2383" i="4"/>
  <c r="C2383" i="4"/>
  <c r="B2383" i="4" s="1"/>
  <c r="M2382" i="4"/>
  <c r="K2382" i="4"/>
  <c r="J2382" i="4"/>
  <c r="I2382" i="4"/>
  <c r="H2382" i="4"/>
  <c r="G2382" i="4"/>
  <c r="F2382" i="4"/>
  <c r="D2382" i="4"/>
  <c r="C2382" i="4"/>
  <c r="B2382" i="4" s="1"/>
  <c r="M2381" i="4"/>
  <c r="K2381" i="4"/>
  <c r="J2381" i="4"/>
  <c r="I2381" i="4"/>
  <c r="H2381" i="4"/>
  <c r="G2381" i="4"/>
  <c r="F2381" i="4"/>
  <c r="D2381" i="4"/>
  <c r="C2381" i="4"/>
  <c r="B2381" i="4" s="1"/>
  <c r="A2381" i="4"/>
  <c r="N2381" i="4" s="1"/>
  <c r="M2380" i="4"/>
  <c r="K2380" i="4"/>
  <c r="J2380" i="4"/>
  <c r="I2380" i="4"/>
  <c r="H2380" i="4"/>
  <c r="G2380" i="4"/>
  <c r="F2380" i="4"/>
  <c r="D2380" i="4"/>
  <c r="C2380" i="4"/>
  <c r="B2380" i="4" s="1"/>
  <c r="M2379" i="4"/>
  <c r="K2379" i="4"/>
  <c r="J2379" i="4"/>
  <c r="I2379" i="4"/>
  <c r="H2379" i="4"/>
  <c r="G2379" i="4"/>
  <c r="F2379" i="4"/>
  <c r="D2379" i="4"/>
  <c r="C2379" i="4"/>
  <c r="B2379" i="4" s="1"/>
  <c r="M2378" i="4"/>
  <c r="K2378" i="4"/>
  <c r="J2378" i="4"/>
  <c r="I2378" i="4"/>
  <c r="H2378" i="4"/>
  <c r="G2378" i="4"/>
  <c r="F2378" i="4"/>
  <c r="D2378" i="4"/>
  <c r="C2378" i="4"/>
  <c r="B2378" i="4" s="1"/>
  <c r="M2377" i="4"/>
  <c r="K2377" i="4"/>
  <c r="J2377" i="4"/>
  <c r="I2377" i="4"/>
  <c r="H2377" i="4"/>
  <c r="G2377" i="4"/>
  <c r="F2377" i="4"/>
  <c r="D2377" i="4"/>
  <c r="C2377" i="4"/>
  <c r="B2377" i="4" s="1"/>
  <c r="M2376" i="4"/>
  <c r="K2376" i="4"/>
  <c r="J2376" i="4"/>
  <c r="I2376" i="4"/>
  <c r="H2376" i="4"/>
  <c r="G2376" i="4"/>
  <c r="F2376" i="4"/>
  <c r="D2376" i="4"/>
  <c r="C2376" i="4"/>
  <c r="B2376" i="4" s="1"/>
  <c r="M2375" i="4"/>
  <c r="K2375" i="4"/>
  <c r="J2375" i="4"/>
  <c r="I2375" i="4"/>
  <c r="H2375" i="4"/>
  <c r="G2375" i="4"/>
  <c r="F2375" i="4"/>
  <c r="D2375" i="4"/>
  <c r="C2375" i="4"/>
  <c r="B2375" i="4" s="1"/>
  <c r="M2374" i="4"/>
  <c r="K2374" i="4"/>
  <c r="J2374" i="4"/>
  <c r="I2374" i="4"/>
  <c r="H2374" i="4"/>
  <c r="G2374" i="4"/>
  <c r="F2374" i="4"/>
  <c r="D2374" i="4"/>
  <c r="C2374" i="4"/>
  <c r="B2374" i="4" s="1"/>
  <c r="M2373" i="4"/>
  <c r="K2373" i="4"/>
  <c r="J2373" i="4"/>
  <c r="I2373" i="4"/>
  <c r="H2373" i="4"/>
  <c r="G2373" i="4"/>
  <c r="F2373" i="4"/>
  <c r="D2373" i="4"/>
  <c r="C2373" i="4"/>
  <c r="M2372" i="4"/>
  <c r="K2372" i="4"/>
  <c r="J2372" i="4"/>
  <c r="I2372" i="4"/>
  <c r="H2372" i="4"/>
  <c r="G2372" i="4"/>
  <c r="F2372" i="4"/>
  <c r="D2372" i="4"/>
  <c r="C2372" i="4"/>
  <c r="B2372" i="4" s="1"/>
  <c r="M2371" i="4"/>
  <c r="K2371" i="4"/>
  <c r="J2371" i="4"/>
  <c r="I2371" i="4"/>
  <c r="H2371" i="4"/>
  <c r="G2371" i="4"/>
  <c r="F2371" i="4"/>
  <c r="D2371" i="4"/>
  <c r="C2371" i="4"/>
  <c r="B2371" i="4" s="1"/>
  <c r="M2370" i="4"/>
  <c r="K2370" i="4"/>
  <c r="J2370" i="4"/>
  <c r="I2370" i="4"/>
  <c r="H2370" i="4"/>
  <c r="G2370" i="4"/>
  <c r="F2370" i="4"/>
  <c r="D2370" i="4"/>
  <c r="C2370" i="4"/>
  <c r="B2370" i="4" s="1"/>
  <c r="M2369" i="4"/>
  <c r="K2369" i="4"/>
  <c r="J2369" i="4"/>
  <c r="I2369" i="4"/>
  <c r="H2369" i="4"/>
  <c r="G2369" i="4"/>
  <c r="F2369" i="4"/>
  <c r="D2369" i="4"/>
  <c r="C2369" i="4"/>
  <c r="B2369" i="4" s="1"/>
  <c r="M2368" i="4"/>
  <c r="K2368" i="4"/>
  <c r="J2368" i="4"/>
  <c r="I2368" i="4"/>
  <c r="H2368" i="4"/>
  <c r="G2368" i="4"/>
  <c r="F2368" i="4"/>
  <c r="D2368" i="4"/>
  <c r="C2368" i="4"/>
  <c r="B2368" i="4" s="1"/>
  <c r="M2367" i="4"/>
  <c r="K2367" i="4"/>
  <c r="J2367" i="4"/>
  <c r="I2367" i="4"/>
  <c r="H2367" i="4"/>
  <c r="G2367" i="4"/>
  <c r="F2367" i="4"/>
  <c r="D2367" i="4"/>
  <c r="C2367" i="4"/>
  <c r="B2367" i="4" s="1"/>
  <c r="M2366" i="4"/>
  <c r="K2366" i="4"/>
  <c r="J2366" i="4"/>
  <c r="I2366" i="4"/>
  <c r="H2366" i="4"/>
  <c r="G2366" i="4"/>
  <c r="F2366" i="4"/>
  <c r="D2366" i="4"/>
  <c r="C2366" i="4"/>
  <c r="B2366" i="4" s="1"/>
  <c r="M2365" i="4"/>
  <c r="K2365" i="4"/>
  <c r="J2365" i="4"/>
  <c r="I2365" i="4"/>
  <c r="H2365" i="4"/>
  <c r="G2365" i="4"/>
  <c r="F2365" i="4"/>
  <c r="D2365" i="4"/>
  <c r="C2365" i="4"/>
  <c r="B2365" i="4" s="1"/>
  <c r="M2364" i="4"/>
  <c r="K2364" i="4"/>
  <c r="J2364" i="4"/>
  <c r="I2364" i="4"/>
  <c r="H2364" i="4"/>
  <c r="G2364" i="4"/>
  <c r="F2364" i="4"/>
  <c r="D2364" i="4"/>
  <c r="C2364" i="4"/>
  <c r="B2364" i="4" s="1"/>
  <c r="A2364" i="4"/>
  <c r="N2364" i="4" s="1"/>
  <c r="M2363" i="4"/>
  <c r="K2363" i="4"/>
  <c r="J2363" i="4"/>
  <c r="I2363" i="4"/>
  <c r="H2363" i="4"/>
  <c r="G2363" i="4"/>
  <c r="F2363" i="4"/>
  <c r="D2363" i="4"/>
  <c r="C2363" i="4"/>
  <c r="B2363" i="4" s="1"/>
  <c r="M2362" i="4"/>
  <c r="K2362" i="4"/>
  <c r="J2362" i="4"/>
  <c r="I2362" i="4"/>
  <c r="H2362" i="4"/>
  <c r="G2362" i="4"/>
  <c r="F2362" i="4"/>
  <c r="D2362" i="4"/>
  <c r="C2362" i="4"/>
  <c r="B2362" i="4" s="1"/>
  <c r="M2361" i="4"/>
  <c r="K2361" i="4"/>
  <c r="J2361" i="4"/>
  <c r="I2361" i="4"/>
  <c r="H2361" i="4"/>
  <c r="G2361" i="4"/>
  <c r="F2361" i="4"/>
  <c r="D2361" i="4"/>
  <c r="C2361" i="4"/>
  <c r="B2361" i="4" s="1"/>
  <c r="M2360" i="4"/>
  <c r="K2360" i="4"/>
  <c r="J2360" i="4"/>
  <c r="I2360" i="4"/>
  <c r="H2360" i="4"/>
  <c r="G2360" i="4"/>
  <c r="F2360" i="4"/>
  <c r="D2360" i="4"/>
  <c r="C2360" i="4"/>
  <c r="B2360" i="4" s="1"/>
  <c r="M2359" i="4"/>
  <c r="K2359" i="4"/>
  <c r="J2359" i="4"/>
  <c r="I2359" i="4"/>
  <c r="H2359" i="4"/>
  <c r="G2359" i="4"/>
  <c r="F2359" i="4"/>
  <c r="D2359" i="4"/>
  <c r="C2359" i="4"/>
  <c r="B2359" i="4" s="1"/>
  <c r="M2358" i="4"/>
  <c r="K2358" i="4"/>
  <c r="J2358" i="4"/>
  <c r="I2358" i="4"/>
  <c r="H2358" i="4"/>
  <c r="G2358" i="4"/>
  <c r="F2358" i="4"/>
  <c r="D2358" i="4"/>
  <c r="C2358" i="4"/>
  <c r="B2358" i="4" s="1"/>
  <c r="M2357" i="4"/>
  <c r="K2357" i="4"/>
  <c r="J2357" i="4"/>
  <c r="I2357" i="4"/>
  <c r="H2357" i="4"/>
  <c r="G2357" i="4"/>
  <c r="F2357" i="4"/>
  <c r="D2357" i="4"/>
  <c r="C2357" i="4"/>
  <c r="M2356" i="4"/>
  <c r="K2356" i="4"/>
  <c r="J2356" i="4"/>
  <c r="I2356" i="4"/>
  <c r="H2356" i="4"/>
  <c r="G2356" i="4"/>
  <c r="F2356" i="4"/>
  <c r="D2356" i="4"/>
  <c r="C2356" i="4"/>
  <c r="B2356" i="4" s="1"/>
  <c r="M2355" i="4"/>
  <c r="K2355" i="4"/>
  <c r="J2355" i="4"/>
  <c r="I2355" i="4"/>
  <c r="H2355" i="4"/>
  <c r="G2355" i="4"/>
  <c r="F2355" i="4"/>
  <c r="D2355" i="4"/>
  <c r="C2355" i="4"/>
  <c r="B2355" i="4" s="1"/>
  <c r="M2354" i="4"/>
  <c r="K2354" i="4"/>
  <c r="J2354" i="4"/>
  <c r="I2354" i="4"/>
  <c r="H2354" i="4"/>
  <c r="G2354" i="4"/>
  <c r="F2354" i="4"/>
  <c r="D2354" i="4"/>
  <c r="C2354" i="4"/>
  <c r="B2354" i="4" s="1"/>
  <c r="M2353" i="4"/>
  <c r="K2353" i="4"/>
  <c r="J2353" i="4"/>
  <c r="I2353" i="4"/>
  <c r="H2353" i="4"/>
  <c r="G2353" i="4"/>
  <c r="F2353" i="4"/>
  <c r="D2353" i="4"/>
  <c r="C2353" i="4"/>
  <c r="B2353" i="4" s="1"/>
  <c r="M2352" i="4"/>
  <c r="K2352" i="4"/>
  <c r="J2352" i="4"/>
  <c r="I2352" i="4"/>
  <c r="H2352" i="4"/>
  <c r="G2352" i="4"/>
  <c r="F2352" i="4"/>
  <c r="D2352" i="4"/>
  <c r="C2352" i="4"/>
  <c r="B2352" i="4" s="1"/>
  <c r="M2351" i="4"/>
  <c r="K2351" i="4"/>
  <c r="J2351" i="4"/>
  <c r="I2351" i="4"/>
  <c r="H2351" i="4"/>
  <c r="G2351" i="4"/>
  <c r="F2351" i="4"/>
  <c r="D2351" i="4"/>
  <c r="C2351" i="4"/>
  <c r="B2351" i="4" s="1"/>
  <c r="M2350" i="4"/>
  <c r="K2350" i="4"/>
  <c r="J2350" i="4"/>
  <c r="I2350" i="4"/>
  <c r="H2350" i="4"/>
  <c r="G2350" i="4"/>
  <c r="F2350" i="4"/>
  <c r="D2350" i="4"/>
  <c r="C2350" i="4"/>
  <c r="B2350" i="4" s="1"/>
  <c r="M2349" i="4"/>
  <c r="K2349" i="4"/>
  <c r="J2349" i="4"/>
  <c r="I2349" i="4"/>
  <c r="H2349" i="4"/>
  <c r="G2349" i="4"/>
  <c r="F2349" i="4"/>
  <c r="D2349" i="4"/>
  <c r="C2349" i="4"/>
  <c r="B2349" i="4" s="1"/>
  <c r="M2348" i="4"/>
  <c r="K2348" i="4"/>
  <c r="J2348" i="4"/>
  <c r="I2348" i="4"/>
  <c r="H2348" i="4"/>
  <c r="G2348" i="4"/>
  <c r="F2348" i="4"/>
  <c r="D2348" i="4"/>
  <c r="C2348" i="4"/>
  <c r="M2347" i="4"/>
  <c r="K2347" i="4"/>
  <c r="J2347" i="4"/>
  <c r="I2347" i="4"/>
  <c r="H2347" i="4"/>
  <c r="G2347" i="4"/>
  <c r="F2347" i="4"/>
  <c r="D2347" i="4"/>
  <c r="C2347" i="4"/>
  <c r="B2347" i="4" s="1"/>
  <c r="M2346" i="4"/>
  <c r="K2346" i="4"/>
  <c r="J2346" i="4"/>
  <c r="I2346" i="4"/>
  <c r="H2346" i="4"/>
  <c r="G2346" i="4"/>
  <c r="F2346" i="4"/>
  <c r="D2346" i="4"/>
  <c r="C2346" i="4"/>
  <c r="B2346" i="4" s="1"/>
  <c r="M2345" i="4"/>
  <c r="K2345" i="4"/>
  <c r="J2345" i="4"/>
  <c r="I2345" i="4"/>
  <c r="H2345" i="4"/>
  <c r="G2345" i="4"/>
  <c r="F2345" i="4"/>
  <c r="D2345" i="4"/>
  <c r="C2345" i="4"/>
  <c r="B2345" i="4" s="1"/>
  <c r="M2344" i="4"/>
  <c r="K2344" i="4"/>
  <c r="J2344" i="4"/>
  <c r="I2344" i="4"/>
  <c r="H2344" i="4"/>
  <c r="G2344" i="4"/>
  <c r="F2344" i="4"/>
  <c r="D2344" i="4"/>
  <c r="C2344" i="4"/>
  <c r="B2344" i="4" s="1"/>
  <c r="M2343" i="4"/>
  <c r="K2343" i="4"/>
  <c r="J2343" i="4"/>
  <c r="I2343" i="4"/>
  <c r="H2343" i="4"/>
  <c r="G2343" i="4"/>
  <c r="F2343" i="4"/>
  <c r="D2343" i="4"/>
  <c r="C2343" i="4"/>
  <c r="B2343" i="4" s="1"/>
  <c r="M2342" i="4"/>
  <c r="K2342" i="4"/>
  <c r="J2342" i="4"/>
  <c r="I2342" i="4"/>
  <c r="H2342" i="4"/>
  <c r="G2342" i="4"/>
  <c r="F2342" i="4"/>
  <c r="D2342" i="4"/>
  <c r="C2342" i="4"/>
  <c r="B2342" i="4" s="1"/>
  <c r="M2341" i="4"/>
  <c r="K2341" i="4"/>
  <c r="J2341" i="4"/>
  <c r="I2341" i="4"/>
  <c r="H2341" i="4"/>
  <c r="G2341" i="4"/>
  <c r="F2341" i="4"/>
  <c r="D2341" i="4"/>
  <c r="C2341" i="4"/>
  <c r="B2341" i="4" s="1"/>
  <c r="M2340" i="4"/>
  <c r="K2340" i="4"/>
  <c r="J2340" i="4"/>
  <c r="I2340" i="4"/>
  <c r="H2340" i="4"/>
  <c r="G2340" i="4"/>
  <c r="F2340" i="4"/>
  <c r="D2340" i="4"/>
  <c r="C2340" i="4"/>
  <c r="B2340" i="4" s="1"/>
  <c r="M2339" i="4"/>
  <c r="K2339" i="4"/>
  <c r="J2339" i="4"/>
  <c r="I2339" i="4"/>
  <c r="H2339" i="4"/>
  <c r="G2339" i="4"/>
  <c r="F2339" i="4"/>
  <c r="D2339" i="4"/>
  <c r="C2339" i="4"/>
  <c r="B2339" i="4" s="1"/>
  <c r="M2338" i="4"/>
  <c r="K2338" i="4"/>
  <c r="J2338" i="4"/>
  <c r="I2338" i="4"/>
  <c r="H2338" i="4"/>
  <c r="G2338" i="4"/>
  <c r="F2338" i="4"/>
  <c r="D2338" i="4"/>
  <c r="C2338" i="4"/>
  <c r="B2338" i="4" s="1"/>
  <c r="M2337" i="4"/>
  <c r="K2337" i="4"/>
  <c r="J2337" i="4"/>
  <c r="I2337" i="4"/>
  <c r="H2337" i="4"/>
  <c r="G2337" i="4"/>
  <c r="F2337" i="4"/>
  <c r="D2337" i="4"/>
  <c r="C2337" i="4"/>
  <c r="B2337" i="4" s="1"/>
  <c r="M2336" i="4"/>
  <c r="K2336" i="4"/>
  <c r="J2336" i="4"/>
  <c r="I2336" i="4"/>
  <c r="H2336" i="4"/>
  <c r="G2336" i="4"/>
  <c r="F2336" i="4"/>
  <c r="D2336" i="4"/>
  <c r="C2336" i="4"/>
  <c r="B2336" i="4" s="1"/>
  <c r="M2335" i="4"/>
  <c r="K2335" i="4"/>
  <c r="J2335" i="4"/>
  <c r="I2335" i="4"/>
  <c r="H2335" i="4"/>
  <c r="G2335" i="4"/>
  <c r="F2335" i="4"/>
  <c r="D2335" i="4"/>
  <c r="C2335" i="4"/>
  <c r="B2335" i="4" s="1"/>
  <c r="M2334" i="4"/>
  <c r="K2334" i="4"/>
  <c r="J2334" i="4"/>
  <c r="I2334" i="4"/>
  <c r="H2334" i="4"/>
  <c r="G2334" i="4"/>
  <c r="F2334" i="4"/>
  <c r="D2334" i="4"/>
  <c r="C2334" i="4"/>
  <c r="B2334" i="4" s="1"/>
  <c r="M2333" i="4"/>
  <c r="K2333" i="4"/>
  <c r="J2333" i="4"/>
  <c r="I2333" i="4"/>
  <c r="H2333" i="4"/>
  <c r="G2333" i="4"/>
  <c r="F2333" i="4"/>
  <c r="D2333" i="4"/>
  <c r="C2333" i="4"/>
  <c r="B2333" i="4" s="1"/>
  <c r="M2332" i="4"/>
  <c r="K2332" i="4"/>
  <c r="J2332" i="4"/>
  <c r="I2332" i="4"/>
  <c r="H2332" i="4"/>
  <c r="G2332" i="4"/>
  <c r="F2332" i="4"/>
  <c r="D2332" i="4"/>
  <c r="C2332" i="4"/>
  <c r="A2332" i="4" s="1"/>
  <c r="M2331" i="4"/>
  <c r="K2331" i="4"/>
  <c r="J2331" i="4"/>
  <c r="I2331" i="4"/>
  <c r="H2331" i="4"/>
  <c r="G2331" i="4"/>
  <c r="F2331" i="4"/>
  <c r="D2331" i="4"/>
  <c r="C2331" i="4"/>
  <c r="B2331" i="4" s="1"/>
  <c r="M2330" i="4"/>
  <c r="K2330" i="4"/>
  <c r="J2330" i="4"/>
  <c r="I2330" i="4"/>
  <c r="H2330" i="4"/>
  <c r="G2330" i="4"/>
  <c r="F2330" i="4"/>
  <c r="D2330" i="4"/>
  <c r="C2330" i="4"/>
  <c r="B2330" i="4" s="1"/>
  <c r="A2330" i="4"/>
  <c r="N2330" i="4" s="1"/>
  <c r="M2329" i="4"/>
  <c r="K2329" i="4"/>
  <c r="J2329" i="4"/>
  <c r="I2329" i="4"/>
  <c r="H2329" i="4"/>
  <c r="G2329" i="4"/>
  <c r="F2329" i="4"/>
  <c r="D2329" i="4"/>
  <c r="C2329" i="4"/>
  <c r="B2329" i="4" s="1"/>
  <c r="M2328" i="4"/>
  <c r="K2328" i="4"/>
  <c r="J2328" i="4"/>
  <c r="I2328" i="4"/>
  <c r="H2328" i="4"/>
  <c r="G2328" i="4"/>
  <c r="F2328" i="4"/>
  <c r="D2328" i="4"/>
  <c r="C2328" i="4"/>
  <c r="A2328" i="4" s="1"/>
  <c r="M2327" i="4"/>
  <c r="K2327" i="4"/>
  <c r="J2327" i="4"/>
  <c r="I2327" i="4"/>
  <c r="H2327" i="4"/>
  <c r="G2327" i="4"/>
  <c r="F2327" i="4"/>
  <c r="D2327" i="4"/>
  <c r="C2327" i="4"/>
  <c r="B2327" i="4" s="1"/>
  <c r="M2326" i="4"/>
  <c r="K2326" i="4"/>
  <c r="J2326" i="4"/>
  <c r="I2326" i="4"/>
  <c r="H2326" i="4"/>
  <c r="G2326" i="4"/>
  <c r="F2326" i="4"/>
  <c r="D2326" i="4"/>
  <c r="C2326" i="4"/>
  <c r="B2326" i="4" s="1"/>
  <c r="M2325" i="4"/>
  <c r="K2325" i="4"/>
  <c r="J2325" i="4"/>
  <c r="I2325" i="4"/>
  <c r="H2325" i="4"/>
  <c r="G2325" i="4"/>
  <c r="F2325" i="4"/>
  <c r="D2325" i="4"/>
  <c r="C2325" i="4"/>
  <c r="B2325" i="4" s="1"/>
  <c r="M2324" i="4"/>
  <c r="K2324" i="4"/>
  <c r="J2324" i="4"/>
  <c r="I2324" i="4"/>
  <c r="H2324" i="4"/>
  <c r="G2324" i="4"/>
  <c r="F2324" i="4"/>
  <c r="D2324" i="4"/>
  <c r="C2324" i="4"/>
  <c r="A2324" i="4" s="1"/>
  <c r="M2323" i="4"/>
  <c r="K2323" i="4"/>
  <c r="J2323" i="4"/>
  <c r="I2323" i="4"/>
  <c r="H2323" i="4"/>
  <c r="G2323" i="4"/>
  <c r="F2323" i="4"/>
  <c r="D2323" i="4"/>
  <c r="C2323" i="4"/>
  <c r="B2323" i="4" s="1"/>
  <c r="M2322" i="4"/>
  <c r="K2322" i="4"/>
  <c r="J2322" i="4"/>
  <c r="I2322" i="4"/>
  <c r="H2322" i="4"/>
  <c r="G2322" i="4"/>
  <c r="F2322" i="4"/>
  <c r="D2322" i="4"/>
  <c r="C2322" i="4"/>
  <c r="B2322" i="4" s="1"/>
  <c r="M2321" i="4"/>
  <c r="K2321" i="4"/>
  <c r="J2321" i="4"/>
  <c r="I2321" i="4"/>
  <c r="H2321" i="4"/>
  <c r="G2321" i="4"/>
  <c r="F2321" i="4"/>
  <c r="D2321" i="4"/>
  <c r="C2321" i="4"/>
  <c r="B2321" i="4" s="1"/>
  <c r="M2320" i="4"/>
  <c r="K2320" i="4"/>
  <c r="J2320" i="4"/>
  <c r="I2320" i="4"/>
  <c r="H2320" i="4"/>
  <c r="G2320" i="4"/>
  <c r="F2320" i="4"/>
  <c r="D2320" i="4"/>
  <c r="C2320" i="4"/>
  <c r="A2320" i="4" s="1"/>
  <c r="M2319" i="4"/>
  <c r="K2319" i="4"/>
  <c r="J2319" i="4"/>
  <c r="I2319" i="4"/>
  <c r="H2319" i="4"/>
  <c r="G2319" i="4"/>
  <c r="F2319" i="4"/>
  <c r="D2319" i="4"/>
  <c r="C2319" i="4"/>
  <c r="B2319" i="4" s="1"/>
  <c r="M2318" i="4"/>
  <c r="K2318" i="4"/>
  <c r="J2318" i="4"/>
  <c r="I2318" i="4"/>
  <c r="H2318" i="4"/>
  <c r="G2318" i="4"/>
  <c r="F2318" i="4"/>
  <c r="D2318" i="4"/>
  <c r="C2318" i="4"/>
  <c r="M2317" i="4"/>
  <c r="K2317" i="4"/>
  <c r="J2317" i="4"/>
  <c r="I2317" i="4"/>
  <c r="H2317" i="4"/>
  <c r="G2317" i="4"/>
  <c r="F2317" i="4"/>
  <c r="D2317" i="4"/>
  <c r="C2317" i="4"/>
  <c r="B2317" i="4" s="1"/>
  <c r="A2317" i="4"/>
  <c r="N2317" i="4" s="1"/>
  <c r="M2316" i="4"/>
  <c r="K2316" i="4"/>
  <c r="J2316" i="4"/>
  <c r="I2316" i="4"/>
  <c r="H2316" i="4"/>
  <c r="G2316" i="4"/>
  <c r="F2316" i="4"/>
  <c r="D2316" i="4"/>
  <c r="C2316" i="4"/>
  <c r="A2316" i="4" s="1"/>
  <c r="M2315" i="4"/>
  <c r="K2315" i="4"/>
  <c r="J2315" i="4"/>
  <c r="I2315" i="4"/>
  <c r="H2315" i="4"/>
  <c r="G2315" i="4"/>
  <c r="F2315" i="4"/>
  <c r="D2315" i="4"/>
  <c r="C2315" i="4"/>
  <c r="B2315" i="4" s="1"/>
  <c r="M2314" i="4"/>
  <c r="K2314" i="4"/>
  <c r="J2314" i="4"/>
  <c r="I2314" i="4"/>
  <c r="H2314" i="4"/>
  <c r="G2314" i="4"/>
  <c r="F2314" i="4"/>
  <c r="D2314" i="4"/>
  <c r="C2314" i="4"/>
  <c r="B2314" i="4" s="1"/>
  <c r="M2313" i="4"/>
  <c r="K2313" i="4"/>
  <c r="J2313" i="4"/>
  <c r="I2313" i="4"/>
  <c r="H2313" i="4"/>
  <c r="G2313" i="4"/>
  <c r="F2313" i="4"/>
  <c r="D2313" i="4"/>
  <c r="C2313" i="4"/>
  <c r="B2313" i="4" s="1"/>
  <c r="M2312" i="4"/>
  <c r="K2312" i="4"/>
  <c r="J2312" i="4"/>
  <c r="I2312" i="4"/>
  <c r="H2312" i="4"/>
  <c r="G2312" i="4"/>
  <c r="F2312" i="4"/>
  <c r="D2312" i="4"/>
  <c r="C2312" i="4"/>
  <c r="A2312" i="4" s="1"/>
  <c r="M2311" i="4"/>
  <c r="K2311" i="4"/>
  <c r="J2311" i="4"/>
  <c r="I2311" i="4"/>
  <c r="H2311" i="4"/>
  <c r="G2311" i="4"/>
  <c r="F2311" i="4"/>
  <c r="D2311" i="4"/>
  <c r="C2311" i="4"/>
  <c r="B2311" i="4" s="1"/>
  <c r="M2310" i="4"/>
  <c r="K2310" i="4"/>
  <c r="J2310" i="4"/>
  <c r="I2310" i="4"/>
  <c r="H2310" i="4"/>
  <c r="G2310" i="4"/>
  <c r="F2310" i="4"/>
  <c r="D2310" i="4"/>
  <c r="C2310" i="4"/>
  <c r="B2310" i="4" s="1"/>
  <c r="M2309" i="4"/>
  <c r="K2309" i="4"/>
  <c r="J2309" i="4"/>
  <c r="I2309" i="4"/>
  <c r="H2309" i="4"/>
  <c r="G2309" i="4"/>
  <c r="F2309" i="4"/>
  <c r="D2309" i="4"/>
  <c r="C2309" i="4"/>
  <c r="B2309" i="4" s="1"/>
  <c r="M2308" i="4"/>
  <c r="K2308" i="4"/>
  <c r="J2308" i="4"/>
  <c r="I2308" i="4"/>
  <c r="H2308" i="4"/>
  <c r="G2308" i="4"/>
  <c r="F2308" i="4"/>
  <c r="D2308" i="4"/>
  <c r="C2308" i="4"/>
  <c r="A2308" i="4" s="1"/>
  <c r="M2307" i="4"/>
  <c r="K2307" i="4"/>
  <c r="J2307" i="4"/>
  <c r="I2307" i="4"/>
  <c r="H2307" i="4"/>
  <c r="G2307" i="4"/>
  <c r="F2307" i="4"/>
  <c r="D2307" i="4"/>
  <c r="C2307" i="4"/>
  <c r="B2307" i="4" s="1"/>
  <c r="M2306" i="4"/>
  <c r="K2306" i="4"/>
  <c r="J2306" i="4"/>
  <c r="I2306" i="4"/>
  <c r="H2306" i="4"/>
  <c r="G2306" i="4"/>
  <c r="F2306" i="4"/>
  <c r="D2306" i="4"/>
  <c r="C2306" i="4"/>
  <c r="B2306" i="4" s="1"/>
  <c r="M2305" i="4"/>
  <c r="K2305" i="4"/>
  <c r="J2305" i="4"/>
  <c r="I2305" i="4"/>
  <c r="H2305" i="4"/>
  <c r="G2305" i="4"/>
  <c r="F2305" i="4"/>
  <c r="D2305" i="4"/>
  <c r="C2305" i="4"/>
  <c r="B2305" i="4" s="1"/>
  <c r="M2304" i="4"/>
  <c r="K2304" i="4"/>
  <c r="J2304" i="4"/>
  <c r="I2304" i="4"/>
  <c r="H2304" i="4"/>
  <c r="G2304" i="4"/>
  <c r="F2304" i="4"/>
  <c r="D2304" i="4"/>
  <c r="C2304" i="4"/>
  <c r="A2304" i="4" s="1"/>
  <c r="M2303" i="4"/>
  <c r="K2303" i="4"/>
  <c r="J2303" i="4"/>
  <c r="I2303" i="4"/>
  <c r="H2303" i="4"/>
  <c r="G2303" i="4"/>
  <c r="F2303" i="4"/>
  <c r="D2303" i="4"/>
  <c r="C2303" i="4"/>
  <c r="B2303" i="4" s="1"/>
  <c r="M2302" i="4"/>
  <c r="K2302" i="4"/>
  <c r="J2302" i="4"/>
  <c r="I2302" i="4"/>
  <c r="H2302" i="4"/>
  <c r="G2302" i="4"/>
  <c r="F2302" i="4"/>
  <c r="D2302" i="4"/>
  <c r="C2302" i="4"/>
  <c r="B2302" i="4" s="1"/>
  <c r="M2301" i="4"/>
  <c r="K2301" i="4"/>
  <c r="J2301" i="4"/>
  <c r="I2301" i="4"/>
  <c r="H2301" i="4"/>
  <c r="G2301" i="4"/>
  <c r="F2301" i="4"/>
  <c r="D2301" i="4"/>
  <c r="C2301" i="4"/>
  <c r="M2300" i="4"/>
  <c r="K2300" i="4"/>
  <c r="J2300" i="4"/>
  <c r="I2300" i="4"/>
  <c r="H2300" i="4"/>
  <c r="G2300" i="4"/>
  <c r="F2300" i="4"/>
  <c r="D2300" i="4"/>
  <c r="C2300" i="4"/>
  <c r="A2300" i="4" s="1"/>
  <c r="M2299" i="4"/>
  <c r="K2299" i="4"/>
  <c r="J2299" i="4"/>
  <c r="I2299" i="4"/>
  <c r="H2299" i="4"/>
  <c r="G2299" i="4"/>
  <c r="F2299" i="4"/>
  <c r="D2299" i="4"/>
  <c r="C2299" i="4"/>
  <c r="B2299" i="4" s="1"/>
  <c r="M2298" i="4"/>
  <c r="K2298" i="4"/>
  <c r="J2298" i="4"/>
  <c r="I2298" i="4"/>
  <c r="H2298" i="4"/>
  <c r="G2298" i="4"/>
  <c r="F2298" i="4"/>
  <c r="D2298" i="4"/>
  <c r="C2298" i="4"/>
  <c r="B2298" i="4" s="1"/>
  <c r="M2297" i="4"/>
  <c r="K2297" i="4"/>
  <c r="J2297" i="4"/>
  <c r="I2297" i="4"/>
  <c r="H2297" i="4"/>
  <c r="G2297" i="4"/>
  <c r="F2297" i="4"/>
  <c r="D2297" i="4"/>
  <c r="C2297" i="4"/>
  <c r="B2297" i="4" s="1"/>
  <c r="M2296" i="4"/>
  <c r="K2296" i="4"/>
  <c r="J2296" i="4"/>
  <c r="I2296" i="4"/>
  <c r="H2296" i="4"/>
  <c r="G2296" i="4"/>
  <c r="F2296" i="4"/>
  <c r="D2296" i="4"/>
  <c r="C2296" i="4"/>
  <c r="A2296" i="4" s="1"/>
  <c r="M2295" i="4"/>
  <c r="K2295" i="4"/>
  <c r="J2295" i="4"/>
  <c r="I2295" i="4"/>
  <c r="H2295" i="4"/>
  <c r="G2295" i="4"/>
  <c r="F2295" i="4"/>
  <c r="D2295" i="4"/>
  <c r="C2295" i="4"/>
  <c r="B2295" i="4" s="1"/>
  <c r="M2294" i="4"/>
  <c r="K2294" i="4"/>
  <c r="J2294" i="4"/>
  <c r="I2294" i="4"/>
  <c r="H2294" i="4"/>
  <c r="G2294" i="4"/>
  <c r="F2294" i="4"/>
  <c r="D2294" i="4"/>
  <c r="C2294" i="4"/>
  <c r="B2294" i="4" s="1"/>
  <c r="M2293" i="4"/>
  <c r="K2293" i="4"/>
  <c r="J2293" i="4"/>
  <c r="I2293" i="4"/>
  <c r="H2293" i="4"/>
  <c r="G2293" i="4"/>
  <c r="F2293" i="4"/>
  <c r="D2293" i="4"/>
  <c r="C2293" i="4"/>
  <c r="B2293" i="4" s="1"/>
  <c r="M2292" i="4"/>
  <c r="K2292" i="4"/>
  <c r="J2292" i="4"/>
  <c r="I2292" i="4"/>
  <c r="H2292" i="4"/>
  <c r="G2292" i="4"/>
  <c r="F2292" i="4"/>
  <c r="D2292" i="4"/>
  <c r="C2292" i="4"/>
  <c r="A2292" i="4" s="1"/>
  <c r="M2291" i="4"/>
  <c r="K2291" i="4"/>
  <c r="J2291" i="4"/>
  <c r="I2291" i="4"/>
  <c r="H2291" i="4"/>
  <c r="G2291" i="4"/>
  <c r="F2291" i="4"/>
  <c r="D2291" i="4"/>
  <c r="C2291" i="4"/>
  <c r="B2291" i="4" s="1"/>
  <c r="M2290" i="4"/>
  <c r="K2290" i="4"/>
  <c r="J2290" i="4"/>
  <c r="I2290" i="4"/>
  <c r="H2290" i="4"/>
  <c r="G2290" i="4"/>
  <c r="F2290" i="4"/>
  <c r="D2290" i="4"/>
  <c r="C2290" i="4"/>
  <c r="B2290" i="4" s="1"/>
  <c r="M2289" i="4"/>
  <c r="K2289" i="4"/>
  <c r="J2289" i="4"/>
  <c r="I2289" i="4"/>
  <c r="H2289" i="4"/>
  <c r="G2289" i="4"/>
  <c r="F2289" i="4"/>
  <c r="D2289" i="4"/>
  <c r="C2289" i="4"/>
  <c r="B2289" i="4" s="1"/>
  <c r="M2288" i="4"/>
  <c r="K2288" i="4"/>
  <c r="J2288" i="4"/>
  <c r="I2288" i="4"/>
  <c r="H2288" i="4"/>
  <c r="G2288" i="4"/>
  <c r="F2288" i="4"/>
  <c r="D2288" i="4"/>
  <c r="C2288" i="4"/>
  <c r="A2288" i="4" s="1"/>
  <c r="M2287" i="4"/>
  <c r="K2287" i="4"/>
  <c r="J2287" i="4"/>
  <c r="I2287" i="4"/>
  <c r="H2287" i="4"/>
  <c r="G2287" i="4"/>
  <c r="F2287" i="4"/>
  <c r="D2287" i="4"/>
  <c r="C2287" i="4"/>
  <c r="B2287" i="4" s="1"/>
  <c r="M2286" i="4"/>
  <c r="K2286" i="4"/>
  <c r="J2286" i="4"/>
  <c r="I2286" i="4"/>
  <c r="H2286" i="4"/>
  <c r="G2286" i="4"/>
  <c r="F2286" i="4"/>
  <c r="D2286" i="4"/>
  <c r="C2286" i="4"/>
  <c r="B2286" i="4" s="1"/>
  <c r="M2285" i="4"/>
  <c r="K2285" i="4"/>
  <c r="J2285" i="4"/>
  <c r="I2285" i="4"/>
  <c r="H2285" i="4"/>
  <c r="G2285" i="4"/>
  <c r="F2285" i="4"/>
  <c r="D2285" i="4"/>
  <c r="C2285" i="4"/>
  <c r="B2285" i="4" s="1"/>
  <c r="M2284" i="4"/>
  <c r="K2284" i="4"/>
  <c r="J2284" i="4"/>
  <c r="I2284" i="4"/>
  <c r="H2284" i="4"/>
  <c r="G2284" i="4"/>
  <c r="F2284" i="4"/>
  <c r="D2284" i="4"/>
  <c r="C2284" i="4"/>
  <c r="A2284" i="4" s="1"/>
  <c r="M2283" i="4"/>
  <c r="K2283" i="4"/>
  <c r="J2283" i="4"/>
  <c r="I2283" i="4"/>
  <c r="H2283" i="4"/>
  <c r="G2283" i="4"/>
  <c r="F2283" i="4"/>
  <c r="D2283" i="4"/>
  <c r="C2283" i="4"/>
  <c r="B2283" i="4" s="1"/>
  <c r="M2282" i="4"/>
  <c r="K2282" i="4"/>
  <c r="J2282" i="4"/>
  <c r="I2282" i="4"/>
  <c r="H2282" i="4"/>
  <c r="G2282" i="4"/>
  <c r="F2282" i="4"/>
  <c r="D2282" i="4"/>
  <c r="C2282" i="4"/>
  <c r="B2282" i="4" s="1"/>
  <c r="M2281" i="4"/>
  <c r="K2281" i="4"/>
  <c r="J2281" i="4"/>
  <c r="I2281" i="4"/>
  <c r="H2281" i="4"/>
  <c r="G2281" i="4"/>
  <c r="F2281" i="4"/>
  <c r="D2281" i="4"/>
  <c r="C2281" i="4"/>
  <c r="B2281" i="4" s="1"/>
  <c r="M2280" i="4"/>
  <c r="K2280" i="4"/>
  <c r="J2280" i="4"/>
  <c r="I2280" i="4"/>
  <c r="H2280" i="4"/>
  <c r="G2280" i="4"/>
  <c r="F2280" i="4"/>
  <c r="D2280" i="4"/>
  <c r="C2280" i="4"/>
  <c r="A2280" i="4" s="1"/>
  <c r="M2279" i="4"/>
  <c r="K2279" i="4"/>
  <c r="J2279" i="4"/>
  <c r="I2279" i="4"/>
  <c r="H2279" i="4"/>
  <c r="G2279" i="4"/>
  <c r="F2279" i="4"/>
  <c r="D2279" i="4"/>
  <c r="C2279" i="4"/>
  <c r="B2279" i="4" s="1"/>
  <c r="M2278" i="4"/>
  <c r="K2278" i="4"/>
  <c r="J2278" i="4"/>
  <c r="I2278" i="4"/>
  <c r="H2278" i="4"/>
  <c r="G2278" i="4"/>
  <c r="F2278" i="4"/>
  <c r="D2278" i="4"/>
  <c r="C2278" i="4"/>
  <c r="B2278" i="4" s="1"/>
  <c r="M2277" i="4"/>
  <c r="K2277" i="4"/>
  <c r="J2277" i="4"/>
  <c r="I2277" i="4"/>
  <c r="H2277" i="4"/>
  <c r="G2277" i="4"/>
  <c r="F2277" i="4"/>
  <c r="D2277" i="4"/>
  <c r="C2277" i="4"/>
  <c r="B2277" i="4" s="1"/>
  <c r="M2276" i="4"/>
  <c r="K2276" i="4"/>
  <c r="J2276" i="4"/>
  <c r="I2276" i="4"/>
  <c r="H2276" i="4"/>
  <c r="G2276" i="4"/>
  <c r="F2276" i="4"/>
  <c r="D2276" i="4"/>
  <c r="C2276" i="4"/>
  <c r="A2276" i="4" s="1"/>
  <c r="M2275" i="4"/>
  <c r="K2275" i="4"/>
  <c r="J2275" i="4"/>
  <c r="I2275" i="4"/>
  <c r="H2275" i="4"/>
  <c r="G2275" i="4"/>
  <c r="F2275" i="4"/>
  <c r="D2275" i="4"/>
  <c r="C2275" i="4"/>
  <c r="B2275" i="4" s="1"/>
  <c r="M2274" i="4"/>
  <c r="K2274" i="4"/>
  <c r="J2274" i="4"/>
  <c r="I2274" i="4"/>
  <c r="H2274" i="4"/>
  <c r="G2274" i="4"/>
  <c r="F2274" i="4"/>
  <c r="D2274" i="4"/>
  <c r="C2274" i="4"/>
  <c r="B2274" i="4" s="1"/>
  <c r="M2273" i="4"/>
  <c r="K2273" i="4"/>
  <c r="J2273" i="4"/>
  <c r="I2273" i="4"/>
  <c r="H2273" i="4"/>
  <c r="G2273" i="4"/>
  <c r="F2273" i="4"/>
  <c r="D2273" i="4"/>
  <c r="C2273" i="4"/>
  <c r="B2273" i="4" s="1"/>
  <c r="M2272" i="4"/>
  <c r="K2272" i="4"/>
  <c r="J2272" i="4"/>
  <c r="I2272" i="4"/>
  <c r="H2272" i="4"/>
  <c r="G2272" i="4"/>
  <c r="F2272" i="4"/>
  <c r="D2272" i="4"/>
  <c r="C2272" i="4"/>
  <c r="A2272" i="4" s="1"/>
  <c r="M2271" i="4"/>
  <c r="K2271" i="4"/>
  <c r="J2271" i="4"/>
  <c r="I2271" i="4"/>
  <c r="H2271" i="4"/>
  <c r="G2271" i="4"/>
  <c r="F2271" i="4"/>
  <c r="D2271" i="4"/>
  <c r="C2271" i="4"/>
  <c r="B2271" i="4" s="1"/>
  <c r="M2270" i="4"/>
  <c r="K2270" i="4"/>
  <c r="J2270" i="4"/>
  <c r="I2270" i="4"/>
  <c r="H2270" i="4"/>
  <c r="G2270" i="4"/>
  <c r="F2270" i="4"/>
  <c r="D2270" i="4"/>
  <c r="C2270" i="4"/>
  <c r="B2270" i="4" s="1"/>
  <c r="M2269" i="4"/>
  <c r="K2269" i="4"/>
  <c r="J2269" i="4"/>
  <c r="I2269" i="4"/>
  <c r="H2269" i="4"/>
  <c r="G2269" i="4"/>
  <c r="F2269" i="4"/>
  <c r="D2269" i="4"/>
  <c r="C2269" i="4"/>
  <c r="B2269" i="4" s="1"/>
  <c r="M2268" i="4"/>
  <c r="K2268" i="4"/>
  <c r="J2268" i="4"/>
  <c r="I2268" i="4"/>
  <c r="H2268" i="4"/>
  <c r="G2268" i="4"/>
  <c r="F2268" i="4"/>
  <c r="D2268" i="4"/>
  <c r="C2268" i="4"/>
  <c r="A2268" i="4" s="1"/>
  <c r="M2267" i="4"/>
  <c r="K2267" i="4"/>
  <c r="J2267" i="4"/>
  <c r="I2267" i="4"/>
  <c r="H2267" i="4"/>
  <c r="G2267" i="4"/>
  <c r="F2267" i="4"/>
  <c r="D2267" i="4"/>
  <c r="C2267" i="4"/>
  <c r="B2267" i="4" s="1"/>
  <c r="M2266" i="4"/>
  <c r="K2266" i="4"/>
  <c r="J2266" i="4"/>
  <c r="I2266" i="4"/>
  <c r="H2266" i="4"/>
  <c r="G2266" i="4"/>
  <c r="F2266" i="4"/>
  <c r="D2266" i="4"/>
  <c r="C2266" i="4"/>
  <c r="B2266" i="4" s="1"/>
  <c r="A2266" i="4"/>
  <c r="N2266" i="4" s="1"/>
  <c r="M2265" i="4"/>
  <c r="K2265" i="4"/>
  <c r="J2265" i="4"/>
  <c r="I2265" i="4"/>
  <c r="H2265" i="4"/>
  <c r="G2265" i="4"/>
  <c r="F2265" i="4"/>
  <c r="D2265" i="4"/>
  <c r="C2265" i="4"/>
  <c r="B2265" i="4" s="1"/>
  <c r="M2264" i="4"/>
  <c r="K2264" i="4"/>
  <c r="J2264" i="4"/>
  <c r="I2264" i="4"/>
  <c r="H2264" i="4"/>
  <c r="G2264" i="4"/>
  <c r="F2264" i="4"/>
  <c r="D2264" i="4"/>
  <c r="C2264" i="4"/>
  <c r="A2264" i="4" s="1"/>
  <c r="M2263" i="4"/>
  <c r="K2263" i="4"/>
  <c r="J2263" i="4"/>
  <c r="I2263" i="4"/>
  <c r="H2263" i="4"/>
  <c r="G2263" i="4"/>
  <c r="F2263" i="4"/>
  <c r="D2263" i="4"/>
  <c r="C2263" i="4"/>
  <c r="B2263" i="4" s="1"/>
  <c r="M2262" i="4"/>
  <c r="K2262" i="4"/>
  <c r="J2262" i="4"/>
  <c r="I2262" i="4"/>
  <c r="H2262" i="4"/>
  <c r="G2262" i="4"/>
  <c r="F2262" i="4"/>
  <c r="D2262" i="4"/>
  <c r="C2262" i="4"/>
  <c r="B2262" i="4" s="1"/>
  <c r="M2261" i="4"/>
  <c r="K2261" i="4"/>
  <c r="J2261" i="4"/>
  <c r="I2261" i="4"/>
  <c r="H2261" i="4"/>
  <c r="G2261" i="4"/>
  <c r="F2261" i="4"/>
  <c r="D2261" i="4"/>
  <c r="C2261" i="4"/>
  <c r="B2261" i="4" s="1"/>
  <c r="M2260" i="4"/>
  <c r="K2260" i="4"/>
  <c r="J2260" i="4"/>
  <c r="I2260" i="4"/>
  <c r="H2260" i="4"/>
  <c r="G2260" i="4"/>
  <c r="F2260" i="4"/>
  <c r="D2260" i="4"/>
  <c r="C2260" i="4"/>
  <c r="A2260" i="4" s="1"/>
  <c r="M2259" i="4"/>
  <c r="K2259" i="4"/>
  <c r="J2259" i="4"/>
  <c r="I2259" i="4"/>
  <c r="H2259" i="4"/>
  <c r="G2259" i="4"/>
  <c r="F2259" i="4"/>
  <c r="D2259" i="4"/>
  <c r="C2259" i="4"/>
  <c r="B2259" i="4" s="1"/>
  <c r="M2258" i="4"/>
  <c r="K2258" i="4"/>
  <c r="J2258" i="4"/>
  <c r="I2258" i="4"/>
  <c r="H2258" i="4"/>
  <c r="G2258" i="4"/>
  <c r="F2258" i="4"/>
  <c r="D2258" i="4"/>
  <c r="C2258" i="4"/>
  <c r="B2258" i="4" s="1"/>
  <c r="M2257" i="4"/>
  <c r="K2257" i="4"/>
  <c r="J2257" i="4"/>
  <c r="I2257" i="4"/>
  <c r="H2257" i="4"/>
  <c r="G2257" i="4"/>
  <c r="F2257" i="4"/>
  <c r="D2257" i="4"/>
  <c r="C2257" i="4"/>
  <c r="B2257" i="4" s="1"/>
  <c r="M2256" i="4"/>
  <c r="K2256" i="4"/>
  <c r="J2256" i="4"/>
  <c r="I2256" i="4"/>
  <c r="H2256" i="4"/>
  <c r="G2256" i="4"/>
  <c r="F2256" i="4"/>
  <c r="D2256" i="4"/>
  <c r="C2256" i="4"/>
  <c r="A2256" i="4" s="1"/>
  <c r="M2255" i="4"/>
  <c r="K2255" i="4"/>
  <c r="J2255" i="4"/>
  <c r="I2255" i="4"/>
  <c r="H2255" i="4"/>
  <c r="G2255" i="4"/>
  <c r="F2255" i="4"/>
  <c r="D2255" i="4"/>
  <c r="C2255" i="4"/>
  <c r="B2255" i="4" s="1"/>
  <c r="M2254" i="4"/>
  <c r="K2254" i="4"/>
  <c r="J2254" i="4"/>
  <c r="I2254" i="4"/>
  <c r="H2254" i="4"/>
  <c r="G2254" i="4"/>
  <c r="F2254" i="4"/>
  <c r="D2254" i="4"/>
  <c r="C2254" i="4"/>
  <c r="M2253" i="4"/>
  <c r="K2253" i="4"/>
  <c r="J2253" i="4"/>
  <c r="I2253" i="4"/>
  <c r="H2253" i="4"/>
  <c r="G2253" i="4"/>
  <c r="F2253" i="4"/>
  <c r="D2253" i="4"/>
  <c r="C2253" i="4"/>
  <c r="B2253" i="4" s="1"/>
  <c r="M2252" i="4"/>
  <c r="K2252" i="4"/>
  <c r="J2252" i="4"/>
  <c r="I2252" i="4"/>
  <c r="H2252" i="4"/>
  <c r="G2252" i="4"/>
  <c r="F2252" i="4"/>
  <c r="D2252" i="4"/>
  <c r="C2252" i="4"/>
  <c r="A2252" i="4" s="1"/>
  <c r="M2251" i="4"/>
  <c r="K2251" i="4"/>
  <c r="J2251" i="4"/>
  <c r="I2251" i="4"/>
  <c r="H2251" i="4"/>
  <c r="G2251" i="4"/>
  <c r="F2251" i="4"/>
  <c r="D2251" i="4"/>
  <c r="C2251" i="4"/>
  <c r="B2251" i="4" s="1"/>
  <c r="M2250" i="4"/>
  <c r="K2250" i="4"/>
  <c r="J2250" i="4"/>
  <c r="I2250" i="4"/>
  <c r="H2250" i="4"/>
  <c r="G2250" i="4"/>
  <c r="F2250" i="4"/>
  <c r="D2250" i="4"/>
  <c r="C2250" i="4"/>
  <c r="B2250" i="4" s="1"/>
  <c r="M2249" i="4"/>
  <c r="K2249" i="4"/>
  <c r="J2249" i="4"/>
  <c r="I2249" i="4"/>
  <c r="H2249" i="4"/>
  <c r="G2249" i="4"/>
  <c r="F2249" i="4"/>
  <c r="D2249" i="4"/>
  <c r="C2249" i="4"/>
  <c r="B2249" i="4" s="1"/>
  <c r="M2248" i="4"/>
  <c r="K2248" i="4"/>
  <c r="J2248" i="4"/>
  <c r="I2248" i="4"/>
  <c r="H2248" i="4"/>
  <c r="G2248" i="4"/>
  <c r="F2248" i="4"/>
  <c r="D2248" i="4"/>
  <c r="C2248" i="4"/>
  <c r="A2248" i="4" s="1"/>
  <c r="M2247" i="4"/>
  <c r="K2247" i="4"/>
  <c r="J2247" i="4"/>
  <c r="I2247" i="4"/>
  <c r="H2247" i="4"/>
  <c r="G2247" i="4"/>
  <c r="F2247" i="4"/>
  <c r="D2247" i="4"/>
  <c r="C2247" i="4"/>
  <c r="B2247" i="4" s="1"/>
  <c r="M2246" i="4"/>
  <c r="K2246" i="4"/>
  <c r="J2246" i="4"/>
  <c r="I2246" i="4"/>
  <c r="H2246" i="4"/>
  <c r="G2246" i="4"/>
  <c r="F2246" i="4"/>
  <c r="D2246" i="4"/>
  <c r="C2246" i="4"/>
  <c r="B2246" i="4" s="1"/>
  <c r="M2245" i="4"/>
  <c r="K2245" i="4"/>
  <c r="J2245" i="4"/>
  <c r="I2245" i="4"/>
  <c r="H2245" i="4"/>
  <c r="G2245" i="4"/>
  <c r="F2245" i="4"/>
  <c r="D2245" i="4"/>
  <c r="C2245" i="4"/>
  <c r="B2245" i="4" s="1"/>
  <c r="M2244" i="4"/>
  <c r="K2244" i="4"/>
  <c r="J2244" i="4"/>
  <c r="I2244" i="4"/>
  <c r="H2244" i="4"/>
  <c r="G2244" i="4"/>
  <c r="F2244" i="4"/>
  <c r="D2244" i="4"/>
  <c r="C2244" i="4"/>
  <c r="A2244" i="4" s="1"/>
  <c r="M2243" i="4"/>
  <c r="K2243" i="4"/>
  <c r="J2243" i="4"/>
  <c r="I2243" i="4"/>
  <c r="H2243" i="4"/>
  <c r="G2243" i="4"/>
  <c r="F2243" i="4"/>
  <c r="D2243" i="4"/>
  <c r="C2243" i="4"/>
  <c r="B2243" i="4" s="1"/>
  <c r="M2242" i="4"/>
  <c r="K2242" i="4"/>
  <c r="J2242" i="4"/>
  <c r="I2242" i="4"/>
  <c r="H2242" i="4"/>
  <c r="G2242" i="4"/>
  <c r="F2242" i="4"/>
  <c r="D2242" i="4"/>
  <c r="C2242" i="4"/>
  <c r="B2242" i="4" s="1"/>
  <c r="M2241" i="4"/>
  <c r="K2241" i="4"/>
  <c r="J2241" i="4"/>
  <c r="I2241" i="4"/>
  <c r="H2241" i="4"/>
  <c r="G2241" i="4"/>
  <c r="F2241" i="4"/>
  <c r="D2241" i="4"/>
  <c r="C2241" i="4"/>
  <c r="B2241" i="4" s="1"/>
  <c r="M2240" i="4"/>
  <c r="K2240" i="4"/>
  <c r="J2240" i="4"/>
  <c r="I2240" i="4"/>
  <c r="H2240" i="4"/>
  <c r="G2240" i="4"/>
  <c r="F2240" i="4"/>
  <c r="D2240" i="4"/>
  <c r="C2240" i="4"/>
  <c r="A2240" i="4" s="1"/>
  <c r="M2239" i="4"/>
  <c r="K2239" i="4"/>
  <c r="J2239" i="4"/>
  <c r="I2239" i="4"/>
  <c r="H2239" i="4"/>
  <c r="G2239" i="4"/>
  <c r="F2239" i="4"/>
  <c r="D2239" i="4"/>
  <c r="C2239" i="4"/>
  <c r="B2239" i="4" s="1"/>
  <c r="M2238" i="4"/>
  <c r="K2238" i="4"/>
  <c r="J2238" i="4"/>
  <c r="I2238" i="4"/>
  <c r="H2238" i="4"/>
  <c r="G2238" i="4"/>
  <c r="F2238" i="4"/>
  <c r="D2238" i="4"/>
  <c r="C2238" i="4"/>
  <c r="B2238" i="4" s="1"/>
  <c r="M2237" i="4"/>
  <c r="K2237" i="4"/>
  <c r="J2237" i="4"/>
  <c r="I2237" i="4"/>
  <c r="H2237" i="4"/>
  <c r="G2237" i="4"/>
  <c r="F2237" i="4"/>
  <c r="D2237" i="4"/>
  <c r="C2237" i="4"/>
  <c r="B2237" i="4" s="1"/>
  <c r="M2236" i="4"/>
  <c r="K2236" i="4"/>
  <c r="J2236" i="4"/>
  <c r="I2236" i="4"/>
  <c r="H2236" i="4"/>
  <c r="G2236" i="4"/>
  <c r="F2236" i="4"/>
  <c r="D2236" i="4"/>
  <c r="C2236" i="4"/>
  <c r="A2236" i="4" s="1"/>
  <c r="M2235" i="4"/>
  <c r="K2235" i="4"/>
  <c r="J2235" i="4"/>
  <c r="I2235" i="4"/>
  <c r="H2235" i="4"/>
  <c r="G2235" i="4"/>
  <c r="F2235" i="4"/>
  <c r="D2235" i="4"/>
  <c r="C2235" i="4"/>
  <c r="B2235" i="4" s="1"/>
  <c r="M2234" i="4"/>
  <c r="K2234" i="4"/>
  <c r="J2234" i="4"/>
  <c r="I2234" i="4"/>
  <c r="H2234" i="4"/>
  <c r="G2234" i="4"/>
  <c r="F2234" i="4"/>
  <c r="D2234" i="4"/>
  <c r="C2234" i="4"/>
  <c r="B2234" i="4" s="1"/>
  <c r="M2233" i="4"/>
  <c r="K2233" i="4"/>
  <c r="J2233" i="4"/>
  <c r="I2233" i="4"/>
  <c r="H2233" i="4"/>
  <c r="G2233" i="4"/>
  <c r="F2233" i="4"/>
  <c r="D2233" i="4"/>
  <c r="C2233" i="4"/>
  <c r="B2233" i="4" s="1"/>
  <c r="M2232" i="4"/>
  <c r="K2232" i="4"/>
  <c r="J2232" i="4"/>
  <c r="I2232" i="4"/>
  <c r="H2232" i="4"/>
  <c r="G2232" i="4"/>
  <c r="F2232" i="4"/>
  <c r="D2232" i="4"/>
  <c r="C2232" i="4"/>
  <c r="A2232" i="4" s="1"/>
  <c r="M2231" i="4"/>
  <c r="K2231" i="4"/>
  <c r="J2231" i="4"/>
  <c r="I2231" i="4"/>
  <c r="H2231" i="4"/>
  <c r="G2231" i="4"/>
  <c r="F2231" i="4"/>
  <c r="D2231" i="4"/>
  <c r="C2231" i="4"/>
  <c r="B2231" i="4" s="1"/>
  <c r="M2230" i="4"/>
  <c r="K2230" i="4"/>
  <c r="J2230" i="4"/>
  <c r="I2230" i="4"/>
  <c r="H2230" i="4"/>
  <c r="G2230" i="4"/>
  <c r="F2230" i="4"/>
  <c r="D2230" i="4"/>
  <c r="C2230" i="4"/>
  <c r="B2230" i="4" s="1"/>
  <c r="M2229" i="4"/>
  <c r="K2229" i="4"/>
  <c r="J2229" i="4"/>
  <c r="I2229" i="4"/>
  <c r="H2229" i="4"/>
  <c r="G2229" i="4"/>
  <c r="F2229" i="4"/>
  <c r="D2229" i="4"/>
  <c r="C2229" i="4"/>
  <c r="B2229" i="4" s="1"/>
  <c r="M2228" i="4"/>
  <c r="K2228" i="4"/>
  <c r="J2228" i="4"/>
  <c r="I2228" i="4"/>
  <c r="H2228" i="4"/>
  <c r="G2228" i="4"/>
  <c r="F2228" i="4"/>
  <c r="D2228" i="4"/>
  <c r="C2228" i="4"/>
  <c r="A2228" i="4" s="1"/>
  <c r="M2227" i="4"/>
  <c r="K2227" i="4"/>
  <c r="J2227" i="4"/>
  <c r="I2227" i="4"/>
  <c r="H2227" i="4"/>
  <c r="G2227" i="4"/>
  <c r="F2227" i="4"/>
  <c r="D2227" i="4"/>
  <c r="C2227" i="4"/>
  <c r="B2227" i="4" s="1"/>
  <c r="M2226" i="4"/>
  <c r="K2226" i="4"/>
  <c r="J2226" i="4"/>
  <c r="I2226" i="4"/>
  <c r="H2226" i="4"/>
  <c r="G2226" i="4"/>
  <c r="F2226" i="4"/>
  <c r="D2226" i="4"/>
  <c r="C2226" i="4"/>
  <c r="B2226" i="4" s="1"/>
  <c r="M2225" i="4"/>
  <c r="K2225" i="4"/>
  <c r="J2225" i="4"/>
  <c r="I2225" i="4"/>
  <c r="H2225" i="4"/>
  <c r="G2225" i="4"/>
  <c r="F2225" i="4"/>
  <c r="D2225" i="4"/>
  <c r="C2225" i="4"/>
  <c r="B2225" i="4" s="1"/>
  <c r="M2224" i="4"/>
  <c r="K2224" i="4"/>
  <c r="J2224" i="4"/>
  <c r="I2224" i="4"/>
  <c r="H2224" i="4"/>
  <c r="G2224" i="4"/>
  <c r="F2224" i="4"/>
  <c r="D2224" i="4"/>
  <c r="C2224" i="4"/>
  <c r="A2224" i="4" s="1"/>
  <c r="M2223" i="4"/>
  <c r="K2223" i="4"/>
  <c r="J2223" i="4"/>
  <c r="I2223" i="4"/>
  <c r="H2223" i="4"/>
  <c r="G2223" i="4"/>
  <c r="F2223" i="4"/>
  <c r="D2223" i="4"/>
  <c r="C2223" i="4"/>
  <c r="B2223" i="4" s="1"/>
  <c r="M2222" i="4"/>
  <c r="K2222" i="4"/>
  <c r="J2222" i="4"/>
  <c r="I2222" i="4"/>
  <c r="H2222" i="4"/>
  <c r="G2222" i="4"/>
  <c r="F2222" i="4"/>
  <c r="D2222" i="4"/>
  <c r="C2222" i="4"/>
  <c r="M2221" i="4"/>
  <c r="K2221" i="4"/>
  <c r="J2221" i="4"/>
  <c r="I2221" i="4"/>
  <c r="H2221" i="4"/>
  <c r="G2221" i="4"/>
  <c r="F2221" i="4"/>
  <c r="D2221" i="4"/>
  <c r="C2221" i="4"/>
  <c r="B2221" i="4" s="1"/>
  <c r="M2220" i="4"/>
  <c r="K2220" i="4"/>
  <c r="J2220" i="4"/>
  <c r="I2220" i="4"/>
  <c r="H2220" i="4"/>
  <c r="G2220" i="4"/>
  <c r="F2220" i="4"/>
  <c r="D2220" i="4"/>
  <c r="C2220" i="4"/>
  <c r="A2220" i="4" s="1"/>
  <c r="M2219" i="4"/>
  <c r="K2219" i="4"/>
  <c r="J2219" i="4"/>
  <c r="I2219" i="4"/>
  <c r="H2219" i="4"/>
  <c r="G2219" i="4"/>
  <c r="F2219" i="4"/>
  <c r="D2219" i="4"/>
  <c r="C2219" i="4"/>
  <c r="B2219" i="4" s="1"/>
  <c r="M2218" i="4"/>
  <c r="K2218" i="4"/>
  <c r="J2218" i="4"/>
  <c r="I2218" i="4"/>
  <c r="H2218" i="4"/>
  <c r="G2218" i="4"/>
  <c r="F2218" i="4"/>
  <c r="D2218" i="4"/>
  <c r="C2218" i="4"/>
  <c r="B2218" i="4" s="1"/>
  <c r="M2217" i="4"/>
  <c r="K2217" i="4"/>
  <c r="J2217" i="4"/>
  <c r="I2217" i="4"/>
  <c r="H2217" i="4"/>
  <c r="G2217" i="4"/>
  <c r="F2217" i="4"/>
  <c r="D2217" i="4"/>
  <c r="C2217" i="4"/>
  <c r="B2217" i="4" s="1"/>
  <c r="M2216" i="4"/>
  <c r="K2216" i="4"/>
  <c r="J2216" i="4"/>
  <c r="I2216" i="4"/>
  <c r="H2216" i="4"/>
  <c r="G2216" i="4"/>
  <c r="F2216" i="4"/>
  <c r="D2216" i="4"/>
  <c r="C2216" i="4"/>
  <c r="A2216" i="4" s="1"/>
  <c r="M2215" i="4"/>
  <c r="K2215" i="4"/>
  <c r="J2215" i="4"/>
  <c r="I2215" i="4"/>
  <c r="H2215" i="4"/>
  <c r="G2215" i="4"/>
  <c r="F2215" i="4"/>
  <c r="D2215" i="4"/>
  <c r="C2215" i="4"/>
  <c r="B2215" i="4" s="1"/>
  <c r="M2214" i="4"/>
  <c r="K2214" i="4"/>
  <c r="J2214" i="4"/>
  <c r="I2214" i="4"/>
  <c r="H2214" i="4"/>
  <c r="G2214" i="4"/>
  <c r="F2214" i="4"/>
  <c r="D2214" i="4"/>
  <c r="C2214" i="4"/>
  <c r="B2214" i="4" s="1"/>
  <c r="M2213" i="4"/>
  <c r="K2213" i="4"/>
  <c r="J2213" i="4"/>
  <c r="I2213" i="4"/>
  <c r="H2213" i="4"/>
  <c r="G2213" i="4"/>
  <c r="F2213" i="4"/>
  <c r="D2213" i="4"/>
  <c r="C2213" i="4"/>
  <c r="B2213" i="4" s="1"/>
  <c r="M2212" i="4"/>
  <c r="K2212" i="4"/>
  <c r="J2212" i="4"/>
  <c r="I2212" i="4"/>
  <c r="H2212" i="4"/>
  <c r="G2212" i="4"/>
  <c r="F2212" i="4"/>
  <c r="D2212" i="4"/>
  <c r="C2212" i="4"/>
  <c r="A2212" i="4" s="1"/>
  <c r="M2211" i="4"/>
  <c r="K2211" i="4"/>
  <c r="J2211" i="4"/>
  <c r="I2211" i="4"/>
  <c r="H2211" i="4"/>
  <c r="G2211" i="4"/>
  <c r="F2211" i="4"/>
  <c r="D2211" i="4"/>
  <c r="C2211" i="4"/>
  <c r="B2211" i="4" s="1"/>
  <c r="M2210" i="4"/>
  <c r="K2210" i="4"/>
  <c r="J2210" i="4"/>
  <c r="I2210" i="4"/>
  <c r="H2210" i="4"/>
  <c r="G2210" i="4"/>
  <c r="F2210" i="4"/>
  <c r="D2210" i="4"/>
  <c r="C2210" i="4"/>
  <c r="B2210" i="4" s="1"/>
  <c r="M2209" i="4"/>
  <c r="K2209" i="4"/>
  <c r="J2209" i="4"/>
  <c r="I2209" i="4"/>
  <c r="H2209" i="4"/>
  <c r="G2209" i="4"/>
  <c r="F2209" i="4"/>
  <c r="D2209" i="4"/>
  <c r="C2209" i="4"/>
  <c r="B2209" i="4" s="1"/>
  <c r="M2208" i="4"/>
  <c r="K2208" i="4"/>
  <c r="J2208" i="4"/>
  <c r="I2208" i="4"/>
  <c r="H2208" i="4"/>
  <c r="G2208" i="4"/>
  <c r="F2208" i="4"/>
  <c r="D2208" i="4"/>
  <c r="C2208" i="4"/>
  <c r="A2208" i="4" s="1"/>
  <c r="M2207" i="4"/>
  <c r="K2207" i="4"/>
  <c r="J2207" i="4"/>
  <c r="I2207" i="4"/>
  <c r="H2207" i="4"/>
  <c r="G2207" i="4"/>
  <c r="F2207" i="4"/>
  <c r="D2207" i="4"/>
  <c r="C2207" i="4"/>
  <c r="B2207" i="4" s="1"/>
  <c r="M2206" i="4"/>
  <c r="K2206" i="4"/>
  <c r="J2206" i="4"/>
  <c r="I2206" i="4"/>
  <c r="H2206" i="4"/>
  <c r="G2206" i="4"/>
  <c r="F2206" i="4"/>
  <c r="D2206" i="4"/>
  <c r="C2206" i="4"/>
  <c r="B2206" i="4" s="1"/>
  <c r="M2205" i="4"/>
  <c r="K2205" i="4"/>
  <c r="J2205" i="4"/>
  <c r="I2205" i="4"/>
  <c r="H2205" i="4"/>
  <c r="G2205" i="4"/>
  <c r="F2205" i="4"/>
  <c r="D2205" i="4"/>
  <c r="C2205" i="4"/>
  <c r="B2205" i="4" s="1"/>
  <c r="M2204" i="4"/>
  <c r="K2204" i="4"/>
  <c r="J2204" i="4"/>
  <c r="I2204" i="4"/>
  <c r="H2204" i="4"/>
  <c r="G2204" i="4"/>
  <c r="F2204" i="4"/>
  <c r="D2204" i="4"/>
  <c r="C2204" i="4"/>
  <c r="A2204" i="4" s="1"/>
  <c r="M2203" i="4"/>
  <c r="K2203" i="4"/>
  <c r="J2203" i="4"/>
  <c r="I2203" i="4"/>
  <c r="H2203" i="4"/>
  <c r="G2203" i="4"/>
  <c r="F2203" i="4"/>
  <c r="D2203" i="4"/>
  <c r="C2203" i="4"/>
  <c r="B2203" i="4" s="1"/>
  <c r="M2202" i="4"/>
  <c r="K2202" i="4"/>
  <c r="J2202" i="4"/>
  <c r="I2202" i="4"/>
  <c r="H2202" i="4"/>
  <c r="G2202" i="4"/>
  <c r="F2202" i="4"/>
  <c r="D2202" i="4"/>
  <c r="C2202" i="4"/>
  <c r="B2202" i="4" s="1"/>
  <c r="M2201" i="4"/>
  <c r="K2201" i="4"/>
  <c r="J2201" i="4"/>
  <c r="I2201" i="4"/>
  <c r="H2201" i="4"/>
  <c r="G2201" i="4"/>
  <c r="F2201" i="4"/>
  <c r="D2201" i="4"/>
  <c r="C2201" i="4"/>
  <c r="B2201" i="4" s="1"/>
  <c r="M2200" i="4"/>
  <c r="K2200" i="4"/>
  <c r="J2200" i="4"/>
  <c r="I2200" i="4"/>
  <c r="H2200" i="4"/>
  <c r="G2200" i="4"/>
  <c r="F2200" i="4"/>
  <c r="D2200" i="4"/>
  <c r="C2200" i="4"/>
  <c r="A2200" i="4" s="1"/>
  <c r="M2199" i="4"/>
  <c r="K2199" i="4"/>
  <c r="J2199" i="4"/>
  <c r="I2199" i="4"/>
  <c r="H2199" i="4"/>
  <c r="G2199" i="4"/>
  <c r="F2199" i="4"/>
  <c r="D2199" i="4"/>
  <c r="C2199" i="4"/>
  <c r="B2199" i="4" s="1"/>
  <c r="M2198" i="4"/>
  <c r="K2198" i="4"/>
  <c r="J2198" i="4"/>
  <c r="I2198" i="4"/>
  <c r="H2198" i="4"/>
  <c r="G2198" i="4"/>
  <c r="F2198" i="4"/>
  <c r="D2198" i="4"/>
  <c r="C2198" i="4"/>
  <c r="B2198" i="4" s="1"/>
  <c r="M2197" i="4"/>
  <c r="K2197" i="4"/>
  <c r="J2197" i="4"/>
  <c r="I2197" i="4"/>
  <c r="H2197" i="4"/>
  <c r="G2197" i="4"/>
  <c r="F2197" i="4"/>
  <c r="D2197" i="4"/>
  <c r="C2197" i="4"/>
  <c r="A2197" i="4" s="1"/>
  <c r="N2197" i="4" s="1"/>
  <c r="M2196" i="4"/>
  <c r="K2196" i="4"/>
  <c r="J2196" i="4"/>
  <c r="I2196" i="4"/>
  <c r="H2196" i="4"/>
  <c r="G2196" i="4"/>
  <c r="F2196" i="4"/>
  <c r="D2196" i="4"/>
  <c r="C2196" i="4"/>
  <c r="M2195" i="4"/>
  <c r="K2195" i="4"/>
  <c r="J2195" i="4"/>
  <c r="I2195" i="4"/>
  <c r="H2195" i="4"/>
  <c r="G2195" i="4"/>
  <c r="F2195" i="4"/>
  <c r="D2195" i="4"/>
  <c r="C2195" i="4"/>
  <c r="M2194" i="4"/>
  <c r="K2194" i="4"/>
  <c r="J2194" i="4"/>
  <c r="I2194" i="4"/>
  <c r="H2194" i="4"/>
  <c r="G2194" i="4"/>
  <c r="F2194" i="4"/>
  <c r="D2194" i="4"/>
  <c r="C2194" i="4"/>
  <c r="B2194" i="4" s="1"/>
  <c r="M2193" i="4"/>
  <c r="K2193" i="4"/>
  <c r="J2193" i="4"/>
  <c r="I2193" i="4"/>
  <c r="H2193" i="4"/>
  <c r="G2193" i="4"/>
  <c r="F2193" i="4"/>
  <c r="D2193" i="4"/>
  <c r="C2193" i="4"/>
  <c r="B2193" i="4" s="1"/>
  <c r="M2192" i="4"/>
  <c r="K2192" i="4"/>
  <c r="J2192" i="4"/>
  <c r="I2192" i="4"/>
  <c r="H2192" i="4"/>
  <c r="G2192" i="4"/>
  <c r="F2192" i="4"/>
  <c r="D2192" i="4"/>
  <c r="C2192" i="4"/>
  <c r="A2192" i="4" s="1"/>
  <c r="M2191" i="4"/>
  <c r="K2191" i="4"/>
  <c r="J2191" i="4"/>
  <c r="I2191" i="4"/>
  <c r="H2191" i="4"/>
  <c r="G2191" i="4"/>
  <c r="F2191" i="4"/>
  <c r="D2191" i="4"/>
  <c r="C2191" i="4"/>
  <c r="M2190" i="4"/>
  <c r="K2190" i="4"/>
  <c r="J2190" i="4"/>
  <c r="I2190" i="4"/>
  <c r="H2190" i="4"/>
  <c r="G2190" i="4"/>
  <c r="F2190" i="4"/>
  <c r="D2190" i="4"/>
  <c r="C2190" i="4"/>
  <c r="B2190" i="4" s="1"/>
  <c r="M2189" i="4"/>
  <c r="K2189" i="4"/>
  <c r="J2189" i="4"/>
  <c r="I2189" i="4"/>
  <c r="H2189" i="4"/>
  <c r="G2189" i="4"/>
  <c r="F2189" i="4"/>
  <c r="D2189" i="4"/>
  <c r="C2189" i="4"/>
  <c r="A2189" i="4" s="1"/>
  <c r="N2189" i="4" s="1"/>
  <c r="M2188" i="4"/>
  <c r="K2188" i="4"/>
  <c r="J2188" i="4"/>
  <c r="I2188" i="4"/>
  <c r="H2188" i="4"/>
  <c r="G2188" i="4"/>
  <c r="F2188" i="4"/>
  <c r="D2188" i="4"/>
  <c r="C2188" i="4"/>
  <c r="A2188" i="4" s="1"/>
  <c r="M2187" i="4"/>
  <c r="K2187" i="4"/>
  <c r="J2187" i="4"/>
  <c r="I2187" i="4"/>
  <c r="H2187" i="4"/>
  <c r="G2187" i="4"/>
  <c r="F2187" i="4"/>
  <c r="D2187" i="4"/>
  <c r="C2187" i="4"/>
  <c r="M2186" i="4"/>
  <c r="K2186" i="4"/>
  <c r="J2186" i="4"/>
  <c r="I2186" i="4"/>
  <c r="H2186" i="4"/>
  <c r="G2186" i="4"/>
  <c r="F2186" i="4"/>
  <c r="D2186" i="4"/>
  <c r="C2186" i="4"/>
  <c r="B2186" i="4" s="1"/>
  <c r="M2185" i="4"/>
  <c r="K2185" i="4"/>
  <c r="J2185" i="4"/>
  <c r="I2185" i="4"/>
  <c r="H2185" i="4"/>
  <c r="G2185" i="4"/>
  <c r="F2185" i="4"/>
  <c r="D2185" i="4"/>
  <c r="C2185" i="4"/>
  <c r="B2185" i="4" s="1"/>
  <c r="M2184" i="4"/>
  <c r="K2184" i="4"/>
  <c r="J2184" i="4"/>
  <c r="I2184" i="4"/>
  <c r="H2184" i="4"/>
  <c r="G2184" i="4"/>
  <c r="F2184" i="4"/>
  <c r="D2184" i="4"/>
  <c r="C2184" i="4"/>
  <c r="A2184" i="4" s="1"/>
  <c r="M2183" i="4"/>
  <c r="K2183" i="4"/>
  <c r="J2183" i="4"/>
  <c r="I2183" i="4"/>
  <c r="H2183" i="4"/>
  <c r="G2183" i="4"/>
  <c r="F2183" i="4"/>
  <c r="D2183" i="4"/>
  <c r="C2183" i="4"/>
  <c r="M2182" i="4"/>
  <c r="K2182" i="4"/>
  <c r="J2182" i="4"/>
  <c r="I2182" i="4"/>
  <c r="H2182" i="4"/>
  <c r="G2182" i="4"/>
  <c r="F2182" i="4"/>
  <c r="D2182" i="4"/>
  <c r="C2182" i="4"/>
  <c r="B2182" i="4" s="1"/>
  <c r="M2181" i="4"/>
  <c r="K2181" i="4"/>
  <c r="J2181" i="4"/>
  <c r="I2181" i="4"/>
  <c r="H2181" i="4"/>
  <c r="G2181" i="4"/>
  <c r="F2181" i="4"/>
  <c r="D2181" i="4"/>
  <c r="C2181" i="4"/>
  <c r="A2181" i="4" s="1"/>
  <c r="N2181" i="4" s="1"/>
  <c r="M2180" i="4"/>
  <c r="K2180" i="4"/>
  <c r="J2180" i="4"/>
  <c r="I2180" i="4"/>
  <c r="H2180" i="4"/>
  <c r="G2180" i="4"/>
  <c r="F2180" i="4"/>
  <c r="D2180" i="4"/>
  <c r="C2180" i="4"/>
  <c r="A2180" i="4" s="1"/>
  <c r="M2179" i="4"/>
  <c r="K2179" i="4"/>
  <c r="J2179" i="4"/>
  <c r="I2179" i="4"/>
  <c r="H2179" i="4"/>
  <c r="G2179" i="4"/>
  <c r="F2179" i="4"/>
  <c r="D2179" i="4"/>
  <c r="C2179" i="4"/>
  <c r="M2178" i="4"/>
  <c r="K2178" i="4"/>
  <c r="J2178" i="4"/>
  <c r="I2178" i="4"/>
  <c r="H2178" i="4"/>
  <c r="G2178" i="4"/>
  <c r="F2178" i="4"/>
  <c r="D2178" i="4"/>
  <c r="C2178" i="4"/>
  <c r="B2178" i="4" s="1"/>
  <c r="M2177" i="4"/>
  <c r="K2177" i="4"/>
  <c r="J2177" i="4"/>
  <c r="I2177" i="4"/>
  <c r="H2177" i="4"/>
  <c r="G2177" i="4"/>
  <c r="F2177" i="4"/>
  <c r="D2177" i="4"/>
  <c r="C2177" i="4"/>
  <c r="M2176" i="4"/>
  <c r="K2176" i="4"/>
  <c r="J2176" i="4"/>
  <c r="I2176" i="4"/>
  <c r="H2176" i="4"/>
  <c r="G2176" i="4"/>
  <c r="F2176" i="4"/>
  <c r="D2176" i="4"/>
  <c r="C2176" i="4"/>
  <c r="A2176" i="4" s="1"/>
  <c r="M2175" i="4"/>
  <c r="K2175" i="4"/>
  <c r="J2175" i="4"/>
  <c r="I2175" i="4"/>
  <c r="H2175" i="4"/>
  <c r="G2175" i="4"/>
  <c r="F2175" i="4"/>
  <c r="D2175" i="4"/>
  <c r="C2175" i="4"/>
  <c r="M2174" i="4"/>
  <c r="K2174" i="4"/>
  <c r="J2174" i="4"/>
  <c r="I2174" i="4"/>
  <c r="H2174" i="4"/>
  <c r="G2174" i="4"/>
  <c r="F2174" i="4"/>
  <c r="D2174" i="4"/>
  <c r="C2174" i="4"/>
  <c r="B2174" i="4" s="1"/>
  <c r="M2173" i="4"/>
  <c r="K2173" i="4"/>
  <c r="J2173" i="4"/>
  <c r="I2173" i="4"/>
  <c r="H2173" i="4"/>
  <c r="G2173" i="4"/>
  <c r="F2173" i="4"/>
  <c r="D2173" i="4"/>
  <c r="C2173" i="4"/>
  <c r="B2173" i="4" s="1"/>
  <c r="M2172" i="4"/>
  <c r="K2172" i="4"/>
  <c r="J2172" i="4"/>
  <c r="I2172" i="4"/>
  <c r="H2172" i="4"/>
  <c r="G2172" i="4"/>
  <c r="F2172" i="4"/>
  <c r="D2172" i="4"/>
  <c r="C2172" i="4"/>
  <c r="A2172" i="4" s="1"/>
  <c r="M2171" i="4"/>
  <c r="K2171" i="4"/>
  <c r="J2171" i="4"/>
  <c r="I2171" i="4"/>
  <c r="H2171" i="4"/>
  <c r="G2171" i="4"/>
  <c r="F2171" i="4"/>
  <c r="D2171" i="4"/>
  <c r="C2171" i="4"/>
  <c r="M2170" i="4"/>
  <c r="K2170" i="4"/>
  <c r="J2170" i="4"/>
  <c r="I2170" i="4"/>
  <c r="H2170" i="4"/>
  <c r="G2170" i="4"/>
  <c r="F2170" i="4"/>
  <c r="D2170" i="4"/>
  <c r="C2170" i="4"/>
  <c r="B2170" i="4" s="1"/>
  <c r="M2169" i="4"/>
  <c r="K2169" i="4"/>
  <c r="J2169" i="4"/>
  <c r="I2169" i="4"/>
  <c r="H2169" i="4"/>
  <c r="G2169" i="4"/>
  <c r="F2169" i="4"/>
  <c r="D2169" i="4"/>
  <c r="C2169" i="4"/>
  <c r="B2169" i="4" s="1"/>
  <c r="M2168" i="4"/>
  <c r="K2168" i="4"/>
  <c r="J2168" i="4"/>
  <c r="I2168" i="4"/>
  <c r="H2168" i="4"/>
  <c r="G2168" i="4"/>
  <c r="F2168" i="4"/>
  <c r="D2168" i="4"/>
  <c r="C2168" i="4"/>
  <c r="A2168" i="4" s="1"/>
  <c r="M2167" i="4"/>
  <c r="K2167" i="4"/>
  <c r="J2167" i="4"/>
  <c r="I2167" i="4"/>
  <c r="H2167" i="4"/>
  <c r="G2167" i="4"/>
  <c r="F2167" i="4"/>
  <c r="D2167" i="4"/>
  <c r="C2167" i="4"/>
  <c r="M2166" i="4"/>
  <c r="K2166" i="4"/>
  <c r="J2166" i="4"/>
  <c r="I2166" i="4"/>
  <c r="H2166" i="4"/>
  <c r="G2166" i="4"/>
  <c r="F2166" i="4"/>
  <c r="D2166" i="4"/>
  <c r="C2166" i="4"/>
  <c r="M2165" i="4"/>
  <c r="K2165" i="4"/>
  <c r="J2165" i="4"/>
  <c r="I2165" i="4"/>
  <c r="H2165" i="4"/>
  <c r="G2165" i="4"/>
  <c r="F2165" i="4"/>
  <c r="D2165" i="4"/>
  <c r="C2165" i="4"/>
  <c r="B2165" i="4" s="1"/>
  <c r="M2164" i="4"/>
  <c r="K2164" i="4"/>
  <c r="J2164" i="4"/>
  <c r="I2164" i="4"/>
  <c r="H2164" i="4"/>
  <c r="G2164" i="4"/>
  <c r="F2164" i="4"/>
  <c r="D2164" i="4"/>
  <c r="C2164" i="4"/>
  <c r="A2164" i="4" s="1"/>
  <c r="M2163" i="4"/>
  <c r="K2163" i="4"/>
  <c r="J2163" i="4"/>
  <c r="I2163" i="4"/>
  <c r="H2163" i="4"/>
  <c r="G2163" i="4"/>
  <c r="F2163" i="4"/>
  <c r="D2163" i="4"/>
  <c r="C2163" i="4"/>
  <c r="M2162" i="4"/>
  <c r="K2162" i="4"/>
  <c r="J2162" i="4"/>
  <c r="I2162" i="4"/>
  <c r="H2162" i="4"/>
  <c r="G2162" i="4"/>
  <c r="F2162" i="4"/>
  <c r="D2162" i="4"/>
  <c r="C2162" i="4"/>
  <c r="B2162" i="4" s="1"/>
  <c r="M2161" i="4"/>
  <c r="K2161" i="4"/>
  <c r="J2161" i="4"/>
  <c r="I2161" i="4"/>
  <c r="H2161" i="4"/>
  <c r="G2161" i="4"/>
  <c r="F2161" i="4"/>
  <c r="D2161" i="4"/>
  <c r="C2161" i="4"/>
  <c r="B2161" i="4" s="1"/>
  <c r="M2160" i="4"/>
  <c r="K2160" i="4"/>
  <c r="J2160" i="4"/>
  <c r="I2160" i="4"/>
  <c r="H2160" i="4"/>
  <c r="G2160" i="4"/>
  <c r="F2160" i="4"/>
  <c r="D2160" i="4"/>
  <c r="C2160" i="4"/>
  <c r="A2160" i="4" s="1"/>
  <c r="M2159" i="4"/>
  <c r="K2159" i="4"/>
  <c r="J2159" i="4"/>
  <c r="I2159" i="4"/>
  <c r="H2159" i="4"/>
  <c r="G2159" i="4"/>
  <c r="F2159" i="4"/>
  <c r="D2159" i="4"/>
  <c r="C2159" i="4"/>
  <c r="M2158" i="4"/>
  <c r="K2158" i="4"/>
  <c r="J2158" i="4"/>
  <c r="I2158" i="4"/>
  <c r="H2158" i="4"/>
  <c r="G2158" i="4"/>
  <c r="F2158" i="4"/>
  <c r="D2158" i="4"/>
  <c r="C2158" i="4"/>
  <c r="B2158" i="4" s="1"/>
  <c r="M2157" i="4"/>
  <c r="K2157" i="4"/>
  <c r="J2157" i="4"/>
  <c r="I2157" i="4"/>
  <c r="H2157" i="4"/>
  <c r="G2157" i="4"/>
  <c r="F2157" i="4"/>
  <c r="D2157" i="4"/>
  <c r="C2157" i="4"/>
  <c r="B2157" i="4" s="1"/>
  <c r="M2156" i="4"/>
  <c r="K2156" i="4"/>
  <c r="J2156" i="4"/>
  <c r="I2156" i="4"/>
  <c r="H2156" i="4"/>
  <c r="G2156" i="4"/>
  <c r="F2156" i="4"/>
  <c r="D2156" i="4"/>
  <c r="C2156" i="4"/>
  <c r="A2156" i="4" s="1"/>
  <c r="M2155" i="4"/>
  <c r="K2155" i="4"/>
  <c r="J2155" i="4"/>
  <c r="I2155" i="4"/>
  <c r="H2155" i="4"/>
  <c r="G2155" i="4"/>
  <c r="F2155" i="4"/>
  <c r="D2155" i="4"/>
  <c r="C2155" i="4"/>
  <c r="M2154" i="4"/>
  <c r="K2154" i="4"/>
  <c r="J2154" i="4"/>
  <c r="I2154" i="4"/>
  <c r="H2154" i="4"/>
  <c r="G2154" i="4"/>
  <c r="F2154" i="4"/>
  <c r="D2154" i="4"/>
  <c r="C2154" i="4"/>
  <c r="B2154" i="4" s="1"/>
  <c r="M2153" i="4"/>
  <c r="K2153" i="4"/>
  <c r="J2153" i="4"/>
  <c r="I2153" i="4"/>
  <c r="H2153" i="4"/>
  <c r="G2153" i="4"/>
  <c r="F2153" i="4"/>
  <c r="D2153" i="4"/>
  <c r="C2153" i="4"/>
  <c r="M2152" i="4"/>
  <c r="K2152" i="4"/>
  <c r="J2152" i="4"/>
  <c r="I2152" i="4"/>
  <c r="H2152" i="4"/>
  <c r="G2152" i="4"/>
  <c r="F2152" i="4"/>
  <c r="D2152" i="4"/>
  <c r="C2152" i="4"/>
  <c r="A2152" i="4" s="1"/>
  <c r="M2151" i="4"/>
  <c r="K2151" i="4"/>
  <c r="J2151" i="4"/>
  <c r="I2151" i="4"/>
  <c r="H2151" i="4"/>
  <c r="G2151" i="4"/>
  <c r="F2151" i="4"/>
  <c r="D2151" i="4"/>
  <c r="C2151" i="4"/>
  <c r="M2150" i="4"/>
  <c r="K2150" i="4"/>
  <c r="J2150" i="4"/>
  <c r="I2150" i="4"/>
  <c r="H2150" i="4"/>
  <c r="G2150" i="4"/>
  <c r="F2150" i="4"/>
  <c r="D2150" i="4"/>
  <c r="C2150" i="4"/>
  <c r="B2150" i="4" s="1"/>
  <c r="M2149" i="4"/>
  <c r="K2149" i="4"/>
  <c r="J2149" i="4"/>
  <c r="I2149" i="4"/>
  <c r="H2149" i="4"/>
  <c r="G2149" i="4"/>
  <c r="F2149" i="4"/>
  <c r="D2149" i="4"/>
  <c r="C2149" i="4"/>
  <c r="B2149" i="4" s="1"/>
  <c r="M2148" i="4"/>
  <c r="K2148" i="4"/>
  <c r="J2148" i="4"/>
  <c r="I2148" i="4"/>
  <c r="H2148" i="4"/>
  <c r="G2148" i="4"/>
  <c r="F2148" i="4"/>
  <c r="D2148" i="4"/>
  <c r="C2148" i="4"/>
  <c r="A2148" i="4" s="1"/>
  <c r="M2147" i="4"/>
  <c r="K2147" i="4"/>
  <c r="J2147" i="4"/>
  <c r="I2147" i="4"/>
  <c r="H2147" i="4"/>
  <c r="G2147" i="4"/>
  <c r="F2147" i="4"/>
  <c r="D2147" i="4"/>
  <c r="C2147" i="4"/>
  <c r="M2146" i="4"/>
  <c r="K2146" i="4"/>
  <c r="J2146" i="4"/>
  <c r="I2146" i="4"/>
  <c r="H2146" i="4"/>
  <c r="G2146" i="4"/>
  <c r="F2146" i="4"/>
  <c r="D2146" i="4"/>
  <c r="C2146" i="4"/>
  <c r="B2146" i="4" s="1"/>
  <c r="M2145" i="4"/>
  <c r="K2145" i="4"/>
  <c r="J2145" i="4"/>
  <c r="I2145" i="4"/>
  <c r="H2145" i="4"/>
  <c r="G2145" i="4"/>
  <c r="F2145" i="4"/>
  <c r="D2145" i="4"/>
  <c r="C2145" i="4"/>
  <c r="B2145" i="4" s="1"/>
  <c r="A2145" i="4"/>
  <c r="M2144" i="4"/>
  <c r="K2144" i="4"/>
  <c r="J2144" i="4"/>
  <c r="I2144" i="4"/>
  <c r="H2144" i="4"/>
  <c r="G2144" i="4"/>
  <c r="F2144" i="4"/>
  <c r="D2144" i="4"/>
  <c r="C2144" i="4"/>
  <c r="A2144" i="4" s="1"/>
  <c r="M2143" i="4"/>
  <c r="K2143" i="4"/>
  <c r="J2143" i="4"/>
  <c r="I2143" i="4"/>
  <c r="H2143" i="4"/>
  <c r="G2143" i="4"/>
  <c r="F2143" i="4"/>
  <c r="D2143" i="4"/>
  <c r="C2143" i="4"/>
  <c r="M2142" i="4"/>
  <c r="K2142" i="4"/>
  <c r="J2142" i="4"/>
  <c r="I2142" i="4"/>
  <c r="H2142" i="4"/>
  <c r="G2142" i="4"/>
  <c r="F2142" i="4"/>
  <c r="D2142" i="4"/>
  <c r="C2142" i="4"/>
  <c r="B2142" i="4" s="1"/>
  <c r="M2141" i="4"/>
  <c r="K2141" i="4"/>
  <c r="J2141" i="4"/>
  <c r="I2141" i="4"/>
  <c r="H2141" i="4"/>
  <c r="G2141" i="4"/>
  <c r="F2141" i="4"/>
  <c r="D2141" i="4"/>
  <c r="C2141" i="4"/>
  <c r="B2141" i="4" s="1"/>
  <c r="M2140" i="4"/>
  <c r="K2140" i="4"/>
  <c r="J2140" i="4"/>
  <c r="I2140" i="4"/>
  <c r="H2140" i="4"/>
  <c r="G2140" i="4"/>
  <c r="F2140" i="4"/>
  <c r="D2140" i="4"/>
  <c r="C2140" i="4"/>
  <c r="A2140" i="4" s="1"/>
  <c r="M2139" i="4"/>
  <c r="K2139" i="4"/>
  <c r="J2139" i="4"/>
  <c r="I2139" i="4"/>
  <c r="H2139" i="4"/>
  <c r="G2139" i="4"/>
  <c r="F2139" i="4"/>
  <c r="D2139" i="4"/>
  <c r="C2139" i="4"/>
  <c r="M2138" i="4"/>
  <c r="K2138" i="4"/>
  <c r="J2138" i="4"/>
  <c r="I2138" i="4"/>
  <c r="H2138" i="4"/>
  <c r="G2138" i="4"/>
  <c r="F2138" i="4"/>
  <c r="D2138" i="4"/>
  <c r="C2138" i="4"/>
  <c r="A2138" i="4" s="1"/>
  <c r="M2137" i="4"/>
  <c r="K2137" i="4"/>
  <c r="J2137" i="4"/>
  <c r="I2137" i="4"/>
  <c r="H2137" i="4"/>
  <c r="G2137" i="4"/>
  <c r="F2137" i="4"/>
  <c r="D2137" i="4"/>
  <c r="C2137" i="4"/>
  <c r="M2136" i="4"/>
  <c r="K2136" i="4"/>
  <c r="J2136" i="4"/>
  <c r="I2136" i="4"/>
  <c r="H2136" i="4"/>
  <c r="G2136" i="4"/>
  <c r="F2136" i="4"/>
  <c r="D2136" i="4"/>
  <c r="C2136" i="4"/>
  <c r="A2136" i="4" s="1"/>
  <c r="M2135" i="4"/>
  <c r="K2135" i="4"/>
  <c r="J2135" i="4"/>
  <c r="I2135" i="4"/>
  <c r="H2135" i="4"/>
  <c r="G2135" i="4"/>
  <c r="F2135" i="4"/>
  <c r="D2135" i="4"/>
  <c r="C2135" i="4"/>
  <c r="M2134" i="4"/>
  <c r="K2134" i="4"/>
  <c r="J2134" i="4"/>
  <c r="I2134" i="4"/>
  <c r="H2134" i="4"/>
  <c r="G2134" i="4"/>
  <c r="F2134" i="4"/>
  <c r="D2134" i="4"/>
  <c r="C2134" i="4"/>
  <c r="B2134" i="4" s="1"/>
  <c r="M2133" i="4"/>
  <c r="K2133" i="4"/>
  <c r="J2133" i="4"/>
  <c r="I2133" i="4"/>
  <c r="H2133" i="4"/>
  <c r="G2133" i="4"/>
  <c r="F2133" i="4"/>
  <c r="D2133" i="4"/>
  <c r="C2133" i="4"/>
  <c r="A2133" i="4" s="1"/>
  <c r="M2132" i="4"/>
  <c r="K2132" i="4"/>
  <c r="J2132" i="4"/>
  <c r="I2132" i="4"/>
  <c r="H2132" i="4"/>
  <c r="G2132" i="4"/>
  <c r="F2132" i="4"/>
  <c r="D2132" i="4"/>
  <c r="C2132" i="4"/>
  <c r="A2132" i="4" s="1"/>
  <c r="M2131" i="4"/>
  <c r="K2131" i="4"/>
  <c r="J2131" i="4"/>
  <c r="I2131" i="4"/>
  <c r="H2131" i="4"/>
  <c r="G2131" i="4"/>
  <c r="F2131" i="4"/>
  <c r="D2131" i="4"/>
  <c r="C2131" i="4"/>
  <c r="M2130" i="4"/>
  <c r="K2130" i="4"/>
  <c r="J2130" i="4"/>
  <c r="I2130" i="4"/>
  <c r="H2130" i="4"/>
  <c r="G2130" i="4"/>
  <c r="F2130" i="4"/>
  <c r="D2130" i="4"/>
  <c r="C2130" i="4"/>
  <c r="B2130" i="4" s="1"/>
  <c r="M2129" i="4"/>
  <c r="K2129" i="4"/>
  <c r="J2129" i="4"/>
  <c r="I2129" i="4"/>
  <c r="H2129" i="4"/>
  <c r="G2129" i="4"/>
  <c r="F2129" i="4"/>
  <c r="D2129" i="4"/>
  <c r="C2129" i="4"/>
  <c r="A2129" i="4" s="1"/>
  <c r="M2128" i="4"/>
  <c r="K2128" i="4"/>
  <c r="J2128" i="4"/>
  <c r="I2128" i="4"/>
  <c r="H2128" i="4"/>
  <c r="G2128" i="4"/>
  <c r="F2128" i="4"/>
  <c r="D2128" i="4"/>
  <c r="C2128" i="4"/>
  <c r="A2128" i="4" s="1"/>
  <c r="M2127" i="4"/>
  <c r="K2127" i="4"/>
  <c r="J2127" i="4"/>
  <c r="I2127" i="4"/>
  <c r="H2127" i="4"/>
  <c r="G2127" i="4"/>
  <c r="F2127" i="4"/>
  <c r="D2127" i="4"/>
  <c r="C2127" i="4"/>
  <c r="M2126" i="4"/>
  <c r="K2126" i="4"/>
  <c r="J2126" i="4"/>
  <c r="I2126" i="4"/>
  <c r="H2126" i="4"/>
  <c r="G2126" i="4"/>
  <c r="F2126" i="4"/>
  <c r="D2126" i="4"/>
  <c r="C2126" i="4"/>
  <c r="B2126" i="4" s="1"/>
  <c r="M2125" i="4"/>
  <c r="K2125" i="4"/>
  <c r="J2125" i="4"/>
  <c r="I2125" i="4"/>
  <c r="H2125" i="4"/>
  <c r="G2125" i="4"/>
  <c r="F2125" i="4"/>
  <c r="D2125" i="4"/>
  <c r="C2125" i="4"/>
  <c r="B2125" i="4" s="1"/>
  <c r="M2124" i="4"/>
  <c r="K2124" i="4"/>
  <c r="J2124" i="4"/>
  <c r="I2124" i="4"/>
  <c r="H2124" i="4"/>
  <c r="G2124" i="4"/>
  <c r="F2124" i="4"/>
  <c r="D2124" i="4"/>
  <c r="C2124" i="4"/>
  <c r="A2124" i="4" s="1"/>
  <c r="M2123" i="4"/>
  <c r="K2123" i="4"/>
  <c r="J2123" i="4"/>
  <c r="I2123" i="4"/>
  <c r="H2123" i="4"/>
  <c r="G2123" i="4"/>
  <c r="F2123" i="4"/>
  <c r="D2123" i="4"/>
  <c r="C2123" i="4"/>
  <c r="M2122" i="4"/>
  <c r="K2122" i="4"/>
  <c r="J2122" i="4"/>
  <c r="I2122" i="4"/>
  <c r="H2122" i="4"/>
  <c r="G2122" i="4"/>
  <c r="F2122" i="4"/>
  <c r="D2122" i="4"/>
  <c r="C2122" i="4"/>
  <c r="B2122" i="4" s="1"/>
  <c r="M2121" i="4"/>
  <c r="K2121" i="4"/>
  <c r="J2121" i="4"/>
  <c r="I2121" i="4"/>
  <c r="H2121" i="4"/>
  <c r="G2121" i="4"/>
  <c r="F2121" i="4"/>
  <c r="D2121" i="4"/>
  <c r="C2121" i="4"/>
  <c r="A2121" i="4" s="1"/>
  <c r="M2120" i="4"/>
  <c r="K2120" i="4"/>
  <c r="J2120" i="4"/>
  <c r="I2120" i="4"/>
  <c r="H2120" i="4"/>
  <c r="G2120" i="4"/>
  <c r="F2120" i="4"/>
  <c r="D2120" i="4"/>
  <c r="C2120" i="4"/>
  <c r="A2120" i="4" s="1"/>
  <c r="M2119" i="4"/>
  <c r="K2119" i="4"/>
  <c r="J2119" i="4"/>
  <c r="I2119" i="4"/>
  <c r="H2119" i="4"/>
  <c r="G2119" i="4"/>
  <c r="F2119" i="4"/>
  <c r="D2119" i="4"/>
  <c r="C2119" i="4"/>
  <c r="M2118" i="4"/>
  <c r="K2118" i="4"/>
  <c r="J2118" i="4"/>
  <c r="I2118" i="4"/>
  <c r="H2118" i="4"/>
  <c r="G2118" i="4"/>
  <c r="F2118" i="4"/>
  <c r="D2118" i="4"/>
  <c r="C2118" i="4"/>
  <c r="B2118" i="4" s="1"/>
  <c r="M2117" i="4"/>
  <c r="K2117" i="4"/>
  <c r="J2117" i="4"/>
  <c r="I2117" i="4"/>
  <c r="H2117" i="4"/>
  <c r="G2117" i="4"/>
  <c r="F2117" i="4"/>
  <c r="D2117" i="4"/>
  <c r="C2117" i="4"/>
  <c r="B2117" i="4" s="1"/>
  <c r="M2116" i="4"/>
  <c r="K2116" i="4"/>
  <c r="J2116" i="4"/>
  <c r="I2116" i="4"/>
  <c r="H2116" i="4"/>
  <c r="G2116" i="4"/>
  <c r="F2116" i="4"/>
  <c r="D2116" i="4"/>
  <c r="C2116" i="4"/>
  <c r="A2116" i="4" s="1"/>
  <c r="M2115" i="4"/>
  <c r="K2115" i="4"/>
  <c r="J2115" i="4"/>
  <c r="I2115" i="4"/>
  <c r="H2115" i="4"/>
  <c r="G2115" i="4"/>
  <c r="F2115" i="4"/>
  <c r="D2115" i="4"/>
  <c r="C2115" i="4"/>
  <c r="M2114" i="4"/>
  <c r="K2114" i="4"/>
  <c r="J2114" i="4"/>
  <c r="I2114" i="4"/>
  <c r="H2114" i="4"/>
  <c r="G2114" i="4"/>
  <c r="F2114" i="4"/>
  <c r="D2114" i="4"/>
  <c r="C2114" i="4"/>
  <c r="B2114" i="4" s="1"/>
  <c r="M2113" i="4"/>
  <c r="K2113" i="4"/>
  <c r="J2113" i="4"/>
  <c r="I2113" i="4"/>
  <c r="H2113" i="4"/>
  <c r="G2113" i="4"/>
  <c r="F2113" i="4"/>
  <c r="D2113" i="4"/>
  <c r="C2113" i="4"/>
  <c r="A2113" i="4" s="1"/>
  <c r="M2112" i="4"/>
  <c r="K2112" i="4"/>
  <c r="J2112" i="4"/>
  <c r="I2112" i="4"/>
  <c r="H2112" i="4"/>
  <c r="G2112" i="4"/>
  <c r="F2112" i="4"/>
  <c r="D2112" i="4"/>
  <c r="C2112" i="4"/>
  <c r="A2112" i="4" s="1"/>
  <c r="M2111" i="4"/>
  <c r="K2111" i="4"/>
  <c r="J2111" i="4"/>
  <c r="I2111" i="4"/>
  <c r="H2111" i="4"/>
  <c r="G2111" i="4"/>
  <c r="F2111" i="4"/>
  <c r="D2111" i="4"/>
  <c r="C2111" i="4"/>
  <c r="M2110" i="4"/>
  <c r="K2110" i="4"/>
  <c r="J2110" i="4"/>
  <c r="I2110" i="4"/>
  <c r="H2110" i="4"/>
  <c r="G2110" i="4"/>
  <c r="F2110" i="4"/>
  <c r="D2110" i="4"/>
  <c r="C2110" i="4"/>
  <c r="B2110" i="4" s="1"/>
  <c r="M2109" i="4"/>
  <c r="K2109" i="4"/>
  <c r="J2109" i="4"/>
  <c r="I2109" i="4"/>
  <c r="H2109" i="4"/>
  <c r="G2109" i="4"/>
  <c r="F2109" i="4"/>
  <c r="D2109" i="4"/>
  <c r="C2109" i="4"/>
  <c r="B2109" i="4" s="1"/>
  <c r="M2108" i="4"/>
  <c r="K2108" i="4"/>
  <c r="J2108" i="4"/>
  <c r="I2108" i="4"/>
  <c r="H2108" i="4"/>
  <c r="G2108" i="4"/>
  <c r="F2108" i="4"/>
  <c r="D2108" i="4"/>
  <c r="C2108" i="4"/>
  <c r="A2108" i="4" s="1"/>
  <c r="M2107" i="4"/>
  <c r="K2107" i="4"/>
  <c r="J2107" i="4"/>
  <c r="I2107" i="4"/>
  <c r="H2107" i="4"/>
  <c r="G2107" i="4"/>
  <c r="F2107" i="4"/>
  <c r="D2107" i="4"/>
  <c r="C2107" i="4"/>
  <c r="M2106" i="4"/>
  <c r="K2106" i="4"/>
  <c r="J2106" i="4"/>
  <c r="I2106" i="4"/>
  <c r="H2106" i="4"/>
  <c r="G2106" i="4"/>
  <c r="F2106" i="4"/>
  <c r="D2106" i="4"/>
  <c r="C2106" i="4"/>
  <c r="B2106" i="4" s="1"/>
  <c r="M2105" i="4"/>
  <c r="K2105" i="4"/>
  <c r="J2105" i="4"/>
  <c r="I2105" i="4"/>
  <c r="H2105" i="4"/>
  <c r="G2105" i="4"/>
  <c r="F2105" i="4"/>
  <c r="D2105" i="4"/>
  <c r="C2105" i="4"/>
  <c r="A2105" i="4" s="1"/>
  <c r="M2104" i="4"/>
  <c r="K2104" i="4"/>
  <c r="J2104" i="4"/>
  <c r="I2104" i="4"/>
  <c r="H2104" i="4"/>
  <c r="G2104" i="4"/>
  <c r="F2104" i="4"/>
  <c r="D2104" i="4"/>
  <c r="C2104" i="4"/>
  <c r="A2104" i="4" s="1"/>
  <c r="M2103" i="4"/>
  <c r="K2103" i="4"/>
  <c r="J2103" i="4"/>
  <c r="I2103" i="4"/>
  <c r="H2103" i="4"/>
  <c r="G2103" i="4"/>
  <c r="F2103" i="4"/>
  <c r="D2103" i="4"/>
  <c r="C2103" i="4"/>
  <c r="M2102" i="4"/>
  <c r="K2102" i="4"/>
  <c r="J2102" i="4"/>
  <c r="I2102" i="4"/>
  <c r="H2102" i="4"/>
  <c r="G2102" i="4"/>
  <c r="F2102" i="4"/>
  <c r="D2102" i="4"/>
  <c r="C2102" i="4"/>
  <c r="B2102" i="4" s="1"/>
  <c r="M2101" i="4"/>
  <c r="K2101" i="4"/>
  <c r="J2101" i="4"/>
  <c r="I2101" i="4"/>
  <c r="H2101" i="4"/>
  <c r="G2101" i="4"/>
  <c r="F2101" i="4"/>
  <c r="D2101" i="4"/>
  <c r="C2101" i="4"/>
  <c r="B2101" i="4" s="1"/>
  <c r="M2100" i="4"/>
  <c r="K2100" i="4"/>
  <c r="J2100" i="4"/>
  <c r="I2100" i="4"/>
  <c r="H2100" i="4"/>
  <c r="G2100" i="4"/>
  <c r="F2100" i="4"/>
  <c r="D2100" i="4"/>
  <c r="C2100" i="4"/>
  <c r="A2100" i="4" s="1"/>
  <c r="M2099" i="4"/>
  <c r="K2099" i="4"/>
  <c r="J2099" i="4"/>
  <c r="I2099" i="4"/>
  <c r="H2099" i="4"/>
  <c r="G2099" i="4"/>
  <c r="F2099" i="4"/>
  <c r="D2099" i="4"/>
  <c r="C2099" i="4"/>
  <c r="M2098" i="4"/>
  <c r="K2098" i="4"/>
  <c r="J2098" i="4"/>
  <c r="I2098" i="4"/>
  <c r="H2098" i="4"/>
  <c r="G2098" i="4"/>
  <c r="F2098" i="4"/>
  <c r="D2098" i="4"/>
  <c r="C2098" i="4"/>
  <c r="B2098" i="4" s="1"/>
  <c r="M2097" i="4"/>
  <c r="K2097" i="4"/>
  <c r="J2097" i="4"/>
  <c r="I2097" i="4"/>
  <c r="H2097" i="4"/>
  <c r="G2097" i="4"/>
  <c r="F2097" i="4"/>
  <c r="D2097" i="4"/>
  <c r="C2097" i="4"/>
  <c r="A2097" i="4" s="1"/>
  <c r="M2096" i="4"/>
  <c r="K2096" i="4"/>
  <c r="J2096" i="4"/>
  <c r="I2096" i="4"/>
  <c r="H2096" i="4"/>
  <c r="G2096" i="4"/>
  <c r="F2096" i="4"/>
  <c r="D2096" i="4"/>
  <c r="C2096" i="4"/>
  <c r="A2096" i="4" s="1"/>
  <c r="M2095" i="4"/>
  <c r="K2095" i="4"/>
  <c r="J2095" i="4"/>
  <c r="I2095" i="4"/>
  <c r="H2095" i="4"/>
  <c r="G2095" i="4"/>
  <c r="F2095" i="4"/>
  <c r="D2095" i="4"/>
  <c r="C2095" i="4"/>
  <c r="M2094" i="4"/>
  <c r="K2094" i="4"/>
  <c r="J2094" i="4"/>
  <c r="I2094" i="4"/>
  <c r="H2094" i="4"/>
  <c r="G2094" i="4"/>
  <c r="F2094" i="4"/>
  <c r="D2094" i="4"/>
  <c r="C2094" i="4"/>
  <c r="B2094" i="4" s="1"/>
  <c r="M2093" i="4"/>
  <c r="K2093" i="4"/>
  <c r="J2093" i="4"/>
  <c r="I2093" i="4"/>
  <c r="H2093" i="4"/>
  <c r="G2093" i="4"/>
  <c r="F2093" i="4"/>
  <c r="D2093" i="4"/>
  <c r="C2093" i="4"/>
  <c r="B2093" i="4" s="1"/>
  <c r="M2092" i="4"/>
  <c r="K2092" i="4"/>
  <c r="J2092" i="4"/>
  <c r="I2092" i="4"/>
  <c r="H2092" i="4"/>
  <c r="G2092" i="4"/>
  <c r="F2092" i="4"/>
  <c r="D2092" i="4"/>
  <c r="C2092" i="4"/>
  <c r="A2092" i="4" s="1"/>
  <c r="M2091" i="4"/>
  <c r="K2091" i="4"/>
  <c r="J2091" i="4"/>
  <c r="I2091" i="4"/>
  <c r="H2091" i="4"/>
  <c r="G2091" i="4"/>
  <c r="F2091" i="4"/>
  <c r="D2091" i="4"/>
  <c r="C2091" i="4"/>
  <c r="M2090" i="4"/>
  <c r="K2090" i="4"/>
  <c r="J2090" i="4"/>
  <c r="I2090" i="4"/>
  <c r="H2090" i="4"/>
  <c r="G2090" i="4"/>
  <c r="F2090" i="4"/>
  <c r="D2090" i="4"/>
  <c r="C2090" i="4"/>
  <c r="B2090" i="4" s="1"/>
  <c r="M2089" i="4"/>
  <c r="K2089" i="4"/>
  <c r="J2089" i="4"/>
  <c r="I2089" i="4"/>
  <c r="H2089" i="4"/>
  <c r="G2089" i="4"/>
  <c r="F2089" i="4"/>
  <c r="D2089" i="4"/>
  <c r="C2089" i="4"/>
  <c r="A2089" i="4" s="1"/>
  <c r="M2088" i="4"/>
  <c r="K2088" i="4"/>
  <c r="J2088" i="4"/>
  <c r="I2088" i="4"/>
  <c r="H2088" i="4"/>
  <c r="G2088" i="4"/>
  <c r="F2088" i="4"/>
  <c r="D2088" i="4"/>
  <c r="C2088" i="4"/>
  <c r="A2088" i="4" s="1"/>
  <c r="M2087" i="4"/>
  <c r="K2087" i="4"/>
  <c r="J2087" i="4"/>
  <c r="I2087" i="4"/>
  <c r="H2087" i="4"/>
  <c r="G2087" i="4"/>
  <c r="F2087" i="4"/>
  <c r="D2087" i="4"/>
  <c r="C2087" i="4"/>
  <c r="M2086" i="4"/>
  <c r="K2086" i="4"/>
  <c r="J2086" i="4"/>
  <c r="I2086" i="4"/>
  <c r="H2086" i="4"/>
  <c r="G2086" i="4"/>
  <c r="F2086" i="4"/>
  <c r="D2086" i="4"/>
  <c r="C2086" i="4"/>
  <c r="B2086" i="4" s="1"/>
  <c r="M2085" i="4"/>
  <c r="K2085" i="4"/>
  <c r="J2085" i="4"/>
  <c r="I2085" i="4"/>
  <c r="H2085" i="4"/>
  <c r="G2085" i="4"/>
  <c r="F2085" i="4"/>
  <c r="D2085" i="4"/>
  <c r="C2085" i="4"/>
  <c r="B2085" i="4" s="1"/>
  <c r="M2084" i="4"/>
  <c r="K2084" i="4"/>
  <c r="J2084" i="4"/>
  <c r="I2084" i="4"/>
  <c r="H2084" i="4"/>
  <c r="G2084" i="4"/>
  <c r="F2084" i="4"/>
  <c r="D2084" i="4"/>
  <c r="C2084" i="4"/>
  <c r="A2084" i="4" s="1"/>
  <c r="M2083" i="4"/>
  <c r="K2083" i="4"/>
  <c r="J2083" i="4"/>
  <c r="I2083" i="4"/>
  <c r="H2083" i="4"/>
  <c r="G2083" i="4"/>
  <c r="F2083" i="4"/>
  <c r="D2083" i="4"/>
  <c r="C2083" i="4"/>
  <c r="M2082" i="4"/>
  <c r="K2082" i="4"/>
  <c r="J2082" i="4"/>
  <c r="I2082" i="4"/>
  <c r="H2082" i="4"/>
  <c r="G2082" i="4"/>
  <c r="F2082" i="4"/>
  <c r="D2082" i="4"/>
  <c r="C2082" i="4"/>
  <c r="B2082" i="4" s="1"/>
  <c r="M2081" i="4"/>
  <c r="K2081" i="4"/>
  <c r="J2081" i="4"/>
  <c r="I2081" i="4"/>
  <c r="H2081" i="4"/>
  <c r="G2081" i="4"/>
  <c r="F2081" i="4"/>
  <c r="D2081" i="4"/>
  <c r="C2081" i="4"/>
  <c r="B2081" i="4" s="1"/>
  <c r="M2080" i="4"/>
  <c r="K2080" i="4"/>
  <c r="J2080" i="4"/>
  <c r="I2080" i="4"/>
  <c r="H2080" i="4"/>
  <c r="G2080" i="4"/>
  <c r="F2080" i="4"/>
  <c r="D2080" i="4"/>
  <c r="C2080" i="4"/>
  <c r="A2080" i="4" s="1"/>
  <c r="M2079" i="4"/>
  <c r="K2079" i="4"/>
  <c r="J2079" i="4"/>
  <c r="I2079" i="4"/>
  <c r="H2079" i="4"/>
  <c r="G2079" i="4"/>
  <c r="F2079" i="4"/>
  <c r="D2079" i="4"/>
  <c r="C2079" i="4"/>
  <c r="M2078" i="4"/>
  <c r="K2078" i="4"/>
  <c r="J2078" i="4"/>
  <c r="I2078" i="4"/>
  <c r="H2078" i="4"/>
  <c r="G2078" i="4"/>
  <c r="F2078" i="4"/>
  <c r="D2078" i="4"/>
  <c r="C2078" i="4"/>
  <c r="B2078" i="4" s="1"/>
  <c r="M2077" i="4"/>
  <c r="K2077" i="4"/>
  <c r="J2077" i="4"/>
  <c r="I2077" i="4"/>
  <c r="H2077" i="4"/>
  <c r="G2077" i="4"/>
  <c r="F2077" i="4"/>
  <c r="D2077" i="4"/>
  <c r="C2077" i="4"/>
  <c r="B2077" i="4" s="1"/>
  <c r="M2076" i="4"/>
  <c r="K2076" i="4"/>
  <c r="J2076" i="4"/>
  <c r="I2076" i="4"/>
  <c r="H2076" i="4"/>
  <c r="G2076" i="4"/>
  <c r="F2076" i="4"/>
  <c r="D2076" i="4"/>
  <c r="C2076" i="4"/>
  <c r="A2076" i="4" s="1"/>
  <c r="M2075" i="4"/>
  <c r="K2075" i="4"/>
  <c r="J2075" i="4"/>
  <c r="I2075" i="4"/>
  <c r="H2075" i="4"/>
  <c r="G2075" i="4"/>
  <c r="F2075" i="4"/>
  <c r="D2075" i="4"/>
  <c r="C2075" i="4"/>
  <c r="M2074" i="4"/>
  <c r="K2074" i="4"/>
  <c r="J2074" i="4"/>
  <c r="I2074" i="4"/>
  <c r="H2074" i="4"/>
  <c r="G2074" i="4"/>
  <c r="F2074" i="4"/>
  <c r="D2074" i="4"/>
  <c r="C2074" i="4"/>
  <c r="B2074" i="4" s="1"/>
  <c r="M2073" i="4"/>
  <c r="K2073" i="4"/>
  <c r="J2073" i="4"/>
  <c r="I2073" i="4"/>
  <c r="H2073" i="4"/>
  <c r="G2073" i="4"/>
  <c r="F2073" i="4"/>
  <c r="D2073" i="4"/>
  <c r="C2073" i="4"/>
  <c r="B2073" i="4" s="1"/>
  <c r="M2072" i="4"/>
  <c r="K2072" i="4"/>
  <c r="J2072" i="4"/>
  <c r="I2072" i="4"/>
  <c r="H2072" i="4"/>
  <c r="G2072" i="4"/>
  <c r="F2072" i="4"/>
  <c r="D2072" i="4"/>
  <c r="C2072" i="4"/>
  <c r="A2072" i="4" s="1"/>
  <c r="M2071" i="4"/>
  <c r="K2071" i="4"/>
  <c r="J2071" i="4"/>
  <c r="I2071" i="4"/>
  <c r="H2071" i="4"/>
  <c r="G2071" i="4"/>
  <c r="F2071" i="4"/>
  <c r="D2071" i="4"/>
  <c r="C2071" i="4"/>
  <c r="M2070" i="4"/>
  <c r="K2070" i="4"/>
  <c r="J2070" i="4"/>
  <c r="I2070" i="4"/>
  <c r="H2070" i="4"/>
  <c r="G2070" i="4"/>
  <c r="F2070" i="4"/>
  <c r="D2070" i="4"/>
  <c r="C2070" i="4"/>
  <c r="B2070" i="4" s="1"/>
  <c r="M2069" i="4"/>
  <c r="K2069" i="4"/>
  <c r="J2069" i="4"/>
  <c r="I2069" i="4"/>
  <c r="H2069" i="4"/>
  <c r="G2069" i="4"/>
  <c r="F2069" i="4"/>
  <c r="D2069" i="4"/>
  <c r="C2069" i="4"/>
  <c r="B2069" i="4" s="1"/>
  <c r="M2068" i="4"/>
  <c r="K2068" i="4"/>
  <c r="J2068" i="4"/>
  <c r="I2068" i="4"/>
  <c r="H2068" i="4"/>
  <c r="G2068" i="4"/>
  <c r="F2068" i="4"/>
  <c r="D2068" i="4"/>
  <c r="C2068" i="4"/>
  <c r="A2068" i="4" s="1"/>
  <c r="M2067" i="4"/>
  <c r="K2067" i="4"/>
  <c r="J2067" i="4"/>
  <c r="I2067" i="4"/>
  <c r="H2067" i="4"/>
  <c r="G2067" i="4"/>
  <c r="F2067" i="4"/>
  <c r="D2067" i="4"/>
  <c r="C2067" i="4"/>
  <c r="M2066" i="4"/>
  <c r="K2066" i="4"/>
  <c r="J2066" i="4"/>
  <c r="I2066" i="4"/>
  <c r="H2066" i="4"/>
  <c r="G2066" i="4"/>
  <c r="F2066" i="4"/>
  <c r="D2066" i="4"/>
  <c r="C2066" i="4"/>
  <c r="B2066" i="4" s="1"/>
  <c r="M2065" i="4"/>
  <c r="K2065" i="4"/>
  <c r="J2065" i="4"/>
  <c r="I2065" i="4"/>
  <c r="H2065" i="4"/>
  <c r="G2065" i="4"/>
  <c r="F2065" i="4"/>
  <c r="D2065" i="4"/>
  <c r="C2065" i="4"/>
  <c r="B2065" i="4" s="1"/>
  <c r="M2064" i="4"/>
  <c r="K2064" i="4"/>
  <c r="J2064" i="4"/>
  <c r="I2064" i="4"/>
  <c r="H2064" i="4"/>
  <c r="G2064" i="4"/>
  <c r="F2064" i="4"/>
  <c r="D2064" i="4"/>
  <c r="C2064" i="4"/>
  <c r="B2064" i="4" s="1"/>
  <c r="M2063" i="4"/>
  <c r="K2063" i="4"/>
  <c r="J2063" i="4"/>
  <c r="I2063" i="4"/>
  <c r="H2063" i="4"/>
  <c r="G2063" i="4"/>
  <c r="F2063" i="4"/>
  <c r="D2063" i="4"/>
  <c r="C2063" i="4"/>
  <c r="A2063" i="4" s="1"/>
  <c r="M2062" i="4"/>
  <c r="K2062" i="4"/>
  <c r="J2062" i="4"/>
  <c r="I2062" i="4"/>
  <c r="H2062" i="4"/>
  <c r="G2062" i="4"/>
  <c r="F2062" i="4"/>
  <c r="D2062" i="4"/>
  <c r="C2062" i="4"/>
  <c r="B2062" i="4" s="1"/>
  <c r="M2061" i="4"/>
  <c r="K2061" i="4"/>
  <c r="J2061" i="4"/>
  <c r="I2061" i="4"/>
  <c r="H2061" i="4"/>
  <c r="G2061" i="4"/>
  <c r="F2061" i="4"/>
  <c r="D2061" i="4"/>
  <c r="C2061" i="4"/>
  <c r="B2061" i="4" s="1"/>
  <c r="M2060" i="4"/>
  <c r="K2060" i="4"/>
  <c r="J2060" i="4"/>
  <c r="I2060" i="4"/>
  <c r="H2060" i="4"/>
  <c r="G2060" i="4"/>
  <c r="F2060" i="4"/>
  <c r="D2060" i="4"/>
  <c r="C2060" i="4"/>
  <c r="A2060" i="4" s="1"/>
  <c r="M2059" i="4"/>
  <c r="K2059" i="4"/>
  <c r="J2059" i="4"/>
  <c r="I2059" i="4"/>
  <c r="H2059" i="4"/>
  <c r="G2059" i="4"/>
  <c r="F2059" i="4"/>
  <c r="D2059" i="4"/>
  <c r="C2059" i="4"/>
  <c r="A2059" i="4" s="1"/>
  <c r="M2058" i="4"/>
  <c r="K2058" i="4"/>
  <c r="J2058" i="4"/>
  <c r="I2058" i="4"/>
  <c r="H2058" i="4"/>
  <c r="G2058" i="4"/>
  <c r="F2058" i="4"/>
  <c r="D2058" i="4"/>
  <c r="C2058" i="4"/>
  <c r="B2058" i="4" s="1"/>
  <c r="M2057" i="4"/>
  <c r="K2057" i="4"/>
  <c r="J2057" i="4"/>
  <c r="I2057" i="4"/>
  <c r="H2057" i="4"/>
  <c r="G2057" i="4"/>
  <c r="F2057" i="4"/>
  <c r="D2057" i="4"/>
  <c r="C2057" i="4"/>
  <c r="B2057" i="4" s="1"/>
  <c r="M2056" i="4"/>
  <c r="K2056" i="4"/>
  <c r="J2056" i="4"/>
  <c r="I2056" i="4"/>
  <c r="H2056" i="4"/>
  <c r="G2056" i="4"/>
  <c r="F2056" i="4"/>
  <c r="D2056" i="4"/>
  <c r="C2056" i="4"/>
  <c r="B2056" i="4" s="1"/>
  <c r="M2055" i="4"/>
  <c r="K2055" i="4"/>
  <c r="J2055" i="4"/>
  <c r="I2055" i="4"/>
  <c r="H2055" i="4"/>
  <c r="G2055" i="4"/>
  <c r="F2055" i="4"/>
  <c r="D2055" i="4"/>
  <c r="C2055" i="4"/>
  <c r="A2055" i="4" s="1"/>
  <c r="M2054" i="4"/>
  <c r="K2054" i="4"/>
  <c r="J2054" i="4"/>
  <c r="I2054" i="4"/>
  <c r="H2054" i="4"/>
  <c r="G2054" i="4"/>
  <c r="F2054" i="4"/>
  <c r="D2054" i="4"/>
  <c r="C2054" i="4"/>
  <c r="B2054" i="4" s="1"/>
  <c r="M2053" i="4"/>
  <c r="K2053" i="4"/>
  <c r="J2053" i="4"/>
  <c r="I2053" i="4"/>
  <c r="H2053" i="4"/>
  <c r="G2053" i="4"/>
  <c r="F2053" i="4"/>
  <c r="D2053" i="4"/>
  <c r="C2053" i="4"/>
  <c r="B2053" i="4" s="1"/>
  <c r="M2052" i="4"/>
  <c r="K2052" i="4"/>
  <c r="J2052" i="4"/>
  <c r="I2052" i="4"/>
  <c r="H2052" i="4"/>
  <c r="G2052" i="4"/>
  <c r="F2052" i="4"/>
  <c r="D2052" i="4"/>
  <c r="C2052" i="4"/>
  <c r="A2052" i="4" s="1"/>
  <c r="M2051" i="4"/>
  <c r="K2051" i="4"/>
  <c r="J2051" i="4"/>
  <c r="I2051" i="4"/>
  <c r="H2051" i="4"/>
  <c r="G2051" i="4"/>
  <c r="F2051" i="4"/>
  <c r="D2051" i="4"/>
  <c r="C2051" i="4"/>
  <c r="A2051" i="4" s="1"/>
  <c r="M2050" i="4"/>
  <c r="K2050" i="4"/>
  <c r="J2050" i="4"/>
  <c r="I2050" i="4"/>
  <c r="H2050" i="4"/>
  <c r="G2050" i="4"/>
  <c r="F2050" i="4"/>
  <c r="D2050" i="4"/>
  <c r="C2050" i="4"/>
  <c r="B2050" i="4" s="1"/>
  <c r="M2049" i="4"/>
  <c r="K2049" i="4"/>
  <c r="J2049" i="4"/>
  <c r="I2049" i="4"/>
  <c r="H2049" i="4"/>
  <c r="G2049" i="4"/>
  <c r="F2049" i="4"/>
  <c r="D2049" i="4"/>
  <c r="C2049" i="4"/>
  <c r="B2049" i="4" s="1"/>
  <c r="M2048" i="4"/>
  <c r="K2048" i="4"/>
  <c r="J2048" i="4"/>
  <c r="I2048" i="4"/>
  <c r="H2048" i="4"/>
  <c r="G2048" i="4"/>
  <c r="F2048" i="4"/>
  <c r="D2048" i="4"/>
  <c r="C2048" i="4"/>
  <c r="B2048" i="4" s="1"/>
  <c r="M2047" i="4"/>
  <c r="K2047" i="4"/>
  <c r="J2047" i="4"/>
  <c r="I2047" i="4"/>
  <c r="H2047" i="4"/>
  <c r="G2047" i="4"/>
  <c r="F2047" i="4"/>
  <c r="D2047" i="4"/>
  <c r="C2047" i="4"/>
  <c r="A2047" i="4" s="1"/>
  <c r="M2046" i="4"/>
  <c r="K2046" i="4"/>
  <c r="J2046" i="4"/>
  <c r="I2046" i="4"/>
  <c r="H2046" i="4"/>
  <c r="G2046" i="4"/>
  <c r="F2046" i="4"/>
  <c r="D2046" i="4"/>
  <c r="C2046" i="4"/>
  <c r="B2046" i="4" s="1"/>
  <c r="M2045" i="4"/>
  <c r="K2045" i="4"/>
  <c r="J2045" i="4"/>
  <c r="I2045" i="4"/>
  <c r="H2045" i="4"/>
  <c r="G2045" i="4"/>
  <c r="F2045" i="4"/>
  <c r="D2045" i="4"/>
  <c r="C2045" i="4"/>
  <c r="B2045" i="4" s="1"/>
  <c r="M2044" i="4"/>
  <c r="K2044" i="4"/>
  <c r="J2044" i="4"/>
  <c r="I2044" i="4"/>
  <c r="H2044" i="4"/>
  <c r="G2044" i="4"/>
  <c r="F2044" i="4"/>
  <c r="D2044" i="4"/>
  <c r="C2044" i="4"/>
  <c r="A2044" i="4" s="1"/>
  <c r="M2043" i="4"/>
  <c r="K2043" i="4"/>
  <c r="J2043" i="4"/>
  <c r="I2043" i="4"/>
  <c r="H2043" i="4"/>
  <c r="G2043" i="4"/>
  <c r="F2043" i="4"/>
  <c r="D2043" i="4"/>
  <c r="C2043" i="4"/>
  <c r="A2043" i="4" s="1"/>
  <c r="M2042" i="4"/>
  <c r="K2042" i="4"/>
  <c r="J2042" i="4"/>
  <c r="I2042" i="4"/>
  <c r="H2042" i="4"/>
  <c r="G2042" i="4"/>
  <c r="F2042" i="4"/>
  <c r="D2042" i="4"/>
  <c r="C2042" i="4"/>
  <c r="B2042" i="4" s="1"/>
  <c r="M2041" i="4"/>
  <c r="K2041" i="4"/>
  <c r="J2041" i="4"/>
  <c r="I2041" i="4"/>
  <c r="H2041" i="4"/>
  <c r="G2041" i="4"/>
  <c r="F2041" i="4"/>
  <c r="D2041" i="4"/>
  <c r="C2041" i="4"/>
  <c r="B2041" i="4" s="1"/>
  <c r="M2040" i="4"/>
  <c r="K2040" i="4"/>
  <c r="J2040" i="4"/>
  <c r="I2040" i="4"/>
  <c r="H2040" i="4"/>
  <c r="G2040" i="4"/>
  <c r="F2040" i="4"/>
  <c r="D2040" i="4"/>
  <c r="C2040" i="4"/>
  <c r="B2040" i="4" s="1"/>
  <c r="M2039" i="4"/>
  <c r="K2039" i="4"/>
  <c r="J2039" i="4"/>
  <c r="I2039" i="4"/>
  <c r="H2039" i="4"/>
  <c r="G2039" i="4"/>
  <c r="F2039" i="4"/>
  <c r="D2039" i="4"/>
  <c r="C2039" i="4"/>
  <c r="A2039" i="4" s="1"/>
  <c r="M2038" i="4"/>
  <c r="K2038" i="4"/>
  <c r="J2038" i="4"/>
  <c r="I2038" i="4"/>
  <c r="H2038" i="4"/>
  <c r="G2038" i="4"/>
  <c r="F2038" i="4"/>
  <c r="D2038" i="4"/>
  <c r="C2038" i="4"/>
  <c r="B2038" i="4" s="1"/>
  <c r="M2037" i="4"/>
  <c r="K2037" i="4"/>
  <c r="J2037" i="4"/>
  <c r="I2037" i="4"/>
  <c r="H2037" i="4"/>
  <c r="G2037" i="4"/>
  <c r="F2037" i="4"/>
  <c r="D2037" i="4"/>
  <c r="C2037" i="4"/>
  <c r="B2037" i="4" s="1"/>
  <c r="M2036" i="4"/>
  <c r="K2036" i="4"/>
  <c r="J2036" i="4"/>
  <c r="I2036" i="4"/>
  <c r="H2036" i="4"/>
  <c r="G2036" i="4"/>
  <c r="F2036" i="4"/>
  <c r="D2036" i="4"/>
  <c r="C2036" i="4"/>
  <c r="A2036" i="4" s="1"/>
  <c r="M2035" i="4"/>
  <c r="K2035" i="4"/>
  <c r="J2035" i="4"/>
  <c r="I2035" i="4"/>
  <c r="H2035" i="4"/>
  <c r="G2035" i="4"/>
  <c r="F2035" i="4"/>
  <c r="D2035" i="4"/>
  <c r="C2035" i="4"/>
  <c r="A2035" i="4" s="1"/>
  <c r="M2034" i="4"/>
  <c r="K2034" i="4"/>
  <c r="J2034" i="4"/>
  <c r="I2034" i="4"/>
  <c r="H2034" i="4"/>
  <c r="G2034" i="4"/>
  <c r="F2034" i="4"/>
  <c r="D2034" i="4"/>
  <c r="C2034" i="4"/>
  <c r="B2034" i="4" s="1"/>
  <c r="M2033" i="4"/>
  <c r="K2033" i="4"/>
  <c r="J2033" i="4"/>
  <c r="I2033" i="4"/>
  <c r="H2033" i="4"/>
  <c r="G2033" i="4"/>
  <c r="F2033" i="4"/>
  <c r="D2033" i="4"/>
  <c r="C2033" i="4"/>
  <c r="B2033" i="4" s="1"/>
  <c r="M2032" i="4"/>
  <c r="K2032" i="4"/>
  <c r="J2032" i="4"/>
  <c r="I2032" i="4"/>
  <c r="H2032" i="4"/>
  <c r="G2032" i="4"/>
  <c r="F2032" i="4"/>
  <c r="D2032" i="4"/>
  <c r="C2032" i="4"/>
  <c r="B2032" i="4" s="1"/>
  <c r="M2031" i="4"/>
  <c r="K2031" i="4"/>
  <c r="J2031" i="4"/>
  <c r="I2031" i="4"/>
  <c r="H2031" i="4"/>
  <c r="G2031" i="4"/>
  <c r="F2031" i="4"/>
  <c r="D2031" i="4"/>
  <c r="C2031" i="4"/>
  <c r="A2031" i="4" s="1"/>
  <c r="M2030" i="4"/>
  <c r="K2030" i="4"/>
  <c r="J2030" i="4"/>
  <c r="I2030" i="4"/>
  <c r="H2030" i="4"/>
  <c r="G2030" i="4"/>
  <c r="F2030" i="4"/>
  <c r="D2030" i="4"/>
  <c r="C2030" i="4"/>
  <c r="B2030" i="4" s="1"/>
  <c r="M2029" i="4"/>
  <c r="K2029" i="4"/>
  <c r="J2029" i="4"/>
  <c r="I2029" i="4"/>
  <c r="H2029" i="4"/>
  <c r="G2029" i="4"/>
  <c r="F2029" i="4"/>
  <c r="D2029" i="4"/>
  <c r="C2029" i="4"/>
  <c r="B2029" i="4" s="1"/>
  <c r="M2028" i="4"/>
  <c r="K2028" i="4"/>
  <c r="J2028" i="4"/>
  <c r="I2028" i="4"/>
  <c r="H2028" i="4"/>
  <c r="G2028" i="4"/>
  <c r="F2028" i="4"/>
  <c r="D2028" i="4"/>
  <c r="C2028" i="4"/>
  <c r="A2028" i="4" s="1"/>
  <c r="M2027" i="4"/>
  <c r="K2027" i="4"/>
  <c r="J2027" i="4"/>
  <c r="I2027" i="4"/>
  <c r="H2027" i="4"/>
  <c r="G2027" i="4"/>
  <c r="F2027" i="4"/>
  <c r="D2027" i="4"/>
  <c r="C2027" i="4"/>
  <c r="A2027" i="4" s="1"/>
  <c r="M2026" i="4"/>
  <c r="K2026" i="4"/>
  <c r="J2026" i="4"/>
  <c r="I2026" i="4"/>
  <c r="H2026" i="4"/>
  <c r="G2026" i="4"/>
  <c r="F2026" i="4"/>
  <c r="D2026" i="4"/>
  <c r="C2026" i="4"/>
  <c r="B2026" i="4" s="1"/>
  <c r="M2025" i="4"/>
  <c r="K2025" i="4"/>
  <c r="J2025" i="4"/>
  <c r="I2025" i="4"/>
  <c r="H2025" i="4"/>
  <c r="G2025" i="4"/>
  <c r="F2025" i="4"/>
  <c r="D2025" i="4"/>
  <c r="C2025" i="4"/>
  <c r="B2025" i="4" s="1"/>
  <c r="M2024" i="4"/>
  <c r="K2024" i="4"/>
  <c r="J2024" i="4"/>
  <c r="I2024" i="4"/>
  <c r="H2024" i="4"/>
  <c r="G2024" i="4"/>
  <c r="F2024" i="4"/>
  <c r="D2024" i="4"/>
  <c r="C2024" i="4"/>
  <c r="B2024" i="4" s="1"/>
  <c r="M2023" i="4"/>
  <c r="K2023" i="4"/>
  <c r="J2023" i="4"/>
  <c r="I2023" i="4"/>
  <c r="H2023" i="4"/>
  <c r="G2023" i="4"/>
  <c r="F2023" i="4"/>
  <c r="D2023" i="4"/>
  <c r="C2023" i="4"/>
  <c r="A2023" i="4" s="1"/>
  <c r="M2022" i="4"/>
  <c r="K2022" i="4"/>
  <c r="J2022" i="4"/>
  <c r="I2022" i="4"/>
  <c r="H2022" i="4"/>
  <c r="G2022" i="4"/>
  <c r="F2022" i="4"/>
  <c r="D2022" i="4"/>
  <c r="C2022" i="4"/>
  <c r="B2022" i="4" s="1"/>
  <c r="M2021" i="4"/>
  <c r="K2021" i="4"/>
  <c r="J2021" i="4"/>
  <c r="I2021" i="4"/>
  <c r="H2021" i="4"/>
  <c r="G2021" i="4"/>
  <c r="F2021" i="4"/>
  <c r="D2021" i="4"/>
  <c r="C2021" i="4"/>
  <c r="B2021" i="4" s="1"/>
  <c r="M2020" i="4"/>
  <c r="K2020" i="4"/>
  <c r="J2020" i="4"/>
  <c r="I2020" i="4"/>
  <c r="H2020" i="4"/>
  <c r="G2020" i="4"/>
  <c r="F2020" i="4"/>
  <c r="D2020" i="4"/>
  <c r="C2020" i="4"/>
  <c r="A2020" i="4" s="1"/>
  <c r="M2019" i="4"/>
  <c r="K2019" i="4"/>
  <c r="J2019" i="4"/>
  <c r="I2019" i="4"/>
  <c r="H2019" i="4"/>
  <c r="G2019" i="4"/>
  <c r="F2019" i="4"/>
  <c r="D2019" i="4"/>
  <c r="C2019" i="4"/>
  <c r="A2019" i="4" s="1"/>
  <c r="M2018" i="4"/>
  <c r="K2018" i="4"/>
  <c r="J2018" i="4"/>
  <c r="I2018" i="4"/>
  <c r="H2018" i="4"/>
  <c r="G2018" i="4"/>
  <c r="F2018" i="4"/>
  <c r="D2018" i="4"/>
  <c r="C2018" i="4"/>
  <c r="B2018" i="4" s="1"/>
  <c r="M2017" i="4"/>
  <c r="K2017" i="4"/>
  <c r="J2017" i="4"/>
  <c r="I2017" i="4"/>
  <c r="H2017" i="4"/>
  <c r="G2017" i="4"/>
  <c r="F2017" i="4"/>
  <c r="D2017" i="4"/>
  <c r="C2017" i="4"/>
  <c r="B2017" i="4" s="1"/>
  <c r="M2016" i="4"/>
  <c r="K2016" i="4"/>
  <c r="J2016" i="4"/>
  <c r="I2016" i="4"/>
  <c r="H2016" i="4"/>
  <c r="G2016" i="4"/>
  <c r="F2016" i="4"/>
  <c r="D2016" i="4"/>
  <c r="C2016" i="4"/>
  <c r="B2016" i="4" s="1"/>
  <c r="M2015" i="4"/>
  <c r="K2015" i="4"/>
  <c r="J2015" i="4"/>
  <c r="I2015" i="4"/>
  <c r="H2015" i="4"/>
  <c r="G2015" i="4"/>
  <c r="F2015" i="4"/>
  <c r="D2015" i="4"/>
  <c r="C2015" i="4"/>
  <c r="A2015" i="4" s="1"/>
  <c r="M2014" i="4"/>
  <c r="K2014" i="4"/>
  <c r="J2014" i="4"/>
  <c r="I2014" i="4"/>
  <c r="H2014" i="4"/>
  <c r="G2014" i="4"/>
  <c r="F2014" i="4"/>
  <c r="D2014" i="4"/>
  <c r="C2014" i="4"/>
  <c r="B2014" i="4" s="1"/>
  <c r="M2013" i="4"/>
  <c r="K2013" i="4"/>
  <c r="J2013" i="4"/>
  <c r="I2013" i="4"/>
  <c r="H2013" i="4"/>
  <c r="G2013" i="4"/>
  <c r="F2013" i="4"/>
  <c r="D2013" i="4"/>
  <c r="C2013" i="4"/>
  <c r="B2013" i="4" s="1"/>
  <c r="M2012" i="4"/>
  <c r="K2012" i="4"/>
  <c r="J2012" i="4"/>
  <c r="I2012" i="4"/>
  <c r="H2012" i="4"/>
  <c r="G2012" i="4"/>
  <c r="F2012" i="4"/>
  <c r="D2012" i="4"/>
  <c r="C2012" i="4"/>
  <c r="A2012" i="4" s="1"/>
  <c r="M2011" i="4"/>
  <c r="K2011" i="4"/>
  <c r="J2011" i="4"/>
  <c r="I2011" i="4"/>
  <c r="H2011" i="4"/>
  <c r="G2011" i="4"/>
  <c r="F2011" i="4"/>
  <c r="D2011" i="4"/>
  <c r="C2011" i="4"/>
  <c r="A2011" i="4" s="1"/>
  <c r="M2010" i="4"/>
  <c r="K2010" i="4"/>
  <c r="J2010" i="4"/>
  <c r="I2010" i="4"/>
  <c r="H2010" i="4"/>
  <c r="G2010" i="4"/>
  <c r="F2010" i="4"/>
  <c r="D2010" i="4"/>
  <c r="C2010" i="4"/>
  <c r="B2010" i="4" s="1"/>
  <c r="M2009" i="4"/>
  <c r="K2009" i="4"/>
  <c r="J2009" i="4"/>
  <c r="I2009" i="4"/>
  <c r="H2009" i="4"/>
  <c r="G2009" i="4"/>
  <c r="F2009" i="4"/>
  <c r="D2009" i="4"/>
  <c r="C2009" i="4"/>
  <c r="B2009" i="4" s="1"/>
  <c r="M2008" i="4"/>
  <c r="K2008" i="4"/>
  <c r="J2008" i="4"/>
  <c r="I2008" i="4"/>
  <c r="H2008" i="4"/>
  <c r="G2008" i="4"/>
  <c r="F2008" i="4"/>
  <c r="D2008" i="4"/>
  <c r="C2008" i="4"/>
  <c r="B2008" i="4" s="1"/>
  <c r="M2007" i="4"/>
  <c r="K2007" i="4"/>
  <c r="J2007" i="4"/>
  <c r="I2007" i="4"/>
  <c r="H2007" i="4"/>
  <c r="G2007" i="4"/>
  <c r="F2007" i="4"/>
  <c r="D2007" i="4"/>
  <c r="C2007" i="4"/>
  <c r="A2007" i="4" s="1"/>
  <c r="M2006" i="4"/>
  <c r="K2006" i="4"/>
  <c r="J2006" i="4"/>
  <c r="I2006" i="4"/>
  <c r="H2006" i="4"/>
  <c r="G2006" i="4"/>
  <c r="F2006" i="4"/>
  <c r="D2006" i="4"/>
  <c r="C2006" i="4"/>
  <c r="B2006" i="4" s="1"/>
  <c r="M2005" i="4"/>
  <c r="K2005" i="4"/>
  <c r="J2005" i="4"/>
  <c r="I2005" i="4"/>
  <c r="H2005" i="4"/>
  <c r="G2005" i="4"/>
  <c r="F2005" i="4"/>
  <c r="D2005" i="4"/>
  <c r="C2005" i="4"/>
  <c r="B2005" i="4" s="1"/>
  <c r="M2004" i="4"/>
  <c r="K2004" i="4"/>
  <c r="J2004" i="4"/>
  <c r="I2004" i="4"/>
  <c r="H2004" i="4"/>
  <c r="G2004" i="4"/>
  <c r="F2004" i="4"/>
  <c r="D2004" i="4"/>
  <c r="C2004" i="4"/>
  <c r="A2004" i="4" s="1"/>
  <c r="M2003" i="4"/>
  <c r="K2003" i="4"/>
  <c r="J2003" i="4"/>
  <c r="I2003" i="4"/>
  <c r="H2003" i="4"/>
  <c r="G2003" i="4"/>
  <c r="F2003" i="4"/>
  <c r="D2003" i="4"/>
  <c r="C2003" i="4"/>
  <c r="A2003" i="4" s="1"/>
  <c r="M2002" i="4"/>
  <c r="K2002" i="4"/>
  <c r="J2002" i="4"/>
  <c r="I2002" i="4"/>
  <c r="H2002" i="4"/>
  <c r="G2002" i="4"/>
  <c r="F2002" i="4"/>
  <c r="D2002" i="4"/>
  <c r="C2002" i="4"/>
  <c r="B2002" i="4" s="1"/>
  <c r="M2001" i="4"/>
  <c r="K2001" i="4"/>
  <c r="J2001" i="4"/>
  <c r="I2001" i="4"/>
  <c r="H2001" i="4"/>
  <c r="G2001" i="4"/>
  <c r="F2001" i="4"/>
  <c r="D2001" i="4"/>
  <c r="C2001" i="4"/>
  <c r="B2001" i="4" s="1"/>
  <c r="M2000" i="4"/>
  <c r="K2000" i="4"/>
  <c r="J2000" i="4"/>
  <c r="I2000" i="4"/>
  <c r="H2000" i="4"/>
  <c r="G2000" i="4"/>
  <c r="F2000" i="4"/>
  <c r="D2000" i="4"/>
  <c r="C2000" i="4"/>
  <c r="B2000" i="4" s="1"/>
  <c r="M1999" i="4"/>
  <c r="K1999" i="4"/>
  <c r="J1999" i="4"/>
  <c r="I1999" i="4"/>
  <c r="H1999" i="4"/>
  <c r="G1999" i="4"/>
  <c r="F1999" i="4"/>
  <c r="D1999" i="4"/>
  <c r="C1999" i="4"/>
  <c r="A1999" i="4" s="1"/>
  <c r="M1998" i="4"/>
  <c r="K1998" i="4"/>
  <c r="J1998" i="4"/>
  <c r="I1998" i="4"/>
  <c r="H1998" i="4"/>
  <c r="G1998" i="4"/>
  <c r="F1998" i="4"/>
  <c r="D1998" i="4"/>
  <c r="C1998" i="4"/>
  <c r="B1998" i="4" s="1"/>
  <c r="M1997" i="4"/>
  <c r="K1997" i="4"/>
  <c r="J1997" i="4"/>
  <c r="I1997" i="4"/>
  <c r="H1997" i="4"/>
  <c r="G1997" i="4"/>
  <c r="F1997" i="4"/>
  <c r="D1997" i="4"/>
  <c r="C1997" i="4"/>
  <c r="B1997" i="4" s="1"/>
  <c r="M1996" i="4"/>
  <c r="K1996" i="4"/>
  <c r="J1996" i="4"/>
  <c r="I1996" i="4"/>
  <c r="H1996" i="4"/>
  <c r="G1996" i="4"/>
  <c r="F1996" i="4"/>
  <c r="D1996" i="4"/>
  <c r="C1996" i="4"/>
  <c r="A1996" i="4" s="1"/>
  <c r="M1995" i="4"/>
  <c r="K1995" i="4"/>
  <c r="J1995" i="4"/>
  <c r="I1995" i="4"/>
  <c r="H1995" i="4"/>
  <c r="G1995" i="4"/>
  <c r="F1995" i="4"/>
  <c r="D1995" i="4"/>
  <c r="C1995" i="4"/>
  <c r="A1995" i="4" s="1"/>
  <c r="M1994" i="4"/>
  <c r="K1994" i="4"/>
  <c r="J1994" i="4"/>
  <c r="I1994" i="4"/>
  <c r="H1994" i="4"/>
  <c r="G1994" i="4"/>
  <c r="F1994" i="4"/>
  <c r="D1994" i="4"/>
  <c r="C1994" i="4"/>
  <c r="B1994" i="4" s="1"/>
  <c r="M1993" i="4"/>
  <c r="K1993" i="4"/>
  <c r="J1993" i="4"/>
  <c r="I1993" i="4"/>
  <c r="H1993" i="4"/>
  <c r="G1993" i="4"/>
  <c r="F1993" i="4"/>
  <c r="D1993" i="4"/>
  <c r="C1993" i="4"/>
  <c r="B1993" i="4" s="1"/>
  <c r="M1992" i="4"/>
  <c r="K1992" i="4"/>
  <c r="J1992" i="4"/>
  <c r="I1992" i="4"/>
  <c r="H1992" i="4"/>
  <c r="G1992" i="4"/>
  <c r="F1992" i="4"/>
  <c r="D1992" i="4"/>
  <c r="C1992" i="4"/>
  <c r="B1992" i="4" s="1"/>
  <c r="M1991" i="4"/>
  <c r="K1991" i="4"/>
  <c r="J1991" i="4"/>
  <c r="I1991" i="4"/>
  <c r="H1991" i="4"/>
  <c r="G1991" i="4"/>
  <c r="F1991" i="4"/>
  <c r="D1991" i="4"/>
  <c r="C1991" i="4"/>
  <c r="A1991" i="4" s="1"/>
  <c r="M1990" i="4"/>
  <c r="K1990" i="4"/>
  <c r="J1990" i="4"/>
  <c r="I1990" i="4"/>
  <c r="H1990" i="4"/>
  <c r="G1990" i="4"/>
  <c r="F1990" i="4"/>
  <c r="D1990" i="4"/>
  <c r="C1990" i="4"/>
  <c r="B1990" i="4" s="1"/>
  <c r="M1989" i="4"/>
  <c r="K1989" i="4"/>
  <c r="J1989" i="4"/>
  <c r="I1989" i="4"/>
  <c r="H1989" i="4"/>
  <c r="G1989" i="4"/>
  <c r="F1989" i="4"/>
  <c r="D1989" i="4"/>
  <c r="C1989" i="4"/>
  <c r="B1989" i="4" s="1"/>
  <c r="M1988" i="4"/>
  <c r="K1988" i="4"/>
  <c r="J1988" i="4"/>
  <c r="I1988" i="4"/>
  <c r="H1988" i="4"/>
  <c r="G1988" i="4"/>
  <c r="F1988" i="4"/>
  <c r="D1988" i="4"/>
  <c r="C1988" i="4"/>
  <c r="A1988" i="4" s="1"/>
  <c r="M1987" i="4"/>
  <c r="K1987" i="4"/>
  <c r="J1987" i="4"/>
  <c r="I1987" i="4"/>
  <c r="H1987" i="4"/>
  <c r="G1987" i="4"/>
  <c r="F1987" i="4"/>
  <c r="D1987" i="4"/>
  <c r="C1987" i="4"/>
  <c r="A1987" i="4" s="1"/>
  <c r="M1986" i="4"/>
  <c r="K1986" i="4"/>
  <c r="J1986" i="4"/>
  <c r="I1986" i="4"/>
  <c r="H1986" i="4"/>
  <c r="G1986" i="4"/>
  <c r="F1986" i="4"/>
  <c r="D1986" i="4"/>
  <c r="C1986" i="4"/>
  <c r="B1986" i="4" s="1"/>
  <c r="M1985" i="4"/>
  <c r="K1985" i="4"/>
  <c r="J1985" i="4"/>
  <c r="I1985" i="4"/>
  <c r="H1985" i="4"/>
  <c r="G1985" i="4"/>
  <c r="F1985" i="4"/>
  <c r="D1985" i="4"/>
  <c r="C1985" i="4"/>
  <c r="B1985" i="4" s="1"/>
  <c r="M1984" i="4"/>
  <c r="K1984" i="4"/>
  <c r="J1984" i="4"/>
  <c r="I1984" i="4"/>
  <c r="H1984" i="4"/>
  <c r="G1984" i="4"/>
  <c r="F1984" i="4"/>
  <c r="D1984" i="4"/>
  <c r="C1984" i="4"/>
  <c r="B1984" i="4" s="1"/>
  <c r="M1983" i="4"/>
  <c r="K1983" i="4"/>
  <c r="J1983" i="4"/>
  <c r="I1983" i="4"/>
  <c r="H1983" i="4"/>
  <c r="G1983" i="4"/>
  <c r="F1983" i="4"/>
  <c r="D1983" i="4"/>
  <c r="C1983" i="4"/>
  <c r="A1983" i="4" s="1"/>
  <c r="M1982" i="4"/>
  <c r="K1982" i="4"/>
  <c r="J1982" i="4"/>
  <c r="I1982" i="4"/>
  <c r="H1982" i="4"/>
  <c r="G1982" i="4"/>
  <c r="F1982" i="4"/>
  <c r="D1982" i="4"/>
  <c r="C1982" i="4"/>
  <c r="B1982" i="4" s="1"/>
  <c r="M1981" i="4"/>
  <c r="K1981" i="4"/>
  <c r="J1981" i="4"/>
  <c r="I1981" i="4"/>
  <c r="H1981" i="4"/>
  <c r="G1981" i="4"/>
  <c r="F1981" i="4"/>
  <c r="D1981" i="4"/>
  <c r="C1981" i="4"/>
  <c r="B1981" i="4" s="1"/>
  <c r="M1980" i="4"/>
  <c r="K1980" i="4"/>
  <c r="J1980" i="4"/>
  <c r="I1980" i="4"/>
  <c r="H1980" i="4"/>
  <c r="G1980" i="4"/>
  <c r="F1980" i="4"/>
  <c r="D1980" i="4"/>
  <c r="C1980" i="4"/>
  <c r="A1980" i="4" s="1"/>
  <c r="M1979" i="4"/>
  <c r="K1979" i="4"/>
  <c r="J1979" i="4"/>
  <c r="I1979" i="4"/>
  <c r="H1979" i="4"/>
  <c r="G1979" i="4"/>
  <c r="F1979" i="4"/>
  <c r="D1979" i="4"/>
  <c r="C1979" i="4"/>
  <c r="A1979" i="4" s="1"/>
  <c r="M1978" i="4"/>
  <c r="K1978" i="4"/>
  <c r="J1978" i="4"/>
  <c r="I1978" i="4"/>
  <c r="H1978" i="4"/>
  <c r="G1978" i="4"/>
  <c r="F1978" i="4"/>
  <c r="D1978" i="4"/>
  <c r="C1978" i="4"/>
  <c r="B1978" i="4" s="1"/>
  <c r="M1977" i="4"/>
  <c r="K1977" i="4"/>
  <c r="J1977" i="4"/>
  <c r="I1977" i="4"/>
  <c r="H1977" i="4"/>
  <c r="G1977" i="4"/>
  <c r="F1977" i="4"/>
  <c r="D1977" i="4"/>
  <c r="C1977" i="4"/>
  <c r="B1977" i="4" s="1"/>
  <c r="M1976" i="4"/>
  <c r="K1976" i="4"/>
  <c r="J1976" i="4"/>
  <c r="I1976" i="4"/>
  <c r="H1976" i="4"/>
  <c r="G1976" i="4"/>
  <c r="F1976" i="4"/>
  <c r="D1976" i="4"/>
  <c r="C1976" i="4"/>
  <c r="B1976" i="4" s="1"/>
  <c r="M1975" i="4"/>
  <c r="K1975" i="4"/>
  <c r="J1975" i="4"/>
  <c r="I1975" i="4"/>
  <c r="H1975" i="4"/>
  <c r="G1975" i="4"/>
  <c r="F1975" i="4"/>
  <c r="D1975" i="4"/>
  <c r="C1975" i="4"/>
  <c r="A1975" i="4" s="1"/>
  <c r="M1974" i="4"/>
  <c r="K1974" i="4"/>
  <c r="J1974" i="4"/>
  <c r="I1974" i="4"/>
  <c r="H1974" i="4"/>
  <c r="G1974" i="4"/>
  <c r="F1974" i="4"/>
  <c r="D1974" i="4"/>
  <c r="C1974" i="4"/>
  <c r="B1974" i="4" s="1"/>
  <c r="M1973" i="4"/>
  <c r="K1973" i="4"/>
  <c r="J1973" i="4"/>
  <c r="I1973" i="4"/>
  <c r="H1973" i="4"/>
  <c r="G1973" i="4"/>
  <c r="F1973" i="4"/>
  <c r="D1973" i="4"/>
  <c r="C1973" i="4"/>
  <c r="B1973" i="4" s="1"/>
  <c r="M1972" i="4"/>
  <c r="K1972" i="4"/>
  <c r="J1972" i="4"/>
  <c r="I1972" i="4"/>
  <c r="H1972" i="4"/>
  <c r="G1972" i="4"/>
  <c r="F1972" i="4"/>
  <c r="D1972" i="4"/>
  <c r="C1972" i="4"/>
  <c r="B1972" i="4" s="1"/>
  <c r="M1971" i="4"/>
  <c r="K1971" i="4"/>
  <c r="J1971" i="4"/>
  <c r="I1971" i="4"/>
  <c r="H1971" i="4"/>
  <c r="G1971" i="4"/>
  <c r="F1971" i="4"/>
  <c r="D1971" i="4"/>
  <c r="C1971" i="4"/>
  <c r="A1971" i="4" s="1"/>
  <c r="M1970" i="4"/>
  <c r="K1970" i="4"/>
  <c r="J1970" i="4"/>
  <c r="I1970" i="4"/>
  <c r="H1970" i="4"/>
  <c r="G1970" i="4"/>
  <c r="F1970" i="4"/>
  <c r="D1970" i="4"/>
  <c r="C1970" i="4"/>
  <c r="B1970" i="4" s="1"/>
  <c r="M1969" i="4"/>
  <c r="K1969" i="4"/>
  <c r="J1969" i="4"/>
  <c r="I1969" i="4"/>
  <c r="H1969" i="4"/>
  <c r="G1969" i="4"/>
  <c r="F1969" i="4"/>
  <c r="D1969" i="4"/>
  <c r="C1969" i="4"/>
  <c r="B1969" i="4" s="1"/>
  <c r="M1968" i="4"/>
  <c r="K1968" i="4"/>
  <c r="J1968" i="4"/>
  <c r="I1968" i="4"/>
  <c r="H1968" i="4"/>
  <c r="G1968" i="4"/>
  <c r="F1968" i="4"/>
  <c r="D1968" i="4"/>
  <c r="C1968" i="4"/>
  <c r="B1968" i="4" s="1"/>
  <c r="M1967" i="4"/>
  <c r="K1967" i="4"/>
  <c r="J1967" i="4"/>
  <c r="I1967" i="4"/>
  <c r="H1967" i="4"/>
  <c r="G1967" i="4"/>
  <c r="F1967" i="4"/>
  <c r="D1967" i="4"/>
  <c r="C1967" i="4"/>
  <c r="A1967" i="4" s="1"/>
  <c r="M1966" i="4"/>
  <c r="K1966" i="4"/>
  <c r="J1966" i="4"/>
  <c r="I1966" i="4"/>
  <c r="H1966" i="4"/>
  <c r="G1966" i="4"/>
  <c r="F1966" i="4"/>
  <c r="D1966" i="4"/>
  <c r="C1966" i="4"/>
  <c r="B1966" i="4" s="1"/>
  <c r="M1965" i="4"/>
  <c r="K1965" i="4"/>
  <c r="J1965" i="4"/>
  <c r="I1965" i="4"/>
  <c r="H1965" i="4"/>
  <c r="G1965" i="4"/>
  <c r="F1965" i="4"/>
  <c r="D1965" i="4"/>
  <c r="C1965" i="4"/>
  <c r="B1965" i="4" s="1"/>
  <c r="M1964" i="4"/>
  <c r="K1964" i="4"/>
  <c r="J1964" i="4"/>
  <c r="I1964" i="4"/>
  <c r="H1964" i="4"/>
  <c r="G1964" i="4"/>
  <c r="F1964" i="4"/>
  <c r="D1964" i="4"/>
  <c r="C1964" i="4"/>
  <c r="A1964" i="4" s="1"/>
  <c r="M1963" i="4"/>
  <c r="K1963" i="4"/>
  <c r="J1963" i="4"/>
  <c r="I1963" i="4"/>
  <c r="H1963" i="4"/>
  <c r="G1963" i="4"/>
  <c r="F1963" i="4"/>
  <c r="D1963" i="4"/>
  <c r="C1963" i="4"/>
  <c r="A1963" i="4" s="1"/>
  <c r="M1962" i="4"/>
  <c r="K1962" i="4"/>
  <c r="J1962" i="4"/>
  <c r="I1962" i="4"/>
  <c r="H1962" i="4"/>
  <c r="G1962" i="4"/>
  <c r="F1962" i="4"/>
  <c r="D1962" i="4"/>
  <c r="C1962" i="4"/>
  <c r="B1962" i="4" s="1"/>
  <c r="M1961" i="4"/>
  <c r="K1961" i="4"/>
  <c r="J1961" i="4"/>
  <c r="I1961" i="4"/>
  <c r="H1961" i="4"/>
  <c r="G1961" i="4"/>
  <c r="F1961" i="4"/>
  <c r="D1961" i="4"/>
  <c r="C1961" i="4"/>
  <c r="B1961" i="4" s="1"/>
  <c r="M1960" i="4"/>
  <c r="K1960" i="4"/>
  <c r="J1960" i="4"/>
  <c r="I1960" i="4"/>
  <c r="H1960" i="4"/>
  <c r="G1960" i="4"/>
  <c r="F1960" i="4"/>
  <c r="D1960" i="4"/>
  <c r="C1960" i="4"/>
  <c r="B1960" i="4" s="1"/>
  <c r="M1959" i="4"/>
  <c r="K1959" i="4"/>
  <c r="J1959" i="4"/>
  <c r="I1959" i="4"/>
  <c r="H1959" i="4"/>
  <c r="G1959" i="4"/>
  <c r="F1959" i="4"/>
  <c r="D1959" i="4"/>
  <c r="C1959" i="4"/>
  <c r="A1959" i="4" s="1"/>
  <c r="M1958" i="4"/>
  <c r="K1958" i="4"/>
  <c r="J1958" i="4"/>
  <c r="I1958" i="4"/>
  <c r="H1958" i="4"/>
  <c r="G1958" i="4"/>
  <c r="F1958" i="4"/>
  <c r="D1958" i="4"/>
  <c r="C1958" i="4"/>
  <c r="B1958" i="4" s="1"/>
  <c r="M1957" i="4"/>
  <c r="K1957" i="4"/>
  <c r="J1957" i="4"/>
  <c r="I1957" i="4"/>
  <c r="H1957" i="4"/>
  <c r="G1957" i="4"/>
  <c r="F1957" i="4"/>
  <c r="D1957" i="4"/>
  <c r="C1957" i="4"/>
  <c r="B1957" i="4" s="1"/>
  <c r="M1956" i="4"/>
  <c r="K1956" i="4"/>
  <c r="J1956" i="4"/>
  <c r="I1956" i="4"/>
  <c r="H1956" i="4"/>
  <c r="G1956" i="4"/>
  <c r="F1956" i="4"/>
  <c r="D1956" i="4"/>
  <c r="C1956" i="4"/>
  <c r="A1956" i="4" s="1"/>
  <c r="M1955" i="4"/>
  <c r="K1955" i="4"/>
  <c r="J1955" i="4"/>
  <c r="I1955" i="4"/>
  <c r="H1955" i="4"/>
  <c r="G1955" i="4"/>
  <c r="F1955" i="4"/>
  <c r="D1955" i="4"/>
  <c r="C1955" i="4"/>
  <c r="A1955" i="4" s="1"/>
  <c r="M1954" i="4"/>
  <c r="K1954" i="4"/>
  <c r="J1954" i="4"/>
  <c r="I1954" i="4"/>
  <c r="H1954" i="4"/>
  <c r="G1954" i="4"/>
  <c r="F1954" i="4"/>
  <c r="D1954" i="4"/>
  <c r="C1954" i="4"/>
  <c r="B1954" i="4" s="1"/>
  <c r="M1953" i="4"/>
  <c r="K1953" i="4"/>
  <c r="J1953" i="4"/>
  <c r="I1953" i="4"/>
  <c r="H1953" i="4"/>
  <c r="G1953" i="4"/>
  <c r="F1953" i="4"/>
  <c r="D1953" i="4"/>
  <c r="C1953" i="4"/>
  <c r="B1953" i="4" s="1"/>
  <c r="M1952" i="4"/>
  <c r="K1952" i="4"/>
  <c r="J1952" i="4"/>
  <c r="I1952" i="4"/>
  <c r="H1952" i="4"/>
  <c r="G1952" i="4"/>
  <c r="F1952" i="4"/>
  <c r="D1952" i="4"/>
  <c r="C1952" i="4"/>
  <c r="B1952" i="4" s="1"/>
  <c r="M1951" i="4"/>
  <c r="K1951" i="4"/>
  <c r="J1951" i="4"/>
  <c r="I1951" i="4"/>
  <c r="H1951" i="4"/>
  <c r="G1951" i="4"/>
  <c r="F1951" i="4"/>
  <c r="D1951" i="4"/>
  <c r="C1951" i="4"/>
  <c r="A1951" i="4" s="1"/>
  <c r="M1950" i="4"/>
  <c r="K1950" i="4"/>
  <c r="J1950" i="4"/>
  <c r="I1950" i="4"/>
  <c r="H1950" i="4"/>
  <c r="G1950" i="4"/>
  <c r="F1950" i="4"/>
  <c r="D1950" i="4"/>
  <c r="C1950" i="4"/>
  <c r="B1950" i="4" s="1"/>
  <c r="M1949" i="4"/>
  <c r="K1949" i="4"/>
  <c r="J1949" i="4"/>
  <c r="I1949" i="4"/>
  <c r="H1949" i="4"/>
  <c r="G1949" i="4"/>
  <c r="F1949" i="4"/>
  <c r="D1949" i="4"/>
  <c r="C1949" i="4"/>
  <c r="B1949" i="4" s="1"/>
  <c r="M1948" i="4"/>
  <c r="K1948" i="4"/>
  <c r="J1948" i="4"/>
  <c r="I1948" i="4"/>
  <c r="H1948" i="4"/>
  <c r="G1948" i="4"/>
  <c r="F1948" i="4"/>
  <c r="D1948" i="4"/>
  <c r="C1948" i="4"/>
  <c r="A1948" i="4" s="1"/>
  <c r="M1947" i="4"/>
  <c r="K1947" i="4"/>
  <c r="J1947" i="4"/>
  <c r="I1947" i="4"/>
  <c r="H1947" i="4"/>
  <c r="G1947" i="4"/>
  <c r="F1947" i="4"/>
  <c r="D1947" i="4"/>
  <c r="C1947" i="4"/>
  <c r="A1947" i="4" s="1"/>
  <c r="M1946" i="4"/>
  <c r="K1946" i="4"/>
  <c r="J1946" i="4"/>
  <c r="I1946" i="4"/>
  <c r="H1946" i="4"/>
  <c r="G1946" i="4"/>
  <c r="F1946" i="4"/>
  <c r="D1946" i="4"/>
  <c r="C1946" i="4"/>
  <c r="B1946" i="4" s="1"/>
  <c r="M1945" i="4"/>
  <c r="K1945" i="4"/>
  <c r="J1945" i="4"/>
  <c r="I1945" i="4"/>
  <c r="H1945" i="4"/>
  <c r="G1945" i="4"/>
  <c r="F1945" i="4"/>
  <c r="D1945" i="4"/>
  <c r="C1945" i="4"/>
  <c r="B1945" i="4" s="1"/>
  <c r="M1944" i="4"/>
  <c r="K1944" i="4"/>
  <c r="J1944" i="4"/>
  <c r="I1944" i="4"/>
  <c r="H1944" i="4"/>
  <c r="G1944" i="4"/>
  <c r="F1944" i="4"/>
  <c r="D1944" i="4"/>
  <c r="C1944" i="4"/>
  <c r="B1944" i="4" s="1"/>
  <c r="M1943" i="4"/>
  <c r="K1943" i="4"/>
  <c r="J1943" i="4"/>
  <c r="I1943" i="4"/>
  <c r="H1943" i="4"/>
  <c r="G1943" i="4"/>
  <c r="F1943" i="4"/>
  <c r="D1943" i="4"/>
  <c r="C1943" i="4"/>
  <c r="A1943" i="4" s="1"/>
  <c r="M1942" i="4"/>
  <c r="K1942" i="4"/>
  <c r="J1942" i="4"/>
  <c r="I1942" i="4"/>
  <c r="H1942" i="4"/>
  <c r="G1942" i="4"/>
  <c r="F1942" i="4"/>
  <c r="D1942" i="4"/>
  <c r="C1942" i="4"/>
  <c r="B1942" i="4" s="1"/>
  <c r="M1941" i="4"/>
  <c r="K1941" i="4"/>
  <c r="J1941" i="4"/>
  <c r="I1941" i="4"/>
  <c r="H1941" i="4"/>
  <c r="G1941" i="4"/>
  <c r="F1941" i="4"/>
  <c r="D1941" i="4"/>
  <c r="C1941" i="4"/>
  <c r="B1941" i="4" s="1"/>
  <c r="M1940" i="4"/>
  <c r="K1940" i="4"/>
  <c r="J1940" i="4"/>
  <c r="I1940" i="4"/>
  <c r="H1940" i="4"/>
  <c r="G1940" i="4"/>
  <c r="F1940" i="4"/>
  <c r="D1940" i="4"/>
  <c r="C1940" i="4"/>
  <c r="A1940" i="4" s="1"/>
  <c r="M1939" i="4"/>
  <c r="K1939" i="4"/>
  <c r="J1939" i="4"/>
  <c r="I1939" i="4"/>
  <c r="H1939" i="4"/>
  <c r="G1939" i="4"/>
  <c r="F1939" i="4"/>
  <c r="D1939" i="4"/>
  <c r="C1939" i="4"/>
  <c r="A1939" i="4" s="1"/>
  <c r="M1938" i="4"/>
  <c r="K1938" i="4"/>
  <c r="J1938" i="4"/>
  <c r="I1938" i="4"/>
  <c r="H1938" i="4"/>
  <c r="G1938" i="4"/>
  <c r="F1938" i="4"/>
  <c r="D1938" i="4"/>
  <c r="C1938" i="4"/>
  <c r="B1938" i="4" s="1"/>
  <c r="M1937" i="4"/>
  <c r="K1937" i="4"/>
  <c r="J1937" i="4"/>
  <c r="I1937" i="4"/>
  <c r="H1937" i="4"/>
  <c r="G1937" i="4"/>
  <c r="F1937" i="4"/>
  <c r="D1937" i="4"/>
  <c r="C1937" i="4"/>
  <c r="B1937" i="4" s="1"/>
  <c r="M1936" i="4"/>
  <c r="K1936" i="4"/>
  <c r="J1936" i="4"/>
  <c r="I1936" i="4"/>
  <c r="H1936" i="4"/>
  <c r="G1936" i="4"/>
  <c r="F1936" i="4"/>
  <c r="D1936" i="4"/>
  <c r="C1936" i="4"/>
  <c r="B1936" i="4" s="1"/>
  <c r="M1935" i="4"/>
  <c r="K1935" i="4"/>
  <c r="J1935" i="4"/>
  <c r="I1935" i="4"/>
  <c r="H1935" i="4"/>
  <c r="G1935" i="4"/>
  <c r="F1935" i="4"/>
  <c r="D1935" i="4"/>
  <c r="C1935" i="4"/>
  <c r="A1935" i="4" s="1"/>
  <c r="M1934" i="4"/>
  <c r="K1934" i="4"/>
  <c r="J1934" i="4"/>
  <c r="I1934" i="4"/>
  <c r="H1934" i="4"/>
  <c r="G1934" i="4"/>
  <c r="F1934" i="4"/>
  <c r="D1934" i="4"/>
  <c r="C1934" i="4"/>
  <c r="B1934" i="4" s="1"/>
  <c r="M1933" i="4"/>
  <c r="K1933" i="4"/>
  <c r="J1933" i="4"/>
  <c r="I1933" i="4"/>
  <c r="H1933" i="4"/>
  <c r="G1933" i="4"/>
  <c r="F1933" i="4"/>
  <c r="D1933" i="4"/>
  <c r="C1933" i="4"/>
  <c r="B1933" i="4" s="1"/>
  <c r="M1932" i="4"/>
  <c r="K1932" i="4"/>
  <c r="J1932" i="4"/>
  <c r="I1932" i="4"/>
  <c r="H1932" i="4"/>
  <c r="G1932" i="4"/>
  <c r="F1932" i="4"/>
  <c r="D1932" i="4"/>
  <c r="C1932" i="4"/>
  <c r="A1932" i="4" s="1"/>
  <c r="M1931" i="4"/>
  <c r="K1931" i="4"/>
  <c r="J1931" i="4"/>
  <c r="I1931" i="4"/>
  <c r="H1931" i="4"/>
  <c r="G1931" i="4"/>
  <c r="F1931" i="4"/>
  <c r="D1931" i="4"/>
  <c r="C1931" i="4"/>
  <c r="A1931" i="4" s="1"/>
  <c r="M1930" i="4"/>
  <c r="K1930" i="4"/>
  <c r="J1930" i="4"/>
  <c r="I1930" i="4"/>
  <c r="H1930" i="4"/>
  <c r="G1930" i="4"/>
  <c r="F1930" i="4"/>
  <c r="D1930" i="4"/>
  <c r="C1930" i="4"/>
  <c r="B1930" i="4" s="1"/>
  <c r="M1929" i="4"/>
  <c r="K1929" i="4"/>
  <c r="J1929" i="4"/>
  <c r="I1929" i="4"/>
  <c r="H1929" i="4"/>
  <c r="G1929" i="4"/>
  <c r="F1929" i="4"/>
  <c r="D1929" i="4"/>
  <c r="C1929" i="4"/>
  <c r="B1929" i="4" s="1"/>
  <c r="M1928" i="4"/>
  <c r="K1928" i="4"/>
  <c r="J1928" i="4"/>
  <c r="I1928" i="4"/>
  <c r="H1928" i="4"/>
  <c r="G1928" i="4"/>
  <c r="F1928" i="4"/>
  <c r="D1928" i="4"/>
  <c r="C1928" i="4"/>
  <c r="B1928" i="4" s="1"/>
  <c r="M1927" i="4"/>
  <c r="K1927" i="4"/>
  <c r="J1927" i="4"/>
  <c r="I1927" i="4"/>
  <c r="H1927" i="4"/>
  <c r="G1927" i="4"/>
  <c r="F1927" i="4"/>
  <c r="D1927" i="4"/>
  <c r="C1927" i="4"/>
  <c r="A1927" i="4" s="1"/>
  <c r="M1926" i="4"/>
  <c r="K1926" i="4"/>
  <c r="J1926" i="4"/>
  <c r="I1926" i="4"/>
  <c r="H1926" i="4"/>
  <c r="G1926" i="4"/>
  <c r="F1926" i="4"/>
  <c r="D1926" i="4"/>
  <c r="C1926" i="4"/>
  <c r="B1926" i="4" s="1"/>
  <c r="M1925" i="4"/>
  <c r="K1925" i="4"/>
  <c r="J1925" i="4"/>
  <c r="I1925" i="4"/>
  <c r="H1925" i="4"/>
  <c r="G1925" i="4"/>
  <c r="F1925" i="4"/>
  <c r="D1925" i="4"/>
  <c r="C1925" i="4"/>
  <c r="B1925" i="4" s="1"/>
  <c r="M1924" i="4"/>
  <c r="K1924" i="4"/>
  <c r="J1924" i="4"/>
  <c r="I1924" i="4"/>
  <c r="H1924" i="4"/>
  <c r="G1924" i="4"/>
  <c r="F1924" i="4"/>
  <c r="D1924" i="4"/>
  <c r="C1924" i="4"/>
  <c r="A1924" i="4" s="1"/>
  <c r="M1923" i="4"/>
  <c r="K1923" i="4"/>
  <c r="J1923" i="4"/>
  <c r="I1923" i="4"/>
  <c r="H1923" i="4"/>
  <c r="G1923" i="4"/>
  <c r="F1923" i="4"/>
  <c r="D1923" i="4"/>
  <c r="C1923" i="4"/>
  <c r="A1923" i="4" s="1"/>
  <c r="M1922" i="4"/>
  <c r="K1922" i="4"/>
  <c r="J1922" i="4"/>
  <c r="I1922" i="4"/>
  <c r="H1922" i="4"/>
  <c r="G1922" i="4"/>
  <c r="F1922" i="4"/>
  <c r="D1922" i="4"/>
  <c r="C1922" i="4"/>
  <c r="B1922" i="4" s="1"/>
  <c r="M1921" i="4"/>
  <c r="K1921" i="4"/>
  <c r="J1921" i="4"/>
  <c r="I1921" i="4"/>
  <c r="H1921" i="4"/>
  <c r="G1921" i="4"/>
  <c r="F1921" i="4"/>
  <c r="D1921" i="4"/>
  <c r="C1921" i="4"/>
  <c r="B1921" i="4" s="1"/>
  <c r="M1920" i="4"/>
  <c r="K1920" i="4"/>
  <c r="J1920" i="4"/>
  <c r="I1920" i="4"/>
  <c r="H1920" i="4"/>
  <c r="G1920" i="4"/>
  <c r="F1920" i="4"/>
  <c r="D1920" i="4"/>
  <c r="C1920" i="4"/>
  <c r="B1920" i="4" s="1"/>
  <c r="M1919" i="4"/>
  <c r="K1919" i="4"/>
  <c r="J1919" i="4"/>
  <c r="I1919" i="4"/>
  <c r="H1919" i="4"/>
  <c r="G1919" i="4"/>
  <c r="F1919" i="4"/>
  <c r="D1919" i="4"/>
  <c r="C1919" i="4"/>
  <c r="A1919" i="4" s="1"/>
  <c r="M1918" i="4"/>
  <c r="K1918" i="4"/>
  <c r="J1918" i="4"/>
  <c r="I1918" i="4"/>
  <c r="H1918" i="4"/>
  <c r="G1918" i="4"/>
  <c r="F1918" i="4"/>
  <c r="D1918" i="4"/>
  <c r="C1918" i="4"/>
  <c r="B1918" i="4" s="1"/>
  <c r="M1917" i="4"/>
  <c r="K1917" i="4"/>
  <c r="J1917" i="4"/>
  <c r="I1917" i="4"/>
  <c r="H1917" i="4"/>
  <c r="G1917" i="4"/>
  <c r="F1917" i="4"/>
  <c r="D1917" i="4"/>
  <c r="C1917" i="4"/>
  <c r="B1917" i="4" s="1"/>
  <c r="M1916" i="4"/>
  <c r="K1916" i="4"/>
  <c r="J1916" i="4"/>
  <c r="I1916" i="4"/>
  <c r="H1916" i="4"/>
  <c r="G1916" i="4"/>
  <c r="F1916" i="4"/>
  <c r="D1916" i="4"/>
  <c r="C1916" i="4"/>
  <c r="A1916" i="4" s="1"/>
  <c r="M1915" i="4"/>
  <c r="K1915" i="4"/>
  <c r="J1915" i="4"/>
  <c r="I1915" i="4"/>
  <c r="H1915" i="4"/>
  <c r="G1915" i="4"/>
  <c r="F1915" i="4"/>
  <c r="D1915" i="4"/>
  <c r="C1915" i="4"/>
  <c r="A1915" i="4" s="1"/>
  <c r="M1914" i="4"/>
  <c r="K1914" i="4"/>
  <c r="J1914" i="4"/>
  <c r="I1914" i="4"/>
  <c r="H1914" i="4"/>
  <c r="G1914" i="4"/>
  <c r="F1914" i="4"/>
  <c r="D1914" i="4"/>
  <c r="C1914" i="4"/>
  <c r="B1914" i="4" s="1"/>
  <c r="M1913" i="4"/>
  <c r="K1913" i="4"/>
  <c r="J1913" i="4"/>
  <c r="I1913" i="4"/>
  <c r="H1913" i="4"/>
  <c r="G1913" i="4"/>
  <c r="F1913" i="4"/>
  <c r="D1913" i="4"/>
  <c r="C1913" i="4"/>
  <c r="B1913" i="4" s="1"/>
  <c r="M1912" i="4"/>
  <c r="K1912" i="4"/>
  <c r="J1912" i="4"/>
  <c r="I1912" i="4"/>
  <c r="H1912" i="4"/>
  <c r="G1912" i="4"/>
  <c r="F1912" i="4"/>
  <c r="D1912" i="4"/>
  <c r="C1912" i="4"/>
  <c r="B1912" i="4" s="1"/>
  <c r="M1911" i="4"/>
  <c r="K1911" i="4"/>
  <c r="J1911" i="4"/>
  <c r="I1911" i="4"/>
  <c r="H1911" i="4"/>
  <c r="G1911" i="4"/>
  <c r="F1911" i="4"/>
  <c r="D1911" i="4"/>
  <c r="C1911" i="4"/>
  <c r="A1911" i="4" s="1"/>
  <c r="M1910" i="4"/>
  <c r="K1910" i="4"/>
  <c r="J1910" i="4"/>
  <c r="I1910" i="4"/>
  <c r="H1910" i="4"/>
  <c r="G1910" i="4"/>
  <c r="F1910" i="4"/>
  <c r="D1910" i="4"/>
  <c r="C1910" i="4"/>
  <c r="B1910" i="4" s="1"/>
  <c r="M1909" i="4"/>
  <c r="K1909" i="4"/>
  <c r="J1909" i="4"/>
  <c r="I1909" i="4"/>
  <c r="H1909" i="4"/>
  <c r="G1909" i="4"/>
  <c r="F1909" i="4"/>
  <c r="D1909" i="4"/>
  <c r="C1909" i="4"/>
  <c r="B1909" i="4" s="1"/>
  <c r="M1908" i="4"/>
  <c r="K1908" i="4"/>
  <c r="J1908" i="4"/>
  <c r="I1908" i="4"/>
  <c r="H1908" i="4"/>
  <c r="G1908" i="4"/>
  <c r="F1908" i="4"/>
  <c r="D1908" i="4"/>
  <c r="C1908" i="4"/>
  <c r="A1908" i="4" s="1"/>
  <c r="M1907" i="4"/>
  <c r="K1907" i="4"/>
  <c r="J1907" i="4"/>
  <c r="I1907" i="4"/>
  <c r="H1907" i="4"/>
  <c r="G1907" i="4"/>
  <c r="F1907" i="4"/>
  <c r="D1907" i="4"/>
  <c r="C1907" i="4"/>
  <c r="A1907" i="4" s="1"/>
  <c r="M1906" i="4"/>
  <c r="K1906" i="4"/>
  <c r="J1906" i="4"/>
  <c r="I1906" i="4"/>
  <c r="H1906" i="4"/>
  <c r="G1906" i="4"/>
  <c r="F1906" i="4"/>
  <c r="D1906" i="4"/>
  <c r="C1906" i="4"/>
  <c r="B1906" i="4" s="1"/>
  <c r="M1905" i="4"/>
  <c r="K1905" i="4"/>
  <c r="J1905" i="4"/>
  <c r="I1905" i="4"/>
  <c r="H1905" i="4"/>
  <c r="G1905" i="4"/>
  <c r="F1905" i="4"/>
  <c r="D1905" i="4"/>
  <c r="C1905" i="4"/>
  <c r="B1905" i="4" s="1"/>
  <c r="M1904" i="4"/>
  <c r="K1904" i="4"/>
  <c r="J1904" i="4"/>
  <c r="I1904" i="4"/>
  <c r="H1904" i="4"/>
  <c r="G1904" i="4"/>
  <c r="F1904" i="4"/>
  <c r="D1904" i="4"/>
  <c r="C1904" i="4"/>
  <c r="B1904" i="4" s="1"/>
  <c r="M1903" i="4"/>
  <c r="K1903" i="4"/>
  <c r="J1903" i="4"/>
  <c r="I1903" i="4"/>
  <c r="H1903" i="4"/>
  <c r="G1903" i="4"/>
  <c r="F1903" i="4"/>
  <c r="D1903" i="4"/>
  <c r="C1903" i="4"/>
  <c r="A1903" i="4" s="1"/>
  <c r="M1902" i="4"/>
  <c r="K1902" i="4"/>
  <c r="J1902" i="4"/>
  <c r="I1902" i="4"/>
  <c r="H1902" i="4"/>
  <c r="G1902" i="4"/>
  <c r="F1902" i="4"/>
  <c r="D1902" i="4"/>
  <c r="C1902" i="4"/>
  <c r="B1902" i="4" s="1"/>
  <c r="M1901" i="4"/>
  <c r="K1901" i="4"/>
  <c r="J1901" i="4"/>
  <c r="I1901" i="4"/>
  <c r="H1901" i="4"/>
  <c r="G1901" i="4"/>
  <c r="F1901" i="4"/>
  <c r="D1901" i="4"/>
  <c r="C1901" i="4"/>
  <c r="B1901" i="4" s="1"/>
  <c r="M1900" i="4"/>
  <c r="K1900" i="4"/>
  <c r="J1900" i="4"/>
  <c r="I1900" i="4"/>
  <c r="H1900" i="4"/>
  <c r="G1900" i="4"/>
  <c r="F1900" i="4"/>
  <c r="D1900" i="4"/>
  <c r="C1900" i="4"/>
  <c r="A1900" i="4" s="1"/>
  <c r="M1899" i="4"/>
  <c r="K1899" i="4"/>
  <c r="J1899" i="4"/>
  <c r="I1899" i="4"/>
  <c r="H1899" i="4"/>
  <c r="G1899" i="4"/>
  <c r="F1899" i="4"/>
  <c r="D1899" i="4"/>
  <c r="C1899" i="4"/>
  <c r="A1899" i="4" s="1"/>
  <c r="M1898" i="4"/>
  <c r="K1898" i="4"/>
  <c r="J1898" i="4"/>
  <c r="I1898" i="4"/>
  <c r="H1898" i="4"/>
  <c r="G1898" i="4"/>
  <c r="F1898" i="4"/>
  <c r="D1898" i="4"/>
  <c r="C1898" i="4"/>
  <c r="B1898" i="4" s="1"/>
  <c r="M1897" i="4"/>
  <c r="K1897" i="4"/>
  <c r="J1897" i="4"/>
  <c r="I1897" i="4"/>
  <c r="H1897" i="4"/>
  <c r="G1897" i="4"/>
  <c r="F1897" i="4"/>
  <c r="D1897" i="4"/>
  <c r="C1897" i="4"/>
  <c r="B1897" i="4" s="1"/>
  <c r="M1896" i="4"/>
  <c r="K1896" i="4"/>
  <c r="J1896" i="4"/>
  <c r="I1896" i="4"/>
  <c r="H1896" i="4"/>
  <c r="G1896" i="4"/>
  <c r="F1896" i="4"/>
  <c r="D1896" i="4"/>
  <c r="C1896" i="4"/>
  <c r="B1896" i="4" s="1"/>
  <c r="M1895" i="4"/>
  <c r="K1895" i="4"/>
  <c r="J1895" i="4"/>
  <c r="I1895" i="4"/>
  <c r="H1895" i="4"/>
  <c r="G1895" i="4"/>
  <c r="F1895" i="4"/>
  <c r="D1895" i="4"/>
  <c r="C1895" i="4"/>
  <c r="A1895" i="4" s="1"/>
  <c r="M1894" i="4"/>
  <c r="K1894" i="4"/>
  <c r="J1894" i="4"/>
  <c r="I1894" i="4"/>
  <c r="H1894" i="4"/>
  <c r="G1894" i="4"/>
  <c r="F1894" i="4"/>
  <c r="D1894" i="4"/>
  <c r="C1894" i="4"/>
  <c r="B1894" i="4" s="1"/>
  <c r="M1893" i="4"/>
  <c r="K1893" i="4"/>
  <c r="J1893" i="4"/>
  <c r="I1893" i="4"/>
  <c r="H1893" i="4"/>
  <c r="G1893" i="4"/>
  <c r="F1893" i="4"/>
  <c r="D1893" i="4"/>
  <c r="C1893" i="4"/>
  <c r="B1893" i="4" s="1"/>
  <c r="M1892" i="4"/>
  <c r="K1892" i="4"/>
  <c r="J1892" i="4"/>
  <c r="I1892" i="4"/>
  <c r="H1892" i="4"/>
  <c r="G1892" i="4"/>
  <c r="F1892" i="4"/>
  <c r="D1892" i="4"/>
  <c r="C1892" i="4"/>
  <c r="A1892" i="4" s="1"/>
  <c r="M1891" i="4"/>
  <c r="K1891" i="4"/>
  <c r="J1891" i="4"/>
  <c r="I1891" i="4"/>
  <c r="H1891" i="4"/>
  <c r="G1891" i="4"/>
  <c r="F1891" i="4"/>
  <c r="D1891" i="4"/>
  <c r="C1891" i="4"/>
  <c r="A1891" i="4" s="1"/>
  <c r="M1890" i="4"/>
  <c r="K1890" i="4"/>
  <c r="J1890" i="4"/>
  <c r="I1890" i="4"/>
  <c r="H1890" i="4"/>
  <c r="G1890" i="4"/>
  <c r="F1890" i="4"/>
  <c r="D1890" i="4"/>
  <c r="C1890" i="4"/>
  <c r="B1890" i="4" s="1"/>
  <c r="M1889" i="4"/>
  <c r="K1889" i="4"/>
  <c r="J1889" i="4"/>
  <c r="I1889" i="4"/>
  <c r="H1889" i="4"/>
  <c r="G1889" i="4"/>
  <c r="F1889" i="4"/>
  <c r="D1889" i="4"/>
  <c r="C1889" i="4"/>
  <c r="B1889" i="4" s="1"/>
  <c r="M1888" i="4"/>
  <c r="K1888" i="4"/>
  <c r="J1888" i="4"/>
  <c r="I1888" i="4"/>
  <c r="H1888" i="4"/>
  <c r="G1888" i="4"/>
  <c r="F1888" i="4"/>
  <c r="D1888" i="4"/>
  <c r="C1888" i="4"/>
  <c r="B1888" i="4" s="1"/>
  <c r="M1887" i="4"/>
  <c r="K1887" i="4"/>
  <c r="J1887" i="4"/>
  <c r="I1887" i="4"/>
  <c r="H1887" i="4"/>
  <c r="G1887" i="4"/>
  <c r="F1887" i="4"/>
  <c r="D1887" i="4"/>
  <c r="C1887" i="4"/>
  <c r="A1887" i="4" s="1"/>
  <c r="M1886" i="4"/>
  <c r="K1886" i="4"/>
  <c r="J1886" i="4"/>
  <c r="I1886" i="4"/>
  <c r="H1886" i="4"/>
  <c r="G1886" i="4"/>
  <c r="F1886" i="4"/>
  <c r="D1886" i="4"/>
  <c r="C1886" i="4"/>
  <c r="B1886" i="4" s="1"/>
  <c r="M1885" i="4"/>
  <c r="K1885" i="4"/>
  <c r="J1885" i="4"/>
  <c r="I1885" i="4"/>
  <c r="H1885" i="4"/>
  <c r="G1885" i="4"/>
  <c r="F1885" i="4"/>
  <c r="D1885" i="4"/>
  <c r="C1885" i="4"/>
  <c r="B1885" i="4" s="1"/>
  <c r="M1884" i="4"/>
  <c r="K1884" i="4"/>
  <c r="J1884" i="4"/>
  <c r="I1884" i="4"/>
  <c r="H1884" i="4"/>
  <c r="G1884" i="4"/>
  <c r="F1884" i="4"/>
  <c r="D1884" i="4"/>
  <c r="C1884" i="4"/>
  <c r="B1884" i="4" s="1"/>
  <c r="M1883" i="4"/>
  <c r="K1883" i="4"/>
  <c r="J1883" i="4"/>
  <c r="I1883" i="4"/>
  <c r="H1883" i="4"/>
  <c r="G1883" i="4"/>
  <c r="F1883" i="4"/>
  <c r="D1883" i="4"/>
  <c r="C1883" i="4"/>
  <c r="A1883" i="4" s="1"/>
  <c r="M1882" i="4"/>
  <c r="K1882" i="4"/>
  <c r="J1882" i="4"/>
  <c r="I1882" i="4"/>
  <c r="H1882" i="4"/>
  <c r="G1882" i="4"/>
  <c r="F1882" i="4"/>
  <c r="D1882" i="4"/>
  <c r="C1882" i="4"/>
  <c r="B1882" i="4" s="1"/>
  <c r="M1881" i="4"/>
  <c r="K1881" i="4"/>
  <c r="J1881" i="4"/>
  <c r="I1881" i="4"/>
  <c r="H1881" i="4"/>
  <c r="G1881" i="4"/>
  <c r="F1881" i="4"/>
  <c r="D1881" i="4"/>
  <c r="C1881" i="4"/>
  <c r="B1881" i="4" s="1"/>
  <c r="M1880" i="4"/>
  <c r="K1880" i="4"/>
  <c r="J1880" i="4"/>
  <c r="I1880" i="4"/>
  <c r="H1880" i="4"/>
  <c r="G1880" i="4"/>
  <c r="F1880" i="4"/>
  <c r="D1880" i="4"/>
  <c r="C1880" i="4"/>
  <c r="B1880" i="4" s="1"/>
  <c r="M1879" i="4"/>
  <c r="K1879" i="4"/>
  <c r="J1879" i="4"/>
  <c r="I1879" i="4"/>
  <c r="H1879" i="4"/>
  <c r="G1879" i="4"/>
  <c r="F1879" i="4"/>
  <c r="D1879" i="4"/>
  <c r="C1879" i="4"/>
  <c r="A1879" i="4" s="1"/>
  <c r="M1878" i="4"/>
  <c r="K1878" i="4"/>
  <c r="J1878" i="4"/>
  <c r="I1878" i="4"/>
  <c r="H1878" i="4"/>
  <c r="G1878" i="4"/>
  <c r="F1878" i="4"/>
  <c r="D1878" i="4"/>
  <c r="C1878" i="4"/>
  <c r="B1878" i="4" s="1"/>
  <c r="M1877" i="4"/>
  <c r="K1877" i="4"/>
  <c r="J1877" i="4"/>
  <c r="I1877" i="4"/>
  <c r="H1877" i="4"/>
  <c r="G1877" i="4"/>
  <c r="F1877" i="4"/>
  <c r="D1877" i="4"/>
  <c r="C1877" i="4"/>
  <c r="B1877" i="4" s="1"/>
  <c r="M1876" i="4"/>
  <c r="K1876" i="4"/>
  <c r="J1876" i="4"/>
  <c r="I1876" i="4"/>
  <c r="H1876" i="4"/>
  <c r="G1876" i="4"/>
  <c r="F1876" i="4"/>
  <c r="D1876" i="4"/>
  <c r="C1876" i="4"/>
  <c r="B1876" i="4" s="1"/>
  <c r="M1875" i="4"/>
  <c r="K1875" i="4"/>
  <c r="J1875" i="4"/>
  <c r="I1875" i="4"/>
  <c r="H1875" i="4"/>
  <c r="G1875" i="4"/>
  <c r="F1875" i="4"/>
  <c r="D1875" i="4"/>
  <c r="C1875" i="4"/>
  <c r="A1875" i="4" s="1"/>
  <c r="M1874" i="4"/>
  <c r="K1874" i="4"/>
  <c r="J1874" i="4"/>
  <c r="I1874" i="4"/>
  <c r="H1874" i="4"/>
  <c r="G1874" i="4"/>
  <c r="F1874" i="4"/>
  <c r="D1874" i="4"/>
  <c r="C1874" i="4"/>
  <c r="B1874" i="4" s="1"/>
  <c r="M1873" i="4"/>
  <c r="K1873" i="4"/>
  <c r="J1873" i="4"/>
  <c r="I1873" i="4"/>
  <c r="H1873" i="4"/>
  <c r="G1873" i="4"/>
  <c r="F1873" i="4"/>
  <c r="D1873" i="4"/>
  <c r="C1873" i="4"/>
  <c r="B1873" i="4" s="1"/>
  <c r="M1872" i="4"/>
  <c r="K1872" i="4"/>
  <c r="J1872" i="4"/>
  <c r="I1872" i="4"/>
  <c r="H1872" i="4"/>
  <c r="G1872" i="4"/>
  <c r="F1872" i="4"/>
  <c r="D1872" i="4"/>
  <c r="C1872" i="4"/>
  <c r="B1872" i="4" s="1"/>
  <c r="M1871" i="4"/>
  <c r="K1871" i="4"/>
  <c r="J1871" i="4"/>
  <c r="I1871" i="4"/>
  <c r="H1871" i="4"/>
  <c r="G1871" i="4"/>
  <c r="F1871" i="4"/>
  <c r="D1871" i="4"/>
  <c r="C1871" i="4"/>
  <c r="A1871" i="4" s="1"/>
  <c r="M1870" i="4"/>
  <c r="K1870" i="4"/>
  <c r="J1870" i="4"/>
  <c r="I1870" i="4"/>
  <c r="H1870" i="4"/>
  <c r="G1870" i="4"/>
  <c r="F1870" i="4"/>
  <c r="D1870" i="4"/>
  <c r="C1870" i="4"/>
  <c r="B1870" i="4" s="1"/>
  <c r="M1869" i="4"/>
  <c r="K1869" i="4"/>
  <c r="J1869" i="4"/>
  <c r="I1869" i="4"/>
  <c r="H1869" i="4"/>
  <c r="G1869" i="4"/>
  <c r="F1869" i="4"/>
  <c r="D1869" i="4"/>
  <c r="C1869" i="4"/>
  <c r="B1869" i="4" s="1"/>
  <c r="M1868" i="4"/>
  <c r="K1868" i="4"/>
  <c r="J1868" i="4"/>
  <c r="I1868" i="4"/>
  <c r="H1868" i="4"/>
  <c r="G1868" i="4"/>
  <c r="F1868" i="4"/>
  <c r="D1868" i="4"/>
  <c r="C1868" i="4"/>
  <c r="B1868" i="4" s="1"/>
  <c r="M1867" i="4"/>
  <c r="K1867" i="4"/>
  <c r="J1867" i="4"/>
  <c r="I1867" i="4"/>
  <c r="H1867" i="4"/>
  <c r="G1867" i="4"/>
  <c r="F1867" i="4"/>
  <c r="D1867" i="4"/>
  <c r="C1867" i="4"/>
  <c r="A1867" i="4" s="1"/>
  <c r="M1866" i="4"/>
  <c r="K1866" i="4"/>
  <c r="J1866" i="4"/>
  <c r="I1866" i="4"/>
  <c r="H1866" i="4"/>
  <c r="G1866" i="4"/>
  <c r="F1866" i="4"/>
  <c r="D1866" i="4"/>
  <c r="C1866" i="4"/>
  <c r="B1866" i="4" s="1"/>
  <c r="M1865" i="4"/>
  <c r="K1865" i="4"/>
  <c r="J1865" i="4"/>
  <c r="I1865" i="4"/>
  <c r="H1865" i="4"/>
  <c r="G1865" i="4"/>
  <c r="F1865" i="4"/>
  <c r="D1865" i="4"/>
  <c r="C1865" i="4"/>
  <c r="B1865" i="4" s="1"/>
  <c r="M1864" i="4"/>
  <c r="K1864" i="4"/>
  <c r="J1864" i="4"/>
  <c r="I1864" i="4"/>
  <c r="H1864" i="4"/>
  <c r="G1864" i="4"/>
  <c r="F1864" i="4"/>
  <c r="D1864" i="4"/>
  <c r="C1864" i="4"/>
  <c r="B1864" i="4" s="1"/>
  <c r="M1863" i="4"/>
  <c r="K1863" i="4"/>
  <c r="J1863" i="4"/>
  <c r="I1863" i="4"/>
  <c r="H1863" i="4"/>
  <c r="G1863" i="4"/>
  <c r="F1863" i="4"/>
  <c r="D1863" i="4"/>
  <c r="C1863" i="4"/>
  <c r="A1863" i="4" s="1"/>
  <c r="M1862" i="4"/>
  <c r="K1862" i="4"/>
  <c r="J1862" i="4"/>
  <c r="I1862" i="4"/>
  <c r="H1862" i="4"/>
  <c r="G1862" i="4"/>
  <c r="F1862" i="4"/>
  <c r="D1862" i="4"/>
  <c r="C1862" i="4"/>
  <c r="B1862" i="4" s="1"/>
  <c r="M1861" i="4"/>
  <c r="K1861" i="4"/>
  <c r="J1861" i="4"/>
  <c r="I1861" i="4"/>
  <c r="H1861" i="4"/>
  <c r="G1861" i="4"/>
  <c r="F1861" i="4"/>
  <c r="D1861" i="4"/>
  <c r="C1861" i="4"/>
  <c r="B1861" i="4" s="1"/>
  <c r="M1860" i="4"/>
  <c r="K1860" i="4"/>
  <c r="J1860" i="4"/>
  <c r="I1860" i="4"/>
  <c r="H1860" i="4"/>
  <c r="G1860" i="4"/>
  <c r="F1860" i="4"/>
  <c r="D1860" i="4"/>
  <c r="C1860" i="4"/>
  <c r="B1860" i="4" s="1"/>
  <c r="M1859" i="4"/>
  <c r="K1859" i="4"/>
  <c r="J1859" i="4"/>
  <c r="I1859" i="4"/>
  <c r="H1859" i="4"/>
  <c r="G1859" i="4"/>
  <c r="F1859" i="4"/>
  <c r="D1859" i="4"/>
  <c r="C1859" i="4"/>
  <c r="A1859" i="4" s="1"/>
  <c r="M1858" i="4"/>
  <c r="K1858" i="4"/>
  <c r="J1858" i="4"/>
  <c r="I1858" i="4"/>
  <c r="H1858" i="4"/>
  <c r="G1858" i="4"/>
  <c r="F1858" i="4"/>
  <c r="D1858" i="4"/>
  <c r="C1858" i="4"/>
  <c r="B1858" i="4" s="1"/>
  <c r="M1857" i="4"/>
  <c r="K1857" i="4"/>
  <c r="J1857" i="4"/>
  <c r="I1857" i="4"/>
  <c r="H1857" i="4"/>
  <c r="G1857" i="4"/>
  <c r="F1857" i="4"/>
  <c r="D1857" i="4"/>
  <c r="C1857" i="4"/>
  <c r="B1857" i="4" s="1"/>
  <c r="M1856" i="4"/>
  <c r="K1856" i="4"/>
  <c r="J1856" i="4"/>
  <c r="I1856" i="4"/>
  <c r="H1856" i="4"/>
  <c r="G1856" i="4"/>
  <c r="F1856" i="4"/>
  <c r="D1856" i="4"/>
  <c r="C1856" i="4"/>
  <c r="B1856" i="4" s="1"/>
  <c r="M1855" i="4"/>
  <c r="K1855" i="4"/>
  <c r="J1855" i="4"/>
  <c r="I1855" i="4"/>
  <c r="H1855" i="4"/>
  <c r="G1855" i="4"/>
  <c r="F1855" i="4"/>
  <c r="D1855" i="4"/>
  <c r="C1855" i="4"/>
  <c r="A1855" i="4" s="1"/>
  <c r="M1854" i="4"/>
  <c r="K1854" i="4"/>
  <c r="J1854" i="4"/>
  <c r="I1854" i="4"/>
  <c r="H1854" i="4"/>
  <c r="G1854" i="4"/>
  <c r="F1854" i="4"/>
  <c r="D1854" i="4"/>
  <c r="C1854" i="4"/>
  <c r="B1854" i="4" s="1"/>
  <c r="M1853" i="4"/>
  <c r="K1853" i="4"/>
  <c r="J1853" i="4"/>
  <c r="I1853" i="4"/>
  <c r="H1853" i="4"/>
  <c r="G1853" i="4"/>
  <c r="F1853" i="4"/>
  <c r="D1853" i="4"/>
  <c r="C1853" i="4"/>
  <c r="B1853" i="4" s="1"/>
  <c r="M1852" i="4"/>
  <c r="K1852" i="4"/>
  <c r="J1852" i="4"/>
  <c r="I1852" i="4"/>
  <c r="H1852" i="4"/>
  <c r="G1852" i="4"/>
  <c r="F1852" i="4"/>
  <c r="D1852" i="4"/>
  <c r="C1852" i="4"/>
  <c r="B1852" i="4" s="1"/>
  <c r="M1851" i="4"/>
  <c r="K1851" i="4"/>
  <c r="J1851" i="4"/>
  <c r="I1851" i="4"/>
  <c r="H1851" i="4"/>
  <c r="G1851" i="4"/>
  <c r="F1851" i="4"/>
  <c r="D1851" i="4"/>
  <c r="C1851" i="4"/>
  <c r="A1851" i="4" s="1"/>
  <c r="M1850" i="4"/>
  <c r="K1850" i="4"/>
  <c r="J1850" i="4"/>
  <c r="I1850" i="4"/>
  <c r="H1850" i="4"/>
  <c r="G1850" i="4"/>
  <c r="F1850" i="4"/>
  <c r="D1850" i="4"/>
  <c r="C1850" i="4"/>
  <c r="B1850" i="4" s="1"/>
  <c r="M1849" i="4"/>
  <c r="K1849" i="4"/>
  <c r="J1849" i="4"/>
  <c r="I1849" i="4"/>
  <c r="H1849" i="4"/>
  <c r="G1849" i="4"/>
  <c r="F1849" i="4"/>
  <c r="D1849" i="4"/>
  <c r="C1849" i="4"/>
  <c r="B1849" i="4" s="1"/>
  <c r="M1848" i="4"/>
  <c r="K1848" i="4"/>
  <c r="J1848" i="4"/>
  <c r="I1848" i="4"/>
  <c r="H1848" i="4"/>
  <c r="G1848" i="4"/>
  <c r="F1848" i="4"/>
  <c r="D1848" i="4"/>
  <c r="C1848" i="4"/>
  <c r="B1848" i="4" s="1"/>
  <c r="M1847" i="4"/>
  <c r="K1847" i="4"/>
  <c r="J1847" i="4"/>
  <c r="I1847" i="4"/>
  <c r="H1847" i="4"/>
  <c r="G1847" i="4"/>
  <c r="F1847" i="4"/>
  <c r="D1847" i="4"/>
  <c r="C1847" i="4"/>
  <c r="A1847" i="4" s="1"/>
  <c r="M1846" i="4"/>
  <c r="K1846" i="4"/>
  <c r="J1846" i="4"/>
  <c r="I1846" i="4"/>
  <c r="H1846" i="4"/>
  <c r="G1846" i="4"/>
  <c r="F1846" i="4"/>
  <c r="D1846" i="4"/>
  <c r="C1846" i="4"/>
  <c r="B1846" i="4" s="1"/>
  <c r="M1845" i="4"/>
  <c r="K1845" i="4"/>
  <c r="J1845" i="4"/>
  <c r="I1845" i="4"/>
  <c r="H1845" i="4"/>
  <c r="G1845" i="4"/>
  <c r="F1845" i="4"/>
  <c r="D1845" i="4"/>
  <c r="C1845" i="4"/>
  <c r="M1844" i="4"/>
  <c r="K1844" i="4"/>
  <c r="J1844" i="4"/>
  <c r="I1844" i="4"/>
  <c r="H1844" i="4"/>
  <c r="G1844" i="4"/>
  <c r="F1844" i="4"/>
  <c r="D1844" i="4"/>
  <c r="C1844" i="4"/>
  <c r="A1844" i="4" s="1"/>
  <c r="M1843" i="4"/>
  <c r="K1843" i="4"/>
  <c r="J1843" i="4"/>
  <c r="I1843" i="4"/>
  <c r="H1843" i="4"/>
  <c r="G1843" i="4"/>
  <c r="F1843" i="4"/>
  <c r="D1843" i="4"/>
  <c r="C1843" i="4"/>
  <c r="A1843" i="4" s="1"/>
  <c r="M1842" i="4"/>
  <c r="K1842" i="4"/>
  <c r="J1842" i="4"/>
  <c r="I1842" i="4"/>
  <c r="H1842" i="4"/>
  <c r="G1842" i="4"/>
  <c r="F1842" i="4"/>
  <c r="D1842" i="4"/>
  <c r="C1842" i="4"/>
  <c r="B1842" i="4" s="1"/>
  <c r="M1841" i="4"/>
  <c r="K1841" i="4"/>
  <c r="J1841" i="4"/>
  <c r="I1841" i="4"/>
  <c r="H1841" i="4"/>
  <c r="G1841" i="4"/>
  <c r="F1841" i="4"/>
  <c r="D1841" i="4"/>
  <c r="C1841" i="4"/>
  <c r="B1841" i="4" s="1"/>
  <c r="M1840" i="4"/>
  <c r="K1840" i="4"/>
  <c r="J1840" i="4"/>
  <c r="I1840" i="4"/>
  <c r="H1840" i="4"/>
  <c r="G1840" i="4"/>
  <c r="F1840" i="4"/>
  <c r="D1840" i="4"/>
  <c r="C1840" i="4"/>
  <c r="B1840" i="4" s="1"/>
  <c r="M1839" i="4"/>
  <c r="K1839" i="4"/>
  <c r="J1839" i="4"/>
  <c r="I1839" i="4"/>
  <c r="H1839" i="4"/>
  <c r="G1839" i="4"/>
  <c r="F1839" i="4"/>
  <c r="D1839" i="4"/>
  <c r="C1839" i="4"/>
  <c r="A1839" i="4" s="1"/>
  <c r="M1838" i="4"/>
  <c r="K1838" i="4"/>
  <c r="J1838" i="4"/>
  <c r="I1838" i="4"/>
  <c r="H1838" i="4"/>
  <c r="G1838" i="4"/>
  <c r="F1838" i="4"/>
  <c r="D1838" i="4"/>
  <c r="C1838" i="4"/>
  <c r="B1838" i="4" s="1"/>
  <c r="M1837" i="4"/>
  <c r="K1837" i="4"/>
  <c r="J1837" i="4"/>
  <c r="I1837" i="4"/>
  <c r="H1837" i="4"/>
  <c r="G1837" i="4"/>
  <c r="F1837" i="4"/>
  <c r="D1837" i="4"/>
  <c r="C1837" i="4"/>
  <c r="M1836" i="4"/>
  <c r="K1836" i="4"/>
  <c r="J1836" i="4"/>
  <c r="I1836" i="4"/>
  <c r="H1836" i="4"/>
  <c r="G1836" i="4"/>
  <c r="F1836" i="4"/>
  <c r="D1836" i="4"/>
  <c r="C1836" i="4"/>
  <c r="A1836" i="4" s="1"/>
  <c r="M1835" i="4"/>
  <c r="K1835" i="4"/>
  <c r="J1835" i="4"/>
  <c r="I1835" i="4"/>
  <c r="H1835" i="4"/>
  <c r="G1835" i="4"/>
  <c r="F1835" i="4"/>
  <c r="D1835" i="4"/>
  <c r="C1835" i="4"/>
  <c r="A1835" i="4" s="1"/>
  <c r="M1834" i="4"/>
  <c r="K1834" i="4"/>
  <c r="J1834" i="4"/>
  <c r="I1834" i="4"/>
  <c r="H1834" i="4"/>
  <c r="G1834" i="4"/>
  <c r="F1834" i="4"/>
  <c r="D1834" i="4"/>
  <c r="C1834" i="4"/>
  <c r="B1834" i="4" s="1"/>
  <c r="M1833" i="4"/>
  <c r="K1833" i="4"/>
  <c r="J1833" i="4"/>
  <c r="I1833" i="4"/>
  <c r="H1833" i="4"/>
  <c r="G1833" i="4"/>
  <c r="F1833" i="4"/>
  <c r="D1833" i="4"/>
  <c r="C1833" i="4"/>
  <c r="B1833" i="4" s="1"/>
  <c r="M1832" i="4"/>
  <c r="K1832" i="4"/>
  <c r="J1832" i="4"/>
  <c r="I1832" i="4"/>
  <c r="H1832" i="4"/>
  <c r="G1832" i="4"/>
  <c r="F1832" i="4"/>
  <c r="D1832" i="4"/>
  <c r="C1832" i="4"/>
  <c r="B1832" i="4" s="1"/>
  <c r="M1831" i="4"/>
  <c r="K1831" i="4"/>
  <c r="J1831" i="4"/>
  <c r="I1831" i="4"/>
  <c r="H1831" i="4"/>
  <c r="G1831" i="4"/>
  <c r="F1831" i="4"/>
  <c r="D1831" i="4"/>
  <c r="C1831" i="4"/>
  <c r="A1831" i="4" s="1"/>
  <c r="M1830" i="4"/>
  <c r="K1830" i="4"/>
  <c r="J1830" i="4"/>
  <c r="I1830" i="4"/>
  <c r="H1830" i="4"/>
  <c r="G1830" i="4"/>
  <c r="F1830" i="4"/>
  <c r="D1830" i="4"/>
  <c r="C1830" i="4"/>
  <c r="B1830" i="4" s="1"/>
  <c r="M1829" i="4"/>
  <c r="K1829" i="4"/>
  <c r="J1829" i="4"/>
  <c r="I1829" i="4"/>
  <c r="H1829" i="4"/>
  <c r="G1829" i="4"/>
  <c r="F1829" i="4"/>
  <c r="D1829" i="4"/>
  <c r="C1829" i="4"/>
  <c r="M1828" i="4"/>
  <c r="K1828" i="4"/>
  <c r="J1828" i="4"/>
  <c r="I1828" i="4"/>
  <c r="H1828" i="4"/>
  <c r="G1828" i="4"/>
  <c r="F1828" i="4"/>
  <c r="D1828" i="4"/>
  <c r="C1828" i="4"/>
  <c r="A1828" i="4" s="1"/>
  <c r="M1827" i="4"/>
  <c r="K1827" i="4"/>
  <c r="J1827" i="4"/>
  <c r="I1827" i="4"/>
  <c r="H1827" i="4"/>
  <c r="G1827" i="4"/>
  <c r="F1827" i="4"/>
  <c r="D1827" i="4"/>
  <c r="C1827" i="4"/>
  <c r="A1827" i="4" s="1"/>
  <c r="M1826" i="4"/>
  <c r="K1826" i="4"/>
  <c r="J1826" i="4"/>
  <c r="I1826" i="4"/>
  <c r="H1826" i="4"/>
  <c r="G1826" i="4"/>
  <c r="F1826" i="4"/>
  <c r="D1826" i="4"/>
  <c r="C1826" i="4"/>
  <c r="B1826" i="4" s="1"/>
  <c r="M1825" i="4"/>
  <c r="K1825" i="4"/>
  <c r="J1825" i="4"/>
  <c r="I1825" i="4"/>
  <c r="H1825" i="4"/>
  <c r="G1825" i="4"/>
  <c r="F1825" i="4"/>
  <c r="D1825" i="4"/>
  <c r="C1825" i="4"/>
  <c r="B1825" i="4" s="1"/>
  <c r="M1824" i="4"/>
  <c r="K1824" i="4"/>
  <c r="J1824" i="4"/>
  <c r="I1824" i="4"/>
  <c r="H1824" i="4"/>
  <c r="G1824" i="4"/>
  <c r="F1824" i="4"/>
  <c r="D1824" i="4"/>
  <c r="C1824" i="4"/>
  <c r="B1824" i="4" s="1"/>
  <c r="M1823" i="4"/>
  <c r="K1823" i="4"/>
  <c r="J1823" i="4"/>
  <c r="I1823" i="4"/>
  <c r="H1823" i="4"/>
  <c r="G1823" i="4"/>
  <c r="F1823" i="4"/>
  <c r="D1823" i="4"/>
  <c r="C1823" i="4"/>
  <c r="A1823" i="4" s="1"/>
  <c r="M1822" i="4"/>
  <c r="K1822" i="4"/>
  <c r="J1822" i="4"/>
  <c r="I1822" i="4"/>
  <c r="H1822" i="4"/>
  <c r="G1822" i="4"/>
  <c r="F1822" i="4"/>
  <c r="D1822" i="4"/>
  <c r="C1822" i="4"/>
  <c r="B1822" i="4" s="1"/>
  <c r="M1821" i="4"/>
  <c r="K1821" i="4"/>
  <c r="J1821" i="4"/>
  <c r="I1821" i="4"/>
  <c r="H1821" i="4"/>
  <c r="G1821" i="4"/>
  <c r="F1821" i="4"/>
  <c r="D1821" i="4"/>
  <c r="C1821" i="4"/>
  <c r="M1820" i="4"/>
  <c r="K1820" i="4"/>
  <c r="J1820" i="4"/>
  <c r="I1820" i="4"/>
  <c r="H1820" i="4"/>
  <c r="G1820" i="4"/>
  <c r="F1820" i="4"/>
  <c r="D1820" i="4"/>
  <c r="C1820" i="4"/>
  <c r="A1820" i="4" s="1"/>
  <c r="M1819" i="4"/>
  <c r="K1819" i="4"/>
  <c r="J1819" i="4"/>
  <c r="I1819" i="4"/>
  <c r="H1819" i="4"/>
  <c r="G1819" i="4"/>
  <c r="F1819" i="4"/>
  <c r="D1819" i="4"/>
  <c r="C1819" i="4"/>
  <c r="A1819" i="4" s="1"/>
  <c r="M1818" i="4"/>
  <c r="K1818" i="4"/>
  <c r="J1818" i="4"/>
  <c r="I1818" i="4"/>
  <c r="H1818" i="4"/>
  <c r="G1818" i="4"/>
  <c r="F1818" i="4"/>
  <c r="D1818" i="4"/>
  <c r="C1818" i="4"/>
  <c r="B1818" i="4" s="1"/>
  <c r="M1817" i="4"/>
  <c r="K1817" i="4"/>
  <c r="J1817" i="4"/>
  <c r="I1817" i="4"/>
  <c r="H1817" i="4"/>
  <c r="G1817" i="4"/>
  <c r="F1817" i="4"/>
  <c r="D1817" i="4"/>
  <c r="C1817" i="4"/>
  <c r="B1817" i="4" s="1"/>
  <c r="M1816" i="4"/>
  <c r="K1816" i="4"/>
  <c r="J1816" i="4"/>
  <c r="I1816" i="4"/>
  <c r="H1816" i="4"/>
  <c r="G1816" i="4"/>
  <c r="F1816" i="4"/>
  <c r="D1816" i="4"/>
  <c r="C1816" i="4"/>
  <c r="B1816" i="4" s="1"/>
  <c r="M1815" i="4"/>
  <c r="K1815" i="4"/>
  <c r="J1815" i="4"/>
  <c r="I1815" i="4"/>
  <c r="H1815" i="4"/>
  <c r="G1815" i="4"/>
  <c r="F1815" i="4"/>
  <c r="D1815" i="4"/>
  <c r="C1815" i="4"/>
  <c r="A1815" i="4" s="1"/>
  <c r="M1814" i="4"/>
  <c r="K1814" i="4"/>
  <c r="J1814" i="4"/>
  <c r="I1814" i="4"/>
  <c r="H1814" i="4"/>
  <c r="G1814" i="4"/>
  <c r="F1814" i="4"/>
  <c r="D1814" i="4"/>
  <c r="C1814" i="4"/>
  <c r="B1814" i="4" s="1"/>
  <c r="M1813" i="4"/>
  <c r="K1813" i="4"/>
  <c r="J1813" i="4"/>
  <c r="I1813" i="4"/>
  <c r="H1813" i="4"/>
  <c r="G1813" i="4"/>
  <c r="F1813" i="4"/>
  <c r="D1813" i="4"/>
  <c r="C1813" i="4"/>
  <c r="M1812" i="4"/>
  <c r="K1812" i="4"/>
  <c r="J1812" i="4"/>
  <c r="I1812" i="4"/>
  <c r="H1812" i="4"/>
  <c r="G1812" i="4"/>
  <c r="F1812" i="4"/>
  <c r="D1812" i="4"/>
  <c r="C1812" i="4"/>
  <c r="B1812" i="4" s="1"/>
  <c r="M1811" i="4"/>
  <c r="K1811" i="4"/>
  <c r="J1811" i="4"/>
  <c r="I1811" i="4"/>
  <c r="H1811" i="4"/>
  <c r="G1811" i="4"/>
  <c r="F1811" i="4"/>
  <c r="D1811" i="4"/>
  <c r="C1811" i="4"/>
  <c r="A1811" i="4" s="1"/>
  <c r="M1810" i="4"/>
  <c r="K1810" i="4"/>
  <c r="J1810" i="4"/>
  <c r="I1810" i="4"/>
  <c r="H1810" i="4"/>
  <c r="G1810" i="4"/>
  <c r="F1810" i="4"/>
  <c r="D1810" i="4"/>
  <c r="C1810" i="4"/>
  <c r="B1810" i="4" s="1"/>
  <c r="M1809" i="4"/>
  <c r="K1809" i="4"/>
  <c r="J1809" i="4"/>
  <c r="I1809" i="4"/>
  <c r="H1809" i="4"/>
  <c r="G1809" i="4"/>
  <c r="F1809" i="4"/>
  <c r="D1809" i="4"/>
  <c r="C1809" i="4"/>
  <c r="B1809" i="4" s="1"/>
  <c r="M1808" i="4"/>
  <c r="K1808" i="4"/>
  <c r="J1808" i="4"/>
  <c r="I1808" i="4"/>
  <c r="H1808" i="4"/>
  <c r="G1808" i="4"/>
  <c r="F1808" i="4"/>
  <c r="D1808" i="4"/>
  <c r="C1808" i="4"/>
  <c r="B1808" i="4" s="1"/>
  <c r="M1807" i="4"/>
  <c r="K1807" i="4"/>
  <c r="J1807" i="4"/>
  <c r="I1807" i="4"/>
  <c r="H1807" i="4"/>
  <c r="G1807" i="4"/>
  <c r="F1807" i="4"/>
  <c r="D1807" i="4"/>
  <c r="C1807" i="4"/>
  <c r="A1807" i="4" s="1"/>
  <c r="M1806" i="4"/>
  <c r="K1806" i="4"/>
  <c r="J1806" i="4"/>
  <c r="I1806" i="4"/>
  <c r="H1806" i="4"/>
  <c r="G1806" i="4"/>
  <c r="F1806" i="4"/>
  <c r="D1806" i="4"/>
  <c r="C1806" i="4"/>
  <c r="B1806" i="4" s="1"/>
  <c r="M1805" i="4"/>
  <c r="K1805" i="4"/>
  <c r="J1805" i="4"/>
  <c r="I1805" i="4"/>
  <c r="H1805" i="4"/>
  <c r="G1805" i="4"/>
  <c r="F1805" i="4"/>
  <c r="D1805" i="4"/>
  <c r="C1805" i="4"/>
  <c r="B1805" i="4" s="1"/>
  <c r="M1804" i="4"/>
  <c r="K1804" i="4"/>
  <c r="J1804" i="4"/>
  <c r="I1804" i="4"/>
  <c r="H1804" i="4"/>
  <c r="G1804" i="4"/>
  <c r="F1804" i="4"/>
  <c r="D1804" i="4"/>
  <c r="C1804" i="4"/>
  <c r="B1804" i="4" s="1"/>
  <c r="M1803" i="4"/>
  <c r="K1803" i="4"/>
  <c r="J1803" i="4"/>
  <c r="I1803" i="4"/>
  <c r="H1803" i="4"/>
  <c r="G1803" i="4"/>
  <c r="F1803" i="4"/>
  <c r="D1803" i="4"/>
  <c r="C1803" i="4"/>
  <c r="A1803" i="4" s="1"/>
  <c r="M1802" i="4"/>
  <c r="K1802" i="4"/>
  <c r="J1802" i="4"/>
  <c r="I1802" i="4"/>
  <c r="H1802" i="4"/>
  <c r="G1802" i="4"/>
  <c r="F1802" i="4"/>
  <c r="D1802" i="4"/>
  <c r="C1802" i="4"/>
  <c r="B1802" i="4" s="1"/>
  <c r="M1801" i="4"/>
  <c r="K1801" i="4"/>
  <c r="J1801" i="4"/>
  <c r="I1801" i="4"/>
  <c r="H1801" i="4"/>
  <c r="G1801" i="4"/>
  <c r="F1801" i="4"/>
  <c r="D1801" i="4"/>
  <c r="C1801" i="4"/>
  <c r="B1801" i="4" s="1"/>
  <c r="M1800" i="4"/>
  <c r="K1800" i="4"/>
  <c r="J1800" i="4"/>
  <c r="I1800" i="4"/>
  <c r="H1800" i="4"/>
  <c r="G1800" i="4"/>
  <c r="F1800" i="4"/>
  <c r="D1800" i="4"/>
  <c r="C1800" i="4"/>
  <c r="A1800" i="4" s="1"/>
  <c r="M1799" i="4"/>
  <c r="K1799" i="4"/>
  <c r="J1799" i="4"/>
  <c r="I1799" i="4"/>
  <c r="H1799" i="4"/>
  <c r="G1799" i="4"/>
  <c r="F1799" i="4"/>
  <c r="D1799" i="4"/>
  <c r="C1799" i="4"/>
  <c r="A1799" i="4" s="1"/>
  <c r="M1798" i="4"/>
  <c r="K1798" i="4"/>
  <c r="J1798" i="4"/>
  <c r="I1798" i="4"/>
  <c r="H1798" i="4"/>
  <c r="G1798" i="4"/>
  <c r="F1798" i="4"/>
  <c r="D1798" i="4"/>
  <c r="C1798" i="4"/>
  <c r="B1798" i="4" s="1"/>
  <c r="M1797" i="4"/>
  <c r="K1797" i="4"/>
  <c r="J1797" i="4"/>
  <c r="I1797" i="4"/>
  <c r="H1797" i="4"/>
  <c r="G1797" i="4"/>
  <c r="F1797" i="4"/>
  <c r="D1797" i="4"/>
  <c r="C1797" i="4"/>
  <c r="B1797" i="4" s="1"/>
  <c r="M1796" i="4"/>
  <c r="K1796" i="4"/>
  <c r="J1796" i="4"/>
  <c r="I1796" i="4"/>
  <c r="H1796" i="4"/>
  <c r="G1796" i="4"/>
  <c r="F1796" i="4"/>
  <c r="D1796" i="4"/>
  <c r="C1796" i="4"/>
  <c r="B1796" i="4" s="1"/>
  <c r="M1795" i="4"/>
  <c r="K1795" i="4"/>
  <c r="J1795" i="4"/>
  <c r="I1795" i="4"/>
  <c r="H1795" i="4"/>
  <c r="G1795" i="4"/>
  <c r="F1795" i="4"/>
  <c r="D1795" i="4"/>
  <c r="C1795" i="4"/>
  <c r="A1795" i="4" s="1"/>
  <c r="M1794" i="4"/>
  <c r="K1794" i="4"/>
  <c r="J1794" i="4"/>
  <c r="I1794" i="4"/>
  <c r="H1794" i="4"/>
  <c r="G1794" i="4"/>
  <c r="F1794" i="4"/>
  <c r="D1794" i="4"/>
  <c r="C1794" i="4"/>
  <c r="B1794" i="4" s="1"/>
  <c r="M1793" i="4"/>
  <c r="K1793" i="4"/>
  <c r="J1793" i="4"/>
  <c r="I1793" i="4"/>
  <c r="H1793" i="4"/>
  <c r="G1793" i="4"/>
  <c r="F1793" i="4"/>
  <c r="D1793" i="4"/>
  <c r="C1793" i="4"/>
  <c r="B1793" i="4" s="1"/>
  <c r="M1792" i="4"/>
  <c r="K1792" i="4"/>
  <c r="J1792" i="4"/>
  <c r="I1792" i="4"/>
  <c r="H1792" i="4"/>
  <c r="G1792" i="4"/>
  <c r="F1792" i="4"/>
  <c r="D1792" i="4"/>
  <c r="C1792" i="4"/>
  <c r="A1792" i="4" s="1"/>
  <c r="M1791" i="4"/>
  <c r="K1791" i="4"/>
  <c r="J1791" i="4"/>
  <c r="I1791" i="4"/>
  <c r="H1791" i="4"/>
  <c r="G1791" i="4"/>
  <c r="F1791" i="4"/>
  <c r="D1791" i="4"/>
  <c r="C1791" i="4"/>
  <c r="A1791" i="4" s="1"/>
  <c r="M1790" i="4"/>
  <c r="K1790" i="4"/>
  <c r="J1790" i="4"/>
  <c r="I1790" i="4"/>
  <c r="H1790" i="4"/>
  <c r="G1790" i="4"/>
  <c r="F1790" i="4"/>
  <c r="D1790" i="4"/>
  <c r="C1790" i="4"/>
  <c r="B1790" i="4" s="1"/>
  <c r="M1789" i="4"/>
  <c r="K1789" i="4"/>
  <c r="J1789" i="4"/>
  <c r="I1789" i="4"/>
  <c r="H1789" i="4"/>
  <c r="G1789" i="4"/>
  <c r="F1789" i="4"/>
  <c r="D1789" i="4"/>
  <c r="C1789" i="4"/>
  <c r="B1789" i="4" s="1"/>
  <c r="A1789" i="4"/>
  <c r="N1789" i="4" s="1"/>
  <c r="M1788" i="4"/>
  <c r="K1788" i="4"/>
  <c r="J1788" i="4"/>
  <c r="I1788" i="4"/>
  <c r="H1788" i="4"/>
  <c r="G1788" i="4"/>
  <c r="F1788" i="4"/>
  <c r="D1788" i="4"/>
  <c r="C1788" i="4"/>
  <c r="B1788" i="4" s="1"/>
  <c r="A1788" i="4"/>
  <c r="M1787" i="4"/>
  <c r="K1787" i="4"/>
  <c r="J1787" i="4"/>
  <c r="I1787" i="4"/>
  <c r="H1787" i="4"/>
  <c r="G1787" i="4"/>
  <c r="F1787" i="4"/>
  <c r="D1787" i="4"/>
  <c r="C1787" i="4"/>
  <c r="A1787" i="4" s="1"/>
  <c r="M1786" i="4"/>
  <c r="K1786" i="4"/>
  <c r="J1786" i="4"/>
  <c r="I1786" i="4"/>
  <c r="H1786" i="4"/>
  <c r="G1786" i="4"/>
  <c r="F1786" i="4"/>
  <c r="D1786" i="4"/>
  <c r="C1786" i="4"/>
  <c r="B1786" i="4" s="1"/>
  <c r="M1785" i="4"/>
  <c r="K1785" i="4"/>
  <c r="J1785" i="4"/>
  <c r="I1785" i="4"/>
  <c r="H1785" i="4"/>
  <c r="G1785" i="4"/>
  <c r="F1785" i="4"/>
  <c r="D1785" i="4"/>
  <c r="C1785" i="4"/>
  <c r="B1785" i="4" s="1"/>
  <c r="A1785" i="4"/>
  <c r="N1785" i="4" s="1"/>
  <c r="M1784" i="4"/>
  <c r="K1784" i="4"/>
  <c r="J1784" i="4"/>
  <c r="I1784" i="4"/>
  <c r="H1784" i="4"/>
  <c r="G1784" i="4"/>
  <c r="F1784" i="4"/>
  <c r="D1784" i="4"/>
  <c r="C1784" i="4"/>
  <c r="B1784" i="4" s="1"/>
  <c r="A1784" i="4"/>
  <c r="M1783" i="4"/>
  <c r="K1783" i="4"/>
  <c r="J1783" i="4"/>
  <c r="I1783" i="4"/>
  <c r="H1783" i="4"/>
  <c r="G1783" i="4"/>
  <c r="F1783" i="4"/>
  <c r="D1783" i="4"/>
  <c r="C1783" i="4"/>
  <c r="A1783" i="4" s="1"/>
  <c r="M1782" i="4"/>
  <c r="K1782" i="4"/>
  <c r="J1782" i="4"/>
  <c r="I1782" i="4"/>
  <c r="H1782" i="4"/>
  <c r="G1782" i="4"/>
  <c r="F1782" i="4"/>
  <c r="D1782" i="4"/>
  <c r="C1782" i="4"/>
  <c r="B1782" i="4" s="1"/>
  <c r="M1781" i="4"/>
  <c r="K1781" i="4"/>
  <c r="J1781" i="4"/>
  <c r="I1781" i="4"/>
  <c r="H1781" i="4"/>
  <c r="G1781" i="4"/>
  <c r="F1781" i="4"/>
  <c r="D1781" i="4"/>
  <c r="C1781" i="4"/>
  <c r="B1781" i="4" s="1"/>
  <c r="M1780" i="4"/>
  <c r="K1780" i="4"/>
  <c r="J1780" i="4"/>
  <c r="I1780" i="4"/>
  <c r="H1780" i="4"/>
  <c r="G1780" i="4"/>
  <c r="F1780" i="4"/>
  <c r="D1780" i="4"/>
  <c r="C1780" i="4"/>
  <c r="B1780" i="4" s="1"/>
  <c r="A1780" i="4"/>
  <c r="M1779" i="4"/>
  <c r="K1779" i="4"/>
  <c r="J1779" i="4"/>
  <c r="I1779" i="4"/>
  <c r="H1779" i="4"/>
  <c r="G1779" i="4"/>
  <c r="F1779" i="4"/>
  <c r="D1779" i="4"/>
  <c r="C1779" i="4"/>
  <c r="A1779" i="4" s="1"/>
  <c r="M1778" i="4"/>
  <c r="K1778" i="4"/>
  <c r="J1778" i="4"/>
  <c r="I1778" i="4"/>
  <c r="H1778" i="4"/>
  <c r="G1778" i="4"/>
  <c r="F1778" i="4"/>
  <c r="D1778" i="4"/>
  <c r="C1778" i="4"/>
  <c r="B1778" i="4" s="1"/>
  <c r="M1777" i="4"/>
  <c r="K1777" i="4"/>
  <c r="J1777" i="4"/>
  <c r="I1777" i="4"/>
  <c r="H1777" i="4"/>
  <c r="G1777" i="4"/>
  <c r="F1777" i="4"/>
  <c r="D1777" i="4"/>
  <c r="C1777" i="4"/>
  <c r="B1777" i="4" s="1"/>
  <c r="M1776" i="4"/>
  <c r="K1776" i="4"/>
  <c r="J1776" i="4"/>
  <c r="I1776" i="4"/>
  <c r="H1776" i="4"/>
  <c r="G1776" i="4"/>
  <c r="F1776" i="4"/>
  <c r="D1776" i="4"/>
  <c r="C1776" i="4"/>
  <c r="B1776" i="4" s="1"/>
  <c r="M1775" i="4"/>
  <c r="K1775" i="4"/>
  <c r="J1775" i="4"/>
  <c r="I1775" i="4"/>
  <c r="H1775" i="4"/>
  <c r="G1775" i="4"/>
  <c r="F1775" i="4"/>
  <c r="D1775" i="4"/>
  <c r="C1775" i="4"/>
  <c r="A1775" i="4" s="1"/>
  <c r="M1774" i="4"/>
  <c r="K1774" i="4"/>
  <c r="J1774" i="4"/>
  <c r="I1774" i="4"/>
  <c r="H1774" i="4"/>
  <c r="G1774" i="4"/>
  <c r="F1774" i="4"/>
  <c r="D1774" i="4"/>
  <c r="C1774" i="4"/>
  <c r="B1774" i="4" s="1"/>
  <c r="M1773" i="4"/>
  <c r="K1773" i="4"/>
  <c r="J1773" i="4"/>
  <c r="I1773" i="4"/>
  <c r="H1773" i="4"/>
  <c r="G1773" i="4"/>
  <c r="F1773" i="4"/>
  <c r="D1773" i="4"/>
  <c r="C1773" i="4"/>
  <c r="B1773" i="4" s="1"/>
  <c r="M1772" i="4"/>
  <c r="K1772" i="4"/>
  <c r="J1772" i="4"/>
  <c r="I1772" i="4"/>
  <c r="H1772" i="4"/>
  <c r="G1772" i="4"/>
  <c r="F1772" i="4"/>
  <c r="D1772" i="4"/>
  <c r="C1772" i="4"/>
  <c r="B1772" i="4" s="1"/>
  <c r="M1771" i="4"/>
  <c r="K1771" i="4"/>
  <c r="J1771" i="4"/>
  <c r="I1771" i="4"/>
  <c r="H1771" i="4"/>
  <c r="G1771" i="4"/>
  <c r="F1771" i="4"/>
  <c r="D1771" i="4"/>
  <c r="C1771" i="4"/>
  <c r="A1771" i="4" s="1"/>
  <c r="M1770" i="4"/>
  <c r="K1770" i="4"/>
  <c r="J1770" i="4"/>
  <c r="I1770" i="4"/>
  <c r="H1770" i="4"/>
  <c r="G1770" i="4"/>
  <c r="F1770" i="4"/>
  <c r="D1770" i="4"/>
  <c r="C1770" i="4"/>
  <c r="B1770" i="4" s="1"/>
  <c r="M1769" i="4"/>
  <c r="K1769" i="4"/>
  <c r="J1769" i="4"/>
  <c r="I1769" i="4"/>
  <c r="H1769" i="4"/>
  <c r="G1769" i="4"/>
  <c r="F1769" i="4"/>
  <c r="D1769" i="4"/>
  <c r="C1769" i="4"/>
  <c r="B1769" i="4" s="1"/>
  <c r="M1768" i="4"/>
  <c r="K1768" i="4"/>
  <c r="J1768" i="4"/>
  <c r="I1768" i="4"/>
  <c r="H1768" i="4"/>
  <c r="G1768" i="4"/>
  <c r="F1768" i="4"/>
  <c r="D1768" i="4"/>
  <c r="C1768" i="4"/>
  <c r="B1768" i="4" s="1"/>
  <c r="M1767" i="4"/>
  <c r="K1767" i="4"/>
  <c r="J1767" i="4"/>
  <c r="I1767" i="4"/>
  <c r="H1767" i="4"/>
  <c r="G1767" i="4"/>
  <c r="F1767" i="4"/>
  <c r="D1767" i="4"/>
  <c r="C1767" i="4"/>
  <c r="A1767" i="4" s="1"/>
  <c r="M1766" i="4"/>
  <c r="K1766" i="4"/>
  <c r="J1766" i="4"/>
  <c r="I1766" i="4"/>
  <c r="H1766" i="4"/>
  <c r="G1766" i="4"/>
  <c r="F1766" i="4"/>
  <c r="D1766" i="4"/>
  <c r="C1766" i="4"/>
  <c r="B1766" i="4" s="1"/>
  <c r="M1765" i="4"/>
  <c r="K1765" i="4"/>
  <c r="J1765" i="4"/>
  <c r="I1765" i="4"/>
  <c r="H1765" i="4"/>
  <c r="G1765" i="4"/>
  <c r="F1765" i="4"/>
  <c r="D1765" i="4"/>
  <c r="C1765" i="4"/>
  <c r="B1765" i="4" s="1"/>
  <c r="M1764" i="4"/>
  <c r="K1764" i="4"/>
  <c r="J1764" i="4"/>
  <c r="I1764" i="4"/>
  <c r="H1764" i="4"/>
  <c r="G1764" i="4"/>
  <c r="F1764" i="4"/>
  <c r="D1764" i="4"/>
  <c r="C1764" i="4"/>
  <c r="B1764" i="4" s="1"/>
  <c r="M1763" i="4"/>
  <c r="K1763" i="4"/>
  <c r="J1763" i="4"/>
  <c r="I1763" i="4"/>
  <c r="H1763" i="4"/>
  <c r="G1763" i="4"/>
  <c r="F1763" i="4"/>
  <c r="D1763" i="4"/>
  <c r="C1763" i="4"/>
  <c r="A1763" i="4" s="1"/>
  <c r="M1762" i="4"/>
  <c r="K1762" i="4"/>
  <c r="J1762" i="4"/>
  <c r="I1762" i="4"/>
  <c r="H1762" i="4"/>
  <c r="G1762" i="4"/>
  <c r="F1762" i="4"/>
  <c r="D1762" i="4"/>
  <c r="C1762" i="4"/>
  <c r="B1762" i="4" s="1"/>
  <c r="M1761" i="4"/>
  <c r="K1761" i="4"/>
  <c r="J1761" i="4"/>
  <c r="I1761" i="4"/>
  <c r="H1761" i="4"/>
  <c r="G1761" i="4"/>
  <c r="F1761" i="4"/>
  <c r="D1761" i="4"/>
  <c r="C1761" i="4"/>
  <c r="B1761" i="4" s="1"/>
  <c r="M1760" i="4"/>
  <c r="K1760" i="4"/>
  <c r="J1760" i="4"/>
  <c r="I1760" i="4"/>
  <c r="H1760" i="4"/>
  <c r="G1760" i="4"/>
  <c r="F1760" i="4"/>
  <c r="D1760" i="4"/>
  <c r="C1760" i="4"/>
  <c r="B1760" i="4" s="1"/>
  <c r="M1759" i="4"/>
  <c r="K1759" i="4"/>
  <c r="J1759" i="4"/>
  <c r="I1759" i="4"/>
  <c r="H1759" i="4"/>
  <c r="G1759" i="4"/>
  <c r="F1759" i="4"/>
  <c r="D1759" i="4"/>
  <c r="C1759" i="4"/>
  <c r="A1759" i="4" s="1"/>
  <c r="M1758" i="4"/>
  <c r="K1758" i="4"/>
  <c r="J1758" i="4"/>
  <c r="I1758" i="4"/>
  <c r="H1758" i="4"/>
  <c r="G1758" i="4"/>
  <c r="F1758" i="4"/>
  <c r="D1758" i="4"/>
  <c r="C1758" i="4"/>
  <c r="B1758" i="4" s="1"/>
  <c r="M1757" i="4"/>
  <c r="K1757" i="4"/>
  <c r="J1757" i="4"/>
  <c r="I1757" i="4"/>
  <c r="H1757" i="4"/>
  <c r="G1757" i="4"/>
  <c r="F1757" i="4"/>
  <c r="D1757" i="4"/>
  <c r="C1757" i="4"/>
  <c r="B1757" i="4" s="1"/>
  <c r="M1756" i="4"/>
  <c r="K1756" i="4"/>
  <c r="J1756" i="4"/>
  <c r="I1756" i="4"/>
  <c r="H1756" i="4"/>
  <c r="G1756" i="4"/>
  <c r="F1756" i="4"/>
  <c r="D1756" i="4"/>
  <c r="C1756" i="4"/>
  <c r="B1756" i="4" s="1"/>
  <c r="M1755" i="4"/>
  <c r="K1755" i="4"/>
  <c r="J1755" i="4"/>
  <c r="I1755" i="4"/>
  <c r="H1755" i="4"/>
  <c r="G1755" i="4"/>
  <c r="F1755" i="4"/>
  <c r="D1755" i="4"/>
  <c r="C1755" i="4"/>
  <c r="A1755" i="4" s="1"/>
  <c r="M1754" i="4"/>
  <c r="K1754" i="4"/>
  <c r="J1754" i="4"/>
  <c r="I1754" i="4"/>
  <c r="H1754" i="4"/>
  <c r="G1754" i="4"/>
  <c r="F1754" i="4"/>
  <c r="D1754" i="4"/>
  <c r="C1754" i="4"/>
  <c r="B1754" i="4" s="1"/>
  <c r="M1753" i="4"/>
  <c r="K1753" i="4"/>
  <c r="J1753" i="4"/>
  <c r="I1753" i="4"/>
  <c r="H1753" i="4"/>
  <c r="G1753" i="4"/>
  <c r="F1753" i="4"/>
  <c r="D1753" i="4"/>
  <c r="C1753" i="4"/>
  <c r="B1753" i="4" s="1"/>
  <c r="M1752" i="4"/>
  <c r="K1752" i="4"/>
  <c r="J1752" i="4"/>
  <c r="I1752" i="4"/>
  <c r="H1752" i="4"/>
  <c r="G1752" i="4"/>
  <c r="F1752" i="4"/>
  <c r="D1752" i="4"/>
  <c r="C1752" i="4"/>
  <c r="B1752" i="4" s="1"/>
  <c r="M1751" i="4"/>
  <c r="K1751" i="4"/>
  <c r="J1751" i="4"/>
  <c r="I1751" i="4"/>
  <c r="H1751" i="4"/>
  <c r="G1751" i="4"/>
  <c r="F1751" i="4"/>
  <c r="D1751" i="4"/>
  <c r="C1751" i="4"/>
  <c r="A1751" i="4" s="1"/>
  <c r="M1750" i="4"/>
  <c r="K1750" i="4"/>
  <c r="J1750" i="4"/>
  <c r="I1750" i="4"/>
  <c r="H1750" i="4"/>
  <c r="G1750" i="4"/>
  <c r="F1750" i="4"/>
  <c r="D1750" i="4"/>
  <c r="C1750" i="4"/>
  <c r="B1750" i="4" s="1"/>
  <c r="M1749" i="4"/>
  <c r="K1749" i="4"/>
  <c r="J1749" i="4"/>
  <c r="I1749" i="4"/>
  <c r="H1749" i="4"/>
  <c r="G1749" i="4"/>
  <c r="F1749" i="4"/>
  <c r="D1749" i="4"/>
  <c r="C1749" i="4"/>
  <c r="B1749" i="4" s="1"/>
  <c r="M1748" i="4"/>
  <c r="K1748" i="4"/>
  <c r="J1748" i="4"/>
  <c r="I1748" i="4"/>
  <c r="H1748" i="4"/>
  <c r="G1748" i="4"/>
  <c r="F1748" i="4"/>
  <c r="D1748" i="4"/>
  <c r="C1748" i="4"/>
  <c r="B1748" i="4" s="1"/>
  <c r="M1747" i="4"/>
  <c r="K1747" i="4"/>
  <c r="J1747" i="4"/>
  <c r="I1747" i="4"/>
  <c r="H1747" i="4"/>
  <c r="G1747" i="4"/>
  <c r="F1747" i="4"/>
  <c r="D1747" i="4"/>
  <c r="C1747" i="4"/>
  <c r="A1747" i="4" s="1"/>
  <c r="M1746" i="4"/>
  <c r="K1746" i="4"/>
  <c r="J1746" i="4"/>
  <c r="I1746" i="4"/>
  <c r="H1746" i="4"/>
  <c r="G1746" i="4"/>
  <c r="F1746" i="4"/>
  <c r="D1746" i="4"/>
  <c r="C1746" i="4"/>
  <c r="B1746" i="4" s="1"/>
  <c r="M1745" i="4"/>
  <c r="K1745" i="4"/>
  <c r="J1745" i="4"/>
  <c r="I1745" i="4"/>
  <c r="H1745" i="4"/>
  <c r="G1745" i="4"/>
  <c r="F1745" i="4"/>
  <c r="D1745" i="4"/>
  <c r="C1745" i="4"/>
  <c r="B1745" i="4" s="1"/>
  <c r="M1744" i="4"/>
  <c r="K1744" i="4"/>
  <c r="J1744" i="4"/>
  <c r="I1744" i="4"/>
  <c r="H1744" i="4"/>
  <c r="G1744" i="4"/>
  <c r="F1744" i="4"/>
  <c r="D1744" i="4"/>
  <c r="C1744" i="4"/>
  <c r="B1744" i="4" s="1"/>
  <c r="A1744" i="4"/>
  <c r="M1743" i="4"/>
  <c r="K1743" i="4"/>
  <c r="J1743" i="4"/>
  <c r="I1743" i="4"/>
  <c r="H1743" i="4"/>
  <c r="G1743" i="4"/>
  <c r="F1743" i="4"/>
  <c r="D1743" i="4"/>
  <c r="C1743" i="4"/>
  <c r="A1743" i="4" s="1"/>
  <c r="M1742" i="4"/>
  <c r="K1742" i="4"/>
  <c r="J1742" i="4"/>
  <c r="I1742" i="4"/>
  <c r="H1742" i="4"/>
  <c r="G1742" i="4"/>
  <c r="F1742" i="4"/>
  <c r="D1742" i="4"/>
  <c r="C1742" i="4"/>
  <c r="B1742" i="4" s="1"/>
  <c r="M1741" i="4"/>
  <c r="K1741" i="4"/>
  <c r="J1741" i="4"/>
  <c r="I1741" i="4"/>
  <c r="H1741" i="4"/>
  <c r="G1741" i="4"/>
  <c r="F1741" i="4"/>
  <c r="D1741" i="4"/>
  <c r="C1741" i="4"/>
  <c r="B1741" i="4" s="1"/>
  <c r="M1740" i="4"/>
  <c r="K1740" i="4"/>
  <c r="J1740" i="4"/>
  <c r="I1740" i="4"/>
  <c r="H1740" i="4"/>
  <c r="G1740" i="4"/>
  <c r="F1740" i="4"/>
  <c r="D1740" i="4"/>
  <c r="C1740" i="4"/>
  <c r="A1740" i="4" s="1"/>
  <c r="M1739" i="4"/>
  <c r="K1739" i="4"/>
  <c r="J1739" i="4"/>
  <c r="I1739" i="4"/>
  <c r="H1739" i="4"/>
  <c r="G1739" i="4"/>
  <c r="F1739" i="4"/>
  <c r="D1739" i="4"/>
  <c r="C1739" i="4"/>
  <c r="A1739" i="4" s="1"/>
  <c r="M1738" i="4"/>
  <c r="K1738" i="4"/>
  <c r="J1738" i="4"/>
  <c r="I1738" i="4"/>
  <c r="H1738" i="4"/>
  <c r="G1738" i="4"/>
  <c r="F1738" i="4"/>
  <c r="D1738" i="4"/>
  <c r="C1738" i="4"/>
  <c r="B1738" i="4" s="1"/>
  <c r="M1737" i="4"/>
  <c r="K1737" i="4"/>
  <c r="J1737" i="4"/>
  <c r="I1737" i="4"/>
  <c r="H1737" i="4"/>
  <c r="G1737" i="4"/>
  <c r="F1737" i="4"/>
  <c r="D1737" i="4"/>
  <c r="C1737" i="4"/>
  <c r="B1737" i="4" s="1"/>
  <c r="M1736" i="4"/>
  <c r="K1736" i="4"/>
  <c r="J1736" i="4"/>
  <c r="I1736" i="4"/>
  <c r="H1736" i="4"/>
  <c r="G1736" i="4"/>
  <c r="F1736" i="4"/>
  <c r="D1736" i="4"/>
  <c r="C1736" i="4"/>
  <c r="A1736" i="4" s="1"/>
  <c r="M1735" i="4"/>
  <c r="K1735" i="4"/>
  <c r="J1735" i="4"/>
  <c r="I1735" i="4"/>
  <c r="H1735" i="4"/>
  <c r="G1735" i="4"/>
  <c r="F1735" i="4"/>
  <c r="D1735" i="4"/>
  <c r="C1735" i="4"/>
  <c r="A1735" i="4" s="1"/>
  <c r="M1734" i="4"/>
  <c r="K1734" i="4"/>
  <c r="J1734" i="4"/>
  <c r="I1734" i="4"/>
  <c r="H1734" i="4"/>
  <c r="G1734" i="4"/>
  <c r="F1734" i="4"/>
  <c r="D1734" i="4"/>
  <c r="C1734" i="4"/>
  <c r="B1734" i="4" s="1"/>
  <c r="M1733" i="4"/>
  <c r="K1733" i="4"/>
  <c r="J1733" i="4"/>
  <c r="I1733" i="4"/>
  <c r="H1733" i="4"/>
  <c r="G1733" i="4"/>
  <c r="F1733" i="4"/>
  <c r="D1733" i="4"/>
  <c r="C1733" i="4"/>
  <c r="B1733" i="4" s="1"/>
  <c r="M1732" i="4"/>
  <c r="K1732" i="4"/>
  <c r="J1732" i="4"/>
  <c r="I1732" i="4"/>
  <c r="H1732" i="4"/>
  <c r="G1732" i="4"/>
  <c r="F1732" i="4"/>
  <c r="D1732" i="4"/>
  <c r="C1732" i="4"/>
  <c r="A1732" i="4" s="1"/>
  <c r="M1731" i="4"/>
  <c r="K1731" i="4"/>
  <c r="J1731" i="4"/>
  <c r="I1731" i="4"/>
  <c r="H1731" i="4"/>
  <c r="G1731" i="4"/>
  <c r="F1731" i="4"/>
  <c r="D1731" i="4"/>
  <c r="C1731" i="4"/>
  <c r="A1731" i="4" s="1"/>
  <c r="M1730" i="4"/>
  <c r="K1730" i="4"/>
  <c r="J1730" i="4"/>
  <c r="I1730" i="4"/>
  <c r="H1730" i="4"/>
  <c r="G1730" i="4"/>
  <c r="F1730" i="4"/>
  <c r="D1730" i="4"/>
  <c r="C1730" i="4"/>
  <c r="B1730" i="4" s="1"/>
  <c r="M1729" i="4"/>
  <c r="K1729" i="4"/>
  <c r="J1729" i="4"/>
  <c r="I1729" i="4"/>
  <c r="H1729" i="4"/>
  <c r="G1729" i="4"/>
  <c r="F1729" i="4"/>
  <c r="D1729" i="4"/>
  <c r="C1729" i="4"/>
  <c r="B1729" i="4" s="1"/>
  <c r="M1728" i="4"/>
  <c r="K1728" i="4"/>
  <c r="J1728" i="4"/>
  <c r="I1728" i="4"/>
  <c r="H1728" i="4"/>
  <c r="G1728" i="4"/>
  <c r="F1728" i="4"/>
  <c r="D1728" i="4"/>
  <c r="C1728" i="4"/>
  <c r="B1728" i="4" s="1"/>
  <c r="M1727" i="4"/>
  <c r="K1727" i="4"/>
  <c r="J1727" i="4"/>
  <c r="I1727" i="4"/>
  <c r="H1727" i="4"/>
  <c r="G1727" i="4"/>
  <c r="F1727" i="4"/>
  <c r="D1727" i="4"/>
  <c r="C1727" i="4"/>
  <c r="A1727" i="4" s="1"/>
  <c r="M1726" i="4"/>
  <c r="K1726" i="4"/>
  <c r="J1726" i="4"/>
  <c r="I1726" i="4"/>
  <c r="H1726" i="4"/>
  <c r="G1726" i="4"/>
  <c r="F1726" i="4"/>
  <c r="D1726" i="4"/>
  <c r="C1726" i="4"/>
  <c r="B1726" i="4" s="1"/>
  <c r="M1725" i="4"/>
  <c r="K1725" i="4"/>
  <c r="J1725" i="4"/>
  <c r="I1725" i="4"/>
  <c r="H1725" i="4"/>
  <c r="G1725" i="4"/>
  <c r="F1725" i="4"/>
  <c r="D1725" i="4"/>
  <c r="C1725" i="4"/>
  <c r="B1725" i="4" s="1"/>
  <c r="M1724" i="4"/>
  <c r="K1724" i="4"/>
  <c r="J1724" i="4"/>
  <c r="I1724" i="4"/>
  <c r="H1724" i="4"/>
  <c r="G1724" i="4"/>
  <c r="F1724" i="4"/>
  <c r="D1724" i="4"/>
  <c r="C1724" i="4"/>
  <c r="A1724" i="4" s="1"/>
  <c r="M1723" i="4"/>
  <c r="K1723" i="4"/>
  <c r="J1723" i="4"/>
  <c r="I1723" i="4"/>
  <c r="H1723" i="4"/>
  <c r="G1723" i="4"/>
  <c r="F1723" i="4"/>
  <c r="D1723" i="4"/>
  <c r="C1723" i="4"/>
  <c r="A1723" i="4" s="1"/>
  <c r="M1722" i="4"/>
  <c r="K1722" i="4"/>
  <c r="J1722" i="4"/>
  <c r="I1722" i="4"/>
  <c r="H1722" i="4"/>
  <c r="G1722" i="4"/>
  <c r="F1722" i="4"/>
  <c r="D1722" i="4"/>
  <c r="C1722" i="4"/>
  <c r="B1722" i="4" s="1"/>
  <c r="M1721" i="4"/>
  <c r="K1721" i="4"/>
  <c r="J1721" i="4"/>
  <c r="I1721" i="4"/>
  <c r="H1721" i="4"/>
  <c r="G1721" i="4"/>
  <c r="F1721" i="4"/>
  <c r="D1721" i="4"/>
  <c r="C1721" i="4"/>
  <c r="A1721" i="4" s="1"/>
  <c r="N1721" i="4" s="1"/>
  <c r="M1720" i="4"/>
  <c r="K1720" i="4"/>
  <c r="J1720" i="4"/>
  <c r="I1720" i="4"/>
  <c r="H1720" i="4"/>
  <c r="G1720" i="4"/>
  <c r="F1720" i="4"/>
  <c r="D1720" i="4"/>
  <c r="C1720" i="4"/>
  <c r="A1720" i="4" s="1"/>
  <c r="M1719" i="4"/>
  <c r="K1719" i="4"/>
  <c r="J1719" i="4"/>
  <c r="I1719" i="4"/>
  <c r="H1719" i="4"/>
  <c r="G1719" i="4"/>
  <c r="F1719" i="4"/>
  <c r="D1719" i="4"/>
  <c r="C1719" i="4"/>
  <c r="A1719" i="4" s="1"/>
  <c r="M1718" i="4"/>
  <c r="K1718" i="4"/>
  <c r="J1718" i="4"/>
  <c r="I1718" i="4"/>
  <c r="H1718" i="4"/>
  <c r="G1718" i="4"/>
  <c r="F1718" i="4"/>
  <c r="D1718" i="4"/>
  <c r="C1718" i="4"/>
  <c r="B1718" i="4" s="1"/>
  <c r="M1717" i="4"/>
  <c r="K1717" i="4"/>
  <c r="J1717" i="4"/>
  <c r="I1717" i="4"/>
  <c r="H1717" i="4"/>
  <c r="G1717" i="4"/>
  <c r="F1717" i="4"/>
  <c r="D1717" i="4"/>
  <c r="C1717" i="4"/>
  <c r="A1717" i="4" s="1"/>
  <c r="N1717" i="4" s="1"/>
  <c r="M1716" i="4"/>
  <c r="K1716" i="4"/>
  <c r="J1716" i="4"/>
  <c r="I1716" i="4"/>
  <c r="H1716" i="4"/>
  <c r="G1716" i="4"/>
  <c r="F1716" i="4"/>
  <c r="D1716" i="4"/>
  <c r="C1716" i="4"/>
  <c r="A1716" i="4" s="1"/>
  <c r="M1715" i="4"/>
  <c r="K1715" i="4"/>
  <c r="J1715" i="4"/>
  <c r="I1715" i="4"/>
  <c r="H1715" i="4"/>
  <c r="G1715" i="4"/>
  <c r="F1715" i="4"/>
  <c r="D1715" i="4"/>
  <c r="C1715" i="4"/>
  <c r="A1715" i="4" s="1"/>
  <c r="M1714" i="4"/>
  <c r="K1714" i="4"/>
  <c r="J1714" i="4"/>
  <c r="I1714" i="4"/>
  <c r="H1714" i="4"/>
  <c r="G1714" i="4"/>
  <c r="F1714" i="4"/>
  <c r="D1714" i="4"/>
  <c r="C1714" i="4"/>
  <c r="B1714" i="4" s="1"/>
  <c r="M1713" i="4"/>
  <c r="K1713" i="4"/>
  <c r="J1713" i="4"/>
  <c r="I1713" i="4"/>
  <c r="H1713" i="4"/>
  <c r="G1713" i="4"/>
  <c r="F1713" i="4"/>
  <c r="D1713" i="4"/>
  <c r="C1713" i="4"/>
  <c r="A1713" i="4" s="1"/>
  <c r="N1713" i="4" s="1"/>
  <c r="M1712" i="4"/>
  <c r="K1712" i="4"/>
  <c r="J1712" i="4"/>
  <c r="I1712" i="4"/>
  <c r="H1712" i="4"/>
  <c r="G1712" i="4"/>
  <c r="F1712" i="4"/>
  <c r="D1712" i="4"/>
  <c r="C1712" i="4"/>
  <c r="A1712" i="4" s="1"/>
  <c r="M1711" i="4"/>
  <c r="K1711" i="4"/>
  <c r="J1711" i="4"/>
  <c r="I1711" i="4"/>
  <c r="H1711" i="4"/>
  <c r="G1711" i="4"/>
  <c r="F1711" i="4"/>
  <c r="D1711" i="4"/>
  <c r="C1711" i="4"/>
  <c r="M1710" i="4"/>
  <c r="K1710" i="4"/>
  <c r="J1710" i="4"/>
  <c r="I1710" i="4"/>
  <c r="H1710" i="4"/>
  <c r="G1710" i="4"/>
  <c r="F1710" i="4"/>
  <c r="D1710" i="4"/>
  <c r="C1710" i="4"/>
  <c r="B1710" i="4" s="1"/>
  <c r="M1709" i="4"/>
  <c r="K1709" i="4"/>
  <c r="J1709" i="4"/>
  <c r="I1709" i="4"/>
  <c r="H1709" i="4"/>
  <c r="G1709" i="4"/>
  <c r="F1709" i="4"/>
  <c r="D1709" i="4"/>
  <c r="C1709" i="4"/>
  <c r="A1709" i="4" s="1"/>
  <c r="N1709" i="4" s="1"/>
  <c r="M1708" i="4"/>
  <c r="K1708" i="4"/>
  <c r="J1708" i="4"/>
  <c r="I1708" i="4"/>
  <c r="H1708" i="4"/>
  <c r="G1708" i="4"/>
  <c r="F1708" i="4"/>
  <c r="D1708" i="4"/>
  <c r="C1708" i="4"/>
  <c r="A1708" i="4" s="1"/>
  <c r="M1707" i="4"/>
  <c r="K1707" i="4"/>
  <c r="J1707" i="4"/>
  <c r="I1707" i="4"/>
  <c r="H1707" i="4"/>
  <c r="G1707" i="4"/>
  <c r="F1707" i="4"/>
  <c r="D1707" i="4"/>
  <c r="C1707" i="4"/>
  <c r="A1707" i="4" s="1"/>
  <c r="M1706" i="4"/>
  <c r="K1706" i="4"/>
  <c r="J1706" i="4"/>
  <c r="I1706" i="4"/>
  <c r="H1706" i="4"/>
  <c r="G1706" i="4"/>
  <c r="F1706" i="4"/>
  <c r="D1706" i="4"/>
  <c r="C1706" i="4"/>
  <c r="M1705" i="4"/>
  <c r="K1705" i="4"/>
  <c r="J1705" i="4"/>
  <c r="I1705" i="4"/>
  <c r="H1705" i="4"/>
  <c r="G1705" i="4"/>
  <c r="F1705" i="4"/>
  <c r="D1705" i="4"/>
  <c r="C1705" i="4"/>
  <c r="A1705" i="4" s="1"/>
  <c r="M1704" i="4"/>
  <c r="K1704" i="4"/>
  <c r="J1704" i="4"/>
  <c r="I1704" i="4"/>
  <c r="H1704" i="4"/>
  <c r="G1704" i="4"/>
  <c r="F1704" i="4"/>
  <c r="D1704" i="4"/>
  <c r="C1704" i="4"/>
  <c r="A1704" i="4" s="1"/>
  <c r="N1704" i="4" s="1"/>
  <c r="M1703" i="4"/>
  <c r="K1703" i="4"/>
  <c r="J1703" i="4"/>
  <c r="I1703" i="4"/>
  <c r="H1703" i="4"/>
  <c r="G1703" i="4"/>
  <c r="F1703" i="4"/>
  <c r="D1703" i="4"/>
  <c r="C1703" i="4"/>
  <c r="A1703" i="4" s="1"/>
  <c r="M1702" i="4"/>
  <c r="K1702" i="4"/>
  <c r="J1702" i="4"/>
  <c r="I1702" i="4"/>
  <c r="H1702" i="4"/>
  <c r="G1702" i="4"/>
  <c r="F1702" i="4"/>
  <c r="D1702" i="4"/>
  <c r="C1702" i="4"/>
  <c r="M1701" i="4"/>
  <c r="K1701" i="4"/>
  <c r="J1701" i="4"/>
  <c r="I1701" i="4"/>
  <c r="H1701" i="4"/>
  <c r="G1701" i="4"/>
  <c r="F1701" i="4"/>
  <c r="D1701" i="4"/>
  <c r="C1701" i="4"/>
  <c r="B1701" i="4" s="1"/>
  <c r="M1700" i="4"/>
  <c r="K1700" i="4"/>
  <c r="J1700" i="4"/>
  <c r="I1700" i="4"/>
  <c r="H1700" i="4"/>
  <c r="G1700" i="4"/>
  <c r="F1700" i="4"/>
  <c r="D1700" i="4"/>
  <c r="C1700" i="4"/>
  <c r="B1700" i="4" s="1"/>
  <c r="M1699" i="4"/>
  <c r="K1699" i="4"/>
  <c r="J1699" i="4"/>
  <c r="I1699" i="4"/>
  <c r="H1699" i="4"/>
  <c r="G1699" i="4"/>
  <c r="F1699" i="4"/>
  <c r="D1699" i="4"/>
  <c r="C1699" i="4"/>
  <c r="A1699" i="4" s="1"/>
  <c r="M1698" i="4"/>
  <c r="K1698" i="4"/>
  <c r="J1698" i="4"/>
  <c r="I1698" i="4"/>
  <c r="H1698" i="4"/>
  <c r="G1698" i="4"/>
  <c r="F1698" i="4"/>
  <c r="D1698" i="4"/>
  <c r="C1698" i="4"/>
  <c r="M1697" i="4"/>
  <c r="K1697" i="4"/>
  <c r="J1697" i="4"/>
  <c r="I1697" i="4"/>
  <c r="H1697" i="4"/>
  <c r="G1697" i="4"/>
  <c r="F1697" i="4"/>
  <c r="D1697" i="4"/>
  <c r="C1697" i="4"/>
  <c r="A1697" i="4" s="1"/>
  <c r="M1696" i="4"/>
  <c r="K1696" i="4"/>
  <c r="J1696" i="4"/>
  <c r="I1696" i="4"/>
  <c r="H1696" i="4"/>
  <c r="G1696" i="4"/>
  <c r="F1696" i="4"/>
  <c r="D1696" i="4"/>
  <c r="C1696" i="4"/>
  <c r="A1696" i="4" s="1"/>
  <c r="M1695" i="4"/>
  <c r="K1695" i="4"/>
  <c r="J1695" i="4"/>
  <c r="I1695" i="4"/>
  <c r="H1695" i="4"/>
  <c r="G1695" i="4"/>
  <c r="F1695" i="4"/>
  <c r="D1695" i="4"/>
  <c r="C1695" i="4"/>
  <c r="A1695" i="4" s="1"/>
  <c r="M1694" i="4"/>
  <c r="K1694" i="4"/>
  <c r="J1694" i="4"/>
  <c r="I1694" i="4"/>
  <c r="H1694" i="4"/>
  <c r="G1694" i="4"/>
  <c r="F1694" i="4"/>
  <c r="D1694" i="4"/>
  <c r="C1694" i="4"/>
  <c r="M1693" i="4"/>
  <c r="K1693" i="4"/>
  <c r="J1693" i="4"/>
  <c r="I1693" i="4"/>
  <c r="H1693" i="4"/>
  <c r="G1693" i="4"/>
  <c r="F1693" i="4"/>
  <c r="D1693" i="4"/>
  <c r="C1693" i="4"/>
  <c r="B1693" i="4" s="1"/>
  <c r="M1692" i="4"/>
  <c r="K1692" i="4"/>
  <c r="J1692" i="4"/>
  <c r="I1692" i="4"/>
  <c r="H1692" i="4"/>
  <c r="G1692" i="4"/>
  <c r="F1692" i="4"/>
  <c r="D1692" i="4"/>
  <c r="C1692" i="4"/>
  <c r="B1692" i="4" s="1"/>
  <c r="M1691" i="4"/>
  <c r="K1691" i="4"/>
  <c r="J1691" i="4"/>
  <c r="I1691" i="4"/>
  <c r="H1691" i="4"/>
  <c r="G1691" i="4"/>
  <c r="F1691" i="4"/>
  <c r="D1691" i="4"/>
  <c r="C1691" i="4"/>
  <c r="A1691" i="4" s="1"/>
  <c r="M1690" i="4"/>
  <c r="K1690" i="4"/>
  <c r="J1690" i="4"/>
  <c r="I1690" i="4"/>
  <c r="H1690" i="4"/>
  <c r="G1690" i="4"/>
  <c r="F1690" i="4"/>
  <c r="D1690" i="4"/>
  <c r="C1690" i="4"/>
  <c r="M1689" i="4"/>
  <c r="K1689" i="4"/>
  <c r="J1689" i="4"/>
  <c r="I1689" i="4"/>
  <c r="H1689" i="4"/>
  <c r="G1689" i="4"/>
  <c r="F1689" i="4"/>
  <c r="D1689" i="4"/>
  <c r="C1689" i="4"/>
  <c r="A1689" i="4" s="1"/>
  <c r="M1688" i="4"/>
  <c r="K1688" i="4"/>
  <c r="J1688" i="4"/>
  <c r="I1688" i="4"/>
  <c r="H1688" i="4"/>
  <c r="G1688" i="4"/>
  <c r="F1688" i="4"/>
  <c r="D1688" i="4"/>
  <c r="C1688" i="4"/>
  <c r="B1688" i="4" s="1"/>
  <c r="M1687" i="4"/>
  <c r="K1687" i="4"/>
  <c r="J1687" i="4"/>
  <c r="I1687" i="4"/>
  <c r="H1687" i="4"/>
  <c r="G1687" i="4"/>
  <c r="F1687" i="4"/>
  <c r="D1687" i="4"/>
  <c r="C1687" i="4"/>
  <c r="A1687" i="4" s="1"/>
  <c r="M1686" i="4"/>
  <c r="K1686" i="4"/>
  <c r="J1686" i="4"/>
  <c r="I1686" i="4"/>
  <c r="H1686" i="4"/>
  <c r="G1686" i="4"/>
  <c r="F1686" i="4"/>
  <c r="D1686" i="4"/>
  <c r="C1686" i="4"/>
  <c r="M1685" i="4"/>
  <c r="K1685" i="4"/>
  <c r="J1685" i="4"/>
  <c r="I1685" i="4"/>
  <c r="H1685" i="4"/>
  <c r="G1685" i="4"/>
  <c r="F1685" i="4"/>
  <c r="D1685" i="4"/>
  <c r="C1685" i="4"/>
  <c r="B1685" i="4" s="1"/>
  <c r="M1684" i="4"/>
  <c r="K1684" i="4"/>
  <c r="J1684" i="4"/>
  <c r="I1684" i="4"/>
  <c r="H1684" i="4"/>
  <c r="G1684" i="4"/>
  <c r="F1684" i="4"/>
  <c r="D1684" i="4"/>
  <c r="C1684" i="4"/>
  <c r="B1684" i="4" s="1"/>
  <c r="M1683" i="4"/>
  <c r="K1683" i="4"/>
  <c r="J1683" i="4"/>
  <c r="I1683" i="4"/>
  <c r="H1683" i="4"/>
  <c r="G1683" i="4"/>
  <c r="F1683" i="4"/>
  <c r="D1683" i="4"/>
  <c r="C1683" i="4"/>
  <c r="A1683" i="4" s="1"/>
  <c r="M1682" i="4"/>
  <c r="K1682" i="4"/>
  <c r="J1682" i="4"/>
  <c r="I1682" i="4"/>
  <c r="H1682" i="4"/>
  <c r="G1682" i="4"/>
  <c r="F1682" i="4"/>
  <c r="D1682" i="4"/>
  <c r="C1682" i="4"/>
  <c r="M1681" i="4"/>
  <c r="K1681" i="4"/>
  <c r="J1681" i="4"/>
  <c r="I1681" i="4"/>
  <c r="H1681" i="4"/>
  <c r="G1681" i="4"/>
  <c r="F1681" i="4"/>
  <c r="D1681" i="4"/>
  <c r="C1681" i="4"/>
  <c r="B1681" i="4" s="1"/>
  <c r="M1680" i="4"/>
  <c r="K1680" i="4"/>
  <c r="J1680" i="4"/>
  <c r="I1680" i="4"/>
  <c r="H1680" i="4"/>
  <c r="G1680" i="4"/>
  <c r="F1680" i="4"/>
  <c r="D1680" i="4"/>
  <c r="C1680" i="4"/>
  <c r="B1680" i="4" s="1"/>
  <c r="M1679" i="4"/>
  <c r="K1679" i="4"/>
  <c r="J1679" i="4"/>
  <c r="I1679" i="4"/>
  <c r="H1679" i="4"/>
  <c r="G1679" i="4"/>
  <c r="F1679" i="4"/>
  <c r="D1679" i="4"/>
  <c r="C1679" i="4"/>
  <c r="A1679" i="4" s="1"/>
  <c r="M1678" i="4"/>
  <c r="K1678" i="4"/>
  <c r="J1678" i="4"/>
  <c r="I1678" i="4"/>
  <c r="H1678" i="4"/>
  <c r="G1678" i="4"/>
  <c r="F1678" i="4"/>
  <c r="D1678" i="4"/>
  <c r="C1678" i="4"/>
  <c r="M1677" i="4"/>
  <c r="K1677" i="4"/>
  <c r="J1677" i="4"/>
  <c r="I1677" i="4"/>
  <c r="H1677" i="4"/>
  <c r="G1677" i="4"/>
  <c r="F1677" i="4"/>
  <c r="D1677" i="4"/>
  <c r="C1677" i="4"/>
  <c r="B1677" i="4" s="1"/>
  <c r="M1676" i="4"/>
  <c r="K1676" i="4"/>
  <c r="J1676" i="4"/>
  <c r="I1676" i="4"/>
  <c r="H1676" i="4"/>
  <c r="G1676" i="4"/>
  <c r="F1676" i="4"/>
  <c r="D1676" i="4"/>
  <c r="C1676" i="4"/>
  <c r="B1676" i="4" s="1"/>
  <c r="M1675" i="4"/>
  <c r="K1675" i="4"/>
  <c r="J1675" i="4"/>
  <c r="I1675" i="4"/>
  <c r="H1675" i="4"/>
  <c r="G1675" i="4"/>
  <c r="F1675" i="4"/>
  <c r="D1675" i="4"/>
  <c r="C1675" i="4"/>
  <c r="A1675" i="4" s="1"/>
  <c r="M1674" i="4"/>
  <c r="K1674" i="4"/>
  <c r="J1674" i="4"/>
  <c r="I1674" i="4"/>
  <c r="H1674" i="4"/>
  <c r="G1674" i="4"/>
  <c r="F1674" i="4"/>
  <c r="D1674" i="4"/>
  <c r="C1674" i="4"/>
  <c r="M1673" i="4"/>
  <c r="K1673" i="4"/>
  <c r="J1673" i="4"/>
  <c r="I1673" i="4"/>
  <c r="H1673" i="4"/>
  <c r="G1673" i="4"/>
  <c r="F1673" i="4"/>
  <c r="D1673" i="4"/>
  <c r="C1673" i="4"/>
  <c r="B1673" i="4" s="1"/>
  <c r="M1672" i="4"/>
  <c r="K1672" i="4"/>
  <c r="J1672" i="4"/>
  <c r="I1672" i="4"/>
  <c r="H1672" i="4"/>
  <c r="G1672" i="4"/>
  <c r="F1672" i="4"/>
  <c r="D1672" i="4"/>
  <c r="C1672" i="4"/>
  <c r="B1672" i="4" s="1"/>
  <c r="M1671" i="4"/>
  <c r="K1671" i="4"/>
  <c r="J1671" i="4"/>
  <c r="I1671" i="4"/>
  <c r="H1671" i="4"/>
  <c r="G1671" i="4"/>
  <c r="F1671" i="4"/>
  <c r="D1671" i="4"/>
  <c r="C1671" i="4"/>
  <c r="A1671" i="4" s="1"/>
  <c r="M1670" i="4"/>
  <c r="K1670" i="4"/>
  <c r="J1670" i="4"/>
  <c r="I1670" i="4"/>
  <c r="H1670" i="4"/>
  <c r="G1670" i="4"/>
  <c r="F1670" i="4"/>
  <c r="D1670" i="4"/>
  <c r="C1670" i="4"/>
  <c r="M1669" i="4"/>
  <c r="K1669" i="4"/>
  <c r="J1669" i="4"/>
  <c r="I1669" i="4"/>
  <c r="H1669" i="4"/>
  <c r="G1669" i="4"/>
  <c r="F1669" i="4"/>
  <c r="D1669" i="4"/>
  <c r="C1669" i="4"/>
  <c r="B1669" i="4" s="1"/>
  <c r="M1668" i="4"/>
  <c r="K1668" i="4"/>
  <c r="J1668" i="4"/>
  <c r="I1668" i="4"/>
  <c r="H1668" i="4"/>
  <c r="G1668" i="4"/>
  <c r="F1668" i="4"/>
  <c r="D1668" i="4"/>
  <c r="C1668" i="4"/>
  <c r="B1668" i="4" s="1"/>
  <c r="M1667" i="4"/>
  <c r="K1667" i="4"/>
  <c r="J1667" i="4"/>
  <c r="I1667" i="4"/>
  <c r="H1667" i="4"/>
  <c r="G1667" i="4"/>
  <c r="F1667" i="4"/>
  <c r="D1667" i="4"/>
  <c r="C1667" i="4"/>
  <c r="A1667" i="4" s="1"/>
  <c r="M1666" i="4"/>
  <c r="K1666" i="4"/>
  <c r="J1666" i="4"/>
  <c r="I1666" i="4"/>
  <c r="H1666" i="4"/>
  <c r="G1666" i="4"/>
  <c r="F1666" i="4"/>
  <c r="D1666" i="4"/>
  <c r="C1666" i="4"/>
  <c r="M1665" i="4"/>
  <c r="K1665" i="4"/>
  <c r="J1665" i="4"/>
  <c r="I1665" i="4"/>
  <c r="H1665" i="4"/>
  <c r="G1665" i="4"/>
  <c r="F1665" i="4"/>
  <c r="D1665" i="4"/>
  <c r="C1665" i="4"/>
  <c r="B1665" i="4" s="1"/>
  <c r="M1664" i="4"/>
  <c r="K1664" i="4"/>
  <c r="J1664" i="4"/>
  <c r="I1664" i="4"/>
  <c r="H1664" i="4"/>
  <c r="G1664" i="4"/>
  <c r="F1664" i="4"/>
  <c r="D1664" i="4"/>
  <c r="C1664" i="4"/>
  <c r="B1664" i="4" s="1"/>
  <c r="M1663" i="4"/>
  <c r="K1663" i="4"/>
  <c r="J1663" i="4"/>
  <c r="I1663" i="4"/>
  <c r="H1663" i="4"/>
  <c r="G1663" i="4"/>
  <c r="F1663" i="4"/>
  <c r="D1663" i="4"/>
  <c r="C1663" i="4"/>
  <c r="A1663" i="4" s="1"/>
  <c r="M1662" i="4"/>
  <c r="K1662" i="4"/>
  <c r="J1662" i="4"/>
  <c r="I1662" i="4"/>
  <c r="H1662" i="4"/>
  <c r="G1662" i="4"/>
  <c r="F1662" i="4"/>
  <c r="D1662" i="4"/>
  <c r="C1662" i="4"/>
  <c r="M1661" i="4"/>
  <c r="K1661" i="4"/>
  <c r="J1661" i="4"/>
  <c r="I1661" i="4"/>
  <c r="H1661" i="4"/>
  <c r="G1661" i="4"/>
  <c r="F1661" i="4"/>
  <c r="D1661" i="4"/>
  <c r="C1661" i="4"/>
  <c r="B1661" i="4" s="1"/>
  <c r="M1660" i="4"/>
  <c r="K1660" i="4"/>
  <c r="J1660" i="4"/>
  <c r="I1660" i="4"/>
  <c r="H1660" i="4"/>
  <c r="G1660" i="4"/>
  <c r="F1660" i="4"/>
  <c r="D1660" i="4"/>
  <c r="C1660" i="4"/>
  <c r="B1660" i="4" s="1"/>
  <c r="M1659" i="4"/>
  <c r="K1659" i="4"/>
  <c r="J1659" i="4"/>
  <c r="I1659" i="4"/>
  <c r="H1659" i="4"/>
  <c r="G1659" i="4"/>
  <c r="F1659" i="4"/>
  <c r="D1659" i="4"/>
  <c r="C1659" i="4"/>
  <c r="A1659" i="4" s="1"/>
  <c r="M1658" i="4"/>
  <c r="K1658" i="4"/>
  <c r="J1658" i="4"/>
  <c r="I1658" i="4"/>
  <c r="H1658" i="4"/>
  <c r="G1658" i="4"/>
  <c r="F1658" i="4"/>
  <c r="D1658" i="4"/>
  <c r="C1658" i="4"/>
  <c r="M1657" i="4"/>
  <c r="K1657" i="4"/>
  <c r="J1657" i="4"/>
  <c r="I1657" i="4"/>
  <c r="H1657" i="4"/>
  <c r="G1657" i="4"/>
  <c r="F1657" i="4"/>
  <c r="D1657" i="4"/>
  <c r="C1657" i="4"/>
  <c r="B1657" i="4" s="1"/>
  <c r="M1656" i="4"/>
  <c r="K1656" i="4"/>
  <c r="J1656" i="4"/>
  <c r="I1656" i="4"/>
  <c r="H1656" i="4"/>
  <c r="G1656" i="4"/>
  <c r="F1656" i="4"/>
  <c r="D1656" i="4"/>
  <c r="C1656" i="4"/>
  <c r="B1656" i="4" s="1"/>
  <c r="M1655" i="4"/>
  <c r="K1655" i="4"/>
  <c r="J1655" i="4"/>
  <c r="I1655" i="4"/>
  <c r="H1655" i="4"/>
  <c r="G1655" i="4"/>
  <c r="F1655" i="4"/>
  <c r="D1655" i="4"/>
  <c r="C1655" i="4"/>
  <c r="A1655" i="4" s="1"/>
  <c r="M1654" i="4"/>
  <c r="K1654" i="4"/>
  <c r="J1654" i="4"/>
  <c r="I1654" i="4"/>
  <c r="H1654" i="4"/>
  <c r="G1654" i="4"/>
  <c r="F1654" i="4"/>
  <c r="D1654" i="4"/>
  <c r="C1654" i="4"/>
  <c r="M1653" i="4"/>
  <c r="K1653" i="4"/>
  <c r="J1653" i="4"/>
  <c r="I1653" i="4"/>
  <c r="H1653" i="4"/>
  <c r="G1653" i="4"/>
  <c r="F1653" i="4"/>
  <c r="D1653" i="4"/>
  <c r="C1653" i="4"/>
  <c r="B1653" i="4" s="1"/>
  <c r="M1652" i="4"/>
  <c r="K1652" i="4"/>
  <c r="J1652" i="4"/>
  <c r="I1652" i="4"/>
  <c r="H1652" i="4"/>
  <c r="G1652" i="4"/>
  <c r="F1652" i="4"/>
  <c r="D1652" i="4"/>
  <c r="C1652" i="4"/>
  <c r="B1652" i="4" s="1"/>
  <c r="M1651" i="4"/>
  <c r="K1651" i="4"/>
  <c r="J1651" i="4"/>
  <c r="I1651" i="4"/>
  <c r="H1651" i="4"/>
  <c r="G1651" i="4"/>
  <c r="F1651" i="4"/>
  <c r="D1651" i="4"/>
  <c r="C1651" i="4"/>
  <c r="A1651" i="4" s="1"/>
  <c r="M1650" i="4"/>
  <c r="K1650" i="4"/>
  <c r="J1650" i="4"/>
  <c r="I1650" i="4"/>
  <c r="H1650" i="4"/>
  <c r="G1650" i="4"/>
  <c r="F1650" i="4"/>
  <c r="D1650" i="4"/>
  <c r="C1650" i="4"/>
  <c r="M1649" i="4"/>
  <c r="K1649" i="4"/>
  <c r="J1649" i="4"/>
  <c r="I1649" i="4"/>
  <c r="H1649" i="4"/>
  <c r="G1649" i="4"/>
  <c r="F1649" i="4"/>
  <c r="D1649" i="4"/>
  <c r="C1649" i="4"/>
  <c r="B1649" i="4" s="1"/>
  <c r="M1648" i="4"/>
  <c r="K1648" i="4"/>
  <c r="J1648" i="4"/>
  <c r="I1648" i="4"/>
  <c r="H1648" i="4"/>
  <c r="G1648" i="4"/>
  <c r="F1648" i="4"/>
  <c r="D1648" i="4"/>
  <c r="C1648" i="4"/>
  <c r="B1648" i="4" s="1"/>
  <c r="M1647" i="4"/>
  <c r="K1647" i="4"/>
  <c r="J1647" i="4"/>
  <c r="I1647" i="4"/>
  <c r="H1647" i="4"/>
  <c r="G1647" i="4"/>
  <c r="F1647" i="4"/>
  <c r="D1647" i="4"/>
  <c r="C1647" i="4"/>
  <c r="A1647" i="4" s="1"/>
  <c r="M1646" i="4"/>
  <c r="K1646" i="4"/>
  <c r="J1646" i="4"/>
  <c r="I1646" i="4"/>
  <c r="H1646" i="4"/>
  <c r="G1646" i="4"/>
  <c r="F1646" i="4"/>
  <c r="D1646" i="4"/>
  <c r="C1646" i="4"/>
  <c r="M1645" i="4"/>
  <c r="K1645" i="4"/>
  <c r="J1645" i="4"/>
  <c r="I1645" i="4"/>
  <c r="H1645" i="4"/>
  <c r="G1645" i="4"/>
  <c r="F1645" i="4"/>
  <c r="D1645" i="4"/>
  <c r="C1645" i="4"/>
  <c r="B1645" i="4" s="1"/>
  <c r="M1644" i="4"/>
  <c r="K1644" i="4"/>
  <c r="J1644" i="4"/>
  <c r="I1644" i="4"/>
  <c r="H1644" i="4"/>
  <c r="G1644" i="4"/>
  <c r="F1644" i="4"/>
  <c r="D1644" i="4"/>
  <c r="C1644" i="4"/>
  <c r="A1644" i="4" s="1"/>
  <c r="M1643" i="4"/>
  <c r="K1643" i="4"/>
  <c r="J1643" i="4"/>
  <c r="I1643" i="4"/>
  <c r="H1643" i="4"/>
  <c r="G1643" i="4"/>
  <c r="F1643" i="4"/>
  <c r="D1643" i="4"/>
  <c r="C1643" i="4"/>
  <c r="B1643" i="4" s="1"/>
  <c r="M1642" i="4"/>
  <c r="K1642" i="4"/>
  <c r="J1642" i="4"/>
  <c r="I1642" i="4"/>
  <c r="H1642" i="4"/>
  <c r="G1642" i="4"/>
  <c r="F1642" i="4"/>
  <c r="D1642" i="4"/>
  <c r="C1642" i="4"/>
  <c r="B1642" i="4" s="1"/>
  <c r="M1641" i="4"/>
  <c r="K1641" i="4"/>
  <c r="J1641" i="4"/>
  <c r="I1641" i="4"/>
  <c r="H1641" i="4"/>
  <c r="G1641" i="4"/>
  <c r="F1641" i="4"/>
  <c r="D1641" i="4"/>
  <c r="C1641" i="4"/>
  <c r="A1641" i="4" s="1"/>
  <c r="M1640" i="4"/>
  <c r="K1640" i="4"/>
  <c r="J1640" i="4"/>
  <c r="I1640" i="4"/>
  <c r="H1640" i="4"/>
  <c r="G1640" i="4"/>
  <c r="F1640" i="4"/>
  <c r="D1640" i="4"/>
  <c r="C1640" i="4"/>
  <c r="A1640" i="4" s="1"/>
  <c r="M1639" i="4"/>
  <c r="K1639" i="4"/>
  <c r="J1639" i="4"/>
  <c r="I1639" i="4"/>
  <c r="H1639" i="4"/>
  <c r="G1639" i="4"/>
  <c r="F1639" i="4"/>
  <c r="D1639" i="4"/>
  <c r="C1639" i="4"/>
  <c r="B1639" i="4" s="1"/>
  <c r="M1638" i="4"/>
  <c r="K1638" i="4"/>
  <c r="J1638" i="4"/>
  <c r="I1638" i="4"/>
  <c r="H1638" i="4"/>
  <c r="G1638" i="4"/>
  <c r="F1638" i="4"/>
  <c r="D1638" i="4"/>
  <c r="C1638" i="4"/>
  <c r="B1638" i="4" s="1"/>
  <c r="M1637" i="4"/>
  <c r="K1637" i="4"/>
  <c r="J1637" i="4"/>
  <c r="I1637" i="4"/>
  <c r="H1637" i="4"/>
  <c r="G1637" i="4"/>
  <c r="F1637" i="4"/>
  <c r="D1637" i="4"/>
  <c r="C1637" i="4"/>
  <c r="B1637" i="4" s="1"/>
  <c r="M1636" i="4"/>
  <c r="K1636" i="4"/>
  <c r="J1636" i="4"/>
  <c r="I1636" i="4"/>
  <c r="H1636" i="4"/>
  <c r="G1636" i="4"/>
  <c r="F1636" i="4"/>
  <c r="D1636" i="4"/>
  <c r="C1636" i="4"/>
  <c r="A1636" i="4" s="1"/>
  <c r="M1635" i="4"/>
  <c r="K1635" i="4"/>
  <c r="J1635" i="4"/>
  <c r="I1635" i="4"/>
  <c r="H1635" i="4"/>
  <c r="G1635" i="4"/>
  <c r="F1635" i="4"/>
  <c r="D1635" i="4"/>
  <c r="C1635" i="4"/>
  <c r="B1635" i="4" s="1"/>
  <c r="M1634" i="4"/>
  <c r="K1634" i="4"/>
  <c r="J1634" i="4"/>
  <c r="I1634" i="4"/>
  <c r="H1634" i="4"/>
  <c r="G1634" i="4"/>
  <c r="F1634" i="4"/>
  <c r="D1634" i="4"/>
  <c r="C1634" i="4"/>
  <c r="B1634" i="4" s="1"/>
  <c r="M1633" i="4"/>
  <c r="K1633" i="4"/>
  <c r="J1633" i="4"/>
  <c r="I1633" i="4"/>
  <c r="H1633" i="4"/>
  <c r="G1633" i="4"/>
  <c r="F1633" i="4"/>
  <c r="D1633" i="4"/>
  <c r="C1633" i="4"/>
  <c r="A1633" i="4" s="1"/>
  <c r="M1632" i="4"/>
  <c r="K1632" i="4"/>
  <c r="J1632" i="4"/>
  <c r="I1632" i="4"/>
  <c r="H1632" i="4"/>
  <c r="G1632" i="4"/>
  <c r="F1632" i="4"/>
  <c r="D1632" i="4"/>
  <c r="C1632" i="4"/>
  <c r="A1632" i="4" s="1"/>
  <c r="M1631" i="4"/>
  <c r="K1631" i="4"/>
  <c r="J1631" i="4"/>
  <c r="I1631" i="4"/>
  <c r="H1631" i="4"/>
  <c r="G1631" i="4"/>
  <c r="F1631" i="4"/>
  <c r="D1631" i="4"/>
  <c r="C1631" i="4"/>
  <c r="B1631" i="4" s="1"/>
  <c r="M1630" i="4"/>
  <c r="K1630" i="4"/>
  <c r="J1630" i="4"/>
  <c r="I1630" i="4"/>
  <c r="H1630" i="4"/>
  <c r="G1630" i="4"/>
  <c r="F1630" i="4"/>
  <c r="D1630" i="4"/>
  <c r="C1630" i="4"/>
  <c r="B1630" i="4" s="1"/>
  <c r="M1629" i="4"/>
  <c r="K1629" i="4"/>
  <c r="J1629" i="4"/>
  <c r="I1629" i="4"/>
  <c r="H1629" i="4"/>
  <c r="G1629" i="4"/>
  <c r="F1629" i="4"/>
  <c r="D1629" i="4"/>
  <c r="C1629" i="4"/>
  <c r="B1629" i="4" s="1"/>
  <c r="M1628" i="4"/>
  <c r="K1628" i="4"/>
  <c r="J1628" i="4"/>
  <c r="I1628" i="4"/>
  <c r="H1628" i="4"/>
  <c r="G1628" i="4"/>
  <c r="F1628" i="4"/>
  <c r="D1628" i="4"/>
  <c r="C1628" i="4"/>
  <c r="A1628" i="4" s="1"/>
  <c r="M1627" i="4"/>
  <c r="K1627" i="4"/>
  <c r="J1627" i="4"/>
  <c r="I1627" i="4"/>
  <c r="H1627" i="4"/>
  <c r="G1627" i="4"/>
  <c r="F1627" i="4"/>
  <c r="D1627" i="4"/>
  <c r="C1627" i="4"/>
  <c r="B1627" i="4" s="1"/>
  <c r="M1626" i="4"/>
  <c r="K1626" i="4"/>
  <c r="J1626" i="4"/>
  <c r="I1626" i="4"/>
  <c r="H1626" i="4"/>
  <c r="G1626" i="4"/>
  <c r="F1626" i="4"/>
  <c r="D1626" i="4"/>
  <c r="C1626" i="4"/>
  <c r="B1626" i="4" s="1"/>
  <c r="M1625" i="4"/>
  <c r="K1625" i="4"/>
  <c r="J1625" i="4"/>
  <c r="I1625" i="4"/>
  <c r="H1625" i="4"/>
  <c r="G1625" i="4"/>
  <c r="F1625" i="4"/>
  <c r="D1625" i="4"/>
  <c r="C1625" i="4"/>
  <c r="A1625" i="4" s="1"/>
  <c r="M1624" i="4"/>
  <c r="K1624" i="4"/>
  <c r="J1624" i="4"/>
  <c r="I1624" i="4"/>
  <c r="H1624" i="4"/>
  <c r="G1624" i="4"/>
  <c r="F1624" i="4"/>
  <c r="D1624" i="4"/>
  <c r="C1624" i="4"/>
  <c r="A1624" i="4" s="1"/>
  <c r="M1623" i="4"/>
  <c r="K1623" i="4"/>
  <c r="J1623" i="4"/>
  <c r="I1623" i="4"/>
  <c r="H1623" i="4"/>
  <c r="G1623" i="4"/>
  <c r="F1623" i="4"/>
  <c r="D1623" i="4"/>
  <c r="C1623" i="4"/>
  <c r="B1623" i="4" s="1"/>
  <c r="M1622" i="4"/>
  <c r="K1622" i="4"/>
  <c r="J1622" i="4"/>
  <c r="I1622" i="4"/>
  <c r="H1622" i="4"/>
  <c r="G1622" i="4"/>
  <c r="F1622" i="4"/>
  <c r="D1622" i="4"/>
  <c r="C1622" i="4"/>
  <c r="B1622" i="4" s="1"/>
  <c r="M1621" i="4"/>
  <c r="K1621" i="4"/>
  <c r="J1621" i="4"/>
  <c r="I1621" i="4"/>
  <c r="H1621" i="4"/>
  <c r="G1621" i="4"/>
  <c r="F1621" i="4"/>
  <c r="D1621" i="4"/>
  <c r="C1621" i="4"/>
  <c r="B1621" i="4" s="1"/>
  <c r="M1620" i="4"/>
  <c r="K1620" i="4"/>
  <c r="J1620" i="4"/>
  <c r="I1620" i="4"/>
  <c r="H1620" i="4"/>
  <c r="G1620" i="4"/>
  <c r="F1620" i="4"/>
  <c r="D1620" i="4"/>
  <c r="C1620" i="4"/>
  <c r="A1620" i="4" s="1"/>
  <c r="M1619" i="4"/>
  <c r="K1619" i="4"/>
  <c r="J1619" i="4"/>
  <c r="I1619" i="4"/>
  <c r="H1619" i="4"/>
  <c r="G1619" i="4"/>
  <c r="F1619" i="4"/>
  <c r="D1619" i="4"/>
  <c r="C1619" i="4"/>
  <c r="B1619" i="4" s="1"/>
  <c r="M1618" i="4"/>
  <c r="K1618" i="4"/>
  <c r="J1618" i="4"/>
  <c r="I1618" i="4"/>
  <c r="H1618" i="4"/>
  <c r="G1618" i="4"/>
  <c r="F1618" i="4"/>
  <c r="D1618" i="4"/>
  <c r="C1618" i="4"/>
  <c r="B1618" i="4" s="1"/>
  <c r="M1617" i="4"/>
  <c r="K1617" i="4"/>
  <c r="J1617" i="4"/>
  <c r="I1617" i="4"/>
  <c r="H1617" i="4"/>
  <c r="G1617" i="4"/>
  <c r="F1617" i="4"/>
  <c r="D1617" i="4"/>
  <c r="C1617" i="4"/>
  <c r="A1617" i="4" s="1"/>
  <c r="M1616" i="4"/>
  <c r="K1616" i="4"/>
  <c r="J1616" i="4"/>
  <c r="I1616" i="4"/>
  <c r="H1616" i="4"/>
  <c r="G1616" i="4"/>
  <c r="F1616" i="4"/>
  <c r="D1616" i="4"/>
  <c r="C1616" i="4"/>
  <c r="A1616" i="4" s="1"/>
  <c r="M1615" i="4"/>
  <c r="K1615" i="4"/>
  <c r="J1615" i="4"/>
  <c r="I1615" i="4"/>
  <c r="H1615" i="4"/>
  <c r="G1615" i="4"/>
  <c r="F1615" i="4"/>
  <c r="D1615" i="4"/>
  <c r="C1615" i="4"/>
  <c r="B1615" i="4" s="1"/>
  <c r="M1614" i="4"/>
  <c r="K1614" i="4"/>
  <c r="J1614" i="4"/>
  <c r="I1614" i="4"/>
  <c r="H1614" i="4"/>
  <c r="G1614" i="4"/>
  <c r="F1614" i="4"/>
  <c r="D1614" i="4"/>
  <c r="C1614" i="4"/>
  <c r="B1614" i="4" s="1"/>
  <c r="M1613" i="4"/>
  <c r="K1613" i="4"/>
  <c r="J1613" i="4"/>
  <c r="I1613" i="4"/>
  <c r="H1613" i="4"/>
  <c r="G1613" i="4"/>
  <c r="F1613" i="4"/>
  <c r="D1613" i="4"/>
  <c r="C1613" i="4"/>
  <c r="B1613" i="4" s="1"/>
  <c r="M1612" i="4"/>
  <c r="K1612" i="4"/>
  <c r="J1612" i="4"/>
  <c r="I1612" i="4"/>
  <c r="H1612" i="4"/>
  <c r="G1612" i="4"/>
  <c r="F1612" i="4"/>
  <c r="D1612" i="4"/>
  <c r="C1612" i="4"/>
  <c r="A1612" i="4" s="1"/>
  <c r="M1611" i="4"/>
  <c r="K1611" i="4"/>
  <c r="J1611" i="4"/>
  <c r="I1611" i="4"/>
  <c r="H1611" i="4"/>
  <c r="G1611" i="4"/>
  <c r="F1611" i="4"/>
  <c r="D1611" i="4"/>
  <c r="C1611" i="4"/>
  <c r="B1611" i="4" s="1"/>
  <c r="M1610" i="4"/>
  <c r="K1610" i="4"/>
  <c r="J1610" i="4"/>
  <c r="I1610" i="4"/>
  <c r="H1610" i="4"/>
  <c r="G1610" i="4"/>
  <c r="F1610" i="4"/>
  <c r="D1610" i="4"/>
  <c r="C1610" i="4"/>
  <c r="B1610" i="4" s="1"/>
  <c r="M1609" i="4"/>
  <c r="K1609" i="4"/>
  <c r="J1609" i="4"/>
  <c r="I1609" i="4"/>
  <c r="H1609" i="4"/>
  <c r="G1609" i="4"/>
  <c r="F1609" i="4"/>
  <c r="D1609" i="4"/>
  <c r="C1609" i="4"/>
  <c r="A1609" i="4" s="1"/>
  <c r="M1608" i="4"/>
  <c r="K1608" i="4"/>
  <c r="J1608" i="4"/>
  <c r="I1608" i="4"/>
  <c r="H1608" i="4"/>
  <c r="G1608" i="4"/>
  <c r="F1608" i="4"/>
  <c r="D1608" i="4"/>
  <c r="C1608" i="4"/>
  <c r="A1608" i="4" s="1"/>
  <c r="M1607" i="4"/>
  <c r="K1607" i="4"/>
  <c r="J1607" i="4"/>
  <c r="I1607" i="4"/>
  <c r="H1607" i="4"/>
  <c r="G1607" i="4"/>
  <c r="F1607" i="4"/>
  <c r="D1607" i="4"/>
  <c r="C1607" i="4"/>
  <c r="B1607" i="4" s="1"/>
  <c r="M1606" i="4"/>
  <c r="K1606" i="4"/>
  <c r="J1606" i="4"/>
  <c r="I1606" i="4"/>
  <c r="H1606" i="4"/>
  <c r="G1606" i="4"/>
  <c r="F1606" i="4"/>
  <c r="D1606" i="4"/>
  <c r="C1606" i="4"/>
  <c r="B1606" i="4" s="1"/>
  <c r="M1605" i="4"/>
  <c r="K1605" i="4"/>
  <c r="J1605" i="4"/>
  <c r="I1605" i="4"/>
  <c r="H1605" i="4"/>
  <c r="G1605" i="4"/>
  <c r="F1605" i="4"/>
  <c r="D1605" i="4"/>
  <c r="C1605" i="4"/>
  <c r="B1605" i="4" s="1"/>
  <c r="M1604" i="4"/>
  <c r="K1604" i="4"/>
  <c r="J1604" i="4"/>
  <c r="I1604" i="4"/>
  <c r="H1604" i="4"/>
  <c r="G1604" i="4"/>
  <c r="F1604" i="4"/>
  <c r="D1604" i="4"/>
  <c r="C1604" i="4"/>
  <c r="A1604" i="4" s="1"/>
  <c r="M1603" i="4"/>
  <c r="K1603" i="4"/>
  <c r="J1603" i="4"/>
  <c r="I1603" i="4"/>
  <c r="H1603" i="4"/>
  <c r="G1603" i="4"/>
  <c r="F1603" i="4"/>
  <c r="D1603" i="4"/>
  <c r="C1603" i="4"/>
  <c r="B1603" i="4" s="1"/>
  <c r="M1602" i="4"/>
  <c r="K1602" i="4"/>
  <c r="J1602" i="4"/>
  <c r="I1602" i="4"/>
  <c r="H1602" i="4"/>
  <c r="G1602" i="4"/>
  <c r="F1602" i="4"/>
  <c r="D1602" i="4"/>
  <c r="C1602" i="4"/>
  <c r="B1602" i="4" s="1"/>
  <c r="M1601" i="4"/>
  <c r="K1601" i="4"/>
  <c r="J1601" i="4"/>
  <c r="I1601" i="4"/>
  <c r="H1601" i="4"/>
  <c r="G1601" i="4"/>
  <c r="F1601" i="4"/>
  <c r="D1601" i="4"/>
  <c r="C1601" i="4"/>
  <c r="A1601" i="4" s="1"/>
  <c r="M1600" i="4"/>
  <c r="K1600" i="4"/>
  <c r="J1600" i="4"/>
  <c r="I1600" i="4"/>
  <c r="H1600" i="4"/>
  <c r="G1600" i="4"/>
  <c r="F1600" i="4"/>
  <c r="D1600" i="4"/>
  <c r="C1600" i="4"/>
  <c r="A1600" i="4" s="1"/>
  <c r="M1599" i="4"/>
  <c r="K1599" i="4"/>
  <c r="J1599" i="4"/>
  <c r="I1599" i="4"/>
  <c r="H1599" i="4"/>
  <c r="G1599" i="4"/>
  <c r="F1599" i="4"/>
  <c r="D1599" i="4"/>
  <c r="C1599" i="4"/>
  <c r="B1599" i="4" s="1"/>
  <c r="M1598" i="4"/>
  <c r="K1598" i="4"/>
  <c r="J1598" i="4"/>
  <c r="I1598" i="4"/>
  <c r="H1598" i="4"/>
  <c r="G1598" i="4"/>
  <c r="F1598" i="4"/>
  <c r="D1598" i="4"/>
  <c r="C1598" i="4"/>
  <c r="B1598" i="4" s="1"/>
  <c r="M1597" i="4"/>
  <c r="K1597" i="4"/>
  <c r="J1597" i="4"/>
  <c r="I1597" i="4"/>
  <c r="H1597" i="4"/>
  <c r="G1597" i="4"/>
  <c r="F1597" i="4"/>
  <c r="D1597" i="4"/>
  <c r="C1597" i="4"/>
  <c r="B1597" i="4" s="1"/>
  <c r="M1596" i="4"/>
  <c r="K1596" i="4"/>
  <c r="J1596" i="4"/>
  <c r="I1596" i="4"/>
  <c r="H1596" i="4"/>
  <c r="G1596" i="4"/>
  <c r="F1596" i="4"/>
  <c r="D1596" i="4"/>
  <c r="C1596" i="4"/>
  <c r="A1596" i="4" s="1"/>
  <c r="M1595" i="4"/>
  <c r="K1595" i="4"/>
  <c r="J1595" i="4"/>
  <c r="I1595" i="4"/>
  <c r="H1595" i="4"/>
  <c r="G1595" i="4"/>
  <c r="F1595" i="4"/>
  <c r="D1595" i="4"/>
  <c r="C1595" i="4"/>
  <c r="B1595" i="4" s="1"/>
  <c r="M1594" i="4"/>
  <c r="K1594" i="4"/>
  <c r="J1594" i="4"/>
  <c r="I1594" i="4"/>
  <c r="H1594" i="4"/>
  <c r="G1594" i="4"/>
  <c r="F1594" i="4"/>
  <c r="D1594" i="4"/>
  <c r="C1594" i="4"/>
  <c r="B1594" i="4" s="1"/>
  <c r="M1593" i="4"/>
  <c r="K1593" i="4"/>
  <c r="J1593" i="4"/>
  <c r="I1593" i="4"/>
  <c r="H1593" i="4"/>
  <c r="G1593" i="4"/>
  <c r="F1593" i="4"/>
  <c r="D1593" i="4"/>
  <c r="C1593" i="4"/>
  <c r="A1593" i="4" s="1"/>
  <c r="M1592" i="4"/>
  <c r="K1592" i="4"/>
  <c r="J1592" i="4"/>
  <c r="I1592" i="4"/>
  <c r="H1592" i="4"/>
  <c r="G1592" i="4"/>
  <c r="F1592" i="4"/>
  <c r="D1592" i="4"/>
  <c r="C1592" i="4"/>
  <c r="A1592" i="4" s="1"/>
  <c r="M1591" i="4"/>
  <c r="K1591" i="4"/>
  <c r="J1591" i="4"/>
  <c r="I1591" i="4"/>
  <c r="H1591" i="4"/>
  <c r="G1591" i="4"/>
  <c r="F1591" i="4"/>
  <c r="D1591" i="4"/>
  <c r="C1591" i="4"/>
  <c r="B1591" i="4" s="1"/>
  <c r="M1590" i="4"/>
  <c r="K1590" i="4"/>
  <c r="J1590" i="4"/>
  <c r="I1590" i="4"/>
  <c r="H1590" i="4"/>
  <c r="G1590" i="4"/>
  <c r="F1590" i="4"/>
  <c r="D1590" i="4"/>
  <c r="C1590" i="4"/>
  <c r="B1590" i="4" s="1"/>
  <c r="M1589" i="4"/>
  <c r="K1589" i="4"/>
  <c r="J1589" i="4"/>
  <c r="I1589" i="4"/>
  <c r="H1589" i="4"/>
  <c r="G1589" i="4"/>
  <c r="F1589" i="4"/>
  <c r="D1589" i="4"/>
  <c r="C1589" i="4"/>
  <c r="B1589" i="4" s="1"/>
  <c r="M1588" i="4"/>
  <c r="K1588" i="4"/>
  <c r="J1588" i="4"/>
  <c r="I1588" i="4"/>
  <c r="H1588" i="4"/>
  <c r="G1588" i="4"/>
  <c r="F1588" i="4"/>
  <c r="D1588" i="4"/>
  <c r="C1588" i="4"/>
  <c r="A1588" i="4" s="1"/>
  <c r="M1587" i="4"/>
  <c r="K1587" i="4"/>
  <c r="J1587" i="4"/>
  <c r="I1587" i="4"/>
  <c r="H1587" i="4"/>
  <c r="G1587" i="4"/>
  <c r="F1587" i="4"/>
  <c r="D1587" i="4"/>
  <c r="C1587" i="4"/>
  <c r="B1587" i="4" s="1"/>
  <c r="M1586" i="4"/>
  <c r="K1586" i="4"/>
  <c r="J1586" i="4"/>
  <c r="I1586" i="4"/>
  <c r="H1586" i="4"/>
  <c r="G1586" i="4"/>
  <c r="F1586" i="4"/>
  <c r="D1586" i="4"/>
  <c r="C1586" i="4"/>
  <c r="B1586" i="4" s="1"/>
  <c r="M1585" i="4"/>
  <c r="K1585" i="4"/>
  <c r="J1585" i="4"/>
  <c r="I1585" i="4"/>
  <c r="H1585" i="4"/>
  <c r="G1585" i="4"/>
  <c r="F1585" i="4"/>
  <c r="D1585" i="4"/>
  <c r="C1585" i="4"/>
  <c r="A1585" i="4" s="1"/>
  <c r="M1584" i="4"/>
  <c r="K1584" i="4"/>
  <c r="J1584" i="4"/>
  <c r="I1584" i="4"/>
  <c r="H1584" i="4"/>
  <c r="G1584" i="4"/>
  <c r="F1584" i="4"/>
  <c r="D1584" i="4"/>
  <c r="C1584" i="4"/>
  <c r="A1584" i="4" s="1"/>
  <c r="M1583" i="4"/>
  <c r="K1583" i="4"/>
  <c r="J1583" i="4"/>
  <c r="I1583" i="4"/>
  <c r="H1583" i="4"/>
  <c r="G1583" i="4"/>
  <c r="F1583" i="4"/>
  <c r="D1583" i="4"/>
  <c r="C1583" i="4"/>
  <c r="B1583" i="4" s="1"/>
  <c r="M1582" i="4"/>
  <c r="K1582" i="4"/>
  <c r="J1582" i="4"/>
  <c r="I1582" i="4"/>
  <c r="H1582" i="4"/>
  <c r="G1582" i="4"/>
  <c r="F1582" i="4"/>
  <c r="D1582" i="4"/>
  <c r="C1582" i="4"/>
  <c r="B1582" i="4" s="1"/>
  <c r="M1581" i="4"/>
  <c r="K1581" i="4"/>
  <c r="J1581" i="4"/>
  <c r="I1581" i="4"/>
  <c r="H1581" i="4"/>
  <c r="G1581" i="4"/>
  <c r="F1581" i="4"/>
  <c r="D1581" i="4"/>
  <c r="C1581" i="4"/>
  <c r="B1581" i="4" s="1"/>
  <c r="M1580" i="4"/>
  <c r="K1580" i="4"/>
  <c r="J1580" i="4"/>
  <c r="I1580" i="4"/>
  <c r="H1580" i="4"/>
  <c r="G1580" i="4"/>
  <c r="F1580" i="4"/>
  <c r="D1580" i="4"/>
  <c r="C1580" i="4"/>
  <c r="A1580" i="4" s="1"/>
  <c r="M1579" i="4"/>
  <c r="K1579" i="4"/>
  <c r="J1579" i="4"/>
  <c r="I1579" i="4"/>
  <c r="H1579" i="4"/>
  <c r="G1579" i="4"/>
  <c r="F1579" i="4"/>
  <c r="D1579" i="4"/>
  <c r="C1579" i="4"/>
  <c r="B1579" i="4" s="1"/>
  <c r="M1578" i="4"/>
  <c r="K1578" i="4"/>
  <c r="J1578" i="4"/>
  <c r="I1578" i="4"/>
  <c r="H1578" i="4"/>
  <c r="G1578" i="4"/>
  <c r="F1578" i="4"/>
  <c r="D1578" i="4"/>
  <c r="C1578" i="4"/>
  <c r="B1578" i="4" s="1"/>
  <c r="M1577" i="4"/>
  <c r="K1577" i="4"/>
  <c r="J1577" i="4"/>
  <c r="I1577" i="4"/>
  <c r="H1577" i="4"/>
  <c r="G1577" i="4"/>
  <c r="F1577" i="4"/>
  <c r="D1577" i="4"/>
  <c r="C1577" i="4"/>
  <c r="A1577" i="4" s="1"/>
  <c r="M1576" i="4"/>
  <c r="K1576" i="4"/>
  <c r="J1576" i="4"/>
  <c r="I1576" i="4"/>
  <c r="H1576" i="4"/>
  <c r="G1576" i="4"/>
  <c r="F1576" i="4"/>
  <c r="D1576" i="4"/>
  <c r="C1576" i="4"/>
  <c r="A1576" i="4" s="1"/>
  <c r="M1575" i="4"/>
  <c r="K1575" i="4"/>
  <c r="J1575" i="4"/>
  <c r="I1575" i="4"/>
  <c r="H1575" i="4"/>
  <c r="G1575" i="4"/>
  <c r="F1575" i="4"/>
  <c r="D1575" i="4"/>
  <c r="C1575" i="4"/>
  <c r="B1575" i="4" s="1"/>
  <c r="M1574" i="4"/>
  <c r="K1574" i="4"/>
  <c r="J1574" i="4"/>
  <c r="I1574" i="4"/>
  <c r="H1574" i="4"/>
  <c r="G1574" i="4"/>
  <c r="F1574" i="4"/>
  <c r="D1574" i="4"/>
  <c r="C1574" i="4"/>
  <c r="B1574" i="4" s="1"/>
  <c r="M1573" i="4"/>
  <c r="K1573" i="4"/>
  <c r="J1573" i="4"/>
  <c r="I1573" i="4"/>
  <c r="H1573" i="4"/>
  <c r="G1573" i="4"/>
  <c r="F1573" i="4"/>
  <c r="D1573" i="4"/>
  <c r="C1573" i="4"/>
  <c r="B1573" i="4" s="1"/>
  <c r="M1572" i="4"/>
  <c r="K1572" i="4"/>
  <c r="J1572" i="4"/>
  <c r="I1572" i="4"/>
  <c r="H1572" i="4"/>
  <c r="G1572" i="4"/>
  <c r="F1572" i="4"/>
  <c r="D1572" i="4"/>
  <c r="C1572" i="4"/>
  <c r="A1572" i="4" s="1"/>
  <c r="M1571" i="4"/>
  <c r="K1571" i="4"/>
  <c r="J1571" i="4"/>
  <c r="I1571" i="4"/>
  <c r="H1571" i="4"/>
  <c r="G1571" i="4"/>
  <c r="F1571" i="4"/>
  <c r="D1571" i="4"/>
  <c r="C1571" i="4"/>
  <c r="B1571" i="4" s="1"/>
  <c r="M1570" i="4"/>
  <c r="K1570" i="4"/>
  <c r="J1570" i="4"/>
  <c r="I1570" i="4"/>
  <c r="H1570" i="4"/>
  <c r="G1570" i="4"/>
  <c r="F1570" i="4"/>
  <c r="D1570" i="4"/>
  <c r="C1570" i="4"/>
  <c r="B1570" i="4" s="1"/>
  <c r="M1569" i="4"/>
  <c r="K1569" i="4"/>
  <c r="J1569" i="4"/>
  <c r="I1569" i="4"/>
  <c r="H1569" i="4"/>
  <c r="G1569" i="4"/>
  <c r="F1569" i="4"/>
  <c r="D1569" i="4"/>
  <c r="C1569" i="4"/>
  <c r="B1569" i="4" s="1"/>
  <c r="M1568" i="4"/>
  <c r="K1568" i="4"/>
  <c r="J1568" i="4"/>
  <c r="I1568" i="4"/>
  <c r="H1568" i="4"/>
  <c r="G1568" i="4"/>
  <c r="F1568" i="4"/>
  <c r="D1568" i="4"/>
  <c r="C1568" i="4"/>
  <c r="A1568" i="4" s="1"/>
  <c r="M1567" i="4"/>
  <c r="K1567" i="4"/>
  <c r="J1567" i="4"/>
  <c r="I1567" i="4"/>
  <c r="H1567" i="4"/>
  <c r="G1567" i="4"/>
  <c r="F1567" i="4"/>
  <c r="D1567" i="4"/>
  <c r="C1567" i="4"/>
  <c r="B1567" i="4" s="1"/>
  <c r="M1566" i="4"/>
  <c r="K1566" i="4"/>
  <c r="J1566" i="4"/>
  <c r="I1566" i="4"/>
  <c r="H1566" i="4"/>
  <c r="G1566" i="4"/>
  <c r="F1566" i="4"/>
  <c r="D1566" i="4"/>
  <c r="C1566" i="4"/>
  <c r="B1566" i="4" s="1"/>
  <c r="M1565" i="4"/>
  <c r="K1565" i="4"/>
  <c r="J1565" i="4"/>
  <c r="I1565" i="4"/>
  <c r="H1565" i="4"/>
  <c r="G1565" i="4"/>
  <c r="F1565" i="4"/>
  <c r="D1565" i="4"/>
  <c r="C1565" i="4"/>
  <c r="B1565" i="4" s="1"/>
  <c r="M1564" i="4"/>
  <c r="K1564" i="4"/>
  <c r="J1564" i="4"/>
  <c r="I1564" i="4"/>
  <c r="H1564" i="4"/>
  <c r="G1564" i="4"/>
  <c r="F1564" i="4"/>
  <c r="D1564" i="4"/>
  <c r="C1564" i="4"/>
  <c r="A1564" i="4" s="1"/>
  <c r="M1563" i="4"/>
  <c r="K1563" i="4"/>
  <c r="J1563" i="4"/>
  <c r="I1563" i="4"/>
  <c r="H1563" i="4"/>
  <c r="G1563" i="4"/>
  <c r="F1563" i="4"/>
  <c r="D1563" i="4"/>
  <c r="C1563" i="4"/>
  <c r="B1563" i="4" s="1"/>
  <c r="M1562" i="4"/>
  <c r="K1562" i="4"/>
  <c r="J1562" i="4"/>
  <c r="I1562" i="4"/>
  <c r="H1562" i="4"/>
  <c r="G1562" i="4"/>
  <c r="F1562" i="4"/>
  <c r="D1562" i="4"/>
  <c r="C1562" i="4"/>
  <c r="B1562" i="4" s="1"/>
  <c r="M1561" i="4"/>
  <c r="K1561" i="4"/>
  <c r="J1561" i="4"/>
  <c r="I1561" i="4"/>
  <c r="H1561" i="4"/>
  <c r="G1561" i="4"/>
  <c r="F1561" i="4"/>
  <c r="D1561" i="4"/>
  <c r="C1561" i="4"/>
  <c r="A1561" i="4" s="1"/>
  <c r="M1560" i="4"/>
  <c r="K1560" i="4"/>
  <c r="J1560" i="4"/>
  <c r="I1560" i="4"/>
  <c r="H1560" i="4"/>
  <c r="G1560" i="4"/>
  <c r="F1560" i="4"/>
  <c r="D1560" i="4"/>
  <c r="C1560" i="4"/>
  <c r="A1560" i="4" s="1"/>
  <c r="M1559" i="4"/>
  <c r="K1559" i="4"/>
  <c r="J1559" i="4"/>
  <c r="I1559" i="4"/>
  <c r="H1559" i="4"/>
  <c r="G1559" i="4"/>
  <c r="F1559" i="4"/>
  <c r="D1559" i="4"/>
  <c r="C1559" i="4"/>
  <c r="B1559" i="4" s="1"/>
  <c r="M1558" i="4"/>
  <c r="K1558" i="4"/>
  <c r="J1558" i="4"/>
  <c r="I1558" i="4"/>
  <c r="H1558" i="4"/>
  <c r="G1558" i="4"/>
  <c r="F1558" i="4"/>
  <c r="D1558" i="4"/>
  <c r="C1558" i="4"/>
  <c r="B1558" i="4" s="1"/>
  <c r="M1557" i="4"/>
  <c r="K1557" i="4"/>
  <c r="J1557" i="4"/>
  <c r="I1557" i="4"/>
  <c r="H1557" i="4"/>
  <c r="G1557" i="4"/>
  <c r="F1557" i="4"/>
  <c r="D1557" i="4"/>
  <c r="C1557" i="4"/>
  <c r="B1557" i="4" s="1"/>
  <c r="M1556" i="4"/>
  <c r="K1556" i="4"/>
  <c r="J1556" i="4"/>
  <c r="I1556" i="4"/>
  <c r="H1556" i="4"/>
  <c r="G1556" i="4"/>
  <c r="F1556" i="4"/>
  <c r="D1556" i="4"/>
  <c r="C1556" i="4"/>
  <c r="A1556" i="4" s="1"/>
  <c r="M1555" i="4"/>
  <c r="K1555" i="4"/>
  <c r="J1555" i="4"/>
  <c r="I1555" i="4"/>
  <c r="H1555" i="4"/>
  <c r="G1555" i="4"/>
  <c r="F1555" i="4"/>
  <c r="D1555" i="4"/>
  <c r="C1555" i="4"/>
  <c r="A1555" i="4" s="1"/>
  <c r="M1554" i="4"/>
  <c r="K1554" i="4"/>
  <c r="J1554" i="4"/>
  <c r="I1554" i="4"/>
  <c r="H1554" i="4"/>
  <c r="G1554" i="4"/>
  <c r="F1554" i="4"/>
  <c r="D1554" i="4"/>
  <c r="C1554" i="4"/>
  <c r="B1554" i="4" s="1"/>
  <c r="M1553" i="4"/>
  <c r="K1553" i="4"/>
  <c r="J1553" i="4"/>
  <c r="I1553" i="4"/>
  <c r="H1553" i="4"/>
  <c r="G1553" i="4"/>
  <c r="F1553" i="4"/>
  <c r="D1553" i="4"/>
  <c r="C1553" i="4"/>
  <c r="B1553" i="4" s="1"/>
  <c r="M1552" i="4"/>
  <c r="K1552" i="4"/>
  <c r="J1552" i="4"/>
  <c r="I1552" i="4"/>
  <c r="H1552" i="4"/>
  <c r="G1552" i="4"/>
  <c r="F1552" i="4"/>
  <c r="D1552" i="4"/>
  <c r="C1552" i="4"/>
  <c r="A1552" i="4" s="1"/>
  <c r="M1551" i="4"/>
  <c r="K1551" i="4"/>
  <c r="J1551" i="4"/>
  <c r="I1551" i="4"/>
  <c r="H1551" i="4"/>
  <c r="G1551" i="4"/>
  <c r="F1551" i="4"/>
  <c r="D1551" i="4"/>
  <c r="C1551" i="4"/>
  <c r="A1551" i="4" s="1"/>
  <c r="M1550" i="4"/>
  <c r="K1550" i="4"/>
  <c r="J1550" i="4"/>
  <c r="I1550" i="4"/>
  <c r="H1550" i="4"/>
  <c r="G1550" i="4"/>
  <c r="F1550" i="4"/>
  <c r="D1550" i="4"/>
  <c r="C1550" i="4"/>
  <c r="B1550" i="4" s="1"/>
  <c r="M1549" i="4"/>
  <c r="K1549" i="4"/>
  <c r="J1549" i="4"/>
  <c r="I1549" i="4"/>
  <c r="H1549" i="4"/>
  <c r="G1549" i="4"/>
  <c r="F1549" i="4"/>
  <c r="D1549" i="4"/>
  <c r="C1549" i="4"/>
  <c r="B1549" i="4" s="1"/>
  <c r="M1548" i="4"/>
  <c r="K1548" i="4"/>
  <c r="J1548" i="4"/>
  <c r="I1548" i="4"/>
  <c r="H1548" i="4"/>
  <c r="G1548" i="4"/>
  <c r="F1548" i="4"/>
  <c r="D1548" i="4"/>
  <c r="C1548" i="4"/>
  <c r="A1548" i="4" s="1"/>
  <c r="M1547" i="4"/>
  <c r="K1547" i="4"/>
  <c r="J1547" i="4"/>
  <c r="I1547" i="4"/>
  <c r="H1547" i="4"/>
  <c r="G1547" i="4"/>
  <c r="F1547" i="4"/>
  <c r="D1547" i="4"/>
  <c r="C1547" i="4"/>
  <c r="A1547" i="4" s="1"/>
  <c r="M1546" i="4"/>
  <c r="K1546" i="4"/>
  <c r="J1546" i="4"/>
  <c r="I1546" i="4"/>
  <c r="H1546" i="4"/>
  <c r="G1546" i="4"/>
  <c r="F1546" i="4"/>
  <c r="D1546" i="4"/>
  <c r="C1546" i="4"/>
  <c r="B1546" i="4" s="1"/>
  <c r="M1545" i="4"/>
  <c r="K1545" i="4"/>
  <c r="J1545" i="4"/>
  <c r="I1545" i="4"/>
  <c r="H1545" i="4"/>
  <c r="G1545" i="4"/>
  <c r="F1545" i="4"/>
  <c r="D1545" i="4"/>
  <c r="C1545" i="4"/>
  <c r="B1545" i="4" s="1"/>
  <c r="M1544" i="4"/>
  <c r="K1544" i="4"/>
  <c r="J1544" i="4"/>
  <c r="I1544" i="4"/>
  <c r="H1544" i="4"/>
  <c r="G1544" i="4"/>
  <c r="F1544" i="4"/>
  <c r="D1544" i="4"/>
  <c r="C1544" i="4"/>
  <c r="A1544" i="4" s="1"/>
  <c r="M1543" i="4"/>
  <c r="K1543" i="4"/>
  <c r="J1543" i="4"/>
  <c r="I1543" i="4"/>
  <c r="H1543" i="4"/>
  <c r="G1543" i="4"/>
  <c r="F1543" i="4"/>
  <c r="D1543" i="4"/>
  <c r="C1543" i="4"/>
  <c r="A1543" i="4" s="1"/>
  <c r="M1542" i="4"/>
  <c r="K1542" i="4"/>
  <c r="J1542" i="4"/>
  <c r="I1542" i="4"/>
  <c r="H1542" i="4"/>
  <c r="G1542" i="4"/>
  <c r="F1542" i="4"/>
  <c r="D1542" i="4"/>
  <c r="C1542" i="4"/>
  <c r="B1542" i="4" s="1"/>
  <c r="M1541" i="4"/>
  <c r="K1541" i="4"/>
  <c r="J1541" i="4"/>
  <c r="I1541" i="4"/>
  <c r="H1541" i="4"/>
  <c r="G1541" i="4"/>
  <c r="F1541" i="4"/>
  <c r="D1541" i="4"/>
  <c r="C1541" i="4"/>
  <c r="B1541" i="4" s="1"/>
  <c r="M1540" i="4"/>
  <c r="K1540" i="4"/>
  <c r="J1540" i="4"/>
  <c r="I1540" i="4"/>
  <c r="H1540" i="4"/>
  <c r="G1540" i="4"/>
  <c r="F1540" i="4"/>
  <c r="D1540" i="4"/>
  <c r="C1540" i="4"/>
  <c r="A1540" i="4" s="1"/>
  <c r="M1539" i="4"/>
  <c r="K1539" i="4"/>
  <c r="J1539" i="4"/>
  <c r="I1539" i="4"/>
  <c r="H1539" i="4"/>
  <c r="G1539" i="4"/>
  <c r="F1539" i="4"/>
  <c r="D1539" i="4"/>
  <c r="C1539" i="4"/>
  <c r="A1539" i="4" s="1"/>
  <c r="M1538" i="4"/>
  <c r="K1538" i="4"/>
  <c r="J1538" i="4"/>
  <c r="I1538" i="4"/>
  <c r="H1538" i="4"/>
  <c r="G1538" i="4"/>
  <c r="F1538" i="4"/>
  <c r="D1538" i="4"/>
  <c r="C1538" i="4"/>
  <c r="B1538" i="4" s="1"/>
  <c r="M1537" i="4"/>
  <c r="K1537" i="4"/>
  <c r="J1537" i="4"/>
  <c r="I1537" i="4"/>
  <c r="H1537" i="4"/>
  <c r="G1537" i="4"/>
  <c r="F1537" i="4"/>
  <c r="D1537" i="4"/>
  <c r="C1537" i="4"/>
  <c r="B1537" i="4" s="1"/>
  <c r="A1537" i="4"/>
  <c r="N1537" i="4" s="1"/>
  <c r="M1536" i="4"/>
  <c r="K1536" i="4"/>
  <c r="J1536" i="4"/>
  <c r="I1536" i="4"/>
  <c r="H1536" i="4"/>
  <c r="G1536" i="4"/>
  <c r="F1536" i="4"/>
  <c r="D1536" i="4"/>
  <c r="C1536" i="4"/>
  <c r="M1535" i="4"/>
  <c r="K1535" i="4"/>
  <c r="J1535" i="4"/>
  <c r="I1535" i="4"/>
  <c r="H1535" i="4"/>
  <c r="G1535" i="4"/>
  <c r="F1535" i="4"/>
  <c r="D1535" i="4"/>
  <c r="C1535" i="4"/>
  <c r="A1535" i="4" s="1"/>
  <c r="M1534" i="4"/>
  <c r="K1534" i="4"/>
  <c r="J1534" i="4"/>
  <c r="I1534" i="4"/>
  <c r="H1534" i="4"/>
  <c r="G1534" i="4"/>
  <c r="F1534" i="4"/>
  <c r="D1534" i="4"/>
  <c r="C1534" i="4"/>
  <c r="B1534" i="4" s="1"/>
  <c r="M1533" i="4"/>
  <c r="K1533" i="4"/>
  <c r="J1533" i="4"/>
  <c r="I1533" i="4"/>
  <c r="H1533" i="4"/>
  <c r="G1533" i="4"/>
  <c r="F1533" i="4"/>
  <c r="D1533" i="4"/>
  <c r="C1533" i="4"/>
  <c r="B1533" i="4" s="1"/>
  <c r="M1532" i="4"/>
  <c r="K1532" i="4"/>
  <c r="J1532" i="4"/>
  <c r="I1532" i="4"/>
  <c r="H1532" i="4"/>
  <c r="G1532" i="4"/>
  <c r="F1532" i="4"/>
  <c r="D1532" i="4"/>
  <c r="C1532" i="4"/>
  <c r="M1531" i="4"/>
  <c r="K1531" i="4"/>
  <c r="J1531" i="4"/>
  <c r="I1531" i="4"/>
  <c r="H1531" i="4"/>
  <c r="G1531" i="4"/>
  <c r="F1531" i="4"/>
  <c r="D1531" i="4"/>
  <c r="C1531" i="4"/>
  <c r="A1531" i="4" s="1"/>
  <c r="M1530" i="4"/>
  <c r="K1530" i="4"/>
  <c r="J1530" i="4"/>
  <c r="I1530" i="4"/>
  <c r="H1530" i="4"/>
  <c r="G1530" i="4"/>
  <c r="F1530" i="4"/>
  <c r="D1530" i="4"/>
  <c r="C1530" i="4"/>
  <c r="B1530" i="4" s="1"/>
  <c r="M1529" i="4"/>
  <c r="K1529" i="4"/>
  <c r="J1529" i="4"/>
  <c r="I1529" i="4"/>
  <c r="H1529" i="4"/>
  <c r="G1529" i="4"/>
  <c r="F1529" i="4"/>
  <c r="D1529" i="4"/>
  <c r="C1529" i="4"/>
  <c r="B1529" i="4" s="1"/>
  <c r="M1528" i="4"/>
  <c r="K1528" i="4"/>
  <c r="J1528" i="4"/>
  <c r="I1528" i="4"/>
  <c r="H1528" i="4"/>
  <c r="G1528" i="4"/>
  <c r="F1528" i="4"/>
  <c r="D1528" i="4"/>
  <c r="C1528" i="4"/>
  <c r="M1527" i="4"/>
  <c r="K1527" i="4"/>
  <c r="J1527" i="4"/>
  <c r="I1527" i="4"/>
  <c r="H1527" i="4"/>
  <c r="G1527" i="4"/>
  <c r="F1527" i="4"/>
  <c r="D1527" i="4"/>
  <c r="C1527" i="4"/>
  <c r="A1527" i="4" s="1"/>
  <c r="M1526" i="4"/>
  <c r="K1526" i="4"/>
  <c r="J1526" i="4"/>
  <c r="I1526" i="4"/>
  <c r="H1526" i="4"/>
  <c r="G1526" i="4"/>
  <c r="F1526" i="4"/>
  <c r="D1526" i="4"/>
  <c r="C1526" i="4"/>
  <c r="B1526" i="4" s="1"/>
  <c r="M1525" i="4"/>
  <c r="K1525" i="4"/>
  <c r="J1525" i="4"/>
  <c r="I1525" i="4"/>
  <c r="H1525" i="4"/>
  <c r="G1525" i="4"/>
  <c r="F1525" i="4"/>
  <c r="D1525" i="4"/>
  <c r="C1525" i="4"/>
  <c r="B1525" i="4" s="1"/>
  <c r="M1524" i="4"/>
  <c r="K1524" i="4"/>
  <c r="J1524" i="4"/>
  <c r="I1524" i="4"/>
  <c r="H1524" i="4"/>
  <c r="G1524" i="4"/>
  <c r="F1524" i="4"/>
  <c r="D1524" i="4"/>
  <c r="C1524" i="4"/>
  <c r="M1523" i="4"/>
  <c r="K1523" i="4"/>
  <c r="J1523" i="4"/>
  <c r="I1523" i="4"/>
  <c r="H1523" i="4"/>
  <c r="G1523" i="4"/>
  <c r="F1523" i="4"/>
  <c r="D1523" i="4"/>
  <c r="C1523" i="4"/>
  <c r="A1523" i="4" s="1"/>
  <c r="M1522" i="4"/>
  <c r="K1522" i="4"/>
  <c r="J1522" i="4"/>
  <c r="I1522" i="4"/>
  <c r="H1522" i="4"/>
  <c r="G1522" i="4"/>
  <c r="F1522" i="4"/>
  <c r="D1522" i="4"/>
  <c r="C1522" i="4"/>
  <c r="B1522" i="4" s="1"/>
  <c r="M1521" i="4"/>
  <c r="K1521" i="4"/>
  <c r="J1521" i="4"/>
  <c r="I1521" i="4"/>
  <c r="H1521" i="4"/>
  <c r="G1521" i="4"/>
  <c r="F1521" i="4"/>
  <c r="D1521" i="4"/>
  <c r="C1521" i="4"/>
  <c r="B1521" i="4" s="1"/>
  <c r="M1520" i="4"/>
  <c r="K1520" i="4"/>
  <c r="J1520" i="4"/>
  <c r="I1520" i="4"/>
  <c r="H1520" i="4"/>
  <c r="G1520" i="4"/>
  <c r="F1520" i="4"/>
  <c r="D1520" i="4"/>
  <c r="C1520" i="4"/>
  <c r="M1519" i="4"/>
  <c r="K1519" i="4"/>
  <c r="J1519" i="4"/>
  <c r="I1519" i="4"/>
  <c r="H1519" i="4"/>
  <c r="G1519" i="4"/>
  <c r="F1519" i="4"/>
  <c r="D1519" i="4"/>
  <c r="C1519" i="4"/>
  <c r="A1519" i="4" s="1"/>
  <c r="M1518" i="4"/>
  <c r="K1518" i="4"/>
  <c r="J1518" i="4"/>
  <c r="I1518" i="4"/>
  <c r="H1518" i="4"/>
  <c r="G1518" i="4"/>
  <c r="F1518" i="4"/>
  <c r="D1518" i="4"/>
  <c r="C1518" i="4"/>
  <c r="B1518" i="4" s="1"/>
  <c r="M1517" i="4"/>
  <c r="K1517" i="4"/>
  <c r="J1517" i="4"/>
  <c r="I1517" i="4"/>
  <c r="H1517" i="4"/>
  <c r="G1517" i="4"/>
  <c r="F1517" i="4"/>
  <c r="D1517" i="4"/>
  <c r="C1517" i="4"/>
  <c r="B1517" i="4" s="1"/>
  <c r="M1516" i="4"/>
  <c r="K1516" i="4"/>
  <c r="J1516" i="4"/>
  <c r="I1516" i="4"/>
  <c r="H1516" i="4"/>
  <c r="G1516" i="4"/>
  <c r="F1516" i="4"/>
  <c r="D1516" i="4"/>
  <c r="C1516" i="4"/>
  <c r="M1515" i="4"/>
  <c r="K1515" i="4"/>
  <c r="J1515" i="4"/>
  <c r="I1515" i="4"/>
  <c r="H1515" i="4"/>
  <c r="G1515" i="4"/>
  <c r="F1515" i="4"/>
  <c r="D1515" i="4"/>
  <c r="C1515" i="4"/>
  <c r="A1515" i="4" s="1"/>
  <c r="M1514" i="4"/>
  <c r="K1514" i="4"/>
  <c r="J1514" i="4"/>
  <c r="I1514" i="4"/>
  <c r="H1514" i="4"/>
  <c r="G1514" i="4"/>
  <c r="F1514" i="4"/>
  <c r="D1514" i="4"/>
  <c r="C1514" i="4"/>
  <c r="B1514" i="4" s="1"/>
  <c r="M1513" i="4"/>
  <c r="K1513" i="4"/>
  <c r="J1513" i="4"/>
  <c r="I1513" i="4"/>
  <c r="H1513" i="4"/>
  <c r="G1513" i="4"/>
  <c r="F1513" i="4"/>
  <c r="D1513" i="4"/>
  <c r="C1513" i="4"/>
  <c r="B1513" i="4" s="1"/>
  <c r="M1512" i="4"/>
  <c r="K1512" i="4"/>
  <c r="J1512" i="4"/>
  <c r="I1512" i="4"/>
  <c r="H1512" i="4"/>
  <c r="G1512" i="4"/>
  <c r="F1512" i="4"/>
  <c r="D1512" i="4"/>
  <c r="C1512" i="4"/>
  <c r="M1511" i="4"/>
  <c r="K1511" i="4"/>
  <c r="J1511" i="4"/>
  <c r="I1511" i="4"/>
  <c r="H1511" i="4"/>
  <c r="G1511" i="4"/>
  <c r="F1511" i="4"/>
  <c r="D1511" i="4"/>
  <c r="C1511" i="4"/>
  <c r="A1511" i="4" s="1"/>
  <c r="M1510" i="4"/>
  <c r="K1510" i="4"/>
  <c r="J1510" i="4"/>
  <c r="I1510" i="4"/>
  <c r="H1510" i="4"/>
  <c r="G1510" i="4"/>
  <c r="F1510" i="4"/>
  <c r="D1510" i="4"/>
  <c r="C1510" i="4"/>
  <c r="B1510" i="4" s="1"/>
  <c r="M1509" i="4"/>
  <c r="K1509" i="4"/>
  <c r="J1509" i="4"/>
  <c r="I1509" i="4"/>
  <c r="H1509" i="4"/>
  <c r="G1509" i="4"/>
  <c r="F1509" i="4"/>
  <c r="D1509" i="4"/>
  <c r="C1509" i="4"/>
  <c r="B1509" i="4" s="1"/>
  <c r="M1508" i="4"/>
  <c r="K1508" i="4"/>
  <c r="J1508" i="4"/>
  <c r="I1508" i="4"/>
  <c r="H1508" i="4"/>
  <c r="G1508" i="4"/>
  <c r="F1508" i="4"/>
  <c r="D1508" i="4"/>
  <c r="C1508" i="4"/>
  <c r="M1507" i="4"/>
  <c r="K1507" i="4"/>
  <c r="J1507" i="4"/>
  <c r="I1507" i="4"/>
  <c r="H1507" i="4"/>
  <c r="G1507" i="4"/>
  <c r="F1507" i="4"/>
  <c r="D1507" i="4"/>
  <c r="C1507" i="4"/>
  <c r="A1507" i="4" s="1"/>
  <c r="M1506" i="4"/>
  <c r="K1506" i="4"/>
  <c r="J1506" i="4"/>
  <c r="I1506" i="4"/>
  <c r="H1506" i="4"/>
  <c r="G1506" i="4"/>
  <c r="F1506" i="4"/>
  <c r="D1506" i="4"/>
  <c r="C1506" i="4"/>
  <c r="B1506" i="4" s="1"/>
  <c r="M1505" i="4"/>
  <c r="K1505" i="4"/>
  <c r="J1505" i="4"/>
  <c r="I1505" i="4"/>
  <c r="H1505" i="4"/>
  <c r="G1505" i="4"/>
  <c r="F1505" i="4"/>
  <c r="D1505" i="4"/>
  <c r="C1505" i="4"/>
  <c r="B1505" i="4" s="1"/>
  <c r="M1504" i="4"/>
  <c r="K1504" i="4"/>
  <c r="J1504" i="4"/>
  <c r="I1504" i="4"/>
  <c r="H1504" i="4"/>
  <c r="G1504" i="4"/>
  <c r="F1504" i="4"/>
  <c r="D1504" i="4"/>
  <c r="C1504" i="4"/>
  <c r="M1503" i="4"/>
  <c r="K1503" i="4"/>
  <c r="J1503" i="4"/>
  <c r="I1503" i="4"/>
  <c r="H1503" i="4"/>
  <c r="G1503" i="4"/>
  <c r="F1503" i="4"/>
  <c r="D1503" i="4"/>
  <c r="C1503" i="4"/>
  <c r="A1503" i="4" s="1"/>
  <c r="M1502" i="4"/>
  <c r="K1502" i="4"/>
  <c r="J1502" i="4"/>
  <c r="I1502" i="4"/>
  <c r="H1502" i="4"/>
  <c r="G1502" i="4"/>
  <c r="F1502" i="4"/>
  <c r="D1502" i="4"/>
  <c r="C1502" i="4"/>
  <c r="B1502" i="4" s="1"/>
  <c r="M1501" i="4"/>
  <c r="K1501" i="4"/>
  <c r="J1501" i="4"/>
  <c r="I1501" i="4"/>
  <c r="H1501" i="4"/>
  <c r="G1501" i="4"/>
  <c r="F1501" i="4"/>
  <c r="D1501" i="4"/>
  <c r="C1501" i="4"/>
  <c r="B1501" i="4" s="1"/>
  <c r="M1500" i="4"/>
  <c r="K1500" i="4"/>
  <c r="J1500" i="4"/>
  <c r="I1500" i="4"/>
  <c r="H1500" i="4"/>
  <c r="G1500" i="4"/>
  <c r="F1500" i="4"/>
  <c r="D1500" i="4"/>
  <c r="C1500" i="4"/>
  <c r="M1499" i="4"/>
  <c r="K1499" i="4"/>
  <c r="J1499" i="4"/>
  <c r="I1499" i="4"/>
  <c r="H1499" i="4"/>
  <c r="G1499" i="4"/>
  <c r="F1499" i="4"/>
  <c r="D1499" i="4"/>
  <c r="C1499" i="4"/>
  <c r="A1499" i="4" s="1"/>
  <c r="M1498" i="4"/>
  <c r="K1498" i="4"/>
  <c r="J1498" i="4"/>
  <c r="I1498" i="4"/>
  <c r="H1498" i="4"/>
  <c r="G1498" i="4"/>
  <c r="F1498" i="4"/>
  <c r="D1498" i="4"/>
  <c r="C1498" i="4"/>
  <c r="B1498" i="4" s="1"/>
  <c r="M1497" i="4"/>
  <c r="K1497" i="4"/>
  <c r="J1497" i="4"/>
  <c r="I1497" i="4"/>
  <c r="H1497" i="4"/>
  <c r="G1497" i="4"/>
  <c r="F1497" i="4"/>
  <c r="D1497" i="4"/>
  <c r="C1497" i="4"/>
  <c r="B1497" i="4" s="1"/>
  <c r="M1496" i="4"/>
  <c r="K1496" i="4"/>
  <c r="J1496" i="4"/>
  <c r="I1496" i="4"/>
  <c r="H1496" i="4"/>
  <c r="G1496" i="4"/>
  <c r="F1496" i="4"/>
  <c r="D1496" i="4"/>
  <c r="C1496" i="4"/>
  <c r="M1495" i="4"/>
  <c r="K1495" i="4"/>
  <c r="J1495" i="4"/>
  <c r="I1495" i="4"/>
  <c r="H1495" i="4"/>
  <c r="G1495" i="4"/>
  <c r="F1495" i="4"/>
  <c r="D1495" i="4"/>
  <c r="C1495" i="4"/>
  <c r="A1495" i="4" s="1"/>
  <c r="M1494" i="4"/>
  <c r="K1494" i="4"/>
  <c r="J1494" i="4"/>
  <c r="I1494" i="4"/>
  <c r="H1494" i="4"/>
  <c r="G1494" i="4"/>
  <c r="F1494" i="4"/>
  <c r="D1494" i="4"/>
  <c r="C1494" i="4"/>
  <c r="B1494" i="4" s="1"/>
  <c r="M1493" i="4"/>
  <c r="K1493" i="4"/>
  <c r="J1493" i="4"/>
  <c r="I1493" i="4"/>
  <c r="H1493" i="4"/>
  <c r="G1493" i="4"/>
  <c r="F1493" i="4"/>
  <c r="D1493" i="4"/>
  <c r="C1493" i="4"/>
  <c r="B1493" i="4" s="1"/>
  <c r="M1492" i="4"/>
  <c r="K1492" i="4"/>
  <c r="J1492" i="4"/>
  <c r="I1492" i="4"/>
  <c r="H1492" i="4"/>
  <c r="G1492" i="4"/>
  <c r="F1492" i="4"/>
  <c r="D1492" i="4"/>
  <c r="C1492" i="4"/>
  <c r="M1491" i="4"/>
  <c r="K1491" i="4"/>
  <c r="J1491" i="4"/>
  <c r="I1491" i="4"/>
  <c r="H1491" i="4"/>
  <c r="G1491" i="4"/>
  <c r="F1491" i="4"/>
  <c r="D1491" i="4"/>
  <c r="C1491" i="4"/>
  <c r="A1491" i="4" s="1"/>
  <c r="M1490" i="4"/>
  <c r="K1490" i="4"/>
  <c r="J1490" i="4"/>
  <c r="I1490" i="4"/>
  <c r="H1490" i="4"/>
  <c r="G1490" i="4"/>
  <c r="F1490" i="4"/>
  <c r="D1490" i="4"/>
  <c r="C1490" i="4"/>
  <c r="B1490" i="4" s="1"/>
  <c r="M1489" i="4"/>
  <c r="K1489" i="4"/>
  <c r="J1489" i="4"/>
  <c r="I1489" i="4"/>
  <c r="H1489" i="4"/>
  <c r="G1489" i="4"/>
  <c r="F1489" i="4"/>
  <c r="D1489" i="4"/>
  <c r="C1489" i="4"/>
  <c r="B1489" i="4" s="1"/>
  <c r="M1488" i="4"/>
  <c r="K1488" i="4"/>
  <c r="J1488" i="4"/>
  <c r="I1488" i="4"/>
  <c r="H1488" i="4"/>
  <c r="G1488" i="4"/>
  <c r="F1488" i="4"/>
  <c r="D1488" i="4"/>
  <c r="C1488" i="4"/>
  <c r="M1487" i="4"/>
  <c r="K1487" i="4"/>
  <c r="J1487" i="4"/>
  <c r="I1487" i="4"/>
  <c r="H1487" i="4"/>
  <c r="G1487" i="4"/>
  <c r="F1487" i="4"/>
  <c r="D1487" i="4"/>
  <c r="C1487" i="4"/>
  <c r="A1487" i="4" s="1"/>
  <c r="M1486" i="4"/>
  <c r="K1486" i="4"/>
  <c r="J1486" i="4"/>
  <c r="I1486" i="4"/>
  <c r="H1486" i="4"/>
  <c r="G1486" i="4"/>
  <c r="F1486" i="4"/>
  <c r="D1486" i="4"/>
  <c r="C1486" i="4"/>
  <c r="B1486" i="4" s="1"/>
  <c r="M1485" i="4"/>
  <c r="K1485" i="4"/>
  <c r="J1485" i="4"/>
  <c r="I1485" i="4"/>
  <c r="H1485" i="4"/>
  <c r="G1485" i="4"/>
  <c r="F1485" i="4"/>
  <c r="D1485" i="4"/>
  <c r="C1485" i="4"/>
  <c r="B1485" i="4" s="1"/>
  <c r="M1484" i="4"/>
  <c r="K1484" i="4"/>
  <c r="J1484" i="4"/>
  <c r="I1484" i="4"/>
  <c r="H1484" i="4"/>
  <c r="G1484" i="4"/>
  <c r="F1484" i="4"/>
  <c r="D1484" i="4"/>
  <c r="C1484" i="4"/>
  <c r="M1483" i="4"/>
  <c r="K1483" i="4"/>
  <c r="J1483" i="4"/>
  <c r="I1483" i="4"/>
  <c r="H1483" i="4"/>
  <c r="G1483" i="4"/>
  <c r="F1483" i="4"/>
  <c r="D1483" i="4"/>
  <c r="C1483" i="4"/>
  <c r="A1483" i="4" s="1"/>
  <c r="M1482" i="4"/>
  <c r="K1482" i="4"/>
  <c r="J1482" i="4"/>
  <c r="I1482" i="4"/>
  <c r="H1482" i="4"/>
  <c r="G1482" i="4"/>
  <c r="F1482" i="4"/>
  <c r="D1482" i="4"/>
  <c r="C1482" i="4"/>
  <c r="B1482" i="4" s="1"/>
  <c r="M1481" i="4"/>
  <c r="K1481" i="4"/>
  <c r="J1481" i="4"/>
  <c r="I1481" i="4"/>
  <c r="H1481" i="4"/>
  <c r="G1481" i="4"/>
  <c r="F1481" i="4"/>
  <c r="D1481" i="4"/>
  <c r="C1481" i="4"/>
  <c r="B1481" i="4" s="1"/>
  <c r="M1480" i="4"/>
  <c r="K1480" i="4"/>
  <c r="J1480" i="4"/>
  <c r="I1480" i="4"/>
  <c r="H1480" i="4"/>
  <c r="G1480" i="4"/>
  <c r="F1480" i="4"/>
  <c r="D1480" i="4"/>
  <c r="C1480" i="4"/>
  <c r="M1479" i="4"/>
  <c r="K1479" i="4"/>
  <c r="J1479" i="4"/>
  <c r="I1479" i="4"/>
  <c r="H1479" i="4"/>
  <c r="G1479" i="4"/>
  <c r="F1479" i="4"/>
  <c r="D1479" i="4"/>
  <c r="C1479" i="4"/>
  <c r="A1479" i="4" s="1"/>
  <c r="M1478" i="4"/>
  <c r="K1478" i="4"/>
  <c r="J1478" i="4"/>
  <c r="I1478" i="4"/>
  <c r="H1478" i="4"/>
  <c r="G1478" i="4"/>
  <c r="F1478" i="4"/>
  <c r="D1478" i="4"/>
  <c r="C1478" i="4"/>
  <c r="B1478" i="4" s="1"/>
  <c r="M1477" i="4"/>
  <c r="K1477" i="4"/>
  <c r="J1477" i="4"/>
  <c r="I1477" i="4"/>
  <c r="H1477" i="4"/>
  <c r="G1477" i="4"/>
  <c r="F1477" i="4"/>
  <c r="D1477" i="4"/>
  <c r="C1477" i="4"/>
  <c r="B1477" i="4" s="1"/>
  <c r="M1476" i="4"/>
  <c r="K1476" i="4"/>
  <c r="J1476" i="4"/>
  <c r="I1476" i="4"/>
  <c r="H1476" i="4"/>
  <c r="G1476" i="4"/>
  <c r="F1476" i="4"/>
  <c r="D1476" i="4"/>
  <c r="C1476" i="4"/>
  <c r="M1475" i="4"/>
  <c r="K1475" i="4"/>
  <c r="J1475" i="4"/>
  <c r="I1475" i="4"/>
  <c r="H1475" i="4"/>
  <c r="G1475" i="4"/>
  <c r="F1475" i="4"/>
  <c r="D1475" i="4"/>
  <c r="C1475" i="4"/>
  <c r="A1475" i="4" s="1"/>
  <c r="M1474" i="4"/>
  <c r="K1474" i="4"/>
  <c r="J1474" i="4"/>
  <c r="I1474" i="4"/>
  <c r="H1474" i="4"/>
  <c r="G1474" i="4"/>
  <c r="F1474" i="4"/>
  <c r="D1474" i="4"/>
  <c r="C1474" i="4"/>
  <c r="B1474" i="4" s="1"/>
  <c r="M1473" i="4"/>
  <c r="K1473" i="4"/>
  <c r="J1473" i="4"/>
  <c r="I1473" i="4"/>
  <c r="H1473" i="4"/>
  <c r="G1473" i="4"/>
  <c r="F1473" i="4"/>
  <c r="D1473" i="4"/>
  <c r="C1473" i="4"/>
  <c r="B1473" i="4" s="1"/>
  <c r="M1472" i="4"/>
  <c r="K1472" i="4"/>
  <c r="J1472" i="4"/>
  <c r="I1472" i="4"/>
  <c r="H1472" i="4"/>
  <c r="G1472" i="4"/>
  <c r="F1472" i="4"/>
  <c r="D1472" i="4"/>
  <c r="C1472" i="4"/>
  <c r="M1471" i="4"/>
  <c r="K1471" i="4"/>
  <c r="J1471" i="4"/>
  <c r="I1471" i="4"/>
  <c r="H1471" i="4"/>
  <c r="G1471" i="4"/>
  <c r="F1471" i="4"/>
  <c r="D1471" i="4"/>
  <c r="C1471" i="4"/>
  <c r="A1471" i="4" s="1"/>
  <c r="M1470" i="4"/>
  <c r="K1470" i="4"/>
  <c r="J1470" i="4"/>
  <c r="I1470" i="4"/>
  <c r="H1470" i="4"/>
  <c r="G1470" i="4"/>
  <c r="F1470" i="4"/>
  <c r="D1470" i="4"/>
  <c r="C1470" i="4"/>
  <c r="B1470" i="4" s="1"/>
  <c r="M1469" i="4"/>
  <c r="K1469" i="4"/>
  <c r="J1469" i="4"/>
  <c r="I1469" i="4"/>
  <c r="H1469" i="4"/>
  <c r="G1469" i="4"/>
  <c r="F1469" i="4"/>
  <c r="D1469" i="4"/>
  <c r="C1469" i="4"/>
  <c r="B1469" i="4" s="1"/>
  <c r="M1468" i="4"/>
  <c r="K1468" i="4"/>
  <c r="J1468" i="4"/>
  <c r="I1468" i="4"/>
  <c r="H1468" i="4"/>
  <c r="G1468" i="4"/>
  <c r="F1468" i="4"/>
  <c r="D1468" i="4"/>
  <c r="C1468" i="4"/>
  <c r="M1467" i="4"/>
  <c r="K1467" i="4"/>
  <c r="J1467" i="4"/>
  <c r="I1467" i="4"/>
  <c r="H1467" i="4"/>
  <c r="G1467" i="4"/>
  <c r="F1467" i="4"/>
  <c r="D1467" i="4"/>
  <c r="C1467" i="4"/>
  <c r="A1467" i="4" s="1"/>
  <c r="M1466" i="4"/>
  <c r="K1466" i="4"/>
  <c r="J1466" i="4"/>
  <c r="I1466" i="4"/>
  <c r="H1466" i="4"/>
  <c r="G1466" i="4"/>
  <c r="F1466" i="4"/>
  <c r="D1466" i="4"/>
  <c r="C1466" i="4"/>
  <c r="B1466" i="4" s="1"/>
  <c r="M1465" i="4"/>
  <c r="K1465" i="4"/>
  <c r="J1465" i="4"/>
  <c r="I1465" i="4"/>
  <c r="H1465" i="4"/>
  <c r="G1465" i="4"/>
  <c r="F1465" i="4"/>
  <c r="D1465" i="4"/>
  <c r="C1465" i="4"/>
  <c r="B1465" i="4" s="1"/>
  <c r="M1464" i="4"/>
  <c r="K1464" i="4"/>
  <c r="J1464" i="4"/>
  <c r="I1464" i="4"/>
  <c r="H1464" i="4"/>
  <c r="G1464" i="4"/>
  <c r="F1464" i="4"/>
  <c r="D1464" i="4"/>
  <c r="C1464" i="4"/>
  <c r="M1463" i="4"/>
  <c r="K1463" i="4"/>
  <c r="J1463" i="4"/>
  <c r="I1463" i="4"/>
  <c r="H1463" i="4"/>
  <c r="G1463" i="4"/>
  <c r="F1463" i="4"/>
  <c r="D1463" i="4"/>
  <c r="C1463" i="4"/>
  <c r="A1463" i="4" s="1"/>
  <c r="M1462" i="4"/>
  <c r="K1462" i="4"/>
  <c r="J1462" i="4"/>
  <c r="I1462" i="4"/>
  <c r="H1462" i="4"/>
  <c r="G1462" i="4"/>
  <c r="F1462" i="4"/>
  <c r="D1462" i="4"/>
  <c r="C1462" i="4"/>
  <c r="B1462" i="4" s="1"/>
  <c r="M1461" i="4"/>
  <c r="K1461" i="4"/>
  <c r="J1461" i="4"/>
  <c r="I1461" i="4"/>
  <c r="H1461" i="4"/>
  <c r="G1461" i="4"/>
  <c r="F1461" i="4"/>
  <c r="D1461" i="4"/>
  <c r="C1461" i="4"/>
  <c r="B1461" i="4" s="1"/>
  <c r="M1460" i="4"/>
  <c r="K1460" i="4"/>
  <c r="J1460" i="4"/>
  <c r="I1460" i="4"/>
  <c r="H1460" i="4"/>
  <c r="G1460" i="4"/>
  <c r="F1460" i="4"/>
  <c r="D1460" i="4"/>
  <c r="C1460" i="4"/>
  <c r="M1459" i="4"/>
  <c r="K1459" i="4"/>
  <c r="J1459" i="4"/>
  <c r="I1459" i="4"/>
  <c r="H1459" i="4"/>
  <c r="G1459" i="4"/>
  <c r="F1459" i="4"/>
  <c r="D1459" i="4"/>
  <c r="C1459" i="4"/>
  <c r="A1459" i="4" s="1"/>
  <c r="M1458" i="4"/>
  <c r="K1458" i="4"/>
  <c r="J1458" i="4"/>
  <c r="I1458" i="4"/>
  <c r="H1458" i="4"/>
  <c r="G1458" i="4"/>
  <c r="F1458" i="4"/>
  <c r="D1458" i="4"/>
  <c r="C1458" i="4"/>
  <c r="B1458" i="4" s="1"/>
  <c r="M1457" i="4"/>
  <c r="K1457" i="4"/>
  <c r="J1457" i="4"/>
  <c r="I1457" i="4"/>
  <c r="H1457" i="4"/>
  <c r="G1457" i="4"/>
  <c r="F1457" i="4"/>
  <c r="D1457" i="4"/>
  <c r="C1457" i="4"/>
  <c r="B1457" i="4" s="1"/>
  <c r="M1456" i="4"/>
  <c r="K1456" i="4"/>
  <c r="J1456" i="4"/>
  <c r="I1456" i="4"/>
  <c r="H1456" i="4"/>
  <c r="G1456" i="4"/>
  <c r="F1456" i="4"/>
  <c r="D1456" i="4"/>
  <c r="C1456" i="4"/>
  <c r="M1455" i="4"/>
  <c r="K1455" i="4"/>
  <c r="J1455" i="4"/>
  <c r="I1455" i="4"/>
  <c r="H1455" i="4"/>
  <c r="G1455" i="4"/>
  <c r="F1455" i="4"/>
  <c r="D1455" i="4"/>
  <c r="C1455" i="4"/>
  <c r="A1455" i="4" s="1"/>
  <c r="M1454" i="4"/>
  <c r="K1454" i="4"/>
  <c r="J1454" i="4"/>
  <c r="I1454" i="4"/>
  <c r="H1454" i="4"/>
  <c r="G1454" i="4"/>
  <c r="F1454" i="4"/>
  <c r="D1454" i="4"/>
  <c r="C1454" i="4"/>
  <c r="B1454" i="4" s="1"/>
  <c r="M1453" i="4"/>
  <c r="K1453" i="4"/>
  <c r="J1453" i="4"/>
  <c r="I1453" i="4"/>
  <c r="H1453" i="4"/>
  <c r="G1453" i="4"/>
  <c r="F1453" i="4"/>
  <c r="D1453" i="4"/>
  <c r="C1453" i="4"/>
  <c r="B1453" i="4" s="1"/>
  <c r="M1452" i="4"/>
  <c r="K1452" i="4"/>
  <c r="J1452" i="4"/>
  <c r="I1452" i="4"/>
  <c r="H1452" i="4"/>
  <c r="G1452" i="4"/>
  <c r="F1452" i="4"/>
  <c r="D1452" i="4"/>
  <c r="C1452" i="4"/>
  <c r="M1451" i="4"/>
  <c r="K1451" i="4"/>
  <c r="J1451" i="4"/>
  <c r="I1451" i="4"/>
  <c r="H1451" i="4"/>
  <c r="G1451" i="4"/>
  <c r="F1451" i="4"/>
  <c r="D1451" i="4"/>
  <c r="C1451" i="4"/>
  <c r="A1451" i="4" s="1"/>
  <c r="M1450" i="4"/>
  <c r="K1450" i="4"/>
  <c r="J1450" i="4"/>
  <c r="I1450" i="4"/>
  <c r="H1450" i="4"/>
  <c r="G1450" i="4"/>
  <c r="F1450" i="4"/>
  <c r="D1450" i="4"/>
  <c r="C1450" i="4"/>
  <c r="B1450" i="4" s="1"/>
  <c r="M1449" i="4"/>
  <c r="K1449" i="4"/>
  <c r="J1449" i="4"/>
  <c r="I1449" i="4"/>
  <c r="H1449" i="4"/>
  <c r="G1449" i="4"/>
  <c r="F1449" i="4"/>
  <c r="D1449" i="4"/>
  <c r="C1449" i="4"/>
  <c r="B1449" i="4" s="1"/>
  <c r="M1448" i="4"/>
  <c r="K1448" i="4"/>
  <c r="J1448" i="4"/>
  <c r="I1448" i="4"/>
  <c r="H1448" i="4"/>
  <c r="G1448" i="4"/>
  <c r="F1448" i="4"/>
  <c r="D1448" i="4"/>
  <c r="C1448" i="4"/>
  <c r="M1447" i="4"/>
  <c r="K1447" i="4"/>
  <c r="J1447" i="4"/>
  <c r="I1447" i="4"/>
  <c r="H1447" i="4"/>
  <c r="G1447" i="4"/>
  <c r="F1447" i="4"/>
  <c r="D1447" i="4"/>
  <c r="C1447" i="4"/>
  <c r="A1447" i="4" s="1"/>
  <c r="M1446" i="4"/>
  <c r="K1446" i="4"/>
  <c r="J1446" i="4"/>
  <c r="I1446" i="4"/>
  <c r="H1446" i="4"/>
  <c r="G1446" i="4"/>
  <c r="F1446" i="4"/>
  <c r="D1446" i="4"/>
  <c r="C1446" i="4"/>
  <c r="B1446" i="4" s="1"/>
  <c r="M1445" i="4"/>
  <c r="K1445" i="4"/>
  <c r="J1445" i="4"/>
  <c r="I1445" i="4"/>
  <c r="H1445" i="4"/>
  <c r="G1445" i="4"/>
  <c r="F1445" i="4"/>
  <c r="D1445" i="4"/>
  <c r="C1445" i="4"/>
  <c r="B1445" i="4" s="1"/>
  <c r="M1444" i="4"/>
  <c r="K1444" i="4"/>
  <c r="J1444" i="4"/>
  <c r="I1444" i="4"/>
  <c r="H1444" i="4"/>
  <c r="G1444" i="4"/>
  <c r="F1444" i="4"/>
  <c r="D1444" i="4"/>
  <c r="C1444" i="4"/>
  <c r="M1443" i="4"/>
  <c r="K1443" i="4"/>
  <c r="J1443" i="4"/>
  <c r="I1443" i="4"/>
  <c r="H1443" i="4"/>
  <c r="G1443" i="4"/>
  <c r="F1443" i="4"/>
  <c r="D1443" i="4"/>
  <c r="C1443" i="4"/>
  <c r="A1443" i="4" s="1"/>
  <c r="M1442" i="4"/>
  <c r="K1442" i="4"/>
  <c r="J1442" i="4"/>
  <c r="I1442" i="4"/>
  <c r="H1442" i="4"/>
  <c r="G1442" i="4"/>
  <c r="F1442" i="4"/>
  <c r="D1442" i="4"/>
  <c r="C1442" i="4"/>
  <c r="B1442" i="4" s="1"/>
  <c r="M1441" i="4"/>
  <c r="K1441" i="4"/>
  <c r="J1441" i="4"/>
  <c r="I1441" i="4"/>
  <c r="H1441" i="4"/>
  <c r="G1441" i="4"/>
  <c r="F1441" i="4"/>
  <c r="D1441" i="4"/>
  <c r="C1441" i="4"/>
  <c r="B1441" i="4" s="1"/>
  <c r="M1440" i="4"/>
  <c r="K1440" i="4"/>
  <c r="J1440" i="4"/>
  <c r="I1440" i="4"/>
  <c r="H1440" i="4"/>
  <c r="G1440" i="4"/>
  <c r="F1440" i="4"/>
  <c r="D1440" i="4"/>
  <c r="C1440" i="4"/>
  <c r="M1439" i="4"/>
  <c r="K1439" i="4"/>
  <c r="J1439" i="4"/>
  <c r="I1439" i="4"/>
  <c r="H1439" i="4"/>
  <c r="G1439" i="4"/>
  <c r="F1439" i="4"/>
  <c r="D1439" i="4"/>
  <c r="C1439" i="4"/>
  <c r="A1439" i="4" s="1"/>
  <c r="M1438" i="4"/>
  <c r="K1438" i="4"/>
  <c r="J1438" i="4"/>
  <c r="I1438" i="4"/>
  <c r="H1438" i="4"/>
  <c r="G1438" i="4"/>
  <c r="F1438" i="4"/>
  <c r="D1438" i="4"/>
  <c r="C1438" i="4"/>
  <c r="B1438" i="4" s="1"/>
  <c r="M1437" i="4"/>
  <c r="K1437" i="4"/>
  <c r="J1437" i="4"/>
  <c r="I1437" i="4"/>
  <c r="H1437" i="4"/>
  <c r="G1437" i="4"/>
  <c r="F1437" i="4"/>
  <c r="D1437" i="4"/>
  <c r="C1437" i="4"/>
  <c r="B1437" i="4" s="1"/>
  <c r="M1436" i="4"/>
  <c r="K1436" i="4"/>
  <c r="J1436" i="4"/>
  <c r="I1436" i="4"/>
  <c r="H1436" i="4"/>
  <c r="G1436" i="4"/>
  <c r="F1436" i="4"/>
  <c r="D1436" i="4"/>
  <c r="C1436" i="4"/>
  <c r="M1435" i="4"/>
  <c r="K1435" i="4"/>
  <c r="J1435" i="4"/>
  <c r="I1435" i="4"/>
  <c r="H1435" i="4"/>
  <c r="G1435" i="4"/>
  <c r="F1435" i="4"/>
  <c r="D1435" i="4"/>
  <c r="C1435" i="4"/>
  <c r="A1435" i="4" s="1"/>
  <c r="M1434" i="4"/>
  <c r="K1434" i="4"/>
  <c r="J1434" i="4"/>
  <c r="I1434" i="4"/>
  <c r="H1434" i="4"/>
  <c r="G1434" i="4"/>
  <c r="F1434" i="4"/>
  <c r="D1434" i="4"/>
  <c r="C1434" i="4"/>
  <c r="B1434" i="4" s="1"/>
  <c r="M1433" i="4"/>
  <c r="K1433" i="4"/>
  <c r="J1433" i="4"/>
  <c r="I1433" i="4"/>
  <c r="H1433" i="4"/>
  <c r="G1433" i="4"/>
  <c r="F1433" i="4"/>
  <c r="D1433" i="4"/>
  <c r="C1433" i="4"/>
  <c r="B1433" i="4" s="1"/>
  <c r="M1432" i="4"/>
  <c r="K1432" i="4"/>
  <c r="J1432" i="4"/>
  <c r="I1432" i="4"/>
  <c r="H1432" i="4"/>
  <c r="G1432" i="4"/>
  <c r="F1432" i="4"/>
  <c r="D1432" i="4"/>
  <c r="C1432" i="4"/>
  <c r="M1431" i="4"/>
  <c r="K1431" i="4"/>
  <c r="J1431" i="4"/>
  <c r="I1431" i="4"/>
  <c r="H1431" i="4"/>
  <c r="G1431" i="4"/>
  <c r="F1431" i="4"/>
  <c r="D1431" i="4"/>
  <c r="C1431" i="4"/>
  <c r="A1431" i="4" s="1"/>
  <c r="M1430" i="4"/>
  <c r="K1430" i="4"/>
  <c r="J1430" i="4"/>
  <c r="I1430" i="4"/>
  <c r="H1430" i="4"/>
  <c r="G1430" i="4"/>
  <c r="F1430" i="4"/>
  <c r="D1430" i="4"/>
  <c r="C1430" i="4"/>
  <c r="B1430" i="4" s="1"/>
  <c r="M1429" i="4"/>
  <c r="K1429" i="4"/>
  <c r="J1429" i="4"/>
  <c r="I1429" i="4"/>
  <c r="H1429" i="4"/>
  <c r="G1429" i="4"/>
  <c r="F1429" i="4"/>
  <c r="D1429" i="4"/>
  <c r="C1429" i="4"/>
  <c r="B1429" i="4" s="1"/>
  <c r="M1428" i="4"/>
  <c r="K1428" i="4"/>
  <c r="J1428" i="4"/>
  <c r="I1428" i="4"/>
  <c r="H1428" i="4"/>
  <c r="G1428" i="4"/>
  <c r="F1428" i="4"/>
  <c r="D1428" i="4"/>
  <c r="C1428" i="4"/>
  <c r="M1427" i="4"/>
  <c r="K1427" i="4"/>
  <c r="J1427" i="4"/>
  <c r="I1427" i="4"/>
  <c r="H1427" i="4"/>
  <c r="G1427" i="4"/>
  <c r="F1427" i="4"/>
  <c r="D1427" i="4"/>
  <c r="C1427" i="4"/>
  <c r="A1427" i="4" s="1"/>
  <c r="M1426" i="4"/>
  <c r="K1426" i="4"/>
  <c r="J1426" i="4"/>
  <c r="I1426" i="4"/>
  <c r="H1426" i="4"/>
  <c r="G1426" i="4"/>
  <c r="F1426" i="4"/>
  <c r="D1426" i="4"/>
  <c r="C1426" i="4"/>
  <c r="B1426" i="4" s="1"/>
  <c r="M1425" i="4"/>
  <c r="K1425" i="4"/>
  <c r="J1425" i="4"/>
  <c r="I1425" i="4"/>
  <c r="H1425" i="4"/>
  <c r="G1425" i="4"/>
  <c r="F1425" i="4"/>
  <c r="D1425" i="4"/>
  <c r="C1425" i="4"/>
  <c r="B1425" i="4" s="1"/>
  <c r="M1424" i="4"/>
  <c r="K1424" i="4"/>
  <c r="J1424" i="4"/>
  <c r="I1424" i="4"/>
  <c r="H1424" i="4"/>
  <c r="G1424" i="4"/>
  <c r="F1424" i="4"/>
  <c r="D1424" i="4"/>
  <c r="C1424" i="4"/>
  <c r="M1423" i="4"/>
  <c r="K1423" i="4"/>
  <c r="J1423" i="4"/>
  <c r="I1423" i="4"/>
  <c r="H1423" i="4"/>
  <c r="G1423" i="4"/>
  <c r="F1423" i="4"/>
  <c r="D1423" i="4"/>
  <c r="C1423" i="4"/>
  <c r="A1423" i="4" s="1"/>
  <c r="M1422" i="4"/>
  <c r="K1422" i="4"/>
  <c r="J1422" i="4"/>
  <c r="I1422" i="4"/>
  <c r="H1422" i="4"/>
  <c r="G1422" i="4"/>
  <c r="F1422" i="4"/>
  <c r="D1422" i="4"/>
  <c r="C1422" i="4"/>
  <c r="B1422" i="4" s="1"/>
  <c r="M1421" i="4"/>
  <c r="K1421" i="4"/>
  <c r="J1421" i="4"/>
  <c r="I1421" i="4"/>
  <c r="H1421" i="4"/>
  <c r="G1421" i="4"/>
  <c r="F1421" i="4"/>
  <c r="D1421" i="4"/>
  <c r="C1421" i="4"/>
  <c r="B1421" i="4" s="1"/>
  <c r="M1420" i="4"/>
  <c r="K1420" i="4"/>
  <c r="J1420" i="4"/>
  <c r="I1420" i="4"/>
  <c r="H1420" i="4"/>
  <c r="G1420" i="4"/>
  <c r="F1420" i="4"/>
  <c r="D1420" i="4"/>
  <c r="C1420" i="4"/>
  <c r="M1419" i="4"/>
  <c r="K1419" i="4"/>
  <c r="J1419" i="4"/>
  <c r="I1419" i="4"/>
  <c r="H1419" i="4"/>
  <c r="G1419" i="4"/>
  <c r="F1419" i="4"/>
  <c r="D1419" i="4"/>
  <c r="C1419" i="4"/>
  <c r="A1419" i="4" s="1"/>
  <c r="M1418" i="4"/>
  <c r="K1418" i="4"/>
  <c r="J1418" i="4"/>
  <c r="I1418" i="4"/>
  <c r="H1418" i="4"/>
  <c r="G1418" i="4"/>
  <c r="F1418" i="4"/>
  <c r="D1418" i="4"/>
  <c r="C1418" i="4"/>
  <c r="B1418" i="4" s="1"/>
  <c r="M1417" i="4"/>
  <c r="K1417" i="4"/>
  <c r="J1417" i="4"/>
  <c r="I1417" i="4"/>
  <c r="H1417" i="4"/>
  <c r="G1417" i="4"/>
  <c r="F1417" i="4"/>
  <c r="D1417" i="4"/>
  <c r="C1417" i="4"/>
  <c r="B1417" i="4" s="1"/>
  <c r="M1416" i="4"/>
  <c r="K1416" i="4"/>
  <c r="J1416" i="4"/>
  <c r="I1416" i="4"/>
  <c r="H1416" i="4"/>
  <c r="G1416" i="4"/>
  <c r="F1416" i="4"/>
  <c r="D1416" i="4"/>
  <c r="C1416" i="4"/>
  <c r="M1415" i="4"/>
  <c r="K1415" i="4"/>
  <c r="J1415" i="4"/>
  <c r="I1415" i="4"/>
  <c r="H1415" i="4"/>
  <c r="G1415" i="4"/>
  <c r="F1415" i="4"/>
  <c r="D1415" i="4"/>
  <c r="C1415" i="4"/>
  <c r="A1415" i="4" s="1"/>
  <c r="M1414" i="4"/>
  <c r="K1414" i="4"/>
  <c r="J1414" i="4"/>
  <c r="I1414" i="4"/>
  <c r="H1414" i="4"/>
  <c r="G1414" i="4"/>
  <c r="F1414" i="4"/>
  <c r="D1414" i="4"/>
  <c r="C1414" i="4"/>
  <c r="B1414" i="4" s="1"/>
  <c r="M1413" i="4"/>
  <c r="K1413" i="4"/>
  <c r="J1413" i="4"/>
  <c r="I1413" i="4"/>
  <c r="H1413" i="4"/>
  <c r="G1413" i="4"/>
  <c r="F1413" i="4"/>
  <c r="D1413" i="4"/>
  <c r="C1413" i="4"/>
  <c r="B1413" i="4" s="1"/>
  <c r="M1412" i="4"/>
  <c r="K1412" i="4"/>
  <c r="J1412" i="4"/>
  <c r="I1412" i="4"/>
  <c r="H1412" i="4"/>
  <c r="G1412" i="4"/>
  <c r="F1412" i="4"/>
  <c r="D1412" i="4"/>
  <c r="C1412" i="4"/>
  <c r="M1411" i="4"/>
  <c r="K1411" i="4"/>
  <c r="J1411" i="4"/>
  <c r="I1411" i="4"/>
  <c r="H1411" i="4"/>
  <c r="G1411" i="4"/>
  <c r="F1411" i="4"/>
  <c r="D1411" i="4"/>
  <c r="C1411" i="4"/>
  <c r="A1411" i="4" s="1"/>
  <c r="M1410" i="4"/>
  <c r="K1410" i="4"/>
  <c r="J1410" i="4"/>
  <c r="I1410" i="4"/>
  <c r="H1410" i="4"/>
  <c r="G1410" i="4"/>
  <c r="F1410" i="4"/>
  <c r="D1410" i="4"/>
  <c r="C1410" i="4"/>
  <c r="B1410" i="4" s="1"/>
  <c r="M1409" i="4"/>
  <c r="K1409" i="4"/>
  <c r="J1409" i="4"/>
  <c r="I1409" i="4"/>
  <c r="H1409" i="4"/>
  <c r="G1409" i="4"/>
  <c r="F1409" i="4"/>
  <c r="D1409" i="4"/>
  <c r="C1409" i="4"/>
  <c r="B1409" i="4" s="1"/>
  <c r="M1408" i="4"/>
  <c r="K1408" i="4"/>
  <c r="J1408" i="4"/>
  <c r="I1408" i="4"/>
  <c r="H1408" i="4"/>
  <c r="G1408" i="4"/>
  <c r="F1408" i="4"/>
  <c r="D1408" i="4"/>
  <c r="C1408" i="4"/>
  <c r="M1407" i="4"/>
  <c r="K1407" i="4"/>
  <c r="J1407" i="4"/>
  <c r="I1407" i="4"/>
  <c r="H1407" i="4"/>
  <c r="G1407" i="4"/>
  <c r="F1407" i="4"/>
  <c r="D1407" i="4"/>
  <c r="C1407" i="4"/>
  <c r="A1407" i="4" s="1"/>
  <c r="M1406" i="4"/>
  <c r="K1406" i="4"/>
  <c r="J1406" i="4"/>
  <c r="I1406" i="4"/>
  <c r="H1406" i="4"/>
  <c r="G1406" i="4"/>
  <c r="F1406" i="4"/>
  <c r="D1406" i="4"/>
  <c r="C1406" i="4"/>
  <c r="B1406" i="4" s="1"/>
  <c r="M1405" i="4"/>
  <c r="K1405" i="4"/>
  <c r="J1405" i="4"/>
  <c r="I1405" i="4"/>
  <c r="H1405" i="4"/>
  <c r="G1405" i="4"/>
  <c r="F1405" i="4"/>
  <c r="D1405" i="4"/>
  <c r="C1405" i="4"/>
  <c r="B1405" i="4" s="1"/>
  <c r="M1404" i="4"/>
  <c r="K1404" i="4"/>
  <c r="J1404" i="4"/>
  <c r="I1404" i="4"/>
  <c r="H1404" i="4"/>
  <c r="G1404" i="4"/>
  <c r="F1404" i="4"/>
  <c r="D1404" i="4"/>
  <c r="C1404" i="4"/>
  <c r="M1403" i="4"/>
  <c r="K1403" i="4"/>
  <c r="J1403" i="4"/>
  <c r="I1403" i="4"/>
  <c r="H1403" i="4"/>
  <c r="G1403" i="4"/>
  <c r="F1403" i="4"/>
  <c r="D1403" i="4"/>
  <c r="C1403" i="4"/>
  <c r="A1403" i="4" s="1"/>
  <c r="M1402" i="4"/>
  <c r="K1402" i="4"/>
  <c r="J1402" i="4"/>
  <c r="I1402" i="4"/>
  <c r="H1402" i="4"/>
  <c r="G1402" i="4"/>
  <c r="F1402" i="4"/>
  <c r="D1402" i="4"/>
  <c r="C1402" i="4"/>
  <c r="B1402" i="4" s="1"/>
  <c r="M1401" i="4"/>
  <c r="K1401" i="4"/>
  <c r="J1401" i="4"/>
  <c r="I1401" i="4"/>
  <c r="H1401" i="4"/>
  <c r="G1401" i="4"/>
  <c r="F1401" i="4"/>
  <c r="D1401" i="4"/>
  <c r="C1401" i="4"/>
  <c r="B1401" i="4" s="1"/>
  <c r="M1400" i="4"/>
  <c r="K1400" i="4"/>
  <c r="J1400" i="4"/>
  <c r="I1400" i="4"/>
  <c r="H1400" i="4"/>
  <c r="G1400" i="4"/>
  <c r="F1400" i="4"/>
  <c r="D1400" i="4"/>
  <c r="C1400" i="4"/>
  <c r="M1399" i="4"/>
  <c r="K1399" i="4"/>
  <c r="J1399" i="4"/>
  <c r="I1399" i="4"/>
  <c r="H1399" i="4"/>
  <c r="G1399" i="4"/>
  <c r="F1399" i="4"/>
  <c r="D1399" i="4"/>
  <c r="C1399" i="4"/>
  <c r="A1399" i="4" s="1"/>
  <c r="M1398" i="4"/>
  <c r="K1398" i="4"/>
  <c r="J1398" i="4"/>
  <c r="I1398" i="4"/>
  <c r="H1398" i="4"/>
  <c r="G1398" i="4"/>
  <c r="F1398" i="4"/>
  <c r="D1398" i="4"/>
  <c r="C1398" i="4"/>
  <c r="B1398" i="4" s="1"/>
  <c r="M1397" i="4"/>
  <c r="K1397" i="4"/>
  <c r="J1397" i="4"/>
  <c r="I1397" i="4"/>
  <c r="H1397" i="4"/>
  <c r="G1397" i="4"/>
  <c r="F1397" i="4"/>
  <c r="D1397" i="4"/>
  <c r="C1397" i="4"/>
  <c r="B1397" i="4" s="1"/>
  <c r="M1396" i="4"/>
  <c r="K1396" i="4"/>
  <c r="J1396" i="4"/>
  <c r="I1396" i="4"/>
  <c r="H1396" i="4"/>
  <c r="G1396" i="4"/>
  <c r="F1396" i="4"/>
  <c r="D1396" i="4"/>
  <c r="C1396" i="4"/>
  <c r="M1395" i="4"/>
  <c r="K1395" i="4"/>
  <c r="J1395" i="4"/>
  <c r="I1395" i="4"/>
  <c r="H1395" i="4"/>
  <c r="G1395" i="4"/>
  <c r="F1395" i="4"/>
  <c r="D1395" i="4"/>
  <c r="C1395" i="4"/>
  <c r="A1395" i="4" s="1"/>
  <c r="M1394" i="4"/>
  <c r="K1394" i="4"/>
  <c r="J1394" i="4"/>
  <c r="I1394" i="4"/>
  <c r="H1394" i="4"/>
  <c r="G1394" i="4"/>
  <c r="F1394" i="4"/>
  <c r="D1394" i="4"/>
  <c r="C1394" i="4"/>
  <c r="B1394" i="4" s="1"/>
  <c r="M1393" i="4"/>
  <c r="K1393" i="4"/>
  <c r="J1393" i="4"/>
  <c r="I1393" i="4"/>
  <c r="H1393" i="4"/>
  <c r="G1393" i="4"/>
  <c r="F1393" i="4"/>
  <c r="D1393" i="4"/>
  <c r="C1393" i="4"/>
  <c r="B1393" i="4" s="1"/>
  <c r="M1392" i="4"/>
  <c r="K1392" i="4"/>
  <c r="J1392" i="4"/>
  <c r="I1392" i="4"/>
  <c r="H1392" i="4"/>
  <c r="G1392" i="4"/>
  <c r="F1392" i="4"/>
  <c r="D1392" i="4"/>
  <c r="C1392" i="4"/>
  <c r="M1391" i="4"/>
  <c r="K1391" i="4"/>
  <c r="J1391" i="4"/>
  <c r="I1391" i="4"/>
  <c r="H1391" i="4"/>
  <c r="G1391" i="4"/>
  <c r="F1391" i="4"/>
  <c r="D1391" i="4"/>
  <c r="C1391" i="4"/>
  <c r="A1391" i="4" s="1"/>
  <c r="M1390" i="4"/>
  <c r="K1390" i="4"/>
  <c r="J1390" i="4"/>
  <c r="I1390" i="4"/>
  <c r="H1390" i="4"/>
  <c r="G1390" i="4"/>
  <c r="F1390" i="4"/>
  <c r="D1390" i="4"/>
  <c r="C1390" i="4"/>
  <c r="B1390" i="4" s="1"/>
  <c r="M1389" i="4"/>
  <c r="K1389" i="4"/>
  <c r="J1389" i="4"/>
  <c r="I1389" i="4"/>
  <c r="H1389" i="4"/>
  <c r="G1389" i="4"/>
  <c r="F1389" i="4"/>
  <c r="D1389" i="4"/>
  <c r="C1389" i="4"/>
  <c r="B1389" i="4" s="1"/>
  <c r="M1388" i="4"/>
  <c r="K1388" i="4"/>
  <c r="J1388" i="4"/>
  <c r="I1388" i="4"/>
  <c r="H1388" i="4"/>
  <c r="G1388" i="4"/>
  <c r="F1388" i="4"/>
  <c r="D1388" i="4"/>
  <c r="C1388" i="4"/>
  <c r="M1387" i="4"/>
  <c r="K1387" i="4"/>
  <c r="J1387" i="4"/>
  <c r="I1387" i="4"/>
  <c r="H1387" i="4"/>
  <c r="G1387" i="4"/>
  <c r="F1387" i="4"/>
  <c r="D1387" i="4"/>
  <c r="C1387" i="4"/>
  <c r="A1387" i="4" s="1"/>
  <c r="M1386" i="4"/>
  <c r="K1386" i="4"/>
  <c r="J1386" i="4"/>
  <c r="I1386" i="4"/>
  <c r="H1386" i="4"/>
  <c r="G1386" i="4"/>
  <c r="F1386" i="4"/>
  <c r="D1386" i="4"/>
  <c r="C1386" i="4"/>
  <c r="B1386" i="4" s="1"/>
  <c r="M1385" i="4"/>
  <c r="K1385" i="4"/>
  <c r="J1385" i="4"/>
  <c r="I1385" i="4"/>
  <c r="H1385" i="4"/>
  <c r="G1385" i="4"/>
  <c r="F1385" i="4"/>
  <c r="D1385" i="4"/>
  <c r="C1385" i="4"/>
  <c r="B1385" i="4" s="1"/>
  <c r="M1384" i="4"/>
  <c r="K1384" i="4"/>
  <c r="J1384" i="4"/>
  <c r="I1384" i="4"/>
  <c r="H1384" i="4"/>
  <c r="G1384" i="4"/>
  <c r="F1384" i="4"/>
  <c r="D1384" i="4"/>
  <c r="C1384" i="4"/>
  <c r="M1383" i="4"/>
  <c r="K1383" i="4"/>
  <c r="J1383" i="4"/>
  <c r="I1383" i="4"/>
  <c r="H1383" i="4"/>
  <c r="G1383" i="4"/>
  <c r="F1383" i="4"/>
  <c r="D1383" i="4"/>
  <c r="C1383" i="4"/>
  <c r="A1383" i="4" s="1"/>
  <c r="M1382" i="4"/>
  <c r="K1382" i="4"/>
  <c r="J1382" i="4"/>
  <c r="I1382" i="4"/>
  <c r="H1382" i="4"/>
  <c r="G1382" i="4"/>
  <c r="F1382" i="4"/>
  <c r="D1382" i="4"/>
  <c r="C1382" i="4"/>
  <c r="B1382" i="4" s="1"/>
  <c r="M1381" i="4"/>
  <c r="K1381" i="4"/>
  <c r="J1381" i="4"/>
  <c r="I1381" i="4"/>
  <c r="H1381" i="4"/>
  <c r="G1381" i="4"/>
  <c r="F1381" i="4"/>
  <c r="D1381" i="4"/>
  <c r="C1381" i="4"/>
  <c r="B1381" i="4" s="1"/>
  <c r="M1380" i="4"/>
  <c r="K1380" i="4"/>
  <c r="J1380" i="4"/>
  <c r="I1380" i="4"/>
  <c r="H1380" i="4"/>
  <c r="G1380" i="4"/>
  <c r="F1380" i="4"/>
  <c r="D1380" i="4"/>
  <c r="C1380" i="4"/>
  <c r="M1379" i="4"/>
  <c r="K1379" i="4"/>
  <c r="J1379" i="4"/>
  <c r="I1379" i="4"/>
  <c r="H1379" i="4"/>
  <c r="G1379" i="4"/>
  <c r="F1379" i="4"/>
  <c r="D1379" i="4"/>
  <c r="C1379" i="4"/>
  <c r="A1379" i="4" s="1"/>
  <c r="M1378" i="4"/>
  <c r="K1378" i="4"/>
  <c r="J1378" i="4"/>
  <c r="I1378" i="4"/>
  <c r="H1378" i="4"/>
  <c r="G1378" i="4"/>
  <c r="F1378" i="4"/>
  <c r="D1378" i="4"/>
  <c r="C1378" i="4"/>
  <c r="B1378" i="4" s="1"/>
  <c r="M1377" i="4"/>
  <c r="K1377" i="4"/>
  <c r="J1377" i="4"/>
  <c r="I1377" i="4"/>
  <c r="H1377" i="4"/>
  <c r="G1377" i="4"/>
  <c r="F1377" i="4"/>
  <c r="D1377" i="4"/>
  <c r="C1377" i="4"/>
  <c r="B1377" i="4" s="1"/>
  <c r="M1376" i="4"/>
  <c r="K1376" i="4"/>
  <c r="J1376" i="4"/>
  <c r="I1376" i="4"/>
  <c r="H1376" i="4"/>
  <c r="G1376" i="4"/>
  <c r="F1376" i="4"/>
  <c r="D1376" i="4"/>
  <c r="C1376" i="4"/>
  <c r="M1375" i="4"/>
  <c r="K1375" i="4"/>
  <c r="J1375" i="4"/>
  <c r="I1375" i="4"/>
  <c r="H1375" i="4"/>
  <c r="G1375" i="4"/>
  <c r="F1375" i="4"/>
  <c r="D1375" i="4"/>
  <c r="C1375" i="4"/>
  <c r="A1375" i="4" s="1"/>
  <c r="M1374" i="4"/>
  <c r="K1374" i="4"/>
  <c r="J1374" i="4"/>
  <c r="I1374" i="4"/>
  <c r="H1374" i="4"/>
  <c r="G1374" i="4"/>
  <c r="F1374" i="4"/>
  <c r="D1374" i="4"/>
  <c r="C1374" i="4"/>
  <c r="B1374" i="4" s="1"/>
  <c r="M1373" i="4"/>
  <c r="K1373" i="4"/>
  <c r="J1373" i="4"/>
  <c r="I1373" i="4"/>
  <c r="H1373" i="4"/>
  <c r="G1373" i="4"/>
  <c r="F1373" i="4"/>
  <c r="D1373" i="4"/>
  <c r="C1373" i="4"/>
  <c r="B1373" i="4" s="1"/>
  <c r="M1372" i="4"/>
  <c r="K1372" i="4"/>
  <c r="J1372" i="4"/>
  <c r="I1372" i="4"/>
  <c r="H1372" i="4"/>
  <c r="G1372" i="4"/>
  <c r="F1372" i="4"/>
  <c r="D1372" i="4"/>
  <c r="C1372" i="4"/>
  <c r="M1371" i="4"/>
  <c r="K1371" i="4"/>
  <c r="J1371" i="4"/>
  <c r="I1371" i="4"/>
  <c r="H1371" i="4"/>
  <c r="G1371" i="4"/>
  <c r="F1371" i="4"/>
  <c r="D1371" i="4"/>
  <c r="C1371" i="4"/>
  <c r="A1371" i="4" s="1"/>
  <c r="M1370" i="4"/>
  <c r="K1370" i="4"/>
  <c r="J1370" i="4"/>
  <c r="I1370" i="4"/>
  <c r="H1370" i="4"/>
  <c r="G1370" i="4"/>
  <c r="F1370" i="4"/>
  <c r="D1370" i="4"/>
  <c r="C1370" i="4"/>
  <c r="B1370" i="4" s="1"/>
  <c r="M1369" i="4"/>
  <c r="K1369" i="4"/>
  <c r="J1369" i="4"/>
  <c r="I1369" i="4"/>
  <c r="H1369" i="4"/>
  <c r="G1369" i="4"/>
  <c r="F1369" i="4"/>
  <c r="D1369" i="4"/>
  <c r="C1369" i="4"/>
  <c r="B1369" i="4" s="1"/>
  <c r="M1368" i="4"/>
  <c r="K1368" i="4"/>
  <c r="J1368" i="4"/>
  <c r="I1368" i="4"/>
  <c r="H1368" i="4"/>
  <c r="G1368" i="4"/>
  <c r="F1368" i="4"/>
  <c r="D1368" i="4"/>
  <c r="C1368" i="4"/>
  <c r="M1367" i="4"/>
  <c r="K1367" i="4"/>
  <c r="J1367" i="4"/>
  <c r="I1367" i="4"/>
  <c r="H1367" i="4"/>
  <c r="G1367" i="4"/>
  <c r="F1367" i="4"/>
  <c r="D1367" i="4"/>
  <c r="C1367" i="4"/>
  <c r="A1367" i="4" s="1"/>
  <c r="M1366" i="4"/>
  <c r="K1366" i="4"/>
  <c r="J1366" i="4"/>
  <c r="I1366" i="4"/>
  <c r="H1366" i="4"/>
  <c r="G1366" i="4"/>
  <c r="F1366" i="4"/>
  <c r="D1366" i="4"/>
  <c r="C1366" i="4"/>
  <c r="B1366" i="4" s="1"/>
  <c r="M1365" i="4"/>
  <c r="K1365" i="4"/>
  <c r="J1365" i="4"/>
  <c r="I1365" i="4"/>
  <c r="H1365" i="4"/>
  <c r="G1365" i="4"/>
  <c r="F1365" i="4"/>
  <c r="D1365" i="4"/>
  <c r="C1365" i="4"/>
  <c r="B1365" i="4" s="1"/>
  <c r="M1364" i="4"/>
  <c r="K1364" i="4"/>
  <c r="J1364" i="4"/>
  <c r="I1364" i="4"/>
  <c r="H1364" i="4"/>
  <c r="G1364" i="4"/>
  <c r="F1364" i="4"/>
  <c r="D1364" i="4"/>
  <c r="C1364" i="4"/>
  <c r="M1363" i="4"/>
  <c r="K1363" i="4"/>
  <c r="J1363" i="4"/>
  <c r="I1363" i="4"/>
  <c r="H1363" i="4"/>
  <c r="G1363" i="4"/>
  <c r="F1363" i="4"/>
  <c r="D1363" i="4"/>
  <c r="C1363" i="4"/>
  <c r="A1363" i="4" s="1"/>
  <c r="M1362" i="4"/>
  <c r="K1362" i="4"/>
  <c r="J1362" i="4"/>
  <c r="I1362" i="4"/>
  <c r="H1362" i="4"/>
  <c r="G1362" i="4"/>
  <c r="F1362" i="4"/>
  <c r="D1362" i="4"/>
  <c r="C1362" i="4"/>
  <c r="B1362" i="4" s="1"/>
  <c r="M1361" i="4"/>
  <c r="K1361" i="4"/>
  <c r="J1361" i="4"/>
  <c r="I1361" i="4"/>
  <c r="H1361" i="4"/>
  <c r="G1361" i="4"/>
  <c r="F1361" i="4"/>
  <c r="D1361" i="4"/>
  <c r="C1361" i="4"/>
  <c r="B1361" i="4" s="1"/>
  <c r="M1360" i="4"/>
  <c r="K1360" i="4"/>
  <c r="J1360" i="4"/>
  <c r="I1360" i="4"/>
  <c r="H1360" i="4"/>
  <c r="G1360" i="4"/>
  <c r="F1360" i="4"/>
  <c r="D1360" i="4"/>
  <c r="C1360" i="4"/>
  <c r="M1359" i="4"/>
  <c r="K1359" i="4"/>
  <c r="J1359" i="4"/>
  <c r="I1359" i="4"/>
  <c r="H1359" i="4"/>
  <c r="G1359" i="4"/>
  <c r="F1359" i="4"/>
  <c r="D1359" i="4"/>
  <c r="C1359" i="4"/>
  <c r="A1359" i="4" s="1"/>
  <c r="M1358" i="4"/>
  <c r="K1358" i="4"/>
  <c r="J1358" i="4"/>
  <c r="I1358" i="4"/>
  <c r="H1358" i="4"/>
  <c r="G1358" i="4"/>
  <c r="F1358" i="4"/>
  <c r="D1358" i="4"/>
  <c r="C1358" i="4"/>
  <c r="B1358" i="4" s="1"/>
  <c r="M1357" i="4"/>
  <c r="K1357" i="4"/>
  <c r="J1357" i="4"/>
  <c r="I1357" i="4"/>
  <c r="H1357" i="4"/>
  <c r="G1357" i="4"/>
  <c r="F1357" i="4"/>
  <c r="D1357" i="4"/>
  <c r="C1357" i="4"/>
  <c r="B1357" i="4" s="1"/>
  <c r="M1356" i="4"/>
  <c r="K1356" i="4"/>
  <c r="J1356" i="4"/>
  <c r="I1356" i="4"/>
  <c r="H1356" i="4"/>
  <c r="G1356" i="4"/>
  <c r="F1356" i="4"/>
  <c r="D1356" i="4"/>
  <c r="C1356" i="4"/>
  <c r="M1355" i="4"/>
  <c r="K1355" i="4"/>
  <c r="J1355" i="4"/>
  <c r="I1355" i="4"/>
  <c r="H1355" i="4"/>
  <c r="G1355" i="4"/>
  <c r="F1355" i="4"/>
  <c r="D1355" i="4"/>
  <c r="C1355" i="4"/>
  <c r="A1355" i="4" s="1"/>
  <c r="M1354" i="4"/>
  <c r="K1354" i="4"/>
  <c r="J1354" i="4"/>
  <c r="I1354" i="4"/>
  <c r="H1354" i="4"/>
  <c r="G1354" i="4"/>
  <c r="F1354" i="4"/>
  <c r="D1354" i="4"/>
  <c r="C1354" i="4"/>
  <c r="B1354" i="4" s="1"/>
  <c r="M1353" i="4"/>
  <c r="K1353" i="4"/>
  <c r="J1353" i="4"/>
  <c r="I1353" i="4"/>
  <c r="H1353" i="4"/>
  <c r="G1353" i="4"/>
  <c r="F1353" i="4"/>
  <c r="D1353" i="4"/>
  <c r="C1353" i="4"/>
  <c r="B1353" i="4" s="1"/>
  <c r="M1352" i="4"/>
  <c r="K1352" i="4"/>
  <c r="J1352" i="4"/>
  <c r="I1352" i="4"/>
  <c r="H1352" i="4"/>
  <c r="G1352" i="4"/>
  <c r="F1352" i="4"/>
  <c r="D1352" i="4"/>
  <c r="C1352" i="4"/>
  <c r="M1351" i="4"/>
  <c r="K1351" i="4"/>
  <c r="J1351" i="4"/>
  <c r="I1351" i="4"/>
  <c r="H1351" i="4"/>
  <c r="G1351" i="4"/>
  <c r="F1351" i="4"/>
  <c r="D1351" i="4"/>
  <c r="C1351" i="4"/>
  <c r="A1351" i="4" s="1"/>
  <c r="M1350" i="4"/>
  <c r="K1350" i="4"/>
  <c r="J1350" i="4"/>
  <c r="I1350" i="4"/>
  <c r="H1350" i="4"/>
  <c r="G1350" i="4"/>
  <c r="F1350" i="4"/>
  <c r="D1350" i="4"/>
  <c r="C1350" i="4"/>
  <c r="B1350" i="4" s="1"/>
  <c r="M1349" i="4"/>
  <c r="K1349" i="4"/>
  <c r="J1349" i="4"/>
  <c r="I1349" i="4"/>
  <c r="H1349" i="4"/>
  <c r="G1349" i="4"/>
  <c r="F1349" i="4"/>
  <c r="D1349" i="4"/>
  <c r="C1349" i="4"/>
  <c r="B1349" i="4" s="1"/>
  <c r="M1348" i="4"/>
  <c r="K1348" i="4"/>
  <c r="J1348" i="4"/>
  <c r="I1348" i="4"/>
  <c r="H1348" i="4"/>
  <c r="G1348" i="4"/>
  <c r="F1348" i="4"/>
  <c r="D1348" i="4"/>
  <c r="C1348" i="4"/>
  <c r="M1347" i="4"/>
  <c r="K1347" i="4"/>
  <c r="J1347" i="4"/>
  <c r="I1347" i="4"/>
  <c r="H1347" i="4"/>
  <c r="G1347" i="4"/>
  <c r="F1347" i="4"/>
  <c r="D1347" i="4"/>
  <c r="C1347" i="4"/>
  <c r="A1347" i="4" s="1"/>
  <c r="M1346" i="4"/>
  <c r="K1346" i="4"/>
  <c r="J1346" i="4"/>
  <c r="I1346" i="4"/>
  <c r="H1346" i="4"/>
  <c r="G1346" i="4"/>
  <c r="F1346" i="4"/>
  <c r="D1346" i="4"/>
  <c r="C1346" i="4"/>
  <c r="B1346" i="4" s="1"/>
  <c r="M1345" i="4"/>
  <c r="K1345" i="4"/>
  <c r="J1345" i="4"/>
  <c r="I1345" i="4"/>
  <c r="H1345" i="4"/>
  <c r="G1345" i="4"/>
  <c r="F1345" i="4"/>
  <c r="D1345" i="4"/>
  <c r="C1345" i="4"/>
  <c r="B1345" i="4" s="1"/>
  <c r="M1344" i="4"/>
  <c r="K1344" i="4"/>
  <c r="J1344" i="4"/>
  <c r="I1344" i="4"/>
  <c r="H1344" i="4"/>
  <c r="G1344" i="4"/>
  <c r="F1344" i="4"/>
  <c r="D1344" i="4"/>
  <c r="C1344" i="4"/>
  <c r="M1343" i="4"/>
  <c r="K1343" i="4"/>
  <c r="J1343" i="4"/>
  <c r="I1343" i="4"/>
  <c r="H1343" i="4"/>
  <c r="G1343" i="4"/>
  <c r="F1343" i="4"/>
  <c r="D1343" i="4"/>
  <c r="C1343" i="4"/>
  <c r="A1343" i="4" s="1"/>
  <c r="M1342" i="4"/>
  <c r="K1342" i="4"/>
  <c r="J1342" i="4"/>
  <c r="I1342" i="4"/>
  <c r="H1342" i="4"/>
  <c r="G1342" i="4"/>
  <c r="F1342" i="4"/>
  <c r="D1342" i="4"/>
  <c r="C1342" i="4"/>
  <c r="B1342" i="4" s="1"/>
  <c r="M1341" i="4"/>
  <c r="K1341" i="4"/>
  <c r="J1341" i="4"/>
  <c r="I1341" i="4"/>
  <c r="H1341" i="4"/>
  <c r="G1341" i="4"/>
  <c r="F1341" i="4"/>
  <c r="D1341" i="4"/>
  <c r="C1341" i="4"/>
  <c r="B1341" i="4" s="1"/>
  <c r="M1340" i="4"/>
  <c r="K1340" i="4"/>
  <c r="J1340" i="4"/>
  <c r="I1340" i="4"/>
  <c r="H1340" i="4"/>
  <c r="G1340" i="4"/>
  <c r="F1340" i="4"/>
  <c r="D1340" i="4"/>
  <c r="C1340" i="4"/>
  <c r="M1339" i="4"/>
  <c r="K1339" i="4"/>
  <c r="J1339" i="4"/>
  <c r="I1339" i="4"/>
  <c r="H1339" i="4"/>
  <c r="G1339" i="4"/>
  <c r="F1339" i="4"/>
  <c r="D1339" i="4"/>
  <c r="C1339" i="4"/>
  <c r="A1339" i="4" s="1"/>
  <c r="M1338" i="4"/>
  <c r="K1338" i="4"/>
  <c r="J1338" i="4"/>
  <c r="I1338" i="4"/>
  <c r="H1338" i="4"/>
  <c r="G1338" i="4"/>
  <c r="F1338" i="4"/>
  <c r="D1338" i="4"/>
  <c r="C1338" i="4"/>
  <c r="B1338" i="4" s="1"/>
  <c r="M1337" i="4"/>
  <c r="K1337" i="4"/>
  <c r="J1337" i="4"/>
  <c r="I1337" i="4"/>
  <c r="H1337" i="4"/>
  <c r="G1337" i="4"/>
  <c r="F1337" i="4"/>
  <c r="D1337" i="4"/>
  <c r="C1337" i="4"/>
  <c r="B1337" i="4" s="1"/>
  <c r="M1336" i="4"/>
  <c r="K1336" i="4"/>
  <c r="J1336" i="4"/>
  <c r="I1336" i="4"/>
  <c r="H1336" i="4"/>
  <c r="G1336" i="4"/>
  <c r="F1336" i="4"/>
  <c r="D1336" i="4"/>
  <c r="C1336" i="4"/>
  <c r="M1335" i="4"/>
  <c r="K1335" i="4"/>
  <c r="J1335" i="4"/>
  <c r="I1335" i="4"/>
  <c r="H1335" i="4"/>
  <c r="G1335" i="4"/>
  <c r="F1335" i="4"/>
  <c r="D1335" i="4"/>
  <c r="C1335" i="4"/>
  <c r="A1335" i="4" s="1"/>
  <c r="M1334" i="4"/>
  <c r="K1334" i="4"/>
  <c r="J1334" i="4"/>
  <c r="I1334" i="4"/>
  <c r="H1334" i="4"/>
  <c r="G1334" i="4"/>
  <c r="F1334" i="4"/>
  <c r="D1334" i="4"/>
  <c r="C1334" i="4"/>
  <c r="B1334" i="4" s="1"/>
  <c r="M1333" i="4"/>
  <c r="K1333" i="4"/>
  <c r="J1333" i="4"/>
  <c r="I1333" i="4"/>
  <c r="H1333" i="4"/>
  <c r="G1333" i="4"/>
  <c r="F1333" i="4"/>
  <c r="D1333" i="4"/>
  <c r="C1333" i="4"/>
  <c r="B1333" i="4" s="1"/>
  <c r="M1332" i="4"/>
  <c r="K1332" i="4"/>
  <c r="J1332" i="4"/>
  <c r="I1332" i="4"/>
  <c r="H1332" i="4"/>
  <c r="G1332" i="4"/>
  <c r="F1332" i="4"/>
  <c r="D1332" i="4"/>
  <c r="C1332" i="4"/>
  <c r="M1331" i="4"/>
  <c r="K1331" i="4"/>
  <c r="J1331" i="4"/>
  <c r="I1331" i="4"/>
  <c r="H1331" i="4"/>
  <c r="G1331" i="4"/>
  <c r="F1331" i="4"/>
  <c r="D1331" i="4"/>
  <c r="C1331" i="4"/>
  <c r="A1331" i="4" s="1"/>
  <c r="M1330" i="4"/>
  <c r="K1330" i="4"/>
  <c r="J1330" i="4"/>
  <c r="I1330" i="4"/>
  <c r="H1330" i="4"/>
  <c r="G1330" i="4"/>
  <c r="F1330" i="4"/>
  <c r="D1330" i="4"/>
  <c r="C1330" i="4"/>
  <c r="B1330" i="4" s="1"/>
  <c r="M1329" i="4"/>
  <c r="K1329" i="4"/>
  <c r="J1329" i="4"/>
  <c r="I1329" i="4"/>
  <c r="H1329" i="4"/>
  <c r="G1329" i="4"/>
  <c r="F1329" i="4"/>
  <c r="D1329" i="4"/>
  <c r="C1329" i="4"/>
  <c r="B1329" i="4" s="1"/>
  <c r="M1328" i="4"/>
  <c r="K1328" i="4"/>
  <c r="J1328" i="4"/>
  <c r="I1328" i="4"/>
  <c r="H1328" i="4"/>
  <c r="G1328" i="4"/>
  <c r="F1328" i="4"/>
  <c r="D1328" i="4"/>
  <c r="C1328" i="4"/>
  <c r="M1327" i="4"/>
  <c r="K1327" i="4"/>
  <c r="J1327" i="4"/>
  <c r="I1327" i="4"/>
  <c r="H1327" i="4"/>
  <c r="G1327" i="4"/>
  <c r="F1327" i="4"/>
  <c r="D1327" i="4"/>
  <c r="C1327" i="4"/>
  <c r="A1327" i="4" s="1"/>
  <c r="M1326" i="4"/>
  <c r="K1326" i="4"/>
  <c r="J1326" i="4"/>
  <c r="I1326" i="4"/>
  <c r="H1326" i="4"/>
  <c r="G1326" i="4"/>
  <c r="F1326" i="4"/>
  <c r="D1326" i="4"/>
  <c r="C1326" i="4"/>
  <c r="B1326" i="4" s="1"/>
  <c r="M1325" i="4"/>
  <c r="K1325" i="4"/>
  <c r="J1325" i="4"/>
  <c r="I1325" i="4"/>
  <c r="H1325" i="4"/>
  <c r="G1325" i="4"/>
  <c r="F1325" i="4"/>
  <c r="D1325" i="4"/>
  <c r="C1325" i="4"/>
  <c r="B1325" i="4" s="1"/>
  <c r="M1324" i="4"/>
  <c r="K1324" i="4"/>
  <c r="J1324" i="4"/>
  <c r="I1324" i="4"/>
  <c r="H1324" i="4"/>
  <c r="G1324" i="4"/>
  <c r="F1324" i="4"/>
  <c r="D1324" i="4"/>
  <c r="C1324" i="4"/>
  <c r="M1323" i="4"/>
  <c r="K1323" i="4"/>
  <c r="J1323" i="4"/>
  <c r="I1323" i="4"/>
  <c r="H1323" i="4"/>
  <c r="G1323" i="4"/>
  <c r="F1323" i="4"/>
  <c r="D1323" i="4"/>
  <c r="C1323" i="4"/>
  <c r="A1323" i="4" s="1"/>
  <c r="M1322" i="4"/>
  <c r="K1322" i="4"/>
  <c r="J1322" i="4"/>
  <c r="I1322" i="4"/>
  <c r="H1322" i="4"/>
  <c r="G1322" i="4"/>
  <c r="F1322" i="4"/>
  <c r="D1322" i="4"/>
  <c r="C1322" i="4"/>
  <c r="B1322" i="4" s="1"/>
  <c r="M1321" i="4"/>
  <c r="K1321" i="4"/>
  <c r="J1321" i="4"/>
  <c r="I1321" i="4"/>
  <c r="H1321" i="4"/>
  <c r="G1321" i="4"/>
  <c r="F1321" i="4"/>
  <c r="D1321" i="4"/>
  <c r="C1321" i="4"/>
  <c r="B1321" i="4" s="1"/>
  <c r="M1320" i="4"/>
  <c r="K1320" i="4"/>
  <c r="J1320" i="4"/>
  <c r="I1320" i="4"/>
  <c r="H1320" i="4"/>
  <c r="G1320" i="4"/>
  <c r="F1320" i="4"/>
  <c r="D1320" i="4"/>
  <c r="C1320" i="4"/>
  <c r="M1319" i="4"/>
  <c r="K1319" i="4"/>
  <c r="J1319" i="4"/>
  <c r="I1319" i="4"/>
  <c r="H1319" i="4"/>
  <c r="G1319" i="4"/>
  <c r="F1319" i="4"/>
  <c r="D1319" i="4"/>
  <c r="C1319" i="4"/>
  <c r="A1319" i="4" s="1"/>
  <c r="M1318" i="4"/>
  <c r="K1318" i="4"/>
  <c r="J1318" i="4"/>
  <c r="I1318" i="4"/>
  <c r="H1318" i="4"/>
  <c r="G1318" i="4"/>
  <c r="F1318" i="4"/>
  <c r="D1318" i="4"/>
  <c r="C1318" i="4"/>
  <c r="B1318" i="4" s="1"/>
  <c r="M1317" i="4"/>
  <c r="K1317" i="4"/>
  <c r="J1317" i="4"/>
  <c r="I1317" i="4"/>
  <c r="H1317" i="4"/>
  <c r="G1317" i="4"/>
  <c r="F1317" i="4"/>
  <c r="D1317" i="4"/>
  <c r="C1317" i="4"/>
  <c r="B1317" i="4" s="1"/>
  <c r="M1316" i="4"/>
  <c r="K1316" i="4"/>
  <c r="J1316" i="4"/>
  <c r="I1316" i="4"/>
  <c r="H1316" i="4"/>
  <c r="G1316" i="4"/>
  <c r="F1316" i="4"/>
  <c r="D1316" i="4"/>
  <c r="C1316" i="4"/>
  <c r="M1315" i="4"/>
  <c r="K1315" i="4"/>
  <c r="J1315" i="4"/>
  <c r="I1315" i="4"/>
  <c r="H1315" i="4"/>
  <c r="G1315" i="4"/>
  <c r="F1315" i="4"/>
  <c r="D1315" i="4"/>
  <c r="C1315" i="4"/>
  <c r="A1315" i="4" s="1"/>
  <c r="M1314" i="4"/>
  <c r="K1314" i="4"/>
  <c r="J1314" i="4"/>
  <c r="I1314" i="4"/>
  <c r="H1314" i="4"/>
  <c r="G1314" i="4"/>
  <c r="F1314" i="4"/>
  <c r="D1314" i="4"/>
  <c r="C1314" i="4"/>
  <c r="B1314" i="4" s="1"/>
  <c r="M1313" i="4"/>
  <c r="K1313" i="4"/>
  <c r="J1313" i="4"/>
  <c r="I1313" i="4"/>
  <c r="H1313" i="4"/>
  <c r="G1313" i="4"/>
  <c r="F1313" i="4"/>
  <c r="D1313" i="4"/>
  <c r="C1313" i="4"/>
  <c r="B1313" i="4" s="1"/>
  <c r="M1312" i="4"/>
  <c r="K1312" i="4"/>
  <c r="J1312" i="4"/>
  <c r="I1312" i="4"/>
  <c r="H1312" i="4"/>
  <c r="G1312" i="4"/>
  <c r="F1312" i="4"/>
  <c r="D1312" i="4"/>
  <c r="C1312" i="4"/>
  <c r="M1311" i="4"/>
  <c r="K1311" i="4"/>
  <c r="J1311" i="4"/>
  <c r="I1311" i="4"/>
  <c r="H1311" i="4"/>
  <c r="G1311" i="4"/>
  <c r="F1311" i="4"/>
  <c r="D1311" i="4"/>
  <c r="C1311" i="4"/>
  <c r="A1311" i="4" s="1"/>
  <c r="M1310" i="4"/>
  <c r="K1310" i="4"/>
  <c r="J1310" i="4"/>
  <c r="I1310" i="4"/>
  <c r="H1310" i="4"/>
  <c r="G1310" i="4"/>
  <c r="F1310" i="4"/>
  <c r="D1310" i="4"/>
  <c r="C1310" i="4"/>
  <c r="B1310" i="4" s="1"/>
  <c r="M1309" i="4"/>
  <c r="K1309" i="4"/>
  <c r="J1309" i="4"/>
  <c r="I1309" i="4"/>
  <c r="H1309" i="4"/>
  <c r="G1309" i="4"/>
  <c r="F1309" i="4"/>
  <c r="D1309" i="4"/>
  <c r="C1309" i="4"/>
  <c r="B1309" i="4" s="1"/>
  <c r="M1308" i="4"/>
  <c r="K1308" i="4"/>
  <c r="J1308" i="4"/>
  <c r="I1308" i="4"/>
  <c r="H1308" i="4"/>
  <c r="G1308" i="4"/>
  <c r="F1308" i="4"/>
  <c r="D1308" i="4"/>
  <c r="C1308" i="4"/>
  <c r="M1307" i="4"/>
  <c r="K1307" i="4"/>
  <c r="J1307" i="4"/>
  <c r="I1307" i="4"/>
  <c r="H1307" i="4"/>
  <c r="G1307" i="4"/>
  <c r="F1307" i="4"/>
  <c r="D1307" i="4"/>
  <c r="C1307" i="4"/>
  <c r="A1307" i="4" s="1"/>
  <c r="M1306" i="4"/>
  <c r="K1306" i="4"/>
  <c r="J1306" i="4"/>
  <c r="I1306" i="4"/>
  <c r="H1306" i="4"/>
  <c r="G1306" i="4"/>
  <c r="F1306" i="4"/>
  <c r="D1306" i="4"/>
  <c r="C1306" i="4"/>
  <c r="B1306" i="4" s="1"/>
  <c r="M1305" i="4"/>
  <c r="K1305" i="4"/>
  <c r="J1305" i="4"/>
  <c r="I1305" i="4"/>
  <c r="H1305" i="4"/>
  <c r="G1305" i="4"/>
  <c r="F1305" i="4"/>
  <c r="D1305" i="4"/>
  <c r="C1305" i="4"/>
  <c r="B1305" i="4" s="1"/>
  <c r="M1304" i="4"/>
  <c r="K1304" i="4"/>
  <c r="J1304" i="4"/>
  <c r="I1304" i="4"/>
  <c r="H1304" i="4"/>
  <c r="G1304" i="4"/>
  <c r="F1304" i="4"/>
  <c r="D1304" i="4"/>
  <c r="C1304" i="4"/>
  <c r="M1303" i="4"/>
  <c r="K1303" i="4"/>
  <c r="J1303" i="4"/>
  <c r="I1303" i="4"/>
  <c r="H1303" i="4"/>
  <c r="G1303" i="4"/>
  <c r="F1303" i="4"/>
  <c r="D1303" i="4"/>
  <c r="C1303" i="4"/>
  <c r="A1303" i="4" s="1"/>
  <c r="M1302" i="4"/>
  <c r="K1302" i="4"/>
  <c r="J1302" i="4"/>
  <c r="I1302" i="4"/>
  <c r="H1302" i="4"/>
  <c r="G1302" i="4"/>
  <c r="F1302" i="4"/>
  <c r="D1302" i="4"/>
  <c r="C1302" i="4"/>
  <c r="B1302" i="4" s="1"/>
  <c r="M1301" i="4"/>
  <c r="K1301" i="4"/>
  <c r="J1301" i="4"/>
  <c r="I1301" i="4"/>
  <c r="H1301" i="4"/>
  <c r="G1301" i="4"/>
  <c r="F1301" i="4"/>
  <c r="D1301" i="4"/>
  <c r="C1301" i="4"/>
  <c r="A1301" i="4" s="1"/>
  <c r="M1300" i="4"/>
  <c r="K1300" i="4"/>
  <c r="J1300" i="4"/>
  <c r="I1300" i="4"/>
  <c r="H1300" i="4"/>
  <c r="G1300" i="4"/>
  <c r="F1300" i="4"/>
  <c r="D1300" i="4"/>
  <c r="C1300" i="4"/>
  <c r="B1300" i="4" s="1"/>
  <c r="M1299" i="4"/>
  <c r="K1299" i="4"/>
  <c r="J1299" i="4"/>
  <c r="I1299" i="4"/>
  <c r="H1299" i="4"/>
  <c r="G1299" i="4"/>
  <c r="F1299" i="4"/>
  <c r="D1299" i="4"/>
  <c r="C1299" i="4"/>
  <c r="A1299" i="4" s="1"/>
  <c r="M1298" i="4"/>
  <c r="K1298" i="4"/>
  <c r="J1298" i="4"/>
  <c r="I1298" i="4"/>
  <c r="H1298" i="4"/>
  <c r="G1298" i="4"/>
  <c r="F1298" i="4"/>
  <c r="D1298" i="4"/>
  <c r="C1298" i="4"/>
  <c r="B1298" i="4" s="1"/>
  <c r="M1297" i="4"/>
  <c r="K1297" i="4"/>
  <c r="J1297" i="4"/>
  <c r="I1297" i="4"/>
  <c r="H1297" i="4"/>
  <c r="G1297" i="4"/>
  <c r="F1297" i="4"/>
  <c r="D1297" i="4"/>
  <c r="C1297" i="4"/>
  <c r="B1297" i="4" s="1"/>
  <c r="M1296" i="4"/>
  <c r="K1296" i="4"/>
  <c r="J1296" i="4"/>
  <c r="I1296" i="4"/>
  <c r="H1296" i="4"/>
  <c r="G1296" i="4"/>
  <c r="F1296" i="4"/>
  <c r="D1296" i="4"/>
  <c r="C1296" i="4"/>
  <c r="B1296" i="4" s="1"/>
  <c r="M1295" i="4"/>
  <c r="K1295" i="4"/>
  <c r="J1295" i="4"/>
  <c r="I1295" i="4"/>
  <c r="H1295" i="4"/>
  <c r="G1295" i="4"/>
  <c r="F1295" i="4"/>
  <c r="D1295" i="4"/>
  <c r="C1295" i="4"/>
  <c r="A1295" i="4" s="1"/>
  <c r="M1294" i="4"/>
  <c r="K1294" i="4"/>
  <c r="J1294" i="4"/>
  <c r="I1294" i="4"/>
  <c r="H1294" i="4"/>
  <c r="G1294" i="4"/>
  <c r="F1294" i="4"/>
  <c r="D1294" i="4"/>
  <c r="C1294" i="4"/>
  <c r="B1294" i="4" s="1"/>
  <c r="M1293" i="4"/>
  <c r="K1293" i="4"/>
  <c r="J1293" i="4"/>
  <c r="I1293" i="4"/>
  <c r="H1293" i="4"/>
  <c r="G1293" i="4"/>
  <c r="F1293" i="4"/>
  <c r="D1293" i="4"/>
  <c r="C1293" i="4"/>
  <c r="A1293" i="4" s="1"/>
  <c r="M1292" i="4"/>
  <c r="K1292" i="4"/>
  <c r="J1292" i="4"/>
  <c r="I1292" i="4"/>
  <c r="H1292" i="4"/>
  <c r="G1292" i="4"/>
  <c r="F1292" i="4"/>
  <c r="D1292" i="4"/>
  <c r="C1292" i="4"/>
  <c r="B1292" i="4" s="1"/>
  <c r="M1291" i="4"/>
  <c r="K1291" i="4"/>
  <c r="J1291" i="4"/>
  <c r="I1291" i="4"/>
  <c r="H1291" i="4"/>
  <c r="G1291" i="4"/>
  <c r="F1291" i="4"/>
  <c r="D1291" i="4"/>
  <c r="C1291" i="4"/>
  <c r="A1291" i="4" s="1"/>
  <c r="M1290" i="4"/>
  <c r="K1290" i="4"/>
  <c r="J1290" i="4"/>
  <c r="I1290" i="4"/>
  <c r="H1290" i="4"/>
  <c r="G1290" i="4"/>
  <c r="F1290" i="4"/>
  <c r="D1290" i="4"/>
  <c r="C1290" i="4"/>
  <c r="B1290" i="4" s="1"/>
  <c r="M1289" i="4"/>
  <c r="K1289" i="4"/>
  <c r="J1289" i="4"/>
  <c r="I1289" i="4"/>
  <c r="H1289" i="4"/>
  <c r="G1289" i="4"/>
  <c r="F1289" i="4"/>
  <c r="D1289" i="4"/>
  <c r="C1289" i="4"/>
  <c r="B1289" i="4" s="1"/>
  <c r="M1288" i="4"/>
  <c r="K1288" i="4"/>
  <c r="J1288" i="4"/>
  <c r="I1288" i="4"/>
  <c r="H1288" i="4"/>
  <c r="G1288" i="4"/>
  <c r="F1288" i="4"/>
  <c r="D1288" i="4"/>
  <c r="C1288" i="4"/>
  <c r="B1288" i="4" s="1"/>
  <c r="M1287" i="4"/>
  <c r="K1287" i="4"/>
  <c r="J1287" i="4"/>
  <c r="I1287" i="4"/>
  <c r="H1287" i="4"/>
  <c r="G1287" i="4"/>
  <c r="F1287" i="4"/>
  <c r="D1287" i="4"/>
  <c r="C1287" i="4"/>
  <c r="A1287" i="4" s="1"/>
  <c r="M1286" i="4"/>
  <c r="K1286" i="4"/>
  <c r="J1286" i="4"/>
  <c r="I1286" i="4"/>
  <c r="H1286" i="4"/>
  <c r="G1286" i="4"/>
  <c r="F1286" i="4"/>
  <c r="D1286" i="4"/>
  <c r="C1286" i="4"/>
  <c r="B1286" i="4" s="1"/>
  <c r="M1285" i="4"/>
  <c r="K1285" i="4"/>
  <c r="J1285" i="4"/>
  <c r="I1285" i="4"/>
  <c r="H1285" i="4"/>
  <c r="G1285" i="4"/>
  <c r="F1285" i="4"/>
  <c r="D1285" i="4"/>
  <c r="C1285" i="4"/>
  <c r="A1285" i="4" s="1"/>
  <c r="M1284" i="4"/>
  <c r="K1284" i="4"/>
  <c r="J1284" i="4"/>
  <c r="I1284" i="4"/>
  <c r="H1284" i="4"/>
  <c r="G1284" i="4"/>
  <c r="F1284" i="4"/>
  <c r="D1284" i="4"/>
  <c r="C1284" i="4"/>
  <c r="B1284" i="4" s="1"/>
  <c r="M1283" i="4"/>
  <c r="K1283" i="4"/>
  <c r="J1283" i="4"/>
  <c r="I1283" i="4"/>
  <c r="H1283" i="4"/>
  <c r="G1283" i="4"/>
  <c r="F1283" i="4"/>
  <c r="D1283" i="4"/>
  <c r="C1283" i="4"/>
  <c r="A1283" i="4" s="1"/>
  <c r="M1282" i="4"/>
  <c r="K1282" i="4"/>
  <c r="J1282" i="4"/>
  <c r="I1282" i="4"/>
  <c r="H1282" i="4"/>
  <c r="G1282" i="4"/>
  <c r="F1282" i="4"/>
  <c r="D1282" i="4"/>
  <c r="C1282" i="4"/>
  <c r="B1282" i="4" s="1"/>
  <c r="M1281" i="4"/>
  <c r="K1281" i="4"/>
  <c r="J1281" i="4"/>
  <c r="I1281" i="4"/>
  <c r="H1281" i="4"/>
  <c r="G1281" i="4"/>
  <c r="F1281" i="4"/>
  <c r="D1281" i="4"/>
  <c r="C1281" i="4"/>
  <c r="B1281" i="4" s="1"/>
  <c r="M1280" i="4"/>
  <c r="K1280" i="4"/>
  <c r="J1280" i="4"/>
  <c r="I1280" i="4"/>
  <c r="H1280" i="4"/>
  <c r="G1280" i="4"/>
  <c r="F1280" i="4"/>
  <c r="D1280" i="4"/>
  <c r="C1280" i="4"/>
  <c r="B1280" i="4" s="1"/>
  <c r="M1279" i="4"/>
  <c r="K1279" i="4"/>
  <c r="J1279" i="4"/>
  <c r="I1279" i="4"/>
  <c r="H1279" i="4"/>
  <c r="G1279" i="4"/>
  <c r="F1279" i="4"/>
  <c r="D1279" i="4"/>
  <c r="C1279" i="4"/>
  <c r="A1279" i="4" s="1"/>
  <c r="M1278" i="4"/>
  <c r="K1278" i="4"/>
  <c r="J1278" i="4"/>
  <c r="I1278" i="4"/>
  <c r="H1278" i="4"/>
  <c r="G1278" i="4"/>
  <c r="F1278" i="4"/>
  <c r="D1278" i="4"/>
  <c r="C1278" i="4"/>
  <c r="B1278" i="4" s="1"/>
  <c r="M1277" i="4"/>
  <c r="K1277" i="4"/>
  <c r="J1277" i="4"/>
  <c r="I1277" i="4"/>
  <c r="H1277" i="4"/>
  <c r="G1277" i="4"/>
  <c r="F1277" i="4"/>
  <c r="D1277" i="4"/>
  <c r="C1277" i="4"/>
  <c r="B1277" i="4" s="1"/>
  <c r="M1276" i="4"/>
  <c r="K1276" i="4"/>
  <c r="J1276" i="4"/>
  <c r="I1276" i="4"/>
  <c r="H1276" i="4"/>
  <c r="G1276" i="4"/>
  <c r="F1276" i="4"/>
  <c r="D1276" i="4"/>
  <c r="C1276" i="4"/>
  <c r="B1276" i="4" s="1"/>
  <c r="M1275" i="4"/>
  <c r="K1275" i="4"/>
  <c r="J1275" i="4"/>
  <c r="I1275" i="4"/>
  <c r="H1275" i="4"/>
  <c r="G1275" i="4"/>
  <c r="F1275" i="4"/>
  <c r="D1275" i="4"/>
  <c r="C1275" i="4"/>
  <c r="A1275" i="4" s="1"/>
  <c r="M1274" i="4"/>
  <c r="K1274" i="4"/>
  <c r="J1274" i="4"/>
  <c r="I1274" i="4"/>
  <c r="H1274" i="4"/>
  <c r="G1274" i="4"/>
  <c r="F1274" i="4"/>
  <c r="D1274" i="4"/>
  <c r="C1274" i="4"/>
  <c r="B1274" i="4" s="1"/>
  <c r="M1273" i="4"/>
  <c r="K1273" i="4"/>
  <c r="J1273" i="4"/>
  <c r="I1273" i="4"/>
  <c r="H1273" i="4"/>
  <c r="G1273" i="4"/>
  <c r="F1273" i="4"/>
  <c r="D1273" i="4"/>
  <c r="C1273" i="4"/>
  <c r="B1273" i="4" s="1"/>
  <c r="M1272" i="4"/>
  <c r="K1272" i="4"/>
  <c r="J1272" i="4"/>
  <c r="I1272" i="4"/>
  <c r="H1272" i="4"/>
  <c r="G1272" i="4"/>
  <c r="F1272" i="4"/>
  <c r="D1272" i="4"/>
  <c r="C1272" i="4"/>
  <c r="B1272" i="4" s="1"/>
  <c r="M1271" i="4"/>
  <c r="K1271" i="4"/>
  <c r="J1271" i="4"/>
  <c r="I1271" i="4"/>
  <c r="H1271" i="4"/>
  <c r="G1271" i="4"/>
  <c r="F1271" i="4"/>
  <c r="D1271" i="4"/>
  <c r="C1271" i="4"/>
  <c r="A1271" i="4" s="1"/>
  <c r="M1270" i="4"/>
  <c r="K1270" i="4"/>
  <c r="J1270" i="4"/>
  <c r="I1270" i="4"/>
  <c r="H1270" i="4"/>
  <c r="G1270" i="4"/>
  <c r="F1270" i="4"/>
  <c r="D1270" i="4"/>
  <c r="C1270" i="4"/>
  <c r="B1270" i="4" s="1"/>
  <c r="M1269" i="4"/>
  <c r="K1269" i="4"/>
  <c r="J1269" i="4"/>
  <c r="I1269" i="4"/>
  <c r="H1269" i="4"/>
  <c r="G1269" i="4"/>
  <c r="F1269" i="4"/>
  <c r="D1269" i="4"/>
  <c r="C1269" i="4"/>
  <c r="B1269" i="4" s="1"/>
  <c r="M1268" i="4"/>
  <c r="K1268" i="4"/>
  <c r="J1268" i="4"/>
  <c r="I1268" i="4"/>
  <c r="H1268" i="4"/>
  <c r="G1268" i="4"/>
  <c r="F1268" i="4"/>
  <c r="D1268" i="4"/>
  <c r="C1268" i="4"/>
  <c r="B1268" i="4" s="1"/>
  <c r="M1267" i="4"/>
  <c r="K1267" i="4"/>
  <c r="J1267" i="4"/>
  <c r="I1267" i="4"/>
  <c r="H1267" i="4"/>
  <c r="G1267" i="4"/>
  <c r="F1267" i="4"/>
  <c r="D1267" i="4"/>
  <c r="C1267" i="4"/>
  <c r="A1267" i="4" s="1"/>
  <c r="M1266" i="4"/>
  <c r="K1266" i="4"/>
  <c r="J1266" i="4"/>
  <c r="I1266" i="4"/>
  <c r="H1266" i="4"/>
  <c r="G1266" i="4"/>
  <c r="F1266" i="4"/>
  <c r="D1266" i="4"/>
  <c r="C1266" i="4"/>
  <c r="B1266" i="4" s="1"/>
  <c r="M1265" i="4"/>
  <c r="K1265" i="4"/>
  <c r="J1265" i="4"/>
  <c r="I1265" i="4"/>
  <c r="H1265" i="4"/>
  <c r="G1265" i="4"/>
  <c r="F1265" i="4"/>
  <c r="D1265" i="4"/>
  <c r="C1265" i="4"/>
  <c r="B1265" i="4" s="1"/>
  <c r="M1264" i="4"/>
  <c r="K1264" i="4"/>
  <c r="J1264" i="4"/>
  <c r="I1264" i="4"/>
  <c r="H1264" i="4"/>
  <c r="G1264" i="4"/>
  <c r="F1264" i="4"/>
  <c r="D1264" i="4"/>
  <c r="C1264" i="4"/>
  <c r="B1264" i="4" s="1"/>
  <c r="M1263" i="4"/>
  <c r="K1263" i="4"/>
  <c r="J1263" i="4"/>
  <c r="I1263" i="4"/>
  <c r="H1263" i="4"/>
  <c r="G1263" i="4"/>
  <c r="F1263" i="4"/>
  <c r="D1263" i="4"/>
  <c r="C1263" i="4"/>
  <c r="A1263" i="4" s="1"/>
  <c r="M1262" i="4"/>
  <c r="K1262" i="4"/>
  <c r="J1262" i="4"/>
  <c r="I1262" i="4"/>
  <c r="H1262" i="4"/>
  <c r="G1262" i="4"/>
  <c r="F1262" i="4"/>
  <c r="D1262" i="4"/>
  <c r="C1262" i="4"/>
  <c r="B1262" i="4" s="1"/>
  <c r="M1261" i="4"/>
  <c r="K1261" i="4"/>
  <c r="J1261" i="4"/>
  <c r="I1261" i="4"/>
  <c r="H1261" i="4"/>
  <c r="G1261" i="4"/>
  <c r="F1261" i="4"/>
  <c r="D1261" i="4"/>
  <c r="C1261" i="4"/>
  <c r="B1261" i="4" s="1"/>
  <c r="A1261" i="4"/>
  <c r="N1261" i="4" s="1"/>
  <c r="M1260" i="4"/>
  <c r="K1260" i="4"/>
  <c r="J1260" i="4"/>
  <c r="I1260" i="4"/>
  <c r="H1260" i="4"/>
  <c r="G1260" i="4"/>
  <c r="F1260" i="4"/>
  <c r="D1260" i="4"/>
  <c r="C1260" i="4"/>
  <c r="B1260" i="4" s="1"/>
  <c r="M1259" i="4"/>
  <c r="K1259" i="4"/>
  <c r="J1259" i="4"/>
  <c r="I1259" i="4"/>
  <c r="H1259" i="4"/>
  <c r="G1259" i="4"/>
  <c r="F1259" i="4"/>
  <c r="D1259" i="4"/>
  <c r="C1259" i="4"/>
  <c r="A1259" i="4" s="1"/>
  <c r="M1258" i="4"/>
  <c r="K1258" i="4"/>
  <c r="J1258" i="4"/>
  <c r="I1258" i="4"/>
  <c r="H1258" i="4"/>
  <c r="G1258" i="4"/>
  <c r="F1258" i="4"/>
  <c r="D1258" i="4"/>
  <c r="C1258" i="4"/>
  <c r="B1258" i="4" s="1"/>
  <c r="M1257" i="4"/>
  <c r="K1257" i="4"/>
  <c r="J1257" i="4"/>
  <c r="I1257" i="4"/>
  <c r="H1257" i="4"/>
  <c r="G1257" i="4"/>
  <c r="F1257" i="4"/>
  <c r="D1257" i="4"/>
  <c r="C1257" i="4"/>
  <c r="B1257" i="4" s="1"/>
  <c r="M1256" i="4"/>
  <c r="K1256" i="4"/>
  <c r="J1256" i="4"/>
  <c r="I1256" i="4"/>
  <c r="H1256" i="4"/>
  <c r="G1256" i="4"/>
  <c r="F1256" i="4"/>
  <c r="D1256" i="4"/>
  <c r="C1256" i="4"/>
  <c r="B1256" i="4" s="1"/>
  <c r="M1255" i="4"/>
  <c r="K1255" i="4"/>
  <c r="J1255" i="4"/>
  <c r="I1255" i="4"/>
  <c r="H1255" i="4"/>
  <c r="G1255" i="4"/>
  <c r="F1255" i="4"/>
  <c r="D1255" i="4"/>
  <c r="C1255" i="4"/>
  <c r="A1255" i="4" s="1"/>
  <c r="M1254" i="4"/>
  <c r="K1254" i="4"/>
  <c r="J1254" i="4"/>
  <c r="I1254" i="4"/>
  <c r="H1254" i="4"/>
  <c r="G1254" i="4"/>
  <c r="F1254" i="4"/>
  <c r="D1254" i="4"/>
  <c r="C1254" i="4"/>
  <c r="B1254" i="4" s="1"/>
  <c r="M1253" i="4"/>
  <c r="K1253" i="4"/>
  <c r="J1253" i="4"/>
  <c r="I1253" i="4"/>
  <c r="H1253" i="4"/>
  <c r="G1253" i="4"/>
  <c r="F1253" i="4"/>
  <c r="D1253" i="4"/>
  <c r="C1253" i="4"/>
  <c r="B1253" i="4" s="1"/>
  <c r="M1252" i="4"/>
  <c r="K1252" i="4"/>
  <c r="J1252" i="4"/>
  <c r="I1252" i="4"/>
  <c r="H1252" i="4"/>
  <c r="G1252" i="4"/>
  <c r="F1252" i="4"/>
  <c r="D1252" i="4"/>
  <c r="C1252" i="4"/>
  <c r="A1252" i="4" s="1"/>
  <c r="M1251" i="4"/>
  <c r="K1251" i="4"/>
  <c r="J1251" i="4"/>
  <c r="I1251" i="4"/>
  <c r="H1251" i="4"/>
  <c r="G1251" i="4"/>
  <c r="F1251" i="4"/>
  <c r="D1251" i="4"/>
  <c r="C1251" i="4"/>
  <c r="A1251" i="4" s="1"/>
  <c r="M1250" i="4"/>
  <c r="K1250" i="4"/>
  <c r="J1250" i="4"/>
  <c r="I1250" i="4"/>
  <c r="H1250" i="4"/>
  <c r="G1250" i="4"/>
  <c r="F1250" i="4"/>
  <c r="D1250" i="4"/>
  <c r="C1250" i="4"/>
  <c r="B1250" i="4" s="1"/>
  <c r="M1249" i="4"/>
  <c r="K1249" i="4"/>
  <c r="J1249" i="4"/>
  <c r="I1249" i="4"/>
  <c r="H1249" i="4"/>
  <c r="G1249" i="4"/>
  <c r="F1249" i="4"/>
  <c r="D1249" i="4"/>
  <c r="C1249" i="4"/>
  <c r="B1249" i="4" s="1"/>
  <c r="M1248" i="4"/>
  <c r="K1248" i="4"/>
  <c r="J1248" i="4"/>
  <c r="I1248" i="4"/>
  <c r="H1248" i="4"/>
  <c r="G1248" i="4"/>
  <c r="F1248" i="4"/>
  <c r="D1248" i="4"/>
  <c r="C1248" i="4"/>
  <c r="B1248" i="4" s="1"/>
  <c r="M1247" i="4"/>
  <c r="K1247" i="4"/>
  <c r="J1247" i="4"/>
  <c r="I1247" i="4"/>
  <c r="H1247" i="4"/>
  <c r="G1247" i="4"/>
  <c r="F1247" i="4"/>
  <c r="D1247" i="4"/>
  <c r="C1247" i="4"/>
  <c r="A1247" i="4" s="1"/>
  <c r="M1246" i="4"/>
  <c r="K1246" i="4"/>
  <c r="J1246" i="4"/>
  <c r="I1246" i="4"/>
  <c r="H1246" i="4"/>
  <c r="G1246" i="4"/>
  <c r="F1246" i="4"/>
  <c r="D1246" i="4"/>
  <c r="C1246" i="4"/>
  <c r="B1246" i="4" s="1"/>
  <c r="M1245" i="4"/>
  <c r="K1245" i="4"/>
  <c r="J1245" i="4"/>
  <c r="I1245" i="4"/>
  <c r="H1245" i="4"/>
  <c r="G1245" i="4"/>
  <c r="F1245" i="4"/>
  <c r="D1245" i="4"/>
  <c r="C1245" i="4"/>
  <c r="B1245" i="4" s="1"/>
  <c r="M1244" i="4"/>
  <c r="K1244" i="4"/>
  <c r="J1244" i="4"/>
  <c r="I1244" i="4"/>
  <c r="H1244" i="4"/>
  <c r="G1244" i="4"/>
  <c r="F1244" i="4"/>
  <c r="D1244" i="4"/>
  <c r="C1244" i="4"/>
  <c r="A1244" i="4" s="1"/>
  <c r="M1243" i="4"/>
  <c r="K1243" i="4"/>
  <c r="J1243" i="4"/>
  <c r="I1243" i="4"/>
  <c r="H1243" i="4"/>
  <c r="G1243" i="4"/>
  <c r="F1243" i="4"/>
  <c r="D1243" i="4"/>
  <c r="C1243" i="4"/>
  <c r="A1243" i="4" s="1"/>
  <c r="M1242" i="4"/>
  <c r="K1242" i="4"/>
  <c r="J1242" i="4"/>
  <c r="I1242" i="4"/>
  <c r="H1242" i="4"/>
  <c r="G1242" i="4"/>
  <c r="F1242" i="4"/>
  <c r="D1242" i="4"/>
  <c r="C1242" i="4"/>
  <c r="B1242" i="4" s="1"/>
  <c r="M1241" i="4"/>
  <c r="K1241" i="4"/>
  <c r="J1241" i="4"/>
  <c r="I1241" i="4"/>
  <c r="H1241" i="4"/>
  <c r="G1241" i="4"/>
  <c r="F1241" i="4"/>
  <c r="D1241" i="4"/>
  <c r="C1241" i="4"/>
  <c r="B1241" i="4" s="1"/>
  <c r="M1240" i="4"/>
  <c r="K1240" i="4"/>
  <c r="J1240" i="4"/>
  <c r="I1240" i="4"/>
  <c r="H1240" i="4"/>
  <c r="G1240" i="4"/>
  <c r="F1240" i="4"/>
  <c r="D1240" i="4"/>
  <c r="C1240" i="4"/>
  <c r="B1240" i="4" s="1"/>
  <c r="M1239" i="4"/>
  <c r="K1239" i="4"/>
  <c r="J1239" i="4"/>
  <c r="I1239" i="4"/>
  <c r="H1239" i="4"/>
  <c r="G1239" i="4"/>
  <c r="F1239" i="4"/>
  <c r="D1239" i="4"/>
  <c r="C1239" i="4"/>
  <c r="A1239" i="4" s="1"/>
  <c r="M1238" i="4"/>
  <c r="K1238" i="4"/>
  <c r="J1238" i="4"/>
  <c r="I1238" i="4"/>
  <c r="H1238" i="4"/>
  <c r="G1238" i="4"/>
  <c r="F1238" i="4"/>
  <c r="D1238" i="4"/>
  <c r="C1238" i="4"/>
  <c r="B1238" i="4" s="1"/>
  <c r="M1237" i="4"/>
  <c r="K1237" i="4"/>
  <c r="J1237" i="4"/>
  <c r="I1237" i="4"/>
  <c r="H1237" i="4"/>
  <c r="G1237" i="4"/>
  <c r="F1237" i="4"/>
  <c r="D1237" i="4"/>
  <c r="C1237" i="4"/>
  <c r="B1237" i="4" s="1"/>
  <c r="M1236" i="4"/>
  <c r="K1236" i="4"/>
  <c r="J1236" i="4"/>
  <c r="I1236" i="4"/>
  <c r="H1236" i="4"/>
  <c r="G1236" i="4"/>
  <c r="F1236" i="4"/>
  <c r="D1236" i="4"/>
  <c r="C1236" i="4"/>
  <c r="A1236" i="4" s="1"/>
  <c r="M1235" i="4"/>
  <c r="K1235" i="4"/>
  <c r="J1235" i="4"/>
  <c r="I1235" i="4"/>
  <c r="H1235" i="4"/>
  <c r="G1235" i="4"/>
  <c r="F1235" i="4"/>
  <c r="D1235" i="4"/>
  <c r="C1235" i="4"/>
  <c r="A1235" i="4" s="1"/>
  <c r="M1234" i="4"/>
  <c r="K1234" i="4"/>
  <c r="J1234" i="4"/>
  <c r="I1234" i="4"/>
  <c r="H1234" i="4"/>
  <c r="G1234" i="4"/>
  <c r="F1234" i="4"/>
  <c r="D1234" i="4"/>
  <c r="C1234" i="4"/>
  <c r="B1234" i="4" s="1"/>
  <c r="M1233" i="4"/>
  <c r="K1233" i="4"/>
  <c r="J1233" i="4"/>
  <c r="I1233" i="4"/>
  <c r="H1233" i="4"/>
  <c r="G1233" i="4"/>
  <c r="F1233" i="4"/>
  <c r="D1233" i="4"/>
  <c r="C1233" i="4"/>
  <c r="B1233" i="4" s="1"/>
  <c r="M1232" i="4"/>
  <c r="K1232" i="4"/>
  <c r="J1232" i="4"/>
  <c r="I1232" i="4"/>
  <c r="H1232" i="4"/>
  <c r="G1232" i="4"/>
  <c r="F1232" i="4"/>
  <c r="D1232" i="4"/>
  <c r="C1232" i="4"/>
  <c r="B1232" i="4" s="1"/>
  <c r="M1231" i="4"/>
  <c r="K1231" i="4"/>
  <c r="J1231" i="4"/>
  <c r="I1231" i="4"/>
  <c r="H1231" i="4"/>
  <c r="G1231" i="4"/>
  <c r="F1231" i="4"/>
  <c r="D1231" i="4"/>
  <c r="C1231" i="4"/>
  <c r="A1231" i="4" s="1"/>
  <c r="M1230" i="4"/>
  <c r="K1230" i="4"/>
  <c r="J1230" i="4"/>
  <c r="I1230" i="4"/>
  <c r="H1230" i="4"/>
  <c r="G1230" i="4"/>
  <c r="F1230" i="4"/>
  <c r="D1230" i="4"/>
  <c r="C1230" i="4"/>
  <c r="B1230" i="4" s="1"/>
  <c r="M1229" i="4"/>
  <c r="K1229" i="4"/>
  <c r="J1229" i="4"/>
  <c r="I1229" i="4"/>
  <c r="H1229" i="4"/>
  <c r="G1229" i="4"/>
  <c r="F1229" i="4"/>
  <c r="D1229" i="4"/>
  <c r="C1229" i="4"/>
  <c r="B1229" i="4" s="1"/>
  <c r="A1229" i="4"/>
  <c r="N1229" i="4" s="1"/>
  <c r="M1228" i="4"/>
  <c r="K1228" i="4"/>
  <c r="J1228" i="4"/>
  <c r="I1228" i="4"/>
  <c r="H1228" i="4"/>
  <c r="G1228" i="4"/>
  <c r="F1228" i="4"/>
  <c r="D1228" i="4"/>
  <c r="C1228" i="4"/>
  <c r="A1228" i="4" s="1"/>
  <c r="M1227" i="4"/>
  <c r="K1227" i="4"/>
  <c r="J1227" i="4"/>
  <c r="I1227" i="4"/>
  <c r="H1227" i="4"/>
  <c r="G1227" i="4"/>
  <c r="F1227" i="4"/>
  <c r="D1227" i="4"/>
  <c r="C1227" i="4"/>
  <c r="A1227" i="4" s="1"/>
  <c r="M1226" i="4"/>
  <c r="K1226" i="4"/>
  <c r="J1226" i="4"/>
  <c r="I1226" i="4"/>
  <c r="H1226" i="4"/>
  <c r="G1226" i="4"/>
  <c r="F1226" i="4"/>
  <c r="D1226" i="4"/>
  <c r="C1226" i="4"/>
  <c r="B1226" i="4" s="1"/>
  <c r="M1225" i="4"/>
  <c r="K1225" i="4"/>
  <c r="J1225" i="4"/>
  <c r="I1225" i="4"/>
  <c r="H1225" i="4"/>
  <c r="G1225" i="4"/>
  <c r="F1225" i="4"/>
  <c r="D1225" i="4"/>
  <c r="C1225" i="4"/>
  <c r="B1225" i="4" s="1"/>
  <c r="M1224" i="4"/>
  <c r="K1224" i="4"/>
  <c r="J1224" i="4"/>
  <c r="I1224" i="4"/>
  <c r="H1224" i="4"/>
  <c r="G1224" i="4"/>
  <c r="F1224" i="4"/>
  <c r="D1224" i="4"/>
  <c r="C1224" i="4"/>
  <c r="B1224" i="4" s="1"/>
  <c r="M1223" i="4"/>
  <c r="K1223" i="4"/>
  <c r="J1223" i="4"/>
  <c r="I1223" i="4"/>
  <c r="H1223" i="4"/>
  <c r="G1223" i="4"/>
  <c r="F1223" i="4"/>
  <c r="D1223" i="4"/>
  <c r="C1223" i="4"/>
  <c r="A1223" i="4" s="1"/>
  <c r="M1222" i="4"/>
  <c r="K1222" i="4"/>
  <c r="J1222" i="4"/>
  <c r="I1222" i="4"/>
  <c r="H1222" i="4"/>
  <c r="G1222" i="4"/>
  <c r="F1222" i="4"/>
  <c r="D1222" i="4"/>
  <c r="C1222" i="4"/>
  <c r="B1222" i="4" s="1"/>
  <c r="M1221" i="4"/>
  <c r="K1221" i="4"/>
  <c r="J1221" i="4"/>
  <c r="I1221" i="4"/>
  <c r="H1221" i="4"/>
  <c r="G1221" i="4"/>
  <c r="F1221" i="4"/>
  <c r="D1221" i="4"/>
  <c r="C1221" i="4"/>
  <c r="B1221" i="4" s="1"/>
  <c r="M1220" i="4"/>
  <c r="K1220" i="4"/>
  <c r="J1220" i="4"/>
  <c r="I1220" i="4"/>
  <c r="H1220" i="4"/>
  <c r="G1220" i="4"/>
  <c r="F1220" i="4"/>
  <c r="D1220" i="4"/>
  <c r="C1220" i="4"/>
  <c r="B1220" i="4" s="1"/>
  <c r="M1219" i="4"/>
  <c r="K1219" i="4"/>
  <c r="J1219" i="4"/>
  <c r="I1219" i="4"/>
  <c r="H1219" i="4"/>
  <c r="G1219" i="4"/>
  <c r="F1219" i="4"/>
  <c r="D1219" i="4"/>
  <c r="C1219" i="4"/>
  <c r="B1219" i="4" s="1"/>
  <c r="M1218" i="4"/>
  <c r="K1218" i="4"/>
  <c r="J1218" i="4"/>
  <c r="I1218" i="4"/>
  <c r="H1218" i="4"/>
  <c r="G1218" i="4"/>
  <c r="F1218" i="4"/>
  <c r="D1218" i="4"/>
  <c r="C1218" i="4"/>
  <c r="B1218" i="4" s="1"/>
  <c r="M1217" i="4"/>
  <c r="K1217" i="4"/>
  <c r="J1217" i="4"/>
  <c r="I1217" i="4"/>
  <c r="H1217" i="4"/>
  <c r="G1217" i="4"/>
  <c r="F1217" i="4"/>
  <c r="D1217" i="4"/>
  <c r="C1217" i="4"/>
  <c r="A1217" i="4" s="1"/>
  <c r="M1216" i="4"/>
  <c r="K1216" i="4"/>
  <c r="J1216" i="4"/>
  <c r="I1216" i="4"/>
  <c r="H1216" i="4"/>
  <c r="G1216" i="4"/>
  <c r="F1216" i="4"/>
  <c r="D1216" i="4"/>
  <c r="C1216" i="4"/>
  <c r="B1216" i="4" s="1"/>
  <c r="M1215" i="4"/>
  <c r="K1215" i="4"/>
  <c r="J1215" i="4"/>
  <c r="I1215" i="4"/>
  <c r="H1215" i="4"/>
  <c r="G1215" i="4"/>
  <c r="F1215" i="4"/>
  <c r="D1215" i="4"/>
  <c r="C1215" i="4"/>
  <c r="A1215" i="4" s="1"/>
  <c r="M1214" i="4"/>
  <c r="K1214" i="4"/>
  <c r="J1214" i="4"/>
  <c r="I1214" i="4"/>
  <c r="H1214" i="4"/>
  <c r="G1214" i="4"/>
  <c r="F1214" i="4"/>
  <c r="D1214" i="4"/>
  <c r="C1214" i="4"/>
  <c r="B1214" i="4" s="1"/>
  <c r="M1213" i="4"/>
  <c r="K1213" i="4"/>
  <c r="J1213" i="4"/>
  <c r="I1213" i="4"/>
  <c r="H1213" i="4"/>
  <c r="G1213" i="4"/>
  <c r="F1213" i="4"/>
  <c r="D1213" i="4"/>
  <c r="C1213" i="4"/>
  <c r="A1213" i="4" s="1"/>
  <c r="M1212" i="4"/>
  <c r="K1212" i="4"/>
  <c r="J1212" i="4"/>
  <c r="I1212" i="4"/>
  <c r="H1212" i="4"/>
  <c r="G1212" i="4"/>
  <c r="F1212" i="4"/>
  <c r="D1212" i="4"/>
  <c r="C1212" i="4"/>
  <c r="B1212" i="4" s="1"/>
  <c r="M1211" i="4"/>
  <c r="K1211" i="4"/>
  <c r="J1211" i="4"/>
  <c r="I1211" i="4"/>
  <c r="H1211" i="4"/>
  <c r="G1211" i="4"/>
  <c r="F1211" i="4"/>
  <c r="D1211" i="4"/>
  <c r="C1211" i="4"/>
  <c r="B1211" i="4" s="1"/>
  <c r="M1210" i="4"/>
  <c r="K1210" i="4"/>
  <c r="J1210" i="4"/>
  <c r="I1210" i="4"/>
  <c r="H1210" i="4"/>
  <c r="G1210" i="4"/>
  <c r="F1210" i="4"/>
  <c r="D1210" i="4"/>
  <c r="C1210" i="4"/>
  <c r="B1210" i="4" s="1"/>
  <c r="M1209" i="4"/>
  <c r="K1209" i="4"/>
  <c r="J1209" i="4"/>
  <c r="I1209" i="4"/>
  <c r="H1209" i="4"/>
  <c r="G1209" i="4"/>
  <c r="F1209" i="4"/>
  <c r="D1209" i="4"/>
  <c r="C1209" i="4"/>
  <c r="A1209" i="4" s="1"/>
  <c r="M1208" i="4"/>
  <c r="K1208" i="4"/>
  <c r="J1208" i="4"/>
  <c r="I1208" i="4"/>
  <c r="H1208" i="4"/>
  <c r="G1208" i="4"/>
  <c r="F1208" i="4"/>
  <c r="D1208" i="4"/>
  <c r="C1208" i="4"/>
  <c r="B1208" i="4" s="1"/>
  <c r="M1207" i="4"/>
  <c r="K1207" i="4"/>
  <c r="J1207" i="4"/>
  <c r="I1207" i="4"/>
  <c r="H1207" i="4"/>
  <c r="G1207" i="4"/>
  <c r="F1207" i="4"/>
  <c r="D1207" i="4"/>
  <c r="C1207" i="4"/>
  <c r="B1207" i="4" s="1"/>
  <c r="M1206" i="4"/>
  <c r="K1206" i="4"/>
  <c r="J1206" i="4"/>
  <c r="I1206" i="4"/>
  <c r="H1206" i="4"/>
  <c r="G1206" i="4"/>
  <c r="F1206" i="4"/>
  <c r="D1206" i="4"/>
  <c r="C1206" i="4"/>
  <c r="B1206" i="4" s="1"/>
  <c r="M1205" i="4"/>
  <c r="K1205" i="4"/>
  <c r="J1205" i="4"/>
  <c r="I1205" i="4"/>
  <c r="H1205" i="4"/>
  <c r="G1205" i="4"/>
  <c r="F1205" i="4"/>
  <c r="D1205" i="4"/>
  <c r="C1205" i="4"/>
  <c r="A1205" i="4" s="1"/>
  <c r="M1204" i="4"/>
  <c r="K1204" i="4"/>
  <c r="J1204" i="4"/>
  <c r="I1204" i="4"/>
  <c r="H1204" i="4"/>
  <c r="G1204" i="4"/>
  <c r="F1204" i="4"/>
  <c r="D1204" i="4"/>
  <c r="C1204" i="4"/>
  <c r="B1204" i="4" s="1"/>
  <c r="M1203" i="4"/>
  <c r="K1203" i="4"/>
  <c r="J1203" i="4"/>
  <c r="I1203" i="4"/>
  <c r="H1203" i="4"/>
  <c r="G1203" i="4"/>
  <c r="F1203" i="4"/>
  <c r="D1203" i="4"/>
  <c r="C1203" i="4"/>
  <c r="A1203" i="4" s="1"/>
  <c r="M1202" i="4"/>
  <c r="K1202" i="4"/>
  <c r="J1202" i="4"/>
  <c r="I1202" i="4"/>
  <c r="H1202" i="4"/>
  <c r="G1202" i="4"/>
  <c r="F1202" i="4"/>
  <c r="D1202" i="4"/>
  <c r="C1202" i="4"/>
  <c r="B1202" i="4" s="1"/>
  <c r="M1201" i="4"/>
  <c r="K1201" i="4"/>
  <c r="J1201" i="4"/>
  <c r="I1201" i="4"/>
  <c r="H1201" i="4"/>
  <c r="G1201" i="4"/>
  <c r="F1201" i="4"/>
  <c r="D1201" i="4"/>
  <c r="C1201" i="4"/>
  <c r="A1201" i="4" s="1"/>
  <c r="M1200" i="4"/>
  <c r="K1200" i="4"/>
  <c r="J1200" i="4"/>
  <c r="I1200" i="4"/>
  <c r="H1200" i="4"/>
  <c r="G1200" i="4"/>
  <c r="F1200" i="4"/>
  <c r="D1200" i="4"/>
  <c r="C1200" i="4"/>
  <c r="B1200" i="4" s="1"/>
  <c r="M1199" i="4"/>
  <c r="K1199" i="4"/>
  <c r="J1199" i="4"/>
  <c r="I1199" i="4"/>
  <c r="H1199" i="4"/>
  <c r="G1199" i="4"/>
  <c r="F1199" i="4"/>
  <c r="D1199" i="4"/>
  <c r="C1199" i="4"/>
  <c r="B1199" i="4" s="1"/>
  <c r="M1198" i="4"/>
  <c r="K1198" i="4"/>
  <c r="J1198" i="4"/>
  <c r="I1198" i="4"/>
  <c r="H1198" i="4"/>
  <c r="G1198" i="4"/>
  <c r="F1198" i="4"/>
  <c r="D1198" i="4"/>
  <c r="C1198" i="4"/>
  <c r="B1198" i="4" s="1"/>
  <c r="M1197" i="4"/>
  <c r="K1197" i="4"/>
  <c r="J1197" i="4"/>
  <c r="I1197" i="4"/>
  <c r="H1197" i="4"/>
  <c r="G1197" i="4"/>
  <c r="F1197" i="4"/>
  <c r="D1197" i="4"/>
  <c r="C1197" i="4"/>
  <c r="A1197" i="4" s="1"/>
  <c r="M1196" i="4"/>
  <c r="K1196" i="4"/>
  <c r="J1196" i="4"/>
  <c r="I1196" i="4"/>
  <c r="H1196" i="4"/>
  <c r="G1196" i="4"/>
  <c r="F1196" i="4"/>
  <c r="D1196" i="4"/>
  <c r="C1196" i="4"/>
  <c r="B1196" i="4" s="1"/>
  <c r="M1195" i="4"/>
  <c r="K1195" i="4"/>
  <c r="J1195" i="4"/>
  <c r="I1195" i="4"/>
  <c r="H1195" i="4"/>
  <c r="G1195" i="4"/>
  <c r="F1195" i="4"/>
  <c r="D1195" i="4"/>
  <c r="C1195" i="4"/>
  <c r="B1195" i="4" s="1"/>
  <c r="M1194" i="4"/>
  <c r="K1194" i="4"/>
  <c r="J1194" i="4"/>
  <c r="I1194" i="4"/>
  <c r="H1194" i="4"/>
  <c r="G1194" i="4"/>
  <c r="F1194" i="4"/>
  <c r="D1194" i="4"/>
  <c r="C1194" i="4"/>
  <c r="B1194" i="4" s="1"/>
  <c r="M1193" i="4"/>
  <c r="K1193" i="4"/>
  <c r="J1193" i="4"/>
  <c r="I1193" i="4"/>
  <c r="H1193" i="4"/>
  <c r="G1193" i="4"/>
  <c r="F1193" i="4"/>
  <c r="D1193" i="4"/>
  <c r="C1193" i="4"/>
  <c r="A1193" i="4" s="1"/>
  <c r="M1192" i="4"/>
  <c r="K1192" i="4"/>
  <c r="J1192" i="4"/>
  <c r="I1192" i="4"/>
  <c r="H1192" i="4"/>
  <c r="G1192" i="4"/>
  <c r="F1192" i="4"/>
  <c r="D1192" i="4"/>
  <c r="C1192" i="4"/>
  <c r="B1192" i="4" s="1"/>
  <c r="M1191" i="4"/>
  <c r="K1191" i="4"/>
  <c r="J1191" i="4"/>
  <c r="I1191" i="4"/>
  <c r="H1191" i="4"/>
  <c r="G1191" i="4"/>
  <c r="F1191" i="4"/>
  <c r="D1191" i="4"/>
  <c r="C1191" i="4"/>
  <c r="B1191" i="4" s="1"/>
  <c r="M1190" i="4"/>
  <c r="K1190" i="4"/>
  <c r="J1190" i="4"/>
  <c r="I1190" i="4"/>
  <c r="H1190" i="4"/>
  <c r="G1190" i="4"/>
  <c r="F1190" i="4"/>
  <c r="D1190" i="4"/>
  <c r="C1190" i="4"/>
  <c r="B1190" i="4" s="1"/>
  <c r="M1189" i="4"/>
  <c r="K1189" i="4"/>
  <c r="J1189" i="4"/>
  <c r="I1189" i="4"/>
  <c r="H1189" i="4"/>
  <c r="G1189" i="4"/>
  <c r="F1189" i="4"/>
  <c r="D1189" i="4"/>
  <c r="C1189" i="4"/>
  <c r="A1189" i="4" s="1"/>
  <c r="M1188" i="4"/>
  <c r="K1188" i="4"/>
  <c r="J1188" i="4"/>
  <c r="I1188" i="4"/>
  <c r="H1188" i="4"/>
  <c r="G1188" i="4"/>
  <c r="F1188" i="4"/>
  <c r="D1188" i="4"/>
  <c r="C1188" i="4"/>
  <c r="B1188" i="4" s="1"/>
  <c r="M1187" i="4"/>
  <c r="K1187" i="4"/>
  <c r="J1187" i="4"/>
  <c r="I1187" i="4"/>
  <c r="H1187" i="4"/>
  <c r="G1187" i="4"/>
  <c r="F1187" i="4"/>
  <c r="D1187" i="4"/>
  <c r="C1187" i="4"/>
  <c r="A1187" i="4" s="1"/>
  <c r="M1186" i="4"/>
  <c r="K1186" i="4"/>
  <c r="J1186" i="4"/>
  <c r="I1186" i="4"/>
  <c r="H1186" i="4"/>
  <c r="G1186" i="4"/>
  <c r="F1186" i="4"/>
  <c r="D1186" i="4"/>
  <c r="C1186" i="4"/>
  <c r="B1186" i="4" s="1"/>
  <c r="M1185" i="4"/>
  <c r="K1185" i="4"/>
  <c r="J1185" i="4"/>
  <c r="I1185" i="4"/>
  <c r="H1185" i="4"/>
  <c r="G1185" i="4"/>
  <c r="F1185" i="4"/>
  <c r="D1185" i="4"/>
  <c r="C1185" i="4"/>
  <c r="A1185" i="4" s="1"/>
  <c r="M1184" i="4"/>
  <c r="K1184" i="4"/>
  <c r="J1184" i="4"/>
  <c r="I1184" i="4"/>
  <c r="H1184" i="4"/>
  <c r="G1184" i="4"/>
  <c r="F1184" i="4"/>
  <c r="D1184" i="4"/>
  <c r="C1184" i="4"/>
  <c r="B1184" i="4" s="1"/>
  <c r="M1183" i="4"/>
  <c r="K1183" i="4"/>
  <c r="J1183" i="4"/>
  <c r="I1183" i="4"/>
  <c r="H1183" i="4"/>
  <c r="G1183" i="4"/>
  <c r="F1183" i="4"/>
  <c r="D1183" i="4"/>
  <c r="C1183" i="4"/>
  <c r="B1183" i="4" s="1"/>
  <c r="M1182" i="4"/>
  <c r="K1182" i="4"/>
  <c r="J1182" i="4"/>
  <c r="I1182" i="4"/>
  <c r="H1182" i="4"/>
  <c r="G1182" i="4"/>
  <c r="F1182" i="4"/>
  <c r="D1182" i="4"/>
  <c r="C1182" i="4"/>
  <c r="B1182" i="4" s="1"/>
  <c r="M1181" i="4"/>
  <c r="K1181" i="4"/>
  <c r="J1181" i="4"/>
  <c r="I1181" i="4"/>
  <c r="H1181" i="4"/>
  <c r="G1181" i="4"/>
  <c r="F1181" i="4"/>
  <c r="D1181" i="4"/>
  <c r="C1181" i="4"/>
  <c r="A1181" i="4" s="1"/>
  <c r="M1180" i="4"/>
  <c r="K1180" i="4"/>
  <c r="J1180" i="4"/>
  <c r="I1180" i="4"/>
  <c r="H1180" i="4"/>
  <c r="G1180" i="4"/>
  <c r="F1180" i="4"/>
  <c r="D1180" i="4"/>
  <c r="C1180" i="4"/>
  <c r="B1180" i="4" s="1"/>
  <c r="M1179" i="4"/>
  <c r="K1179" i="4"/>
  <c r="J1179" i="4"/>
  <c r="I1179" i="4"/>
  <c r="H1179" i="4"/>
  <c r="G1179" i="4"/>
  <c r="F1179" i="4"/>
  <c r="D1179" i="4"/>
  <c r="C1179" i="4"/>
  <c r="B1179" i="4" s="1"/>
  <c r="A1179" i="4"/>
  <c r="N1179" i="4" s="1"/>
  <c r="M1178" i="4"/>
  <c r="K1178" i="4"/>
  <c r="J1178" i="4"/>
  <c r="I1178" i="4"/>
  <c r="H1178" i="4"/>
  <c r="G1178" i="4"/>
  <c r="F1178" i="4"/>
  <c r="D1178" i="4"/>
  <c r="C1178" i="4"/>
  <c r="B1178" i="4" s="1"/>
  <c r="M1177" i="4"/>
  <c r="K1177" i="4"/>
  <c r="J1177" i="4"/>
  <c r="I1177" i="4"/>
  <c r="H1177" i="4"/>
  <c r="G1177" i="4"/>
  <c r="F1177" i="4"/>
  <c r="D1177" i="4"/>
  <c r="C1177" i="4"/>
  <c r="A1177" i="4" s="1"/>
  <c r="M1176" i="4"/>
  <c r="K1176" i="4"/>
  <c r="J1176" i="4"/>
  <c r="I1176" i="4"/>
  <c r="H1176" i="4"/>
  <c r="G1176" i="4"/>
  <c r="F1176" i="4"/>
  <c r="D1176" i="4"/>
  <c r="C1176" i="4"/>
  <c r="B1176" i="4" s="1"/>
  <c r="M1175" i="4"/>
  <c r="K1175" i="4"/>
  <c r="J1175" i="4"/>
  <c r="I1175" i="4"/>
  <c r="H1175" i="4"/>
  <c r="G1175" i="4"/>
  <c r="F1175" i="4"/>
  <c r="D1175" i="4"/>
  <c r="C1175" i="4"/>
  <c r="B1175" i="4" s="1"/>
  <c r="M1174" i="4"/>
  <c r="K1174" i="4"/>
  <c r="J1174" i="4"/>
  <c r="I1174" i="4"/>
  <c r="H1174" i="4"/>
  <c r="G1174" i="4"/>
  <c r="F1174" i="4"/>
  <c r="D1174" i="4"/>
  <c r="C1174" i="4"/>
  <c r="B1174" i="4" s="1"/>
  <c r="M1173" i="4"/>
  <c r="K1173" i="4"/>
  <c r="J1173" i="4"/>
  <c r="I1173" i="4"/>
  <c r="H1173" i="4"/>
  <c r="G1173" i="4"/>
  <c r="F1173" i="4"/>
  <c r="D1173" i="4"/>
  <c r="C1173" i="4"/>
  <c r="A1173" i="4" s="1"/>
  <c r="M1172" i="4"/>
  <c r="K1172" i="4"/>
  <c r="J1172" i="4"/>
  <c r="I1172" i="4"/>
  <c r="H1172" i="4"/>
  <c r="G1172" i="4"/>
  <c r="F1172" i="4"/>
  <c r="D1172" i="4"/>
  <c r="C1172" i="4"/>
  <c r="B1172" i="4" s="1"/>
  <c r="M1171" i="4"/>
  <c r="K1171" i="4"/>
  <c r="J1171" i="4"/>
  <c r="I1171" i="4"/>
  <c r="H1171" i="4"/>
  <c r="G1171" i="4"/>
  <c r="F1171" i="4"/>
  <c r="D1171" i="4"/>
  <c r="C1171" i="4"/>
  <c r="A1171" i="4" s="1"/>
  <c r="M1170" i="4"/>
  <c r="K1170" i="4"/>
  <c r="J1170" i="4"/>
  <c r="I1170" i="4"/>
  <c r="H1170" i="4"/>
  <c r="G1170" i="4"/>
  <c r="F1170" i="4"/>
  <c r="D1170" i="4"/>
  <c r="C1170" i="4"/>
  <c r="B1170" i="4" s="1"/>
  <c r="M1169" i="4"/>
  <c r="K1169" i="4"/>
  <c r="J1169" i="4"/>
  <c r="I1169" i="4"/>
  <c r="H1169" i="4"/>
  <c r="G1169" i="4"/>
  <c r="F1169" i="4"/>
  <c r="D1169" i="4"/>
  <c r="C1169" i="4"/>
  <c r="A1169" i="4" s="1"/>
  <c r="M1168" i="4"/>
  <c r="K1168" i="4"/>
  <c r="J1168" i="4"/>
  <c r="I1168" i="4"/>
  <c r="H1168" i="4"/>
  <c r="G1168" i="4"/>
  <c r="F1168" i="4"/>
  <c r="D1168" i="4"/>
  <c r="C1168" i="4"/>
  <c r="B1168" i="4" s="1"/>
  <c r="M1167" i="4"/>
  <c r="K1167" i="4"/>
  <c r="J1167" i="4"/>
  <c r="I1167" i="4"/>
  <c r="H1167" i="4"/>
  <c r="G1167" i="4"/>
  <c r="F1167" i="4"/>
  <c r="D1167" i="4"/>
  <c r="C1167" i="4"/>
  <c r="B1167" i="4" s="1"/>
  <c r="M1166" i="4"/>
  <c r="K1166" i="4"/>
  <c r="J1166" i="4"/>
  <c r="I1166" i="4"/>
  <c r="H1166" i="4"/>
  <c r="G1166" i="4"/>
  <c r="F1166" i="4"/>
  <c r="D1166" i="4"/>
  <c r="C1166" i="4"/>
  <c r="B1166" i="4" s="1"/>
  <c r="M1165" i="4"/>
  <c r="K1165" i="4"/>
  <c r="J1165" i="4"/>
  <c r="I1165" i="4"/>
  <c r="H1165" i="4"/>
  <c r="G1165" i="4"/>
  <c r="F1165" i="4"/>
  <c r="D1165" i="4"/>
  <c r="C1165" i="4"/>
  <c r="A1165" i="4" s="1"/>
  <c r="M1164" i="4"/>
  <c r="K1164" i="4"/>
  <c r="J1164" i="4"/>
  <c r="I1164" i="4"/>
  <c r="H1164" i="4"/>
  <c r="G1164" i="4"/>
  <c r="F1164" i="4"/>
  <c r="D1164" i="4"/>
  <c r="C1164" i="4"/>
  <c r="B1164" i="4" s="1"/>
  <c r="M1163" i="4"/>
  <c r="K1163" i="4"/>
  <c r="J1163" i="4"/>
  <c r="I1163" i="4"/>
  <c r="H1163" i="4"/>
  <c r="G1163" i="4"/>
  <c r="F1163" i="4"/>
  <c r="D1163" i="4"/>
  <c r="C1163" i="4"/>
  <c r="B1163" i="4" s="1"/>
  <c r="M1162" i="4"/>
  <c r="K1162" i="4"/>
  <c r="J1162" i="4"/>
  <c r="I1162" i="4"/>
  <c r="H1162" i="4"/>
  <c r="G1162" i="4"/>
  <c r="F1162" i="4"/>
  <c r="D1162" i="4"/>
  <c r="C1162" i="4"/>
  <c r="B1162" i="4" s="1"/>
  <c r="M1161" i="4"/>
  <c r="K1161" i="4"/>
  <c r="J1161" i="4"/>
  <c r="I1161" i="4"/>
  <c r="H1161" i="4"/>
  <c r="G1161" i="4"/>
  <c r="F1161" i="4"/>
  <c r="D1161" i="4"/>
  <c r="C1161" i="4"/>
  <c r="A1161" i="4" s="1"/>
  <c r="M1160" i="4"/>
  <c r="K1160" i="4"/>
  <c r="J1160" i="4"/>
  <c r="I1160" i="4"/>
  <c r="H1160" i="4"/>
  <c r="G1160" i="4"/>
  <c r="F1160" i="4"/>
  <c r="D1160" i="4"/>
  <c r="C1160" i="4"/>
  <c r="B1160" i="4" s="1"/>
  <c r="M1159" i="4"/>
  <c r="K1159" i="4"/>
  <c r="J1159" i="4"/>
  <c r="I1159" i="4"/>
  <c r="H1159" i="4"/>
  <c r="G1159" i="4"/>
  <c r="F1159" i="4"/>
  <c r="D1159" i="4"/>
  <c r="C1159" i="4"/>
  <c r="A1159" i="4" s="1"/>
  <c r="M1158" i="4"/>
  <c r="K1158" i="4"/>
  <c r="J1158" i="4"/>
  <c r="I1158" i="4"/>
  <c r="H1158" i="4"/>
  <c r="G1158" i="4"/>
  <c r="F1158" i="4"/>
  <c r="D1158" i="4"/>
  <c r="C1158" i="4"/>
  <c r="B1158" i="4" s="1"/>
  <c r="M1157" i="4"/>
  <c r="K1157" i="4"/>
  <c r="J1157" i="4"/>
  <c r="I1157" i="4"/>
  <c r="H1157" i="4"/>
  <c r="G1157" i="4"/>
  <c r="F1157" i="4"/>
  <c r="D1157" i="4"/>
  <c r="C1157" i="4"/>
  <c r="A1157" i="4" s="1"/>
  <c r="M1156" i="4"/>
  <c r="K1156" i="4"/>
  <c r="J1156" i="4"/>
  <c r="I1156" i="4"/>
  <c r="H1156" i="4"/>
  <c r="G1156" i="4"/>
  <c r="F1156" i="4"/>
  <c r="D1156" i="4"/>
  <c r="C1156" i="4"/>
  <c r="B1156" i="4" s="1"/>
  <c r="M1155" i="4"/>
  <c r="K1155" i="4"/>
  <c r="J1155" i="4"/>
  <c r="I1155" i="4"/>
  <c r="H1155" i="4"/>
  <c r="G1155" i="4"/>
  <c r="F1155" i="4"/>
  <c r="D1155" i="4"/>
  <c r="C1155" i="4"/>
  <c r="A1155" i="4" s="1"/>
  <c r="M1154" i="4"/>
  <c r="K1154" i="4"/>
  <c r="J1154" i="4"/>
  <c r="I1154" i="4"/>
  <c r="H1154" i="4"/>
  <c r="G1154" i="4"/>
  <c r="F1154" i="4"/>
  <c r="D1154" i="4"/>
  <c r="C1154" i="4"/>
  <c r="B1154" i="4" s="1"/>
  <c r="M1153" i="4"/>
  <c r="K1153" i="4"/>
  <c r="J1153" i="4"/>
  <c r="I1153" i="4"/>
  <c r="H1153" i="4"/>
  <c r="G1153" i="4"/>
  <c r="F1153" i="4"/>
  <c r="D1153" i="4"/>
  <c r="C1153" i="4"/>
  <c r="A1153" i="4" s="1"/>
  <c r="M1152" i="4"/>
  <c r="K1152" i="4"/>
  <c r="J1152" i="4"/>
  <c r="I1152" i="4"/>
  <c r="H1152" i="4"/>
  <c r="G1152" i="4"/>
  <c r="F1152" i="4"/>
  <c r="D1152" i="4"/>
  <c r="C1152" i="4"/>
  <c r="B1152" i="4" s="1"/>
  <c r="M1151" i="4"/>
  <c r="K1151" i="4"/>
  <c r="J1151" i="4"/>
  <c r="I1151" i="4"/>
  <c r="H1151" i="4"/>
  <c r="G1151" i="4"/>
  <c r="F1151" i="4"/>
  <c r="D1151" i="4"/>
  <c r="C1151" i="4"/>
  <c r="A1151" i="4" s="1"/>
  <c r="M1150" i="4"/>
  <c r="K1150" i="4"/>
  <c r="J1150" i="4"/>
  <c r="I1150" i="4"/>
  <c r="H1150" i="4"/>
  <c r="G1150" i="4"/>
  <c r="F1150" i="4"/>
  <c r="D1150" i="4"/>
  <c r="C1150" i="4"/>
  <c r="B1150" i="4" s="1"/>
  <c r="M1149" i="4"/>
  <c r="K1149" i="4"/>
  <c r="J1149" i="4"/>
  <c r="I1149" i="4"/>
  <c r="H1149" i="4"/>
  <c r="G1149" i="4"/>
  <c r="F1149" i="4"/>
  <c r="D1149" i="4"/>
  <c r="C1149" i="4"/>
  <c r="A1149" i="4" s="1"/>
  <c r="M1148" i="4"/>
  <c r="K1148" i="4"/>
  <c r="J1148" i="4"/>
  <c r="I1148" i="4"/>
  <c r="H1148" i="4"/>
  <c r="G1148" i="4"/>
  <c r="F1148" i="4"/>
  <c r="D1148" i="4"/>
  <c r="C1148" i="4"/>
  <c r="B1148" i="4" s="1"/>
  <c r="M1147" i="4"/>
  <c r="K1147" i="4"/>
  <c r="J1147" i="4"/>
  <c r="I1147" i="4"/>
  <c r="H1147" i="4"/>
  <c r="G1147" i="4"/>
  <c r="F1147" i="4"/>
  <c r="D1147" i="4"/>
  <c r="C1147" i="4"/>
  <c r="A1147" i="4" s="1"/>
  <c r="M1146" i="4"/>
  <c r="K1146" i="4"/>
  <c r="J1146" i="4"/>
  <c r="I1146" i="4"/>
  <c r="H1146" i="4"/>
  <c r="G1146" i="4"/>
  <c r="F1146" i="4"/>
  <c r="D1146" i="4"/>
  <c r="C1146" i="4"/>
  <c r="B1146" i="4" s="1"/>
  <c r="M1145" i="4"/>
  <c r="K1145" i="4"/>
  <c r="J1145" i="4"/>
  <c r="I1145" i="4"/>
  <c r="H1145" i="4"/>
  <c r="G1145" i="4"/>
  <c r="F1145" i="4"/>
  <c r="D1145" i="4"/>
  <c r="C1145" i="4"/>
  <c r="A1145" i="4" s="1"/>
  <c r="M1144" i="4"/>
  <c r="K1144" i="4"/>
  <c r="J1144" i="4"/>
  <c r="I1144" i="4"/>
  <c r="H1144" i="4"/>
  <c r="G1144" i="4"/>
  <c r="F1144" i="4"/>
  <c r="D1144" i="4"/>
  <c r="C1144" i="4"/>
  <c r="B1144" i="4" s="1"/>
  <c r="M1143" i="4"/>
  <c r="K1143" i="4"/>
  <c r="J1143" i="4"/>
  <c r="I1143" i="4"/>
  <c r="H1143" i="4"/>
  <c r="G1143" i="4"/>
  <c r="F1143" i="4"/>
  <c r="D1143" i="4"/>
  <c r="C1143" i="4"/>
  <c r="A1143" i="4" s="1"/>
  <c r="M1142" i="4"/>
  <c r="K1142" i="4"/>
  <c r="J1142" i="4"/>
  <c r="I1142" i="4"/>
  <c r="H1142" i="4"/>
  <c r="G1142" i="4"/>
  <c r="F1142" i="4"/>
  <c r="D1142" i="4"/>
  <c r="C1142" i="4"/>
  <c r="B1142" i="4" s="1"/>
  <c r="M1141" i="4"/>
  <c r="K1141" i="4"/>
  <c r="J1141" i="4"/>
  <c r="I1141" i="4"/>
  <c r="H1141" i="4"/>
  <c r="G1141" i="4"/>
  <c r="F1141" i="4"/>
  <c r="D1141" i="4"/>
  <c r="C1141" i="4"/>
  <c r="A1141" i="4" s="1"/>
  <c r="M1140" i="4"/>
  <c r="K1140" i="4"/>
  <c r="J1140" i="4"/>
  <c r="I1140" i="4"/>
  <c r="H1140" i="4"/>
  <c r="G1140" i="4"/>
  <c r="F1140" i="4"/>
  <c r="D1140" i="4"/>
  <c r="C1140" i="4"/>
  <c r="B1140" i="4" s="1"/>
  <c r="M1139" i="4"/>
  <c r="K1139" i="4"/>
  <c r="J1139" i="4"/>
  <c r="I1139" i="4"/>
  <c r="H1139" i="4"/>
  <c r="G1139" i="4"/>
  <c r="F1139" i="4"/>
  <c r="D1139" i="4"/>
  <c r="C1139" i="4"/>
  <c r="A1139" i="4" s="1"/>
  <c r="M1138" i="4"/>
  <c r="K1138" i="4"/>
  <c r="J1138" i="4"/>
  <c r="I1138" i="4"/>
  <c r="H1138" i="4"/>
  <c r="G1138" i="4"/>
  <c r="F1138" i="4"/>
  <c r="D1138" i="4"/>
  <c r="C1138" i="4"/>
  <c r="B1138" i="4" s="1"/>
  <c r="M1137" i="4"/>
  <c r="K1137" i="4"/>
  <c r="J1137" i="4"/>
  <c r="I1137" i="4"/>
  <c r="H1137" i="4"/>
  <c r="G1137" i="4"/>
  <c r="F1137" i="4"/>
  <c r="D1137" i="4"/>
  <c r="C1137" i="4"/>
  <c r="A1137" i="4" s="1"/>
  <c r="M1136" i="4"/>
  <c r="K1136" i="4"/>
  <c r="J1136" i="4"/>
  <c r="I1136" i="4"/>
  <c r="H1136" i="4"/>
  <c r="G1136" i="4"/>
  <c r="F1136" i="4"/>
  <c r="D1136" i="4"/>
  <c r="C1136" i="4"/>
  <c r="B1136" i="4" s="1"/>
  <c r="M1135" i="4"/>
  <c r="K1135" i="4"/>
  <c r="J1135" i="4"/>
  <c r="I1135" i="4"/>
  <c r="H1135" i="4"/>
  <c r="G1135" i="4"/>
  <c r="F1135" i="4"/>
  <c r="D1135" i="4"/>
  <c r="C1135" i="4"/>
  <c r="A1135" i="4" s="1"/>
  <c r="M1134" i="4"/>
  <c r="K1134" i="4"/>
  <c r="J1134" i="4"/>
  <c r="I1134" i="4"/>
  <c r="H1134" i="4"/>
  <c r="G1134" i="4"/>
  <c r="F1134" i="4"/>
  <c r="D1134" i="4"/>
  <c r="C1134" i="4"/>
  <c r="B1134" i="4" s="1"/>
  <c r="M1133" i="4"/>
  <c r="K1133" i="4"/>
  <c r="J1133" i="4"/>
  <c r="I1133" i="4"/>
  <c r="H1133" i="4"/>
  <c r="G1133" i="4"/>
  <c r="F1133" i="4"/>
  <c r="D1133" i="4"/>
  <c r="C1133" i="4"/>
  <c r="A1133" i="4" s="1"/>
  <c r="M1132" i="4"/>
  <c r="K1132" i="4"/>
  <c r="J1132" i="4"/>
  <c r="I1132" i="4"/>
  <c r="H1132" i="4"/>
  <c r="G1132" i="4"/>
  <c r="F1132" i="4"/>
  <c r="D1132" i="4"/>
  <c r="C1132" i="4"/>
  <c r="B1132" i="4" s="1"/>
  <c r="M1131" i="4"/>
  <c r="K1131" i="4"/>
  <c r="J1131" i="4"/>
  <c r="I1131" i="4"/>
  <c r="H1131" i="4"/>
  <c r="G1131" i="4"/>
  <c r="F1131" i="4"/>
  <c r="D1131" i="4"/>
  <c r="C1131" i="4"/>
  <c r="A1131" i="4" s="1"/>
  <c r="M1130" i="4"/>
  <c r="K1130" i="4"/>
  <c r="J1130" i="4"/>
  <c r="I1130" i="4"/>
  <c r="H1130" i="4"/>
  <c r="G1130" i="4"/>
  <c r="F1130" i="4"/>
  <c r="D1130" i="4"/>
  <c r="C1130" i="4"/>
  <c r="B1130" i="4" s="1"/>
  <c r="M1129" i="4"/>
  <c r="K1129" i="4"/>
  <c r="J1129" i="4"/>
  <c r="I1129" i="4"/>
  <c r="H1129" i="4"/>
  <c r="G1129" i="4"/>
  <c r="F1129" i="4"/>
  <c r="D1129" i="4"/>
  <c r="C1129" i="4"/>
  <c r="A1129" i="4" s="1"/>
  <c r="B1129" i="4"/>
  <c r="M1128" i="4"/>
  <c r="K1128" i="4"/>
  <c r="J1128" i="4"/>
  <c r="I1128" i="4"/>
  <c r="H1128" i="4"/>
  <c r="G1128" i="4"/>
  <c r="F1128" i="4"/>
  <c r="D1128" i="4"/>
  <c r="C1128" i="4"/>
  <c r="B1128" i="4" s="1"/>
  <c r="M1127" i="4"/>
  <c r="K1127" i="4"/>
  <c r="J1127" i="4"/>
  <c r="I1127" i="4"/>
  <c r="H1127" i="4"/>
  <c r="G1127" i="4"/>
  <c r="F1127" i="4"/>
  <c r="D1127" i="4"/>
  <c r="C1127" i="4"/>
  <c r="A1127" i="4" s="1"/>
  <c r="M1126" i="4"/>
  <c r="K1126" i="4"/>
  <c r="J1126" i="4"/>
  <c r="I1126" i="4"/>
  <c r="H1126" i="4"/>
  <c r="G1126" i="4"/>
  <c r="F1126" i="4"/>
  <c r="D1126" i="4"/>
  <c r="C1126" i="4"/>
  <c r="B1126" i="4" s="1"/>
  <c r="M1125" i="4"/>
  <c r="K1125" i="4"/>
  <c r="J1125" i="4"/>
  <c r="I1125" i="4"/>
  <c r="H1125" i="4"/>
  <c r="G1125" i="4"/>
  <c r="F1125" i="4"/>
  <c r="D1125" i="4"/>
  <c r="C1125" i="4"/>
  <c r="A1125" i="4" s="1"/>
  <c r="M1124" i="4"/>
  <c r="K1124" i="4"/>
  <c r="J1124" i="4"/>
  <c r="I1124" i="4"/>
  <c r="H1124" i="4"/>
  <c r="G1124" i="4"/>
  <c r="F1124" i="4"/>
  <c r="D1124" i="4"/>
  <c r="C1124" i="4"/>
  <c r="B1124" i="4" s="1"/>
  <c r="M1123" i="4"/>
  <c r="K1123" i="4"/>
  <c r="J1123" i="4"/>
  <c r="I1123" i="4"/>
  <c r="H1123" i="4"/>
  <c r="G1123" i="4"/>
  <c r="F1123" i="4"/>
  <c r="D1123" i="4"/>
  <c r="C1123" i="4"/>
  <c r="A1123" i="4" s="1"/>
  <c r="M1122" i="4"/>
  <c r="K1122" i="4"/>
  <c r="J1122" i="4"/>
  <c r="I1122" i="4"/>
  <c r="H1122" i="4"/>
  <c r="G1122" i="4"/>
  <c r="F1122" i="4"/>
  <c r="D1122" i="4"/>
  <c r="C1122" i="4"/>
  <c r="B1122" i="4" s="1"/>
  <c r="M1121" i="4"/>
  <c r="K1121" i="4"/>
  <c r="J1121" i="4"/>
  <c r="I1121" i="4"/>
  <c r="H1121" i="4"/>
  <c r="G1121" i="4"/>
  <c r="F1121" i="4"/>
  <c r="D1121" i="4"/>
  <c r="C1121" i="4"/>
  <c r="A1121" i="4" s="1"/>
  <c r="M1120" i="4"/>
  <c r="K1120" i="4"/>
  <c r="J1120" i="4"/>
  <c r="I1120" i="4"/>
  <c r="H1120" i="4"/>
  <c r="G1120" i="4"/>
  <c r="F1120" i="4"/>
  <c r="D1120" i="4"/>
  <c r="C1120" i="4"/>
  <c r="B1120" i="4" s="1"/>
  <c r="M1119" i="4"/>
  <c r="K1119" i="4"/>
  <c r="J1119" i="4"/>
  <c r="I1119" i="4"/>
  <c r="H1119" i="4"/>
  <c r="G1119" i="4"/>
  <c r="F1119" i="4"/>
  <c r="D1119" i="4"/>
  <c r="C1119" i="4"/>
  <c r="A1119" i="4" s="1"/>
  <c r="M1118" i="4"/>
  <c r="K1118" i="4"/>
  <c r="J1118" i="4"/>
  <c r="I1118" i="4"/>
  <c r="H1118" i="4"/>
  <c r="G1118" i="4"/>
  <c r="F1118" i="4"/>
  <c r="D1118" i="4"/>
  <c r="C1118" i="4"/>
  <c r="B1118" i="4" s="1"/>
  <c r="M1117" i="4"/>
  <c r="K1117" i="4"/>
  <c r="J1117" i="4"/>
  <c r="I1117" i="4"/>
  <c r="H1117" i="4"/>
  <c r="G1117" i="4"/>
  <c r="F1117" i="4"/>
  <c r="D1117" i="4"/>
  <c r="C1117" i="4"/>
  <c r="A1117" i="4" s="1"/>
  <c r="M1116" i="4"/>
  <c r="K1116" i="4"/>
  <c r="J1116" i="4"/>
  <c r="I1116" i="4"/>
  <c r="H1116" i="4"/>
  <c r="G1116" i="4"/>
  <c r="F1116" i="4"/>
  <c r="D1116" i="4"/>
  <c r="C1116" i="4"/>
  <c r="B1116" i="4" s="1"/>
  <c r="M1115" i="4"/>
  <c r="K1115" i="4"/>
  <c r="J1115" i="4"/>
  <c r="I1115" i="4"/>
  <c r="H1115" i="4"/>
  <c r="G1115" i="4"/>
  <c r="F1115" i="4"/>
  <c r="D1115" i="4"/>
  <c r="C1115" i="4"/>
  <c r="A1115" i="4" s="1"/>
  <c r="M1114" i="4"/>
  <c r="K1114" i="4"/>
  <c r="J1114" i="4"/>
  <c r="I1114" i="4"/>
  <c r="H1114" i="4"/>
  <c r="G1114" i="4"/>
  <c r="F1114" i="4"/>
  <c r="D1114" i="4"/>
  <c r="C1114" i="4"/>
  <c r="B1114" i="4" s="1"/>
  <c r="M1113" i="4"/>
  <c r="K1113" i="4"/>
  <c r="J1113" i="4"/>
  <c r="I1113" i="4"/>
  <c r="H1113" i="4"/>
  <c r="G1113" i="4"/>
  <c r="F1113" i="4"/>
  <c r="D1113" i="4"/>
  <c r="C1113" i="4"/>
  <c r="A1113" i="4" s="1"/>
  <c r="M1112" i="4"/>
  <c r="K1112" i="4"/>
  <c r="J1112" i="4"/>
  <c r="I1112" i="4"/>
  <c r="H1112" i="4"/>
  <c r="G1112" i="4"/>
  <c r="F1112" i="4"/>
  <c r="D1112" i="4"/>
  <c r="C1112" i="4"/>
  <c r="B1112" i="4" s="1"/>
  <c r="M1111" i="4"/>
  <c r="K1111" i="4"/>
  <c r="J1111" i="4"/>
  <c r="I1111" i="4"/>
  <c r="H1111" i="4"/>
  <c r="G1111" i="4"/>
  <c r="F1111" i="4"/>
  <c r="D1111" i="4"/>
  <c r="C1111" i="4"/>
  <c r="A1111" i="4" s="1"/>
  <c r="M1110" i="4"/>
  <c r="K1110" i="4"/>
  <c r="J1110" i="4"/>
  <c r="I1110" i="4"/>
  <c r="H1110" i="4"/>
  <c r="G1110" i="4"/>
  <c r="F1110" i="4"/>
  <c r="D1110" i="4"/>
  <c r="C1110" i="4"/>
  <c r="B1110" i="4" s="1"/>
  <c r="M1109" i="4"/>
  <c r="K1109" i="4"/>
  <c r="J1109" i="4"/>
  <c r="I1109" i="4"/>
  <c r="H1109" i="4"/>
  <c r="G1109" i="4"/>
  <c r="F1109" i="4"/>
  <c r="D1109" i="4"/>
  <c r="C1109" i="4"/>
  <c r="A1109" i="4" s="1"/>
  <c r="M1108" i="4"/>
  <c r="K1108" i="4"/>
  <c r="J1108" i="4"/>
  <c r="I1108" i="4"/>
  <c r="H1108" i="4"/>
  <c r="G1108" i="4"/>
  <c r="F1108" i="4"/>
  <c r="D1108" i="4"/>
  <c r="C1108" i="4"/>
  <c r="B1108" i="4" s="1"/>
  <c r="M1107" i="4"/>
  <c r="K1107" i="4"/>
  <c r="J1107" i="4"/>
  <c r="I1107" i="4"/>
  <c r="H1107" i="4"/>
  <c r="G1107" i="4"/>
  <c r="F1107" i="4"/>
  <c r="D1107" i="4"/>
  <c r="C1107" i="4"/>
  <c r="A1107" i="4" s="1"/>
  <c r="M1106" i="4"/>
  <c r="K1106" i="4"/>
  <c r="J1106" i="4"/>
  <c r="I1106" i="4"/>
  <c r="H1106" i="4"/>
  <c r="G1106" i="4"/>
  <c r="F1106" i="4"/>
  <c r="D1106" i="4"/>
  <c r="C1106" i="4"/>
  <c r="B1106" i="4" s="1"/>
  <c r="M1105" i="4"/>
  <c r="K1105" i="4"/>
  <c r="J1105" i="4"/>
  <c r="I1105" i="4"/>
  <c r="H1105" i="4"/>
  <c r="G1105" i="4"/>
  <c r="F1105" i="4"/>
  <c r="D1105" i="4"/>
  <c r="C1105" i="4"/>
  <c r="A1105" i="4" s="1"/>
  <c r="M1104" i="4"/>
  <c r="K1104" i="4"/>
  <c r="J1104" i="4"/>
  <c r="I1104" i="4"/>
  <c r="H1104" i="4"/>
  <c r="G1104" i="4"/>
  <c r="F1104" i="4"/>
  <c r="D1104" i="4"/>
  <c r="C1104" i="4"/>
  <c r="B1104" i="4" s="1"/>
  <c r="M1103" i="4"/>
  <c r="K1103" i="4"/>
  <c r="J1103" i="4"/>
  <c r="I1103" i="4"/>
  <c r="H1103" i="4"/>
  <c r="G1103" i="4"/>
  <c r="F1103" i="4"/>
  <c r="D1103" i="4"/>
  <c r="C1103" i="4"/>
  <c r="A1103" i="4" s="1"/>
  <c r="M1102" i="4"/>
  <c r="K1102" i="4"/>
  <c r="J1102" i="4"/>
  <c r="I1102" i="4"/>
  <c r="H1102" i="4"/>
  <c r="G1102" i="4"/>
  <c r="F1102" i="4"/>
  <c r="D1102" i="4"/>
  <c r="C1102" i="4"/>
  <c r="B1102" i="4" s="1"/>
  <c r="M1101" i="4"/>
  <c r="K1101" i="4"/>
  <c r="J1101" i="4"/>
  <c r="I1101" i="4"/>
  <c r="H1101" i="4"/>
  <c r="G1101" i="4"/>
  <c r="F1101" i="4"/>
  <c r="D1101" i="4"/>
  <c r="C1101" i="4"/>
  <c r="A1101" i="4" s="1"/>
  <c r="M1100" i="4"/>
  <c r="K1100" i="4"/>
  <c r="J1100" i="4"/>
  <c r="I1100" i="4"/>
  <c r="H1100" i="4"/>
  <c r="G1100" i="4"/>
  <c r="F1100" i="4"/>
  <c r="D1100" i="4"/>
  <c r="C1100" i="4"/>
  <c r="B1100" i="4" s="1"/>
  <c r="M1099" i="4"/>
  <c r="K1099" i="4"/>
  <c r="J1099" i="4"/>
  <c r="I1099" i="4"/>
  <c r="H1099" i="4"/>
  <c r="G1099" i="4"/>
  <c r="F1099" i="4"/>
  <c r="D1099" i="4"/>
  <c r="C1099" i="4"/>
  <c r="A1099" i="4" s="1"/>
  <c r="M1098" i="4"/>
  <c r="K1098" i="4"/>
  <c r="J1098" i="4"/>
  <c r="I1098" i="4"/>
  <c r="H1098" i="4"/>
  <c r="G1098" i="4"/>
  <c r="F1098" i="4"/>
  <c r="D1098" i="4"/>
  <c r="C1098" i="4"/>
  <c r="B1098" i="4" s="1"/>
  <c r="M1097" i="4"/>
  <c r="K1097" i="4"/>
  <c r="J1097" i="4"/>
  <c r="I1097" i="4"/>
  <c r="H1097" i="4"/>
  <c r="G1097" i="4"/>
  <c r="F1097" i="4"/>
  <c r="D1097" i="4"/>
  <c r="C1097" i="4"/>
  <c r="A1097" i="4" s="1"/>
  <c r="M1096" i="4"/>
  <c r="K1096" i="4"/>
  <c r="J1096" i="4"/>
  <c r="I1096" i="4"/>
  <c r="H1096" i="4"/>
  <c r="G1096" i="4"/>
  <c r="F1096" i="4"/>
  <c r="D1096" i="4"/>
  <c r="C1096" i="4"/>
  <c r="B1096" i="4" s="1"/>
  <c r="M1095" i="4"/>
  <c r="K1095" i="4"/>
  <c r="J1095" i="4"/>
  <c r="I1095" i="4"/>
  <c r="H1095" i="4"/>
  <c r="G1095" i="4"/>
  <c r="F1095" i="4"/>
  <c r="D1095" i="4"/>
  <c r="C1095" i="4"/>
  <c r="A1095" i="4" s="1"/>
  <c r="M1094" i="4"/>
  <c r="K1094" i="4"/>
  <c r="J1094" i="4"/>
  <c r="I1094" i="4"/>
  <c r="H1094" i="4"/>
  <c r="G1094" i="4"/>
  <c r="F1094" i="4"/>
  <c r="D1094" i="4"/>
  <c r="C1094" i="4"/>
  <c r="B1094" i="4" s="1"/>
  <c r="M1093" i="4"/>
  <c r="K1093" i="4"/>
  <c r="J1093" i="4"/>
  <c r="I1093" i="4"/>
  <c r="H1093" i="4"/>
  <c r="G1093" i="4"/>
  <c r="F1093" i="4"/>
  <c r="D1093" i="4"/>
  <c r="C1093" i="4"/>
  <c r="A1093" i="4" s="1"/>
  <c r="M1092" i="4"/>
  <c r="K1092" i="4"/>
  <c r="J1092" i="4"/>
  <c r="I1092" i="4"/>
  <c r="H1092" i="4"/>
  <c r="G1092" i="4"/>
  <c r="F1092" i="4"/>
  <c r="D1092" i="4"/>
  <c r="C1092" i="4"/>
  <c r="B1092" i="4" s="1"/>
  <c r="M1091" i="4"/>
  <c r="K1091" i="4"/>
  <c r="J1091" i="4"/>
  <c r="I1091" i="4"/>
  <c r="H1091" i="4"/>
  <c r="G1091" i="4"/>
  <c r="F1091" i="4"/>
  <c r="D1091" i="4"/>
  <c r="C1091" i="4"/>
  <c r="A1091" i="4" s="1"/>
  <c r="M1090" i="4"/>
  <c r="K1090" i="4"/>
  <c r="J1090" i="4"/>
  <c r="I1090" i="4"/>
  <c r="H1090" i="4"/>
  <c r="G1090" i="4"/>
  <c r="F1090" i="4"/>
  <c r="D1090" i="4"/>
  <c r="C1090" i="4"/>
  <c r="B1090" i="4" s="1"/>
  <c r="M1089" i="4"/>
  <c r="K1089" i="4"/>
  <c r="J1089" i="4"/>
  <c r="I1089" i="4"/>
  <c r="H1089" i="4"/>
  <c r="G1089" i="4"/>
  <c r="F1089" i="4"/>
  <c r="D1089" i="4"/>
  <c r="C1089" i="4"/>
  <c r="A1089" i="4" s="1"/>
  <c r="M1088" i="4"/>
  <c r="K1088" i="4"/>
  <c r="J1088" i="4"/>
  <c r="I1088" i="4"/>
  <c r="H1088" i="4"/>
  <c r="G1088" i="4"/>
  <c r="F1088" i="4"/>
  <c r="D1088" i="4"/>
  <c r="C1088" i="4"/>
  <c r="B1088" i="4" s="1"/>
  <c r="M1087" i="4"/>
  <c r="K1087" i="4"/>
  <c r="J1087" i="4"/>
  <c r="I1087" i="4"/>
  <c r="H1087" i="4"/>
  <c r="G1087" i="4"/>
  <c r="F1087" i="4"/>
  <c r="D1087" i="4"/>
  <c r="C1087" i="4"/>
  <c r="A1087" i="4" s="1"/>
  <c r="M1086" i="4"/>
  <c r="K1086" i="4"/>
  <c r="J1086" i="4"/>
  <c r="I1086" i="4"/>
  <c r="H1086" i="4"/>
  <c r="G1086" i="4"/>
  <c r="F1086" i="4"/>
  <c r="D1086" i="4"/>
  <c r="C1086" i="4"/>
  <c r="B1086" i="4" s="1"/>
  <c r="M1085" i="4"/>
  <c r="K1085" i="4"/>
  <c r="J1085" i="4"/>
  <c r="I1085" i="4"/>
  <c r="H1085" i="4"/>
  <c r="G1085" i="4"/>
  <c r="F1085" i="4"/>
  <c r="D1085" i="4"/>
  <c r="C1085" i="4"/>
  <c r="A1085" i="4" s="1"/>
  <c r="M1084" i="4"/>
  <c r="K1084" i="4"/>
  <c r="J1084" i="4"/>
  <c r="I1084" i="4"/>
  <c r="H1084" i="4"/>
  <c r="G1084" i="4"/>
  <c r="F1084" i="4"/>
  <c r="D1084" i="4"/>
  <c r="C1084" i="4"/>
  <c r="B1084" i="4" s="1"/>
  <c r="M1083" i="4"/>
  <c r="K1083" i="4"/>
  <c r="J1083" i="4"/>
  <c r="I1083" i="4"/>
  <c r="H1083" i="4"/>
  <c r="G1083" i="4"/>
  <c r="F1083" i="4"/>
  <c r="D1083" i="4"/>
  <c r="C1083" i="4"/>
  <c r="A1083" i="4" s="1"/>
  <c r="M1082" i="4"/>
  <c r="K1082" i="4"/>
  <c r="J1082" i="4"/>
  <c r="I1082" i="4"/>
  <c r="H1082" i="4"/>
  <c r="G1082" i="4"/>
  <c r="F1082" i="4"/>
  <c r="D1082" i="4"/>
  <c r="C1082" i="4"/>
  <c r="B1082" i="4" s="1"/>
  <c r="M1081" i="4"/>
  <c r="K1081" i="4"/>
  <c r="J1081" i="4"/>
  <c r="I1081" i="4"/>
  <c r="H1081" i="4"/>
  <c r="G1081" i="4"/>
  <c r="F1081" i="4"/>
  <c r="D1081" i="4"/>
  <c r="C1081" i="4"/>
  <c r="A1081" i="4" s="1"/>
  <c r="M1080" i="4"/>
  <c r="K1080" i="4"/>
  <c r="J1080" i="4"/>
  <c r="I1080" i="4"/>
  <c r="H1080" i="4"/>
  <c r="G1080" i="4"/>
  <c r="F1080" i="4"/>
  <c r="D1080" i="4"/>
  <c r="C1080" i="4"/>
  <c r="B1080" i="4" s="1"/>
  <c r="M1079" i="4"/>
  <c r="K1079" i="4"/>
  <c r="J1079" i="4"/>
  <c r="I1079" i="4"/>
  <c r="H1079" i="4"/>
  <c r="G1079" i="4"/>
  <c r="F1079" i="4"/>
  <c r="D1079" i="4"/>
  <c r="C1079" i="4"/>
  <c r="A1079" i="4" s="1"/>
  <c r="M1078" i="4"/>
  <c r="K1078" i="4"/>
  <c r="J1078" i="4"/>
  <c r="I1078" i="4"/>
  <c r="H1078" i="4"/>
  <c r="G1078" i="4"/>
  <c r="F1078" i="4"/>
  <c r="D1078" i="4"/>
  <c r="C1078" i="4"/>
  <c r="B1078" i="4" s="1"/>
  <c r="M1077" i="4"/>
  <c r="K1077" i="4"/>
  <c r="J1077" i="4"/>
  <c r="I1077" i="4"/>
  <c r="H1077" i="4"/>
  <c r="G1077" i="4"/>
  <c r="F1077" i="4"/>
  <c r="D1077" i="4"/>
  <c r="C1077" i="4"/>
  <c r="A1077" i="4" s="1"/>
  <c r="M1076" i="4"/>
  <c r="K1076" i="4"/>
  <c r="J1076" i="4"/>
  <c r="I1076" i="4"/>
  <c r="H1076" i="4"/>
  <c r="G1076" i="4"/>
  <c r="F1076" i="4"/>
  <c r="D1076" i="4"/>
  <c r="C1076" i="4"/>
  <c r="B1076" i="4" s="1"/>
  <c r="M1075" i="4"/>
  <c r="K1075" i="4"/>
  <c r="J1075" i="4"/>
  <c r="I1075" i="4"/>
  <c r="H1075" i="4"/>
  <c r="G1075" i="4"/>
  <c r="F1075" i="4"/>
  <c r="D1075" i="4"/>
  <c r="C1075" i="4"/>
  <c r="B1075" i="4" s="1"/>
  <c r="M1074" i="4"/>
  <c r="K1074" i="4"/>
  <c r="J1074" i="4"/>
  <c r="I1074" i="4"/>
  <c r="H1074" i="4"/>
  <c r="G1074" i="4"/>
  <c r="F1074" i="4"/>
  <c r="D1074" i="4"/>
  <c r="C1074" i="4"/>
  <c r="B1074" i="4" s="1"/>
  <c r="M1073" i="4"/>
  <c r="K1073" i="4"/>
  <c r="J1073" i="4"/>
  <c r="I1073" i="4"/>
  <c r="H1073" i="4"/>
  <c r="G1073" i="4"/>
  <c r="F1073" i="4"/>
  <c r="D1073" i="4"/>
  <c r="C1073" i="4"/>
  <c r="A1073" i="4" s="1"/>
  <c r="M1072" i="4"/>
  <c r="K1072" i="4"/>
  <c r="J1072" i="4"/>
  <c r="I1072" i="4"/>
  <c r="H1072" i="4"/>
  <c r="G1072" i="4"/>
  <c r="F1072" i="4"/>
  <c r="D1072" i="4"/>
  <c r="C1072" i="4"/>
  <c r="B1072" i="4" s="1"/>
  <c r="M1071" i="4"/>
  <c r="K1071" i="4"/>
  <c r="J1071" i="4"/>
  <c r="I1071" i="4"/>
  <c r="H1071" i="4"/>
  <c r="G1071" i="4"/>
  <c r="F1071" i="4"/>
  <c r="D1071" i="4"/>
  <c r="C1071" i="4"/>
  <c r="B1071" i="4" s="1"/>
  <c r="M1070" i="4"/>
  <c r="K1070" i="4"/>
  <c r="J1070" i="4"/>
  <c r="I1070" i="4"/>
  <c r="H1070" i="4"/>
  <c r="G1070" i="4"/>
  <c r="F1070" i="4"/>
  <c r="D1070" i="4"/>
  <c r="C1070" i="4"/>
  <c r="B1070" i="4" s="1"/>
  <c r="M1069" i="4"/>
  <c r="K1069" i="4"/>
  <c r="J1069" i="4"/>
  <c r="I1069" i="4"/>
  <c r="H1069" i="4"/>
  <c r="G1069" i="4"/>
  <c r="F1069" i="4"/>
  <c r="D1069" i="4"/>
  <c r="C1069" i="4"/>
  <c r="A1069" i="4" s="1"/>
  <c r="M1068" i="4"/>
  <c r="K1068" i="4"/>
  <c r="J1068" i="4"/>
  <c r="I1068" i="4"/>
  <c r="H1068" i="4"/>
  <c r="G1068" i="4"/>
  <c r="F1068" i="4"/>
  <c r="D1068" i="4"/>
  <c r="C1068" i="4"/>
  <c r="B1068" i="4" s="1"/>
  <c r="M1067" i="4"/>
  <c r="K1067" i="4"/>
  <c r="J1067" i="4"/>
  <c r="I1067" i="4"/>
  <c r="H1067" i="4"/>
  <c r="G1067" i="4"/>
  <c r="F1067" i="4"/>
  <c r="D1067" i="4"/>
  <c r="C1067" i="4"/>
  <c r="A1067" i="4" s="1"/>
  <c r="M1066" i="4"/>
  <c r="K1066" i="4"/>
  <c r="J1066" i="4"/>
  <c r="I1066" i="4"/>
  <c r="H1066" i="4"/>
  <c r="G1066" i="4"/>
  <c r="F1066" i="4"/>
  <c r="D1066" i="4"/>
  <c r="C1066" i="4"/>
  <c r="B1066" i="4" s="1"/>
  <c r="M1065" i="4"/>
  <c r="K1065" i="4"/>
  <c r="J1065" i="4"/>
  <c r="I1065" i="4"/>
  <c r="H1065" i="4"/>
  <c r="G1065" i="4"/>
  <c r="F1065" i="4"/>
  <c r="D1065" i="4"/>
  <c r="C1065" i="4"/>
  <c r="A1065" i="4" s="1"/>
  <c r="M1064" i="4"/>
  <c r="K1064" i="4"/>
  <c r="J1064" i="4"/>
  <c r="I1064" i="4"/>
  <c r="H1064" i="4"/>
  <c r="G1064" i="4"/>
  <c r="F1064" i="4"/>
  <c r="D1064" i="4"/>
  <c r="C1064" i="4"/>
  <c r="B1064" i="4" s="1"/>
  <c r="M1063" i="4"/>
  <c r="K1063" i="4"/>
  <c r="J1063" i="4"/>
  <c r="I1063" i="4"/>
  <c r="H1063" i="4"/>
  <c r="G1063" i="4"/>
  <c r="F1063" i="4"/>
  <c r="D1063" i="4"/>
  <c r="C1063" i="4"/>
  <c r="A1063" i="4" s="1"/>
  <c r="M1062" i="4"/>
  <c r="K1062" i="4"/>
  <c r="J1062" i="4"/>
  <c r="I1062" i="4"/>
  <c r="H1062" i="4"/>
  <c r="G1062" i="4"/>
  <c r="F1062" i="4"/>
  <c r="D1062" i="4"/>
  <c r="C1062" i="4"/>
  <c r="B1062" i="4" s="1"/>
  <c r="M1061" i="4"/>
  <c r="K1061" i="4"/>
  <c r="J1061" i="4"/>
  <c r="I1061" i="4"/>
  <c r="H1061" i="4"/>
  <c r="G1061" i="4"/>
  <c r="F1061" i="4"/>
  <c r="D1061" i="4"/>
  <c r="C1061" i="4"/>
  <c r="A1061" i="4" s="1"/>
  <c r="M1060" i="4"/>
  <c r="K1060" i="4"/>
  <c r="J1060" i="4"/>
  <c r="I1060" i="4"/>
  <c r="H1060" i="4"/>
  <c r="G1060" i="4"/>
  <c r="F1060" i="4"/>
  <c r="D1060" i="4"/>
  <c r="C1060" i="4"/>
  <c r="B1060" i="4" s="1"/>
  <c r="M1059" i="4"/>
  <c r="K1059" i="4"/>
  <c r="J1059" i="4"/>
  <c r="I1059" i="4"/>
  <c r="H1059" i="4"/>
  <c r="G1059" i="4"/>
  <c r="F1059" i="4"/>
  <c r="D1059" i="4"/>
  <c r="C1059" i="4"/>
  <c r="A1059" i="4" s="1"/>
  <c r="M1058" i="4"/>
  <c r="K1058" i="4"/>
  <c r="J1058" i="4"/>
  <c r="I1058" i="4"/>
  <c r="H1058" i="4"/>
  <c r="G1058" i="4"/>
  <c r="F1058" i="4"/>
  <c r="D1058" i="4"/>
  <c r="C1058" i="4"/>
  <c r="B1058" i="4" s="1"/>
  <c r="M1057" i="4"/>
  <c r="K1057" i="4"/>
  <c r="J1057" i="4"/>
  <c r="I1057" i="4"/>
  <c r="H1057" i="4"/>
  <c r="G1057" i="4"/>
  <c r="F1057" i="4"/>
  <c r="D1057" i="4"/>
  <c r="C1057" i="4"/>
  <c r="A1057" i="4" s="1"/>
  <c r="M1056" i="4"/>
  <c r="K1056" i="4"/>
  <c r="J1056" i="4"/>
  <c r="I1056" i="4"/>
  <c r="H1056" i="4"/>
  <c r="G1056" i="4"/>
  <c r="F1056" i="4"/>
  <c r="D1056" i="4"/>
  <c r="C1056" i="4"/>
  <c r="B1056" i="4" s="1"/>
  <c r="M1055" i="4"/>
  <c r="K1055" i="4"/>
  <c r="J1055" i="4"/>
  <c r="I1055" i="4"/>
  <c r="H1055" i="4"/>
  <c r="G1055" i="4"/>
  <c r="F1055" i="4"/>
  <c r="D1055" i="4"/>
  <c r="C1055" i="4"/>
  <c r="A1055" i="4" s="1"/>
  <c r="M1054" i="4"/>
  <c r="K1054" i="4"/>
  <c r="J1054" i="4"/>
  <c r="I1054" i="4"/>
  <c r="H1054" i="4"/>
  <c r="G1054" i="4"/>
  <c r="F1054" i="4"/>
  <c r="D1054" i="4"/>
  <c r="C1054" i="4"/>
  <c r="B1054" i="4" s="1"/>
  <c r="M1053" i="4"/>
  <c r="K1053" i="4"/>
  <c r="J1053" i="4"/>
  <c r="I1053" i="4"/>
  <c r="H1053" i="4"/>
  <c r="G1053" i="4"/>
  <c r="F1053" i="4"/>
  <c r="D1053" i="4"/>
  <c r="C1053" i="4"/>
  <c r="A1053" i="4" s="1"/>
  <c r="M1052" i="4"/>
  <c r="K1052" i="4"/>
  <c r="J1052" i="4"/>
  <c r="I1052" i="4"/>
  <c r="H1052" i="4"/>
  <c r="G1052" i="4"/>
  <c r="F1052" i="4"/>
  <c r="D1052" i="4"/>
  <c r="C1052" i="4"/>
  <c r="B1052" i="4" s="1"/>
  <c r="M1051" i="4"/>
  <c r="K1051" i="4"/>
  <c r="J1051" i="4"/>
  <c r="I1051" i="4"/>
  <c r="H1051" i="4"/>
  <c r="G1051" i="4"/>
  <c r="F1051" i="4"/>
  <c r="D1051" i="4"/>
  <c r="C1051" i="4"/>
  <c r="A1051" i="4" s="1"/>
  <c r="M1050" i="4"/>
  <c r="K1050" i="4"/>
  <c r="J1050" i="4"/>
  <c r="I1050" i="4"/>
  <c r="H1050" i="4"/>
  <c r="G1050" i="4"/>
  <c r="F1050" i="4"/>
  <c r="D1050" i="4"/>
  <c r="C1050" i="4"/>
  <c r="B1050" i="4" s="1"/>
  <c r="M1049" i="4"/>
  <c r="K1049" i="4"/>
  <c r="J1049" i="4"/>
  <c r="I1049" i="4"/>
  <c r="H1049" i="4"/>
  <c r="G1049" i="4"/>
  <c r="F1049" i="4"/>
  <c r="D1049" i="4"/>
  <c r="C1049" i="4"/>
  <c r="A1049" i="4" s="1"/>
  <c r="M1048" i="4"/>
  <c r="K1048" i="4"/>
  <c r="J1048" i="4"/>
  <c r="I1048" i="4"/>
  <c r="H1048" i="4"/>
  <c r="G1048" i="4"/>
  <c r="F1048" i="4"/>
  <c r="D1048" i="4"/>
  <c r="C1048" i="4"/>
  <c r="B1048" i="4" s="1"/>
  <c r="M1047" i="4"/>
  <c r="K1047" i="4"/>
  <c r="J1047" i="4"/>
  <c r="I1047" i="4"/>
  <c r="H1047" i="4"/>
  <c r="G1047" i="4"/>
  <c r="F1047" i="4"/>
  <c r="D1047" i="4"/>
  <c r="C1047" i="4"/>
  <c r="A1047" i="4" s="1"/>
  <c r="M1046" i="4"/>
  <c r="K1046" i="4"/>
  <c r="J1046" i="4"/>
  <c r="I1046" i="4"/>
  <c r="H1046" i="4"/>
  <c r="G1046" i="4"/>
  <c r="F1046" i="4"/>
  <c r="D1046" i="4"/>
  <c r="C1046" i="4"/>
  <c r="B1046" i="4" s="1"/>
  <c r="M1045" i="4"/>
  <c r="K1045" i="4"/>
  <c r="J1045" i="4"/>
  <c r="I1045" i="4"/>
  <c r="H1045" i="4"/>
  <c r="G1045" i="4"/>
  <c r="F1045" i="4"/>
  <c r="D1045" i="4"/>
  <c r="C1045" i="4"/>
  <c r="A1045" i="4" s="1"/>
  <c r="M1044" i="4"/>
  <c r="K1044" i="4"/>
  <c r="J1044" i="4"/>
  <c r="I1044" i="4"/>
  <c r="H1044" i="4"/>
  <c r="G1044" i="4"/>
  <c r="F1044" i="4"/>
  <c r="D1044" i="4"/>
  <c r="C1044" i="4"/>
  <c r="B1044" i="4" s="1"/>
  <c r="M1043" i="4"/>
  <c r="K1043" i="4"/>
  <c r="J1043" i="4"/>
  <c r="I1043" i="4"/>
  <c r="H1043" i="4"/>
  <c r="G1043" i="4"/>
  <c r="F1043" i="4"/>
  <c r="D1043" i="4"/>
  <c r="C1043" i="4"/>
  <c r="A1043" i="4" s="1"/>
  <c r="M1042" i="4"/>
  <c r="K1042" i="4"/>
  <c r="J1042" i="4"/>
  <c r="I1042" i="4"/>
  <c r="H1042" i="4"/>
  <c r="G1042" i="4"/>
  <c r="F1042" i="4"/>
  <c r="D1042" i="4"/>
  <c r="C1042" i="4"/>
  <c r="B1042" i="4" s="1"/>
  <c r="M1041" i="4"/>
  <c r="K1041" i="4"/>
  <c r="J1041" i="4"/>
  <c r="I1041" i="4"/>
  <c r="H1041" i="4"/>
  <c r="G1041" i="4"/>
  <c r="F1041" i="4"/>
  <c r="D1041" i="4"/>
  <c r="C1041" i="4"/>
  <c r="A1041" i="4" s="1"/>
  <c r="M1040" i="4"/>
  <c r="K1040" i="4"/>
  <c r="J1040" i="4"/>
  <c r="I1040" i="4"/>
  <c r="H1040" i="4"/>
  <c r="G1040" i="4"/>
  <c r="F1040" i="4"/>
  <c r="D1040" i="4"/>
  <c r="C1040" i="4"/>
  <c r="B1040" i="4" s="1"/>
  <c r="M1039" i="4"/>
  <c r="K1039" i="4"/>
  <c r="J1039" i="4"/>
  <c r="I1039" i="4"/>
  <c r="H1039" i="4"/>
  <c r="G1039" i="4"/>
  <c r="F1039" i="4"/>
  <c r="D1039" i="4"/>
  <c r="C1039" i="4"/>
  <c r="A1039" i="4" s="1"/>
  <c r="M1038" i="4"/>
  <c r="K1038" i="4"/>
  <c r="J1038" i="4"/>
  <c r="I1038" i="4"/>
  <c r="H1038" i="4"/>
  <c r="G1038" i="4"/>
  <c r="F1038" i="4"/>
  <c r="D1038" i="4"/>
  <c r="C1038" i="4"/>
  <c r="B1038" i="4" s="1"/>
  <c r="M1037" i="4"/>
  <c r="K1037" i="4"/>
  <c r="J1037" i="4"/>
  <c r="I1037" i="4"/>
  <c r="H1037" i="4"/>
  <c r="G1037" i="4"/>
  <c r="F1037" i="4"/>
  <c r="D1037" i="4"/>
  <c r="C1037" i="4"/>
  <c r="A1037" i="4" s="1"/>
  <c r="M1036" i="4"/>
  <c r="K1036" i="4"/>
  <c r="J1036" i="4"/>
  <c r="I1036" i="4"/>
  <c r="H1036" i="4"/>
  <c r="G1036" i="4"/>
  <c r="F1036" i="4"/>
  <c r="D1036" i="4"/>
  <c r="C1036" i="4"/>
  <c r="B1036" i="4" s="1"/>
  <c r="M1035" i="4"/>
  <c r="K1035" i="4"/>
  <c r="J1035" i="4"/>
  <c r="I1035" i="4"/>
  <c r="H1035" i="4"/>
  <c r="G1035" i="4"/>
  <c r="F1035" i="4"/>
  <c r="D1035" i="4"/>
  <c r="C1035" i="4"/>
  <c r="A1035" i="4" s="1"/>
  <c r="M1034" i="4"/>
  <c r="K1034" i="4"/>
  <c r="J1034" i="4"/>
  <c r="I1034" i="4"/>
  <c r="H1034" i="4"/>
  <c r="G1034" i="4"/>
  <c r="F1034" i="4"/>
  <c r="D1034" i="4"/>
  <c r="C1034" i="4"/>
  <c r="B1034" i="4" s="1"/>
  <c r="M1033" i="4"/>
  <c r="K1033" i="4"/>
  <c r="J1033" i="4"/>
  <c r="I1033" i="4"/>
  <c r="H1033" i="4"/>
  <c r="G1033" i="4"/>
  <c r="F1033" i="4"/>
  <c r="D1033" i="4"/>
  <c r="C1033" i="4"/>
  <c r="A1033" i="4" s="1"/>
  <c r="M1032" i="4"/>
  <c r="K1032" i="4"/>
  <c r="J1032" i="4"/>
  <c r="I1032" i="4"/>
  <c r="H1032" i="4"/>
  <c r="G1032" i="4"/>
  <c r="F1032" i="4"/>
  <c r="D1032" i="4"/>
  <c r="C1032" i="4"/>
  <c r="B1032" i="4" s="1"/>
  <c r="M1031" i="4"/>
  <c r="K1031" i="4"/>
  <c r="J1031" i="4"/>
  <c r="I1031" i="4"/>
  <c r="H1031" i="4"/>
  <c r="G1031" i="4"/>
  <c r="F1031" i="4"/>
  <c r="D1031" i="4"/>
  <c r="C1031" i="4"/>
  <c r="A1031" i="4" s="1"/>
  <c r="M1030" i="4"/>
  <c r="K1030" i="4"/>
  <c r="J1030" i="4"/>
  <c r="I1030" i="4"/>
  <c r="H1030" i="4"/>
  <c r="G1030" i="4"/>
  <c r="F1030" i="4"/>
  <c r="D1030" i="4"/>
  <c r="C1030" i="4"/>
  <c r="B1030" i="4" s="1"/>
  <c r="M1029" i="4"/>
  <c r="K1029" i="4"/>
  <c r="J1029" i="4"/>
  <c r="I1029" i="4"/>
  <c r="H1029" i="4"/>
  <c r="G1029" i="4"/>
  <c r="F1029" i="4"/>
  <c r="D1029" i="4"/>
  <c r="C1029" i="4"/>
  <c r="A1029" i="4" s="1"/>
  <c r="M1028" i="4"/>
  <c r="K1028" i="4"/>
  <c r="J1028" i="4"/>
  <c r="I1028" i="4"/>
  <c r="H1028" i="4"/>
  <c r="G1028" i="4"/>
  <c r="F1028" i="4"/>
  <c r="D1028" i="4"/>
  <c r="C1028" i="4"/>
  <c r="B1028" i="4" s="1"/>
  <c r="M1027" i="4"/>
  <c r="K1027" i="4"/>
  <c r="J1027" i="4"/>
  <c r="I1027" i="4"/>
  <c r="H1027" i="4"/>
  <c r="G1027" i="4"/>
  <c r="F1027" i="4"/>
  <c r="D1027" i="4"/>
  <c r="C1027" i="4"/>
  <c r="A1027" i="4" s="1"/>
  <c r="M1026" i="4"/>
  <c r="K1026" i="4"/>
  <c r="J1026" i="4"/>
  <c r="I1026" i="4"/>
  <c r="H1026" i="4"/>
  <c r="G1026" i="4"/>
  <c r="F1026" i="4"/>
  <c r="D1026" i="4"/>
  <c r="C1026" i="4"/>
  <c r="B1026" i="4" s="1"/>
  <c r="M1025" i="4"/>
  <c r="K1025" i="4"/>
  <c r="J1025" i="4"/>
  <c r="I1025" i="4"/>
  <c r="H1025" i="4"/>
  <c r="G1025" i="4"/>
  <c r="F1025" i="4"/>
  <c r="D1025" i="4"/>
  <c r="C1025" i="4"/>
  <c r="A1025" i="4" s="1"/>
  <c r="M1024" i="4"/>
  <c r="K1024" i="4"/>
  <c r="J1024" i="4"/>
  <c r="I1024" i="4"/>
  <c r="H1024" i="4"/>
  <c r="G1024" i="4"/>
  <c r="F1024" i="4"/>
  <c r="D1024" i="4"/>
  <c r="C1024" i="4"/>
  <c r="B1024" i="4" s="1"/>
  <c r="M1023" i="4"/>
  <c r="K1023" i="4"/>
  <c r="J1023" i="4"/>
  <c r="I1023" i="4"/>
  <c r="H1023" i="4"/>
  <c r="G1023" i="4"/>
  <c r="F1023" i="4"/>
  <c r="D1023" i="4"/>
  <c r="C1023" i="4"/>
  <c r="A1023" i="4" s="1"/>
  <c r="M1022" i="4"/>
  <c r="K1022" i="4"/>
  <c r="J1022" i="4"/>
  <c r="I1022" i="4"/>
  <c r="H1022" i="4"/>
  <c r="G1022" i="4"/>
  <c r="F1022" i="4"/>
  <c r="D1022" i="4"/>
  <c r="C1022" i="4"/>
  <c r="B1022" i="4" s="1"/>
  <c r="M1021" i="4"/>
  <c r="K1021" i="4"/>
  <c r="J1021" i="4"/>
  <c r="I1021" i="4"/>
  <c r="H1021" i="4"/>
  <c r="G1021" i="4"/>
  <c r="F1021" i="4"/>
  <c r="D1021" i="4"/>
  <c r="C1021" i="4"/>
  <c r="B1021" i="4" s="1"/>
  <c r="M1020" i="4"/>
  <c r="K1020" i="4"/>
  <c r="J1020" i="4"/>
  <c r="I1020" i="4"/>
  <c r="H1020" i="4"/>
  <c r="G1020" i="4"/>
  <c r="F1020" i="4"/>
  <c r="D1020" i="4"/>
  <c r="C1020" i="4"/>
  <c r="B1020" i="4" s="1"/>
  <c r="M1019" i="4"/>
  <c r="K1019" i="4"/>
  <c r="J1019" i="4"/>
  <c r="I1019" i="4"/>
  <c r="H1019" i="4"/>
  <c r="G1019" i="4"/>
  <c r="F1019" i="4"/>
  <c r="D1019" i="4"/>
  <c r="C1019" i="4"/>
  <c r="A1019" i="4" s="1"/>
  <c r="M1018" i="4"/>
  <c r="K1018" i="4"/>
  <c r="J1018" i="4"/>
  <c r="I1018" i="4"/>
  <c r="H1018" i="4"/>
  <c r="G1018" i="4"/>
  <c r="F1018" i="4"/>
  <c r="D1018" i="4"/>
  <c r="C1018" i="4"/>
  <c r="B1018" i="4" s="1"/>
  <c r="M1017" i="4"/>
  <c r="K1017" i="4"/>
  <c r="J1017" i="4"/>
  <c r="I1017" i="4"/>
  <c r="H1017" i="4"/>
  <c r="G1017" i="4"/>
  <c r="F1017" i="4"/>
  <c r="D1017" i="4"/>
  <c r="C1017" i="4"/>
  <c r="B1017" i="4" s="1"/>
  <c r="M1016" i="4"/>
  <c r="K1016" i="4"/>
  <c r="J1016" i="4"/>
  <c r="I1016" i="4"/>
  <c r="H1016" i="4"/>
  <c r="G1016" i="4"/>
  <c r="F1016" i="4"/>
  <c r="D1016" i="4"/>
  <c r="C1016" i="4"/>
  <c r="B1016" i="4" s="1"/>
  <c r="M1015" i="4"/>
  <c r="K1015" i="4"/>
  <c r="J1015" i="4"/>
  <c r="I1015" i="4"/>
  <c r="H1015" i="4"/>
  <c r="G1015" i="4"/>
  <c r="F1015" i="4"/>
  <c r="D1015" i="4"/>
  <c r="C1015" i="4"/>
  <c r="A1015" i="4" s="1"/>
  <c r="M1014" i="4"/>
  <c r="K1014" i="4"/>
  <c r="J1014" i="4"/>
  <c r="I1014" i="4"/>
  <c r="H1014" i="4"/>
  <c r="G1014" i="4"/>
  <c r="F1014" i="4"/>
  <c r="D1014" i="4"/>
  <c r="C1014" i="4"/>
  <c r="B1014" i="4" s="1"/>
  <c r="M1013" i="4"/>
  <c r="K1013" i="4"/>
  <c r="J1013" i="4"/>
  <c r="I1013" i="4"/>
  <c r="H1013" i="4"/>
  <c r="G1013" i="4"/>
  <c r="F1013" i="4"/>
  <c r="D1013" i="4"/>
  <c r="C1013" i="4"/>
  <c r="B1013" i="4" s="1"/>
  <c r="M1012" i="4"/>
  <c r="K1012" i="4"/>
  <c r="J1012" i="4"/>
  <c r="I1012" i="4"/>
  <c r="H1012" i="4"/>
  <c r="G1012" i="4"/>
  <c r="F1012" i="4"/>
  <c r="D1012" i="4"/>
  <c r="C1012" i="4"/>
  <c r="B1012" i="4" s="1"/>
  <c r="M1011" i="4"/>
  <c r="K1011" i="4"/>
  <c r="J1011" i="4"/>
  <c r="I1011" i="4"/>
  <c r="H1011" i="4"/>
  <c r="G1011" i="4"/>
  <c r="F1011" i="4"/>
  <c r="D1011" i="4"/>
  <c r="C1011" i="4"/>
  <c r="A1011" i="4" s="1"/>
  <c r="M1010" i="4"/>
  <c r="K1010" i="4"/>
  <c r="J1010" i="4"/>
  <c r="I1010" i="4"/>
  <c r="H1010" i="4"/>
  <c r="G1010" i="4"/>
  <c r="F1010" i="4"/>
  <c r="D1010" i="4"/>
  <c r="C1010" i="4"/>
  <c r="B1010" i="4" s="1"/>
  <c r="M1009" i="4"/>
  <c r="K1009" i="4"/>
  <c r="J1009" i="4"/>
  <c r="I1009" i="4"/>
  <c r="H1009" i="4"/>
  <c r="G1009" i="4"/>
  <c r="F1009" i="4"/>
  <c r="D1009" i="4"/>
  <c r="C1009" i="4"/>
  <c r="B1009" i="4" s="1"/>
  <c r="M1008" i="4"/>
  <c r="K1008" i="4"/>
  <c r="J1008" i="4"/>
  <c r="I1008" i="4"/>
  <c r="H1008" i="4"/>
  <c r="G1008" i="4"/>
  <c r="F1008" i="4"/>
  <c r="D1008" i="4"/>
  <c r="C1008" i="4"/>
  <c r="B1008" i="4" s="1"/>
  <c r="M1007" i="4"/>
  <c r="K1007" i="4"/>
  <c r="J1007" i="4"/>
  <c r="I1007" i="4"/>
  <c r="H1007" i="4"/>
  <c r="G1007" i="4"/>
  <c r="F1007" i="4"/>
  <c r="D1007" i="4"/>
  <c r="C1007" i="4"/>
  <c r="A1007" i="4" s="1"/>
  <c r="M1006" i="4"/>
  <c r="K1006" i="4"/>
  <c r="J1006" i="4"/>
  <c r="I1006" i="4"/>
  <c r="H1006" i="4"/>
  <c r="G1006" i="4"/>
  <c r="F1006" i="4"/>
  <c r="D1006" i="4"/>
  <c r="C1006" i="4"/>
  <c r="B1006" i="4" s="1"/>
  <c r="M1005" i="4"/>
  <c r="K1005" i="4"/>
  <c r="J1005" i="4"/>
  <c r="I1005" i="4"/>
  <c r="H1005" i="4"/>
  <c r="G1005" i="4"/>
  <c r="F1005" i="4"/>
  <c r="D1005" i="4"/>
  <c r="C1005" i="4"/>
  <c r="B1005" i="4" s="1"/>
  <c r="M1004" i="4"/>
  <c r="K1004" i="4"/>
  <c r="J1004" i="4"/>
  <c r="I1004" i="4"/>
  <c r="H1004" i="4"/>
  <c r="G1004" i="4"/>
  <c r="F1004" i="4"/>
  <c r="D1004" i="4"/>
  <c r="C1004" i="4"/>
  <c r="B1004" i="4" s="1"/>
  <c r="M1003" i="4"/>
  <c r="K1003" i="4"/>
  <c r="J1003" i="4"/>
  <c r="I1003" i="4"/>
  <c r="H1003" i="4"/>
  <c r="G1003" i="4"/>
  <c r="F1003" i="4"/>
  <c r="D1003" i="4"/>
  <c r="C1003" i="4"/>
  <c r="A1003" i="4" s="1"/>
  <c r="M1002" i="4"/>
  <c r="K1002" i="4"/>
  <c r="J1002" i="4"/>
  <c r="I1002" i="4"/>
  <c r="H1002" i="4"/>
  <c r="G1002" i="4"/>
  <c r="F1002" i="4"/>
  <c r="D1002" i="4"/>
  <c r="C1002" i="4"/>
  <c r="B1002" i="4" s="1"/>
  <c r="M1001" i="4"/>
  <c r="K1001" i="4"/>
  <c r="J1001" i="4"/>
  <c r="I1001" i="4"/>
  <c r="H1001" i="4"/>
  <c r="G1001" i="4"/>
  <c r="F1001" i="4"/>
  <c r="D1001" i="4"/>
  <c r="C1001" i="4"/>
  <c r="B1001" i="4" s="1"/>
  <c r="M1000" i="4"/>
  <c r="K1000" i="4"/>
  <c r="J1000" i="4"/>
  <c r="I1000" i="4"/>
  <c r="H1000" i="4"/>
  <c r="G1000" i="4"/>
  <c r="F1000" i="4"/>
  <c r="D1000" i="4"/>
  <c r="C1000" i="4"/>
  <c r="B1000" i="4" s="1"/>
  <c r="M999" i="4"/>
  <c r="K999" i="4"/>
  <c r="J999" i="4"/>
  <c r="I999" i="4"/>
  <c r="H999" i="4"/>
  <c r="G999" i="4"/>
  <c r="F999" i="4"/>
  <c r="D999" i="4"/>
  <c r="C999" i="4"/>
  <c r="A999" i="4" s="1"/>
  <c r="M998" i="4"/>
  <c r="K998" i="4"/>
  <c r="J998" i="4"/>
  <c r="I998" i="4"/>
  <c r="H998" i="4"/>
  <c r="G998" i="4"/>
  <c r="F998" i="4"/>
  <c r="D998" i="4"/>
  <c r="C998" i="4"/>
  <c r="B998" i="4" s="1"/>
  <c r="M997" i="4"/>
  <c r="K997" i="4"/>
  <c r="J997" i="4"/>
  <c r="I997" i="4"/>
  <c r="H997" i="4"/>
  <c r="G997" i="4"/>
  <c r="F997" i="4"/>
  <c r="D997" i="4"/>
  <c r="C997" i="4"/>
  <c r="B997" i="4" s="1"/>
  <c r="A997" i="4"/>
  <c r="N997" i="4" s="1"/>
  <c r="M996" i="4"/>
  <c r="K996" i="4"/>
  <c r="J996" i="4"/>
  <c r="I996" i="4"/>
  <c r="H996" i="4"/>
  <c r="G996" i="4"/>
  <c r="F996" i="4"/>
  <c r="D996" i="4"/>
  <c r="C996" i="4"/>
  <c r="B996" i="4" s="1"/>
  <c r="M995" i="4"/>
  <c r="K995" i="4"/>
  <c r="J995" i="4"/>
  <c r="I995" i="4"/>
  <c r="H995" i="4"/>
  <c r="G995" i="4"/>
  <c r="F995" i="4"/>
  <c r="D995" i="4"/>
  <c r="C995" i="4"/>
  <c r="A995" i="4" s="1"/>
  <c r="M994" i="4"/>
  <c r="K994" i="4"/>
  <c r="J994" i="4"/>
  <c r="I994" i="4"/>
  <c r="H994" i="4"/>
  <c r="G994" i="4"/>
  <c r="F994" i="4"/>
  <c r="D994" i="4"/>
  <c r="C994" i="4"/>
  <c r="B994" i="4" s="1"/>
  <c r="M993" i="4"/>
  <c r="K993" i="4"/>
  <c r="J993" i="4"/>
  <c r="I993" i="4"/>
  <c r="H993" i="4"/>
  <c r="G993" i="4"/>
  <c r="F993" i="4"/>
  <c r="D993" i="4"/>
  <c r="C993" i="4"/>
  <c r="B993" i="4" s="1"/>
  <c r="M992" i="4"/>
  <c r="K992" i="4"/>
  <c r="J992" i="4"/>
  <c r="I992" i="4"/>
  <c r="H992" i="4"/>
  <c r="G992" i="4"/>
  <c r="F992" i="4"/>
  <c r="D992" i="4"/>
  <c r="C992" i="4"/>
  <c r="B992" i="4" s="1"/>
  <c r="M991" i="4"/>
  <c r="K991" i="4"/>
  <c r="J991" i="4"/>
  <c r="I991" i="4"/>
  <c r="H991" i="4"/>
  <c r="G991" i="4"/>
  <c r="F991" i="4"/>
  <c r="D991" i="4"/>
  <c r="C991" i="4"/>
  <c r="A991" i="4" s="1"/>
  <c r="M990" i="4"/>
  <c r="K990" i="4"/>
  <c r="J990" i="4"/>
  <c r="I990" i="4"/>
  <c r="H990" i="4"/>
  <c r="G990" i="4"/>
  <c r="F990" i="4"/>
  <c r="D990" i="4"/>
  <c r="C990" i="4"/>
  <c r="B990" i="4" s="1"/>
  <c r="M989" i="4"/>
  <c r="K989" i="4"/>
  <c r="J989" i="4"/>
  <c r="I989" i="4"/>
  <c r="H989" i="4"/>
  <c r="G989" i="4"/>
  <c r="F989" i="4"/>
  <c r="D989" i="4"/>
  <c r="C989" i="4"/>
  <c r="B989" i="4" s="1"/>
  <c r="M988" i="4"/>
  <c r="K988" i="4"/>
  <c r="J988" i="4"/>
  <c r="I988" i="4"/>
  <c r="H988" i="4"/>
  <c r="G988" i="4"/>
  <c r="F988" i="4"/>
  <c r="D988" i="4"/>
  <c r="C988" i="4"/>
  <c r="B988" i="4" s="1"/>
  <c r="M987" i="4"/>
  <c r="K987" i="4"/>
  <c r="J987" i="4"/>
  <c r="I987" i="4"/>
  <c r="H987" i="4"/>
  <c r="G987" i="4"/>
  <c r="F987" i="4"/>
  <c r="D987" i="4"/>
  <c r="C987" i="4"/>
  <c r="A987" i="4" s="1"/>
  <c r="M986" i="4"/>
  <c r="K986" i="4"/>
  <c r="J986" i="4"/>
  <c r="I986" i="4"/>
  <c r="H986" i="4"/>
  <c r="G986" i="4"/>
  <c r="F986" i="4"/>
  <c r="D986" i="4"/>
  <c r="C986" i="4"/>
  <c r="B986" i="4" s="1"/>
  <c r="M985" i="4"/>
  <c r="K985" i="4"/>
  <c r="J985" i="4"/>
  <c r="I985" i="4"/>
  <c r="H985" i="4"/>
  <c r="G985" i="4"/>
  <c r="F985" i="4"/>
  <c r="D985" i="4"/>
  <c r="C985" i="4"/>
  <c r="B985" i="4" s="1"/>
  <c r="M984" i="4"/>
  <c r="K984" i="4"/>
  <c r="J984" i="4"/>
  <c r="I984" i="4"/>
  <c r="H984" i="4"/>
  <c r="G984" i="4"/>
  <c r="F984" i="4"/>
  <c r="D984" i="4"/>
  <c r="C984" i="4"/>
  <c r="B984" i="4" s="1"/>
  <c r="M983" i="4"/>
  <c r="K983" i="4"/>
  <c r="J983" i="4"/>
  <c r="I983" i="4"/>
  <c r="H983" i="4"/>
  <c r="G983" i="4"/>
  <c r="F983" i="4"/>
  <c r="D983" i="4"/>
  <c r="C983" i="4"/>
  <c r="A983" i="4" s="1"/>
  <c r="M982" i="4"/>
  <c r="K982" i="4"/>
  <c r="J982" i="4"/>
  <c r="I982" i="4"/>
  <c r="H982" i="4"/>
  <c r="G982" i="4"/>
  <c r="F982" i="4"/>
  <c r="D982" i="4"/>
  <c r="C982" i="4"/>
  <c r="B982" i="4" s="1"/>
  <c r="M981" i="4"/>
  <c r="K981" i="4"/>
  <c r="J981" i="4"/>
  <c r="I981" i="4"/>
  <c r="H981" i="4"/>
  <c r="G981" i="4"/>
  <c r="F981" i="4"/>
  <c r="D981" i="4"/>
  <c r="C981" i="4"/>
  <c r="B981" i="4" s="1"/>
  <c r="M980" i="4"/>
  <c r="K980" i="4"/>
  <c r="J980" i="4"/>
  <c r="I980" i="4"/>
  <c r="H980" i="4"/>
  <c r="G980" i="4"/>
  <c r="F980" i="4"/>
  <c r="D980" i="4"/>
  <c r="C980" i="4"/>
  <c r="B980" i="4" s="1"/>
  <c r="M979" i="4"/>
  <c r="K979" i="4"/>
  <c r="J979" i="4"/>
  <c r="I979" i="4"/>
  <c r="H979" i="4"/>
  <c r="G979" i="4"/>
  <c r="F979" i="4"/>
  <c r="D979" i="4"/>
  <c r="C979" i="4"/>
  <c r="A979" i="4" s="1"/>
  <c r="M978" i="4"/>
  <c r="K978" i="4"/>
  <c r="J978" i="4"/>
  <c r="I978" i="4"/>
  <c r="H978" i="4"/>
  <c r="G978" i="4"/>
  <c r="F978" i="4"/>
  <c r="D978" i="4"/>
  <c r="C978" i="4"/>
  <c r="B978" i="4" s="1"/>
  <c r="M977" i="4"/>
  <c r="K977" i="4"/>
  <c r="J977" i="4"/>
  <c r="I977" i="4"/>
  <c r="H977" i="4"/>
  <c r="G977" i="4"/>
  <c r="F977" i="4"/>
  <c r="D977" i="4"/>
  <c r="C977" i="4"/>
  <c r="A977" i="4" s="1"/>
  <c r="M976" i="4"/>
  <c r="K976" i="4"/>
  <c r="J976" i="4"/>
  <c r="I976" i="4"/>
  <c r="H976" i="4"/>
  <c r="G976" i="4"/>
  <c r="F976" i="4"/>
  <c r="D976" i="4"/>
  <c r="C976" i="4"/>
  <c r="B976" i="4" s="1"/>
  <c r="M975" i="4"/>
  <c r="K975" i="4"/>
  <c r="J975" i="4"/>
  <c r="I975" i="4"/>
  <c r="H975" i="4"/>
  <c r="G975" i="4"/>
  <c r="F975" i="4"/>
  <c r="D975" i="4"/>
  <c r="C975" i="4"/>
  <c r="A975" i="4" s="1"/>
  <c r="M974" i="4"/>
  <c r="K974" i="4"/>
  <c r="J974" i="4"/>
  <c r="I974" i="4"/>
  <c r="H974" i="4"/>
  <c r="G974" i="4"/>
  <c r="F974" i="4"/>
  <c r="D974" i="4"/>
  <c r="C974" i="4"/>
  <c r="B974" i="4" s="1"/>
  <c r="M973" i="4"/>
  <c r="K973" i="4"/>
  <c r="J973" i="4"/>
  <c r="I973" i="4"/>
  <c r="H973" i="4"/>
  <c r="G973" i="4"/>
  <c r="F973" i="4"/>
  <c r="D973" i="4"/>
  <c r="C973" i="4"/>
  <c r="A973" i="4" s="1"/>
  <c r="M972" i="4"/>
  <c r="K972" i="4"/>
  <c r="J972" i="4"/>
  <c r="I972" i="4"/>
  <c r="H972" i="4"/>
  <c r="G972" i="4"/>
  <c r="F972" i="4"/>
  <c r="D972" i="4"/>
  <c r="C972" i="4"/>
  <c r="B972" i="4" s="1"/>
  <c r="M971" i="4"/>
  <c r="K971" i="4"/>
  <c r="J971" i="4"/>
  <c r="I971" i="4"/>
  <c r="H971" i="4"/>
  <c r="G971" i="4"/>
  <c r="F971" i="4"/>
  <c r="D971" i="4"/>
  <c r="C971" i="4"/>
  <c r="A971" i="4" s="1"/>
  <c r="M970" i="4"/>
  <c r="K970" i="4"/>
  <c r="J970" i="4"/>
  <c r="I970" i="4"/>
  <c r="H970" i="4"/>
  <c r="G970" i="4"/>
  <c r="F970" i="4"/>
  <c r="D970" i="4"/>
  <c r="C970" i="4"/>
  <c r="B970" i="4" s="1"/>
  <c r="M969" i="4"/>
  <c r="K969" i="4"/>
  <c r="J969" i="4"/>
  <c r="I969" i="4"/>
  <c r="H969" i="4"/>
  <c r="G969" i="4"/>
  <c r="F969" i="4"/>
  <c r="D969" i="4"/>
  <c r="C969" i="4"/>
  <c r="A969" i="4" s="1"/>
  <c r="M968" i="4"/>
  <c r="K968" i="4"/>
  <c r="J968" i="4"/>
  <c r="I968" i="4"/>
  <c r="H968" i="4"/>
  <c r="G968" i="4"/>
  <c r="F968" i="4"/>
  <c r="D968" i="4"/>
  <c r="C968" i="4"/>
  <c r="B968" i="4" s="1"/>
  <c r="M967" i="4"/>
  <c r="K967" i="4"/>
  <c r="J967" i="4"/>
  <c r="I967" i="4"/>
  <c r="H967" i="4"/>
  <c r="G967" i="4"/>
  <c r="F967" i="4"/>
  <c r="D967" i="4"/>
  <c r="C967" i="4"/>
  <c r="A967" i="4" s="1"/>
  <c r="M966" i="4"/>
  <c r="K966" i="4"/>
  <c r="J966" i="4"/>
  <c r="I966" i="4"/>
  <c r="H966" i="4"/>
  <c r="G966" i="4"/>
  <c r="F966" i="4"/>
  <c r="D966" i="4"/>
  <c r="C966" i="4"/>
  <c r="B966" i="4" s="1"/>
  <c r="M965" i="4"/>
  <c r="K965" i="4"/>
  <c r="J965" i="4"/>
  <c r="I965" i="4"/>
  <c r="H965" i="4"/>
  <c r="G965" i="4"/>
  <c r="F965" i="4"/>
  <c r="D965" i="4"/>
  <c r="C965" i="4"/>
  <c r="A965" i="4" s="1"/>
  <c r="M964" i="4"/>
  <c r="K964" i="4"/>
  <c r="J964" i="4"/>
  <c r="I964" i="4"/>
  <c r="H964" i="4"/>
  <c r="G964" i="4"/>
  <c r="F964" i="4"/>
  <c r="D964" i="4"/>
  <c r="C964" i="4"/>
  <c r="B964" i="4" s="1"/>
  <c r="M963" i="4"/>
  <c r="K963" i="4"/>
  <c r="J963" i="4"/>
  <c r="I963" i="4"/>
  <c r="H963" i="4"/>
  <c r="G963" i="4"/>
  <c r="F963" i="4"/>
  <c r="D963" i="4"/>
  <c r="C963" i="4"/>
  <c r="A963" i="4" s="1"/>
  <c r="M962" i="4"/>
  <c r="K962" i="4"/>
  <c r="J962" i="4"/>
  <c r="I962" i="4"/>
  <c r="H962" i="4"/>
  <c r="G962" i="4"/>
  <c r="F962" i="4"/>
  <c r="D962" i="4"/>
  <c r="C962" i="4"/>
  <c r="B962" i="4" s="1"/>
  <c r="M961" i="4"/>
  <c r="K961" i="4"/>
  <c r="J961" i="4"/>
  <c r="I961" i="4"/>
  <c r="H961" i="4"/>
  <c r="G961" i="4"/>
  <c r="F961" i="4"/>
  <c r="D961" i="4"/>
  <c r="C961" i="4"/>
  <c r="A961" i="4" s="1"/>
  <c r="M960" i="4"/>
  <c r="K960" i="4"/>
  <c r="J960" i="4"/>
  <c r="I960" i="4"/>
  <c r="H960" i="4"/>
  <c r="G960" i="4"/>
  <c r="F960" i="4"/>
  <c r="D960" i="4"/>
  <c r="C960" i="4"/>
  <c r="B960" i="4" s="1"/>
  <c r="M959" i="4"/>
  <c r="K959" i="4"/>
  <c r="J959" i="4"/>
  <c r="I959" i="4"/>
  <c r="H959" i="4"/>
  <c r="G959" i="4"/>
  <c r="F959" i="4"/>
  <c r="D959" i="4"/>
  <c r="C959" i="4"/>
  <c r="A959" i="4" s="1"/>
  <c r="M958" i="4"/>
  <c r="K958" i="4"/>
  <c r="J958" i="4"/>
  <c r="I958" i="4"/>
  <c r="H958" i="4"/>
  <c r="G958" i="4"/>
  <c r="F958" i="4"/>
  <c r="D958" i="4"/>
  <c r="C958" i="4"/>
  <c r="B958" i="4" s="1"/>
  <c r="M957" i="4"/>
  <c r="K957" i="4"/>
  <c r="J957" i="4"/>
  <c r="I957" i="4"/>
  <c r="H957" i="4"/>
  <c r="G957" i="4"/>
  <c r="F957" i="4"/>
  <c r="D957" i="4"/>
  <c r="C957" i="4"/>
  <c r="A957" i="4" s="1"/>
  <c r="M956" i="4"/>
  <c r="K956" i="4"/>
  <c r="J956" i="4"/>
  <c r="I956" i="4"/>
  <c r="H956" i="4"/>
  <c r="G956" i="4"/>
  <c r="F956" i="4"/>
  <c r="D956" i="4"/>
  <c r="C956" i="4"/>
  <c r="B956" i="4" s="1"/>
  <c r="M955" i="4"/>
  <c r="K955" i="4"/>
  <c r="J955" i="4"/>
  <c r="I955" i="4"/>
  <c r="H955" i="4"/>
  <c r="G955" i="4"/>
  <c r="F955" i="4"/>
  <c r="D955" i="4"/>
  <c r="C955" i="4"/>
  <c r="A955" i="4" s="1"/>
  <c r="M954" i="4"/>
  <c r="K954" i="4"/>
  <c r="J954" i="4"/>
  <c r="I954" i="4"/>
  <c r="H954" i="4"/>
  <c r="G954" i="4"/>
  <c r="F954" i="4"/>
  <c r="D954" i="4"/>
  <c r="C954" i="4"/>
  <c r="B954" i="4" s="1"/>
  <c r="M953" i="4"/>
  <c r="K953" i="4"/>
  <c r="J953" i="4"/>
  <c r="I953" i="4"/>
  <c r="H953" i="4"/>
  <c r="G953" i="4"/>
  <c r="F953" i="4"/>
  <c r="D953" i="4"/>
  <c r="C953" i="4"/>
  <c r="A953" i="4" s="1"/>
  <c r="M952" i="4"/>
  <c r="K952" i="4"/>
  <c r="J952" i="4"/>
  <c r="I952" i="4"/>
  <c r="H952" i="4"/>
  <c r="G952" i="4"/>
  <c r="F952" i="4"/>
  <c r="D952" i="4"/>
  <c r="C952" i="4"/>
  <c r="B952" i="4" s="1"/>
  <c r="M951" i="4"/>
  <c r="K951" i="4"/>
  <c r="J951" i="4"/>
  <c r="I951" i="4"/>
  <c r="H951" i="4"/>
  <c r="G951" i="4"/>
  <c r="F951" i="4"/>
  <c r="D951" i="4"/>
  <c r="C951" i="4"/>
  <c r="B951" i="4" s="1"/>
  <c r="M950" i="4"/>
  <c r="K950" i="4"/>
  <c r="J950" i="4"/>
  <c r="I950" i="4"/>
  <c r="H950" i="4"/>
  <c r="G950" i="4"/>
  <c r="F950" i="4"/>
  <c r="D950" i="4"/>
  <c r="C950" i="4"/>
  <c r="B950" i="4" s="1"/>
  <c r="M949" i="4"/>
  <c r="K949" i="4"/>
  <c r="J949" i="4"/>
  <c r="I949" i="4"/>
  <c r="H949" i="4"/>
  <c r="G949" i="4"/>
  <c r="F949" i="4"/>
  <c r="D949" i="4"/>
  <c r="C949" i="4"/>
  <c r="A949" i="4" s="1"/>
  <c r="M948" i="4"/>
  <c r="K948" i="4"/>
  <c r="J948" i="4"/>
  <c r="I948" i="4"/>
  <c r="H948" i="4"/>
  <c r="G948" i="4"/>
  <c r="F948" i="4"/>
  <c r="D948" i="4"/>
  <c r="C948" i="4"/>
  <c r="B948" i="4" s="1"/>
  <c r="M947" i="4"/>
  <c r="K947" i="4"/>
  <c r="J947" i="4"/>
  <c r="I947" i="4"/>
  <c r="H947" i="4"/>
  <c r="G947" i="4"/>
  <c r="F947" i="4"/>
  <c r="D947" i="4"/>
  <c r="C947" i="4"/>
  <c r="B947" i="4" s="1"/>
  <c r="M946" i="4"/>
  <c r="K946" i="4"/>
  <c r="J946" i="4"/>
  <c r="I946" i="4"/>
  <c r="H946" i="4"/>
  <c r="G946" i="4"/>
  <c r="F946" i="4"/>
  <c r="D946" i="4"/>
  <c r="C946" i="4"/>
  <c r="B946" i="4" s="1"/>
  <c r="M945" i="4"/>
  <c r="K945" i="4"/>
  <c r="J945" i="4"/>
  <c r="I945" i="4"/>
  <c r="H945" i="4"/>
  <c r="G945" i="4"/>
  <c r="F945" i="4"/>
  <c r="D945" i="4"/>
  <c r="C945" i="4"/>
  <c r="A945" i="4" s="1"/>
  <c r="M944" i="4"/>
  <c r="K944" i="4"/>
  <c r="J944" i="4"/>
  <c r="I944" i="4"/>
  <c r="H944" i="4"/>
  <c r="G944" i="4"/>
  <c r="F944" i="4"/>
  <c r="D944" i="4"/>
  <c r="C944" i="4"/>
  <c r="B944" i="4" s="1"/>
  <c r="M943" i="4"/>
  <c r="K943" i="4"/>
  <c r="J943" i="4"/>
  <c r="I943" i="4"/>
  <c r="H943" i="4"/>
  <c r="G943" i="4"/>
  <c r="F943" i="4"/>
  <c r="D943" i="4"/>
  <c r="C943" i="4"/>
  <c r="B943" i="4" s="1"/>
  <c r="M942" i="4"/>
  <c r="K942" i="4"/>
  <c r="J942" i="4"/>
  <c r="I942" i="4"/>
  <c r="H942" i="4"/>
  <c r="G942" i="4"/>
  <c r="F942" i="4"/>
  <c r="D942" i="4"/>
  <c r="C942" i="4"/>
  <c r="B942" i="4" s="1"/>
  <c r="M941" i="4"/>
  <c r="K941" i="4"/>
  <c r="J941" i="4"/>
  <c r="I941" i="4"/>
  <c r="H941" i="4"/>
  <c r="G941" i="4"/>
  <c r="F941" i="4"/>
  <c r="D941" i="4"/>
  <c r="C941" i="4"/>
  <c r="A941" i="4" s="1"/>
  <c r="M940" i="4"/>
  <c r="K940" i="4"/>
  <c r="J940" i="4"/>
  <c r="I940" i="4"/>
  <c r="H940" i="4"/>
  <c r="G940" i="4"/>
  <c r="F940" i="4"/>
  <c r="D940" i="4"/>
  <c r="C940" i="4"/>
  <c r="B940" i="4" s="1"/>
  <c r="M939" i="4"/>
  <c r="K939" i="4"/>
  <c r="J939" i="4"/>
  <c r="I939" i="4"/>
  <c r="H939" i="4"/>
  <c r="G939" i="4"/>
  <c r="F939" i="4"/>
  <c r="D939" i="4"/>
  <c r="C939" i="4"/>
  <c r="B939" i="4" s="1"/>
  <c r="M938" i="4"/>
  <c r="K938" i="4"/>
  <c r="J938" i="4"/>
  <c r="I938" i="4"/>
  <c r="H938" i="4"/>
  <c r="G938" i="4"/>
  <c r="F938" i="4"/>
  <c r="D938" i="4"/>
  <c r="C938" i="4"/>
  <c r="B938" i="4" s="1"/>
  <c r="M937" i="4"/>
  <c r="K937" i="4"/>
  <c r="J937" i="4"/>
  <c r="I937" i="4"/>
  <c r="H937" i="4"/>
  <c r="G937" i="4"/>
  <c r="F937" i="4"/>
  <c r="D937" i="4"/>
  <c r="C937" i="4"/>
  <c r="A937" i="4" s="1"/>
  <c r="M936" i="4"/>
  <c r="K936" i="4"/>
  <c r="J936" i="4"/>
  <c r="I936" i="4"/>
  <c r="H936" i="4"/>
  <c r="G936" i="4"/>
  <c r="F936" i="4"/>
  <c r="D936" i="4"/>
  <c r="C936" i="4"/>
  <c r="B936" i="4" s="1"/>
  <c r="M935" i="4"/>
  <c r="K935" i="4"/>
  <c r="J935" i="4"/>
  <c r="I935" i="4"/>
  <c r="H935" i="4"/>
  <c r="G935" i="4"/>
  <c r="F935" i="4"/>
  <c r="D935" i="4"/>
  <c r="C935" i="4"/>
  <c r="B935" i="4" s="1"/>
  <c r="M934" i="4"/>
  <c r="K934" i="4"/>
  <c r="J934" i="4"/>
  <c r="I934" i="4"/>
  <c r="H934" i="4"/>
  <c r="G934" i="4"/>
  <c r="F934" i="4"/>
  <c r="D934" i="4"/>
  <c r="C934" i="4"/>
  <c r="B934" i="4" s="1"/>
  <c r="M933" i="4"/>
  <c r="K933" i="4"/>
  <c r="J933" i="4"/>
  <c r="I933" i="4"/>
  <c r="H933" i="4"/>
  <c r="G933" i="4"/>
  <c r="F933" i="4"/>
  <c r="D933" i="4"/>
  <c r="C933" i="4"/>
  <c r="A933" i="4" s="1"/>
  <c r="M932" i="4"/>
  <c r="K932" i="4"/>
  <c r="J932" i="4"/>
  <c r="I932" i="4"/>
  <c r="H932" i="4"/>
  <c r="G932" i="4"/>
  <c r="F932" i="4"/>
  <c r="D932" i="4"/>
  <c r="C932" i="4"/>
  <c r="B932" i="4" s="1"/>
  <c r="M931" i="4"/>
  <c r="K931" i="4"/>
  <c r="J931" i="4"/>
  <c r="I931" i="4"/>
  <c r="H931" i="4"/>
  <c r="G931" i="4"/>
  <c r="F931" i="4"/>
  <c r="D931" i="4"/>
  <c r="C931" i="4"/>
  <c r="B931" i="4" s="1"/>
  <c r="M930" i="4"/>
  <c r="K930" i="4"/>
  <c r="J930" i="4"/>
  <c r="I930" i="4"/>
  <c r="H930" i="4"/>
  <c r="G930" i="4"/>
  <c r="F930" i="4"/>
  <c r="D930" i="4"/>
  <c r="C930" i="4"/>
  <c r="B930" i="4" s="1"/>
  <c r="M929" i="4"/>
  <c r="K929" i="4"/>
  <c r="J929" i="4"/>
  <c r="I929" i="4"/>
  <c r="H929" i="4"/>
  <c r="G929" i="4"/>
  <c r="F929" i="4"/>
  <c r="D929" i="4"/>
  <c r="C929" i="4"/>
  <c r="A929" i="4" s="1"/>
  <c r="M928" i="4"/>
  <c r="K928" i="4"/>
  <c r="J928" i="4"/>
  <c r="I928" i="4"/>
  <c r="H928" i="4"/>
  <c r="G928" i="4"/>
  <c r="F928" i="4"/>
  <c r="D928" i="4"/>
  <c r="C928" i="4"/>
  <c r="B928" i="4" s="1"/>
  <c r="M927" i="4"/>
  <c r="K927" i="4"/>
  <c r="J927" i="4"/>
  <c r="I927" i="4"/>
  <c r="H927" i="4"/>
  <c r="G927" i="4"/>
  <c r="F927" i="4"/>
  <c r="D927" i="4"/>
  <c r="C927" i="4"/>
  <c r="B927" i="4" s="1"/>
  <c r="M926" i="4"/>
  <c r="K926" i="4"/>
  <c r="J926" i="4"/>
  <c r="I926" i="4"/>
  <c r="H926" i="4"/>
  <c r="G926" i="4"/>
  <c r="F926" i="4"/>
  <c r="D926" i="4"/>
  <c r="C926" i="4"/>
  <c r="B926" i="4" s="1"/>
  <c r="M925" i="4"/>
  <c r="K925" i="4"/>
  <c r="J925" i="4"/>
  <c r="I925" i="4"/>
  <c r="H925" i="4"/>
  <c r="G925" i="4"/>
  <c r="F925" i="4"/>
  <c r="D925" i="4"/>
  <c r="C925" i="4"/>
  <c r="A925" i="4" s="1"/>
  <c r="M924" i="4"/>
  <c r="K924" i="4"/>
  <c r="J924" i="4"/>
  <c r="I924" i="4"/>
  <c r="H924" i="4"/>
  <c r="G924" i="4"/>
  <c r="F924" i="4"/>
  <c r="D924" i="4"/>
  <c r="C924" i="4"/>
  <c r="B924" i="4" s="1"/>
  <c r="M923" i="4"/>
  <c r="K923" i="4"/>
  <c r="J923" i="4"/>
  <c r="I923" i="4"/>
  <c r="H923" i="4"/>
  <c r="G923" i="4"/>
  <c r="F923" i="4"/>
  <c r="D923" i="4"/>
  <c r="C923" i="4"/>
  <c r="A923" i="4" s="1"/>
  <c r="M922" i="4"/>
  <c r="K922" i="4"/>
  <c r="J922" i="4"/>
  <c r="I922" i="4"/>
  <c r="H922" i="4"/>
  <c r="G922" i="4"/>
  <c r="F922" i="4"/>
  <c r="D922" i="4"/>
  <c r="C922" i="4"/>
  <c r="B922" i="4" s="1"/>
  <c r="M921" i="4"/>
  <c r="K921" i="4"/>
  <c r="J921" i="4"/>
  <c r="I921" i="4"/>
  <c r="H921" i="4"/>
  <c r="G921" i="4"/>
  <c r="F921" i="4"/>
  <c r="D921" i="4"/>
  <c r="C921" i="4"/>
  <c r="A921" i="4" s="1"/>
  <c r="M920" i="4"/>
  <c r="K920" i="4"/>
  <c r="J920" i="4"/>
  <c r="I920" i="4"/>
  <c r="H920" i="4"/>
  <c r="G920" i="4"/>
  <c r="F920" i="4"/>
  <c r="D920" i="4"/>
  <c r="C920" i="4"/>
  <c r="B920" i="4" s="1"/>
  <c r="M919" i="4"/>
  <c r="K919" i="4"/>
  <c r="J919" i="4"/>
  <c r="I919" i="4"/>
  <c r="H919" i="4"/>
  <c r="G919" i="4"/>
  <c r="F919" i="4"/>
  <c r="D919" i="4"/>
  <c r="C919" i="4"/>
  <c r="A919" i="4" s="1"/>
  <c r="M918" i="4"/>
  <c r="K918" i="4"/>
  <c r="J918" i="4"/>
  <c r="I918" i="4"/>
  <c r="H918" i="4"/>
  <c r="G918" i="4"/>
  <c r="F918" i="4"/>
  <c r="D918" i="4"/>
  <c r="C918" i="4"/>
  <c r="B918" i="4" s="1"/>
  <c r="M917" i="4"/>
  <c r="K917" i="4"/>
  <c r="J917" i="4"/>
  <c r="I917" i="4"/>
  <c r="H917" i="4"/>
  <c r="G917" i="4"/>
  <c r="F917" i="4"/>
  <c r="D917" i="4"/>
  <c r="C917" i="4"/>
  <c r="A917" i="4" s="1"/>
  <c r="M916" i="4"/>
  <c r="K916" i="4"/>
  <c r="J916" i="4"/>
  <c r="I916" i="4"/>
  <c r="H916" i="4"/>
  <c r="G916" i="4"/>
  <c r="F916" i="4"/>
  <c r="D916" i="4"/>
  <c r="C916" i="4"/>
  <c r="B916" i="4" s="1"/>
  <c r="M915" i="4"/>
  <c r="K915" i="4"/>
  <c r="J915" i="4"/>
  <c r="I915" i="4"/>
  <c r="H915" i="4"/>
  <c r="G915" i="4"/>
  <c r="F915" i="4"/>
  <c r="D915" i="4"/>
  <c r="C915" i="4"/>
  <c r="A915" i="4" s="1"/>
  <c r="M914" i="4"/>
  <c r="K914" i="4"/>
  <c r="J914" i="4"/>
  <c r="I914" i="4"/>
  <c r="H914" i="4"/>
  <c r="G914" i="4"/>
  <c r="F914" i="4"/>
  <c r="D914" i="4"/>
  <c r="C914" i="4"/>
  <c r="B914" i="4" s="1"/>
  <c r="M913" i="4"/>
  <c r="K913" i="4"/>
  <c r="J913" i="4"/>
  <c r="I913" i="4"/>
  <c r="H913" i="4"/>
  <c r="G913" i="4"/>
  <c r="F913" i="4"/>
  <c r="D913" i="4"/>
  <c r="C913" i="4"/>
  <c r="A913" i="4" s="1"/>
  <c r="M912" i="4"/>
  <c r="K912" i="4"/>
  <c r="J912" i="4"/>
  <c r="I912" i="4"/>
  <c r="H912" i="4"/>
  <c r="G912" i="4"/>
  <c r="F912" i="4"/>
  <c r="D912" i="4"/>
  <c r="C912" i="4"/>
  <c r="B912" i="4" s="1"/>
  <c r="M911" i="4"/>
  <c r="K911" i="4"/>
  <c r="J911" i="4"/>
  <c r="I911" i="4"/>
  <c r="H911" i="4"/>
  <c r="G911" i="4"/>
  <c r="F911" i="4"/>
  <c r="D911" i="4"/>
  <c r="C911" i="4"/>
  <c r="A911" i="4" s="1"/>
  <c r="M910" i="4"/>
  <c r="K910" i="4"/>
  <c r="J910" i="4"/>
  <c r="I910" i="4"/>
  <c r="H910" i="4"/>
  <c r="G910" i="4"/>
  <c r="F910" i="4"/>
  <c r="D910" i="4"/>
  <c r="C910" i="4"/>
  <c r="B910" i="4" s="1"/>
  <c r="M909" i="4"/>
  <c r="K909" i="4"/>
  <c r="J909" i="4"/>
  <c r="I909" i="4"/>
  <c r="H909" i="4"/>
  <c r="G909" i="4"/>
  <c r="F909" i="4"/>
  <c r="D909" i="4"/>
  <c r="C909" i="4"/>
  <c r="A909" i="4" s="1"/>
  <c r="M908" i="4"/>
  <c r="K908" i="4"/>
  <c r="J908" i="4"/>
  <c r="I908" i="4"/>
  <c r="H908" i="4"/>
  <c r="G908" i="4"/>
  <c r="F908" i="4"/>
  <c r="D908" i="4"/>
  <c r="C908" i="4"/>
  <c r="B908" i="4" s="1"/>
  <c r="M907" i="4"/>
  <c r="K907" i="4"/>
  <c r="J907" i="4"/>
  <c r="I907" i="4"/>
  <c r="H907" i="4"/>
  <c r="G907" i="4"/>
  <c r="F907" i="4"/>
  <c r="D907" i="4"/>
  <c r="C907" i="4"/>
  <c r="A907" i="4" s="1"/>
  <c r="M906" i="4"/>
  <c r="K906" i="4"/>
  <c r="J906" i="4"/>
  <c r="I906" i="4"/>
  <c r="H906" i="4"/>
  <c r="G906" i="4"/>
  <c r="F906" i="4"/>
  <c r="D906" i="4"/>
  <c r="C906" i="4"/>
  <c r="B906" i="4" s="1"/>
  <c r="M905" i="4"/>
  <c r="K905" i="4"/>
  <c r="J905" i="4"/>
  <c r="I905" i="4"/>
  <c r="H905" i="4"/>
  <c r="G905" i="4"/>
  <c r="F905" i="4"/>
  <c r="D905" i="4"/>
  <c r="C905" i="4"/>
  <c r="A905" i="4" s="1"/>
  <c r="M904" i="4"/>
  <c r="K904" i="4"/>
  <c r="J904" i="4"/>
  <c r="I904" i="4"/>
  <c r="H904" i="4"/>
  <c r="G904" i="4"/>
  <c r="F904" i="4"/>
  <c r="D904" i="4"/>
  <c r="C904" i="4"/>
  <c r="B904" i="4" s="1"/>
  <c r="M903" i="4"/>
  <c r="K903" i="4"/>
  <c r="J903" i="4"/>
  <c r="I903" i="4"/>
  <c r="H903" i="4"/>
  <c r="G903" i="4"/>
  <c r="F903" i="4"/>
  <c r="D903" i="4"/>
  <c r="C903" i="4"/>
  <c r="A903" i="4" s="1"/>
  <c r="M902" i="4"/>
  <c r="K902" i="4"/>
  <c r="J902" i="4"/>
  <c r="I902" i="4"/>
  <c r="H902" i="4"/>
  <c r="G902" i="4"/>
  <c r="F902" i="4"/>
  <c r="D902" i="4"/>
  <c r="C902" i="4"/>
  <c r="B902" i="4" s="1"/>
  <c r="M901" i="4"/>
  <c r="K901" i="4"/>
  <c r="J901" i="4"/>
  <c r="I901" i="4"/>
  <c r="H901" i="4"/>
  <c r="G901" i="4"/>
  <c r="F901" i="4"/>
  <c r="D901" i="4"/>
  <c r="C901" i="4"/>
  <c r="A901" i="4" s="1"/>
  <c r="M900" i="4"/>
  <c r="K900" i="4"/>
  <c r="J900" i="4"/>
  <c r="I900" i="4"/>
  <c r="H900" i="4"/>
  <c r="G900" i="4"/>
  <c r="F900" i="4"/>
  <c r="D900" i="4"/>
  <c r="C900" i="4"/>
  <c r="B900" i="4" s="1"/>
  <c r="M899" i="4"/>
  <c r="K899" i="4"/>
  <c r="J899" i="4"/>
  <c r="I899" i="4"/>
  <c r="H899" i="4"/>
  <c r="G899" i="4"/>
  <c r="F899" i="4"/>
  <c r="D899" i="4"/>
  <c r="C899" i="4"/>
  <c r="A899" i="4" s="1"/>
  <c r="M898" i="4"/>
  <c r="K898" i="4"/>
  <c r="J898" i="4"/>
  <c r="I898" i="4"/>
  <c r="H898" i="4"/>
  <c r="G898" i="4"/>
  <c r="F898" i="4"/>
  <c r="D898" i="4"/>
  <c r="C898" i="4"/>
  <c r="B898" i="4" s="1"/>
  <c r="M897" i="4"/>
  <c r="K897" i="4"/>
  <c r="J897" i="4"/>
  <c r="I897" i="4"/>
  <c r="H897" i="4"/>
  <c r="G897" i="4"/>
  <c r="F897" i="4"/>
  <c r="D897" i="4"/>
  <c r="C897" i="4"/>
  <c r="A897" i="4" s="1"/>
  <c r="M896" i="4"/>
  <c r="K896" i="4"/>
  <c r="J896" i="4"/>
  <c r="I896" i="4"/>
  <c r="H896" i="4"/>
  <c r="G896" i="4"/>
  <c r="F896" i="4"/>
  <c r="D896" i="4"/>
  <c r="C896" i="4"/>
  <c r="B896" i="4" s="1"/>
  <c r="M895" i="4"/>
  <c r="K895" i="4"/>
  <c r="J895" i="4"/>
  <c r="I895" i="4"/>
  <c r="H895" i="4"/>
  <c r="G895" i="4"/>
  <c r="F895" i="4"/>
  <c r="D895" i="4"/>
  <c r="C895" i="4"/>
  <c r="A895" i="4" s="1"/>
  <c r="M894" i="4"/>
  <c r="K894" i="4"/>
  <c r="J894" i="4"/>
  <c r="I894" i="4"/>
  <c r="H894" i="4"/>
  <c r="G894" i="4"/>
  <c r="F894" i="4"/>
  <c r="D894" i="4"/>
  <c r="C894" i="4"/>
  <c r="B894" i="4" s="1"/>
  <c r="M893" i="4"/>
  <c r="K893" i="4"/>
  <c r="J893" i="4"/>
  <c r="I893" i="4"/>
  <c r="H893" i="4"/>
  <c r="G893" i="4"/>
  <c r="F893" i="4"/>
  <c r="D893" i="4"/>
  <c r="C893" i="4"/>
  <c r="A893" i="4" s="1"/>
  <c r="M892" i="4"/>
  <c r="K892" i="4"/>
  <c r="J892" i="4"/>
  <c r="I892" i="4"/>
  <c r="H892" i="4"/>
  <c r="G892" i="4"/>
  <c r="F892" i="4"/>
  <c r="D892" i="4"/>
  <c r="C892" i="4"/>
  <c r="B892" i="4" s="1"/>
  <c r="M891" i="4"/>
  <c r="K891" i="4"/>
  <c r="J891" i="4"/>
  <c r="I891" i="4"/>
  <c r="H891" i="4"/>
  <c r="G891" i="4"/>
  <c r="F891" i="4"/>
  <c r="D891" i="4"/>
  <c r="C891" i="4"/>
  <c r="B891" i="4" s="1"/>
  <c r="A891" i="4"/>
  <c r="N891" i="4" s="1"/>
  <c r="M890" i="4"/>
  <c r="K890" i="4"/>
  <c r="J890" i="4"/>
  <c r="I890" i="4"/>
  <c r="H890" i="4"/>
  <c r="G890" i="4"/>
  <c r="F890" i="4"/>
  <c r="D890" i="4"/>
  <c r="C890" i="4"/>
  <c r="B890" i="4" s="1"/>
  <c r="M889" i="4"/>
  <c r="K889" i="4"/>
  <c r="J889" i="4"/>
  <c r="I889" i="4"/>
  <c r="H889" i="4"/>
  <c r="G889" i="4"/>
  <c r="F889" i="4"/>
  <c r="D889" i="4"/>
  <c r="C889" i="4"/>
  <c r="A889" i="4" s="1"/>
  <c r="M888" i="4"/>
  <c r="K888" i="4"/>
  <c r="J888" i="4"/>
  <c r="I888" i="4"/>
  <c r="H888" i="4"/>
  <c r="G888" i="4"/>
  <c r="F888" i="4"/>
  <c r="D888" i="4"/>
  <c r="C888" i="4"/>
  <c r="B888" i="4" s="1"/>
  <c r="M887" i="4"/>
  <c r="K887" i="4"/>
  <c r="J887" i="4"/>
  <c r="I887" i="4"/>
  <c r="H887" i="4"/>
  <c r="G887" i="4"/>
  <c r="F887" i="4"/>
  <c r="D887" i="4"/>
  <c r="C887" i="4"/>
  <c r="A887" i="4" s="1"/>
  <c r="M886" i="4"/>
  <c r="K886" i="4"/>
  <c r="J886" i="4"/>
  <c r="I886" i="4"/>
  <c r="H886" i="4"/>
  <c r="G886" i="4"/>
  <c r="F886" i="4"/>
  <c r="D886" i="4"/>
  <c r="C886" i="4"/>
  <c r="B886" i="4" s="1"/>
  <c r="M885" i="4"/>
  <c r="K885" i="4"/>
  <c r="J885" i="4"/>
  <c r="I885" i="4"/>
  <c r="H885" i="4"/>
  <c r="G885" i="4"/>
  <c r="F885" i="4"/>
  <c r="D885" i="4"/>
  <c r="C885" i="4"/>
  <c r="A885" i="4" s="1"/>
  <c r="M884" i="4"/>
  <c r="K884" i="4"/>
  <c r="J884" i="4"/>
  <c r="I884" i="4"/>
  <c r="H884" i="4"/>
  <c r="G884" i="4"/>
  <c r="F884" i="4"/>
  <c r="D884" i="4"/>
  <c r="C884" i="4"/>
  <c r="B884" i="4" s="1"/>
  <c r="M883" i="4"/>
  <c r="K883" i="4"/>
  <c r="J883" i="4"/>
  <c r="I883" i="4"/>
  <c r="H883" i="4"/>
  <c r="G883" i="4"/>
  <c r="F883" i="4"/>
  <c r="D883" i="4"/>
  <c r="C883" i="4"/>
  <c r="A883" i="4" s="1"/>
  <c r="M882" i="4"/>
  <c r="K882" i="4"/>
  <c r="J882" i="4"/>
  <c r="I882" i="4"/>
  <c r="H882" i="4"/>
  <c r="G882" i="4"/>
  <c r="F882" i="4"/>
  <c r="D882" i="4"/>
  <c r="C882" i="4"/>
  <c r="B882" i="4" s="1"/>
  <c r="M881" i="4"/>
  <c r="K881" i="4"/>
  <c r="J881" i="4"/>
  <c r="I881" i="4"/>
  <c r="H881" i="4"/>
  <c r="G881" i="4"/>
  <c r="F881" i="4"/>
  <c r="D881" i="4"/>
  <c r="C881" i="4"/>
  <c r="A881" i="4" s="1"/>
  <c r="M880" i="4"/>
  <c r="K880" i="4"/>
  <c r="J880" i="4"/>
  <c r="I880" i="4"/>
  <c r="H880" i="4"/>
  <c r="G880" i="4"/>
  <c r="F880" i="4"/>
  <c r="D880" i="4"/>
  <c r="C880" i="4"/>
  <c r="B880" i="4" s="1"/>
  <c r="M879" i="4"/>
  <c r="K879" i="4"/>
  <c r="J879" i="4"/>
  <c r="I879" i="4"/>
  <c r="H879" i="4"/>
  <c r="G879" i="4"/>
  <c r="F879" i="4"/>
  <c r="D879" i="4"/>
  <c r="C879" i="4"/>
  <c r="M878" i="4"/>
  <c r="K878" i="4"/>
  <c r="J878" i="4"/>
  <c r="I878" i="4"/>
  <c r="H878" i="4"/>
  <c r="G878" i="4"/>
  <c r="F878" i="4"/>
  <c r="D878" i="4"/>
  <c r="C878" i="4"/>
  <c r="B878" i="4" s="1"/>
  <c r="M877" i="4"/>
  <c r="K877" i="4"/>
  <c r="J877" i="4"/>
  <c r="I877" i="4"/>
  <c r="H877" i="4"/>
  <c r="G877" i="4"/>
  <c r="F877" i="4"/>
  <c r="D877" i="4"/>
  <c r="C877" i="4"/>
  <c r="A877" i="4" s="1"/>
  <c r="M876" i="4"/>
  <c r="K876" i="4"/>
  <c r="J876" i="4"/>
  <c r="I876" i="4"/>
  <c r="H876" i="4"/>
  <c r="G876" i="4"/>
  <c r="F876" i="4"/>
  <c r="D876" i="4"/>
  <c r="C876" i="4"/>
  <c r="M875" i="4"/>
  <c r="K875" i="4"/>
  <c r="J875" i="4"/>
  <c r="I875" i="4"/>
  <c r="H875" i="4"/>
  <c r="G875" i="4"/>
  <c r="F875" i="4"/>
  <c r="D875" i="4"/>
  <c r="C875" i="4"/>
  <c r="A875" i="4" s="1"/>
  <c r="M874" i="4"/>
  <c r="K874" i="4"/>
  <c r="J874" i="4"/>
  <c r="I874" i="4"/>
  <c r="H874" i="4"/>
  <c r="G874" i="4"/>
  <c r="F874" i="4"/>
  <c r="D874" i="4"/>
  <c r="C874" i="4"/>
  <c r="B874" i="4" s="1"/>
  <c r="M873" i="4"/>
  <c r="K873" i="4"/>
  <c r="J873" i="4"/>
  <c r="I873" i="4"/>
  <c r="H873" i="4"/>
  <c r="G873" i="4"/>
  <c r="F873" i="4"/>
  <c r="D873" i="4"/>
  <c r="C873" i="4"/>
  <c r="M872" i="4"/>
  <c r="K872" i="4"/>
  <c r="J872" i="4"/>
  <c r="I872" i="4"/>
  <c r="H872" i="4"/>
  <c r="G872" i="4"/>
  <c r="F872" i="4"/>
  <c r="D872" i="4"/>
  <c r="C872" i="4"/>
  <c r="B872" i="4" s="1"/>
  <c r="M871" i="4"/>
  <c r="K871" i="4"/>
  <c r="J871" i="4"/>
  <c r="I871" i="4"/>
  <c r="H871" i="4"/>
  <c r="G871" i="4"/>
  <c r="F871" i="4"/>
  <c r="D871" i="4"/>
  <c r="C871" i="4"/>
  <c r="M870" i="4"/>
  <c r="K870" i="4"/>
  <c r="J870" i="4"/>
  <c r="I870" i="4"/>
  <c r="H870" i="4"/>
  <c r="G870" i="4"/>
  <c r="F870" i="4"/>
  <c r="D870" i="4"/>
  <c r="C870" i="4"/>
  <c r="B870" i="4" s="1"/>
  <c r="M869" i="4"/>
  <c r="K869" i="4"/>
  <c r="J869" i="4"/>
  <c r="I869" i="4"/>
  <c r="H869" i="4"/>
  <c r="G869" i="4"/>
  <c r="F869" i="4"/>
  <c r="D869" i="4"/>
  <c r="C869" i="4"/>
  <c r="A869" i="4" s="1"/>
  <c r="M868" i="4"/>
  <c r="K868" i="4"/>
  <c r="J868" i="4"/>
  <c r="I868" i="4"/>
  <c r="H868" i="4"/>
  <c r="G868" i="4"/>
  <c r="F868" i="4"/>
  <c r="D868" i="4"/>
  <c r="C868" i="4"/>
  <c r="M867" i="4"/>
  <c r="K867" i="4"/>
  <c r="J867" i="4"/>
  <c r="I867" i="4"/>
  <c r="H867" i="4"/>
  <c r="G867" i="4"/>
  <c r="F867" i="4"/>
  <c r="D867" i="4"/>
  <c r="C867" i="4"/>
  <c r="A867" i="4" s="1"/>
  <c r="M866" i="4"/>
  <c r="K866" i="4"/>
  <c r="J866" i="4"/>
  <c r="I866" i="4"/>
  <c r="H866" i="4"/>
  <c r="G866" i="4"/>
  <c r="F866" i="4"/>
  <c r="D866" i="4"/>
  <c r="C866" i="4"/>
  <c r="B866" i="4" s="1"/>
  <c r="M865" i="4"/>
  <c r="K865" i="4"/>
  <c r="J865" i="4"/>
  <c r="I865" i="4"/>
  <c r="H865" i="4"/>
  <c r="G865" i="4"/>
  <c r="F865" i="4"/>
  <c r="D865" i="4"/>
  <c r="C865" i="4"/>
  <c r="M864" i="4"/>
  <c r="K864" i="4"/>
  <c r="J864" i="4"/>
  <c r="I864" i="4"/>
  <c r="H864" i="4"/>
  <c r="G864" i="4"/>
  <c r="F864" i="4"/>
  <c r="D864" i="4"/>
  <c r="C864" i="4"/>
  <c r="B864" i="4" s="1"/>
  <c r="M863" i="4"/>
  <c r="K863" i="4"/>
  <c r="J863" i="4"/>
  <c r="I863" i="4"/>
  <c r="H863" i="4"/>
  <c r="G863" i="4"/>
  <c r="F863" i="4"/>
  <c r="D863" i="4"/>
  <c r="C863" i="4"/>
  <c r="B863" i="4" s="1"/>
  <c r="M862" i="4"/>
  <c r="K862" i="4"/>
  <c r="J862" i="4"/>
  <c r="I862" i="4"/>
  <c r="H862" i="4"/>
  <c r="G862" i="4"/>
  <c r="F862" i="4"/>
  <c r="D862" i="4"/>
  <c r="C862" i="4"/>
  <c r="B862" i="4" s="1"/>
  <c r="M861" i="4"/>
  <c r="K861" i="4"/>
  <c r="J861" i="4"/>
  <c r="I861" i="4"/>
  <c r="H861" i="4"/>
  <c r="G861" i="4"/>
  <c r="F861" i="4"/>
  <c r="D861" i="4"/>
  <c r="C861" i="4"/>
  <c r="M860" i="4"/>
  <c r="K860" i="4"/>
  <c r="J860" i="4"/>
  <c r="I860" i="4"/>
  <c r="H860" i="4"/>
  <c r="G860" i="4"/>
  <c r="F860" i="4"/>
  <c r="D860" i="4"/>
  <c r="C860" i="4"/>
  <c r="B860" i="4" s="1"/>
  <c r="M859" i="4"/>
  <c r="K859" i="4"/>
  <c r="J859" i="4"/>
  <c r="I859" i="4"/>
  <c r="H859" i="4"/>
  <c r="G859" i="4"/>
  <c r="F859" i="4"/>
  <c r="D859" i="4"/>
  <c r="C859" i="4"/>
  <c r="M858" i="4"/>
  <c r="K858" i="4"/>
  <c r="J858" i="4"/>
  <c r="I858" i="4"/>
  <c r="H858" i="4"/>
  <c r="G858" i="4"/>
  <c r="F858" i="4"/>
  <c r="D858" i="4"/>
  <c r="C858" i="4"/>
  <c r="B858" i="4" s="1"/>
  <c r="M857" i="4"/>
  <c r="K857" i="4"/>
  <c r="J857" i="4"/>
  <c r="I857" i="4"/>
  <c r="H857" i="4"/>
  <c r="G857" i="4"/>
  <c r="F857" i="4"/>
  <c r="D857" i="4"/>
  <c r="C857" i="4"/>
  <c r="A857" i="4" s="1"/>
  <c r="M856" i="4"/>
  <c r="K856" i="4"/>
  <c r="J856" i="4"/>
  <c r="I856" i="4"/>
  <c r="H856" i="4"/>
  <c r="G856" i="4"/>
  <c r="F856" i="4"/>
  <c r="D856" i="4"/>
  <c r="C856" i="4"/>
  <c r="B856" i="4" s="1"/>
  <c r="M855" i="4"/>
  <c r="K855" i="4"/>
  <c r="J855" i="4"/>
  <c r="I855" i="4"/>
  <c r="H855" i="4"/>
  <c r="G855" i="4"/>
  <c r="F855" i="4"/>
  <c r="D855" i="4"/>
  <c r="C855" i="4"/>
  <c r="B855" i="4" s="1"/>
  <c r="M854" i="4"/>
  <c r="K854" i="4"/>
  <c r="J854" i="4"/>
  <c r="I854" i="4"/>
  <c r="H854" i="4"/>
  <c r="G854" i="4"/>
  <c r="F854" i="4"/>
  <c r="D854" i="4"/>
  <c r="C854" i="4"/>
  <c r="B854" i="4" s="1"/>
  <c r="M853" i="4"/>
  <c r="K853" i="4"/>
  <c r="J853" i="4"/>
  <c r="I853" i="4"/>
  <c r="H853" i="4"/>
  <c r="G853" i="4"/>
  <c r="F853" i="4"/>
  <c r="D853" i="4"/>
  <c r="C853" i="4"/>
  <c r="A853" i="4" s="1"/>
  <c r="M852" i="4"/>
  <c r="K852" i="4"/>
  <c r="J852" i="4"/>
  <c r="I852" i="4"/>
  <c r="H852" i="4"/>
  <c r="G852" i="4"/>
  <c r="F852" i="4"/>
  <c r="D852" i="4"/>
  <c r="C852" i="4"/>
  <c r="B852" i="4" s="1"/>
  <c r="M851" i="4"/>
  <c r="K851" i="4"/>
  <c r="J851" i="4"/>
  <c r="I851" i="4"/>
  <c r="H851" i="4"/>
  <c r="G851" i="4"/>
  <c r="F851" i="4"/>
  <c r="D851" i="4"/>
  <c r="C851" i="4"/>
  <c r="A851" i="4" s="1"/>
  <c r="M850" i="4"/>
  <c r="K850" i="4"/>
  <c r="J850" i="4"/>
  <c r="I850" i="4"/>
  <c r="H850" i="4"/>
  <c r="G850" i="4"/>
  <c r="F850" i="4"/>
  <c r="D850" i="4"/>
  <c r="C850" i="4"/>
  <c r="B850" i="4" s="1"/>
  <c r="M849" i="4"/>
  <c r="K849" i="4"/>
  <c r="J849" i="4"/>
  <c r="I849" i="4"/>
  <c r="H849" i="4"/>
  <c r="G849" i="4"/>
  <c r="F849" i="4"/>
  <c r="D849" i="4"/>
  <c r="C849" i="4"/>
  <c r="A849" i="4" s="1"/>
  <c r="M848" i="4"/>
  <c r="K848" i="4"/>
  <c r="J848" i="4"/>
  <c r="I848" i="4"/>
  <c r="H848" i="4"/>
  <c r="G848" i="4"/>
  <c r="F848" i="4"/>
  <c r="D848" i="4"/>
  <c r="C848" i="4"/>
  <c r="B848" i="4" s="1"/>
  <c r="M847" i="4"/>
  <c r="K847" i="4"/>
  <c r="J847" i="4"/>
  <c r="I847" i="4"/>
  <c r="H847" i="4"/>
  <c r="G847" i="4"/>
  <c r="F847" i="4"/>
  <c r="D847" i="4"/>
  <c r="C847" i="4"/>
  <c r="B847" i="4" s="1"/>
  <c r="M846" i="4"/>
  <c r="K846" i="4"/>
  <c r="J846" i="4"/>
  <c r="I846" i="4"/>
  <c r="H846" i="4"/>
  <c r="G846" i="4"/>
  <c r="F846" i="4"/>
  <c r="D846" i="4"/>
  <c r="C846" i="4"/>
  <c r="B846" i="4" s="1"/>
  <c r="M845" i="4"/>
  <c r="K845" i="4"/>
  <c r="J845" i="4"/>
  <c r="I845" i="4"/>
  <c r="H845" i="4"/>
  <c r="G845" i="4"/>
  <c r="F845" i="4"/>
  <c r="D845" i="4"/>
  <c r="C845" i="4"/>
  <c r="A845" i="4" s="1"/>
  <c r="M844" i="4"/>
  <c r="K844" i="4"/>
  <c r="J844" i="4"/>
  <c r="I844" i="4"/>
  <c r="H844" i="4"/>
  <c r="G844" i="4"/>
  <c r="F844" i="4"/>
  <c r="D844" i="4"/>
  <c r="C844" i="4"/>
  <c r="B844" i="4" s="1"/>
  <c r="M843" i="4"/>
  <c r="K843" i="4"/>
  <c r="J843" i="4"/>
  <c r="I843" i="4"/>
  <c r="H843" i="4"/>
  <c r="G843" i="4"/>
  <c r="F843" i="4"/>
  <c r="D843" i="4"/>
  <c r="C843" i="4"/>
  <c r="A843" i="4" s="1"/>
  <c r="M842" i="4"/>
  <c r="K842" i="4"/>
  <c r="J842" i="4"/>
  <c r="I842" i="4"/>
  <c r="H842" i="4"/>
  <c r="G842" i="4"/>
  <c r="F842" i="4"/>
  <c r="D842" i="4"/>
  <c r="C842" i="4"/>
  <c r="B842" i="4" s="1"/>
  <c r="M841" i="4"/>
  <c r="K841" i="4"/>
  <c r="J841" i="4"/>
  <c r="I841" i="4"/>
  <c r="H841" i="4"/>
  <c r="G841" i="4"/>
  <c r="F841" i="4"/>
  <c r="D841" i="4"/>
  <c r="C841" i="4"/>
  <c r="A841" i="4" s="1"/>
  <c r="B841" i="4"/>
  <c r="M840" i="4"/>
  <c r="K840" i="4"/>
  <c r="J840" i="4"/>
  <c r="I840" i="4"/>
  <c r="H840" i="4"/>
  <c r="G840" i="4"/>
  <c r="F840" i="4"/>
  <c r="D840" i="4"/>
  <c r="C840" i="4"/>
  <c r="B840" i="4" s="1"/>
  <c r="M839" i="4"/>
  <c r="K839" i="4"/>
  <c r="J839" i="4"/>
  <c r="I839" i="4"/>
  <c r="H839" i="4"/>
  <c r="G839" i="4"/>
  <c r="F839" i="4"/>
  <c r="D839" i="4"/>
  <c r="C839" i="4"/>
  <c r="B839" i="4" s="1"/>
  <c r="M838" i="4"/>
  <c r="K838" i="4"/>
  <c r="J838" i="4"/>
  <c r="I838" i="4"/>
  <c r="H838" i="4"/>
  <c r="G838" i="4"/>
  <c r="F838" i="4"/>
  <c r="D838" i="4"/>
  <c r="C838" i="4"/>
  <c r="B838" i="4" s="1"/>
  <c r="M837" i="4"/>
  <c r="K837" i="4"/>
  <c r="J837" i="4"/>
  <c r="I837" i="4"/>
  <c r="H837" i="4"/>
  <c r="G837" i="4"/>
  <c r="F837" i="4"/>
  <c r="D837" i="4"/>
  <c r="C837" i="4"/>
  <c r="A837" i="4" s="1"/>
  <c r="M836" i="4"/>
  <c r="K836" i="4"/>
  <c r="J836" i="4"/>
  <c r="I836" i="4"/>
  <c r="H836" i="4"/>
  <c r="G836" i="4"/>
  <c r="F836" i="4"/>
  <c r="D836" i="4"/>
  <c r="C836" i="4"/>
  <c r="B836" i="4" s="1"/>
  <c r="M835" i="4"/>
  <c r="K835" i="4"/>
  <c r="J835" i="4"/>
  <c r="I835" i="4"/>
  <c r="H835" i="4"/>
  <c r="G835" i="4"/>
  <c r="F835" i="4"/>
  <c r="D835" i="4"/>
  <c r="C835" i="4"/>
  <c r="A835" i="4" s="1"/>
  <c r="M834" i="4"/>
  <c r="K834" i="4"/>
  <c r="J834" i="4"/>
  <c r="I834" i="4"/>
  <c r="H834" i="4"/>
  <c r="G834" i="4"/>
  <c r="F834" i="4"/>
  <c r="D834" i="4"/>
  <c r="C834" i="4"/>
  <c r="B834" i="4" s="1"/>
  <c r="M833" i="4"/>
  <c r="K833" i="4"/>
  <c r="J833" i="4"/>
  <c r="I833" i="4"/>
  <c r="H833" i="4"/>
  <c r="G833" i="4"/>
  <c r="F833" i="4"/>
  <c r="D833" i="4"/>
  <c r="C833" i="4"/>
  <c r="A833" i="4" s="1"/>
  <c r="M832" i="4"/>
  <c r="K832" i="4"/>
  <c r="J832" i="4"/>
  <c r="I832" i="4"/>
  <c r="H832" i="4"/>
  <c r="G832" i="4"/>
  <c r="F832" i="4"/>
  <c r="D832" i="4"/>
  <c r="C832" i="4"/>
  <c r="B832" i="4" s="1"/>
  <c r="M831" i="4"/>
  <c r="K831" i="4"/>
  <c r="J831" i="4"/>
  <c r="I831" i="4"/>
  <c r="H831" i="4"/>
  <c r="G831" i="4"/>
  <c r="F831" i="4"/>
  <c r="D831" i="4"/>
  <c r="C831" i="4"/>
  <c r="A831" i="4" s="1"/>
  <c r="M830" i="4"/>
  <c r="K830" i="4"/>
  <c r="J830" i="4"/>
  <c r="I830" i="4"/>
  <c r="H830" i="4"/>
  <c r="G830" i="4"/>
  <c r="F830" i="4"/>
  <c r="D830" i="4"/>
  <c r="C830" i="4"/>
  <c r="B830" i="4" s="1"/>
  <c r="M829" i="4"/>
  <c r="K829" i="4"/>
  <c r="J829" i="4"/>
  <c r="I829" i="4"/>
  <c r="H829" i="4"/>
  <c r="G829" i="4"/>
  <c r="F829" i="4"/>
  <c r="D829" i="4"/>
  <c r="C829" i="4"/>
  <c r="A829" i="4" s="1"/>
  <c r="M828" i="4"/>
  <c r="K828" i="4"/>
  <c r="J828" i="4"/>
  <c r="I828" i="4"/>
  <c r="H828" i="4"/>
  <c r="G828" i="4"/>
  <c r="F828" i="4"/>
  <c r="D828" i="4"/>
  <c r="C828" i="4"/>
  <c r="B828" i="4" s="1"/>
  <c r="M827" i="4"/>
  <c r="K827" i="4"/>
  <c r="J827" i="4"/>
  <c r="I827" i="4"/>
  <c r="H827" i="4"/>
  <c r="G827" i="4"/>
  <c r="F827" i="4"/>
  <c r="D827" i="4"/>
  <c r="C827" i="4"/>
  <c r="B827" i="4" s="1"/>
  <c r="M826" i="4"/>
  <c r="K826" i="4"/>
  <c r="J826" i="4"/>
  <c r="I826" i="4"/>
  <c r="H826" i="4"/>
  <c r="G826" i="4"/>
  <c r="F826" i="4"/>
  <c r="D826" i="4"/>
  <c r="C826" i="4"/>
  <c r="B826" i="4" s="1"/>
  <c r="M825" i="4"/>
  <c r="K825" i="4"/>
  <c r="J825" i="4"/>
  <c r="I825" i="4"/>
  <c r="H825" i="4"/>
  <c r="G825" i="4"/>
  <c r="F825" i="4"/>
  <c r="D825" i="4"/>
  <c r="C825" i="4"/>
  <c r="A825" i="4" s="1"/>
  <c r="M824" i="4"/>
  <c r="K824" i="4"/>
  <c r="J824" i="4"/>
  <c r="I824" i="4"/>
  <c r="H824" i="4"/>
  <c r="G824" i="4"/>
  <c r="F824" i="4"/>
  <c r="D824" i="4"/>
  <c r="C824" i="4"/>
  <c r="B824" i="4" s="1"/>
  <c r="M823" i="4"/>
  <c r="K823" i="4"/>
  <c r="J823" i="4"/>
  <c r="I823" i="4"/>
  <c r="H823" i="4"/>
  <c r="G823" i="4"/>
  <c r="F823" i="4"/>
  <c r="D823" i="4"/>
  <c r="C823" i="4"/>
  <c r="A823" i="4" s="1"/>
  <c r="M822" i="4"/>
  <c r="K822" i="4"/>
  <c r="J822" i="4"/>
  <c r="I822" i="4"/>
  <c r="H822" i="4"/>
  <c r="G822" i="4"/>
  <c r="F822" i="4"/>
  <c r="D822" i="4"/>
  <c r="C822" i="4"/>
  <c r="B822" i="4" s="1"/>
  <c r="M821" i="4"/>
  <c r="K821" i="4"/>
  <c r="J821" i="4"/>
  <c r="I821" i="4"/>
  <c r="H821" i="4"/>
  <c r="G821" i="4"/>
  <c r="F821" i="4"/>
  <c r="D821" i="4"/>
  <c r="C821" i="4"/>
  <c r="A821" i="4" s="1"/>
  <c r="M820" i="4"/>
  <c r="K820" i="4"/>
  <c r="J820" i="4"/>
  <c r="I820" i="4"/>
  <c r="H820" i="4"/>
  <c r="G820" i="4"/>
  <c r="F820" i="4"/>
  <c r="D820" i="4"/>
  <c r="C820" i="4"/>
  <c r="B820" i="4" s="1"/>
  <c r="M819" i="4"/>
  <c r="K819" i="4"/>
  <c r="J819" i="4"/>
  <c r="I819" i="4"/>
  <c r="H819" i="4"/>
  <c r="G819" i="4"/>
  <c r="F819" i="4"/>
  <c r="D819" i="4"/>
  <c r="C819" i="4"/>
  <c r="A819" i="4" s="1"/>
  <c r="M818" i="4"/>
  <c r="K818" i="4"/>
  <c r="J818" i="4"/>
  <c r="I818" i="4"/>
  <c r="H818" i="4"/>
  <c r="G818" i="4"/>
  <c r="F818" i="4"/>
  <c r="D818" i="4"/>
  <c r="C818" i="4"/>
  <c r="B818" i="4" s="1"/>
  <c r="M817" i="4"/>
  <c r="K817" i="4"/>
  <c r="J817" i="4"/>
  <c r="I817" i="4"/>
  <c r="H817" i="4"/>
  <c r="G817" i="4"/>
  <c r="F817" i="4"/>
  <c r="D817" i="4"/>
  <c r="C817" i="4"/>
  <c r="A817" i="4" s="1"/>
  <c r="M816" i="4"/>
  <c r="K816" i="4"/>
  <c r="J816" i="4"/>
  <c r="I816" i="4"/>
  <c r="H816" i="4"/>
  <c r="G816" i="4"/>
  <c r="F816" i="4"/>
  <c r="D816" i="4"/>
  <c r="C816" i="4"/>
  <c r="B816" i="4" s="1"/>
  <c r="M815" i="4"/>
  <c r="K815" i="4"/>
  <c r="J815" i="4"/>
  <c r="I815" i="4"/>
  <c r="H815" i="4"/>
  <c r="G815" i="4"/>
  <c r="F815" i="4"/>
  <c r="D815" i="4"/>
  <c r="C815" i="4"/>
  <c r="A815" i="4" s="1"/>
  <c r="M814" i="4"/>
  <c r="K814" i="4"/>
  <c r="J814" i="4"/>
  <c r="I814" i="4"/>
  <c r="H814" i="4"/>
  <c r="G814" i="4"/>
  <c r="F814" i="4"/>
  <c r="D814" i="4"/>
  <c r="C814" i="4"/>
  <c r="B814" i="4" s="1"/>
  <c r="M813" i="4"/>
  <c r="K813" i="4"/>
  <c r="J813" i="4"/>
  <c r="I813" i="4"/>
  <c r="H813" i="4"/>
  <c r="G813" i="4"/>
  <c r="F813" i="4"/>
  <c r="D813" i="4"/>
  <c r="C813" i="4"/>
  <c r="A813" i="4" s="1"/>
  <c r="N813" i="4" s="1"/>
  <c r="M812" i="4"/>
  <c r="K812" i="4"/>
  <c r="J812" i="4"/>
  <c r="I812" i="4"/>
  <c r="H812" i="4"/>
  <c r="G812" i="4"/>
  <c r="F812" i="4"/>
  <c r="D812" i="4"/>
  <c r="C812" i="4"/>
  <c r="B812" i="4" s="1"/>
  <c r="M811" i="4"/>
  <c r="K811" i="4"/>
  <c r="J811" i="4"/>
  <c r="I811" i="4"/>
  <c r="H811" i="4"/>
  <c r="G811" i="4"/>
  <c r="F811" i="4"/>
  <c r="D811" i="4"/>
  <c r="C811" i="4"/>
  <c r="A811" i="4" s="1"/>
  <c r="M810" i="4"/>
  <c r="K810" i="4"/>
  <c r="J810" i="4"/>
  <c r="I810" i="4"/>
  <c r="H810" i="4"/>
  <c r="G810" i="4"/>
  <c r="F810" i="4"/>
  <c r="D810" i="4"/>
  <c r="C810" i="4"/>
  <c r="B810" i="4" s="1"/>
  <c r="M809" i="4"/>
  <c r="K809" i="4"/>
  <c r="J809" i="4"/>
  <c r="I809" i="4"/>
  <c r="H809" i="4"/>
  <c r="G809" i="4"/>
  <c r="F809" i="4"/>
  <c r="D809" i="4"/>
  <c r="C809" i="4"/>
  <c r="A809" i="4" s="1"/>
  <c r="M808" i="4"/>
  <c r="K808" i="4"/>
  <c r="J808" i="4"/>
  <c r="I808" i="4"/>
  <c r="H808" i="4"/>
  <c r="G808" i="4"/>
  <c r="F808" i="4"/>
  <c r="D808" i="4"/>
  <c r="C808" i="4"/>
  <c r="B808" i="4" s="1"/>
  <c r="M807" i="4"/>
  <c r="K807" i="4"/>
  <c r="J807" i="4"/>
  <c r="I807" i="4"/>
  <c r="H807" i="4"/>
  <c r="G807" i="4"/>
  <c r="F807" i="4"/>
  <c r="D807" i="4"/>
  <c r="C807" i="4"/>
  <c r="A807" i="4" s="1"/>
  <c r="M806" i="4"/>
  <c r="K806" i="4"/>
  <c r="J806" i="4"/>
  <c r="I806" i="4"/>
  <c r="H806" i="4"/>
  <c r="G806" i="4"/>
  <c r="F806" i="4"/>
  <c r="D806" i="4"/>
  <c r="C806" i="4"/>
  <c r="B806" i="4" s="1"/>
  <c r="M805" i="4"/>
  <c r="K805" i="4"/>
  <c r="J805" i="4"/>
  <c r="I805" i="4"/>
  <c r="H805" i="4"/>
  <c r="G805" i="4"/>
  <c r="F805" i="4"/>
  <c r="D805" i="4"/>
  <c r="C805" i="4"/>
  <c r="A805" i="4" s="1"/>
  <c r="N805" i="4" s="1"/>
  <c r="M804" i="4"/>
  <c r="K804" i="4"/>
  <c r="J804" i="4"/>
  <c r="I804" i="4"/>
  <c r="H804" i="4"/>
  <c r="G804" i="4"/>
  <c r="F804" i="4"/>
  <c r="D804" i="4"/>
  <c r="C804" i="4"/>
  <c r="B804" i="4" s="1"/>
  <c r="M803" i="4"/>
  <c r="K803" i="4"/>
  <c r="J803" i="4"/>
  <c r="I803" i="4"/>
  <c r="H803" i="4"/>
  <c r="G803" i="4"/>
  <c r="F803" i="4"/>
  <c r="D803" i="4"/>
  <c r="C803" i="4"/>
  <c r="A803" i="4" s="1"/>
  <c r="M802" i="4"/>
  <c r="K802" i="4"/>
  <c r="J802" i="4"/>
  <c r="I802" i="4"/>
  <c r="H802" i="4"/>
  <c r="G802" i="4"/>
  <c r="F802" i="4"/>
  <c r="D802" i="4"/>
  <c r="C802" i="4"/>
  <c r="B802" i="4" s="1"/>
  <c r="M801" i="4"/>
  <c r="K801" i="4"/>
  <c r="J801" i="4"/>
  <c r="I801" i="4"/>
  <c r="H801" i="4"/>
  <c r="G801" i="4"/>
  <c r="F801" i="4"/>
  <c r="D801" i="4"/>
  <c r="C801" i="4"/>
  <c r="A801" i="4" s="1"/>
  <c r="M800" i="4"/>
  <c r="K800" i="4"/>
  <c r="J800" i="4"/>
  <c r="I800" i="4"/>
  <c r="H800" i="4"/>
  <c r="G800" i="4"/>
  <c r="F800" i="4"/>
  <c r="D800" i="4"/>
  <c r="C800" i="4"/>
  <c r="B800" i="4" s="1"/>
  <c r="M799" i="4"/>
  <c r="K799" i="4"/>
  <c r="J799" i="4"/>
  <c r="I799" i="4"/>
  <c r="H799" i="4"/>
  <c r="G799" i="4"/>
  <c r="F799" i="4"/>
  <c r="D799" i="4"/>
  <c r="C799" i="4"/>
  <c r="A799" i="4" s="1"/>
  <c r="M798" i="4"/>
  <c r="K798" i="4"/>
  <c r="J798" i="4"/>
  <c r="I798" i="4"/>
  <c r="H798" i="4"/>
  <c r="G798" i="4"/>
  <c r="F798" i="4"/>
  <c r="D798" i="4"/>
  <c r="C798" i="4"/>
  <c r="M797" i="4"/>
  <c r="K797" i="4"/>
  <c r="J797" i="4"/>
  <c r="I797" i="4"/>
  <c r="H797" i="4"/>
  <c r="G797" i="4"/>
  <c r="F797" i="4"/>
  <c r="D797" i="4"/>
  <c r="C797" i="4"/>
  <c r="B797" i="4" s="1"/>
  <c r="M796" i="4"/>
  <c r="K796" i="4"/>
  <c r="J796" i="4"/>
  <c r="I796" i="4"/>
  <c r="H796" i="4"/>
  <c r="G796" i="4"/>
  <c r="F796" i="4"/>
  <c r="D796" i="4"/>
  <c r="C796" i="4"/>
  <c r="B796" i="4" s="1"/>
  <c r="M795" i="4"/>
  <c r="K795" i="4"/>
  <c r="J795" i="4"/>
  <c r="I795" i="4"/>
  <c r="H795" i="4"/>
  <c r="G795" i="4"/>
  <c r="F795" i="4"/>
  <c r="D795" i="4"/>
  <c r="C795" i="4"/>
  <c r="A795" i="4" s="1"/>
  <c r="M794" i="4"/>
  <c r="K794" i="4"/>
  <c r="J794" i="4"/>
  <c r="I794" i="4"/>
  <c r="H794" i="4"/>
  <c r="G794" i="4"/>
  <c r="F794" i="4"/>
  <c r="D794" i="4"/>
  <c r="C794" i="4"/>
  <c r="M793" i="4"/>
  <c r="K793" i="4"/>
  <c r="J793" i="4"/>
  <c r="I793" i="4"/>
  <c r="H793" i="4"/>
  <c r="G793" i="4"/>
  <c r="F793" i="4"/>
  <c r="D793" i="4"/>
  <c r="C793" i="4"/>
  <c r="B793" i="4" s="1"/>
  <c r="M792" i="4"/>
  <c r="K792" i="4"/>
  <c r="J792" i="4"/>
  <c r="I792" i="4"/>
  <c r="H792" i="4"/>
  <c r="G792" i="4"/>
  <c r="F792" i="4"/>
  <c r="D792" i="4"/>
  <c r="C792" i="4"/>
  <c r="B792" i="4" s="1"/>
  <c r="M791" i="4"/>
  <c r="K791" i="4"/>
  <c r="J791" i="4"/>
  <c r="I791" i="4"/>
  <c r="H791" i="4"/>
  <c r="G791" i="4"/>
  <c r="F791" i="4"/>
  <c r="D791" i="4"/>
  <c r="C791" i="4"/>
  <c r="A791" i="4" s="1"/>
  <c r="M790" i="4"/>
  <c r="K790" i="4"/>
  <c r="J790" i="4"/>
  <c r="I790" i="4"/>
  <c r="H790" i="4"/>
  <c r="G790" i="4"/>
  <c r="F790" i="4"/>
  <c r="D790" i="4"/>
  <c r="C790" i="4"/>
  <c r="M789" i="4"/>
  <c r="K789" i="4"/>
  <c r="J789" i="4"/>
  <c r="I789" i="4"/>
  <c r="H789" i="4"/>
  <c r="G789" i="4"/>
  <c r="F789" i="4"/>
  <c r="D789" i="4"/>
  <c r="C789" i="4"/>
  <c r="A789" i="4" s="1"/>
  <c r="M788" i="4"/>
  <c r="K788" i="4"/>
  <c r="J788" i="4"/>
  <c r="I788" i="4"/>
  <c r="H788" i="4"/>
  <c r="G788" i="4"/>
  <c r="F788" i="4"/>
  <c r="D788" i="4"/>
  <c r="C788" i="4"/>
  <c r="B788" i="4" s="1"/>
  <c r="M787" i="4"/>
  <c r="K787" i="4"/>
  <c r="J787" i="4"/>
  <c r="I787" i="4"/>
  <c r="H787" i="4"/>
  <c r="G787" i="4"/>
  <c r="F787" i="4"/>
  <c r="D787" i="4"/>
  <c r="C787" i="4"/>
  <c r="A787" i="4" s="1"/>
  <c r="M786" i="4"/>
  <c r="K786" i="4"/>
  <c r="J786" i="4"/>
  <c r="I786" i="4"/>
  <c r="H786" i="4"/>
  <c r="G786" i="4"/>
  <c r="F786" i="4"/>
  <c r="D786" i="4"/>
  <c r="C786" i="4"/>
  <c r="M785" i="4"/>
  <c r="K785" i="4"/>
  <c r="J785" i="4"/>
  <c r="I785" i="4"/>
  <c r="H785" i="4"/>
  <c r="G785" i="4"/>
  <c r="F785" i="4"/>
  <c r="D785" i="4"/>
  <c r="C785" i="4"/>
  <c r="B785" i="4" s="1"/>
  <c r="M784" i="4"/>
  <c r="K784" i="4"/>
  <c r="J784" i="4"/>
  <c r="I784" i="4"/>
  <c r="H784" i="4"/>
  <c r="G784" i="4"/>
  <c r="F784" i="4"/>
  <c r="D784" i="4"/>
  <c r="C784" i="4"/>
  <c r="B784" i="4" s="1"/>
  <c r="M783" i="4"/>
  <c r="K783" i="4"/>
  <c r="J783" i="4"/>
  <c r="I783" i="4"/>
  <c r="H783" i="4"/>
  <c r="G783" i="4"/>
  <c r="F783" i="4"/>
  <c r="D783" i="4"/>
  <c r="C783" i="4"/>
  <c r="A783" i="4" s="1"/>
  <c r="M782" i="4"/>
  <c r="K782" i="4"/>
  <c r="J782" i="4"/>
  <c r="I782" i="4"/>
  <c r="H782" i="4"/>
  <c r="G782" i="4"/>
  <c r="F782" i="4"/>
  <c r="D782" i="4"/>
  <c r="C782" i="4"/>
  <c r="M781" i="4"/>
  <c r="K781" i="4"/>
  <c r="J781" i="4"/>
  <c r="I781" i="4"/>
  <c r="H781" i="4"/>
  <c r="G781" i="4"/>
  <c r="F781" i="4"/>
  <c r="D781" i="4"/>
  <c r="C781" i="4"/>
  <c r="B781" i="4" s="1"/>
  <c r="M780" i="4"/>
  <c r="K780" i="4"/>
  <c r="J780" i="4"/>
  <c r="I780" i="4"/>
  <c r="H780" i="4"/>
  <c r="G780" i="4"/>
  <c r="F780" i="4"/>
  <c r="D780" i="4"/>
  <c r="C780" i="4"/>
  <c r="B780" i="4" s="1"/>
  <c r="M779" i="4"/>
  <c r="K779" i="4"/>
  <c r="J779" i="4"/>
  <c r="I779" i="4"/>
  <c r="H779" i="4"/>
  <c r="G779" i="4"/>
  <c r="F779" i="4"/>
  <c r="D779" i="4"/>
  <c r="C779" i="4"/>
  <c r="A779" i="4" s="1"/>
  <c r="M778" i="4"/>
  <c r="K778" i="4"/>
  <c r="J778" i="4"/>
  <c r="I778" i="4"/>
  <c r="H778" i="4"/>
  <c r="G778" i="4"/>
  <c r="F778" i="4"/>
  <c r="D778" i="4"/>
  <c r="C778" i="4"/>
  <c r="M777" i="4"/>
  <c r="K777" i="4"/>
  <c r="J777" i="4"/>
  <c r="I777" i="4"/>
  <c r="H777" i="4"/>
  <c r="G777" i="4"/>
  <c r="F777" i="4"/>
  <c r="D777" i="4"/>
  <c r="C777" i="4"/>
  <c r="B777" i="4" s="1"/>
  <c r="M776" i="4"/>
  <c r="K776" i="4"/>
  <c r="J776" i="4"/>
  <c r="I776" i="4"/>
  <c r="H776" i="4"/>
  <c r="G776" i="4"/>
  <c r="F776" i="4"/>
  <c r="D776" i="4"/>
  <c r="C776" i="4"/>
  <c r="B776" i="4" s="1"/>
  <c r="M775" i="4"/>
  <c r="K775" i="4"/>
  <c r="J775" i="4"/>
  <c r="I775" i="4"/>
  <c r="H775" i="4"/>
  <c r="G775" i="4"/>
  <c r="F775" i="4"/>
  <c r="D775" i="4"/>
  <c r="C775" i="4"/>
  <c r="A775" i="4" s="1"/>
  <c r="M774" i="4"/>
  <c r="K774" i="4"/>
  <c r="J774" i="4"/>
  <c r="I774" i="4"/>
  <c r="H774" i="4"/>
  <c r="G774" i="4"/>
  <c r="F774" i="4"/>
  <c r="D774" i="4"/>
  <c r="C774" i="4"/>
  <c r="M773" i="4"/>
  <c r="K773" i="4"/>
  <c r="J773" i="4"/>
  <c r="I773" i="4"/>
  <c r="H773" i="4"/>
  <c r="G773" i="4"/>
  <c r="F773" i="4"/>
  <c r="D773" i="4"/>
  <c r="C773" i="4"/>
  <c r="A773" i="4" s="1"/>
  <c r="M772" i="4"/>
  <c r="K772" i="4"/>
  <c r="J772" i="4"/>
  <c r="I772" i="4"/>
  <c r="H772" i="4"/>
  <c r="G772" i="4"/>
  <c r="F772" i="4"/>
  <c r="D772" i="4"/>
  <c r="C772" i="4"/>
  <c r="B772" i="4" s="1"/>
  <c r="M771" i="4"/>
  <c r="K771" i="4"/>
  <c r="J771" i="4"/>
  <c r="I771" i="4"/>
  <c r="H771" i="4"/>
  <c r="G771" i="4"/>
  <c r="F771" i="4"/>
  <c r="D771" i="4"/>
  <c r="C771" i="4"/>
  <c r="A771" i="4" s="1"/>
  <c r="M770" i="4"/>
  <c r="K770" i="4"/>
  <c r="J770" i="4"/>
  <c r="I770" i="4"/>
  <c r="H770" i="4"/>
  <c r="G770" i="4"/>
  <c r="F770" i="4"/>
  <c r="D770" i="4"/>
  <c r="C770" i="4"/>
  <c r="M769" i="4"/>
  <c r="K769" i="4"/>
  <c r="J769" i="4"/>
  <c r="I769" i="4"/>
  <c r="H769" i="4"/>
  <c r="G769" i="4"/>
  <c r="F769" i="4"/>
  <c r="D769" i="4"/>
  <c r="C769" i="4"/>
  <c r="B769" i="4" s="1"/>
  <c r="M768" i="4"/>
  <c r="K768" i="4"/>
  <c r="J768" i="4"/>
  <c r="I768" i="4"/>
  <c r="H768" i="4"/>
  <c r="G768" i="4"/>
  <c r="F768" i="4"/>
  <c r="D768" i="4"/>
  <c r="C768" i="4"/>
  <c r="B768" i="4" s="1"/>
  <c r="M767" i="4"/>
  <c r="K767" i="4"/>
  <c r="J767" i="4"/>
  <c r="I767" i="4"/>
  <c r="H767" i="4"/>
  <c r="G767" i="4"/>
  <c r="F767" i="4"/>
  <c r="D767" i="4"/>
  <c r="C767" i="4"/>
  <c r="A767" i="4" s="1"/>
  <c r="M766" i="4"/>
  <c r="K766" i="4"/>
  <c r="J766" i="4"/>
  <c r="I766" i="4"/>
  <c r="H766" i="4"/>
  <c r="G766" i="4"/>
  <c r="F766" i="4"/>
  <c r="D766" i="4"/>
  <c r="C766" i="4"/>
  <c r="M765" i="4"/>
  <c r="K765" i="4"/>
  <c r="J765" i="4"/>
  <c r="I765" i="4"/>
  <c r="H765" i="4"/>
  <c r="G765" i="4"/>
  <c r="F765" i="4"/>
  <c r="D765" i="4"/>
  <c r="C765" i="4"/>
  <c r="A765" i="4" s="1"/>
  <c r="N765" i="4" s="1"/>
  <c r="M764" i="4"/>
  <c r="K764" i="4"/>
  <c r="J764" i="4"/>
  <c r="I764" i="4"/>
  <c r="H764" i="4"/>
  <c r="G764" i="4"/>
  <c r="F764" i="4"/>
  <c r="D764" i="4"/>
  <c r="C764" i="4"/>
  <c r="B764" i="4" s="1"/>
  <c r="M763" i="4"/>
  <c r="K763" i="4"/>
  <c r="J763" i="4"/>
  <c r="I763" i="4"/>
  <c r="H763" i="4"/>
  <c r="G763" i="4"/>
  <c r="F763" i="4"/>
  <c r="D763" i="4"/>
  <c r="C763" i="4"/>
  <c r="A763" i="4" s="1"/>
  <c r="M762" i="4"/>
  <c r="K762" i="4"/>
  <c r="J762" i="4"/>
  <c r="I762" i="4"/>
  <c r="H762" i="4"/>
  <c r="G762" i="4"/>
  <c r="F762" i="4"/>
  <c r="D762" i="4"/>
  <c r="C762" i="4"/>
  <c r="M761" i="4"/>
  <c r="K761" i="4"/>
  <c r="J761" i="4"/>
  <c r="I761" i="4"/>
  <c r="H761" i="4"/>
  <c r="G761" i="4"/>
  <c r="F761" i="4"/>
  <c r="D761" i="4"/>
  <c r="C761" i="4"/>
  <c r="B761" i="4" s="1"/>
  <c r="M760" i="4"/>
  <c r="K760" i="4"/>
  <c r="J760" i="4"/>
  <c r="I760" i="4"/>
  <c r="H760" i="4"/>
  <c r="G760" i="4"/>
  <c r="F760" i="4"/>
  <c r="D760" i="4"/>
  <c r="C760" i="4"/>
  <c r="B760" i="4" s="1"/>
  <c r="M759" i="4"/>
  <c r="K759" i="4"/>
  <c r="J759" i="4"/>
  <c r="I759" i="4"/>
  <c r="H759" i="4"/>
  <c r="G759" i="4"/>
  <c r="F759" i="4"/>
  <c r="D759" i="4"/>
  <c r="C759" i="4"/>
  <c r="A759" i="4" s="1"/>
  <c r="M758" i="4"/>
  <c r="K758" i="4"/>
  <c r="J758" i="4"/>
  <c r="I758" i="4"/>
  <c r="H758" i="4"/>
  <c r="G758" i="4"/>
  <c r="F758" i="4"/>
  <c r="D758" i="4"/>
  <c r="C758" i="4"/>
  <c r="M757" i="4"/>
  <c r="K757" i="4"/>
  <c r="J757" i="4"/>
  <c r="I757" i="4"/>
  <c r="H757" i="4"/>
  <c r="G757" i="4"/>
  <c r="F757" i="4"/>
  <c r="D757" i="4"/>
  <c r="C757" i="4"/>
  <c r="A757" i="4" s="1"/>
  <c r="M756" i="4"/>
  <c r="K756" i="4"/>
  <c r="J756" i="4"/>
  <c r="I756" i="4"/>
  <c r="H756" i="4"/>
  <c r="G756" i="4"/>
  <c r="F756" i="4"/>
  <c r="D756" i="4"/>
  <c r="C756" i="4"/>
  <c r="B756" i="4" s="1"/>
  <c r="M755" i="4"/>
  <c r="K755" i="4"/>
  <c r="J755" i="4"/>
  <c r="I755" i="4"/>
  <c r="H755" i="4"/>
  <c r="G755" i="4"/>
  <c r="F755" i="4"/>
  <c r="D755" i="4"/>
  <c r="C755" i="4"/>
  <c r="A755" i="4" s="1"/>
  <c r="M754" i="4"/>
  <c r="K754" i="4"/>
  <c r="J754" i="4"/>
  <c r="I754" i="4"/>
  <c r="H754" i="4"/>
  <c r="G754" i="4"/>
  <c r="F754" i="4"/>
  <c r="D754" i="4"/>
  <c r="C754" i="4"/>
  <c r="M753" i="4"/>
  <c r="K753" i="4"/>
  <c r="J753" i="4"/>
  <c r="I753" i="4"/>
  <c r="H753" i="4"/>
  <c r="G753" i="4"/>
  <c r="F753" i="4"/>
  <c r="D753" i="4"/>
  <c r="C753" i="4"/>
  <c r="A753" i="4" s="1"/>
  <c r="M752" i="4"/>
  <c r="K752" i="4"/>
  <c r="J752" i="4"/>
  <c r="I752" i="4"/>
  <c r="H752" i="4"/>
  <c r="G752" i="4"/>
  <c r="F752" i="4"/>
  <c r="D752" i="4"/>
  <c r="C752" i="4"/>
  <c r="B752" i="4" s="1"/>
  <c r="M751" i="4"/>
  <c r="K751" i="4"/>
  <c r="J751" i="4"/>
  <c r="I751" i="4"/>
  <c r="H751" i="4"/>
  <c r="G751" i="4"/>
  <c r="F751" i="4"/>
  <c r="D751" i="4"/>
  <c r="C751" i="4"/>
  <c r="A751" i="4" s="1"/>
  <c r="M750" i="4"/>
  <c r="K750" i="4"/>
  <c r="J750" i="4"/>
  <c r="I750" i="4"/>
  <c r="H750" i="4"/>
  <c r="G750" i="4"/>
  <c r="F750" i="4"/>
  <c r="D750" i="4"/>
  <c r="C750" i="4"/>
  <c r="M749" i="4"/>
  <c r="K749" i="4"/>
  <c r="J749" i="4"/>
  <c r="I749" i="4"/>
  <c r="H749" i="4"/>
  <c r="G749" i="4"/>
  <c r="F749" i="4"/>
  <c r="D749" i="4"/>
  <c r="C749" i="4"/>
  <c r="A749" i="4" s="1"/>
  <c r="M748" i="4"/>
  <c r="K748" i="4"/>
  <c r="J748" i="4"/>
  <c r="I748" i="4"/>
  <c r="H748" i="4"/>
  <c r="G748" i="4"/>
  <c r="F748" i="4"/>
  <c r="D748" i="4"/>
  <c r="C748" i="4"/>
  <c r="B748" i="4" s="1"/>
  <c r="M747" i="4"/>
  <c r="K747" i="4"/>
  <c r="J747" i="4"/>
  <c r="I747" i="4"/>
  <c r="H747" i="4"/>
  <c r="G747" i="4"/>
  <c r="F747" i="4"/>
  <c r="D747" i="4"/>
  <c r="C747" i="4"/>
  <c r="A747" i="4" s="1"/>
  <c r="M746" i="4"/>
  <c r="K746" i="4"/>
  <c r="J746" i="4"/>
  <c r="I746" i="4"/>
  <c r="H746" i="4"/>
  <c r="G746" i="4"/>
  <c r="F746" i="4"/>
  <c r="D746" i="4"/>
  <c r="C746" i="4"/>
  <c r="M745" i="4"/>
  <c r="K745" i="4"/>
  <c r="J745" i="4"/>
  <c r="I745" i="4"/>
  <c r="H745" i="4"/>
  <c r="G745" i="4"/>
  <c r="F745" i="4"/>
  <c r="D745" i="4"/>
  <c r="C745" i="4"/>
  <c r="A745" i="4" s="1"/>
  <c r="M744" i="4"/>
  <c r="K744" i="4"/>
  <c r="J744" i="4"/>
  <c r="I744" i="4"/>
  <c r="H744" i="4"/>
  <c r="G744" i="4"/>
  <c r="F744" i="4"/>
  <c r="D744" i="4"/>
  <c r="C744" i="4"/>
  <c r="B744" i="4" s="1"/>
  <c r="M743" i="4"/>
  <c r="K743" i="4"/>
  <c r="J743" i="4"/>
  <c r="I743" i="4"/>
  <c r="H743" i="4"/>
  <c r="G743" i="4"/>
  <c r="F743" i="4"/>
  <c r="D743" i="4"/>
  <c r="C743" i="4"/>
  <c r="A743" i="4" s="1"/>
  <c r="M742" i="4"/>
  <c r="K742" i="4"/>
  <c r="J742" i="4"/>
  <c r="I742" i="4"/>
  <c r="H742" i="4"/>
  <c r="G742" i="4"/>
  <c r="F742" i="4"/>
  <c r="D742" i="4"/>
  <c r="C742" i="4"/>
  <c r="M741" i="4"/>
  <c r="K741" i="4"/>
  <c r="J741" i="4"/>
  <c r="I741" i="4"/>
  <c r="H741" i="4"/>
  <c r="G741" i="4"/>
  <c r="F741" i="4"/>
  <c r="D741" i="4"/>
  <c r="C741" i="4"/>
  <c r="A741" i="4" s="1"/>
  <c r="M740" i="4"/>
  <c r="K740" i="4"/>
  <c r="J740" i="4"/>
  <c r="I740" i="4"/>
  <c r="H740" i="4"/>
  <c r="G740" i="4"/>
  <c r="F740" i="4"/>
  <c r="D740" i="4"/>
  <c r="C740" i="4"/>
  <c r="B740" i="4" s="1"/>
  <c r="M739" i="4"/>
  <c r="K739" i="4"/>
  <c r="J739" i="4"/>
  <c r="I739" i="4"/>
  <c r="H739" i="4"/>
  <c r="G739" i="4"/>
  <c r="F739" i="4"/>
  <c r="D739" i="4"/>
  <c r="C739" i="4"/>
  <c r="B739" i="4" s="1"/>
  <c r="M738" i="4"/>
  <c r="K738" i="4"/>
  <c r="J738" i="4"/>
  <c r="I738" i="4"/>
  <c r="H738" i="4"/>
  <c r="G738" i="4"/>
  <c r="F738" i="4"/>
  <c r="D738" i="4"/>
  <c r="C738" i="4"/>
  <c r="M737" i="4"/>
  <c r="K737" i="4"/>
  <c r="J737" i="4"/>
  <c r="I737" i="4"/>
  <c r="H737" i="4"/>
  <c r="G737" i="4"/>
  <c r="F737" i="4"/>
  <c r="D737" i="4"/>
  <c r="C737" i="4"/>
  <c r="A737" i="4" s="1"/>
  <c r="M736" i="4"/>
  <c r="K736" i="4"/>
  <c r="J736" i="4"/>
  <c r="I736" i="4"/>
  <c r="H736" i="4"/>
  <c r="G736" i="4"/>
  <c r="F736" i="4"/>
  <c r="D736" i="4"/>
  <c r="C736" i="4"/>
  <c r="B736" i="4" s="1"/>
  <c r="M735" i="4"/>
  <c r="K735" i="4"/>
  <c r="J735" i="4"/>
  <c r="I735" i="4"/>
  <c r="H735" i="4"/>
  <c r="G735" i="4"/>
  <c r="F735" i="4"/>
  <c r="D735" i="4"/>
  <c r="C735" i="4"/>
  <c r="A735" i="4" s="1"/>
  <c r="N735" i="4" s="1"/>
  <c r="M734" i="4"/>
  <c r="K734" i="4"/>
  <c r="J734" i="4"/>
  <c r="I734" i="4"/>
  <c r="H734" i="4"/>
  <c r="G734" i="4"/>
  <c r="F734" i="4"/>
  <c r="D734" i="4"/>
  <c r="C734" i="4"/>
  <c r="M733" i="4"/>
  <c r="K733" i="4"/>
  <c r="J733" i="4"/>
  <c r="I733" i="4"/>
  <c r="H733" i="4"/>
  <c r="G733" i="4"/>
  <c r="F733" i="4"/>
  <c r="D733" i="4"/>
  <c r="C733" i="4"/>
  <c r="A733" i="4" s="1"/>
  <c r="M732" i="4"/>
  <c r="K732" i="4"/>
  <c r="J732" i="4"/>
  <c r="I732" i="4"/>
  <c r="H732" i="4"/>
  <c r="G732" i="4"/>
  <c r="F732" i="4"/>
  <c r="D732" i="4"/>
  <c r="C732" i="4"/>
  <c r="B732" i="4" s="1"/>
  <c r="M731" i="4"/>
  <c r="K731" i="4"/>
  <c r="J731" i="4"/>
  <c r="I731" i="4"/>
  <c r="H731" i="4"/>
  <c r="G731" i="4"/>
  <c r="F731" i="4"/>
  <c r="D731" i="4"/>
  <c r="C731" i="4"/>
  <c r="A731" i="4" s="1"/>
  <c r="N731" i="4" s="1"/>
  <c r="M730" i="4"/>
  <c r="K730" i="4"/>
  <c r="J730" i="4"/>
  <c r="I730" i="4"/>
  <c r="H730" i="4"/>
  <c r="G730" i="4"/>
  <c r="F730" i="4"/>
  <c r="D730" i="4"/>
  <c r="C730" i="4"/>
  <c r="M729" i="4"/>
  <c r="K729" i="4"/>
  <c r="J729" i="4"/>
  <c r="I729" i="4"/>
  <c r="H729" i="4"/>
  <c r="G729" i="4"/>
  <c r="F729" i="4"/>
  <c r="D729" i="4"/>
  <c r="C729" i="4"/>
  <c r="A729" i="4" s="1"/>
  <c r="M728" i="4"/>
  <c r="K728" i="4"/>
  <c r="J728" i="4"/>
  <c r="I728" i="4"/>
  <c r="H728" i="4"/>
  <c r="G728" i="4"/>
  <c r="F728" i="4"/>
  <c r="D728" i="4"/>
  <c r="C728" i="4"/>
  <c r="B728" i="4" s="1"/>
  <c r="M727" i="4"/>
  <c r="K727" i="4"/>
  <c r="J727" i="4"/>
  <c r="I727" i="4"/>
  <c r="H727" i="4"/>
  <c r="G727" i="4"/>
  <c r="F727" i="4"/>
  <c r="D727" i="4"/>
  <c r="C727" i="4"/>
  <c r="A727" i="4" s="1"/>
  <c r="N727" i="4" s="1"/>
  <c r="M726" i="4"/>
  <c r="K726" i="4"/>
  <c r="J726" i="4"/>
  <c r="I726" i="4"/>
  <c r="H726" i="4"/>
  <c r="G726" i="4"/>
  <c r="F726" i="4"/>
  <c r="D726" i="4"/>
  <c r="C726" i="4"/>
  <c r="A726" i="4" s="1"/>
  <c r="M725" i="4"/>
  <c r="K725" i="4"/>
  <c r="J725" i="4"/>
  <c r="I725" i="4"/>
  <c r="H725" i="4"/>
  <c r="G725" i="4"/>
  <c r="F725" i="4"/>
  <c r="D725" i="4"/>
  <c r="C725" i="4"/>
  <c r="M724" i="4"/>
  <c r="K724" i="4"/>
  <c r="J724" i="4"/>
  <c r="I724" i="4"/>
  <c r="H724" i="4"/>
  <c r="G724" i="4"/>
  <c r="F724" i="4"/>
  <c r="D724" i="4"/>
  <c r="C724" i="4"/>
  <c r="B724" i="4" s="1"/>
  <c r="M723" i="4"/>
  <c r="K723" i="4"/>
  <c r="J723" i="4"/>
  <c r="I723" i="4"/>
  <c r="H723" i="4"/>
  <c r="G723" i="4"/>
  <c r="F723" i="4"/>
  <c r="D723" i="4"/>
  <c r="C723" i="4"/>
  <c r="B723" i="4" s="1"/>
  <c r="M722" i="4"/>
  <c r="K722" i="4"/>
  <c r="J722" i="4"/>
  <c r="I722" i="4"/>
  <c r="H722" i="4"/>
  <c r="G722" i="4"/>
  <c r="F722" i="4"/>
  <c r="D722" i="4"/>
  <c r="C722" i="4"/>
  <c r="B722" i="4" s="1"/>
  <c r="M721" i="4"/>
  <c r="K721" i="4"/>
  <c r="J721" i="4"/>
  <c r="I721" i="4"/>
  <c r="H721" i="4"/>
  <c r="G721" i="4"/>
  <c r="F721" i="4"/>
  <c r="D721" i="4"/>
  <c r="C721" i="4"/>
  <c r="A721" i="4" s="1"/>
  <c r="M720" i="4"/>
  <c r="K720" i="4"/>
  <c r="J720" i="4"/>
  <c r="I720" i="4"/>
  <c r="H720" i="4"/>
  <c r="G720" i="4"/>
  <c r="F720" i="4"/>
  <c r="D720" i="4"/>
  <c r="C720" i="4"/>
  <c r="B720" i="4" s="1"/>
  <c r="M719" i="4"/>
  <c r="K719" i="4"/>
  <c r="J719" i="4"/>
  <c r="I719" i="4"/>
  <c r="H719" i="4"/>
  <c r="G719" i="4"/>
  <c r="F719" i="4"/>
  <c r="D719" i="4"/>
  <c r="C719" i="4"/>
  <c r="B719" i="4" s="1"/>
  <c r="M718" i="4"/>
  <c r="K718" i="4"/>
  <c r="J718" i="4"/>
  <c r="I718" i="4"/>
  <c r="H718" i="4"/>
  <c r="G718" i="4"/>
  <c r="F718" i="4"/>
  <c r="D718" i="4"/>
  <c r="C718" i="4"/>
  <c r="A718" i="4" s="1"/>
  <c r="N718" i="4" s="1"/>
  <c r="M717" i="4"/>
  <c r="K717" i="4"/>
  <c r="J717" i="4"/>
  <c r="I717" i="4"/>
  <c r="H717" i="4"/>
  <c r="G717" i="4"/>
  <c r="F717" i="4"/>
  <c r="D717" i="4"/>
  <c r="C717" i="4"/>
  <c r="A717" i="4" s="1"/>
  <c r="M716" i="4"/>
  <c r="K716" i="4"/>
  <c r="J716" i="4"/>
  <c r="I716" i="4"/>
  <c r="H716" i="4"/>
  <c r="G716" i="4"/>
  <c r="F716" i="4"/>
  <c r="D716" i="4"/>
  <c r="C716" i="4"/>
  <c r="B716" i="4" s="1"/>
  <c r="M715" i="4"/>
  <c r="K715" i="4"/>
  <c r="J715" i="4"/>
  <c r="I715" i="4"/>
  <c r="H715" i="4"/>
  <c r="G715" i="4"/>
  <c r="F715" i="4"/>
  <c r="D715" i="4"/>
  <c r="C715" i="4"/>
  <c r="B715" i="4" s="1"/>
  <c r="M714" i="4"/>
  <c r="K714" i="4"/>
  <c r="J714" i="4"/>
  <c r="I714" i="4"/>
  <c r="H714" i="4"/>
  <c r="G714" i="4"/>
  <c r="F714" i="4"/>
  <c r="D714" i="4"/>
  <c r="C714" i="4"/>
  <c r="A714" i="4" s="1"/>
  <c r="N714" i="4" s="1"/>
  <c r="M713" i="4"/>
  <c r="K713" i="4"/>
  <c r="J713" i="4"/>
  <c r="I713" i="4"/>
  <c r="H713" i="4"/>
  <c r="G713" i="4"/>
  <c r="F713" i="4"/>
  <c r="D713" i="4"/>
  <c r="C713" i="4"/>
  <c r="A713" i="4" s="1"/>
  <c r="M712" i="4"/>
  <c r="K712" i="4"/>
  <c r="J712" i="4"/>
  <c r="I712" i="4"/>
  <c r="H712" i="4"/>
  <c r="G712" i="4"/>
  <c r="F712" i="4"/>
  <c r="D712" i="4"/>
  <c r="C712" i="4"/>
  <c r="B712" i="4" s="1"/>
  <c r="M711" i="4"/>
  <c r="K711" i="4"/>
  <c r="J711" i="4"/>
  <c r="I711" i="4"/>
  <c r="H711" i="4"/>
  <c r="G711" i="4"/>
  <c r="F711" i="4"/>
  <c r="D711" i="4"/>
  <c r="C711" i="4"/>
  <c r="B711" i="4" s="1"/>
  <c r="M710" i="4"/>
  <c r="K710" i="4"/>
  <c r="J710" i="4"/>
  <c r="I710" i="4"/>
  <c r="H710" i="4"/>
  <c r="G710" i="4"/>
  <c r="F710" i="4"/>
  <c r="D710" i="4"/>
  <c r="C710" i="4"/>
  <c r="A710" i="4" s="1"/>
  <c r="N710" i="4" s="1"/>
  <c r="M709" i="4"/>
  <c r="K709" i="4"/>
  <c r="J709" i="4"/>
  <c r="I709" i="4"/>
  <c r="H709" i="4"/>
  <c r="G709" i="4"/>
  <c r="F709" i="4"/>
  <c r="D709" i="4"/>
  <c r="C709" i="4"/>
  <c r="A709" i="4" s="1"/>
  <c r="M708" i="4"/>
  <c r="K708" i="4"/>
  <c r="J708" i="4"/>
  <c r="I708" i="4"/>
  <c r="H708" i="4"/>
  <c r="G708" i="4"/>
  <c r="F708" i="4"/>
  <c r="D708" i="4"/>
  <c r="C708" i="4"/>
  <c r="B708" i="4" s="1"/>
  <c r="M707" i="4"/>
  <c r="K707" i="4"/>
  <c r="J707" i="4"/>
  <c r="I707" i="4"/>
  <c r="H707" i="4"/>
  <c r="G707" i="4"/>
  <c r="F707" i="4"/>
  <c r="D707" i="4"/>
  <c r="C707" i="4"/>
  <c r="B707" i="4" s="1"/>
  <c r="M706" i="4"/>
  <c r="K706" i="4"/>
  <c r="J706" i="4"/>
  <c r="I706" i="4"/>
  <c r="H706" i="4"/>
  <c r="G706" i="4"/>
  <c r="F706" i="4"/>
  <c r="D706" i="4"/>
  <c r="C706" i="4"/>
  <c r="A706" i="4" s="1"/>
  <c r="N706" i="4" s="1"/>
  <c r="M705" i="4"/>
  <c r="K705" i="4"/>
  <c r="J705" i="4"/>
  <c r="I705" i="4"/>
  <c r="H705" i="4"/>
  <c r="G705" i="4"/>
  <c r="F705" i="4"/>
  <c r="D705" i="4"/>
  <c r="C705" i="4"/>
  <c r="A705" i="4" s="1"/>
  <c r="M704" i="4"/>
  <c r="K704" i="4"/>
  <c r="J704" i="4"/>
  <c r="I704" i="4"/>
  <c r="H704" i="4"/>
  <c r="G704" i="4"/>
  <c r="F704" i="4"/>
  <c r="D704" i="4"/>
  <c r="C704" i="4"/>
  <c r="B704" i="4" s="1"/>
  <c r="M703" i="4"/>
  <c r="K703" i="4"/>
  <c r="J703" i="4"/>
  <c r="I703" i="4"/>
  <c r="H703" i="4"/>
  <c r="G703" i="4"/>
  <c r="F703" i="4"/>
  <c r="D703" i="4"/>
  <c r="C703" i="4"/>
  <c r="B703" i="4" s="1"/>
  <c r="M702" i="4"/>
  <c r="K702" i="4"/>
  <c r="J702" i="4"/>
  <c r="I702" i="4"/>
  <c r="H702" i="4"/>
  <c r="G702" i="4"/>
  <c r="F702" i="4"/>
  <c r="D702" i="4"/>
  <c r="C702" i="4"/>
  <c r="B702" i="4" s="1"/>
  <c r="M701" i="4"/>
  <c r="K701" i="4"/>
  <c r="J701" i="4"/>
  <c r="I701" i="4"/>
  <c r="H701" i="4"/>
  <c r="G701" i="4"/>
  <c r="F701" i="4"/>
  <c r="D701" i="4"/>
  <c r="C701" i="4"/>
  <c r="A701" i="4" s="1"/>
  <c r="M700" i="4"/>
  <c r="K700" i="4"/>
  <c r="J700" i="4"/>
  <c r="I700" i="4"/>
  <c r="H700" i="4"/>
  <c r="G700" i="4"/>
  <c r="F700" i="4"/>
  <c r="D700" i="4"/>
  <c r="C700" i="4"/>
  <c r="B700" i="4" s="1"/>
  <c r="M699" i="4"/>
  <c r="K699" i="4"/>
  <c r="J699" i="4"/>
  <c r="I699" i="4"/>
  <c r="H699" i="4"/>
  <c r="G699" i="4"/>
  <c r="F699" i="4"/>
  <c r="D699" i="4"/>
  <c r="C699" i="4"/>
  <c r="B699" i="4" s="1"/>
  <c r="M698" i="4"/>
  <c r="K698" i="4"/>
  <c r="J698" i="4"/>
  <c r="I698" i="4"/>
  <c r="H698" i="4"/>
  <c r="G698" i="4"/>
  <c r="F698" i="4"/>
  <c r="D698" i="4"/>
  <c r="C698" i="4"/>
  <c r="A698" i="4" s="1"/>
  <c r="N698" i="4" s="1"/>
  <c r="M697" i="4"/>
  <c r="K697" i="4"/>
  <c r="J697" i="4"/>
  <c r="I697" i="4"/>
  <c r="H697" i="4"/>
  <c r="G697" i="4"/>
  <c r="F697" i="4"/>
  <c r="D697" i="4"/>
  <c r="C697" i="4"/>
  <c r="A697" i="4" s="1"/>
  <c r="B697" i="4"/>
  <c r="M696" i="4"/>
  <c r="K696" i="4"/>
  <c r="J696" i="4"/>
  <c r="I696" i="4"/>
  <c r="H696" i="4"/>
  <c r="G696" i="4"/>
  <c r="F696" i="4"/>
  <c r="D696" i="4"/>
  <c r="C696" i="4"/>
  <c r="B696" i="4" s="1"/>
  <c r="M695" i="4"/>
  <c r="K695" i="4"/>
  <c r="J695" i="4"/>
  <c r="I695" i="4"/>
  <c r="H695" i="4"/>
  <c r="G695" i="4"/>
  <c r="F695" i="4"/>
  <c r="D695" i="4"/>
  <c r="C695" i="4"/>
  <c r="B695" i="4" s="1"/>
  <c r="M694" i="4"/>
  <c r="K694" i="4"/>
  <c r="J694" i="4"/>
  <c r="I694" i="4"/>
  <c r="H694" i="4"/>
  <c r="G694" i="4"/>
  <c r="F694" i="4"/>
  <c r="D694" i="4"/>
  <c r="C694" i="4"/>
  <c r="B694" i="4" s="1"/>
  <c r="M693" i="4"/>
  <c r="K693" i="4"/>
  <c r="J693" i="4"/>
  <c r="I693" i="4"/>
  <c r="H693" i="4"/>
  <c r="G693" i="4"/>
  <c r="F693" i="4"/>
  <c r="D693" i="4"/>
  <c r="C693" i="4"/>
  <c r="A693" i="4" s="1"/>
  <c r="M692" i="4"/>
  <c r="K692" i="4"/>
  <c r="J692" i="4"/>
  <c r="I692" i="4"/>
  <c r="H692" i="4"/>
  <c r="G692" i="4"/>
  <c r="F692" i="4"/>
  <c r="D692" i="4"/>
  <c r="C692" i="4"/>
  <c r="B692" i="4" s="1"/>
  <c r="M691" i="4"/>
  <c r="K691" i="4"/>
  <c r="J691" i="4"/>
  <c r="I691" i="4"/>
  <c r="H691" i="4"/>
  <c r="G691" i="4"/>
  <c r="F691" i="4"/>
  <c r="D691" i="4"/>
  <c r="C691" i="4"/>
  <c r="B691" i="4" s="1"/>
  <c r="M690" i="4"/>
  <c r="K690" i="4"/>
  <c r="J690" i="4"/>
  <c r="I690" i="4"/>
  <c r="H690" i="4"/>
  <c r="G690" i="4"/>
  <c r="F690" i="4"/>
  <c r="D690" i="4"/>
  <c r="C690" i="4"/>
  <c r="A690" i="4" s="1"/>
  <c r="N690" i="4" s="1"/>
  <c r="M689" i="4"/>
  <c r="K689" i="4"/>
  <c r="J689" i="4"/>
  <c r="I689" i="4"/>
  <c r="H689" i="4"/>
  <c r="G689" i="4"/>
  <c r="F689" i="4"/>
  <c r="D689" i="4"/>
  <c r="C689" i="4"/>
  <c r="A689" i="4" s="1"/>
  <c r="M688" i="4"/>
  <c r="K688" i="4"/>
  <c r="J688" i="4"/>
  <c r="I688" i="4"/>
  <c r="H688" i="4"/>
  <c r="G688" i="4"/>
  <c r="F688" i="4"/>
  <c r="D688" i="4"/>
  <c r="C688" i="4"/>
  <c r="B688" i="4" s="1"/>
  <c r="M687" i="4"/>
  <c r="K687" i="4"/>
  <c r="J687" i="4"/>
  <c r="I687" i="4"/>
  <c r="H687" i="4"/>
  <c r="G687" i="4"/>
  <c r="F687" i="4"/>
  <c r="D687" i="4"/>
  <c r="C687" i="4"/>
  <c r="B687" i="4" s="1"/>
  <c r="M686" i="4"/>
  <c r="K686" i="4"/>
  <c r="J686" i="4"/>
  <c r="I686" i="4"/>
  <c r="H686" i="4"/>
  <c r="G686" i="4"/>
  <c r="F686" i="4"/>
  <c r="D686" i="4"/>
  <c r="C686" i="4"/>
  <c r="B686" i="4" s="1"/>
  <c r="M685" i="4"/>
  <c r="K685" i="4"/>
  <c r="J685" i="4"/>
  <c r="I685" i="4"/>
  <c r="H685" i="4"/>
  <c r="G685" i="4"/>
  <c r="F685" i="4"/>
  <c r="D685" i="4"/>
  <c r="C685" i="4"/>
  <c r="A685" i="4" s="1"/>
  <c r="M684" i="4"/>
  <c r="K684" i="4"/>
  <c r="J684" i="4"/>
  <c r="I684" i="4"/>
  <c r="H684" i="4"/>
  <c r="G684" i="4"/>
  <c r="F684" i="4"/>
  <c r="D684" i="4"/>
  <c r="C684" i="4"/>
  <c r="B684" i="4" s="1"/>
  <c r="M683" i="4"/>
  <c r="K683" i="4"/>
  <c r="J683" i="4"/>
  <c r="I683" i="4"/>
  <c r="H683" i="4"/>
  <c r="G683" i="4"/>
  <c r="F683" i="4"/>
  <c r="D683" i="4"/>
  <c r="C683" i="4"/>
  <c r="B683" i="4" s="1"/>
  <c r="M682" i="4"/>
  <c r="K682" i="4"/>
  <c r="J682" i="4"/>
  <c r="I682" i="4"/>
  <c r="H682" i="4"/>
  <c r="G682" i="4"/>
  <c r="F682" i="4"/>
  <c r="D682" i="4"/>
  <c r="C682" i="4"/>
  <c r="A682" i="4" s="1"/>
  <c r="N682" i="4" s="1"/>
  <c r="M681" i="4"/>
  <c r="K681" i="4"/>
  <c r="J681" i="4"/>
  <c r="I681" i="4"/>
  <c r="H681" i="4"/>
  <c r="G681" i="4"/>
  <c r="F681" i="4"/>
  <c r="D681" i="4"/>
  <c r="C681" i="4"/>
  <c r="A681" i="4" s="1"/>
  <c r="M680" i="4"/>
  <c r="K680" i="4"/>
  <c r="J680" i="4"/>
  <c r="I680" i="4"/>
  <c r="H680" i="4"/>
  <c r="G680" i="4"/>
  <c r="F680" i="4"/>
  <c r="D680" i="4"/>
  <c r="C680" i="4"/>
  <c r="B680" i="4" s="1"/>
  <c r="M679" i="4"/>
  <c r="K679" i="4"/>
  <c r="J679" i="4"/>
  <c r="I679" i="4"/>
  <c r="H679" i="4"/>
  <c r="G679" i="4"/>
  <c r="F679" i="4"/>
  <c r="D679" i="4"/>
  <c r="C679" i="4"/>
  <c r="B679" i="4" s="1"/>
  <c r="M678" i="4"/>
  <c r="K678" i="4"/>
  <c r="J678" i="4"/>
  <c r="I678" i="4"/>
  <c r="H678" i="4"/>
  <c r="G678" i="4"/>
  <c r="F678" i="4"/>
  <c r="D678" i="4"/>
  <c r="C678" i="4"/>
  <c r="B678" i="4" s="1"/>
  <c r="M677" i="4"/>
  <c r="K677" i="4"/>
  <c r="J677" i="4"/>
  <c r="I677" i="4"/>
  <c r="H677" i="4"/>
  <c r="G677" i="4"/>
  <c r="F677" i="4"/>
  <c r="D677" i="4"/>
  <c r="C677" i="4"/>
  <c r="A677" i="4" s="1"/>
  <c r="M676" i="4"/>
  <c r="K676" i="4"/>
  <c r="J676" i="4"/>
  <c r="I676" i="4"/>
  <c r="H676" i="4"/>
  <c r="G676" i="4"/>
  <c r="F676" i="4"/>
  <c r="D676" i="4"/>
  <c r="C676" i="4"/>
  <c r="B676" i="4" s="1"/>
  <c r="M675" i="4"/>
  <c r="K675" i="4"/>
  <c r="J675" i="4"/>
  <c r="I675" i="4"/>
  <c r="H675" i="4"/>
  <c r="G675" i="4"/>
  <c r="F675" i="4"/>
  <c r="D675" i="4"/>
  <c r="C675" i="4"/>
  <c r="B675" i="4" s="1"/>
  <c r="M674" i="4"/>
  <c r="K674" i="4"/>
  <c r="J674" i="4"/>
  <c r="I674" i="4"/>
  <c r="H674" i="4"/>
  <c r="G674" i="4"/>
  <c r="F674" i="4"/>
  <c r="D674" i="4"/>
  <c r="C674" i="4"/>
  <c r="A674" i="4" s="1"/>
  <c r="N674" i="4" s="1"/>
  <c r="M673" i="4"/>
  <c r="K673" i="4"/>
  <c r="J673" i="4"/>
  <c r="I673" i="4"/>
  <c r="H673" i="4"/>
  <c r="G673" i="4"/>
  <c r="F673" i="4"/>
  <c r="D673" i="4"/>
  <c r="C673" i="4"/>
  <c r="A673" i="4" s="1"/>
  <c r="M672" i="4"/>
  <c r="K672" i="4"/>
  <c r="J672" i="4"/>
  <c r="I672" i="4"/>
  <c r="H672" i="4"/>
  <c r="G672" i="4"/>
  <c r="F672" i="4"/>
  <c r="D672" i="4"/>
  <c r="C672" i="4"/>
  <c r="B672" i="4" s="1"/>
  <c r="M671" i="4"/>
  <c r="K671" i="4"/>
  <c r="J671" i="4"/>
  <c r="I671" i="4"/>
  <c r="H671" i="4"/>
  <c r="G671" i="4"/>
  <c r="F671" i="4"/>
  <c r="D671" i="4"/>
  <c r="C671" i="4"/>
  <c r="B671" i="4" s="1"/>
  <c r="M670" i="4"/>
  <c r="K670" i="4"/>
  <c r="J670" i="4"/>
  <c r="I670" i="4"/>
  <c r="H670" i="4"/>
  <c r="G670" i="4"/>
  <c r="F670" i="4"/>
  <c r="D670" i="4"/>
  <c r="C670" i="4"/>
  <c r="B670" i="4" s="1"/>
  <c r="M669" i="4"/>
  <c r="K669" i="4"/>
  <c r="J669" i="4"/>
  <c r="I669" i="4"/>
  <c r="H669" i="4"/>
  <c r="G669" i="4"/>
  <c r="F669" i="4"/>
  <c r="D669" i="4"/>
  <c r="C669" i="4"/>
  <c r="A669" i="4" s="1"/>
  <c r="M668" i="4"/>
  <c r="K668" i="4"/>
  <c r="J668" i="4"/>
  <c r="I668" i="4"/>
  <c r="H668" i="4"/>
  <c r="G668" i="4"/>
  <c r="F668" i="4"/>
  <c r="D668" i="4"/>
  <c r="C668" i="4"/>
  <c r="B668" i="4" s="1"/>
  <c r="M667" i="4"/>
  <c r="K667" i="4"/>
  <c r="J667" i="4"/>
  <c r="I667" i="4"/>
  <c r="H667" i="4"/>
  <c r="G667" i="4"/>
  <c r="F667" i="4"/>
  <c r="D667" i="4"/>
  <c r="C667" i="4"/>
  <c r="B667" i="4" s="1"/>
  <c r="M666" i="4"/>
  <c r="K666" i="4"/>
  <c r="J666" i="4"/>
  <c r="I666" i="4"/>
  <c r="H666" i="4"/>
  <c r="G666" i="4"/>
  <c r="F666" i="4"/>
  <c r="D666" i="4"/>
  <c r="C666" i="4"/>
  <c r="A666" i="4" s="1"/>
  <c r="N666" i="4" s="1"/>
  <c r="M665" i="4"/>
  <c r="K665" i="4"/>
  <c r="J665" i="4"/>
  <c r="I665" i="4"/>
  <c r="H665" i="4"/>
  <c r="G665" i="4"/>
  <c r="F665" i="4"/>
  <c r="D665" i="4"/>
  <c r="C665" i="4"/>
  <c r="A665" i="4" s="1"/>
  <c r="B665" i="4"/>
  <c r="M664" i="4"/>
  <c r="K664" i="4"/>
  <c r="J664" i="4"/>
  <c r="I664" i="4"/>
  <c r="H664" i="4"/>
  <c r="G664" i="4"/>
  <c r="F664" i="4"/>
  <c r="D664" i="4"/>
  <c r="C664" i="4"/>
  <c r="B664" i="4" s="1"/>
  <c r="M663" i="4"/>
  <c r="K663" i="4"/>
  <c r="J663" i="4"/>
  <c r="I663" i="4"/>
  <c r="H663" i="4"/>
  <c r="G663" i="4"/>
  <c r="F663" i="4"/>
  <c r="D663" i="4"/>
  <c r="C663" i="4"/>
  <c r="B663" i="4" s="1"/>
  <c r="M662" i="4"/>
  <c r="K662" i="4"/>
  <c r="J662" i="4"/>
  <c r="I662" i="4"/>
  <c r="H662" i="4"/>
  <c r="G662" i="4"/>
  <c r="F662" i="4"/>
  <c r="D662" i="4"/>
  <c r="C662" i="4"/>
  <c r="B662" i="4" s="1"/>
  <c r="M661" i="4"/>
  <c r="K661" i="4"/>
  <c r="J661" i="4"/>
  <c r="I661" i="4"/>
  <c r="H661" i="4"/>
  <c r="G661" i="4"/>
  <c r="F661" i="4"/>
  <c r="D661" i="4"/>
  <c r="C661" i="4"/>
  <c r="A661" i="4" s="1"/>
  <c r="M660" i="4"/>
  <c r="K660" i="4"/>
  <c r="J660" i="4"/>
  <c r="I660" i="4"/>
  <c r="H660" i="4"/>
  <c r="G660" i="4"/>
  <c r="F660" i="4"/>
  <c r="D660" i="4"/>
  <c r="C660" i="4"/>
  <c r="B660" i="4" s="1"/>
  <c r="M659" i="4"/>
  <c r="K659" i="4"/>
  <c r="J659" i="4"/>
  <c r="I659" i="4"/>
  <c r="H659" i="4"/>
  <c r="G659" i="4"/>
  <c r="F659" i="4"/>
  <c r="D659" i="4"/>
  <c r="C659" i="4"/>
  <c r="B659" i="4" s="1"/>
  <c r="M658" i="4"/>
  <c r="K658" i="4"/>
  <c r="J658" i="4"/>
  <c r="I658" i="4"/>
  <c r="H658" i="4"/>
  <c r="G658" i="4"/>
  <c r="F658" i="4"/>
  <c r="D658" i="4"/>
  <c r="C658" i="4"/>
  <c r="A658" i="4" s="1"/>
  <c r="N658" i="4" s="1"/>
  <c r="M657" i="4"/>
  <c r="K657" i="4"/>
  <c r="J657" i="4"/>
  <c r="I657" i="4"/>
  <c r="H657" i="4"/>
  <c r="G657" i="4"/>
  <c r="F657" i="4"/>
  <c r="D657" i="4"/>
  <c r="C657" i="4"/>
  <c r="A657" i="4" s="1"/>
  <c r="M656" i="4"/>
  <c r="K656" i="4"/>
  <c r="J656" i="4"/>
  <c r="I656" i="4"/>
  <c r="H656" i="4"/>
  <c r="G656" i="4"/>
  <c r="F656" i="4"/>
  <c r="D656" i="4"/>
  <c r="C656" i="4"/>
  <c r="B656" i="4" s="1"/>
  <c r="M655" i="4"/>
  <c r="K655" i="4"/>
  <c r="J655" i="4"/>
  <c r="I655" i="4"/>
  <c r="H655" i="4"/>
  <c r="G655" i="4"/>
  <c r="F655" i="4"/>
  <c r="D655" i="4"/>
  <c r="C655" i="4"/>
  <c r="B655" i="4" s="1"/>
  <c r="M654" i="4"/>
  <c r="K654" i="4"/>
  <c r="J654" i="4"/>
  <c r="I654" i="4"/>
  <c r="H654" i="4"/>
  <c r="G654" i="4"/>
  <c r="F654" i="4"/>
  <c r="D654" i="4"/>
  <c r="C654" i="4"/>
  <c r="B654" i="4" s="1"/>
  <c r="M653" i="4"/>
  <c r="K653" i="4"/>
  <c r="J653" i="4"/>
  <c r="I653" i="4"/>
  <c r="H653" i="4"/>
  <c r="G653" i="4"/>
  <c r="F653" i="4"/>
  <c r="D653" i="4"/>
  <c r="C653" i="4"/>
  <c r="A653" i="4" s="1"/>
  <c r="M652" i="4"/>
  <c r="K652" i="4"/>
  <c r="J652" i="4"/>
  <c r="I652" i="4"/>
  <c r="H652" i="4"/>
  <c r="G652" i="4"/>
  <c r="F652" i="4"/>
  <c r="D652" i="4"/>
  <c r="C652" i="4"/>
  <c r="B652" i="4" s="1"/>
  <c r="M651" i="4"/>
  <c r="K651" i="4"/>
  <c r="J651" i="4"/>
  <c r="I651" i="4"/>
  <c r="H651" i="4"/>
  <c r="G651" i="4"/>
  <c r="F651" i="4"/>
  <c r="D651" i="4"/>
  <c r="C651" i="4"/>
  <c r="B651" i="4" s="1"/>
  <c r="M650" i="4"/>
  <c r="K650" i="4"/>
  <c r="J650" i="4"/>
  <c r="I650" i="4"/>
  <c r="H650" i="4"/>
  <c r="G650" i="4"/>
  <c r="F650" i="4"/>
  <c r="D650" i="4"/>
  <c r="C650" i="4"/>
  <c r="A650" i="4" s="1"/>
  <c r="N650" i="4" s="1"/>
  <c r="M649" i="4"/>
  <c r="K649" i="4"/>
  <c r="J649" i="4"/>
  <c r="I649" i="4"/>
  <c r="H649" i="4"/>
  <c r="G649" i="4"/>
  <c r="F649" i="4"/>
  <c r="D649" i="4"/>
  <c r="C649" i="4"/>
  <c r="A649" i="4" s="1"/>
  <c r="M648" i="4"/>
  <c r="K648" i="4"/>
  <c r="J648" i="4"/>
  <c r="I648" i="4"/>
  <c r="H648" i="4"/>
  <c r="G648" i="4"/>
  <c r="F648" i="4"/>
  <c r="D648" i="4"/>
  <c r="C648" i="4"/>
  <c r="B648" i="4" s="1"/>
  <c r="M647" i="4"/>
  <c r="K647" i="4"/>
  <c r="J647" i="4"/>
  <c r="I647" i="4"/>
  <c r="H647" i="4"/>
  <c r="G647" i="4"/>
  <c r="F647" i="4"/>
  <c r="D647" i="4"/>
  <c r="C647" i="4"/>
  <c r="B647" i="4" s="1"/>
  <c r="M646" i="4"/>
  <c r="K646" i="4"/>
  <c r="J646" i="4"/>
  <c r="I646" i="4"/>
  <c r="H646" i="4"/>
  <c r="G646" i="4"/>
  <c r="F646" i="4"/>
  <c r="D646" i="4"/>
  <c r="C646" i="4"/>
  <c r="B646" i="4" s="1"/>
  <c r="M645" i="4"/>
  <c r="K645" i="4"/>
  <c r="J645" i="4"/>
  <c r="I645" i="4"/>
  <c r="H645" i="4"/>
  <c r="G645" i="4"/>
  <c r="F645" i="4"/>
  <c r="D645" i="4"/>
  <c r="C645" i="4"/>
  <c r="A645" i="4" s="1"/>
  <c r="M644" i="4"/>
  <c r="K644" i="4"/>
  <c r="J644" i="4"/>
  <c r="I644" i="4"/>
  <c r="H644" i="4"/>
  <c r="G644" i="4"/>
  <c r="F644" i="4"/>
  <c r="D644" i="4"/>
  <c r="C644" i="4"/>
  <c r="B644" i="4" s="1"/>
  <c r="M643" i="4"/>
  <c r="K643" i="4"/>
  <c r="J643" i="4"/>
  <c r="I643" i="4"/>
  <c r="H643" i="4"/>
  <c r="G643" i="4"/>
  <c r="F643" i="4"/>
  <c r="D643" i="4"/>
  <c r="C643" i="4"/>
  <c r="B643" i="4" s="1"/>
  <c r="M642" i="4"/>
  <c r="K642" i="4"/>
  <c r="J642" i="4"/>
  <c r="I642" i="4"/>
  <c r="H642" i="4"/>
  <c r="G642" i="4"/>
  <c r="F642" i="4"/>
  <c r="D642" i="4"/>
  <c r="C642" i="4"/>
  <c r="A642" i="4" s="1"/>
  <c r="N642" i="4" s="1"/>
  <c r="M641" i="4"/>
  <c r="K641" i="4"/>
  <c r="J641" i="4"/>
  <c r="I641" i="4"/>
  <c r="H641" i="4"/>
  <c r="G641" i="4"/>
  <c r="F641" i="4"/>
  <c r="D641" i="4"/>
  <c r="C641" i="4"/>
  <c r="A641" i="4" s="1"/>
  <c r="M640" i="4"/>
  <c r="K640" i="4"/>
  <c r="J640" i="4"/>
  <c r="I640" i="4"/>
  <c r="H640" i="4"/>
  <c r="G640" i="4"/>
  <c r="F640" i="4"/>
  <c r="D640" i="4"/>
  <c r="C640" i="4"/>
  <c r="B640" i="4" s="1"/>
  <c r="M639" i="4"/>
  <c r="K639" i="4"/>
  <c r="J639" i="4"/>
  <c r="I639" i="4"/>
  <c r="H639" i="4"/>
  <c r="G639" i="4"/>
  <c r="F639" i="4"/>
  <c r="D639" i="4"/>
  <c r="C639" i="4"/>
  <c r="B639" i="4" s="1"/>
  <c r="M638" i="4"/>
  <c r="K638" i="4"/>
  <c r="J638" i="4"/>
  <c r="I638" i="4"/>
  <c r="H638" i="4"/>
  <c r="G638" i="4"/>
  <c r="F638" i="4"/>
  <c r="D638" i="4"/>
  <c r="C638" i="4"/>
  <c r="B638" i="4" s="1"/>
  <c r="M637" i="4"/>
  <c r="K637" i="4"/>
  <c r="J637" i="4"/>
  <c r="I637" i="4"/>
  <c r="H637" i="4"/>
  <c r="G637" i="4"/>
  <c r="F637" i="4"/>
  <c r="D637" i="4"/>
  <c r="C637" i="4"/>
  <c r="A637" i="4" s="1"/>
  <c r="M636" i="4"/>
  <c r="K636" i="4"/>
  <c r="J636" i="4"/>
  <c r="I636" i="4"/>
  <c r="H636" i="4"/>
  <c r="G636" i="4"/>
  <c r="F636" i="4"/>
  <c r="D636" i="4"/>
  <c r="C636" i="4"/>
  <c r="B636" i="4" s="1"/>
  <c r="M635" i="4"/>
  <c r="K635" i="4"/>
  <c r="J635" i="4"/>
  <c r="I635" i="4"/>
  <c r="H635" i="4"/>
  <c r="G635" i="4"/>
  <c r="F635" i="4"/>
  <c r="D635" i="4"/>
  <c r="C635" i="4"/>
  <c r="B635" i="4" s="1"/>
  <c r="M634" i="4"/>
  <c r="K634" i="4"/>
  <c r="J634" i="4"/>
  <c r="I634" i="4"/>
  <c r="H634" i="4"/>
  <c r="G634" i="4"/>
  <c r="F634" i="4"/>
  <c r="D634" i="4"/>
  <c r="C634" i="4"/>
  <c r="A634" i="4" s="1"/>
  <c r="N634" i="4" s="1"/>
  <c r="M633" i="4"/>
  <c r="K633" i="4"/>
  <c r="J633" i="4"/>
  <c r="I633" i="4"/>
  <c r="H633" i="4"/>
  <c r="G633" i="4"/>
  <c r="F633" i="4"/>
  <c r="D633" i="4"/>
  <c r="C633" i="4"/>
  <c r="A633" i="4" s="1"/>
  <c r="M632" i="4"/>
  <c r="K632" i="4"/>
  <c r="J632" i="4"/>
  <c r="I632" i="4"/>
  <c r="H632" i="4"/>
  <c r="G632" i="4"/>
  <c r="F632" i="4"/>
  <c r="D632" i="4"/>
  <c r="C632" i="4"/>
  <c r="B632" i="4" s="1"/>
  <c r="M631" i="4"/>
  <c r="K631" i="4"/>
  <c r="J631" i="4"/>
  <c r="I631" i="4"/>
  <c r="H631" i="4"/>
  <c r="G631" i="4"/>
  <c r="F631" i="4"/>
  <c r="D631" i="4"/>
  <c r="C631" i="4"/>
  <c r="B631" i="4" s="1"/>
  <c r="M630" i="4"/>
  <c r="K630" i="4"/>
  <c r="J630" i="4"/>
  <c r="I630" i="4"/>
  <c r="H630" i="4"/>
  <c r="G630" i="4"/>
  <c r="F630" i="4"/>
  <c r="D630" i="4"/>
  <c r="C630" i="4"/>
  <c r="B630" i="4" s="1"/>
  <c r="M629" i="4"/>
  <c r="K629" i="4"/>
  <c r="J629" i="4"/>
  <c r="I629" i="4"/>
  <c r="H629" i="4"/>
  <c r="G629" i="4"/>
  <c r="F629" i="4"/>
  <c r="D629" i="4"/>
  <c r="C629" i="4"/>
  <c r="A629" i="4" s="1"/>
  <c r="M628" i="4"/>
  <c r="K628" i="4"/>
  <c r="J628" i="4"/>
  <c r="I628" i="4"/>
  <c r="H628" i="4"/>
  <c r="G628" i="4"/>
  <c r="F628" i="4"/>
  <c r="D628" i="4"/>
  <c r="C628" i="4"/>
  <c r="B628" i="4" s="1"/>
  <c r="M627" i="4"/>
  <c r="K627" i="4"/>
  <c r="J627" i="4"/>
  <c r="I627" i="4"/>
  <c r="H627" i="4"/>
  <c r="G627" i="4"/>
  <c r="F627" i="4"/>
  <c r="D627" i="4"/>
  <c r="C627" i="4"/>
  <c r="B627" i="4" s="1"/>
  <c r="M626" i="4"/>
  <c r="K626" i="4"/>
  <c r="J626" i="4"/>
  <c r="I626" i="4"/>
  <c r="H626" i="4"/>
  <c r="G626" i="4"/>
  <c r="F626" i="4"/>
  <c r="D626" i="4"/>
  <c r="C626" i="4"/>
  <c r="A626" i="4" s="1"/>
  <c r="N626" i="4" s="1"/>
  <c r="M625" i="4"/>
  <c r="K625" i="4"/>
  <c r="J625" i="4"/>
  <c r="I625" i="4"/>
  <c r="H625" i="4"/>
  <c r="G625" i="4"/>
  <c r="F625" i="4"/>
  <c r="D625" i="4"/>
  <c r="C625" i="4"/>
  <c r="A625" i="4" s="1"/>
  <c r="M624" i="4"/>
  <c r="K624" i="4"/>
  <c r="J624" i="4"/>
  <c r="I624" i="4"/>
  <c r="H624" i="4"/>
  <c r="G624" i="4"/>
  <c r="F624" i="4"/>
  <c r="D624" i="4"/>
  <c r="C624" i="4"/>
  <c r="B624" i="4" s="1"/>
  <c r="M623" i="4"/>
  <c r="K623" i="4"/>
  <c r="J623" i="4"/>
  <c r="I623" i="4"/>
  <c r="H623" i="4"/>
  <c r="G623" i="4"/>
  <c r="F623" i="4"/>
  <c r="D623" i="4"/>
  <c r="C623" i="4"/>
  <c r="B623" i="4" s="1"/>
  <c r="M622" i="4"/>
  <c r="K622" i="4"/>
  <c r="J622" i="4"/>
  <c r="I622" i="4"/>
  <c r="H622" i="4"/>
  <c r="G622" i="4"/>
  <c r="F622" i="4"/>
  <c r="D622" i="4"/>
  <c r="C622" i="4"/>
  <c r="B622" i="4" s="1"/>
  <c r="M621" i="4"/>
  <c r="K621" i="4"/>
  <c r="J621" i="4"/>
  <c r="I621" i="4"/>
  <c r="H621" i="4"/>
  <c r="G621" i="4"/>
  <c r="F621" i="4"/>
  <c r="D621" i="4"/>
  <c r="C621" i="4"/>
  <c r="A621" i="4" s="1"/>
  <c r="M620" i="4"/>
  <c r="K620" i="4"/>
  <c r="J620" i="4"/>
  <c r="I620" i="4"/>
  <c r="H620" i="4"/>
  <c r="G620" i="4"/>
  <c r="F620" i="4"/>
  <c r="D620" i="4"/>
  <c r="C620" i="4"/>
  <c r="B620" i="4" s="1"/>
  <c r="M619" i="4"/>
  <c r="K619" i="4"/>
  <c r="J619" i="4"/>
  <c r="I619" i="4"/>
  <c r="H619" i="4"/>
  <c r="G619" i="4"/>
  <c r="F619" i="4"/>
  <c r="D619" i="4"/>
  <c r="C619" i="4"/>
  <c r="B619" i="4" s="1"/>
  <c r="M618" i="4"/>
  <c r="K618" i="4"/>
  <c r="J618" i="4"/>
  <c r="I618" i="4"/>
  <c r="H618" i="4"/>
  <c r="G618" i="4"/>
  <c r="F618" i="4"/>
  <c r="D618" i="4"/>
  <c r="C618" i="4"/>
  <c r="A618" i="4" s="1"/>
  <c r="N618" i="4" s="1"/>
  <c r="M617" i="4"/>
  <c r="K617" i="4"/>
  <c r="J617" i="4"/>
  <c r="I617" i="4"/>
  <c r="H617" i="4"/>
  <c r="G617" i="4"/>
  <c r="F617" i="4"/>
  <c r="D617" i="4"/>
  <c r="C617" i="4"/>
  <c r="A617" i="4" s="1"/>
  <c r="M616" i="4"/>
  <c r="K616" i="4"/>
  <c r="J616" i="4"/>
  <c r="I616" i="4"/>
  <c r="H616" i="4"/>
  <c r="G616" i="4"/>
  <c r="F616" i="4"/>
  <c r="D616" i="4"/>
  <c r="C616" i="4"/>
  <c r="B616" i="4" s="1"/>
  <c r="M615" i="4"/>
  <c r="K615" i="4"/>
  <c r="J615" i="4"/>
  <c r="I615" i="4"/>
  <c r="H615" i="4"/>
  <c r="G615" i="4"/>
  <c r="F615" i="4"/>
  <c r="D615" i="4"/>
  <c r="C615" i="4"/>
  <c r="B615" i="4" s="1"/>
  <c r="M614" i="4"/>
  <c r="K614" i="4"/>
  <c r="J614" i="4"/>
  <c r="I614" i="4"/>
  <c r="H614" i="4"/>
  <c r="G614" i="4"/>
  <c r="F614" i="4"/>
  <c r="D614" i="4"/>
  <c r="C614" i="4"/>
  <c r="B614" i="4" s="1"/>
  <c r="M613" i="4"/>
  <c r="K613" i="4"/>
  <c r="J613" i="4"/>
  <c r="I613" i="4"/>
  <c r="H613" i="4"/>
  <c r="G613" i="4"/>
  <c r="F613" i="4"/>
  <c r="D613" i="4"/>
  <c r="C613" i="4"/>
  <c r="A613" i="4" s="1"/>
  <c r="M612" i="4"/>
  <c r="K612" i="4"/>
  <c r="J612" i="4"/>
  <c r="I612" i="4"/>
  <c r="H612" i="4"/>
  <c r="G612" i="4"/>
  <c r="F612" i="4"/>
  <c r="D612" i="4"/>
  <c r="C612" i="4"/>
  <c r="B612" i="4" s="1"/>
  <c r="M611" i="4"/>
  <c r="K611" i="4"/>
  <c r="J611" i="4"/>
  <c r="I611" i="4"/>
  <c r="H611" i="4"/>
  <c r="G611" i="4"/>
  <c r="F611" i="4"/>
  <c r="D611" i="4"/>
  <c r="C611" i="4"/>
  <c r="B611" i="4" s="1"/>
  <c r="M610" i="4"/>
  <c r="K610" i="4"/>
  <c r="J610" i="4"/>
  <c r="I610" i="4"/>
  <c r="H610" i="4"/>
  <c r="G610" i="4"/>
  <c r="F610" i="4"/>
  <c r="D610" i="4"/>
  <c r="C610" i="4"/>
  <c r="B610" i="4" s="1"/>
  <c r="M609" i="4"/>
  <c r="K609" i="4"/>
  <c r="J609" i="4"/>
  <c r="I609" i="4"/>
  <c r="H609" i="4"/>
  <c r="G609" i="4"/>
  <c r="F609" i="4"/>
  <c r="D609" i="4"/>
  <c r="C609" i="4"/>
  <c r="A609" i="4" s="1"/>
  <c r="M608" i="4"/>
  <c r="K608" i="4"/>
  <c r="J608" i="4"/>
  <c r="I608" i="4"/>
  <c r="H608" i="4"/>
  <c r="G608" i="4"/>
  <c r="F608" i="4"/>
  <c r="D608" i="4"/>
  <c r="C608" i="4"/>
  <c r="B608" i="4" s="1"/>
  <c r="M607" i="4"/>
  <c r="K607" i="4"/>
  <c r="J607" i="4"/>
  <c r="I607" i="4"/>
  <c r="H607" i="4"/>
  <c r="G607" i="4"/>
  <c r="F607" i="4"/>
  <c r="D607" i="4"/>
  <c r="C607" i="4"/>
  <c r="B607" i="4" s="1"/>
  <c r="M606" i="4"/>
  <c r="K606" i="4"/>
  <c r="J606" i="4"/>
  <c r="I606" i="4"/>
  <c r="H606" i="4"/>
  <c r="G606" i="4"/>
  <c r="F606" i="4"/>
  <c r="D606" i="4"/>
  <c r="C606" i="4"/>
  <c r="B606" i="4" s="1"/>
  <c r="M605" i="4"/>
  <c r="K605" i="4"/>
  <c r="J605" i="4"/>
  <c r="I605" i="4"/>
  <c r="H605" i="4"/>
  <c r="G605" i="4"/>
  <c r="F605" i="4"/>
  <c r="D605" i="4"/>
  <c r="C605" i="4"/>
  <c r="A605" i="4" s="1"/>
  <c r="M604" i="4"/>
  <c r="K604" i="4"/>
  <c r="J604" i="4"/>
  <c r="I604" i="4"/>
  <c r="H604" i="4"/>
  <c r="G604" i="4"/>
  <c r="F604" i="4"/>
  <c r="D604" i="4"/>
  <c r="C604" i="4"/>
  <c r="B604" i="4" s="1"/>
  <c r="M603" i="4"/>
  <c r="K603" i="4"/>
  <c r="J603" i="4"/>
  <c r="I603" i="4"/>
  <c r="H603" i="4"/>
  <c r="G603" i="4"/>
  <c r="F603" i="4"/>
  <c r="D603" i="4"/>
  <c r="C603" i="4"/>
  <c r="B603" i="4" s="1"/>
  <c r="M602" i="4"/>
  <c r="K602" i="4"/>
  <c r="J602" i="4"/>
  <c r="I602" i="4"/>
  <c r="H602" i="4"/>
  <c r="G602" i="4"/>
  <c r="F602" i="4"/>
  <c r="D602" i="4"/>
  <c r="C602" i="4"/>
  <c r="B602" i="4" s="1"/>
  <c r="M601" i="4"/>
  <c r="K601" i="4"/>
  <c r="J601" i="4"/>
  <c r="I601" i="4"/>
  <c r="H601" i="4"/>
  <c r="G601" i="4"/>
  <c r="F601" i="4"/>
  <c r="D601" i="4"/>
  <c r="C601" i="4"/>
  <c r="A601" i="4" s="1"/>
  <c r="M600" i="4"/>
  <c r="K600" i="4"/>
  <c r="J600" i="4"/>
  <c r="I600" i="4"/>
  <c r="H600" i="4"/>
  <c r="G600" i="4"/>
  <c r="F600" i="4"/>
  <c r="D600" i="4"/>
  <c r="C600" i="4"/>
  <c r="B600" i="4" s="1"/>
  <c r="M599" i="4"/>
  <c r="K599" i="4"/>
  <c r="J599" i="4"/>
  <c r="I599" i="4"/>
  <c r="H599" i="4"/>
  <c r="G599" i="4"/>
  <c r="F599" i="4"/>
  <c r="D599" i="4"/>
  <c r="C599" i="4"/>
  <c r="B599" i="4" s="1"/>
  <c r="M598" i="4"/>
  <c r="K598" i="4"/>
  <c r="J598" i="4"/>
  <c r="I598" i="4"/>
  <c r="H598" i="4"/>
  <c r="G598" i="4"/>
  <c r="F598" i="4"/>
  <c r="D598" i="4"/>
  <c r="C598" i="4"/>
  <c r="B598" i="4" s="1"/>
  <c r="M597" i="4"/>
  <c r="K597" i="4"/>
  <c r="J597" i="4"/>
  <c r="I597" i="4"/>
  <c r="H597" i="4"/>
  <c r="G597" i="4"/>
  <c r="F597" i="4"/>
  <c r="D597" i="4"/>
  <c r="C597" i="4"/>
  <c r="A597" i="4" s="1"/>
  <c r="M596" i="4"/>
  <c r="K596" i="4"/>
  <c r="J596" i="4"/>
  <c r="I596" i="4"/>
  <c r="H596" i="4"/>
  <c r="G596" i="4"/>
  <c r="F596" i="4"/>
  <c r="D596" i="4"/>
  <c r="C596" i="4"/>
  <c r="B596" i="4" s="1"/>
  <c r="M595" i="4"/>
  <c r="K595" i="4"/>
  <c r="J595" i="4"/>
  <c r="I595" i="4"/>
  <c r="H595" i="4"/>
  <c r="G595" i="4"/>
  <c r="F595" i="4"/>
  <c r="D595" i="4"/>
  <c r="C595" i="4"/>
  <c r="B595" i="4" s="1"/>
  <c r="M594" i="4"/>
  <c r="K594" i="4"/>
  <c r="J594" i="4"/>
  <c r="I594" i="4"/>
  <c r="H594" i="4"/>
  <c r="G594" i="4"/>
  <c r="F594" i="4"/>
  <c r="D594" i="4"/>
  <c r="C594" i="4"/>
  <c r="B594" i="4" s="1"/>
  <c r="M593" i="4"/>
  <c r="K593" i="4"/>
  <c r="J593" i="4"/>
  <c r="I593" i="4"/>
  <c r="H593" i="4"/>
  <c r="G593" i="4"/>
  <c r="F593" i="4"/>
  <c r="D593" i="4"/>
  <c r="C593" i="4"/>
  <c r="A593" i="4" s="1"/>
  <c r="M592" i="4"/>
  <c r="K592" i="4"/>
  <c r="J592" i="4"/>
  <c r="I592" i="4"/>
  <c r="H592" i="4"/>
  <c r="G592" i="4"/>
  <c r="F592" i="4"/>
  <c r="D592" i="4"/>
  <c r="C592" i="4"/>
  <c r="B592" i="4" s="1"/>
  <c r="M591" i="4"/>
  <c r="K591" i="4"/>
  <c r="J591" i="4"/>
  <c r="I591" i="4"/>
  <c r="H591" i="4"/>
  <c r="G591" i="4"/>
  <c r="F591" i="4"/>
  <c r="D591" i="4"/>
  <c r="C591" i="4"/>
  <c r="B591" i="4" s="1"/>
  <c r="M590" i="4"/>
  <c r="K590" i="4"/>
  <c r="J590" i="4"/>
  <c r="I590" i="4"/>
  <c r="H590" i="4"/>
  <c r="G590" i="4"/>
  <c r="F590" i="4"/>
  <c r="D590" i="4"/>
  <c r="C590" i="4"/>
  <c r="B590" i="4" s="1"/>
  <c r="M589" i="4"/>
  <c r="K589" i="4"/>
  <c r="J589" i="4"/>
  <c r="I589" i="4"/>
  <c r="H589" i="4"/>
  <c r="G589" i="4"/>
  <c r="F589" i="4"/>
  <c r="D589" i="4"/>
  <c r="C589" i="4"/>
  <c r="A589" i="4" s="1"/>
  <c r="M588" i="4"/>
  <c r="K588" i="4"/>
  <c r="J588" i="4"/>
  <c r="I588" i="4"/>
  <c r="H588" i="4"/>
  <c r="G588" i="4"/>
  <c r="F588" i="4"/>
  <c r="D588" i="4"/>
  <c r="C588" i="4"/>
  <c r="B588" i="4" s="1"/>
  <c r="M587" i="4"/>
  <c r="K587" i="4"/>
  <c r="J587" i="4"/>
  <c r="I587" i="4"/>
  <c r="H587" i="4"/>
  <c r="G587" i="4"/>
  <c r="F587" i="4"/>
  <c r="D587" i="4"/>
  <c r="C587" i="4"/>
  <c r="B587" i="4" s="1"/>
  <c r="M586" i="4"/>
  <c r="K586" i="4"/>
  <c r="J586" i="4"/>
  <c r="I586" i="4"/>
  <c r="H586" i="4"/>
  <c r="G586" i="4"/>
  <c r="F586" i="4"/>
  <c r="D586" i="4"/>
  <c r="C586" i="4"/>
  <c r="B586" i="4" s="1"/>
  <c r="M585" i="4"/>
  <c r="K585" i="4"/>
  <c r="J585" i="4"/>
  <c r="I585" i="4"/>
  <c r="H585" i="4"/>
  <c r="G585" i="4"/>
  <c r="F585" i="4"/>
  <c r="D585" i="4"/>
  <c r="C585" i="4"/>
  <c r="A585" i="4" s="1"/>
  <c r="M584" i="4"/>
  <c r="K584" i="4"/>
  <c r="J584" i="4"/>
  <c r="I584" i="4"/>
  <c r="H584" i="4"/>
  <c r="G584" i="4"/>
  <c r="F584" i="4"/>
  <c r="D584" i="4"/>
  <c r="C584" i="4"/>
  <c r="B584" i="4" s="1"/>
  <c r="M583" i="4"/>
  <c r="K583" i="4"/>
  <c r="J583" i="4"/>
  <c r="I583" i="4"/>
  <c r="H583" i="4"/>
  <c r="G583" i="4"/>
  <c r="F583" i="4"/>
  <c r="D583" i="4"/>
  <c r="C583" i="4"/>
  <c r="B583" i="4" s="1"/>
  <c r="A583" i="4"/>
  <c r="N583" i="4" s="1"/>
  <c r="M582" i="4"/>
  <c r="K582" i="4"/>
  <c r="J582" i="4"/>
  <c r="I582" i="4"/>
  <c r="H582" i="4"/>
  <c r="G582" i="4"/>
  <c r="F582" i="4"/>
  <c r="D582" i="4"/>
  <c r="C582" i="4"/>
  <c r="B582" i="4" s="1"/>
  <c r="M581" i="4"/>
  <c r="K581" i="4"/>
  <c r="J581" i="4"/>
  <c r="I581" i="4"/>
  <c r="H581" i="4"/>
  <c r="G581" i="4"/>
  <c r="F581" i="4"/>
  <c r="D581" i="4"/>
  <c r="C581" i="4"/>
  <c r="A581" i="4" s="1"/>
  <c r="M580" i="4"/>
  <c r="K580" i="4"/>
  <c r="J580" i="4"/>
  <c r="I580" i="4"/>
  <c r="H580" i="4"/>
  <c r="G580" i="4"/>
  <c r="F580" i="4"/>
  <c r="D580" i="4"/>
  <c r="C580" i="4"/>
  <c r="B580" i="4" s="1"/>
  <c r="M579" i="4"/>
  <c r="K579" i="4"/>
  <c r="J579" i="4"/>
  <c r="I579" i="4"/>
  <c r="H579" i="4"/>
  <c r="G579" i="4"/>
  <c r="F579" i="4"/>
  <c r="D579" i="4"/>
  <c r="C579" i="4"/>
  <c r="B579" i="4" s="1"/>
  <c r="M578" i="4"/>
  <c r="K578" i="4"/>
  <c r="J578" i="4"/>
  <c r="I578" i="4"/>
  <c r="H578" i="4"/>
  <c r="G578" i="4"/>
  <c r="F578" i="4"/>
  <c r="D578" i="4"/>
  <c r="C578" i="4"/>
  <c r="B578" i="4" s="1"/>
  <c r="M577" i="4"/>
  <c r="K577" i="4"/>
  <c r="J577" i="4"/>
  <c r="I577" i="4"/>
  <c r="H577" i="4"/>
  <c r="G577" i="4"/>
  <c r="F577" i="4"/>
  <c r="D577" i="4"/>
  <c r="C577" i="4"/>
  <c r="A577" i="4" s="1"/>
  <c r="M576" i="4"/>
  <c r="K576" i="4"/>
  <c r="J576" i="4"/>
  <c r="I576" i="4"/>
  <c r="H576" i="4"/>
  <c r="G576" i="4"/>
  <c r="F576" i="4"/>
  <c r="D576" i="4"/>
  <c r="C576" i="4"/>
  <c r="B576" i="4" s="1"/>
  <c r="M575" i="4"/>
  <c r="K575" i="4"/>
  <c r="J575" i="4"/>
  <c r="I575" i="4"/>
  <c r="H575" i="4"/>
  <c r="G575" i="4"/>
  <c r="F575" i="4"/>
  <c r="D575" i="4"/>
  <c r="C575" i="4"/>
  <c r="B575" i="4" s="1"/>
  <c r="M574" i="4"/>
  <c r="K574" i="4"/>
  <c r="J574" i="4"/>
  <c r="I574" i="4"/>
  <c r="H574" i="4"/>
  <c r="G574" i="4"/>
  <c r="F574" i="4"/>
  <c r="D574" i="4"/>
  <c r="C574" i="4"/>
  <c r="B574" i="4" s="1"/>
  <c r="M573" i="4"/>
  <c r="K573" i="4"/>
  <c r="J573" i="4"/>
  <c r="I573" i="4"/>
  <c r="H573" i="4"/>
  <c r="G573" i="4"/>
  <c r="F573" i="4"/>
  <c r="D573" i="4"/>
  <c r="C573" i="4"/>
  <c r="A573" i="4" s="1"/>
  <c r="M572" i="4"/>
  <c r="K572" i="4"/>
  <c r="J572" i="4"/>
  <c r="I572" i="4"/>
  <c r="H572" i="4"/>
  <c r="G572" i="4"/>
  <c r="F572" i="4"/>
  <c r="D572" i="4"/>
  <c r="C572" i="4"/>
  <c r="B572" i="4" s="1"/>
  <c r="M571" i="4"/>
  <c r="K571" i="4"/>
  <c r="J571" i="4"/>
  <c r="I571" i="4"/>
  <c r="H571" i="4"/>
  <c r="G571" i="4"/>
  <c r="F571" i="4"/>
  <c r="D571" i="4"/>
  <c r="C571" i="4"/>
  <c r="B571" i="4" s="1"/>
  <c r="M570" i="4"/>
  <c r="K570" i="4"/>
  <c r="J570" i="4"/>
  <c r="I570" i="4"/>
  <c r="H570" i="4"/>
  <c r="G570" i="4"/>
  <c r="F570" i="4"/>
  <c r="D570" i="4"/>
  <c r="C570" i="4"/>
  <c r="B570" i="4" s="1"/>
  <c r="M569" i="4"/>
  <c r="K569" i="4"/>
  <c r="J569" i="4"/>
  <c r="I569" i="4"/>
  <c r="H569" i="4"/>
  <c r="G569" i="4"/>
  <c r="F569" i="4"/>
  <c r="D569" i="4"/>
  <c r="C569" i="4"/>
  <c r="A569" i="4" s="1"/>
  <c r="M568" i="4"/>
  <c r="K568" i="4"/>
  <c r="J568" i="4"/>
  <c r="I568" i="4"/>
  <c r="H568" i="4"/>
  <c r="G568" i="4"/>
  <c r="F568" i="4"/>
  <c r="D568" i="4"/>
  <c r="C568" i="4"/>
  <c r="B568" i="4" s="1"/>
  <c r="M567" i="4"/>
  <c r="K567" i="4"/>
  <c r="J567" i="4"/>
  <c r="I567" i="4"/>
  <c r="H567" i="4"/>
  <c r="G567" i="4"/>
  <c r="F567" i="4"/>
  <c r="D567" i="4"/>
  <c r="C567" i="4"/>
  <c r="B567" i="4" s="1"/>
  <c r="M566" i="4"/>
  <c r="K566" i="4"/>
  <c r="J566" i="4"/>
  <c r="I566" i="4"/>
  <c r="H566" i="4"/>
  <c r="G566" i="4"/>
  <c r="F566" i="4"/>
  <c r="D566" i="4"/>
  <c r="C566" i="4"/>
  <c r="B566" i="4" s="1"/>
  <c r="M565" i="4"/>
  <c r="K565" i="4"/>
  <c r="J565" i="4"/>
  <c r="I565" i="4"/>
  <c r="H565" i="4"/>
  <c r="G565" i="4"/>
  <c r="F565" i="4"/>
  <c r="D565" i="4"/>
  <c r="C565" i="4"/>
  <c r="A565" i="4" s="1"/>
  <c r="M564" i="4"/>
  <c r="K564" i="4"/>
  <c r="J564" i="4"/>
  <c r="I564" i="4"/>
  <c r="H564" i="4"/>
  <c r="G564" i="4"/>
  <c r="F564" i="4"/>
  <c r="D564" i="4"/>
  <c r="C564" i="4"/>
  <c r="B564" i="4" s="1"/>
  <c r="M563" i="4"/>
  <c r="K563" i="4"/>
  <c r="J563" i="4"/>
  <c r="I563" i="4"/>
  <c r="H563" i="4"/>
  <c r="G563" i="4"/>
  <c r="F563" i="4"/>
  <c r="D563" i="4"/>
  <c r="C563" i="4"/>
  <c r="B563" i="4" s="1"/>
  <c r="M562" i="4"/>
  <c r="K562" i="4"/>
  <c r="J562" i="4"/>
  <c r="I562" i="4"/>
  <c r="H562" i="4"/>
  <c r="G562" i="4"/>
  <c r="F562" i="4"/>
  <c r="D562" i="4"/>
  <c r="C562" i="4"/>
  <c r="B562" i="4" s="1"/>
  <c r="M561" i="4"/>
  <c r="K561" i="4"/>
  <c r="J561" i="4"/>
  <c r="I561" i="4"/>
  <c r="H561" i="4"/>
  <c r="G561" i="4"/>
  <c r="F561" i="4"/>
  <c r="D561" i="4"/>
  <c r="C561" i="4"/>
  <c r="A561" i="4" s="1"/>
  <c r="M560" i="4"/>
  <c r="K560" i="4"/>
  <c r="J560" i="4"/>
  <c r="I560" i="4"/>
  <c r="H560" i="4"/>
  <c r="G560" i="4"/>
  <c r="F560" i="4"/>
  <c r="D560" i="4"/>
  <c r="C560" i="4"/>
  <c r="B560" i="4" s="1"/>
  <c r="M559" i="4"/>
  <c r="K559" i="4"/>
  <c r="J559" i="4"/>
  <c r="I559" i="4"/>
  <c r="H559" i="4"/>
  <c r="G559" i="4"/>
  <c r="F559" i="4"/>
  <c r="D559" i="4"/>
  <c r="C559" i="4"/>
  <c r="B559" i="4" s="1"/>
  <c r="M558" i="4"/>
  <c r="K558" i="4"/>
  <c r="J558" i="4"/>
  <c r="I558" i="4"/>
  <c r="H558" i="4"/>
  <c r="G558" i="4"/>
  <c r="F558" i="4"/>
  <c r="D558" i="4"/>
  <c r="C558" i="4"/>
  <c r="B558" i="4" s="1"/>
  <c r="M557" i="4"/>
  <c r="K557" i="4"/>
  <c r="J557" i="4"/>
  <c r="I557" i="4"/>
  <c r="H557" i="4"/>
  <c r="G557" i="4"/>
  <c r="F557" i="4"/>
  <c r="D557" i="4"/>
  <c r="C557" i="4"/>
  <c r="A557" i="4" s="1"/>
  <c r="M556" i="4"/>
  <c r="K556" i="4"/>
  <c r="J556" i="4"/>
  <c r="I556" i="4"/>
  <c r="H556" i="4"/>
  <c r="G556" i="4"/>
  <c r="F556" i="4"/>
  <c r="D556" i="4"/>
  <c r="C556" i="4"/>
  <c r="B556" i="4" s="1"/>
  <c r="M555" i="4"/>
  <c r="K555" i="4"/>
  <c r="J555" i="4"/>
  <c r="I555" i="4"/>
  <c r="H555" i="4"/>
  <c r="G555" i="4"/>
  <c r="F555" i="4"/>
  <c r="D555" i="4"/>
  <c r="C555" i="4"/>
  <c r="B555" i="4" s="1"/>
  <c r="M554" i="4"/>
  <c r="K554" i="4"/>
  <c r="J554" i="4"/>
  <c r="I554" i="4"/>
  <c r="H554" i="4"/>
  <c r="G554" i="4"/>
  <c r="F554" i="4"/>
  <c r="D554" i="4"/>
  <c r="C554" i="4"/>
  <c r="B554" i="4" s="1"/>
  <c r="M553" i="4"/>
  <c r="K553" i="4"/>
  <c r="J553" i="4"/>
  <c r="I553" i="4"/>
  <c r="H553" i="4"/>
  <c r="G553" i="4"/>
  <c r="F553" i="4"/>
  <c r="D553" i="4"/>
  <c r="C553" i="4"/>
  <c r="A553" i="4" s="1"/>
  <c r="M552" i="4"/>
  <c r="K552" i="4"/>
  <c r="J552" i="4"/>
  <c r="I552" i="4"/>
  <c r="H552" i="4"/>
  <c r="G552" i="4"/>
  <c r="F552" i="4"/>
  <c r="D552" i="4"/>
  <c r="C552" i="4"/>
  <c r="B552" i="4" s="1"/>
  <c r="M551" i="4"/>
  <c r="K551" i="4"/>
  <c r="J551" i="4"/>
  <c r="I551" i="4"/>
  <c r="H551" i="4"/>
  <c r="G551" i="4"/>
  <c r="F551" i="4"/>
  <c r="D551" i="4"/>
  <c r="C551" i="4"/>
  <c r="B551" i="4" s="1"/>
  <c r="M550" i="4"/>
  <c r="K550" i="4"/>
  <c r="J550" i="4"/>
  <c r="I550" i="4"/>
  <c r="H550" i="4"/>
  <c r="G550" i="4"/>
  <c r="F550" i="4"/>
  <c r="D550" i="4"/>
  <c r="C550" i="4"/>
  <c r="B550" i="4" s="1"/>
  <c r="M549" i="4"/>
  <c r="K549" i="4"/>
  <c r="J549" i="4"/>
  <c r="I549" i="4"/>
  <c r="H549" i="4"/>
  <c r="G549" i="4"/>
  <c r="F549" i="4"/>
  <c r="D549" i="4"/>
  <c r="C549" i="4"/>
  <c r="A549" i="4" s="1"/>
  <c r="M548" i="4"/>
  <c r="K548" i="4"/>
  <c r="J548" i="4"/>
  <c r="I548" i="4"/>
  <c r="H548" i="4"/>
  <c r="G548" i="4"/>
  <c r="F548" i="4"/>
  <c r="D548" i="4"/>
  <c r="C548" i="4"/>
  <c r="B548" i="4" s="1"/>
  <c r="M547" i="4"/>
  <c r="K547" i="4"/>
  <c r="J547" i="4"/>
  <c r="I547" i="4"/>
  <c r="H547" i="4"/>
  <c r="G547" i="4"/>
  <c r="F547" i="4"/>
  <c r="D547" i="4"/>
  <c r="C547" i="4"/>
  <c r="B547" i="4" s="1"/>
  <c r="M546" i="4"/>
  <c r="K546" i="4"/>
  <c r="J546" i="4"/>
  <c r="I546" i="4"/>
  <c r="H546" i="4"/>
  <c r="G546" i="4"/>
  <c r="F546" i="4"/>
  <c r="D546" i="4"/>
  <c r="C546" i="4"/>
  <c r="B546" i="4" s="1"/>
  <c r="M545" i="4"/>
  <c r="K545" i="4"/>
  <c r="J545" i="4"/>
  <c r="I545" i="4"/>
  <c r="H545" i="4"/>
  <c r="G545" i="4"/>
  <c r="F545" i="4"/>
  <c r="D545" i="4"/>
  <c r="C545" i="4"/>
  <c r="A545" i="4" s="1"/>
  <c r="M544" i="4"/>
  <c r="K544" i="4"/>
  <c r="J544" i="4"/>
  <c r="I544" i="4"/>
  <c r="H544" i="4"/>
  <c r="G544" i="4"/>
  <c r="F544" i="4"/>
  <c r="D544" i="4"/>
  <c r="C544" i="4"/>
  <c r="B544" i="4" s="1"/>
  <c r="M543" i="4"/>
  <c r="K543" i="4"/>
  <c r="J543" i="4"/>
  <c r="I543" i="4"/>
  <c r="H543" i="4"/>
  <c r="G543" i="4"/>
  <c r="F543" i="4"/>
  <c r="D543" i="4"/>
  <c r="C543" i="4"/>
  <c r="B543" i="4" s="1"/>
  <c r="M542" i="4"/>
  <c r="K542" i="4"/>
  <c r="J542" i="4"/>
  <c r="I542" i="4"/>
  <c r="H542" i="4"/>
  <c r="G542" i="4"/>
  <c r="F542" i="4"/>
  <c r="D542" i="4"/>
  <c r="C542" i="4"/>
  <c r="B542" i="4" s="1"/>
  <c r="M541" i="4"/>
  <c r="K541" i="4"/>
  <c r="J541" i="4"/>
  <c r="I541" i="4"/>
  <c r="H541" i="4"/>
  <c r="G541" i="4"/>
  <c r="F541" i="4"/>
  <c r="D541" i="4"/>
  <c r="C541" i="4"/>
  <c r="A541" i="4" s="1"/>
  <c r="M540" i="4"/>
  <c r="K540" i="4"/>
  <c r="J540" i="4"/>
  <c r="I540" i="4"/>
  <c r="H540" i="4"/>
  <c r="G540" i="4"/>
  <c r="F540" i="4"/>
  <c r="D540" i="4"/>
  <c r="C540" i="4"/>
  <c r="B540" i="4" s="1"/>
  <c r="M539" i="4"/>
  <c r="K539" i="4"/>
  <c r="J539" i="4"/>
  <c r="I539" i="4"/>
  <c r="H539" i="4"/>
  <c r="G539" i="4"/>
  <c r="F539" i="4"/>
  <c r="D539" i="4"/>
  <c r="C539" i="4"/>
  <c r="B539" i="4" s="1"/>
  <c r="M538" i="4"/>
  <c r="K538" i="4"/>
  <c r="J538" i="4"/>
  <c r="I538" i="4"/>
  <c r="H538" i="4"/>
  <c r="G538" i="4"/>
  <c r="F538" i="4"/>
  <c r="D538" i="4"/>
  <c r="C538" i="4"/>
  <c r="B538" i="4" s="1"/>
  <c r="M537" i="4"/>
  <c r="K537" i="4"/>
  <c r="J537" i="4"/>
  <c r="I537" i="4"/>
  <c r="H537" i="4"/>
  <c r="G537" i="4"/>
  <c r="F537" i="4"/>
  <c r="D537" i="4"/>
  <c r="C537" i="4"/>
  <c r="A537" i="4" s="1"/>
  <c r="M536" i="4"/>
  <c r="K536" i="4"/>
  <c r="J536" i="4"/>
  <c r="I536" i="4"/>
  <c r="H536" i="4"/>
  <c r="G536" i="4"/>
  <c r="F536" i="4"/>
  <c r="D536" i="4"/>
  <c r="C536" i="4"/>
  <c r="B536" i="4" s="1"/>
  <c r="M535" i="4"/>
  <c r="K535" i="4"/>
  <c r="J535" i="4"/>
  <c r="I535" i="4"/>
  <c r="H535" i="4"/>
  <c r="G535" i="4"/>
  <c r="F535" i="4"/>
  <c r="D535" i="4"/>
  <c r="C535" i="4"/>
  <c r="B535" i="4" s="1"/>
  <c r="M534" i="4"/>
  <c r="K534" i="4"/>
  <c r="J534" i="4"/>
  <c r="I534" i="4"/>
  <c r="H534" i="4"/>
  <c r="G534" i="4"/>
  <c r="F534" i="4"/>
  <c r="D534" i="4"/>
  <c r="C534" i="4"/>
  <c r="A534" i="4" s="1"/>
  <c r="N534" i="4" s="1"/>
  <c r="M533" i="4"/>
  <c r="K533" i="4"/>
  <c r="J533" i="4"/>
  <c r="I533" i="4"/>
  <c r="H533" i="4"/>
  <c r="G533" i="4"/>
  <c r="F533" i="4"/>
  <c r="D533" i="4"/>
  <c r="C533" i="4"/>
  <c r="A533" i="4" s="1"/>
  <c r="B533" i="4"/>
  <c r="M532" i="4"/>
  <c r="K532" i="4"/>
  <c r="J532" i="4"/>
  <c r="I532" i="4"/>
  <c r="H532" i="4"/>
  <c r="G532" i="4"/>
  <c r="F532" i="4"/>
  <c r="D532" i="4"/>
  <c r="C532" i="4"/>
  <c r="B532" i="4" s="1"/>
  <c r="M531" i="4"/>
  <c r="K531" i="4"/>
  <c r="J531" i="4"/>
  <c r="I531" i="4"/>
  <c r="H531" i="4"/>
  <c r="G531" i="4"/>
  <c r="F531" i="4"/>
  <c r="D531" i="4"/>
  <c r="C531" i="4"/>
  <c r="B531" i="4" s="1"/>
  <c r="M530" i="4"/>
  <c r="K530" i="4"/>
  <c r="J530" i="4"/>
  <c r="I530" i="4"/>
  <c r="H530" i="4"/>
  <c r="G530" i="4"/>
  <c r="F530" i="4"/>
  <c r="D530" i="4"/>
  <c r="C530" i="4"/>
  <c r="B530" i="4" s="1"/>
  <c r="M529" i="4"/>
  <c r="K529" i="4"/>
  <c r="J529" i="4"/>
  <c r="I529" i="4"/>
  <c r="H529" i="4"/>
  <c r="G529" i="4"/>
  <c r="F529" i="4"/>
  <c r="D529" i="4"/>
  <c r="C529" i="4"/>
  <c r="A529" i="4" s="1"/>
  <c r="M528" i="4"/>
  <c r="K528" i="4"/>
  <c r="J528" i="4"/>
  <c r="I528" i="4"/>
  <c r="H528" i="4"/>
  <c r="G528" i="4"/>
  <c r="F528" i="4"/>
  <c r="D528" i="4"/>
  <c r="C528" i="4"/>
  <c r="B528" i="4" s="1"/>
  <c r="M527" i="4"/>
  <c r="K527" i="4"/>
  <c r="J527" i="4"/>
  <c r="I527" i="4"/>
  <c r="H527" i="4"/>
  <c r="G527" i="4"/>
  <c r="F527" i="4"/>
  <c r="D527" i="4"/>
  <c r="C527" i="4"/>
  <c r="B527" i="4" s="1"/>
  <c r="M526" i="4"/>
  <c r="K526" i="4"/>
  <c r="J526" i="4"/>
  <c r="I526" i="4"/>
  <c r="H526" i="4"/>
  <c r="G526" i="4"/>
  <c r="F526" i="4"/>
  <c r="D526" i="4"/>
  <c r="C526" i="4"/>
  <c r="A526" i="4" s="1"/>
  <c r="N526" i="4" s="1"/>
  <c r="M525" i="4"/>
  <c r="K525" i="4"/>
  <c r="J525" i="4"/>
  <c r="I525" i="4"/>
  <c r="H525" i="4"/>
  <c r="G525" i="4"/>
  <c r="F525" i="4"/>
  <c r="D525" i="4"/>
  <c r="C525" i="4"/>
  <c r="A525" i="4" s="1"/>
  <c r="M524" i="4"/>
  <c r="K524" i="4"/>
  <c r="J524" i="4"/>
  <c r="I524" i="4"/>
  <c r="H524" i="4"/>
  <c r="G524" i="4"/>
  <c r="F524" i="4"/>
  <c r="D524" i="4"/>
  <c r="C524" i="4"/>
  <c r="B524" i="4" s="1"/>
  <c r="M523" i="4"/>
  <c r="K523" i="4"/>
  <c r="J523" i="4"/>
  <c r="I523" i="4"/>
  <c r="H523" i="4"/>
  <c r="G523" i="4"/>
  <c r="F523" i="4"/>
  <c r="D523" i="4"/>
  <c r="C523" i="4"/>
  <c r="B523" i="4" s="1"/>
  <c r="M522" i="4"/>
  <c r="K522" i="4"/>
  <c r="J522" i="4"/>
  <c r="I522" i="4"/>
  <c r="H522" i="4"/>
  <c r="G522" i="4"/>
  <c r="F522" i="4"/>
  <c r="D522" i="4"/>
  <c r="C522" i="4"/>
  <c r="B522" i="4" s="1"/>
  <c r="M521" i="4"/>
  <c r="K521" i="4"/>
  <c r="J521" i="4"/>
  <c r="I521" i="4"/>
  <c r="H521" i="4"/>
  <c r="G521" i="4"/>
  <c r="F521" i="4"/>
  <c r="D521" i="4"/>
  <c r="C521" i="4"/>
  <c r="A521" i="4" s="1"/>
  <c r="M520" i="4"/>
  <c r="K520" i="4"/>
  <c r="J520" i="4"/>
  <c r="I520" i="4"/>
  <c r="H520" i="4"/>
  <c r="G520" i="4"/>
  <c r="F520" i="4"/>
  <c r="D520" i="4"/>
  <c r="C520" i="4"/>
  <c r="B520" i="4" s="1"/>
  <c r="M519" i="4"/>
  <c r="K519" i="4"/>
  <c r="J519" i="4"/>
  <c r="I519" i="4"/>
  <c r="H519" i="4"/>
  <c r="G519" i="4"/>
  <c r="F519" i="4"/>
  <c r="D519" i="4"/>
  <c r="C519" i="4"/>
  <c r="B519" i="4" s="1"/>
  <c r="M518" i="4"/>
  <c r="K518" i="4"/>
  <c r="J518" i="4"/>
  <c r="I518" i="4"/>
  <c r="H518" i="4"/>
  <c r="G518" i="4"/>
  <c r="F518" i="4"/>
  <c r="D518" i="4"/>
  <c r="C518" i="4"/>
  <c r="B518" i="4" s="1"/>
  <c r="M517" i="4"/>
  <c r="K517" i="4"/>
  <c r="J517" i="4"/>
  <c r="I517" i="4"/>
  <c r="H517" i="4"/>
  <c r="G517" i="4"/>
  <c r="F517" i="4"/>
  <c r="D517" i="4"/>
  <c r="C517" i="4"/>
  <c r="A517" i="4" s="1"/>
  <c r="M516" i="4"/>
  <c r="K516" i="4"/>
  <c r="J516" i="4"/>
  <c r="I516" i="4"/>
  <c r="H516" i="4"/>
  <c r="G516" i="4"/>
  <c r="F516" i="4"/>
  <c r="D516" i="4"/>
  <c r="C516" i="4"/>
  <c r="B516" i="4" s="1"/>
  <c r="M515" i="4"/>
  <c r="K515" i="4"/>
  <c r="J515" i="4"/>
  <c r="I515" i="4"/>
  <c r="H515" i="4"/>
  <c r="G515" i="4"/>
  <c r="F515" i="4"/>
  <c r="D515" i="4"/>
  <c r="C515" i="4"/>
  <c r="B515" i="4" s="1"/>
  <c r="M514" i="4"/>
  <c r="K514" i="4"/>
  <c r="J514" i="4"/>
  <c r="I514" i="4"/>
  <c r="H514" i="4"/>
  <c r="G514" i="4"/>
  <c r="F514" i="4"/>
  <c r="D514" i="4"/>
  <c r="C514" i="4"/>
  <c r="B514" i="4" s="1"/>
  <c r="M513" i="4"/>
  <c r="K513" i="4"/>
  <c r="J513" i="4"/>
  <c r="I513" i="4"/>
  <c r="H513" i="4"/>
  <c r="G513" i="4"/>
  <c r="F513" i="4"/>
  <c r="D513" i="4"/>
  <c r="C513" i="4"/>
  <c r="A513" i="4" s="1"/>
  <c r="M512" i="4"/>
  <c r="K512" i="4"/>
  <c r="J512" i="4"/>
  <c r="I512" i="4"/>
  <c r="H512" i="4"/>
  <c r="G512" i="4"/>
  <c r="F512" i="4"/>
  <c r="D512" i="4"/>
  <c r="C512" i="4"/>
  <c r="B512" i="4" s="1"/>
  <c r="M511" i="4"/>
  <c r="K511" i="4"/>
  <c r="J511" i="4"/>
  <c r="I511" i="4"/>
  <c r="H511" i="4"/>
  <c r="G511" i="4"/>
  <c r="F511" i="4"/>
  <c r="D511" i="4"/>
  <c r="C511" i="4"/>
  <c r="B511" i="4" s="1"/>
  <c r="M510" i="4"/>
  <c r="K510" i="4"/>
  <c r="J510" i="4"/>
  <c r="I510" i="4"/>
  <c r="H510" i="4"/>
  <c r="G510" i="4"/>
  <c r="F510" i="4"/>
  <c r="D510" i="4"/>
  <c r="C510" i="4"/>
  <c r="A510" i="4" s="1"/>
  <c r="N510" i="4" s="1"/>
  <c r="M509" i="4"/>
  <c r="K509" i="4"/>
  <c r="J509" i="4"/>
  <c r="I509" i="4"/>
  <c r="H509" i="4"/>
  <c r="G509" i="4"/>
  <c r="F509" i="4"/>
  <c r="D509" i="4"/>
  <c r="C509" i="4"/>
  <c r="A509" i="4" s="1"/>
  <c r="M508" i="4"/>
  <c r="K508" i="4"/>
  <c r="J508" i="4"/>
  <c r="I508" i="4"/>
  <c r="H508" i="4"/>
  <c r="G508" i="4"/>
  <c r="F508" i="4"/>
  <c r="D508" i="4"/>
  <c r="C508" i="4"/>
  <c r="B508" i="4" s="1"/>
  <c r="M507" i="4"/>
  <c r="K507" i="4"/>
  <c r="J507" i="4"/>
  <c r="I507" i="4"/>
  <c r="H507" i="4"/>
  <c r="G507" i="4"/>
  <c r="F507" i="4"/>
  <c r="D507" i="4"/>
  <c r="C507" i="4"/>
  <c r="B507" i="4" s="1"/>
  <c r="M506" i="4"/>
  <c r="K506" i="4"/>
  <c r="J506" i="4"/>
  <c r="I506" i="4"/>
  <c r="H506" i="4"/>
  <c r="G506" i="4"/>
  <c r="F506" i="4"/>
  <c r="D506" i="4"/>
  <c r="C506" i="4"/>
  <c r="B506" i="4" s="1"/>
  <c r="M505" i="4"/>
  <c r="K505" i="4"/>
  <c r="J505" i="4"/>
  <c r="I505" i="4"/>
  <c r="H505" i="4"/>
  <c r="G505" i="4"/>
  <c r="F505" i="4"/>
  <c r="D505" i="4"/>
  <c r="C505" i="4"/>
  <c r="A505" i="4" s="1"/>
  <c r="M504" i="4"/>
  <c r="K504" i="4"/>
  <c r="J504" i="4"/>
  <c r="I504" i="4"/>
  <c r="H504" i="4"/>
  <c r="G504" i="4"/>
  <c r="F504" i="4"/>
  <c r="D504" i="4"/>
  <c r="C504" i="4"/>
  <c r="B504" i="4" s="1"/>
  <c r="M503" i="4"/>
  <c r="K503" i="4"/>
  <c r="J503" i="4"/>
  <c r="I503" i="4"/>
  <c r="H503" i="4"/>
  <c r="G503" i="4"/>
  <c r="F503" i="4"/>
  <c r="D503" i="4"/>
  <c r="C503" i="4"/>
  <c r="B503" i="4" s="1"/>
  <c r="M502" i="4"/>
  <c r="K502" i="4"/>
  <c r="J502" i="4"/>
  <c r="I502" i="4"/>
  <c r="H502" i="4"/>
  <c r="G502" i="4"/>
  <c r="F502" i="4"/>
  <c r="D502" i="4"/>
  <c r="C502" i="4"/>
  <c r="B502" i="4" s="1"/>
  <c r="M501" i="4"/>
  <c r="K501" i="4"/>
  <c r="J501" i="4"/>
  <c r="I501" i="4"/>
  <c r="H501" i="4"/>
  <c r="G501" i="4"/>
  <c r="F501" i="4"/>
  <c r="D501" i="4"/>
  <c r="C501" i="4"/>
  <c r="A501" i="4" s="1"/>
  <c r="M500" i="4"/>
  <c r="K500" i="4"/>
  <c r="J500" i="4"/>
  <c r="I500" i="4"/>
  <c r="H500" i="4"/>
  <c r="G500" i="4"/>
  <c r="F500" i="4"/>
  <c r="D500" i="4"/>
  <c r="C500" i="4"/>
  <c r="B500" i="4" s="1"/>
  <c r="M499" i="4"/>
  <c r="K499" i="4"/>
  <c r="J499" i="4"/>
  <c r="I499" i="4"/>
  <c r="H499" i="4"/>
  <c r="G499" i="4"/>
  <c r="F499" i="4"/>
  <c r="D499" i="4"/>
  <c r="C499" i="4"/>
  <c r="B499" i="4" s="1"/>
  <c r="M498" i="4"/>
  <c r="K498" i="4"/>
  <c r="J498" i="4"/>
  <c r="I498" i="4"/>
  <c r="H498" i="4"/>
  <c r="G498" i="4"/>
  <c r="F498" i="4"/>
  <c r="D498" i="4"/>
  <c r="C498" i="4"/>
  <c r="B498" i="4" s="1"/>
  <c r="M497" i="4"/>
  <c r="K497" i="4"/>
  <c r="J497" i="4"/>
  <c r="I497" i="4"/>
  <c r="H497" i="4"/>
  <c r="G497" i="4"/>
  <c r="F497" i="4"/>
  <c r="D497" i="4"/>
  <c r="C497" i="4"/>
  <c r="A497" i="4" s="1"/>
  <c r="M496" i="4"/>
  <c r="K496" i="4"/>
  <c r="J496" i="4"/>
  <c r="I496" i="4"/>
  <c r="H496" i="4"/>
  <c r="G496" i="4"/>
  <c r="F496" i="4"/>
  <c r="D496" i="4"/>
  <c r="C496" i="4"/>
  <c r="B496" i="4" s="1"/>
  <c r="M495" i="4"/>
  <c r="K495" i="4"/>
  <c r="J495" i="4"/>
  <c r="I495" i="4"/>
  <c r="H495" i="4"/>
  <c r="G495" i="4"/>
  <c r="F495" i="4"/>
  <c r="D495" i="4"/>
  <c r="C495" i="4"/>
  <c r="B495" i="4" s="1"/>
  <c r="M494" i="4"/>
  <c r="K494" i="4"/>
  <c r="J494" i="4"/>
  <c r="I494" i="4"/>
  <c r="H494" i="4"/>
  <c r="G494" i="4"/>
  <c r="F494" i="4"/>
  <c r="D494" i="4"/>
  <c r="C494" i="4"/>
  <c r="A494" i="4" s="1"/>
  <c r="N494" i="4" s="1"/>
  <c r="M493" i="4"/>
  <c r="K493" i="4"/>
  <c r="J493" i="4"/>
  <c r="I493" i="4"/>
  <c r="H493" i="4"/>
  <c r="G493" i="4"/>
  <c r="F493" i="4"/>
  <c r="D493" i="4"/>
  <c r="C493" i="4"/>
  <c r="A493" i="4" s="1"/>
  <c r="M492" i="4"/>
  <c r="K492" i="4"/>
  <c r="J492" i="4"/>
  <c r="I492" i="4"/>
  <c r="H492" i="4"/>
  <c r="G492" i="4"/>
  <c r="F492" i="4"/>
  <c r="D492" i="4"/>
  <c r="C492" i="4"/>
  <c r="B492" i="4" s="1"/>
  <c r="M491" i="4"/>
  <c r="K491" i="4"/>
  <c r="J491" i="4"/>
  <c r="I491" i="4"/>
  <c r="H491" i="4"/>
  <c r="G491" i="4"/>
  <c r="F491" i="4"/>
  <c r="D491" i="4"/>
  <c r="C491" i="4"/>
  <c r="B491" i="4" s="1"/>
  <c r="M490" i="4"/>
  <c r="K490" i="4"/>
  <c r="J490" i="4"/>
  <c r="I490" i="4"/>
  <c r="H490" i="4"/>
  <c r="G490" i="4"/>
  <c r="F490" i="4"/>
  <c r="D490" i="4"/>
  <c r="C490" i="4"/>
  <c r="B490" i="4" s="1"/>
  <c r="M489" i="4"/>
  <c r="K489" i="4"/>
  <c r="J489" i="4"/>
  <c r="I489" i="4"/>
  <c r="H489" i="4"/>
  <c r="G489" i="4"/>
  <c r="F489" i="4"/>
  <c r="D489" i="4"/>
  <c r="C489" i="4"/>
  <c r="A489" i="4" s="1"/>
  <c r="M488" i="4"/>
  <c r="K488" i="4"/>
  <c r="J488" i="4"/>
  <c r="I488" i="4"/>
  <c r="H488" i="4"/>
  <c r="G488" i="4"/>
  <c r="F488" i="4"/>
  <c r="D488" i="4"/>
  <c r="C488" i="4"/>
  <c r="B488" i="4" s="1"/>
  <c r="M487" i="4"/>
  <c r="K487" i="4"/>
  <c r="J487" i="4"/>
  <c r="I487" i="4"/>
  <c r="H487" i="4"/>
  <c r="G487" i="4"/>
  <c r="F487" i="4"/>
  <c r="D487" i="4"/>
  <c r="C487" i="4"/>
  <c r="B487" i="4" s="1"/>
  <c r="M486" i="4"/>
  <c r="K486" i="4"/>
  <c r="J486" i="4"/>
  <c r="I486" i="4"/>
  <c r="H486" i="4"/>
  <c r="G486" i="4"/>
  <c r="F486" i="4"/>
  <c r="D486" i="4"/>
  <c r="C486" i="4"/>
  <c r="B486" i="4" s="1"/>
  <c r="M485" i="4"/>
  <c r="K485" i="4"/>
  <c r="J485" i="4"/>
  <c r="I485" i="4"/>
  <c r="H485" i="4"/>
  <c r="G485" i="4"/>
  <c r="F485" i="4"/>
  <c r="D485" i="4"/>
  <c r="C485" i="4"/>
  <c r="A485" i="4" s="1"/>
  <c r="M484" i="4"/>
  <c r="K484" i="4"/>
  <c r="J484" i="4"/>
  <c r="I484" i="4"/>
  <c r="H484" i="4"/>
  <c r="G484" i="4"/>
  <c r="F484" i="4"/>
  <c r="D484" i="4"/>
  <c r="C484" i="4"/>
  <c r="B484" i="4" s="1"/>
  <c r="M483" i="4"/>
  <c r="K483" i="4"/>
  <c r="J483" i="4"/>
  <c r="I483" i="4"/>
  <c r="H483" i="4"/>
  <c r="G483" i="4"/>
  <c r="F483" i="4"/>
  <c r="D483" i="4"/>
  <c r="C483" i="4"/>
  <c r="B483" i="4" s="1"/>
  <c r="M482" i="4"/>
  <c r="K482" i="4"/>
  <c r="J482" i="4"/>
  <c r="I482" i="4"/>
  <c r="H482" i="4"/>
  <c r="G482" i="4"/>
  <c r="F482" i="4"/>
  <c r="D482" i="4"/>
  <c r="C482" i="4"/>
  <c r="B482" i="4" s="1"/>
  <c r="M481" i="4"/>
  <c r="K481" i="4"/>
  <c r="J481" i="4"/>
  <c r="I481" i="4"/>
  <c r="H481" i="4"/>
  <c r="G481" i="4"/>
  <c r="F481" i="4"/>
  <c r="D481" i="4"/>
  <c r="C481" i="4"/>
  <c r="A481" i="4" s="1"/>
  <c r="M480" i="4"/>
  <c r="K480" i="4"/>
  <c r="J480" i="4"/>
  <c r="I480" i="4"/>
  <c r="H480" i="4"/>
  <c r="G480" i="4"/>
  <c r="F480" i="4"/>
  <c r="D480" i="4"/>
  <c r="C480" i="4"/>
  <c r="B480" i="4" s="1"/>
  <c r="M479" i="4"/>
  <c r="K479" i="4"/>
  <c r="J479" i="4"/>
  <c r="I479" i="4"/>
  <c r="H479" i="4"/>
  <c r="G479" i="4"/>
  <c r="F479" i="4"/>
  <c r="D479" i="4"/>
  <c r="C479" i="4"/>
  <c r="B479" i="4" s="1"/>
  <c r="M478" i="4"/>
  <c r="K478" i="4"/>
  <c r="J478" i="4"/>
  <c r="I478" i="4"/>
  <c r="H478" i="4"/>
  <c r="G478" i="4"/>
  <c r="F478" i="4"/>
  <c r="D478" i="4"/>
  <c r="C478" i="4"/>
  <c r="B478" i="4" s="1"/>
  <c r="A478" i="4"/>
  <c r="N478" i="4" s="1"/>
  <c r="M477" i="4"/>
  <c r="K477" i="4"/>
  <c r="J477" i="4"/>
  <c r="I477" i="4"/>
  <c r="H477" i="4"/>
  <c r="G477" i="4"/>
  <c r="F477" i="4"/>
  <c r="D477" i="4"/>
  <c r="C477" i="4"/>
  <c r="A477" i="4" s="1"/>
  <c r="M476" i="4"/>
  <c r="K476" i="4"/>
  <c r="J476" i="4"/>
  <c r="I476" i="4"/>
  <c r="H476" i="4"/>
  <c r="G476" i="4"/>
  <c r="F476" i="4"/>
  <c r="D476" i="4"/>
  <c r="C476" i="4"/>
  <c r="B476" i="4" s="1"/>
  <c r="M475" i="4"/>
  <c r="K475" i="4"/>
  <c r="J475" i="4"/>
  <c r="I475" i="4"/>
  <c r="H475" i="4"/>
  <c r="G475" i="4"/>
  <c r="F475" i="4"/>
  <c r="D475" i="4"/>
  <c r="C475" i="4"/>
  <c r="B475" i="4" s="1"/>
  <c r="M474" i="4"/>
  <c r="K474" i="4"/>
  <c r="J474" i="4"/>
  <c r="I474" i="4"/>
  <c r="H474" i="4"/>
  <c r="G474" i="4"/>
  <c r="F474" i="4"/>
  <c r="D474" i="4"/>
  <c r="C474" i="4"/>
  <c r="B474" i="4" s="1"/>
  <c r="M473" i="4"/>
  <c r="K473" i="4"/>
  <c r="J473" i="4"/>
  <c r="I473" i="4"/>
  <c r="H473" i="4"/>
  <c r="G473" i="4"/>
  <c r="F473" i="4"/>
  <c r="D473" i="4"/>
  <c r="C473" i="4"/>
  <c r="A473" i="4" s="1"/>
  <c r="M472" i="4"/>
  <c r="K472" i="4"/>
  <c r="J472" i="4"/>
  <c r="I472" i="4"/>
  <c r="H472" i="4"/>
  <c r="G472" i="4"/>
  <c r="F472" i="4"/>
  <c r="D472" i="4"/>
  <c r="C472" i="4"/>
  <c r="B472" i="4" s="1"/>
  <c r="M471" i="4"/>
  <c r="K471" i="4"/>
  <c r="J471" i="4"/>
  <c r="I471" i="4"/>
  <c r="H471" i="4"/>
  <c r="G471" i="4"/>
  <c r="F471" i="4"/>
  <c r="D471" i="4"/>
  <c r="C471" i="4"/>
  <c r="B471" i="4" s="1"/>
  <c r="M470" i="4"/>
  <c r="K470" i="4"/>
  <c r="J470" i="4"/>
  <c r="I470" i="4"/>
  <c r="H470" i="4"/>
  <c r="G470" i="4"/>
  <c r="F470" i="4"/>
  <c r="D470" i="4"/>
  <c r="C470" i="4"/>
  <c r="B470" i="4" s="1"/>
  <c r="M469" i="4"/>
  <c r="K469" i="4"/>
  <c r="J469" i="4"/>
  <c r="I469" i="4"/>
  <c r="H469" i="4"/>
  <c r="G469" i="4"/>
  <c r="F469" i="4"/>
  <c r="D469" i="4"/>
  <c r="C469" i="4"/>
  <c r="A469" i="4" s="1"/>
  <c r="M468" i="4"/>
  <c r="K468" i="4"/>
  <c r="J468" i="4"/>
  <c r="I468" i="4"/>
  <c r="H468" i="4"/>
  <c r="G468" i="4"/>
  <c r="F468" i="4"/>
  <c r="D468" i="4"/>
  <c r="C468" i="4"/>
  <c r="B468" i="4" s="1"/>
  <c r="M467" i="4"/>
  <c r="K467" i="4"/>
  <c r="J467" i="4"/>
  <c r="I467" i="4"/>
  <c r="H467" i="4"/>
  <c r="G467" i="4"/>
  <c r="F467" i="4"/>
  <c r="D467" i="4"/>
  <c r="C467" i="4"/>
  <c r="B467" i="4" s="1"/>
  <c r="M466" i="4"/>
  <c r="K466" i="4"/>
  <c r="J466" i="4"/>
  <c r="I466" i="4"/>
  <c r="H466" i="4"/>
  <c r="G466" i="4"/>
  <c r="F466" i="4"/>
  <c r="D466" i="4"/>
  <c r="C466" i="4"/>
  <c r="A466" i="4" s="1"/>
  <c r="N466" i="4" s="1"/>
  <c r="M465" i="4"/>
  <c r="K465" i="4"/>
  <c r="J465" i="4"/>
  <c r="I465" i="4"/>
  <c r="H465" i="4"/>
  <c r="G465" i="4"/>
  <c r="F465" i="4"/>
  <c r="D465" i="4"/>
  <c r="C465" i="4"/>
  <c r="A465" i="4" s="1"/>
  <c r="M464" i="4"/>
  <c r="K464" i="4"/>
  <c r="J464" i="4"/>
  <c r="I464" i="4"/>
  <c r="H464" i="4"/>
  <c r="G464" i="4"/>
  <c r="F464" i="4"/>
  <c r="D464" i="4"/>
  <c r="C464" i="4"/>
  <c r="B464" i="4" s="1"/>
  <c r="M463" i="4"/>
  <c r="K463" i="4"/>
  <c r="J463" i="4"/>
  <c r="I463" i="4"/>
  <c r="H463" i="4"/>
  <c r="G463" i="4"/>
  <c r="F463" i="4"/>
  <c r="D463" i="4"/>
  <c r="C463" i="4"/>
  <c r="B463" i="4" s="1"/>
  <c r="M462" i="4"/>
  <c r="K462" i="4"/>
  <c r="J462" i="4"/>
  <c r="I462" i="4"/>
  <c r="H462" i="4"/>
  <c r="G462" i="4"/>
  <c r="F462" i="4"/>
  <c r="D462" i="4"/>
  <c r="C462" i="4"/>
  <c r="B462" i="4" s="1"/>
  <c r="M461" i="4"/>
  <c r="K461" i="4"/>
  <c r="J461" i="4"/>
  <c r="I461" i="4"/>
  <c r="H461" i="4"/>
  <c r="G461" i="4"/>
  <c r="F461" i="4"/>
  <c r="D461" i="4"/>
  <c r="C461" i="4"/>
  <c r="A461" i="4" s="1"/>
  <c r="M460" i="4"/>
  <c r="K460" i="4"/>
  <c r="J460" i="4"/>
  <c r="I460" i="4"/>
  <c r="H460" i="4"/>
  <c r="G460" i="4"/>
  <c r="F460" i="4"/>
  <c r="D460" i="4"/>
  <c r="C460" i="4"/>
  <c r="B460" i="4" s="1"/>
  <c r="M459" i="4"/>
  <c r="K459" i="4"/>
  <c r="J459" i="4"/>
  <c r="I459" i="4"/>
  <c r="H459" i="4"/>
  <c r="G459" i="4"/>
  <c r="F459" i="4"/>
  <c r="D459" i="4"/>
  <c r="C459" i="4"/>
  <c r="B459" i="4" s="1"/>
  <c r="M458" i="4"/>
  <c r="K458" i="4"/>
  <c r="J458" i="4"/>
  <c r="I458" i="4"/>
  <c r="H458" i="4"/>
  <c r="G458" i="4"/>
  <c r="F458" i="4"/>
  <c r="D458" i="4"/>
  <c r="C458" i="4"/>
  <c r="A458" i="4" s="1"/>
  <c r="N458" i="4" s="1"/>
  <c r="M457" i="4"/>
  <c r="K457" i="4"/>
  <c r="J457" i="4"/>
  <c r="I457" i="4"/>
  <c r="H457" i="4"/>
  <c r="G457" i="4"/>
  <c r="F457" i="4"/>
  <c r="D457" i="4"/>
  <c r="C457" i="4"/>
  <c r="A457" i="4" s="1"/>
  <c r="M456" i="4"/>
  <c r="K456" i="4"/>
  <c r="J456" i="4"/>
  <c r="I456" i="4"/>
  <c r="H456" i="4"/>
  <c r="G456" i="4"/>
  <c r="F456" i="4"/>
  <c r="D456" i="4"/>
  <c r="C456" i="4"/>
  <c r="B456" i="4" s="1"/>
  <c r="M455" i="4"/>
  <c r="K455" i="4"/>
  <c r="J455" i="4"/>
  <c r="I455" i="4"/>
  <c r="H455" i="4"/>
  <c r="G455" i="4"/>
  <c r="F455" i="4"/>
  <c r="D455" i="4"/>
  <c r="C455" i="4"/>
  <c r="B455" i="4" s="1"/>
  <c r="M454" i="4"/>
  <c r="K454" i="4"/>
  <c r="J454" i="4"/>
  <c r="I454" i="4"/>
  <c r="H454" i="4"/>
  <c r="G454" i="4"/>
  <c r="F454" i="4"/>
  <c r="D454" i="4"/>
  <c r="C454" i="4"/>
  <c r="B454" i="4" s="1"/>
  <c r="M453" i="4"/>
  <c r="K453" i="4"/>
  <c r="J453" i="4"/>
  <c r="I453" i="4"/>
  <c r="H453" i="4"/>
  <c r="G453" i="4"/>
  <c r="F453" i="4"/>
  <c r="D453" i="4"/>
  <c r="C453" i="4"/>
  <c r="A453" i="4" s="1"/>
  <c r="M452" i="4"/>
  <c r="K452" i="4"/>
  <c r="J452" i="4"/>
  <c r="I452" i="4"/>
  <c r="H452" i="4"/>
  <c r="G452" i="4"/>
  <c r="F452" i="4"/>
  <c r="D452" i="4"/>
  <c r="C452" i="4"/>
  <c r="B452" i="4" s="1"/>
  <c r="M451" i="4"/>
  <c r="K451" i="4"/>
  <c r="J451" i="4"/>
  <c r="I451" i="4"/>
  <c r="H451" i="4"/>
  <c r="G451" i="4"/>
  <c r="F451" i="4"/>
  <c r="D451" i="4"/>
  <c r="C451" i="4"/>
  <c r="B451" i="4" s="1"/>
  <c r="M450" i="4"/>
  <c r="K450" i="4"/>
  <c r="J450" i="4"/>
  <c r="I450" i="4"/>
  <c r="H450" i="4"/>
  <c r="G450" i="4"/>
  <c r="F450" i="4"/>
  <c r="D450" i="4"/>
  <c r="C450" i="4"/>
  <c r="A450" i="4" s="1"/>
  <c r="N450" i="4" s="1"/>
  <c r="M449" i="4"/>
  <c r="K449" i="4"/>
  <c r="J449" i="4"/>
  <c r="I449" i="4"/>
  <c r="H449" i="4"/>
  <c r="G449" i="4"/>
  <c r="F449" i="4"/>
  <c r="D449" i="4"/>
  <c r="C449" i="4"/>
  <c r="A449" i="4" s="1"/>
  <c r="M448" i="4"/>
  <c r="K448" i="4"/>
  <c r="J448" i="4"/>
  <c r="I448" i="4"/>
  <c r="H448" i="4"/>
  <c r="G448" i="4"/>
  <c r="F448" i="4"/>
  <c r="D448" i="4"/>
  <c r="C448" i="4"/>
  <c r="B448" i="4" s="1"/>
  <c r="M447" i="4"/>
  <c r="K447" i="4"/>
  <c r="J447" i="4"/>
  <c r="I447" i="4"/>
  <c r="H447" i="4"/>
  <c r="G447" i="4"/>
  <c r="F447" i="4"/>
  <c r="D447" i="4"/>
  <c r="C447" i="4"/>
  <c r="B447" i="4" s="1"/>
  <c r="M446" i="4"/>
  <c r="K446" i="4"/>
  <c r="J446" i="4"/>
  <c r="I446" i="4"/>
  <c r="H446" i="4"/>
  <c r="G446" i="4"/>
  <c r="F446" i="4"/>
  <c r="D446" i="4"/>
  <c r="C446" i="4"/>
  <c r="B446" i="4" s="1"/>
  <c r="M445" i="4"/>
  <c r="K445" i="4"/>
  <c r="J445" i="4"/>
  <c r="I445" i="4"/>
  <c r="H445" i="4"/>
  <c r="G445" i="4"/>
  <c r="F445" i="4"/>
  <c r="D445" i="4"/>
  <c r="C445" i="4"/>
  <c r="A445" i="4" s="1"/>
  <c r="M444" i="4"/>
  <c r="K444" i="4"/>
  <c r="J444" i="4"/>
  <c r="I444" i="4"/>
  <c r="H444" i="4"/>
  <c r="G444" i="4"/>
  <c r="F444" i="4"/>
  <c r="D444" i="4"/>
  <c r="C444" i="4"/>
  <c r="B444" i="4" s="1"/>
  <c r="M443" i="4"/>
  <c r="K443" i="4"/>
  <c r="J443" i="4"/>
  <c r="I443" i="4"/>
  <c r="H443" i="4"/>
  <c r="G443" i="4"/>
  <c r="F443" i="4"/>
  <c r="D443" i="4"/>
  <c r="C443" i="4"/>
  <c r="B443" i="4" s="1"/>
  <c r="M442" i="4"/>
  <c r="K442" i="4"/>
  <c r="J442" i="4"/>
  <c r="I442" i="4"/>
  <c r="H442" i="4"/>
  <c r="G442" i="4"/>
  <c r="F442" i="4"/>
  <c r="D442" i="4"/>
  <c r="C442" i="4"/>
  <c r="B442" i="4" s="1"/>
  <c r="M441" i="4"/>
  <c r="K441" i="4"/>
  <c r="J441" i="4"/>
  <c r="I441" i="4"/>
  <c r="H441" i="4"/>
  <c r="G441" i="4"/>
  <c r="F441" i="4"/>
  <c r="D441" i="4"/>
  <c r="C441" i="4"/>
  <c r="A441" i="4" s="1"/>
  <c r="M440" i="4"/>
  <c r="K440" i="4"/>
  <c r="J440" i="4"/>
  <c r="I440" i="4"/>
  <c r="H440" i="4"/>
  <c r="G440" i="4"/>
  <c r="F440" i="4"/>
  <c r="D440" i="4"/>
  <c r="C440" i="4"/>
  <c r="B440" i="4" s="1"/>
  <c r="M439" i="4"/>
  <c r="K439" i="4"/>
  <c r="J439" i="4"/>
  <c r="I439" i="4"/>
  <c r="H439" i="4"/>
  <c r="G439" i="4"/>
  <c r="F439" i="4"/>
  <c r="D439" i="4"/>
  <c r="C439" i="4"/>
  <c r="B439" i="4" s="1"/>
  <c r="M438" i="4"/>
  <c r="K438" i="4"/>
  <c r="J438" i="4"/>
  <c r="I438" i="4"/>
  <c r="H438" i="4"/>
  <c r="G438" i="4"/>
  <c r="F438" i="4"/>
  <c r="D438" i="4"/>
  <c r="C438" i="4"/>
  <c r="B438" i="4" s="1"/>
  <c r="M437" i="4"/>
  <c r="K437" i="4"/>
  <c r="J437" i="4"/>
  <c r="I437" i="4"/>
  <c r="H437" i="4"/>
  <c r="G437" i="4"/>
  <c r="F437" i="4"/>
  <c r="D437" i="4"/>
  <c r="C437" i="4"/>
  <c r="A437" i="4" s="1"/>
  <c r="M436" i="4"/>
  <c r="K436" i="4"/>
  <c r="J436" i="4"/>
  <c r="I436" i="4"/>
  <c r="H436" i="4"/>
  <c r="G436" i="4"/>
  <c r="F436" i="4"/>
  <c r="D436" i="4"/>
  <c r="C436" i="4"/>
  <c r="B436" i="4" s="1"/>
  <c r="M435" i="4"/>
  <c r="K435" i="4"/>
  <c r="J435" i="4"/>
  <c r="I435" i="4"/>
  <c r="H435" i="4"/>
  <c r="G435" i="4"/>
  <c r="F435" i="4"/>
  <c r="D435" i="4"/>
  <c r="C435" i="4"/>
  <c r="B435" i="4" s="1"/>
  <c r="M434" i="4"/>
  <c r="K434" i="4"/>
  <c r="J434" i="4"/>
  <c r="I434" i="4"/>
  <c r="H434" i="4"/>
  <c r="G434" i="4"/>
  <c r="F434" i="4"/>
  <c r="D434" i="4"/>
  <c r="C434" i="4"/>
  <c r="M433" i="4"/>
  <c r="K433" i="4"/>
  <c r="J433" i="4"/>
  <c r="I433" i="4"/>
  <c r="H433" i="4"/>
  <c r="G433" i="4"/>
  <c r="F433" i="4"/>
  <c r="D433" i="4"/>
  <c r="C433" i="4"/>
  <c r="M432" i="4"/>
  <c r="K432" i="4"/>
  <c r="J432" i="4"/>
  <c r="I432" i="4"/>
  <c r="H432" i="4"/>
  <c r="G432" i="4"/>
  <c r="F432" i="4"/>
  <c r="D432" i="4"/>
  <c r="C432" i="4"/>
  <c r="B432" i="4" s="1"/>
  <c r="M431" i="4"/>
  <c r="K431" i="4"/>
  <c r="J431" i="4"/>
  <c r="I431" i="4"/>
  <c r="H431" i="4"/>
  <c r="G431" i="4"/>
  <c r="F431" i="4"/>
  <c r="D431" i="4"/>
  <c r="C431" i="4"/>
  <c r="B431" i="4" s="1"/>
  <c r="M430" i="4"/>
  <c r="K430" i="4"/>
  <c r="J430" i="4"/>
  <c r="I430" i="4"/>
  <c r="H430" i="4"/>
  <c r="G430" i="4"/>
  <c r="F430" i="4"/>
  <c r="D430" i="4"/>
  <c r="C430" i="4"/>
  <c r="B430" i="4" s="1"/>
  <c r="M429" i="4"/>
  <c r="K429" i="4"/>
  <c r="J429" i="4"/>
  <c r="I429" i="4"/>
  <c r="H429" i="4"/>
  <c r="G429" i="4"/>
  <c r="F429" i="4"/>
  <c r="D429" i="4"/>
  <c r="C429" i="4"/>
  <c r="A429" i="4" s="1"/>
  <c r="M428" i="4"/>
  <c r="K428" i="4"/>
  <c r="J428" i="4"/>
  <c r="I428" i="4"/>
  <c r="H428" i="4"/>
  <c r="G428" i="4"/>
  <c r="F428" i="4"/>
  <c r="D428" i="4"/>
  <c r="C428" i="4"/>
  <c r="B428" i="4" s="1"/>
  <c r="M427" i="4"/>
  <c r="K427" i="4"/>
  <c r="J427" i="4"/>
  <c r="I427" i="4"/>
  <c r="H427" i="4"/>
  <c r="G427" i="4"/>
  <c r="F427" i="4"/>
  <c r="D427" i="4"/>
  <c r="C427" i="4"/>
  <c r="B427" i="4" s="1"/>
  <c r="M426" i="4"/>
  <c r="K426" i="4"/>
  <c r="J426" i="4"/>
  <c r="I426" i="4"/>
  <c r="H426" i="4"/>
  <c r="G426" i="4"/>
  <c r="F426" i="4"/>
  <c r="D426" i="4"/>
  <c r="C426" i="4"/>
  <c r="A426" i="4" s="1"/>
  <c r="N426" i="4" s="1"/>
  <c r="M425" i="4"/>
  <c r="K425" i="4"/>
  <c r="J425" i="4"/>
  <c r="I425" i="4"/>
  <c r="H425" i="4"/>
  <c r="G425" i="4"/>
  <c r="F425" i="4"/>
  <c r="D425" i="4"/>
  <c r="C425" i="4"/>
  <c r="A425" i="4" s="1"/>
  <c r="M424" i="4"/>
  <c r="K424" i="4"/>
  <c r="J424" i="4"/>
  <c r="I424" i="4"/>
  <c r="H424" i="4"/>
  <c r="G424" i="4"/>
  <c r="F424" i="4"/>
  <c r="D424" i="4"/>
  <c r="C424" i="4"/>
  <c r="B424" i="4" s="1"/>
  <c r="M423" i="4"/>
  <c r="K423" i="4"/>
  <c r="J423" i="4"/>
  <c r="I423" i="4"/>
  <c r="H423" i="4"/>
  <c r="G423" i="4"/>
  <c r="F423" i="4"/>
  <c r="D423" i="4"/>
  <c r="C423" i="4"/>
  <c r="B423" i="4" s="1"/>
  <c r="M422" i="4"/>
  <c r="K422" i="4"/>
  <c r="J422" i="4"/>
  <c r="I422" i="4"/>
  <c r="H422" i="4"/>
  <c r="G422" i="4"/>
  <c r="F422" i="4"/>
  <c r="D422" i="4"/>
  <c r="C422" i="4"/>
  <c r="B422" i="4" s="1"/>
  <c r="M421" i="4"/>
  <c r="K421" i="4"/>
  <c r="J421" i="4"/>
  <c r="I421" i="4"/>
  <c r="H421" i="4"/>
  <c r="G421" i="4"/>
  <c r="F421" i="4"/>
  <c r="D421" i="4"/>
  <c r="C421" i="4"/>
  <c r="A421" i="4" s="1"/>
  <c r="M420" i="4"/>
  <c r="K420" i="4"/>
  <c r="J420" i="4"/>
  <c r="I420" i="4"/>
  <c r="H420" i="4"/>
  <c r="G420" i="4"/>
  <c r="F420" i="4"/>
  <c r="D420" i="4"/>
  <c r="C420" i="4"/>
  <c r="B420" i="4" s="1"/>
  <c r="M419" i="4"/>
  <c r="K419" i="4"/>
  <c r="J419" i="4"/>
  <c r="I419" i="4"/>
  <c r="H419" i="4"/>
  <c r="G419" i="4"/>
  <c r="F419" i="4"/>
  <c r="D419" i="4"/>
  <c r="C419" i="4"/>
  <c r="B419" i="4" s="1"/>
  <c r="M418" i="4"/>
  <c r="K418" i="4"/>
  <c r="J418" i="4"/>
  <c r="I418" i="4"/>
  <c r="H418" i="4"/>
  <c r="G418" i="4"/>
  <c r="F418" i="4"/>
  <c r="D418" i="4"/>
  <c r="C418" i="4"/>
  <c r="A418" i="4" s="1"/>
  <c r="N418" i="4" s="1"/>
  <c r="M417" i="4"/>
  <c r="K417" i="4"/>
  <c r="J417" i="4"/>
  <c r="I417" i="4"/>
  <c r="H417" i="4"/>
  <c r="G417" i="4"/>
  <c r="F417" i="4"/>
  <c r="D417" i="4"/>
  <c r="C417" i="4"/>
  <c r="A417" i="4" s="1"/>
  <c r="M416" i="4"/>
  <c r="K416" i="4"/>
  <c r="J416" i="4"/>
  <c r="I416" i="4"/>
  <c r="H416" i="4"/>
  <c r="G416" i="4"/>
  <c r="F416" i="4"/>
  <c r="D416" i="4"/>
  <c r="C416" i="4"/>
  <c r="B416" i="4" s="1"/>
  <c r="M415" i="4"/>
  <c r="K415" i="4"/>
  <c r="J415" i="4"/>
  <c r="I415" i="4"/>
  <c r="H415" i="4"/>
  <c r="G415" i="4"/>
  <c r="F415" i="4"/>
  <c r="D415" i="4"/>
  <c r="C415" i="4"/>
  <c r="B415" i="4" s="1"/>
  <c r="M414" i="4"/>
  <c r="K414" i="4"/>
  <c r="J414" i="4"/>
  <c r="I414" i="4"/>
  <c r="H414" i="4"/>
  <c r="G414" i="4"/>
  <c r="F414" i="4"/>
  <c r="D414" i="4"/>
  <c r="C414" i="4"/>
  <c r="B414" i="4" s="1"/>
  <c r="M413" i="4"/>
  <c r="K413" i="4"/>
  <c r="J413" i="4"/>
  <c r="I413" i="4"/>
  <c r="H413" i="4"/>
  <c r="G413" i="4"/>
  <c r="F413" i="4"/>
  <c r="D413" i="4"/>
  <c r="C413" i="4"/>
  <c r="A413" i="4" s="1"/>
  <c r="M412" i="4"/>
  <c r="K412" i="4"/>
  <c r="J412" i="4"/>
  <c r="I412" i="4"/>
  <c r="H412" i="4"/>
  <c r="G412" i="4"/>
  <c r="F412" i="4"/>
  <c r="D412" i="4"/>
  <c r="C412" i="4"/>
  <c r="B412" i="4" s="1"/>
  <c r="M411" i="4"/>
  <c r="K411" i="4"/>
  <c r="J411" i="4"/>
  <c r="I411" i="4"/>
  <c r="H411" i="4"/>
  <c r="G411" i="4"/>
  <c r="F411" i="4"/>
  <c r="D411" i="4"/>
  <c r="C411" i="4"/>
  <c r="B411" i="4" s="1"/>
  <c r="M410" i="4"/>
  <c r="K410" i="4"/>
  <c r="J410" i="4"/>
  <c r="I410" i="4"/>
  <c r="H410" i="4"/>
  <c r="G410" i="4"/>
  <c r="F410" i="4"/>
  <c r="D410" i="4"/>
  <c r="C410" i="4"/>
  <c r="A410" i="4" s="1"/>
  <c r="N410" i="4" s="1"/>
  <c r="M409" i="4"/>
  <c r="K409" i="4"/>
  <c r="J409" i="4"/>
  <c r="I409" i="4"/>
  <c r="H409" i="4"/>
  <c r="G409" i="4"/>
  <c r="F409" i="4"/>
  <c r="D409" i="4"/>
  <c r="C409" i="4"/>
  <c r="A409" i="4" s="1"/>
  <c r="M408" i="4"/>
  <c r="K408" i="4"/>
  <c r="J408" i="4"/>
  <c r="I408" i="4"/>
  <c r="H408" i="4"/>
  <c r="G408" i="4"/>
  <c r="F408" i="4"/>
  <c r="D408" i="4"/>
  <c r="C408" i="4"/>
  <c r="B408" i="4" s="1"/>
  <c r="M407" i="4"/>
  <c r="K407" i="4"/>
  <c r="J407" i="4"/>
  <c r="I407" i="4"/>
  <c r="H407" i="4"/>
  <c r="G407" i="4"/>
  <c r="F407" i="4"/>
  <c r="D407" i="4"/>
  <c r="C407" i="4"/>
  <c r="B407" i="4" s="1"/>
  <c r="M406" i="4"/>
  <c r="K406" i="4"/>
  <c r="J406" i="4"/>
  <c r="I406" i="4"/>
  <c r="H406" i="4"/>
  <c r="G406" i="4"/>
  <c r="F406" i="4"/>
  <c r="D406" i="4"/>
  <c r="C406" i="4"/>
  <c r="B406" i="4" s="1"/>
  <c r="M405" i="4"/>
  <c r="K405" i="4"/>
  <c r="J405" i="4"/>
  <c r="I405" i="4"/>
  <c r="H405" i="4"/>
  <c r="G405" i="4"/>
  <c r="F405" i="4"/>
  <c r="D405" i="4"/>
  <c r="C405" i="4"/>
  <c r="A405" i="4" s="1"/>
  <c r="M404" i="4"/>
  <c r="K404" i="4"/>
  <c r="J404" i="4"/>
  <c r="I404" i="4"/>
  <c r="H404" i="4"/>
  <c r="G404" i="4"/>
  <c r="F404" i="4"/>
  <c r="D404" i="4"/>
  <c r="C404" i="4"/>
  <c r="B404" i="4" s="1"/>
  <c r="M403" i="4"/>
  <c r="K403" i="4"/>
  <c r="J403" i="4"/>
  <c r="I403" i="4"/>
  <c r="H403" i="4"/>
  <c r="G403" i="4"/>
  <c r="F403" i="4"/>
  <c r="D403" i="4"/>
  <c r="C403" i="4"/>
  <c r="B403" i="4" s="1"/>
  <c r="M402" i="4"/>
  <c r="K402" i="4"/>
  <c r="J402" i="4"/>
  <c r="I402" i="4"/>
  <c r="H402" i="4"/>
  <c r="G402" i="4"/>
  <c r="F402" i="4"/>
  <c r="D402" i="4"/>
  <c r="C402" i="4"/>
  <c r="A402" i="4" s="1"/>
  <c r="N402" i="4" s="1"/>
  <c r="B402" i="4"/>
  <c r="M401" i="4"/>
  <c r="K401" i="4"/>
  <c r="J401" i="4"/>
  <c r="I401" i="4"/>
  <c r="H401" i="4"/>
  <c r="G401" i="4"/>
  <c r="F401" i="4"/>
  <c r="D401" i="4"/>
  <c r="C401" i="4"/>
  <c r="A401" i="4" s="1"/>
  <c r="M400" i="4"/>
  <c r="K400" i="4"/>
  <c r="J400" i="4"/>
  <c r="I400" i="4"/>
  <c r="H400" i="4"/>
  <c r="G400" i="4"/>
  <c r="F400" i="4"/>
  <c r="D400" i="4"/>
  <c r="C400" i="4"/>
  <c r="B400" i="4" s="1"/>
  <c r="M399" i="4"/>
  <c r="K399" i="4"/>
  <c r="J399" i="4"/>
  <c r="I399" i="4"/>
  <c r="H399" i="4"/>
  <c r="G399" i="4"/>
  <c r="F399" i="4"/>
  <c r="D399" i="4"/>
  <c r="C399" i="4"/>
  <c r="B399" i="4" s="1"/>
  <c r="M398" i="4"/>
  <c r="K398" i="4"/>
  <c r="J398" i="4"/>
  <c r="I398" i="4"/>
  <c r="H398" i="4"/>
  <c r="G398" i="4"/>
  <c r="F398" i="4"/>
  <c r="D398" i="4"/>
  <c r="C398" i="4"/>
  <c r="B398" i="4" s="1"/>
  <c r="M397" i="4"/>
  <c r="K397" i="4"/>
  <c r="J397" i="4"/>
  <c r="I397" i="4"/>
  <c r="H397" i="4"/>
  <c r="G397" i="4"/>
  <c r="F397" i="4"/>
  <c r="D397" i="4"/>
  <c r="C397" i="4"/>
  <c r="A397" i="4" s="1"/>
  <c r="M396" i="4"/>
  <c r="K396" i="4"/>
  <c r="J396" i="4"/>
  <c r="I396" i="4"/>
  <c r="H396" i="4"/>
  <c r="G396" i="4"/>
  <c r="F396" i="4"/>
  <c r="D396" i="4"/>
  <c r="C396" i="4"/>
  <c r="B396" i="4" s="1"/>
  <c r="M395" i="4"/>
  <c r="K395" i="4"/>
  <c r="J395" i="4"/>
  <c r="I395" i="4"/>
  <c r="H395" i="4"/>
  <c r="G395" i="4"/>
  <c r="F395" i="4"/>
  <c r="D395" i="4"/>
  <c r="C395" i="4"/>
  <c r="B395" i="4" s="1"/>
  <c r="M394" i="4"/>
  <c r="K394" i="4"/>
  <c r="J394" i="4"/>
  <c r="I394" i="4"/>
  <c r="H394" i="4"/>
  <c r="G394" i="4"/>
  <c r="F394" i="4"/>
  <c r="D394" i="4"/>
  <c r="C394" i="4"/>
  <c r="A394" i="4" s="1"/>
  <c r="N394" i="4" s="1"/>
  <c r="M393" i="4"/>
  <c r="K393" i="4"/>
  <c r="J393" i="4"/>
  <c r="I393" i="4"/>
  <c r="H393" i="4"/>
  <c r="G393" i="4"/>
  <c r="F393" i="4"/>
  <c r="D393" i="4"/>
  <c r="C393" i="4"/>
  <c r="A393" i="4" s="1"/>
  <c r="M392" i="4"/>
  <c r="K392" i="4"/>
  <c r="J392" i="4"/>
  <c r="I392" i="4"/>
  <c r="H392" i="4"/>
  <c r="G392" i="4"/>
  <c r="F392" i="4"/>
  <c r="D392" i="4"/>
  <c r="C392" i="4"/>
  <c r="B392" i="4" s="1"/>
  <c r="M391" i="4"/>
  <c r="K391" i="4"/>
  <c r="J391" i="4"/>
  <c r="I391" i="4"/>
  <c r="H391" i="4"/>
  <c r="G391" i="4"/>
  <c r="F391" i="4"/>
  <c r="D391" i="4"/>
  <c r="C391" i="4"/>
  <c r="B391" i="4" s="1"/>
  <c r="M390" i="4"/>
  <c r="K390" i="4"/>
  <c r="J390" i="4"/>
  <c r="I390" i="4"/>
  <c r="H390" i="4"/>
  <c r="G390" i="4"/>
  <c r="F390" i="4"/>
  <c r="D390" i="4"/>
  <c r="C390" i="4"/>
  <c r="B390" i="4" s="1"/>
  <c r="M389" i="4"/>
  <c r="K389" i="4"/>
  <c r="J389" i="4"/>
  <c r="I389" i="4"/>
  <c r="H389" i="4"/>
  <c r="G389" i="4"/>
  <c r="F389" i="4"/>
  <c r="D389" i="4"/>
  <c r="C389" i="4"/>
  <c r="A389" i="4" s="1"/>
  <c r="M388" i="4"/>
  <c r="K388" i="4"/>
  <c r="J388" i="4"/>
  <c r="I388" i="4"/>
  <c r="H388" i="4"/>
  <c r="G388" i="4"/>
  <c r="F388" i="4"/>
  <c r="D388" i="4"/>
  <c r="C388" i="4"/>
  <c r="B388" i="4" s="1"/>
  <c r="M387" i="4"/>
  <c r="K387" i="4"/>
  <c r="J387" i="4"/>
  <c r="I387" i="4"/>
  <c r="H387" i="4"/>
  <c r="G387" i="4"/>
  <c r="F387" i="4"/>
  <c r="D387" i="4"/>
  <c r="C387" i="4"/>
  <c r="B387" i="4" s="1"/>
  <c r="M386" i="4"/>
  <c r="K386" i="4"/>
  <c r="J386" i="4"/>
  <c r="I386" i="4"/>
  <c r="H386" i="4"/>
  <c r="G386" i="4"/>
  <c r="F386" i="4"/>
  <c r="D386" i="4"/>
  <c r="C386" i="4"/>
  <c r="B386" i="4" s="1"/>
  <c r="M385" i="4"/>
  <c r="K385" i="4"/>
  <c r="J385" i="4"/>
  <c r="I385" i="4"/>
  <c r="H385" i="4"/>
  <c r="G385" i="4"/>
  <c r="F385" i="4"/>
  <c r="D385" i="4"/>
  <c r="C385" i="4"/>
  <c r="A385" i="4" s="1"/>
  <c r="M384" i="4"/>
  <c r="K384" i="4"/>
  <c r="J384" i="4"/>
  <c r="I384" i="4"/>
  <c r="H384" i="4"/>
  <c r="G384" i="4"/>
  <c r="F384" i="4"/>
  <c r="D384" i="4"/>
  <c r="C384" i="4"/>
  <c r="B384" i="4" s="1"/>
  <c r="M383" i="4"/>
  <c r="K383" i="4"/>
  <c r="J383" i="4"/>
  <c r="I383" i="4"/>
  <c r="H383" i="4"/>
  <c r="G383" i="4"/>
  <c r="F383" i="4"/>
  <c r="D383" i="4"/>
  <c r="C383" i="4"/>
  <c r="B383" i="4" s="1"/>
  <c r="M382" i="4"/>
  <c r="K382" i="4"/>
  <c r="J382" i="4"/>
  <c r="I382" i="4"/>
  <c r="H382" i="4"/>
  <c r="G382" i="4"/>
  <c r="F382" i="4"/>
  <c r="D382" i="4"/>
  <c r="C382" i="4"/>
  <c r="B382" i="4" s="1"/>
  <c r="M381" i="4"/>
  <c r="K381" i="4"/>
  <c r="J381" i="4"/>
  <c r="I381" i="4"/>
  <c r="H381" i="4"/>
  <c r="G381" i="4"/>
  <c r="F381" i="4"/>
  <c r="D381" i="4"/>
  <c r="C381" i="4"/>
  <c r="A381" i="4" s="1"/>
  <c r="M380" i="4"/>
  <c r="K380" i="4"/>
  <c r="J380" i="4"/>
  <c r="I380" i="4"/>
  <c r="H380" i="4"/>
  <c r="G380" i="4"/>
  <c r="F380" i="4"/>
  <c r="D380" i="4"/>
  <c r="C380" i="4"/>
  <c r="B380" i="4" s="1"/>
  <c r="M379" i="4"/>
  <c r="K379" i="4"/>
  <c r="J379" i="4"/>
  <c r="I379" i="4"/>
  <c r="H379" i="4"/>
  <c r="G379" i="4"/>
  <c r="F379" i="4"/>
  <c r="D379" i="4"/>
  <c r="C379" i="4"/>
  <c r="B379" i="4" s="1"/>
  <c r="M378" i="4"/>
  <c r="K378" i="4"/>
  <c r="J378" i="4"/>
  <c r="I378" i="4"/>
  <c r="H378" i="4"/>
  <c r="G378" i="4"/>
  <c r="F378" i="4"/>
  <c r="D378" i="4"/>
  <c r="C378" i="4"/>
  <c r="B378" i="4" s="1"/>
  <c r="M377" i="4"/>
  <c r="K377" i="4"/>
  <c r="J377" i="4"/>
  <c r="I377" i="4"/>
  <c r="H377" i="4"/>
  <c r="G377" i="4"/>
  <c r="F377" i="4"/>
  <c r="D377" i="4"/>
  <c r="C377" i="4"/>
  <c r="A377" i="4" s="1"/>
  <c r="M376" i="4"/>
  <c r="K376" i="4"/>
  <c r="J376" i="4"/>
  <c r="I376" i="4"/>
  <c r="H376" i="4"/>
  <c r="G376" i="4"/>
  <c r="F376" i="4"/>
  <c r="D376" i="4"/>
  <c r="C376" i="4"/>
  <c r="B376" i="4" s="1"/>
  <c r="M375" i="4"/>
  <c r="K375" i="4"/>
  <c r="J375" i="4"/>
  <c r="I375" i="4"/>
  <c r="H375" i="4"/>
  <c r="G375" i="4"/>
  <c r="F375" i="4"/>
  <c r="D375" i="4"/>
  <c r="C375" i="4"/>
  <c r="B375" i="4" s="1"/>
  <c r="M374" i="4"/>
  <c r="K374" i="4"/>
  <c r="J374" i="4"/>
  <c r="I374" i="4"/>
  <c r="H374" i="4"/>
  <c r="G374" i="4"/>
  <c r="F374" i="4"/>
  <c r="D374" i="4"/>
  <c r="C374" i="4"/>
  <c r="B374" i="4" s="1"/>
  <c r="M373" i="4"/>
  <c r="K373" i="4"/>
  <c r="J373" i="4"/>
  <c r="I373" i="4"/>
  <c r="H373" i="4"/>
  <c r="G373" i="4"/>
  <c r="F373" i="4"/>
  <c r="D373" i="4"/>
  <c r="C373" i="4"/>
  <c r="A373" i="4" s="1"/>
  <c r="M372" i="4"/>
  <c r="K372" i="4"/>
  <c r="J372" i="4"/>
  <c r="I372" i="4"/>
  <c r="H372" i="4"/>
  <c r="G372" i="4"/>
  <c r="F372" i="4"/>
  <c r="D372" i="4"/>
  <c r="C372" i="4"/>
  <c r="B372" i="4" s="1"/>
  <c r="M371" i="4"/>
  <c r="K371" i="4"/>
  <c r="J371" i="4"/>
  <c r="I371" i="4"/>
  <c r="H371" i="4"/>
  <c r="G371" i="4"/>
  <c r="F371" i="4"/>
  <c r="D371" i="4"/>
  <c r="C371" i="4"/>
  <c r="B371" i="4" s="1"/>
  <c r="M370" i="4"/>
  <c r="K370" i="4"/>
  <c r="J370" i="4"/>
  <c r="I370" i="4"/>
  <c r="H370" i="4"/>
  <c r="G370" i="4"/>
  <c r="F370" i="4"/>
  <c r="D370" i="4"/>
  <c r="C370" i="4"/>
  <c r="A370" i="4" s="1"/>
  <c r="N370" i="4" s="1"/>
  <c r="M369" i="4"/>
  <c r="K369" i="4"/>
  <c r="J369" i="4"/>
  <c r="I369" i="4"/>
  <c r="H369" i="4"/>
  <c r="G369" i="4"/>
  <c r="F369" i="4"/>
  <c r="D369" i="4"/>
  <c r="C369" i="4"/>
  <c r="A369" i="4" s="1"/>
  <c r="M368" i="4"/>
  <c r="K368" i="4"/>
  <c r="J368" i="4"/>
  <c r="I368" i="4"/>
  <c r="H368" i="4"/>
  <c r="G368" i="4"/>
  <c r="F368" i="4"/>
  <c r="D368" i="4"/>
  <c r="C368" i="4"/>
  <c r="B368" i="4" s="1"/>
  <c r="M367" i="4"/>
  <c r="K367" i="4"/>
  <c r="J367" i="4"/>
  <c r="I367" i="4"/>
  <c r="H367" i="4"/>
  <c r="G367" i="4"/>
  <c r="F367" i="4"/>
  <c r="D367" i="4"/>
  <c r="C367" i="4"/>
  <c r="B367" i="4" s="1"/>
  <c r="M366" i="4"/>
  <c r="K366" i="4"/>
  <c r="J366" i="4"/>
  <c r="I366" i="4"/>
  <c r="H366" i="4"/>
  <c r="G366" i="4"/>
  <c r="F366" i="4"/>
  <c r="D366" i="4"/>
  <c r="C366" i="4"/>
  <c r="B366" i="4" s="1"/>
  <c r="M365" i="4"/>
  <c r="K365" i="4"/>
  <c r="J365" i="4"/>
  <c r="I365" i="4"/>
  <c r="H365" i="4"/>
  <c r="G365" i="4"/>
  <c r="F365" i="4"/>
  <c r="D365" i="4"/>
  <c r="C365" i="4"/>
  <c r="A365" i="4" s="1"/>
  <c r="M364" i="4"/>
  <c r="K364" i="4"/>
  <c r="J364" i="4"/>
  <c r="I364" i="4"/>
  <c r="H364" i="4"/>
  <c r="G364" i="4"/>
  <c r="F364" i="4"/>
  <c r="D364" i="4"/>
  <c r="C364" i="4"/>
  <c r="B364" i="4" s="1"/>
  <c r="M363" i="4"/>
  <c r="K363" i="4"/>
  <c r="J363" i="4"/>
  <c r="I363" i="4"/>
  <c r="H363" i="4"/>
  <c r="G363" i="4"/>
  <c r="F363" i="4"/>
  <c r="D363" i="4"/>
  <c r="C363" i="4"/>
  <c r="B363" i="4" s="1"/>
  <c r="M362" i="4"/>
  <c r="K362" i="4"/>
  <c r="J362" i="4"/>
  <c r="I362" i="4"/>
  <c r="H362" i="4"/>
  <c r="G362" i="4"/>
  <c r="F362" i="4"/>
  <c r="D362" i="4"/>
  <c r="C362" i="4"/>
  <c r="B362" i="4" s="1"/>
  <c r="M361" i="4"/>
  <c r="K361" i="4"/>
  <c r="J361" i="4"/>
  <c r="I361" i="4"/>
  <c r="H361" i="4"/>
  <c r="G361" i="4"/>
  <c r="F361" i="4"/>
  <c r="D361" i="4"/>
  <c r="C361" i="4"/>
  <c r="A361" i="4" s="1"/>
  <c r="M360" i="4"/>
  <c r="K360" i="4"/>
  <c r="J360" i="4"/>
  <c r="I360" i="4"/>
  <c r="H360" i="4"/>
  <c r="G360" i="4"/>
  <c r="F360" i="4"/>
  <c r="D360" i="4"/>
  <c r="C360" i="4"/>
  <c r="B360" i="4" s="1"/>
  <c r="M359" i="4"/>
  <c r="K359" i="4"/>
  <c r="J359" i="4"/>
  <c r="I359" i="4"/>
  <c r="H359" i="4"/>
  <c r="G359" i="4"/>
  <c r="F359" i="4"/>
  <c r="D359" i="4"/>
  <c r="C359" i="4"/>
  <c r="B359" i="4" s="1"/>
  <c r="M358" i="4"/>
  <c r="K358" i="4"/>
  <c r="J358" i="4"/>
  <c r="I358" i="4"/>
  <c r="H358" i="4"/>
  <c r="G358" i="4"/>
  <c r="F358" i="4"/>
  <c r="D358" i="4"/>
  <c r="C358" i="4"/>
  <c r="B358" i="4" s="1"/>
  <c r="M357" i="4"/>
  <c r="K357" i="4"/>
  <c r="J357" i="4"/>
  <c r="I357" i="4"/>
  <c r="H357" i="4"/>
  <c r="G357" i="4"/>
  <c r="F357" i="4"/>
  <c r="D357" i="4"/>
  <c r="C357" i="4"/>
  <c r="A357" i="4" s="1"/>
  <c r="M356" i="4"/>
  <c r="K356" i="4"/>
  <c r="J356" i="4"/>
  <c r="I356" i="4"/>
  <c r="H356" i="4"/>
  <c r="G356" i="4"/>
  <c r="F356" i="4"/>
  <c r="D356" i="4"/>
  <c r="C356" i="4"/>
  <c r="B356" i="4" s="1"/>
  <c r="M355" i="4"/>
  <c r="K355" i="4"/>
  <c r="J355" i="4"/>
  <c r="I355" i="4"/>
  <c r="H355" i="4"/>
  <c r="G355" i="4"/>
  <c r="F355" i="4"/>
  <c r="D355" i="4"/>
  <c r="C355" i="4"/>
  <c r="B355" i="4" s="1"/>
  <c r="M354" i="4"/>
  <c r="K354" i="4"/>
  <c r="J354" i="4"/>
  <c r="I354" i="4"/>
  <c r="H354" i="4"/>
  <c r="G354" i="4"/>
  <c r="F354" i="4"/>
  <c r="D354" i="4"/>
  <c r="C354" i="4"/>
  <c r="A354" i="4" s="1"/>
  <c r="N354" i="4" s="1"/>
  <c r="M353" i="4"/>
  <c r="K353" i="4"/>
  <c r="J353" i="4"/>
  <c r="I353" i="4"/>
  <c r="H353" i="4"/>
  <c r="G353" i="4"/>
  <c r="F353" i="4"/>
  <c r="D353" i="4"/>
  <c r="C353" i="4"/>
  <c r="A353" i="4" s="1"/>
  <c r="B353" i="4"/>
  <c r="M352" i="4"/>
  <c r="K352" i="4"/>
  <c r="J352" i="4"/>
  <c r="I352" i="4"/>
  <c r="H352" i="4"/>
  <c r="G352" i="4"/>
  <c r="F352" i="4"/>
  <c r="D352" i="4"/>
  <c r="C352" i="4"/>
  <c r="B352" i="4" s="1"/>
  <c r="M351" i="4"/>
  <c r="K351" i="4"/>
  <c r="J351" i="4"/>
  <c r="I351" i="4"/>
  <c r="H351" i="4"/>
  <c r="G351" i="4"/>
  <c r="F351" i="4"/>
  <c r="D351" i="4"/>
  <c r="C351" i="4"/>
  <c r="B351" i="4" s="1"/>
  <c r="M350" i="4"/>
  <c r="K350" i="4"/>
  <c r="J350" i="4"/>
  <c r="I350" i="4"/>
  <c r="H350" i="4"/>
  <c r="G350" i="4"/>
  <c r="F350" i="4"/>
  <c r="D350" i="4"/>
  <c r="C350" i="4"/>
  <c r="A350" i="4" s="1"/>
  <c r="N350" i="4" s="1"/>
  <c r="M349" i="4"/>
  <c r="K349" i="4"/>
  <c r="J349" i="4"/>
  <c r="I349" i="4"/>
  <c r="H349" i="4"/>
  <c r="G349" i="4"/>
  <c r="F349" i="4"/>
  <c r="D349" i="4"/>
  <c r="C349" i="4"/>
  <c r="A349" i="4" s="1"/>
  <c r="M348" i="4"/>
  <c r="K348" i="4"/>
  <c r="J348" i="4"/>
  <c r="I348" i="4"/>
  <c r="H348" i="4"/>
  <c r="G348" i="4"/>
  <c r="F348" i="4"/>
  <c r="D348" i="4"/>
  <c r="C348" i="4"/>
  <c r="B348" i="4" s="1"/>
  <c r="M347" i="4"/>
  <c r="K347" i="4"/>
  <c r="J347" i="4"/>
  <c r="I347" i="4"/>
  <c r="H347" i="4"/>
  <c r="G347" i="4"/>
  <c r="F347" i="4"/>
  <c r="D347" i="4"/>
  <c r="C347" i="4"/>
  <c r="B347" i="4" s="1"/>
  <c r="M346" i="4"/>
  <c r="K346" i="4"/>
  <c r="J346" i="4"/>
  <c r="I346" i="4"/>
  <c r="H346" i="4"/>
  <c r="G346" i="4"/>
  <c r="F346" i="4"/>
  <c r="D346" i="4"/>
  <c r="C346" i="4"/>
  <c r="A346" i="4" s="1"/>
  <c r="N346" i="4" s="1"/>
  <c r="M345" i="4"/>
  <c r="K345" i="4"/>
  <c r="J345" i="4"/>
  <c r="I345" i="4"/>
  <c r="H345" i="4"/>
  <c r="G345" i="4"/>
  <c r="F345" i="4"/>
  <c r="D345" i="4"/>
  <c r="C345" i="4"/>
  <c r="A345" i="4" s="1"/>
  <c r="M344" i="4"/>
  <c r="K344" i="4"/>
  <c r="J344" i="4"/>
  <c r="I344" i="4"/>
  <c r="H344" i="4"/>
  <c r="G344" i="4"/>
  <c r="F344" i="4"/>
  <c r="D344" i="4"/>
  <c r="C344" i="4"/>
  <c r="B344" i="4" s="1"/>
  <c r="M343" i="4"/>
  <c r="K343" i="4"/>
  <c r="J343" i="4"/>
  <c r="I343" i="4"/>
  <c r="H343" i="4"/>
  <c r="G343" i="4"/>
  <c r="F343" i="4"/>
  <c r="D343" i="4"/>
  <c r="C343" i="4"/>
  <c r="B343" i="4" s="1"/>
  <c r="M342" i="4"/>
  <c r="K342" i="4"/>
  <c r="J342" i="4"/>
  <c r="I342" i="4"/>
  <c r="H342" i="4"/>
  <c r="G342" i="4"/>
  <c r="F342" i="4"/>
  <c r="D342" i="4"/>
  <c r="C342" i="4"/>
  <c r="M341" i="4"/>
  <c r="K341" i="4"/>
  <c r="J341" i="4"/>
  <c r="I341" i="4"/>
  <c r="H341" i="4"/>
  <c r="G341" i="4"/>
  <c r="F341" i="4"/>
  <c r="D341" i="4"/>
  <c r="C341" i="4"/>
  <c r="M340" i="4"/>
  <c r="K340" i="4"/>
  <c r="J340" i="4"/>
  <c r="I340" i="4"/>
  <c r="H340" i="4"/>
  <c r="G340" i="4"/>
  <c r="F340" i="4"/>
  <c r="D340" i="4"/>
  <c r="C340" i="4"/>
  <c r="B340" i="4" s="1"/>
  <c r="M339" i="4"/>
  <c r="K339" i="4"/>
  <c r="J339" i="4"/>
  <c r="I339" i="4"/>
  <c r="H339" i="4"/>
  <c r="G339" i="4"/>
  <c r="F339" i="4"/>
  <c r="D339" i="4"/>
  <c r="C339" i="4"/>
  <c r="B339" i="4" s="1"/>
  <c r="M338" i="4"/>
  <c r="K338" i="4"/>
  <c r="J338" i="4"/>
  <c r="I338" i="4"/>
  <c r="H338" i="4"/>
  <c r="G338" i="4"/>
  <c r="F338" i="4"/>
  <c r="D338" i="4"/>
  <c r="C338" i="4"/>
  <c r="A338" i="4" s="1"/>
  <c r="N338" i="4" s="1"/>
  <c r="M337" i="4"/>
  <c r="K337" i="4"/>
  <c r="J337" i="4"/>
  <c r="I337" i="4"/>
  <c r="H337" i="4"/>
  <c r="G337" i="4"/>
  <c r="F337" i="4"/>
  <c r="D337" i="4"/>
  <c r="C337" i="4"/>
  <c r="A337" i="4" s="1"/>
  <c r="M336" i="4"/>
  <c r="K336" i="4"/>
  <c r="J336" i="4"/>
  <c r="I336" i="4"/>
  <c r="H336" i="4"/>
  <c r="G336" i="4"/>
  <c r="F336" i="4"/>
  <c r="D336" i="4"/>
  <c r="C336" i="4"/>
  <c r="B336" i="4" s="1"/>
  <c r="M335" i="4"/>
  <c r="K335" i="4"/>
  <c r="J335" i="4"/>
  <c r="I335" i="4"/>
  <c r="H335" i="4"/>
  <c r="G335" i="4"/>
  <c r="F335" i="4"/>
  <c r="D335" i="4"/>
  <c r="C335" i="4"/>
  <c r="B335" i="4" s="1"/>
  <c r="M334" i="4"/>
  <c r="K334" i="4"/>
  <c r="J334" i="4"/>
  <c r="I334" i="4"/>
  <c r="H334" i="4"/>
  <c r="G334" i="4"/>
  <c r="F334" i="4"/>
  <c r="D334" i="4"/>
  <c r="C334" i="4"/>
  <c r="M333" i="4"/>
  <c r="K333" i="4"/>
  <c r="J333" i="4"/>
  <c r="I333" i="4"/>
  <c r="H333" i="4"/>
  <c r="G333" i="4"/>
  <c r="F333" i="4"/>
  <c r="D333" i="4"/>
  <c r="C333" i="4"/>
  <c r="M332" i="4"/>
  <c r="K332" i="4"/>
  <c r="J332" i="4"/>
  <c r="I332" i="4"/>
  <c r="H332" i="4"/>
  <c r="G332" i="4"/>
  <c r="F332" i="4"/>
  <c r="D332" i="4"/>
  <c r="C332" i="4"/>
  <c r="B332" i="4" s="1"/>
  <c r="M331" i="4"/>
  <c r="K331" i="4"/>
  <c r="J331" i="4"/>
  <c r="I331" i="4"/>
  <c r="H331" i="4"/>
  <c r="G331" i="4"/>
  <c r="F331" i="4"/>
  <c r="D331" i="4"/>
  <c r="C331" i="4"/>
  <c r="B331" i="4" s="1"/>
  <c r="M330" i="4"/>
  <c r="K330" i="4"/>
  <c r="J330" i="4"/>
  <c r="I330" i="4"/>
  <c r="H330" i="4"/>
  <c r="G330" i="4"/>
  <c r="F330" i="4"/>
  <c r="D330" i="4"/>
  <c r="C330" i="4"/>
  <c r="A330" i="4" s="1"/>
  <c r="N330" i="4" s="1"/>
  <c r="M329" i="4"/>
  <c r="K329" i="4"/>
  <c r="J329" i="4"/>
  <c r="I329" i="4"/>
  <c r="H329" i="4"/>
  <c r="G329" i="4"/>
  <c r="F329" i="4"/>
  <c r="D329" i="4"/>
  <c r="C329" i="4"/>
  <c r="A329" i="4" s="1"/>
  <c r="M328" i="4"/>
  <c r="K328" i="4"/>
  <c r="J328" i="4"/>
  <c r="I328" i="4"/>
  <c r="H328" i="4"/>
  <c r="G328" i="4"/>
  <c r="F328" i="4"/>
  <c r="D328" i="4"/>
  <c r="C328" i="4"/>
  <c r="B328" i="4" s="1"/>
  <c r="M327" i="4"/>
  <c r="K327" i="4"/>
  <c r="J327" i="4"/>
  <c r="I327" i="4"/>
  <c r="H327" i="4"/>
  <c r="G327" i="4"/>
  <c r="F327" i="4"/>
  <c r="D327" i="4"/>
  <c r="C327" i="4"/>
  <c r="B327" i="4" s="1"/>
  <c r="M326" i="4"/>
  <c r="K326" i="4"/>
  <c r="J326" i="4"/>
  <c r="I326" i="4"/>
  <c r="H326" i="4"/>
  <c r="G326" i="4"/>
  <c r="F326" i="4"/>
  <c r="D326" i="4"/>
  <c r="C326" i="4"/>
  <c r="M325" i="4"/>
  <c r="K325" i="4"/>
  <c r="J325" i="4"/>
  <c r="I325" i="4"/>
  <c r="H325" i="4"/>
  <c r="G325" i="4"/>
  <c r="F325" i="4"/>
  <c r="D325" i="4"/>
  <c r="C325" i="4"/>
  <c r="M324" i="4"/>
  <c r="K324" i="4"/>
  <c r="J324" i="4"/>
  <c r="I324" i="4"/>
  <c r="H324" i="4"/>
  <c r="G324" i="4"/>
  <c r="F324" i="4"/>
  <c r="D324" i="4"/>
  <c r="C324" i="4"/>
  <c r="B324" i="4" s="1"/>
  <c r="M323" i="4"/>
  <c r="K323" i="4"/>
  <c r="J323" i="4"/>
  <c r="I323" i="4"/>
  <c r="H323" i="4"/>
  <c r="G323" i="4"/>
  <c r="F323" i="4"/>
  <c r="D323" i="4"/>
  <c r="C323" i="4"/>
  <c r="B323" i="4" s="1"/>
  <c r="M322" i="4"/>
  <c r="K322" i="4"/>
  <c r="J322" i="4"/>
  <c r="I322" i="4"/>
  <c r="H322" i="4"/>
  <c r="G322" i="4"/>
  <c r="F322" i="4"/>
  <c r="D322" i="4"/>
  <c r="C322" i="4"/>
  <c r="A322" i="4" s="1"/>
  <c r="N322" i="4" s="1"/>
  <c r="M321" i="4"/>
  <c r="K321" i="4"/>
  <c r="J321" i="4"/>
  <c r="I321" i="4"/>
  <c r="H321" i="4"/>
  <c r="G321" i="4"/>
  <c r="F321" i="4"/>
  <c r="D321" i="4"/>
  <c r="C321" i="4"/>
  <c r="A321" i="4" s="1"/>
  <c r="M320" i="4"/>
  <c r="K320" i="4"/>
  <c r="J320" i="4"/>
  <c r="I320" i="4"/>
  <c r="H320" i="4"/>
  <c r="G320" i="4"/>
  <c r="F320" i="4"/>
  <c r="D320" i="4"/>
  <c r="C320" i="4"/>
  <c r="B320" i="4" s="1"/>
  <c r="M319" i="4"/>
  <c r="K319" i="4"/>
  <c r="J319" i="4"/>
  <c r="I319" i="4"/>
  <c r="H319" i="4"/>
  <c r="G319" i="4"/>
  <c r="F319" i="4"/>
  <c r="D319" i="4"/>
  <c r="C319" i="4"/>
  <c r="B319" i="4" s="1"/>
  <c r="M318" i="4"/>
  <c r="K318" i="4"/>
  <c r="J318" i="4"/>
  <c r="I318" i="4"/>
  <c r="H318" i="4"/>
  <c r="G318" i="4"/>
  <c r="F318" i="4"/>
  <c r="D318" i="4"/>
  <c r="C318" i="4"/>
  <c r="M317" i="4"/>
  <c r="K317" i="4"/>
  <c r="J317" i="4"/>
  <c r="I317" i="4"/>
  <c r="H317" i="4"/>
  <c r="G317" i="4"/>
  <c r="F317" i="4"/>
  <c r="D317" i="4"/>
  <c r="C317" i="4"/>
  <c r="M316" i="4"/>
  <c r="K316" i="4"/>
  <c r="J316" i="4"/>
  <c r="I316" i="4"/>
  <c r="H316" i="4"/>
  <c r="G316" i="4"/>
  <c r="F316" i="4"/>
  <c r="D316" i="4"/>
  <c r="C316" i="4"/>
  <c r="B316" i="4" s="1"/>
  <c r="M315" i="4"/>
  <c r="K315" i="4"/>
  <c r="J315" i="4"/>
  <c r="I315" i="4"/>
  <c r="H315" i="4"/>
  <c r="G315" i="4"/>
  <c r="F315" i="4"/>
  <c r="D315" i="4"/>
  <c r="C315" i="4"/>
  <c r="B315" i="4" s="1"/>
  <c r="A315" i="4"/>
  <c r="N315" i="4" s="1"/>
  <c r="M314" i="4"/>
  <c r="K314" i="4"/>
  <c r="J314" i="4"/>
  <c r="I314" i="4"/>
  <c r="H314" i="4"/>
  <c r="G314" i="4"/>
  <c r="F314" i="4"/>
  <c r="D314" i="4"/>
  <c r="C314" i="4"/>
  <c r="B314" i="4" s="1"/>
  <c r="M313" i="4"/>
  <c r="K313" i="4"/>
  <c r="J313" i="4"/>
  <c r="I313" i="4"/>
  <c r="H313" i="4"/>
  <c r="G313" i="4"/>
  <c r="F313" i="4"/>
  <c r="D313" i="4"/>
  <c r="C313" i="4"/>
  <c r="A313" i="4" s="1"/>
  <c r="M312" i="4"/>
  <c r="K312" i="4"/>
  <c r="J312" i="4"/>
  <c r="I312" i="4"/>
  <c r="H312" i="4"/>
  <c r="G312" i="4"/>
  <c r="F312" i="4"/>
  <c r="D312" i="4"/>
  <c r="C312" i="4"/>
  <c r="B312" i="4" s="1"/>
  <c r="M311" i="4"/>
  <c r="K311" i="4"/>
  <c r="J311" i="4"/>
  <c r="I311" i="4"/>
  <c r="H311" i="4"/>
  <c r="G311" i="4"/>
  <c r="F311" i="4"/>
  <c r="D311" i="4"/>
  <c r="C311" i="4"/>
  <c r="B311" i="4" s="1"/>
  <c r="M310" i="4"/>
  <c r="K310" i="4"/>
  <c r="J310" i="4"/>
  <c r="I310" i="4"/>
  <c r="H310" i="4"/>
  <c r="G310" i="4"/>
  <c r="F310" i="4"/>
  <c r="D310" i="4"/>
  <c r="C310" i="4"/>
  <c r="M309" i="4"/>
  <c r="K309" i="4"/>
  <c r="J309" i="4"/>
  <c r="I309" i="4"/>
  <c r="H309" i="4"/>
  <c r="G309" i="4"/>
  <c r="F309" i="4"/>
  <c r="D309" i="4"/>
  <c r="C309" i="4"/>
  <c r="M308" i="4"/>
  <c r="K308" i="4"/>
  <c r="J308" i="4"/>
  <c r="I308" i="4"/>
  <c r="H308" i="4"/>
  <c r="G308" i="4"/>
  <c r="F308" i="4"/>
  <c r="D308" i="4"/>
  <c r="C308" i="4"/>
  <c r="B308" i="4" s="1"/>
  <c r="M307" i="4"/>
  <c r="K307" i="4"/>
  <c r="J307" i="4"/>
  <c r="I307" i="4"/>
  <c r="H307" i="4"/>
  <c r="G307" i="4"/>
  <c r="F307" i="4"/>
  <c r="D307" i="4"/>
  <c r="C307" i="4"/>
  <c r="B307" i="4" s="1"/>
  <c r="M306" i="4"/>
  <c r="K306" i="4"/>
  <c r="J306" i="4"/>
  <c r="I306" i="4"/>
  <c r="H306" i="4"/>
  <c r="G306" i="4"/>
  <c r="F306" i="4"/>
  <c r="D306" i="4"/>
  <c r="C306" i="4"/>
  <c r="A306" i="4" s="1"/>
  <c r="N306" i="4" s="1"/>
  <c r="M305" i="4"/>
  <c r="K305" i="4"/>
  <c r="J305" i="4"/>
  <c r="I305" i="4"/>
  <c r="H305" i="4"/>
  <c r="G305" i="4"/>
  <c r="F305" i="4"/>
  <c r="D305" i="4"/>
  <c r="C305" i="4"/>
  <c r="A305" i="4" s="1"/>
  <c r="M304" i="4"/>
  <c r="K304" i="4"/>
  <c r="J304" i="4"/>
  <c r="I304" i="4"/>
  <c r="H304" i="4"/>
  <c r="G304" i="4"/>
  <c r="F304" i="4"/>
  <c r="D304" i="4"/>
  <c r="C304" i="4"/>
  <c r="B304" i="4" s="1"/>
  <c r="M303" i="4"/>
  <c r="K303" i="4"/>
  <c r="J303" i="4"/>
  <c r="I303" i="4"/>
  <c r="H303" i="4"/>
  <c r="G303" i="4"/>
  <c r="F303" i="4"/>
  <c r="D303" i="4"/>
  <c r="C303" i="4"/>
  <c r="B303" i="4" s="1"/>
  <c r="M302" i="4"/>
  <c r="K302" i="4"/>
  <c r="J302" i="4"/>
  <c r="I302" i="4"/>
  <c r="H302" i="4"/>
  <c r="G302" i="4"/>
  <c r="F302" i="4"/>
  <c r="D302" i="4"/>
  <c r="C302" i="4"/>
  <c r="M301" i="4"/>
  <c r="K301" i="4"/>
  <c r="J301" i="4"/>
  <c r="I301" i="4"/>
  <c r="H301" i="4"/>
  <c r="G301" i="4"/>
  <c r="F301" i="4"/>
  <c r="D301" i="4"/>
  <c r="C301" i="4"/>
  <c r="M300" i="4"/>
  <c r="K300" i="4"/>
  <c r="J300" i="4"/>
  <c r="I300" i="4"/>
  <c r="H300" i="4"/>
  <c r="G300" i="4"/>
  <c r="F300" i="4"/>
  <c r="D300" i="4"/>
  <c r="C300" i="4"/>
  <c r="B300" i="4" s="1"/>
  <c r="M299" i="4"/>
  <c r="K299" i="4"/>
  <c r="J299" i="4"/>
  <c r="I299" i="4"/>
  <c r="H299" i="4"/>
  <c r="G299" i="4"/>
  <c r="F299" i="4"/>
  <c r="D299" i="4"/>
  <c r="C299" i="4"/>
  <c r="B299" i="4" s="1"/>
  <c r="M298" i="4"/>
  <c r="K298" i="4"/>
  <c r="J298" i="4"/>
  <c r="I298" i="4"/>
  <c r="H298" i="4"/>
  <c r="G298" i="4"/>
  <c r="F298" i="4"/>
  <c r="D298" i="4"/>
  <c r="C298" i="4"/>
  <c r="A298" i="4" s="1"/>
  <c r="N298" i="4" s="1"/>
  <c r="M297" i="4"/>
  <c r="K297" i="4"/>
  <c r="J297" i="4"/>
  <c r="I297" i="4"/>
  <c r="H297" i="4"/>
  <c r="G297" i="4"/>
  <c r="F297" i="4"/>
  <c r="D297" i="4"/>
  <c r="C297" i="4"/>
  <c r="A297" i="4" s="1"/>
  <c r="M296" i="4"/>
  <c r="K296" i="4"/>
  <c r="J296" i="4"/>
  <c r="I296" i="4"/>
  <c r="H296" i="4"/>
  <c r="G296" i="4"/>
  <c r="F296" i="4"/>
  <c r="D296" i="4"/>
  <c r="C296" i="4"/>
  <c r="B296" i="4" s="1"/>
  <c r="M295" i="4"/>
  <c r="K295" i="4"/>
  <c r="J295" i="4"/>
  <c r="I295" i="4"/>
  <c r="H295" i="4"/>
  <c r="G295" i="4"/>
  <c r="F295" i="4"/>
  <c r="D295" i="4"/>
  <c r="C295" i="4"/>
  <c r="B295" i="4" s="1"/>
  <c r="M294" i="4"/>
  <c r="K294" i="4"/>
  <c r="J294" i="4"/>
  <c r="I294" i="4"/>
  <c r="H294" i="4"/>
  <c r="G294" i="4"/>
  <c r="F294" i="4"/>
  <c r="D294" i="4"/>
  <c r="C294" i="4"/>
  <c r="M293" i="4"/>
  <c r="K293" i="4"/>
  <c r="J293" i="4"/>
  <c r="I293" i="4"/>
  <c r="H293" i="4"/>
  <c r="G293" i="4"/>
  <c r="F293" i="4"/>
  <c r="D293" i="4"/>
  <c r="C293" i="4"/>
  <c r="M292" i="4"/>
  <c r="K292" i="4"/>
  <c r="J292" i="4"/>
  <c r="I292" i="4"/>
  <c r="H292" i="4"/>
  <c r="G292" i="4"/>
  <c r="F292" i="4"/>
  <c r="D292" i="4"/>
  <c r="C292" i="4"/>
  <c r="B292" i="4" s="1"/>
  <c r="M291" i="4"/>
  <c r="K291" i="4"/>
  <c r="J291" i="4"/>
  <c r="I291" i="4"/>
  <c r="H291" i="4"/>
  <c r="G291" i="4"/>
  <c r="F291" i="4"/>
  <c r="D291" i="4"/>
  <c r="C291" i="4"/>
  <c r="B291" i="4" s="1"/>
  <c r="M290" i="4"/>
  <c r="K290" i="4"/>
  <c r="J290" i="4"/>
  <c r="I290" i="4"/>
  <c r="H290" i="4"/>
  <c r="G290" i="4"/>
  <c r="F290" i="4"/>
  <c r="D290" i="4"/>
  <c r="C290" i="4"/>
  <c r="A290" i="4" s="1"/>
  <c r="N290" i="4" s="1"/>
  <c r="M289" i="4"/>
  <c r="K289" i="4"/>
  <c r="J289" i="4"/>
  <c r="I289" i="4"/>
  <c r="H289" i="4"/>
  <c r="G289" i="4"/>
  <c r="F289" i="4"/>
  <c r="D289" i="4"/>
  <c r="C289" i="4"/>
  <c r="A289" i="4" s="1"/>
  <c r="M288" i="4"/>
  <c r="K288" i="4"/>
  <c r="J288" i="4"/>
  <c r="I288" i="4"/>
  <c r="H288" i="4"/>
  <c r="G288" i="4"/>
  <c r="F288" i="4"/>
  <c r="D288" i="4"/>
  <c r="C288" i="4"/>
  <c r="B288" i="4" s="1"/>
  <c r="M287" i="4"/>
  <c r="K287" i="4"/>
  <c r="J287" i="4"/>
  <c r="I287" i="4"/>
  <c r="H287" i="4"/>
  <c r="G287" i="4"/>
  <c r="F287" i="4"/>
  <c r="D287" i="4"/>
  <c r="C287" i="4"/>
  <c r="B287" i="4" s="1"/>
  <c r="M286" i="4"/>
  <c r="K286" i="4"/>
  <c r="J286" i="4"/>
  <c r="I286" i="4"/>
  <c r="H286" i="4"/>
  <c r="G286" i="4"/>
  <c r="F286" i="4"/>
  <c r="D286" i="4"/>
  <c r="C286" i="4"/>
  <c r="M285" i="4"/>
  <c r="K285" i="4"/>
  <c r="J285" i="4"/>
  <c r="I285" i="4"/>
  <c r="H285" i="4"/>
  <c r="G285" i="4"/>
  <c r="F285" i="4"/>
  <c r="D285" i="4"/>
  <c r="C285" i="4"/>
  <c r="M284" i="4"/>
  <c r="K284" i="4"/>
  <c r="J284" i="4"/>
  <c r="I284" i="4"/>
  <c r="H284" i="4"/>
  <c r="G284" i="4"/>
  <c r="F284" i="4"/>
  <c r="D284" i="4"/>
  <c r="C284" i="4"/>
  <c r="B284" i="4" s="1"/>
  <c r="M283" i="4"/>
  <c r="K283" i="4"/>
  <c r="J283" i="4"/>
  <c r="I283" i="4"/>
  <c r="H283" i="4"/>
  <c r="G283" i="4"/>
  <c r="F283" i="4"/>
  <c r="D283" i="4"/>
  <c r="C283" i="4"/>
  <c r="B283" i="4" s="1"/>
  <c r="M282" i="4"/>
  <c r="K282" i="4"/>
  <c r="J282" i="4"/>
  <c r="I282" i="4"/>
  <c r="H282" i="4"/>
  <c r="G282" i="4"/>
  <c r="F282" i="4"/>
  <c r="D282" i="4"/>
  <c r="C282" i="4"/>
  <c r="A282" i="4" s="1"/>
  <c r="N282" i="4" s="1"/>
  <c r="B282" i="4"/>
  <c r="M281" i="4"/>
  <c r="K281" i="4"/>
  <c r="J281" i="4"/>
  <c r="I281" i="4"/>
  <c r="H281" i="4"/>
  <c r="G281" i="4"/>
  <c r="F281" i="4"/>
  <c r="D281" i="4"/>
  <c r="C281" i="4"/>
  <c r="A281" i="4" s="1"/>
  <c r="M280" i="4"/>
  <c r="K280" i="4"/>
  <c r="J280" i="4"/>
  <c r="I280" i="4"/>
  <c r="H280" i="4"/>
  <c r="G280" i="4"/>
  <c r="F280" i="4"/>
  <c r="D280" i="4"/>
  <c r="C280" i="4"/>
  <c r="B280" i="4" s="1"/>
  <c r="M279" i="4"/>
  <c r="K279" i="4"/>
  <c r="J279" i="4"/>
  <c r="I279" i="4"/>
  <c r="H279" i="4"/>
  <c r="G279" i="4"/>
  <c r="F279" i="4"/>
  <c r="D279" i="4"/>
  <c r="C279" i="4"/>
  <c r="B279" i="4" s="1"/>
  <c r="M278" i="4"/>
  <c r="K278" i="4"/>
  <c r="J278" i="4"/>
  <c r="I278" i="4"/>
  <c r="H278" i="4"/>
  <c r="G278" i="4"/>
  <c r="F278" i="4"/>
  <c r="D278" i="4"/>
  <c r="C278" i="4"/>
  <c r="M277" i="4"/>
  <c r="K277" i="4"/>
  <c r="J277" i="4"/>
  <c r="I277" i="4"/>
  <c r="H277" i="4"/>
  <c r="G277" i="4"/>
  <c r="F277" i="4"/>
  <c r="D277" i="4"/>
  <c r="C277" i="4"/>
  <c r="M276" i="4"/>
  <c r="K276" i="4"/>
  <c r="J276" i="4"/>
  <c r="I276" i="4"/>
  <c r="H276" i="4"/>
  <c r="G276" i="4"/>
  <c r="F276" i="4"/>
  <c r="D276" i="4"/>
  <c r="C276" i="4"/>
  <c r="B276" i="4" s="1"/>
  <c r="M275" i="4"/>
  <c r="K275" i="4"/>
  <c r="J275" i="4"/>
  <c r="I275" i="4"/>
  <c r="H275" i="4"/>
  <c r="G275" i="4"/>
  <c r="F275" i="4"/>
  <c r="D275" i="4"/>
  <c r="C275" i="4"/>
  <c r="B275" i="4" s="1"/>
  <c r="M274" i="4"/>
  <c r="K274" i="4"/>
  <c r="J274" i="4"/>
  <c r="I274" i="4"/>
  <c r="H274" i="4"/>
  <c r="G274" i="4"/>
  <c r="F274" i="4"/>
  <c r="D274" i="4"/>
  <c r="C274" i="4"/>
  <c r="A274" i="4" s="1"/>
  <c r="N274" i="4" s="1"/>
  <c r="M273" i="4"/>
  <c r="K273" i="4"/>
  <c r="J273" i="4"/>
  <c r="I273" i="4"/>
  <c r="H273" i="4"/>
  <c r="G273" i="4"/>
  <c r="F273" i="4"/>
  <c r="D273" i="4"/>
  <c r="C273" i="4"/>
  <c r="A273" i="4" s="1"/>
  <c r="M272" i="4"/>
  <c r="K272" i="4"/>
  <c r="J272" i="4"/>
  <c r="I272" i="4"/>
  <c r="H272" i="4"/>
  <c r="G272" i="4"/>
  <c r="F272" i="4"/>
  <c r="D272" i="4"/>
  <c r="C272" i="4"/>
  <c r="B272" i="4" s="1"/>
  <c r="M271" i="4"/>
  <c r="K271" i="4"/>
  <c r="J271" i="4"/>
  <c r="I271" i="4"/>
  <c r="H271" i="4"/>
  <c r="G271" i="4"/>
  <c r="F271" i="4"/>
  <c r="D271" i="4"/>
  <c r="C271" i="4"/>
  <c r="B271" i="4" s="1"/>
  <c r="M270" i="4"/>
  <c r="K270" i="4"/>
  <c r="J270" i="4"/>
  <c r="I270" i="4"/>
  <c r="H270" i="4"/>
  <c r="G270" i="4"/>
  <c r="F270" i="4"/>
  <c r="D270" i="4"/>
  <c r="C270" i="4"/>
  <c r="A270" i="4" s="1"/>
  <c r="N270" i="4" s="1"/>
  <c r="M269" i="4"/>
  <c r="K269" i="4"/>
  <c r="J269" i="4"/>
  <c r="I269" i="4"/>
  <c r="H269" i="4"/>
  <c r="G269" i="4"/>
  <c r="F269" i="4"/>
  <c r="D269" i="4"/>
  <c r="C269" i="4"/>
  <c r="B269" i="4" s="1"/>
  <c r="M268" i="4"/>
  <c r="K268" i="4"/>
  <c r="J268" i="4"/>
  <c r="I268" i="4"/>
  <c r="H268" i="4"/>
  <c r="G268" i="4"/>
  <c r="F268" i="4"/>
  <c r="D268" i="4"/>
  <c r="C268" i="4"/>
  <c r="B268" i="4" s="1"/>
  <c r="M267" i="4"/>
  <c r="K267" i="4"/>
  <c r="J267" i="4"/>
  <c r="I267" i="4"/>
  <c r="H267" i="4"/>
  <c r="G267" i="4"/>
  <c r="F267" i="4"/>
  <c r="D267" i="4"/>
  <c r="C267" i="4"/>
  <c r="B267" i="4" s="1"/>
  <c r="M266" i="4"/>
  <c r="K266" i="4"/>
  <c r="J266" i="4"/>
  <c r="I266" i="4"/>
  <c r="H266" i="4"/>
  <c r="G266" i="4"/>
  <c r="F266" i="4"/>
  <c r="D266" i="4"/>
  <c r="C266" i="4"/>
  <c r="B266" i="4" s="1"/>
  <c r="M265" i="4"/>
  <c r="K265" i="4"/>
  <c r="J265" i="4"/>
  <c r="I265" i="4"/>
  <c r="H265" i="4"/>
  <c r="G265" i="4"/>
  <c r="F265" i="4"/>
  <c r="D265" i="4"/>
  <c r="C265" i="4"/>
  <c r="B265" i="4" s="1"/>
  <c r="M264" i="4"/>
  <c r="K264" i="4"/>
  <c r="J264" i="4"/>
  <c r="I264" i="4"/>
  <c r="H264" i="4"/>
  <c r="G264" i="4"/>
  <c r="F264" i="4"/>
  <c r="D264" i="4"/>
  <c r="C264" i="4"/>
  <c r="B264" i="4" s="1"/>
  <c r="M263" i="4"/>
  <c r="K263" i="4"/>
  <c r="J263" i="4"/>
  <c r="I263" i="4"/>
  <c r="H263" i="4"/>
  <c r="G263" i="4"/>
  <c r="F263" i="4"/>
  <c r="D263" i="4"/>
  <c r="C263" i="4"/>
  <c r="B263" i="4" s="1"/>
  <c r="M262" i="4"/>
  <c r="K262" i="4"/>
  <c r="J262" i="4"/>
  <c r="I262" i="4"/>
  <c r="H262" i="4"/>
  <c r="G262" i="4"/>
  <c r="F262" i="4"/>
  <c r="D262" i="4"/>
  <c r="C262" i="4"/>
  <c r="M261" i="4"/>
  <c r="K261" i="4"/>
  <c r="J261" i="4"/>
  <c r="I261" i="4"/>
  <c r="H261" i="4"/>
  <c r="G261" i="4"/>
  <c r="F261" i="4"/>
  <c r="D261" i="4"/>
  <c r="C261" i="4"/>
  <c r="B261" i="4" s="1"/>
  <c r="M260" i="4"/>
  <c r="K260" i="4"/>
  <c r="J260" i="4"/>
  <c r="I260" i="4"/>
  <c r="H260" i="4"/>
  <c r="G260" i="4"/>
  <c r="F260" i="4"/>
  <c r="D260" i="4"/>
  <c r="C260" i="4"/>
  <c r="B260" i="4" s="1"/>
  <c r="M259" i="4"/>
  <c r="K259" i="4"/>
  <c r="J259" i="4"/>
  <c r="I259" i="4"/>
  <c r="H259" i="4"/>
  <c r="G259" i="4"/>
  <c r="F259" i="4"/>
  <c r="D259" i="4"/>
  <c r="C259" i="4"/>
  <c r="M258" i="4"/>
  <c r="K258" i="4"/>
  <c r="J258" i="4"/>
  <c r="I258" i="4"/>
  <c r="H258" i="4"/>
  <c r="G258" i="4"/>
  <c r="F258" i="4"/>
  <c r="D258" i="4"/>
  <c r="C258" i="4"/>
  <c r="B258" i="4" s="1"/>
  <c r="M257" i="4"/>
  <c r="K257" i="4"/>
  <c r="J257" i="4"/>
  <c r="I257" i="4"/>
  <c r="H257" i="4"/>
  <c r="G257" i="4"/>
  <c r="F257" i="4"/>
  <c r="D257" i="4"/>
  <c r="C257" i="4"/>
  <c r="B257" i="4" s="1"/>
  <c r="M256" i="4"/>
  <c r="K256" i="4"/>
  <c r="J256" i="4"/>
  <c r="I256" i="4"/>
  <c r="H256" i="4"/>
  <c r="G256" i="4"/>
  <c r="F256" i="4"/>
  <c r="D256" i="4"/>
  <c r="C256" i="4"/>
  <c r="B256" i="4" s="1"/>
  <c r="M255" i="4"/>
  <c r="K255" i="4"/>
  <c r="J255" i="4"/>
  <c r="I255" i="4"/>
  <c r="H255" i="4"/>
  <c r="G255" i="4"/>
  <c r="F255" i="4"/>
  <c r="D255" i="4"/>
  <c r="C255" i="4"/>
  <c r="B255" i="4" s="1"/>
  <c r="M254" i="4"/>
  <c r="K254" i="4"/>
  <c r="J254" i="4"/>
  <c r="I254" i="4"/>
  <c r="H254" i="4"/>
  <c r="G254" i="4"/>
  <c r="F254" i="4"/>
  <c r="D254" i="4"/>
  <c r="C254" i="4"/>
  <c r="B254" i="4" s="1"/>
  <c r="M253" i="4"/>
  <c r="K253" i="4"/>
  <c r="J253" i="4"/>
  <c r="I253" i="4"/>
  <c r="H253" i="4"/>
  <c r="G253" i="4"/>
  <c r="F253" i="4"/>
  <c r="D253" i="4"/>
  <c r="C253" i="4"/>
  <c r="B253" i="4" s="1"/>
  <c r="M252" i="4"/>
  <c r="K252" i="4"/>
  <c r="J252" i="4"/>
  <c r="I252" i="4"/>
  <c r="H252" i="4"/>
  <c r="G252" i="4"/>
  <c r="F252" i="4"/>
  <c r="D252" i="4"/>
  <c r="C252" i="4"/>
  <c r="B252" i="4" s="1"/>
  <c r="M251" i="4"/>
  <c r="K251" i="4"/>
  <c r="J251" i="4"/>
  <c r="I251" i="4"/>
  <c r="H251" i="4"/>
  <c r="G251" i="4"/>
  <c r="F251" i="4"/>
  <c r="D251" i="4"/>
  <c r="C251" i="4"/>
  <c r="B251" i="4" s="1"/>
  <c r="M250" i="4"/>
  <c r="K250" i="4"/>
  <c r="J250" i="4"/>
  <c r="I250" i="4"/>
  <c r="H250" i="4"/>
  <c r="G250" i="4"/>
  <c r="F250" i="4"/>
  <c r="D250" i="4"/>
  <c r="C250" i="4"/>
  <c r="B250" i="4" s="1"/>
  <c r="M249" i="4"/>
  <c r="K249" i="4"/>
  <c r="J249" i="4"/>
  <c r="I249" i="4"/>
  <c r="H249" i="4"/>
  <c r="G249" i="4"/>
  <c r="F249" i="4"/>
  <c r="D249" i="4"/>
  <c r="C249" i="4"/>
  <c r="B249" i="4" s="1"/>
  <c r="M248" i="4"/>
  <c r="K248" i="4"/>
  <c r="J248" i="4"/>
  <c r="I248" i="4"/>
  <c r="H248" i="4"/>
  <c r="G248" i="4"/>
  <c r="F248" i="4"/>
  <c r="D248" i="4"/>
  <c r="C248" i="4"/>
  <c r="B248" i="4" s="1"/>
  <c r="M247" i="4"/>
  <c r="K247" i="4"/>
  <c r="J247" i="4"/>
  <c r="I247" i="4"/>
  <c r="H247" i="4"/>
  <c r="G247" i="4"/>
  <c r="F247" i="4"/>
  <c r="D247" i="4"/>
  <c r="C247" i="4"/>
  <c r="B247" i="4" s="1"/>
  <c r="M246" i="4"/>
  <c r="K246" i="4"/>
  <c r="J246" i="4"/>
  <c r="I246" i="4"/>
  <c r="H246" i="4"/>
  <c r="G246" i="4"/>
  <c r="F246" i="4"/>
  <c r="D246" i="4"/>
  <c r="C246" i="4"/>
  <c r="M245" i="4"/>
  <c r="K245" i="4"/>
  <c r="J245" i="4"/>
  <c r="I245" i="4"/>
  <c r="H245" i="4"/>
  <c r="G245" i="4"/>
  <c r="F245" i="4"/>
  <c r="D245" i="4"/>
  <c r="C245" i="4"/>
  <c r="B245" i="4" s="1"/>
  <c r="M244" i="4"/>
  <c r="K244" i="4"/>
  <c r="J244" i="4"/>
  <c r="I244" i="4"/>
  <c r="H244" i="4"/>
  <c r="G244" i="4"/>
  <c r="F244" i="4"/>
  <c r="D244" i="4"/>
  <c r="C244" i="4"/>
  <c r="B244" i="4" s="1"/>
  <c r="M243" i="4"/>
  <c r="K243" i="4"/>
  <c r="J243" i="4"/>
  <c r="I243" i="4"/>
  <c r="H243" i="4"/>
  <c r="G243" i="4"/>
  <c r="F243" i="4"/>
  <c r="D243" i="4"/>
  <c r="C243" i="4"/>
  <c r="M242" i="4"/>
  <c r="K242" i="4"/>
  <c r="J242" i="4"/>
  <c r="I242" i="4"/>
  <c r="H242" i="4"/>
  <c r="G242" i="4"/>
  <c r="F242" i="4"/>
  <c r="D242" i="4"/>
  <c r="C242" i="4"/>
  <c r="A242" i="4" s="1"/>
  <c r="N242" i="4" s="1"/>
  <c r="M241" i="4"/>
  <c r="K241" i="4"/>
  <c r="J241" i="4"/>
  <c r="I241" i="4"/>
  <c r="H241" i="4"/>
  <c r="G241" i="4"/>
  <c r="F241" i="4"/>
  <c r="D241" i="4"/>
  <c r="C241" i="4"/>
  <c r="B241" i="4" s="1"/>
  <c r="M240" i="4"/>
  <c r="K240" i="4"/>
  <c r="J240" i="4"/>
  <c r="I240" i="4"/>
  <c r="H240" i="4"/>
  <c r="G240" i="4"/>
  <c r="F240" i="4"/>
  <c r="D240" i="4"/>
  <c r="C240" i="4"/>
  <c r="B240" i="4" s="1"/>
  <c r="M239" i="4"/>
  <c r="K239" i="4"/>
  <c r="J239" i="4"/>
  <c r="I239" i="4"/>
  <c r="H239" i="4"/>
  <c r="G239" i="4"/>
  <c r="F239" i="4"/>
  <c r="D239" i="4"/>
  <c r="C239" i="4"/>
  <c r="B239" i="4" s="1"/>
  <c r="A239" i="4"/>
  <c r="M238" i="4"/>
  <c r="K238" i="4"/>
  <c r="J238" i="4"/>
  <c r="I238" i="4"/>
  <c r="H238" i="4"/>
  <c r="G238" i="4"/>
  <c r="F238" i="4"/>
  <c r="D238" i="4"/>
  <c r="C238" i="4"/>
  <c r="B238" i="4" s="1"/>
  <c r="M237" i="4"/>
  <c r="K237" i="4"/>
  <c r="J237" i="4"/>
  <c r="I237" i="4"/>
  <c r="H237" i="4"/>
  <c r="G237" i="4"/>
  <c r="F237" i="4"/>
  <c r="D237" i="4"/>
  <c r="C237" i="4"/>
  <c r="B237" i="4" s="1"/>
  <c r="M236" i="4"/>
  <c r="K236" i="4"/>
  <c r="J236" i="4"/>
  <c r="I236" i="4"/>
  <c r="H236" i="4"/>
  <c r="G236" i="4"/>
  <c r="F236" i="4"/>
  <c r="D236" i="4"/>
  <c r="C236" i="4"/>
  <c r="B236" i="4" s="1"/>
  <c r="M235" i="4"/>
  <c r="K235" i="4"/>
  <c r="J235" i="4"/>
  <c r="I235" i="4"/>
  <c r="H235" i="4"/>
  <c r="G235" i="4"/>
  <c r="F235" i="4"/>
  <c r="D235" i="4"/>
  <c r="C235" i="4"/>
  <c r="B235" i="4" s="1"/>
  <c r="M234" i="4"/>
  <c r="K234" i="4"/>
  <c r="J234" i="4"/>
  <c r="I234" i="4"/>
  <c r="H234" i="4"/>
  <c r="G234" i="4"/>
  <c r="F234" i="4"/>
  <c r="D234" i="4"/>
  <c r="C234" i="4"/>
  <c r="B234" i="4" s="1"/>
  <c r="M233" i="4"/>
  <c r="K233" i="4"/>
  <c r="J233" i="4"/>
  <c r="I233" i="4"/>
  <c r="H233" i="4"/>
  <c r="G233" i="4"/>
  <c r="F233" i="4"/>
  <c r="D233" i="4"/>
  <c r="C233" i="4"/>
  <c r="B233" i="4" s="1"/>
  <c r="M232" i="4"/>
  <c r="K232" i="4"/>
  <c r="J232" i="4"/>
  <c r="I232" i="4"/>
  <c r="H232" i="4"/>
  <c r="G232" i="4"/>
  <c r="F232" i="4"/>
  <c r="D232" i="4"/>
  <c r="C232" i="4"/>
  <c r="B232" i="4" s="1"/>
  <c r="M231" i="4"/>
  <c r="K231" i="4"/>
  <c r="J231" i="4"/>
  <c r="I231" i="4"/>
  <c r="H231" i="4"/>
  <c r="G231" i="4"/>
  <c r="F231" i="4"/>
  <c r="D231" i="4"/>
  <c r="C231" i="4"/>
  <c r="B231" i="4" s="1"/>
  <c r="M230" i="4"/>
  <c r="K230" i="4"/>
  <c r="J230" i="4"/>
  <c r="I230" i="4"/>
  <c r="H230" i="4"/>
  <c r="G230" i="4"/>
  <c r="F230" i="4"/>
  <c r="D230" i="4"/>
  <c r="C230" i="4"/>
  <c r="M229" i="4"/>
  <c r="K229" i="4"/>
  <c r="J229" i="4"/>
  <c r="I229" i="4"/>
  <c r="H229" i="4"/>
  <c r="G229" i="4"/>
  <c r="F229" i="4"/>
  <c r="D229" i="4"/>
  <c r="C229" i="4"/>
  <c r="B229" i="4" s="1"/>
  <c r="M228" i="4"/>
  <c r="K228" i="4"/>
  <c r="J228" i="4"/>
  <c r="I228" i="4"/>
  <c r="H228" i="4"/>
  <c r="G228" i="4"/>
  <c r="F228" i="4"/>
  <c r="D228" i="4"/>
  <c r="C228" i="4"/>
  <c r="B228" i="4" s="1"/>
  <c r="M227" i="4"/>
  <c r="K227" i="4"/>
  <c r="J227" i="4"/>
  <c r="I227" i="4"/>
  <c r="H227" i="4"/>
  <c r="G227" i="4"/>
  <c r="F227" i="4"/>
  <c r="D227" i="4"/>
  <c r="C227" i="4"/>
  <c r="M226" i="4"/>
  <c r="K226" i="4"/>
  <c r="J226" i="4"/>
  <c r="I226" i="4"/>
  <c r="H226" i="4"/>
  <c r="G226" i="4"/>
  <c r="F226" i="4"/>
  <c r="D226" i="4"/>
  <c r="C226" i="4"/>
  <c r="B226" i="4" s="1"/>
  <c r="M225" i="4"/>
  <c r="K225" i="4"/>
  <c r="J225" i="4"/>
  <c r="I225" i="4"/>
  <c r="H225" i="4"/>
  <c r="G225" i="4"/>
  <c r="F225" i="4"/>
  <c r="D225" i="4"/>
  <c r="C225" i="4"/>
  <c r="B225" i="4" s="1"/>
  <c r="M224" i="4"/>
  <c r="K224" i="4"/>
  <c r="J224" i="4"/>
  <c r="I224" i="4"/>
  <c r="H224" i="4"/>
  <c r="G224" i="4"/>
  <c r="F224" i="4"/>
  <c r="D224" i="4"/>
  <c r="C224" i="4"/>
  <c r="B224" i="4" s="1"/>
  <c r="M223" i="4"/>
  <c r="K223" i="4"/>
  <c r="J223" i="4"/>
  <c r="I223" i="4"/>
  <c r="H223" i="4"/>
  <c r="G223" i="4"/>
  <c r="F223" i="4"/>
  <c r="D223" i="4"/>
  <c r="C223" i="4"/>
  <c r="B223" i="4" s="1"/>
  <c r="M222" i="4"/>
  <c r="K222" i="4"/>
  <c r="J222" i="4"/>
  <c r="I222" i="4"/>
  <c r="H222" i="4"/>
  <c r="G222" i="4"/>
  <c r="F222" i="4"/>
  <c r="D222" i="4"/>
  <c r="C222" i="4"/>
  <c r="B222" i="4" s="1"/>
  <c r="M221" i="4"/>
  <c r="K221" i="4"/>
  <c r="J221" i="4"/>
  <c r="I221" i="4"/>
  <c r="H221" i="4"/>
  <c r="G221" i="4"/>
  <c r="F221" i="4"/>
  <c r="D221" i="4"/>
  <c r="C221" i="4"/>
  <c r="B221" i="4" s="1"/>
  <c r="M220" i="4"/>
  <c r="K220" i="4"/>
  <c r="J220" i="4"/>
  <c r="I220" i="4"/>
  <c r="H220" i="4"/>
  <c r="G220" i="4"/>
  <c r="F220" i="4"/>
  <c r="D220" i="4"/>
  <c r="C220" i="4"/>
  <c r="B220" i="4" s="1"/>
  <c r="M219" i="4"/>
  <c r="K219" i="4"/>
  <c r="J219" i="4"/>
  <c r="I219" i="4"/>
  <c r="H219" i="4"/>
  <c r="G219" i="4"/>
  <c r="F219" i="4"/>
  <c r="D219" i="4"/>
  <c r="C219" i="4"/>
  <c r="B219" i="4" s="1"/>
  <c r="M218" i="4"/>
  <c r="K218" i="4"/>
  <c r="J218" i="4"/>
  <c r="I218" i="4"/>
  <c r="H218" i="4"/>
  <c r="G218" i="4"/>
  <c r="F218" i="4"/>
  <c r="D218" i="4"/>
  <c r="C218" i="4"/>
  <c r="B218" i="4" s="1"/>
  <c r="M217" i="4"/>
  <c r="K217" i="4"/>
  <c r="J217" i="4"/>
  <c r="I217" i="4"/>
  <c r="H217" i="4"/>
  <c r="G217" i="4"/>
  <c r="F217" i="4"/>
  <c r="D217" i="4"/>
  <c r="C217" i="4"/>
  <c r="B217" i="4" s="1"/>
  <c r="M216" i="4"/>
  <c r="K216" i="4"/>
  <c r="J216" i="4"/>
  <c r="I216" i="4"/>
  <c r="H216" i="4"/>
  <c r="G216" i="4"/>
  <c r="F216" i="4"/>
  <c r="D216" i="4"/>
  <c r="C216" i="4"/>
  <c r="B216" i="4" s="1"/>
  <c r="M215" i="4"/>
  <c r="K215" i="4"/>
  <c r="J215" i="4"/>
  <c r="I215" i="4"/>
  <c r="H215" i="4"/>
  <c r="G215" i="4"/>
  <c r="F215" i="4"/>
  <c r="D215" i="4"/>
  <c r="C215" i="4"/>
  <c r="B215" i="4" s="1"/>
  <c r="M214" i="4"/>
  <c r="K214" i="4"/>
  <c r="J214" i="4"/>
  <c r="I214" i="4"/>
  <c r="H214" i="4"/>
  <c r="G214" i="4"/>
  <c r="F214" i="4"/>
  <c r="D214" i="4"/>
  <c r="C214" i="4"/>
  <c r="M213" i="4"/>
  <c r="K213" i="4"/>
  <c r="J213" i="4"/>
  <c r="I213" i="4"/>
  <c r="H213" i="4"/>
  <c r="G213" i="4"/>
  <c r="F213" i="4"/>
  <c r="D213" i="4"/>
  <c r="C213" i="4"/>
  <c r="B213" i="4" s="1"/>
  <c r="M212" i="4"/>
  <c r="K212" i="4"/>
  <c r="J212" i="4"/>
  <c r="I212" i="4"/>
  <c r="H212" i="4"/>
  <c r="G212" i="4"/>
  <c r="F212" i="4"/>
  <c r="D212" i="4"/>
  <c r="C212" i="4"/>
  <c r="B212" i="4" s="1"/>
  <c r="M211" i="4"/>
  <c r="K211" i="4"/>
  <c r="J211" i="4"/>
  <c r="I211" i="4"/>
  <c r="H211" i="4"/>
  <c r="G211" i="4"/>
  <c r="F211" i="4"/>
  <c r="D211" i="4"/>
  <c r="C211" i="4"/>
  <c r="M210" i="4"/>
  <c r="K210" i="4"/>
  <c r="J210" i="4"/>
  <c r="I210" i="4"/>
  <c r="H210" i="4"/>
  <c r="G210" i="4"/>
  <c r="F210" i="4"/>
  <c r="D210" i="4"/>
  <c r="C210" i="4"/>
  <c r="B210" i="4" s="1"/>
  <c r="M209" i="4"/>
  <c r="K209" i="4"/>
  <c r="J209" i="4"/>
  <c r="I209" i="4"/>
  <c r="H209" i="4"/>
  <c r="G209" i="4"/>
  <c r="F209" i="4"/>
  <c r="D209" i="4"/>
  <c r="C209" i="4"/>
  <c r="B209" i="4" s="1"/>
  <c r="M208" i="4"/>
  <c r="K208" i="4"/>
  <c r="J208" i="4"/>
  <c r="I208" i="4"/>
  <c r="H208" i="4"/>
  <c r="G208" i="4"/>
  <c r="F208" i="4"/>
  <c r="D208" i="4"/>
  <c r="C208" i="4"/>
  <c r="B208" i="4" s="1"/>
  <c r="M207" i="4"/>
  <c r="K207" i="4"/>
  <c r="J207" i="4"/>
  <c r="I207" i="4"/>
  <c r="H207" i="4"/>
  <c r="G207" i="4"/>
  <c r="F207" i="4"/>
  <c r="D207" i="4"/>
  <c r="C207" i="4"/>
  <c r="B207" i="4" s="1"/>
  <c r="M206" i="4"/>
  <c r="K206" i="4"/>
  <c r="J206" i="4"/>
  <c r="I206" i="4"/>
  <c r="H206" i="4"/>
  <c r="G206" i="4"/>
  <c r="F206" i="4"/>
  <c r="D206" i="4"/>
  <c r="C206" i="4"/>
  <c r="A206" i="4" s="1"/>
  <c r="N206" i="4" s="1"/>
  <c r="M205" i="4"/>
  <c r="K205" i="4"/>
  <c r="J205" i="4"/>
  <c r="I205" i="4"/>
  <c r="H205" i="4"/>
  <c r="G205" i="4"/>
  <c r="F205" i="4"/>
  <c r="D205" i="4"/>
  <c r="C205" i="4"/>
  <c r="B205" i="4" s="1"/>
  <c r="M204" i="4"/>
  <c r="K204" i="4"/>
  <c r="J204" i="4"/>
  <c r="I204" i="4"/>
  <c r="H204" i="4"/>
  <c r="G204" i="4"/>
  <c r="F204" i="4"/>
  <c r="D204" i="4"/>
  <c r="C204" i="4"/>
  <c r="B204" i="4" s="1"/>
  <c r="M203" i="4"/>
  <c r="K203" i="4"/>
  <c r="J203" i="4"/>
  <c r="I203" i="4"/>
  <c r="H203" i="4"/>
  <c r="G203" i="4"/>
  <c r="F203" i="4"/>
  <c r="D203" i="4"/>
  <c r="C203" i="4"/>
  <c r="B203" i="4" s="1"/>
  <c r="M202" i="4"/>
  <c r="K202" i="4"/>
  <c r="J202" i="4"/>
  <c r="I202" i="4"/>
  <c r="H202" i="4"/>
  <c r="G202" i="4"/>
  <c r="F202" i="4"/>
  <c r="D202" i="4"/>
  <c r="C202" i="4"/>
  <c r="B202" i="4" s="1"/>
  <c r="M201" i="4"/>
  <c r="K201" i="4"/>
  <c r="J201" i="4"/>
  <c r="I201" i="4"/>
  <c r="H201" i="4"/>
  <c r="G201" i="4"/>
  <c r="F201" i="4"/>
  <c r="D201" i="4"/>
  <c r="C201" i="4"/>
  <c r="B201" i="4" s="1"/>
  <c r="M200" i="4"/>
  <c r="K200" i="4"/>
  <c r="J200" i="4"/>
  <c r="I200" i="4"/>
  <c r="H200" i="4"/>
  <c r="G200" i="4"/>
  <c r="F200" i="4"/>
  <c r="D200" i="4"/>
  <c r="C200" i="4"/>
  <c r="B200" i="4" s="1"/>
  <c r="M199" i="4"/>
  <c r="K199" i="4"/>
  <c r="J199" i="4"/>
  <c r="I199" i="4"/>
  <c r="H199" i="4"/>
  <c r="G199" i="4"/>
  <c r="F199" i="4"/>
  <c r="D199" i="4"/>
  <c r="C199" i="4"/>
  <c r="B199" i="4" s="1"/>
  <c r="M198" i="4"/>
  <c r="K198" i="4"/>
  <c r="J198" i="4"/>
  <c r="I198" i="4"/>
  <c r="H198" i="4"/>
  <c r="G198" i="4"/>
  <c r="F198" i="4"/>
  <c r="D198" i="4"/>
  <c r="C198" i="4"/>
  <c r="M197" i="4"/>
  <c r="K197" i="4"/>
  <c r="J197" i="4"/>
  <c r="I197" i="4"/>
  <c r="H197" i="4"/>
  <c r="G197" i="4"/>
  <c r="F197" i="4"/>
  <c r="D197" i="4"/>
  <c r="C197" i="4"/>
  <c r="B197" i="4" s="1"/>
  <c r="M196" i="4"/>
  <c r="K196" i="4"/>
  <c r="J196" i="4"/>
  <c r="I196" i="4"/>
  <c r="H196" i="4"/>
  <c r="G196" i="4"/>
  <c r="F196" i="4"/>
  <c r="D196" i="4"/>
  <c r="C196" i="4"/>
  <c r="B196" i="4" s="1"/>
  <c r="M195" i="4"/>
  <c r="K195" i="4"/>
  <c r="J195" i="4"/>
  <c r="I195" i="4"/>
  <c r="H195" i="4"/>
  <c r="G195" i="4"/>
  <c r="F195" i="4"/>
  <c r="D195" i="4"/>
  <c r="C195" i="4"/>
  <c r="M194" i="4"/>
  <c r="K194" i="4"/>
  <c r="J194" i="4"/>
  <c r="I194" i="4"/>
  <c r="H194" i="4"/>
  <c r="G194" i="4"/>
  <c r="F194" i="4"/>
  <c r="D194" i="4"/>
  <c r="C194" i="4"/>
  <c r="B194" i="4" s="1"/>
  <c r="M193" i="4"/>
  <c r="K193" i="4"/>
  <c r="J193" i="4"/>
  <c r="I193" i="4"/>
  <c r="H193" i="4"/>
  <c r="G193" i="4"/>
  <c r="F193" i="4"/>
  <c r="D193" i="4"/>
  <c r="C193" i="4"/>
  <c r="B193" i="4" s="1"/>
  <c r="M192" i="4"/>
  <c r="K192" i="4"/>
  <c r="J192" i="4"/>
  <c r="I192" i="4"/>
  <c r="H192" i="4"/>
  <c r="G192" i="4"/>
  <c r="F192" i="4"/>
  <c r="D192" i="4"/>
  <c r="C192" i="4"/>
  <c r="B192" i="4" s="1"/>
  <c r="M191" i="4"/>
  <c r="K191" i="4"/>
  <c r="J191" i="4"/>
  <c r="I191" i="4"/>
  <c r="H191" i="4"/>
  <c r="G191" i="4"/>
  <c r="F191" i="4"/>
  <c r="D191" i="4"/>
  <c r="C191" i="4"/>
  <c r="B191" i="4" s="1"/>
  <c r="M190" i="4"/>
  <c r="K190" i="4"/>
  <c r="J190" i="4"/>
  <c r="I190" i="4"/>
  <c r="H190" i="4"/>
  <c r="G190" i="4"/>
  <c r="F190" i="4"/>
  <c r="D190" i="4"/>
  <c r="C190" i="4"/>
  <c r="B190" i="4" s="1"/>
  <c r="M189" i="4"/>
  <c r="K189" i="4"/>
  <c r="J189" i="4"/>
  <c r="I189" i="4"/>
  <c r="H189" i="4"/>
  <c r="G189" i="4"/>
  <c r="F189" i="4"/>
  <c r="D189" i="4"/>
  <c r="C189" i="4"/>
  <c r="B189" i="4" s="1"/>
  <c r="M188" i="4"/>
  <c r="K188" i="4"/>
  <c r="J188" i="4"/>
  <c r="I188" i="4"/>
  <c r="H188" i="4"/>
  <c r="G188" i="4"/>
  <c r="F188" i="4"/>
  <c r="D188" i="4"/>
  <c r="C188" i="4"/>
  <c r="B188" i="4" s="1"/>
  <c r="M187" i="4"/>
  <c r="K187" i="4"/>
  <c r="J187" i="4"/>
  <c r="I187" i="4"/>
  <c r="H187" i="4"/>
  <c r="G187" i="4"/>
  <c r="F187" i="4"/>
  <c r="D187" i="4"/>
  <c r="C187" i="4"/>
  <c r="B187" i="4" s="1"/>
  <c r="M186" i="4"/>
  <c r="K186" i="4"/>
  <c r="J186" i="4"/>
  <c r="I186" i="4"/>
  <c r="H186" i="4"/>
  <c r="G186" i="4"/>
  <c r="F186" i="4"/>
  <c r="D186" i="4"/>
  <c r="C186" i="4"/>
  <c r="B186" i="4" s="1"/>
  <c r="M185" i="4"/>
  <c r="K185" i="4"/>
  <c r="J185" i="4"/>
  <c r="I185" i="4"/>
  <c r="H185" i="4"/>
  <c r="G185" i="4"/>
  <c r="F185" i="4"/>
  <c r="D185" i="4"/>
  <c r="C185" i="4"/>
  <c r="B185" i="4" s="1"/>
  <c r="M184" i="4"/>
  <c r="K184" i="4"/>
  <c r="J184" i="4"/>
  <c r="I184" i="4"/>
  <c r="H184" i="4"/>
  <c r="G184" i="4"/>
  <c r="F184" i="4"/>
  <c r="D184" i="4"/>
  <c r="C184" i="4"/>
  <c r="B184" i="4" s="1"/>
  <c r="M183" i="4"/>
  <c r="K183" i="4"/>
  <c r="J183" i="4"/>
  <c r="I183" i="4"/>
  <c r="H183" i="4"/>
  <c r="G183" i="4"/>
  <c r="F183" i="4"/>
  <c r="D183" i="4"/>
  <c r="C183" i="4"/>
  <c r="B183" i="4" s="1"/>
  <c r="M182" i="4"/>
  <c r="K182" i="4"/>
  <c r="J182" i="4"/>
  <c r="I182" i="4"/>
  <c r="H182" i="4"/>
  <c r="G182" i="4"/>
  <c r="F182" i="4"/>
  <c r="D182" i="4"/>
  <c r="C182" i="4"/>
  <c r="M181" i="4"/>
  <c r="K181" i="4"/>
  <c r="J181" i="4"/>
  <c r="I181" i="4"/>
  <c r="H181" i="4"/>
  <c r="G181" i="4"/>
  <c r="F181" i="4"/>
  <c r="D181" i="4"/>
  <c r="C181" i="4"/>
  <c r="B181" i="4" s="1"/>
  <c r="M180" i="4"/>
  <c r="K180" i="4"/>
  <c r="J180" i="4"/>
  <c r="I180" i="4"/>
  <c r="H180" i="4"/>
  <c r="G180" i="4"/>
  <c r="F180" i="4"/>
  <c r="D180" i="4"/>
  <c r="C180" i="4"/>
  <c r="B180" i="4" s="1"/>
  <c r="M179" i="4"/>
  <c r="K179" i="4"/>
  <c r="J179" i="4"/>
  <c r="I179" i="4"/>
  <c r="H179" i="4"/>
  <c r="G179" i="4"/>
  <c r="F179" i="4"/>
  <c r="D179" i="4"/>
  <c r="C179" i="4"/>
  <c r="M178" i="4"/>
  <c r="K178" i="4"/>
  <c r="J178" i="4"/>
  <c r="I178" i="4"/>
  <c r="H178" i="4"/>
  <c r="G178" i="4"/>
  <c r="F178" i="4"/>
  <c r="D178" i="4"/>
  <c r="C178" i="4"/>
  <c r="A178" i="4" s="1"/>
  <c r="N178" i="4" s="1"/>
  <c r="M177" i="4"/>
  <c r="K177" i="4"/>
  <c r="J177" i="4"/>
  <c r="I177" i="4"/>
  <c r="H177" i="4"/>
  <c r="G177" i="4"/>
  <c r="F177" i="4"/>
  <c r="D177" i="4"/>
  <c r="C177" i="4"/>
  <c r="B177" i="4" s="1"/>
  <c r="M176" i="4"/>
  <c r="K176" i="4"/>
  <c r="J176" i="4"/>
  <c r="I176" i="4"/>
  <c r="H176" i="4"/>
  <c r="G176" i="4"/>
  <c r="F176" i="4"/>
  <c r="D176" i="4"/>
  <c r="C176" i="4"/>
  <c r="B176" i="4" s="1"/>
  <c r="M175" i="4"/>
  <c r="K175" i="4"/>
  <c r="J175" i="4"/>
  <c r="I175" i="4"/>
  <c r="H175" i="4"/>
  <c r="G175" i="4"/>
  <c r="F175" i="4"/>
  <c r="D175" i="4"/>
  <c r="C175" i="4"/>
  <c r="B175" i="4" s="1"/>
  <c r="M174" i="4"/>
  <c r="K174" i="4"/>
  <c r="J174" i="4"/>
  <c r="I174" i="4"/>
  <c r="H174" i="4"/>
  <c r="G174" i="4"/>
  <c r="F174" i="4"/>
  <c r="D174" i="4"/>
  <c r="C174" i="4"/>
  <c r="A174" i="4" s="1"/>
  <c r="N174" i="4" s="1"/>
  <c r="M173" i="4"/>
  <c r="K173" i="4"/>
  <c r="J173" i="4"/>
  <c r="I173" i="4"/>
  <c r="H173" i="4"/>
  <c r="G173" i="4"/>
  <c r="F173" i="4"/>
  <c r="D173" i="4"/>
  <c r="C173" i="4"/>
  <c r="B173" i="4" s="1"/>
  <c r="M172" i="4"/>
  <c r="K172" i="4"/>
  <c r="J172" i="4"/>
  <c r="I172" i="4"/>
  <c r="H172" i="4"/>
  <c r="G172" i="4"/>
  <c r="F172" i="4"/>
  <c r="D172" i="4"/>
  <c r="C172" i="4"/>
  <c r="B172" i="4" s="1"/>
  <c r="M171" i="4"/>
  <c r="K171" i="4"/>
  <c r="J171" i="4"/>
  <c r="I171" i="4"/>
  <c r="H171" i="4"/>
  <c r="G171" i="4"/>
  <c r="F171" i="4"/>
  <c r="D171" i="4"/>
  <c r="C171" i="4"/>
  <c r="B171" i="4" s="1"/>
  <c r="M170" i="4"/>
  <c r="K170" i="4"/>
  <c r="J170" i="4"/>
  <c r="I170" i="4"/>
  <c r="H170" i="4"/>
  <c r="G170" i="4"/>
  <c r="F170" i="4"/>
  <c r="D170" i="4"/>
  <c r="C170" i="4"/>
  <c r="B170" i="4" s="1"/>
  <c r="M169" i="4"/>
  <c r="K169" i="4"/>
  <c r="J169" i="4"/>
  <c r="I169" i="4"/>
  <c r="H169" i="4"/>
  <c r="G169" i="4"/>
  <c r="F169" i="4"/>
  <c r="D169" i="4"/>
  <c r="C169" i="4"/>
  <c r="B169" i="4" s="1"/>
  <c r="M168" i="4"/>
  <c r="K168" i="4"/>
  <c r="J168" i="4"/>
  <c r="I168" i="4"/>
  <c r="H168" i="4"/>
  <c r="G168" i="4"/>
  <c r="F168" i="4"/>
  <c r="D168" i="4"/>
  <c r="C168" i="4"/>
  <c r="B168" i="4" s="1"/>
  <c r="M167" i="4"/>
  <c r="K167" i="4"/>
  <c r="J167" i="4"/>
  <c r="I167" i="4"/>
  <c r="H167" i="4"/>
  <c r="G167" i="4"/>
  <c r="F167" i="4"/>
  <c r="D167" i="4"/>
  <c r="C167" i="4"/>
  <c r="B167" i="4" s="1"/>
  <c r="M166" i="4"/>
  <c r="K166" i="4"/>
  <c r="J166" i="4"/>
  <c r="I166" i="4"/>
  <c r="H166" i="4"/>
  <c r="G166" i="4"/>
  <c r="F166" i="4"/>
  <c r="D166" i="4"/>
  <c r="C166" i="4"/>
  <c r="M165" i="4"/>
  <c r="K165" i="4"/>
  <c r="J165" i="4"/>
  <c r="I165" i="4"/>
  <c r="H165" i="4"/>
  <c r="G165" i="4"/>
  <c r="F165" i="4"/>
  <c r="D165" i="4"/>
  <c r="C165" i="4"/>
  <c r="B165" i="4" s="1"/>
  <c r="M164" i="4"/>
  <c r="K164" i="4"/>
  <c r="J164" i="4"/>
  <c r="I164" i="4"/>
  <c r="H164" i="4"/>
  <c r="G164" i="4"/>
  <c r="F164" i="4"/>
  <c r="D164" i="4"/>
  <c r="C164" i="4"/>
  <c r="B164" i="4" s="1"/>
  <c r="M163" i="4"/>
  <c r="K163" i="4"/>
  <c r="J163" i="4"/>
  <c r="I163" i="4"/>
  <c r="H163" i="4"/>
  <c r="G163" i="4"/>
  <c r="F163" i="4"/>
  <c r="D163" i="4"/>
  <c r="C163" i="4"/>
  <c r="M162" i="4"/>
  <c r="K162" i="4"/>
  <c r="J162" i="4"/>
  <c r="I162" i="4"/>
  <c r="H162" i="4"/>
  <c r="G162" i="4"/>
  <c r="F162" i="4"/>
  <c r="D162" i="4"/>
  <c r="C162" i="4"/>
  <c r="B162" i="4" s="1"/>
  <c r="M161" i="4"/>
  <c r="K161" i="4"/>
  <c r="J161" i="4"/>
  <c r="I161" i="4"/>
  <c r="H161" i="4"/>
  <c r="G161" i="4"/>
  <c r="F161" i="4"/>
  <c r="D161" i="4"/>
  <c r="C161" i="4"/>
  <c r="B161" i="4" s="1"/>
  <c r="M160" i="4"/>
  <c r="K160" i="4"/>
  <c r="J160" i="4"/>
  <c r="I160" i="4"/>
  <c r="H160" i="4"/>
  <c r="G160" i="4"/>
  <c r="F160" i="4"/>
  <c r="D160" i="4"/>
  <c r="C160" i="4"/>
  <c r="B160" i="4" s="1"/>
  <c r="M159" i="4"/>
  <c r="K159" i="4"/>
  <c r="J159" i="4"/>
  <c r="I159" i="4"/>
  <c r="H159" i="4"/>
  <c r="G159" i="4"/>
  <c r="F159" i="4"/>
  <c r="D159" i="4"/>
  <c r="C159" i="4"/>
  <c r="B159" i="4" s="1"/>
  <c r="M158" i="4"/>
  <c r="K158" i="4"/>
  <c r="J158" i="4"/>
  <c r="I158" i="4"/>
  <c r="H158" i="4"/>
  <c r="G158" i="4"/>
  <c r="F158" i="4"/>
  <c r="D158" i="4"/>
  <c r="C158" i="4"/>
  <c r="B158" i="4" s="1"/>
  <c r="M157" i="4"/>
  <c r="K157" i="4"/>
  <c r="J157" i="4"/>
  <c r="I157" i="4"/>
  <c r="H157" i="4"/>
  <c r="G157" i="4"/>
  <c r="F157" i="4"/>
  <c r="D157" i="4"/>
  <c r="C157" i="4"/>
  <c r="B157" i="4" s="1"/>
  <c r="M156" i="4"/>
  <c r="K156" i="4"/>
  <c r="J156" i="4"/>
  <c r="I156" i="4"/>
  <c r="H156" i="4"/>
  <c r="G156" i="4"/>
  <c r="F156" i="4"/>
  <c r="D156" i="4"/>
  <c r="C156" i="4"/>
  <c r="B156" i="4" s="1"/>
  <c r="M155" i="4"/>
  <c r="K155" i="4"/>
  <c r="J155" i="4"/>
  <c r="I155" i="4"/>
  <c r="H155" i="4"/>
  <c r="G155" i="4"/>
  <c r="F155" i="4"/>
  <c r="D155" i="4"/>
  <c r="C155" i="4"/>
  <c r="B155" i="4" s="1"/>
  <c r="M154" i="4"/>
  <c r="K154" i="4"/>
  <c r="J154" i="4"/>
  <c r="I154" i="4"/>
  <c r="H154" i="4"/>
  <c r="G154" i="4"/>
  <c r="F154" i="4"/>
  <c r="D154" i="4"/>
  <c r="C154" i="4"/>
  <c r="B154" i="4" s="1"/>
  <c r="M153" i="4"/>
  <c r="K153" i="4"/>
  <c r="J153" i="4"/>
  <c r="I153" i="4"/>
  <c r="H153" i="4"/>
  <c r="G153" i="4"/>
  <c r="F153" i="4"/>
  <c r="D153" i="4"/>
  <c r="C153" i="4"/>
  <c r="B153" i="4" s="1"/>
  <c r="M152" i="4"/>
  <c r="K152" i="4"/>
  <c r="J152" i="4"/>
  <c r="I152" i="4"/>
  <c r="H152" i="4"/>
  <c r="G152" i="4"/>
  <c r="F152" i="4"/>
  <c r="D152" i="4"/>
  <c r="C152" i="4"/>
  <c r="B152" i="4" s="1"/>
  <c r="M151" i="4"/>
  <c r="K151" i="4"/>
  <c r="J151" i="4"/>
  <c r="I151" i="4"/>
  <c r="H151" i="4"/>
  <c r="G151" i="4"/>
  <c r="F151" i="4"/>
  <c r="D151" i="4"/>
  <c r="C151" i="4"/>
  <c r="B151" i="4" s="1"/>
  <c r="M150" i="4"/>
  <c r="K150" i="4"/>
  <c r="J150" i="4"/>
  <c r="I150" i="4"/>
  <c r="H150" i="4"/>
  <c r="G150" i="4"/>
  <c r="F150" i="4"/>
  <c r="D150" i="4"/>
  <c r="C150" i="4"/>
  <c r="B150" i="4" s="1"/>
  <c r="M149" i="4"/>
  <c r="K149" i="4"/>
  <c r="J149" i="4"/>
  <c r="I149" i="4"/>
  <c r="H149" i="4"/>
  <c r="G149" i="4"/>
  <c r="F149" i="4"/>
  <c r="D149" i="4"/>
  <c r="C149" i="4"/>
  <c r="B149" i="4" s="1"/>
  <c r="M148" i="4"/>
  <c r="K148" i="4"/>
  <c r="J148" i="4"/>
  <c r="I148" i="4"/>
  <c r="H148" i="4"/>
  <c r="G148" i="4"/>
  <c r="F148" i="4"/>
  <c r="D148" i="4"/>
  <c r="C148" i="4"/>
  <c r="B148" i="4" s="1"/>
  <c r="M147" i="4"/>
  <c r="K147" i="4"/>
  <c r="J147" i="4"/>
  <c r="I147" i="4"/>
  <c r="H147" i="4"/>
  <c r="G147" i="4"/>
  <c r="F147" i="4"/>
  <c r="D147" i="4"/>
  <c r="C147" i="4"/>
  <c r="B147" i="4" s="1"/>
  <c r="M146" i="4"/>
  <c r="K146" i="4"/>
  <c r="J146" i="4"/>
  <c r="I146" i="4"/>
  <c r="H146" i="4"/>
  <c r="G146" i="4"/>
  <c r="F146" i="4"/>
  <c r="D146" i="4"/>
  <c r="C146" i="4"/>
  <c r="B146" i="4" s="1"/>
  <c r="M145" i="4"/>
  <c r="K145" i="4"/>
  <c r="J145" i="4"/>
  <c r="I145" i="4"/>
  <c r="H145" i="4"/>
  <c r="G145" i="4"/>
  <c r="F145" i="4"/>
  <c r="D145" i="4"/>
  <c r="C145" i="4"/>
  <c r="B145" i="4" s="1"/>
  <c r="M144" i="4"/>
  <c r="K144" i="4"/>
  <c r="J144" i="4"/>
  <c r="I144" i="4"/>
  <c r="H144" i="4"/>
  <c r="G144" i="4"/>
  <c r="F144" i="4"/>
  <c r="D144" i="4"/>
  <c r="C144" i="4"/>
  <c r="B144" i="4" s="1"/>
  <c r="M143" i="4"/>
  <c r="K143" i="4"/>
  <c r="J143" i="4"/>
  <c r="I143" i="4"/>
  <c r="H143" i="4"/>
  <c r="G143" i="4"/>
  <c r="F143" i="4"/>
  <c r="D143" i="4"/>
  <c r="C143" i="4"/>
  <c r="B143" i="4" s="1"/>
  <c r="M142" i="4"/>
  <c r="K142" i="4"/>
  <c r="J142" i="4"/>
  <c r="I142" i="4"/>
  <c r="H142" i="4"/>
  <c r="G142" i="4"/>
  <c r="F142" i="4"/>
  <c r="D142" i="4"/>
  <c r="C142" i="4"/>
  <c r="M141" i="4"/>
  <c r="K141" i="4"/>
  <c r="J141" i="4"/>
  <c r="I141" i="4"/>
  <c r="H141" i="4"/>
  <c r="G141" i="4"/>
  <c r="F141" i="4"/>
  <c r="D141" i="4"/>
  <c r="C141" i="4"/>
  <c r="B141" i="4" s="1"/>
  <c r="M140" i="4"/>
  <c r="K140" i="4"/>
  <c r="J140" i="4"/>
  <c r="I140" i="4"/>
  <c r="H140" i="4"/>
  <c r="G140" i="4"/>
  <c r="F140" i="4"/>
  <c r="D140" i="4"/>
  <c r="C140" i="4"/>
  <c r="B140" i="4" s="1"/>
  <c r="M139" i="4"/>
  <c r="K139" i="4"/>
  <c r="J139" i="4"/>
  <c r="I139" i="4"/>
  <c r="H139" i="4"/>
  <c r="G139" i="4"/>
  <c r="F139" i="4"/>
  <c r="D139" i="4"/>
  <c r="C139" i="4"/>
  <c r="M138" i="4"/>
  <c r="K138" i="4"/>
  <c r="J138" i="4"/>
  <c r="I138" i="4"/>
  <c r="H138" i="4"/>
  <c r="G138" i="4"/>
  <c r="F138" i="4"/>
  <c r="D138" i="4"/>
  <c r="C138" i="4"/>
  <c r="B138" i="4" s="1"/>
  <c r="M137" i="4"/>
  <c r="K137" i="4"/>
  <c r="J137" i="4"/>
  <c r="I137" i="4"/>
  <c r="H137" i="4"/>
  <c r="G137" i="4"/>
  <c r="F137" i="4"/>
  <c r="D137" i="4"/>
  <c r="C137" i="4"/>
  <c r="B137" i="4" s="1"/>
  <c r="M136" i="4"/>
  <c r="K136" i="4"/>
  <c r="J136" i="4"/>
  <c r="I136" i="4"/>
  <c r="H136" i="4"/>
  <c r="G136" i="4"/>
  <c r="F136" i="4"/>
  <c r="D136" i="4"/>
  <c r="C136" i="4"/>
  <c r="B136" i="4" s="1"/>
  <c r="M135" i="4"/>
  <c r="K135" i="4"/>
  <c r="J135" i="4"/>
  <c r="I135" i="4"/>
  <c r="H135" i="4"/>
  <c r="G135" i="4"/>
  <c r="F135" i="4"/>
  <c r="D135" i="4"/>
  <c r="C135" i="4"/>
  <c r="M134" i="4"/>
  <c r="K134" i="4"/>
  <c r="J134" i="4"/>
  <c r="I134" i="4"/>
  <c r="H134" i="4"/>
  <c r="G134" i="4"/>
  <c r="F134" i="4"/>
  <c r="D134" i="4"/>
  <c r="C134" i="4"/>
  <c r="A134" i="4" s="1"/>
  <c r="N134" i="4" s="1"/>
  <c r="M133" i="4"/>
  <c r="K133" i="4"/>
  <c r="J133" i="4"/>
  <c r="I133" i="4"/>
  <c r="H133" i="4"/>
  <c r="G133" i="4"/>
  <c r="F133" i="4"/>
  <c r="D133" i="4"/>
  <c r="C133" i="4"/>
  <c r="A133" i="4" s="1"/>
  <c r="M132" i="4"/>
  <c r="K132" i="4"/>
  <c r="J132" i="4"/>
  <c r="I132" i="4"/>
  <c r="H132" i="4"/>
  <c r="G132" i="4"/>
  <c r="F132" i="4"/>
  <c r="D132" i="4"/>
  <c r="C132" i="4"/>
  <c r="B132" i="4" s="1"/>
  <c r="M131" i="4"/>
  <c r="K131" i="4"/>
  <c r="J131" i="4"/>
  <c r="I131" i="4"/>
  <c r="H131" i="4"/>
  <c r="G131" i="4"/>
  <c r="F131" i="4"/>
  <c r="D131" i="4"/>
  <c r="C131" i="4"/>
  <c r="B131" i="4" s="1"/>
  <c r="M130" i="4"/>
  <c r="K130" i="4"/>
  <c r="J130" i="4"/>
  <c r="I130" i="4"/>
  <c r="H130" i="4"/>
  <c r="G130" i="4"/>
  <c r="F130" i="4"/>
  <c r="D130" i="4"/>
  <c r="C130" i="4"/>
  <c r="B130" i="4" s="1"/>
  <c r="M129" i="4"/>
  <c r="K129" i="4"/>
  <c r="J129" i="4"/>
  <c r="I129" i="4"/>
  <c r="H129" i="4"/>
  <c r="G129" i="4"/>
  <c r="F129" i="4"/>
  <c r="D129" i="4"/>
  <c r="C129" i="4"/>
  <c r="A129" i="4" s="1"/>
  <c r="M128" i="4"/>
  <c r="K128" i="4"/>
  <c r="J128" i="4"/>
  <c r="I128" i="4"/>
  <c r="H128" i="4"/>
  <c r="G128" i="4"/>
  <c r="F128" i="4"/>
  <c r="D128" i="4"/>
  <c r="C128" i="4"/>
  <c r="B128" i="4" s="1"/>
  <c r="M127" i="4"/>
  <c r="K127" i="4"/>
  <c r="J127" i="4"/>
  <c r="I127" i="4"/>
  <c r="H127" i="4"/>
  <c r="G127" i="4"/>
  <c r="F127" i="4"/>
  <c r="D127" i="4"/>
  <c r="C127" i="4"/>
  <c r="M126" i="4"/>
  <c r="K126" i="4"/>
  <c r="J126" i="4"/>
  <c r="I126" i="4"/>
  <c r="H126" i="4"/>
  <c r="G126" i="4"/>
  <c r="F126" i="4"/>
  <c r="D126" i="4"/>
  <c r="C126" i="4"/>
  <c r="A126" i="4" s="1"/>
  <c r="N126" i="4" s="1"/>
  <c r="M125" i="4"/>
  <c r="K125" i="4"/>
  <c r="J125" i="4"/>
  <c r="I125" i="4"/>
  <c r="H125" i="4"/>
  <c r="G125" i="4"/>
  <c r="F125" i="4"/>
  <c r="D125" i="4"/>
  <c r="C125" i="4"/>
  <c r="A125" i="4" s="1"/>
  <c r="M124" i="4"/>
  <c r="K124" i="4"/>
  <c r="J124" i="4"/>
  <c r="I124" i="4"/>
  <c r="H124" i="4"/>
  <c r="G124" i="4"/>
  <c r="F124" i="4"/>
  <c r="D124" i="4"/>
  <c r="C124" i="4"/>
  <c r="B124" i="4" s="1"/>
  <c r="M123" i="4"/>
  <c r="K123" i="4"/>
  <c r="J123" i="4"/>
  <c r="I123" i="4"/>
  <c r="H123" i="4"/>
  <c r="G123" i="4"/>
  <c r="F123" i="4"/>
  <c r="D123" i="4"/>
  <c r="C123" i="4"/>
  <c r="B123" i="4" s="1"/>
  <c r="M122" i="4"/>
  <c r="K122" i="4"/>
  <c r="J122" i="4"/>
  <c r="I122" i="4"/>
  <c r="H122" i="4"/>
  <c r="G122" i="4"/>
  <c r="F122" i="4"/>
  <c r="D122" i="4"/>
  <c r="C122" i="4"/>
  <c r="B122" i="4" s="1"/>
  <c r="M121" i="4"/>
  <c r="K121" i="4"/>
  <c r="J121" i="4"/>
  <c r="I121" i="4"/>
  <c r="H121" i="4"/>
  <c r="G121" i="4"/>
  <c r="F121" i="4"/>
  <c r="D121" i="4"/>
  <c r="C121" i="4"/>
  <c r="A121" i="4" s="1"/>
  <c r="M120" i="4"/>
  <c r="K120" i="4"/>
  <c r="J120" i="4"/>
  <c r="I120" i="4"/>
  <c r="H120" i="4"/>
  <c r="G120" i="4"/>
  <c r="F120" i="4"/>
  <c r="D120" i="4"/>
  <c r="C120" i="4"/>
  <c r="B120" i="4" s="1"/>
  <c r="M119" i="4"/>
  <c r="K119" i="4"/>
  <c r="J119" i="4"/>
  <c r="I119" i="4"/>
  <c r="H119" i="4"/>
  <c r="G119" i="4"/>
  <c r="F119" i="4"/>
  <c r="D119" i="4"/>
  <c r="C119" i="4"/>
  <c r="M118" i="4"/>
  <c r="K118" i="4"/>
  <c r="J118" i="4"/>
  <c r="I118" i="4"/>
  <c r="H118" i="4"/>
  <c r="G118" i="4"/>
  <c r="F118" i="4"/>
  <c r="D118" i="4"/>
  <c r="C118" i="4"/>
  <c r="A118" i="4" s="1"/>
  <c r="N118" i="4" s="1"/>
  <c r="B118" i="4"/>
  <c r="M117" i="4"/>
  <c r="K117" i="4"/>
  <c r="J117" i="4"/>
  <c r="I117" i="4"/>
  <c r="H117" i="4"/>
  <c r="G117" i="4"/>
  <c r="F117" i="4"/>
  <c r="D117" i="4"/>
  <c r="C117" i="4"/>
  <c r="A117" i="4" s="1"/>
  <c r="B117" i="4"/>
  <c r="M116" i="4"/>
  <c r="K116" i="4"/>
  <c r="J116" i="4"/>
  <c r="I116" i="4"/>
  <c r="H116" i="4"/>
  <c r="G116" i="4"/>
  <c r="F116" i="4"/>
  <c r="D116" i="4"/>
  <c r="C116" i="4"/>
  <c r="B116" i="4" s="1"/>
  <c r="M115" i="4"/>
  <c r="K115" i="4"/>
  <c r="J115" i="4"/>
  <c r="I115" i="4"/>
  <c r="H115" i="4"/>
  <c r="G115" i="4"/>
  <c r="F115" i="4"/>
  <c r="D115" i="4"/>
  <c r="C115" i="4"/>
  <c r="B115" i="4" s="1"/>
  <c r="M114" i="4"/>
  <c r="K114" i="4"/>
  <c r="J114" i="4"/>
  <c r="I114" i="4"/>
  <c r="H114" i="4"/>
  <c r="G114" i="4"/>
  <c r="F114" i="4"/>
  <c r="D114" i="4"/>
  <c r="C114" i="4"/>
  <c r="B114" i="4" s="1"/>
  <c r="M113" i="4"/>
  <c r="K113" i="4"/>
  <c r="J113" i="4"/>
  <c r="I113" i="4"/>
  <c r="H113" i="4"/>
  <c r="G113" i="4"/>
  <c r="F113" i="4"/>
  <c r="D113" i="4"/>
  <c r="C113" i="4"/>
  <c r="A113" i="4" s="1"/>
  <c r="M112" i="4"/>
  <c r="K112" i="4"/>
  <c r="J112" i="4"/>
  <c r="I112" i="4"/>
  <c r="H112" i="4"/>
  <c r="G112" i="4"/>
  <c r="F112" i="4"/>
  <c r="D112" i="4"/>
  <c r="C112" i="4"/>
  <c r="B112" i="4" s="1"/>
  <c r="M111" i="4"/>
  <c r="K111" i="4"/>
  <c r="J111" i="4"/>
  <c r="I111" i="4"/>
  <c r="H111" i="4"/>
  <c r="G111" i="4"/>
  <c r="F111" i="4"/>
  <c r="D111" i="4"/>
  <c r="C111" i="4"/>
  <c r="M110" i="4"/>
  <c r="K110" i="4"/>
  <c r="J110" i="4"/>
  <c r="I110" i="4"/>
  <c r="H110" i="4"/>
  <c r="G110" i="4"/>
  <c r="F110" i="4"/>
  <c r="D110" i="4"/>
  <c r="C110" i="4"/>
  <c r="B110" i="4" s="1"/>
  <c r="M109" i="4"/>
  <c r="K109" i="4"/>
  <c r="J109" i="4"/>
  <c r="I109" i="4"/>
  <c r="H109" i="4"/>
  <c r="G109" i="4"/>
  <c r="F109" i="4"/>
  <c r="D109" i="4"/>
  <c r="C109" i="4"/>
  <c r="A109" i="4" s="1"/>
  <c r="M108" i="4"/>
  <c r="K108" i="4"/>
  <c r="J108" i="4"/>
  <c r="I108" i="4"/>
  <c r="H108" i="4"/>
  <c r="G108" i="4"/>
  <c r="F108" i="4"/>
  <c r="D108" i="4"/>
  <c r="C108" i="4"/>
  <c r="B108" i="4" s="1"/>
  <c r="M107" i="4"/>
  <c r="K107" i="4"/>
  <c r="J107" i="4"/>
  <c r="I107" i="4"/>
  <c r="H107" i="4"/>
  <c r="G107" i="4"/>
  <c r="F107" i="4"/>
  <c r="D107" i="4"/>
  <c r="C107" i="4"/>
  <c r="B107" i="4" s="1"/>
  <c r="M106" i="4"/>
  <c r="K106" i="4"/>
  <c r="J106" i="4"/>
  <c r="I106" i="4"/>
  <c r="H106" i="4"/>
  <c r="G106" i="4"/>
  <c r="F106" i="4"/>
  <c r="D106" i="4"/>
  <c r="C106" i="4"/>
  <c r="B106" i="4" s="1"/>
  <c r="M105" i="4"/>
  <c r="K105" i="4"/>
  <c r="J105" i="4"/>
  <c r="I105" i="4"/>
  <c r="H105" i="4"/>
  <c r="G105" i="4"/>
  <c r="F105" i="4"/>
  <c r="D105" i="4"/>
  <c r="C105" i="4"/>
  <c r="A105" i="4" s="1"/>
  <c r="M104" i="4"/>
  <c r="K104" i="4"/>
  <c r="J104" i="4"/>
  <c r="I104" i="4"/>
  <c r="H104" i="4"/>
  <c r="G104" i="4"/>
  <c r="F104" i="4"/>
  <c r="D104" i="4"/>
  <c r="C104" i="4"/>
  <c r="B104" i="4" s="1"/>
  <c r="M103" i="4"/>
  <c r="K103" i="4"/>
  <c r="J103" i="4"/>
  <c r="I103" i="4"/>
  <c r="H103" i="4"/>
  <c r="G103" i="4"/>
  <c r="F103" i="4"/>
  <c r="D103" i="4"/>
  <c r="C103" i="4"/>
  <c r="M102" i="4"/>
  <c r="K102" i="4"/>
  <c r="J102" i="4"/>
  <c r="I102" i="4"/>
  <c r="H102" i="4"/>
  <c r="G102" i="4"/>
  <c r="F102" i="4"/>
  <c r="D102" i="4"/>
  <c r="C102" i="4"/>
  <c r="A102" i="4" s="1"/>
  <c r="N102" i="4" s="1"/>
  <c r="M101" i="4"/>
  <c r="K101" i="4"/>
  <c r="J101" i="4"/>
  <c r="I101" i="4"/>
  <c r="H101" i="4"/>
  <c r="G101" i="4"/>
  <c r="F101" i="4"/>
  <c r="D101" i="4"/>
  <c r="C101" i="4"/>
  <c r="A101" i="4" s="1"/>
  <c r="M100" i="4"/>
  <c r="K100" i="4"/>
  <c r="J100" i="4"/>
  <c r="I100" i="4"/>
  <c r="H100" i="4"/>
  <c r="G100" i="4"/>
  <c r="F100" i="4"/>
  <c r="D100" i="4"/>
  <c r="C100" i="4"/>
  <c r="B100" i="4" s="1"/>
  <c r="M99" i="4"/>
  <c r="K99" i="4"/>
  <c r="J99" i="4"/>
  <c r="I99" i="4"/>
  <c r="H99" i="4"/>
  <c r="G99" i="4"/>
  <c r="F99" i="4"/>
  <c r="D99" i="4"/>
  <c r="C99" i="4"/>
  <c r="B99" i="4" s="1"/>
  <c r="M98" i="4"/>
  <c r="K98" i="4"/>
  <c r="J98" i="4"/>
  <c r="I98" i="4"/>
  <c r="H98" i="4"/>
  <c r="G98" i="4"/>
  <c r="F98" i="4"/>
  <c r="D98" i="4"/>
  <c r="C98" i="4"/>
  <c r="B98" i="4" s="1"/>
  <c r="M97" i="4"/>
  <c r="K97" i="4"/>
  <c r="J97" i="4"/>
  <c r="I97" i="4"/>
  <c r="H97" i="4"/>
  <c r="G97" i="4"/>
  <c r="F97" i="4"/>
  <c r="D97" i="4"/>
  <c r="C97" i="4"/>
  <c r="A97" i="4" s="1"/>
  <c r="M96" i="4"/>
  <c r="K96" i="4"/>
  <c r="J96" i="4"/>
  <c r="I96" i="4"/>
  <c r="H96" i="4"/>
  <c r="G96" i="4"/>
  <c r="F96" i="4"/>
  <c r="D96" i="4"/>
  <c r="C96" i="4"/>
  <c r="B96" i="4" s="1"/>
  <c r="M95" i="4"/>
  <c r="K95" i="4"/>
  <c r="J95" i="4"/>
  <c r="I95" i="4"/>
  <c r="H95" i="4"/>
  <c r="G95" i="4"/>
  <c r="F95" i="4"/>
  <c r="D95" i="4"/>
  <c r="C95" i="4"/>
  <c r="M94" i="4"/>
  <c r="K94" i="4"/>
  <c r="J94" i="4"/>
  <c r="I94" i="4"/>
  <c r="H94" i="4"/>
  <c r="G94" i="4"/>
  <c r="F94" i="4"/>
  <c r="D94" i="4"/>
  <c r="C94" i="4"/>
  <c r="A94" i="4" s="1"/>
  <c r="N94" i="4" s="1"/>
  <c r="M93" i="4"/>
  <c r="K93" i="4"/>
  <c r="J93" i="4"/>
  <c r="I93" i="4"/>
  <c r="H93" i="4"/>
  <c r="G93" i="4"/>
  <c r="F93" i="4"/>
  <c r="D93" i="4"/>
  <c r="C93" i="4"/>
  <c r="A93" i="4" s="1"/>
  <c r="M92" i="4"/>
  <c r="K92" i="4"/>
  <c r="J92" i="4"/>
  <c r="I92" i="4"/>
  <c r="H92" i="4"/>
  <c r="G92" i="4"/>
  <c r="F92" i="4"/>
  <c r="D92" i="4"/>
  <c r="C92" i="4"/>
  <c r="B92" i="4" s="1"/>
  <c r="M91" i="4"/>
  <c r="K91" i="4"/>
  <c r="J91" i="4"/>
  <c r="I91" i="4"/>
  <c r="H91" i="4"/>
  <c r="G91" i="4"/>
  <c r="F91" i="4"/>
  <c r="D91" i="4"/>
  <c r="C91" i="4"/>
  <c r="B91" i="4" s="1"/>
  <c r="M90" i="4"/>
  <c r="K90" i="4"/>
  <c r="J90" i="4"/>
  <c r="I90" i="4"/>
  <c r="H90" i="4"/>
  <c r="G90" i="4"/>
  <c r="F90" i="4"/>
  <c r="D90" i="4"/>
  <c r="C90" i="4"/>
  <c r="B90" i="4" s="1"/>
  <c r="A90" i="4"/>
  <c r="N90" i="4" s="1"/>
  <c r="M89" i="4"/>
  <c r="K89" i="4"/>
  <c r="J89" i="4"/>
  <c r="I89" i="4"/>
  <c r="H89" i="4"/>
  <c r="G89" i="4"/>
  <c r="F89" i="4"/>
  <c r="D89" i="4"/>
  <c r="C89" i="4"/>
  <c r="A89" i="4" s="1"/>
  <c r="M88" i="4"/>
  <c r="K88" i="4"/>
  <c r="J88" i="4"/>
  <c r="I88" i="4"/>
  <c r="H88" i="4"/>
  <c r="G88" i="4"/>
  <c r="F88" i="4"/>
  <c r="D88" i="4"/>
  <c r="C88" i="4"/>
  <c r="B88" i="4" s="1"/>
  <c r="M87" i="4"/>
  <c r="K87" i="4"/>
  <c r="J87" i="4"/>
  <c r="I87" i="4"/>
  <c r="H87" i="4"/>
  <c r="G87" i="4"/>
  <c r="F87" i="4"/>
  <c r="D87" i="4"/>
  <c r="C87" i="4"/>
  <c r="M86" i="4"/>
  <c r="K86" i="4"/>
  <c r="J86" i="4"/>
  <c r="I86" i="4"/>
  <c r="H86" i="4"/>
  <c r="G86" i="4"/>
  <c r="F86" i="4"/>
  <c r="D86" i="4"/>
  <c r="C86" i="4"/>
  <c r="A86" i="4" s="1"/>
  <c r="N86" i="4" s="1"/>
  <c r="M85" i="4"/>
  <c r="K85" i="4"/>
  <c r="J85" i="4"/>
  <c r="I85" i="4"/>
  <c r="H85" i="4"/>
  <c r="G85" i="4"/>
  <c r="F85" i="4"/>
  <c r="D85" i="4"/>
  <c r="C85" i="4"/>
  <c r="A85" i="4" s="1"/>
  <c r="M84" i="4"/>
  <c r="K84" i="4"/>
  <c r="J84" i="4"/>
  <c r="I84" i="4"/>
  <c r="H84" i="4"/>
  <c r="G84" i="4"/>
  <c r="F84" i="4"/>
  <c r="D84" i="4"/>
  <c r="C84" i="4"/>
  <c r="B84" i="4" s="1"/>
  <c r="M83" i="4"/>
  <c r="K83" i="4"/>
  <c r="J83" i="4"/>
  <c r="I83" i="4"/>
  <c r="H83" i="4"/>
  <c r="G83" i="4"/>
  <c r="F83" i="4"/>
  <c r="D83" i="4"/>
  <c r="C83" i="4"/>
  <c r="B83" i="4" s="1"/>
  <c r="M82" i="4"/>
  <c r="K82" i="4"/>
  <c r="J82" i="4"/>
  <c r="I82" i="4"/>
  <c r="H82" i="4"/>
  <c r="G82" i="4"/>
  <c r="F82" i="4"/>
  <c r="D82" i="4"/>
  <c r="C82" i="4"/>
  <c r="B82" i="4" s="1"/>
  <c r="M81" i="4"/>
  <c r="K81" i="4"/>
  <c r="J81" i="4"/>
  <c r="I81" i="4"/>
  <c r="H81" i="4"/>
  <c r="G81" i="4"/>
  <c r="F81" i="4"/>
  <c r="D81" i="4"/>
  <c r="C81" i="4"/>
  <c r="M80" i="4"/>
  <c r="K80" i="4"/>
  <c r="J80" i="4"/>
  <c r="I80" i="4"/>
  <c r="H80" i="4"/>
  <c r="G80" i="4"/>
  <c r="F80" i="4"/>
  <c r="D80" i="4"/>
  <c r="C80" i="4"/>
  <c r="B80" i="4" s="1"/>
  <c r="M79" i="4"/>
  <c r="K79" i="4"/>
  <c r="J79" i="4"/>
  <c r="I79" i="4"/>
  <c r="H79" i="4"/>
  <c r="G79" i="4"/>
  <c r="F79" i="4"/>
  <c r="D79" i="4"/>
  <c r="C79" i="4"/>
  <c r="B79" i="4" s="1"/>
  <c r="M78" i="4"/>
  <c r="K78" i="4"/>
  <c r="J78" i="4"/>
  <c r="I78" i="4"/>
  <c r="H78" i="4"/>
  <c r="G78" i="4"/>
  <c r="F78" i="4"/>
  <c r="D78" i="4"/>
  <c r="C78" i="4"/>
  <c r="A78" i="4" s="1"/>
  <c r="E78" i="4" s="1"/>
  <c r="M77" i="4"/>
  <c r="K77" i="4"/>
  <c r="J77" i="4"/>
  <c r="I77" i="4"/>
  <c r="H77" i="4"/>
  <c r="G77" i="4"/>
  <c r="F77" i="4"/>
  <c r="D77" i="4"/>
  <c r="C77" i="4"/>
  <c r="A77" i="4" s="1"/>
  <c r="M76" i="4"/>
  <c r="K76" i="4"/>
  <c r="J76" i="4"/>
  <c r="I76" i="4"/>
  <c r="H76" i="4"/>
  <c r="G76" i="4"/>
  <c r="F76" i="4"/>
  <c r="D76" i="4"/>
  <c r="C76" i="4"/>
  <c r="B76" i="4" s="1"/>
  <c r="M75" i="4"/>
  <c r="K75" i="4"/>
  <c r="J75" i="4"/>
  <c r="I75" i="4"/>
  <c r="H75" i="4"/>
  <c r="G75" i="4"/>
  <c r="F75" i="4"/>
  <c r="D75" i="4"/>
  <c r="C75" i="4"/>
  <c r="B75" i="4" s="1"/>
  <c r="M74" i="4"/>
  <c r="K74" i="4"/>
  <c r="J74" i="4"/>
  <c r="I74" i="4"/>
  <c r="H74" i="4"/>
  <c r="G74" i="4"/>
  <c r="F74" i="4"/>
  <c r="D74" i="4"/>
  <c r="C74" i="4"/>
  <c r="B74" i="4" s="1"/>
  <c r="M73" i="4"/>
  <c r="K73" i="4"/>
  <c r="J73" i="4"/>
  <c r="I73" i="4"/>
  <c r="H73" i="4"/>
  <c r="G73" i="4"/>
  <c r="F73" i="4"/>
  <c r="D73" i="4"/>
  <c r="C73" i="4"/>
  <c r="A73" i="4" s="1"/>
  <c r="M72" i="4"/>
  <c r="K72" i="4"/>
  <c r="J72" i="4"/>
  <c r="I72" i="4"/>
  <c r="H72" i="4"/>
  <c r="G72" i="4"/>
  <c r="F72" i="4"/>
  <c r="D72" i="4"/>
  <c r="C72" i="4"/>
  <c r="B72" i="4" s="1"/>
  <c r="M71" i="4"/>
  <c r="K71" i="4"/>
  <c r="J71" i="4"/>
  <c r="I71" i="4"/>
  <c r="H71" i="4"/>
  <c r="G71" i="4"/>
  <c r="F71" i="4"/>
  <c r="D71" i="4"/>
  <c r="C71" i="4"/>
  <c r="B71" i="4" s="1"/>
  <c r="M70" i="4"/>
  <c r="K70" i="4"/>
  <c r="J70" i="4"/>
  <c r="I70" i="4"/>
  <c r="H70" i="4"/>
  <c r="G70" i="4"/>
  <c r="F70" i="4"/>
  <c r="D70" i="4"/>
  <c r="C70" i="4"/>
  <c r="B70" i="4" s="1"/>
  <c r="M69" i="4"/>
  <c r="K69" i="4"/>
  <c r="J69" i="4"/>
  <c r="I69" i="4"/>
  <c r="H69" i="4"/>
  <c r="G69" i="4"/>
  <c r="F69" i="4"/>
  <c r="D69" i="4"/>
  <c r="C69" i="4"/>
  <c r="A69" i="4" s="1"/>
  <c r="M68" i="4"/>
  <c r="K68" i="4"/>
  <c r="J68" i="4"/>
  <c r="I68" i="4"/>
  <c r="H68" i="4"/>
  <c r="G68" i="4"/>
  <c r="F68" i="4"/>
  <c r="D68" i="4"/>
  <c r="C68" i="4"/>
  <c r="B68" i="4" s="1"/>
  <c r="M67" i="4"/>
  <c r="K67" i="4"/>
  <c r="J67" i="4"/>
  <c r="I67" i="4"/>
  <c r="H67" i="4"/>
  <c r="G67" i="4"/>
  <c r="F67" i="4"/>
  <c r="D67" i="4"/>
  <c r="C67" i="4"/>
  <c r="B67" i="4" s="1"/>
  <c r="M66" i="4"/>
  <c r="K66" i="4"/>
  <c r="J66" i="4"/>
  <c r="I66" i="4"/>
  <c r="H66" i="4"/>
  <c r="G66" i="4"/>
  <c r="F66" i="4"/>
  <c r="D66" i="4"/>
  <c r="C66" i="4"/>
  <c r="B66" i="4" s="1"/>
  <c r="M65" i="4"/>
  <c r="K65" i="4"/>
  <c r="J65" i="4"/>
  <c r="I65" i="4"/>
  <c r="H65" i="4"/>
  <c r="G65" i="4"/>
  <c r="F65" i="4"/>
  <c r="D65" i="4"/>
  <c r="C65" i="4"/>
  <c r="A65" i="4" s="1"/>
  <c r="M64" i="4"/>
  <c r="K64" i="4"/>
  <c r="J64" i="4"/>
  <c r="I64" i="4"/>
  <c r="H64" i="4"/>
  <c r="G64" i="4"/>
  <c r="F64" i="4"/>
  <c r="D64" i="4"/>
  <c r="C64" i="4"/>
  <c r="B64" i="4" s="1"/>
  <c r="M63" i="4"/>
  <c r="K63" i="4"/>
  <c r="J63" i="4"/>
  <c r="I63" i="4"/>
  <c r="H63" i="4"/>
  <c r="G63" i="4"/>
  <c r="F63" i="4"/>
  <c r="D63" i="4"/>
  <c r="C63" i="4"/>
  <c r="B63" i="4" s="1"/>
  <c r="M62" i="4"/>
  <c r="K62" i="4"/>
  <c r="J62" i="4"/>
  <c r="I62" i="4"/>
  <c r="H62" i="4"/>
  <c r="G62" i="4"/>
  <c r="F62" i="4"/>
  <c r="D62" i="4"/>
  <c r="C62" i="4"/>
  <c r="B62" i="4" s="1"/>
  <c r="M61" i="4"/>
  <c r="K61" i="4"/>
  <c r="J61" i="4"/>
  <c r="I61" i="4"/>
  <c r="H61" i="4"/>
  <c r="G61" i="4"/>
  <c r="F61" i="4"/>
  <c r="D61" i="4"/>
  <c r="C61" i="4"/>
  <c r="A61" i="4" s="1"/>
  <c r="M60" i="4"/>
  <c r="K60" i="4"/>
  <c r="J60" i="4"/>
  <c r="I60" i="4"/>
  <c r="H60" i="4"/>
  <c r="G60" i="4"/>
  <c r="F60" i="4"/>
  <c r="D60" i="4"/>
  <c r="C60" i="4"/>
  <c r="B60" i="4" s="1"/>
  <c r="M59" i="4"/>
  <c r="K59" i="4"/>
  <c r="J59" i="4"/>
  <c r="I59" i="4"/>
  <c r="H59" i="4"/>
  <c r="G59" i="4"/>
  <c r="F59" i="4"/>
  <c r="D59" i="4"/>
  <c r="C59" i="4"/>
  <c r="B59" i="4" s="1"/>
  <c r="M58" i="4"/>
  <c r="K58" i="4"/>
  <c r="J58" i="4"/>
  <c r="I58" i="4"/>
  <c r="H58" i="4"/>
  <c r="G58" i="4"/>
  <c r="F58" i="4"/>
  <c r="D58" i="4"/>
  <c r="C58" i="4"/>
  <c r="B58" i="4" s="1"/>
  <c r="M57" i="4"/>
  <c r="K57" i="4"/>
  <c r="J57" i="4"/>
  <c r="I57" i="4"/>
  <c r="H57" i="4"/>
  <c r="G57" i="4"/>
  <c r="F57" i="4"/>
  <c r="D57" i="4"/>
  <c r="C57" i="4"/>
  <c r="A57" i="4" s="1"/>
  <c r="M56" i="4"/>
  <c r="K56" i="4"/>
  <c r="J56" i="4"/>
  <c r="I56" i="4"/>
  <c r="H56" i="4"/>
  <c r="G56" i="4"/>
  <c r="F56" i="4"/>
  <c r="D56" i="4"/>
  <c r="C56" i="4"/>
  <c r="B56" i="4" s="1"/>
  <c r="M55" i="4"/>
  <c r="K55" i="4"/>
  <c r="J55" i="4"/>
  <c r="I55" i="4"/>
  <c r="H55" i="4"/>
  <c r="G55" i="4"/>
  <c r="F55" i="4"/>
  <c r="D55" i="4"/>
  <c r="C55" i="4"/>
  <c r="B55" i="4" s="1"/>
  <c r="M54" i="4"/>
  <c r="K54" i="4"/>
  <c r="J54" i="4"/>
  <c r="I54" i="4"/>
  <c r="H54" i="4"/>
  <c r="G54" i="4"/>
  <c r="F54" i="4"/>
  <c r="D54" i="4"/>
  <c r="C54" i="4"/>
  <c r="B54" i="4" s="1"/>
  <c r="M53" i="4"/>
  <c r="K53" i="4"/>
  <c r="J53" i="4"/>
  <c r="I53" i="4"/>
  <c r="H53" i="4"/>
  <c r="G53" i="4"/>
  <c r="F53" i="4"/>
  <c r="D53" i="4"/>
  <c r="C53" i="4"/>
  <c r="A53" i="4" s="1"/>
  <c r="M52" i="4"/>
  <c r="K52" i="4"/>
  <c r="J52" i="4"/>
  <c r="I52" i="4"/>
  <c r="H52" i="4"/>
  <c r="G52" i="4"/>
  <c r="F52" i="4"/>
  <c r="D52" i="4"/>
  <c r="C52" i="4"/>
  <c r="B52" i="4" s="1"/>
  <c r="M51" i="4"/>
  <c r="K51" i="4"/>
  <c r="J51" i="4"/>
  <c r="I51" i="4"/>
  <c r="H51" i="4"/>
  <c r="G51" i="4"/>
  <c r="F51" i="4"/>
  <c r="D51" i="4"/>
  <c r="C51" i="4"/>
  <c r="B51" i="4" s="1"/>
  <c r="M50" i="4"/>
  <c r="K50" i="4"/>
  <c r="J50" i="4"/>
  <c r="I50" i="4"/>
  <c r="H50" i="4"/>
  <c r="G50" i="4"/>
  <c r="F50" i="4"/>
  <c r="D50" i="4"/>
  <c r="C50" i="4"/>
  <c r="B50" i="4" s="1"/>
  <c r="M49" i="4"/>
  <c r="K49" i="4"/>
  <c r="J49" i="4"/>
  <c r="I49" i="4"/>
  <c r="H49" i="4"/>
  <c r="G49" i="4"/>
  <c r="F49" i="4"/>
  <c r="D49" i="4"/>
  <c r="C49" i="4"/>
  <c r="A49" i="4" s="1"/>
  <c r="M48" i="4"/>
  <c r="K48" i="4"/>
  <c r="J48" i="4"/>
  <c r="I48" i="4"/>
  <c r="H48" i="4"/>
  <c r="G48" i="4"/>
  <c r="F48" i="4"/>
  <c r="D48" i="4"/>
  <c r="C48" i="4"/>
  <c r="B48" i="4" s="1"/>
  <c r="M47" i="4"/>
  <c r="K47" i="4"/>
  <c r="J47" i="4"/>
  <c r="I47" i="4"/>
  <c r="H47" i="4"/>
  <c r="G47" i="4"/>
  <c r="F47" i="4"/>
  <c r="D47" i="4"/>
  <c r="C47" i="4"/>
  <c r="B47" i="4" s="1"/>
  <c r="M46" i="4"/>
  <c r="K46" i="4"/>
  <c r="J46" i="4"/>
  <c r="I46" i="4"/>
  <c r="H46" i="4"/>
  <c r="G46" i="4"/>
  <c r="F46" i="4"/>
  <c r="D46" i="4"/>
  <c r="C46" i="4"/>
  <c r="B46" i="4" s="1"/>
  <c r="M45" i="4"/>
  <c r="K45" i="4"/>
  <c r="J45" i="4"/>
  <c r="I45" i="4"/>
  <c r="H45" i="4"/>
  <c r="G45" i="4"/>
  <c r="F45" i="4"/>
  <c r="D45" i="4"/>
  <c r="C45" i="4"/>
  <c r="A45" i="4" s="1"/>
  <c r="M44" i="4"/>
  <c r="K44" i="4"/>
  <c r="J44" i="4"/>
  <c r="I44" i="4"/>
  <c r="H44" i="4"/>
  <c r="G44" i="4"/>
  <c r="F44" i="4"/>
  <c r="D44" i="4"/>
  <c r="C44" i="4"/>
  <c r="B44" i="4" s="1"/>
  <c r="M43" i="4"/>
  <c r="K43" i="4"/>
  <c r="J43" i="4"/>
  <c r="I43" i="4"/>
  <c r="H43" i="4"/>
  <c r="G43" i="4"/>
  <c r="F43" i="4"/>
  <c r="D43" i="4"/>
  <c r="C43" i="4"/>
  <c r="B43" i="4" s="1"/>
  <c r="M42" i="4"/>
  <c r="K42" i="4"/>
  <c r="J42" i="4"/>
  <c r="I42" i="4"/>
  <c r="H42" i="4"/>
  <c r="G42" i="4"/>
  <c r="F42" i="4"/>
  <c r="D42" i="4"/>
  <c r="C42" i="4"/>
  <c r="B42" i="4" s="1"/>
  <c r="M41" i="4"/>
  <c r="K41" i="4"/>
  <c r="J41" i="4"/>
  <c r="I41" i="4"/>
  <c r="H41" i="4"/>
  <c r="G41" i="4"/>
  <c r="F41" i="4"/>
  <c r="D41" i="4"/>
  <c r="C41" i="4"/>
  <c r="A41" i="4" s="1"/>
  <c r="M40" i="4"/>
  <c r="K40" i="4"/>
  <c r="J40" i="4"/>
  <c r="I40" i="4"/>
  <c r="H40" i="4"/>
  <c r="G40" i="4"/>
  <c r="F40" i="4"/>
  <c r="D40" i="4"/>
  <c r="C40" i="4"/>
  <c r="B40" i="4" s="1"/>
  <c r="M39" i="4"/>
  <c r="K39" i="4"/>
  <c r="J39" i="4"/>
  <c r="I39" i="4"/>
  <c r="H39" i="4"/>
  <c r="G39" i="4"/>
  <c r="F39" i="4"/>
  <c r="D39" i="4"/>
  <c r="C39" i="4"/>
  <c r="B39" i="4" s="1"/>
  <c r="M38" i="4"/>
  <c r="K38" i="4"/>
  <c r="J38" i="4"/>
  <c r="I38" i="4"/>
  <c r="H38" i="4"/>
  <c r="G38" i="4"/>
  <c r="F38" i="4"/>
  <c r="D38" i="4"/>
  <c r="C38" i="4"/>
  <c r="B38" i="4" s="1"/>
  <c r="M37" i="4"/>
  <c r="K37" i="4"/>
  <c r="J37" i="4"/>
  <c r="I37" i="4"/>
  <c r="H37" i="4"/>
  <c r="G37" i="4"/>
  <c r="F37" i="4"/>
  <c r="D37" i="4"/>
  <c r="C37" i="4"/>
  <c r="A37" i="4" s="1"/>
  <c r="M36" i="4"/>
  <c r="K36" i="4"/>
  <c r="J36" i="4"/>
  <c r="I36" i="4"/>
  <c r="H36" i="4"/>
  <c r="G36" i="4"/>
  <c r="F36" i="4"/>
  <c r="D36" i="4"/>
  <c r="C36" i="4"/>
  <c r="B36" i="4" s="1"/>
  <c r="M35" i="4"/>
  <c r="K35" i="4"/>
  <c r="J35" i="4"/>
  <c r="I35" i="4"/>
  <c r="H35" i="4"/>
  <c r="G35" i="4"/>
  <c r="F35" i="4"/>
  <c r="D35" i="4"/>
  <c r="C35" i="4"/>
  <c r="B35" i="4" s="1"/>
  <c r="M34" i="4"/>
  <c r="K34" i="4"/>
  <c r="J34" i="4"/>
  <c r="I34" i="4"/>
  <c r="H34" i="4"/>
  <c r="G34" i="4"/>
  <c r="F34" i="4"/>
  <c r="D34" i="4"/>
  <c r="C34" i="4"/>
  <c r="B34" i="4" s="1"/>
  <c r="M33" i="4"/>
  <c r="K33" i="4"/>
  <c r="J33" i="4"/>
  <c r="I33" i="4"/>
  <c r="H33" i="4"/>
  <c r="G33" i="4"/>
  <c r="F33" i="4"/>
  <c r="D33" i="4"/>
  <c r="C33" i="4"/>
  <c r="A33" i="4" s="1"/>
  <c r="M32" i="4"/>
  <c r="K32" i="4"/>
  <c r="J32" i="4"/>
  <c r="I32" i="4"/>
  <c r="H32" i="4"/>
  <c r="G32" i="4"/>
  <c r="F32" i="4"/>
  <c r="D32" i="4"/>
  <c r="C32" i="4"/>
  <c r="B32" i="4" s="1"/>
  <c r="M31" i="4"/>
  <c r="K31" i="4"/>
  <c r="J31" i="4"/>
  <c r="I31" i="4"/>
  <c r="H31" i="4"/>
  <c r="G31" i="4"/>
  <c r="F31" i="4"/>
  <c r="D31" i="4"/>
  <c r="C31" i="4"/>
  <c r="B31" i="4" s="1"/>
  <c r="M30" i="4"/>
  <c r="K30" i="4"/>
  <c r="J30" i="4"/>
  <c r="I30" i="4"/>
  <c r="H30" i="4"/>
  <c r="G30" i="4"/>
  <c r="F30" i="4"/>
  <c r="D30" i="4"/>
  <c r="C30" i="4"/>
  <c r="B30" i="4" s="1"/>
  <c r="M29" i="4"/>
  <c r="K29" i="4"/>
  <c r="J29" i="4"/>
  <c r="I29" i="4"/>
  <c r="H29" i="4"/>
  <c r="G29" i="4"/>
  <c r="F29" i="4"/>
  <c r="D29" i="4"/>
  <c r="C29" i="4"/>
  <c r="A29" i="4" s="1"/>
  <c r="M28" i="4"/>
  <c r="K28" i="4"/>
  <c r="J28" i="4"/>
  <c r="I28" i="4"/>
  <c r="H28" i="4"/>
  <c r="G28" i="4"/>
  <c r="F28" i="4"/>
  <c r="D28" i="4"/>
  <c r="C28" i="4"/>
  <c r="B28" i="4" s="1"/>
  <c r="M27" i="4"/>
  <c r="K27" i="4"/>
  <c r="J27" i="4"/>
  <c r="I27" i="4"/>
  <c r="H27" i="4"/>
  <c r="G27" i="4"/>
  <c r="F27" i="4"/>
  <c r="D27" i="4"/>
  <c r="C27" i="4"/>
  <c r="B27" i="4" s="1"/>
  <c r="M26" i="4"/>
  <c r="K26" i="4"/>
  <c r="J26" i="4"/>
  <c r="I26" i="4"/>
  <c r="H26" i="4"/>
  <c r="G26" i="4"/>
  <c r="F26" i="4"/>
  <c r="D26" i="4"/>
  <c r="C26" i="4"/>
  <c r="A26" i="4" s="1"/>
  <c r="M25" i="4"/>
  <c r="K25" i="4"/>
  <c r="J25" i="4"/>
  <c r="I25" i="4"/>
  <c r="H25" i="4"/>
  <c r="G25" i="4"/>
  <c r="F25" i="4"/>
  <c r="D25" i="4"/>
  <c r="C25" i="4"/>
  <c r="A25" i="4" s="1"/>
  <c r="M24" i="4"/>
  <c r="K24" i="4"/>
  <c r="J24" i="4"/>
  <c r="I24" i="4"/>
  <c r="H24" i="4"/>
  <c r="G24" i="4"/>
  <c r="F24" i="4"/>
  <c r="D24" i="4"/>
  <c r="C24" i="4"/>
  <c r="B24" i="4" s="1"/>
  <c r="M23" i="4"/>
  <c r="K23" i="4"/>
  <c r="J23" i="4"/>
  <c r="I23" i="4"/>
  <c r="H23" i="4"/>
  <c r="G23" i="4"/>
  <c r="F23" i="4"/>
  <c r="D23" i="4"/>
  <c r="C23" i="4"/>
  <c r="B23" i="4" s="1"/>
  <c r="M22" i="4"/>
  <c r="K22" i="4"/>
  <c r="J22" i="4"/>
  <c r="I22" i="4"/>
  <c r="H22" i="4"/>
  <c r="G22" i="4"/>
  <c r="F22" i="4"/>
  <c r="D22" i="4"/>
  <c r="C22" i="4"/>
  <c r="B22" i="4" s="1"/>
  <c r="M21" i="4"/>
  <c r="K21" i="4"/>
  <c r="J21" i="4"/>
  <c r="I21" i="4"/>
  <c r="H21" i="4"/>
  <c r="G21" i="4"/>
  <c r="F21" i="4"/>
  <c r="D21" i="4"/>
  <c r="C21" i="4"/>
  <c r="A21" i="4" s="1"/>
  <c r="M20" i="4"/>
  <c r="K20" i="4"/>
  <c r="J20" i="4"/>
  <c r="I20" i="4"/>
  <c r="H20" i="4"/>
  <c r="G20" i="4"/>
  <c r="F20" i="4"/>
  <c r="D20" i="4"/>
  <c r="C20" i="4"/>
  <c r="B20" i="4" s="1"/>
  <c r="M19" i="4"/>
  <c r="K19" i="4"/>
  <c r="J19" i="4"/>
  <c r="I19" i="4"/>
  <c r="H19" i="4"/>
  <c r="G19" i="4"/>
  <c r="F19" i="4"/>
  <c r="D19" i="4"/>
  <c r="C19" i="4"/>
  <c r="B19" i="4" s="1"/>
  <c r="M18" i="4"/>
  <c r="K18" i="4"/>
  <c r="J18" i="4"/>
  <c r="I18" i="4"/>
  <c r="H18" i="4"/>
  <c r="G18" i="4"/>
  <c r="F18" i="4"/>
  <c r="D18" i="4"/>
  <c r="C18" i="4"/>
  <c r="B18" i="4" s="1"/>
  <c r="M17" i="4"/>
  <c r="K17" i="4"/>
  <c r="J17" i="4"/>
  <c r="I17" i="4"/>
  <c r="H17" i="4"/>
  <c r="G17" i="4"/>
  <c r="F17" i="4"/>
  <c r="D17" i="4"/>
  <c r="C17" i="4"/>
  <c r="A17" i="4" s="1"/>
  <c r="M16" i="4"/>
  <c r="K16" i="4"/>
  <c r="J16" i="4"/>
  <c r="I16" i="4"/>
  <c r="H16" i="4"/>
  <c r="G16" i="4"/>
  <c r="F16" i="4"/>
  <c r="D16" i="4"/>
  <c r="C16" i="4"/>
  <c r="B16" i="4" s="1"/>
  <c r="M15" i="4"/>
  <c r="K15" i="4"/>
  <c r="J15" i="4"/>
  <c r="I15" i="4"/>
  <c r="H15" i="4"/>
  <c r="G15" i="4"/>
  <c r="F15" i="4"/>
  <c r="D15" i="4"/>
  <c r="C15" i="4"/>
  <c r="B15" i="4" s="1"/>
  <c r="M14" i="4"/>
  <c r="K14" i="4"/>
  <c r="J14" i="4"/>
  <c r="I14" i="4"/>
  <c r="H14" i="4"/>
  <c r="G14" i="4"/>
  <c r="F14" i="4"/>
  <c r="D14" i="4"/>
  <c r="C14" i="4"/>
  <c r="B14" i="4" s="1"/>
  <c r="M13" i="4"/>
  <c r="K13" i="4"/>
  <c r="J13" i="4"/>
  <c r="I13" i="4"/>
  <c r="H13" i="4"/>
  <c r="G13" i="4"/>
  <c r="F13" i="4"/>
  <c r="D13" i="4"/>
  <c r="C13" i="4"/>
  <c r="A13" i="4" s="1"/>
  <c r="M12" i="4"/>
  <c r="K12" i="4"/>
  <c r="J12" i="4"/>
  <c r="I12" i="4"/>
  <c r="H12" i="4"/>
  <c r="G12" i="4"/>
  <c r="F12" i="4"/>
  <c r="D12" i="4"/>
  <c r="C12" i="4"/>
  <c r="B12" i="4" s="1"/>
  <c r="M11" i="4"/>
  <c r="K11" i="4"/>
  <c r="J11" i="4"/>
  <c r="I11" i="4"/>
  <c r="H11" i="4"/>
  <c r="G11" i="4"/>
  <c r="F11" i="4"/>
  <c r="D11" i="4"/>
  <c r="C11" i="4"/>
  <c r="B11" i="4" s="1"/>
  <c r="M10" i="4"/>
  <c r="K10" i="4"/>
  <c r="J10" i="4"/>
  <c r="I10" i="4"/>
  <c r="H10" i="4"/>
  <c r="G10" i="4"/>
  <c r="F10" i="4"/>
  <c r="D10" i="4"/>
  <c r="C10" i="4"/>
  <c r="B10" i="4" s="1"/>
  <c r="M9" i="4"/>
  <c r="K9" i="4"/>
  <c r="J9" i="4"/>
  <c r="I9" i="4"/>
  <c r="H9" i="4"/>
  <c r="G9" i="4"/>
  <c r="F9" i="4"/>
  <c r="D9" i="4"/>
  <c r="C9" i="4"/>
  <c r="A9" i="4" s="1"/>
  <c r="M8" i="4"/>
  <c r="K8" i="4"/>
  <c r="J8" i="4"/>
  <c r="I8" i="4"/>
  <c r="H8" i="4"/>
  <c r="G8" i="4"/>
  <c r="F8" i="4"/>
  <c r="D8" i="4"/>
  <c r="C8" i="4"/>
  <c r="B8" i="4" s="1"/>
  <c r="M7" i="4"/>
  <c r="K7" i="4"/>
  <c r="J7" i="4"/>
  <c r="I7" i="4"/>
  <c r="H7" i="4"/>
  <c r="G7" i="4"/>
  <c r="F7" i="4"/>
  <c r="D7" i="4"/>
  <c r="C7" i="4"/>
  <c r="B7" i="4" s="1"/>
  <c r="M6" i="4"/>
  <c r="K6" i="4"/>
  <c r="J6" i="4"/>
  <c r="I6" i="4"/>
  <c r="H6" i="4"/>
  <c r="G6" i="4"/>
  <c r="F6" i="4"/>
  <c r="D6" i="4"/>
  <c r="C6" i="4"/>
  <c r="B6" i="4" s="1"/>
  <c r="M5" i="4"/>
  <c r="K5" i="4"/>
  <c r="J5" i="4"/>
  <c r="I5" i="4"/>
  <c r="H5" i="4"/>
  <c r="G5" i="4"/>
  <c r="F5" i="4"/>
  <c r="D5" i="4"/>
  <c r="C5" i="4"/>
  <c r="A5" i="4" s="1"/>
  <c r="M4" i="4"/>
  <c r="K4" i="4"/>
  <c r="J4" i="4"/>
  <c r="I4" i="4"/>
  <c r="H4" i="4"/>
  <c r="G4" i="4"/>
  <c r="F4" i="4"/>
  <c r="D4" i="4"/>
  <c r="C4" i="4"/>
  <c r="B4" i="4" s="1"/>
  <c r="M3" i="4"/>
  <c r="K3" i="4"/>
  <c r="J3" i="4"/>
  <c r="I3" i="4"/>
  <c r="H3" i="4"/>
  <c r="G3" i="4"/>
  <c r="F3" i="4"/>
  <c r="D3" i="4"/>
  <c r="C3" i="4"/>
  <c r="B3" i="4" s="1"/>
  <c r="M1" i="4"/>
  <c r="J1" i="4"/>
  <c r="I1" i="4"/>
  <c r="H1" i="4"/>
  <c r="G1" i="4"/>
  <c r="F1" i="4"/>
  <c r="D1" i="4"/>
  <c r="C1" i="4"/>
  <c r="A1" i="4"/>
  <c r="A55" i="4" l="1"/>
  <c r="N55" i="4" s="1"/>
  <c r="B78" i="4"/>
  <c r="A158" i="4"/>
  <c r="N158" i="4" s="1"/>
  <c r="B270" i="4"/>
  <c r="B410" i="4"/>
  <c r="B494" i="4"/>
  <c r="B625" i="4"/>
  <c r="B689" i="4"/>
  <c r="A804" i="4"/>
  <c r="N804" i="4" s="1"/>
  <c r="A1211" i="4"/>
  <c r="N1211" i="4" s="1"/>
  <c r="A1237" i="4"/>
  <c r="N1237" i="4" s="1"/>
  <c r="A1473" i="4"/>
  <c r="N1473" i="4" s="1"/>
  <c r="B1527" i="4"/>
  <c r="B1633" i="4"/>
  <c r="A1877" i="4"/>
  <c r="N1877" i="4" s="1"/>
  <c r="A1972" i="4"/>
  <c r="B2405" i="4"/>
  <c r="B2428" i="4"/>
  <c r="A2542" i="4"/>
  <c r="N2542" i="4" s="1"/>
  <c r="B2813" i="4"/>
  <c r="B2816" i="4"/>
  <c r="B3269" i="4"/>
  <c r="A3310" i="4"/>
  <c r="N3310" i="4" s="1"/>
  <c r="A3329" i="4"/>
  <c r="N3329" i="4" s="1"/>
  <c r="B3439" i="4"/>
  <c r="A3465" i="4"/>
  <c r="N3465" i="4" s="1"/>
  <c r="B3511" i="4"/>
  <c r="A3558" i="4"/>
  <c r="N3558" i="4" s="1"/>
  <c r="B3569" i="4"/>
  <c r="B3612" i="4"/>
  <c r="B3771" i="4"/>
  <c r="B3803" i="4"/>
  <c r="A3951" i="4"/>
  <c r="N3951" i="4" s="1"/>
  <c r="B330" i="4"/>
  <c r="B510" i="4"/>
  <c r="B525" i="4"/>
  <c r="B633" i="4"/>
  <c r="A760" i="4"/>
  <c r="E760" i="4" s="1"/>
  <c r="B1709" i="4"/>
  <c r="B1720" i="4"/>
  <c r="A1753" i="4"/>
  <c r="N1753" i="4" s="1"/>
  <c r="A1756" i="4"/>
  <c r="A1761" i="4"/>
  <c r="N1761" i="4" s="1"/>
  <c r="A1764" i="4"/>
  <c r="A1769" i="4"/>
  <c r="N1769" i="4" s="1"/>
  <c r="A1772" i="4"/>
  <c r="A1777" i="4"/>
  <c r="N1777" i="4" s="1"/>
  <c r="A2202" i="4"/>
  <c r="N2202" i="4" s="1"/>
  <c r="B2445" i="4"/>
  <c r="B2452" i="4"/>
  <c r="A2497" i="4"/>
  <c r="N2497" i="4" s="1"/>
  <c r="A2940" i="4"/>
  <c r="N2940" i="4" s="1"/>
  <c r="B3025" i="4"/>
  <c r="A3214" i="4"/>
  <c r="N3214" i="4" s="1"/>
  <c r="B3413" i="4"/>
  <c r="A3553" i="4"/>
  <c r="A203" i="4"/>
  <c r="B206" i="4"/>
  <c r="B298" i="4"/>
  <c r="B493" i="4"/>
  <c r="B657" i="4"/>
  <c r="B795" i="4"/>
  <c r="B805" i="4"/>
  <c r="A1013" i="4"/>
  <c r="N1013" i="4" s="1"/>
  <c r="A1044" i="4"/>
  <c r="N1044" i="4" s="1"/>
  <c r="A1071" i="4"/>
  <c r="N1071" i="4" s="1"/>
  <c r="B1137" i="4"/>
  <c r="A1140" i="4"/>
  <c r="N1140" i="4" s="1"/>
  <c r="B1171" i="4"/>
  <c r="A1273" i="4"/>
  <c r="N1273" i="4" s="1"/>
  <c r="A2073" i="4"/>
  <c r="N2073" i="4" s="1"/>
  <c r="B2396" i="4"/>
  <c r="B2761" i="4"/>
  <c r="B2788" i="4"/>
  <c r="B2836" i="4"/>
  <c r="A3118" i="4"/>
  <c r="A3171" i="4"/>
  <c r="N3171" i="4" s="1"/>
  <c r="A3357" i="4"/>
  <c r="N3357" i="4" s="1"/>
  <c r="A3372" i="4"/>
  <c r="E3372" i="4" s="1"/>
  <c r="A3456" i="4"/>
  <c r="N3456" i="4" s="1"/>
  <c r="A3532" i="4"/>
  <c r="N3532" i="4" s="1"/>
  <c r="A3574" i="4"/>
  <c r="N3574" i="4" s="1"/>
  <c r="B3617" i="4"/>
  <c r="B3628" i="4"/>
  <c r="B3646" i="4"/>
  <c r="B3759" i="4"/>
  <c r="B3787" i="4"/>
  <c r="B3819" i="4"/>
  <c r="A3942" i="4"/>
  <c r="N3942" i="4" s="1"/>
  <c r="B3964" i="4"/>
  <c r="A4029" i="4"/>
  <c r="N4029" i="4" s="1"/>
  <c r="B329" i="4"/>
  <c r="A777" i="4"/>
  <c r="N777" i="4" s="1"/>
  <c r="A1441" i="4"/>
  <c r="N1441" i="4" s="1"/>
  <c r="B1503" i="4"/>
  <c r="A1752" i="4"/>
  <c r="A1757" i="4"/>
  <c r="N1757" i="4" s="1"/>
  <c r="A1760" i="4"/>
  <c r="A1765" i="4"/>
  <c r="N1765" i="4" s="1"/>
  <c r="A1768" i="4"/>
  <c r="A1773" i="4"/>
  <c r="N1773" i="4" s="1"/>
  <c r="A1776" i="4"/>
  <c r="A1781" i="4"/>
  <c r="N1781" i="4" s="1"/>
  <c r="B2413" i="4"/>
  <c r="B2444" i="4"/>
  <c r="B2477" i="4"/>
  <c r="A2492" i="4"/>
  <c r="N2492" i="4" s="1"/>
  <c r="B2522" i="4"/>
  <c r="A2973" i="4"/>
  <c r="N2973" i="4" s="1"/>
  <c r="A3130" i="4"/>
  <c r="N3130" i="4" s="1"/>
  <c r="B3205" i="4"/>
  <c r="A3404" i="4"/>
  <c r="E3404" i="4" s="1"/>
  <c r="A3665" i="4"/>
  <c r="N3665" i="4" s="1"/>
  <c r="A83" i="4"/>
  <c r="N83" i="4" s="1"/>
  <c r="A98" i="4"/>
  <c r="N98" i="4" s="1"/>
  <c r="B134" i="4"/>
  <c r="B174" i="4"/>
  <c r="A363" i="4"/>
  <c r="N363" i="4" s="1"/>
  <c r="A386" i="4"/>
  <c r="N386" i="4" s="1"/>
  <c r="B418" i="4"/>
  <c r="B133" i="4"/>
  <c r="B242" i="4"/>
  <c r="B290" i="4"/>
  <c r="B345" i="4"/>
  <c r="B354" i="4"/>
  <c r="B394" i="4"/>
  <c r="A434" i="4"/>
  <c r="N434" i="4" s="1"/>
  <c r="B434" i="4"/>
  <c r="B25" i="4"/>
  <c r="A50" i="4"/>
  <c r="A63" i="4"/>
  <c r="E63" i="4" s="1"/>
  <c r="A31" i="4"/>
  <c r="N31" i="4" s="1"/>
  <c r="A155" i="4"/>
  <c r="A238" i="4"/>
  <c r="N238" i="4" s="1"/>
  <c r="B274" i="4"/>
  <c r="B306" i="4"/>
  <c r="A378" i="4"/>
  <c r="N378" i="4" s="1"/>
  <c r="A433" i="4"/>
  <c r="B433" i="4"/>
  <c r="B457" i="4"/>
  <c r="B466" i="4"/>
  <c r="A567" i="4"/>
  <c r="N567" i="4" s="1"/>
  <c r="A598" i="4"/>
  <c r="N598" i="4" s="1"/>
  <c r="B617" i="4"/>
  <c r="B649" i="4"/>
  <c r="B681" i="4"/>
  <c r="B709" i="4"/>
  <c r="A722" i="4"/>
  <c r="N722" i="4" s="1"/>
  <c r="A812" i="4"/>
  <c r="N812" i="4" s="1"/>
  <c r="B813" i="4"/>
  <c r="B875" i="4"/>
  <c r="A924" i="4"/>
  <c r="N924" i="4" s="1"/>
  <c r="A981" i="4"/>
  <c r="N981" i="4" s="1"/>
  <c r="A1084" i="4"/>
  <c r="N1084" i="4" s="1"/>
  <c r="B1119" i="4"/>
  <c r="B1153" i="4"/>
  <c r="B1203" i="4"/>
  <c r="A1241" i="4"/>
  <c r="A1277" i="4"/>
  <c r="N1277" i="4" s="1"/>
  <c r="A1284" i="4"/>
  <c r="E1284" i="4" s="1"/>
  <c r="B1301" i="4"/>
  <c r="B1411" i="4"/>
  <c r="A1457" i="4"/>
  <c r="N1457" i="4" s="1"/>
  <c r="B1487" i="4"/>
  <c r="B1519" i="4"/>
  <c r="A1569" i="4"/>
  <c r="B1716" i="4"/>
  <c r="A1889" i="4"/>
  <c r="N1889" i="4" s="1"/>
  <c r="A1936" i="4"/>
  <c r="B1996" i="4"/>
  <c r="A2041" i="4"/>
  <c r="N2041" i="4" s="1"/>
  <c r="B2113" i="4"/>
  <c r="B2181" i="4"/>
  <c r="B2188" i="4"/>
  <c r="A2234" i="4"/>
  <c r="N2234" i="4" s="1"/>
  <c r="A2356" i="4"/>
  <c r="N2356" i="4" s="1"/>
  <c r="A2365" i="4"/>
  <c r="N2365" i="4" s="1"/>
  <c r="B2392" i="4"/>
  <c r="B2397" i="4"/>
  <c r="B2404" i="4"/>
  <c r="B2424" i="4"/>
  <c r="B2429" i="4"/>
  <c r="B2436" i="4"/>
  <c r="B2456" i="4"/>
  <c r="B2461" i="4"/>
  <c r="A2509" i="4"/>
  <c r="N2509" i="4" s="1"/>
  <c r="B2792" i="4"/>
  <c r="B2797" i="4"/>
  <c r="B2808" i="4"/>
  <c r="B2824" i="4"/>
  <c r="B2848" i="4"/>
  <c r="A2881" i="4"/>
  <c r="N2881" i="4" s="1"/>
  <c r="A2896" i="4"/>
  <c r="N2896" i="4" s="1"/>
  <c r="A2909" i="4"/>
  <c r="N2909" i="4" s="1"/>
  <c r="A2957" i="4"/>
  <c r="N2957" i="4" s="1"/>
  <c r="B2960" i="4"/>
  <c r="B3049" i="4"/>
  <c r="B3087" i="4"/>
  <c r="B3158" i="4"/>
  <c r="B3181" i="4"/>
  <c r="B3190" i="4"/>
  <c r="B3217" i="4"/>
  <c r="B3335" i="4"/>
  <c r="B3363" i="4"/>
  <c r="A3425" i="4"/>
  <c r="N3425" i="4" s="1"/>
  <c r="B3487" i="4"/>
  <c r="A3550" i="4"/>
  <c r="N3550" i="4" s="1"/>
  <c r="B3564" i="4"/>
  <c r="B3601" i="4"/>
  <c r="A3673" i="4"/>
  <c r="N3673" i="4" s="1"/>
  <c r="A1276" i="4"/>
  <c r="A1321" i="4"/>
  <c r="N1321" i="4" s="1"/>
  <c r="B1427" i="4"/>
  <c r="B1463" i="4"/>
  <c r="B1495" i="4"/>
  <c r="A1566" i="4"/>
  <c r="N1566" i="4" s="1"/>
  <c r="A1869" i="4"/>
  <c r="N1869" i="4" s="1"/>
  <c r="A2016" i="4"/>
  <c r="A2125" i="4"/>
  <c r="A2205" i="4"/>
  <c r="N2205" i="4" s="1"/>
  <c r="A2293" i="4"/>
  <c r="N2293" i="4" s="1"/>
  <c r="B2384" i="4"/>
  <c r="B2389" i="4"/>
  <c r="B2416" i="4"/>
  <c r="B2421" i="4"/>
  <c r="B2448" i="4"/>
  <c r="B2453" i="4"/>
  <c r="B2460" i="4"/>
  <c r="B2473" i="4"/>
  <c r="B2500" i="4"/>
  <c r="B2534" i="4"/>
  <c r="A2599" i="4"/>
  <c r="N2599" i="4" s="1"/>
  <c r="B2789" i="4"/>
  <c r="B2796" i="4"/>
  <c r="B2832" i="4"/>
  <c r="B2852" i="4"/>
  <c r="B2861" i="4"/>
  <c r="B2876" i="4"/>
  <c r="A2893" i="4"/>
  <c r="N2893" i="4" s="1"/>
  <c r="B3021" i="4"/>
  <c r="B3059" i="4"/>
  <c r="A3332" i="4"/>
  <c r="E3332" i="4" s="1"/>
  <c r="B3339" i="4"/>
  <c r="B3405" i="4"/>
  <c r="A3429" i="4"/>
  <c r="N3429" i="4" s="1"/>
  <c r="B3457" i="4"/>
  <c r="B3753" i="4"/>
  <c r="A3919" i="4"/>
  <c r="N3919" i="4" s="1"/>
  <c r="B3935" i="4"/>
  <c r="A3946" i="4"/>
  <c r="N3946" i="4" s="1"/>
  <c r="A3953" i="4"/>
  <c r="A3974" i="4"/>
  <c r="N3974" i="4" s="1"/>
  <c r="B4015" i="4"/>
  <c r="A1353" i="4"/>
  <c r="N1353" i="4" s="1"/>
  <c r="A1621" i="4"/>
  <c r="A1638" i="4"/>
  <c r="N1638" i="4" s="1"/>
  <c r="B1732" i="4"/>
  <c r="A1749" i="4"/>
  <c r="N1749" i="4" s="1"/>
  <c r="B1844" i="4"/>
  <c r="A2925" i="4"/>
  <c r="N2925" i="4" s="1"/>
  <c r="B2976" i="4"/>
  <c r="B3005" i="4"/>
  <c r="A3082" i="4"/>
  <c r="N3082" i="4" s="1"/>
  <c r="B3198" i="4"/>
  <c r="B3209" i="4"/>
  <c r="B3229" i="4"/>
  <c r="B3238" i="4"/>
  <c r="B3775" i="4"/>
  <c r="B3791" i="4"/>
  <c r="B3807" i="4"/>
  <c r="B3823" i="4"/>
  <c r="A3861" i="4"/>
  <c r="N3861" i="4" s="1"/>
  <c r="B3899" i="4"/>
  <c r="A3914" i="4"/>
  <c r="A3934" i="4"/>
  <c r="N3934" i="4" s="1"/>
  <c r="A3982" i="4"/>
  <c r="N3982" i="4" s="1"/>
  <c r="A4017" i="4"/>
  <c r="N4017" i="4" s="1"/>
  <c r="B449" i="4"/>
  <c r="B458" i="4"/>
  <c r="A551" i="4"/>
  <c r="N551" i="4" s="1"/>
  <c r="A607" i="4"/>
  <c r="N607" i="4" s="1"/>
  <c r="B641" i="4"/>
  <c r="B673" i="4"/>
  <c r="B705" i="4"/>
  <c r="B714" i="4"/>
  <c r="B731" i="4"/>
  <c r="A828" i="4"/>
  <c r="N828" i="4" s="1"/>
  <c r="A863" i="4"/>
  <c r="B971" i="4"/>
  <c r="B1031" i="4"/>
  <c r="B1095" i="4"/>
  <c r="B1187" i="4"/>
  <c r="B1291" i="4"/>
  <c r="A1385" i="4"/>
  <c r="N1385" i="4" s="1"/>
  <c r="B1447" i="4"/>
  <c r="B1479" i="4"/>
  <c r="B1511" i="4"/>
  <c r="A1825" i="4"/>
  <c r="N1825" i="4" s="1"/>
  <c r="A1885" i="4"/>
  <c r="N1885" i="4" s="1"/>
  <c r="B1908" i="4"/>
  <c r="A1953" i="4"/>
  <c r="N1953" i="4" s="1"/>
  <c r="A1984" i="4"/>
  <c r="A2064" i="4"/>
  <c r="A2093" i="4"/>
  <c r="A2161" i="4"/>
  <c r="A2182" i="4"/>
  <c r="N2182" i="4" s="1"/>
  <c r="B2189" i="4"/>
  <c r="A2253" i="4"/>
  <c r="N2253" i="4" s="1"/>
  <c r="A2325" i="4"/>
  <c r="N2325" i="4" s="1"/>
  <c r="A2340" i="4"/>
  <c r="N2340" i="4" s="1"/>
  <c r="A2380" i="4"/>
  <c r="N2380" i="4" s="1"/>
  <c r="B2400" i="4"/>
  <c r="B2432" i="4"/>
  <c r="A2489" i="4"/>
  <c r="N2489" i="4" s="1"/>
  <c r="A2496" i="4"/>
  <c r="N2496" i="4" s="1"/>
  <c r="B2518" i="4"/>
  <c r="B2558" i="4"/>
  <c r="A2571" i="4"/>
  <c r="N2571" i="4" s="1"/>
  <c r="B2769" i="4"/>
  <c r="B2804" i="4"/>
  <c r="B2840" i="4"/>
  <c r="B2912" i="4"/>
  <c r="A3002" i="4"/>
  <c r="E3002" i="4" s="1"/>
  <c r="B3009" i="4"/>
  <c r="B3033" i="4"/>
  <c r="B3067" i="4"/>
  <c r="A3098" i="4"/>
  <c r="N3098" i="4" s="1"/>
  <c r="A3127" i="4"/>
  <c r="N3127" i="4" s="1"/>
  <c r="B3169" i="4"/>
  <c r="B3222" i="4"/>
  <c r="B3233" i="4"/>
  <c r="B3253" i="4"/>
  <c r="B3262" i="4"/>
  <c r="B3273" i="4"/>
  <c r="B3286" i="4"/>
  <c r="B3297" i="4"/>
  <c r="A3320" i="4"/>
  <c r="E3320" i="4" s="1"/>
  <c r="A3381" i="4"/>
  <c r="N3381" i="4" s="1"/>
  <c r="A3397" i="4"/>
  <c r="N3397" i="4" s="1"/>
  <c r="B3417" i="4"/>
  <c r="A3449" i="4"/>
  <c r="N3449" i="4" s="1"/>
  <c r="A3473" i="4"/>
  <c r="N3473" i="4" s="1"/>
  <c r="A3521" i="4"/>
  <c r="B3765" i="4"/>
  <c r="B3779" i="4"/>
  <c r="B3795" i="4"/>
  <c r="B3811" i="4"/>
  <c r="B3827" i="4"/>
  <c r="B3842" i="4"/>
  <c r="B3892" i="4"/>
  <c r="A3907" i="4"/>
  <c r="B3927" i="4"/>
  <c r="A3990" i="4"/>
  <c r="N3990" i="4" s="1"/>
  <c r="B4001" i="4"/>
  <c r="A4038" i="4"/>
  <c r="A51" i="4"/>
  <c r="N51" i="4" s="1"/>
  <c r="A58" i="4"/>
  <c r="B77" i="4"/>
  <c r="A82" i="4"/>
  <c r="N82" i="4" s="1"/>
  <c r="B85" i="4"/>
  <c r="B101" i="4"/>
  <c r="B125" i="4"/>
  <c r="B126" i="4"/>
  <c r="A154" i="4"/>
  <c r="N154" i="4" s="1"/>
  <c r="A175" i="4"/>
  <c r="B178" i="4"/>
  <c r="B273" i="4"/>
  <c r="B289" i="4"/>
  <c r="B305" i="4"/>
  <c r="A314" i="4"/>
  <c r="N314" i="4" s="1"/>
  <c r="B346" i="4"/>
  <c r="A387" i="4"/>
  <c r="N387" i="4" s="1"/>
  <c r="B409" i="4"/>
  <c r="B425" i="4"/>
  <c r="B426" i="4"/>
  <c r="A442" i="4"/>
  <c r="N442" i="4" s="1"/>
  <c r="A459" i="4"/>
  <c r="N459" i="4" s="1"/>
  <c r="B509" i="4"/>
  <c r="A518" i="4"/>
  <c r="N518" i="4" s="1"/>
  <c r="B534" i="4"/>
  <c r="A559" i="4"/>
  <c r="N559" i="4" s="1"/>
  <c r="A591" i="4"/>
  <c r="N591" i="4" s="1"/>
  <c r="B618" i="4"/>
  <c r="B634" i="4"/>
  <c r="B650" i="4"/>
  <c r="B666" i="4"/>
  <c r="B682" i="4"/>
  <c r="B698" i="4"/>
  <c r="B717" i="4"/>
  <c r="B735" i="4"/>
  <c r="A856" i="4"/>
  <c r="N856" i="4" s="1"/>
  <c r="B869" i="4"/>
  <c r="B919" i="4"/>
  <c r="A1005" i="4"/>
  <c r="N1005" i="4" s="1"/>
  <c r="B1039" i="4"/>
  <c r="B1079" i="4"/>
  <c r="B1113" i="4"/>
  <c r="A1124" i="4"/>
  <c r="N1124" i="4" s="1"/>
  <c r="B1135" i="4"/>
  <c r="B1149" i="4"/>
  <c r="A1156" i="4"/>
  <c r="N1156" i="4" s="1"/>
  <c r="A1204" i="4"/>
  <c r="N1204" i="4" s="1"/>
  <c r="B1213" i="4"/>
  <c r="A1260" i="4"/>
  <c r="B1285" i="4"/>
  <c r="A1300" i="4"/>
  <c r="E1300" i="4" s="1"/>
  <c r="A1305" i="4"/>
  <c r="N1305" i="4" s="1"/>
  <c r="A1369" i="4"/>
  <c r="N1369" i="4" s="1"/>
  <c r="B1419" i="4"/>
  <c r="B1491" i="4"/>
  <c r="B1507" i="4"/>
  <c r="B1523" i="4"/>
  <c r="A1614" i="4"/>
  <c r="N1614" i="4" s="1"/>
  <c r="B1712" i="4"/>
  <c r="B1717" i="4"/>
  <c r="A1737" i="4"/>
  <c r="N1737" i="4" s="1"/>
  <c r="A1748" i="4"/>
  <c r="A1832" i="4"/>
  <c r="A1876" i="4"/>
  <c r="A1888" i="4"/>
  <c r="A1905" i="4"/>
  <c r="N1905" i="4" s="1"/>
  <c r="A1968" i="4"/>
  <c r="A1977" i="4"/>
  <c r="N1977" i="4" s="1"/>
  <c r="A2009" i="4"/>
  <c r="N2009" i="4" s="1"/>
  <c r="A2081" i="4"/>
  <c r="N2081" i="4" s="1"/>
  <c r="B2128" i="4"/>
  <c r="B2166" i="4"/>
  <c r="A2166" i="4"/>
  <c r="N2166" i="4" s="1"/>
  <c r="A2196" i="4"/>
  <c r="B2196" i="4"/>
  <c r="B2254" i="4"/>
  <c r="A2254" i="4"/>
  <c r="N2254" i="4" s="1"/>
  <c r="B2318" i="4"/>
  <c r="A2318" i="4"/>
  <c r="N2318" i="4" s="1"/>
  <c r="A2385" i="4"/>
  <c r="N2385" i="4" s="1"/>
  <c r="B2385" i="4"/>
  <c r="A2417" i="4"/>
  <c r="N2417" i="4" s="1"/>
  <c r="B2417" i="4"/>
  <c r="A2449" i="4"/>
  <c r="N2449" i="4" s="1"/>
  <c r="B2449" i="4"/>
  <c r="B2505" i="4"/>
  <c r="A2505" i="4"/>
  <c r="N2505" i="4" s="1"/>
  <c r="B2583" i="4"/>
  <c r="A2583" i="4"/>
  <c r="N2583" i="4" s="1"/>
  <c r="A210" i="4"/>
  <c r="N210" i="4" s="1"/>
  <c r="B1593" i="4"/>
  <c r="A1688" i="4"/>
  <c r="N1688" i="4" s="1"/>
  <c r="B2153" i="4"/>
  <c r="A2153" i="4"/>
  <c r="B2301" i="4"/>
  <c r="A2301" i="4"/>
  <c r="N2301" i="4" s="1"/>
  <c r="B2373" i="4"/>
  <c r="A2373" i="4"/>
  <c r="N2373" i="4" s="1"/>
  <c r="A2409" i="4"/>
  <c r="N2409" i="4" s="1"/>
  <c r="B2409" i="4"/>
  <c r="A2441" i="4"/>
  <c r="N2441" i="4" s="1"/>
  <c r="B2441" i="4"/>
  <c r="A2469" i="4"/>
  <c r="N2469" i="4" s="1"/>
  <c r="B2469" i="4"/>
  <c r="B2493" i="4"/>
  <c r="A2493" i="4"/>
  <c r="N2493" i="4" s="1"/>
  <c r="B2530" i="4"/>
  <c r="A2530" i="4"/>
  <c r="N2530" i="4" s="1"/>
  <c r="B2764" i="4"/>
  <c r="A2764" i="4"/>
  <c r="N2764" i="4" s="1"/>
  <c r="B26" i="4"/>
  <c r="A43" i="4"/>
  <c r="N43" i="4" s="1"/>
  <c r="B93" i="4"/>
  <c r="A207" i="4"/>
  <c r="A267" i="4"/>
  <c r="B281" i="4"/>
  <c r="B297" i="4"/>
  <c r="B322" i="4"/>
  <c r="B338" i="4"/>
  <c r="A355" i="4"/>
  <c r="N355" i="4" s="1"/>
  <c r="B370" i="4"/>
  <c r="A379" i="4"/>
  <c r="N379" i="4" s="1"/>
  <c r="B401" i="4"/>
  <c r="B417" i="4"/>
  <c r="B450" i="4"/>
  <c r="A486" i="4"/>
  <c r="N486" i="4" s="1"/>
  <c r="B526" i="4"/>
  <c r="A575" i="4"/>
  <c r="N575" i="4" s="1"/>
  <c r="A603" i="4"/>
  <c r="N603" i="4" s="1"/>
  <c r="A614" i="4"/>
  <c r="N614" i="4" s="1"/>
  <c r="B626" i="4"/>
  <c r="B642" i="4"/>
  <c r="B658" i="4"/>
  <c r="B674" i="4"/>
  <c r="B690" i="4"/>
  <c r="B706" i="4"/>
  <c r="B713" i="4"/>
  <c r="A723" i="4"/>
  <c r="A761" i="4"/>
  <c r="N761" i="4" s="1"/>
  <c r="A792" i="4"/>
  <c r="E792" i="4" s="1"/>
  <c r="B799" i="4"/>
  <c r="B811" i="4"/>
  <c r="B821" i="4"/>
  <c r="A840" i="4"/>
  <c r="N840" i="4" s="1"/>
  <c r="B883" i="4"/>
  <c r="A931" i="4"/>
  <c r="N931" i="4" s="1"/>
  <c r="A976" i="4"/>
  <c r="N976" i="4" s="1"/>
  <c r="A989" i="4"/>
  <c r="N989" i="4" s="1"/>
  <c r="A1021" i="4"/>
  <c r="N1021" i="4" s="1"/>
  <c r="B1049" i="4"/>
  <c r="B1087" i="4"/>
  <c r="B1139" i="4"/>
  <c r="A1172" i="4"/>
  <c r="N1172" i="4" s="1"/>
  <c r="B1181" i="4"/>
  <c r="A1188" i="4"/>
  <c r="N1188" i="4" s="1"/>
  <c r="A1233" i="4"/>
  <c r="A1240" i="4"/>
  <c r="B1275" i="4"/>
  <c r="B1283" i="4"/>
  <c r="A1337" i="4"/>
  <c r="N1337" i="4" s="1"/>
  <c r="A1401" i="4"/>
  <c r="N1401" i="4" s="1"/>
  <c r="B1435" i="4"/>
  <c r="A1453" i="4"/>
  <c r="N1453" i="4" s="1"/>
  <c r="A1469" i="4"/>
  <c r="N1469" i="4" s="1"/>
  <c r="B1483" i="4"/>
  <c r="B1499" i="4"/>
  <c r="B1515" i="4"/>
  <c r="B1531" i="4"/>
  <c r="A1542" i="4"/>
  <c r="N1542" i="4" s="1"/>
  <c r="A1574" i="4"/>
  <c r="N1574" i="4" s="1"/>
  <c r="A1685" i="4"/>
  <c r="N1685" i="4" s="1"/>
  <c r="B1708" i="4"/>
  <c r="A1729" i="4"/>
  <c r="N1729" i="4" s="1"/>
  <c r="A1796" i="4"/>
  <c r="A1860" i="4"/>
  <c r="A1884" i="4"/>
  <c r="A1929" i="4"/>
  <c r="N1929" i="4" s="1"/>
  <c r="B1948" i="4"/>
  <c r="A1985" i="4"/>
  <c r="N1985" i="4" s="1"/>
  <c r="A2033" i="4"/>
  <c r="N2033" i="4" s="1"/>
  <c r="A2048" i="4"/>
  <c r="A2065" i="4"/>
  <c r="N2065" i="4" s="1"/>
  <c r="B2097" i="4"/>
  <c r="A2118" i="4"/>
  <c r="N2118" i="4" s="1"/>
  <c r="A2150" i="4"/>
  <c r="N2150" i="4" s="1"/>
  <c r="B2177" i="4"/>
  <c r="A2177" i="4"/>
  <c r="B2222" i="4"/>
  <c r="A2222" i="4"/>
  <c r="N2222" i="4" s="1"/>
  <c r="A2298" i="4"/>
  <c r="N2298" i="4" s="1"/>
  <c r="B2357" i="4"/>
  <c r="A2357" i="4"/>
  <c r="N2357" i="4" s="1"/>
  <c r="A2372" i="4"/>
  <c r="N2372" i="4" s="1"/>
  <c r="A2401" i="4"/>
  <c r="N2401" i="4" s="1"/>
  <c r="B2401" i="4"/>
  <c r="A2433" i="4"/>
  <c r="N2433" i="4" s="1"/>
  <c r="B2433" i="4"/>
  <c r="B2563" i="4"/>
  <c r="A2563" i="4"/>
  <c r="N2563" i="4" s="1"/>
  <c r="A2137" i="4"/>
  <c r="B2137" i="4"/>
  <c r="B2348" i="4"/>
  <c r="A2348" i="4"/>
  <c r="N2348" i="4" s="1"/>
  <c r="A2393" i="4"/>
  <c r="N2393" i="4" s="1"/>
  <c r="B2393" i="4"/>
  <c r="A2425" i="4"/>
  <c r="N2425" i="4" s="1"/>
  <c r="B2425" i="4"/>
  <c r="A2457" i="4"/>
  <c r="N2457" i="4" s="1"/>
  <c r="B2457" i="4"/>
  <c r="B2485" i="4"/>
  <c r="A2485" i="4"/>
  <c r="N2485" i="4" s="1"/>
  <c r="A2514" i="4"/>
  <c r="N2514" i="4" s="1"/>
  <c r="B2514" i="4"/>
  <c r="A2550" i="4"/>
  <c r="N2550" i="4" s="1"/>
  <c r="B2550" i="4"/>
  <c r="B2129" i="4"/>
  <c r="B2138" i="4"/>
  <c r="A2169" i="4"/>
  <c r="B2180" i="4"/>
  <c r="B2197" i="4"/>
  <c r="A2229" i="4"/>
  <c r="N2229" i="4" s="1"/>
  <c r="A2261" i="4"/>
  <c r="N2261" i="4" s="1"/>
  <c r="A2286" i="4"/>
  <c r="N2286" i="4" s="1"/>
  <c r="B2465" i="4"/>
  <c r="B2481" i="4"/>
  <c r="A2488" i="4"/>
  <c r="N2488" i="4" s="1"/>
  <c r="B2526" i="4"/>
  <c r="A2546" i="4"/>
  <c r="N2546" i="4" s="1"/>
  <c r="A2575" i="4"/>
  <c r="N2575" i="4" s="1"/>
  <c r="A2607" i="4"/>
  <c r="N2607" i="4" s="1"/>
  <c r="A2944" i="4"/>
  <c r="N2944" i="4" s="1"/>
  <c r="A3043" i="4"/>
  <c r="N3043" i="4" s="1"/>
  <c r="B3075" i="4"/>
  <c r="A3099" i="4"/>
  <c r="N3099" i="4" s="1"/>
  <c r="B3102" i="4"/>
  <c r="B3157" i="4"/>
  <c r="B3177" i="4"/>
  <c r="B3182" i="4"/>
  <c r="B3189" i="4"/>
  <c r="B3225" i="4"/>
  <c r="B3230" i="4"/>
  <c r="B3237" i="4"/>
  <c r="B3265" i="4"/>
  <c r="B3270" i="4"/>
  <c r="B3277" i="4"/>
  <c r="B3278" i="4"/>
  <c r="B3285" i="4"/>
  <c r="A3302" i="4"/>
  <c r="N3302" i="4" s="1"/>
  <c r="B3313" i="4"/>
  <c r="A3334" i="4"/>
  <c r="E3334" i="4" s="1"/>
  <c r="A3337" i="4"/>
  <c r="N3337" i="4" s="1"/>
  <c r="B3367" i="4"/>
  <c r="B3379" i="4"/>
  <c r="B3399" i="4"/>
  <c r="B3411" i="4"/>
  <c r="A3416" i="4"/>
  <c r="E3416" i="4" s="1"/>
  <c r="B3423" i="4"/>
  <c r="A3433" i="4"/>
  <c r="N3433" i="4" s="1"/>
  <c r="B3451" i="4"/>
  <c r="B3463" i="4"/>
  <c r="B3479" i="4"/>
  <c r="B3501" i="4"/>
  <c r="A3516" i="4"/>
  <c r="N3516" i="4" s="1"/>
  <c r="A3525" i="4"/>
  <c r="B3566" i="4"/>
  <c r="B3588" i="4"/>
  <c r="B3604" i="4"/>
  <c r="B3620" i="4"/>
  <c r="A3669" i="4"/>
  <c r="N3669" i="4" s="1"/>
  <c r="B3762" i="4"/>
  <c r="B3770" i="4"/>
  <c r="B3778" i="4"/>
  <c r="B3786" i="4"/>
  <c r="B3794" i="4"/>
  <c r="B3802" i="4"/>
  <c r="B3810" i="4"/>
  <c r="B3818" i="4"/>
  <c r="B3826" i="4"/>
  <c r="B3834" i="4"/>
  <c r="A3847" i="4"/>
  <c r="N3847" i="4" s="1"/>
  <c r="B3850" i="4"/>
  <c r="A3881" i="4"/>
  <c r="N3881" i="4" s="1"/>
  <c r="A3896" i="4"/>
  <c r="B3901" i="4"/>
  <c r="A3930" i="4"/>
  <c r="N3930" i="4" s="1"/>
  <c r="A3938" i="4"/>
  <c r="N3938" i="4" s="1"/>
  <c r="B3943" i="4"/>
  <c r="A3950" i="4"/>
  <c r="N3950" i="4" s="1"/>
  <c r="A3954" i="4"/>
  <c r="N3954" i="4" s="1"/>
  <c r="B3980" i="4"/>
  <c r="B3992" i="4"/>
  <c r="B4011" i="4"/>
  <c r="A4021" i="4"/>
  <c r="N4021" i="4" s="1"/>
  <c r="A4034" i="4"/>
  <c r="A2781" i="4"/>
  <c r="N2781" i="4" s="1"/>
  <c r="B2800" i="4"/>
  <c r="B2805" i="4"/>
  <c r="B2828" i="4"/>
  <c r="B2844" i="4"/>
  <c r="A2892" i="4"/>
  <c r="N2892" i="4" s="1"/>
  <c r="A2908" i="4"/>
  <c r="N2908" i="4" s="1"/>
  <c r="B2928" i="4"/>
  <c r="A2941" i="4"/>
  <c r="N2941" i="4" s="1"/>
  <c r="A2972" i="4"/>
  <c r="N2972" i="4" s="1"/>
  <c r="B3013" i="4"/>
  <c r="B3029" i="4"/>
  <c r="A3042" i="4"/>
  <c r="N3042" i="4" s="1"/>
  <c r="A3058" i="4"/>
  <c r="N3058" i="4" s="1"/>
  <c r="A3074" i="4"/>
  <c r="N3074" i="4" s="1"/>
  <c r="A3126" i="4"/>
  <c r="N3126" i="4" s="1"/>
  <c r="B3159" i="4"/>
  <c r="B3193" i="4"/>
  <c r="B3201" i="4"/>
  <c r="B3206" i="4"/>
  <c r="B3213" i="4"/>
  <c r="B3221" i="4"/>
  <c r="B3241" i="4"/>
  <c r="B3249" i="4"/>
  <c r="B3254" i="4"/>
  <c r="B3261" i="4"/>
  <c r="B3289" i="4"/>
  <c r="B3294" i="4"/>
  <c r="B3323" i="4"/>
  <c r="A3330" i="4"/>
  <c r="E3330" i="4" s="1"/>
  <c r="B3343" i="4"/>
  <c r="A3356" i="4"/>
  <c r="E3356" i="4" s="1"/>
  <c r="B3383" i="4"/>
  <c r="B3395" i="4"/>
  <c r="B3447" i="4"/>
  <c r="B3471" i="4"/>
  <c r="B3491" i="4"/>
  <c r="A3537" i="4"/>
  <c r="B3548" i="4"/>
  <c r="A3562" i="4"/>
  <c r="N3562" i="4" s="1"/>
  <c r="B3572" i="4"/>
  <c r="B3582" i="4"/>
  <c r="B3598" i="4"/>
  <c r="B3614" i="4"/>
  <c r="B3630" i="4"/>
  <c r="A3639" i="4"/>
  <c r="N3639" i="4" s="1"/>
  <c r="A3650" i="4"/>
  <c r="N3650" i="4" s="1"/>
  <c r="A3661" i="4"/>
  <c r="N3661" i="4" s="1"/>
  <c r="A3677" i="4"/>
  <c r="N3677" i="4" s="1"/>
  <c r="B3758" i="4"/>
  <c r="B3766" i="4"/>
  <c r="B3774" i="4"/>
  <c r="B3782" i="4"/>
  <c r="B3790" i="4"/>
  <c r="B3798" i="4"/>
  <c r="B3806" i="4"/>
  <c r="B3814" i="4"/>
  <c r="B3822" i="4"/>
  <c r="B3830" i="4"/>
  <c r="A3864" i="4"/>
  <c r="N3864" i="4" s="1"/>
  <c r="B3875" i="4"/>
  <c r="A3911" i="4"/>
  <c r="N3911" i="4" s="1"/>
  <c r="A3918" i="4"/>
  <c r="A3926" i="4"/>
  <c r="B3968" i="4"/>
  <c r="B3984" i="4"/>
  <c r="B4000" i="4"/>
  <c r="B4003" i="4"/>
  <c r="A4042" i="4"/>
  <c r="A4050" i="4"/>
  <c r="N1171" i="4"/>
  <c r="N1187" i="4"/>
  <c r="N1301" i="4"/>
  <c r="N1285" i="4"/>
  <c r="N1203" i="4"/>
  <c r="N1293" i="4"/>
  <c r="A110" i="4"/>
  <c r="N110" i="4" s="1"/>
  <c r="A138" i="4"/>
  <c r="N138" i="4" s="1"/>
  <c r="A194" i="4"/>
  <c r="N194" i="4" s="1"/>
  <c r="A226" i="4"/>
  <c r="N226" i="4" s="1"/>
  <c r="A235" i="4"/>
  <c r="A258" i="4"/>
  <c r="N258" i="4" s="1"/>
  <c r="A323" i="4"/>
  <c r="N323" i="4" s="1"/>
  <c r="A331" i="4"/>
  <c r="N331" i="4" s="1"/>
  <c r="A467" i="4"/>
  <c r="N467" i="4" s="1"/>
  <c r="B485" i="4"/>
  <c r="B517" i="4"/>
  <c r="A543" i="4"/>
  <c r="N543" i="4" s="1"/>
  <c r="A550" i="4"/>
  <c r="N550" i="4" s="1"/>
  <c r="A558" i="4"/>
  <c r="N558" i="4" s="1"/>
  <c r="A566" i="4"/>
  <c r="N566" i="4" s="1"/>
  <c r="A574" i="4"/>
  <c r="N574" i="4" s="1"/>
  <c r="B765" i="4"/>
  <c r="A781" i="4"/>
  <c r="N781" i="4" s="1"/>
  <c r="A824" i="4"/>
  <c r="N824" i="4" s="1"/>
  <c r="B829" i="4"/>
  <c r="B867" i="4"/>
  <c r="A872" i="4"/>
  <c r="N872" i="4" s="1"/>
  <c r="B877" i="4"/>
  <c r="A892" i="4"/>
  <c r="N892" i="4" s="1"/>
  <c r="B897" i="4"/>
  <c r="A936" i="4"/>
  <c r="N936" i="4" s="1"/>
  <c r="B963" i="4"/>
  <c r="A968" i="4"/>
  <c r="N968" i="4" s="1"/>
  <c r="B973" i="4"/>
  <c r="B983" i="4"/>
  <c r="B995" i="4"/>
  <c r="B1015" i="4"/>
  <c r="B1025" i="4"/>
  <c r="B1047" i="4"/>
  <c r="A1052" i="4"/>
  <c r="N1052" i="4" s="1"/>
  <c r="B1057" i="4"/>
  <c r="A1072" i="4"/>
  <c r="N1072" i="4" s="1"/>
  <c r="B1089" i="4"/>
  <c r="B1111" i="4"/>
  <c r="A1116" i="4"/>
  <c r="N1116" i="4" s="1"/>
  <c r="B1121" i="4"/>
  <c r="A1136" i="4"/>
  <c r="N1136" i="4" s="1"/>
  <c r="B1159" i="4"/>
  <c r="A1180" i="4"/>
  <c r="N1180" i="4" s="1"/>
  <c r="B1189" i="4"/>
  <c r="A1212" i="4"/>
  <c r="N1212" i="4" s="1"/>
  <c r="B1236" i="4"/>
  <c r="A1269" i="4"/>
  <c r="A1289" i="4"/>
  <c r="N1289" i="4" s="1"/>
  <c r="A1292" i="4"/>
  <c r="B1293" i="4"/>
  <c r="A1309" i="4"/>
  <c r="N1309" i="4" s="1"/>
  <c r="A1325" i="4"/>
  <c r="N1325" i="4" s="1"/>
  <c r="A1341" i="4"/>
  <c r="N1341" i="4" s="1"/>
  <c r="A1357" i="4"/>
  <c r="N1357" i="4" s="1"/>
  <c r="A1373" i="4"/>
  <c r="N1373" i="4" s="1"/>
  <c r="A1389" i="4"/>
  <c r="N1389" i="4" s="1"/>
  <c r="A1405" i="4"/>
  <c r="N1405" i="4" s="1"/>
  <c r="A1413" i="4"/>
  <c r="N1413" i="4" s="1"/>
  <c r="A1421" i="4"/>
  <c r="N1421" i="4" s="1"/>
  <c r="A1429" i="4"/>
  <c r="N1429" i="4" s="1"/>
  <c r="A1437" i="4"/>
  <c r="N1437" i="4" s="1"/>
  <c r="B1443" i="4"/>
  <c r="A1449" i="4"/>
  <c r="N1449" i="4" s="1"/>
  <c r="B1459" i="4"/>
  <c r="A1465" i="4"/>
  <c r="N1465" i="4" s="1"/>
  <c r="B1475" i="4"/>
  <c r="A1481" i="4"/>
  <c r="A1485" i="4"/>
  <c r="A1489" i="4"/>
  <c r="A1493" i="4"/>
  <c r="A1497" i="4"/>
  <c r="A1501" i="4"/>
  <c r="A1505" i="4"/>
  <c r="A1509" i="4"/>
  <c r="A1513" i="4"/>
  <c r="A1517" i="4"/>
  <c r="A1521" i="4"/>
  <c r="A1525" i="4"/>
  <c r="A1529" i="4"/>
  <c r="A1533" i="4"/>
  <c r="A1554" i="4"/>
  <c r="N1554" i="4" s="1"/>
  <c r="B1561" i="4"/>
  <c r="A1573" i="4"/>
  <c r="B1585" i="4"/>
  <c r="A1590" i="4"/>
  <c r="N1590" i="4" s="1"/>
  <c r="B1609" i="4"/>
  <c r="A1630" i="4"/>
  <c r="N1630" i="4" s="1"/>
  <c r="A1637" i="4"/>
  <c r="A1701" i="4"/>
  <c r="N1701" i="4" s="1"/>
  <c r="B1724" i="4"/>
  <c r="B1820" i="4"/>
  <c r="A1841" i="4"/>
  <c r="N1841" i="4" s="1"/>
  <c r="A1848" i="4"/>
  <c r="A1864" i="4"/>
  <c r="B1892" i="4"/>
  <c r="A1913" i="4"/>
  <c r="N1913" i="4" s="1"/>
  <c r="A1920" i="4"/>
  <c r="B1932" i="4"/>
  <c r="A1937" i="4"/>
  <c r="N1937" i="4" s="1"/>
  <c r="B1956" i="4"/>
  <c r="B1980" i="4"/>
  <c r="B2004" i="4"/>
  <c r="A3" i="4"/>
  <c r="N3" i="4" s="1"/>
  <c r="A10" i="4"/>
  <c r="N10" i="4" s="1"/>
  <c r="A11" i="4"/>
  <c r="N11" i="4" s="1"/>
  <c r="A18" i="4"/>
  <c r="A19" i="4"/>
  <c r="E19" i="4" s="1"/>
  <c r="A35" i="4"/>
  <c r="N35" i="4" s="1"/>
  <c r="A42" i="4"/>
  <c r="A47" i="4"/>
  <c r="N47" i="4" s="1"/>
  <c r="A67" i="4"/>
  <c r="N67" i="4" s="1"/>
  <c r="A70" i="4"/>
  <c r="A71" i="4"/>
  <c r="B109" i="4"/>
  <c r="A151" i="4"/>
  <c r="A162" i="4"/>
  <c r="N162" i="4" s="1"/>
  <c r="A190" i="4"/>
  <c r="N190" i="4" s="1"/>
  <c r="A191" i="4"/>
  <c r="A222" i="4"/>
  <c r="N222" i="4" s="1"/>
  <c r="A223" i="4"/>
  <c r="A254" i="4"/>
  <c r="N254" i="4" s="1"/>
  <c r="A255" i="4"/>
  <c r="A371" i="4"/>
  <c r="N371" i="4" s="1"/>
  <c r="B385" i="4"/>
  <c r="A443" i="4"/>
  <c r="N443" i="4" s="1"/>
  <c r="A451" i="4"/>
  <c r="N451" i="4" s="1"/>
  <c r="B477" i="4"/>
  <c r="A502" i="4"/>
  <c r="N502" i="4" s="1"/>
  <c r="A542" i="4"/>
  <c r="N542" i="4" s="1"/>
  <c r="B549" i="4"/>
  <c r="B557" i="4"/>
  <c r="B565" i="4"/>
  <c r="B573" i="4"/>
  <c r="A590" i="4"/>
  <c r="N590" i="4" s="1"/>
  <c r="A595" i="4"/>
  <c r="N595" i="4" s="1"/>
  <c r="A615" i="4"/>
  <c r="N615" i="4" s="1"/>
  <c r="A619" i="4"/>
  <c r="N619" i="4" s="1"/>
  <c r="A627" i="4"/>
  <c r="N627" i="4" s="1"/>
  <c r="A635" i="4"/>
  <c r="N635" i="4" s="1"/>
  <c r="A643" i="4"/>
  <c r="N643" i="4" s="1"/>
  <c r="A651" i="4"/>
  <c r="N651" i="4" s="1"/>
  <c r="A659" i="4"/>
  <c r="N659" i="4" s="1"/>
  <c r="A667" i="4"/>
  <c r="N667" i="4" s="1"/>
  <c r="A675" i="4"/>
  <c r="N675" i="4" s="1"/>
  <c r="A683" i="4"/>
  <c r="N683" i="4" s="1"/>
  <c r="A691" i="4"/>
  <c r="N691" i="4" s="1"/>
  <c r="A699" i="4"/>
  <c r="N699" i="4" s="1"/>
  <c r="A707" i="4"/>
  <c r="N707" i="4" s="1"/>
  <c r="B710" i="4"/>
  <c r="B727" i="4"/>
  <c r="B803" i="4"/>
  <c r="B807" i="4"/>
  <c r="B837" i="4"/>
  <c r="A847" i="4"/>
  <c r="N847" i="4" s="1"/>
  <c r="A852" i="4"/>
  <c r="N852" i="4" s="1"/>
  <c r="A864" i="4"/>
  <c r="N864" i="4" s="1"/>
  <c r="B911" i="4"/>
  <c r="A916" i="4"/>
  <c r="N916" i="4" s="1"/>
  <c r="B921" i="4"/>
  <c r="A928" i="4"/>
  <c r="N928" i="4" s="1"/>
  <c r="A948" i="4"/>
  <c r="N948" i="4" s="1"/>
  <c r="B955" i="4"/>
  <c r="A960" i="4"/>
  <c r="N960" i="4" s="1"/>
  <c r="B965" i="4"/>
  <c r="B987" i="4"/>
  <c r="B1007" i="4"/>
  <c r="B1019" i="4"/>
  <c r="A1076" i="4"/>
  <c r="N1076" i="4" s="1"/>
  <c r="B1081" i="4"/>
  <c r="B1103" i="4"/>
  <c r="A1108" i="4"/>
  <c r="N1108" i="4" s="1"/>
  <c r="A1163" i="4"/>
  <c r="B1165" i="4"/>
  <c r="A1195" i="4"/>
  <c r="B1197" i="4"/>
  <c r="A1219" i="4"/>
  <c r="N1219" i="4" s="1"/>
  <c r="A1257" i="4"/>
  <c r="N1257" i="4" s="1"/>
  <c r="A1268" i="4"/>
  <c r="E1268" i="4" s="1"/>
  <c r="A1281" i="4"/>
  <c r="N1281" i="4" s="1"/>
  <c r="A1313" i="4"/>
  <c r="N1313" i="4" s="1"/>
  <c r="A1329" i="4"/>
  <c r="N1329" i="4" s="1"/>
  <c r="A1345" i="4"/>
  <c r="N1345" i="4" s="1"/>
  <c r="A1361" i="4"/>
  <c r="N1361" i="4" s="1"/>
  <c r="A1377" i="4"/>
  <c r="N1377" i="4" s="1"/>
  <c r="A1393" i="4"/>
  <c r="N1393" i="4" s="1"/>
  <c r="B1407" i="4"/>
  <c r="B1415" i="4"/>
  <c r="B1423" i="4"/>
  <c r="B1431" i="4"/>
  <c r="B1439" i="4"/>
  <c r="A1445" i="4"/>
  <c r="N1445" i="4" s="1"/>
  <c r="B1455" i="4"/>
  <c r="A1461" i="4"/>
  <c r="N1461" i="4" s="1"/>
  <c r="B1471" i="4"/>
  <c r="A1477" i="4"/>
  <c r="N1477" i="4" s="1"/>
  <c r="A1546" i="4"/>
  <c r="N1546" i="4" s="1"/>
  <c r="A1553" i="4"/>
  <c r="N1553" i="4" s="1"/>
  <c r="A1558" i="4"/>
  <c r="N1558" i="4" s="1"/>
  <c r="A1582" i="4"/>
  <c r="N1582" i="4" s="1"/>
  <c r="A1589" i="4"/>
  <c r="B1601" i="4"/>
  <c r="A1606" i="4"/>
  <c r="N1606" i="4" s="1"/>
  <c r="B1625" i="4"/>
  <c r="A1692" i="4"/>
  <c r="A1693" i="4"/>
  <c r="N1693" i="4" s="1"/>
  <c r="A1700" i="4"/>
  <c r="N1700" i="4" s="1"/>
  <c r="B1713" i="4"/>
  <c r="B1721" i="4"/>
  <c r="A1728" i="4"/>
  <c r="B1740" i="4"/>
  <c r="A1745" i="4"/>
  <c r="N1745" i="4" s="1"/>
  <c r="B1800" i="4"/>
  <c r="A1817" i="4"/>
  <c r="N1817" i="4" s="1"/>
  <c r="B1836" i="4"/>
  <c r="A1852" i="4"/>
  <c r="A1873" i="4"/>
  <c r="N1873" i="4" s="1"/>
  <c r="A1881" i="4"/>
  <c r="N1881" i="4" s="1"/>
  <c r="A2001" i="4"/>
  <c r="N2001" i="4" s="1"/>
  <c r="B9" i="4"/>
  <c r="B17" i="4"/>
  <c r="A23" i="4"/>
  <c r="N23" i="4" s="1"/>
  <c r="A27" i="4"/>
  <c r="N27" i="4" s="1"/>
  <c r="A34" i="4"/>
  <c r="N34" i="4" s="1"/>
  <c r="A39" i="4"/>
  <c r="E39" i="4" s="1"/>
  <c r="A59" i="4"/>
  <c r="N59" i="4" s="1"/>
  <c r="A66" i="4"/>
  <c r="B69" i="4"/>
  <c r="A91" i="4"/>
  <c r="E91" i="4" s="1"/>
  <c r="B94" i="4"/>
  <c r="A99" i="4"/>
  <c r="E99" i="4" s="1"/>
  <c r="B102" i="4"/>
  <c r="A131" i="4"/>
  <c r="E131" i="4" s="1"/>
  <c r="A150" i="4"/>
  <c r="N150" i="4" s="1"/>
  <c r="A159" i="4"/>
  <c r="A187" i="4"/>
  <c r="A219" i="4"/>
  <c r="A251" i="4"/>
  <c r="B350" i="4"/>
  <c r="B501" i="4"/>
  <c r="A527" i="4"/>
  <c r="N527" i="4" s="1"/>
  <c r="A535" i="4"/>
  <c r="N535" i="4" s="1"/>
  <c r="A739" i="4"/>
  <c r="N739" i="4" s="1"/>
  <c r="B763" i="4"/>
  <c r="A797" i="4"/>
  <c r="N797" i="4" s="1"/>
  <c r="B815" i="4"/>
  <c r="A820" i="4"/>
  <c r="N820" i="4" s="1"/>
  <c r="A844" i="4"/>
  <c r="N844" i="4" s="1"/>
  <c r="B849" i="4"/>
  <c r="A888" i="4"/>
  <c r="N888" i="4" s="1"/>
  <c r="B903" i="4"/>
  <c r="A908" i="4"/>
  <c r="N908" i="4" s="1"/>
  <c r="B913" i="4"/>
  <c r="A940" i="4"/>
  <c r="N940" i="4" s="1"/>
  <c r="A947" i="4"/>
  <c r="N947" i="4" s="1"/>
  <c r="A952" i="4"/>
  <c r="N952" i="4" s="1"/>
  <c r="B957" i="4"/>
  <c r="B979" i="4"/>
  <c r="B999" i="4"/>
  <c r="B1011" i="4"/>
  <c r="A1036" i="4"/>
  <c r="N1036" i="4" s="1"/>
  <c r="B1041" i="4"/>
  <c r="B1063" i="4"/>
  <c r="A1068" i="4"/>
  <c r="N1068" i="4" s="1"/>
  <c r="A1100" i="4"/>
  <c r="N1100" i="4" s="1"/>
  <c r="B1105" i="4"/>
  <c r="B1127" i="4"/>
  <c r="A1132" i="4"/>
  <c r="N1132" i="4" s="1"/>
  <c r="B1143" i="4"/>
  <c r="A1152" i="4"/>
  <c r="N1152" i="4" s="1"/>
  <c r="B1155" i="4"/>
  <c r="A1164" i="4"/>
  <c r="N1164" i="4" s="1"/>
  <c r="B1173" i="4"/>
  <c r="A1196" i="4"/>
  <c r="N1196" i="4" s="1"/>
  <c r="B1205" i="4"/>
  <c r="A1216" i="4"/>
  <c r="N1216" i="4" s="1"/>
  <c r="A1232" i="4"/>
  <c r="A1265" i="4"/>
  <c r="N1265" i="4" s="1"/>
  <c r="A1297" i="4"/>
  <c r="N1297" i="4" s="1"/>
  <c r="A1317" i="4"/>
  <c r="N1317" i="4" s="1"/>
  <c r="A1333" i="4"/>
  <c r="N1333" i="4" s="1"/>
  <c r="A1349" i="4"/>
  <c r="N1349" i="4" s="1"/>
  <c r="A1365" i="4"/>
  <c r="N1365" i="4" s="1"/>
  <c r="A1381" i="4"/>
  <c r="N1381" i="4" s="1"/>
  <c r="A1397" i="4"/>
  <c r="N1397" i="4" s="1"/>
  <c r="A1409" i="4"/>
  <c r="N1409" i="4" s="1"/>
  <c r="A1417" i="4"/>
  <c r="N1417" i="4" s="1"/>
  <c r="A1425" i="4"/>
  <c r="N1425" i="4" s="1"/>
  <c r="A1433" i="4"/>
  <c r="N1433" i="4" s="1"/>
  <c r="B1451" i="4"/>
  <c r="B1467" i="4"/>
  <c r="A1538" i="4"/>
  <c r="A1545" i="4"/>
  <c r="N1545" i="4" s="1"/>
  <c r="A1550" i="4"/>
  <c r="N1550" i="4" s="1"/>
  <c r="B1577" i="4"/>
  <c r="A1598" i="4"/>
  <c r="N1598" i="4" s="1"/>
  <c r="A1605" i="4"/>
  <c r="B1617" i="4"/>
  <c r="A1622" i="4"/>
  <c r="N1622" i="4" s="1"/>
  <c r="B1641" i="4"/>
  <c r="B1689" i="4"/>
  <c r="B1705" i="4"/>
  <c r="B1792" i="4"/>
  <c r="A1797" i="4"/>
  <c r="N1797" i="4" s="1"/>
  <c r="A1816" i="4"/>
  <c r="B1828" i="4"/>
  <c r="A1833" i="4"/>
  <c r="N1833" i="4" s="1"/>
  <c r="A1856" i="4"/>
  <c r="A1872" i="4"/>
  <c r="A1880" i="4"/>
  <c r="B1900" i="4"/>
  <c r="B1924" i="4"/>
  <c r="A1945" i="4"/>
  <c r="N1945" i="4" s="1"/>
  <c r="A1952" i="4"/>
  <c r="B1964" i="4"/>
  <c r="A1969" i="4"/>
  <c r="N1969" i="4" s="1"/>
  <c r="A1993" i="4"/>
  <c r="N1993" i="4" s="1"/>
  <c r="A2000" i="4"/>
  <c r="B2012" i="4"/>
  <c r="A2017" i="4"/>
  <c r="N2017" i="4" s="1"/>
  <c r="A271" i="4"/>
  <c r="A275" i="4"/>
  <c r="N275" i="4" s="1"/>
  <c r="A283" i="4"/>
  <c r="N283" i="4" s="1"/>
  <c r="A291" i="4"/>
  <c r="N291" i="4" s="1"/>
  <c r="A299" i="4"/>
  <c r="N299" i="4" s="1"/>
  <c r="A307" i="4"/>
  <c r="N307" i="4" s="1"/>
  <c r="A339" i="4"/>
  <c r="N339" i="4" s="1"/>
  <c r="A347" i="4"/>
  <c r="A362" i="4"/>
  <c r="N362" i="4" s="1"/>
  <c r="A395" i="4"/>
  <c r="N395" i="4" s="1"/>
  <c r="A403" i="4"/>
  <c r="N403" i="4" s="1"/>
  <c r="A411" i="4"/>
  <c r="N411" i="4" s="1"/>
  <c r="A419" i="4"/>
  <c r="N419" i="4" s="1"/>
  <c r="A427" i="4"/>
  <c r="N427" i="4" s="1"/>
  <c r="A435" i="4"/>
  <c r="N435" i="4" s="1"/>
  <c r="A582" i="4"/>
  <c r="N582" i="4" s="1"/>
  <c r="A599" i="4"/>
  <c r="N599" i="4" s="1"/>
  <c r="A606" i="4"/>
  <c r="N606" i="4" s="1"/>
  <c r="A611" i="4"/>
  <c r="N611" i="4" s="1"/>
  <c r="A715" i="4"/>
  <c r="N715" i="4" s="1"/>
  <c r="B718" i="4"/>
  <c r="A736" i="4"/>
  <c r="E736" i="4" s="1"/>
  <c r="A776" i="4"/>
  <c r="E776" i="4" s="1"/>
  <c r="B779" i="4"/>
  <c r="A793" i="4"/>
  <c r="N793" i="4" s="1"/>
  <c r="A796" i="4"/>
  <c r="E796" i="4" s="1"/>
  <c r="B817" i="4"/>
  <c r="A860" i="4"/>
  <c r="N860" i="4" s="1"/>
  <c r="A880" i="4"/>
  <c r="N880" i="4" s="1"/>
  <c r="B885" i="4"/>
  <c r="B895" i="4"/>
  <c r="A900" i="4"/>
  <c r="N900" i="4" s="1"/>
  <c r="B905" i="4"/>
  <c r="A932" i="4"/>
  <c r="N932" i="4" s="1"/>
  <c r="A939" i="4"/>
  <c r="N939" i="4" s="1"/>
  <c r="A944" i="4"/>
  <c r="N944" i="4" s="1"/>
  <c r="B991" i="4"/>
  <c r="B1003" i="4"/>
  <c r="B1023" i="4"/>
  <c r="A1028" i="4"/>
  <c r="N1028" i="4" s="1"/>
  <c r="B1033" i="4"/>
  <c r="B1055" i="4"/>
  <c r="A1060" i="4"/>
  <c r="N1060" i="4" s="1"/>
  <c r="B1065" i="4"/>
  <c r="A1092" i="4"/>
  <c r="N1092" i="4" s="1"/>
  <c r="B1097" i="4"/>
  <c r="A1897" i="4"/>
  <c r="N1897" i="4" s="1"/>
  <c r="A1904" i="4"/>
  <c r="B1916" i="4"/>
  <c r="A1921" i="4"/>
  <c r="N1921" i="4" s="1"/>
  <c r="B1940" i="4"/>
  <c r="A1961" i="4"/>
  <c r="N1961" i="4" s="1"/>
  <c r="B1988" i="4"/>
  <c r="A2025" i="4"/>
  <c r="N2025" i="4" s="1"/>
  <c r="A2032" i="4"/>
  <c r="B2044" i="4"/>
  <c r="A2049" i="4"/>
  <c r="N2049" i="4" s="1"/>
  <c r="A2077" i="4"/>
  <c r="N2077" i="4" s="1"/>
  <c r="A2102" i="4"/>
  <c r="N2102" i="4" s="1"/>
  <c r="A2109" i="4"/>
  <c r="B2121" i="4"/>
  <c r="B2132" i="4"/>
  <c r="B2133" i="4"/>
  <c r="A2146" i="4"/>
  <c r="N2146" i="4" s="1"/>
  <c r="A2158" i="4"/>
  <c r="N2158" i="4" s="1"/>
  <c r="A2178" i="4"/>
  <c r="N2178" i="4" s="1"/>
  <c r="A2214" i="4"/>
  <c r="N2214" i="4" s="1"/>
  <c r="A2221" i="4"/>
  <c r="N2221" i="4" s="1"/>
  <c r="A2226" i="4"/>
  <c r="N2226" i="4" s="1"/>
  <c r="A2246" i="4"/>
  <c r="N2246" i="4" s="1"/>
  <c r="A2258" i="4"/>
  <c r="N2258" i="4" s="1"/>
  <c r="A2278" i="4"/>
  <c r="N2278" i="4" s="1"/>
  <c r="A2285" i="4"/>
  <c r="N2285" i="4" s="1"/>
  <c r="A2290" i="4"/>
  <c r="N2290" i="4" s="1"/>
  <c r="A2310" i="4"/>
  <c r="N2310" i="4" s="1"/>
  <c r="A2322" i="4"/>
  <c r="N2322" i="4" s="1"/>
  <c r="A2337" i="4"/>
  <c r="N2337" i="4" s="1"/>
  <c r="A2345" i="4"/>
  <c r="N2345" i="4" s="1"/>
  <c r="A2353" i="4"/>
  <c r="N2353" i="4" s="1"/>
  <c r="A2361" i="4"/>
  <c r="N2361" i="4" s="1"/>
  <c r="A2369" i="4"/>
  <c r="N2369" i="4" s="1"/>
  <c r="A2377" i="4"/>
  <c r="N2377" i="4" s="1"/>
  <c r="B2812" i="4"/>
  <c r="A2829" i="4"/>
  <c r="N2829" i="4" s="1"/>
  <c r="B2829" i="4"/>
  <c r="A2845" i="4"/>
  <c r="N2845" i="4" s="1"/>
  <c r="B2845" i="4"/>
  <c r="B2020" i="4"/>
  <c r="B2060" i="4"/>
  <c r="A2086" i="4"/>
  <c r="A2170" i="4"/>
  <c r="N2170" i="4" s="1"/>
  <c r="A2193" i="4"/>
  <c r="N2193" i="4" s="1"/>
  <c r="A2206" i="4"/>
  <c r="N2206" i="4" s="1"/>
  <c r="A2213" i="4"/>
  <c r="N2213" i="4" s="1"/>
  <c r="A2218" i="4"/>
  <c r="N2218" i="4" s="1"/>
  <c r="A2238" i="4"/>
  <c r="N2238" i="4" s="1"/>
  <c r="A2245" i="4"/>
  <c r="N2245" i="4" s="1"/>
  <c r="A2250" i="4"/>
  <c r="N2250" i="4" s="1"/>
  <c r="A2270" i="4"/>
  <c r="N2270" i="4" s="1"/>
  <c r="A2277" i="4"/>
  <c r="N2277" i="4" s="1"/>
  <c r="A2282" i="4"/>
  <c r="N2282" i="4" s="1"/>
  <c r="A2302" i="4"/>
  <c r="N2302" i="4" s="1"/>
  <c r="A2309" i="4"/>
  <c r="N2309" i="4" s="1"/>
  <c r="A2314" i="4"/>
  <c r="N2314" i="4" s="1"/>
  <c r="A2336" i="4"/>
  <c r="N2336" i="4" s="1"/>
  <c r="A2344" i="4"/>
  <c r="N2344" i="4" s="1"/>
  <c r="A2352" i="4"/>
  <c r="N2352" i="4" s="1"/>
  <c r="A2360" i="4"/>
  <c r="N2360" i="4" s="1"/>
  <c r="A2368" i="4"/>
  <c r="N2368" i="4" s="1"/>
  <c r="A2376" i="4"/>
  <c r="N2376" i="4" s="1"/>
  <c r="B2464" i="4"/>
  <c r="B2472" i="4"/>
  <c r="B2480" i="4"/>
  <c r="B2501" i="4"/>
  <c r="A2506" i="4"/>
  <c r="N2506" i="4" s="1"/>
  <c r="A2519" i="4"/>
  <c r="B2527" i="4"/>
  <c r="A2547" i="4"/>
  <c r="N2547" i="4" s="1"/>
  <c r="A2566" i="4"/>
  <c r="N2566" i="4" s="1"/>
  <c r="A2574" i="4"/>
  <c r="N2574" i="4" s="1"/>
  <c r="A2579" i="4"/>
  <c r="N2579" i="4" s="1"/>
  <c r="A2595" i="4"/>
  <c r="N2595" i="4" s="1"/>
  <c r="A2611" i="4"/>
  <c r="N2611" i="4" s="1"/>
  <c r="A2773" i="4"/>
  <c r="N2773" i="4" s="1"/>
  <c r="A2780" i="4"/>
  <c r="N2780" i="4" s="1"/>
  <c r="B2785" i="4"/>
  <c r="B2793" i="4"/>
  <c r="B2801" i="4"/>
  <c r="B2809" i="4"/>
  <c r="A2817" i="4"/>
  <c r="N2817" i="4" s="1"/>
  <c r="B2817" i="4"/>
  <c r="A2833" i="4"/>
  <c r="N2833" i="4" s="1"/>
  <c r="B2833" i="4"/>
  <c r="A2849" i="4"/>
  <c r="N2849" i="4" s="1"/>
  <c r="B2849" i="4"/>
  <c r="N3059" i="4"/>
  <c r="N3075" i="4"/>
  <c r="B2036" i="4"/>
  <c r="A2057" i="4"/>
  <c r="N2057" i="4" s="1"/>
  <c r="A2069" i="4"/>
  <c r="N2069" i="4" s="1"/>
  <c r="A2085" i="4"/>
  <c r="N2085" i="4" s="1"/>
  <c r="B2089" i="4"/>
  <c r="A2094" i="4"/>
  <c r="N2094" i="4" s="1"/>
  <c r="A2142" i="4"/>
  <c r="N2142" i="4" s="1"/>
  <c r="A2162" i="4"/>
  <c r="N2162" i="4" s="1"/>
  <c r="A2174" i="4"/>
  <c r="N2174" i="4" s="1"/>
  <c r="A2190" i="4"/>
  <c r="N2190" i="4" s="1"/>
  <c r="A2198" i="4"/>
  <c r="N2198" i="4" s="1"/>
  <c r="A2210" i="4"/>
  <c r="N2210" i="4" s="1"/>
  <c r="A2230" i="4"/>
  <c r="N2230" i="4" s="1"/>
  <c r="A2237" i="4"/>
  <c r="N2237" i="4" s="1"/>
  <c r="A2242" i="4"/>
  <c r="N2242" i="4" s="1"/>
  <c r="A2262" i="4"/>
  <c r="N2262" i="4" s="1"/>
  <c r="A2269" i="4"/>
  <c r="N2269" i="4" s="1"/>
  <c r="A2274" i="4"/>
  <c r="N2274" i="4" s="1"/>
  <c r="A2294" i="4"/>
  <c r="N2294" i="4" s="1"/>
  <c r="A2306" i="4"/>
  <c r="N2306" i="4" s="1"/>
  <c r="A2326" i="4"/>
  <c r="N2326" i="4" s="1"/>
  <c r="A2333" i="4"/>
  <c r="N2333" i="4" s="1"/>
  <c r="A2341" i="4"/>
  <c r="N2341" i="4" s="1"/>
  <c r="A2349" i="4"/>
  <c r="N2349" i="4" s="1"/>
  <c r="A2762" i="4"/>
  <c r="N2762" i="4" s="1"/>
  <c r="A2765" i="4"/>
  <c r="N2765" i="4" s="1"/>
  <c r="B2772" i="4"/>
  <c r="A2821" i="4"/>
  <c r="N2821" i="4" s="1"/>
  <c r="B2821" i="4"/>
  <c r="A2837" i="4"/>
  <c r="N2837" i="4" s="1"/>
  <c r="B2837" i="4"/>
  <c r="A2853" i="4"/>
  <c r="N2853" i="4" s="1"/>
  <c r="B2853" i="4"/>
  <c r="B2028" i="4"/>
  <c r="B2052" i="4"/>
  <c r="B2105" i="4"/>
  <c r="A2110" i="4"/>
  <c r="N2110" i="4" s="1"/>
  <c r="B2124" i="4"/>
  <c r="B2136" i="4"/>
  <c r="A2154" i="4"/>
  <c r="N2154" i="4" s="1"/>
  <c r="B2468" i="4"/>
  <c r="B2476" i="4"/>
  <c r="B2484" i="4"/>
  <c r="B2512" i="4"/>
  <c r="A2515" i="4"/>
  <c r="A2523" i="4"/>
  <c r="E2523" i="4" s="1"/>
  <c r="A2531" i="4"/>
  <c r="N2531" i="4" s="1"/>
  <c r="B2538" i="4"/>
  <c r="A2543" i="4"/>
  <c r="E2543" i="4" s="1"/>
  <c r="A2555" i="4"/>
  <c r="N2555" i="4" s="1"/>
  <c r="A2562" i="4"/>
  <c r="N2562" i="4" s="1"/>
  <c r="A2570" i="4"/>
  <c r="N2570" i="4" s="1"/>
  <c r="A2587" i="4"/>
  <c r="N2587" i="4" s="1"/>
  <c r="A2603" i="4"/>
  <c r="N2603" i="4" s="1"/>
  <c r="A2825" i="4"/>
  <c r="N2825" i="4" s="1"/>
  <c r="B2825" i="4"/>
  <c r="A2841" i="4"/>
  <c r="N2841" i="4" s="1"/>
  <c r="B2841" i="4"/>
  <c r="A2857" i="4"/>
  <c r="N2857" i="4" s="1"/>
  <c r="B2857" i="4"/>
  <c r="N3051" i="4"/>
  <c r="N3067" i="4"/>
  <c r="N3159" i="4"/>
  <c r="A2905" i="4"/>
  <c r="N2905" i="4" s="1"/>
  <c r="A2937" i="4"/>
  <c r="N2937" i="4" s="1"/>
  <c r="A2969" i="4"/>
  <c r="N2969" i="4" s="1"/>
  <c r="A2990" i="4"/>
  <c r="N2990" i="4" s="1"/>
  <c r="N3002" i="4"/>
  <c r="A3006" i="4"/>
  <c r="N3006" i="4" s="1"/>
  <c r="A3014" i="4"/>
  <c r="N3014" i="4" s="1"/>
  <c r="A3022" i="4"/>
  <c r="N3022" i="4" s="1"/>
  <c r="A3030" i="4"/>
  <c r="N3030" i="4" s="1"/>
  <c r="B3041" i="4"/>
  <c r="A3050" i="4"/>
  <c r="N3050" i="4" s="1"/>
  <c r="B3051" i="4"/>
  <c r="B3153" i="4"/>
  <c r="B3154" i="4"/>
  <c r="B3155" i="4"/>
  <c r="B3173" i="4"/>
  <c r="B3174" i="4"/>
  <c r="B3175" i="4"/>
  <c r="B3178" i="4"/>
  <c r="A3191" i="4"/>
  <c r="N3191" i="4" s="1"/>
  <c r="B3194" i="4"/>
  <c r="A3207" i="4"/>
  <c r="N3207" i="4" s="1"/>
  <c r="B3210" i="4"/>
  <c r="A3223" i="4"/>
  <c r="N3223" i="4" s="1"/>
  <c r="B3226" i="4"/>
  <c r="A3239" i="4"/>
  <c r="N3239" i="4" s="1"/>
  <c r="B3242" i="4"/>
  <c r="A3255" i="4"/>
  <c r="N3255" i="4" s="1"/>
  <c r="B3258" i="4"/>
  <c r="A3271" i="4"/>
  <c r="N3271" i="4" s="1"/>
  <c r="B3274" i="4"/>
  <c r="A3287" i="4"/>
  <c r="N3287" i="4" s="1"/>
  <c r="B3290" i="4"/>
  <c r="B3333" i="4"/>
  <c r="A3341" i="4"/>
  <c r="N3341" i="4" s="1"/>
  <c r="A3346" i="4"/>
  <c r="E3346" i="4" s="1"/>
  <c r="B3371" i="4"/>
  <c r="B3375" i="4"/>
  <c r="A3380" i="4"/>
  <c r="E3380" i="4" s="1"/>
  <c r="B3403" i="4"/>
  <c r="B3407" i="4"/>
  <c r="A3412" i="4"/>
  <c r="B3421" i="4"/>
  <c r="B3427" i="4"/>
  <c r="B3435" i="4"/>
  <c r="B3455" i="4"/>
  <c r="B3459" i="4"/>
  <c r="A3464" i="4"/>
  <c r="N3464" i="4" s="1"/>
  <c r="A3472" i="4"/>
  <c r="N3472" i="4" s="1"/>
  <c r="B3483" i="4"/>
  <c r="A3499" i="4"/>
  <c r="B3499" i="4"/>
  <c r="A3512" i="4"/>
  <c r="N3512" i="4" s="1"/>
  <c r="B3512" i="4"/>
  <c r="A2880" i="4"/>
  <c r="N2880" i="4" s="1"/>
  <c r="A2924" i="4"/>
  <c r="N2924" i="4" s="1"/>
  <c r="A2956" i="4"/>
  <c r="N2956" i="4" s="1"/>
  <c r="A3035" i="4"/>
  <c r="A3308" i="4"/>
  <c r="N3308" i="4" s="1"/>
  <c r="A3309" i="4"/>
  <c r="N3309" i="4" s="1"/>
  <c r="A3365" i="4"/>
  <c r="N3365" i="4" s="1"/>
  <c r="B3485" i="4"/>
  <c r="A3485" i="4"/>
  <c r="B3529" i="4"/>
  <c r="A3529" i="4"/>
  <c r="N3566" i="4"/>
  <c r="N3885" i="4"/>
  <c r="N3943" i="4"/>
  <c r="N3958" i="4"/>
  <c r="B2865" i="4"/>
  <c r="A2877" i="4"/>
  <c r="N2877" i="4" s="1"/>
  <c r="A2889" i="4"/>
  <c r="N2889" i="4" s="1"/>
  <c r="A2921" i="4"/>
  <c r="N2921" i="4" s="1"/>
  <c r="A2953" i="4"/>
  <c r="N2953" i="4" s="1"/>
  <c r="A2994" i="4"/>
  <c r="B2999" i="4"/>
  <c r="A3010" i="4"/>
  <c r="N3010" i="4" s="1"/>
  <c r="A3018" i="4"/>
  <c r="N3018" i="4" s="1"/>
  <c r="A3026" i="4"/>
  <c r="N3026" i="4" s="1"/>
  <c r="A3034" i="4"/>
  <c r="N3034" i="4" s="1"/>
  <c r="B3057" i="4"/>
  <c r="B3085" i="4"/>
  <c r="B3089" i="4"/>
  <c r="B3106" i="4"/>
  <c r="A3119" i="4"/>
  <c r="A3183" i="4"/>
  <c r="N3183" i="4" s="1"/>
  <c r="B3186" i="4"/>
  <c r="A3199" i="4"/>
  <c r="N3199" i="4" s="1"/>
  <c r="B3202" i="4"/>
  <c r="A3215" i="4"/>
  <c r="N3215" i="4" s="1"/>
  <c r="B3218" i="4"/>
  <c r="A3231" i="4"/>
  <c r="N3231" i="4" s="1"/>
  <c r="B3234" i="4"/>
  <c r="A3247" i="4"/>
  <c r="N3247" i="4" s="1"/>
  <c r="B3250" i="4"/>
  <c r="A3263" i="4"/>
  <c r="N3263" i="4" s="1"/>
  <c r="B3266" i="4"/>
  <c r="A3279" i="4"/>
  <c r="N3279" i="4" s="1"/>
  <c r="B3282" i="4"/>
  <c r="A3295" i="4"/>
  <c r="N3295" i="4" s="1"/>
  <c r="B3298" i="4"/>
  <c r="B3303" i="4"/>
  <c r="A3317" i="4"/>
  <c r="N3317" i="4" s="1"/>
  <c r="B3325" i="4"/>
  <c r="B3331" i="4"/>
  <c r="A3336" i="4"/>
  <c r="E3336" i="4" s="1"/>
  <c r="A3352" i="4"/>
  <c r="E3352" i="4" s="1"/>
  <c r="B3355" i="4"/>
  <c r="B3359" i="4"/>
  <c r="A3364" i="4"/>
  <c r="E3364" i="4" s="1"/>
  <c r="B3387" i="4"/>
  <c r="B3391" i="4"/>
  <c r="A3396" i="4"/>
  <c r="E3396" i="4" s="1"/>
  <c r="B3415" i="4"/>
  <c r="B3419" i="4"/>
  <c r="B3431" i="4"/>
  <c r="B3443" i="4"/>
  <c r="A3448" i="4"/>
  <c r="N3448" i="4" s="1"/>
  <c r="A3477" i="4"/>
  <c r="B3489" i="4"/>
  <c r="A3489" i="4"/>
  <c r="B3524" i="4"/>
  <c r="A3524" i="4"/>
  <c r="N3524" i="4" s="1"/>
  <c r="B3533" i="4"/>
  <c r="A3533" i="4"/>
  <c r="N3927" i="4"/>
  <c r="N4001" i="4"/>
  <c r="B3493" i="4"/>
  <c r="A3493" i="4"/>
  <c r="N3493" i="4" s="1"/>
  <c r="B3504" i="4"/>
  <c r="A3504" i="4"/>
  <c r="N3504" i="4" s="1"/>
  <c r="B3517" i="4"/>
  <c r="A3517" i="4"/>
  <c r="N3582" i="4"/>
  <c r="N3598" i="4"/>
  <c r="N3614" i="4"/>
  <c r="N3630" i="4"/>
  <c r="A3540" i="4"/>
  <c r="N3540" i="4" s="1"/>
  <c r="A3545" i="4"/>
  <c r="B3561" i="4"/>
  <c r="B3586" i="4"/>
  <c r="B3602" i="4"/>
  <c r="B3618" i="4"/>
  <c r="A3647" i="4"/>
  <c r="N3647" i="4" s="1"/>
  <c r="A3654" i="4"/>
  <c r="A3662" i="4"/>
  <c r="A3670" i="4"/>
  <c r="A3678" i="4"/>
  <c r="B3761" i="4"/>
  <c r="A3855" i="4"/>
  <c r="N3855" i="4" s="1"/>
  <c r="A3865" i="4"/>
  <c r="N3865" i="4" s="1"/>
  <c r="A3880" i="4"/>
  <c r="B3883" i="4"/>
  <c r="B3884" i="4"/>
  <c r="B3885" i="4"/>
  <c r="B3893" i="4"/>
  <c r="A3906" i="4"/>
  <c r="A3912" i="4"/>
  <c r="B3915" i="4"/>
  <c r="B3931" i="4"/>
  <c r="B3947" i="4"/>
  <c r="B3958" i="4"/>
  <c r="A3966" i="4"/>
  <c r="N3966" i="4" s="1"/>
  <c r="B3976" i="4"/>
  <c r="B3988" i="4"/>
  <c r="A3998" i="4"/>
  <c r="N3998" i="4" s="1"/>
  <c r="B4005" i="4"/>
  <c r="B4013" i="4"/>
  <c r="A4022" i="4"/>
  <c r="A3577" i="4"/>
  <c r="A3578" i="4"/>
  <c r="N3578" i="4" s="1"/>
  <c r="A3593" i="4"/>
  <c r="A3594" i="4"/>
  <c r="N3594" i="4" s="1"/>
  <c r="A3609" i="4"/>
  <c r="A3610" i="4"/>
  <c r="N3610" i="4" s="1"/>
  <c r="A3625" i="4"/>
  <c r="A3626" i="4"/>
  <c r="N3626" i="4" s="1"/>
  <c r="A3638" i="4"/>
  <c r="N3638" i="4" s="1"/>
  <c r="A4026" i="4"/>
  <c r="B4039" i="4"/>
  <c r="A4053" i="4"/>
  <c r="N4053" i="4" s="1"/>
  <c r="B3556" i="4"/>
  <c r="B3570" i="4"/>
  <c r="B3590" i="4"/>
  <c r="B3606" i="4"/>
  <c r="B3622" i="4"/>
  <c r="B3637" i="4"/>
  <c r="B3645" i="4"/>
  <c r="A3658" i="4"/>
  <c r="A3666" i="4"/>
  <c r="A3674" i="4"/>
  <c r="B3763" i="4"/>
  <c r="A3839" i="4"/>
  <c r="N3839" i="4" s="1"/>
  <c r="A3846" i="4"/>
  <c r="N3846" i="4" s="1"/>
  <c r="B3869" i="4"/>
  <c r="B3876" i="4"/>
  <c r="B3891" i="4"/>
  <c r="A3897" i="4"/>
  <c r="N3897" i="4" s="1"/>
  <c r="B3900" i="4"/>
  <c r="A3908" i="4"/>
  <c r="B3923" i="4"/>
  <c r="B3939" i="4"/>
  <c r="B3960" i="4"/>
  <c r="B3972" i="4"/>
  <c r="A4009" i="4"/>
  <c r="N4009" i="4" s="1"/>
  <c r="A4030" i="4"/>
  <c r="A4037" i="4"/>
  <c r="N4037" i="4" s="1"/>
  <c r="A4045" i="4"/>
  <c r="N4045" i="4" s="1"/>
  <c r="B33" i="4"/>
  <c r="B41" i="4"/>
  <c r="B49" i="4"/>
  <c r="B57" i="4"/>
  <c r="B65" i="4"/>
  <c r="A79" i="4"/>
  <c r="B111" i="4"/>
  <c r="A111" i="4"/>
  <c r="B139" i="4"/>
  <c r="A139" i="4"/>
  <c r="B182" i="4"/>
  <c r="A182" i="4"/>
  <c r="N182" i="4" s="1"/>
  <c r="B195" i="4"/>
  <c r="A195" i="4"/>
  <c r="B214" i="4"/>
  <c r="A214" i="4"/>
  <c r="N214" i="4" s="1"/>
  <c r="B227" i="4"/>
  <c r="A227" i="4"/>
  <c r="B246" i="4"/>
  <c r="A246" i="4"/>
  <c r="N246" i="4" s="1"/>
  <c r="B259" i="4"/>
  <c r="A259" i="4"/>
  <c r="B278" i="4"/>
  <c r="A278" i="4"/>
  <c r="N278" i="4" s="1"/>
  <c r="A285" i="4"/>
  <c r="B285" i="4"/>
  <c r="B294" i="4"/>
  <c r="A294" i="4"/>
  <c r="N294" i="4" s="1"/>
  <c r="A301" i="4"/>
  <c r="B301" i="4"/>
  <c r="B310" i="4"/>
  <c r="A310" i="4"/>
  <c r="N310" i="4" s="1"/>
  <c r="B318" i="4"/>
  <c r="A318" i="4"/>
  <c r="N318" i="4" s="1"/>
  <c r="B342" i="4"/>
  <c r="A342" i="4"/>
  <c r="N342" i="4" s="1"/>
  <c r="N773" i="4"/>
  <c r="N801" i="4"/>
  <c r="N831" i="4"/>
  <c r="A6" i="4"/>
  <c r="A7" i="4"/>
  <c r="A14" i="4"/>
  <c r="A15" i="4"/>
  <c r="A22" i="4"/>
  <c r="A30" i="4"/>
  <c r="E30" i="4" s="1"/>
  <c r="A38" i="4"/>
  <c r="A46" i="4"/>
  <c r="E46" i="4" s="1"/>
  <c r="A54" i="4"/>
  <c r="A62" i="4"/>
  <c r="A74" i="4"/>
  <c r="A75" i="4"/>
  <c r="B87" i="4"/>
  <c r="A87" i="4"/>
  <c r="B95" i="4"/>
  <c r="A95" i="4"/>
  <c r="B103" i="4"/>
  <c r="A103" i="4"/>
  <c r="B163" i="4"/>
  <c r="A163" i="4"/>
  <c r="B326" i="4"/>
  <c r="A326" i="4"/>
  <c r="N326" i="4" s="1"/>
  <c r="A333" i="4"/>
  <c r="B333" i="4"/>
  <c r="N347" i="4"/>
  <c r="N789" i="4"/>
  <c r="N809" i="4"/>
  <c r="N823" i="4"/>
  <c r="B5" i="4"/>
  <c r="B13" i="4"/>
  <c r="B21" i="4"/>
  <c r="B29" i="4"/>
  <c r="B37" i="4"/>
  <c r="B45" i="4"/>
  <c r="B53" i="4"/>
  <c r="B61" i="4"/>
  <c r="B73" i="4"/>
  <c r="B86" i="4"/>
  <c r="B127" i="4"/>
  <c r="A127" i="4"/>
  <c r="B135" i="4"/>
  <c r="A135" i="4"/>
  <c r="B142" i="4"/>
  <c r="A142" i="4"/>
  <c r="N142" i="4" s="1"/>
  <c r="B179" i="4"/>
  <c r="A179" i="4"/>
  <c r="B198" i="4"/>
  <c r="A198" i="4"/>
  <c r="N198" i="4" s="1"/>
  <c r="B211" i="4"/>
  <c r="A211" i="4"/>
  <c r="B230" i="4"/>
  <c r="A230" i="4"/>
  <c r="N230" i="4" s="1"/>
  <c r="B243" i="4"/>
  <c r="A243" i="4"/>
  <c r="B262" i="4"/>
  <c r="A262" i="4"/>
  <c r="N262" i="4" s="1"/>
  <c r="A277" i="4"/>
  <c r="B277" i="4"/>
  <c r="B286" i="4"/>
  <c r="A286" i="4"/>
  <c r="N286" i="4" s="1"/>
  <c r="A293" i="4"/>
  <c r="B293" i="4"/>
  <c r="B302" i="4"/>
  <c r="A302" i="4"/>
  <c r="N302" i="4" s="1"/>
  <c r="A309" i="4"/>
  <c r="B309" i="4"/>
  <c r="A317" i="4"/>
  <c r="B317" i="4"/>
  <c r="A341" i="4"/>
  <c r="B341" i="4"/>
  <c r="A81" i="4"/>
  <c r="B81" i="4"/>
  <c r="B119" i="4"/>
  <c r="A119" i="4"/>
  <c r="B166" i="4"/>
  <c r="A166" i="4"/>
  <c r="N166" i="4" s="1"/>
  <c r="A325" i="4"/>
  <c r="B325" i="4"/>
  <c r="B334" i="4"/>
  <c r="A334" i="4"/>
  <c r="N334" i="4" s="1"/>
  <c r="N757" i="4"/>
  <c r="A622" i="4"/>
  <c r="N622" i="4" s="1"/>
  <c r="A623" i="4"/>
  <c r="A630" i="4"/>
  <c r="N630" i="4" s="1"/>
  <c r="A631" i="4"/>
  <c r="A638" i="4"/>
  <c r="N638" i="4" s="1"/>
  <c r="A639" i="4"/>
  <c r="A646" i="4"/>
  <c r="N646" i="4" s="1"/>
  <c r="A647" i="4"/>
  <c r="A654" i="4"/>
  <c r="N654" i="4" s="1"/>
  <c r="A655" i="4"/>
  <c r="A662" i="4"/>
  <c r="N662" i="4" s="1"/>
  <c r="A663" i="4"/>
  <c r="A670" i="4"/>
  <c r="N670" i="4" s="1"/>
  <c r="A671" i="4"/>
  <c r="A678" i="4"/>
  <c r="N678" i="4" s="1"/>
  <c r="A679" i="4"/>
  <c r="A686" i="4"/>
  <c r="N686" i="4" s="1"/>
  <c r="A687" i="4"/>
  <c r="A694" i="4"/>
  <c r="N694" i="4" s="1"/>
  <c r="A695" i="4"/>
  <c r="A702" i="4"/>
  <c r="N702" i="4" s="1"/>
  <c r="A703" i="4"/>
  <c r="A711" i="4"/>
  <c r="A719" i="4"/>
  <c r="A728" i="4"/>
  <c r="A732" i="4"/>
  <c r="B743" i="4"/>
  <c r="B745" i="4"/>
  <c r="A748" i="4"/>
  <c r="E748" i="4" s="1"/>
  <c r="B749" i="4"/>
  <c r="A752" i="4"/>
  <c r="E752" i="4" s="1"/>
  <c r="B755" i="4"/>
  <c r="B757" i="4"/>
  <c r="A768" i="4"/>
  <c r="A769" i="4"/>
  <c r="B771" i="4"/>
  <c r="B773" i="4"/>
  <c r="A784" i="4"/>
  <c r="A785" i="4"/>
  <c r="B787" i="4"/>
  <c r="B789" i="4"/>
  <c r="N796" i="4"/>
  <c r="A800" i="4"/>
  <c r="E800" i="4" s="1"/>
  <c r="B801" i="4"/>
  <c r="A808" i="4"/>
  <c r="N808" i="4" s="1"/>
  <c r="B809" i="4"/>
  <c r="A816" i="4"/>
  <c r="N816" i="4" s="1"/>
  <c r="B819" i="4"/>
  <c r="B823" i="4"/>
  <c r="B825" i="4"/>
  <c r="B831" i="4"/>
  <c r="B833" i="4"/>
  <c r="A836" i="4"/>
  <c r="N836" i="4" s="1"/>
  <c r="A839" i="4"/>
  <c r="B845" i="4"/>
  <c r="A859" i="4"/>
  <c r="B859" i="4"/>
  <c r="A879" i="4"/>
  <c r="B879" i="4"/>
  <c r="A106" i="4"/>
  <c r="N106" i="4" s="1"/>
  <c r="A107" i="4"/>
  <c r="A114" i="4"/>
  <c r="N114" i="4" s="1"/>
  <c r="A115" i="4"/>
  <c r="A122" i="4"/>
  <c r="N122" i="4" s="1"/>
  <c r="A123" i="4"/>
  <c r="A130" i="4"/>
  <c r="N130" i="4" s="1"/>
  <c r="A146" i="4"/>
  <c r="N146" i="4" s="1"/>
  <c r="A147" i="4"/>
  <c r="A170" i="4"/>
  <c r="N170" i="4" s="1"/>
  <c r="A171" i="4"/>
  <c r="A186" i="4"/>
  <c r="N186" i="4" s="1"/>
  <c r="A202" i="4"/>
  <c r="N202" i="4" s="1"/>
  <c r="A218" i="4"/>
  <c r="N218" i="4" s="1"/>
  <c r="A234" i="4"/>
  <c r="N234" i="4" s="1"/>
  <c r="A250" i="4"/>
  <c r="N250" i="4" s="1"/>
  <c r="A266" i="4"/>
  <c r="N266" i="4" s="1"/>
  <c r="B313" i="4"/>
  <c r="B321" i="4"/>
  <c r="B337" i="4"/>
  <c r="B361" i="4"/>
  <c r="B369" i="4"/>
  <c r="B377" i="4"/>
  <c r="B393" i="4"/>
  <c r="B441" i="4"/>
  <c r="B465" i="4"/>
  <c r="A474" i="4"/>
  <c r="N474" i="4" s="1"/>
  <c r="A475" i="4"/>
  <c r="A482" i="4"/>
  <c r="N482" i="4" s="1"/>
  <c r="A483" i="4"/>
  <c r="A490" i="4"/>
  <c r="N490" i="4" s="1"/>
  <c r="A491" i="4"/>
  <c r="A498" i="4"/>
  <c r="N498" i="4" s="1"/>
  <c r="A499" i="4"/>
  <c r="A506" i="4"/>
  <c r="N506" i="4" s="1"/>
  <c r="A507" i="4"/>
  <c r="A514" i="4"/>
  <c r="N514" i="4" s="1"/>
  <c r="A515" i="4"/>
  <c r="A522" i="4"/>
  <c r="N522" i="4" s="1"/>
  <c r="A523" i="4"/>
  <c r="B541" i="4"/>
  <c r="B581" i="4"/>
  <c r="B589" i="4"/>
  <c r="B597" i="4"/>
  <c r="B605" i="4"/>
  <c r="B613" i="4"/>
  <c r="B621" i="4"/>
  <c r="B629" i="4"/>
  <c r="B637" i="4"/>
  <c r="B645" i="4"/>
  <c r="B653" i="4"/>
  <c r="B661" i="4"/>
  <c r="B669" i="4"/>
  <c r="B677" i="4"/>
  <c r="B685" i="4"/>
  <c r="B693" i="4"/>
  <c r="B701" i="4"/>
  <c r="A740" i="4"/>
  <c r="E740" i="4" s="1"/>
  <c r="B747" i="4"/>
  <c r="B751" i="4"/>
  <c r="N760" i="4"/>
  <c r="A764" i="4"/>
  <c r="B767" i="4"/>
  <c r="N776" i="4"/>
  <c r="A780" i="4"/>
  <c r="B783" i="4"/>
  <c r="N792" i="4"/>
  <c r="A827" i="4"/>
  <c r="A832" i="4"/>
  <c r="N832" i="4" s="1"/>
  <c r="B835" i="4"/>
  <c r="B853" i="4"/>
  <c r="A861" i="4"/>
  <c r="B861" i="4"/>
  <c r="N863" i="4"/>
  <c r="A871" i="4"/>
  <c r="B871" i="4"/>
  <c r="B876" i="4"/>
  <c r="A876" i="4"/>
  <c r="N876" i="4" s="1"/>
  <c r="N1689" i="4"/>
  <c r="N1697" i="4"/>
  <c r="N1705" i="4"/>
  <c r="B89" i="4"/>
  <c r="B97" i="4"/>
  <c r="B105" i="4"/>
  <c r="B113" i="4"/>
  <c r="B121" i="4"/>
  <c r="B129" i="4"/>
  <c r="A143" i="4"/>
  <c r="A167" i="4"/>
  <c r="A183" i="4"/>
  <c r="A199" i="4"/>
  <c r="A215" i="4"/>
  <c r="A231" i="4"/>
  <c r="A247" i="4"/>
  <c r="A263" i="4"/>
  <c r="A279" i="4"/>
  <c r="A287" i="4"/>
  <c r="A295" i="4"/>
  <c r="A303" i="4"/>
  <c r="A311" i="4"/>
  <c r="A319" i="4"/>
  <c r="A327" i="4"/>
  <c r="A335" i="4"/>
  <c r="A343" i="4"/>
  <c r="A351" i="4"/>
  <c r="A358" i="4"/>
  <c r="N358" i="4" s="1"/>
  <c r="A359" i="4"/>
  <c r="A366" i="4"/>
  <c r="N366" i="4" s="1"/>
  <c r="A367" i="4"/>
  <c r="A374" i="4"/>
  <c r="N374" i="4" s="1"/>
  <c r="A375" i="4"/>
  <c r="A382" i="4"/>
  <c r="N382" i="4" s="1"/>
  <c r="A383" i="4"/>
  <c r="A390" i="4"/>
  <c r="N390" i="4" s="1"/>
  <c r="A391" i="4"/>
  <c r="A398" i="4"/>
  <c r="N398" i="4" s="1"/>
  <c r="A399" i="4"/>
  <c r="A406" i="4"/>
  <c r="N406" i="4" s="1"/>
  <c r="A407" i="4"/>
  <c r="A414" i="4"/>
  <c r="N414" i="4" s="1"/>
  <c r="A415" i="4"/>
  <c r="A422" i="4"/>
  <c r="N422" i="4" s="1"/>
  <c r="A423" i="4"/>
  <c r="A430" i="4"/>
  <c r="N430" i="4" s="1"/>
  <c r="A431" i="4"/>
  <c r="A438" i="4"/>
  <c r="N438" i="4" s="1"/>
  <c r="A439" i="4"/>
  <c r="A446" i="4"/>
  <c r="N446" i="4" s="1"/>
  <c r="A447" i="4"/>
  <c r="A454" i="4"/>
  <c r="N454" i="4" s="1"/>
  <c r="A455" i="4"/>
  <c r="A462" i="4"/>
  <c r="N462" i="4" s="1"/>
  <c r="A463" i="4"/>
  <c r="A470" i="4"/>
  <c r="N470" i="4" s="1"/>
  <c r="A471" i="4"/>
  <c r="B473" i="4"/>
  <c r="B481" i="4"/>
  <c r="B489" i="4"/>
  <c r="B497" i="4"/>
  <c r="B505" i="4"/>
  <c r="B513" i="4"/>
  <c r="B521" i="4"/>
  <c r="A530" i="4"/>
  <c r="N530" i="4" s="1"/>
  <c r="A531" i="4"/>
  <c r="A538" i="4"/>
  <c r="N538" i="4" s="1"/>
  <c r="A539" i="4"/>
  <c r="A546" i="4"/>
  <c r="N546" i="4" s="1"/>
  <c r="A547" i="4"/>
  <c r="A554" i="4"/>
  <c r="N554" i="4" s="1"/>
  <c r="A555" i="4"/>
  <c r="A562" i="4"/>
  <c r="N562" i="4" s="1"/>
  <c r="A563" i="4"/>
  <c r="A570" i="4"/>
  <c r="N570" i="4" s="1"/>
  <c r="A571" i="4"/>
  <c r="A578" i="4"/>
  <c r="N578" i="4" s="1"/>
  <c r="A579" i="4"/>
  <c r="A586" i="4"/>
  <c r="N586" i="4" s="1"/>
  <c r="A587" i="4"/>
  <c r="A594" i="4"/>
  <c r="N594" i="4" s="1"/>
  <c r="A602" i="4"/>
  <c r="N602" i="4" s="1"/>
  <c r="A610" i="4"/>
  <c r="N610" i="4" s="1"/>
  <c r="N723" i="4"/>
  <c r="B843" i="4"/>
  <c r="A855" i="4"/>
  <c r="B868" i="4"/>
  <c r="A868" i="4"/>
  <c r="N868" i="4" s="1"/>
  <c r="A873" i="4"/>
  <c r="B873" i="4"/>
  <c r="B349" i="4"/>
  <c r="B357" i="4"/>
  <c r="B365" i="4"/>
  <c r="B373" i="4"/>
  <c r="B381" i="4"/>
  <c r="B389" i="4"/>
  <c r="B397" i="4"/>
  <c r="B405" i="4"/>
  <c r="B413" i="4"/>
  <c r="B421" i="4"/>
  <c r="B429" i="4"/>
  <c r="B437" i="4"/>
  <c r="B445" i="4"/>
  <c r="B453" i="4"/>
  <c r="B461" i="4"/>
  <c r="B469" i="4"/>
  <c r="A479" i="4"/>
  <c r="A487" i="4"/>
  <c r="A495" i="4"/>
  <c r="A503" i="4"/>
  <c r="A511" i="4"/>
  <c r="A519" i="4"/>
  <c r="B529" i="4"/>
  <c r="B537" i="4"/>
  <c r="B545" i="4"/>
  <c r="B553" i="4"/>
  <c r="B561" i="4"/>
  <c r="B569" i="4"/>
  <c r="B577" i="4"/>
  <c r="B585" i="4"/>
  <c r="B593" i="4"/>
  <c r="B601" i="4"/>
  <c r="B609" i="4"/>
  <c r="B721" i="4"/>
  <c r="A724" i="4"/>
  <c r="A744" i="4"/>
  <c r="B753" i="4"/>
  <c r="A756" i="4"/>
  <c r="B759" i="4"/>
  <c r="A772" i="4"/>
  <c r="B775" i="4"/>
  <c r="A788" i="4"/>
  <c r="B791" i="4"/>
  <c r="A848" i="4"/>
  <c r="N848" i="4" s="1"/>
  <c r="B851" i="4"/>
  <c r="B857" i="4"/>
  <c r="A865" i="4"/>
  <c r="B865" i="4"/>
  <c r="B1539" i="4"/>
  <c r="B1547" i="4"/>
  <c r="B1555" i="4"/>
  <c r="A1570" i="4"/>
  <c r="N1570" i="4" s="1"/>
  <c r="A1586" i="4"/>
  <c r="N1586" i="4" s="1"/>
  <c r="A1602" i="4"/>
  <c r="N1602" i="4" s="1"/>
  <c r="A1618" i="4"/>
  <c r="N1618" i="4" s="1"/>
  <c r="A1634" i="4"/>
  <c r="N1634" i="4" s="1"/>
  <c r="B1687" i="4"/>
  <c r="B1695" i="4"/>
  <c r="B1696" i="4"/>
  <c r="B1697" i="4"/>
  <c r="B1703" i="4"/>
  <c r="B1704" i="4"/>
  <c r="A1733" i="4"/>
  <c r="N1733" i="4" s="1"/>
  <c r="B1736" i="4"/>
  <c r="B1829" i="4"/>
  <c r="A1829" i="4"/>
  <c r="N1829" i="4" s="1"/>
  <c r="B881" i="4"/>
  <c r="A884" i="4"/>
  <c r="N884" i="4" s="1"/>
  <c r="B887" i="4"/>
  <c r="B893" i="4"/>
  <c r="A896" i="4"/>
  <c r="N896" i="4" s="1"/>
  <c r="B899" i="4"/>
  <c r="B909" i="4"/>
  <c r="A912" i="4"/>
  <c r="N912" i="4" s="1"/>
  <c r="B915" i="4"/>
  <c r="B925" i="4"/>
  <c r="B933" i="4"/>
  <c r="B941" i="4"/>
  <c r="B949" i="4"/>
  <c r="B961" i="4"/>
  <c r="A964" i="4"/>
  <c r="N964" i="4" s="1"/>
  <c r="B967" i="4"/>
  <c r="B977" i="4"/>
  <c r="A980" i="4"/>
  <c r="N980" i="4" s="1"/>
  <c r="A988" i="4"/>
  <c r="N988" i="4" s="1"/>
  <c r="A996" i="4"/>
  <c r="N996" i="4" s="1"/>
  <c r="A1004" i="4"/>
  <c r="N1004" i="4" s="1"/>
  <c r="A1012" i="4"/>
  <c r="N1012" i="4" s="1"/>
  <c r="A1020" i="4"/>
  <c r="N1020" i="4" s="1"/>
  <c r="B1029" i="4"/>
  <c r="A1032" i="4"/>
  <c r="N1032" i="4" s="1"/>
  <c r="B1035" i="4"/>
  <c r="B1045" i="4"/>
  <c r="A1048" i="4"/>
  <c r="N1048" i="4" s="1"/>
  <c r="B1051" i="4"/>
  <c r="B1061" i="4"/>
  <c r="A1064" i="4"/>
  <c r="N1064" i="4" s="1"/>
  <c r="B1067" i="4"/>
  <c r="B1073" i="4"/>
  <c r="B1085" i="4"/>
  <c r="A1088" i="4"/>
  <c r="N1088" i="4" s="1"/>
  <c r="B1091" i="4"/>
  <c r="B1101" i="4"/>
  <c r="A1104" i="4"/>
  <c r="N1104" i="4" s="1"/>
  <c r="B1107" i="4"/>
  <c r="B1117" i="4"/>
  <c r="A1120" i="4"/>
  <c r="N1120" i="4" s="1"/>
  <c r="B1123" i="4"/>
  <c r="B1133" i="4"/>
  <c r="A1167" i="4"/>
  <c r="A1175" i="4"/>
  <c r="A1183" i="4"/>
  <c r="A1191" i="4"/>
  <c r="A1199" i="4"/>
  <c r="A1207" i="4"/>
  <c r="B1215" i="4"/>
  <c r="A1221" i="4"/>
  <c r="N1221" i="4" s="1"/>
  <c r="A1224" i="4"/>
  <c r="A1225" i="4"/>
  <c r="B1228" i="4"/>
  <c r="A1253" i="4"/>
  <c r="N1253" i="4" s="1"/>
  <c r="B1259" i="4"/>
  <c r="B1267" i="4"/>
  <c r="B1299" i="4"/>
  <c r="A1541" i="4"/>
  <c r="A1549" i="4"/>
  <c r="A1557" i="4"/>
  <c r="A1565" i="4"/>
  <c r="A1581" i="4"/>
  <c r="A1597" i="4"/>
  <c r="A1613" i="4"/>
  <c r="A1629" i="4"/>
  <c r="A1645" i="4"/>
  <c r="A1648" i="4"/>
  <c r="N1648" i="4" s="1"/>
  <c r="A1652" i="4"/>
  <c r="N1652" i="4" s="1"/>
  <c r="A1656" i="4"/>
  <c r="N1656" i="4" s="1"/>
  <c r="A1660" i="4"/>
  <c r="N1660" i="4" s="1"/>
  <c r="A1664" i="4"/>
  <c r="N1664" i="4" s="1"/>
  <c r="A1668" i="4"/>
  <c r="N1668" i="4" s="1"/>
  <c r="A1672" i="4"/>
  <c r="N1672" i="4" s="1"/>
  <c r="A1676" i="4"/>
  <c r="N1676" i="4" s="1"/>
  <c r="A1680" i="4"/>
  <c r="N1680" i="4" s="1"/>
  <c r="A1684" i="4"/>
  <c r="N1684" i="4" s="1"/>
  <c r="A1793" i="4"/>
  <c r="N1793" i="4" s="1"/>
  <c r="B1821" i="4"/>
  <c r="A1821" i="4"/>
  <c r="N1821" i="4" s="1"/>
  <c r="A1840" i="4"/>
  <c r="A1853" i="4"/>
  <c r="N1853" i="4" s="1"/>
  <c r="A1861" i="4"/>
  <c r="N1861" i="4" s="1"/>
  <c r="N2138" i="4"/>
  <c r="A927" i="4"/>
  <c r="A935" i="4"/>
  <c r="A943" i="4"/>
  <c r="A951" i="4"/>
  <c r="A985" i="4"/>
  <c r="A993" i="4"/>
  <c r="A1001" i="4"/>
  <c r="A1009" i="4"/>
  <c r="A1017" i="4"/>
  <c r="A1075" i="4"/>
  <c r="B1145" i="4"/>
  <c r="A1148" i="4"/>
  <c r="N1148" i="4" s="1"/>
  <c r="B1151" i="4"/>
  <c r="B1161" i="4"/>
  <c r="B1169" i="4"/>
  <c r="B1177" i="4"/>
  <c r="B1185" i="4"/>
  <c r="B1193" i="4"/>
  <c r="B1201" i="4"/>
  <c r="B1209" i="4"/>
  <c r="A1220" i="4"/>
  <c r="A1245" i="4"/>
  <c r="N1245" i="4" s="1"/>
  <c r="A1248" i="4"/>
  <c r="A1249" i="4"/>
  <c r="B1252" i="4"/>
  <c r="A1258" i="4"/>
  <c r="A1266" i="4"/>
  <c r="E1266" i="4" s="1"/>
  <c r="A1274" i="4"/>
  <c r="A1282" i="4"/>
  <c r="E1282" i="4" s="1"/>
  <c r="A1290" i="4"/>
  <c r="A1298" i="4"/>
  <c r="E1298" i="4" s="1"/>
  <c r="A1306" i="4"/>
  <c r="A1310" i="4"/>
  <c r="A1314" i="4"/>
  <c r="A1318" i="4"/>
  <c r="A1322" i="4"/>
  <c r="A1326" i="4"/>
  <c r="A1330" i="4"/>
  <c r="A1334" i="4"/>
  <c r="A1338" i="4"/>
  <c r="A1342" i="4"/>
  <c r="A1346" i="4"/>
  <c r="A1350" i="4"/>
  <c r="A1354" i="4"/>
  <c r="A1358" i="4"/>
  <c r="A1362" i="4"/>
  <c r="A1366" i="4"/>
  <c r="A1370" i="4"/>
  <c r="A1374" i="4"/>
  <c r="A1378" i="4"/>
  <c r="A1382" i="4"/>
  <c r="A1386" i="4"/>
  <c r="A1390" i="4"/>
  <c r="A1394" i="4"/>
  <c r="A1398" i="4"/>
  <c r="A1402" i="4"/>
  <c r="A1406" i="4"/>
  <c r="A1410" i="4"/>
  <c r="A1414" i="4"/>
  <c r="A1418" i="4"/>
  <c r="A1422" i="4"/>
  <c r="A1426" i="4"/>
  <c r="A1430" i="4"/>
  <c r="A1434" i="4"/>
  <c r="A1438" i="4"/>
  <c r="A1442" i="4"/>
  <c r="A1446" i="4"/>
  <c r="A1450" i="4"/>
  <c r="A1454" i="4"/>
  <c r="A1458" i="4"/>
  <c r="A1462" i="4"/>
  <c r="A1466" i="4"/>
  <c r="A1470" i="4"/>
  <c r="A1474" i="4"/>
  <c r="A1478" i="4"/>
  <c r="A1482" i="4"/>
  <c r="A1486" i="4"/>
  <c r="A1490" i="4"/>
  <c r="A1494" i="4"/>
  <c r="A1498" i="4"/>
  <c r="A1502" i="4"/>
  <c r="A1506" i="4"/>
  <c r="A1510" i="4"/>
  <c r="A1514" i="4"/>
  <c r="A1518" i="4"/>
  <c r="A1522" i="4"/>
  <c r="A1526" i="4"/>
  <c r="A1530" i="4"/>
  <c r="A1534" i="4"/>
  <c r="B1535" i="4"/>
  <c r="B1543" i="4"/>
  <c r="B1551" i="4"/>
  <c r="A1562" i="4"/>
  <c r="N1562" i="4" s="1"/>
  <c r="A1578" i="4"/>
  <c r="N1578" i="4" s="1"/>
  <c r="A1594" i="4"/>
  <c r="N1594" i="4" s="1"/>
  <c r="A1610" i="4"/>
  <c r="N1610" i="4" s="1"/>
  <c r="A1626" i="4"/>
  <c r="N1626" i="4" s="1"/>
  <c r="A1642" i="4"/>
  <c r="N1642" i="4" s="1"/>
  <c r="A1649" i="4"/>
  <c r="A1653" i="4"/>
  <c r="A1657" i="4"/>
  <c r="A1661" i="4"/>
  <c r="A1665" i="4"/>
  <c r="A1669" i="4"/>
  <c r="A1673" i="4"/>
  <c r="A1677" i="4"/>
  <c r="A1681" i="4"/>
  <c r="A1725" i="4"/>
  <c r="N1725" i="4" s="1"/>
  <c r="A1741" i="4"/>
  <c r="N1741" i="4" s="1"/>
  <c r="A1804" i="4"/>
  <c r="A1805" i="4"/>
  <c r="N1805" i="4" s="1"/>
  <c r="A1808" i="4"/>
  <c r="A1809" i="4"/>
  <c r="N1809" i="4" s="1"/>
  <c r="A1812" i="4"/>
  <c r="B1813" i="4"/>
  <c r="A1813" i="4"/>
  <c r="N1813" i="4" s="1"/>
  <c r="B1845" i="4"/>
  <c r="A1845" i="4"/>
  <c r="N1845" i="4" s="1"/>
  <c r="A1868" i="4"/>
  <c r="B889" i="4"/>
  <c r="B901" i="4"/>
  <c r="A904" i="4"/>
  <c r="N904" i="4" s="1"/>
  <c r="B907" i="4"/>
  <c r="B917" i="4"/>
  <c r="A920" i="4"/>
  <c r="N920" i="4" s="1"/>
  <c r="B923" i="4"/>
  <c r="B929" i="4"/>
  <c r="B937" i="4"/>
  <c r="B945" i="4"/>
  <c r="B953" i="4"/>
  <c r="A956" i="4"/>
  <c r="N956" i="4" s="1"/>
  <c r="B959" i="4"/>
  <c r="B969" i="4"/>
  <c r="A972" i="4"/>
  <c r="N972" i="4" s="1"/>
  <c r="B975" i="4"/>
  <c r="A984" i="4"/>
  <c r="N984" i="4" s="1"/>
  <c r="A992" i="4"/>
  <c r="N992" i="4" s="1"/>
  <c r="A1000" i="4"/>
  <c r="N1000" i="4" s="1"/>
  <c r="A1008" i="4"/>
  <c r="N1008" i="4" s="1"/>
  <c r="A1016" i="4"/>
  <c r="N1016" i="4" s="1"/>
  <c r="A1024" i="4"/>
  <c r="N1024" i="4" s="1"/>
  <c r="B1027" i="4"/>
  <c r="B1037" i="4"/>
  <c r="A1040" i="4"/>
  <c r="N1040" i="4" s="1"/>
  <c r="B1043" i="4"/>
  <c r="B1053" i="4"/>
  <c r="A1056" i="4"/>
  <c r="N1056" i="4" s="1"/>
  <c r="B1059" i="4"/>
  <c r="B1069" i="4"/>
  <c r="B1077" i="4"/>
  <c r="A1080" i="4"/>
  <c r="N1080" i="4" s="1"/>
  <c r="B1083" i="4"/>
  <c r="B1093" i="4"/>
  <c r="A1096" i="4"/>
  <c r="N1096" i="4" s="1"/>
  <c r="B1099" i="4"/>
  <c r="B1109" i="4"/>
  <c r="A1112" i="4"/>
  <c r="N1112" i="4" s="1"/>
  <c r="B1115" i="4"/>
  <c r="B1125" i="4"/>
  <c r="A1128" i="4"/>
  <c r="N1128" i="4" s="1"/>
  <c r="B1131" i="4"/>
  <c r="B1141" i="4"/>
  <c r="A1144" i="4"/>
  <c r="N1144" i="4" s="1"/>
  <c r="B1147" i="4"/>
  <c r="B1157" i="4"/>
  <c r="A1160" i="4"/>
  <c r="N1160" i="4" s="1"/>
  <c r="A1168" i="4"/>
  <c r="N1168" i="4" s="1"/>
  <c r="A1176" i="4"/>
  <c r="N1176" i="4" s="1"/>
  <c r="A1184" i="4"/>
  <c r="N1184" i="4" s="1"/>
  <c r="A1192" i="4"/>
  <c r="N1192" i="4" s="1"/>
  <c r="A1200" i="4"/>
  <c r="N1200" i="4" s="1"/>
  <c r="A1208" i="4"/>
  <c r="N1208" i="4" s="1"/>
  <c r="B1217" i="4"/>
  <c r="B1244" i="4"/>
  <c r="B1255" i="4"/>
  <c r="B1263" i="4"/>
  <c r="B1271" i="4"/>
  <c r="B1279" i="4"/>
  <c r="B1287" i="4"/>
  <c r="B1295" i="4"/>
  <c r="B1303" i="4"/>
  <c r="B1307" i="4"/>
  <c r="B1311" i="4"/>
  <c r="B1315" i="4"/>
  <c r="B1319" i="4"/>
  <c r="B1323" i="4"/>
  <c r="B1327" i="4"/>
  <c r="B1331" i="4"/>
  <c r="B1335" i="4"/>
  <c r="B1339" i="4"/>
  <c r="B1343" i="4"/>
  <c r="B1347" i="4"/>
  <c r="B1351" i="4"/>
  <c r="B1355" i="4"/>
  <c r="B1359" i="4"/>
  <c r="B1363" i="4"/>
  <c r="B1367" i="4"/>
  <c r="B1371" i="4"/>
  <c r="B1375" i="4"/>
  <c r="B1379" i="4"/>
  <c r="B1383" i="4"/>
  <c r="B1387" i="4"/>
  <c r="B1391" i="4"/>
  <c r="B1395" i="4"/>
  <c r="B1399" i="4"/>
  <c r="B1403" i="4"/>
  <c r="A1801" i="4"/>
  <c r="N1801" i="4" s="1"/>
  <c r="A1824" i="4"/>
  <c r="B1837" i="4"/>
  <c r="A1837" i="4"/>
  <c r="N1837" i="4" s="1"/>
  <c r="A1849" i="4"/>
  <c r="N1849" i="4" s="1"/>
  <c r="A1857" i="4"/>
  <c r="N1857" i="4" s="1"/>
  <c r="A1865" i="4"/>
  <c r="N1865" i="4" s="1"/>
  <c r="B2504" i="4"/>
  <c r="E2519" i="4"/>
  <c r="E2531" i="4"/>
  <c r="N2543" i="4"/>
  <c r="A2551" i="4"/>
  <c r="N2551" i="4" s="1"/>
  <c r="B2554" i="4"/>
  <c r="A2578" i="4"/>
  <c r="N2578" i="4" s="1"/>
  <c r="A2586" i="4"/>
  <c r="N2586" i="4" s="1"/>
  <c r="A2594" i="4"/>
  <c r="N2594" i="4" s="1"/>
  <c r="A2602" i="4"/>
  <c r="N2602" i="4" s="1"/>
  <c r="A2610" i="4"/>
  <c r="N2610" i="4" s="1"/>
  <c r="A1901" i="4"/>
  <c r="N1901" i="4" s="1"/>
  <c r="A1917" i="4"/>
  <c r="N1917" i="4" s="1"/>
  <c r="A1933" i="4"/>
  <c r="N1933" i="4" s="1"/>
  <c r="A1949" i="4"/>
  <c r="N1949" i="4" s="1"/>
  <c r="A1965" i="4"/>
  <c r="N1965" i="4" s="1"/>
  <c r="A1981" i="4"/>
  <c r="N1981" i="4" s="1"/>
  <c r="A1997" i="4"/>
  <c r="N1997" i="4" s="1"/>
  <c r="A2013" i="4"/>
  <c r="N2013" i="4" s="1"/>
  <c r="A2029" i="4"/>
  <c r="N2029" i="4" s="1"/>
  <c r="A2045" i="4"/>
  <c r="N2045" i="4" s="1"/>
  <c r="A2061" i="4"/>
  <c r="N2061" i="4" s="1"/>
  <c r="A2066" i="4"/>
  <c r="A2070" i="4"/>
  <c r="A2074" i="4"/>
  <c r="A2078" i="4"/>
  <c r="A2082" i="4"/>
  <c r="A2098" i="4"/>
  <c r="A2114" i="4"/>
  <c r="A2126" i="4"/>
  <c r="A2134" i="4"/>
  <c r="B2144" i="4"/>
  <c r="B2152" i="4"/>
  <c r="B2160" i="4"/>
  <c r="B2168" i="4"/>
  <c r="B2176" i="4"/>
  <c r="B2192" i="4"/>
  <c r="A2194" i="4"/>
  <c r="B2204" i="4"/>
  <c r="B2212" i="4"/>
  <c r="B2220" i="4"/>
  <c r="B2228" i="4"/>
  <c r="B2236" i="4"/>
  <c r="B2244" i="4"/>
  <c r="B2252" i="4"/>
  <c r="B2260" i="4"/>
  <c r="B2268" i="4"/>
  <c r="B2276" i="4"/>
  <c r="B2284" i="4"/>
  <c r="B2292" i="4"/>
  <c r="B2300" i="4"/>
  <c r="B2308" i="4"/>
  <c r="B2316" i="4"/>
  <c r="B2324" i="4"/>
  <c r="B2332" i="4"/>
  <c r="N2519" i="4"/>
  <c r="A2615" i="4"/>
  <c r="N2615" i="4" s="1"/>
  <c r="B2615" i="4"/>
  <c r="A2619" i="4"/>
  <c r="N2619" i="4" s="1"/>
  <c r="B2619" i="4"/>
  <c r="A2623" i="4"/>
  <c r="N2623" i="4" s="1"/>
  <c r="B2623" i="4"/>
  <c r="A2627" i="4"/>
  <c r="N2627" i="4" s="1"/>
  <c r="B2627" i="4"/>
  <c r="A1896" i="4"/>
  <c r="A1912" i="4"/>
  <c r="A1928" i="4"/>
  <c r="A1944" i="4"/>
  <c r="A1960" i="4"/>
  <c r="A1976" i="4"/>
  <c r="A1992" i="4"/>
  <c r="A2008" i="4"/>
  <c r="A2024" i="4"/>
  <c r="A2040" i="4"/>
  <c r="A2056" i="4"/>
  <c r="A2101" i="4"/>
  <c r="A2117" i="4"/>
  <c r="A2141" i="4"/>
  <c r="A2149" i="4"/>
  <c r="A2157" i="4"/>
  <c r="A2165" i="4"/>
  <c r="A2173" i="4"/>
  <c r="A2185" i="4"/>
  <c r="N2185" i="4" s="1"/>
  <c r="A2201" i="4"/>
  <c r="N2201" i="4" s="1"/>
  <c r="A2209" i="4"/>
  <c r="N2209" i="4" s="1"/>
  <c r="A2217" i="4"/>
  <c r="N2217" i="4" s="1"/>
  <c r="A2225" i="4"/>
  <c r="N2225" i="4" s="1"/>
  <c r="A2233" i="4"/>
  <c r="N2233" i="4" s="1"/>
  <c r="A2241" i="4"/>
  <c r="N2241" i="4" s="1"/>
  <c r="A2249" i="4"/>
  <c r="N2249" i="4" s="1"/>
  <c r="A2257" i="4"/>
  <c r="N2257" i="4" s="1"/>
  <c r="A2265" i="4"/>
  <c r="N2265" i="4" s="1"/>
  <c r="A2273" i="4"/>
  <c r="N2273" i="4" s="1"/>
  <c r="A2281" i="4"/>
  <c r="N2281" i="4" s="1"/>
  <c r="A2289" i="4"/>
  <c r="N2289" i="4" s="1"/>
  <c r="A2297" i="4"/>
  <c r="N2297" i="4" s="1"/>
  <c r="A2305" i="4"/>
  <c r="N2305" i="4" s="1"/>
  <c r="A2313" i="4"/>
  <c r="N2313" i="4" s="1"/>
  <c r="A2321" i="4"/>
  <c r="N2321" i="4" s="1"/>
  <c r="A2329" i="4"/>
  <c r="N2329" i="4" s="1"/>
  <c r="B2508" i="4"/>
  <c r="E2515" i="4"/>
  <c r="A2535" i="4"/>
  <c r="E2535" i="4" s="1"/>
  <c r="A2539" i="4"/>
  <c r="E2539" i="4" s="1"/>
  <c r="A2559" i="4"/>
  <c r="N2559" i="4" s="1"/>
  <c r="A2582" i="4"/>
  <c r="N2582" i="4" s="1"/>
  <c r="A2590" i="4"/>
  <c r="N2590" i="4" s="1"/>
  <c r="A2598" i="4"/>
  <c r="N2598" i="4" s="1"/>
  <c r="A2606" i="4"/>
  <c r="N2606" i="4" s="1"/>
  <c r="A2614" i="4"/>
  <c r="N2614" i="4" s="1"/>
  <c r="N2777" i="4"/>
  <c r="A1893" i="4"/>
  <c r="N1893" i="4" s="1"/>
  <c r="A1909" i="4"/>
  <c r="N1909" i="4" s="1"/>
  <c r="A1925" i="4"/>
  <c r="N1925" i="4" s="1"/>
  <c r="A1941" i="4"/>
  <c r="N1941" i="4" s="1"/>
  <c r="A1957" i="4"/>
  <c r="N1957" i="4" s="1"/>
  <c r="A1973" i="4"/>
  <c r="N1973" i="4" s="1"/>
  <c r="A1989" i="4"/>
  <c r="N1989" i="4" s="1"/>
  <c r="A2005" i="4"/>
  <c r="N2005" i="4" s="1"/>
  <c r="A2021" i="4"/>
  <c r="N2021" i="4" s="1"/>
  <c r="A2037" i="4"/>
  <c r="N2037" i="4" s="1"/>
  <c r="A2053" i="4"/>
  <c r="N2053" i="4" s="1"/>
  <c r="A2090" i="4"/>
  <c r="A2106" i="4"/>
  <c r="A2122" i="4"/>
  <c r="A2130" i="4"/>
  <c r="B2140" i="4"/>
  <c r="B2148" i="4"/>
  <c r="B2156" i="4"/>
  <c r="B2164" i="4"/>
  <c r="B2172" i="4"/>
  <c r="B2184" i="4"/>
  <c r="A2186" i="4"/>
  <c r="B2200" i="4"/>
  <c r="B2208" i="4"/>
  <c r="B2216" i="4"/>
  <c r="B2224" i="4"/>
  <c r="B2232" i="4"/>
  <c r="B2240" i="4"/>
  <c r="B2248" i="4"/>
  <c r="B2256" i="4"/>
  <c r="B2264" i="4"/>
  <c r="B2272" i="4"/>
  <c r="B2280" i="4"/>
  <c r="B2288" i="4"/>
  <c r="B2296" i="4"/>
  <c r="B2304" i="4"/>
  <c r="B2312" i="4"/>
  <c r="B2320" i="4"/>
  <c r="B2328" i="4"/>
  <c r="N2515" i="4"/>
  <c r="N2523" i="4"/>
  <c r="A2618" i="4"/>
  <c r="N2618" i="4" s="1"/>
  <c r="B2618" i="4"/>
  <c r="A2622" i="4"/>
  <c r="N2622" i="4" s="1"/>
  <c r="B2622" i="4"/>
  <c r="A2626" i="4"/>
  <c r="N2626" i="4" s="1"/>
  <c r="B2626" i="4"/>
  <c r="B2630" i="4"/>
  <c r="B2631" i="4"/>
  <c r="B2634" i="4"/>
  <c r="B2635" i="4"/>
  <c r="B2638" i="4"/>
  <c r="B2639" i="4"/>
  <c r="B2642" i="4"/>
  <c r="B2643" i="4"/>
  <c r="B2646" i="4"/>
  <c r="B2647" i="4"/>
  <c r="B2650" i="4"/>
  <c r="B2651" i="4"/>
  <c r="B2654" i="4"/>
  <c r="B2655" i="4"/>
  <c r="B2658" i="4"/>
  <c r="B2659" i="4"/>
  <c r="B2662" i="4"/>
  <c r="B2663" i="4"/>
  <c r="B2666" i="4"/>
  <c r="B2667" i="4"/>
  <c r="B2670" i="4"/>
  <c r="B2671" i="4"/>
  <c r="B2674" i="4"/>
  <c r="B2675" i="4"/>
  <c r="B2678" i="4"/>
  <c r="B2679" i="4"/>
  <c r="B2682" i="4"/>
  <c r="B2683" i="4"/>
  <c r="B2686" i="4"/>
  <c r="B2687" i="4"/>
  <c r="B2690" i="4"/>
  <c r="B2691" i="4"/>
  <c r="B2694" i="4"/>
  <c r="B2695" i="4"/>
  <c r="B2698" i="4"/>
  <c r="B2699" i="4"/>
  <c r="B2702" i="4"/>
  <c r="B2703" i="4"/>
  <c r="B2706" i="4"/>
  <c r="B2707" i="4"/>
  <c r="B2710" i="4"/>
  <c r="B2711" i="4"/>
  <c r="B2714" i="4"/>
  <c r="B2715" i="4"/>
  <c r="B2718" i="4"/>
  <c r="B2719" i="4"/>
  <c r="B2722" i="4"/>
  <c r="B2723" i="4"/>
  <c r="B2726" i="4"/>
  <c r="B2727" i="4"/>
  <c r="B2730" i="4"/>
  <c r="B2731" i="4"/>
  <c r="B2734" i="4"/>
  <c r="B2735" i="4"/>
  <c r="B2738" i="4"/>
  <c r="B2739" i="4"/>
  <c r="B2742" i="4"/>
  <c r="B2743" i="4"/>
  <c r="B2746" i="4"/>
  <c r="B2747" i="4"/>
  <c r="B2750" i="4"/>
  <c r="B2751" i="4"/>
  <c r="B2754" i="4"/>
  <c r="B2755" i="4"/>
  <c r="B2758" i="4"/>
  <c r="B2759" i="4"/>
  <c r="E2762" i="4"/>
  <c r="B2767" i="4"/>
  <c r="B2768" i="4"/>
  <c r="B2776" i="4"/>
  <c r="B2777" i="4"/>
  <c r="B2783" i="4"/>
  <c r="B2784" i="4"/>
  <c r="B2860" i="4"/>
  <c r="B2868" i="4"/>
  <c r="B2872" i="4"/>
  <c r="A2872" i="4"/>
  <c r="N2872" i="4" s="1"/>
  <c r="B2864" i="4"/>
  <c r="B2763" i="4"/>
  <c r="B2779" i="4"/>
  <c r="B2869" i="4"/>
  <c r="A2869" i="4"/>
  <c r="N2869" i="4" s="1"/>
  <c r="A2888" i="4"/>
  <c r="N2888" i="4" s="1"/>
  <c r="A2904" i="4"/>
  <c r="N2904" i="4" s="1"/>
  <c r="A2920" i="4"/>
  <c r="N2920" i="4" s="1"/>
  <c r="A2936" i="4"/>
  <c r="N2936" i="4" s="1"/>
  <c r="A2952" i="4"/>
  <c r="N2952" i="4" s="1"/>
  <c r="A2968" i="4"/>
  <c r="N2968" i="4" s="1"/>
  <c r="A2984" i="4"/>
  <c r="A2985" i="4"/>
  <c r="N2985" i="4" s="1"/>
  <c r="A2989" i="4"/>
  <c r="N2989" i="4" s="1"/>
  <c r="A2993" i="4"/>
  <c r="N2993" i="4" s="1"/>
  <c r="A3003" i="4"/>
  <c r="A3007" i="4"/>
  <c r="A3011" i="4"/>
  <c r="A3015" i="4"/>
  <c r="A3019" i="4"/>
  <c r="A3023" i="4"/>
  <c r="A3027" i="4"/>
  <c r="A3031" i="4"/>
  <c r="A3039" i="4"/>
  <c r="A3047" i="4"/>
  <c r="A3055" i="4"/>
  <c r="A3063" i="4"/>
  <c r="B3065" i="4"/>
  <c r="A3071" i="4"/>
  <c r="B3073" i="4"/>
  <c r="A3079" i="4"/>
  <c r="B3081" i="4"/>
  <c r="B3107" i="4"/>
  <c r="A3107" i="4"/>
  <c r="N3107" i="4" s="1"/>
  <c r="B3111" i="4"/>
  <c r="A3111" i="4"/>
  <c r="N3111" i="4" s="1"/>
  <c r="A3113" i="4"/>
  <c r="B3113" i="4"/>
  <c r="B3115" i="4"/>
  <c r="A3115" i="4"/>
  <c r="N3453" i="4"/>
  <c r="A2884" i="4"/>
  <c r="N2884" i="4" s="1"/>
  <c r="A2885" i="4"/>
  <c r="N2885" i="4" s="1"/>
  <c r="A2900" i="4"/>
  <c r="N2900" i="4" s="1"/>
  <c r="A2901" i="4"/>
  <c r="N2901" i="4" s="1"/>
  <c r="A2916" i="4"/>
  <c r="N2916" i="4" s="1"/>
  <c r="A2917" i="4"/>
  <c r="N2917" i="4" s="1"/>
  <c r="A2932" i="4"/>
  <c r="N2932" i="4" s="1"/>
  <c r="A2933" i="4"/>
  <c r="N2933" i="4" s="1"/>
  <c r="A2948" i="4"/>
  <c r="N2948" i="4" s="1"/>
  <c r="A2949" i="4"/>
  <c r="N2949" i="4" s="1"/>
  <c r="A2964" i="4"/>
  <c r="N2964" i="4" s="1"/>
  <c r="A2965" i="4"/>
  <c r="N2965" i="4" s="1"/>
  <c r="A2980" i="4"/>
  <c r="N2980" i="4" s="1"/>
  <c r="A2981" i="4"/>
  <c r="N2981" i="4" s="1"/>
  <c r="A2986" i="4"/>
  <c r="B2995" i="4"/>
  <c r="A2998" i="4"/>
  <c r="E2998" i="4" s="1"/>
  <c r="B3001" i="4"/>
  <c r="A3038" i="4"/>
  <c r="N3038" i="4" s="1"/>
  <c r="A3046" i="4"/>
  <c r="N3046" i="4" s="1"/>
  <c r="A3054" i="4"/>
  <c r="N3054" i="4" s="1"/>
  <c r="A3062" i="4"/>
  <c r="N3062" i="4" s="1"/>
  <c r="A3070" i="4"/>
  <c r="N3070" i="4" s="1"/>
  <c r="A3078" i="4"/>
  <c r="N3078" i="4" s="1"/>
  <c r="B3091" i="4"/>
  <c r="A3091" i="4"/>
  <c r="N3091" i="4" s="1"/>
  <c r="N3333" i="4"/>
  <c r="N3437" i="4"/>
  <c r="N3461" i="4"/>
  <c r="N3469" i="4"/>
  <c r="A2897" i="4"/>
  <c r="N2897" i="4" s="1"/>
  <c r="A2913" i="4"/>
  <c r="N2913" i="4" s="1"/>
  <c r="A2929" i="4"/>
  <c r="N2929" i="4" s="1"/>
  <c r="A2945" i="4"/>
  <c r="N2945" i="4" s="1"/>
  <c r="A2961" i="4"/>
  <c r="N2961" i="4" s="1"/>
  <c r="A2977" i="4"/>
  <c r="N2977" i="4" s="1"/>
  <c r="B2997" i="4"/>
  <c r="E3006" i="4"/>
  <c r="E3010" i="4"/>
  <c r="E3014" i="4"/>
  <c r="E3018" i="4"/>
  <c r="E3022" i="4"/>
  <c r="E3026" i="4"/>
  <c r="E3030" i="4"/>
  <c r="B3037" i="4"/>
  <c r="B3045" i="4"/>
  <c r="B3053" i="4"/>
  <c r="B3061" i="4"/>
  <c r="B3069" i="4"/>
  <c r="B3077" i="4"/>
  <c r="N3083" i="4"/>
  <c r="B3090" i="4"/>
  <c r="A3103" i="4"/>
  <c r="N3103" i="4" s="1"/>
  <c r="B3110" i="4"/>
  <c r="A3110" i="4"/>
  <c r="N3110" i="4" s="1"/>
  <c r="B3114" i="4"/>
  <c r="A3114" i="4"/>
  <c r="N3441" i="4"/>
  <c r="B3094" i="4"/>
  <c r="A3094" i="4"/>
  <c r="N3094" i="4" s="1"/>
  <c r="N3325" i="4"/>
  <c r="N3445" i="4"/>
  <c r="B3437" i="4"/>
  <c r="B3441" i="4"/>
  <c r="B3445" i="4"/>
  <c r="A3452" i="4"/>
  <c r="N3452" i="4" s="1"/>
  <c r="B3453" i="4"/>
  <c r="A3460" i="4"/>
  <c r="N3460" i="4" s="1"/>
  <c r="B3461" i="4"/>
  <c r="A3468" i="4"/>
  <c r="N3468" i="4" s="1"/>
  <c r="B3469" i="4"/>
  <c r="B3476" i="4"/>
  <c r="A3476" i="4"/>
  <c r="N3476" i="4" s="1"/>
  <c r="A3481" i="4"/>
  <c r="B3484" i="4"/>
  <c r="A3484" i="4"/>
  <c r="N3484" i="4" s="1"/>
  <c r="N3489" i="4"/>
  <c r="N3606" i="4"/>
  <c r="A3095" i="4"/>
  <c r="N3095" i="4" s="1"/>
  <c r="A3122" i="4"/>
  <c r="N3122" i="4" s="1"/>
  <c r="A3146" i="4"/>
  <c r="N3146" i="4" s="1"/>
  <c r="A3150" i="4"/>
  <c r="N3150" i="4" s="1"/>
  <c r="A3151" i="4"/>
  <c r="A3166" i="4"/>
  <c r="N3166" i="4" s="1"/>
  <c r="A3167" i="4"/>
  <c r="A3300" i="4"/>
  <c r="N3300" i="4" s="1"/>
  <c r="A3301" i="4"/>
  <c r="N3301" i="4" s="1"/>
  <c r="A3305" i="4"/>
  <c r="A3316" i="4"/>
  <c r="E3316" i="4" s="1"/>
  <c r="A3321" i="4"/>
  <c r="A3345" i="4"/>
  <c r="A3348" i="4"/>
  <c r="E3348" i="4" s="1"/>
  <c r="A3353" i="4"/>
  <c r="A3361" i="4"/>
  <c r="A3369" i="4"/>
  <c r="A3377" i="4"/>
  <c r="A3385" i="4"/>
  <c r="A3393" i="4"/>
  <c r="A3401" i="4"/>
  <c r="A3409" i="4"/>
  <c r="B3467" i="4"/>
  <c r="B3475" i="4"/>
  <c r="N3622" i="4"/>
  <c r="B3121" i="4"/>
  <c r="A3123" i="4"/>
  <c r="A3134" i="4"/>
  <c r="N3134" i="4" s="1"/>
  <c r="A3138" i="4"/>
  <c r="N3138" i="4" s="1"/>
  <c r="A3142" i="4"/>
  <c r="N3142" i="4" s="1"/>
  <c r="B3145" i="4"/>
  <c r="A3147" i="4"/>
  <c r="B3149" i="4"/>
  <c r="A3162" i="4"/>
  <c r="N3162" i="4" s="1"/>
  <c r="A3163" i="4"/>
  <c r="B3165" i="4"/>
  <c r="A3179" i="4"/>
  <c r="A3187" i="4"/>
  <c r="A3195" i="4"/>
  <c r="A3203" i="4"/>
  <c r="A3211" i="4"/>
  <c r="A3219" i="4"/>
  <c r="A3227" i="4"/>
  <c r="A3235" i="4"/>
  <c r="A3243" i="4"/>
  <c r="A3251" i="4"/>
  <c r="A3259" i="4"/>
  <c r="A3267" i="4"/>
  <c r="A3275" i="4"/>
  <c r="A3283" i="4"/>
  <c r="A3291" i="4"/>
  <c r="A3299" i="4"/>
  <c r="B3311" i="4"/>
  <c r="A3318" i="4"/>
  <c r="E3318" i="4" s="1"/>
  <c r="B3319" i="4"/>
  <c r="B3327" i="4"/>
  <c r="B3347" i="4"/>
  <c r="A3350" i="4"/>
  <c r="E3350" i="4" s="1"/>
  <c r="B3351" i="4"/>
  <c r="A3360" i="4"/>
  <c r="E3360" i="4" s="1"/>
  <c r="A3368" i="4"/>
  <c r="E3368" i="4" s="1"/>
  <c r="A3376" i="4"/>
  <c r="E3376" i="4" s="1"/>
  <c r="A3384" i="4"/>
  <c r="E3384" i="4" s="1"/>
  <c r="A3392" i="4"/>
  <c r="E3392" i="4" s="1"/>
  <c r="A3400" i="4"/>
  <c r="E3400" i="4" s="1"/>
  <c r="A3408" i="4"/>
  <c r="E3408" i="4" s="1"/>
  <c r="N3416" i="4"/>
  <c r="A3420" i="4"/>
  <c r="A3424" i="4"/>
  <c r="A3428" i="4"/>
  <c r="A3432" i="4"/>
  <c r="A3436" i="4"/>
  <c r="A3440" i="4"/>
  <c r="A3444" i="4"/>
  <c r="N3477" i="4"/>
  <c r="B3480" i="4"/>
  <c r="A3480" i="4"/>
  <c r="N3480" i="4" s="1"/>
  <c r="N3485" i="4"/>
  <c r="B3488" i="4"/>
  <c r="A3488" i="4"/>
  <c r="N3488" i="4" s="1"/>
  <c r="A3131" i="4"/>
  <c r="N3131" i="4" s="1"/>
  <c r="A3135" i="4"/>
  <c r="N3135" i="4" s="1"/>
  <c r="A3139" i="4"/>
  <c r="N3139" i="4" s="1"/>
  <c r="A3143" i="4"/>
  <c r="B3161" i="4"/>
  <c r="N3590" i="4"/>
  <c r="A3492" i="4"/>
  <c r="N3492" i="4" s="1"/>
  <c r="A3500" i="4"/>
  <c r="N3500" i="4" s="1"/>
  <c r="B3503" i="4"/>
  <c r="B3507" i="4"/>
  <c r="B3508" i="4"/>
  <c r="E3517" i="4"/>
  <c r="B3519" i="4"/>
  <c r="B3520" i="4"/>
  <c r="E3525" i="4"/>
  <c r="B3527" i="4"/>
  <c r="B3528" i="4"/>
  <c r="E3533" i="4"/>
  <c r="B3535" i="4"/>
  <c r="B3536" i="4"/>
  <c r="E3541" i="4"/>
  <c r="B3543" i="4"/>
  <c r="B3544" i="4"/>
  <c r="A3563" i="4"/>
  <c r="N3563" i="4" s="1"/>
  <c r="A3579" i="4"/>
  <c r="N3579" i="4" s="1"/>
  <c r="A3595" i="4"/>
  <c r="N3595" i="4" s="1"/>
  <c r="A3611" i="4"/>
  <c r="N3611" i="4" s="1"/>
  <c r="A3627" i="4"/>
  <c r="N3627" i="4" s="1"/>
  <c r="A3635" i="4"/>
  <c r="B3649" i="4"/>
  <c r="B3653" i="4"/>
  <c r="B3681" i="4"/>
  <c r="B3682" i="4"/>
  <c r="B3685" i="4"/>
  <c r="B3686" i="4"/>
  <c r="B3689" i="4"/>
  <c r="B3690" i="4"/>
  <c r="B3693" i="4"/>
  <c r="B3694" i="4"/>
  <c r="B3697" i="4"/>
  <c r="B3698" i="4"/>
  <c r="B3701" i="4"/>
  <c r="B3702" i="4"/>
  <c r="B3705" i="4"/>
  <c r="B3706" i="4"/>
  <c r="B3709" i="4"/>
  <c r="B3710" i="4"/>
  <c r="B3713" i="4"/>
  <c r="B3714" i="4"/>
  <c r="B3717" i="4"/>
  <c r="B3718" i="4"/>
  <c r="B3721" i="4"/>
  <c r="B3722" i="4"/>
  <c r="B3725" i="4"/>
  <c r="B3726" i="4"/>
  <c r="B3729" i="4"/>
  <c r="B3730" i="4"/>
  <c r="B3733" i="4"/>
  <c r="B3738" i="4"/>
  <c r="A3738" i="4"/>
  <c r="B3742" i="4"/>
  <c r="A3742" i="4"/>
  <c r="B3746" i="4"/>
  <c r="A3746" i="4"/>
  <c r="B3750" i="4"/>
  <c r="A3750" i="4"/>
  <c r="N3923" i="4"/>
  <c r="N4005" i="4"/>
  <c r="N4013" i="4"/>
  <c r="A3497" i="4"/>
  <c r="N3517" i="4"/>
  <c r="N3525" i="4"/>
  <c r="N3533" i="4"/>
  <c r="N3541" i="4"/>
  <c r="A3642" i="4"/>
  <c r="N3642" i="4" s="1"/>
  <c r="N3759" i="4"/>
  <c r="N3877" i="4"/>
  <c r="N3893" i="4"/>
  <c r="N3915" i="4"/>
  <c r="N3947" i="4"/>
  <c r="A3496" i="4"/>
  <c r="N3496" i="4" s="1"/>
  <c r="B3505" i="4"/>
  <c r="B3515" i="4"/>
  <c r="E3521" i="4"/>
  <c r="B3523" i="4"/>
  <c r="E3529" i="4"/>
  <c r="B3531" i="4"/>
  <c r="E3537" i="4"/>
  <c r="B3539" i="4"/>
  <c r="E3545" i="4"/>
  <c r="B3547" i="4"/>
  <c r="A3555" i="4"/>
  <c r="A3571" i="4"/>
  <c r="N3571" i="4" s="1"/>
  <c r="A3587" i="4"/>
  <c r="N3587" i="4" s="1"/>
  <c r="A3603" i="4"/>
  <c r="N3603" i="4" s="1"/>
  <c r="A3619" i="4"/>
  <c r="N3619" i="4" s="1"/>
  <c r="A3631" i="4"/>
  <c r="B3641" i="4"/>
  <c r="A3643" i="4"/>
  <c r="B3737" i="4"/>
  <c r="A3737" i="4"/>
  <c r="N3737" i="4" s="1"/>
  <c r="B3741" i="4"/>
  <c r="A3741" i="4"/>
  <c r="N3741" i="4" s="1"/>
  <c r="B3745" i="4"/>
  <c r="A3745" i="4"/>
  <c r="N3745" i="4" s="1"/>
  <c r="B3749" i="4"/>
  <c r="A3749" i="4"/>
  <c r="N3749" i="4" s="1"/>
  <c r="B3751" i="4"/>
  <c r="A3751" i="4"/>
  <c r="N3751" i="4" s="1"/>
  <c r="N3873" i="4"/>
  <c r="N3889" i="4"/>
  <c r="N3901" i="4"/>
  <c r="N3905" i="4"/>
  <c r="N3939" i="4"/>
  <c r="N3521" i="4"/>
  <c r="N3529" i="4"/>
  <c r="N3537" i="4"/>
  <c r="N3545" i="4"/>
  <c r="A3734" i="4"/>
  <c r="B3755" i="4"/>
  <c r="A3755" i="4"/>
  <c r="N3931" i="4"/>
  <c r="A3835" i="4"/>
  <c r="N3835" i="4" s="1"/>
  <c r="B3838" i="4"/>
  <c r="A3851" i="4"/>
  <c r="N3851" i="4" s="1"/>
  <c r="B3854" i="4"/>
  <c r="B3871" i="4"/>
  <c r="B3872" i="4"/>
  <c r="B3873" i="4"/>
  <c r="B3887" i="4"/>
  <c r="B3888" i="4"/>
  <c r="B3889" i="4"/>
  <c r="B3903" i="4"/>
  <c r="B3904" i="4"/>
  <c r="B3905" i="4"/>
  <c r="E3908" i="4"/>
  <c r="B3913" i="4"/>
  <c r="B3921" i="4"/>
  <c r="B3929" i="4"/>
  <c r="B3937" i="4"/>
  <c r="B3945" i="4"/>
  <c r="A3959" i="4"/>
  <c r="E3959" i="4" s="1"/>
  <c r="A3965" i="4"/>
  <c r="E3965" i="4" s="1"/>
  <c r="A3973" i="4"/>
  <c r="N3973" i="4" s="1"/>
  <c r="A3981" i="4"/>
  <c r="N3981" i="4" s="1"/>
  <c r="A3989" i="4"/>
  <c r="N3989" i="4" s="1"/>
  <c r="A3997" i="4"/>
  <c r="N3997" i="4" s="1"/>
  <c r="A4002" i="4"/>
  <c r="A4008" i="4"/>
  <c r="E4008" i="4" s="1"/>
  <c r="B4023" i="4"/>
  <c r="B4031" i="4"/>
  <c r="B4047" i="4"/>
  <c r="B4055" i="4"/>
  <c r="N3908" i="4"/>
  <c r="A3962" i="4"/>
  <c r="A3970" i="4"/>
  <c r="A3978" i="4"/>
  <c r="A3986" i="4"/>
  <c r="A3994" i="4"/>
  <c r="A4025" i="4"/>
  <c r="A4033" i="4"/>
  <c r="A4041" i="4"/>
  <c r="A4046" i="4"/>
  <c r="A4049" i="4"/>
  <c r="A4054" i="4"/>
  <c r="B4057" i="4"/>
  <c r="A3752" i="4"/>
  <c r="A3843" i="4"/>
  <c r="N3843" i="4" s="1"/>
  <c r="B3863" i="4"/>
  <c r="B3879" i="4"/>
  <c r="B3895" i="4"/>
  <c r="B3909" i="4"/>
  <c r="B3917" i="4"/>
  <c r="B3925" i="4"/>
  <c r="B3933" i="4"/>
  <c r="B3941" i="4"/>
  <c r="B3949" i="4"/>
  <c r="A3961" i="4"/>
  <c r="E3961" i="4" s="1"/>
  <c r="A3969" i="4"/>
  <c r="E3969" i="4" s="1"/>
  <c r="A3977" i="4"/>
  <c r="N3977" i="4" s="1"/>
  <c r="A3985" i="4"/>
  <c r="N3985" i="4" s="1"/>
  <c r="A3993" i="4"/>
  <c r="N3993" i="4" s="1"/>
  <c r="A4006" i="4"/>
  <c r="E4006" i="4" s="1"/>
  <c r="A4014" i="4"/>
  <c r="E4014" i="4" s="1"/>
  <c r="B4019" i="4"/>
  <c r="B4027" i="4"/>
  <c r="B4035" i="4"/>
  <c r="B4043" i="4"/>
  <c r="B4051" i="4"/>
  <c r="N9" i="4"/>
  <c r="E9" i="4"/>
  <c r="N17" i="4"/>
  <c r="E17" i="4"/>
  <c r="N25" i="4"/>
  <c r="E25" i="4"/>
  <c r="N33" i="4"/>
  <c r="E33" i="4"/>
  <c r="N41" i="4"/>
  <c r="E41" i="4"/>
  <c r="N49" i="4"/>
  <c r="E49" i="4"/>
  <c r="N57" i="4"/>
  <c r="E57" i="4"/>
  <c r="N65" i="4"/>
  <c r="E65" i="4"/>
  <c r="N277" i="4"/>
  <c r="E277" i="4"/>
  <c r="N285" i="4"/>
  <c r="E285" i="4"/>
  <c r="N293" i="4"/>
  <c r="E293" i="4"/>
  <c r="N301" i="4"/>
  <c r="E301" i="4"/>
  <c r="N309" i="4"/>
  <c r="E309" i="4"/>
  <c r="N317" i="4"/>
  <c r="E317" i="4"/>
  <c r="N325" i="4"/>
  <c r="E325" i="4"/>
  <c r="N333" i="4"/>
  <c r="E333" i="4"/>
  <c r="N341" i="4"/>
  <c r="E341" i="4"/>
  <c r="N349" i="4"/>
  <c r="E349" i="4"/>
  <c r="N357" i="4"/>
  <c r="E357" i="4"/>
  <c r="N365" i="4"/>
  <c r="E365" i="4"/>
  <c r="N373" i="4"/>
  <c r="E373" i="4"/>
  <c r="N381" i="4"/>
  <c r="E381" i="4"/>
  <c r="N389" i="4"/>
  <c r="E389" i="4"/>
  <c r="N397" i="4"/>
  <c r="E397" i="4"/>
  <c r="N405" i="4"/>
  <c r="E405" i="4"/>
  <c r="N413" i="4"/>
  <c r="E413" i="4"/>
  <c r="N421" i="4"/>
  <c r="E421" i="4"/>
  <c r="N429" i="4"/>
  <c r="E429" i="4"/>
  <c r="N437" i="4"/>
  <c r="E437" i="4"/>
  <c r="N445" i="4"/>
  <c r="E445" i="4"/>
  <c r="N453" i="4"/>
  <c r="E453" i="4"/>
  <c r="N461" i="4"/>
  <c r="E461" i="4"/>
  <c r="N469" i="4"/>
  <c r="E469" i="4"/>
  <c r="N529" i="4"/>
  <c r="E529" i="4"/>
  <c r="N537" i="4"/>
  <c r="E537" i="4"/>
  <c r="N545" i="4"/>
  <c r="E545" i="4"/>
  <c r="N553" i="4"/>
  <c r="E553" i="4"/>
  <c r="N561" i="4"/>
  <c r="E561" i="4"/>
  <c r="N569" i="4"/>
  <c r="E569" i="4"/>
  <c r="N577" i="4"/>
  <c r="E577" i="4"/>
  <c r="N585" i="4"/>
  <c r="E585" i="4"/>
  <c r="N593" i="4"/>
  <c r="E593" i="4"/>
  <c r="N601" i="4"/>
  <c r="E601" i="4"/>
  <c r="N609" i="4"/>
  <c r="E609" i="4"/>
  <c r="N617" i="4"/>
  <c r="E617" i="4"/>
  <c r="N625" i="4"/>
  <c r="E625" i="4"/>
  <c r="N633" i="4"/>
  <c r="E633" i="4"/>
  <c r="N641" i="4"/>
  <c r="E641" i="4"/>
  <c r="N649" i="4"/>
  <c r="E649" i="4"/>
  <c r="N657" i="4"/>
  <c r="E657" i="4"/>
  <c r="N665" i="4"/>
  <c r="E665" i="4"/>
  <c r="N673" i="4"/>
  <c r="E673" i="4"/>
  <c r="N681" i="4"/>
  <c r="E681" i="4"/>
  <c r="N689" i="4"/>
  <c r="E689" i="4"/>
  <c r="N697" i="4"/>
  <c r="E697" i="4"/>
  <c r="N705" i="4"/>
  <c r="E705" i="4"/>
  <c r="N713" i="4"/>
  <c r="E713" i="4"/>
  <c r="N721" i="4"/>
  <c r="E721" i="4"/>
  <c r="N77" i="4"/>
  <c r="E77" i="4"/>
  <c r="N85" i="4"/>
  <c r="E85" i="4"/>
  <c r="N93" i="4"/>
  <c r="E93" i="4"/>
  <c r="N101" i="4"/>
  <c r="E101" i="4"/>
  <c r="N109" i="4"/>
  <c r="E109" i="4"/>
  <c r="N117" i="4"/>
  <c r="E117" i="4"/>
  <c r="N125" i="4"/>
  <c r="E125" i="4"/>
  <c r="N133" i="4"/>
  <c r="E133" i="4"/>
  <c r="N477" i="4"/>
  <c r="E477" i="4"/>
  <c r="N485" i="4"/>
  <c r="E485" i="4"/>
  <c r="N493" i="4"/>
  <c r="E493" i="4"/>
  <c r="N501" i="4"/>
  <c r="E501" i="4"/>
  <c r="N509" i="4"/>
  <c r="E509" i="4"/>
  <c r="N517" i="4"/>
  <c r="E517" i="4"/>
  <c r="N5" i="4"/>
  <c r="E5" i="4"/>
  <c r="N13" i="4"/>
  <c r="E13" i="4"/>
  <c r="N21" i="4"/>
  <c r="E21" i="4"/>
  <c r="N29" i="4"/>
  <c r="E29" i="4"/>
  <c r="N37" i="4"/>
  <c r="E37" i="4"/>
  <c r="N45" i="4"/>
  <c r="E45" i="4"/>
  <c r="N53" i="4"/>
  <c r="E53" i="4"/>
  <c r="N61" i="4"/>
  <c r="E61" i="4"/>
  <c r="N73" i="4"/>
  <c r="E73" i="4"/>
  <c r="N273" i="4"/>
  <c r="E273" i="4"/>
  <c r="N281" i="4"/>
  <c r="E281" i="4"/>
  <c r="N289" i="4"/>
  <c r="E289" i="4"/>
  <c r="N297" i="4"/>
  <c r="E297" i="4"/>
  <c r="N305" i="4"/>
  <c r="E305" i="4"/>
  <c r="N313" i="4"/>
  <c r="E313" i="4"/>
  <c r="N321" i="4"/>
  <c r="E321" i="4"/>
  <c r="N329" i="4"/>
  <c r="E329" i="4"/>
  <c r="N337" i="4"/>
  <c r="E337" i="4"/>
  <c r="N345" i="4"/>
  <c r="E345" i="4"/>
  <c r="N353" i="4"/>
  <c r="E353" i="4"/>
  <c r="N361" i="4"/>
  <c r="E361" i="4"/>
  <c r="N369" i="4"/>
  <c r="E369" i="4"/>
  <c r="N377" i="4"/>
  <c r="E377" i="4"/>
  <c r="N385" i="4"/>
  <c r="E385" i="4"/>
  <c r="N393" i="4"/>
  <c r="E393" i="4"/>
  <c r="N401" i="4"/>
  <c r="E401" i="4"/>
  <c r="N409" i="4"/>
  <c r="E409" i="4"/>
  <c r="N417" i="4"/>
  <c r="E417" i="4"/>
  <c r="N425" i="4"/>
  <c r="E425" i="4"/>
  <c r="N433" i="4"/>
  <c r="E433" i="4"/>
  <c r="N441" i="4"/>
  <c r="E441" i="4"/>
  <c r="N449" i="4"/>
  <c r="E449" i="4"/>
  <c r="N457" i="4"/>
  <c r="E457" i="4"/>
  <c r="N465" i="4"/>
  <c r="E465" i="4"/>
  <c r="N525" i="4"/>
  <c r="E525" i="4"/>
  <c r="N533" i="4"/>
  <c r="E533" i="4"/>
  <c r="N541" i="4"/>
  <c r="E541" i="4"/>
  <c r="N549" i="4"/>
  <c r="E549" i="4"/>
  <c r="N557" i="4"/>
  <c r="E557" i="4"/>
  <c r="N565" i="4"/>
  <c r="E565" i="4"/>
  <c r="N573" i="4"/>
  <c r="E573" i="4"/>
  <c r="N581" i="4"/>
  <c r="E581" i="4"/>
  <c r="N589" i="4"/>
  <c r="E589" i="4"/>
  <c r="N597" i="4"/>
  <c r="E597" i="4"/>
  <c r="N605" i="4"/>
  <c r="E605" i="4"/>
  <c r="N613" i="4"/>
  <c r="E613" i="4"/>
  <c r="N621" i="4"/>
  <c r="E621" i="4"/>
  <c r="N629" i="4"/>
  <c r="E629" i="4"/>
  <c r="N637" i="4"/>
  <c r="E637" i="4"/>
  <c r="N645" i="4"/>
  <c r="E645" i="4"/>
  <c r="N653" i="4"/>
  <c r="E653" i="4"/>
  <c r="N661" i="4"/>
  <c r="E661" i="4"/>
  <c r="N669" i="4"/>
  <c r="E669" i="4"/>
  <c r="N677" i="4"/>
  <c r="E677" i="4"/>
  <c r="N685" i="4"/>
  <c r="E685" i="4"/>
  <c r="N693" i="4"/>
  <c r="E693" i="4"/>
  <c r="N701" i="4"/>
  <c r="E701" i="4"/>
  <c r="N709" i="4"/>
  <c r="E709" i="4"/>
  <c r="N717" i="4"/>
  <c r="E717" i="4"/>
  <c r="N69" i="4"/>
  <c r="E69" i="4"/>
  <c r="N81" i="4"/>
  <c r="E81" i="4"/>
  <c r="N89" i="4"/>
  <c r="E89" i="4"/>
  <c r="N97" i="4"/>
  <c r="E97" i="4"/>
  <c r="N105" i="4"/>
  <c r="E105" i="4"/>
  <c r="N113" i="4"/>
  <c r="E113" i="4"/>
  <c r="N121" i="4"/>
  <c r="E121" i="4"/>
  <c r="N129" i="4"/>
  <c r="E129" i="4"/>
  <c r="N473" i="4"/>
  <c r="E473" i="4"/>
  <c r="N481" i="4"/>
  <c r="E481" i="4"/>
  <c r="N489" i="4"/>
  <c r="E489" i="4"/>
  <c r="N497" i="4"/>
  <c r="E497" i="4"/>
  <c r="N505" i="4"/>
  <c r="E505" i="4"/>
  <c r="N513" i="4"/>
  <c r="E513" i="4"/>
  <c r="N521" i="4"/>
  <c r="E521" i="4"/>
  <c r="N14" i="4"/>
  <c r="N18" i="4"/>
  <c r="N22" i="4"/>
  <c r="N26" i="4"/>
  <c r="E38" i="4"/>
  <c r="N50" i="4"/>
  <c r="E62" i="4"/>
  <c r="N62" i="4"/>
  <c r="E70" i="4"/>
  <c r="N70" i="4"/>
  <c r="E74" i="4"/>
  <c r="E7" i="4"/>
  <c r="E11" i="4"/>
  <c r="N15" i="4"/>
  <c r="N19" i="4"/>
  <c r="E31" i="4"/>
  <c r="E43" i="4"/>
  <c r="E47" i="4"/>
  <c r="E59" i="4"/>
  <c r="N63" i="4"/>
  <c r="E67" i="4"/>
  <c r="N91" i="4"/>
  <c r="E95" i="4"/>
  <c r="N99" i="4"/>
  <c r="E107" i="4"/>
  <c r="E111" i="4"/>
  <c r="E115" i="4"/>
  <c r="E123" i="4"/>
  <c r="E127" i="4"/>
  <c r="N131" i="4"/>
  <c r="E139" i="4"/>
  <c r="N139" i="4"/>
  <c r="E143" i="4"/>
  <c r="N143" i="4"/>
  <c r="E147" i="4"/>
  <c r="N147" i="4"/>
  <c r="E151" i="4"/>
  <c r="N151" i="4"/>
  <c r="E155" i="4"/>
  <c r="N155" i="4"/>
  <c r="E159" i="4"/>
  <c r="N159" i="4"/>
  <c r="E163" i="4"/>
  <c r="N163" i="4"/>
  <c r="E167" i="4"/>
  <c r="N167" i="4"/>
  <c r="E171" i="4"/>
  <c r="N171" i="4"/>
  <c r="E175" i="4"/>
  <c r="N175" i="4"/>
  <c r="E179" i="4"/>
  <c r="N179" i="4"/>
  <c r="E183" i="4"/>
  <c r="N183" i="4"/>
  <c r="E187" i="4"/>
  <c r="N187" i="4"/>
  <c r="E191" i="4"/>
  <c r="N191" i="4"/>
  <c r="E195" i="4"/>
  <c r="N195" i="4"/>
  <c r="E199" i="4"/>
  <c r="N199" i="4"/>
  <c r="E203" i="4"/>
  <c r="N203" i="4"/>
  <c r="E207" i="4"/>
  <c r="N207" i="4"/>
  <c r="E211" i="4"/>
  <c r="N211" i="4"/>
  <c r="E215" i="4"/>
  <c r="N215" i="4"/>
  <c r="E219" i="4"/>
  <c r="N219" i="4"/>
  <c r="E223" i="4"/>
  <c r="N223" i="4"/>
  <c r="E227" i="4"/>
  <c r="N227" i="4"/>
  <c r="E231" i="4"/>
  <c r="N231" i="4"/>
  <c r="E235" i="4"/>
  <c r="N235" i="4"/>
  <c r="E239" i="4"/>
  <c r="N239" i="4"/>
  <c r="E243" i="4"/>
  <c r="N243" i="4"/>
  <c r="E247" i="4"/>
  <c r="N247" i="4"/>
  <c r="E251" i="4"/>
  <c r="N251" i="4"/>
  <c r="E255" i="4"/>
  <c r="N255" i="4"/>
  <c r="E259" i="4"/>
  <c r="N259" i="4"/>
  <c r="E263" i="4"/>
  <c r="N263" i="4"/>
  <c r="E267" i="4"/>
  <c r="N267" i="4"/>
  <c r="E271" i="4"/>
  <c r="N271" i="4"/>
  <c r="E275" i="4"/>
  <c r="E279" i="4"/>
  <c r="E283" i="4"/>
  <c r="E287" i="4"/>
  <c r="E291" i="4"/>
  <c r="E295" i="4"/>
  <c r="E299" i="4"/>
  <c r="E303" i="4"/>
  <c r="E307" i="4"/>
  <c r="E311" i="4"/>
  <c r="E315" i="4"/>
  <c r="E319" i="4"/>
  <c r="E323" i="4"/>
  <c r="E327" i="4"/>
  <c r="E331" i="4"/>
  <c r="E335" i="4"/>
  <c r="E339" i="4"/>
  <c r="E343" i="4"/>
  <c r="E347" i="4"/>
  <c r="E351" i="4"/>
  <c r="E355" i="4"/>
  <c r="E359" i="4"/>
  <c r="E363" i="4"/>
  <c r="E367" i="4"/>
  <c r="E371" i="4"/>
  <c r="E375" i="4"/>
  <c r="E379" i="4"/>
  <c r="E383" i="4"/>
  <c r="E387" i="4"/>
  <c r="E391" i="4"/>
  <c r="E395" i="4"/>
  <c r="E399" i="4"/>
  <c r="E403" i="4"/>
  <c r="E407" i="4"/>
  <c r="E411" i="4"/>
  <c r="E415" i="4"/>
  <c r="E419" i="4"/>
  <c r="E423" i="4"/>
  <c r="E427" i="4"/>
  <c r="E431" i="4"/>
  <c r="E435" i="4"/>
  <c r="E439" i="4"/>
  <c r="E443" i="4"/>
  <c r="E447" i="4"/>
  <c r="E451" i="4"/>
  <c r="E455" i="4"/>
  <c r="E459" i="4"/>
  <c r="E463" i="4"/>
  <c r="E467" i="4"/>
  <c r="E471" i="4"/>
  <c r="E475" i="4"/>
  <c r="E479" i="4"/>
  <c r="E483" i="4"/>
  <c r="E487" i="4"/>
  <c r="E491" i="4"/>
  <c r="E495" i="4"/>
  <c r="E499" i="4"/>
  <c r="E503" i="4"/>
  <c r="E507" i="4"/>
  <c r="E511" i="4"/>
  <c r="E515" i="4"/>
  <c r="E519" i="4"/>
  <c r="E523" i="4"/>
  <c r="E527" i="4"/>
  <c r="E531" i="4"/>
  <c r="E535" i="4"/>
  <c r="E539" i="4"/>
  <c r="E543" i="4"/>
  <c r="E547" i="4"/>
  <c r="E551" i="4"/>
  <c r="E555" i="4"/>
  <c r="E559" i="4"/>
  <c r="E563" i="4"/>
  <c r="E567" i="4"/>
  <c r="E571" i="4"/>
  <c r="E575" i="4"/>
  <c r="E579" i="4"/>
  <c r="E583" i="4"/>
  <c r="E587" i="4"/>
  <c r="E591" i="4"/>
  <c r="E595" i="4"/>
  <c r="E599" i="4"/>
  <c r="E603" i="4"/>
  <c r="E607" i="4"/>
  <c r="E611" i="4"/>
  <c r="E615" i="4"/>
  <c r="E619" i="4"/>
  <c r="E623" i="4"/>
  <c r="E627" i="4"/>
  <c r="E631" i="4"/>
  <c r="E635" i="4"/>
  <c r="E639" i="4"/>
  <c r="E643" i="4"/>
  <c r="E647" i="4"/>
  <c r="E651" i="4"/>
  <c r="E655" i="4"/>
  <c r="E659" i="4"/>
  <c r="E663" i="4"/>
  <c r="E667" i="4"/>
  <c r="E671" i="4"/>
  <c r="E675" i="4"/>
  <c r="E679" i="4"/>
  <c r="E683" i="4"/>
  <c r="E687" i="4"/>
  <c r="E691" i="4"/>
  <c r="E695" i="4"/>
  <c r="E699" i="4"/>
  <c r="E703" i="4"/>
  <c r="E707" i="4"/>
  <c r="E711" i="4"/>
  <c r="E715" i="4"/>
  <c r="E719" i="4"/>
  <c r="E723" i="4"/>
  <c r="A725" i="4"/>
  <c r="B725" i="4"/>
  <c r="N729" i="4"/>
  <c r="E729" i="4"/>
  <c r="B734" i="4"/>
  <c r="A734" i="4"/>
  <c r="N740" i="4"/>
  <c r="N745" i="4"/>
  <c r="E745" i="4"/>
  <c r="B750" i="4"/>
  <c r="A750" i="4"/>
  <c r="N751" i="4"/>
  <c r="E751" i="4"/>
  <c r="N752" i="4"/>
  <c r="N807" i="4"/>
  <c r="E807" i="4"/>
  <c r="N815" i="4"/>
  <c r="E815" i="4"/>
  <c r="N817" i="4"/>
  <c r="E817" i="4"/>
  <c r="N835" i="4"/>
  <c r="E835" i="4"/>
  <c r="N837" i="4"/>
  <c r="E837" i="4"/>
  <c r="N857" i="4"/>
  <c r="E857" i="4"/>
  <c r="N867" i="4"/>
  <c r="E867" i="4"/>
  <c r="N869" i="4"/>
  <c r="E869" i="4"/>
  <c r="N883" i="4"/>
  <c r="E883" i="4"/>
  <c r="N885" i="4"/>
  <c r="E885" i="4"/>
  <c r="N895" i="4"/>
  <c r="E895" i="4"/>
  <c r="N897" i="4"/>
  <c r="E897" i="4"/>
  <c r="N911" i="4"/>
  <c r="E911" i="4"/>
  <c r="N913" i="4"/>
  <c r="E913" i="4"/>
  <c r="N963" i="4"/>
  <c r="E963" i="4"/>
  <c r="N965" i="4"/>
  <c r="E965" i="4"/>
  <c r="N979" i="4"/>
  <c r="E979" i="4"/>
  <c r="N987" i="4"/>
  <c r="E987" i="4"/>
  <c r="N995" i="4"/>
  <c r="E995" i="4"/>
  <c r="N1003" i="4"/>
  <c r="E1003" i="4"/>
  <c r="N1011" i="4"/>
  <c r="E1011" i="4"/>
  <c r="N1019" i="4"/>
  <c r="E1019" i="4"/>
  <c r="N1031" i="4"/>
  <c r="E1031" i="4"/>
  <c r="N1033" i="4"/>
  <c r="E1033" i="4"/>
  <c r="N1047" i="4"/>
  <c r="E1047" i="4"/>
  <c r="N1049" i="4"/>
  <c r="E1049" i="4"/>
  <c r="N1063" i="4"/>
  <c r="E1063" i="4"/>
  <c r="N1065" i="4"/>
  <c r="E1065" i="4"/>
  <c r="N1087" i="4"/>
  <c r="E1087" i="4"/>
  <c r="N1089" i="4"/>
  <c r="E1089" i="4"/>
  <c r="N1103" i="4"/>
  <c r="E1103" i="4"/>
  <c r="N1105" i="4"/>
  <c r="E1105" i="4"/>
  <c r="N1119" i="4"/>
  <c r="E1119" i="4"/>
  <c r="N1121" i="4"/>
  <c r="E1121" i="4"/>
  <c r="N1135" i="4"/>
  <c r="E1135" i="4"/>
  <c r="N1137" i="4"/>
  <c r="E1137" i="4"/>
  <c r="N1151" i="4"/>
  <c r="E1151" i="4"/>
  <c r="N1153" i="4"/>
  <c r="E1153" i="4"/>
  <c r="N1165" i="4"/>
  <c r="E1165" i="4"/>
  <c r="N1173" i="4"/>
  <c r="E1173" i="4"/>
  <c r="N1181" i="4"/>
  <c r="E1181" i="4"/>
  <c r="N1189" i="4"/>
  <c r="E1189" i="4"/>
  <c r="N1197" i="4"/>
  <c r="E1197" i="4"/>
  <c r="N1205" i="4"/>
  <c r="E1205" i="4"/>
  <c r="N1213" i="4"/>
  <c r="E1213" i="4"/>
  <c r="E1228" i="4"/>
  <c r="N1228" i="4"/>
  <c r="E26" i="4"/>
  <c r="N30" i="4"/>
  <c r="N38" i="4"/>
  <c r="E42" i="4"/>
  <c r="N42" i="4"/>
  <c r="N46" i="4"/>
  <c r="E3" i="4"/>
  <c r="E23" i="4"/>
  <c r="E27" i="4"/>
  <c r="E35" i="4"/>
  <c r="N39" i="4"/>
  <c r="E51" i="4"/>
  <c r="E55" i="4"/>
  <c r="N71" i="4"/>
  <c r="N75" i="4"/>
  <c r="E83" i="4"/>
  <c r="N87" i="4"/>
  <c r="N103" i="4"/>
  <c r="N119" i="4"/>
  <c r="E135" i="4"/>
  <c r="N135" i="4"/>
  <c r="A4" i="4"/>
  <c r="A8" i="4"/>
  <c r="A12" i="4"/>
  <c r="A16" i="4"/>
  <c r="A20" i="4"/>
  <c r="A24" i="4"/>
  <c r="A28" i="4"/>
  <c r="A32" i="4"/>
  <c r="A36" i="4"/>
  <c r="A40" i="4"/>
  <c r="A44" i="4"/>
  <c r="A48" i="4"/>
  <c r="A52" i="4"/>
  <c r="A56" i="4"/>
  <c r="A60" i="4"/>
  <c r="A64" i="4"/>
  <c r="A68" i="4"/>
  <c r="A72" i="4"/>
  <c r="A76" i="4"/>
  <c r="A80" i="4"/>
  <c r="A84" i="4"/>
  <c r="A88" i="4"/>
  <c r="A92" i="4"/>
  <c r="A96" i="4"/>
  <c r="A100" i="4"/>
  <c r="A104" i="4"/>
  <c r="A108" i="4"/>
  <c r="A112" i="4"/>
  <c r="A116" i="4"/>
  <c r="A120" i="4"/>
  <c r="A124" i="4"/>
  <c r="A128" i="4"/>
  <c r="A132" i="4"/>
  <c r="A136" i="4"/>
  <c r="A140" i="4"/>
  <c r="A144" i="4"/>
  <c r="A148" i="4"/>
  <c r="A152" i="4"/>
  <c r="A156" i="4"/>
  <c r="A160" i="4"/>
  <c r="A164" i="4"/>
  <c r="A168" i="4"/>
  <c r="A172" i="4"/>
  <c r="A176" i="4"/>
  <c r="A180" i="4"/>
  <c r="A184" i="4"/>
  <c r="A188" i="4"/>
  <c r="A192" i="4"/>
  <c r="A196" i="4"/>
  <c r="A200" i="4"/>
  <c r="A204" i="4"/>
  <c r="A208" i="4"/>
  <c r="A212" i="4"/>
  <c r="A216" i="4"/>
  <c r="A220" i="4"/>
  <c r="A224" i="4"/>
  <c r="A228" i="4"/>
  <c r="A232" i="4"/>
  <c r="A236" i="4"/>
  <c r="A240" i="4"/>
  <c r="A244" i="4"/>
  <c r="A248" i="4"/>
  <c r="A252" i="4"/>
  <c r="A256" i="4"/>
  <c r="A260" i="4"/>
  <c r="A264" i="4"/>
  <c r="A268" i="4"/>
  <c r="A272" i="4"/>
  <c r="A276" i="4"/>
  <c r="A280" i="4"/>
  <c r="A284" i="4"/>
  <c r="A288" i="4"/>
  <c r="A292" i="4"/>
  <c r="A296" i="4"/>
  <c r="A300" i="4"/>
  <c r="A304" i="4"/>
  <c r="A308" i="4"/>
  <c r="A312" i="4"/>
  <c r="A316" i="4"/>
  <c r="A320" i="4"/>
  <c r="A324" i="4"/>
  <c r="A328" i="4"/>
  <c r="A332" i="4"/>
  <c r="A336" i="4"/>
  <c r="A340" i="4"/>
  <c r="A344" i="4"/>
  <c r="A348" i="4"/>
  <c r="A352" i="4"/>
  <c r="A356" i="4"/>
  <c r="A360" i="4"/>
  <c r="A364" i="4"/>
  <c r="A368" i="4"/>
  <c r="A372" i="4"/>
  <c r="A376" i="4"/>
  <c r="A380" i="4"/>
  <c r="A384" i="4"/>
  <c r="A388" i="4"/>
  <c r="A392" i="4"/>
  <c r="A396" i="4"/>
  <c r="A400" i="4"/>
  <c r="A404" i="4"/>
  <c r="A408" i="4"/>
  <c r="A412" i="4"/>
  <c r="A416" i="4"/>
  <c r="A420" i="4"/>
  <c r="A424" i="4"/>
  <c r="A428" i="4"/>
  <c r="A432" i="4"/>
  <c r="A436" i="4"/>
  <c r="A440" i="4"/>
  <c r="A444" i="4"/>
  <c r="A448" i="4"/>
  <c r="A452" i="4"/>
  <c r="A456" i="4"/>
  <c r="A460" i="4"/>
  <c r="A464" i="4"/>
  <c r="A468" i="4"/>
  <c r="A472" i="4"/>
  <c r="A476" i="4"/>
  <c r="A480" i="4"/>
  <c r="A484" i="4"/>
  <c r="A488" i="4"/>
  <c r="A492" i="4"/>
  <c r="A496" i="4"/>
  <c r="A500" i="4"/>
  <c r="A504" i="4"/>
  <c r="A508" i="4"/>
  <c r="A512" i="4"/>
  <c r="A516" i="4"/>
  <c r="A520" i="4"/>
  <c r="A524" i="4"/>
  <c r="A528" i="4"/>
  <c r="A532" i="4"/>
  <c r="A536" i="4"/>
  <c r="A540" i="4"/>
  <c r="A544" i="4"/>
  <c r="A548" i="4"/>
  <c r="A552" i="4"/>
  <c r="A556" i="4"/>
  <c r="A560" i="4"/>
  <c r="A564" i="4"/>
  <c r="A568" i="4"/>
  <c r="A572" i="4"/>
  <c r="A576" i="4"/>
  <c r="A580" i="4"/>
  <c r="A584" i="4"/>
  <c r="A588" i="4"/>
  <c r="A592" i="4"/>
  <c r="A596" i="4"/>
  <c r="A600" i="4"/>
  <c r="A604" i="4"/>
  <c r="A608" i="4"/>
  <c r="A612" i="4"/>
  <c r="A616" i="4"/>
  <c r="A620" i="4"/>
  <c r="A624" i="4"/>
  <c r="A628" i="4"/>
  <c r="A632" i="4"/>
  <c r="A636" i="4"/>
  <c r="A640" i="4"/>
  <c r="A644" i="4"/>
  <c r="A648" i="4"/>
  <c r="A652" i="4"/>
  <c r="A656" i="4"/>
  <c r="A660" i="4"/>
  <c r="A664" i="4"/>
  <c r="A668" i="4"/>
  <c r="A672" i="4"/>
  <c r="A676" i="4"/>
  <c r="A680" i="4"/>
  <c r="A684" i="4"/>
  <c r="A688" i="4"/>
  <c r="A692" i="4"/>
  <c r="A696" i="4"/>
  <c r="A700" i="4"/>
  <c r="A704" i="4"/>
  <c r="A708" i="4"/>
  <c r="A712" i="4"/>
  <c r="A716" i="4"/>
  <c r="A720" i="4"/>
  <c r="B726" i="4"/>
  <c r="B730" i="4"/>
  <c r="A730" i="4"/>
  <c r="N736" i="4"/>
  <c r="N741" i="4"/>
  <c r="E741" i="4"/>
  <c r="B746" i="4"/>
  <c r="A746" i="4"/>
  <c r="N747" i="4"/>
  <c r="E747" i="4"/>
  <c r="N748" i="4"/>
  <c r="N825" i="4"/>
  <c r="E825" i="4"/>
  <c r="N833" i="4"/>
  <c r="E833" i="4"/>
  <c r="N843" i="4"/>
  <c r="E843" i="4"/>
  <c r="N845" i="4"/>
  <c r="E845" i="4"/>
  <c r="N865" i="4"/>
  <c r="E865" i="4"/>
  <c r="N879" i="4"/>
  <c r="E879" i="4"/>
  <c r="N881" i="4"/>
  <c r="E881" i="4"/>
  <c r="N893" i="4"/>
  <c r="E893" i="4"/>
  <c r="N907" i="4"/>
  <c r="E907" i="4"/>
  <c r="N909" i="4"/>
  <c r="E909" i="4"/>
  <c r="N923" i="4"/>
  <c r="E923" i="4"/>
  <c r="N925" i="4"/>
  <c r="E925" i="4"/>
  <c r="N933" i="4"/>
  <c r="E933" i="4"/>
  <c r="N941" i="4"/>
  <c r="E941" i="4"/>
  <c r="N949" i="4"/>
  <c r="E949" i="4"/>
  <c r="N959" i="4"/>
  <c r="E959" i="4"/>
  <c r="N961" i="4"/>
  <c r="E961" i="4"/>
  <c r="N975" i="4"/>
  <c r="E975" i="4"/>
  <c r="N977" i="4"/>
  <c r="E977" i="4"/>
  <c r="N1027" i="4"/>
  <c r="E1027" i="4"/>
  <c r="N1029" i="4"/>
  <c r="E1029" i="4"/>
  <c r="N1043" i="4"/>
  <c r="E1043" i="4"/>
  <c r="N1045" i="4"/>
  <c r="E1045" i="4"/>
  <c r="N1059" i="4"/>
  <c r="E1059" i="4"/>
  <c r="N1061" i="4"/>
  <c r="E1061" i="4"/>
  <c r="N1073" i="4"/>
  <c r="E1073" i="4"/>
  <c r="N1083" i="4"/>
  <c r="E1083" i="4"/>
  <c r="N1085" i="4"/>
  <c r="E1085" i="4"/>
  <c r="N1099" i="4"/>
  <c r="E1099" i="4"/>
  <c r="N1101" i="4"/>
  <c r="E1101" i="4"/>
  <c r="N1115" i="4"/>
  <c r="E1115" i="4"/>
  <c r="N1117" i="4"/>
  <c r="E1117" i="4"/>
  <c r="N1131" i="4"/>
  <c r="E1131" i="4"/>
  <c r="N1133" i="4"/>
  <c r="E1133" i="4"/>
  <c r="N1147" i="4"/>
  <c r="E1147" i="4"/>
  <c r="N1149" i="4"/>
  <c r="E1149" i="4"/>
  <c r="E1252" i="4"/>
  <c r="N1252" i="4"/>
  <c r="E6" i="4"/>
  <c r="N6" i="4"/>
  <c r="E14" i="4"/>
  <c r="E18" i="4"/>
  <c r="E22" i="4"/>
  <c r="E50" i="4"/>
  <c r="E54" i="4"/>
  <c r="N54" i="4"/>
  <c r="E58" i="4"/>
  <c r="N58" i="4"/>
  <c r="E66" i="4"/>
  <c r="N66" i="4"/>
  <c r="N74" i="4"/>
  <c r="N78" i="4"/>
  <c r="E79" i="4"/>
  <c r="A137" i="4"/>
  <c r="A141" i="4"/>
  <c r="A145" i="4"/>
  <c r="A149" i="4"/>
  <c r="A153" i="4"/>
  <c r="A157" i="4"/>
  <c r="A161" i="4"/>
  <c r="A165" i="4"/>
  <c r="A169" i="4"/>
  <c r="A173" i="4"/>
  <c r="A177" i="4"/>
  <c r="A181" i="4"/>
  <c r="A185" i="4"/>
  <c r="A189" i="4"/>
  <c r="A193" i="4"/>
  <c r="A197" i="4"/>
  <c r="A201" i="4"/>
  <c r="A205" i="4"/>
  <c r="A209" i="4"/>
  <c r="A213" i="4"/>
  <c r="A217" i="4"/>
  <c r="A221" i="4"/>
  <c r="A225" i="4"/>
  <c r="A229" i="4"/>
  <c r="A233" i="4"/>
  <c r="A237" i="4"/>
  <c r="A241" i="4"/>
  <c r="A245" i="4"/>
  <c r="A249" i="4"/>
  <c r="A253" i="4"/>
  <c r="A257" i="4"/>
  <c r="A261" i="4"/>
  <c r="A265" i="4"/>
  <c r="A269" i="4"/>
  <c r="N726" i="4"/>
  <c r="E726" i="4"/>
  <c r="N737" i="4"/>
  <c r="E737" i="4"/>
  <c r="B742" i="4"/>
  <c r="A742" i="4"/>
  <c r="N743" i="4"/>
  <c r="E743" i="4"/>
  <c r="N753" i="4"/>
  <c r="E753" i="4"/>
  <c r="N800" i="4"/>
  <c r="N803" i="4"/>
  <c r="E803" i="4"/>
  <c r="N811" i="4"/>
  <c r="E811" i="4"/>
  <c r="N841" i="4"/>
  <c r="E841" i="4"/>
  <c r="N851" i="4"/>
  <c r="E851" i="4"/>
  <c r="N853" i="4"/>
  <c r="E853" i="4"/>
  <c r="N875" i="4"/>
  <c r="E875" i="4"/>
  <c r="N877" i="4"/>
  <c r="E877" i="4"/>
  <c r="N903" i="4"/>
  <c r="E903" i="4"/>
  <c r="N905" i="4"/>
  <c r="E905" i="4"/>
  <c r="N919" i="4"/>
  <c r="E919" i="4"/>
  <c r="N921" i="4"/>
  <c r="E921" i="4"/>
  <c r="N955" i="4"/>
  <c r="E955" i="4"/>
  <c r="N957" i="4"/>
  <c r="E957" i="4"/>
  <c r="N971" i="4"/>
  <c r="E971" i="4"/>
  <c r="N973" i="4"/>
  <c r="E973" i="4"/>
  <c r="N983" i="4"/>
  <c r="E983" i="4"/>
  <c r="N991" i="4"/>
  <c r="E991" i="4"/>
  <c r="N999" i="4"/>
  <c r="E999" i="4"/>
  <c r="N1007" i="4"/>
  <c r="E1007" i="4"/>
  <c r="N1015" i="4"/>
  <c r="E1015" i="4"/>
  <c r="N1023" i="4"/>
  <c r="E1023" i="4"/>
  <c r="N1025" i="4"/>
  <c r="E1025" i="4"/>
  <c r="N1039" i="4"/>
  <c r="E1039" i="4"/>
  <c r="N1041" i="4"/>
  <c r="E1041" i="4"/>
  <c r="N1055" i="4"/>
  <c r="E1055" i="4"/>
  <c r="N1057" i="4"/>
  <c r="E1057" i="4"/>
  <c r="N1079" i="4"/>
  <c r="E1079" i="4"/>
  <c r="N1081" i="4"/>
  <c r="E1081" i="4"/>
  <c r="N1095" i="4"/>
  <c r="E1095" i="4"/>
  <c r="N1097" i="4"/>
  <c r="E1097" i="4"/>
  <c r="N1111" i="4"/>
  <c r="E1111" i="4"/>
  <c r="N1113" i="4"/>
  <c r="E1113" i="4"/>
  <c r="N1127" i="4"/>
  <c r="E1127" i="4"/>
  <c r="N1129" i="4"/>
  <c r="E1129" i="4"/>
  <c r="N1143" i="4"/>
  <c r="E1143" i="4"/>
  <c r="N1145" i="4"/>
  <c r="E1145" i="4"/>
  <c r="N1159" i="4"/>
  <c r="E1159" i="4"/>
  <c r="N1161" i="4"/>
  <c r="E1161" i="4"/>
  <c r="N1169" i="4"/>
  <c r="E1169" i="4"/>
  <c r="N1177" i="4"/>
  <c r="E1177" i="4"/>
  <c r="N1185" i="4"/>
  <c r="E1185" i="4"/>
  <c r="N1193" i="4"/>
  <c r="E1193" i="4"/>
  <c r="N1201" i="4"/>
  <c r="E1201" i="4"/>
  <c r="N1209" i="4"/>
  <c r="E1209" i="4"/>
  <c r="E1244" i="4"/>
  <c r="N1244" i="4"/>
  <c r="E10" i="4"/>
  <c r="E34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E138" i="4"/>
  <c r="E142" i="4"/>
  <c r="E146" i="4"/>
  <c r="E150" i="4"/>
  <c r="E154" i="4"/>
  <c r="E158" i="4"/>
  <c r="E162" i="4"/>
  <c r="E166" i="4"/>
  <c r="E170" i="4"/>
  <c r="E174" i="4"/>
  <c r="E178" i="4"/>
  <c r="E182" i="4"/>
  <c r="E186" i="4"/>
  <c r="E190" i="4"/>
  <c r="E194" i="4"/>
  <c r="E198" i="4"/>
  <c r="E202" i="4"/>
  <c r="E206" i="4"/>
  <c r="E210" i="4"/>
  <c r="E214" i="4"/>
  <c r="E218" i="4"/>
  <c r="E222" i="4"/>
  <c r="E226" i="4"/>
  <c r="E230" i="4"/>
  <c r="E234" i="4"/>
  <c r="E238" i="4"/>
  <c r="E242" i="4"/>
  <c r="E246" i="4"/>
  <c r="E250" i="4"/>
  <c r="E254" i="4"/>
  <c r="E258" i="4"/>
  <c r="E262" i="4"/>
  <c r="E266" i="4"/>
  <c r="E270" i="4"/>
  <c r="E274" i="4"/>
  <c r="E278" i="4"/>
  <c r="E282" i="4"/>
  <c r="E286" i="4"/>
  <c r="E290" i="4"/>
  <c r="E294" i="4"/>
  <c r="E298" i="4"/>
  <c r="E302" i="4"/>
  <c r="E306" i="4"/>
  <c r="E310" i="4"/>
  <c r="E314" i="4"/>
  <c r="E318" i="4"/>
  <c r="E322" i="4"/>
  <c r="E326" i="4"/>
  <c r="E330" i="4"/>
  <c r="E334" i="4"/>
  <c r="E338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14" i="4"/>
  <c r="E418" i="4"/>
  <c r="E422" i="4"/>
  <c r="E426" i="4"/>
  <c r="E430" i="4"/>
  <c r="E434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N733" i="4"/>
  <c r="E733" i="4"/>
  <c r="B738" i="4"/>
  <c r="A738" i="4"/>
  <c r="N749" i="4"/>
  <c r="E749" i="4"/>
  <c r="B754" i="4"/>
  <c r="A754" i="4"/>
  <c r="N755" i="4"/>
  <c r="E755" i="4"/>
  <c r="B758" i="4"/>
  <c r="A758" i="4"/>
  <c r="N759" i="4"/>
  <c r="E759" i="4"/>
  <c r="B762" i="4"/>
  <c r="A762" i="4"/>
  <c r="N763" i="4"/>
  <c r="E763" i="4"/>
  <c r="B766" i="4"/>
  <c r="A766" i="4"/>
  <c r="N767" i="4"/>
  <c r="E767" i="4"/>
  <c r="B770" i="4"/>
  <c r="A770" i="4"/>
  <c r="N771" i="4"/>
  <c r="E771" i="4"/>
  <c r="B774" i="4"/>
  <c r="A774" i="4"/>
  <c r="N775" i="4"/>
  <c r="E775" i="4"/>
  <c r="B778" i="4"/>
  <c r="A778" i="4"/>
  <c r="N779" i="4"/>
  <c r="E779" i="4"/>
  <c r="B782" i="4"/>
  <c r="A782" i="4"/>
  <c r="N783" i="4"/>
  <c r="E783" i="4"/>
  <c r="B786" i="4"/>
  <c r="A786" i="4"/>
  <c r="N787" i="4"/>
  <c r="E787" i="4"/>
  <c r="B790" i="4"/>
  <c r="A790" i="4"/>
  <c r="N791" i="4"/>
  <c r="E791" i="4"/>
  <c r="B794" i="4"/>
  <c r="A794" i="4"/>
  <c r="N795" i="4"/>
  <c r="E795" i="4"/>
  <c r="B798" i="4"/>
  <c r="A798" i="4"/>
  <c r="N799" i="4"/>
  <c r="E799" i="4"/>
  <c r="N819" i="4"/>
  <c r="E819" i="4"/>
  <c r="N821" i="4"/>
  <c r="E821" i="4"/>
  <c r="N829" i="4"/>
  <c r="E829" i="4"/>
  <c r="N849" i="4"/>
  <c r="E849" i="4"/>
  <c r="N859" i="4"/>
  <c r="E859" i="4"/>
  <c r="N861" i="4"/>
  <c r="E861" i="4"/>
  <c r="N871" i="4"/>
  <c r="E871" i="4"/>
  <c r="N873" i="4"/>
  <c r="E873" i="4"/>
  <c r="N887" i="4"/>
  <c r="E887" i="4"/>
  <c r="N889" i="4"/>
  <c r="E889" i="4"/>
  <c r="N899" i="4"/>
  <c r="E899" i="4"/>
  <c r="N901" i="4"/>
  <c r="E901" i="4"/>
  <c r="N915" i="4"/>
  <c r="E915" i="4"/>
  <c r="N917" i="4"/>
  <c r="E917" i="4"/>
  <c r="N929" i="4"/>
  <c r="E929" i="4"/>
  <c r="N937" i="4"/>
  <c r="E937" i="4"/>
  <c r="N945" i="4"/>
  <c r="E945" i="4"/>
  <c r="N953" i="4"/>
  <c r="E953" i="4"/>
  <c r="N967" i="4"/>
  <c r="E967" i="4"/>
  <c r="N969" i="4"/>
  <c r="E969" i="4"/>
  <c r="N1035" i="4"/>
  <c r="E1035" i="4"/>
  <c r="N1037" i="4"/>
  <c r="E1037" i="4"/>
  <c r="N1051" i="4"/>
  <c r="E1051" i="4"/>
  <c r="N1053" i="4"/>
  <c r="E1053" i="4"/>
  <c r="N1067" i="4"/>
  <c r="E1067" i="4"/>
  <c r="N1069" i="4"/>
  <c r="E1069" i="4"/>
  <c r="N1077" i="4"/>
  <c r="E1077" i="4"/>
  <c r="N1091" i="4"/>
  <c r="E1091" i="4"/>
  <c r="N1093" i="4"/>
  <c r="E1093" i="4"/>
  <c r="N1107" i="4"/>
  <c r="E1107" i="4"/>
  <c r="N1109" i="4"/>
  <c r="E1109" i="4"/>
  <c r="N1123" i="4"/>
  <c r="E1123" i="4"/>
  <c r="N1125" i="4"/>
  <c r="E1125" i="4"/>
  <c r="N1139" i="4"/>
  <c r="E1139" i="4"/>
  <c r="N1141" i="4"/>
  <c r="E1141" i="4"/>
  <c r="N1155" i="4"/>
  <c r="E1155" i="4"/>
  <c r="N1157" i="4"/>
  <c r="E1157" i="4"/>
  <c r="N1215" i="4"/>
  <c r="E1215" i="4"/>
  <c r="N1217" i="4"/>
  <c r="E1217" i="4"/>
  <c r="E1236" i="4"/>
  <c r="N1236" i="4"/>
  <c r="B729" i="4"/>
  <c r="B733" i="4"/>
  <c r="B737" i="4"/>
  <c r="B741" i="4"/>
  <c r="A802" i="4"/>
  <c r="A806" i="4"/>
  <c r="A810" i="4"/>
  <c r="A814" i="4"/>
  <c r="A818" i="4"/>
  <c r="A822" i="4"/>
  <c r="A826" i="4"/>
  <c r="A830" i="4"/>
  <c r="A834" i="4"/>
  <c r="A838" i="4"/>
  <c r="A842" i="4"/>
  <c r="A846" i="4"/>
  <c r="A850" i="4"/>
  <c r="A854" i="4"/>
  <c r="A858" i="4"/>
  <c r="A862" i="4"/>
  <c r="A866" i="4"/>
  <c r="A870" i="4"/>
  <c r="A874" i="4"/>
  <c r="A878" i="4"/>
  <c r="A882" i="4"/>
  <c r="A886" i="4"/>
  <c r="A890" i="4"/>
  <c r="A894" i="4"/>
  <c r="A898" i="4"/>
  <c r="A902" i="4"/>
  <c r="A906" i="4"/>
  <c r="A910" i="4"/>
  <c r="A914" i="4"/>
  <c r="A918" i="4"/>
  <c r="A922" i="4"/>
  <c r="A926" i="4"/>
  <c r="A930" i="4"/>
  <c r="A934" i="4"/>
  <c r="A938" i="4"/>
  <c r="A942" i="4"/>
  <c r="A946" i="4"/>
  <c r="A950" i="4"/>
  <c r="A954" i="4"/>
  <c r="A958" i="4"/>
  <c r="A962" i="4"/>
  <c r="A966" i="4"/>
  <c r="A970" i="4"/>
  <c r="A974" i="4"/>
  <c r="A978" i="4"/>
  <c r="A982" i="4"/>
  <c r="A986" i="4"/>
  <c r="A990" i="4"/>
  <c r="A994" i="4"/>
  <c r="A998" i="4"/>
  <c r="A1002" i="4"/>
  <c r="A1006" i="4"/>
  <c r="A1010" i="4"/>
  <c r="A1014" i="4"/>
  <c r="A1018" i="4"/>
  <c r="A1022" i="4"/>
  <c r="A1026" i="4"/>
  <c r="A1030" i="4"/>
  <c r="A1034" i="4"/>
  <c r="A1038" i="4"/>
  <c r="A1042" i="4"/>
  <c r="A1046" i="4"/>
  <c r="A1050" i="4"/>
  <c r="A1054" i="4"/>
  <c r="A1058" i="4"/>
  <c r="A1062" i="4"/>
  <c r="A1066" i="4"/>
  <c r="A1070" i="4"/>
  <c r="A1074" i="4"/>
  <c r="A1078" i="4"/>
  <c r="A1082" i="4"/>
  <c r="A1086" i="4"/>
  <c r="A1090" i="4"/>
  <c r="A1094" i="4"/>
  <c r="A1098" i="4"/>
  <c r="A1102" i="4"/>
  <c r="A1106" i="4"/>
  <c r="A1110" i="4"/>
  <c r="A1114" i="4"/>
  <c r="A1118" i="4"/>
  <c r="A1122" i="4"/>
  <c r="A1126" i="4"/>
  <c r="A1130" i="4"/>
  <c r="A1134" i="4"/>
  <c r="A1138" i="4"/>
  <c r="A1142" i="4"/>
  <c r="A1146" i="4"/>
  <c r="A1150" i="4"/>
  <c r="A1154" i="4"/>
  <c r="A1158" i="4"/>
  <c r="A1162" i="4"/>
  <c r="A1166" i="4"/>
  <c r="A1170" i="4"/>
  <c r="A1174" i="4"/>
  <c r="A1178" i="4"/>
  <c r="A1182" i="4"/>
  <c r="A1186" i="4"/>
  <c r="A1190" i="4"/>
  <c r="A1194" i="4"/>
  <c r="A1198" i="4"/>
  <c r="A1202" i="4"/>
  <c r="A1206" i="4"/>
  <c r="A1210" i="4"/>
  <c r="A1214" i="4"/>
  <c r="A1218" i="4"/>
  <c r="N1223" i="4"/>
  <c r="E1223" i="4"/>
  <c r="E1225" i="4"/>
  <c r="N1225" i="4"/>
  <c r="N1231" i="4"/>
  <c r="E1231" i="4"/>
  <c r="E1233" i="4"/>
  <c r="N1233" i="4"/>
  <c r="N1239" i="4"/>
  <c r="E1239" i="4"/>
  <c r="E1241" i="4"/>
  <c r="N1241" i="4"/>
  <c r="N1247" i="4"/>
  <c r="E1247" i="4"/>
  <c r="E1249" i="4"/>
  <c r="N1249" i="4"/>
  <c r="N1263" i="4"/>
  <c r="E1263" i="4"/>
  <c r="N1279" i="4"/>
  <c r="E1279" i="4"/>
  <c r="N1295" i="4"/>
  <c r="E1295" i="4"/>
  <c r="N1307" i="4"/>
  <c r="E1307" i="4"/>
  <c r="N1315" i="4"/>
  <c r="E1315" i="4"/>
  <c r="N1323" i="4"/>
  <c r="E1323" i="4"/>
  <c r="N1331" i="4"/>
  <c r="E1331" i="4"/>
  <c r="N1339" i="4"/>
  <c r="E1339" i="4"/>
  <c r="N1347" i="4"/>
  <c r="E1347" i="4"/>
  <c r="N1355" i="4"/>
  <c r="E1355" i="4"/>
  <c r="N1363" i="4"/>
  <c r="E1363" i="4"/>
  <c r="N1371" i="4"/>
  <c r="E1371" i="4"/>
  <c r="N1379" i="4"/>
  <c r="E1379" i="4"/>
  <c r="N1387" i="4"/>
  <c r="E1387" i="4"/>
  <c r="N1395" i="4"/>
  <c r="E1395" i="4"/>
  <c r="N1403" i="4"/>
  <c r="E1403" i="4"/>
  <c r="N1411" i="4"/>
  <c r="E1411" i="4"/>
  <c r="N1419" i="4"/>
  <c r="E1419" i="4"/>
  <c r="N1427" i="4"/>
  <c r="E1427" i="4"/>
  <c r="N1435" i="4"/>
  <c r="E1435" i="4"/>
  <c r="N1443" i="4"/>
  <c r="E1443" i="4"/>
  <c r="N1451" i="4"/>
  <c r="E1451" i="4"/>
  <c r="N1459" i="4"/>
  <c r="E1459" i="4"/>
  <c r="N1467" i="4"/>
  <c r="E1467" i="4"/>
  <c r="N1475" i="4"/>
  <c r="E1475" i="4"/>
  <c r="N1483" i="4"/>
  <c r="E1483" i="4"/>
  <c r="N1491" i="4"/>
  <c r="E1491" i="4"/>
  <c r="N1499" i="4"/>
  <c r="E1499" i="4"/>
  <c r="N1507" i="4"/>
  <c r="E1507" i="4"/>
  <c r="N1515" i="4"/>
  <c r="E1515" i="4"/>
  <c r="N1523" i="4"/>
  <c r="E1523" i="4"/>
  <c r="N1531" i="4"/>
  <c r="E1531" i="4"/>
  <c r="N1543" i="4"/>
  <c r="E1543" i="4"/>
  <c r="N1551" i="4"/>
  <c r="E1551" i="4"/>
  <c r="N1568" i="4"/>
  <c r="E1568" i="4"/>
  <c r="N1584" i="4"/>
  <c r="E1584" i="4"/>
  <c r="N1600" i="4"/>
  <c r="E1600" i="4"/>
  <c r="N1616" i="4"/>
  <c r="E1616" i="4"/>
  <c r="N1632" i="4"/>
  <c r="E1632" i="4"/>
  <c r="E727" i="4"/>
  <c r="E731" i="4"/>
  <c r="E735" i="4"/>
  <c r="E739" i="4"/>
  <c r="E823" i="4"/>
  <c r="E827" i="4"/>
  <c r="E831" i="4"/>
  <c r="E839" i="4"/>
  <c r="E847" i="4"/>
  <c r="E855" i="4"/>
  <c r="E863" i="4"/>
  <c r="E891" i="4"/>
  <c r="E927" i="4"/>
  <c r="E931" i="4"/>
  <c r="E935" i="4"/>
  <c r="E939" i="4"/>
  <c r="E943" i="4"/>
  <c r="E947" i="4"/>
  <c r="E951" i="4"/>
  <c r="E1071" i="4"/>
  <c r="E1075" i="4"/>
  <c r="E1163" i="4"/>
  <c r="E1167" i="4"/>
  <c r="E1171" i="4"/>
  <c r="E1175" i="4"/>
  <c r="E1179" i="4"/>
  <c r="E1183" i="4"/>
  <c r="E1187" i="4"/>
  <c r="E1191" i="4"/>
  <c r="E1195" i="4"/>
  <c r="E1199" i="4"/>
  <c r="E1203" i="4"/>
  <c r="E1207" i="4"/>
  <c r="E1211" i="4"/>
  <c r="E1219" i="4"/>
  <c r="N1220" i="4"/>
  <c r="E1224" i="4"/>
  <c r="A1226" i="4"/>
  <c r="B1227" i="4"/>
  <c r="E1232" i="4"/>
  <c r="A1234" i="4"/>
  <c r="B1235" i="4"/>
  <c r="E1240" i="4"/>
  <c r="A1242" i="4"/>
  <c r="B1243" i="4"/>
  <c r="E1248" i="4"/>
  <c r="A1250" i="4"/>
  <c r="B1251" i="4"/>
  <c r="N1258" i="4"/>
  <c r="N1260" i="4"/>
  <c r="A1262" i="4"/>
  <c r="A1264" i="4"/>
  <c r="N1267" i="4"/>
  <c r="E1267" i="4"/>
  <c r="N1274" i="4"/>
  <c r="N1276" i="4"/>
  <c r="A1278" i="4"/>
  <c r="A1280" i="4"/>
  <c r="N1283" i="4"/>
  <c r="E1283" i="4"/>
  <c r="N1290" i="4"/>
  <c r="N1292" i="4"/>
  <c r="A1294" i="4"/>
  <c r="A1296" i="4"/>
  <c r="N1299" i="4"/>
  <c r="E1299" i="4"/>
  <c r="A1308" i="4"/>
  <c r="B1308" i="4"/>
  <c r="A1316" i="4"/>
  <c r="B1316" i="4"/>
  <c r="A1324" i="4"/>
  <c r="B1324" i="4"/>
  <c r="A1332" i="4"/>
  <c r="B1332" i="4"/>
  <c r="A1340" i="4"/>
  <c r="B1340" i="4"/>
  <c r="A1348" i="4"/>
  <c r="B1348" i="4"/>
  <c r="A1356" i="4"/>
  <c r="B1356" i="4"/>
  <c r="A1364" i="4"/>
  <c r="B1364" i="4"/>
  <c r="A1372" i="4"/>
  <c r="B1372" i="4"/>
  <c r="A1380" i="4"/>
  <c r="B1380" i="4"/>
  <c r="A1388" i="4"/>
  <c r="B1388" i="4"/>
  <c r="A1396" i="4"/>
  <c r="B1396" i="4"/>
  <c r="A1404" i="4"/>
  <c r="B1404" i="4"/>
  <c r="A1412" i="4"/>
  <c r="B1412" i="4"/>
  <c r="A1420" i="4"/>
  <c r="B1420" i="4"/>
  <c r="A1428" i="4"/>
  <c r="B1428" i="4"/>
  <c r="A1436" i="4"/>
  <c r="B1436" i="4"/>
  <c r="A1444" i="4"/>
  <c r="B1444" i="4"/>
  <c r="A1452" i="4"/>
  <c r="B1452" i="4"/>
  <c r="A1460" i="4"/>
  <c r="B1460" i="4"/>
  <c r="A1468" i="4"/>
  <c r="B1468" i="4"/>
  <c r="A1476" i="4"/>
  <c r="B1476" i="4"/>
  <c r="A1484" i="4"/>
  <c r="B1484" i="4"/>
  <c r="A1492" i="4"/>
  <c r="B1492" i="4"/>
  <c r="A1500" i="4"/>
  <c r="B1500" i="4"/>
  <c r="A1508" i="4"/>
  <c r="B1508" i="4"/>
  <c r="A1516" i="4"/>
  <c r="B1516" i="4"/>
  <c r="A1524" i="4"/>
  <c r="B1524" i="4"/>
  <c r="A1532" i="4"/>
  <c r="B1532" i="4"/>
  <c r="N1538" i="4"/>
  <c r="E1538" i="4"/>
  <c r="N1540" i="4"/>
  <c r="E1540" i="4"/>
  <c r="N1548" i="4"/>
  <c r="E1548" i="4"/>
  <c r="N1556" i="4"/>
  <c r="E1556" i="4"/>
  <c r="N1564" i="4"/>
  <c r="E1564" i="4"/>
  <c r="N1580" i="4"/>
  <c r="E1580" i="4"/>
  <c r="N1596" i="4"/>
  <c r="E1596" i="4"/>
  <c r="N1612" i="4"/>
  <c r="E1612" i="4"/>
  <c r="N1628" i="4"/>
  <c r="E1628" i="4"/>
  <c r="N1644" i="4"/>
  <c r="E1644" i="4"/>
  <c r="E804" i="4"/>
  <c r="E808" i="4"/>
  <c r="E812" i="4"/>
  <c r="E816" i="4"/>
  <c r="E820" i="4"/>
  <c r="E824" i="4"/>
  <c r="E828" i="4"/>
  <c r="E832" i="4"/>
  <c r="E836" i="4"/>
  <c r="E840" i="4"/>
  <c r="E844" i="4"/>
  <c r="E848" i="4"/>
  <c r="E852" i="4"/>
  <c r="E856" i="4"/>
  <c r="E860" i="4"/>
  <c r="E864" i="4"/>
  <c r="E868" i="4"/>
  <c r="E872" i="4"/>
  <c r="E876" i="4"/>
  <c r="E880" i="4"/>
  <c r="E884" i="4"/>
  <c r="E888" i="4"/>
  <c r="E892" i="4"/>
  <c r="E896" i="4"/>
  <c r="E900" i="4"/>
  <c r="E904" i="4"/>
  <c r="E908" i="4"/>
  <c r="E912" i="4"/>
  <c r="E916" i="4"/>
  <c r="E920" i="4"/>
  <c r="E924" i="4"/>
  <c r="E928" i="4"/>
  <c r="E932" i="4"/>
  <c r="E936" i="4"/>
  <c r="E940" i="4"/>
  <c r="E944" i="4"/>
  <c r="E948" i="4"/>
  <c r="E952" i="4"/>
  <c r="E956" i="4"/>
  <c r="E960" i="4"/>
  <c r="E964" i="4"/>
  <c r="E968" i="4"/>
  <c r="E972" i="4"/>
  <c r="E976" i="4"/>
  <c r="E980" i="4"/>
  <c r="E984" i="4"/>
  <c r="E988" i="4"/>
  <c r="E992" i="4"/>
  <c r="E996" i="4"/>
  <c r="E1000" i="4"/>
  <c r="E1004" i="4"/>
  <c r="E1008" i="4"/>
  <c r="E1012" i="4"/>
  <c r="E1016" i="4"/>
  <c r="E1020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1" i="4"/>
  <c r="N1227" i="4"/>
  <c r="E1227" i="4"/>
  <c r="E1229" i="4"/>
  <c r="N1235" i="4"/>
  <c r="E1235" i="4"/>
  <c r="E1237" i="4"/>
  <c r="N1243" i="4"/>
  <c r="E1243" i="4"/>
  <c r="E1245" i="4"/>
  <c r="N1251" i="4"/>
  <c r="E1251" i="4"/>
  <c r="E1253" i="4"/>
  <c r="N1255" i="4"/>
  <c r="E1255" i="4"/>
  <c r="N1271" i="4"/>
  <c r="E1271" i="4"/>
  <c r="N1287" i="4"/>
  <c r="E1287" i="4"/>
  <c r="N1303" i="4"/>
  <c r="E1303" i="4"/>
  <c r="N1311" i="4"/>
  <c r="E1311" i="4"/>
  <c r="N1319" i="4"/>
  <c r="E1319" i="4"/>
  <c r="N1327" i="4"/>
  <c r="E1327" i="4"/>
  <c r="N1335" i="4"/>
  <c r="E1335" i="4"/>
  <c r="N1343" i="4"/>
  <c r="E1343" i="4"/>
  <c r="N1351" i="4"/>
  <c r="E1351" i="4"/>
  <c r="N1359" i="4"/>
  <c r="E1359" i="4"/>
  <c r="N1367" i="4"/>
  <c r="E1367" i="4"/>
  <c r="N1375" i="4"/>
  <c r="E1375" i="4"/>
  <c r="N1383" i="4"/>
  <c r="E1383" i="4"/>
  <c r="N1391" i="4"/>
  <c r="E1391" i="4"/>
  <c r="N1399" i="4"/>
  <c r="E1399" i="4"/>
  <c r="N1407" i="4"/>
  <c r="E1407" i="4"/>
  <c r="N1415" i="4"/>
  <c r="E1415" i="4"/>
  <c r="N1423" i="4"/>
  <c r="E1423" i="4"/>
  <c r="N1431" i="4"/>
  <c r="E1431" i="4"/>
  <c r="N1439" i="4"/>
  <c r="E1439" i="4"/>
  <c r="N1447" i="4"/>
  <c r="E1447" i="4"/>
  <c r="N1455" i="4"/>
  <c r="E1455" i="4"/>
  <c r="N1463" i="4"/>
  <c r="E1463" i="4"/>
  <c r="N1471" i="4"/>
  <c r="E1471" i="4"/>
  <c r="N1479" i="4"/>
  <c r="E1479" i="4"/>
  <c r="N1487" i="4"/>
  <c r="E1487" i="4"/>
  <c r="N1495" i="4"/>
  <c r="E1495" i="4"/>
  <c r="N1503" i="4"/>
  <c r="E1503" i="4"/>
  <c r="N1511" i="4"/>
  <c r="E1511" i="4"/>
  <c r="N1519" i="4"/>
  <c r="E1519" i="4"/>
  <c r="N1527" i="4"/>
  <c r="E1527" i="4"/>
  <c r="N1535" i="4"/>
  <c r="E1535" i="4"/>
  <c r="N1539" i="4"/>
  <c r="E1539" i="4"/>
  <c r="N1547" i="4"/>
  <c r="E1547" i="4"/>
  <c r="N1555" i="4"/>
  <c r="E1555" i="4"/>
  <c r="N1560" i="4"/>
  <c r="E1560" i="4"/>
  <c r="N1576" i="4"/>
  <c r="E1576" i="4"/>
  <c r="N1592" i="4"/>
  <c r="E1592" i="4"/>
  <c r="N1608" i="4"/>
  <c r="E1608" i="4"/>
  <c r="N1624" i="4"/>
  <c r="E1624" i="4"/>
  <c r="N1640" i="4"/>
  <c r="E1640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981" i="4"/>
  <c r="E985" i="4"/>
  <c r="E989" i="4"/>
  <c r="E993" i="4"/>
  <c r="E997" i="4"/>
  <c r="E1001" i="4"/>
  <c r="E1005" i="4"/>
  <c r="E1009" i="4"/>
  <c r="E1013" i="4"/>
  <c r="E1017" i="4"/>
  <c r="E1021" i="4"/>
  <c r="A1222" i="4"/>
  <c r="B1223" i="4"/>
  <c r="N1224" i="4"/>
  <c r="A1230" i="4"/>
  <c r="B1231" i="4"/>
  <c r="N1232" i="4"/>
  <c r="A1238" i="4"/>
  <c r="B1239" i="4"/>
  <c r="N1240" i="4"/>
  <c r="A1246" i="4"/>
  <c r="B1247" i="4"/>
  <c r="N1248" i="4"/>
  <c r="A1254" i="4"/>
  <c r="A1256" i="4"/>
  <c r="E1258" i="4"/>
  <c r="N1259" i="4"/>
  <c r="E1259" i="4"/>
  <c r="E1260" i="4"/>
  <c r="N1266" i="4"/>
  <c r="N1268" i="4"/>
  <c r="A1270" i="4"/>
  <c r="A1272" i="4"/>
  <c r="E1274" i="4"/>
  <c r="N1275" i="4"/>
  <c r="E1275" i="4"/>
  <c r="E1276" i="4"/>
  <c r="N1282" i="4"/>
  <c r="N1284" i="4"/>
  <c r="A1286" i="4"/>
  <c r="A1288" i="4"/>
  <c r="E1290" i="4"/>
  <c r="N1291" i="4"/>
  <c r="E1291" i="4"/>
  <c r="E1292" i="4"/>
  <c r="N1298" i="4"/>
  <c r="N1300" i="4"/>
  <c r="A1302" i="4"/>
  <c r="A1304" i="4"/>
  <c r="B1304" i="4"/>
  <c r="A1312" i="4"/>
  <c r="B1312" i="4"/>
  <c r="A1320" i="4"/>
  <c r="B1320" i="4"/>
  <c r="A1328" i="4"/>
  <c r="B1328" i="4"/>
  <c r="A1336" i="4"/>
  <c r="B1336" i="4"/>
  <c r="A1344" i="4"/>
  <c r="B1344" i="4"/>
  <c r="A1352" i="4"/>
  <c r="B1352" i="4"/>
  <c r="A1360" i="4"/>
  <c r="B1360" i="4"/>
  <c r="A1368" i="4"/>
  <c r="B1368" i="4"/>
  <c r="A1376" i="4"/>
  <c r="B1376" i="4"/>
  <c r="A1384" i="4"/>
  <c r="B1384" i="4"/>
  <c r="A1392" i="4"/>
  <c r="B1392" i="4"/>
  <c r="A1400" i="4"/>
  <c r="B1400" i="4"/>
  <c r="A1408" i="4"/>
  <c r="B1408" i="4"/>
  <c r="A1416" i="4"/>
  <c r="B1416" i="4"/>
  <c r="A1424" i="4"/>
  <c r="B1424" i="4"/>
  <c r="A1432" i="4"/>
  <c r="B1432" i="4"/>
  <c r="A1440" i="4"/>
  <c r="B1440" i="4"/>
  <c r="A1448" i="4"/>
  <c r="B1448" i="4"/>
  <c r="A1456" i="4"/>
  <c r="B1456" i="4"/>
  <c r="A1464" i="4"/>
  <c r="B1464" i="4"/>
  <c r="A1472" i="4"/>
  <c r="B1472" i="4"/>
  <c r="A1480" i="4"/>
  <c r="B1480" i="4"/>
  <c r="A1488" i="4"/>
  <c r="B1488" i="4"/>
  <c r="A1496" i="4"/>
  <c r="B1496" i="4"/>
  <c r="A1504" i="4"/>
  <c r="B1504" i="4"/>
  <c r="A1512" i="4"/>
  <c r="B1512" i="4"/>
  <c r="A1520" i="4"/>
  <c r="B1520" i="4"/>
  <c r="A1528" i="4"/>
  <c r="B1528" i="4"/>
  <c r="A1536" i="4"/>
  <c r="B1536" i="4"/>
  <c r="N1544" i="4"/>
  <c r="E1544" i="4"/>
  <c r="N1552" i="4"/>
  <c r="E1552" i="4"/>
  <c r="N1572" i="4"/>
  <c r="E1572" i="4"/>
  <c r="N1588" i="4"/>
  <c r="E1588" i="4"/>
  <c r="N1604" i="4"/>
  <c r="E1604" i="4"/>
  <c r="N1620" i="4"/>
  <c r="E1620" i="4"/>
  <c r="N1636" i="4"/>
  <c r="E1636" i="4"/>
  <c r="E1257" i="4"/>
  <c r="E1261" i="4"/>
  <c r="E1265" i="4"/>
  <c r="E1269" i="4"/>
  <c r="E1273" i="4"/>
  <c r="E1277" i="4"/>
  <c r="E1281" i="4"/>
  <c r="E1285" i="4"/>
  <c r="E1289" i="4"/>
  <c r="E1293" i="4"/>
  <c r="E1297" i="4"/>
  <c r="E1301" i="4"/>
  <c r="E1305" i="4"/>
  <c r="E1309" i="4"/>
  <c r="E1313" i="4"/>
  <c r="E1317" i="4"/>
  <c r="E1321" i="4"/>
  <c r="E1325" i="4"/>
  <c r="E1329" i="4"/>
  <c r="E1333" i="4"/>
  <c r="E1337" i="4"/>
  <c r="E1341" i="4"/>
  <c r="E1345" i="4"/>
  <c r="E1349" i="4"/>
  <c r="E1353" i="4"/>
  <c r="E1357" i="4"/>
  <c r="E1361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B1540" i="4"/>
  <c r="E1541" i="4"/>
  <c r="B1544" i="4"/>
  <c r="E1545" i="4"/>
  <c r="B1548" i="4"/>
  <c r="E1549" i="4"/>
  <c r="B1552" i="4"/>
  <c r="E1553" i="4"/>
  <c r="B1556" i="4"/>
  <c r="E1557" i="4"/>
  <c r="B1560" i="4"/>
  <c r="E1561" i="4"/>
  <c r="N1561" i="4"/>
  <c r="B1564" i="4"/>
  <c r="E1565" i="4"/>
  <c r="N1565" i="4"/>
  <c r="B1568" i="4"/>
  <c r="E1569" i="4"/>
  <c r="N1569" i="4"/>
  <c r="B1572" i="4"/>
  <c r="E1573" i="4"/>
  <c r="N1573" i="4"/>
  <c r="B1576" i="4"/>
  <c r="E1577" i="4"/>
  <c r="N1577" i="4"/>
  <c r="B1580" i="4"/>
  <c r="E1581" i="4"/>
  <c r="N1581" i="4"/>
  <c r="B1584" i="4"/>
  <c r="E1585" i="4"/>
  <c r="N1585" i="4"/>
  <c r="B1588" i="4"/>
  <c r="E1589" i="4"/>
  <c r="N1589" i="4"/>
  <c r="B1592" i="4"/>
  <c r="E1593" i="4"/>
  <c r="N1593" i="4"/>
  <c r="B1596" i="4"/>
  <c r="E1597" i="4"/>
  <c r="N1597" i="4"/>
  <c r="B1600" i="4"/>
  <c r="E1601" i="4"/>
  <c r="N1601" i="4"/>
  <c r="B1604" i="4"/>
  <c r="E1605" i="4"/>
  <c r="N1605" i="4"/>
  <c r="B1608" i="4"/>
  <c r="E1609" i="4"/>
  <c r="N1609" i="4"/>
  <c r="B1612" i="4"/>
  <c r="E1613" i="4"/>
  <c r="N1613" i="4"/>
  <c r="B1616" i="4"/>
  <c r="E1617" i="4"/>
  <c r="N1617" i="4"/>
  <c r="B1620" i="4"/>
  <c r="E1621" i="4"/>
  <c r="N1621" i="4"/>
  <c r="B1624" i="4"/>
  <c r="E1625" i="4"/>
  <c r="N1625" i="4"/>
  <c r="B1628" i="4"/>
  <c r="E1629" i="4"/>
  <c r="N1629" i="4"/>
  <c r="B1632" i="4"/>
  <c r="E1633" i="4"/>
  <c r="N1633" i="4"/>
  <c r="B1636" i="4"/>
  <c r="E1637" i="4"/>
  <c r="N1637" i="4"/>
  <c r="B1640" i="4"/>
  <c r="E1641" i="4"/>
  <c r="N1641" i="4"/>
  <c r="B1644" i="4"/>
  <c r="E1645" i="4"/>
  <c r="N1645" i="4"/>
  <c r="E1649" i="4"/>
  <c r="N1649" i="4"/>
  <c r="E1653" i="4"/>
  <c r="N1653" i="4"/>
  <c r="E1657" i="4"/>
  <c r="N1657" i="4"/>
  <c r="E1661" i="4"/>
  <c r="N1661" i="4"/>
  <c r="E1665" i="4"/>
  <c r="N1665" i="4"/>
  <c r="E1669" i="4"/>
  <c r="N1669" i="4"/>
  <c r="E1673" i="4"/>
  <c r="N1673" i="4"/>
  <c r="E1677" i="4"/>
  <c r="N1677" i="4"/>
  <c r="E1681" i="4"/>
  <c r="N1681" i="4"/>
  <c r="N1687" i="4"/>
  <c r="E1687" i="4"/>
  <c r="B1691" i="4"/>
  <c r="E1692" i="4"/>
  <c r="B1694" i="4"/>
  <c r="A1694" i="4"/>
  <c r="E1697" i="4"/>
  <c r="N1703" i="4"/>
  <c r="E1703" i="4"/>
  <c r="B1707" i="4"/>
  <c r="E1708" i="4"/>
  <c r="N1727" i="4"/>
  <c r="E1727" i="4"/>
  <c r="N1743" i="4"/>
  <c r="E1743" i="4"/>
  <c r="N1747" i="4"/>
  <c r="E1747" i="4"/>
  <c r="N1751" i="4"/>
  <c r="E1751" i="4"/>
  <c r="N1755" i="4"/>
  <c r="E1755" i="4"/>
  <c r="N1759" i="4"/>
  <c r="E1759" i="4"/>
  <c r="N1763" i="4"/>
  <c r="E1763" i="4"/>
  <c r="N1767" i="4"/>
  <c r="E1767" i="4"/>
  <c r="N1771" i="4"/>
  <c r="E1771" i="4"/>
  <c r="N1775" i="4"/>
  <c r="E1775" i="4"/>
  <c r="N1779" i="4"/>
  <c r="E1779" i="4"/>
  <c r="N1783" i="4"/>
  <c r="E1783" i="4"/>
  <c r="N1787" i="4"/>
  <c r="E1787" i="4"/>
  <c r="N1791" i="4"/>
  <c r="E1791" i="4"/>
  <c r="N1815" i="4"/>
  <c r="E1815" i="4"/>
  <c r="N1831" i="4"/>
  <c r="E1831" i="4"/>
  <c r="N1847" i="4"/>
  <c r="E1847" i="4"/>
  <c r="N1851" i="4"/>
  <c r="E1851" i="4"/>
  <c r="N1855" i="4"/>
  <c r="E1855" i="4"/>
  <c r="N1859" i="4"/>
  <c r="E1859" i="4"/>
  <c r="N1863" i="4"/>
  <c r="E1863" i="4"/>
  <c r="N1867" i="4"/>
  <c r="E1867" i="4"/>
  <c r="N1871" i="4"/>
  <c r="E1871" i="4"/>
  <c r="N1875" i="4"/>
  <c r="E1875" i="4"/>
  <c r="N1879" i="4"/>
  <c r="E1879" i="4"/>
  <c r="N1883" i="4"/>
  <c r="E1883" i="4"/>
  <c r="N1887" i="4"/>
  <c r="E1887" i="4"/>
  <c r="N1903" i="4"/>
  <c r="E1903" i="4"/>
  <c r="N1919" i="4"/>
  <c r="E1919" i="4"/>
  <c r="N1935" i="4"/>
  <c r="E1935" i="4"/>
  <c r="N1951" i="4"/>
  <c r="E1951" i="4"/>
  <c r="N1967" i="4"/>
  <c r="E1967" i="4"/>
  <c r="N1983" i="4"/>
  <c r="E1983" i="4"/>
  <c r="N1999" i="4"/>
  <c r="E1999" i="4"/>
  <c r="N2015" i="4"/>
  <c r="E2015" i="4"/>
  <c r="N2031" i="4"/>
  <c r="E2031" i="4"/>
  <c r="N2047" i="4"/>
  <c r="E2047" i="4"/>
  <c r="N2063" i="4"/>
  <c r="E2063" i="4"/>
  <c r="E1542" i="4"/>
  <c r="E1546" i="4"/>
  <c r="E1550" i="4"/>
  <c r="E1554" i="4"/>
  <c r="E1558" i="4"/>
  <c r="E1562" i="4"/>
  <c r="E1566" i="4"/>
  <c r="E1570" i="4"/>
  <c r="E1574" i="4"/>
  <c r="E1578" i="4"/>
  <c r="E1582" i="4"/>
  <c r="E1586" i="4"/>
  <c r="E1590" i="4"/>
  <c r="E1594" i="4"/>
  <c r="E1598" i="4"/>
  <c r="E1602" i="4"/>
  <c r="E1606" i="4"/>
  <c r="E1610" i="4"/>
  <c r="E1614" i="4"/>
  <c r="E1618" i="4"/>
  <c r="E1622" i="4"/>
  <c r="E1626" i="4"/>
  <c r="E1630" i="4"/>
  <c r="E1634" i="4"/>
  <c r="E1638" i="4"/>
  <c r="E1642" i="4"/>
  <c r="B1646" i="4"/>
  <c r="A1646" i="4"/>
  <c r="B1650" i="4"/>
  <c r="A1650" i="4"/>
  <c r="B1654" i="4"/>
  <c r="A1654" i="4"/>
  <c r="B1658" i="4"/>
  <c r="A1658" i="4"/>
  <c r="B1662" i="4"/>
  <c r="A1662" i="4"/>
  <c r="B1666" i="4"/>
  <c r="A1666" i="4"/>
  <c r="B1670" i="4"/>
  <c r="A1670" i="4"/>
  <c r="B1674" i="4"/>
  <c r="A1674" i="4"/>
  <c r="B1678" i="4"/>
  <c r="A1678" i="4"/>
  <c r="B1682" i="4"/>
  <c r="A1682" i="4"/>
  <c r="E1685" i="4"/>
  <c r="N1691" i="4"/>
  <c r="E1691" i="4"/>
  <c r="E1696" i="4"/>
  <c r="B1698" i="4"/>
  <c r="A1698" i="4"/>
  <c r="E1701" i="4"/>
  <c r="N1707" i="4"/>
  <c r="E1707" i="4"/>
  <c r="A1711" i="4"/>
  <c r="B1711" i="4"/>
  <c r="N1715" i="4"/>
  <c r="E1715" i="4"/>
  <c r="N1719" i="4"/>
  <c r="E1719" i="4"/>
  <c r="N1723" i="4"/>
  <c r="E1723" i="4"/>
  <c r="N1739" i="4"/>
  <c r="E1739" i="4"/>
  <c r="N1803" i="4"/>
  <c r="E1803" i="4"/>
  <c r="N1807" i="4"/>
  <c r="E1807" i="4"/>
  <c r="N1811" i="4"/>
  <c r="E1811" i="4"/>
  <c r="N1827" i="4"/>
  <c r="E1827" i="4"/>
  <c r="N1843" i="4"/>
  <c r="E1843" i="4"/>
  <c r="N1899" i="4"/>
  <c r="E1899" i="4"/>
  <c r="N1915" i="4"/>
  <c r="E1915" i="4"/>
  <c r="N1931" i="4"/>
  <c r="E1931" i="4"/>
  <c r="N1947" i="4"/>
  <c r="E1947" i="4"/>
  <c r="N1963" i="4"/>
  <c r="E1963" i="4"/>
  <c r="N1979" i="4"/>
  <c r="E1979" i="4"/>
  <c r="N1995" i="4"/>
  <c r="E1995" i="4"/>
  <c r="N2011" i="4"/>
  <c r="E2011" i="4"/>
  <c r="N2027" i="4"/>
  <c r="E2027" i="4"/>
  <c r="N2043" i="4"/>
  <c r="E2043" i="4"/>
  <c r="N2059" i="4"/>
  <c r="E2059" i="4"/>
  <c r="A1559" i="4"/>
  <c r="A1563" i="4"/>
  <c r="A1567" i="4"/>
  <c r="A1571" i="4"/>
  <c r="A1575" i="4"/>
  <c r="A1579" i="4"/>
  <c r="A1583" i="4"/>
  <c r="A1587" i="4"/>
  <c r="A1591" i="4"/>
  <c r="A1595" i="4"/>
  <c r="A1599" i="4"/>
  <c r="A1603" i="4"/>
  <c r="A1607" i="4"/>
  <c r="A1611" i="4"/>
  <c r="A1615" i="4"/>
  <c r="A1619" i="4"/>
  <c r="A1623" i="4"/>
  <c r="A1627" i="4"/>
  <c r="A1631" i="4"/>
  <c r="A1635" i="4"/>
  <c r="A1639" i="4"/>
  <c r="A1643" i="4"/>
  <c r="B1647" i="4"/>
  <c r="E1648" i="4"/>
  <c r="B1651" i="4"/>
  <c r="E1652" i="4"/>
  <c r="B1655" i="4"/>
  <c r="E1656" i="4"/>
  <c r="B1659" i="4"/>
  <c r="E1660" i="4"/>
  <c r="B1663" i="4"/>
  <c r="E1664" i="4"/>
  <c r="B1667" i="4"/>
  <c r="E1668" i="4"/>
  <c r="B1671" i="4"/>
  <c r="E1672" i="4"/>
  <c r="B1675" i="4"/>
  <c r="E1676" i="4"/>
  <c r="B1679" i="4"/>
  <c r="E1680" i="4"/>
  <c r="B1683" i="4"/>
  <c r="E1684" i="4"/>
  <c r="B1686" i="4"/>
  <c r="A1686" i="4"/>
  <c r="E1689" i="4"/>
  <c r="N1692" i="4"/>
  <c r="N1695" i="4"/>
  <c r="E1695" i="4"/>
  <c r="B1699" i="4"/>
  <c r="E1700" i="4"/>
  <c r="B1702" i="4"/>
  <c r="A1702" i="4"/>
  <c r="E1705" i="4"/>
  <c r="N1708" i="4"/>
  <c r="N1735" i="4"/>
  <c r="E1735" i="4"/>
  <c r="N1799" i="4"/>
  <c r="E1799" i="4"/>
  <c r="N1823" i="4"/>
  <c r="E1823" i="4"/>
  <c r="N1839" i="4"/>
  <c r="E1839" i="4"/>
  <c r="N1895" i="4"/>
  <c r="E1895" i="4"/>
  <c r="N1911" i="4"/>
  <c r="E1911" i="4"/>
  <c r="N1927" i="4"/>
  <c r="E1927" i="4"/>
  <c r="N1943" i="4"/>
  <c r="E1943" i="4"/>
  <c r="N1959" i="4"/>
  <c r="E1959" i="4"/>
  <c r="N1975" i="4"/>
  <c r="E1975" i="4"/>
  <c r="N1991" i="4"/>
  <c r="E1991" i="4"/>
  <c r="N2007" i="4"/>
  <c r="E2007" i="4"/>
  <c r="N2023" i="4"/>
  <c r="E2023" i="4"/>
  <c r="N2039" i="4"/>
  <c r="E2039" i="4"/>
  <c r="N2055" i="4"/>
  <c r="E2055" i="4"/>
  <c r="N1647" i="4"/>
  <c r="E1647" i="4"/>
  <c r="N1651" i="4"/>
  <c r="E1651" i="4"/>
  <c r="N1655" i="4"/>
  <c r="E1655" i="4"/>
  <c r="N1659" i="4"/>
  <c r="E1659" i="4"/>
  <c r="N1663" i="4"/>
  <c r="E1663" i="4"/>
  <c r="N1667" i="4"/>
  <c r="E1667" i="4"/>
  <c r="N1671" i="4"/>
  <c r="E1671" i="4"/>
  <c r="N1675" i="4"/>
  <c r="E1675" i="4"/>
  <c r="N1679" i="4"/>
  <c r="E1679" i="4"/>
  <c r="N1683" i="4"/>
  <c r="E1683" i="4"/>
  <c r="E1688" i="4"/>
  <c r="B1690" i="4"/>
  <c r="A1690" i="4"/>
  <c r="E1693" i="4"/>
  <c r="N1696" i="4"/>
  <c r="N1699" i="4"/>
  <c r="E1699" i="4"/>
  <c r="E1704" i="4"/>
  <c r="B1706" i="4"/>
  <c r="A1706" i="4"/>
  <c r="E1709" i="4"/>
  <c r="N1731" i="4"/>
  <c r="E1731" i="4"/>
  <c r="N1795" i="4"/>
  <c r="E1795" i="4"/>
  <c r="N1819" i="4"/>
  <c r="E1819" i="4"/>
  <c r="N1835" i="4"/>
  <c r="E1835" i="4"/>
  <c r="N1891" i="4"/>
  <c r="E1891" i="4"/>
  <c r="N1907" i="4"/>
  <c r="E1907" i="4"/>
  <c r="N1923" i="4"/>
  <c r="E1923" i="4"/>
  <c r="N1939" i="4"/>
  <c r="E1939" i="4"/>
  <c r="N1955" i="4"/>
  <c r="E1955" i="4"/>
  <c r="N1971" i="4"/>
  <c r="E1971" i="4"/>
  <c r="N1987" i="4"/>
  <c r="E1987" i="4"/>
  <c r="N2003" i="4"/>
  <c r="E2003" i="4"/>
  <c r="N2019" i="4"/>
  <c r="E2019" i="4"/>
  <c r="N2035" i="4"/>
  <c r="E2035" i="4"/>
  <c r="N2051" i="4"/>
  <c r="E2051" i="4"/>
  <c r="E1712" i="4"/>
  <c r="N1712" i="4"/>
  <c r="B1715" i="4"/>
  <c r="E1716" i="4"/>
  <c r="N1716" i="4"/>
  <c r="B1719" i="4"/>
  <c r="E1720" i="4"/>
  <c r="N1720" i="4"/>
  <c r="B1723" i="4"/>
  <c r="E1724" i="4"/>
  <c r="N1724" i="4"/>
  <c r="B1727" i="4"/>
  <c r="E1728" i="4"/>
  <c r="N1728" i="4"/>
  <c r="B1731" i="4"/>
  <c r="E1732" i="4"/>
  <c r="N1732" i="4"/>
  <c r="B1735" i="4"/>
  <c r="E1736" i="4"/>
  <c r="N1736" i="4"/>
  <c r="B1739" i="4"/>
  <c r="E1740" i="4"/>
  <c r="N1740" i="4"/>
  <c r="B1743" i="4"/>
  <c r="E1744" i="4"/>
  <c r="N1744" i="4"/>
  <c r="B1747" i="4"/>
  <c r="E1748" i="4"/>
  <c r="N1748" i="4"/>
  <c r="B1751" i="4"/>
  <c r="E1752" i="4"/>
  <c r="N1752" i="4"/>
  <c r="B1755" i="4"/>
  <c r="E1756" i="4"/>
  <c r="N1756" i="4"/>
  <c r="B1759" i="4"/>
  <c r="E1760" i="4"/>
  <c r="N1760" i="4"/>
  <c r="B1763" i="4"/>
  <c r="E1764" i="4"/>
  <c r="N1764" i="4"/>
  <c r="B1767" i="4"/>
  <c r="E1768" i="4"/>
  <c r="N1768" i="4"/>
  <c r="B1771" i="4"/>
  <c r="E1772" i="4"/>
  <c r="N1772" i="4"/>
  <c r="B1775" i="4"/>
  <c r="E1776" i="4"/>
  <c r="N1776" i="4"/>
  <c r="B1779" i="4"/>
  <c r="E1780" i="4"/>
  <c r="N1780" i="4"/>
  <c r="B1783" i="4"/>
  <c r="E1784" i="4"/>
  <c r="N1784" i="4"/>
  <c r="B1787" i="4"/>
  <c r="E1788" i="4"/>
  <c r="N1788" i="4"/>
  <c r="B1791" i="4"/>
  <c r="E1792" i="4"/>
  <c r="N1792" i="4"/>
  <c r="B1795" i="4"/>
  <c r="E1796" i="4"/>
  <c r="N1796" i="4"/>
  <c r="B1799" i="4"/>
  <c r="E1800" i="4"/>
  <c r="N1800" i="4"/>
  <c r="B1803" i="4"/>
  <c r="E1804" i="4"/>
  <c r="N1804" i="4"/>
  <c r="B1807" i="4"/>
  <c r="E1808" i="4"/>
  <c r="N1808" i="4"/>
  <c r="B1811" i="4"/>
  <c r="E1812" i="4"/>
  <c r="N1812" i="4"/>
  <c r="B1815" i="4"/>
  <c r="E1816" i="4"/>
  <c r="N1816" i="4"/>
  <c r="B1819" i="4"/>
  <c r="E1820" i="4"/>
  <c r="N1820" i="4"/>
  <c r="B1823" i="4"/>
  <c r="E1824" i="4"/>
  <c r="N1824" i="4"/>
  <c r="B1827" i="4"/>
  <c r="E1828" i="4"/>
  <c r="N1828" i="4"/>
  <c r="B1831" i="4"/>
  <c r="E1832" i="4"/>
  <c r="N1832" i="4"/>
  <c r="B1835" i="4"/>
  <c r="E1836" i="4"/>
  <c r="N1836" i="4"/>
  <c r="B1839" i="4"/>
  <c r="E1840" i="4"/>
  <c r="N1840" i="4"/>
  <c r="B1843" i="4"/>
  <c r="E1844" i="4"/>
  <c r="N1844" i="4"/>
  <c r="B1847" i="4"/>
  <c r="E1848" i="4"/>
  <c r="N1848" i="4"/>
  <c r="B1851" i="4"/>
  <c r="E1852" i="4"/>
  <c r="N1852" i="4"/>
  <c r="B1855" i="4"/>
  <c r="E1856" i="4"/>
  <c r="N1856" i="4"/>
  <c r="B1859" i="4"/>
  <c r="E1860" i="4"/>
  <c r="N1860" i="4"/>
  <c r="B1863" i="4"/>
  <c r="E1864" i="4"/>
  <c r="N1864" i="4"/>
  <c r="B1867" i="4"/>
  <c r="E1868" i="4"/>
  <c r="N1868" i="4"/>
  <c r="B1871" i="4"/>
  <c r="E1872" i="4"/>
  <c r="N1872" i="4"/>
  <c r="B1875" i="4"/>
  <c r="E1876" i="4"/>
  <c r="N1876" i="4"/>
  <c r="B1879" i="4"/>
  <c r="E1880" i="4"/>
  <c r="N1880" i="4"/>
  <c r="B1883" i="4"/>
  <c r="E1884" i="4"/>
  <c r="N1884" i="4"/>
  <c r="B1887" i="4"/>
  <c r="E1888" i="4"/>
  <c r="N1888" i="4"/>
  <c r="B1891" i="4"/>
  <c r="E1892" i="4"/>
  <c r="N1892" i="4"/>
  <c r="B1895" i="4"/>
  <c r="E1896" i="4"/>
  <c r="N1896" i="4"/>
  <c r="B1899" i="4"/>
  <c r="E1900" i="4"/>
  <c r="N1900" i="4"/>
  <c r="B1903" i="4"/>
  <c r="E1904" i="4"/>
  <c r="N1904" i="4"/>
  <c r="B1907" i="4"/>
  <c r="E1908" i="4"/>
  <c r="N1908" i="4"/>
  <c r="B1911" i="4"/>
  <c r="E1912" i="4"/>
  <c r="N1912" i="4"/>
  <c r="B1915" i="4"/>
  <c r="E1916" i="4"/>
  <c r="N1916" i="4"/>
  <c r="B1919" i="4"/>
  <c r="E1920" i="4"/>
  <c r="N1920" i="4"/>
  <c r="B1923" i="4"/>
  <c r="E1924" i="4"/>
  <c r="N1924" i="4"/>
  <c r="B1927" i="4"/>
  <c r="E1928" i="4"/>
  <c r="N1928" i="4"/>
  <c r="B1931" i="4"/>
  <c r="E1932" i="4"/>
  <c r="N1932" i="4"/>
  <c r="B1935" i="4"/>
  <c r="E1936" i="4"/>
  <c r="N1936" i="4"/>
  <c r="B1939" i="4"/>
  <c r="E1940" i="4"/>
  <c r="N1940" i="4"/>
  <c r="B1943" i="4"/>
  <c r="E1944" i="4"/>
  <c r="N1944" i="4"/>
  <c r="B1947" i="4"/>
  <c r="E1948" i="4"/>
  <c r="N1948" i="4"/>
  <c r="B1951" i="4"/>
  <c r="E1952" i="4"/>
  <c r="N1952" i="4"/>
  <c r="B1955" i="4"/>
  <c r="E1956" i="4"/>
  <c r="N1956" i="4"/>
  <c r="B1959" i="4"/>
  <c r="E1960" i="4"/>
  <c r="N1960" i="4"/>
  <c r="B1963" i="4"/>
  <c r="E1964" i="4"/>
  <c r="N1964" i="4"/>
  <c r="B1967" i="4"/>
  <c r="E1968" i="4"/>
  <c r="N1968" i="4"/>
  <c r="B1971" i="4"/>
  <c r="E1972" i="4"/>
  <c r="N1972" i="4"/>
  <c r="B1975" i="4"/>
  <c r="E1976" i="4"/>
  <c r="N1976" i="4"/>
  <c r="B1979" i="4"/>
  <c r="E1980" i="4"/>
  <c r="N1980" i="4"/>
  <c r="B1983" i="4"/>
  <c r="E1984" i="4"/>
  <c r="N1984" i="4"/>
  <c r="B1987" i="4"/>
  <c r="E1988" i="4"/>
  <c r="N1988" i="4"/>
  <c r="B1991" i="4"/>
  <c r="E1992" i="4"/>
  <c r="N1992" i="4"/>
  <c r="B1995" i="4"/>
  <c r="E1996" i="4"/>
  <c r="N1996" i="4"/>
  <c r="B1999" i="4"/>
  <c r="E2000" i="4"/>
  <c r="N2000" i="4"/>
  <c r="B2003" i="4"/>
  <c r="E2004" i="4"/>
  <c r="N2004" i="4"/>
  <c r="B2007" i="4"/>
  <c r="E2008" i="4"/>
  <c r="N2008" i="4"/>
  <c r="B2011" i="4"/>
  <c r="E2012" i="4"/>
  <c r="N2012" i="4"/>
  <c r="B2015" i="4"/>
  <c r="E2016" i="4"/>
  <c r="N2016" i="4"/>
  <c r="B2019" i="4"/>
  <c r="E2020" i="4"/>
  <c r="N2020" i="4"/>
  <c r="B2023" i="4"/>
  <c r="E2024" i="4"/>
  <c r="N2024" i="4"/>
  <c r="B2027" i="4"/>
  <c r="E2028" i="4"/>
  <c r="N2028" i="4"/>
  <c r="B2031" i="4"/>
  <c r="E2032" i="4"/>
  <c r="N2032" i="4"/>
  <c r="B2035" i="4"/>
  <c r="E2036" i="4"/>
  <c r="N2036" i="4"/>
  <c r="B2039" i="4"/>
  <c r="E2040" i="4"/>
  <c r="N2040" i="4"/>
  <c r="B2043" i="4"/>
  <c r="E2044" i="4"/>
  <c r="N2044" i="4"/>
  <c r="B2047" i="4"/>
  <c r="E2048" i="4"/>
  <c r="N2048" i="4"/>
  <c r="B2051" i="4"/>
  <c r="E2052" i="4"/>
  <c r="N2052" i="4"/>
  <c r="B2055" i="4"/>
  <c r="E2056" i="4"/>
  <c r="N2056" i="4"/>
  <c r="B2059" i="4"/>
  <c r="E2060" i="4"/>
  <c r="N2060" i="4"/>
  <c r="B2063" i="4"/>
  <c r="N2064" i="4"/>
  <c r="E2064" i="4"/>
  <c r="N2068" i="4"/>
  <c r="E2068" i="4"/>
  <c r="N2072" i="4"/>
  <c r="E2072" i="4"/>
  <c r="N2076" i="4"/>
  <c r="E2076" i="4"/>
  <c r="N2080" i="4"/>
  <c r="E2080" i="4"/>
  <c r="N2084" i="4"/>
  <c r="E2084" i="4"/>
  <c r="B2088" i="4"/>
  <c r="E2089" i="4"/>
  <c r="B2092" i="4"/>
  <c r="E2093" i="4"/>
  <c r="B2096" i="4"/>
  <c r="E2097" i="4"/>
  <c r="B2100" i="4"/>
  <c r="E2101" i="4"/>
  <c r="B2104" i="4"/>
  <c r="E2105" i="4"/>
  <c r="B2108" i="4"/>
  <c r="E2109" i="4"/>
  <c r="B2112" i="4"/>
  <c r="E2113" i="4"/>
  <c r="B2116" i="4"/>
  <c r="E2117" i="4"/>
  <c r="B2120" i="4"/>
  <c r="E2121" i="4"/>
  <c r="E2125" i="4"/>
  <c r="E2129" i="4"/>
  <c r="E2133" i="4"/>
  <c r="E2137" i="4"/>
  <c r="N2504" i="4"/>
  <c r="E2504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N2088" i="4"/>
  <c r="E2088" i="4"/>
  <c r="N2092" i="4"/>
  <c r="E2092" i="4"/>
  <c r="N2096" i="4"/>
  <c r="E2096" i="4"/>
  <c r="N2100" i="4"/>
  <c r="E2100" i="4"/>
  <c r="N2104" i="4"/>
  <c r="E2104" i="4"/>
  <c r="N2108" i="4"/>
  <c r="E2108" i="4"/>
  <c r="N2112" i="4"/>
  <c r="E2112" i="4"/>
  <c r="N2116" i="4"/>
  <c r="E2116" i="4"/>
  <c r="N2120" i="4"/>
  <c r="E2120" i="4"/>
  <c r="B2123" i="4"/>
  <c r="A2123" i="4"/>
  <c r="N2124" i="4"/>
  <c r="E2124" i="4"/>
  <c r="B2127" i="4"/>
  <c r="A2127" i="4"/>
  <c r="N2128" i="4"/>
  <c r="E2128" i="4"/>
  <c r="B2131" i="4"/>
  <c r="A2131" i="4"/>
  <c r="N2132" i="4"/>
  <c r="E2132" i="4"/>
  <c r="B2135" i="4"/>
  <c r="A2135" i="4"/>
  <c r="N2136" i="4"/>
  <c r="E2136" i="4"/>
  <c r="E2141" i="4"/>
  <c r="E2145" i="4"/>
  <c r="E2149" i="4"/>
  <c r="E2153" i="4"/>
  <c r="E2157" i="4"/>
  <c r="E2161" i="4"/>
  <c r="E2165" i="4"/>
  <c r="E2169" i="4"/>
  <c r="E2173" i="4"/>
  <c r="E2177" i="4"/>
  <c r="N2204" i="4"/>
  <c r="E2204" i="4"/>
  <c r="N2212" i="4"/>
  <c r="E2212" i="4"/>
  <c r="N2220" i="4"/>
  <c r="E2220" i="4"/>
  <c r="N2228" i="4"/>
  <c r="E2228" i="4"/>
  <c r="N2236" i="4"/>
  <c r="E2236" i="4"/>
  <c r="N2244" i="4"/>
  <c r="E2244" i="4"/>
  <c r="N2252" i="4"/>
  <c r="E2252" i="4"/>
  <c r="N2260" i="4"/>
  <c r="E2260" i="4"/>
  <c r="N2268" i="4"/>
  <c r="E2268" i="4"/>
  <c r="N2276" i="4"/>
  <c r="E2276" i="4"/>
  <c r="N2284" i="4"/>
  <c r="E2284" i="4"/>
  <c r="N2292" i="4"/>
  <c r="E2292" i="4"/>
  <c r="N2300" i="4"/>
  <c r="E2300" i="4"/>
  <c r="N2308" i="4"/>
  <c r="E2308" i="4"/>
  <c r="N2316" i="4"/>
  <c r="E2316" i="4"/>
  <c r="N2324" i="4"/>
  <c r="E2324" i="4"/>
  <c r="N2332" i="4"/>
  <c r="E2332" i="4"/>
  <c r="N2512" i="4"/>
  <c r="E2512" i="4"/>
  <c r="A1710" i="4"/>
  <c r="A1714" i="4"/>
  <c r="A1718" i="4"/>
  <c r="A1722" i="4"/>
  <c r="A1726" i="4"/>
  <c r="A1730" i="4"/>
  <c r="A1734" i="4"/>
  <c r="A1738" i="4"/>
  <c r="A1742" i="4"/>
  <c r="A1746" i="4"/>
  <c r="A1750" i="4"/>
  <c r="A1754" i="4"/>
  <c r="A1758" i="4"/>
  <c r="A1762" i="4"/>
  <c r="A1766" i="4"/>
  <c r="A1770" i="4"/>
  <c r="A1774" i="4"/>
  <c r="A1778" i="4"/>
  <c r="A1782" i="4"/>
  <c r="A1786" i="4"/>
  <c r="A1790" i="4"/>
  <c r="A1794" i="4"/>
  <c r="A1798" i="4"/>
  <c r="A1802" i="4"/>
  <c r="A1806" i="4"/>
  <c r="A1810" i="4"/>
  <c r="A1814" i="4"/>
  <c r="A1818" i="4"/>
  <c r="A1822" i="4"/>
  <c r="A1826" i="4"/>
  <c r="A1830" i="4"/>
  <c r="A1834" i="4"/>
  <c r="A1838" i="4"/>
  <c r="A1842" i="4"/>
  <c r="A1846" i="4"/>
  <c r="A1850" i="4"/>
  <c r="A1854" i="4"/>
  <c r="A1858" i="4"/>
  <c r="A1862" i="4"/>
  <c r="A1866" i="4"/>
  <c r="A1870" i="4"/>
  <c r="A1874" i="4"/>
  <c r="A1878" i="4"/>
  <c r="A1882" i="4"/>
  <c r="A1886" i="4"/>
  <c r="A1890" i="4"/>
  <c r="A1894" i="4"/>
  <c r="A1898" i="4"/>
  <c r="A1902" i="4"/>
  <c r="A1906" i="4"/>
  <c r="A1910" i="4"/>
  <c r="A1914" i="4"/>
  <c r="A1918" i="4"/>
  <c r="A1922" i="4"/>
  <c r="A1926" i="4"/>
  <c r="A1930" i="4"/>
  <c r="A1934" i="4"/>
  <c r="A1938" i="4"/>
  <c r="A1942" i="4"/>
  <c r="A1946" i="4"/>
  <c r="A1950" i="4"/>
  <c r="A1954" i="4"/>
  <c r="A1958" i="4"/>
  <c r="A1962" i="4"/>
  <c r="A1966" i="4"/>
  <c r="A1970" i="4"/>
  <c r="A1974" i="4"/>
  <c r="A1978" i="4"/>
  <c r="A1982" i="4"/>
  <c r="A1986" i="4"/>
  <c r="A1990" i="4"/>
  <c r="A1994" i="4"/>
  <c r="A1998" i="4"/>
  <c r="A2002" i="4"/>
  <c r="A2006" i="4"/>
  <c r="A2010" i="4"/>
  <c r="A2014" i="4"/>
  <c r="A2018" i="4"/>
  <c r="A2022" i="4"/>
  <c r="A2026" i="4"/>
  <c r="A2030" i="4"/>
  <c r="A2034" i="4"/>
  <c r="A2038" i="4"/>
  <c r="A2042" i="4"/>
  <c r="A2046" i="4"/>
  <c r="A2050" i="4"/>
  <c r="A2054" i="4"/>
  <c r="A2058" i="4"/>
  <c r="A2062" i="4"/>
  <c r="B2067" i="4"/>
  <c r="A2067" i="4"/>
  <c r="B2071" i="4"/>
  <c r="A2071" i="4"/>
  <c r="B2075" i="4"/>
  <c r="A2075" i="4"/>
  <c r="B2079" i="4"/>
  <c r="A2079" i="4"/>
  <c r="B2083" i="4"/>
  <c r="A2083" i="4"/>
  <c r="E2086" i="4"/>
  <c r="N2089" i="4"/>
  <c r="E2090" i="4"/>
  <c r="N2093" i="4"/>
  <c r="E2094" i="4"/>
  <c r="N2097" i="4"/>
  <c r="E2098" i="4"/>
  <c r="N2101" i="4"/>
  <c r="E2102" i="4"/>
  <c r="N2105" i="4"/>
  <c r="E2106" i="4"/>
  <c r="N2109" i="4"/>
  <c r="E2110" i="4"/>
  <c r="N2113" i="4"/>
  <c r="E2114" i="4"/>
  <c r="N2117" i="4"/>
  <c r="E2118" i="4"/>
  <c r="N2121" i="4"/>
  <c r="N2125" i="4"/>
  <c r="N2129" i="4"/>
  <c r="N2133" i="4"/>
  <c r="N2137" i="4"/>
  <c r="B2139" i="4"/>
  <c r="A2139" i="4"/>
  <c r="N2140" i="4"/>
  <c r="E2140" i="4"/>
  <c r="B2143" i="4"/>
  <c r="A2143" i="4"/>
  <c r="N2144" i="4"/>
  <c r="E2144" i="4"/>
  <c r="B2147" i="4"/>
  <c r="A2147" i="4"/>
  <c r="N2148" i="4"/>
  <c r="E2148" i="4"/>
  <c r="B2151" i="4"/>
  <c r="A2151" i="4"/>
  <c r="N2152" i="4"/>
  <c r="E2152" i="4"/>
  <c r="B2155" i="4"/>
  <c r="A2155" i="4"/>
  <c r="N2156" i="4"/>
  <c r="E2156" i="4"/>
  <c r="B2159" i="4"/>
  <c r="A2159" i="4"/>
  <c r="N2160" i="4"/>
  <c r="E2160" i="4"/>
  <c r="B2163" i="4"/>
  <c r="A2163" i="4"/>
  <c r="N2164" i="4"/>
  <c r="E2164" i="4"/>
  <c r="B2167" i="4"/>
  <c r="A2167" i="4"/>
  <c r="N2168" i="4"/>
  <c r="E2168" i="4"/>
  <c r="B2171" i="4"/>
  <c r="A2171" i="4"/>
  <c r="N2172" i="4"/>
  <c r="E2172" i="4"/>
  <c r="B2175" i="4"/>
  <c r="A2175" i="4"/>
  <c r="N2176" i="4"/>
  <c r="E2176" i="4"/>
  <c r="E2181" i="4"/>
  <c r="E2185" i="4"/>
  <c r="E2189" i="4"/>
  <c r="E2193" i="4"/>
  <c r="E2197" i="4"/>
  <c r="N2508" i="4"/>
  <c r="E2508" i="4"/>
  <c r="E2065" i="4"/>
  <c r="B2068" i="4"/>
  <c r="E2069" i="4"/>
  <c r="B2072" i="4"/>
  <c r="E2073" i="4"/>
  <c r="B2076" i="4"/>
  <c r="E2077" i="4"/>
  <c r="B2080" i="4"/>
  <c r="E2081" i="4"/>
  <c r="B2084" i="4"/>
  <c r="E2085" i="4"/>
  <c r="B2087" i="4"/>
  <c r="A2087" i="4"/>
  <c r="B2091" i="4"/>
  <c r="A2091" i="4"/>
  <c r="B2095" i="4"/>
  <c r="A2095" i="4"/>
  <c r="B2099" i="4"/>
  <c r="A2099" i="4"/>
  <c r="B2103" i="4"/>
  <c r="A2103" i="4"/>
  <c r="B2107" i="4"/>
  <c r="A2107" i="4"/>
  <c r="B2111" i="4"/>
  <c r="A2111" i="4"/>
  <c r="B2115" i="4"/>
  <c r="A2115" i="4"/>
  <c r="B2119" i="4"/>
  <c r="A2119" i="4"/>
  <c r="N2141" i="4"/>
  <c r="N2145" i="4"/>
  <c r="N2149" i="4"/>
  <c r="N2153" i="4"/>
  <c r="N2157" i="4"/>
  <c r="N2161" i="4"/>
  <c r="N2165" i="4"/>
  <c r="N2169" i="4"/>
  <c r="N2173" i="4"/>
  <c r="N2177" i="4"/>
  <c r="B2179" i="4"/>
  <c r="A2179" i="4"/>
  <c r="N2180" i="4"/>
  <c r="E2180" i="4"/>
  <c r="B2183" i="4"/>
  <c r="A2183" i="4"/>
  <c r="N2184" i="4"/>
  <c r="E2184" i="4"/>
  <c r="B2187" i="4"/>
  <c r="A2187" i="4"/>
  <c r="N2188" i="4"/>
  <c r="E2188" i="4"/>
  <c r="B2191" i="4"/>
  <c r="A2191" i="4"/>
  <c r="N2192" i="4"/>
  <c r="E2192" i="4"/>
  <c r="B2195" i="4"/>
  <c r="A2195" i="4"/>
  <c r="N2196" i="4"/>
  <c r="E2196" i="4"/>
  <c r="N2200" i="4"/>
  <c r="E2200" i="4"/>
  <c r="N2208" i="4"/>
  <c r="E2208" i="4"/>
  <c r="N2216" i="4"/>
  <c r="E2216" i="4"/>
  <c r="N2224" i="4"/>
  <c r="E2224" i="4"/>
  <c r="N2232" i="4"/>
  <c r="E2232" i="4"/>
  <c r="N2240" i="4"/>
  <c r="E2240" i="4"/>
  <c r="N2248" i="4"/>
  <c r="E2248" i="4"/>
  <c r="N2256" i="4"/>
  <c r="E2256" i="4"/>
  <c r="N2264" i="4"/>
  <c r="E2264" i="4"/>
  <c r="N2272" i="4"/>
  <c r="E2272" i="4"/>
  <c r="N2280" i="4"/>
  <c r="E2280" i="4"/>
  <c r="N2288" i="4"/>
  <c r="E2288" i="4"/>
  <c r="N2296" i="4"/>
  <c r="E2296" i="4"/>
  <c r="N2304" i="4"/>
  <c r="E2304" i="4"/>
  <c r="N2312" i="4"/>
  <c r="E2312" i="4"/>
  <c r="N2320" i="4"/>
  <c r="E2320" i="4"/>
  <c r="N2328" i="4"/>
  <c r="E2328" i="4"/>
  <c r="E2122" i="4"/>
  <c r="E2126" i="4"/>
  <c r="E2130" i="4"/>
  <c r="E2134" i="4"/>
  <c r="E2138" i="4"/>
  <c r="E2142" i="4"/>
  <c r="E2146" i="4"/>
  <c r="E2150" i="4"/>
  <c r="E2154" i="4"/>
  <c r="E2158" i="4"/>
  <c r="E2162" i="4"/>
  <c r="E2166" i="4"/>
  <c r="E2170" i="4"/>
  <c r="E2174" i="4"/>
  <c r="E2178" i="4"/>
  <c r="E2182" i="4"/>
  <c r="E2186" i="4"/>
  <c r="E2190" i="4"/>
  <c r="E2194" i="4"/>
  <c r="E2198" i="4"/>
  <c r="E2202" i="4"/>
  <c r="E2206" i="4"/>
  <c r="E2210" i="4"/>
  <c r="E2214" i="4"/>
  <c r="E2218" i="4"/>
  <c r="E2222" i="4"/>
  <c r="E2226" i="4"/>
  <c r="E2230" i="4"/>
  <c r="E2234" i="4"/>
  <c r="E2238" i="4"/>
  <c r="E2242" i="4"/>
  <c r="E2246" i="4"/>
  <c r="E2250" i="4"/>
  <c r="E2254" i="4"/>
  <c r="E2258" i="4"/>
  <c r="E2262" i="4"/>
  <c r="E2266" i="4"/>
  <c r="E2270" i="4"/>
  <c r="E2274" i="4"/>
  <c r="E2278" i="4"/>
  <c r="E2282" i="4"/>
  <c r="E2286" i="4"/>
  <c r="E2290" i="4"/>
  <c r="E2294" i="4"/>
  <c r="E2298" i="4"/>
  <c r="E2302" i="4"/>
  <c r="E2306" i="4"/>
  <c r="E2310" i="4"/>
  <c r="E2314" i="4"/>
  <c r="E2318" i="4"/>
  <c r="E2322" i="4"/>
  <c r="E2326" i="4"/>
  <c r="E2330" i="4"/>
  <c r="A2334" i="4"/>
  <c r="A2338" i="4"/>
  <c r="A2342" i="4"/>
  <c r="A2346" i="4"/>
  <c r="A2350" i="4"/>
  <c r="A2354" i="4"/>
  <c r="A2358" i="4"/>
  <c r="A2362" i="4"/>
  <c r="A2366" i="4"/>
  <c r="A2370" i="4"/>
  <c r="A2374" i="4"/>
  <c r="A2378" i="4"/>
  <c r="A2382" i="4"/>
  <c r="A2386" i="4"/>
  <c r="A2390" i="4"/>
  <c r="A2394" i="4"/>
  <c r="A2398" i="4"/>
  <c r="A2402" i="4"/>
  <c r="A2406" i="4"/>
  <c r="A2410" i="4"/>
  <c r="A2414" i="4"/>
  <c r="A2418" i="4"/>
  <c r="A2422" i="4"/>
  <c r="A2426" i="4"/>
  <c r="A2430" i="4"/>
  <c r="A2434" i="4"/>
  <c r="A2438" i="4"/>
  <c r="A2442" i="4"/>
  <c r="A2446" i="4"/>
  <c r="A2450" i="4"/>
  <c r="A2454" i="4"/>
  <c r="A2458" i="4"/>
  <c r="A2462" i="4"/>
  <c r="A2466" i="4"/>
  <c r="A2470" i="4"/>
  <c r="A2474" i="4"/>
  <c r="A2478" i="4"/>
  <c r="A2482" i="4"/>
  <c r="A2486" i="4"/>
  <c r="A2490" i="4"/>
  <c r="A2494" i="4"/>
  <c r="A2498" i="4"/>
  <c r="A2502" i="4"/>
  <c r="E2506" i="4"/>
  <c r="A2510" i="4"/>
  <c r="A2516" i="4"/>
  <c r="B2516" i="4"/>
  <c r="A2520" i="4"/>
  <c r="B2520" i="4"/>
  <c r="A2524" i="4"/>
  <c r="B2524" i="4"/>
  <c r="N2528" i="4"/>
  <c r="E2528" i="4"/>
  <c r="B2533" i="4"/>
  <c r="A2533" i="4"/>
  <c r="N2539" i="4"/>
  <c r="N2544" i="4"/>
  <c r="E2544" i="4"/>
  <c r="N2560" i="4"/>
  <c r="E2560" i="4"/>
  <c r="N2564" i="4"/>
  <c r="E2564" i="4"/>
  <c r="N2568" i="4"/>
  <c r="E2568" i="4"/>
  <c r="N2572" i="4"/>
  <c r="E2572" i="4"/>
  <c r="N2576" i="4"/>
  <c r="E2576" i="4"/>
  <c r="N2580" i="4"/>
  <c r="E2580" i="4"/>
  <c r="N2584" i="4"/>
  <c r="E2584" i="4"/>
  <c r="N2588" i="4"/>
  <c r="E2588" i="4"/>
  <c r="N2592" i="4"/>
  <c r="E2592" i="4"/>
  <c r="N2596" i="4"/>
  <c r="E2596" i="4"/>
  <c r="N2600" i="4"/>
  <c r="E2600" i="4"/>
  <c r="N2604" i="4"/>
  <c r="E2604" i="4"/>
  <c r="N2608" i="4"/>
  <c r="E2608" i="4"/>
  <c r="N2612" i="4"/>
  <c r="E2612" i="4"/>
  <c r="N2616" i="4"/>
  <c r="E2616" i="4"/>
  <c r="N2620" i="4"/>
  <c r="E2620" i="4"/>
  <c r="N2624" i="4"/>
  <c r="E2624" i="4"/>
  <c r="N2628" i="4"/>
  <c r="E2628" i="4"/>
  <c r="N2632" i="4"/>
  <c r="E2632" i="4"/>
  <c r="N2636" i="4"/>
  <c r="E2636" i="4"/>
  <c r="N2640" i="4"/>
  <c r="E2640" i="4"/>
  <c r="N2644" i="4"/>
  <c r="E2644" i="4"/>
  <c r="N2648" i="4"/>
  <c r="E2648" i="4"/>
  <c r="N2652" i="4"/>
  <c r="E2652" i="4"/>
  <c r="N2656" i="4"/>
  <c r="E2656" i="4"/>
  <c r="N2660" i="4"/>
  <c r="E2660" i="4"/>
  <c r="N2664" i="4"/>
  <c r="E2664" i="4"/>
  <c r="N2668" i="4"/>
  <c r="E2668" i="4"/>
  <c r="N2672" i="4"/>
  <c r="E2672" i="4"/>
  <c r="N2676" i="4"/>
  <c r="E2676" i="4"/>
  <c r="N2680" i="4"/>
  <c r="E2680" i="4"/>
  <c r="N2684" i="4"/>
  <c r="E2684" i="4"/>
  <c r="N2688" i="4"/>
  <c r="E2688" i="4"/>
  <c r="N2692" i="4"/>
  <c r="E2692" i="4"/>
  <c r="N2696" i="4"/>
  <c r="E2696" i="4"/>
  <c r="N2700" i="4"/>
  <c r="E2700" i="4"/>
  <c r="N2704" i="4"/>
  <c r="E2704" i="4"/>
  <c r="N2708" i="4"/>
  <c r="E2708" i="4"/>
  <c r="N2712" i="4"/>
  <c r="E2712" i="4"/>
  <c r="N2716" i="4"/>
  <c r="E2716" i="4"/>
  <c r="N2720" i="4"/>
  <c r="E2720" i="4"/>
  <c r="N2724" i="4"/>
  <c r="E2724" i="4"/>
  <c r="N2728" i="4"/>
  <c r="E2728" i="4"/>
  <c r="N2732" i="4"/>
  <c r="E2732" i="4"/>
  <c r="N2736" i="4"/>
  <c r="E2736" i="4"/>
  <c r="N2740" i="4"/>
  <c r="E2740" i="4"/>
  <c r="N2744" i="4"/>
  <c r="E2744" i="4"/>
  <c r="N2748" i="4"/>
  <c r="E2748" i="4"/>
  <c r="N2752" i="4"/>
  <c r="E2752" i="4"/>
  <c r="N2756" i="4"/>
  <c r="E2756" i="4"/>
  <c r="E2760" i="4"/>
  <c r="N2760" i="4"/>
  <c r="A2199" i="4"/>
  <c r="A2203" i="4"/>
  <c r="A2207" i="4"/>
  <c r="A2211" i="4"/>
  <c r="A2215" i="4"/>
  <c r="A2219" i="4"/>
  <c r="A2223" i="4"/>
  <c r="A2227" i="4"/>
  <c r="A2231" i="4"/>
  <c r="A2235" i="4"/>
  <c r="A2239" i="4"/>
  <c r="A2243" i="4"/>
  <c r="A2247" i="4"/>
  <c r="A2251" i="4"/>
  <c r="A2255" i="4"/>
  <c r="A2259" i="4"/>
  <c r="A2263" i="4"/>
  <c r="A2267" i="4"/>
  <c r="A2271" i="4"/>
  <c r="A2275" i="4"/>
  <c r="A2279" i="4"/>
  <c r="A2283" i="4"/>
  <c r="A2287" i="4"/>
  <c r="A2291" i="4"/>
  <c r="A2295" i="4"/>
  <c r="A2299" i="4"/>
  <c r="A2303" i="4"/>
  <c r="A2307" i="4"/>
  <c r="A2311" i="4"/>
  <c r="A2315" i="4"/>
  <c r="A2319" i="4"/>
  <c r="A2323" i="4"/>
  <c r="A2327" i="4"/>
  <c r="A2331" i="4"/>
  <c r="A2335" i="4"/>
  <c r="A2339" i="4"/>
  <c r="A2343" i="4"/>
  <c r="A2347" i="4"/>
  <c r="A2351" i="4"/>
  <c r="A2355" i="4"/>
  <c r="A2359" i="4"/>
  <c r="A2363" i="4"/>
  <c r="A2367" i="4"/>
  <c r="A2371" i="4"/>
  <c r="A2375" i="4"/>
  <c r="A2379" i="4"/>
  <c r="A2383" i="4"/>
  <c r="A2387" i="4"/>
  <c r="A2391" i="4"/>
  <c r="A2395" i="4"/>
  <c r="A2399" i="4"/>
  <c r="A2403" i="4"/>
  <c r="A2407" i="4"/>
  <c r="A2411" i="4"/>
  <c r="A2415" i="4"/>
  <c r="A2419" i="4"/>
  <c r="A2423" i="4"/>
  <c r="A2427" i="4"/>
  <c r="A2431" i="4"/>
  <c r="A2435" i="4"/>
  <c r="A2439" i="4"/>
  <c r="A2443" i="4"/>
  <c r="A2447" i="4"/>
  <c r="A2451" i="4"/>
  <c r="A2455" i="4"/>
  <c r="A2459" i="4"/>
  <c r="A2463" i="4"/>
  <c r="A2467" i="4"/>
  <c r="A2471" i="4"/>
  <c r="A2475" i="4"/>
  <c r="A2479" i="4"/>
  <c r="A2483" i="4"/>
  <c r="A2487" i="4"/>
  <c r="A2491" i="4"/>
  <c r="A2495" i="4"/>
  <c r="A2499" i="4"/>
  <c r="A2503" i="4"/>
  <c r="A2507" i="4"/>
  <c r="A2511" i="4"/>
  <c r="B2513" i="4"/>
  <c r="E2514" i="4"/>
  <c r="B2517" i="4"/>
  <c r="E2518" i="4"/>
  <c r="B2521" i="4"/>
  <c r="E2522" i="4"/>
  <c r="B2525" i="4"/>
  <c r="A2525" i="4"/>
  <c r="E2527" i="4"/>
  <c r="B2529" i="4"/>
  <c r="A2529" i="4"/>
  <c r="N2535" i="4"/>
  <c r="N2540" i="4"/>
  <c r="E2540" i="4"/>
  <c r="N2556" i="4"/>
  <c r="E2556" i="4"/>
  <c r="E2336" i="4"/>
  <c r="E2340" i="4"/>
  <c r="E2344" i="4"/>
  <c r="E2348" i="4"/>
  <c r="E2352" i="4"/>
  <c r="E2356" i="4"/>
  <c r="E2360" i="4"/>
  <c r="E2364" i="4"/>
  <c r="E2368" i="4"/>
  <c r="E2372" i="4"/>
  <c r="E2376" i="4"/>
  <c r="E2380" i="4"/>
  <c r="E2384" i="4"/>
  <c r="E2388" i="4"/>
  <c r="E2392" i="4"/>
  <c r="E2396" i="4"/>
  <c r="E2400" i="4"/>
  <c r="E2404" i="4"/>
  <c r="E2408" i="4"/>
  <c r="E2412" i="4"/>
  <c r="E2416" i="4"/>
  <c r="E2420" i="4"/>
  <c r="E2424" i="4"/>
  <c r="E2428" i="4"/>
  <c r="E2432" i="4"/>
  <c r="E2436" i="4"/>
  <c r="E2440" i="4"/>
  <c r="E2444" i="4"/>
  <c r="E2448" i="4"/>
  <c r="E2452" i="4"/>
  <c r="E2456" i="4"/>
  <c r="E2460" i="4"/>
  <c r="E2464" i="4"/>
  <c r="E2468" i="4"/>
  <c r="E2472" i="4"/>
  <c r="E2476" i="4"/>
  <c r="E2480" i="4"/>
  <c r="E2484" i="4"/>
  <c r="E2488" i="4"/>
  <c r="E2492" i="4"/>
  <c r="E2496" i="4"/>
  <c r="E2500" i="4"/>
  <c r="N2513" i="4"/>
  <c r="E2513" i="4"/>
  <c r="N2517" i="4"/>
  <c r="E2517" i="4"/>
  <c r="N2521" i="4"/>
  <c r="E2521" i="4"/>
  <c r="N2536" i="4"/>
  <c r="E2536" i="4"/>
  <c r="B2541" i="4"/>
  <c r="A2541" i="4"/>
  <c r="N2552" i="4"/>
  <c r="E2552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385" i="4"/>
  <c r="E2389" i="4"/>
  <c r="E2393" i="4"/>
  <c r="E2397" i="4"/>
  <c r="E2401" i="4"/>
  <c r="E2405" i="4"/>
  <c r="E2409" i="4"/>
  <c r="E2413" i="4"/>
  <c r="E2417" i="4"/>
  <c r="E2421" i="4"/>
  <c r="E2425" i="4"/>
  <c r="E2429" i="4"/>
  <c r="E2433" i="4"/>
  <c r="E2437" i="4"/>
  <c r="E2441" i="4"/>
  <c r="E2445" i="4"/>
  <c r="E2449" i="4"/>
  <c r="E2453" i="4"/>
  <c r="E2457" i="4"/>
  <c r="E2461" i="4"/>
  <c r="E2465" i="4"/>
  <c r="E2469" i="4"/>
  <c r="E2473" i="4"/>
  <c r="E2477" i="4"/>
  <c r="E2481" i="4"/>
  <c r="E2485" i="4"/>
  <c r="E2489" i="4"/>
  <c r="E2493" i="4"/>
  <c r="E2497" i="4"/>
  <c r="E2501" i="4"/>
  <c r="E2505" i="4"/>
  <c r="E2509" i="4"/>
  <c r="N2532" i="4"/>
  <c r="E2532" i="4"/>
  <c r="B2537" i="4"/>
  <c r="A2537" i="4"/>
  <c r="N2548" i="4"/>
  <c r="E2548" i="4"/>
  <c r="B2528" i="4"/>
  <c r="B2532" i="4"/>
  <c r="B2536" i="4"/>
  <c r="B2540" i="4"/>
  <c r="B2544" i="4"/>
  <c r="A2545" i="4"/>
  <c r="B2548" i="4"/>
  <c r="A2549" i="4"/>
  <c r="B2552" i="4"/>
  <c r="A2553" i="4"/>
  <c r="B2556" i="4"/>
  <c r="A2557" i="4"/>
  <c r="B2560" i="4"/>
  <c r="A2561" i="4"/>
  <c r="B2564" i="4"/>
  <c r="A2565" i="4"/>
  <c r="B2568" i="4"/>
  <c r="A2569" i="4"/>
  <c r="B2572" i="4"/>
  <c r="A2573" i="4"/>
  <c r="B2576" i="4"/>
  <c r="A2577" i="4"/>
  <c r="B2580" i="4"/>
  <c r="A2581" i="4"/>
  <c r="B2584" i="4"/>
  <c r="A2585" i="4"/>
  <c r="B2588" i="4"/>
  <c r="A2589" i="4"/>
  <c r="B2592" i="4"/>
  <c r="A2593" i="4"/>
  <c r="B2596" i="4"/>
  <c r="A2597" i="4"/>
  <c r="B2600" i="4"/>
  <c r="A2601" i="4"/>
  <c r="B2604" i="4"/>
  <c r="A2605" i="4"/>
  <c r="B2608" i="4"/>
  <c r="A2609" i="4"/>
  <c r="B2612" i="4"/>
  <c r="A2613" i="4"/>
  <c r="B2616" i="4"/>
  <c r="A2617" i="4"/>
  <c r="B2620" i="4"/>
  <c r="A2621" i="4"/>
  <c r="B2624" i="4"/>
  <c r="A2625" i="4"/>
  <c r="B2628" i="4"/>
  <c r="A2629" i="4"/>
  <c r="B2632" i="4"/>
  <c r="A2633" i="4"/>
  <c r="B2636" i="4"/>
  <c r="A2637" i="4"/>
  <c r="B2640" i="4"/>
  <c r="A2641" i="4"/>
  <c r="B2644" i="4"/>
  <c r="A2645" i="4"/>
  <c r="B2648" i="4"/>
  <c r="A2649" i="4"/>
  <c r="B2652" i="4"/>
  <c r="A2653" i="4"/>
  <c r="B2656" i="4"/>
  <c r="A2657" i="4"/>
  <c r="B2660" i="4"/>
  <c r="A2661" i="4"/>
  <c r="B2664" i="4"/>
  <c r="A2665" i="4"/>
  <c r="B2668" i="4"/>
  <c r="A2669" i="4"/>
  <c r="B2672" i="4"/>
  <c r="A2673" i="4"/>
  <c r="B2676" i="4"/>
  <c r="A2677" i="4"/>
  <c r="B2680" i="4"/>
  <c r="A2681" i="4"/>
  <c r="B2684" i="4"/>
  <c r="A2685" i="4"/>
  <c r="B2688" i="4"/>
  <c r="A2689" i="4"/>
  <c r="B2692" i="4"/>
  <c r="A2693" i="4"/>
  <c r="B2696" i="4"/>
  <c r="A2697" i="4"/>
  <c r="B2700" i="4"/>
  <c r="A2701" i="4"/>
  <c r="B2704" i="4"/>
  <c r="A2705" i="4"/>
  <c r="B2708" i="4"/>
  <c r="A2709" i="4"/>
  <c r="B2712" i="4"/>
  <c r="A2713" i="4"/>
  <c r="B2716" i="4"/>
  <c r="A2717" i="4"/>
  <c r="B2720" i="4"/>
  <c r="A2721" i="4"/>
  <c r="B2724" i="4"/>
  <c r="A2725" i="4"/>
  <c r="B2728" i="4"/>
  <c r="A2729" i="4"/>
  <c r="B2732" i="4"/>
  <c r="A2733" i="4"/>
  <c r="B2736" i="4"/>
  <c r="A2737" i="4"/>
  <c r="B2740" i="4"/>
  <c r="A2741" i="4"/>
  <c r="B2744" i="4"/>
  <c r="A2745" i="4"/>
  <c r="B2748" i="4"/>
  <c r="A2749" i="4"/>
  <c r="B2752" i="4"/>
  <c r="A2753" i="4"/>
  <c r="B2756" i="4"/>
  <c r="A2757" i="4"/>
  <c r="B2760" i="4"/>
  <c r="N2767" i="4"/>
  <c r="E2767" i="4"/>
  <c r="B2771" i="4"/>
  <c r="E2772" i="4"/>
  <c r="A2774" i="4"/>
  <c r="B2774" i="4"/>
  <c r="E2777" i="4"/>
  <c r="N2783" i="4"/>
  <c r="E2783" i="4"/>
  <c r="B2787" i="4"/>
  <c r="N2788" i="4"/>
  <c r="E2788" i="4"/>
  <c r="N2878" i="4"/>
  <c r="E2878" i="4"/>
  <c r="N2894" i="4"/>
  <c r="E2894" i="4"/>
  <c r="N2910" i="4"/>
  <c r="E2910" i="4"/>
  <c r="N2926" i="4"/>
  <c r="E2926" i="4"/>
  <c r="N2942" i="4"/>
  <c r="E2942" i="4"/>
  <c r="N2958" i="4"/>
  <c r="E2958" i="4"/>
  <c r="N2974" i="4"/>
  <c r="E2974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5" i="4"/>
  <c r="N2771" i="4"/>
  <c r="E2771" i="4"/>
  <c r="B2775" i="4"/>
  <c r="E2776" i="4"/>
  <c r="A2778" i="4"/>
  <c r="B2778" i="4"/>
  <c r="E2781" i="4"/>
  <c r="N2787" i="4"/>
  <c r="E2787" i="4"/>
  <c r="N2790" i="4"/>
  <c r="E2790" i="4"/>
  <c r="N2794" i="4"/>
  <c r="E2794" i="4"/>
  <c r="N2798" i="4"/>
  <c r="E2798" i="4"/>
  <c r="N2874" i="4"/>
  <c r="E2874" i="4"/>
  <c r="N2890" i="4"/>
  <c r="E2890" i="4"/>
  <c r="N2906" i="4"/>
  <c r="E2906" i="4"/>
  <c r="N2922" i="4"/>
  <c r="E2922" i="4"/>
  <c r="N2938" i="4"/>
  <c r="E2938" i="4"/>
  <c r="N2954" i="4"/>
  <c r="E2954" i="4"/>
  <c r="N2970" i="4"/>
  <c r="E2970" i="4"/>
  <c r="E2547" i="4"/>
  <c r="E2551" i="4"/>
  <c r="E2555" i="4"/>
  <c r="E2559" i="4"/>
  <c r="E2563" i="4"/>
  <c r="E2567" i="4"/>
  <c r="E2571" i="4"/>
  <c r="E2575" i="4"/>
  <c r="E2579" i="4"/>
  <c r="E2583" i="4"/>
  <c r="E2587" i="4"/>
  <c r="E2591" i="4"/>
  <c r="E2595" i="4"/>
  <c r="E2599" i="4"/>
  <c r="E2603" i="4"/>
  <c r="E2607" i="4"/>
  <c r="E2611" i="4"/>
  <c r="E2615" i="4"/>
  <c r="E2619" i="4"/>
  <c r="E2623" i="4"/>
  <c r="E2627" i="4"/>
  <c r="E2631" i="4"/>
  <c r="E2635" i="4"/>
  <c r="E2639" i="4"/>
  <c r="E2643" i="4"/>
  <c r="E2647" i="4"/>
  <c r="E2651" i="4"/>
  <c r="E2655" i="4"/>
  <c r="E2659" i="4"/>
  <c r="E2663" i="4"/>
  <c r="E2667" i="4"/>
  <c r="E2671" i="4"/>
  <c r="E2675" i="4"/>
  <c r="E2679" i="4"/>
  <c r="E2683" i="4"/>
  <c r="E2687" i="4"/>
  <c r="E2691" i="4"/>
  <c r="E2695" i="4"/>
  <c r="E2699" i="4"/>
  <c r="E2703" i="4"/>
  <c r="E2707" i="4"/>
  <c r="E2711" i="4"/>
  <c r="E2715" i="4"/>
  <c r="E2719" i="4"/>
  <c r="E2723" i="4"/>
  <c r="E2727" i="4"/>
  <c r="E2731" i="4"/>
  <c r="E2735" i="4"/>
  <c r="E2739" i="4"/>
  <c r="E2743" i="4"/>
  <c r="E2747" i="4"/>
  <c r="E2751" i="4"/>
  <c r="E2755" i="4"/>
  <c r="E2759" i="4"/>
  <c r="E2761" i="4"/>
  <c r="E2764" i="4"/>
  <c r="A2766" i="4"/>
  <c r="B2766" i="4"/>
  <c r="E2769" i="4"/>
  <c r="N2775" i="4"/>
  <c r="E2775" i="4"/>
  <c r="E2780" i="4"/>
  <c r="A2782" i="4"/>
  <c r="B2782" i="4"/>
  <c r="E2785" i="4"/>
  <c r="E2789" i="4"/>
  <c r="B2791" i="4"/>
  <c r="A2791" i="4"/>
  <c r="E2793" i="4"/>
  <c r="B2795" i="4"/>
  <c r="A2795" i="4"/>
  <c r="E2797" i="4"/>
  <c r="B2799" i="4"/>
  <c r="A2799" i="4"/>
  <c r="N2870" i="4"/>
  <c r="E2870" i="4"/>
  <c r="N2886" i="4"/>
  <c r="E2886" i="4"/>
  <c r="N2902" i="4"/>
  <c r="E2902" i="4"/>
  <c r="N2918" i="4"/>
  <c r="E2918" i="4"/>
  <c r="N2934" i="4"/>
  <c r="E2934" i="4"/>
  <c r="N2950" i="4"/>
  <c r="E2950" i="4"/>
  <c r="N2966" i="4"/>
  <c r="E2966" i="4"/>
  <c r="N2982" i="4"/>
  <c r="E2982" i="4"/>
  <c r="N2763" i="4"/>
  <c r="E2763" i="4"/>
  <c r="E2768" i="4"/>
  <c r="A2770" i="4"/>
  <c r="B2770" i="4"/>
  <c r="E2773" i="4"/>
  <c r="N2776" i="4"/>
  <c r="N2779" i="4"/>
  <c r="E2779" i="4"/>
  <c r="E2784" i="4"/>
  <c r="A2786" i="4"/>
  <c r="B2786" i="4"/>
  <c r="N2802" i="4"/>
  <c r="E2802" i="4"/>
  <c r="N2806" i="4"/>
  <c r="E2806" i="4"/>
  <c r="N2810" i="4"/>
  <c r="E2810" i="4"/>
  <c r="N2814" i="4"/>
  <c r="E2814" i="4"/>
  <c r="N2818" i="4"/>
  <c r="E2818" i="4"/>
  <c r="N2822" i="4"/>
  <c r="E2822" i="4"/>
  <c r="N2826" i="4"/>
  <c r="E2826" i="4"/>
  <c r="N2830" i="4"/>
  <c r="E2830" i="4"/>
  <c r="N2834" i="4"/>
  <c r="E2834" i="4"/>
  <c r="N2838" i="4"/>
  <c r="E2838" i="4"/>
  <c r="N2842" i="4"/>
  <c r="E2842" i="4"/>
  <c r="N2846" i="4"/>
  <c r="E2846" i="4"/>
  <c r="N2850" i="4"/>
  <c r="E2850" i="4"/>
  <c r="N2854" i="4"/>
  <c r="E2854" i="4"/>
  <c r="N2858" i="4"/>
  <c r="E2858" i="4"/>
  <c r="N2862" i="4"/>
  <c r="E2862" i="4"/>
  <c r="N2866" i="4"/>
  <c r="E2866" i="4"/>
  <c r="N2882" i="4"/>
  <c r="E2882" i="4"/>
  <c r="N2898" i="4"/>
  <c r="E2898" i="4"/>
  <c r="N2914" i="4"/>
  <c r="E2914" i="4"/>
  <c r="N2930" i="4"/>
  <c r="E2930" i="4"/>
  <c r="N2946" i="4"/>
  <c r="E2946" i="4"/>
  <c r="N2962" i="4"/>
  <c r="E2962" i="4"/>
  <c r="N2978" i="4"/>
  <c r="E2978" i="4"/>
  <c r="B2790" i="4"/>
  <c r="B2794" i="4"/>
  <c r="B2798" i="4"/>
  <c r="B2802" i="4"/>
  <c r="A2803" i="4"/>
  <c r="B2806" i="4"/>
  <c r="A2807" i="4"/>
  <c r="B2810" i="4"/>
  <c r="A2811" i="4"/>
  <c r="B2814" i="4"/>
  <c r="A2815" i="4"/>
  <c r="B2818" i="4"/>
  <c r="A2819" i="4"/>
  <c r="B2822" i="4"/>
  <c r="A2823" i="4"/>
  <c r="B2826" i="4"/>
  <c r="A2827" i="4"/>
  <c r="B2830" i="4"/>
  <c r="A2831" i="4"/>
  <c r="B2834" i="4"/>
  <c r="A2835" i="4"/>
  <c r="B2838" i="4"/>
  <c r="A2839" i="4"/>
  <c r="B2842" i="4"/>
  <c r="A2843" i="4"/>
  <c r="B2846" i="4"/>
  <c r="A2847" i="4"/>
  <c r="B2850" i="4"/>
  <c r="A2851" i="4"/>
  <c r="B2854" i="4"/>
  <c r="A2855" i="4"/>
  <c r="B2858" i="4"/>
  <c r="A2859" i="4"/>
  <c r="B2862" i="4"/>
  <c r="A2863" i="4"/>
  <c r="B2866" i="4"/>
  <c r="A2867" i="4"/>
  <c r="B2870" i="4"/>
  <c r="A2871" i="4"/>
  <c r="B2874" i="4"/>
  <c r="A2875" i="4"/>
  <c r="B2878" i="4"/>
  <c r="A2879" i="4"/>
  <c r="B2882" i="4"/>
  <c r="A2883" i="4"/>
  <c r="B2886" i="4"/>
  <c r="A2887" i="4"/>
  <c r="B2890" i="4"/>
  <c r="A2891" i="4"/>
  <c r="B2894" i="4"/>
  <c r="A2895" i="4"/>
  <c r="B2898" i="4"/>
  <c r="A2899" i="4"/>
  <c r="B2902" i="4"/>
  <c r="A2903" i="4"/>
  <c r="B2906" i="4"/>
  <c r="A2907" i="4"/>
  <c r="B2910" i="4"/>
  <c r="A2911" i="4"/>
  <c r="B2914" i="4"/>
  <c r="A2915" i="4"/>
  <c r="B2918" i="4"/>
  <c r="A2919" i="4"/>
  <c r="B2922" i="4"/>
  <c r="A2923" i="4"/>
  <c r="B2926" i="4"/>
  <c r="A2927" i="4"/>
  <c r="B2930" i="4"/>
  <c r="A2931" i="4"/>
  <c r="B2934" i="4"/>
  <c r="A2935" i="4"/>
  <c r="B2938" i="4"/>
  <c r="A2939" i="4"/>
  <c r="B2942" i="4"/>
  <c r="A2943" i="4"/>
  <c r="B2946" i="4"/>
  <c r="A2947" i="4"/>
  <c r="B2950" i="4"/>
  <c r="A2951" i="4"/>
  <c r="B2954" i="4"/>
  <c r="A2955" i="4"/>
  <c r="B2958" i="4"/>
  <c r="A2959" i="4"/>
  <c r="B2962" i="4"/>
  <c r="A2963" i="4"/>
  <c r="B2966" i="4"/>
  <c r="A2967" i="4"/>
  <c r="B2970" i="4"/>
  <c r="A2971" i="4"/>
  <c r="B2974" i="4"/>
  <c r="A2975" i="4"/>
  <c r="B2978" i="4"/>
  <c r="A2979" i="4"/>
  <c r="B2982" i="4"/>
  <c r="A2983" i="4"/>
  <c r="E2985" i="4"/>
  <c r="B2988" i="4"/>
  <c r="A2988" i="4"/>
  <c r="N3037" i="4"/>
  <c r="E3037" i="4"/>
  <c r="N3045" i="4"/>
  <c r="E3045" i="4"/>
  <c r="N3053" i="4"/>
  <c r="E3053" i="4"/>
  <c r="N3061" i="4"/>
  <c r="E3061" i="4"/>
  <c r="N3069" i="4"/>
  <c r="E3069" i="4"/>
  <c r="N3077" i="4"/>
  <c r="E3077" i="4"/>
  <c r="N3085" i="4"/>
  <c r="E3085" i="4"/>
  <c r="E2792" i="4"/>
  <c r="E2796" i="4"/>
  <c r="E2800" i="4"/>
  <c r="E2804" i="4"/>
  <c r="E2808" i="4"/>
  <c r="E2812" i="4"/>
  <c r="E2816" i="4"/>
  <c r="E2820" i="4"/>
  <c r="E2824" i="4"/>
  <c r="E2828" i="4"/>
  <c r="E2832" i="4"/>
  <c r="E2836" i="4"/>
  <c r="E2840" i="4"/>
  <c r="E2844" i="4"/>
  <c r="E2848" i="4"/>
  <c r="E2852" i="4"/>
  <c r="E2856" i="4"/>
  <c r="E2860" i="4"/>
  <c r="E2864" i="4"/>
  <c r="E2868" i="4"/>
  <c r="E2872" i="4"/>
  <c r="E2876" i="4"/>
  <c r="E2880" i="4"/>
  <c r="E2884" i="4"/>
  <c r="E2888" i="4"/>
  <c r="E2892" i="4"/>
  <c r="E2896" i="4"/>
  <c r="E2900" i="4"/>
  <c r="E2904" i="4"/>
  <c r="E2908" i="4"/>
  <c r="E2912" i="4"/>
  <c r="E2916" i="4"/>
  <c r="E2920" i="4"/>
  <c r="E2924" i="4"/>
  <c r="E2928" i="4"/>
  <c r="E2932" i="4"/>
  <c r="E2936" i="4"/>
  <c r="E2940" i="4"/>
  <c r="E2944" i="4"/>
  <c r="E2948" i="4"/>
  <c r="E2952" i="4"/>
  <c r="E2956" i="4"/>
  <c r="E2960" i="4"/>
  <c r="E2964" i="4"/>
  <c r="E2968" i="4"/>
  <c r="E2972" i="4"/>
  <c r="E2976" i="4"/>
  <c r="E2980" i="4"/>
  <c r="E2984" i="4"/>
  <c r="N2999" i="4"/>
  <c r="E2999" i="4"/>
  <c r="E2801" i="4"/>
  <c r="E2805" i="4"/>
  <c r="E2809" i="4"/>
  <c r="E2813" i="4"/>
  <c r="E2817" i="4"/>
  <c r="E2821" i="4"/>
  <c r="E2825" i="4"/>
  <c r="E2829" i="4"/>
  <c r="E2833" i="4"/>
  <c r="E2837" i="4"/>
  <c r="E2841" i="4"/>
  <c r="E2845" i="4"/>
  <c r="E2849" i="4"/>
  <c r="E2853" i="4"/>
  <c r="E2857" i="4"/>
  <c r="E2861" i="4"/>
  <c r="E2865" i="4"/>
  <c r="E2869" i="4"/>
  <c r="E2873" i="4"/>
  <c r="E2877" i="4"/>
  <c r="E2881" i="4"/>
  <c r="E2885" i="4"/>
  <c r="E2889" i="4"/>
  <c r="E2893" i="4"/>
  <c r="E2897" i="4"/>
  <c r="E2901" i="4"/>
  <c r="E2905" i="4"/>
  <c r="E2909" i="4"/>
  <c r="E2913" i="4"/>
  <c r="E2917" i="4"/>
  <c r="E2921" i="4"/>
  <c r="E2925" i="4"/>
  <c r="E2929" i="4"/>
  <c r="E2933" i="4"/>
  <c r="E2937" i="4"/>
  <c r="E2941" i="4"/>
  <c r="E2945" i="4"/>
  <c r="E2949" i="4"/>
  <c r="E2953" i="4"/>
  <c r="E2957" i="4"/>
  <c r="E2961" i="4"/>
  <c r="E2965" i="4"/>
  <c r="E2969" i="4"/>
  <c r="E2973" i="4"/>
  <c r="E2977" i="4"/>
  <c r="E2981" i="4"/>
  <c r="N2991" i="4"/>
  <c r="E2991" i="4"/>
  <c r="N2995" i="4"/>
  <c r="E2995" i="4"/>
  <c r="B3000" i="4"/>
  <c r="A3000" i="4"/>
  <c r="N3001" i="4"/>
  <c r="E3001" i="4"/>
  <c r="B3004" i="4"/>
  <c r="A3004" i="4"/>
  <c r="N3005" i="4"/>
  <c r="E3005" i="4"/>
  <c r="B3008" i="4"/>
  <c r="A3008" i="4"/>
  <c r="N3009" i="4"/>
  <c r="E3009" i="4"/>
  <c r="B3012" i="4"/>
  <c r="A3012" i="4"/>
  <c r="N3013" i="4"/>
  <c r="E3013" i="4"/>
  <c r="B3016" i="4"/>
  <c r="A3016" i="4"/>
  <c r="N3017" i="4"/>
  <c r="E3017" i="4"/>
  <c r="B3020" i="4"/>
  <c r="A3020" i="4"/>
  <c r="N3021" i="4"/>
  <c r="E3021" i="4"/>
  <c r="B3024" i="4"/>
  <c r="A3024" i="4"/>
  <c r="N3025" i="4"/>
  <c r="E3025" i="4"/>
  <c r="B3028" i="4"/>
  <c r="A3028" i="4"/>
  <c r="N3029" i="4"/>
  <c r="E3029" i="4"/>
  <c r="N3033" i="4"/>
  <c r="E3033" i="4"/>
  <c r="N3041" i="4"/>
  <c r="E3041" i="4"/>
  <c r="N3049" i="4"/>
  <c r="E3049" i="4"/>
  <c r="N3057" i="4"/>
  <c r="E3057" i="4"/>
  <c r="N3065" i="4"/>
  <c r="E3065" i="4"/>
  <c r="N3073" i="4"/>
  <c r="E3073" i="4"/>
  <c r="N3081" i="4"/>
  <c r="E3081" i="4"/>
  <c r="N3089" i="4"/>
  <c r="E3089" i="4"/>
  <c r="N2984" i="4"/>
  <c r="N2987" i="4"/>
  <c r="E2987" i="4"/>
  <c r="E2990" i="4"/>
  <c r="B2992" i="4"/>
  <c r="A2992" i="4"/>
  <c r="B2996" i="4"/>
  <c r="A2996" i="4"/>
  <c r="N2997" i="4"/>
  <c r="E2997" i="4"/>
  <c r="N2998" i="4"/>
  <c r="B2987" i="4"/>
  <c r="B2991" i="4"/>
  <c r="A3032" i="4"/>
  <c r="A3036" i="4"/>
  <c r="A3040" i="4"/>
  <c r="A3044" i="4"/>
  <c r="A3048" i="4"/>
  <c r="A3052" i="4"/>
  <c r="A3056" i="4"/>
  <c r="A3060" i="4"/>
  <c r="A3064" i="4"/>
  <c r="A3068" i="4"/>
  <c r="A3072" i="4"/>
  <c r="A3076" i="4"/>
  <c r="A3080" i="4"/>
  <c r="A3084" i="4"/>
  <c r="A3088" i="4"/>
  <c r="N3093" i="4"/>
  <c r="E3093" i="4"/>
  <c r="N3097" i="4"/>
  <c r="E3097" i="4"/>
  <c r="N3101" i="4"/>
  <c r="E3101" i="4"/>
  <c r="N3105" i="4"/>
  <c r="E3105" i="4"/>
  <c r="N3109" i="4"/>
  <c r="E3109" i="4"/>
  <c r="E3114" i="4"/>
  <c r="B3116" i="4"/>
  <c r="A3116" i="4"/>
  <c r="E3119" i="4"/>
  <c r="N3119" i="4"/>
  <c r="N3125" i="4"/>
  <c r="E3125" i="4"/>
  <c r="N3129" i="4"/>
  <c r="E3129" i="4"/>
  <c r="N3133" i="4"/>
  <c r="E3133" i="4"/>
  <c r="N3137" i="4"/>
  <c r="E3137" i="4"/>
  <c r="N3141" i="4"/>
  <c r="E3141" i="4"/>
  <c r="B3144" i="4"/>
  <c r="A3144" i="4"/>
  <c r="N3145" i="4"/>
  <c r="E3145" i="4"/>
  <c r="N3153" i="4"/>
  <c r="E3153" i="4"/>
  <c r="N3169" i="4"/>
  <c r="E3169" i="4"/>
  <c r="N3181" i="4"/>
  <c r="E3181" i="4"/>
  <c r="N3189" i="4"/>
  <c r="E3189" i="4"/>
  <c r="N3197" i="4"/>
  <c r="E3197" i="4"/>
  <c r="N3205" i="4"/>
  <c r="E3205" i="4"/>
  <c r="N3213" i="4"/>
  <c r="E3213" i="4"/>
  <c r="N3221" i="4"/>
  <c r="E3221" i="4"/>
  <c r="N3229" i="4"/>
  <c r="E3229" i="4"/>
  <c r="N3237" i="4"/>
  <c r="E3237" i="4"/>
  <c r="N3245" i="4"/>
  <c r="E3245" i="4"/>
  <c r="N3253" i="4"/>
  <c r="E3253" i="4"/>
  <c r="N3261" i="4"/>
  <c r="E3261" i="4"/>
  <c r="N3269" i="4"/>
  <c r="E3269" i="4"/>
  <c r="N3277" i="4"/>
  <c r="E3277" i="4"/>
  <c r="N3285" i="4"/>
  <c r="E3285" i="4"/>
  <c r="N3293" i="4"/>
  <c r="E3293" i="4"/>
  <c r="E2989" i="4"/>
  <c r="E2993" i="4"/>
  <c r="E3091" i="4"/>
  <c r="E3095" i="4"/>
  <c r="E3099" i="4"/>
  <c r="E3103" i="4"/>
  <c r="E3107" i="4"/>
  <c r="N3113" i="4"/>
  <c r="E3113" i="4"/>
  <c r="B3117" i="4"/>
  <c r="E3118" i="4"/>
  <c r="B3120" i="4"/>
  <c r="A3120" i="4"/>
  <c r="E3123" i="4"/>
  <c r="E3127" i="4"/>
  <c r="E3131" i="4"/>
  <c r="E3135" i="4"/>
  <c r="E3139" i="4"/>
  <c r="B3148" i="4"/>
  <c r="A3148" i="4"/>
  <c r="N3149" i="4"/>
  <c r="E3149" i="4"/>
  <c r="N3165" i="4"/>
  <c r="E3165" i="4"/>
  <c r="E3034" i="4"/>
  <c r="E3038" i="4"/>
  <c r="E3042" i="4"/>
  <c r="E3046" i="4"/>
  <c r="E3050" i="4"/>
  <c r="E3054" i="4"/>
  <c r="E3058" i="4"/>
  <c r="E3062" i="4"/>
  <c r="E3066" i="4"/>
  <c r="E3070" i="4"/>
  <c r="E3074" i="4"/>
  <c r="E3078" i="4"/>
  <c r="E3082" i="4"/>
  <c r="E3086" i="4"/>
  <c r="B3092" i="4"/>
  <c r="A3092" i="4"/>
  <c r="B3096" i="4"/>
  <c r="A3096" i="4"/>
  <c r="B3100" i="4"/>
  <c r="A3100" i="4"/>
  <c r="B3104" i="4"/>
  <c r="A3104" i="4"/>
  <c r="B3108" i="4"/>
  <c r="A3108" i="4"/>
  <c r="E3111" i="4"/>
  <c r="N3114" i="4"/>
  <c r="N3117" i="4"/>
  <c r="E3117" i="4"/>
  <c r="E3122" i="4"/>
  <c r="B3124" i="4"/>
  <c r="A3124" i="4"/>
  <c r="B3128" i="4"/>
  <c r="A3128" i="4"/>
  <c r="B3132" i="4"/>
  <c r="A3132" i="4"/>
  <c r="B3136" i="4"/>
  <c r="A3136" i="4"/>
  <c r="B3140" i="4"/>
  <c r="A3140" i="4"/>
  <c r="N3161" i="4"/>
  <c r="E3161" i="4"/>
  <c r="N3177" i="4"/>
  <c r="E3177" i="4"/>
  <c r="N3185" i="4"/>
  <c r="E3185" i="4"/>
  <c r="N3193" i="4"/>
  <c r="E3193" i="4"/>
  <c r="N3201" i="4"/>
  <c r="E3201" i="4"/>
  <c r="N3209" i="4"/>
  <c r="E3209" i="4"/>
  <c r="N3217" i="4"/>
  <c r="E3217" i="4"/>
  <c r="N3225" i="4"/>
  <c r="E3225" i="4"/>
  <c r="N3233" i="4"/>
  <c r="E3233" i="4"/>
  <c r="N3241" i="4"/>
  <c r="E3241" i="4"/>
  <c r="N3249" i="4"/>
  <c r="E3249" i="4"/>
  <c r="N3257" i="4"/>
  <c r="E3257" i="4"/>
  <c r="N3265" i="4"/>
  <c r="E3265" i="4"/>
  <c r="N3273" i="4"/>
  <c r="E3273" i="4"/>
  <c r="N3281" i="4"/>
  <c r="E3281" i="4"/>
  <c r="N3289" i="4"/>
  <c r="E3289" i="4"/>
  <c r="N3297" i="4"/>
  <c r="E3297" i="4"/>
  <c r="E3003" i="4"/>
  <c r="E3007" i="4"/>
  <c r="E3011" i="4"/>
  <c r="E3015" i="4"/>
  <c r="E3019" i="4"/>
  <c r="E3023" i="4"/>
  <c r="E3027" i="4"/>
  <c r="E3031" i="4"/>
  <c r="E3035" i="4"/>
  <c r="E3039" i="4"/>
  <c r="E3043" i="4"/>
  <c r="E3047" i="4"/>
  <c r="E3051" i="4"/>
  <c r="E3055" i="4"/>
  <c r="E3059" i="4"/>
  <c r="E3063" i="4"/>
  <c r="E3067" i="4"/>
  <c r="E3071" i="4"/>
  <c r="E3075" i="4"/>
  <c r="E3079" i="4"/>
  <c r="E3083" i="4"/>
  <c r="E3087" i="4"/>
  <c r="E3090" i="4"/>
  <c r="B3093" i="4"/>
  <c r="E3094" i="4"/>
  <c r="B3097" i="4"/>
  <c r="E3098" i="4"/>
  <c r="B3101" i="4"/>
  <c r="E3102" i="4"/>
  <c r="B3105" i="4"/>
  <c r="E3106" i="4"/>
  <c r="B3109" i="4"/>
  <c r="E3110" i="4"/>
  <c r="B3112" i="4"/>
  <c r="A3112" i="4"/>
  <c r="E3115" i="4"/>
  <c r="N3118" i="4"/>
  <c r="N3121" i="4"/>
  <c r="E3121" i="4"/>
  <c r="B3125" i="4"/>
  <c r="E3126" i="4"/>
  <c r="B3129" i="4"/>
  <c r="E3130" i="4"/>
  <c r="B3133" i="4"/>
  <c r="E3134" i="4"/>
  <c r="B3137" i="4"/>
  <c r="E3138" i="4"/>
  <c r="B3141" i="4"/>
  <c r="E3142" i="4"/>
  <c r="E3146" i="4"/>
  <c r="N3157" i="4"/>
  <c r="E3157" i="4"/>
  <c r="N3173" i="4"/>
  <c r="E3173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N3299" i="4"/>
  <c r="E3299" i="4"/>
  <c r="N3303" i="4"/>
  <c r="E3303" i="4"/>
  <c r="E3305" i="4"/>
  <c r="N3311" i="4"/>
  <c r="E3311" i="4"/>
  <c r="E3313" i="4"/>
  <c r="N3316" i="4"/>
  <c r="N3323" i="4"/>
  <c r="E3323" i="4"/>
  <c r="N3330" i="4"/>
  <c r="N3332" i="4"/>
  <c r="N3339" i="4"/>
  <c r="E3339" i="4"/>
  <c r="N3346" i="4"/>
  <c r="N3348" i="4"/>
  <c r="N3355" i="4"/>
  <c r="E3355" i="4"/>
  <c r="N3356" i="4"/>
  <c r="B3358" i="4"/>
  <c r="A3358" i="4"/>
  <c r="N3359" i="4"/>
  <c r="E3359" i="4"/>
  <c r="N3360" i="4"/>
  <c r="B3362" i="4"/>
  <c r="A3362" i="4"/>
  <c r="N3363" i="4"/>
  <c r="E3363" i="4"/>
  <c r="N3364" i="4"/>
  <c r="B3366" i="4"/>
  <c r="A3366" i="4"/>
  <c r="N3367" i="4"/>
  <c r="E3367" i="4"/>
  <c r="N3368" i="4"/>
  <c r="B3370" i="4"/>
  <c r="A3370" i="4"/>
  <c r="N3371" i="4"/>
  <c r="E3371" i="4"/>
  <c r="N3372" i="4"/>
  <c r="B3374" i="4"/>
  <c r="A3374" i="4"/>
  <c r="N3375" i="4"/>
  <c r="E3375" i="4"/>
  <c r="N3376" i="4"/>
  <c r="B3378" i="4"/>
  <c r="A3378" i="4"/>
  <c r="N3379" i="4"/>
  <c r="E3379" i="4"/>
  <c r="N3380" i="4"/>
  <c r="B3382" i="4"/>
  <c r="A3382" i="4"/>
  <c r="N3383" i="4"/>
  <c r="E3383" i="4"/>
  <c r="N3384" i="4"/>
  <c r="B3386" i="4"/>
  <c r="A3386" i="4"/>
  <c r="N3387" i="4"/>
  <c r="E3387" i="4"/>
  <c r="N3388" i="4"/>
  <c r="B3390" i="4"/>
  <c r="A3390" i="4"/>
  <c r="N3391" i="4"/>
  <c r="E3391" i="4"/>
  <c r="N3392" i="4"/>
  <c r="B3394" i="4"/>
  <c r="A3394" i="4"/>
  <c r="N3395" i="4"/>
  <c r="E3395" i="4"/>
  <c r="N3396" i="4"/>
  <c r="B3398" i="4"/>
  <c r="A3398" i="4"/>
  <c r="N3399" i="4"/>
  <c r="E3399" i="4"/>
  <c r="N3400" i="4"/>
  <c r="B3402" i="4"/>
  <c r="A3402" i="4"/>
  <c r="N3403" i="4"/>
  <c r="E3403" i="4"/>
  <c r="N3404" i="4"/>
  <c r="B3406" i="4"/>
  <c r="A3406" i="4"/>
  <c r="N3407" i="4"/>
  <c r="E3407" i="4"/>
  <c r="N3408" i="4"/>
  <c r="B3410" i="4"/>
  <c r="A3410" i="4"/>
  <c r="N3411" i="4"/>
  <c r="E3411" i="4"/>
  <c r="B3414" i="4"/>
  <c r="A3414" i="4"/>
  <c r="N3415" i="4"/>
  <c r="E3415" i="4"/>
  <c r="B3418" i="4"/>
  <c r="A3418" i="4"/>
  <c r="N3419" i="4"/>
  <c r="E3419" i="4"/>
  <c r="B3422" i="4"/>
  <c r="A3422" i="4"/>
  <c r="N3423" i="4"/>
  <c r="E3423" i="4"/>
  <c r="B3426" i="4"/>
  <c r="A3426" i="4"/>
  <c r="N3427" i="4"/>
  <c r="E3427" i="4"/>
  <c r="B3430" i="4"/>
  <c r="A3430" i="4"/>
  <c r="N3431" i="4"/>
  <c r="E3431" i="4"/>
  <c r="B3434" i="4"/>
  <c r="A3434" i="4"/>
  <c r="N3435" i="4"/>
  <c r="E3435" i="4"/>
  <c r="B3438" i="4"/>
  <c r="A3438" i="4"/>
  <c r="N3439" i="4"/>
  <c r="E3439" i="4"/>
  <c r="B3442" i="4"/>
  <c r="A3442" i="4"/>
  <c r="N3443" i="4"/>
  <c r="E3443" i="4"/>
  <c r="B3446" i="4"/>
  <c r="A3446" i="4"/>
  <c r="N3447" i="4"/>
  <c r="E3447" i="4"/>
  <c r="N3455" i="4"/>
  <c r="E3455" i="4"/>
  <c r="N3463" i="4"/>
  <c r="E3463" i="4"/>
  <c r="N3471" i="4"/>
  <c r="E3471" i="4"/>
  <c r="N3479" i="4"/>
  <c r="E3479" i="4"/>
  <c r="N3487" i="4"/>
  <c r="E3487" i="4"/>
  <c r="N3495" i="4"/>
  <c r="E3495" i="4"/>
  <c r="E3511" i="4"/>
  <c r="N3511" i="4"/>
  <c r="A3152" i="4"/>
  <c r="A3156" i="4"/>
  <c r="A3160" i="4"/>
  <c r="A3164" i="4"/>
  <c r="A3168" i="4"/>
  <c r="A3172" i="4"/>
  <c r="A3176" i="4"/>
  <c r="A3180" i="4"/>
  <c r="A3184" i="4"/>
  <c r="A3188" i="4"/>
  <c r="A3192" i="4"/>
  <c r="A3196" i="4"/>
  <c r="A3200" i="4"/>
  <c r="A3204" i="4"/>
  <c r="A3208" i="4"/>
  <c r="A3212" i="4"/>
  <c r="A3216" i="4"/>
  <c r="A3220" i="4"/>
  <c r="A3224" i="4"/>
  <c r="A3228" i="4"/>
  <c r="A3232" i="4"/>
  <c r="A3236" i="4"/>
  <c r="A3240" i="4"/>
  <c r="A3244" i="4"/>
  <c r="A3248" i="4"/>
  <c r="A3252" i="4"/>
  <c r="A3256" i="4"/>
  <c r="A3260" i="4"/>
  <c r="A3264" i="4"/>
  <c r="A3268" i="4"/>
  <c r="A3272" i="4"/>
  <c r="A3276" i="4"/>
  <c r="A3280" i="4"/>
  <c r="A3284" i="4"/>
  <c r="A3288" i="4"/>
  <c r="A3292" i="4"/>
  <c r="A3296" i="4"/>
  <c r="A3304" i="4"/>
  <c r="A3306" i="4"/>
  <c r="B3307" i="4"/>
  <c r="A3312" i="4"/>
  <c r="A3314" i="4"/>
  <c r="B3315" i="4"/>
  <c r="N3318" i="4"/>
  <c r="N3320" i="4"/>
  <c r="A3322" i="4"/>
  <c r="A3324" i="4"/>
  <c r="N3327" i="4"/>
  <c r="E3327" i="4"/>
  <c r="N3334" i="4"/>
  <c r="N3336" i="4"/>
  <c r="A3338" i="4"/>
  <c r="A3340" i="4"/>
  <c r="N3343" i="4"/>
  <c r="E3343" i="4"/>
  <c r="N3350" i="4"/>
  <c r="N3352" i="4"/>
  <c r="A3354" i="4"/>
  <c r="N3503" i="4"/>
  <c r="E3503" i="4"/>
  <c r="N3505" i="4"/>
  <c r="E3505" i="4"/>
  <c r="E3301" i="4"/>
  <c r="E3302" i="4"/>
  <c r="N3307" i="4"/>
  <c r="E3307" i="4"/>
  <c r="E3309" i="4"/>
  <c r="E3310" i="4"/>
  <c r="N3315" i="4"/>
  <c r="E3315" i="4"/>
  <c r="A3326" i="4"/>
  <c r="A3328" i="4"/>
  <c r="N3331" i="4"/>
  <c r="E3331" i="4"/>
  <c r="A3342" i="4"/>
  <c r="A3344" i="4"/>
  <c r="N3347" i="4"/>
  <c r="E3347" i="4"/>
  <c r="N3451" i="4"/>
  <c r="E3451" i="4"/>
  <c r="N3459" i="4"/>
  <c r="E3459" i="4"/>
  <c r="N3467" i="4"/>
  <c r="E3467" i="4"/>
  <c r="N3475" i="4"/>
  <c r="E3475" i="4"/>
  <c r="N3483" i="4"/>
  <c r="E3483" i="4"/>
  <c r="N3491" i="4"/>
  <c r="E3491" i="4"/>
  <c r="N3499" i="4"/>
  <c r="E3499" i="4"/>
  <c r="N3501" i="4"/>
  <c r="E3501" i="4"/>
  <c r="E3150" i="4"/>
  <c r="E3154" i="4"/>
  <c r="E3158" i="4"/>
  <c r="E3162" i="4"/>
  <c r="E3166" i="4"/>
  <c r="E3170" i="4"/>
  <c r="E3174" i="4"/>
  <c r="E3178" i="4"/>
  <c r="E3182" i="4"/>
  <c r="E3186" i="4"/>
  <c r="E3190" i="4"/>
  <c r="E3194" i="4"/>
  <c r="E3198" i="4"/>
  <c r="E3202" i="4"/>
  <c r="E3206" i="4"/>
  <c r="E3210" i="4"/>
  <c r="E3214" i="4"/>
  <c r="E3218" i="4"/>
  <c r="E3222" i="4"/>
  <c r="E3226" i="4"/>
  <c r="E3230" i="4"/>
  <c r="E3234" i="4"/>
  <c r="E3238" i="4"/>
  <c r="E3242" i="4"/>
  <c r="E3246" i="4"/>
  <c r="E3250" i="4"/>
  <c r="E3254" i="4"/>
  <c r="E3258" i="4"/>
  <c r="E3262" i="4"/>
  <c r="E3266" i="4"/>
  <c r="E3270" i="4"/>
  <c r="E3274" i="4"/>
  <c r="E3278" i="4"/>
  <c r="E3282" i="4"/>
  <c r="E3286" i="4"/>
  <c r="E3290" i="4"/>
  <c r="E3294" i="4"/>
  <c r="E3298" i="4"/>
  <c r="E3300" i="4"/>
  <c r="E3308" i="4"/>
  <c r="N3319" i="4"/>
  <c r="E3319" i="4"/>
  <c r="N3335" i="4"/>
  <c r="E3335" i="4"/>
  <c r="N3351" i="4"/>
  <c r="E3351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7" i="4"/>
  <c r="A3509" i="4"/>
  <c r="B3510" i="4"/>
  <c r="N3515" i="4"/>
  <c r="E3515" i="4"/>
  <c r="N3519" i="4"/>
  <c r="E3519" i="4"/>
  <c r="N3523" i="4"/>
  <c r="E3523" i="4"/>
  <c r="N3527" i="4"/>
  <c r="E3527" i="4"/>
  <c r="N3531" i="4"/>
  <c r="E3531" i="4"/>
  <c r="N3535" i="4"/>
  <c r="E3535" i="4"/>
  <c r="N3539" i="4"/>
  <c r="E3539" i="4"/>
  <c r="N3543" i="4"/>
  <c r="E3543" i="4"/>
  <c r="N3547" i="4"/>
  <c r="E3547" i="4"/>
  <c r="N3548" i="4"/>
  <c r="E3548" i="4"/>
  <c r="A3450" i="4"/>
  <c r="A3454" i="4"/>
  <c r="A3458" i="4"/>
  <c r="A3462" i="4"/>
  <c r="A3466" i="4"/>
  <c r="A3470" i="4"/>
  <c r="A3474" i="4"/>
  <c r="A3478" i="4"/>
  <c r="A3482" i="4"/>
  <c r="A3486" i="4"/>
  <c r="A3490" i="4"/>
  <c r="A3494" i="4"/>
  <c r="A3498" i="4"/>
  <c r="A3502" i="4"/>
  <c r="A3506" i="4"/>
  <c r="N3510" i="4"/>
  <c r="E3510" i="4"/>
  <c r="E3512" i="4"/>
  <c r="B3549" i="4"/>
  <c r="A3549" i="4"/>
  <c r="E3550" i="4"/>
  <c r="N3507" i="4"/>
  <c r="A3513" i="4"/>
  <c r="B3514" i="4"/>
  <c r="A3514" i="4"/>
  <c r="B3518" i="4"/>
  <c r="A3518" i="4"/>
  <c r="B3522" i="4"/>
  <c r="A3522" i="4"/>
  <c r="B3526" i="4"/>
  <c r="A3526" i="4"/>
  <c r="B3530" i="4"/>
  <c r="A3530" i="4"/>
  <c r="B3534" i="4"/>
  <c r="A3534" i="4"/>
  <c r="B3538" i="4"/>
  <c r="A3538" i="4"/>
  <c r="B3542" i="4"/>
  <c r="A3542" i="4"/>
  <c r="B3546" i="4"/>
  <c r="A3546" i="4"/>
  <c r="N3555" i="4"/>
  <c r="E3555" i="4"/>
  <c r="B3557" i="4"/>
  <c r="A3557" i="4"/>
  <c r="E3448" i="4"/>
  <c r="E3452" i="4"/>
  <c r="E3456" i="4"/>
  <c r="E3460" i="4"/>
  <c r="E3464" i="4"/>
  <c r="E3468" i="4"/>
  <c r="E3472" i="4"/>
  <c r="E3476" i="4"/>
  <c r="E3480" i="4"/>
  <c r="E3484" i="4"/>
  <c r="E3488" i="4"/>
  <c r="E3492" i="4"/>
  <c r="E3496" i="4"/>
  <c r="E3500" i="4"/>
  <c r="E3504" i="4"/>
  <c r="E3508" i="4"/>
  <c r="E3516" i="4"/>
  <c r="E3520" i="4"/>
  <c r="E3524" i="4"/>
  <c r="E3528" i="4"/>
  <c r="E3532" i="4"/>
  <c r="E3536" i="4"/>
  <c r="E3540" i="4"/>
  <c r="E3544" i="4"/>
  <c r="N3553" i="4"/>
  <c r="E3553" i="4"/>
  <c r="E3561" i="4"/>
  <c r="E3569" i="4"/>
  <c r="E3577" i="4"/>
  <c r="E3585" i="4"/>
  <c r="E3593" i="4"/>
  <c r="E3601" i="4"/>
  <c r="E3609" i="4"/>
  <c r="E3617" i="4"/>
  <c r="E3625" i="4"/>
  <c r="N3655" i="4"/>
  <c r="E3655" i="4"/>
  <c r="N3659" i="4"/>
  <c r="E3659" i="4"/>
  <c r="N3663" i="4"/>
  <c r="E3663" i="4"/>
  <c r="N3667" i="4"/>
  <c r="E3667" i="4"/>
  <c r="N3671" i="4"/>
  <c r="E3671" i="4"/>
  <c r="N3675" i="4"/>
  <c r="E3675" i="4"/>
  <c r="N3679" i="4"/>
  <c r="E3679" i="4"/>
  <c r="N3683" i="4"/>
  <c r="E3683" i="4"/>
  <c r="N3687" i="4"/>
  <c r="E3687" i="4"/>
  <c r="N3691" i="4"/>
  <c r="E3691" i="4"/>
  <c r="N3695" i="4"/>
  <c r="E3695" i="4"/>
  <c r="N3699" i="4"/>
  <c r="E3699" i="4"/>
  <c r="N3703" i="4"/>
  <c r="E3703" i="4"/>
  <c r="N3707" i="4"/>
  <c r="E3707" i="4"/>
  <c r="N3711" i="4"/>
  <c r="E3711" i="4"/>
  <c r="N3715" i="4"/>
  <c r="E3715" i="4"/>
  <c r="N3719" i="4"/>
  <c r="E3719" i="4"/>
  <c r="N3723" i="4"/>
  <c r="E3723" i="4"/>
  <c r="N3727" i="4"/>
  <c r="E3727" i="4"/>
  <c r="N3731" i="4"/>
  <c r="E3731" i="4"/>
  <c r="N3735" i="4"/>
  <c r="E3735" i="4"/>
  <c r="N3739" i="4"/>
  <c r="E3739" i="4"/>
  <c r="N3743" i="4"/>
  <c r="E3743" i="4"/>
  <c r="N3747" i="4"/>
  <c r="E3747" i="4"/>
  <c r="N3752" i="4"/>
  <c r="E3752" i="4"/>
  <c r="B3754" i="4"/>
  <c r="A3754" i="4"/>
  <c r="N3762" i="4"/>
  <c r="E3762" i="4"/>
  <c r="N3556" i="4"/>
  <c r="E3556" i="4"/>
  <c r="E3558" i="4"/>
  <c r="N3564" i="4"/>
  <c r="E3564" i="4"/>
  <c r="E3566" i="4"/>
  <c r="N3572" i="4"/>
  <c r="E3572" i="4"/>
  <c r="E3574" i="4"/>
  <c r="N3580" i="4"/>
  <c r="E3580" i="4"/>
  <c r="E3582" i="4"/>
  <c r="N3588" i="4"/>
  <c r="E3588" i="4"/>
  <c r="E3590" i="4"/>
  <c r="N3596" i="4"/>
  <c r="E3596" i="4"/>
  <c r="E3598" i="4"/>
  <c r="N3604" i="4"/>
  <c r="E3604" i="4"/>
  <c r="E3606" i="4"/>
  <c r="N3612" i="4"/>
  <c r="E3612" i="4"/>
  <c r="E3614" i="4"/>
  <c r="N3620" i="4"/>
  <c r="E3620" i="4"/>
  <c r="E3622" i="4"/>
  <c r="N3628" i="4"/>
  <c r="E3628" i="4"/>
  <c r="E3630" i="4"/>
  <c r="B3632" i="4"/>
  <c r="A3632" i="4"/>
  <c r="N3651" i="4"/>
  <c r="E3651" i="4"/>
  <c r="E3654" i="4"/>
  <c r="B3656" i="4"/>
  <c r="A3656" i="4"/>
  <c r="E3658" i="4"/>
  <c r="B3660" i="4"/>
  <c r="A3660" i="4"/>
  <c r="E3662" i="4"/>
  <c r="B3664" i="4"/>
  <c r="A3664" i="4"/>
  <c r="E3666" i="4"/>
  <c r="B3668" i="4"/>
  <c r="A3668" i="4"/>
  <c r="E3670" i="4"/>
  <c r="B3672" i="4"/>
  <c r="A3672" i="4"/>
  <c r="E3674" i="4"/>
  <c r="B3676" i="4"/>
  <c r="A3676" i="4"/>
  <c r="E3678" i="4"/>
  <c r="B3680" i="4"/>
  <c r="A3680" i="4"/>
  <c r="E3682" i="4"/>
  <c r="B3684" i="4"/>
  <c r="A3684" i="4"/>
  <c r="E3686" i="4"/>
  <c r="B3688" i="4"/>
  <c r="A3688" i="4"/>
  <c r="E3690" i="4"/>
  <c r="B3692" i="4"/>
  <c r="A3692" i="4"/>
  <c r="E3694" i="4"/>
  <c r="B3696" i="4"/>
  <c r="A3696" i="4"/>
  <c r="E3698" i="4"/>
  <c r="B3700" i="4"/>
  <c r="A3700" i="4"/>
  <c r="E3702" i="4"/>
  <c r="B3704" i="4"/>
  <c r="A3704" i="4"/>
  <c r="E3706" i="4"/>
  <c r="B3708" i="4"/>
  <c r="A3708" i="4"/>
  <c r="E3710" i="4"/>
  <c r="B3712" i="4"/>
  <c r="A3712" i="4"/>
  <c r="E3714" i="4"/>
  <c r="B3716" i="4"/>
  <c r="A3716" i="4"/>
  <c r="E3718" i="4"/>
  <c r="B3720" i="4"/>
  <c r="A3720" i="4"/>
  <c r="E3722" i="4"/>
  <c r="B3724" i="4"/>
  <c r="A3724" i="4"/>
  <c r="E3726" i="4"/>
  <c r="B3728" i="4"/>
  <c r="A3728" i="4"/>
  <c r="E3730" i="4"/>
  <c r="B3732" i="4"/>
  <c r="A3732" i="4"/>
  <c r="E3734" i="4"/>
  <c r="B3736" i="4"/>
  <c r="A3736" i="4"/>
  <c r="E3738" i="4"/>
  <c r="B3740" i="4"/>
  <c r="A3740" i="4"/>
  <c r="E3742" i="4"/>
  <c r="B3744" i="4"/>
  <c r="A3744" i="4"/>
  <c r="E3746" i="4"/>
  <c r="B3748" i="4"/>
  <c r="A3748" i="4"/>
  <c r="N3750" i="4"/>
  <c r="E3750" i="4"/>
  <c r="A3551" i="4"/>
  <c r="B3552" i="4"/>
  <c r="A3559" i="4"/>
  <c r="B3560" i="4"/>
  <c r="N3561" i="4"/>
  <c r="A3565" i="4"/>
  <c r="A3567" i="4"/>
  <c r="B3568" i="4"/>
  <c r="N3569" i="4"/>
  <c r="A3573" i="4"/>
  <c r="A3575" i="4"/>
  <c r="B3576" i="4"/>
  <c r="N3577" i="4"/>
  <c r="A3581" i="4"/>
  <c r="A3583" i="4"/>
  <c r="B3584" i="4"/>
  <c r="N3585" i="4"/>
  <c r="A3589" i="4"/>
  <c r="A3591" i="4"/>
  <c r="B3592" i="4"/>
  <c r="N3593" i="4"/>
  <c r="A3597" i="4"/>
  <c r="A3599" i="4"/>
  <c r="B3600" i="4"/>
  <c r="N3601" i="4"/>
  <c r="A3605" i="4"/>
  <c r="A3607" i="4"/>
  <c r="B3608" i="4"/>
  <c r="N3609" i="4"/>
  <c r="A3613" i="4"/>
  <c r="A3615" i="4"/>
  <c r="B3616" i="4"/>
  <c r="N3617" i="4"/>
  <c r="A3621" i="4"/>
  <c r="A3623" i="4"/>
  <c r="B3624" i="4"/>
  <c r="N3625" i="4"/>
  <c r="A3629" i="4"/>
  <c r="B3633" i="4"/>
  <c r="E3634" i="4"/>
  <c r="E3638" i="4"/>
  <c r="E3642" i="4"/>
  <c r="E3646" i="4"/>
  <c r="E3650" i="4"/>
  <c r="B3652" i="4"/>
  <c r="A3652" i="4"/>
  <c r="N3653" i="4"/>
  <c r="E3653" i="4"/>
  <c r="A3757" i="4"/>
  <c r="B3757" i="4"/>
  <c r="N3776" i="4"/>
  <c r="E3776" i="4"/>
  <c r="N3780" i="4"/>
  <c r="E3780" i="4"/>
  <c r="N3784" i="4"/>
  <c r="E3784" i="4"/>
  <c r="N3788" i="4"/>
  <c r="E3788" i="4"/>
  <c r="N3792" i="4"/>
  <c r="E3792" i="4"/>
  <c r="N3796" i="4"/>
  <c r="E3796" i="4"/>
  <c r="N3800" i="4"/>
  <c r="E3800" i="4"/>
  <c r="N3804" i="4"/>
  <c r="E3804" i="4"/>
  <c r="N3808" i="4"/>
  <c r="E3808" i="4"/>
  <c r="N3812" i="4"/>
  <c r="E3812" i="4"/>
  <c r="N3816" i="4"/>
  <c r="E3816" i="4"/>
  <c r="N3820" i="4"/>
  <c r="E3820" i="4"/>
  <c r="N3824" i="4"/>
  <c r="E3824" i="4"/>
  <c r="N3828" i="4"/>
  <c r="E3828" i="4"/>
  <c r="N3832" i="4"/>
  <c r="E3832" i="4"/>
  <c r="N3848" i="4"/>
  <c r="E3848" i="4"/>
  <c r="N3552" i="4"/>
  <c r="E3552" i="4"/>
  <c r="E3554" i="4"/>
  <c r="N3560" i="4"/>
  <c r="E3560" i="4"/>
  <c r="E3562" i="4"/>
  <c r="E3563" i="4"/>
  <c r="N3568" i="4"/>
  <c r="E3568" i="4"/>
  <c r="E3570" i="4"/>
  <c r="E3571" i="4"/>
  <c r="N3576" i="4"/>
  <c r="E3576" i="4"/>
  <c r="E3578" i="4"/>
  <c r="E3579" i="4"/>
  <c r="N3584" i="4"/>
  <c r="E3584" i="4"/>
  <c r="E3586" i="4"/>
  <c r="E3587" i="4"/>
  <c r="N3592" i="4"/>
  <c r="E3592" i="4"/>
  <c r="E3594" i="4"/>
  <c r="E3595" i="4"/>
  <c r="N3600" i="4"/>
  <c r="E3600" i="4"/>
  <c r="E3602" i="4"/>
  <c r="E3603" i="4"/>
  <c r="N3608" i="4"/>
  <c r="E3608" i="4"/>
  <c r="E3610" i="4"/>
  <c r="E3611" i="4"/>
  <c r="N3616" i="4"/>
  <c r="E3616" i="4"/>
  <c r="E3618" i="4"/>
  <c r="E3619" i="4"/>
  <c r="N3624" i="4"/>
  <c r="E3624" i="4"/>
  <c r="E3626" i="4"/>
  <c r="E3627" i="4"/>
  <c r="N3633" i="4"/>
  <c r="E3633" i="4"/>
  <c r="B3636" i="4"/>
  <c r="A3636" i="4"/>
  <c r="N3637" i="4"/>
  <c r="E3637" i="4"/>
  <c r="B3640" i="4"/>
  <c r="A3640" i="4"/>
  <c r="N3641" i="4"/>
  <c r="E3641" i="4"/>
  <c r="B3644" i="4"/>
  <c r="A3644" i="4"/>
  <c r="N3645" i="4"/>
  <c r="E3645" i="4"/>
  <c r="B3648" i="4"/>
  <c r="A3648" i="4"/>
  <c r="N3649" i="4"/>
  <c r="E3649" i="4"/>
  <c r="N3654" i="4"/>
  <c r="N3658" i="4"/>
  <c r="N3662" i="4"/>
  <c r="N3666" i="4"/>
  <c r="N3670" i="4"/>
  <c r="N3674" i="4"/>
  <c r="N3678" i="4"/>
  <c r="N3682" i="4"/>
  <c r="N3686" i="4"/>
  <c r="N3690" i="4"/>
  <c r="N3694" i="4"/>
  <c r="N3698" i="4"/>
  <c r="N3702" i="4"/>
  <c r="N3706" i="4"/>
  <c r="N3710" i="4"/>
  <c r="N3714" i="4"/>
  <c r="N3718" i="4"/>
  <c r="N3722" i="4"/>
  <c r="N3726" i="4"/>
  <c r="N3730" i="4"/>
  <c r="N3734" i="4"/>
  <c r="N3738" i="4"/>
  <c r="N3742" i="4"/>
  <c r="N3746" i="4"/>
  <c r="A3764" i="4"/>
  <c r="B3764" i="4"/>
  <c r="B3651" i="4"/>
  <c r="B3655" i="4"/>
  <c r="B3659" i="4"/>
  <c r="B3663" i="4"/>
  <c r="B3667" i="4"/>
  <c r="B3671" i="4"/>
  <c r="B3675" i="4"/>
  <c r="B3679" i="4"/>
  <c r="B3683" i="4"/>
  <c r="B3687" i="4"/>
  <c r="B3691" i="4"/>
  <c r="B3695" i="4"/>
  <c r="B3699" i="4"/>
  <c r="B3703" i="4"/>
  <c r="B3707" i="4"/>
  <c r="B3711" i="4"/>
  <c r="B3715" i="4"/>
  <c r="B3719" i="4"/>
  <c r="B3723" i="4"/>
  <c r="B3727" i="4"/>
  <c r="B3731" i="4"/>
  <c r="B3735" i="4"/>
  <c r="B3739" i="4"/>
  <c r="B3743" i="4"/>
  <c r="B3747" i="4"/>
  <c r="A3756" i="4"/>
  <c r="B3756" i="4"/>
  <c r="E3759" i="4"/>
  <c r="N3765" i="4"/>
  <c r="E3765" i="4"/>
  <c r="N3768" i="4"/>
  <c r="E3768" i="4"/>
  <c r="N3772" i="4"/>
  <c r="E3772" i="4"/>
  <c r="N3840" i="4"/>
  <c r="E3840" i="4"/>
  <c r="N3856" i="4"/>
  <c r="E3856" i="4"/>
  <c r="E3860" i="4"/>
  <c r="N3860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1" i="4"/>
  <c r="E3758" i="4"/>
  <c r="A3760" i="4"/>
  <c r="B3760" i="4"/>
  <c r="E3763" i="4"/>
  <c r="E3767" i="4"/>
  <c r="B3769" i="4"/>
  <c r="A3769" i="4"/>
  <c r="E3771" i="4"/>
  <c r="B3773" i="4"/>
  <c r="A3773" i="4"/>
  <c r="N3836" i="4"/>
  <c r="E3836" i="4"/>
  <c r="N3852" i="4"/>
  <c r="E3852" i="4"/>
  <c r="E3635" i="4"/>
  <c r="E3639" i="4"/>
  <c r="E3643" i="4"/>
  <c r="E3647" i="4"/>
  <c r="N3753" i="4"/>
  <c r="E3753" i="4"/>
  <c r="E3755" i="4"/>
  <c r="N3758" i="4"/>
  <c r="N3761" i="4"/>
  <c r="E3761" i="4"/>
  <c r="N3766" i="4"/>
  <c r="E3766" i="4"/>
  <c r="N3767" i="4"/>
  <c r="N3771" i="4"/>
  <c r="N3844" i="4"/>
  <c r="E3844" i="4"/>
  <c r="B3768" i="4"/>
  <c r="B3772" i="4"/>
  <c r="B3776" i="4"/>
  <c r="A3777" i="4"/>
  <c r="B3780" i="4"/>
  <c r="A3781" i="4"/>
  <c r="B3784" i="4"/>
  <c r="A3785" i="4"/>
  <c r="B3788" i="4"/>
  <c r="A3789" i="4"/>
  <c r="B3792" i="4"/>
  <c r="A3793" i="4"/>
  <c r="B3796" i="4"/>
  <c r="A3797" i="4"/>
  <c r="B3800" i="4"/>
  <c r="A3801" i="4"/>
  <c r="B3804" i="4"/>
  <c r="A3805" i="4"/>
  <c r="B3808" i="4"/>
  <c r="A3809" i="4"/>
  <c r="B3812" i="4"/>
  <c r="A3813" i="4"/>
  <c r="B3816" i="4"/>
  <c r="A3817" i="4"/>
  <c r="B3820" i="4"/>
  <c r="A3821" i="4"/>
  <c r="B3824" i="4"/>
  <c r="A3825" i="4"/>
  <c r="B3828" i="4"/>
  <c r="A3829" i="4"/>
  <c r="B3832" i="4"/>
  <c r="A3833" i="4"/>
  <c r="B3836" i="4"/>
  <c r="A3837" i="4"/>
  <c r="B3840" i="4"/>
  <c r="A3841" i="4"/>
  <c r="B3844" i="4"/>
  <c r="A3845" i="4"/>
  <c r="B3848" i="4"/>
  <c r="A3849" i="4"/>
  <c r="B3852" i="4"/>
  <c r="A3853" i="4"/>
  <c r="B3856" i="4"/>
  <c r="A3857" i="4"/>
  <c r="B3860" i="4"/>
  <c r="N3867" i="4"/>
  <c r="E3867" i="4"/>
  <c r="N3879" i="4"/>
  <c r="E3879" i="4"/>
  <c r="N3895" i="4"/>
  <c r="E3895" i="4"/>
  <c r="E3770" i="4"/>
  <c r="E3774" i="4"/>
  <c r="E3778" i="4"/>
  <c r="E3782" i="4"/>
  <c r="E3786" i="4"/>
  <c r="E3790" i="4"/>
  <c r="E3794" i="4"/>
  <c r="E3798" i="4"/>
  <c r="E3802" i="4"/>
  <c r="E3806" i="4"/>
  <c r="E3810" i="4"/>
  <c r="E3814" i="4"/>
  <c r="E3818" i="4"/>
  <c r="E3822" i="4"/>
  <c r="E3826" i="4"/>
  <c r="E3830" i="4"/>
  <c r="E3834" i="4"/>
  <c r="E3838" i="4"/>
  <c r="E3842" i="4"/>
  <c r="E3846" i="4"/>
  <c r="E3850" i="4"/>
  <c r="E3854" i="4"/>
  <c r="A3858" i="4"/>
  <c r="B3859" i="4"/>
  <c r="E3865" i="4"/>
  <c r="E3872" i="4"/>
  <c r="N3891" i="4"/>
  <c r="E389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N3859" i="4"/>
  <c r="E3859" i="4"/>
  <c r="E3861" i="4"/>
  <c r="E3864" i="4"/>
  <c r="B3866" i="4"/>
  <c r="A3866" i="4"/>
  <c r="E3869" i="4"/>
  <c r="B3870" i="4"/>
  <c r="A3870" i="4"/>
  <c r="N3871" i="4"/>
  <c r="E3871" i="4"/>
  <c r="E3876" i="4"/>
  <c r="N3887" i="4"/>
  <c r="E3887" i="4"/>
  <c r="N3903" i="4"/>
  <c r="E3903" i="4"/>
  <c r="A3862" i="4"/>
  <c r="N3863" i="4"/>
  <c r="E3863" i="4"/>
  <c r="B3867" i="4"/>
  <c r="E3868" i="4"/>
  <c r="N3872" i="4"/>
  <c r="B3874" i="4"/>
  <c r="A3874" i="4"/>
  <c r="N3875" i="4"/>
  <c r="E3875" i="4"/>
  <c r="N3883" i="4"/>
  <c r="E3883" i="4"/>
  <c r="N3899" i="4"/>
  <c r="E3899" i="4"/>
  <c r="E3880" i="4"/>
  <c r="N3880" i="4"/>
  <c r="E3884" i="4"/>
  <c r="N3884" i="4"/>
  <c r="E3888" i="4"/>
  <c r="N3888" i="4"/>
  <c r="E3892" i="4"/>
  <c r="N3892" i="4"/>
  <c r="E3896" i="4"/>
  <c r="N3896" i="4"/>
  <c r="E3900" i="4"/>
  <c r="N3900" i="4"/>
  <c r="E3904" i="4"/>
  <c r="N3904" i="4"/>
  <c r="E3907" i="4"/>
  <c r="N3907" i="4"/>
  <c r="N3926" i="4"/>
  <c r="N3929" i="4"/>
  <c r="E3929" i="4"/>
  <c r="N3937" i="4"/>
  <c r="E3937" i="4"/>
  <c r="N3945" i="4"/>
  <c r="E3945" i="4"/>
  <c r="E3873" i="4"/>
  <c r="E3877" i="4"/>
  <c r="E3881" i="4"/>
  <c r="E3885" i="4"/>
  <c r="E3889" i="4"/>
  <c r="E3893" i="4"/>
  <c r="E3897" i="4"/>
  <c r="E3901" i="4"/>
  <c r="E3905" i="4"/>
  <c r="E3906" i="4"/>
  <c r="N3912" i="4"/>
  <c r="N3914" i="4"/>
  <c r="B3916" i="4"/>
  <c r="A3916" i="4"/>
  <c r="N3917" i="4"/>
  <c r="E3917" i="4"/>
  <c r="N3918" i="4"/>
  <c r="B3920" i="4"/>
  <c r="A3920" i="4"/>
  <c r="N3921" i="4"/>
  <c r="E3921" i="4"/>
  <c r="N3922" i="4"/>
  <c r="B3924" i="4"/>
  <c r="A3924" i="4"/>
  <c r="N3925" i="4"/>
  <c r="E3925" i="4"/>
  <c r="A3878" i="4"/>
  <c r="A3882" i="4"/>
  <c r="A3886" i="4"/>
  <c r="A3890" i="4"/>
  <c r="A3894" i="4"/>
  <c r="A3898" i="4"/>
  <c r="A3902" i="4"/>
  <c r="N3909" i="4"/>
  <c r="E3909" i="4"/>
  <c r="N3933" i="4"/>
  <c r="E3933" i="4"/>
  <c r="N3941" i="4"/>
  <c r="E3941" i="4"/>
  <c r="N3949" i="4"/>
  <c r="E3949" i="4"/>
  <c r="N3906" i="4"/>
  <c r="A3910" i="4"/>
  <c r="E3912" i="4"/>
  <c r="N3913" i="4"/>
  <c r="E3913" i="4"/>
  <c r="E3914" i="4"/>
  <c r="E3918" i="4"/>
  <c r="E3922" i="4"/>
  <c r="E3926" i="4"/>
  <c r="E3911" i="4"/>
  <c r="E3915" i="4"/>
  <c r="E3919" i="4"/>
  <c r="E3923" i="4"/>
  <c r="E3927" i="4"/>
  <c r="E3931" i="4"/>
  <c r="E3935" i="4"/>
  <c r="E3939" i="4"/>
  <c r="E3943" i="4"/>
  <c r="E3947" i="4"/>
  <c r="E3951" i="4"/>
  <c r="E3953" i="4"/>
  <c r="A3955" i="4"/>
  <c r="B3956" i="4"/>
  <c r="N3959" i="4"/>
  <c r="N3961" i="4"/>
  <c r="A3963" i="4"/>
  <c r="B3963" i="4"/>
  <c r="N3964" i="4"/>
  <c r="E3964" i="4"/>
  <c r="N3965" i="4"/>
  <c r="A3967" i="4"/>
  <c r="B3967" i="4"/>
  <c r="N3968" i="4"/>
  <c r="E3968" i="4"/>
  <c r="N3969" i="4"/>
  <c r="N3971" i="4"/>
  <c r="E3971" i="4"/>
  <c r="N3972" i="4"/>
  <c r="E3972" i="4"/>
  <c r="N3979" i="4"/>
  <c r="E3979" i="4"/>
  <c r="N3980" i="4"/>
  <c r="E3980" i="4"/>
  <c r="N3987" i="4"/>
  <c r="E3987" i="4"/>
  <c r="N3988" i="4"/>
  <c r="E3988" i="4"/>
  <c r="N3995" i="4"/>
  <c r="E3995" i="4"/>
  <c r="N3996" i="4"/>
  <c r="E3996" i="4"/>
  <c r="E4004" i="4"/>
  <c r="N4004" i="4"/>
  <c r="A3928" i="4"/>
  <c r="A3932" i="4"/>
  <c r="A3936" i="4"/>
  <c r="A3940" i="4"/>
  <c r="A3944" i="4"/>
  <c r="A3948" i="4"/>
  <c r="A3952" i="4"/>
  <c r="N3956" i="4"/>
  <c r="E3956" i="4"/>
  <c r="N3953" i="4"/>
  <c r="A3957" i="4"/>
  <c r="N3960" i="4"/>
  <c r="E3960" i="4"/>
  <c r="N3975" i="4"/>
  <c r="E3975" i="4"/>
  <c r="N3976" i="4"/>
  <c r="E3976" i="4"/>
  <c r="N3983" i="4"/>
  <c r="E3983" i="4"/>
  <c r="N3984" i="4"/>
  <c r="E3984" i="4"/>
  <c r="N3991" i="4"/>
  <c r="E3991" i="4"/>
  <c r="N3992" i="4"/>
  <c r="E3992" i="4"/>
  <c r="N3999" i="4"/>
  <c r="E3999" i="4"/>
  <c r="N4000" i="4"/>
  <c r="E4000" i="4"/>
  <c r="E3930" i="4"/>
  <c r="E3934" i="4"/>
  <c r="E3938" i="4"/>
  <c r="E3942" i="4"/>
  <c r="E3946" i="4"/>
  <c r="E3950" i="4"/>
  <c r="E3954" i="4"/>
  <c r="B3971" i="4"/>
  <c r="B3975" i="4"/>
  <c r="B3979" i="4"/>
  <c r="B3983" i="4"/>
  <c r="B3987" i="4"/>
  <c r="B3991" i="4"/>
  <c r="B3995" i="4"/>
  <c r="B3999" i="4"/>
  <c r="E4001" i="4"/>
  <c r="E4002" i="4"/>
  <c r="N4002" i="4"/>
  <c r="B4004" i="4"/>
  <c r="N4006" i="4"/>
  <c r="N4008" i="4"/>
  <c r="A4010" i="4"/>
  <c r="A4012" i="4"/>
  <c r="N4019" i="4"/>
  <c r="E4019" i="4"/>
  <c r="N4027" i="4"/>
  <c r="E4027" i="4"/>
  <c r="N4035" i="4"/>
  <c r="E4035" i="4"/>
  <c r="N4043" i="4"/>
  <c r="E4043" i="4"/>
  <c r="N4051" i="4"/>
  <c r="E4051" i="4"/>
  <c r="E3973" i="4"/>
  <c r="E3977" i="4"/>
  <c r="E3981" i="4"/>
  <c r="E3985" i="4"/>
  <c r="E3989" i="4"/>
  <c r="E3993" i="4"/>
  <c r="E3997" i="4"/>
  <c r="N4014" i="4"/>
  <c r="N4057" i="4"/>
  <c r="E4057" i="4"/>
  <c r="E3958" i="4"/>
  <c r="E3962" i="4"/>
  <c r="E3966" i="4"/>
  <c r="E3970" i="4"/>
  <c r="E3974" i="4"/>
  <c r="E3978" i="4"/>
  <c r="E3982" i="4"/>
  <c r="E3986" i="4"/>
  <c r="E3990" i="4"/>
  <c r="E3994" i="4"/>
  <c r="E3998" i="4"/>
  <c r="N4003" i="4"/>
  <c r="E4003" i="4"/>
  <c r="E4005" i="4"/>
  <c r="N4007" i="4"/>
  <c r="E4007" i="4"/>
  <c r="N4023" i="4"/>
  <c r="E4023" i="4"/>
  <c r="N4031" i="4"/>
  <c r="E4031" i="4"/>
  <c r="N4039" i="4"/>
  <c r="E4039" i="4"/>
  <c r="N4047" i="4"/>
  <c r="E4047" i="4"/>
  <c r="N4055" i="4"/>
  <c r="E4055" i="4"/>
  <c r="N4011" i="4"/>
  <c r="E4011" i="4"/>
  <c r="N4015" i="4"/>
  <c r="E4015" i="4"/>
  <c r="A4018" i="4"/>
  <c r="E4022" i="4"/>
  <c r="N4022" i="4"/>
  <c r="E4026" i="4"/>
  <c r="N4026" i="4"/>
  <c r="E4030" i="4"/>
  <c r="N4030" i="4"/>
  <c r="E4034" i="4"/>
  <c r="N4034" i="4"/>
  <c r="E4038" i="4"/>
  <c r="N4038" i="4"/>
  <c r="E4042" i="4"/>
  <c r="N4042" i="4"/>
  <c r="E4046" i="4"/>
  <c r="N4046" i="4"/>
  <c r="E4050" i="4"/>
  <c r="N4050" i="4"/>
  <c r="E4054" i="4"/>
  <c r="N4054" i="4"/>
  <c r="A4016" i="4"/>
  <c r="A4020" i="4"/>
  <c r="A4024" i="4"/>
  <c r="A4028" i="4"/>
  <c r="A4032" i="4"/>
  <c r="A4036" i="4"/>
  <c r="A4040" i="4"/>
  <c r="A4044" i="4"/>
  <c r="A4048" i="4"/>
  <c r="A4052" i="4"/>
  <c r="A4056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C2" i="2"/>
  <c r="A2" i="2" s="1"/>
  <c r="E2" i="2" s="1"/>
  <c r="N4057" i="2"/>
  <c r="M4057" i="2"/>
  <c r="K4057" i="2"/>
  <c r="J4057" i="2"/>
  <c r="I4057" i="2"/>
  <c r="H4057" i="2"/>
  <c r="G4057" i="2"/>
  <c r="F4057" i="2"/>
  <c r="D4057" i="2"/>
  <c r="C4057" i="2"/>
  <c r="A4057" i="2" s="1"/>
  <c r="E4057" i="2" s="1"/>
  <c r="O4056" i="2"/>
  <c r="N4056" i="2"/>
  <c r="M4056" i="2"/>
  <c r="K4056" i="2"/>
  <c r="J4056" i="2"/>
  <c r="I4056" i="2"/>
  <c r="H4056" i="2"/>
  <c r="G4056" i="2"/>
  <c r="F4056" i="2"/>
  <c r="D4056" i="2"/>
  <c r="C4056" i="2"/>
  <c r="A4056" i="2" s="1"/>
  <c r="O4055" i="2"/>
  <c r="N4055" i="2"/>
  <c r="M4055" i="2"/>
  <c r="K4055" i="2"/>
  <c r="J4055" i="2"/>
  <c r="I4055" i="2"/>
  <c r="H4055" i="2"/>
  <c r="G4055" i="2"/>
  <c r="F4055" i="2"/>
  <c r="D4055" i="2"/>
  <c r="C4055" i="2"/>
  <c r="A4055" i="2" s="1"/>
  <c r="O4054" i="2"/>
  <c r="N4054" i="2"/>
  <c r="M4054" i="2"/>
  <c r="K4054" i="2"/>
  <c r="J4054" i="2"/>
  <c r="I4054" i="2"/>
  <c r="H4054" i="2"/>
  <c r="G4054" i="2"/>
  <c r="F4054" i="2"/>
  <c r="D4054" i="2"/>
  <c r="C4054" i="2"/>
  <c r="A4054" i="2" s="1"/>
  <c r="O4053" i="2"/>
  <c r="N4053" i="2"/>
  <c r="M4053" i="2"/>
  <c r="K4053" i="2"/>
  <c r="J4053" i="2"/>
  <c r="I4053" i="2"/>
  <c r="H4053" i="2"/>
  <c r="G4053" i="2"/>
  <c r="F4053" i="2"/>
  <c r="D4053" i="2"/>
  <c r="C4053" i="2"/>
  <c r="A4053" i="2" s="1"/>
  <c r="O4052" i="2"/>
  <c r="N4052" i="2"/>
  <c r="M4052" i="2"/>
  <c r="K4052" i="2"/>
  <c r="J4052" i="2"/>
  <c r="I4052" i="2"/>
  <c r="H4052" i="2"/>
  <c r="G4052" i="2"/>
  <c r="F4052" i="2"/>
  <c r="D4052" i="2"/>
  <c r="C4052" i="2"/>
  <c r="A4052" i="2" s="1"/>
  <c r="O4051" i="2"/>
  <c r="N4051" i="2"/>
  <c r="M4051" i="2"/>
  <c r="K4051" i="2"/>
  <c r="J4051" i="2"/>
  <c r="I4051" i="2"/>
  <c r="H4051" i="2"/>
  <c r="G4051" i="2"/>
  <c r="F4051" i="2"/>
  <c r="D4051" i="2"/>
  <c r="C4051" i="2"/>
  <c r="A4051" i="2" s="1"/>
  <c r="O4050" i="2"/>
  <c r="N4050" i="2"/>
  <c r="M4050" i="2"/>
  <c r="K4050" i="2"/>
  <c r="J4050" i="2"/>
  <c r="I4050" i="2"/>
  <c r="H4050" i="2"/>
  <c r="G4050" i="2"/>
  <c r="F4050" i="2"/>
  <c r="D4050" i="2"/>
  <c r="C4050" i="2"/>
  <c r="A4050" i="2" s="1"/>
  <c r="O4049" i="2"/>
  <c r="N4049" i="2"/>
  <c r="M4049" i="2"/>
  <c r="K4049" i="2"/>
  <c r="J4049" i="2"/>
  <c r="I4049" i="2"/>
  <c r="H4049" i="2"/>
  <c r="G4049" i="2"/>
  <c r="F4049" i="2"/>
  <c r="D4049" i="2"/>
  <c r="C4049" i="2"/>
  <c r="A4049" i="2" s="1"/>
  <c r="O4048" i="2"/>
  <c r="N4048" i="2"/>
  <c r="M4048" i="2"/>
  <c r="K4048" i="2"/>
  <c r="J4048" i="2"/>
  <c r="I4048" i="2"/>
  <c r="H4048" i="2"/>
  <c r="G4048" i="2"/>
  <c r="F4048" i="2"/>
  <c r="D4048" i="2"/>
  <c r="C4048" i="2"/>
  <c r="A4048" i="2" s="1"/>
  <c r="O4047" i="2"/>
  <c r="N4047" i="2"/>
  <c r="M4047" i="2"/>
  <c r="K4047" i="2"/>
  <c r="J4047" i="2"/>
  <c r="I4047" i="2"/>
  <c r="H4047" i="2"/>
  <c r="G4047" i="2"/>
  <c r="F4047" i="2"/>
  <c r="D4047" i="2"/>
  <c r="C4047" i="2"/>
  <c r="A4047" i="2" s="1"/>
  <c r="O4046" i="2"/>
  <c r="N4046" i="2"/>
  <c r="M4046" i="2"/>
  <c r="K4046" i="2"/>
  <c r="J4046" i="2"/>
  <c r="I4046" i="2"/>
  <c r="H4046" i="2"/>
  <c r="G4046" i="2"/>
  <c r="F4046" i="2"/>
  <c r="D4046" i="2"/>
  <c r="C4046" i="2"/>
  <c r="A4046" i="2" s="1"/>
  <c r="O4045" i="2"/>
  <c r="N4045" i="2"/>
  <c r="M4045" i="2"/>
  <c r="K4045" i="2"/>
  <c r="J4045" i="2"/>
  <c r="I4045" i="2"/>
  <c r="H4045" i="2"/>
  <c r="G4045" i="2"/>
  <c r="F4045" i="2"/>
  <c r="D4045" i="2"/>
  <c r="C4045" i="2"/>
  <c r="A4045" i="2" s="1"/>
  <c r="O4044" i="2"/>
  <c r="N4044" i="2"/>
  <c r="M4044" i="2"/>
  <c r="K4044" i="2"/>
  <c r="J4044" i="2"/>
  <c r="I4044" i="2"/>
  <c r="H4044" i="2"/>
  <c r="G4044" i="2"/>
  <c r="F4044" i="2"/>
  <c r="D4044" i="2"/>
  <c r="C4044" i="2"/>
  <c r="A4044" i="2" s="1"/>
  <c r="O4043" i="2"/>
  <c r="N4043" i="2"/>
  <c r="M4043" i="2"/>
  <c r="K4043" i="2"/>
  <c r="J4043" i="2"/>
  <c r="I4043" i="2"/>
  <c r="H4043" i="2"/>
  <c r="G4043" i="2"/>
  <c r="F4043" i="2"/>
  <c r="D4043" i="2"/>
  <c r="C4043" i="2"/>
  <c r="A4043" i="2" s="1"/>
  <c r="O4042" i="2"/>
  <c r="N4042" i="2"/>
  <c r="M4042" i="2"/>
  <c r="K4042" i="2"/>
  <c r="J4042" i="2"/>
  <c r="I4042" i="2"/>
  <c r="H4042" i="2"/>
  <c r="G4042" i="2"/>
  <c r="F4042" i="2"/>
  <c r="D4042" i="2"/>
  <c r="C4042" i="2"/>
  <c r="A4042" i="2" s="1"/>
  <c r="O4041" i="2"/>
  <c r="N4041" i="2"/>
  <c r="M4041" i="2"/>
  <c r="K4041" i="2"/>
  <c r="J4041" i="2"/>
  <c r="I4041" i="2"/>
  <c r="H4041" i="2"/>
  <c r="G4041" i="2"/>
  <c r="F4041" i="2"/>
  <c r="D4041" i="2"/>
  <c r="C4041" i="2"/>
  <c r="A4041" i="2" s="1"/>
  <c r="E4041" i="2" s="1"/>
  <c r="O4040" i="2"/>
  <c r="N4040" i="2"/>
  <c r="M4040" i="2"/>
  <c r="K4040" i="2"/>
  <c r="J4040" i="2"/>
  <c r="I4040" i="2"/>
  <c r="H4040" i="2"/>
  <c r="G4040" i="2"/>
  <c r="F4040" i="2"/>
  <c r="D4040" i="2"/>
  <c r="C4040" i="2"/>
  <c r="A4040" i="2" s="1"/>
  <c r="O4039" i="2"/>
  <c r="N4039" i="2"/>
  <c r="M4039" i="2"/>
  <c r="K4039" i="2"/>
  <c r="J4039" i="2"/>
  <c r="I4039" i="2"/>
  <c r="H4039" i="2"/>
  <c r="G4039" i="2"/>
  <c r="F4039" i="2"/>
  <c r="D4039" i="2"/>
  <c r="C4039" i="2"/>
  <c r="A4039" i="2" s="1"/>
  <c r="O4038" i="2"/>
  <c r="N4038" i="2"/>
  <c r="M4038" i="2"/>
  <c r="K4038" i="2"/>
  <c r="J4038" i="2"/>
  <c r="I4038" i="2"/>
  <c r="H4038" i="2"/>
  <c r="G4038" i="2"/>
  <c r="F4038" i="2"/>
  <c r="D4038" i="2"/>
  <c r="C4038" i="2"/>
  <c r="A4038" i="2" s="1"/>
  <c r="O4037" i="2"/>
  <c r="N4037" i="2"/>
  <c r="M4037" i="2"/>
  <c r="K4037" i="2"/>
  <c r="J4037" i="2"/>
  <c r="I4037" i="2"/>
  <c r="H4037" i="2"/>
  <c r="G4037" i="2"/>
  <c r="F4037" i="2"/>
  <c r="D4037" i="2"/>
  <c r="C4037" i="2"/>
  <c r="A4037" i="2" s="1"/>
  <c r="O4036" i="2"/>
  <c r="N4036" i="2"/>
  <c r="M4036" i="2"/>
  <c r="K4036" i="2"/>
  <c r="J4036" i="2"/>
  <c r="I4036" i="2"/>
  <c r="H4036" i="2"/>
  <c r="G4036" i="2"/>
  <c r="F4036" i="2"/>
  <c r="D4036" i="2"/>
  <c r="C4036" i="2"/>
  <c r="A4036" i="2" s="1"/>
  <c r="O4035" i="2"/>
  <c r="N4035" i="2"/>
  <c r="M4035" i="2"/>
  <c r="K4035" i="2"/>
  <c r="J4035" i="2"/>
  <c r="I4035" i="2"/>
  <c r="H4035" i="2"/>
  <c r="G4035" i="2"/>
  <c r="F4035" i="2"/>
  <c r="D4035" i="2"/>
  <c r="C4035" i="2"/>
  <c r="A4035" i="2" s="1"/>
  <c r="O4034" i="2"/>
  <c r="N4034" i="2"/>
  <c r="M4034" i="2"/>
  <c r="K4034" i="2"/>
  <c r="J4034" i="2"/>
  <c r="I4034" i="2"/>
  <c r="H4034" i="2"/>
  <c r="G4034" i="2"/>
  <c r="F4034" i="2"/>
  <c r="D4034" i="2"/>
  <c r="C4034" i="2"/>
  <c r="A4034" i="2" s="1"/>
  <c r="O4033" i="2"/>
  <c r="N4033" i="2"/>
  <c r="M4033" i="2"/>
  <c r="K4033" i="2"/>
  <c r="J4033" i="2"/>
  <c r="I4033" i="2"/>
  <c r="H4033" i="2"/>
  <c r="G4033" i="2"/>
  <c r="F4033" i="2"/>
  <c r="D4033" i="2"/>
  <c r="C4033" i="2"/>
  <c r="A4033" i="2" s="1"/>
  <c r="O4032" i="2"/>
  <c r="N4032" i="2"/>
  <c r="M4032" i="2"/>
  <c r="K4032" i="2"/>
  <c r="J4032" i="2"/>
  <c r="I4032" i="2"/>
  <c r="H4032" i="2"/>
  <c r="G4032" i="2"/>
  <c r="F4032" i="2"/>
  <c r="D4032" i="2"/>
  <c r="C4032" i="2"/>
  <c r="A4032" i="2" s="1"/>
  <c r="O4031" i="2"/>
  <c r="N4031" i="2"/>
  <c r="M4031" i="2"/>
  <c r="K4031" i="2"/>
  <c r="J4031" i="2"/>
  <c r="I4031" i="2"/>
  <c r="H4031" i="2"/>
  <c r="G4031" i="2"/>
  <c r="F4031" i="2"/>
  <c r="D4031" i="2"/>
  <c r="C4031" i="2"/>
  <c r="A4031" i="2" s="1"/>
  <c r="O4030" i="2"/>
  <c r="N4030" i="2"/>
  <c r="M4030" i="2"/>
  <c r="K4030" i="2"/>
  <c r="J4030" i="2"/>
  <c r="I4030" i="2"/>
  <c r="H4030" i="2"/>
  <c r="G4030" i="2"/>
  <c r="F4030" i="2"/>
  <c r="D4030" i="2"/>
  <c r="C4030" i="2"/>
  <c r="A4030" i="2" s="1"/>
  <c r="O4029" i="2"/>
  <c r="N4029" i="2"/>
  <c r="M4029" i="2"/>
  <c r="K4029" i="2"/>
  <c r="J4029" i="2"/>
  <c r="I4029" i="2"/>
  <c r="H4029" i="2"/>
  <c r="G4029" i="2"/>
  <c r="F4029" i="2"/>
  <c r="D4029" i="2"/>
  <c r="C4029" i="2"/>
  <c r="A4029" i="2" s="1"/>
  <c r="O4028" i="2"/>
  <c r="N4028" i="2"/>
  <c r="M4028" i="2"/>
  <c r="K4028" i="2"/>
  <c r="J4028" i="2"/>
  <c r="I4028" i="2"/>
  <c r="H4028" i="2"/>
  <c r="G4028" i="2"/>
  <c r="F4028" i="2"/>
  <c r="D4028" i="2"/>
  <c r="C4028" i="2"/>
  <c r="A4028" i="2" s="1"/>
  <c r="O4027" i="2"/>
  <c r="N4027" i="2"/>
  <c r="M4027" i="2"/>
  <c r="K4027" i="2"/>
  <c r="J4027" i="2"/>
  <c r="I4027" i="2"/>
  <c r="H4027" i="2"/>
  <c r="G4027" i="2"/>
  <c r="F4027" i="2"/>
  <c r="D4027" i="2"/>
  <c r="C4027" i="2"/>
  <c r="A4027" i="2" s="1"/>
  <c r="O4026" i="2"/>
  <c r="N4026" i="2"/>
  <c r="M4026" i="2"/>
  <c r="K4026" i="2"/>
  <c r="J4026" i="2"/>
  <c r="I4026" i="2"/>
  <c r="H4026" i="2"/>
  <c r="G4026" i="2"/>
  <c r="F4026" i="2"/>
  <c r="D4026" i="2"/>
  <c r="C4026" i="2"/>
  <c r="A4026" i="2" s="1"/>
  <c r="O4025" i="2"/>
  <c r="N4025" i="2"/>
  <c r="M4025" i="2"/>
  <c r="K4025" i="2"/>
  <c r="J4025" i="2"/>
  <c r="I4025" i="2"/>
  <c r="H4025" i="2"/>
  <c r="G4025" i="2"/>
  <c r="F4025" i="2"/>
  <c r="D4025" i="2"/>
  <c r="C4025" i="2"/>
  <c r="A4025" i="2" s="1"/>
  <c r="E4025" i="2" s="1"/>
  <c r="O4024" i="2"/>
  <c r="N4024" i="2"/>
  <c r="M4024" i="2"/>
  <c r="K4024" i="2"/>
  <c r="J4024" i="2"/>
  <c r="I4024" i="2"/>
  <c r="H4024" i="2"/>
  <c r="G4024" i="2"/>
  <c r="F4024" i="2"/>
  <c r="D4024" i="2"/>
  <c r="C4024" i="2"/>
  <c r="A4024" i="2" s="1"/>
  <c r="O4023" i="2"/>
  <c r="N4023" i="2"/>
  <c r="M4023" i="2"/>
  <c r="K4023" i="2"/>
  <c r="J4023" i="2"/>
  <c r="I4023" i="2"/>
  <c r="H4023" i="2"/>
  <c r="G4023" i="2"/>
  <c r="F4023" i="2"/>
  <c r="D4023" i="2"/>
  <c r="C4023" i="2"/>
  <c r="A4023" i="2" s="1"/>
  <c r="O4022" i="2"/>
  <c r="N4022" i="2"/>
  <c r="M4022" i="2"/>
  <c r="K4022" i="2"/>
  <c r="J4022" i="2"/>
  <c r="I4022" i="2"/>
  <c r="H4022" i="2"/>
  <c r="G4022" i="2"/>
  <c r="F4022" i="2"/>
  <c r="D4022" i="2"/>
  <c r="C4022" i="2"/>
  <c r="A4022" i="2" s="1"/>
  <c r="O4021" i="2"/>
  <c r="N4021" i="2"/>
  <c r="M4021" i="2"/>
  <c r="K4021" i="2"/>
  <c r="J4021" i="2"/>
  <c r="I4021" i="2"/>
  <c r="H4021" i="2"/>
  <c r="G4021" i="2"/>
  <c r="F4021" i="2"/>
  <c r="D4021" i="2"/>
  <c r="C4021" i="2"/>
  <c r="A4021" i="2" s="1"/>
  <c r="O4020" i="2"/>
  <c r="N4020" i="2"/>
  <c r="M4020" i="2"/>
  <c r="K4020" i="2"/>
  <c r="J4020" i="2"/>
  <c r="I4020" i="2"/>
  <c r="H4020" i="2"/>
  <c r="G4020" i="2"/>
  <c r="F4020" i="2"/>
  <c r="D4020" i="2"/>
  <c r="C4020" i="2"/>
  <c r="A4020" i="2" s="1"/>
  <c r="O4019" i="2"/>
  <c r="N4019" i="2"/>
  <c r="M4019" i="2"/>
  <c r="K4019" i="2"/>
  <c r="J4019" i="2"/>
  <c r="I4019" i="2"/>
  <c r="H4019" i="2"/>
  <c r="G4019" i="2"/>
  <c r="F4019" i="2"/>
  <c r="D4019" i="2"/>
  <c r="C4019" i="2"/>
  <c r="A4019" i="2" s="1"/>
  <c r="O4018" i="2"/>
  <c r="N4018" i="2"/>
  <c r="M4018" i="2"/>
  <c r="K4018" i="2"/>
  <c r="J4018" i="2"/>
  <c r="I4018" i="2"/>
  <c r="H4018" i="2"/>
  <c r="G4018" i="2"/>
  <c r="F4018" i="2"/>
  <c r="D4018" i="2"/>
  <c r="C4018" i="2"/>
  <c r="A4018" i="2" s="1"/>
  <c r="O4017" i="2"/>
  <c r="N4017" i="2"/>
  <c r="M4017" i="2"/>
  <c r="K4017" i="2"/>
  <c r="J4017" i="2"/>
  <c r="I4017" i="2"/>
  <c r="H4017" i="2"/>
  <c r="G4017" i="2"/>
  <c r="F4017" i="2"/>
  <c r="D4017" i="2"/>
  <c r="C4017" i="2"/>
  <c r="A4017" i="2" s="1"/>
  <c r="O4016" i="2"/>
  <c r="N4016" i="2"/>
  <c r="M4016" i="2"/>
  <c r="K4016" i="2"/>
  <c r="J4016" i="2"/>
  <c r="I4016" i="2"/>
  <c r="H4016" i="2"/>
  <c r="G4016" i="2"/>
  <c r="F4016" i="2"/>
  <c r="D4016" i="2"/>
  <c r="C4016" i="2"/>
  <c r="A4016" i="2" s="1"/>
  <c r="O4015" i="2"/>
  <c r="N4015" i="2"/>
  <c r="M4015" i="2"/>
  <c r="K4015" i="2"/>
  <c r="J4015" i="2"/>
  <c r="I4015" i="2"/>
  <c r="H4015" i="2"/>
  <c r="G4015" i="2"/>
  <c r="F4015" i="2"/>
  <c r="D4015" i="2"/>
  <c r="C4015" i="2"/>
  <c r="A4015" i="2" s="1"/>
  <c r="O4014" i="2"/>
  <c r="N4014" i="2"/>
  <c r="M4014" i="2"/>
  <c r="K4014" i="2"/>
  <c r="J4014" i="2"/>
  <c r="I4014" i="2"/>
  <c r="H4014" i="2"/>
  <c r="G4014" i="2"/>
  <c r="F4014" i="2"/>
  <c r="D4014" i="2"/>
  <c r="C4014" i="2"/>
  <c r="A4014" i="2" s="1"/>
  <c r="O4013" i="2"/>
  <c r="N4013" i="2"/>
  <c r="M4013" i="2"/>
  <c r="K4013" i="2"/>
  <c r="J4013" i="2"/>
  <c r="I4013" i="2"/>
  <c r="H4013" i="2"/>
  <c r="G4013" i="2"/>
  <c r="F4013" i="2"/>
  <c r="D4013" i="2"/>
  <c r="C4013" i="2"/>
  <c r="A4013" i="2" s="1"/>
  <c r="O4012" i="2"/>
  <c r="N4012" i="2"/>
  <c r="M4012" i="2"/>
  <c r="K4012" i="2"/>
  <c r="J4012" i="2"/>
  <c r="I4012" i="2"/>
  <c r="H4012" i="2"/>
  <c r="G4012" i="2"/>
  <c r="F4012" i="2"/>
  <c r="D4012" i="2"/>
  <c r="C4012" i="2"/>
  <c r="A4012" i="2" s="1"/>
  <c r="O4011" i="2"/>
  <c r="N4011" i="2"/>
  <c r="M4011" i="2"/>
  <c r="K4011" i="2"/>
  <c r="J4011" i="2"/>
  <c r="I4011" i="2"/>
  <c r="H4011" i="2"/>
  <c r="G4011" i="2"/>
  <c r="F4011" i="2"/>
  <c r="D4011" i="2"/>
  <c r="C4011" i="2"/>
  <c r="A4011" i="2" s="1"/>
  <c r="O4010" i="2"/>
  <c r="N4010" i="2"/>
  <c r="M4010" i="2"/>
  <c r="K4010" i="2"/>
  <c r="J4010" i="2"/>
  <c r="I4010" i="2"/>
  <c r="H4010" i="2"/>
  <c r="G4010" i="2"/>
  <c r="F4010" i="2"/>
  <c r="D4010" i="2"/>
  <c r="C4010" i="2"/>
  <c r="A4010" i="2" s="1"/>
  <c r="O4009" i="2"/>
  <c r="N4009" i="2"/>
  <c r="M4009" i="2"/>
  <c r="K4009" i="2"/>
  <c r="J4009" i="2"/>
  <c r="I4009" i="2"/>
  <c r="H4009" i="2"/>
  <c r="G4009" i="2"/>
  <c r="F4009" i="2"/>
  <c r="D4009" i="2"/>
  <c r="C4009" i="2"/>
  <c r="A4009" i="2" s="1"/>
  <c r="E4009" i="2" s="1"/>
  <c r="O4008" i="2"/>
  <c r="N4008" i="2"/>
  <c r="M4008" i="2"/>
  <c r="K4008" i="2"/>
  <c r="J4008" i="2"/>
  <c r="I4008" i="2"/>
  <c r="H4008" i="2"/>
  <c r="G4008" i="2"/>
  <c r="F4008" i="2"/>
  <c r="D4008" i="2"/>
  <c r="C4008" i="2"/>
  <c r="A4008" i="2" s="1"/>
  <c r="O4007" i="2"/>
  <c r="N4007" i="2"/>
  <c r="M4007" i="2"/>
  <c r="K4007" i="2"/>
  <c r="J4007" i="2"/>
  <c r="I4007" i="2"/>
  <c r="H4007" i="2"/>
  <c r="G4007" i="2"/>
  <c r="F4007" i="2"/>
  <c r="D4007" i="2"/>
  <c r="C4007" i="2"/>
  <c r="A4007" i="2" s="1"/>
  <c r="O4006" i="2"/>
  <c r="N4006" i="2"/>
  <c r="M4006" i="2"/>
  <c r="K4006" i="2"/>
  <c r="J4006" i="2"/>
  <c r="I4006" i="2"/>
  <c r="H4006" i="2"/>
  <c r="G4006" i="2"/>
  <c r="F4006" i="2"/>
  <c r="D4006" i="2"/>
  <c r="C4006" i="2"/>
  <c r="A4006" i="2" s="1"/>
  <c r="O4005" i="2"/>
  <c r="N4005" i="2"/>
  <c r="M4005" i="2"/>
  <c r="K4005" i="2"/>
  <c r="J4005" i="2"/>
  <c r="I4005" i="2"/>
  <c r="H4005" i="2"/>
  <c r="G4005" i="2"/>
  <c r="F4005" i="2"/>
  <c r="D4005" i="2"/>
  <c r="C4005" i="2"/>
  <c r="A4005" i="2" s="1"/>
  <c r="O4004" i="2"/>
  <c r="N4004" i="2"/>
  <c r="M4004" i="2"/>
  <c r="K4004" i="2"/>
  <c r="J4004" i="2"/>
  <c r="I4004" i="2"/>
  <c r="H4004" i="2"/>
  <c r="G4004" i="2"/>
  <c r="F4004" i="2"/>
  <c r="D4004" i="2"/>
  <c r="C4004" i="2"/>
  <c r="A4004" i="2" s="1"/>
  <c r="O4003" i="2"/>
  <c r="N4003" i="2"/>
  <c r="M4003" i="2"/>
  <c r="K4003" i="2"/>
  <c r="J4003" i="2"/>
  <c r="I4003" i="2"/>
  <c r="H4003" i="2"/>
  <c r="G4003" i="2"/>
  <c r="F4003" i="2"/>
  <c r="D4003" i="2"/>
  <c r="C4003" i="2"/>
  <c r="A4003" i="2" s="1"/>
  <c r="O4002" i="2"/>
  <c r="N4002" i="2"/>
  <c r="M4002" i="2"/>
  <c r="K4002" i="2"/>
  <c r="J4002" i="2"/>
  <c r="I4002" i="2"/>
  <c r="H4002" i="2"/>
  <c r="G4002" i="2"/>
  <c r="F4002" i="2"/>
  <c r="D4002" i="2"/>
  <c r="C4002" i="2"/>
  <c r="A4002" i="2" s="1"/>
  <c r="O4001" i="2"/>
  <c r="N4001" i="2"/>
  <c r="M4001" i="2"/>
  <c r="K4001" i="2"/>
  <c r="J4001" i="2"/>
  <c r="I4001" i="2"/>
  <c r="H4001" i="2"/>
  <c r="G4001" i="2"/>
  <c r="F4001" i="2"/>
  <c r="D4001" i="2"/>
  <c r="C4001" i="2"/>
  <c r="A4001" i="2" s="1"/>
  <c r="O4000" i="2"/>
  <c r="N4000" i="2"/>
  <c r="M4000" i="2"/>
  <c r="K4000" i="2"/>
  <c r="J4000" i="2"/>
  <c r="I4000" i="2"/>
  <c r="H4000" i="2"/>
  <c r="G4000" i="2"/>
  <c r="F4000" i="2"/>
  <c r="D4000" i="2"/>
  <c r="C4000" i="2"/>
  <c r="A4000" i="2" s="1"/>
  <c r="O3999" i="2"/>
  <c r="N3999" i="2"/>
  <c r="M3999" i="2"/>
  <c r="K3999" i="2"/>
  <c r="J3999" i="2"/>
  <c r="I3999" i="2"/>
  <c r="H3999" i="2"/>
  <c r="G3999" i="2"/>
  <c r="F3999" i="2"/>
  <c r="D3999" i="2"/>
  <c r="C3999" i="2"/>
  <c r="A3999" i="2" s="1"/>
  <c r="O3998" i="2"/>
  <c r="N3998" i="2"/>
  <c r="M3998" i="2"/>
  <c r="K3998" i="2"/>
  <c r="J3998" i="2"/>
  <c r="I3998" i="2"/>
  <c r="H3998" i="2"/>
  <c r="G3998" i="2"/>
  <c r="F3998" i="2"/>
  <c r="D3998" i="2"/>
  <c r="C3998" i="2"/>
  <c r="A3998" i="2" s="1"/>
  <c r="O3997" i="2"/>
  <c r="N3997" i="2"/>
  <c r="M3997" i="2"/>
  <c r="K3997" i="2"/>
  <c r="J3997" i="2"/>
  <c r="I3997" i="2"/>
  <c r="H3997" i="2"/>
  <c r="G3997" i="2"/>
  <c r="F3997" i="2"/>
  <c r="D3997" i="2"/>
  <c r="C3997" i="2"/>
  <c r="A3997" i="2" s="1"/>
  <c r="O3996" i="2"/>
  <c r="N3996" i="2"/>
  <c r="M3996" i="2"/>
  <c r="K3996" i="2"/>
  <c r="J3996" i="2"/>
  <c r="I3996" i="2"/>
  <c r="H3996" i="2"/>
  <c r="G3996" i="2"/>
  <c r="F3996" i="2"/>
  <c r="D3996" i="2"/>
  <c r="C3996" i="2"/>
  <c r="A3996" i="2" s="1"/>
  <c r="O3995" i="2"/>
  <c r="N3995" i="2"/>
  <c r="M3995" i="2"/>
  <c r="K3995" i="2"/>
  <c r="J3995" i="2"/>
  <c r="I3995" i="2"/>
  <c r="H3995" i="2"/>
  <c r="G3995" i="2"/>
  <c r="F3995" i="2"/>
  <c r="D3995" i="2"/>
  <c r="C3995" i="2"/>
  <c r="A3995" i="2" s="1"/>
  <c r="O3994" i="2"/>
  <c r="N3994" i="2"/>
  <c r="M3994" i="2"/>
  <c r="K3994" i="2"/>
  <c r="J3994" i="2"/>
  <c r="I3994" i="2"/>
  <c r="H3994" i="2"/>
  <c r="G3994" i="2"/>
  <c r="F3994" i="2"/>
  <c r="D3994" i="2"/>
  <c r="C3994" i="2"/>
  <c r="A3994" i="2" s="1"/>
  <c r="O3993" i="2"/>
  <c r="N3993" i="2"/>
  <c r="M3993" i="2"/>
  <c r="K3993" i="2"/>
  <c r="J3993" i="2"/>
  <c r="I3993" i="2"/>
  <c r="H3993" i="2"/>
  <c r="G3993" i="2"/>
  <c r="F3993" i="2"/>
  <c r="D3993" i="2"/>
  <c r="C3993" i="2"/>
  <c r="A3993" i="2" s="1"/>
  <c r="E3993" i="2" s="1"/>
  <c r="O3992" i="2"/>
  <c r="N3992" i="2"/>
  <c r="M3992" i="2"/>
  <c r="K3992" i="2"/>
  <c r="J3992" i="2"/>
  <c r="I3992" i="2"/>
  <c r="H3992" i="2"/>
  <c r="G3992" i="2"/>
  <c r="F3992" i="2"/>
  <c r="D3992" i="2"/>
  <c r="C3992" i="2"/>
  <c r="A3992" i="2" s="1"/>
  <c r="O3991" i="2"/>
  <c r="N3991" i="2"/>
  <c r="M3991" i="2"/>
  <c r="K3991" i="2"/>
  <c r="J3991" i="2"/>
  <c r="I3991" i="2"/>
  <c r="H3991" i="2"/>
  <c r="G3991" i="2"/>
  <c r="F3991" i="2"/>
  <c r="D3991" i="2"/>
  <c r="C3991" i="2"/>
  <c r="A3991" i="2" s="1"/>
  <c r="O3990" i="2"/>
  <c r="N3990" i="2"/>
  <c r="M3990" i="2"/>
  <c r="K3990" i="2"/>
  <c r="J3990" i="2"/>
  <c r="I3990" i="2"/>
  <c r="H3990" i="2"/>
  <c r="G3990" i="2"/>
  <c r="F3990" i="2"/>
  <c r="D3990" i="2"/>
  <c r="C3990" i="2"/>
  <c r="A3990" i="2" s="1"/>
  <c r="O3989" i="2"/>
  <c r="N3989" i="2"/>
  <c r="M3989" i="2"/>
  <c r="K3989" i="2"/>
  <c r="J3989" i="2"/>
  <c r="I3989" i="2"/>
  <c r="H3989" i="2"/>
  <c r="G3989" i="2"/>
  <c r="F3989" i="2"/>
  <c r="D3989" i="2"/>
  <c r="C3989" i="2"/>
  <c r="A3989" i="2" s="1"/>
  <c r="O3988" i="2"/>
  <c r="N3988" i="2"/>
  <c r="M3988" i="2"/>
  <c r="K3988" i="2"/>
  <c r="J3988" i="2"/>
  <c r="I3988" i="2"/>
  <c r="H3988" i="2"/>
  <c r="G3988" i="2"/>
  <c r="F3988" i="2"/>
  <c r="D3988" i="2"/>
  <c r="C3988" i="2"/>
  <c r="A3988" i="2" s="1"/>
  <c r="O3987" i="2"/>
  <c r="N3987" i="2"/>
  <c r="M3987" i="2"/>
  <c r="K3987" i="2"/>
  <c r="J3987" i="2"/>
  <c r="I3987" i="2"/>
  <c r="H3987" i="2"/>
  <c r="G3987" i="2"/>
  <c r="F3987" i="2"/>
  <c r="D3987" i="2"/>
  <c r="C3987" i="2"/>
  <c r="A3987" i="2" s="1"/>
  <c r="O3986" i="2"/>
  <c r="N3986" i="2"/>
  <c r="M3986" i="2"/>
  <c r="K3986" i="2"/>
  <c r="J3986" i="2"/>
  <c r="I3986" i="2"/>
  <c r="H3986" i="2"/>
  <c r="G3986" i="2"/>
  <c r="F3986" i="2"/>
  <c r="D3986" i="2"/>
  <c r="C3986" i="2"/>
  <c r="A3986" i="2" s="1"/>
  <c r="O3985" i="2"/>
  <c r="N3985" i="2"/>
  <c r="M3985" i="2"/>
  <c r="K3985" i="2"/>
  <c r="J3985" i="2"/>
  <c r="I3985" i="2"/>
  <c r="H3985" i="2"/>
  <c r="G3985" i="2"/>
  <c r="F3985" i="2"/>
  <c r="D3985" i="2"/>
  <c r="C3985" i="2"/>
  <c r="A3985" i="2" s="1"/>
  <c r="O3984" i="2"/>
  <c r="N3984" i="2"/>
  <c r="M3984" i="2"/>
  <c r="K3984" i="2"/>
  <c r="J3984" i="2"/>
  <c r="I3984" i="2"/>
  <c r="H3984" i="2"/>
  <c r="G3984" i="2"/>
  <c r="F3984" i="2"/>
  <c r="D3984" i="2"/>
  <c r="C3984" i="2"/>
  <c r="A3984" i="2" s="1"/>
  <c r="O3983" i="2"/>
  <c r="N3983" i="2"/>
  <c r="M3983" i="2"/>
  <c r="K3983" i="2"/>
  <c r="J3983" i="2"/>
  <c r="I3983" i="2"/>
  <c r="H3983" i="2"/>
  <c r="G3983" i="2"/>
  <c r="F3983" i="2"/>
  <c r="D3983" i="2"/>
  <c r="C3983" i="2"/>
  <c r="A3983" i="2" s="1"/>
  <c r="O3982" i="2"/>
  <c r="N3982" i="2"/>
  <c r="M3982" i="2"/>
  <c r="K3982" i="2"/>
  <c r="J3982" i="2"/>
  <c r="I3982" i="2"/>
  <c r="H3982" i="2"/>
  <c r="G3982" i="2"/>
  <c r="F3982" i="2"/>
  <c r="D3982" i="2"/>
  <c r="C3982" i="2"/>
  <c r="A3982" i="2" s="1"/>
  <c r="O3981" i="2"/>
  <c r="N3981" i="2"/>
  <c r="M3981" i="2"/>
  <c r="K3981" i="2"/>
  <c r="J3981" i="2"/>
  <c r="I3981" i="2"/>
  <c r="H3981" i="2"/>
  <c r="G3981" i="2"/>
  <c r="F3981" i="2"/>
  <c r="D3981" i="2"/>
  <c r="C3981" i="2"/>
  <c r="A3981" i="2" s="1"/>
  <c r="O3980" i="2"/>
  <c r="N3980" i="2"/>
  <c r="M3980" i="2"/>
  <c r="K3980" i="2"/>
  <c r="J3980" i="2"/>
  <c r="I3980" i="2"/>
  <c r="H3980" i="2"/>
  <c r="G3980" i="2"/>
  <c r="F3980" i="2"/>
  <c r="D3980" i="2"/>
  <c r="C3980" i="2"/>
  <c r="A3980" i="2" s="1"/>
  <c r="O3979" i="2"/>
  <c r="N3979" i="2"/>
  <c r="M3979" i="2"/>
  <c r="K3979" i="2"/>
  <c r="J3979" i="2"/>
  <c r="I3979" i="2"/>
  <c r="H3979" i="2"/>
  <c r="G3979" i="2"/>
  <c r="F3979" i="2"/>
  <c r="D3979" i="2"/>
  <c r="C3979" i="2"/>
  <c r="A3979" i="2" s="1"/>
  <c r="O3978" i="2"/>
  <c r="N3978" i="2"/>
  <c r="M3978" i="2"/>
  <c r="K3978" i="2"/>
  <c r="J3978" i="2"/>
  <c r="I3978" i="2"/>
  <c r="H3978" i="2"/>
  <c r="G3978" i="2"/>
  <c r="F3978" i="2"/>
  <c r="D3978" i="2"/>
  <c r="C3978" i="2"/>
  <c r="A3978" i="2" s="1"/>
  <c r="O3977" i="2"/>
  <c r="N3977" i="2"/>
  <c r="M3977" i="2"/>
  <c r="K3977" i="2"/>
  <c r="J3977" i="2"/>
  <c r="I3977" i="2"/>
  <c r="H3977" i="2"/>
  <c r="G3977" i="2"/>
  <c r="F3977" i="2"/>
  <c r="D3977" i="2"/>
  <c r="C3977" i="2"/>
  <c r="A3977" i="2" s="1"/>
  <c r="E3977" i="2" s="1"/>
  <c r="O3976" i="2"/>
  <c r="N3976" i="2"/>
  <c r="M3976" i="2"/>
  <c r="K3976" i="2"/>
  <c r="J3976" i="2"/>
  <c r="I3976" i="2"/>
  <c r="H3976" i="2"/>
  <c r="G3976" i="2"/>
  <c r="F3976" i="2"/>
  <c r="D3976" i="2"/>
  <c r="C3976" i="2"/>
  <c r="A3976" i="2" s="1"/>
  <c r="O3975" i="2"/>
  <c r="N3975" i="2"/>
  <c r="M3975" i="2"/>
  <c r="K3975" i="2"/>
  <c r="J3975" i="2"/>
  <c r="I3975" i="2"/>
  <c r="H3975" i="2"/>
  <c r="G3975" i="2"/>
  <c r="F3975" i="2"/>
  <c r="D3975" i="2"/>
  <c r="C3975" i="2"/>
  <c r="A3975" i="2" s="1"/>
  <c r="O3974" i="2"/>
  <c r="N3974" i="2"/>
  <c r="M3974" i="2"/>
  <c r="K3974" i="2"/>
  <c r="J3974" i="2"/>
  <c r="I3974" i="2"/>
  <c r="H3974" i="2"/>
  <c r="G3974" i="2"/>
  <c r="F3974" i="2"/>
  <c r="D3974" i="2"/>
  <c r="C3974" i="2"/>
  <c r="A3974" i="2" s="1"/>
  <c r="O3973" i="2"/>
  <c r="N3973" i="2"/>
  <c r="M3973" i="2"/>
  <c r="K3973" i="2"/>
  <c r="J3973" i="2"/>
  <c r="I3973" i="2"/>
  <c r="H3973" i="2"/>
  <c r="G3973" i="2"/>
  <c r="F3973" i="2"/>
  <c r="D3973" i="2"/>
  <c r="C3973" i="2"/>
  <c r="A3973" i="2" s="1"/>
  <c r="O3972" i="2"/>
  <c r="N3972" i="2"/>
  <c r="M3972" i="2"/>
  <c r="K3972" i="2"/>
  <c r="J3972" i="2"/>
  <c r="I3972" i="2"/>
  <c r="H3972" i="2"/>
  <c r="G3972" i="2"/>
  <c r="F3972" i="2"/>
  <c r="D3972" i="2"/>
  <c r="C3972" i="2"/>
  <c r="A3972" i="2" s="1"/>
  <c r="O3971" i="2"/>
  <c r="N3971" i="2"/>
  <c r="M3971" i="2"/>
  <c r="K3971" i="2"/>
  <c r="J3971" i="2"/>
  <c r="I3971" i="2"/>
  <c r="H3971" i="2"/>
  <c r="G3971" i="2"/>
  <c r="F3971" i="2"/>
  <c r="D3971" i="2"/>
  <c r="C3971" i="2"/>
  <c r="A3971" i="2" s="1"/>
  <c r="O3970" i="2"/>
  <c r="N3970" i="2"/>
  <c r="M3970" i="2"/>
  <c r="K3970" i="2"/>
  <c r="J3970" i="2"/>
  <c r="I3970" i="2"/>
  <c r="H3970" i="2"/>
  <c r="G3970" i="2"/>
  <c r="F3970" i="2"/>
  <c r="D3970" i="2"/>
  <c r="C3970" i="2"/>
  <c r="A3970" i="2" s="1"/>
  <c r="O3969" i="2"/>
  <c r="N3969" i="2"/>
  <c r="M3969" i="2"/>
  <c r="K3969" i="2"/>
  <c r="J3969" i="2"/>
  <c r="I3969" i="2"/>
  <c r="H3969" i="2"/>
  <c r="G3969" i="2"/>
  <c r="F3969" i="2"/>
  <c r="D3969" i="2"/>
  <c r="C3969" i="2"/>
  <c r="A3969" i="2" s="1"/>
  <c r="O3968" i="2"/>
  <c r="N3968" i="2"/>
  <c r="M3968" i="2"/>
  <c r="K3968" i="2"/>
  <c r="J3968" i="2"/>
  <c r="I3968" i="2"/>
  <c r="H3968" i="2"/>
  <c r="G3968" i="2"/>
  <c r="F3968" i="2"/>
  <c r="D3968" i="2"/>
  <c r="C3968" i="2"/>
  <c r="A3968" i="2" s="1"/>
  <c r="O3967" i="2"/>
  <c r="N3967" i="2"/>
  <c r="M3967" i="2"/>
  <c r="K3967" i="2"/>
  <c r="J3967" i="2"/>
  <c r="I3967" i="2"/>
  <c r="H3967" i="2"/>
  <c r="G3967" i="2"/>
  <c r="F3967" i="2"/>
  <c r="D3967" i="2"/>
  <c r="C3967" i="2"/>
  <c r="A3967" i="2" s="1"/>
  <c r="O3966" i="2"/>
  <c r="N3966" i="2"/>
  <c r="M3966" i="2"/>
  <c r="K3966" i="2"/>
  <c r="J3966" i="2"/>
  <c r="I3966" i="2"/>
  <c r="H3966" i="2"/>
  <c r="G3966" i="2"/>
  <c r="F3966" i="2"/>
  <c r="D3966" i="2"/>
  <c r="C3966" i="2"/>
  <c r="A3966" i="2" s="1"/>
  <c r="O3965" i="2"/>
  <c r="N3965" i="2"/>
  <c r="M3965" i="2"/>
  <c r="K3965" i="2"/>
  <c r="J3965" i="2"/>
  <c r="I3965" i="2"/>
  <c r="H3965" i="2"/>
  <c r="G3965" i="2"/>
  <c r="F3965" i="2"/>
  <c r="D3965" i="2"/>
  <c r="C3965" i="2"/>
  <c r="A3965" i="2" s="1"/>
  <c r="O3964" i="2"/>
  <c r="N3964" i="2"/>
  <c r="M3964" i="2"/>
  <c r="K3964" i="2"/>
  <c r="J3964" i="2"/>
  <c r="I3964" i="2"/>
  <c r="H3964" i="2"/>
  <c r="G3964" i="2"/>
  <c r="F3964" i="2"/>
  <c r="D3964" i="2"/>
  <c r="C3964" i="2"/>
  <c r="A3964" i="2" s="1"/>
  <c r="O3963" i="2"/>
  <c r="N3963" i="2"/>
  <c r="M3963" i="2"/>
  <c r="K3963" i="2"/>
  <c r="J3963" i="2"/>
  <c r="I3963" i="2"/>
  <c r="H3963" i="2"/>
  <c r="G3963" i="2"/>
  <c r="F3963" i="2"/>
  <c r="D3963" i="2"/>
  <c r="C3963" i="2"/>
  <c r="A3963" i="2" s="1"/>
  <c r="O3962" i="2"/>
  <c r="N3962" i="2"/>
  <c r="M3962" i="2"/>
  <c r="K3962" i="2"/>
  <c r="J3962" i="2"/>
  <c r="I3962" i="2"/>
  <c r="H3962" i="2"/>
  <c r="G3962" i="2"/>
  <c r="F3962" i="2"/>
  <c r="D3962" i="2"/>
  <c r="C3962" i="2"/>
  <c r="A3962" i="2" s="1"/>
  <c r="O3961" i="2"/>
  <c r="N3961" i="2"/>
  <c r="M3961" i="2"/>
  <c r="K3961" i="2"/>
  <c r="J3961" i="2"/>
  <c r="I3961" i="2"/>
  <c r="H3961" i="2"/>
  <c r="G3961" i="2"/>
  <c r="F3961" i="2"/>
  <c r="D3961" i="2"/>
  <c r="C3961" i="2"/>
  <c r="A3961" i="2" s="1"/>
  <c r="E3961" i="2" s="1"/>
  <c r="O3960" i="2"/>
  <c r="N3960" i="2"/>
  <c r="M3960" i="2"/>
  <c r="K3960" i="2"/>
  <c r="J3960" i="2"/>
  <c r="I3960" i="2"/>
  <c r="H3960" i="2"/>
  <c r="G3960" i="2"/>
  <c r="F3960" i="2"/>
  <c r="D3960" i="2"/>
  <c r="C3960" i="2"/>
  <c r="A3960" i="2" s="1"/>
  <c r="O3959" i="2"/>
  <c r="N3959" i="2"/>
  <c r="M3959" i="2"/>
  <c r="K3959" i="2"/>
  <c r="J3959" i="2"/>
  <c r="I3959" i="2"/>
  <c r="H3959" i="2"/>
  <c r="G3959" i="2"/>
  <c r="F3959" i="2"/>
  <c r="D3959" i="2"/>
  <c r="C3959" i="2"/>
  <c r="A3959" i="2" s="1"/>
  <c r="O3958" i="2"/>
  <c r="N3958" i="2"/>
  <c r="M3958" i="2"/>
  <c r="K3958" i="2"/>
  <c r="J3958" i="2"/>
  <c r="I3958" i="2"/>
  <c r="H3958" i="2"/>
  <c r="G3958" i="2"/>
  <c r="F3958" i="2"/>
  <c r="D3958" i="2"/>
  <c r="C3958" i="2"/>
  <c r="A3958" i="2" s="1"/>
  <c r="O3957" i="2"/>
  <c r="N3957" i="2"/>
  <c r="M3957" i="2"/>
  <c r="K3957" i="2"/>
  <c r="J3957" i="2"/>
  <c r="I3957" i="2"/>
  <c r="H3957" i="2"/>
  <c r="G3957" i="2"/>
  <c r="F3957" i="2"/>
  <c r="D3957" i="2"/>
  <c r="C3957" i="2"/>
  <c r="A3957" i="2" s="1"/>
  <c r="O3956" i="2"/>
  <c r="N3956" i="2"/>
  <c r="M3956" i="2"/>
  <c r="K3956" i="2"/>
  <c r="J3956" i="2"/>
  <c r="I3956" i="2"/>
  <c r="H3956" i="2"/>
  <c r="G3956" i="2"/>
  <c r="F3956" i="2"/>
  <c r="D3956" i="2"/>
  <c r="C3956" i="2"/>
  <c r="A3956" i="2" s="1"/>
  <c r="O3955" i="2"/>
  <c r="N3955" i="2"/>
  <c r="M3955" i="2"/>
  <c r="K3955" i="2"/>
  <c r="J3955" i="2"/>
  <c r="I3955" i="2"/>
  <c r="H3955" i="2"/>
  <c r="G3955" i="2"/>
  <c r="F3955" i="2"/>
  <c r="D3955" i="2"/>
  <c r="C3955" i="2"/>
  <c r="A3955" i="2" s="1"/>
  <c r="O3954" i="2"/>
  <c r="N3954" i="2"/>
  <c r="M3954" i="2"/>
  <c r="K3954" i="2"/>
  <c r="J3954" i="2"/>
  <c r="I3954" i="2"/>
  <c r="H3954" i="2"/>
  <c r="G3954" i="2"/>
  <c r="F3954" i="2"/>
  <c r="D3954" i="2"/>
  <c r="C3954" i="2"/>
  <c r="A3954" i="2" s="1"/>
  <c r="O3953" i="2"/>
  <c r="N3953" i="2"/>
  <c r="M3953" i="2"/>
  <c r="K3953" i="2"/>
  <c r="J3953" i="2"/>
  <c r="I3953" i="2"/>
  <c r="H3953" i="2"/>
  <c r="G3953" i="2"/>
  <c r="F3953" i="2"/>
  <c r="D3953" i="2"/>
  <c r="C3953" i="2"/>
  <c r="A3953" i="2" s="1"/>
  <c r="O3952" i="2"/>
  <c r="N3952" i="2"/>
  <c r="M3952" i="2"/>
  <c r="K3952" i="2"/>
  <c r="J3952" i="2"/>
  <c r="I3952" i="2"/>
  <c r="H3952" i="2"/>
  <c r="G3952" i="2"/>
  <c r="F3952" i="2"/>
  <c r="D3952" i="2"/>
  <c r="C3952" i="2"/>
  <c r="A3952" i="2" s="1"/>
  <c r="O3951" i="2"/>
  <c r="N3951" i="2"/>
  <c r="M3951" i="2"/>
  <c r="K3951" i="2"/>
  <c r="J3951" i="2"/>
  <c r="I3951" i="2"/>
  <c r="H3951" i="2"/>
  <c r="G3951" i="2"/>
  <c r="F3951" i="2"/>
  <c r="D3951" i="2"/>
  <c r="C3951" i="2"/>
  <c r="A3951" i="2" s="1"/>
  <c r="O3950" i="2"/>
  <c r="N3950" i="2"/>
  <c r="M3950" i="2"/>
  <c r="K3950" i="2"/>
  <c r="J3950" i="2"/>
  <c r="I3950" i="2"/>
  <c r="H3950" i="2"/>
  <c r="G3950" i="2"/>
  <c r="F3950" i="2"/>
  <c r="D3950" i="2"/>
  <c r="C3950" i="2"/>
  <c r="A3950" i="2" s="1"/>
  <c r="O3949" i="2"/>
  <c r="N3949" i="2"/>
  <c r="M3949" i="2"/>
  <c r="K3949" i="2"/>
  <c r="J3949" i="2"/>
  <c r="I3949" i="2"/>
  <c r="H3949" i="2"/>
  <c r="G3949" i="2"/>
  <c r="F3949" i="2"/>
  <c r="D3949" i="2"/>
  <c r="C3949" i="2"/>
  <c r="A3949" i="2" s="1"/>
  <c r="O3948" i="2"/>
  <c r="N3948" i="2"/>
  <c r="M3948" i="2"/>
  <c r="K3948" i="2"/>
  <c r="J3948" i="2"/>
  <c r="I3948" i="2"/>
  <c r="H3948" i="2"/>
  <c r="G3948" i="2"/>
  <c r="F3948" i="2"/>
  <c r="D3948" i="2"/>
  <c r="C3948" i="2"/>
  <c r="A3948" i="2" s="1"/>
  <c r="O3947" i="2"/>
  <c r="N3947" i="2"/>
  <c r="M3947" i="2"/>
  <c r="K3947" i="2"/>
  <c r="J3947" i="2"/>
  <c r="I3947" i="2"/>
  <c r="H3947" i="2"/>
  <c r="G3947" i="2"/>
  <c r="F3947" i="2"/>
  <c r="D3947" i="2"/>
  <c r="C3947" i="2"/>
  <c r="A3947" i="2" s="1"/>
  <c r="O3946" i="2"/>
  <c r="N3946" i="2"/>
  <c r="M3946" i="2"/>
  <c r="K3946" i="2"/>
  <c r="J3946" i="2"/>
  <c r="I3946" i="2"/>
  <c r="H3946" i="2"/>
  <c r="G3946" i="2"/>
  <c r="F3946" i="2"/>
  <c r="D3946" i="2"/>
  <c r="C3946" i="2"/>
  <c r="A3946" i="2" s="1"/>
  <c r="O3945" i="2"/>
  <c r="N3945" i="2"/>
  <c r="M3945" i="2"/>
  <c r="K3945" i="2"/>
  <c r="J3945" i="2"/>
  <c r="I3945" i="2"/>
  <c r="H3945" i="2"/>
  <c r="G3945" i="2"/>
  <c r="F3945" i="2"/>
  <c r="D3945" i="2"/>
  <c r="C3945" i="2"/>
  <c r="A3945" i="2" s="1"/>
  <c r="E3945" i="2" s="1"/>
  <c r="O3944" i="2"/>
  <c r="N3944" i="2"/>
  <c r="M3944" i="2"/>
  <c r="K3944" i="2"/>
  <c r="J3944" i="2"/>
  <c r="I3944" i="2"/>
  <c r="H3944" i="2"/>
  <c r="G3944" i="2"/>
  <c r="F3944" i="2"/>
  <c r="D3944" i="2"/>
  <c r="C3944" i="2"/>
  <c r="A3944" i="2" s="1"/>
  <c r="O3943" i="2"/>
  <c r="N3943" i="2"/>
  <c r="M3943" i="2"/>
  <c r="K3943" i="2"/>
  <c r="J3943" i="2"/>
  <c r="I3943" i="2"/>
  <c r="H3943" i="2"/>
  <c r="G3943" i="2"/>
  <c r="F3943" i="2"/>
  <c r="D3943" i="2"/>
  <c r="C3943" i="2"/>
  <c r="A3943" i="2" s="1"/>
  <c r="O3942" i="2"/>
  <c r="N3942" i="2"/>
  <c r="M3942" i="2"/>
  <c r="K3942" i="2"/>
  <c r="J3942" i="2"/>
  <c r="I3942" i="2"/>
  <c r="H3942" i="2"/>
  <c r="G3942" i="2"/>
  <c r="F3942" i="2"/>
  <c r="D3942" i="2"/>
  <c r="C3942" i="2"/>
  <c r="A3942" i="2" s="1"/>
  <c r="O3941" i="2"/>
  <c r="N3941" i="2"/>
  <c r="M3941" i="2"/>
  <c r="K3941" i="2"/>
  <c r="J3941" i="2"/>
  <c r="I3941" i="2"/>
  <c r="H3941" i="2"/>
  <c r="G3941" i="2"/>
  <c r="F3941" i="2"/>
  <c r="D3941" i="2"/>
  <c r="C3941" i="2"/>
  <c r="A3941" i="2" s="1"/>
  <c r="O3940" i="2"/>
  <c r="N3940" i="2"/>
  <c r="M3940" i="2"/>
  <c r="K3940" i="2"/>
  <c r="J3940" i="2"/>
  <c r="I3940" i="2"/>
  <c r="H3940" i="2"/>
  <c r="G3940" i="2"/>
  <c r="F3940" i="2"/>
  <c r="D3940" i="2"/>
  <c r="C3940" i="2"/>
  <c r="A3940" i="2" s="1"/>
  <c r="O3939" i="2"/>
  <c r="N3939" i="2"/>
  <c r="M3939" i="2"/>
  <c r="K3939" i="2"/>
  <c r="J3939" i="2"/>
  <c r="I3939" i="2"/>
  <c r="H3939" i="2"/>
  <c r="G3939" i="2"/>
  <c r="F3939" i="2"/>
  <c r="D3939" i="2"/>
  <c r="C3939" i="2"/>
  <c r="A3939" i="2" s="1"/>
  <c r="O3938" i="2"/>
  <c r="N3938" i="2"/>
  <c r="M3938" i="2"/>
  <c r="K3938" i="2"/>
  <c r="J3938" i="2"/>
  <c r="I3938" i="2"/>
  <c r="H3938" i="2"/>
  <c r="G3938" i="2"/>
  <c r="F3938" i="2"/>
  <c r="D3938" i="2"/>
  <c r="C3938" i="2"/>
  <c r="A3938" i="2" s="1"/>
  <c r="O3937" i="2"/>
  <c r="N3937" i="2"/>
  <c r="M3937" i="2"/>
  <c r="K3937" i="2"/>
  <c r="J3937" i="2"/>
  <c r="I3937" i="2"/>
  <c r="H3937" i="2"/>
  <c r="G3937" i="2"/>
  <c r="F3937" i="2"/>
  <c r="D3937" i="2"/>
  <c r="C3937" i="2"/>
  <c r="A3937" i="2" s="1"/>
  <c r="O3936" i="2"/>
  <c r="N3936" i="2"/>
  <c r="M3936" i="2"/>
  <c r="K3936" i="2"/>
  <c r="J3936" i="2"/>
  <c r="I3936" i="2"/>
  <c r="H3936" i="2"/>
  <c r="G3936" i="2"/>
  <c r="F3936" i="2"/>
  <c r="D3936" i="2"/>
  <c r="C3936" i="2"/>
  <c r="A3936" i="2" s="1"/>
  <c r="O3935" i="2"/>
  <c r="N3935" i="2"/>
  <c r="M3935" i="2"/>
  <c r="K3935" i="2"/>
  <c r="J3935" i="2"/>
  <c r="I3935" i="2"/>
  <c r="H3935" i="2"/>
  <c r="G3935" i="2"/>
  <c r="F3935" i="2"/>
  <c r="D3935" i="2"/>
  <c r="C3935" i="2"/>
  <c r="A3935" i="2" s="1"/>
  <c r="O3934" i="2"/>
  <c r="N3934" i="2"/>
  <c r="M3934" i="2"/>
  <c r="K3934" i="2"/>
  <c r="J3934" i="2"/>
  <c r="I3934" i="2"/>
  <c r="H3934" i="2"/>
  <c r="G3934" i="2"/>
  <c r="F3934" i="2"/>
  <c r="D3934" i="2"/>
  <c r="C3934" i="2"/>
  <c r="A3934" i="2" s="1"/>
  <c r="O3933" i="2"/>
  <c r="N3933" i="2"/>
  <c r="M3933" i="2"/>
  <c r="K3933" i="2"/>
  <c r="J3933" i="2"/>
  <c r="I3933" i="2"/>
  <c r="H3933" i="2"/>
  <c r="G3933" i="2"/>
  <c r="F3933" i="2"/>
  <c r="D3933" i="2"/>
  <c r="C3933" i="2"/>
  <c r="A3933" i="2" s="1"/>
  <c r="O3932" i="2"/>
  <c r="N3932" i="2"/>
  <c r="M3932" i="2"/>
  <c r="K3932" i="2"/>
  <c r="J3932" i="2"/>
  <c r="I3932" i="2"/>
  <c r="H3932" i="2"/>
  <c r="G3932" i="2"/>
  <c r="F3932" i="2"/>
  <c r="D3932" i="2"/>
  <c r="C3932" i="2"/>
  <c r="A3932" i="2" s="1"/>
  <c r="O3931" i="2"/>
  <c r="N3931" i="2"/>
  <c r="M3931" i="2"/>
  <c r="K3931" i="2"/>
  <c r="J3931" i="2"/>
  <c r="I3931" i="2"/>
  <c r="H3931" i="2"/>
  <c r="G3931" i="2"/>
  <c r="F3931" i="2"/>
  <c r="D3931" i="2"/>
  <c r="C3931" i="2"/>
  <c r="A3931" i="2" s="1"/>
  <c r="O3930" i="2"/>
  <c r="N3930" i="2"/>
  <c r="M3930" i="2"/>
  <c r="K3930" i="2"/>
  <c r="J3930" i="2"/>
  <c r="I3930" i="2"/>
  <c r="H3930" i="2"/>
  <c r="G3930" i="2"/>
  <c r="F3930" i="2"/>
  <c r="D3930" i="2"/>
  <c r="C3930" i="2"/>
  <c r="A3930" i="2" s="1"/>
  <c r="O3929" i="2"/>
  <c r="N3929" i="2"/>
  <c r="M3929" i="2"/>
  <c r="K3929" i="2"/>
  <c r="J3929" i="2"/>
  <c r="I3929" i="2"/>
  <c r="H3929" i="2"/>
  <c r="G3929" i="2"/>
  <c r="F3929" i="2"/>
  <c r="D3929" i="2"/>
  <c r="C3929" i="2"/>
  <c r="A3929" i="2" s="1"/>
  <c r="E3929" i="2" s="1"/>
  <c r="O3928" i="2"/>
  <c r="N3928" i="2"/>
  <c r="M3928" i="2"/>
  <c r="K3928" i="2"/>
  <c r="J3928" i="2"/>
  <c r="I3928" i="2"/>
  <c r="H3928" i="2"/>
  <c r="G3928" i="2"/>
  <c r="F3928" i="2"/>
  <c r="D3928" i="2"/>
  <c r="C3928" i="2"/>
  <c r="A3928" i="2" s="1"/>
  <c r="O3927" i="2"/>
  <c r="N3927" i="2"/>
  <c r="M3927" i="2"/>
  <c r="K3927" i="2"/>
  <c r="J3927" i="2"/>
  <c r="I3927" i="2"/>
  <c r="H3927" i="2"/>
  <c r="G3927" i="2"/>
  <c r="F3927" i="2"/>
  <c r="D3927" i="2"/>
  <c r="C3927" i="2"/>
  <c r="A3927" i="2" s="1"/>
  <c r="O3926" i="2"/>
  <c r="N3926" i="2"/>
  <c r="M3926" i="2"/>
  <c r="K3926" i="2"/>
  <c r="J3926" i="2"/>
  <c r="I3926" i="2"/>
  <c r="H3926" i="2"/>
  <c r="G3926" i="2"/>
  <c r="F3926" i="2"/>
  <c r="D3926" i="2"/>
  <c r="C3926" i="2"/>
  <c r="A3926" i="2" s="1"/>
  <c r="O3925" i="2"/>
  <c r="N3925" i="2"/>
  <c r="M3925" i="2"/>
  <c r="K3925" i="2"/>
  <c r="J3925" i="2"/>
  <c r="I3925" i="2"/>
  <c r="H3925" i="2"/>
  <c r="G3925" i="2"/>
  <c r="F3925" i="2"/>
  <c r="D3925" i="2"/>
  <c r="C3925" i="2"/>
  <c r="A3925" i="2" s="1"/>
  <c r="O3924" i="2"/>
  <c r="N3924" i="2"/>
  <c r="M3924" i="2"/>
  <c r="K3924" i="2"/>
  <c r="J3924" i="2"/>
  <c r="I3924" i="2"/>
  <c r="H3924" i="2"/>
  <c r="G3924" i="2"/>
  <c r="F3924" i="2"/>
  <c r="D3924" i="2"/>
  <c r="C3924" i="2"/>
  <c r="A3924" i="2" s="1"/>
  <c r="O3923" i="2"/>
  <c r="N3923" i="2"/>
  <c r="M3923" i="2"/>
  <c r="K3923" i="2"/>
  <c r="J3923" i="2"/>
  <c r="I3923" i="2"/>
  <c r="H3923" i="2"/>
  <c r="G3923" i="2"/>
  <c r="F3923" i="2"/>
  <c r="D3923" i="2"/>
  <c r="C3923" i="2"/>
  <c r="A3923" i="2" s="1"/>
  <c r="O3922" i="2"/>
  <c r="N3922" i="2"/>
  <c r="M3922" i="2"/>
  <c r="K3922" i="2"/>
  <c r="J3922" i="2"/>
  <c r="I3922" i="2"/>
  <c r="H3922" i="2"/>
  <c r="G3922" i="2"/>
  <c r="F3922" i="2"/>
  <c r="D3922" i="2"/>
  <c r="C3922" i="2"/>
  <c r="A3922" i="2" s="1"/>
  <c r="O3921" i="2"/>
  <c r="N3921" i="2"/>
  <c r="M3921" i="2"/>
  <c r="K3921" i="2"/>
  <c r="J3921" i="2"/>
  <c r="I3921" i="2"/>
  <c r="H3921" i="2"/>
  <c r="G3921" i="2"/>
  <c r="F3921" i="2"/>
  <c r="D3921" i="2"/>
  <c r="C3921" i="2"/>
  <c r="A3921" i="2" s="1"/>
  <c r="O3920" i="2"/>
  <c r="N3920" i="2"/>
  <c r="M3920" i="2"/>
  <c r="K3920" i="2"/>
  <c r="J3920" i="2"/>
  <c r="I3920" i="2"/>
  <c r="H3920" i="2"/>
  <c r="G3920" i="2"/>
  <c r="F3920" i="2"/>
  <c r="D3920" i="2"/>
  <c r="C3920" i="2"/>
  <c r="A3920" i="2" s="1"/>
  <c r="O3919" i="2"/>
  <c r="N3919" i="2"/>
  <c r="M3919" i="2"/>
  <c r="K3919" i="2"/>
  <c r="J3919" i="2"/>
  <c r="I3919" i="2"/>
  <c r="H3919" i="2"/>
  <c r="G3919" i="2"/>
  <c r="F3919" i="2"/>
  <c r="D3919" i="2"/>
  <c r="C3919" i="2"/>
  <c r="A3919" i="2" s="1"/>
  <c r="O3918" i="2"/>
  <c r="N3918" i="2"/>
  <c r="M3918" i="2"/>
  <c r="K3918" i="2"/>
  <c r="J3918" i="2"/>
  <c r="I3918" i="2"/>
  <c r="H3918" i="2"/>
  <c r="G3918" i="2"/>
  <c r="F3918" i="2"/>
  <c r="D3918" i="2"/>
  <c r="C3918" i="2"/>
  <c r="A3918" i="2" s="1"/>
  <c r="O3917" i="2"/>
  <c r="N3917" i="2"/>
  <c r="M3917" i="2"/>
  <c r="K3917" i="2"/>
  <c r="J3917" i="2"/>
  <c r="I3917" i="2"/>
  <c r="H3917" i="2"/>
  <c r="G3917" i="2"/>
  <c r="F3917" i="2"/>
  <c r="D3917" i="2"/>
  <c r="C3917" i="2"/>
  <c r="A3917" i="2" s="1"/>
  <c r="O3916" i="2"/>
  <c r="N3916" i="2"/>
  <c r="M3916" i="2"/>
  <c r="K3916" i="2"/>
  <c r="J3916" i="2"/>
  <c r="I3916" i="2"/>
  <c r="H3916" i="2"/>
  <c r="G3916" i="2"/>
  <c r="F3916" i="2"/>
  <c r="D3916" i="2"/>
  <c r="C3916" i="2"/>
  <c r="A3916" i="2" s="1"/>
  <c r="O3915" i="2"/>
  <c r="N3915" i="2"/>
  <c r="M3915" i="2"/>
  <c r="K3915" i="2"/>
  <c r="J3915" i="2"/>
  <c r="I3915" i="2"/>
  <c r="H3915" i="2"/>
  <c r="G3915" i="2"/>
  <c r="F3915" i="2"/>
  <c r="D3915" i="2"/>
  <c r="C3915" i="2"/>
  <c r="A3915" i="2" s="1"/>
  <c r="O3914" i="2"/>
  <c r="N3914" i="2"/>
  <c r="M3914" i="2"/>
  <c r="K3914" i="2"/>
  <c r="J3914" i="2"/>
  <c r="I3914" i="2"/>
  <c r="H3914" i="2"/>
  <c r="G3914" i="2"/>
  <c r="F3914" i="2"/>
  <c r="D3914" i="2"/>
  <c r="C3914" i="2"/>
  <c r="A3914" i="2" s="1"/>
  <c r="O3913" i="2"/>
  <c r="N3913" i="2"/>
  <c r="M3913" i="2"/>
  <c r="K3913" i="2"/>
  <c r="J3913" i="2"/>
  <c r="I3913" i="2"/>
  <c r="H3913" i="2"/>
  <c r="G3913" i="2"/>
  <c r="F3913" i="2"/>
  <c r="D3913" i="2"/>
  <c r="C3913" i="2"/>
  <c r="A3913" i="2" s="1"/>
  <c r="E3913" i="2" s="1"/>
  <c r="O3912" i="2"/>
  <c r="N3912" i="2"/>
  <c r="M3912" i="2"/>
  <c r="K3912" i="2"/>
  <c r="J3912" i="2"/>
  <c r="I3912" i="2"/>
  <c r="H3912" i="2"/>
  <c r="G3912" i="2"/>
  <c r="F3912" i="2"/>
  <c r="D3912" i="2"/>
  <c r="C3912" i="2"/>
  <c r="A3912" i="2" s="1"/>
  <c r="O3911" i="2"/>
  <c r="N3911" i="2"/>
  <c r="M3911" i="2"/>
  <c r="K3911" i="2"/>
  <c r="J3911" i="2"/>
  <c r="I3911" i="2"/>
  <c r="H3911" i="2"/>
  <c r="G3911" i="2"/>
  <c r="F3911" i="2"/>
  <c r="D3911" i="2"/>
  <c r="C3911" i="2"/>
  <c r="A3911" i="2" s="1"/>
  <c r="O3910" i="2"/>
  <c r="N3910" i="2"/>
  <c r="M3910" i="2"/>
  <c r="K3910" i="2"/>
  <c r="J3910" i="2"/>
  <c r="I3910" i="2"/>
  <c r="H3910" i="2"/>
  <c r="G3910" i="2"/>
  <c r="F3910" i="2"/>
  <c r="D3910" i="2"/>
  <c r="C3910" i="2"/>
  <c r="A3910" i="2" s="1"/>
  <c r="O3909" i="2"/>
  <c r="N3909" i="2"/>
  <c r="M3909" i="2"/>
  <c r="K3909" i="2"/>
  <c r="J3909" i="2"/>
  <c r="I3909" i="2"/>
  <c r="H3909" i="2"/>
  <c r="G3909" i="2"/>
  <c r="F3909" i="2"/>
  <c r="D3909" i="2"/>
  <c r="C3909" i="2"/>
  <c r="A3909" i="2" s="1"/>
  <c r="O3908" i="2"/>
  <c r="N3908" i="2"/>
  <c r="M3908" i="2"/>
  <c r="K3908" i="2"/>
  <c r="J3908" i="2"/>
  <c r="I3908" i="2"/>
  <c r="H3908" i="2"/>
  <c r="G3908" i="2"/>
  <c r="F3908" i="2"/>
  <c r="D3908" i="2"/>
  <c r="C3908" i="2"/>
  <c r="A3908" i="2" s="1"/>
  <c r="O3907" i="2"/>
  <c r="N3907" i="2"/>
  <c r="M3907" i="2"/>
  <c r="K3907" i="2"/>
  <c r="J3907" i="2"/>
  <c r="I3907" i="2"/>
  <c r="H3907" i="2"/>
  <c r="G3907" i="2"/>
  <c r="F3907" i="2"/>
  <c r="D3907" i="2"/>
  <c r="C3907" i="2"/>
  <c r="A3907" i="2" s="1"/>
  <c r="O3906" i="2"/>
  <c r="N3906" i="2"/>
  <c r="M3906" i="2"/>
  <c r="K3906" i="2"/>
  <c r="J3906" i="2"/>
  <c r="I3906" i="2"/>
  <c r="H3906" i="2"/>
  <c r="G3906" i="2"/>
  <c r="F3906" i="2"/>
  <c r="D3906" i="2"/>
  <c r="C3906" i="2"/>
  <c r="A3906" i="2" s="1"/>
  <c r="O3905" i="2"/>
  <c r="N3905" i="2"/>
  <c r="M3905" i="2"/>
  <c r="K3905" i="2"/>
  <c r="J3905" i="2"/>
  <c r="I3905" i="2"/>
  <c r="H3905" i="2"/>
  <c r="G3905" i="2"/>
  <c r="F3905" i="2"/>
  <c r="D3905" i="2"/>
  <c r="C3905" i="2"/>
  <c r="A3905" i="2" s="1"/>
  <c r="O3904" i="2"/>
  <c r="N3904" i="2"/>
  <c r="M3904" i="2"/>
  <c r="K3904" i="2"/>
  <c r="J3904" i="2"/>
  <c r="I3904" i="2"/>
  <c r="H3904" i="2"/>
  <c r="G3904" i="2"/>
  <c r="F3904" i="2"/>
  <c r="D3904" i="2"/>
  <c r="C3904" i="2"/>
  <c r="A3904" i="2" s="1"/>
  <c r="O3903" i="2"/>
  <c r="N3903" i="2"/>
  <c r="M3903" i="2"/>
  <c r="K3903" i="2"/>
  <c r="J3903" i="2"/>
  <c r="I3903" i="2"/>
  <c r="H3903" i="2"/>
  <c r="G3903" i="2"/>
  <c r="F3903" i="2"/>
  <c r="D3903" i="2"/>
  <c r="C3903" i="2"/>
  <c r="A3903" i="2" s="1"/>
  <c r="O3902" i="2"/>
  <c r="N3902" i="2"/>
  <c r="M3902" i="2"/>
  <c r="K3902" i="2"/>
  <c r="J3902" i="2"/>
  <c r="I3902" i="2"/>
  <c r="H3902" i="2"/>
  <c r="G3902" i="2"/>
  <c r="F3902" i="2"/>
  <c r="D3902" i="2"/>
  <c r="C3902" i="2"/>
  <c r="A3902" i="2" s="1"/>
  <c r="O3901" i="2"/>
  <c r="N3901" i="2"/>
  <c r="M3901" i="2"/>
  <c r="K3901" i="2"/>
  <c r="J3901" i="2"/>
  <c r="I3901" i="2"/>
  <c r="H3901" i="2"/>
  <c r="G3901" i="2"/>
  <c r="F3901" i="2"/>
  <c r="D3901" i="2"/>
  <c r="C3901" i="2"/>
  <c r="A3901" i="2" s="1"/>
  <c r="O3900" i="2"/>
  <c r="N3900" i="2"/>
  <c r="M3900" i="2"/>
  <c r="K3900" i="2"/>
  <c r="J3900" i="2"/>
  <c r="I3900" i="2"/>
  <c r="H3900" i="2"/>
  <c r="G3900" i="2"/>
  <c r="F3900" i="2"/>
  <c r="D3900" i="2"/>
  <c r="C3900" i="2"/>
  <c r="A3900" i="2" s="1"/>
  <c r="O3899" i="2"/>
  <c r="N3899" i="2"/>
  <c r="M3899" i="2"/>
  <c r="K3899" i="2"/>
  <c r="J3899" i="2"/>
  <c r="I3899" i="2"/>
  <c r="H3899" i="2"/>
  <c r="G3899" i="2"/>
  <c r="F3899" i="2"/>
  <c r="D3899" i="2"/>
  <c r="C3899" i="2"/>
  <c r="A3899" i="2" s="1"/>
  <c r="O3898" i="2"/>
  <c r="N3898" i="2"/>
  <c r="M3898" i="2"/>
  <c r="K3898" i="2"/>
  <c r="J3898" i="2"/>
  <c r="I3898" i="2"/>
  <c r="H3898" i="2"/>
  <c r="G3898" i="2"/>
  <c r="F3898" i="2"/>
  <c r="D3898" i="2"/>
  <c r="C3898" i="2"/>
  <c r="A3898" i="2" s="1"/>
  <c r="O3897" i="2"/>
  <c r="N3897" i="2"/>
  <c r="M3897" i="2"/>
  <c r="K3897" i="2"/>
  <c r="J3897" i="2"/>
  <c r="I3897" i="2"/>
  <c r="H3897" i="2"/>
  <c r="G3897" i="2"/>
  <c r="F3897" i="2"/>
  <c r="D3897" i="2"/>
  <c r="C3897" i="2"/>
  <c r="A3897" i="2" s="1"/>
  <c r="E3897" i="2" s="1"/>
  <c r="O3896" i="2"/>
  <c r="N3896" i="2"/>
  <c r="M3896" i="2"/>
  <c r="K3896" i="2"/>
  <c r="J3896" i="2"/>
  <c r="I3896" i="2"/>
  <c r="H3896" i="2"/>
  <c r="G3896" i="2"/>
  <c r="F3896" i="2"/>
  <c r="D3896" i="2"/>
  <c r="C3896" i="2"/>
  <c r="A3896" i="2" s="1"/>
  <c r="O3895" i="2"/>
  <c r="N3895" i="2"/>
  <c r="M3895" i="2"/>
  <c r="K3895" i="2"/>
  <c r="J3895" i="2"/>
  <c r="I3895" i="2"/>
  <c r="H3895" i="2"/>
  <c r="G3895" i="2"/>
  <c r="F3895" i="2"/>
  <c r="D3895" i="2"/>
  <c r="C3895" i="2"/>
  <c r="A3895" i="2" s="1"/>
  <c r="O3894" i="2"/>
  <c r="N3894" i="2"/>
  <c r="M3894" i="2"/>
  <c r="K3894" i="2"/>
  <c r="J3894" i="2"/>
  <c r="I3894" i="2"/>
  <c r="H3894" i="2"/>
  <c r="G3894" i="2"/>
  <c r="F3894" i="2"/>
  <c r="D3894" i="2"/>
  <c r="C3894" i="2"/>
  <c r="A3894" i="2" s="1"/>
  <c r="O3893" i="2"/>
  <c r="N3893" i="2"/>
  <c r="M3893" i="2"/>
  <c r="K3893" i="2"/>
  <c r="J3893" i="2"/>
  <c r="I3893" i="2"/>
  <c r="H3893" i="2"/>
  <c r="G3893" i="2"/>
  <c r="F3893" i="2"/>
  <c r="D3893" i="2"/>
  <c r="C3893" i="2"/>
  <c r="A3893" i="2" s="1"/>
  <c r="O3892" i="2"/>
  <c r="N3892" i="2"/>
  <c r="M3892" i="2"/>
  <c r="K3892" i="2"/>
  <c r="J3892" i="2"/>
  <c r="I3892" i="2"/>
  <c r="H3892" i="2"/>
  <c r="G3892" i="2"/>
  <c r="F3892" i="2"/>
  <c r="D3892" i="2"/>
  <c r="C3892" i="2"/>
  <c r="A3892" i="2" s="1"/>
  <c r="O3891" i="2"/>
  <c r="N3891" i="2"/>
  <c r="M3891" i="2"/>
  <c r="K3891" i="2"/>
  <c r="J3891" i="2"/>
  <c r="I3891" i="2"/>
  <c r="H3891" i="2"/>
  <c r="G3891" i="2"/>
  <c r="F3891" i="2"/>
  <c r="D3891" i="2"/>
  <c r="C3891" i="2"/>
  <c r="A3891" i="2" s="1"/>
  <c r="O3890" i="2"/>
  <c r="N3890" i="2"/>
  <c r="M3890" i="2"/>
  <c r="K3890" i="2"/>
  <c r="J3890" i="2"/>
  <c r="I3890" i="2"/>
  <c r="H3890" i="2"/>
  <c r="G3890" i="2"/>
  <c r="F3890" i="2"/>
  <c r="D3890" i="2"/>
  <c r="C3890" i="2"/>
  <c r="A3890" i="2" s="1"/>
  <c r="O3889" i="2"/>
  <c r="N3889" i="2"/>
  <c r="M3889" i="2"/>
  <c r="K3889" i="2"/>
  <c r="J3889" i="2"/>
  <c r="I3889" i="2"/>
  <c r="H3889" i="2"/>
  <c r="G3889" i="2"/>
  <c r="F3889" i="2"/>
  <c r="D3889" i="2"/>
  <c r="C3889" i="2"/>
  <c r="A3889" i="2" s="1"/>
  <c r="O3888" i="2"/>
  <c r="N3888" i="2"/>
  <c r="M3888" i="2"/>
  <c r="K3888" i="2"/>
  <c r="J3888" i="2"/>
  <c r="I3888" i="2"/>
  <c r="H3888" i="2"/>
  <c r="G3888" i="2"/>
  <c r="F3888" i="2"/>
  <c r="D3888" i="2"/>
  <c r="C3888" i="2"/>
  <c r="A3888" i="2" s="1"/>
  <c r="O3887" i="2"/>
  <c r="N3887" i="2"/>
  <c r="M3887" i="2"/>
  <c r="K3887" i="2"/>
  <c r="J3887" i="2"/>
  <c r="I3887" i="2"/>
  <c r="H3887" i="2"/>
  <c r="G3887" i="2"/>
  <c r="F3887" i="2"/>
  <c r="D3887" i="2"/>
  <c r="C3887" i="2"/>
  <c r="A3887" i="2" s="1"/>
  <c r="O3886" i="2"/>
  <c r="N3886" i="2"/>
  <c r="M3886" i="2"/>
  <c r="K3886" i="2"/>
  <c r="J3886" i="2"/>
  <c r="I3886" i="2"/>
  <c r="H3886" i="2"/>
  <c r="G3886" i="2"/>
  <c r="F3886" i="2"/>
  <c r="D3886" i="2"/>
  <c r="C3886" i="2"/>
  <c r="A3886" i="2" s="1"/>
  <c r="O3885" i="2"/>
  <c r="N3885" i="2"/>
  <c r="M3885" i="2"/>
  <c r="K3885" i="2"/>
  <c r="J3885" i="2"/>
  <c r="I3885" i="2"/>
  <c r="H3885" i="2"/>
  <c r="G3885" i="2"/>
  <c r="F3885" i="2"/>
  <c r="D3885" i="2"/>
  <c r="C3885" i="2"/>
  <c r="A3885" i="2" s="1"/>
  <c r="O3884" i="2"/>
  <c r="N3884" i="2"/>
  <c r="M3884" i="2"/>
  <c r="K3884" i="2"/>
  <c r="J3884" i="2"/>
  <c r="I3884" i="2"/>
  <c r="H3884" i="2"/>
  <c r="G3884" i="2"/>
  <c r="F3884" i="2"/>
  <c r="D3884" i="2"/>
  <c r="C3884" i="2"/>
  <c r="A3884" i="2" s="1"/>
  <c r="O3883" i="2"/>
  <c r="N3883" i="2"/>
  <c r="M3883" i="2"/>
  <c r="K3883" i="2"/>
  <c r="J3883" i="2"/>
  <c r="I3883" i="2"/>
  <c r="H3883" i="2"/>
  <c r="G3883" i="2"/>
  <c r="F3883" i="2"/>
  <c r="D3883" i="2"/>
  <c r="C3883" i="2"/>
  <c r="A3883" i="2" s="1"/>
  <c r="O3882" i="2"/>
  <c r="N3882" i="2"/>
  <c r="M3882" i="2"/>
  <c r="K3882" i="2"/>
  <c r="J3882" i="2"/>
  <c r="I3882" i="2"/>
  <c r="H3882" i="2"/>
  <c r="G3882" i="2"/>
  <c r="F3882" i="2"/>
  <c r="D3882" i="2"/>
  <c r="C3882" i="2"/>
  <c r="A3882" i="2" s="1"/>
  <c r="O3881" i="2"/>
  <c r="N3881" i="2"/>
  <c r="M3881" i="2"/>
  <c r="K3881" i="2"/>
  <c r="J3881" i="2"/>
  <c r="I3881" i="2"/>
  <c r="H3881" i="2"/>
  <c r="G3881" i="2"/>
  <c r="F3881" i="2"/>
  <c r="D3881" i="2"/>
  <c r="C3881" i="2"/>
  <c r="A3881" i="2" s="1"/>
  <c r="E3881" i="2" s="1"/>
  <c r="O3880" i="2"/>
  <c r="N3880" i="2"/>
  <c r="M3880" i="2"/>
  <c r="K3880" i="2"/>
  <c r="J3880" i="2"/>
  <c r="I3880" i="2"/>
  <c r="H3880" i="2"/>
  <c r="G3880" i="2"/>
  <c r="F3880" i="2"/>
  <c r="D3880" i="2"/>
  <c r="C3880" i="2"/>
  <c r="A3880" i="2" s="1"/>
  <c r="O3879" i="2"/>
  <c r="N3879" i="2"/>
  <c r="M3879" i="2"/>
  <c r="K3879" i="2"/>
  <c r="J3879" i="2"/>
  <c r="I3879" i="2"/>
  <c r="H3879" i="2"/>
  <c r="G3879" i="2"/>
  <c r="F3879" i="2"/>
  <c r="D3879" i="2"/>
  <c r="C3879" i="2"/>
  <c r="A3879" i="2" s="1"/>
  <c r="O3878" i="2"/>
  <c r="N3878" i="2"/>
  <c r="M3878" i="2"/>
  <c r="K3878" i="2"/>
  <c r="J3878" i="2"/>
  <c r="I3878" i="2"/>
  <c r="H3878" i="2"/>
  <c r="G3878" i="2"/>
  <c r="F3878" i="2"/>
  <c r="D3878" i="2"/>
  <c r="C3878" i="2"/>
  <c r="A3878" i="2" s="1"/>
  <c r="O3877" i="2"/>
  <c r="N3877" i="2"/>
  <c r="M3877" i="2"/>
  <c r="K3877" i="2"/>
  <c r="J3877" i="2"/>
  <c r="I3877" i="2"/>
  <c r="H3877" i="2"/>
  <c r="G3877" i="2"/>
  <c r="F3877" i="2"/>
  <c r="D3877" i="2"/>
  <c r="C3877" i="2"/>
  <c r="A3877" i="2" s="1"/>
  <c r="O3876" i="2"/>
  <c r="N3876" i="2"/>
  <c r="M3876" i="2"/>
  <c r="K3876" i="2"/>
  <c r="J3876" i="2"/>
  <c r="I3876" i="2"/>
  <c r="H3876" i="2"/>
  <c r="G3876" i="2"/>
  <c r="F3876" i="2"/>
  <c r="D3876" i="2"/>
  <c r="C3876" i="2"/>
  <c r="A3876" i="2" s="1"/>
  <c r="O3875" i="2"/>
  <c r="N3875" i="2"/>
  <c r="M3875" i="2"/>
  <c r="K3875" i="2"/>
  <c r="J3875" i="2"/>
  <c r="I3875" i="2"/>
  <c r="H3875" i="2"/>
  <c r="G3875" i="2"/>
  <c r="F3875" i="2"/>
  <c r="D3875" i="2"/>
  <c r="C3875" i="2"/>
  <c r="A3875" i="2" s="1"/>
  <c r="O3874" i="2"/>
  <c r="N3874" i="2"/>
  <c r="M3874" i="2"/>
  <c r="K3874" i="2"/>
  <c r="J3874" i="2"/>
  <c r="I3874" i="2"/>
  <c r="H3874" i="2"/>
  <c r="G3874" i="2"/>
  <c r="F3874" i="2"/>
  <c r="D3874" i="2"/>
  <c r="C3874" i="2"/>
  <c r="A3874" i="2" s="1"/>
  <c r="O3873" i="2"/>
  <c r="N3873" i="2"/>
  <c r="M3873" i="2"/>
  <c r="K3873" i="2"/>
  <c r="J3873" i="2"/>
  <c r="I3873" i="2"/>
  <c r="H3873" i="2"/>
  <c r="G3873" i="2"/>
  <c r="F3873" i="2"/>
  <c r="D3873" i="2"/>
  <c r="C3873" i="2"/>
  <c r="A3873" i="2" s="1"/>
  <c r="O3872" i="2"/>
  <c r="N3872" i="2"/>
  <c r="M3872" i="2"/>
  <c r="K3872" i="2"/>
  <c r="J3872" i="2"/>
  <c r="I3872" i="2"/>
  <c r="H3872" i="2"/>
  <c r="G3872" i="2"/>
  <c r="F3872" i="2"/>
  <c r="D3872" i="2"/>
  <c r="C3872" i="2"/>
  <c r="A3872" i="2" s="1"/>
  <c r="O3871" i="2"/>
  <c r="N3871" i="2"/>
  <c r="M3871" i="2"/>
  <c r="K3871" i="2"/>
  <c r="J3871" i="2"/>
  <c r="I3871" i="2"/>
  <c r="H3871" i="2"/>
  <c r="G3871" i="2"/>
  <c r="F3871" i="2"/>
  <c r="D3871" i="2"/>
  <c r="C3871" i="2"/>
  <c r="A3871" i="2" s="1"/>
  <c r="O3870" i="2"/>
  <c r="N3870" i="2"/>
  <c r="M3870" i="2"/>
  <c r="K3870" i="2"/>
  <c r="J3870" i="2"/>
  <c r="I3870" i="2"/>
  <c r="H3870" i="2"/>
  <c r="G3870" i="2"/>
  <c r="F3870" i="2"/>
  <c r="D3870" i="2"/>
  <c r="C3870" i="2"/>
  <c r="A3870" i="2" s="1"/>
  <c r="O3869" i="2"/>
  <c r="N3869" i="2"/>
  <c r="M3869" i="2"/>
  <c r="K3869" i="2"/>
  <c r="J3869" i="2"/>
  <c r="I3869" i="2"/>
  <c r="H3869" i="2"/>
  <c r="G3869" i="2"/>
  <c r="F3869" i="2"/>
  <c r="D3869" i="2"/>
  <c r="C3869" i="2"/>
  <c r="A3869" i="2" s="1"/>
  <c r="O3868" i="2"/>
  <c r="N3868" i="2"/>
  <c r="M3868" i="2"/>
  <c r="K3868" i="2"/>
  <c r="J3868" i="2"/>
  <c r="I3868" i="2"/>
  <c r="H3868" i="2"/>
  <c r="G3868" i="2"/>
  <c r="F3868" i="2"/>
  <c r="D3868" i="2"/>
  <c r="C3868" i="2"/>
  <c r="A3868" i="2" s="1"/>
  <c r="O3867" i="2"/>
  <c r="N3867" i="2"/>
  <c r="M3867" i="2"/>
  <c r="K3867" i="2"/>
  <c r="J3867" i="2"/>
  <c r="I3867" i="2"/>
  <c r="H3867" i="2"/>
  <c r="G3867" i="2"/>
  <c r="F3867" i="2"/>
  <c r="D3867" i="2"/>
  <c r="C3867" i="2"/>
  <c r="A3867" i="2" s="1"/>
  <c r="O3866" i="2"/>
  <c r="N3866" i="2"/>
  <c r="M3866" i="2"/>
  <c r="K3866" i="2"/>
  <c r="J3866" i="2"/>
  <c r="I3866" i="2"/>
  <c r="H3866" i="2"/>
  <c r="G3866" i="2"/>
  <c r="F3866" i="2"/>
  <c r="D3866" i="2"/>
  <c r="C3866" i="2"/>
  <c r="A3866" i="2" s="1"/>
  <c r="O3865" i="2"/>
  <c r="N3865" i="2"/>
  <c r="M3865" i="2"/>
  <c r="K3865" i="2"/>
  <c r="J3865" i="2"/>
  <c r="I3865" i="2"/>
  <c r="H3865" i="2"/>
  <c r="G3865" i="2"/>
  <c r="F3865" i="2"/>
  <c r="D3865" i="2"/>
  <c r="C3865" i="2"/>
  <c r="A3865" i="2" s="1"/>
  <c r="E3865" i="2" s="1"/>
  <c r="O3864" i="2"/>
  <c r="N3864" i="2"/>
  <c r="M3864" i="2"/>
  <c r="K3864" i="2"/>
  <c r="J3864" i="2"/>
  <c r="I3864" i="2"/>
  <c r="H3864" i="2"/>
  <c r="G3864" i="2"/>
  <c r="F3864" i="2"/>
  <c r="D3864" i="2"/>
  <c r="C3864" i="2"/>
  <c r="A3864" i="2" s="1"/>
  <c r="O3863" i="2"/>
  <c r="N3863" i="2"/>
  <c r="M3863" i="2"/>
  <c r="K3863" i="2"/>
  <c r="J3863" i="2"/>
  <c r="I3863" i="2"/>
  <c r="H3863" i="2"/>
  <c r="G3863" i="2"/>
  <c r="F3863" i="2"/>
  <c r="D3863" i="2"/>
  <c r="C3863" i="2"/>
  <c r="A3863" i="2" s="1"/>
  <c r="O3862" i="2"/>
  <c r="N3862" i="2"/>
  <c r="M3862" i="2"/>
  <c r="K3862" i="2"/>
  <c r="J3862" i="2"/>
  <c r="I3862" i="2"/>
  <c r="H3862" i="2"/>
  <c r="G3862" i="2"/>
  <c r="F3862" i="2"/>
  <c r="D3862" i="2"/>
  <c r="C3862" i="2"/>
  <c r="A3862" i="2" s="1"/>
  <c r="O3861" i="2"/>
  <c r="N3861" i="2"/>
  <c r="M3861" i="2"/>
  <c r="K3861" i="2"/>
  <c r="J3861" i="2"/>
  <c r="I3861" i="2"/>
  <c r="H3861" i="2"/>
  <c r="G3861" i="2"/>
  <c r="F3861" i="2"/>
  <c r="D3861" i="2"/>
  <c r="C3861" i="2"/>
  <c r="A3861" i="2" s="1"/>
  <c r="O3860" i="2"/>
  <c r="N3860" i="2"/>
  <c r="M3860" i="2"/>
  <c r="K3860" i="2"/>
  <c r="J3860" i="2"/>
  <c r="I3860" i="2"/>
  <c r="H3860" i="2"/>
  <c r="G3860" i="2"/>
  <c r="F3860" i="2"/>
  <c r="D3860" i="2"/>
  <c r="C3860" i="2"/>
  <c r="A3860" i="2" s="1"/>
  <c r="O3859" i="2"/>
  <c r="N3859" i="2"/>
  <c r="M3859" i="2"/>
  <c r="K3859" i="2"/>
  <c r="J3859" i="2"/>
  <c r="I3859" i="2"/>
  <c r="H3859" i="2"/>
  <c r="G3859" i="2"/>
  <c r="F3859" i="2"/>
  <c r="D3859" i="2"/>
  <c r="C3859" i="2"/>
  <c r="A3859" i="2" s="1"/>
  <c r="O3858" i="2"/>
  <c r="N3858" i="2"/>
  <c r="M3858" i="2"/>
  <c r="K3858" i="2"/>
  <c r="J3858" i="2"/>
  <c r="I3858" i="2"/>
  <c r="H3858" i="2"/>
  <c r="G3858" i="2"/>
  <c r="F3858" i="2"/>
  <c r="D3858" i="2"/>
  <c r="C3858" i="2"/>
  <c r="A3858" i="2" s="1"/>
  <c r="O3857" i="2"/>
  <c r="N3857" i="2"/>
  <c r="M3857" i="2"/>
  <c r="K3857" i="2"/>
  <c r="J3857" i="2"/>
  <c r="I3857" i="2"/>
  <c r="H3857" i="2"/>
  <c r="G3857" i="2"/>
  <c r="F3857" i="2"/>
  <c r="D3857" i="2"/>
  <c r="C3857" i="2"/>
  <c r="A3857" i="2" s="1"/>
  <c r="O3856" i="2"/>
  <c r="N3856" i="2"/>
  <c r="M3856" i="2"/>
  <c r="K3856" i="2"/>
  <c r="J3856" i="2"/>
  <c r="I3856" i="2"/>
  <c r="H3856" i="2"/>
  <c r="G3856" i="2"/>
  <c r="F3856" i="2"/>
  <c r="D3856" i="2"/>
  <c r="C3856" i="2"/>
  <c r="A3856" i="2" s="1"/>
  <c r="O3855" i="2"/>
  <c r="N3855" i="2"/>
  <c r="M3855" i="2"/>
  <c r="K3855" i="2"/>
  <c r="J3855" i="2"/>
  <c r="I3855" i="2"/>
  <c r="H3855" i="2"/>
  <c r="G3855" i="2"/>
  <c r="F3855" i="2"/>
  <c r="D3855" i="2"/>
  <c r="C3855" i="2"/>
  <c r="A3855" i="2" s="1"/>
  <c r="O3854" i="2"/>
  <c r="N3854" i="2"/>
  <c r="M3854" i="2"/>
  <c r="K3854" i="2"/>
  <c r="J3854" i="2"/>
  <c r="I3854" i="2"/>
  <c r="H3854" i="2"/>
  <c r="G3854" i="2"/>
  <c r="F3854" i="2"/>
  <c r="D3854" i="2"/>
  <c r="C3854" i="2"/>
  <c r="A3854" i="2" s="1"/>
  <c r="O3853" i="2"/>
  <c r="N3853" i="2"/>
  <c r="M3853" i="2"/>
  <c r="K3853" i="2"/>
  <c r="J3853" i="2"/>
  <c r="I3853" i="2"/>
  <c r="H3853" i="2"/>
  <c r="G3853" i="2"/>
  <c r="F3853" i="2"/>
  <c r="D3853" i="2"/>
  <c r="C3853" i="2"/>
  <c r="A3853" i="2" s="1"/>
  <c r="O3852" i="2"/>
  <c r="N3852" i="2"/>
  <c r="M3852" i="2"/>
  <c r="K3852" i="2"/>
  <c r="J3852" i="2"/>
  <c r="I3852" i="2"/>
  <c r="H3852" i="2"/>
  <c r="G3852" i="2"/>
  <c r="F3852" i="2"/>
  <c r="D3852" i="2"/>
  <c r="C3852" i="2"/>
  <c r="A3852" i="2" s="1"/>
  <c r="O3851" i="2"/>
  <c r="N3851" i="2"/>
  <c r="M3851" i="2"/>
  <c r="K3851" i="2"/>
  <c r="J3851" i="2"/>
  <c r="I3851" i="2"/>
  <c r="H3851" i="2"/>
  <c r="G3851" i="2"/>
  <c r="F3851" i="2"/>
  <c r="D3851" i="2"/>
  <c r="C3851" i="2"/>
  <c r="A3851" i="2" s="1"/>
  <c r="O3850" i="2"/>
  <c r="N3850" i="2"/>
  <c r="M3850" i="2"/>
  <c r="K3850" i="2"/>
  <c r="J3850" i="2"/>
  <c r="I3850" i="2"/>
  <c r="H3850" i="2"/>
  <c r="G3850" i="2"/>
  <c r="F3850" i="2"/>
  <c r="D3850" i="2"/>
  <c r="C3850" i="2"/>
  <c r="A3850" i="2" s="1"/>
  <c r="O3849" i="2"/>
  <c r="N3849" i="2"/>
  <c r="M3849" i="2"/>
  <c r="K3849" i="2"/>
  <c r="J3849" i="2"/>
  <c r="I3849" i="2"/>
  <c r="H3849" i="2"/>
  <c r="G3849" i="2"/>
  <c r="F3849" i="2"/>
  <c r="D3849" i="2"/>
  <c r="C3849" i="2"/>
  <c r="A3849" i="2" s="1"/>
  <c r="E3849" i="2" s="1"/>
  <c r="O3848" i="2"/>
  <c r="N3848" i="2"/>
  <c r="M3848" i="2"/>
  <c r="K3848" i="2"/>
  <c r="J3848" i="2"/>
  <c r="I3848" i="2"/>
  <c r="H3848" i="2"/>
  <c r="G3848" i="2"/>
  <c r="F3848" i="2"/>
  <c r="D3848" i="2"/>
  <c r="C3848" i="2"/>
  <c r="A3848" i="2" s="1"/>
  <c r="O3847" i="2"/>
  <c r="N3847" i="2"/>
  <c r="M3847" i="2"/>
  <c r="K3847" i="2"/>
  <c r="J3847" i="2"/>
  <c r="I3847" i="2"/>
  <c r="H3847" i="2"/>
  <c r="G3847" i="2"/>
  <c r="F3847" i="2"/>
  <c r="D3847" i="2"/>
  <c r="C3847" i="2"/>
  <c r="A3847" i="2" s="1"/>
  <c r="O3846" i="2"/>
  <c r="N3846" i="2"/>
  <c r="M3846" i="2"/>
  <c r="K3846" i="2"/>
  <c r="J3846" i="2"/>
  <c r="I3846" i="2"/>
  <c r="H3846" i="2"/>
  <c r="G3846" i="2"/>
  <c r="F3846" i="2"/>
  <c r="D3846" i="2"/>
  <c r="C3846" i="2"/>
  <c r="A3846" i="2" s="1"/>
  <c r="O3845" i="2"/>
  <c r="N3845" i="2"/>
  <c r="M3845" i="2"/>
  <c r="K3845" i="2"/>
  <c r="J3845" i="2"/>
  <c r="I3845" i="2"/>
  <c r="H3845" i="2"/>
  <c r="G3845" i="2"/>
  <c r="F3845" i="2"/>
  <c r="D3845" i="2"/>
  <c r="C3845" i="2"/>
  <c r="A3845" i="2" s="1"/>
  <c r="O3844" i="2"/>
  <c r="N3844" i="2"/>
  <c r="M3844" i="2"/>
  <c r="K3844" i="2"/>
  <c r="J3844" i="2"/>
  <c r="I3844" i="2"/>
  <c r="H3844" i="2"/>
  <c r="G3844" i="2"/>
  <c r="F3844" i="2"/>
  <c r="D3844" i="2"/>
  <c r="C3844" i="2"/>
  <c r="A3844" i="2" s="1"/>
  <c r="O3843" i="2"/>
  <c r="N3843" i="2"/>
  <c r="M3843" i="2"/>
  <c r="K3843" i="2"/>
  <c r="J3843" i="2"/>
  <c r="I3843" i="2"/>
  <c r="H3843" i="2"/>
  <c r="G3843" i="2"/>
  <c r="F3843" i="2"/>
  <c r="D3843" i="2"/>
  <c r="C3843" i="2"/>
  <c r="A3843" i="2" s="1"/>
  <c r="O3842" i="2"/>
  <c r="N3842" i="2"/>
  <c r="M3842" i="2"/>
  <c r="K3842" i="2"/>
  <c r="J3842" i="2"/>
  <c r="I3842" i="2"/>
  <c r="H3842" i="2"/>
  <c r="G3842" i="2"/>
  <c r="F3842" i="2"/>
  <c r="D3842" i="2"/>
  <c r="C3842" i="2"/>
  <c r="A3842" i="2" s="1"/>
  <c r="O3841" i="2"/>
  <c r="N3841" i="2"/>
  <c r="M3841" i="2"/>
  <c r="K3841" i="2"/>
  <c r="J3841" i="2"/>
  <c r="I3841" i="2"/>
  <c r="H3841" i="2"/>
  <c r="G3841" i="2"/>
  <c r="F3841" i="2"/>
  <c r="D3841" i="2"/>
  <c r="C3841" i="2"/>
  <c r="A3841" i="2" s="1"/>
  <c r="O3840" i="2"/>
  <c r="N3840" i="2"/>
  <c r="M3840" i="2"/>
  <c r="K3840" i="2"/>
  <c r="J3840" i="2"/>
  <c r="I3840" i="2"/>
  <c r="H3840" i="2"/>
  <c r="G3840" i="2"/>
  <c r="F3840" i="2"/>
  <c r="D3840" i="2"/>
  <c r="C3840" i="2"/>
  <c r="A3840" i="2" s="1"/>
  <c r="O3839" i="2"/>
  <c r="N3839" i="2"/>
  <c r="M3839" i="2"/>
  <c r="K3839" i="2"/>
  <c r="J3839" i="2"/>
  <c r="I3839" i="2"/>
  <c r="H3839" i="2"/>
  <c r="G3839" i="2"/>
  <c r="F3839" i="2"/>
  <c r="D3839" i="2"/>
  <c r="C3839" i="2"/>
  <c r="A3839" i="2" s="1"/>
  <c r="O3838" i="2"/>
  <c r="N3838" i="2"/>
  <c r="M3838" i="2"/>
  <c r="K3838" i="2"/>
  <c r="J3838" i="2"/>
  <c r="I3838" i="2"/>
  <c r="H3838" i="2"/>
  <c r="G3838" i="2"/>
  <c r="F3838" i="2"/>
  <c r="D3838" i="2"/>
  <c r="C3838" i="2"/>
  <c r="A3838" i="2" s="1"/>
  <c r="O3837" i="2"/>
  <c r="N3837" i="2"/>
  <c r="M3837" i="2"/>
  <c r="K3837" i="2"/>
  <c r="J3837" i="2"/>
  <c r="I3837" i="2"/>
  <c r="H3837" i="2"/>
  <c r="G3837" i="2"/>
  <c r="F3837" i="2"/>
  <c r="D3837" i="2"/>
  <c r="C3837" i="2"/>
  <c r="A3837" i="2" s="1"/>
  <c r="O3836" i="2"/>
  <c r="N3836" i="2"/>
  <c r="M3836" i="2"/>
  <c r="K3836" i="2"/>
  <c r="J3836" i="2"/>
  <c r="I3836" i="2"/>
  <c r="H3836" i="2"/>
  <c r="G3836" i="2"/>
  <c r="F3836" i="2"/>
  <c r="D3836" i="2"/>
  <c r="C3836" i="2"/>
  <c r="A3836" i="2" s="1"/>
  <c r="O3835" i="2"/>
  <c r="N3835" i="2"/>
  <c r="M3835" i="2"/>
  <c r="K3835" i="2"/>
  <c r="J3835" i="2"/>
  <c r="I3835" i="2"/>
  <c r="H3835" i="2"/>
  <c r="G3835" i="2"/>
  <c r="F3835" i="2"/>
  <c r="D3835" i="2"/>
  <c r="C3835" i="2"/>
  <c r="A3835" i="2" s="1"/>
  <c r="O3834" i="2"/>
  <c r="N3834" i="2"/>
  <c r="M3834" i="2"/>
  <c r="K3834" i="2"/>
  <c r="J3834" i="2"/>
  <c r="I3834" i="2"/>
  <c r="H3834" i="2"/>
  <c r="G3834" i="2"/>
  <c r="F3834" i="2"/>
  <c r="D3834" i="2"/>
  <c r="C3834" i="2"/>
  <c r="A3834" i="2" s="1"/>
  <c r="O3833" i="2"/>
  <c r="N3833" i="2"/>
  <c r="M3833" i="2"/>
  <c r="K3833" i="2"/>
  <c r="J3833" i="2"/>
  <c r="I3833" i="2"/>
  <c r="H3833" i="2"/>
  <c r="G3833" i="2"/>
  <c r="F3833" i="2"/>
  <c r="D3833" i="2"/>
  <c r="C3833" i="2"/>
  <c r="A3833" i="2" s="1"/>
  <c r="E3833" i="2" s="1"/>
  <c r="O3832" i="2"/>
  <c r="N3832" i="2"/>
  <c r="M3832" i="2"/>
  <c r="K3832" i="2"/>
  <c r="J3832" i="2"/>
  <c r="I3832" i="2"/>
  <c r="H3832" i="2"/>
  <c r="G3832" i="2"/>
  <c r="F3832" i="2"/>
  <c r="D3832" i="2"/>
  <c r="C3832" i="2"/>
  <c r="A3832" i="2" s="1"/>
  <c r="O3831" i="2"/>
  <c r="N3831" i="2"/>
  <c r="M3831" i="2"/>
  <c r="K3831" i="2"/>
  <c r="J3831" i="2"/>
  <c r="I3831" i="2"/>
  <c r="H3831" i="2"/>
  <c r="G3831" i="2"/>
  <c r="F3831" i="2"/>
  <c r="D3831" i="2"/>
  <c r="C3831" i="2"/>
  <c r="A3831" i="2" s="1"/>
  <c r="O3830" i="2"/>
  <c r="N3830" i="2"/>
  <c r="M3830" i="2"/>
  <c r="K3830" i="2"/>
  <c r="J3830" i="2"/>
  <c r="I3830" i="2"/>
  <c r="H3830" i="2"/>
  <c r="G3830" i="2"/>
  <c r="F3830" i="2"/>
  <c r="D3830" i="2"/>
  <c r="C3830" i="2"/>
  <c r="A3830" i="2" s="1"/>
  <c r="O3829" i="2"/>
  <c r="N3829" i="2"/>
  <c r="M3829" i="2"/>
  <c r="K3829" i="2"/>
  <c r="J3829" i="2"/>
  <c r="I3829" i="2"/>
  <c r="H3829" i="2"/>
  <c r="G3829" i="2"/>
  <c r="F3829" i="2"/>
  <c r="D3829" i="2"/>
  <c r="C3829" i="2"/>
  <c r="A3829" i="2" s="1"/>
  <c r="O3828" i="2"/>
  <c r="N3828" i="2"/>
  <c r="M3828" i="2"/>
  <c r="K3828" i="2"/>
  <c r="J3828" i="2"/>
  <c r="I3828" i="2"/>
  <c r="H3828" i="2"/>
  <c r="G3828" i="2"/>
  <c r="F3828" i="2"/>
  <c r="D3828" i="2"/>
  <c r="C3828" i="2"/>
  <c r="A3828" i="2" s="1"/>
  <c r="O3827" i="2"/>
  <c r="N3827" i="2"/>
  <c r="M3827" i="2"/>
  <c r="K3827" i="2"/>
  <c r="J3827" i="2"/>
  <c r="I3827" i="2"/>
  <c r="H3827" i="2"/>
  <c r="G3827" i="2"/>
  <c r="F3827" i="2"/>
  <c r="D3827" i="2"/>
  <c r="C3827" i="2"/>
  <c r="A3827" i="2" s="1"/>
  <c r="O3826" i="2"/>
  <c r="N3826" i="2"/>
  <c r="M3826" i="2"/>
  <c r="K3826" i="2"/>
  <c r="J3826" i="2"/>
  <c r="I3826" i="2"/>
  <c r="H3826" i="2"/>
  <c r="G3826" i="2"/>
  <c r="F3826" i="2"/>
  <c r="D3826" i="2"/>
  <c r="C3826" i="2"/>
  <c r="A3826" i="2" s="1"/>
  <c r="O3825" i="2"/>
  <c r="N3825" i="2"/>
  <c r="M3825" i="2"/>
  <c r="K3825" i="2"/>
  <c r="J3825" i="2"/>
  <c r="I3825" i="2"/>
  <c r="H3825" i="2"/>
  <c r="G3825" i="2"/>
  <c r="F3825" i="2"/>
  <c r="D3825" i="2"/>
  <c r="C3825" i="2"/>
  <c r="A3825" i="2" s="1"/>
  <c r="O3824" i="2"/>
  <c r="N3824" i="2"/>
  <c r="M3824" i="2"/>
  <c r="K3824" i="2"/>
  <c r="J3824" i="2"/>
  <c r="I3824" i="2"/>
  <c r="H3824" i="2"/>
  <c r="G3824" i="2"/>
  <c r="F3824" i="2"/>
  <c r="D3824" i="2"/>
  <c r="C3824" i="2"/>
  <c r="A3824" i="2" s="1"/>
  <c r="O3823" i="2"/>
  <c r="N3823" i="2"/>
  <c r="M3823" i="2"/>
  <c r="K3823" i="2"/>
  <c r="J3823" i="2"/>
  <c r="I3823" i="2"/>
  <c r="H3823" i="2"/>
  <c r="G3823" i="2"/>
  <c r="F3823" i="2"/>
  <c r="D3823" i="2"/>
  <c r="C3823" i="2"/>
  <c r="A3823" i="2" s="1"/>
  <c r="O3822" i="2"/>
  <c r="N3822" i="2"/>
  <c r="M3822" i="2"/>
  <c r="K3822" i="2"/>
  <c r="J3822" i="2"/>
  <c r="I3822" i="2"/>
  <c r="H3822" i="2"/>
  <c r="G3822" i="2"/>
  <c r="F3822" i="2"/>
  <c r="D3822" i="2"/>
  <c r="C3822" i="2"/>
  <c r="A3822" i="2" s="1"/>
  <c r="O3821" i="2"/>
  <c r="N3821" i="2"/>
  <c r="M3821" i="2"/>
  <c r="K3821" i="2"/>
  <c r="J3821" i="2"/>
  <c r="I3821" i="2"/>
  <c r="H3821" i="2"/>
  <c r="G3821" i="2"/>
  <c r="F3821" i="2"/>
  <c r="D3821" i="2"/>
  <c r="C3821" i="2"/>
  <c r="A3821" i="2" s="1"/>
  <c r="O3820" i="2"/>
  <c r="N3820" i="2"/>
  <c r="M3820" i="2"/>
  <c r="K3820" i="2"/>
  <c r="J3820" i="2"/>
  <c r="I3820" i="2"/>
  <c r="H3820" i="2"/>
  <c r="G3820" i="2"/>
  <c r="F3820" i="2"/>
  <c r="D3820" i="2"/>
  <c r="C3820" i="2"/>
  <c r="A3820" i="2" s="1"/>
  <c r="O3819" i="2"/>
  <c r="N3819" i="2"/>
  <c r="M3819" i="2"/>
  <c r="K3819" i="2"/>
  <c r="J3819" i="2"/>
  <c r="I3819" i="2"/>
  <c r="H3819" i="2"/>
  <c r="G3819" i="2"/>
  <c r="F3819" i="2"/>
  <c r="D3819" i="2"/>
  <c r="C3819" i="2"/>
  <c r="A3819" i="2" s="1"/>
  <c r="O3818" i="2"/>
  <c r="N3818" i="2"/>
  <c r="M3818" i="2"/>
  <c r="K3818" i="2"/>
  <c r="J3818" i="2"/>
  <c r="I3818" i="2"/>
  <c r="H3818" i="2"/>
  <c r="G3818" i="2"/>
  <c r="F3818" i="2"/>
  <c r="D3818" i="2"/>
  <c r="C3818" i="2"/>
  <c r="A3818" i="2" s="1"/>
  <c r="O3817" i="2"/>
  <c r="N3817" i="2"/>
  <c r="M3817" i="2"/>
  <c r="K3817" i="2"/>
  <c r="J3817" i="2"/>
  <c r="I3817" i="2"/>
  <c r="H3817" i="2"/>
  <c r="G3817" i="2"/>
  <c r="F3817" i="2"/>
  <c r="D3817" i="2"/>
  <c r="C3817" i="2"/>
  <c r="A3817" i="2" s="1"/>
  <c r="E3817" i="2" s="1"/>
  <c r="O3816" i="2"/>
  <c r="N3816" i="2"/>
  <c r="M3816" i="2"/>
  <c r="K3816" i="2"/>
  <c r="J3816" i="2"/>
  <c r="I3816" i="2"/>
  <c r="H3816" i="2"/>
  <c r="G3816" i="2"/>
  <c r="F3816" i="2"/>
  <c r="D3816" i="2"/>
  <c r="C3816" i="2"/>
  <c r="A3816" i="2" s="1"/>
  <c r="O3815" i="2"/>
  <c r="N3815" i="2"/>
  <c r="M3815" i="2"/>
  <c r="K3815" i="2"/>
  <c r="J3815" i="2"/>
  <c r="I3815" i="2"/>
  <c r="H3815" i="2"/>
  <c r="G3815" i="2"/>
  <c r="F3815" i="2"/>
  <c r="D3815" i="2"/>
  <c r="C3815" i="2"/>
  <c r="A3815" i="2" s="1"/>
  <c r="O3814" i="2"/>
  <c r="N3814" i="2"/>
  <c r="M3814" i="2"/>
  <c r="K3814" i="2"/>
  <c r="J3814" i="2"/>
  <c r="I3814" i="2"/>
  <c r="H3814" i="2"/>
  <c r="G3814" i="2"/>
  <c r="F3814" i="2"/>
  <c r="D3814" i="2"/>
  <c r="C3814" i="2"/>
  <c r="A3814" i="2" s="1"/>
  <c r="O3813" i="2"/>
  <c r="N3813" i="2"/>
  <c r="M3813" i="2"/>
  <c r="K3813" i="2"/>
  <c r="J3813" i="2"/>
  <c r="I3813" i="2"/>
  <c r="H3813" i="2"/>
  <c r="G3813" i="2"/>
  <c r="F3813" i="2"/>
  <c r="D3813" i="2"/>
  <c r="C3813" i="2"/>
  <c r="A3813" i="2" s="1"/>
  <c r="O3812" i="2"/>
  <c r="N3812" i="2"/>
  <c r="M3812" i="2"/>
  <c r="K3812" i="2"/>
  <c r="J3812" i="2"/>
  <c r="I3812" i="2"/>
  <c r="H3812" i="2"/>
  <c r="G3812" i="2"/>
  <c r="F3812" i="2"/>
  <c r="D3812" i="2"/>
  <c r="C3812" i="2"/>
  <c r="A3812" i="2" s="1"/>
  <c r="O3811" i="2"/>
  <c r="N3811" i="2"/>
  <c r="M3811" i="2"/>
  <c r="K3811" i="2"/>
  <c r="J3811" i="2"/>
  <c r="I3811" i="2"/>
  <c r="H3811" i="2"/>
  <c r="G3811" i="2"/>
  <c r="F3811" i="2"/>
  <c r="D3811" i="2"/>
  <c r="C3811" i="2"/>
  <c r="A3811" i="2" s="1"/>
  <c r="O3810" i="2"/>
  <c r="N3810" i="2"/>
  <c r="M3810" i="2"/>
  <c r="K3810" i="2"/>
  <c r="J3810" i="2"/>
  <c r="I3810" i="2"/>
  <c r="H3810" i="2"/>
  <c r="G3810" i="2"/>
  <c r="F3810" i="2"/>
  <c r="D3810" i="2"/>
  <c r="C3810" i="2"/>
  <c r="A3810" i="2" s="1"/>
  <c r="O3809" i="2"/>
  <c r="N3809" i="2"/>
  <c r="M3809" i="2"/>
  <c r="K3809" i="2"/>
  <c r="J3809" i="2"/>
  <c r="I3809" i="2"/>
  <c r="H3809" i="2"/>
  <c r="G3809" i="2"/>
  <c r="F3809" i="2"/>
  <c r="D3809" i="2"/>
  <c r="C3809" i="2"/>
  <c r="A3809" i="2" s="1"/>
  <c r="O3808" i="2"/>
  <c r="N3808" i="2"/>
  <c r="M3808" i="2"/>
  <c r="K3808" i="2"/>
  <c r="J3808" i="2"/>
  <c r="I3808" i="2"/>
  <c r="H3808" i="2"/>
  <c r="G3808" i="2"/>
  <c r="F3808" i="2"/>
  <c r="D3808" i="2"/>
  <c r="C3808" i="2"/>
  <c r="A3808" i="2" s="1"/>
  <c r="O3807" i="2"/>
  <c r="N3807" i="2"/>
  <c r="M3807" i="2"/>
  <c r="K3807" i="2"/>
  <c r="J3807" i="2"/>
  <c r="I3807" i="2"/>
  <c r="H3807" i="2"/>
  <c r="G3807" i="2"/>
  <c r="F3807" i="2"/>
  <c r="D3807" i="2"/>
  <c r="C3807" i="2"/>
  <c r="A3807" i="2" s="1"/>
  <c r="O3806" i="2"/>
  <c r="N3806" i="2"/>
  <c r="M3806" i="2"/>
  <c r="K3806" i="2"/>
  <c r="J3806" i="2"/>
  <c r="I3806" i="2"/>
  <c r="H3806" i="2"/>
  <c r="G3806" i="2"/>
  <c r="F3806" i="2"/>
  <c r="D3806" i="2"/>
  <c r="C3806" i="2"/>
  <c r="A3806" i="2" s="1"/>
  <c r="O3805" i="2"/>
  <c r="N3805" i="2"/>
  <c r="M3805" i="2"/>
  <c r="K3805" i="2"/>
  <c r="J3805" i="2"/>
  <c r="I3805" i="2"/>
  <c r="H3805" i="2"/>
  <c r="G3805" i="2"/>
  <c r="F3805" i="2"/>
  <c r="D3805" i="2"/>
  <c r="C3805" i="2"/>
  <c r="A3805" i="2" s="1"/>
  <c r="O3804" i="2"/>
  <c r="N3804" i="2"/>
  <c r="M3804" i="2"/>
  <c r="K3804" i="2"/>
  <c r="J3804" i="2"/>
  <c r="I3804" i="2"/>
  <c r="H3804" i="2"/>
  <c r="G3804" i="2"/>
  <c r="F3804" i="2"/>
  <c r="D3804" i="2"/>
  <c r="C3804" i="2"/>
  <c r="A3804" i="2" s="1"/>
  <c r="O3803" i="2"/>
  <c r="N3803" i="2"/>
  <c r="M3803" i="2"/>
  <c r="K3803" i="2"/>
  <c r="J3803" i="2"/>
  <c r="I3803" i="2"/>
  <c r="H3803" i="2"/>
  <c r="G3803" i="2"/>
  <c r="F3803" i="2"/>
  <c r="D3803" i="2"/>
  <c r="C3803" i="2"/>
  <c r="A3803" i="2" s="1"/>
  <c r="O3802" i="2"/>
  <c r="N3802" i="2"/>
  <c r="M3802" i="2"/>
  <c r="K3802" i="2"/>
  <c r="J3802" i="2"/>
  <c r="I3802" i="2"/>
  <c r="H3802" i="2"/>
  <c r="G3802" i="2"/>
  <c r="F3802" i="2"/>
  <c r="D3802" i="2"/>
  <c r="C3802" i="2"/>
  <c r="A3802" i="2" s="1"/>
  <c r="O3801" i="2"/>
  <c r="N3801" i="2"/>
  <c r="M3801" i="2"/>
  <c r="K3801" i="2"/>
  <c r="J3801" i="2"/>
  <c r="I3801" i="2"/>
  <c r="H3801" i="2"/>
  <c r="G3801" i="2"/>
  <c r="F3801" i="2"/>
  <c r="D3801" i="2"/>
  <c r="C3801" i="2"/>
  <c r="A3801" i="2" s="1"/>
  <c r="E3801" i="2" s="1"/>
  <c r="O3800" i="2"/>
  <c r="N3800" i="2"/>
  <c r="M3800" i="2"/>
  <c r="K3800" i="2"/>
  <c r="J3800" i="2"/>
  <c r="I3800" i="2"/>
  <c r="H3800" i="2"/>
  <c r="G3800" i="2"/>
  <c r="F3800" i="2"/>
  <c r="D3800" i="2"/>
  <c r="C3800" i="2"/>
  <c r="A3800" i="2" s="1"/>
  <c r="O3799" i="2"/>
  <c r="N3799" i="2"/>
  <c r="M3799" i="2"/>
  <c r="K3799" i="2"/>
  <c r="J3799" i="2"/>
  <c r="I3799" i="2"/>
  <c r="H3799" i="2"/>
  <c r="G3799" i="2"/>
  <c r="F3799" i="2"/>
  <c r="D3799" i="2"/>
  <c r="C3799" i="2"/>
  <c r="A3799" i="2" s="1"/>
  <c r="O3798" i="2"/>
  <c r="N3798" i="2"/>
  <c r="M3798" i="2"/>
  <c r="K3798" i="2"/>
  <c r="J3798" i="2"/>
  <c r="I3798" i="2"/>
  <c r="H3798" i="2"/>
  <c r="G3798" i="2"/>
  <c r="F3798" i="2"/>
  <c r="D3798" i="2"/>
  <c r="C3798" i="2"/>
  <c r="A3798" i="2" s="1"/>
  <c r="O3797" i="2"/>
  <c r="N3797" i="2"/>
  <c r="M3797" i="2"/>
  <c r="K3797" i="2"/>
  <c r="J3797" i="2"/>
  <c r="I3797" i="2"/>
  <c r="H3797" i="2"/>
  <c r="G3797" i="2"/>
  <c r="F3797" i="2"/>
  <c r="D3797" i="2"/>
  <c r="C3797" i="2"/>
  <c r="A3797" i="2" s="1"/>
  <c r="O3796" i="2"/>
  <c r="N3796" i="2"/>
  <c r="M3796" i="2"/>
  <c r="K3796" i="2"/>
  <c r="J3796" i="2"/>
  <c r="I3796" i="2"/>
  <c r="H3796" i="2"/>
  <c r="G3796" i="2"/>
  <c r="F3796" i="2"/>
  <c r="D3796" i="2"/>
  <c r="C3796" i="2"/>
  <c r="A3796" i="2" s="1"/>
  <c r="O3795" i="2"/>
  <c r="N3795" i="2"/>
  <c r="M3795" i="2"/>
  <c r="K3795" i="2"/>
  <c r="J3795" i="2"/>
  <c r="I3795" i="2"/>
  <c r="H3795" i="2"/>
  <c r="G3795" i="2"/>
  <c r="F3795" i="2"/>
  <c r="D3795" i="2"/>
  <c r="C3795" i="2"/>
  <c r="A3795" i="2" s="1"/>
  <c r="O3794" i="2"/>
  <c r="N3794" i="2"/>
  <c r="M3794" i="2"/>
  <c r="K3794" i="2"/>
  <c r="J3794" i="2"/>
  <c r="I3794" i="2"/>
  <c r="H3794" i="2"/>
  <c r="G3794" i="2"/>
  <c r="F3794" i="2"/>
  <c r="D3794" i="2"/>
  <c r="C3794" i="2"/>
  <c r="A3794" i="2" s="1"/>
  <c r="O3793" i="2"/>
  <c r="N3793" i="2"/>
  <c r="M3793" i="2"/>
  <c r="K3793" i="2"/>
  <c r="J3793" i="2"/>
  <c r="I3793" i="2"/>
  <c r="H3793" i="2"/>
  <c r="G3793" i="2"/>
  <c r="F3793" i="2"/>
  <c r="D3793" i="2"/>
  <c r="C3793" i="2"/>
  <c r="A3793" i="2" s="1"/>
  <c r="O3792" i="2"/>
  <c r="N3792" i="2"/>
  <c r="M3792" i="2"/>
  <c r="K3792" i="2"/>
  <c r="J3792" i="2"/>
  <c r="I3792" i="2"/>
  <c r="H3792" i="2"/>
  <c r="G3792" i="2"/>
  <c r="F3792" i="2"/>
  <c r="D3792" i="2"/>
  <c r="C3792" i="2"/>
  <c r="A3792" i="2" s="1"/>
  <c r="O3791" i="2"/>
  <c r="N3791" i="2"/>
  <c r="M3791" i="2"/>
  <c r="K3791" i="2"/>
  <c r="J3791" i="2"/>
  <c r="I3791" i="2"/>
  <c r="H3791" i="2"/>
  <c r="G3791" i="2"/>
  <c r="F3791" i="2"/>
  <c r="D3791" i="2"/>
  <c r="C3791" i="2"/>
  <c r="A3791" i="2" s="1"/>
  <c r="O3790" i="2"/>
  <c r="N3790" i="2"/>
  <c r="M3790" i="2"/>
  <c r="K3790" i="2"/>
  <c r="J3790" i="2"/>
  <c r="I3790" i="2"/>
  <c r="H3790" i="2"/>
  <c r="G3790" i="2"/>
  <c r="F3790" i="2"/>
  <c r="D3790" i="2"/>
  <c r="C3790" i="2"/>
  <c r="A3790" i="2" s="1"/>
  <c r="O3789" i="2"/>
  <c r="N3789" i="2"/>
  <c r="M3789" i="2"/>
  <c r="K3789" i="2"/>
  <c r="J3789" i="2"/>
  <c r="I3789" i="2"/>
  <c r="H3789" i="2"/>
  <c r="G3789" i="2"/>
  <c r="F3789" i="2"/>
  <c r="D3789" i="2"/>
  <c r="C3789" i="2"/>
  <c r="A3789" i="2" s="1"/>
  <c r="O3788" i="2"/>
  <c r="N3788" i="2"/>
  <c r="M3788" i="2"/>
  <c r="K3788" i="2"/>
  <c r="J3788" i="2"/>
  <c r="I3788" i="2"/>
  <c r="H3788" i="2"/>
  <c r="G3788" i="2"/>
  <c r="F3788" i="2"/>
  <c r="D3788" i="2"/>
  <c r="C3788" i="2"/>
  <c r="A3788" i="2" s="1"/>
  <c r="O3787" i="2"/>
  <c r="N3787" i="2"/>
  <c r="M3787" i="2"/>
  <c r="K3787" i="2"/>
  <c r="J3787" i="2"/>
  <c r="I3787" i="2"/>
  <c r="H3787" i="2"/>
  <c r="G3787" i="2"/>
  <c r="F3787" i="2"/>
  <c r="D3787" i="2"/>
  <c r="C3787" i="2"/>
  <c r="A3787" i="2" s="1"/>
  <c r="O3786" i="2"/>
  <c r="N3786" i="2"/>
  <c r="M3786" i="2"/>
  <c r="K3786" i="2"/>
  <c r="J3786" i="2"/>
  <c r="I3786" i="2"/>
  <c r="H3786" i="2"/>
  <c r="G3786" i="2"/>
  <c r="F3786" i="2"/>
  <c r="D3786" i="2"/>
  <c r="C3786" i="2"/>
  <c r="A3786" i="2" s="1"/>
  <c r="O3785" i="2"/>
  <c r="N3785" i="2"/>
  <c r="M3785" i="2"/>
  <c r="K3785" i="2"/>
  <c r="J3785" i="2"/>
  <c r="I3785" i="2"/>
  <c r="H3785" i="2"/>
  <c r="G3785" i="2"/>
  <c r="F3785" i="2"/>
  <c r="D3785" i="2"/>
  <c r="C3785" i="2"/>
  <c r="A3785" i="2" s="1"/>
  <c r="E3785" i="2" s="1"/>
  <c r="O3784" i="2"/>
  <c r="N3784" i="2"/>
  <c r="M3784" i="2"/>
  <c r="K3784" i="2"/>
  <c r="J3784" i="2"/>
  <c r="I3784" i="2"/>
  <c r="H3784" i="2"/>
  <c r="G3784" i="2"/>
  <c r="F3784" i="2"/>
  <c r="D3784" i="2"/>
  <c r="C3784" i="2"/>
  <c r="A3784" i="2" s="1"/>
  <c r="O3783" i="2"/>
  <c r="N3783" i="2"/>
  <c r="M3783" i="2"/>
  <c r="K3783" i="2"/>
  <c r="J3783" i="2"/>
  <c r="I3783" i="2"/>
  <c r="H3783" i="2"/>
  <c r="G3783" i="2"/>
  <c r="F3783" i="2"/>
  <c r="D3783" i="2"/>
  <c r="C3783" i="2"/>
  <c r="A3783" i="2" s="1"/>
  <c r="O3782" i="2"/>
  <c r="N3782" i="2"/>
  <c r="M3782" i="2"/>
  <c r="K3782" i="2"/>
  <c r="J3782" i="2"/>
  <c r="I3782" i="2"/>
  <c r="H3782" i="2"/>
  <c r="G3782" i="2"/>
  <c r="F3782" i="2"/>
  <c r="D3782" i="2"/>
  <c r="C3782" i="2"/>
  <c r="A3782" i="2" s="1"/>
  <c r="O3781" i="2"/>
  <c r="N3781" i="2"/>
  <c r="M3781" i="2"/>
  <c r="K3781" i="2"/>
  <c r="J3781" i="2"/>
  <c r="I3781" i="2"/>
  <c r="H3781" i="2"/>
  <c r="G3781" i="2"/>
  <c r="F3781" i="2"/>
  <c r="D3781" i="2"/>
  <c r="C3781" i="2"/>
  <c r="A3781" i="2" s="1"/>
  <c r="O3780" i="2"/>
  <c r="N3780" i="2"/>
  <c r="M3780" i="2"/>
  <c r="K3780" i="2"/>
  <c r="J3780" i="2"/>
  <c r="I3780" i="2"/>
  <c r="H3780" i="2"/>
  <c r="G3780" i="2"/>
  <c r="F3780" i="2"/>
  <c r="D3780" i="2"/>
  <c r="C3780" i="2"/>
  <c r="A3780" i="2" s="1"/>
  <c r="O3779" i="2"/>
  <c r="N3779" i="2"/>
  <c r="M3779" i="2"/>
  <c r="K3779" i="2"/>
  <c r="J3779" i="2"/>
  <c r="I3779" i="2"/>
  <c r="H3779" i="2"/>
  <c r="G3779" i="2"/>
  <c r="F3779" i="2"/>
  <c r="D3779" i="2"/>
  <c r="C3779" i="2"/>
  <c r="A3779" i="2" s="1"/>
  <c r="O3778" i="2"/>
  <c r="N3778" i="2"/>
  <c r="M3778" i="2"/>
  <c r="K3778" i="2"/>
  <c r="J3778" i="2"/>
  <c r="I3778" i="2"/>
  <c r="H3778" i="2"/>
  <c r="G3778" i="2"/>
  <c r="F3778" i="2"/>
  <c r="D3778" i="2"/>
  <c r="C3778" i="2"/>
  <c r="A3778" i="2" s="1"/>
  <c r="O3777" i="2"/>
  <c r="N3777" i="2"/>
  <c r="M3777" i="2"/>
  <c r="K3777" i="2"/>
  <c r="J3777" i="2"/>
  <c r="I3777" i="2"/>
  <c r="H3777" i="2"/>
  <c r="G3777" i="2"/>
  <c r="F3777" i="2"/>
  <c r="D3777" i="2"/>
  <c r="C3777" i="2"/>
  <c r="A3777" i="2" s="1"/>
  <c r="O3776" i="2"/>
  <c r="N3776" i="2"/>
  <c r="M3776" i="2"/>
  <c r="K3776" i="2"/>
  <c r="J3776" i="2"/>
  <c r="I3776" i="2"/>
  <c r="H3776" i="2"/>
  <c r="G3776" i="2"/>
  <c r="F3776" i="2"/>
  <c r="D3776" i="2"/>
  <c r="C3776" i="2"/>
  <c r="A3776" i="2" s="1"/>
  <c r="O3775" i="2"/>
  <c r="N3775" i="2"/>
  <c r="M3775" i="2"/>
  <c r="K3775" i="2"/>
  <c r="J3775" i="2"/>
  <c r="I3775" i="2"/>
  <c r="H3775" i="2"/>
  <c r="G3775" i="2"/>
  <c r="F3775" i="2"/>
  <c r="D3775" i="2"/>
  <c r="C3775" i="2"/>
  <c r="A3775" i="2" s="1"/>
  <c r="O3774" i="2"/>
  <c r="N3774" i="2"/>
  <c r="M3774" i="2"/>
  <c r="K3774" i="2"/>
  <c r="J3774" i="2"/>
  <c r="I3774" i="2"/>
  <c r="H3774" i="2"/>
  <c r="G3774" i="2"/>
  <c r="F3774" i="2"/>
  <c r="D3774" i="2"/>
  <c r="C3774" i="2"/>
  <c r="A3774" i="2" s="1"/>
  <c r="O3773" i="2"/>
  <c r="N3773" i="2"/>
  <c r="M3773" i="2"/>
  <c r="K3773" i="2"/>
  <c r="J3773" i="2"/>
  <c r="I3773" i="2"/>
  <c r="H3773" i="2"/>
  <c r="G3773" i="2"/>
  <c r="F3773" i="2"/>
  <c r="D3773" i="2"/>
  <c r="C3773" i="2"/>
  <c r="A3773" i="2" s="1"/>
  <c r="O3772" i="2"/>
  <c r="N3772" i="2"/>
  <c r="M3772" i="2"/>
  <c r="K3772" i="2"/>
  <c r="J3772" i="2"/>
  <c r="I3772" i="2"/>
  <c r="H3772" i="2"/>
  <c r="G3772" i="2"/>
  <c r="F3772" i="2"/>
  <c r="D3772" i="2"/>
  <c r="C3772" i="2"/>
  <c r="A3772" i="2" s="1"/>
  <c r="O3771" i="2"/>
  <c r="N3771" i="2"/>
  <c r="M3771" i="2"/>
  <c r="K3771" i="2"/>
  <c r="J3771" i="2"/>
  <c r="I3771" i="2"/>
  <c r="H3771" i="2"/>
  <c r="G3771" i="2"/>
  <c r="F3771" i="2"/>
  <c r="D3771" i="2"/>
  <c r="C3771" i="2"/>
  <c r="A3771" i="2" s="1"/>
  <c r="O3770" i="2"/>
  <c r="N3770" i="2"/>
  <c r="M3770" i="2"/>
  <c r="K3770" i="2"/>
  <c r="J3770" i="2"/>
  <c r="I3770" i="2"/>
  <c r="H3770" i="2"/>
  <c r="G3770" i="2"/>
  <c r="F3770" i="2"/>
  <c r="D3770" i="2"/>
  <c r="C3770" i="2"/>
  <c r="A3770" i="2" s="1"/>
  <c r="O3769" i="2"/>
  <c r="N3769" i="2"/>
  <c r="M3769" i="2"/>
  <c r="K3769" i="2"/>
  <c r="J3769" i="2"/>
  <c r="I3769" i="2"/>
  <c r="H3769" i="2"/>
  <c r="G3769" i="2"/>
  <c r="F3769" i="2"/>
  <c r="D3769" i="2"/>
  <c r="C3769" i="2"/>
  <c r="A3769" i="2" s="1"/>
  <c r="E3769" i="2" s="1"/>
  <c r="O3768" i="2"/>
  <c r="N3768" i="2"/>
  <c r="M3768" i="2"/>
  <c r="K3768" i="2"/>
  <c r="J3768" i="2"/>
  <c r="I3768" i="2"/>
  <c r="H3768" i="2"/>
  <c r="G3768" i="2"/>
  <c r="F3768" i="2"/>
  <c r="D3768" i="2"/>
  <c r="C3768" i="2"/>
  <c r="A3768" i="2" s="1"/>
  <c r="O3767" i="2"/>
  <c r="N3767" i="2"/>
  <c r="M3767" i="2"/>
  <c r="K3767" i="2"/>
  <c r="J3767" i="2"/>
  <c r="I3767" i="2"/>
  <c r="H3767" i="2"/>
  <c r="G3767" i="2"/>
  <c r="F3767" i="2"/>
  <c r="D3767" i="2"/>
  <c r="C3767" i="2"/>
  <c r="A3767" i="2" s="1"/>
  <c r="O3766" i="2"/>
  <c r="N3766" i="2"/>
  <c r="M3766" i="2"/>
  <c r="K3766" i="2"/>
  <c r="J3766" i="2"/>
  <c r="I3766" i="2"/>
  <c r="H3766" i="2"/>
  <c r="G3766" i="2"/>
  <c r="F3766" i="2"/>
  <c r="D3766" i="2"/>
  <c r="C3766" i="2"/>
  <c r="A3766" i="2" s="1"/>
  <c r="O3765" i="2"/>
  <c r="N3765" i="2"/>
  <c r="M3765" i="2"/>
  <c r="K3765" i="2"/>
  <c r="J3765" i="2"/>
  <c r="I3765" i="2"/>
  <c r="H3765" i="2"/>
  <c r="G3765" i="2"/>
  <c r="F3765" i="2"/>
  <c r="D3765" i="2"/>
  <c r="C3765" i="2"/>
  <c r="A3765" i="2" s="1"/>
  <c r="O3764" i="2"/>
  <c r="N3764" i="2"/>
  <c r="M3764" i="2"/>
  <c r="K3764" i="2"/>
  <c r="J3764" i="2"/>
  <c r="I3764" i="2"/>
  <c r="H3764" i="2"/>
  <c r="G3764" i="2"/>
  <c r="F3764" i="2"/>
  <c r="D3764" i="2"/>
  <c r="C3764" i="2"/>
  <c r="A3764" i="2" s="1"/>
  <c r="O3763" i="2"/>
  <c r="N3763" i="2"/>
  <c r="M3763" i="2"/>
  <c r="K3763" i="2"/>
  <c r="J3763" i="2"/>
  <c r="I3763" i="2"/>
  <c r="H3763" i="2"/>
  <c r="G3763" i="2"/>
  <c r="F3763" i="2"/>
  <c r="D3763" i="2"/>
  <c r="C3763" i="2"/>
  <c r="A3763" i="2" s="1"/>
  <c r="O3762" i="2"/>
  <c r="N3762" i="2"/>
  <c r="M3762" i="2"/>
  <c r="K3762" i="2"/>
  <c r="J3762" i="2"/>
  <c r="I3762" i="2"/>
  <c r="H3762" i="2"/>
  <c r="G3762" i="2"/>
  <c r="F3762" i="2"/>
  <c r="D3762" i="2"/>
  <c r="C3762" i="2"/>
  <c r="A3762" i="2" s="1"/>
  <c r="O3761" i="2"/>
  <c r="N3761" i="2"/>
  <c r="M3761" i="2"/>
  <c r="K3761" i="2"/>
  <c r="J3761" i="2"/>
  <c r="I3761" i="2"/>
  <c r="H3761" i="2"/>
  <c r="G3761" i="2"/>
  <c r="F3761" i="2"/>
  <c r="D3761" i="2"/>
  <c r="C3761" i="2"/>
  <c r="A3761" i="2" s="1"/>
  <c r="O3760" i="2"/>
  <c r="N3760" i="2"/>
  <c r="M3760" i="2"/>
  <c r="K3760" i="2"/>
  <c r="J3760" i="2"/>
  <c r="I3760" i="2"/>
  <c r="H3760" i="2"/>
  <c r="G3760" i="2"/>
  <c r="F3760" i="2"/>
  <c r="D3760" i="2"/>
  <c r="C3760" i="2"/>
  <c r="A3760" i="2" s="1"/>
  <c r="O3759" i="2"/>
  <c r="N3759" i="2"/>
  <c r="M3759" i="2"/>
  <c r="K3759" i="2"/>
  <c r="J3759" i="2"/>
  <c r="I3759" i="2"/>
  <c r="H3759" i="2"/>
  <c r="G3759" i="2"/>
  <c r="F3759" i="2"/>
  <c r="D3759" i="2"/>
  <c r="C3759" i="2"/>
  <c r="A3759" i="2" s="1"/>
  <c r="O3758" i="2"/>
  <c r="N3758" i="2"/>
  <c r="M3758" i="2"/>
  <c r="K3758" i="2"/>
  <c r="J3758" i="2"/>
  <c r="I3758" i="2"/>
  <c r="H3758" i="2"/>
  <c r="G3758" i="2"/>
  <c r="F3758" i="2"/>
  <c r="D3758" i="2"/>
  <c r="C3758" i="2"/>
  <c r="A3758" i="2" s="1"/>
  <c r="O3757" i="2"/>
  <c r="N3757" i="2"/>
  <c r="M3757" i="2"/>
  <c r="K3757" i="2"/>
  <c r="J3757" i="2"/>
  <c r="I3757" i="2"/>
  <c r="H3757" i="2"/>
  <c r="G3757" i="2"/>
  <c r="F3757" i="2"/>
  <c r="D3757" i="2"/>
  <c r="C3757" i="2"/>
  <c r="A3757" i="2" s="1"/>
  <c r="O3756" i="2"/>
  <c r="N3756" i="2"/>
  <c r="M3756" i="2"/>
  <c r="K3756" i="2"/>
  <c r="J3756" i="2"/>
  <c r="I3756" i="2"/>
  <c r="H3756" i="2"/>
  <c r="G3756" i="2"/>
  <c r="F3756" i="2"/>
  <c r="D3756" i="2"/>
  <c r="C3756" i="2"/>
  <c r="A3756" i="2" s="1"/>
  <c r="O3755" i="2"/>
  <c r="N3755" i="2"/>
  <c r="M3755" i="2"/>
  <c r="K3755" i="2"/>
  <c r="J3755" i="2"/>
  <c r="I3755" i="2"/>
  <c r="H3755" i="2"/>
  <c r="G3755" i="2"/>
  <c r="F3755" i="2"/>
  <c r="D3755" i="2"/>
  <c r="C3755" i="2"/>
  <c r="A3755" i="2" s="1"/>
  <c r="O3754" i="2"/>
  <c r="N3754" i="2"/>
  <c r="M3754" i="2"/>
  <c r="K3754" i="2"/>
  <c r="J3754" i="2"/>
  <c r="I3754" i="2"/>
  <c r="H3754" i="2"/>
  <c r="G3754" i="2"/>
  <c r="F3754" i="2"/>
  <c r="D3754" i="2"/>
  <c r="C3754" i="2"/>
  <c r="A3754" i="2" s="1"/>
  <c r="O3753" i="2"/>
  <c r="N3753" i="2"/>
  <c r="M3753" i="2"/>
  <c r="K3753" i="2"/>
  <c r="J3753" i="2"/>
  <c r="I3753" i="2"/>
  <c r="H3753" i="2"/>
  <c r="G3753" i="2"/>
  <c r="F3753" i="2"/>
  <c r="D3753" i="2"/>
  <c r="C3753" i="2"/>
  <c r="A3753" i="2" s="1"/>
  <c r="E3753" i="2" s="1"/>
  <c r="O3752" i="2"/>
  <c r="N3752" i="2"/>
  <c r="M3752" i="2"/>
  <c r="K3752" i="2"/>
  <c r="J3752" i="2"/>
  <c r="I3752" i="2"/>
  <c r="H3752" i="2"/>
  <c r="G3752" i="2"/>
  <c r="F3752" i="2"/>
  <c r="D3752" i="2"/>
  <c r="C3752" i="2"/>
  <c r="A3752" i="2" s="1"/>
  <c r="O3751" i="2"/>
  <c r="N3751" i="2"/>
  <c r="M3751" i="2"/>
  <c r="K3751" i="2"/>
  <c r="J3751" i="2"/>
  <c r="I3751" i="2"/>
  <c r="H3751" i="2"/>
  <c r="G3751" i="2"/>
  <c r="F3751" i="2"/>
  <c r="D3751" i="2"/>
  <c r="C3751" i="2"/>
  <c r="A3751" i="2" s="1"/>
  <c r="O3750" i="2"/>
  <c r="N3750" i="2"/>
  <c r="M3750" i="2"/>
  <c r="K3750" i="2"/>
  <c r="J3750" i="2"/>
  <c r="I3750" i="2"/>
  <c r="H3750" i="2"/>
  <c r="G3750" i="2"/>
  <c r="F3750" i="2"/>
  <c r="D3750" i="2"/>
  <c r="C3750" i="2"/>
  <c r="A3750" i="2" s="1"/>
  <c r="O3749" i="2"/>
  <c r="N3749" i="2"/>
  <c r="M3749" i="2"/>
  <c r="K3749" i="2"/>
  <c r="J3749" i="2"/>
  <c r="I3749" i="2"/>
  <c r="H3749" i="2"/>
  <c r="G3749" i="2"/>
  <c r="F3749" i="2"/>
  <c r="D3749" i="2"/>
  <c r="C3749" i="2"/>
  <c r="A3749" i="2" s="1"/>
  <c r="O3748" i="2"/>
  <c r="N3748" i="2"/>
  <c r="M3748" i="2"/>
  <c r="K3748" i="2"/>
  <c r="J3748" i="2"/>
  <c r="I3748" i="2"/>
  <c r="H3748" i="2"/>
  <c r="G3748" i="2"/>
  <c r="F3748" i="2"/>
  <c r="D3748" i="2"/>
  <c r="C3748" i="2"/>
  <c r="A3748" i="2" s="1"/>
  <c r="O3747" i="2"/>
  <c r="N3747" i="2"/>
  <c r="M3747" i="2"/>
  <c r="K3747" i="2"/>
  <c r="J3747" i="2"/>
  <c r="I3747" i="2"/>
  <c r="H3747" i="2"/>
  <c r="G3747" i="2"/>
  <c r="F3747" i="2"/>
  <c r="D3747" i="2"/>
  <c r="C3747" i="2"/>
  <c r="A3747" i="2" s="1"/>
  <c r="O3746" i="2"/>
  <c r="N3746" i="2"/>
  <c r="M3746" i="2"/>
  <c r="K3746" i="2"/>
  <c r="J3746" i="2"/>
  <c r="I3746" i="2"/>
  <c r="H3746" i="2"/>
  <c r="G3746" i="2"/>
  <c r="F3746" i="2"/>
  <c r="D3746" i="2"/>
  <c r="C3746" i="2"/>
  <c r="A3746" i="2" s="1"/>
  <c r="O3745" i="2"/>
  <c r="N3745" i="2"/>
  <c r="M3745" i="2"/>
  <c r="K3745" i="2"/>
  <c r="J3745" i="2"/>
  <c r="I3745" i="2"/>
  <c r="H3745" i="2"/>
  <c r="G3745" i="2"/>
  <c r="F3745" i="2"/>
  <c r="D3745" i="2"/>
  <c r="C3745" i="2"/>
  <c r="A3745" i="2" s="1"/>
  <c r="O3744" i="2"/>
  <c r="N3744" i="2"/>
  <c r="M3744" i="2"/>
  <c r="K3744" i="2"/>
  <c r="J3744" i="2"/>
  <c r="I3744" i="2"/>
  <c r="H3744" i="2"/>
  <c r="G3744" i="2"/>
  <c r="F3744" i="2"/>
  <c r="D3744" i="2"/>
  <c r="C3744" i="2"/>
  <c r="A3744" i="2" s="1"/>
  <c r="O3743" i="2"/>
  <c r="N3743" i="2"/>
  <c r="M3743" i="2"/>
  <c r="K3743" i="2"/>
  <c r="J3743" i="2"/>
  <c r="I3743" i="2"/>
  <c r="H3743" i="2"/>
  <c r="G3743" i="2"/>
  <c r="F3743" i="2"/>
  <c r="D3743" i="2"/>
  <c r="C3743" i="2"/>
  <c r="A3743" i="2" s="1"/>
  <c r="O3742" i="2"/>
  <c r="N3742" i="2"/>
  <c r="M3742" i="2"/>
  <c r="K3742" i="2"/>
  <c r="J3742" i="2"/>
  <c r="I3742" i="2"/>
  <c r="H3742" i="2"/>
  <c r="G3742" i="2"/>
  <c r="F3742" i="2"/>
  <c r="D3742" i="2"/>
  <c r="C3742" i="2"/>
  <c r="A3742" i="2" s="1"/>
  <c r="O3741" i="2"/>
  <c r="N3741" i="2"/>
  <c r="M3741" i="2"/>
  <c r="K3741" i="2"/>
  <c r="J3741" i="2"/>
  <c r="I3741" i="2"/>
  <c r="H3741" i="2"/>
  <c r="G3741" i="2"/>
  <c r="F3741" i="2"/>
  <c r="D3741" i="2"/>
  <c r="C3741" i="2"/>
  <c r="A3741" i="2" s="1"/>
  <c r="O3740" i="2"/>
  <c r="N3740" i="2"/>
  <c r="M3740" i="2"/>
  <c r="K3740" i="2"/>
  <c r="J3740" i="2"/>
  <c r="I3740" i="2"/>
  <c r="H3740" i="2"/>
  <c r="G3740" i="2"/>
  <c r="F3740" i="2"/>
  <c r="D3740" i="2"/>
  <c r="C3740" i="2"/>
  <c r="A3740" i="2" s="1"/>
  <c r="O3739" i="2"/>
  <c r="N3739" i="2"/>
  <c r="M3739" i="2"/>
  <c r="K3739" i="2"/>
  <c r="J3739" i="2"/>
  <c r="I3739" i="2"/>
  <c r="H3739" i="2"/>
  <c r="G3739" i="2"/>
  <c r="F3739" i="2"/>
  <c r="D3739" i="2"/>
  <c r="C3739" i="2"/>
  <c r="A3739" i="2" s="1"/>
  <c r="O3738" i="2"/>
  <c r="K3738" i="2"/>
  <c r="J3738" i="2"/>
  <c r="I3738" i="2"/>
  <c r="H3738" i="2"/>
  <c r="G3738" i="2"/>
  <c r="F3738" i="2"/>
  <c r="D3738" i="2"/>
  <c r="C3738" i="2"/>
  <c r="O3737" i="2"/>
  <c r="K3737" i="2"/>
  <c r="J3737" i="2"/>
  <c r="I3737" i="2"/>
  <c r="H3737" i="2"/>
  <c r="G3737" i="2"/>
  <c r="F3737" i="2"/>
  <c r="D3737" i="2"/>
  <c r="C3737" i="2"/>
  <c r="O3736" i="2"/>
  <c r="K3736" i="2"/>
  <c r="J3736" i="2"/>
  <c r="I3736" i="2"/>
  <c r="H3736" i="2"/>
  <c r="G3736" i="2"/>
  <c r="F3736" i="2"/>
  <c r="D3736" i="2"/>
  <c r="C3736" i="2"/>
  <c r="O3735" i="2"/>
  <c r="K3735" i="2"/>
  <c r="J3735" i="2"/>
  <c r="I3735" i="2"/>
  <c r="H3735" i="2"/>
  <c r="G3735" i="2"/>
  <c r="F3735" i="2"/>
  <c r="D3735" i="2"/>
  <c r="C3735" i="2"/>
  <c r="O3734" i="2"/>
  <c r="K3734" i="2"/>
  <c r="J3734" i="2"/>
  <c r="I3734" i="2"/>
  <c r="H3734" i="2"/>
  <c r="G3734" i="2"/>
  <c r="F3734" i="2"/>
  <c r="D3734" i="2"/>
  <c r="C3734" i="2"/>
  <c r="O3733" i="2"/>
  <c r="K3733" i="2"/>
  <c r="J3733" i="2"/>
  <c r="I3733" i="2"/>
  <c r="H3733" i="2"/>
  <c r="G3733" i="2"/>
  <c r="F3733" i="2"/>
  <c r="D3733" i="2"/>
  <c r="C3733" i="2"/>
  <c r="O3732" i="2"/>
  <c r="K3732" i="2"/>
  <c r="J3732" i="2"/>
  <c r="I3732" i="2"/>
  <c r="H3732" i="2"/>
  <c r="G3732" i="2"/>
  <c r="F3732" i="2"/>
  <c r="D3732" i="2"/>
  <c r="C3732" i="2"/>
  <c r="O3731" i="2"/>
  <c r="K3731" i="2"/>
  <c r="J3731" i="2"/>
  <c r="I3731" i="2"/>
  <c r="H3731" i="2"/>
  <c r="G3731" i="2"/>
  <c r="F3731" i="2"/>
  <c r="D3731" i="2"/>
  <c r="C3731" i="2"/>
  <c r="O3730" i="2"/>
  <c r="K3730" i="2"/>
  <c r="J3730" i="2"/>
  <c r="I3730" i="2"/>
  <c r="H3730" i="2"/>
  <c r="G3730" i="2"/>
  <c r="F3730" i="2"/>
  <c r="D3730" i="2"/>
  <c r="C3730" i="2"/>
  <c r="O3729" i="2"/>
  <c r="K3729" i="2"/>
  <c r="J3729" i="2"/>
  <c r="I3729" i="2"/>
  <c r="H3729" i="2"/>
  <c r="G3729" i="2"/>
  <c r="F3729" i="2"/>
  <c r="D3729" i="2"/>
  <c r="C3729" i="2"/>
  <c r="O3728" i="2"/>
  <c r="K3728" i="2"/>
  <c r="J3728" i="2"/>
  <c r="I3728" i="2"/>
  <c r="H3728" i="2"/>
  <c r="G3728" i="2"/>
  <c r="F3728" i="2"/>
  <c r="D3728" i="2"/>
  <c r="C3728" i="2"/>
  <c r="O3727" i="2"/>
  <c r="K3727" i="2"/>
  <c r="J3727" i="2"/>
  <c r="I3727" i="2"/>
  <c r="H3727" i="2"/>
  <c r="G3727" i="2"/>
  <c r="F3727" i="2"/>
  <c r="D3727" i="2"/>
  <c r="C3727" i="2"/>
  <c r="O3726" i="2"/>
  <c r="K3726" i="2"/>
  <c r="J3726" i="2"/>
  <c r="I3726" i="2"/>
  <c r="H3726" i="2"/>
  <c r="G3726" i="2"/>
  <c r="F3726" i="2"/>
  <c r="D3726" i="2"/>
  <c r="C3726" i="2"/>
  <c r="O3725" i="2"/>
  <c r="K3725" i="2"/>
  <c r="J3725" i="2"/>
  <c r="I3725" i="2"/>
  <c r="H3725" i="2"/>
  <c r="G3725" i="2"/>
  <c r="F3725" i="2"/>
  <c r="D3725" i="2"/>
  <c r="C3725" i="2"/>
  <c r="O3724" i="2"/>
  <c r="K3724" i="2"/>
  <c r="J3724" i="2"/>
  <c r="I3724" i="2"/>
  <c r="H3724" i="2"/>
  <c r="G3724" i="2"/>
  <c r="F3724" i="2"/>
  <c r="D3724" i="2"/>
  <c r="C3724" i="2"/>
  <c r="O3723" i="2"/>
  <c r="K3723" i="2"/>
  <c r="J3723" i="2"/>
  <c r="I3723" i="2"/>
  <c r="H3723" i="2"/>
  <c r="G3723" i="2"/>
  <c r="F3723" i="2"/>
  <c r="D3723" i="2"/>
  <c r="C3723" i="2"/>
  <c r="O3722" i="2"/>
  <c r="K3722" i="2"/>
  <c r="J3722" i="2"/>
  <c r="I3722" i="2"/>
  <c r="H3722" i="2"/>
  <c r="G3722" i="2"/>
  <c r="F3722" i="2"/>
  <c r="D3722" i="2"/>
  <c r="C3722" i="2"/>
  <c r="O3721" i="2"/>
  <c r="K3721" i="2"/>
  <c r="J3721" i="2"/>
  <c r="I3721" i="2"/>
  <c r="H3721" i="2"/>
  <c r="G3721" i="2"/>
  <c r="F3721" i="2"/>
  <c r="D3721" i="2"/>
  <c r="C3721" i="2"/>
  <c r="O3720" i="2"/>
  <c r="K3720" i="2"/>
  <c r="J3720" i="2"/>
  <c r="I3720" i="2"/>
  <c r="H3720" i="2"/>
  <c r="G3720" i="2"/>
  <c r="F3720" i="2"/>
  <c r="D3720" i="2"/>
  <c r="C3720" i="2"/>
  <c r="O3719" i="2"/>
  <c r="K3719" i="2"/>
  <c r="J3719" i="2"/>
  <c r="I3719" i="2"/>
  <c r="H3719" i="2"/>
  <c r="G3719" i="2"/>
  <c r="F3719" i="2"/>
  <c r="D3719" i="2"/>
  <c r="C3719" i="2"/>
  <c r="O3718" i="2"/>
  <c r="K3718" i="2"/>
  <c r="J3718" i="2"/>
  <c r="I3718" i="2"/>
  <c r="H3718" i="2"/>
  <c r="G3718" i="2"/>
  <c r="F3718" i="2"/>
  <c r="D3718" i="2"/>
  <c r="C3718" i="2"/>
  <c r="O3717" i="2"/>
  <c r="K3717" i="2"/>
  <c r="J3717" i="2"/>
  <c r="I3717" i="2"/>
  <c r="H3717" i="2"/>
  <c r="G3717" i="2"/>
  <c r="F3717" i="2"/>
  <c r="D3717" i="2"/>
  <c r="C3717" i="2"/>
  <c r="O3716" i="2"/>
  <c r="K3716" i="2"/>
  <c r="J3716" i="2"/>
  <c r="I3716" i="2"/>
  <c r="H3716" i="2"/>
  <c r="G3716" i="2"/>
  <c r="F3716" i="2"/>
  <c r="D3716" i="2"/>
  <c r="C3716" i="2"/>
  <c r="O3715" i="2"/>
  <c r="K3715" i="2"/>
  <c r="J3715" i="2"/>
  <c r="I3715" i="2"/>
  <c r="H3715" i="2"/>
  <c r="G3715" i="2"/>
  <c r="F3715" i="2"/>
  <c r="D3715" i="2"/>
  <c r="C3715" i="2"/>
  <c r="O3714" i="2"/>
  <c r="K3714" i="2"/>
  <c r="J3714" i="2"/>
  <c r="I3714" i="2"/>
  <c r="H3714" i="2"/>
  <c r="G3714" i="2"/>
  <c r="F3714" i="2"/>
  <c r="D3714" i="2"/>
  <c r="C3714" i="2"/>
  <c r="O3713" i="2"/>
  <c r="K3713" i="2"/>
  <c r="J3713" i="2"/>
  <c r="I3713" i="2"/>
  <c r="H3713" i="2"/>
  <c r="G3713" i="2"/>
  <c r="F3713" i="2"/>
  <c r="D3713" i="2"/>
  <c r="C3713" i="2"/>
  <c r="O3712" i="2"/>
  <c r="K3712" i="2"/>
  <c r="J3712" i="2"/>
  <c r="I3712" i="2"/>
  <c r="H3712" i="2"/>
  <c r="G3712" i="2"/>
  <c r="F3712" i="2"/>
  <c r="D3712" i="2"/>
  <c r="C3712" i="2"/>
  <c r="O3711" i="2"/>
  <c r="K3711" i="2"/>
  <c r="J3711" i="2"/>
  <c r="I3711" i="2"/>
  <c r="H3711" i="2"/>
  <c r="G3711" i="2"/>
  <c r="F3711" i="2"/>
  <c r="D3711" i="2"/>
  <c r="C3711" i="2"/>
  <c r="O3710" i="2"/>
  <c r="K3710" i="2"/>
  <c r="J3710" i="2"/>
  <c r="I3710" i="2"/>
  <c r="H3710" i="2"/>
  <c r="G3710" i="2"/>
  <c r="F3710" i="2"/>
  <c r="D3710" i="2"/>
  <c r="C3710" i="2"/>
  <c r="O3709" i="2"/>
  <c r="K3709" i="2"/>
  <c r="J3709" i="2"/>
  <c r="I3709" i="2"/>
  <c r="H3709" i="2"/>
  <c r="G3709" i="2"/>
  <c r="F3709" i="2"/>
  <c r="D3709" i="2"/>
  <c r="C3709" i="2"/>
  <c r="O3708" i="2"/>
  <c r="K3708" i="2"/>
  <c r="J3708" i="2"/>
  <c r="I3708" i="2"/>
  <c r="H3708" i="2"/>
  <c r="G3708" i="2"/>
  <c r="F3708" i="2"/>
  <c r="D3708" i="2"/>
  <c r="C3708" i="2"/>
  <c r="O3707" i="2"/>
  <c r="K3707" i="2"/>
  <c r="J3707" i="2"/>
  <c r="I3707" i="2"/>
  <c r="H3707" i="2"/>
  <c r="G3707" i="2"/>
  <c r="F3707" i="2"/>
  <c r="D3707" i="2"/>
  <c r="C3707" i="2"/>
  <c r="O3706" i="2"/>
  <c r="K3706" i="2"/>
  <c r="J3706" i="2"/>
  <c r="I3706" i="2"/>
  <c r="H3706" i="2"/>
  <c r="G3706" i="2"/>
  <c r="F3706" i="2"/>
  <c r="D3706" i="2"/>
  <c r="C3706" i="2"/>
  <c r="O3705" i="2"/>
  <c r="K3705" i="2"/>
  <c r="J3705" i="2"/>
  <c r="I3705" i="2"/>
  <c r="H3705" i="2"/>
  <c r="G3705" i="2"/>
  <c r="F3705" i="2"/>
  <c r="D3705" i="2"/>
  <c r="C3705" i="2"/>
  <c r="O3704" i="2"/>
  <c r="K3704" i="2"/>
  <c r="J3704" i="2"/>
  <c r="I3704" i="2"/>
  <c r="H3704" i="2"/>
  <c r="G3704" i="2"/>
  <c r="F3704" i="2"/>
  <c r="D3704" i="2"/>
  <c r="C3704" i="2"/>
  <c r="O3703" i="2"/>
  <c r="K3703" i="2"/>
  <c r="J3703" i="2"/>
  <c r="I3703" i="2"/>
  <c r="H3703" i="2"/>
  <c r="G3703" i="2"/>
  <c r="F3703" i="2"/>
  <c r="D3703" i="2"/>
  <c r="C3703" i="2"/>
  <c r="O3702" i="2"/>
  <c r="K3702" i="2"/>
  <c r="J3702" i="2"/>
  <c r="I3702" i="2"/>
  <c r="H3702" i="2"/>
  <c r="G3702" i="2"/>
  <c r="F3702" i="2"/>
  <c r="D3702" i="2"/>
  <c r="C3702" i="2"/>
  <c r="O3701" i="2"/>
  <c r="K3701" i="2"/>
  <c r="J3701" i="2"/>
  <c r="I3701" i="2"/>
  <c r="H3701" i="2"/>
  <c r="G3701" i="2"/>
  <c r="F3701" i="2"/>
  <c r="D3701" i="2"/>
  <c r="C3701" i="2"/>
  <c r="O3700" i="2"/>
  <c r="K3700" i="2"/>
  <c r="J3700" i="2"/>
  <c r="I3700" i="2"/>
  <c r="H3700" i="2"/>
  <c r="G3700" i="2"/>
  <c r="F3700" i="2"/>
  <c r="D3700" i="2"/>
  <c r="C3700" i="2"/>
  <c r="O3699" i="2"/>
  <c r="K3699" i="2"/>
  <c r="J3699" i="2"/>
  <c r="I3699" i="2"/>
  <c r="H3699" i="2"/>
  <c r="G3699" i="2"/>
  <c r="F3699" i="2"/>
  <c r="D3699" i="2"/>
  <c r="C3699" i="2"/>
  <c r="O3698" i="2"/>
  <c r="K3698" i="2"/>
  <c r="J3698" i="2"/>
  <c r="I3698" i="2"/>
  <c r="H3698" i="2"/>
  <c r="G3698" i="2"/>
  <c r="F3698" i="2"/>
  <c r="D3698" i="2"/>
  <c r="C3698" i="2"/>
  <c r="O3697" i="2"/>
  <c r="K3697" i="2"/>
  <c r="J3697" i="2"/>
  <c r="I3697" i="2"/>
  <c r="H3697" i="2"/>
  <c r="G3697" i="2"/>
  <c r="F3697" i="2"/>
  <c r="D3697" i="2"/>
  <c r="C3697" i="2"/>
  <c r="O3696" i="2"/>
  <c r="K3696" i="2"/>
  <c r="J3696" i="2"/>
  <c r="I3696" i="2"/>
  <c r="H3696" i="2"/>
  <c r="G3696" i="2"/>
  <c r="F3696" i="2"/>
  <c r="D3696" i="2"/>
  <c r="C3696" i="2"/>
  <c r="O3695" i="2"/>
  <c r="K3695" i="2"/>
  <c r="J3695" i="2"/>
  <c r="I3695" i="2"/>
  <c r="H3695" i="2"/>
  <c r="G3695" i="2"/>
  <c r="F3695" i="2"/>
  <c r="D3695" i="2"/>
  <c r="C3695" i="2"/>
  <c r="O3694" i="2"/>
  <c r="K3694" i="2"/>
  <c r="J3694" i="2"/>
  <c r="I3694" i="2"/>
  <c r="H3694" i="2"/>
  <c r="G3694" i="2"/>
  <c r="F3694" i="2"/>
  <c r="D3694" i="2"/>
  <c r="C3694" i="2"/>
  <c r="O3693" i="2"/>
  <c r="K3693" i="2"/>
  <c r="J3693" i="2"/>
  <c r="I3693" i="2"/>
  <c r="H3693" i="2"/>
  <c r="G3693" i="2"/>
  <c r="F3693" i="2"/>
  <c r="D3693" i="2"/>
  <c r="C3693" i="2"/>
  <c r="O3692" i="2"/>
  <c r="K3692" i="2"/>
  <c r="J3692" i="2"/>
  <c r="I3692" i="2"/>
  <c r="H3692" i="2"/>
  <c r="G3692" i="2"/>
  <c r="F3692" i="2"/>
  <c r="D3692" i="2"/>
  <c r="C3692" i="2"/>
  <c r="O3691" i="2"/>
  <c r="K3691" i="2"/>
  <c r="J3691" i="2"/>
  <c r="I3691" i="2"/>
  <c r="H3691" i="2"/>
  <c r="G3691" i="2"/>
  <c r="F3691" i="2"/>
  <c r="D3691" i="2"/>
  <c r="C3691" i="2"/>
  <c r="O3690" i="2"/>
  <c r="K3690" i="2"/>
  <c r="J3690" i="2"/>
  <c r="I3690" i="2"/>
  <c r="H3690" i="2"/>
  <c r="G3690" i="2"/>
  <c r="F3690" i="2"/>
  <c r="D3690" i="2"/>
  <c r="C3690" i="2"/>
  <c r="O3689" i="2"/>
  <c r="K3689" i="2"/>
  <c r="J3689" i="2"/>
  <c r="I3689" i="2"/>
  <c r="H3689" i="2"/>
  <c r="G3689" i="2"/>
  <c r="F3689" i="2"/>
  <c r="D3689" i="2"/>
  <c r="C3689" i="2"/>
  <c r="O3688" i="2"/>
  <c r="K3688" i="2"/>
  <c r="J3688" i="2"/>
  <c r="I3688" i="2"/>
  <c r="H3688" i="2"/>
  <c r="G3688" i="2"/>
  <c r="F3688" i="2"/>
  <c r="D3688" i="2"/>
  <c r="C3688" i="2"/>
  <c r="O3687" i="2"/>
  <c r="K3687" i="2"/>
  <c r="J3687" i="2"/>
  <c r="I3687" i="2"/>
  <c r="H3687" i="2"/>
  <c r="G3687" i="2"/>
  <c r="F3687" i="2"/>
  <c r="D3687" i="2"/>
  <c r="C3687" i="2"/>
  <c r="O3686" i="2"/>
  <c r="K3686" i="2"/>
  <c r="J3686" i="2"/>
  <c r="I3686" i="2"/>
  <c r="H3686" i="2"/>
  <c r="G3686" i="2"/>
  <c r="F3686" i="2"/>
  <c r="D3686" i="2"/>
  <c r="C3686" i="2"/>
  <c r="O3685" i="2"/>
  <c r="K3685" i="2"/>
  <c r="J3685" i="2"/>
  <c r="I3685" i="2"/>
  <c r="H3685" i="2"/>
  <c r="G3685" i="2"/>
  <c r="F3685" i="2"/>
  <c r="D3685" i="2"/>
  <c r="C3685" i="2"/>
  <c r="O3684" i="2"/>
  <c r="K3684" i="2"/>
  <c r="J3684" i="2"/>
  <c r="I3684" i="2"/>
  <c r="H3684" i="2"/>
  <c r="G3684" i="2"/>
  <c r="F3684" i="2"/>
  <c r="D3684" i="2"/>
  <c r="C3684" i="2"/>
  <c r="O3683" i="2"/>
  <c r="K3683" i="2"/>
  <c r="J3683" i="2"/>
  <c r="I3683" i="2"/>
  <c r="H3683" i="2"/>
  <c r="G3683" i="2"/>
  <c r="F3683" i="2"/>
  <c r="D3683" i="2"/>
  <c r="C3683" i="2"/>
  <c r="O3682" i="2"/>
  <c r="K3682" i="2"/>
  <c r="J3682" i="2"/>
  <c r="I3682" i="2"/>
  <c r="H3682" i="2"/>
  <c r="G3682" i="2"/>
  <c r="F3682" i="2"/>
  <c r="D3682" i="2"/>
  <c r="C3682" i="2"/>
  <c r="O3681" i="2"/>
  <c r="K3681" i="2"/>
  <c r="J3681" i="2"/>
  <c r="I3681" i="2"/>
  <c r="H3681" i="2"/>
  <c r="G3681" i="2"/>
  <c r="F3681" i="2"/>
  <c r="D3681" i="2"/>
  <c r="C3681" i="2"/>
  <c r="O3680" i="2"/>
  <c r="K3680" i="2"/>
  <c r="J3680" i="2"/>
  <c r="I3680" i="2"/>
  <c r="H3680" i="2"/>
  <c r="G3680" i="2"/>
  <c r="F3680" i="2"/>
  <c r="D3680" i="2"/>
  <c r="C3680" i="2"/>
  <c r="O3679" i="2"/>
  <c r="K3679" i="2"/>
  <c r="J3679" i="2"/>
  <c r="I3679" i="2"/>
  <c r="H3679" i="2"/>
  <c r="G3679" i="2"/>
  <c r="F3679" i="2"/>
  <c r="D3679" i="2"/>
  <c r="C3679" i="2"/>
  <c r="O3678" i="2"/>
  <c r="K3678" i="2"/>
  <c r="J3678" i="2"/>
  <c r="I3678" i="2"/>
  <c r="H3678" i="2"/>
  <c r="G3678" i="2"/>
  <c r="F3678" i="2"/>
  <c r="D3678" i="2"/>
  <c r="C3678" i="2"/>
  <c r="O3677" i="2"/>
  <c r="K3677" i="2"/>
  <c r="J3677" i="2"/>
  <c r="I3677" i="2"/>
  <c r="H3677" i="2"/>
  <c r="G3677" i="2"/>
  <c r="F3677" i="2"/>
  <c r="D3677" i="2"/>
  <c r="C3677" i="2"/>
  <c r="O3676" i="2"/>
  <c r="K3676" i="2"/>
  <c r="J3676" i="2"/>
  <c r="I3676" i="2"/>
  <c r="H3676" i="2"/>
  <c r="G3676" i="2"/>
  <c r="F3676" i="2"/>
  <c r="D3676" i="2"/>
  <c r="C3676" i="2"/>
  <c r="O3675" i="2"/>
  <c r="K3675" i="2"/>
  <c r="J3675" i="2"/>
  <c r="I3675" i="2"/>
  <c r="H3675" i="2"/>
  <c r="G3675" i="2"/>
  <c r="F3675" i="2"/>
  <c r="D3675" i="2"/>
  <c r="C3675" i="2"/>
  <c r="O3674" i="2"/>
  <c r="K3674" i="2"/>
  <c r="J3674" i="2"/>
  <c r="I3674" i="2"/>
  <c r="H3674" i="2"/>
  <c r="G3674" i="2"/>
  <c r="F3674" i="2"/>
  <c r="D3674" i="2"/>
  <c r="C3674" i="2"/>
  <c r="O3673" i="2"/>
  <c r="K3673" i="2"/>
  <c r="J3673" i="2"/>
  <c r="I3673" i="2"/>
  <c r="H3673" i="2"/>
  <c r="G3673" i="2"/>
  <c r="F3673" i="2"/>
  <c r="D3673" i="2"/>
  <c r="C3673" i="2"/>
  <c r="O3672" i="2"/>
  <c r="K3672" i="2"/>
  <c r="J3672" i="2"/>
  <c r="I3672" i="2"/>
  <c r="H3672" i="2"/>
  <c r="G3672" i="2"/>
  <c r="F3672" i="2"/>
  <c r="D3672" i="2"/>
  <c r="C3672" i="2"/>
  <c r="O3671" i="2"/>
  <c r="K3671" i="2"/>
  <c r="J3671" i="2"/>
  <c r="I3671" i="2"/>
  <c r="H3671" i="2"/>
  <c r="G3671" i="2"/>
  <c r="F3671" i="2"/>
  <c r="D3671" i="2"/>
  <c r="C3671" i="2"/>
  <c r="O3670" i="2"/>
  <c r="K3670" i="2"/>
  <c r="J3670" i="2"/>
  <c r="I3670" i="2"/>
  <c r="H3670" i="2"/>
  <c r="G3670" i="2"/>
  <c r="F3670" i="2"/>
  <c r="D3670" i="2"/>
  <c r="C3670" i="2"/>
  <c r="O3669" i="2"/>
  <c r="K3669" i="2"/>
  <c r="J3669" i="2"/>
  <c r="I3669" i="2"/>
  <c r="H3669" i="2"/>
  <c r="G3669" i="2"/>
  <c r="F3669" i="2"/>
  <c r="D3669" i="2"/>
  <c r="C3669" i="2"/>
  <c r="O3668" i="2"/>
  <c r="K3668" i="2"/>
  <c r="J3668" i="2"/>
  <c r="I3668" i="2"/>
  <c r="H3668" i="2"/>
  <c r="G3668" i="2"/>
  <c r="F3668" i="2"/>
  <c r="D3668" i="2"/>
  <c r="C3668" i="2"/>
  <c r="O3667" i="2"/>
  <c r="K3667" i="2"/>
  <c r="J3667" i="2"/>
  <c r="I3667" i="2"/>
  <c r="H3667" i="2"/>
  <c r="G3667" i="2"/>
  <c r="F3667" i="2"/>
  <c r="D3667" i="2"/>
  <c r="C3667" i="2"/>
  <c r="O3666" i="2"/>
  <c r="K3666" i="2"/>
  <c r="J3666" i="2"/>
  <c r="I3666" i="2"/>
  <c r="H3666" i="2"/>
  <c r="G3666" i="2"/>
  <c r="F3666" i="2"/>
  <c r="D3666" i="2"/>
  <c r="C3666" i="2"/>
  <c r="O3665" i="2"/>
  <c r="K3665" i="2"/>
  <c r="J3665" i="2"/>
  <c r="I3665" i="2"/>
  <c r="H3665" i="2"/>
  <c r="G3665" i="2"/>
  <c r="F3665" i="2"/>
  <c r="D3665" i="2"/>
  <c r="C3665" i="2"/>
  <c r="O3664" i="2"/>
  <c r="K3664" i="2"/>
  <c r="J3664" i="2"/>
  <c r="I3664" i="2"/>
  <c r="H3664" i="2"/>
  <c r="G3664" i="2"/>
  <c r="F3664" i="2"/>
  <c r="D3664" i="2"/>
  <c r="C3664" i="2"/>
  <c r="O3663" i="2"/>
  <c r="K3663" i="2"/>
  <c r="J3663" i="2"/>
  <c r="I3663" i="2"/>
  <c r="H3663" i="2"/>
  <c r="G3663" i="2"/>
  <c r="F3663" i="2"/>
  <c r="D3663" i="2"/>
  <c r="C3663" i="2"/>
  <c r="O3662" i="2"/>
  <c r="K3662" i="2"/>
  <c r="J3662" i="2"/>
  <c r="I3662" i="2"/>
  <c r="H3662" i="2"/>
  <c r="G3662" i="2"/>
  <c r="F3662" i="2"/>
  <c r="D3662" i="2"/>
  <c r="C3662" i="2"/>
  <c r="O3661" i="2"/>
  <c r="K3661" i="2"/>
  <c r="J3661" i="2"/>
  <c r="I3661" i="2"/>
  <c r="H3661" i="2"/>
  <c r="G3661" i="2"/>
  <c r="F3661" i="2"/>
  <c r="D3661" i="2"/>
  <c r="C3661" i="2"/>
  <c r="O3660" i="2"/>
  <c r="K3660" i="2"/>
  <c r="J3660" i="2"/>
  <c r="I3660" i="2"/>
  <c r="H3660" i="2"/>
  <c r="G3660" i="2"/>
  <c r="F3660" i="2"/>
  <c r="D3660" i="2"/>
  <c r="C3660" i="2"/>
  <c r="O3659" i="2"/>
  <c r="K3659" i="2"/>
  <c r="J3659" i="2"/>
  <c r="I3659" i="2"/>
  <c r="H3659" i="2"/>
  <c r="G3659" i="2"/>
  <c r="F3659" i="2"/>
  <c r="D3659" i="2"/>
  <c r="C3659" i="2"/>
  <c r="O3658" i="2"/>
  <c r="K3658" i="2"/>
  <c r="J3658" i="2"/>
  <c r="I3658" i="2"/>
  <c r="H3658" i="2"/>
  <c r="G3658" i="2"/>
  <c r="F3658" i="2"/>
  <c r="D3658" i="2"/>
  <c r="C3658" i="2"/>
  <c r="O3657" i="2"/>
  <c r="K3657" i="2"/>
  <c r="J3657" i="2"/>
  <c r="I3657" i="2"/>
  <c r="H3657" i="2"/>
  <c r="G3657" i="2"/>
  <c r="F3657" i="2"/>
  <c r="D3657" i="2"/>
  <c r="C3657" i="2"/>
  <c r="O3656" i="2"/>
  <c r="K3656" i="2"/>
  <c r="J3656" i="2"/>
  <c r="I3656" i="2"/>
  <c r="H3656" i="2"/>
  <c r="G3656" i="2"/>
  <c r="F3656" i="2"/>
  <c r="D3656" i="2"/>
  <c r="C3656" i="2"/>
  <c r="O3655" i="2"/>
  <c r="K3655" i="2"/>
  <c r="J3655" i="2"/>
  <c r="I3655" i="2"/>
  <c r="H3655" i="2"/>
  <c r="G3655" i="2"/>
  <c r="F3655" i="2"/>
  <c r="D3655" i="2"/>
  <c r="C3655" i="2"/>
  <c r="O3654" i="2"/>
  <c r="K3654" i="2"/>
  <c r="J3654" i="2"/>
  <c r="I3654" i="2"/>
  <c r="H3654" i="2"/>
  <c r="G3654" i="2"/>
  <c r="F3654" i="2"/>
  <c r="D3654" i="2"/>
  <c r="C3654" i="2"/>
  <c r="O3653" i="2"/>
  <c r="K3653" i="2"/>
  <c r="J3653" i="2"/>
  <c r="I3653" i="2"/>
  <c r="H3653" i="2"/>
  <c r="G3653" i="2"/>
  <c r="F3653" i="2"/>
  <c r="D3653" i="2"/>
  <c r="C3653" i="2"/>
  <c r="O3652" i="2"/>
  <c r="K3652" i="2"/>
  <c r="J3652" i="2"/>
  <c r="I3652" i="2"/>
  <c r="H3652" i="2"/>
  <c r="G3652" i="2"/>
  <c r="F3652" i="2"/>
  <c r="D3652" i="2"/>
  <c r="C3652" i="2"/>
  <c r="O3651" i="2"/>
  <c r="K3651" i="2"/>
  <c r="J3651" i="2"/>
  <c r="I3651" i="2"/>
  <c r="H3651" i="2"/>
  <c r="G3651" i="2"/>
  <c r="F3651" i="2"/>
  <c r="D3651" i="2"/>
  <c r="C3651" i="2"/>
  <c r="O3650" i="2"/>
  <c r="K3650" i="2"/>
  <c r="J3650" i="2"/>
  <c r="I3650" i="2"/>
  <c r="H3650" i="2"/>
  <c r="G3650" i="2"/>
  <c r="F3650" i="2"/>
  <c r="D3650" i="2"/>
  <c r="C3650" i="2"/>
  <c r="O3649" i="2"/>
  <c r="K3649" i="2"/>
  <c r="J3649" i="2"/>
  <c r="I3649" i="2"/>
  <c r="H3649" i="2"/>
  <c r="G3649" i="2"/>
  <c r="F3649" i="2"/>
  <c r="D3649" i="2"/>
  <c r="C3649" i="2"/>
  <c r="O3648" i="2"/>
  <c r="K3648" i="2"/>
  <c r="J3648" i="2"/>
  <c r="I3648" i="2"/>
  <c r="H3648" i="2"/>
  <c r="G3648" i="2"/>
  <c r="F3648" i="2"/>
  <c r="D3648" i="2"/>
  <c r="C3648" i="2"/>
  <c r="O3647" i="2"/>
  <c r="K3647" i="2"/>
  <c r="J3647" i="2"/>
  <c r="I3647" i="2"/>
  <c r="H3647" i="2"/>
  <c r="G3647" i="2"/>
  <c r="F3647" i="2"/>
  <c r="D3647" i="2"/>
  <c r="C3647" i="2"/>
  <c r="O3646" i="2"/>
  <c r="K3646" i="2"/>
  <c r="J3646" i="2"/>
  <c r="I3646" i="2"/>
  <c r="H3646" i="2"/>
  <c r="G3646" i="2"/>
  <c r="F3646" i="2"/>
  <c r="D3646" i="2"/>
  <c r="C3646" i="2"/>
  <c r="O3645" i="2"/>
  <c r="K3645" i="2"/>
  <c r="J3645" i="2"/>
  <c r="I3645" i="2"/>
  <c r="H3645" i="2"/>
  <c r="G3645" i="2"/>
  <c r="F3645" i="2"/>
  <c r="D3645" i="2"/>
  <c r="C3645" i="2"/>
  <c r="O3644" i="2"/>
  <c r="K3644" i="2"/>
  <c r="J3644" i="2"/>
  <c r="I3644" i="2"/>
  <c r="H3644" i="2"/>
  <c r="G3644" i="2"/>
  <c r="F3644" i="2"/>
  <c r="D3644" i="2"/>
  <c r="C3644" i="2"/>
  <c r="O3643" i="2"/>
  <c r="K3643" i="2"/>
  <c r="J3643" i="2"/>
  <c r="I3643" i="2"/>
  <c r="H3643" i="2"/>
  <c r="G3643" i="2"/>
  <c r="F3643" i="2"/>
  <c r="D3643" i="2"/>
  <c r="C3643" i="2"/>
  <c r="O3642" i="2"/>
  <c r="K3642" i="2"/>
  <c r="J3642" i="2"/>
  <c r="I3642" i="2"/>
  <c r="H3642" i="2"/>
  <c r="G3642" i="2"/>
  <c r="F3642" i="2"/>
  <c r="D3642" i="2"/>
  <c r="C3642" i="2"/>
  <c r="O3641" i="2"/>
  <c r="K3641" i="2"/>
  <c r="J3641" i="2"/>
  <c r="I3641" i="2"/>
  <c r="H3641" i="2"/>
  <c r="G3641" i="2"/>
  <c r="F3641" i="2"/>
  <c r="D3641" i="2"/>
  <c r="C3641" i="2"/>
  <c r="O3640" i="2"/>
  <c r="K3640" i="2"/>
  <c r="J3640" i="2"/>
  <c r="I3640" i="2"/>
  <c r="H3640" i="2"/>
  <c r="G3640" i="2"/>
  <c r="F3640" i="2"/>
  <c r="D3640" i="2"/>
  <c r="C3640" i="2"/>
  <c r="O3639" i="2"/>
  <c r="K3639" i="2"/>
  <c r="J3639" i="2"/>
  <c r="I3639" i="2"/>
  <c r="H3639" i="2"/>
  <c r="G3639" i="2"/>
  <c r="F3639" i="2"/>
  <c r="D3639" i="2"/>
  <c r="C3639" i="2"/>
  <c r="O3638" i="2"/>
  <c r="K3638" i="2"/>
  <c r="J3638" i="2"/>
  <c r="I3638" i="2"/>
  <c r="H3638" i="2"/>
  <c r="G3638" i="2"/>
  <c r="F3638" i="2"/>
  <c r="D3638" i="2"/>
  <c r="C3638" i="2"/>
  <c r="O3637" i="2"/>
  <c r="K3637" i="2"/>
  <c r="J3637" i="2"/>
  <c r="I3637" i="2"/>
  <c r="H3637" i="2"/>
  <c r="G3637" i="2"/>
  <c r="F3637" i="2"/>
  <c r="D3637" i="2"/>
  <c r="C3637" i="2"/>
  <c r="O3636" i="2"/>
  <c r="K3636" i="2"/>
  <c r="J3636" i="2"/>
  <c r="I3636" i="2"/>
  <c r="H3636" i="2"/>
  <c r="G3636" i="2"/>
  <c r="F3636" i="2"/>
  <c r="D3636" i="2"/>
  <c r="C3636" i="2"/>
  <c r="O3635" i="2"/>
  <c r="K3635" i="2"/>
  <c r="J3635" i="2"/>
  <c r="I3635" i="2"/>
  <c r="H3635" i="2"/>
  <c r="G3635" i="2"/>
  <c r="F3635" i="2"/>
  <c r="D3635" i="2"/>
  <c r="C3635" i="2"/>
  <c r="O3634" i="2"/>
  <c r="K3634" i="2"/>
  <c r="J3634" i="2"/>
  <c r="I3634" i="2"/>
  <c r="H3634" i="2"/>
  <c r="G3634" i="2"/>
  <c r="F3634" i="2"/>
  <c r="D3634" i="2"/>
  <c r="C3634" i="2"/>
  <c r="O3633" i="2"/>
  <c r="K3633" i="2"/>
  <c r="J3633" i="2"/>
  <c r="I3633" i="2"/>
  <c r="H3633" i="2"/>
  <c r="G3633" i="2"/>
  <c r="F3633" i="2"/>
  <c r="D3633" i="2"/>
  <c r="C3633" i="2"/>
  <c r="O3632" i="2"/>
  <c r="K3632" i="2"/>
  <c r="J3632" i="2"/>
  <c r="I3632" i="2"/>
  <c r="H3632" i="2"/>
  <c r="G3632" i="2"/>
  <c r="F3632" i="2"/>
  <c r="D3632" i="2"/>
  <c r="C3632" i="2"/>
  <c r="O3631" i="2"/>
  <c r="K3631" i="2"/>
  <c r="J3631" i="2"/>
  <c r="I3631" i="2"/>
  <c r="H3631" i="2"/>
  <c r="G3631" i="2"/>
  <c r="F3631" i="2"/>
  <c r="D3631" i="2"/>
  <c r="C3631" i="2"/>
  <c r="O3630" i="2"/>
  <c r="K3630" i="2"/>
  <c r="J3630" i="2"/>
  <c r="I3630" i="2"/>
  <c r="H3630" i="2"/>
  <c r="G3630" i="2"/>
  <c r="F3630" i="2"/>
  <c r="D3630" i="2"/>
  <c r="C3630" i="2"/>
  <c r="O3629" i="2"/>
  <c r="K3629" i="2"/>
  <c r="J3629" i="2"/>
  <c r="I3629" i="2"/>
  <c r="H3629" i="2"/>
  <c r="G3629" i="2"/>
  <c r="F3629" i="2"/>
  <c r="D3629" i="2"/>
  <c r="C3629" i="2"/>
  <c r="O3628" i="2"/>
  <c r="K3628" i="2"/>
  <c r="J3628" i="2"/>
  <c r="I3628" i="2"/>
  <c r="H3628" i="2"/>
  <c r="G3628" i="2"/>
  <c r="F3628" i="2"/>
  <c r="D3628" i="2"/>
  <c r="C3628" i="2"/>
  <c r="O3627" i="2"/>
  <c r="K3627" i="2"/>
  <c r="J3627" i="2"/>
  <c r="I3627" i="2"/>
  <c r="H3627" i="2"/>
  <c r="G3627" i="2"/>
  <c r="F3627" i="2"/>
  <c r="D3627" i="2"/>
  <c r="C3627" i="2"/>
  <c r="O3626" i="2"/>
  <c r="K3626" i="2"/>
  <c r="J3626" i="2"/>
  <c r="I3626" i="2"/>
  <c r="H3626" i="2"/>
  <c r="G3626" i="2"/>
  <c r="F3626" i="2"/>
  <c r="D3626" i="2"/>
  <c r="C3626" i="2"/>
  <c r="O3625" i="2"/>
  <c r="K3625" i="2"/>
  <c r="J3625" i="2"/>
  <c r="I3625" i="2"/>
  <c r="H3625" i="2"/>
  <c r="G3625" i="2"/>
  <c r="F3625" i="2"/>
  <c r="D3625" i="2"/>
  <c r="C3625" i="2"/>
  <c r="O3624" i="2"/>
  <c r="K3624" i="2"/>
  <c r="J3624" i="2"/>
  <c r="I3624" i="2"/>
  <c r="H3624" i="2"/>
  <c r="G3624" i="2"/>
  <c r="F3624" i="2"/>
  <c r="D3624" i="2"/>
  <c r="C3624" i="2"/>
  <c r="O3623" i="2"/>
  <c r="K3623" i="2"/>
  <c r="J3623" i="2"/>
  <c r="I3623" i="2"/>
  <c r="H3623" i="2"/>
  <c r="G3623" i="2"/>
  <c r="F3623" i="2"/>
  <c r="D3623" i="2"/>
  <c r="C3623" i="2"/>
  <c r="O3622" i="2"/>
  <c r="K3622" i="2"/>
  <c r="J3622" i="2"/>
  <c r="I3622" i="2"/>
  <c r="H3622" i="2"/>
  <c r="G3622" i="2"/>
  <c r="F3622" i="2"/>
  <c r="D3622" i="2"/>
  <c r="C3622" i="2"/>
  <c r="O3621" i="2"/>
  <c r="K3621" i="2"/>
  <c r="J3621" i="2"/>
  <c r="I3621" i="2"/>
  <c r="H3621" i="2"/>
  <c r="G3621" i="2"/>
  <c r="F3621" i="2"/>
  <c r="D3621" i="2"/>
  <c r="C3621" i="2"/>
  <c r="O3620" i="2"/>
  <c r="K3620" i="2"/>
  <c r="J3620" i="2"/>
  <c r="I3620" i="2"/>
  <c r="H3620" i="2"/>
  <c r="G3620" i="2"/>
  <c r="F3620" i="2"/>
  <c r="D3620" i="2"/>
  <c r="C3620" i="2"/>
  <c r="O3619" i="2"/>
  <c r="K3619" i="2"/>
  <c r="J3619" i="2"/>
  <c r="I3619" i="2"/>
  <c r="H3619" i="2"/>
  <c r="G3619" i="2"/>
  <c r="F3619" i="2"/>
  <c r="D3619" i="2"/>
  <c r="C3619" i="2"/>
  <c r="O3618" i="2"/>
  <c r="K3618" i="2"/>
  <c r="J3618" i="2"/>
  <c r="I3618" i="2"/>
  <c r="H3618" i="2"/>
  <c r="G3618" i="2"/>
  <c r="F3618" i="2"/>
  <c r="D3618" i="2"/>
  <c r="C3618" i="2"/>
  <c r="O3617" i="2"/>
  <c r="K3617" i="2"/>
  <c r="J3617" i="2"/>
  <c r="I3617" i="2"/>
  <c r="H3617" i="2"/>
  <c r="G3617" i="2"/>
  <c r="F3617" i="2"/>
  <c r="D3617" i="2"/>
  <c r="C3617" i="2"/>
  <c r="O3616" i="2"/>
  <c r="K3616" i="2"/>
  <c r="J3616" i="2"/>
  <c r="I3616" i="2"/>
  <c r="H3616" i="2"/>
  <c r="G3616" i="2"/>
  <c r="F3616" i="2"/>
  <c r="D3616" i="2"/>
  <c r="C3616" i="2"/>
  <c r="O3615" i="2"/>
  <c r="K3615" i="2"/>
  <c r="J3615" i="2"/>
  <c r="I3615" i="2"/>
  <c r="H3615" i="2"/>
  <c r="G3615" i="2"/>
  <c r="F3615" i="2"/>
  <c r="D3615" i="2"/>
  <c r="C3615" i="2"/>
  <c r="O3614" i="2"/>
  <c r="K3614" i="2"/>
  <c r="J3614" i="2"/>
  <c r="I3614" i="2"/>
  <c r="H3614" i="2"/>
  <c r="G3614" i="2"/>
  <c r="F3614" i="2"/>
  <c r="D3614" i="2"/>
  <c r="C3614" i="2"/>
  <c r="O3613" i="2"/>
  <c r="K3613" i="2"/>
  <c r="J3613" i="2"/>
  <c r="I3613" i="2"/>
  <c r="H3613" i="2"/>
  <c r="G3613" i="2"/>
  <c r="F3613" i="2"/>
  <c r="D3613" i="2"/>
  <c r="C3613" i="2"/>
  <c r="O3612" i="2"/>
  <c r="K3612" i="2"/>
  <c r="J3612" i="2"/>
  <c r="I3612" i="2"/>
  <c r="H3612" i="2"/>
  <c r="G3612" i="2"/>
  <c r="F3612" i="2"/>
  <c r="D3612" i="2"/>
  <c r="C3612" i="2"/>
  <c r="O3611" i="2"/>
  <c r="K3611" i="2"/>
  <c r="J3611" i="2"/>
  <c r="I3611" i="2"/>
  <c r="H3611" i="2"/>
  <c r="G3611" i="2"/>
  <c r="F3611" i="2"/>
  <c r="D3611" i="2"/>
  <c r="C3611" i="2"/>
  <c r="O3610" i="2"/>
  <c r="K3610" i="2"/>
  <c r="J3610" i="2"/>
  <c r="I3610" i="2"/>
  <c r="H3610" i="2"/>
  <c r="G3610" i="2"/>
  <c r="F3610" i="2"/>
  <c r="D3610" i="2"/>
  <c r="C3610" i="2"/>
  <c r="O3609" i="2"/>
  <c r="K3609" i="2"/>
  <c r="J3609" i="2"/>
  <c r="I3609" i="2"/>
  <c r="H3609" i="2"/>
  <c r="G3609" i="2"/>
  <c r="F3609" i="2"/>
  <c r="D3609" i="2"/>
  <c r="C3609" i="2"/>
  <c r="O3608" i="2"/>
  <c r="K3608" i="2"/>
  <c r="J3608" i="2"/>
  <c r="I3608" i="2"/>
  <c r="H3608" i="2"/>
  <c r="G3608" i="2"/>
  <c r="F3608" i="2"/>
  <c r="D3608" i="2"/>
  <c r="C3608" i="2"/>
  <c r="O3607" i="2"/>
  <c r="K3607" i="2"/>
  <c r="J3607" i="2"/>
  <c r="I3607" i="2"/>
  <c r="H3607" i="2"/>
  <c r="G3607" i="2"/>
  <c r="F3607" i="2"/>
  <c r="D3607" i="2"/>
  <c r="C3607" i="2"/>
  <c r="O3606" i="2"/>
  <c r="K3606" i="2"/>
  <c r="J3606" i="2"/>
  <c r="I3606" i="2"/>
  <c r="H3606" i="2"/>
  <c r="G3606" i="2"/>
  <c r="F3606" i="2"/>
  <c r="D3606" i="2"/>
  <c r="C3606" i="2"/>
  <c r="O3605" i="2"/>
  <c r="K3605" i="2"/>
  <c r="J3605" i="2"/>
  <c r="I3605" i="2"/>
  <c r="H3605" i="2"/>
  <c r="G3605" i="2"/>
  <c r="F3605" i="2"/>
  <c r="D3605" i="2"/>
  <c r="C3605" i="2"/>
  <c r="O3604" i="2"/>
  <c r="K3604" i="2"/>
  <c r="J3604" i="2"/>
  <c r="I3604" i="2"/>
  <c r="H3604" i="2"/>
  <c r="G3604" i="2"/>
  <c r="F3604" i="2"/>
  <c r="D3604" i="2"/>
  <c r="C3604" i="2"/>
  <c r="O3603" i="2"/>
  <c r="K3603" i="2"/>
  <c r="J3603" i="2"/>
  <c r="I3603" i="2"/>
  <c r="H3603" i="2"/>
  <c r="G3603" i="2"/>
  <c r="F3603" i="2"/>
  <c r="D3603" i="2"/>
  <c r="C3603" i="2"/>
  <c r="O3602" i="2"/>
  <c r="K3602" i="2"/>
  <c r="J3602" i="2"/>
  <c r="I3602" i="2"/>
  <c r="H3602" i="2"/>
  <c r="G3602" i="2"/>
  <c r="F3602" i="2"/>
  <c r="D3602" i="2"/>
  <c r="C3602" i="2"/>
  <c r="O3601" i="2"/>
  <c r="K3601" i="2"/>
  <c r="J3601" i="2"/>
  <c r="I3601" i="2"/>
  <c r="H3601" i="2"/>
  <c r="G3601" i="2"/>
  <c r="F3601" i="2"/>
  <c r="D3601" i="2"/>
  <c r="C3601" i="2"/>
  <c r="O3600" i="2"/>
  <c r="K3600" i="2"/>
  <c r="J3600" i="2"/>
  <c r="I3600" i="2"/>
  <c r="H3600" i="2"/>
  <c r="G3600" i="2"/>
  <c r="F3600" i="2"/>
  <c r="D3600" i="2"/>
  <c r="C3600" i="2"/>
  <c r="O3599" i="2"/>
  <c r="K3599" i="2"/>
  <c r="J3599" i="2"/>
  <c r="I3599" i="2"/>
  <c r="H3599" i="2"/>
  <c r="G3599" i="2"/>
  <c r="F3599" i="2"/>
  <c r="D3599" i="2"/>
  <c r="C3599" i="2"/>
  <c r="O3598" i="2"/>
  <c r="K3598" i="2"/>
  <c r="J3598" i="2"/>
  <c r="I3598" i="2"/>
  <c r="H3598" i="2"/>
  <c r="G3598" i="2"/>
  <c r="F3598" i="2"/>
  <c r="D3598" i="2"/>
  <c r="C3598" i="2"/>
  <c r="O3597" i="2"/>
  <c r="K3597" i="2"/>
  <c r="J3597" i="2"/>
  <c r="I3597" i="2"/>
  <c r="H3597" i="2"/>
  <c r="G3597" i="2"/>
  <c r="F3597" i="2"/>
  <c r="D3597" i="2"/>
  <c r="C3597" i="2"/>
  <c r="O3596" i="2"/>
  <c r="K3596" i="2"/>
  <c r="J3596" i="2"/>
  <c r="I3596" i="2"/>
  <c r="H3596" i="2"/>
  <c r="G3596" i="2"/>
  <c r="F3596" i="2"/>
  <c r="D3596" i="2"/>
  <c r="C3596" i="2"/>
  <c r="O3595" i="2"/>
  <c r="K3595" i="2"/>
  <c r="J3595" i="2"/>
  <c r="I3595" i="2"/>
  <c r="H3595" i="2"/>
  <c r="G3595" i="2"/>
  <c r="F3595" i="2"/>
  <c r="D3595" i="2"/>
  <c r="C3595" i="2"/>
  <c r="O3594" i="2"/>
  <c r="K3594" i="2"/>
  <c r="J3594" i="2"/>
  <c r="I3594" i="2"/>
  <c r="H3594" i="2"/>
  <c r="G3594" i="2"/>
  <c r="F3594" i="2"/>
  <c r="D3594" i="2"/>
  <c r="C3594" i="2"/>
  <c r="O3593" i="2"/>
  <c r="K3593" i="2"/>
  <c r="J3593" i="2"/>
  <c r="I3593" i="2"/>
  <c r="H3593" i="2"/>
  <c r="G3593" i="2"/>
  <c r="F3593" i="2"/>
  <c r="D3593" i="2"/>
  <c r="C3593" i="2"/>
  <c r="O3592" i="2"/>
  <c r="K3592" i="2"/>
  <c r="J3592" i="2"/>
  <c r="I3592" i="2"/>
  <c r="H3592" i="2"/>
  <c r="G3592" i="2"/>
  <c r="F3592" i="2"/>
  <c r="D3592" i="2"/>
  <c r="C3592" i="2"/>
  <c r="O3591" i="2"/>
  <c r="K3591" i="2"/>
  <c r="J3591" i="2"/>
  <c r="I3591" i="2"/>
  <c r="H3591" i="2"/>
  <c r="G3591" i="2"/>
  <c r="F3591" i="2"/>
  <c r="D3591" i="2"/>
  <c r="C3591" i="2"/>
  <c r="O3590" i="2"/>
  <c r="K3590" i="2"/>
  <c r="J3590" i="2"/>
  <c r="I3590" i="2"/>
  <c r="H3590" i="2"/>
  <c r="G3590" i="2"/>
  <c r="F3590" i="2"/>
  <c r="D3590" i="2"/>
  <c r="C3590" i="2"/>
  <c r="O3589" i="2"/>
  <c r="K3589" i="2"/>
  <c r="J3589" i="2"/>
  <c r="I3589" i="2"/>
  <c r="H3589" i="2"/>
  <c r="G3589" i="2"/>
  <c r="F3589" i="2"/>
  <c r="D3589" i="2"/>
  <c r="C3589" i="2"/>
  <c r="O3588" i="2"/>
  <c r="K3588" i="2"/>
  <c r="J3588" i="2"/>
  <c r="I3588" i="2"/>
  <c r="H3588" i="2"/>
  <c r="G3588" i="2"/>
  <c r="F3588" i="2"/>
  <c r="D3588" i="2"/>
  <c r="C3588" i="2"/>
  <c r="O3587" i="2"/>
  <c r="K3587" i="2"/>
  <c r="J3587" i="2"/>
  <c r="I3587" i="2"/>
  <c r="H3587" i="2"/>
  <c r="G3587" i="2"/>
  <c r="F3587" i="2"/>
  <c r="D3587" i="2"/>
  <c r="C3587" i="2"/>
  <c r="O3586" i="2"/>
  <c r="K3586" i="2"/>
  <c r="J3586" i="2"/>
  <c r="I3586" i="2"/>
  <c r="H3586" i="2"/>
  <c r="G3586" i="2"/>
  <c r="F3586" i="2"/>
  <c r="D3586" i="2"/>
  <c r="C3586" i="2"/>
  <c r="O3585" i="2"/>
  <c r="K3585" i="2"/>
  <c r="J3585" i="2"/>
  <c r="I3585" i="2"/>
  <c r="H3585" i="2"/>
  <c r="G3585" i="2"/>
  <c r="F3585" i="2"/>
  <c r="D3585" i="2"/>
  <c r="C3585" i="2"/>
  <c r="O3584" i="2"/>
  <c r="K3584" i="2"/>
  <c r="J3584" i="2"/>
  <c r="I3584" i="2"/>
  <c r="H3584" i="2"/>
  <c r="G3584" i="2"/>
  <c r="F3584" i="2"/>
  <c r="D3584" i="2"/>
  <c r="C3584" i="2"/>
  <c r="O3583" i="2"/>
  <c r="K3583" i="2"/>
  <c r="J3583" i="2"/>
  <c r="I3583" i="2"/>
  <c r="H3583" i="2"/>
  <c r="G3583" i="2"/>
  <c r="F3583" i="2"/>
  <c r="D3583" i="2"/>
  <c r="C3583" i="2"/>
  <c r="O3582" i="2"/>
  <c r="K3582" i="2"/>
  <c r="J3582" i="2"/>
  <c r="I3582" i="2"/>
  <c r="H3582" i="2"/>
  <c r="G3582" i="2"/>
  <c r="F3582" i="2"/>
  <c r="D3582" i="2"/>
  <c r="C3582" i="2"/>
  <c r="O3581" i="2"/>
  <c r="K3581" i="2"/>
  <c r="J3581" i="2"/>
  <c r="I3581" i="2"/>
  <c r="H3581" i="2"/>
  <c r="G3581" i="2"/>
  <c r="F3581" i="2"/>
  <c r="D3581" i="2"/>
  <c r="C3581" i="2"/>
  <c r="O3580" i="2"/>
  <c r="K3580" i="2"/>
  <c r="J3580" i="2"/>
  <c r="I3580" i="2"/>
  <c r="H3580" i="2"/>
  <c r="G3580" i="2"/>
  <c r="F3580" i="2"/>
  <c r="D3580" i="2"/>
  <c r="C3580" i="2"/>
  <c r="O3579" i="2"/>
  <c r="K3579" i="2"/>
  <c r="J3579" i="2"/>
  <c r="I3579" i="2"/>
  <c r="H3579" i="2"/>
  <c r="G3579" i="2"/>
  <c r="F3579" i="2"/>
  <c r="D3579" i="2"/>
  <c r="C3579" i="2"/>
  <c r="O3578" i="2"/>
  <c r="K3578" i="2"/>
  <c r="J3578" i="2"/>
  <c r="I3578" i="2"/>
  <c r="H3578" i="2"/>
  <c r="G3578" i="2"/>
  <c r="F3578" i="2"/>
  <c r="D3578" i="2"/>
  <c r="C3578" i="2"/>
  <c r="O3577" i="2"/>
  <c r="K3577" i="2"/>
  <c r="J3577" i="2"/>
  <c r="I3577" i="2"/>
  <c r="H3577" i="2"/>
  <c r="G3577" i="2"/>
  <c r="F3577" i="2"/>
  <c r="D3577" i="2"/>
  <c r="C3577" i="2"/>
  <c r="O3576" i="2"/>
  <c r="K3576" i="2"/>
  <c r="J3576" i="2"/>
  <c r="I3576" i="2"/>
  <c r="H3576" i="2"/>
  <c r="G3576" i="2"/>
  <c r="F3576" i="2"/>
  <c r="D3576" i="2"/>
  <c r="C3576" i="2"/>
  <c r="O3575" i="2"/>
  <c r="K3575" i="2"/>
  <c r="J3575" i="2"/>
  <c r="I3575" i="2"/>
  <c r="H3575" i="2"/>
  <c r="G3575" i="2"/>
  <c r="F3575" i="2"/>
  <c r="D3575" i="2"/>
  <c r="C3575" i="2"/>
  <c r="O3574" i="2"/>
  <c r="K3574" i="2"/>
  <c r="J3574" i="2"/>
  <c r="I3574" i="2"/>
  <c r="H3574" i="2"/>
  <c r="G3574" i="2"/>
  <c r="F3574" i="2"/>
  <c r="D3574" i="2"/>
  <c r="C3574" i="2"/>
  <c r="O3573" i="2"/>
  <c r="K3573" i="2"/>
  <c r="J3573" i="2"/>
  <c r="I3573" i="2"/>
  <c r="H3573" i="2"/>
  <c r="G3573" i="2"/>
  <c r="F3573" i="2"/>
  <c r="D3573" i="2"/>
  <c r="C3573" i="2"/>
  <c r="O3572" i="2"/>
  <c r="K3572" i="2"/>
  <c r="J3572" i="2"/>
  <c r="I3572" i="2"/>
  <c r="H3572" i="2"/>
  <c r="G3572" i="2"/>
  <c r="F3572" i="2"/>
  <c r="D3572" i="2"/>
  <c r="C3572" i="2"/>
  <c r="O3571" i="2"/>
  <c r="K3571" i="2"/>
  <c r="J3571" i="2"/>
  <c r="I3571" i="2"/>
  <c r="H3571" i="2"/>
  <c r="G3571" i="2"/>
  <c r="F3571" i="2"/>
  <c r="D3571" i="2"/>
  <c r="C3571" i="2"/>
  <c r="O3570" i="2"/>
  <c r="K3570" i="2"/>
  <c r="J3570" i="2"/>
  <c r="I3570" i="2"/>
  <c r="H3570" i="2"/>
  <c r="G3570" i="2"/>
  <c r="F3570" i="2"/>
  <c r="D3570" i="2"/>
  <c r="C3570" i="2"/>
  <c r="O3569" i="2"/>
  <c r="K3569" i="2"/>
  <c r="J3569" i="2"/>
  <c r="I3569" i="2"/>
  <c r="H3569" i="2"/>
  <c r="G3569" i="2"/>
  <c r="F3569" i="2"/>
  <c r="D3569" i="2"/>
  <c r="C3569" i="2"/>
  <c r="O3568" i="2"/>
  <c r="K3568" i="2"/>
  <c r="J3568" i="2"/>
  <c r="I3568" i="2"/>
  <c r="H3568" i="2"/>
  <c r="G3568" i="2"/>
  <c r="F3568" i="2"/>
  <c r="D3568" i="2"/>
  <c r="C3568" i="2"/>
  <c r="O3567" i="2"/>
  <c r="K3567" i="2"/>
  <c r="J3567" i="2"/>
  <c r="I3567" i="2"/>
  <c r="H3567" i="2"/>
  <c r="G3567" i="2"/>
  <c r="F3567" i="2"/>
  <c r="D3567" i="2"/>
  <c r="C3567" i="2"/>
  <c r="O3566" i="2"/>
  <c r="K3566" i="2"/>
  <c r="J3566" i="2"/>
  <c r="I3566" i="2"/>
  <c r="H3566" i="2"/>
  <c r="G3566" i="2"/>
  <c r="F3566" i="2"/>
  <c r="D3566" i="2"/>
  <c r="C3566" i="2"/>
  <c r="O3565" i="2"/>
  <c r="K3565" i="2"/>
  <c r="J3565" i="2"/>
  <c r="I3565" i="2"/>
  <c r="H3565" i="2"/>
  <c r="G3565" i="2"/>
  <c r="F3565" i="2"/>
  <c r="D3565" i="2"/>
  <c r="C3565" i="2"/>
  <c r="O3564" i="2"/>
  <c r="K3564" i="2"/>
  <c r="J3564" i="2"/>
  <c r="I3564" i="2"/>
  <c r="H3564" i="2"/>
  <c r="G3564" i="2"/>
  <c r="F3564" i="2"/>
  <c r="D3564" i="2"/>
  <c r="C3564" i="2"/>
  <c r="O3563" i="2"/>
  <c r="K3563" i="2"/>
  <c r="J3563" i="2"/>
  <c r="I3563" i="2"/>
  <c r="H3563" i="2"/>
  <c r="G3563" i="2"/>
  <c r="F3563" i="2"/>
  <c r="D3563" i="2"/>
  <c r="C3563" i="2"/>
  <c r="O3562" i="2"/>
  <c r="K3562" i="2"/>
  <c r="J3562" i="2"/>
  <c r="I3562" i="2"/>
  <c r="H3562" i="2"/>
  <c r="G3562" i="2"/>
  <c r="F3562" i="2"/>
  <c r="D3562" i="2"/>
  <c r="C3562" i="2"/>
  <c r="O3561" i="2"/>
  <c r="K3561" i="2"/>
  <c r="J3561" i="2"/>
  <c r="I3561" i="2"/>
  <c r="H3561" i="2"/>
  <c r="G3561" i="2"/>
  <c r="F3561" i="2"/>
  <c r="D3561" i="2"/>
  <c r="C3561" i="2"/>
  <c r="O3560" i="2"/>
  <c r="K3560" i="2"/>
  <c r="J3560" i="2"/>
  <c r="I3560" i="2"/>
  <c r="H3560" i="2"/>
  <c r="G3560" i="2"/>
  <c r="F3560" i="2"/>
  <c r="D3560" i="2"/>
  <c r="C3560" i="2"/>
  <c r="O3559" i="2"/>
  <c r="K3559" i="2"/>
  <c r="J3559" i="2"/>
  <c r="I3559" i="2"/>
  <c r="H3559" i="2"/>
  <c r="G3559" i="2"/>
  <c r="F3559" i="2"/>
  <c r="D3559" i="2"/>
  <c r="C3559" i="2"/>
  <c r="O3558" i="2"/>
  <c r="K3558" i="2"/>
  <c r="J3558" i="2"/>
  <c r="I3558" i="2"/>
  <c r="H3558" i="2"/>
  <c r="G3558" i="2"/>
  <c r="F3558" i="2"/>
  <c r="D3558" i="2"/>
  <c r="C3558" i="2"/>
  <c r="O3557" i="2"/>
  <c r="K3557" i="2"/>
  <c r="J3557" i="2"/>
  <c r="I3557" i="2"/>
  <c r="H3557" i="2"/>
  <c r="G3557" i="2"/>
  <c r="F3557" i="2"/>
  <c r="D3557" i="2"/>
  <c r="C3557" i="2"/>
  <c r="O3556" i="2"/>
  <c r="K3556" i="2"/>
  <c r="J3556" i="2"/>
  <c r="I3556" i="2"/>
  <c r="H3556" i="2"/>
  <c r="G3556" i="2"/>
  <c r="F3556" i="2"/>
  <c r="D3556" i="2"/>
  <c r="C3556" i="2"/>
  <c r="O3555" i="2"/>
  <c r="K3555" i="2"/>
  <c r="J3555" i="2"/>
  <c r="I3555" i="2"/>
  <c r="H3555" i="2"/>
  <c r="G3555" i="2"/>
  <c r="F3555" i="2"/>
  <c r="D3555" i="2"/>
  <c r="C3555" i="2"/>
  <c r="O3554" i="2"/>
  <c r="K3554" i="2"/>
  <c r="J3554" i="2"/>
  <c r="I3554" i="2"/>
  <c r="H3554" i="2"/>
  <c r="G3554" i="2"/>
  <c r="F3554" i="2"/>
  <c r="D3554" i="2"/>
  <c r="C3554" i="2"/>
  <c r="O3553" i="2"/>
  <c r="K3553" i="2"/>
  <c r="J3553" i="2"/>
  <c r="I3553" i="2"/>
  <c r="H3553" i="2"/>
  <c r="G3553" i="2"/>
  <c r="F3553" i="2"/>
  <c r="D3553" i="2"/>
  <c r="C3553" i="2"/>
  <c r="O3552" i="2"/>
  <c r="K3552" i="2"/>
  <c r="J3552" i="2"/>
  <c r="I3552" i="2"/>
  <c r="H3552" i="2"/>
  <c r="G3552" i="2"/>
  <c r="F3552" i="2"/>
  <c r="D3552" i="2"/>
  <c r="C3552" i="2"/>
  <c r="O3551" i="2"/>
  <c r="K3551" i="2"/>
  <c r="J3551" i="2"/>
  <c r="I3551" i="2"/>
  <c r="H3551" i="2"/>
  <c r="G3551" i="2"/>
  <c r="F3551" i="2"/>
  <c r="D3551" i="2"/>
  <c r="C3551" i="2"/>
  <c r="O3550" i="2"/>
  <c r="K3550" i="2"/>
  <c r="J3550" i="2"/>
  <c r="I3550" i="2"/>
  <c r="H3550" i="2"/>
  <c r="G3550" i="2"/>
  <c r="F3550" i="2"/>
  <c r="D3550" i="2"/>
  <c r="C3550" i="2"/>
  <c r="O3549" i="2"/>
  <c r="K3549" i="2"/>
  <c r="J3549" i="2"/>
  <c r="I3549" i="2"/>
  <c r="H3549" i="2"/>
  <c r="G3549" i="2"/>
  <c r="F3549" i="2"/>
  <c r="D3549" i="2"/>
  <c r="C3549" i="2"/>
  <c r="O3548" i="2"/>
  <c r="K3548" i="2"/>
  <c r="J3548" i="2"/>
  <c r="I3548" i="2"/>
  <c r="H3548" i="2"/>
  <c r="G3548" i="2"/>
  <c r="F3548" i="2"/>
  <c r="D3548" i="2"/>
  <c r="C3548" i="2"/>
  <c r="O3547" i="2"/>
  <c r="K3547" i="2"/>
  <c r="J3547" i="2"/>
  <c r="I3547" i="2"/>
  <c r="H3547" i="2"/>
  <c r="G3547" i="2"/>
  <c r="F3547" i="2"/>
  <c r="D3547" i="2"/>
  <c r="C3547" i="2"/>
  <c r="O3546" i="2"/>
  <c r="K3546" i="2"/>
  <c r="J3546" i="2"/>
  <c r="I3546" i="2"/>
  <c r="H3546" i="2"/>
  <c r="G3546" i="2"/>
  <c r="F3546" i="2"/>
  <c r="D3546" i="2"/>
  <c r="C3546" i="2"/>
  <c r="O3545" i="2"/>
  <c r="K3545" i="2"/>
  <c r="J3545" i="2"/>
  <c r="I3545" i="2"/>
  <c r="H3545" i="2"/>
  <c r="G3545" i="2"/>
  <c r="F3545" i="2"/>
  <c r="D3545" i="2"/>
  <c r="C3545" i="2"/>
  <c r="O3544" i="2"/>
  <c r="K3544" i="2"/>
  <c r="J3544" i="2"/>
  <c r="I3544" i="2"/>
  <c r="H3544" i="2"/>
  <c r="G3544" i="2"/>
  <c r="F3544" i="2"/>
  <c r="D3544" i="2"/>
  <c r="C3544" i="2"/>
  <c r="O3543" i="2"/>
  <c r="K3543" i="2"/>
  <c r="J3543" i="2"/>
  <c r="I3543" i="2"/>
  <c r="H3543" i="2"/>
  <c r="G3543" i="2"/>
  <c r="F3543" i="2"/>
  <c r="D3543" i="2"/>
  <c r="C3543" i="2"/>
  <c r="O3542" i="2"/>
  <c r="K3542" i="2"/>
  <c r="J3542" i="2"/>
  <c r="I3542" i="2"/>
  <c r="H3542" i="2"/>
  <c r="G3542" i="2"/>
  <c r="F3542" i="2"/>
  <c r="D3542" i="2"/>
  <c r="C3542" i="2"/>
  <c r="O3541" i="2"/>
  <c r="K3541" i="2"/>
  <c r="J3541" i="2"/>
  <c r="I3541" i="2"/>
  <c r="H3541" i="2"/>
  <c r="G3541" i="2"/>
  <c r="F3541" i="2"/>
  <c r="D3541" i="2"/>
  <c r="C3541" i="2"/>
  <c r="O3540" i="2"/>
  <c r="K3540" i="2"/>
  <c r="J3540" i="2"/>
  <c r="I3540" i="2"/>
  <c r="H3540" i="2"/>
  <c r="G3540" i="2"/>
  <c r="F3540" i="2"/>
  <c r="D3540" i="2"/>
  <c r="C3540" i="2"/>
  <c r="O3539" i="2"/>
  <c r="K3539" i="2"/>
  <c r="J3539" i="2"/>
  <c r="I3539" i="2"/>
  <c r="H3539" i="2"/>
  <c r="G3539" i="2"/>
  <c r="F3539" i="2"/>
  <c r="D3539" i="2"/>
  <c r="C3539" i="2"/>
  <c r="O3538" i="2"/>
  <c r="K3538" i="2"/>
  <c r="J3538" i="2"/>
  <c r="I3538" i="2"/>
  <c r="H3538" i="2"/>
  <c r="G3538" i="2"/>
  <c r="F3538" i="2"/>
  <c r="D3538" i="2"/>
  <c r="C3538" i="2"/>
  <c r="O3537" i="2"/>
  <c r="K3537" i="2"/>
  <c r="J3537" i="2"/>
  <c r="I3537" i="2"/>
  <c r="H3537" i="2"/>
  <c r="G3537" i="2"/>
  <c r="F3537" i="2"/>
  <c r="D3537" i="2"/>
  <c r="C3537" i="2"/>
  <c r="O3536" i="2"/>
  <c r="K3536" i="2"/>
  <c r="J3536" i="2"/>
  <c r="I3536" i="2"/>
  <c r="H3536" i="2"/>
  <c r="G3536" i="2"/>
  <c r="F3536" i="2"/>
  <c r="D3536" i="2"/>
  <c r="C3536" i="2"/>
  <c r="O3535" i="2"/>
  <c r="K3535" i="2"/>
  <c r="J3535" i="2"/>
  <c r="I3535" i="2"/>
  <c r="H3535" i="2"/>
  <c r="G3535" i="2"/>
  <c r="F3535" i="2"/>
  <c r="D3535" i="2"/>
  <c r="C3535" i="2"/>
  <c r="O3534" i="2"/>
  <c r="K3534" i="2"/>
  <c r="J3534" i="2"/>
  <c r="I3534" i="2"/>
  <c r="H3534" i="2"/>
  <c r="G3534" i="2"/>
  <c r="F3534" i="2"/>
  <c r="D3534" i="2"/>
  <c r="C3534" i="2"/>
  <c r="O3533" i="2"/>
  <c r="K3533" i="2"/>
  <c r="J3533" i="2"/>
  <c r="I3533" i="2"/>
  <c r="H3533" i="2"/>
  <c r="G3533" i="2"/>
  <c r="F3533" i="2"/>
  <c r="D3533" i="2"/>
  <c r="C3533" i="2"/>
  <c r="O3532" i="2"/>
  <c r="K3532" i="2"/>
  <c r="J3532" i="2"/>
  <c r="I3532" i="2"/>
  <c r="H3532" i="2"/>
  <c r="G3532" i="2"/>
  <c r="F3532" i="2"/>
  <c r="D3532" i="2"/>
  <c r="C3532" i="2"/>
  <c r="O3531" i="2"/>
  <c r="K3531" i="2"/>
  <c r="J3531" i="2"/>
  <c r="I3531" i="2"/>
  <c r="H3531" i="2"/>
  <c r="G3531" i="2"/>
  <c r="F3531" i="2"/>
  <c r="D3531" i="2"/>
  <c r="C3531" i="2"/>
  <c r="O3530" i="2"/>
  <c r="K3530" i="2"/>
  <c r="J3530" i="2"/>
  <c r="I3530" i="2"/>
  <c r="H3530" i="2"/>
  <c r="G3530" i="2"/>
  <c r="F3530" i="2"/>
  <c r="D3530" i="2"/>
  <c r="C3530" i="2"/>
  <c r="O3529" i="2"/>
  <c r="K3529" i="2"/>
  <c r="J3529" i="2"/>
  <c r="I3529" i="2"/>
  <c r="H3529" i="2"/>
  <c r="G3529" i="2"/>
  <c r="F3529" i="2"/>
  <c r="D3529" i="2"/>
  <c r="C3529" i="2"/>
  <c r="O3528" i="2"/>
  <c r="K3528" i="2"/>
  <c r="J3528" i="2"/>
  <c r="I3528" i="2"/>
  <c r="H3528" i="2"/>
  <c r="G3528" i="2"/>
  <c r="F3528" i="2"/>
  <c r="D3528" i="2"/>
  <c r="C3528" i="2"/>
  <c r="O3527" i="2"/>
  <c r="K3527" i="2"/>
  <c r="J3527" i="2"/>
  <c r="I3527" i="2"/>
  <c r="H3527" i="2"/>
  <c r="G3527" i="2"/>
  <c r="F3527" i="2"/>
  <c r="D3527" i="2"/>
  <c r="C3527" i="2"/>
  <c r="O3526" i="2"/>
  <c r="K3526" i="2"/>
  <c r="J3526" i="2"/>
  <c r="I3526" i="2"/>
  <c r="H3526" i="2"/>
  <c r="G3526" i="2"/>
  <c r="F3526" i="2"/>
  <c r="D3526" i="2"/>
  <c r="C3526" i="2"/>
  <c r="O3525" i="2"/>
  <c r="K3525" i="2"/>
  <c r="J3525" i="2"/>
  <c r="I3525" i="2"/>
  <c r="H3525" i="2"/>
  <c r="G3525" i="2"/>
  <c r="F3525" i="2"/>
  <c r="D3525" i="2"/>
  <c r="C3525" i="2"/>
  <c r="O3524" i="2"/>
  <c r="K3524" i="2"/>
  <c r="J3524" i="2"/>
  <c r="I3524" i="2"/>
  <c r="H3524" i="2"/>
  <c r="G3524" i="2"/>
  <c r="F3524" i="2"/>
  <c r="D3524" i="2"/>
  <c r="C3524" i="2"/>
  <c r="O3523" i="2"/>
  <c r="K3523" i="2"/>
  <c r="J3523" i="2"/>
  <c r="I3523" i="2"/>
  <c r="H3523" i="2"/>
  <c r="G3523" i="2"/>
  <c r="F3523" i="2"/>
  <c r="D3523" i="2"/>
  <c r="C3523" i="2"/>
  <c r="O3522" i="2"/>
  <c r="K3522" i="2"/>
  <c r="J3522" i="2"/>
  <c r="I3522" i="2"/>
  <c r="H3522" i="2"/>
  <c r="G3522" i="2"/>
  <c r="F3522" i="2"/>
  <c r="D3522" i="2"/>
  <c r="C3522" i="2"/>
  <c r="O3521" i="2"/>
  <c r="K3521" i="2"/>
  <c r="J3521" i="2"/>
  <c r="I3521" i="2"/>
  <c r="H3521" i="2"/>
  <c r="G3521" i="2"/>
  <c r="F3521" i="2"/>
  <c r="D3521" i="2"/>
  <c r="C3521" i="2"/>
  <c r="O3520" i="2"/>
  <c r="K3520" i="2"/>
  <c r="J3520" i="2"/>
  <c r="I3520" i="2"/>
  <c r="H3520" i="2"/>
  <c r="G3520" i="2"/>
  <c r="F3520" i="2"/>
  <c r="D3520" i="2"/>
  <c r="C3520" i="2"/>
  <c r="O3519" i="2"/>
  <c r="K3519" i="2"/>
  <c r="J3519" i="2"/>
  <c r="I3519" i="2"/>
  <c r="H3519" i="2"/>
  <c r="G3519" i="2"/>
  <c r="F3519" i="2"/>
  <c r="D3519" i="2"/>
  <c r="C3519" i="2"/>
  <c r="O3518" i="2"/>
  <c r="K3518" i="2"/>
  <c r="J3518" i="2"/>
  <c r="I3518" i="2"/>
  <c r="H3518" i="2"/>
  <c r="G3518" i="2"/>
  <c r="F3518" i="2"/>
  <c r="D3518" i="2"/>
  <c r="C3518" i="2"/>
  <c r="O3517" i="2"/>
  <c r="K3517" i="2"/>
  <c r="J3517" i="2"/>
  <c r="I3517" i="2"/>
  <c r="H3517" i="2"/>
  <c r="G3517" i="2"/>
  <c r="F3517" i="2"/>
  <c r="D3517" i="2"/>
  <c r="C3517" i="2"/>
  <c r="O3516" i="2"/>
  <c r="K3516" i="2"/>
  <c r="J3516" i="2"/>
  <c r="I3516" i="2"/>
  <c r="H3516" i="2"/>
  <c r="G3516" i="2"/>
  <c r="F3516" i="2"/>
  <c r="D3516" i="2"/>
  <c r="C3516" i="2"/>
  <c r="O3515" i="2"/>
  <c r="K3515" i="2"/>
  <c r="J3515" i="2"/>
  <c r="I3515" i="2"/>
  <c r="H3515" i="2"/>
  <c r="G3515" i="2"/>
  <c r="F3515" i="2"/>
  <c r="D3515" i="2"/>
  <c r="C3515" i="2"/>
  <c r="O3514" i="2"/>
  <c r="K3514" i="2"/>
  <c r="J3514" i="2"/>
  <c r="I3514" i="2"/>
  <c r="H3514" i="2"/>
  <c r="G3514" i="2"/>
  <c r="F3514" i="2"/>
  <c r="D3514" i="2"/>
  <c r="C3514" i="2"/>
  <c r="O3513" i="2"/>
  <c r="K3513" i="2"/>
  <c r="J3513" i="2"/>
  <c r="I3513" i="2"/>
  <c r="H3513" i="2"/>
  <c r="G3513" i="2"/>
  <c r="F3513" i="2"/>
  <c r="D3513" i="2"/>
  <c r="C3513" i="2"/>
  <c r="O3512" i="2"/>
  <c r="K3512" i="2"/>
  <c r="J3512" i="2"/>
  <c r="I3512" i="2"/>
  <c r="H3512" i="2"/>
  <c r="G3512" i="2"/>
  <c r="F3512" i="2"/>
  <c r="D3512" i="2"/>
  <c r="C3512" i="2"/>
  <c r="O3511" i="2"/>
  <c r="K3511" i="2"/>
  <c r="J3511" i="2"/>
  <c r="I3511" i="2"/>
  <c r="H3511" i="2"/>
  <c r="G3511" i="2"/>
  <c r="F3511" i="2"/>
  <c r="D3511" i="2"/>
  <c r="C3511" i="2"/>
  <c r="O3510" i="2"/>
  <c r="K3510" i="2"/>
  <c r="J3510" i="2"/>
  <c r="I3510" i="2"/>
  <c r="H3510" i="2"/>
  <c r="G3510" i="2"/>
  <c r="F3510" i="2"/>
  <c r="D3510" i="2"/>
  <c r="C3510" i="2"/>
  <c r="O3509" i="2"/>
  <c r="K3509" i="2"/>
  <c r="J3509" i="2"/>
  <c r="I3509" i="2"/>
  <c r="H3509" i="2"/>
  <c r="G3509" i="2"/>
  <c r="F3509" i="2"/>
  <c r="D3509" i="2"/>
  <c r="C3509" i="2"/>
  <c r="O3508" i="2"/>
  <c r="K3508" i="2"/>
  <c r="J3508" i="2"/>
  <c r="I3508" i="2"/>
  <c r="H3508" i="2"/>
  <c r="G3508" i="2"/>
  <c r="F3508" i="2"/>
  <c r="D3508" i="2"/>
  <c r="C3508" i="2"/>
  <c r="O3507" i="2"/>
  <c r="K3507" i="2"/>
  <c r="J3507" i="2"/>
  <c r="I3507" i="2"/>
  <c r="H3507" i="2"/>
  <c r="G3507" i="2"/>
  <c r="F3507" i="2"/>
  <c r="D3507" i="2"/>
  <c r="C3507" i="2"/>
  <c r="O3506" i="2"/>
  <c r="K3506" i="2"/>
  <c r="J3506" i="2"/>
  <c r="I3506" i="2"/>
  <c r="H3506" i="2"/>
  <c r="G3506" i="2"/>
  <c r="F3506" i="2"/>
  <c r="D3506" i="2"/>
  <c r="C3506" i="2"/>
  <c r="O3505" i="2"/>
  <c r="K3505" i="2"/>
  <c r="J3505" i="2"/>
  <c r="I3505" i="2"/>
  <c r="H3505" i="2"/>
  <c r="G3505" i="2"/>
  <c r="F3505" i="2"/>
  <c r="D3505" i="2"/>
  <c r="C3505" i="2"/>
  <c r="O3504" i="2"/>
  <c r="K3504" i="2"/>
  <c r="J3504" i="2"/>
  <c r="I3504" i="2"/>
  <c r="H3504" i="2"/>
  <c r="G3504" i="2"/>
  <c r="F3504" i="2"/>
  <c r="D3504" i="2"/>
  <c r="C3504" i="2"/>
  <c r="O3503" i="2"/>
  <c r="K3503" i="2"/>
  <c r="J3503" i="2"/>
  <c r="I3503" i="2"/>
  <c r="H3503" i="2"/>
  <c r="G3503" i="2"/>
  <c r="F3503" i="2"/>
  <c r="D3503" i="2"/>
  <c r="C3503" i="2"/>
  <c r="O3502" i="2"/>
  <c r="K3502" i="2"/>
  <c r="J3502" i="2"/>
  <c r="I3502" i="2"/>
  <c r="H3502" i="2"/>
  <c r="G3502" i="2"/>
  <c r="F3502" i="2"/>
  <c r="D3502" i="2"/>
  <c r="C3502" i="2"/>
  <c r="O3501" i="2"/>
  <c r="K3501" i="2"/>
  <c r="J3501" i="2"/>
  <c r="I3501" i="2"/>
  <c r="H3501" i="2"/>
  <c r="G3501" i="2"/>
  <c r="F3501" i="2"/>
  <c r="D3501" i="2"/>
  <c r="C3501" i="2"/>
  <c r="O3500" i="2"/>
  <c r="K3500" i="2"/>
  <c r="J3500" i="2"/>
  <c r="I3500" i="2"/>
  <c r="H3500" i="2"/>
  <c r="G3500" i="2"/>
  <c r="F3500" i="2"/>
  <c r="D3500" i="2"/>
  <c r="C3500" i="2"/>
  <c r="O3499" i="2"/>
  <c r="K3499" i="2"/>
  <c r="J3499" i="2"/>
  <c r="I3499" i="2"/>
  <c r="H3499" i="2"/>
  <c r="G3499" i="2"/>
  <c r="F3499" i="2"/>
  <c r="D3499" i="2"/>
  <c r="C3499" i="2"/>
  <c r="O3498" i="2"/>
  <c r="K3498" i="2"/>
  <c r="J3498" i="2"/>
  <c r="I3498" i="2"/>
  <c r="H3498" i="2"/>
  <c r="G3498" i="2"/>
  <c r="F3498" i="2"/>
  <c r="D3498" i="2"/>
  <c r="C3498" i="2"/>
  <c r="O3497" i="2"/>
  <c r="K3497" i="2"/>
  <c r="J3497" i="2"/>
  <c r="I3497" i="2"/>
  <c r="H3497" i="2"/>
  <c r="G3497" i="2"/>
  <c r="F3497" i="2"/>
  <c r="D3497" i="2"/>
  <c r="C3497" i="2"/>
  <c r="O3496" i="2"/>
  <c r="K3496" i="2"/>
  <c r="J3496" i="2"/>
  <c r="I3496" i="2"/>
  <c r="H3496" i="2"/>
  <c r="G3496" i="2"/>
  <c r="F3496" i="2"/>
  <c r="D3496" i="2"/>
  <c r="C3496" i="2"/>
  <c r="O3495" i="2"/>
  <c r="K3495" i="2"/>
  <c r="J3495" i="2"/>
  <c r="I3495" i="2"/>
  <c r="H3495" i="2"/>
  <c r="G3495" i="2"/>
  <c r="F3495" i="2"/>
  <c r="D3495" i="2"/>
  <c r="C3495" i="2"/>
  <c r="O3494" i="2"/>
  <c r="K3494" i="2"/>
  <c r="J3494" i="2"/>
  <c r="I3494" i="2"/>
  <c r="H3494" i="2"/>
  <c r="G3494" i="2"/>
  <c r="F3494" i="2"/>
  <c r="D3494" i="2"/>
  <c r="C3494" i="2"/>
  <c r="O3493" i="2"/>
  <c r="K3493" i="2"/>
  <c r="J3493" i="2"/>
  <c r="I3493" i="2"/>
  <c r="H3493" i="2"/>
  <c r="G3493" i="2"/>
  <c r="F3493" i="2"/>
  <c r="D3493" i="2"/>
  <c r="C3493" i="2"/>
  <c r="O3492" i="2"/>
  <c r="K3492" i="2"/>
  <c r="J3492" i="2"/>
  <c r="I3492" i="2"/>
  <c r="H3492" i="2"/>
  <c r="G3492" i="2"/>
  <c r="F3492" i="2"/>
  <c r="D3492" i="2"/>
  <c r="C3492" i="2"/>
  <c r="O3491" i="2"/>
  <c r="K3491" i="2"/>
  <c r="J3491" i="2"/>
  <c r="I3491" i="2"/>
  <c r="H3491" i="2"/>
  <c r="G3491" i="2"/>
  <c r="F3491" i="2"/>
  <c r="D3491" i="2"/>
  <c r="C3491" i="2"/>
  <c r="O3490" i="2"/>
  <c r="K3490" i="2"/>
  <c r="J3490" i="2"/>
  <c r="I3490" i="2"/>
  <c r="H3490" i="2"/>
  <c r="G3490" i="2"/>
  <c r="F3490" i="2"/>
  <c r="D3490" i="2"/>
  <c r="C3490" i="2"/>
  <c r="O3489" i="2"/>
  <c r="K3489" i="2"/>
  <c r="J3489" i="2"/>
  <c r="I3489" i="2"/>
  <c r="H3489" i="2"/>
  <c r="G3489" i="2"/>
  <c r="F3489" i="2"/>
  <c r="D3489" i="2"/>
  <c r="C3489" i="2"/>
  <c r="O3488" i="2"/>
  <c r="K3488" i="2"/>
  <c r="J3488" i="2"/>
  <c r="I3488" i="2"/>
  <c r="H3488" i="2"/>
  <c r="G3488" i="2"/>
  <c r="F3488" i="2"/>
  <c r="D3488" i="2"/>
  <c r="C3488" i="2"/>
  <c r="O3487" i="2"/>
  <c r="K3487" i="2"/>
  <c r="J3487" i="2"/>
  <c r="I3487" i="2"/>
  <c r="H3487" i="2"/>
  <c r="G3487" i="2"/>
  <c r="F3487" i="2"/>
  <c r="D3487" i="2"/>
  <c r="C3487" i="2"/>
  <c r="O3486" i="2"/>
  <c r="K3486" i="2"/>
  <c r="J3486" i="2"/>
  <c r="I3486" i="2"/>
  <c r="H3486" i="2"/>
  <c r="G3486" i="2"/>
  <c r="F3486" i="2"/>
  <c r="D3486" i="2"/>
  <c r="C3486" i="2"/>
  <c r="O3485" i="2"/>
  <c r="K3485" i="2"/>
  <c r="J3485" i="2"/>
  <c r="I3485" i="2"/>
  <c r="H3485" i="2"/>
  <c r="G3485" i="2"/>
  <c r="F3485" i="2"/>
  <c r="D3485" i="2"/>
  <c r="C3485" i="2"/>
  <c r="O3484" i="2"/>
  <c r="K3484" i="2"/>
  <c r="J3484" i="2"/>
  <c r="I3484" i="2"/>
  <c r="H3484" i="2"/>
  <c r="G3484" i="2"/>
  <c r="F3484" i="2"/>
  <c r="D3484" i="2"/>
  <c r="C3484" i="2"/>
  <c r="O3483" i="2"/>
  <c r="K3483" i="2"/>
  <c r="J3483" i="2"/>
  <c r="I3483" i="2"/>
  <c r="H3483" i="2"/>
  <c r="G3483" i="2"/>
  <c r="F3483" i="2"/>
  <c r="D3483" i="2"/>
  <c r="C3483" i="2"/>
  <c r="O3482" i="2"/>
  <c r="K3482" i="2"/>
  <c r="J3482" i="2"/>
  <c r="I3482" i="2"/>
  <c r="H3482" i="2"/>
  <c r="G3482" i="2"/>
  <c r="F3482" i="2"/>
  <c r="D3482" i="2"/>
  <c r="C3482" i="2"/>
  <c r="O3481" i="2"/>
  <c r="K3481" i="2"/>
  <c r="J3481" i="2"/>
  <c r="I3481" i="2"/>
  <c r="H3481" i="2"/>
  <c r="G3481" i="2"/>
  <c r="F3481" i="2"/>
  <c r="D3481" i="2"/>
  <c r="C3481" i="2"/>
  <c r="O3480" i="2"/>
  <c r="K3480" i="2"/>
  <c r="J3480" i="2"/>
  <c r="I3480" i="2"/>
  <c r="H3480" i="2"/>
  <c r="G3480" i="2"/>
  <c r="F3480" i="2"/>
  <c r="D3480" i="2"/>
  <c r="C3480" i="2"/>
  <c r="O3479" i="2"/>
  <c r="K3479" i="2"/>
  <c r="J3479" i="2"/>
  <c r="I3479" i="2"/>
  <c r="H3479" i="2"/>
  <c r="G3479" i="2"/>
  <c r="F3479" i="2"/>
  <c r="D3479" i="2"/>
  <c r="C3479" i="2"/>
  <c r="O3478" i="2"/>
  <c r="K3478" i="2"/>
  <c r="J3478" i="2"/>
  <c r="I3478" i="2"/>
  <c r="H3478" i="2"/>
  <c r="G3478" i="2"/>
  <c r="F3478" i="2"/>
  <c r="D3478" i="2"/>
  <c r="C3478" i="2"/>
  <c r="O3477" i="2"/>
  <c r="K3477" i="2"/>
  <c r="J3477" i="2"/>
  <c r="I3477" i="2"/>
  <c r="H3477" i="2"/>
  <c r="G3477" i="2"/>
  <c r="F3477" i="2"/>
  <c r="D3477" i="2"/>
  <c r="C3477" i="2"/>
  <c r="O3476" i="2"/>
  <c r="K3476" i="2"/>
  <c r="J3476" i="2"/>
  <c r="I3476" i="2"/>
  <c r="H3476" i="2"/>
  <c r="G3476" i="2"/>
  <c r="F3476" i="2"/>
  <c r="D3476" i="2"/>
  <c r="C3476" i="2"/>
  <c r="O3475" i="2"/>
  <c r="K3475" i="2"/>
  <c r="J3475" i="2"/>
  <c r="I3475" i="2"/>
  <c r="H3475" i="2"/>
  <c r="G3475" i="2"/>
  <c r="F3475" i="2"/>
  <c r="D3475" i="2"/>
  <c r="C3475" i="2"/>
  <c r="O3474" i="2"/>
  <c r="K3474" i="2"/>
  <c r="J3474" i="2"/>
  <c r="I3474" i="2"/>
  <c r="H3474" i="2"/>
  <c r="G3474" i="2"/>
  <c r="F3474" i="2"/>
  <c r="D3474" i="2"/>
  <c r="C3474" i="2"/>
  <c r="O3473" i="2"/>
  <c r="K3473" i="2"/>
  <c r="J3473" i="2"/>
  <c r="I3473" i="2"/>
  <c r="H3473" i="2"/>
  <c r="G3473" i="2"/>
  <c r="F3473" i="2"/>
  <c r="D3473" i="2"/>
  <c r="C3473" i="2"/>
  <c r="O3472" i="2"/>
  <c r="K3472" i="2"/>
  <c r="J3472" i="2"/>
  <c r="I3472" i="2"/>
  <c r="H3472" i="2"/>
  <c r="G3472" i="2"/>
  <c r="F3472" i="2"/>
  <c r="D3472" i="2"/>
  <c r="C3472" i="2"/>
  <c r="O3471" i="2"/>
  <c r="K3471" i="2"/>
  <c r="J3471" i="2"/>
  <c r="I3471" i="2"/>
  <c r="H3471" i="2"/>
  <c r="G3471" i="2"/>
  <c r="F3471" i="2"/>
  <c r="D3471" i="2"/>
  <c r="C3471" i="2"/>
  <c r="O3470" i="2"/>
  <c r="K3470" i="2"/>
  <c r="J3470" i="2"/>
  <c r="I3470" i="2"/>
  <c r="H3470" i="2"/>
  <c r="G3470" i="2"/>
  <c r="F3470" i="2"/>
  <c r="D3470" i="2"/>
  <c r="C3470" i="2"/>
  <c r="O3469" i="2"/>
  <c r="K3469" i="2"/>
  <c r="J3469" i="2"/>
  <c r="I3469" i="2"/>
  <c r="H3469" i="2"/>
  <c r="G3469" i="2"/>
  <c r="F3469" i="2"/>
  <c r="D3469" i="2"/>
  <c r="C3469" i="2"/>
  <c r="O3468" i="2"/>
  <c r="K3468" i="2"/>
  <c r="J3468" i="2"/>
  <c r="I3468" i="2"/>
  <c r="H3468" i="2"/>
  <c r="G3468" i="2"/>
  <c r="F3468" i="2"/>
  <c r="D3468" i="2"/>
  <c r="C3468" i="2"/>
  <c r="O3467" i="2"/>
  <c r="K3467" i="2"/>
  <c r="J3467" i="2"/>
  <c r="I3467" i="2"/>
  <c r="H3467" i="2"/>
  <c r="G3467" i="2"/>
  <c r="F3467" i="2"/>
  <c r="D3467" i="2"/>
  <c r="C3467" i="2"/>
  <c r="O3466" i="2"/>
  <c r="K3466" i="2"/>
  <c r="J3466" i="2"/>
  <c r="I3466" i="2"/>
  <c r="H3466" i="2"/>
  <c r="G3466" i="2"/>
  <c r="F3466" i="2"/>
  <c r="D3466" i="2"/>
  <c r="C3466" i="2"/>
  <c r="O3465" i="2"/>
  <c r="K3465" i="2"/>
  <c r="J3465" i="2"/>
  <c r="I3465" i="2"/>
  <c r="H3465" i="2"/>
  <c r="G3465" i="2"/>
  <c r="F3465" i="2"/>
  <c r="D3465" i="2"/>
  <c r="C3465" i="2"/>
  <c r="O3464" i="2"/>
  <c r="K3464" i="2"/>
  <c r="J3464" i="2"/>
  <c r="I3464" i="2"/>
  <c r="H3464" i="2"/>
  <c r="G3464" i="2"/>
  <c r="F3464" i="2"/>
  <c r="D3464" i="2"/>
  <c r="C3464" i="2"/>
  <c r="O3463" i="2"/>
  <c r="K3463" i="2"/>
  <c r="J3463" i="2"/>
  <c r="I3463" i="2"/>
  <c r="H3463" i="2"/>
  <c r="G3463" i="2"/>
  <c r="F3463" i="2"/>
  <c r="D3463" i="2"/>
  <c r="C3463" i="2"/>
  <c r="O3462" i="2"/>
  <c r="K3462" i="2"/>
  <c r="J3462" i="2"/>
  <c r="I3462" i="2"/>
  <c r="H3462" i="2"/>
  <c r="G3462" i="2"/>
  <c r="F3462" i="2"/>
  <c r="D3462" i="2"/>
  <c r="C3462" i="2"/>
  <c r="O3461" i="2"/>
  <c r="K3461" i="2"/>
  <c r="J3461" i="2"/>
  <c r="I3461" i="2"/>
  <c r="H3461" i="2"/>
  <c r="G3461" i="2"/>
  <c r="F3461" i="2"/>
  <c r="D3461" i="2"/>
  <c r="C3461" i="2"/>
  <c r="O3460" i="2"/>
  <c r="K3460" i="2"/>
  <c r="J3460" i="2"/>
  <c r="I3460" i="2"/>
  <c r="H3460" i="2"/>
  <c r="G3460" i="2"/>
  <c r="F3460" i="2"/>
  <c r="D3460" i="2"/>
  <c r="C3460" i="2"/>
  <c r="O3459" i="2"/>
  <c r="K3459" i="2"/>
  <c r="J3459" i="2"/>
  <c r="I3459" i="2"/>
  <c r="H3459" i="2"/>
  <c r="G3459" i="2"/>
  <c r="F3459" i="2"/>
  <c r="D3459" i="2"/>
  <c r="C3459" i="2"/>
  <c r="O3458" i="2"/>
  <c r="K3458" i="2"/>
  <c r="J3458" i="2"/>
  <c r="I3458" i="2"/>
  <c r="H3458" i="2"/>
  <c r="G3458" i="2"/>
  <c r="F3458" i="2"/>
  <c r="D3458" i="2"/>
  <c r="C3458" i="2"/>
  <c r="O3457" i="2"/>
  <c r="K3457" i="2"/>
  <c r="J3457" i="2"/>
  <c r="I3457" i="2"/>
  <c r="H3457" i="2"/>
  <c r="G3457" i="2"/>
  <c r="F3457" i="2"/>
  <c r="D3457" i="2"/>
  <c r="C3457" i="2"/>
  <c r="O3456" i="2"/>
  <c r="K3456" i="2"/>
  <c r="J3456" i="2"/>
  <c r="I3456" i="2"/>
  <c r="H3456" i="2"/>
  <c r="G3456" i="2"/>
  <c r="F3456" i="2"/>
  <c r="D3456" i="2"/>
  <c r="C3456" i="2"/>
  <c r="O3455" i="2"/>
  <c r="K3455" i="2"/>
  <c r="J3455" i="2"/>
  <c r="I3455" i="2"/>
  <c r="H3455" i="2"/>
  <c r="G3455" i="2"/>
  <c r="F3455" i="2"/>
  <c r="D3455" i="2"/>
  <c r="C3455" i="2"/>
  <c r="O3454" i="2"/>
  <c r="K3454" i="2"/>
  <c r="J3454" i="2"/>
  <c r="I3454" i="2"/>
  <c r="H3454" i="2"/>
  <c r="G3454" i="2"/>
  <c r="F3454" i="2"/>
  <c r="D3454" i="2"/>
  <c r="C3454" i="2"/>
  <c r="O3453" i="2"/>
  <c r="K3453" i="2"/>
  <c r="J3453" i="2"/>
  <c r="I3453" i="2"/>
  <c r="H3453" i="2"/>
  <c r="G3453" i="2"/>
  <c r="F3453" i="2"/>
  <c r="D3453" i="2"/>
  <c r="C3453" i="2"/>
  <c r="O3452" i="2"/>
  <c r="K3452" i="2"/>
  <c r="J3452" i="2"/>
  <c r="I3452" i="2"/>
  <c r="H3452" i="2"/>
  <c r="G3452" i="2"/>
  <c r="F3452" i="2"/>
  <c r="D3452" i="2"/>
  <c r="C3452" i="2"/>
  <c r="O3451" i="2"/>
  <c r="K3451" i="2"/>
  <c r="J3451" i="2"/>
  <c r="I3451" i="2"/>
  <c r="H3451" i="2"/>
  <c r="G3451" i="2"/>
  <c r="F3451" i="2"/>
  <c r="D3451" i="2"/>
  <c r="C3451" i="2"/>
  <c r="O3450" i="2"/>
  <c r="K3450" i="2"/>
  <c r="J3450" i="2"/>
  <c r="I3450" i="2"/>
  <c r="H3450" i="2"/>
  <c r="G3450" i="2"/>
  <c r="F3450" i="2"/>
  <c r="D3450" i="2"/>
  <c r="C3450" i="2"/>
  <c r="O3449" i="2"/>
  <c r="K3449" i="2"/>
  <c r="J3449" i="2"/>
  <c r="I3449" i="2"/>
  <c r="H3449" i="2"/>
  <c r="G3449" i="2"/>
  <c r="F3449" i="2"/>
  <c r="D3449" i="2"/>
  <c r="C3449" i="2"/>
  <c r="O3448" i="2"/>
  <c r="K3448" i="2"/>
  <c r="J3448" i="2"/>
  <c r="I3448" i="2"/>
  <c r="H3448" i="2"/>
  <c r="G3448" i="2"/>
  <c r="F3448" i="2"/>
  <c r="D3448" i="2"/>
  <c r="C3448" i="2"/>
  <c r="O3447" i="2"/>
  <c r="K3447" i="2"/>
  <c r="J3447" i="2"/>
  <c r="I3447" i="2"/>
  <c r="H3447" i="2"/>
  <c r="G3447" i="2"/>
  <c r="F3447" i="2"/>
  <c r="D3447" i="2"/>
  <c r="C3447" i="2"/>
  <c r="O3446" i="2"/>
  <c r="K3446" i="2"/>
  <c r="J3446" i="2"/>
  <c r="I3446" i="2"/>
  <c r="H3446" i="2"/>
  <c r="G3446" i="2"/>
  <c r="F3446" i="2"/>
  <c r="D3446" i="2"/>
  <c r="C3446" i="2"/>
  <c r="O3445" i="2"/>
  <c r="K3445" i="2"/>
  <c r="J3445" i="2"/>
  <c r="I3445" i="2"/>
  <c r="H3445" i="2"/>
  <c r="G3445" i="2"/>
  <c r="F3445" i="2"/>
  <c r="D3445" i="2"/>
  <c r="C3445" i="2"/>
  <c r="O3444" i="2"/>
  <c r="K3444" i="2"/>
  <c r="J3444" i="2"/>
  <c r="I3444" i="2"/>
  <c r="H3444" i="2"/>
  <c r="G3444" i="2"/>
  <c r="F3444" i="2"/>
  <c r="D3444" i="2"/>
  <c r="C3444" i="2"/>
  <c r="O3443" i="2"/>
  <c r="K3443" i="2"/>
  <c r="J3443" i="2"/>
  <c r="I3443" i="2"/>
  <c r="H3443" i="2"/>
  <c r="G3443" i="2"/>
  <c r="F3443" i="2"/>
  <c r="D3443" i="2"/>
  <c r="C3443" i="2"/>
  <c r="O3442" i="2"/>
  <c r="K3442" i="2"/>
  <c r="J3442" i="2"/>
  <c r="I3442" i="2"/>
  <c r="H3442" i="2"/>
  <c r="G3442" i="2"/>
  <c r="F3442" i="2"/>
  <c r="D3442" i="2"/>
  <c r="C3442" i="2"/>
  <c r="O3441" i="2"/>
  <c r="K3441" i="2"/>
  <c r="J3441" i="2"/>
  <c r="I3441" i="2"/>
  <c r="H3441" i="2"/>
  <c r="G3441" i="2"/>
  <c r="F3441" i="2"/>
  <c r="D3441" i="2"/>
  <c r="C3441" i="2"/>
  <c r="O3440" i="2"/>
  <c r="K3440" i="2"/>
  <c r="J3440" i="2"/>
  <c r="I3440" i="2"/>
  <c r="H3440" i="2"/>
  <c r="G3440" i="2"/>
  <c r="F3440" i="2"/>
  <c r="D3440" i="2"/>
  <c r="C3440" i="2"/>
  <c r="O3439" i="2"/>
  <c r="K3439" i="2"/>
  <c r="J3439" i="2"/>
  <c r="I3439" i="2"/>
  <c r="H3439" i="2"/>
  <c r="G3439" i="2"/>
  <c r="F3439" i="2"/>
  <c r="D3439" i="2"/>
  <c r="C3439" i="2"/>
  <c r="O3438" i="2"/>
  <c r="K3438" i="2"/>
  <c r="J3438" i="2"/>
  <c r="I3438" i="2"/>
  <c r="H3438" i="2"/>
  <c r="G3438" i="2"/>
  <c r="F3438" i="2"/>
  <c r="D3438" i="2"/>
  <c r="C3438" i="2"/>
  <c r="O3437" i="2"/>
  <c r="K3437" i="2"/>
  <c r="J3437" i="2"/>
  <c r="I3437" i="2"/>
  <c r="H3437" i="2"/>
  <c r="G3437" i="2"/>
  <c r="F3437" i="2"/>
  <c r="D3437" i="2"/>
  <c r="C3437" i="2"/>
  <c r="O3436" i="2"/>
  <c r="K3436" i="2"/>
  <c r="J3436" i="2"/>
  <c r="I3436" i="2"/>
  <c r="H3436" i="2"/>
  <c r="G3436" i="2"/>
  <c r="F3436" i="2"/>
  <c r="D3436" i="2"/>
  <c r="C3436" i="2"/>
  <c r="O3435" i="2"/>
  <c r="K3435" i="2"/>
  <c r="J3435" i="2"/>
  <c r="I3435" i="2"/>
  <c r="H3435" i="2"/>
  <c r="G3435" i="2"/>
  <c r="F3435" i="2"/>
  <c r="D3435" i="2"/>
  <c r="C3435" i="2"/>
  <c r="O3434" i="2"/>
  <c r="K3434" i="2"/>
  <c r="J3434" i="2"/>
  <c r="I3434" i="2"/>
  <c r="H3434" i="2"/>
  <c r="G3434" i="2"/>
  <c r="F3434" i="2"/>
  <c r="D3434" i="2"/>
  <c r="C3434" i="2"/>
  <c r="O3433" i="2"/>
  <c r="K3433" i="2"/>
  <c r="J3433" i="2"/>
  <c r="I3433" i="2"/>
  <c r="H3433" i="2"/>
  <c r="G3433" i="2"/>
  <c r="F3433" i="2"/>
  <c r="D3433" i="2"/>
  <c r="C3433" i="2"/>
  <c r="O3432" i="2"/>
  <c r="K3432" i="2"/>
  <c r="J3432" i="2"/>
  <c r="I3432" i="2"/>
  <c r="H3432" i="2"/>
  <c r="G3432" i="2"/>
  <c r="F3432" i="2"/>
  <c r="D3432" i="2"/>
  <c r="C3432" i="2"/>
  <c r="O3431" i="2"/>
  <c r="K3431" i="2"/>
  <c r="J3431" i="2"/>
  <c r="I3431" i="2"/>
  <c r="H3431" i="2"/>
  <c r="G3431" i="2"/>
  <c r="F3431" i="2"/>
  <c r="D3431" i="2"/>
  <c r="C3431" i="2"/>
  <c r="O3430" i="2"/>
  <c r="K3430" i="2"/>
  <c r="J3430" i="2"/>
  <c r="I3430" i="2"/>
  <c r="H3430" i="2"/>
  <c r="G3430" i="2"/>
  <c r="F3430" i="2"/>
  <c r="D3430" i="2"/>
  <c r="C3430" i="2"/>
  <c r="O3429" i="2"/>
  <c r="K3429" i="2"/>
  <c r="J3429" i="2"/>
  <c r="I3429" i="2"/>
  <c r="H3429" i="2"/>
  <c r="G3429" i="2"/>
  <c r="F3429" i="2"/>
  <c r="D3429" i="2"/>
  <c r="C3429" i="2"/>
  <c r="O3428" i="2"/>
  <c r="K3428" i="2"/>
  <c r="J3428" i="2"/>
  <c r="I3428" i="2"/>
  <c r="H3428" i="2"/>
  <c r="G3428" i="2"/>
  <c r="F3428" i="2"/>
  <c r="D3428" i="2"/>
  <c r="C3428" i="2"/>
  <c r="O3427" i="2"/>
  <c r="K3427" i="2"/>
  <c r="J3427" i="2"/>
  <c r="I3427" i="2"/>
  <c r="H3427" i="2"/>
  <c r="G3427" i="2"/>
  <c r="F3427" i="2"/>
  <c r="D3427" i="2"/>
  <c r="C3427" i="2"/>
  <c r="O3426" i="2"/>
  <c r="K3426" i="2"/>
  <c r="J3426" i="2"/>
  <c r="I3426" i="2"/>
  <c r="H3426" i="2"/>
  <c r="G3426" i="2"/>
  <c r="F3426" i="2"/>
  <c r="D3426" i="2"/>
  <c r="C3426" i="2"/>
  <c r="O3425" i="2"/>
  <c r="K3425" i="2"/>
  <c r="J3425" i="2"/>
  <c r="I3425" i="2"/>
  <c r="H3425" i="2"/>
  <c r="G3425" i="2"/>
  <c r="F3425" i="2"/>
  <c r="D3425" i="2"/>
  <c r="C3425" i="2"/>
  <c r="O3424" i="2"/>
  <c r="K3424" i="2"/>
  <c r="J3424" i="2"/>
  <c r="I3424" i="2"/>
  <c r="H3424" i="2"/>
  <c r="G3424" i="2"/>
  <c r="F3424" i="2"/>
  <c r="D3424" i="2"/>
  <c r="C3424" i="2"/>
  <c r="O3423" i="2"/>
  <c r="K3423" i="2"/>
  <c r="J3423" i="2"/>
  <c r="I3423" i="2"/>
  <c r="H3423" i="2"/>
  <c r="G3423" i="2"/>
  <c r="F3423" i="2"/>
  <c r="D3423" i="2"/>
  <c r="C3423" i="2"/>
  <c r="O3422" i="2"/>
  <c r="K3422" i="2"/>
  <c r="J3422" i="2"/>
  <c r="I3422" i="2"/>
  <c r="H3422" i="2"/>
  <c r="G3422" i="2"/>
  <c r="F3422" i="2"/>
  <c r="D3422" i="2"/>
  <c r="C3422" i="2"/>
  <c r="O3421" i="2"/>
  <c r="K3421" i="2"/>
  <c r="J3421" i="2"/>
  <c r="I3421" i="2"/>
  <c r="H3421" i="2"/>
  <c r="G3421" i="2"/>
  <c r="F3421" i="2"/>
  <c r="D3421" i="2"/>
  <c r="C3421" i="2"/>
  <c r="O3420" i="2"/>
  <c r="K3420" i="2"/>
  <c r="J3420" i="2"/>
  <c r="I3420" i="2"/>
  <c r="H3420" i="2"/>
  <c r="G3420" i="2"/>
  <c r="F3420" i="2"/>
  <c r="D3420" i="2"/>
  <c r="C3420" i="2"/>
  <c r="O3419" i="2"/>
  <c r="K3419" i="2"/>
  <c r="J3419" i="2"/>
  <c r="I3419" i="2"/>
  <c r="H3419" i="2"/>
  <c r="G3419" i="2"/>
  <c r="F3419" i="2"/>
  <c r="D3419" i="2"/>
  <c r="C3419" i="2"/>
  <c r="O3418" i="2"/>
  <c r="K3418" i="2"/>
  <c r="J3418" i="2"/>
  <c r="I3418" i="2"/>
  <c r="H3418" i="2"/>
  <c r="G3418" i="2"/>
  <c r="F3418" i="2"/>
  <c r="D3418" i="2"/>
  <c r="C3418" i="2"/>
  <c r="O3417" i="2"/>
  <c r="K3417" i="2"/>
  <c r="J3417" i="2"/>
  <c r="I3417" i="2"/>
  <c r="H3417" i="2"/>
  <c r="G3417" i="2"/>
  <c r="F3417" i="2"/>
  <c r="D3417" i="2"/>
  <c r="C3417" i="2"/>
  <c r="O3416" i="2"/>
  <c r="K3416" i="2"/>
  <c r="J3416" i="2"/>
  <c r="I3416" i="2"/>
  <c r="H3416" i="2"/>
  <c r="G3416" i="2"/>
  <c r="F3416" i="2"/>
  <c r="D3416" i="2"/>
  <c r="C3416" i="2"/>
  <c r="O3415" i="2"/>
  <c r="K3415" i="2"/>
  <c r="J3415" i="2"/>
  <c r="I3415" i="2"/>
  <c r="H3415" i="2"/>
  <c r="G3415" i="2"/>
  <c r="F3415" i="2"/>
  <c r="D3415" i="2"/>
  <c r="C3415" i="2"/>
  <c r="O3414" i="2"/>
  <c r="K3414" i="2"/>
  <c r="J3414" i="2"/>
  <c r="I3414" i="2"/>
  <c r="H3414" i="2"/>
  <c r="G3414" i="2"/>
  <c r="F3414" i="2"/>
  <c r="D3414" i="2"/>
  <c r="C3414" i="2"/>
  <c r="O3413" i="2"/>
  <c r="K3413" i="2"/>
  <c r="J3413" i="2"/>
  <c r="I3413" i="2"/>
  <c r="H3413" i="2"/>
  <c r="G3413" i="2"/>
  <c r="F3413" i="2"/>
  <c r="D3413" i="2"/>
  <c r="C3413" i="2"/>
  <c r="O3412" i="2"/>
  <c r="K3412" i="2"/>
  <c r="J3412" i="2"/>
  <c r="I3412" i="2"/>
  <c r="H3412" i="2"/>
  <c r="G3412" i="2"/>
  <c r="F3412" i="2"/>
  <c r="D3412" i="2"/>
  <c r="C3412" i="2"/>
  <c r="O3411" i="2"/>
  <c r="K3411" i="2"/>
  <c r="J3411" i="2"/>
  <c r="I3411" i="2"/>
  <c r="H3411" i="2"/>
  <c r="G3411" i="2"/>
  <c r="F3411" i="2"/>
  <c r="D3411" i="2"/>
  <c r="C3411" i="2"/>
  <c r="O3410" i="2"/>
  <c r="K3410" i="2"/>
  <c r="J3410" i="2"/>
  <c r="I3410" i="2"/>
  <c r="H3410" i="2"/>
  <c r="G3410" i="2"/>
  <c r="F3410" i="2"/>
  <c r="D3410" i="2"/>
  <c r="C3410" i="2"/>
  <c r="O3409" i="2"/>
  <c r="K3409" i="2"/>
  <c r="J3409" i="2"/>
  <c r="I3409" i="2"/>
  <c r="H3409" i="2"/>
  <c r="G3409" i="2"/>
  <c r="F3409" i="2"/>
  <c r="D3409" i="2"/>
  <c r="C3409" i="2"/>
  <c r="O3408" i="2"/>
  <c r="K3408" i="2"/>
  <c r="J3408" i="2"/>
  <c r="I3408" i="2"/>
  <c r="H3408" i="2"/>
  <c r="G3408" i="2"/>
  <c r="F3408" i="2"/>
  <c r="D3408" i="2"/>
  <c r="C3408" i="2"/>
  <c r="O3407" i="2"/>
  <c r="K3407" i="2"/>
  <c r="J3407" i="2"/>
  <c r="I3407" i="2"/>
  <c r="H3407" i="2"/>
  <c r="G3407" i="2"/>
  <c r="F3407" i="2"/>
  <c r="D3407" i="2"/>
  <c r="C3407" i="2"/>
  <c r="O3406" i="2"/>
  <c r="K3406" i="2"/>
  <c r="J3406" i="2"/>
  <c r="I3406" i="2"/>
  <c r="H3406" i="2"/>
  <c r="G3406" i="2"/>
  <c r="F3406" i="2"/>
  <c r="D3406" i="2"/>
  <c r="C3406" i="2"/>
  <c r="O3405" i="2"/>
  <c r="K3405" i="2"/>
  <c r="J3405" i="2"/>
  <c r="I3405" i="2"/>
  <c r="H3405" i="2"/>
  <c r="G3405" i="2"/>
  <c r="F3405" i="2"/>
  <c r="D3405" i="2"/>
  <c r="C3405" i="2"/>
  <c r="O3404" i="2"/>
  <c r="K3404" i="2"/>
  <c r="J3404" i="2"/>
  <c r="I3404" i="2"/>
  <c r="H3404" i="2"/>
  <c r="G3404" i="2"/>
  <c r="F3404" i="2"/>
  <c r="D3404" i="2"/>
  <c r="C3404" i="2"/>
  <c r="O3403" i="2"/>
  <c r="K3403" i="2"/>
  <c r="J3403" i="2"/>
  <c r="I3403" i="2"/>
  <c r="H3403" i="2"/>
  <c r="G3403" i="2"/>
  <c r="F3403" i="2"/>
  <c r="D3403" i="2"/>
  <c r="C3403" i="2"/>
  <c r="O3402" i="2"/>
  <c r="K3402" i="2"/>
  <c r="J3402" i="2"/>
  <c r="I3402" i="2"/>
  <c r="H3402" i="2"/>
  <c r="G3402" i="2"/>
  <c r="F3402" i="2"/>
  <c r="D3402" i="2"/>
  <c r="C3402" i="2"/>
  <c r="O3401" i="2"/>
  <c r="K3401" i="2"/>
  <c r="J3401" i="2"/>
  <c r="I3401" i="2"/>
  <c r="H3401" i="2"/>
  <c r="G3401" i="2"/>
  <c r="F3401" i="2"/>
  <c r="D3401" i="2"/>
  <c r="C3401" i="2"/>
  <c r="O3400" i="2"/>
  <c r="K3400" i="2"/>
  <c r="J3400" i="2"/>
  <c r="I3400" i="2"/>
  <c r="H3400" i="2"/>
  <c r="G3400" i="2"/>
  <c r="F3400" i="2"/>
  <c r="D3400" i="2"/>
  <c r="C3400" i="2"/>
  <c r="O3399" i="2"/>
  <c r="K3399" i="2"/>
  <c r="J3399" i="2"/>
  <c r="I3399" i="2"/>
  <c r="H3399" i="2"/>
  <c r="G3399" i="2"/>
  <c r="F3399" i="2"/>
  <c r="D3399" i="2"/>
  <c r="C3399" i="2"/>
  <c r="O3398" i="2"/>
  <c r="K3398" i="2"/>
  <c r="J3398" i="2"/>
  <c r="I3398" i="2"/>
  <c r="H3398" i="2"/>
  <c r="G3398" i="2"/>
  <c r="F3398" i="2"/>
  <c r="D3398" i="2"/>
  <c r="C3398" i="2"/>
  <c r="O3397" i="2"/>
  <c r="K3397" i="2"/>
  <c r="J3397" i="2"/>
  <c r="I3397" i="2"/>
  <c r="H3397" i="2"/>
  <c r="G3397" i="2"/>
  <c r="F3397" i="2"/>
  <c r="D3397" i="2"/>
  <c r="C3397" i="2"/>
  <c r="O3396" i="2"/>
  <c r="K3396" i="2"/>
  <c r="J3396" i="2"/>
  <c r="I3396" i="2"/>
  <c r="H3396" i="2"/>
  <c r="G3396" i="2"/>
  <c r="F3396" i="2"/>
  <c r="D3396" i="2"/>
  <c r="C3396" i="2"/>
  <c r="O3395" i="2"/>
  <c r="K3395" i="2"/>
  <c r="J3395" i="2"/>
  <c r="I3395" i="2"/>
  <c r="H3395" i="2"/>
  <c r="G3395" i="2"/>
  <c r="F3395" i="2"/>
  <c r="D3395" i="2"/>
  <c r="C3395" i="2"/>
  <c r="O3394" i="2"/>
  <c r="K3394" i="2"/>
  <c r="J3394" i="2"/>
  <c r="I3394" i="2"/>
  <c r="H3394" i="2"/>
  <c r="G3394" i="2"/>
  <c r="F3394" i="2"/>
  <c r="D3394" i="2"/>
  <c r="C3394" i="2"/>
  <c r="O3393" i="2"/>
  <c r="K3393" i="2"/>
  <c r="J3393" i="2"/>
  <c r="I3393" i="2"/>
  <c r="H3393" i="2"/>
  <c r="G3393" i="2"/>
  <c r="F3393" i="2"/>
  <c r="D3393" i="2"/>
  <c r="C3393" i="2"/>
  <c r="O3392" i="2"/>
  <c r="K3392" i="2"/>
  <c r="J3392" i="2"/>
  <c r="I3392" i="2"/>
  <c r="H3392" i="2"/>
  <c r="G3392" i="2"/>
  <c r="F3392" i="2"/>
  <c r="D3392" i="2"/>
  <c r="C3392" i="2"/>
  <c r="O3391" i="2"/>
  <c r="K3391" i="2"/>
  <c r="J3391" i="2"/>
  <c r="I3391" i="2"/>
  <c r="H3391" i="2"/>
  <c r="G3391" i="2"/>
  <c r="F3391" i="2"/>
  <c r="D3391" i="2"/>
  <c r="C3391" i="2"/>
  <c r="O3390" i="2"/>
  <c r="K3390" i="2"/>
  <c r="J3390" i="2"/>
  <c r="I3390" i="2"/>
  <c r="H3390" i="2"/>
  <c r="G3390" i="2"/>
  <c r="F3390" i="2"/>
  <c r="D3390" i="2"/>
  <c r="C3390" i="2"/>
  <c r="O3389" i="2"/>
  <c r="K3389" i="2"/>
  <c r="J3389" i="2"/>
  <c r="I3389" i="2"/>
  <c r="H3389" i="2"/>
  <c r="G3389" i="2"/>
  <c r="F3389" i="2"/>
  <c r="D3389" i="2"/>
  <c r="C3389" i="2"/>
  <c r="O3388" i="2"/>
  <c r="K3388" i="2"/>
  <c r="J3388" i="2"/>
  <c r="I3388" i="2"/>
  <c r="H3388" i="2"/>
  <c r="G3388" i="2"/>
  <c r="F3388" i="2"/>
  <c r="D3388" i="2"/>
  <c r="C3388" i="2"/>
  <c r="O3387" i="2"/>
  <c r="K3387" i="2"/>
  <c r="J3387" i="2"/>
  <c r="I3387" i="2"/>
  <c r="H3387" i="2"/>
  <c r="G3387" i="2"/>
  <c r="F3387" i="2"/>
  <c r="D3387" i="2"/>
  <c r="C3387" i="2"/>
  <c r="O3386" i="2"/>
  <c r="K3386" i="2"/>
  <c r="J3386" i="2"/>
  <c r="I3386" i="2"/>
  <c r="H3386" i="2"/>
  <c r="G3386" i="2"/>
  <c r="F3386" i="2"/>
  <c r="D3386" i="2"/>
  <c r="C3386" i="2"/>
  <c r="O3385" i="2"/>
  <c r="K3385" i="2"/>
  <c r="J3385" i="2"/>
  <c r="I3385" i="2"/>
  <c r="H3385" i="2"/>
  <c r="G3385" i="2"/>
  <c r="F3385" i="2"/>
  <c r="D3385" i="2"/>
  <c r="C3385" i="2"/>
  <c r="O3384" i="2"/>
  <c r="K3384" i="2"/>
  <c r="J3384" i="2"/>
  <c r="I3384" i="2"/>
  <c r="H3384" i="2"/>
  <c r="G3384" i="2"/>
  <c r="F3384" i="2"/>
  <c r="D3384" i="2"/>
  <c r="C3384" i="2"/>
  <c r="O3383" i="2"/>
  <c r="K3383" i="2"/>
  <c r="J3383" i="2"/>
  <c r="I3383" i="2"/>
  <c r="H3383" i="2"/>
  <c r="G3383" i="2"/>
  <c r="F3383" i="2"/>
  <c r="D3383" i="2"/>
  <c r="C3383" i="2"/>
  <c r="O3382" i="2"/>
  <c r="K3382" i="2"/>
  <c r="J3382" i="2"/>
  <c r="I3382" i="2"/>
  <c r="H3382" i="2"/>
  <c r="G3382" i="2"/>
  <c r="F3382" i="2"/>
  <c r="D3382" i="2"/>
  <c r="C3382" i="2"/>
  <c r="O3381" i="2"/>
  <c r="K3381" i="2"/>
  <c r="J3381" i="2"/>
  <c r="I3381" i="2"/>
  <c r="H3381" i="2"/>
  <c r="G3381" i="2"/>
  <c r="F3381" i="2"/>
  <c r="D3381" i="2"/>
  <c r="C3381" i="2"/>
  <c r="O3380" i="2"/>
  <c r="K3380" i="2"/>
  <c r="J3380" i="2"/>
  <c r="I3380" i="2"/>
  <c r="H3380" i="2"/>
  <c r="G3380" i="2"/>
  <c r="F3380" i="2"/>
  <c r="D3380" i="2"/>
  <c r="C3380" i="2"/>
  <c r="O3379" i="2"/>
  <c r="K3379" i="2"/>
  <c r="J3379" i="2"/>
  <c r="I3379" i="2"/>
  <c r="H3379" i="2"/>
  <c r="G3379" i="2"/>
  <c r="F3379" i="2"/>
  <c r="D3379" i="2"/>
  <c r="C3379" i="2"/>
  <c r="O3378" i="2"/>
  <c r="K3378" i="2"/>
  <c r="J3378" i="2"/>
  <c r="I3378" i="2"/>
  <c r="H3378" i="2"/>
  <c r="G3378" i="2"/>
  <c r="F3378" i="2"/>
  <c r="D3378" i="2"/>
  <c r="C3378" i="2"/>
  <c r="O3377" i="2"/>
  <c r="K3377" i="2"/>
  <c r="J3377" i="2"/>
  <c r="I3377" i="2"/>
  <c r="H3377" i="2"/>
  <c r="G3377" i="2"/>
  <c r="F3377" i="2"/>
  <c r="D3377" i="2"/>
  <c r="C3377" i="2"/>
  <c r="O3376" i="2"/>
  <c r="K3376" i="2"/>
  <c r="J3376" i="2"/>
  <c r="I3376" i="2"/>
  <c r="H3376" i="2"/>
  <c r="G3376" i="2"/>
  <c r="F3376" i="2"/>
  <c r="D3376" i="2"/>
  <c r="C3376" i="2"/>
  <c r="O3375" i="2"/>
  <c r="K3375" i="2"/>
  <c r="J3375" i="2"/>
  <c r="I3375" i="2"/>
  <c r="H3375" i="2"/>
  <c r="G3375" i="2"/>
  <c r="F3375" i="2"/>
  <c r="D3375" i="2"/>
  <c r="C3375" i="2"/>
  <c r="O3374" i="2"/>
  <c r="K3374" i="2"/>
  <c r="J3374" i="2"/>
  <c r="I3374" i="2"/>
  <c r="H3374" i="2"/>
  <c r="G3374" i="2"/>
  <c r="F3374" i="2"/>
  <c r="D3374" i="2"/>
  <c r="C3374" i="2"/>
  <c r="O3373" i="2"/>
  <c r="K3373" i="2"/>
  <c r="J3373" i="2"/>
  <c r="I3373" i="2"/>
  <c r="H3373" i="2"/>
  <c r="G3373" i="2"/>
  <c r="F3373" i="2"/>
  <c r="D3373" i="2"/>
  <c r="C3373" i="2"/>
  <c r="O3372" i="2"/>
  <c r="K3372" i="2"/>
  <c r="J3372" i="2"/>
  <c r="I3372" i="2"/>
  <c r="H3372" i="2"/>
  <c r="G3372" i="2"/>
  <c r="F3372" i="2"/>
  <c r="D3372" i="2"/>
  <c r="C3372" i="2"/>
  <c r="O3371" i="2"/>
  <c r="K3371" i="2"/>
  <c r="J3371" i="2"/>
  <c r="I3371" i="2"/>
  <c r="H3371" i="2"/>
  <c r="G3371" i="2"/>
  <c r="F3371" i="2"/>
  <c r="D3371" i="2"/>
  <c r="C3371" i="2"/>
  <c r="O3370" i="2"/>
  <c r="K3370" i="2"/>
  <c r="J3370" i="2"/>
  <c r="I3370" i="2"/>
  <c r="H3370" i="2"/>
  <c r="G3370" i="2"/>
  <c r="F3370" i="2"/>
  <c r="D3370" i="2"/>
  <c r="C3370" i="2"/>
  <c r="O3369" i="2"/>
  <c r="K3369" i="2"/>
  <c r="J3369" i="2"/>
  <c r="I3369" i="2"/>
  <c r="H3369" i="2"/>
  <c r="G3369" i="2"/>
  <c r="F3369" i="2"/>
  <c r="D3369" i="2"/>
  <c r="C3369" i="2"/>
  <c r="O3368" i="2"/>
  <c r="K3368" i="2"/>
  <c r="J3368" i="2"/>
  <c r="I3368" i="2"/>
  <c r="H3368" i="2"/>
  <c r="G3368" i="2"/>
  <c r="F3368" i="2"/>
  <c r="D3368" i="2"/>
  <c r="C3368" i="2"/>
  <c r="O3367" i="2"/>
  <c r="K3367" i="2"/>
  <c r="J3367" i="2"/>
  <c r="I3367" i="2"/>
  <c r="H3367" i="2"/>
  <c r="G3367" i="2"/>
  <c r="F3367" i="2"/>
  <c r="D3367" i="2"/>
  <c r="C3367" i="2"/>
  <c r="O3366" i="2"/>
  <c r="K3366" i="2"/>
  <c r="J3366" i="2"/>
  <c r="I3366" i="2"/>
  <c r="H3366" i="2"/>
  <c r="G3366" i="2"/>
  <c r="F3366" i="2"/>
  <c r="D3366" i="2"/>
  <c r="C3366" i="2"/>
  <c r="O3365" i="2"/>
  <c r="K3365" i="2"/>
  <c r="J3365" i="2"/>
  <c r="I3365" i="2"/>
  <c r="H3365" i="2"/>
  <c r="G3365" i="2"/>
  <c r="F3365" i="2"/>
  <c r="D3365" i="2"/>
  <c r="C3365" i="2"/>
  <c r="O3364" i="2"/>
  <c r="K3364" i="2"/>
  <c r="J3364" i="2"/>
  <c r="I3364" i="2"/>
  <c r="H3364" i="2"/>
  <c r="G3364" i="2"/>
  <c r="F3364" i="2"/>
  <c r="D3364" i="2"/>
  <c r="C3364" i="2"/>
  <c r="O3363" i="2"/>
  <c r="K3363" i="2"/>
  <c r="J3363" i="2"/>
  <c r="I3363" i="2"/>
  <c r="H3363" i="2"/>
  <c r="G3363" i="2"/>
  <c r="F3363" i="2"/>
  <c r="D3363" i="2"/>
  <c r="C3363" i="2"/>
  <c r="O3362" i="2"/>
  <c r="K3362" i="2"/>
  <c r="J3362" i="2"/>
  <c r="I3362" i="2"/>
  <c r="H3362" i="2"/>
  <c r="G3362" i="2"/>
  <c r="F3362" i="2"/>
  <c r="D3362" i="2"/>
  <c r="C3362" i="2"/>
  <c r="O3361" i="2"/>
  <c r="K3361" i="2"/>
  <c r="J3361" i="2"/>
  <c r="I3361" i="2"/>
  <c r="H3361" i="2"/>
  <c r="G3361" i="2"/>
  <c r="F3361" i="2"/>
  <c r="D3361" i="2"/>
  <c r="C3361" i="2"/>
  <c r="O3360" i="2"/>
  <c r="K3360" i="2"/>
  <c r="J3360" i="2"/>
  <c r="I3360" i="2"/>
  <c r="H3360" i="2"/>
  <c r="G3360" i="2"/>
  <c r="F3360" i="2"/>
  <c r="D3360" i="2"/>
  <c r="C3360" i="2"/>
  <c r="O3359" i="2"/>
  <c r="K3359" i="2"/>
  <c r="J3359" i="2"/>
  <c r="I3359" i="2"/>
  <c r="H3359" i="2"/>
  <c r="G3359" i="2"/>
  <c r="F3359" i="2"/>
  <c r="D3359" i="2"/>
  <c r="C3359" i="2"/>
  <c r="O3358" i="2"/>
  <c r="K3358" i="2"/>
  <c r="J3358" i="2"/>
  <c r="I3358" i="2"/>
  <c r="H3358" i="2"/>
  <c r="G3358" i="2"/>
  <c r="F3358" i="2"/>
  <c r="D3358" i="2"/>
  <c r="C3358" i="2"/>
  <c r="O3357" i="2"/>
  <c r="K3357" i="2"/>
  <c r="J3357" i="2"/>
  <c r="I3357" i="2"/>
  <c r="H3357" i="2"/>
  <c r="G3357" i="2"/>
  <c r="F3357" i="2"/>
  <c r="D3357" i="2"/>
  <c r="C3357" i="2"/>
  <c r="O3356" i="2"/>
  <c r="K3356" i="2"/>
  <c r="J3356" i="2"/>
  <c r="I3356" i="2"/>
  <c r="H3356" i="2"/>
  <c r="G3356" i="2"/>
  <c r="F3356" i="2"/>
  <c r="D3356" i="2"/>
  <c r="C3356" i="2"/>
  <c r="O3355" i="2"/>
  <c r="K3355" i="2"/>
  <c r="J3355" i="2"/>
  <c r="I3355" i="2"/>
  <c r="H3355" i="2"/>
  <c r="G3355" i="2"/>
  <c r="F3355" i="2"/>
  <c r="D3355" i="2"/>
  <c r="C3355" i="2"/>
  <c r="O3354" i="2"/>
  <c r="K3354" i="2"/>
  <c r="J3354" i="2"/>
  <c r="I3354" i="2"/>
  <c r="H3354" i="2"/>
  <c r="G3354" i="2"/>
  <c r="F3354" i="2"/>
  <c r="D3354" i="2"/>
  <c r="C3354" i="2"/>
  <c r="O3353" i="2"/>
  <c r="K3353" i="2"/>
  <c r="J3353" i="2"/>
  <c r="I3353" i="2"/>
  <c r="H3353" i="2"/>
  <c r="G3353" i="2"/>
  <c r="F3353" i="2"/>
  <c r="D3353" i="2"/>
  <c r="C3353" i="2"/>
  <c r="O3352" i="2"/>
  <c r="K3352" i="2"/>
  <c r="J3352" i="2"/>
  <c r="I3352" i="2"/>
  <c r="H3352" i="2"/>
  <c r="G3352" i="2"/>
  <c r="F3352" i="2"/>
  <c r="D3352" i="2"/>
  <c r="C3352" i="2"/>
  <c r="O3351" i="2"/>
  <c r="K3351" i="2"/>
  <c r="J3351" i="2"/>
  <c r="I3351" i="2"/>
  <c r="H3351" i="2"/>
  <c r="G3351" i="2"/>
  <c r="F3351" i="2"/>
  <c r="D3351" i="2"/>
  <c r="C3351" i="2"/>
  <c r="O3350" i="2"/>
  <c r="K3350" i="2"/>
  <c r="J3350" i="2"/>
  <c r="I3350" i="2"/>
  <c r="H3350" i="2"/>
  <c r="G3350" i="2"/>
  <c r="F3350" i="2"/>
  <c r="D3350" i="2"/>
  <c r="C3350" i="2"/>
  <c r="O3349" i="2"/>
  <c r="K3349" i="2"/>
  <c r="J3349" i="2"/>
  <c r="I3349" i="2"/>
  <c r="H3349" i="2"/>
  <c r="G3349" i="2"/>
  <c r="F3349" i="2"/>
  <c r="D3349" i="2"/>
  <c r="C3349" i="2"/>
  <c r="O3348" i="2"/>
  <c r="K3348" i="2"/>
  <c r="J3348" i="2"/>
  <c r="I3348" i="2"/>
  <c r="H3348" i="2"/>
  <c r="G3348" i="2"/>
  <c r="F3348" i="2"/>
  <c r="D3348" i="2"/>
  <c r="C3348" i="2"/>
  <c r="O3347" i="2"/>
  <c r="K3347" i="2"/>
  <c r="J3347" i="2"/>
  <c r="I3347" i="2"/>
  <c r="H3347" i="2"/>
  <c r="G3347" i="2"/>
  <c r="F3347" i="2"/>
  <c r="D3347" i="2"/>
  <c r="C3347" i="2"/>
  <c r="O3346" i="2"/>
  <c r="K3346" i="2"/>
  <c r="J3346" i="2"/>
  <c r="I3346" i="2"/>
  <c r="H3346" i="2"/>
  <c r="G3346" i="2"/>
  <c r="F3346" i="2"/>
  <c r="D3346" i="2"/>
  <c r="C3346" i="2"/>
  <c r="O3345" i="2"/>
  <c r="K3345" i="2"/>
  <c r="J3345" i="2"/>
  <c r="I3345" i="2"/>
  <c r="H3345" i="2"/>
  <c r="G3345" i="2"/>
  <c r="F3345" i="2"/>
  <c r="D3345" i="2"/>
  <c r="C3345" i="2"/>
  <c r="O3344" i="2"/>
  <c r="K3344" i="2"/>
  <c r="J3344" i="2"/>
  <c r="I3344" i="2"/>
  <c r="H3344" i="2"/>
  <c r="G3344" i="2"/>
  <c r="F3344" i="2"/>
  <c r="D3344" i="2"/>
  <c r="C3344" i="2"/>
  <c r="O3343" i="2"/>
  <c r="K3343" i="2"/>
  <c r="J3343" i="2"/>
  <c r="I3343" i="2"/>
  <c r="H3343" i="2"/>
  <c r="G3343" i="2"/>
  <c r="F3343" i="2"/>
  <c r="D3343" i="2"/>
  <c r="C3343" i="2"/>
  <c r="O3342" i="2"/>
  <c r="K3342" i="2"/>
  <c r="J3342" i="2"/>
  <c r="I3342" i="2"/>
  <c r="H3342" i="2"/>
  <c r="G3342" i="2"/>
  <c r="F3342" i="2"/>
  <c r="D3342" i="2"/>
  <c r="C3342" i="2"/>
  <c r="O3341" i="2"/>
  <c r="K3341" i="2"/>
  <c r="J3341" i="2"/>
  <c r="I3341" i="2"/>
  <c r="H3341" i="2"/>
  <c r="G3341" i="2"/>
  <c r="F3341" i="2"/>
  <c r="D3341" i="2"/>
  <c r="C3341" i="2"/>
  <c r="O3340" i="2"/>
  <c r="K3340" i="2"/>
  <c r="J3340" i="2"/>
  <c r="I3340" i="2"/>
  <c r="H3340" i="2"/>
  <c r="G3340" i="2"/>
  <c r="F3340" i="2"/>
  <c r="D3340" i="2"/>
  <c r="C3340" i="2"/>
  <c r="O3339" i="2"/>
  <c r="K3339" i="2"/>
  <c r="J3339" i="2"/>
  <c r="I3339" i="2"/>
  <c r="H3339" i="2"/>
  <c r="G3339" i="2"/>
  <c r="F3339" i="2"/>
  <c r="D3339" i="2"/>
  <c r="C3339" i="2"/>
  <c r="O3338" i="2"/>
  <c r="K3338" i="2"/>
  <c r="J3338" i="2"/>
  <c r="I3338" i="2"/>
  <c r="H3338" i="2"/>
  <c r="G3338" i="2"/>
  <c r="F3338" i="2"/>
  <c r="D3338" i="2"/>
  <c r="C3338" i="2"/>
  <c r="O3337" i="2"/>
  <c r="K3337" i="2"/>
  <c r="J3337" i="2"/>
  <c r="I3337" i="2"/>
  <c r="H3337" i="2"/>
  <c r="G3337" i="2"/>
  <c r="F3337" i="2"/>
  <c r="D3337" i="2"/>
  <c r="C3337" i="2"/>
  <c r="O3336" i="2"/>
  <c r="K3336" i="2"/>
  <c r="J3336" i="2"/>
  <c r="I3336" i="2"/>
  <c r="H3336" i="2"/>
  <c r="G3336" i="2"/>
  <c r="F3336" i="2"/>
  <c r="D3336" i="2"/>
  <c r="C3336" i="2"/>
  <c r="O3335" i="2"/>
  <c r="K3335" i="2"/>
  <c r="J3335" i="2"/>
  <c r="I3335" i="2"/>
  <c r="H3335" i="2"/>
  <c r="G3335" i="2"/>
  <c r="F3335" i="2"/>
  <c r="D3335" i="2"/>
  <c r="C3335" i="2"/>
  <c r="O3334" i="2"/>
  <c r="K3334" i="2"/>
  <c r="J3334" i="2"/>
  <c r="I3334" i="2"/>
  <c r="H3334" i="2"/>
  <c r="G3334" i="2"/>
  <c r="F3334" i="2"/>
  <c r="D3334" i="2"/>
  <c r="C3334" i="2"/>
  <c r="O3333" i="2"/>
  <c r="K3333" i="2"/>
  <c r="J3333" i="2"/>
  <c r="I3333" i="2"/>
  <c r="H3333" i="2"/>
  <c r="G3333" i="2"/>
  <c r="F3333" i="2"/>
  <c r="D3333" i="2"/>
  <c r="C3333" i="2"/>
  <c r="O3332" i="2"/>
  <c r="K3332" i="2"/>
  <c r="J3332" i="2"/>
  <c r="I3332" i="2"/>
  <c r="H3332" i="2"/>
  <c r="G3332" i="2"/>
  <c r="F3332" i="2"/>
  <c r="D3332" i="2"/>
  <c r="C3332" i="2"/>
  <c r="O3331" i="2"/>
  <c r="K3331" i="2"/>
  <c r="J3331" i="2"/>
  <c r="I3331" i="2"/>
  <c r="H3331" i="2"/>
  <c r="G3331" i="2"/>
  <c r="F3331" i="2"/>
  <c r="D3331" i="2"/>
  <c r="C3331" i="2"/>
  <c r="O3330" i="2"/>
  <c r="K3330" i="2"/>
  <c r="J3330" i="2"/>
  <c r="I3330" i="2"/>
  <c r="H3330" i="2"/>
  <c r="G3330" i="2"/>
  <c r="F3330" i="2"/>
  <c r="D3330" i="2"/>
  <c r="C3330" i="2"/>
  <c r="O3329" i="2"/>
  <c r="K3329" i="2"/>
  <c r="J3329" i="2"/>
  <c r="I3329" i="2"/>
  <c r="H3329" i="2"/>
  <c r="G3329" i="2"/>
  <c r="F3329" i="2"/>
  <c r="D3329" i="2"/>
  <c r="C3329" i="2"/>
  <c r="O3328" i="2"/>
  <c r="K3328" i="2"/>
  <c r="J3328" i="2"/>
  <c r="I3328" i="2"/>
  <c r="H3328" i="2"/>
  <c r="G3328" i="2"/>
  <c r="F3328" i="2"/>
  <c r="D3328" i="2"/>
  <c r="C3328" i="2"/>
  <c r="O3327" i="2"/>
  <c r="K3327" i="2"/>
  <c r="J3327" i="2"/>
  <c r="I3327" i="2"/>
  <c r="H3327" i="2"/>
  <c r="G3327" i="2"/>
  <c r="F3327" i="2"/>
  <c r="D3327" i="2"/>
  <c r="C3327" i="2"/>
  <c r="O3326" i="2"/>
  <c r="K3326" i="2"/>
  <c r="J3326" i="2"/>
  <c r="I3326" i="2"/>
  <c r="H3326" i="2"/>
  <c r="G3326" i="2"/>
  <c r="F3326" i="2"/>
  <c r="D3326" i="2"/>
  <c r="C3326" i="2"/>
  <c r="O3325" i="2"/>
  <c r="K3325" i="2"/>
  <c r="J3325" i="2"/>
  <c r="I3325" i="2"/>
  <c r="H3325" i="2"/>
  <c r="G3325" i="2"/>
  <c r="F3325" i="2"/>
  <c r="D3325" i="2"/>
  <c r="C3325" i="2"/>
  <c r="O3324" i="2"/>
  <c r="K3324" i="2"/>
  <c r="J3324" i="2"/>
  <c r="I3324" i="2"/>
  <c r="H3324" i="2"/>
  <c r="G3324" i="2"/>
  <c r="F3324" i="2"/>
  <c r="D3324" i="2"/>
  <c r="C3324" i="2"/>
  <c r="O3323" i="2"/>
  <c r="K3323" i="2"/>
  <c r="J3323" i="2"/>
  <c r="I3323" i="2"/>
  <c r="H3323" i="2"/>
  <c r="G3323" i="2"/>
  <c r="F3323" i="2"/>
  <c r="D3323" i="2"/>
  <c r="C3323" i="2"/>
  <c r="O3322" i="2"/>
  <c r="K3322" i="2"/>
  <c r="J3322" i="2"/>
  <c r="I3322" i="2"/>
  <c r="H3322" i="2"/>
  <c r="G3322" i="2"/>
  <c r="F3322" i="2"/>
  <c r="D3322" i="2"/>
  <c r="C3322" i="2"/>
  <c r="O3321" i="2"/>
  <c r="K3321" i="2"/>
  <c r="J3321" i="2"/>
  <c r="I3321" i="2"/>
  <c r="H3321" i="2"/>
  <c r="G3321" i="2"/>
  <c r="F3321" i="2"/>
  <c r="D3321" i="2"/>
  <c r="C3321" i="2"/>
  <c r="O3320" i="2"/>
  <c r="K3320" i="2"/>
  <c r="J3320" i="2"/>
  <c r="I3320" i="2"/>
  <c r="H3320" i="2"/>
  <c r="G3320" i="2"/>
  <c r="F3320" i="2"/>
  <c r="D3320" i="2"/>
  <c r="C3320" i="2"/>
  <c r="O3319" i="2"/>
  <c r="K3319" i="2"/>
  <c r="J3319" i="2"/>
  <c r="I3319" i="2"/>
  <c r="H3319" i="2"/>
  <c r="G3319" i="2"/>
  <c r="F3319" i="2"/>
  <c r="D3319" i="2"/>
  <c r="C3319" i="2"/>
  <c r="O3318" i="2"/>
  <c r="K3318" i="2"/>
  <c r="J3318" i="2"/>
  <c r="I3318" i="2"/>
  <c r="H3318" i="2"/>
  <c r="G3318" i="2"/>
  <c r="F3318" i="2"/>
  <c r="D3318" i="2"/>
  <c r="C3318" i="2"/>
  <c r="O3317" i="2"/>
  <c r="K3317" i="2"/>
  <c r="J3317" i="2"/>
  <c r="I3317" i="2"/>
  <c r="H3317" i="2"/>
  <c r="G3317" i="2"/>
  <c r="F3317" i="2"/>
  <c r="D3317" i="2"/>
  <c r="C3317" i="2"/>
  <c r="O3316" i="2"/>
  <c r="K3316" i="2"/>
  <c r="J3316" i="2"/>
  <c r="I3316" i="2"/>
  <c r="H3316" i="2"/>
  <c r="G3316" i="2"/>
  <c r="F3316" i="2"/>
  <c r="D3316" i="2"/>
  <c r="C3316" i="2"/>
  <c r="O3315" i="2"/>
  <c r="K3315" i="2"/>
  <c r="J3315" i="2"/>
  <c r="I3315" i="2"/>
  <c r="H3315" i="2"/>
  <c r="G3315" i="2"/>
  <c r="F3315" i="2"/>
  <c r="D3315" i="2"/>
  <c r="C3315" i="2"/>
  <c r="O3314" i="2"/>
  <c r="K3314" i="2"/>
  <c r="J3314" i="2"/>
  <c r="I3314" i="2"/>
  <c r="H3314" i="2"/>
  <c r="G3314" i="2"/>
  <c r="F3314" i="2"/>
  <c r="D3314" i="2"/>
  <c r="C3314" i="2"/>
  <c r="O3313" i="2"/>
  <c r="K3313" i="2"/>
  <c r="J3313" i="2"/>
  <c r="I3313" i="2"/>
  <c r="H3313" i="2"/>
  <c r="G3313" i="2"/>
  <c r="F3313" i="2"/>
  <c r="D3313" i="2"/>
  <c r="C3313" i="2"/>
  <c r="O3312" i="2"/>
  <c r="K3312" i="2"/>
  <c r="J3312" i="2"/>
  <c r="I3312" i="2"/>
  <c r="H3312" i="2"/>
  <c r="G3312" i="2"/>
  <c r="F3312" i="2"/>
  <c r="D3312" i="2"/>
  <c r="C3312" i="2"/>
  <c r="O3311" i="2"/>
  <c r="K3311" i="2"/>
  <c r="J3311" i="2"/>
  <c r="I3311" i="2"/>
  <c r="H3311" i="2"/>
  <c r="G3311" i="2"/>
  <c r="F3311" i="2"/>
  <c r="D3311" i="2"/>
  <c r="C3311" i="2"/>
  <c r="O3310" i="2"/>
  <c r="K3310" i="2"/>
  <c r="J3310" i="2"/>
  <c r="I3310" i="2"/>
  <c r="H3310" i="2"/>
  <c r="G3310" i="2"/>
  <c r="F3310" i="2"/>
  <c r="D3310" i="2"/>
  <c r="C3310" i="2"/>
  <c r="O3309" i="2"/>
  <c r="K3309" i="2"/>
  <c r="J3309" i="2"/>
  <c r="I3309" i="2"/>
  <c r="H3309" i="2"/>
  <c r="G3309" i="2"/>
  <c r="F3309" i="2"/>
  <c r="D3309" i="2"/>
  <c r="C3309" i="2"/>
  <c r="O3308" i="2"/>
  <c r="K3308" i="2"/>
  <c r="J3308" i="2"/>
  <c r="I3308" i="2"/>
  <c r="H3308" i="2"/>
  <c r="G3308" i="2"/>
  <c r="F3308" i="2"/>
  <c r="D3308" i="2"/>
  <c r="C3308" i="2"/>
  <c r="O3307" i="2"/>
  <c r="K3307" i="2"/>
  <c r="J3307" i="2"/>
  <c r="I3307" i="2"/>
  <c r="H3307" i="2"/>
  <c r="G3307" i="2"/>
  <c r="F3307" i="2"/>
  <c r="D3307" i="2"/>
  <c r="C3307" i="2"/>
  <c r="O3306" i="2"/>
  <c r="K3306" i="2"/>
  <c r="J3306" i="2"/>
  <c r="I3306" i="2"/>
  <c r="H3306" i="2"/>
  <c r="G3306" i="2"/>
  <c r="F3306" i="2"/>
  <c r="D3306" i="2"/>
  <c r="C3306" i="2"/>
  <c r="O3305" i="2"/>
  <c r="K3305" i="2"/>
  <c r="J3305" i="2"/>
  <c r="I3305" i="2"/>
  <c r="H3305" i="2"/>
  <c r="G3305" i="2"/>
  <c r="F3305" i="2"/>
  <c r="D3305" i="2"/>
  <c r="C3305" i="2"/>
  <c r="O3304" i="2"/>
  <c r="K3304" i="2"/>
  <c r="J3304" i="2"/>
  <c r="I3304" i="2"/>
  <c r="H3304" i="2"/>
  <c r="G3304" i="2"/>
  <c r="F3304" i="2"/>
  <c r="D3304" i="2"/>
  <c r="C3304" i="2"/>
  <c r="O3303" i="2"/>
  <c r="K3303" i="2"/>
  <c r="J3303" i="2"/>
  <c r="I3303" i="2"/>
  <c r="H3303" i="2"/>
  <c r="G3303" i="2"/>
  <c r="F3303" i="2"/>
  <c r="D3303" i="2"/>
  <c r="C3303" i="2"/>
  <c r="O3302" i="2"/>
  <c r="K3302" i="2"/>
  <c r="J3302" i="2"/>
  <c r="I3302" i="2"/>
  <c r="H3302" i="2"/>
  <c r="G3302" i="2"/>
  <c r="F3302" i="2"/>
  <c r="D3302" i="2"/>
  <c r="C3302" i="2"/>
  <c r="O3301" i="2"/>
  <c r="K3301" i="2"/>
  <c r="J3301" i="2"/>
  <c r="I3301" i="2"/>
  <c r="H3301" i="2"/>
  <c r="G3301" i="2"/>
  <c r="F3301" i="2"/>
  <c r="D3301" i="2"/>
  <c r="C3301" i="2"/>
  <c r="O3300" i="2"/>
  <c r="K3300" i="2"/>
  <c r="J3300" i="2"/>
  <c r="I3300" i="2"/>
  <c r="H3300" i="2"/>
  <c r="G3300" i="2"/>
  <c r="F3300" i="2"/>
  <c r="D3300" i="2"/>
  <c r="C3300" i="2"/>
  <c r="O3299" i="2"/>
  <c r="K3299" i="2"/>
  <c r="J3299" i="2"/>
  <c r="I3299" i="2"/>
  <c r="H3299" i="2"/>
  <c r="G3299" i="2"/>
  <c r="F3299" i="2"/>
  <c r="D3299" i="2"/>
  <c r="C3299" i="2"/>
  <c r="O3298" i="2"/>
  <c r="K3298" i="2"/>
  <c r="J3298" i="2"/>
  <c r="I3298" i="2"/>
  <c r="H3298" i="2"/>
  <c r="G3298" i="2"/>
  <c r="F3298" i="2"/>
  <c r="D3298" i="2"/>
  <c r="C3298" i="2"/>
  <c r="O3297" i="2"/>
  <c r="K3297" i="2"/>
  <c r="J3297" i="2"/>
  <c r="I3297" i="2"/>
  <c r="H3297" i="2"/>
  <c r="G3297" i="2"/>
  <c r="F3297" i="2"/>
  <c r="D3297" i="2"/>
  <c r="C3297" i="2"/>
  <c r="O3296" i="2"/>
  <c r="K3296" i="2"/>
  <c r="J3296" i="2"/>
  <c r="I3296" i="2"/>
  <c r="H3296" i="2"/>
  <c r="G3296" i="2"/>
  <c r="F3296" i="2"/>
  <c r="D3296" i="2"/>
  <c r="C3296" i="2"/>
  <c r="O3295" i="2"/>
  <c r="K3295" i="2"/>
  <c r="J3295" i="2"/>
  <c r="I3295" i="2"/>
  <c r="H3295" i="2"/>
  <c r="G3295" i="2"/>
  <c r="F3295" i="2"/>
  <c r="D3295" i="2"/>
  <c r="C3295" i="2"/>
  <c r="O3294" i="2"/>
  <c r="K3294" i="2"/>
  <c r="J3294" i="2"/>
  <c r="I3294" i="2"/>
  <c r="H3294" i="2"/>
  <c r="G3294" i="2"/>
  <c r="F3294" i="2"/>
  <c r="D3294" i="2"/>
  <c r="C3294" i="2"/>
  <c r="O3293" i="2"/>
  <c r="K3293" i="2"/>
  <c r="J3293" i="2"/>
  <c r="I3293" i="2"/>
  <c r="H3293" i="2"/>
  <c r="G3293" i="2"/>
  <c r="F3293" i="2"/>
  <c r="D3293" i="2"/>
  <c r="C3293" i="2"/>
  <c r="O3292" i="2"/>
  <c r="K3292" i="2"/>
  <c r="J3292" i="2"/>
  <c r="I3292" i="2"/>
  <c r="H3292" i="2"/>
  <c r="G3292" i="2"/>
  <c r="F3292" i="2"/>
  <c r="D3292" i="2"/>
  <c r="C3292" i="2"/>
  <c r="O3291" i="2"/>
  <c r="K3291" i="2"/>
  <c r="J3291" i="2"/>
  <c r="I3291" i="2"/>
  <c r="H3291" i="2"/>
  <c r="G3291" i="2"/>
  <c r="F3291" i="2"/>
  <c r="D3291" i="2"/>
  <c r="C3291" i="2"/>
  <c r="O3290" i="2"/>
  <c r="K3290" i="2"/>
  <c r="J3290" i="2"/>
  <c r="I3290" i="2"/>
  <c r="H3290" i="2"/>
  <c r="G3290" i="2"/>
  <c r="F3290" i="2"/>
  <c r="D3290" i="2"/>
  <c r="C3290" i="2"/>
  <c r="O3289" i="2"/>
  <c r="K3289" i="2"/>
  <c r="J3289" i="2"/>
  <c r="I3289" i="2"/>
  <c r="H3289" i="2"/>
  <c r="G3289" i="2"/>
  <c r="F3289" i="2"/>
  <c r="D3289" i="2"/>
  <c r="C3289" i="2"/>
  <c r="O3288" i="2"/>
  <c r="K3288" i="2"/>
  <c r="J3288" i="2"/>
  <c r="I3288" i="2"/>
  <c r="H3288" i="2"/>
  <c r="G3288" i="2"/>
  <c r="F3288" i="2"/>
  <c r="D3288" i="2"/>
  <c r="C3288" i="2"/>
  <c r="O3287" i="2"/>
  <c r="K3287" i="2"/>
  <c r="J3287" i="2"/>
  <c r="I3287" i="2"/>
  <c r="H3287" i="2"/>
  <c r="G3287" i="2"/>
  <c r="F3287" i="2"/>
  <c r="D3287" i="2"/>
  <c r="C3287" i="2"/>
  <c r="O3286" i="2"/>
  <c r="K3286" i="2"/>
  <c r="J3286" i="2"/>
  <c r="I3286" i="2"/>
  <c r="H3286" i="2"/>
  <c r="G3286" i="2"/>
  <c r="F3286" i="2"/>
  <c r="D3286" i="2"/>
  <c r="C3286" i="2"/>
  <c r="O3285" i="2"/>
  <c r="K3285" i="2"/>
  <c r="J3285" i="2"/>
  <c r="I3285" i="2"/>
  <c r="H3285" i="2"/>
  <c r="G3285" i="2"/>
  <c r="F3285" i="2"/>
  <c r="D3285" i="2"/>
  <c r="C3285" i="2"/>
  <c r="O3284" i="2"/>
  <c r="K3284" i="2"/>
  <c r="J3284" i="2"/>
  <c r="I3284" i="2"/>
  <c r="H3284" i="2"/>
  <c r="G3284" i="2"/>
  <c r="F3284" i="2"/>
  <c r="D3284" i="2"/>
  <c r="C3284" i="2"/>
  <c r="O3283" i="2"/>
  <c r="K3283" i="2"/>
  <c r="J3283" i="2"/>
  <c r="I3283" i="2"/>
  <c r="H3283" i="2"/>
  <c r="G3283" i="2"/>
  <c r="F3283" i="2"/>
  <c r="D3283" i="2"/>
  <c r="C3283" i="2"/>
  <c r="O3282" i="2"/>
  <c r="K3282" i="2"/>
  <c r="J3282" i="2"/>
  <c r="I3282" i="2"/>
  <c r="H3282" i="2"/>
  <c r="G3282" i="2"/>
  <c r="F3282" i="2"/>
  <c r="D3282" i="2"/>
  <c r="C3282" i="2"/>
  <c r="O3281" i="2"/>
  <c r="K3281" i="2"/>
  <c r="J3281" i="2"/>
  <c r="I3281" i="2"/>
  <c r="H3281" i="2"/>
  <c r="G3281" i="2"/>
  <c r="F3281" i="2"/>
  <c r="D3281" i="2"/>
  <c r="C3281" i="2"/>
  <c r="O3280" i="2"/>
  <c r="K3280" i="2"/>
  <c r="J3280" i="2"/>
  <c r="I3280" i="2"/>
  <c r="H3280" i="2"/>
  <c r="G3280" i="2"/>
  <c r="F3280" i="2"/>
  <c r="D3280" i="2"/>
  <c r="C3280" i="2"/>
  <c r="O3279" i="2"/>
  <c r="K3279" i="2"/>
  <c r="J3279" i="2"/>
  <c r="I3279" i="2"/>
  <c r="H3279" i="2"/>
  <c r="G3279" i="2"/>
  <c r="F3279" i="2"/>
  <c r="D3279" i="2"/>
  <c r="C3279" i="2"/>
  <c r="O3278" i="2"/>
  <c r="K3278" i="2"/>
  <c r="J3278" i="2"/>
  <c r="I3278" i="2"/>
  <c r="H3278" i="2"/>
  <c r="G3278" i="2"/>
  <c r="F3278" i="2"/>
  <c r="D3278" i="2"/>
  <c r="C3278" i="2"/>
  <c r="O3277" i="2"/>
  <c r="K3277" i="2"/>
  <c r="J3277" i="2"/>
  <c r="I3277" i="2"/>
  <c r="H3277" i="2"/>
  <c r="G3277" i="2"/>
  <c r="F3277" i="2"/>
  <c r="D3277" i="2"/>
  <c r="C3277" i="2"/>
  <c r="O3276" i="2"/>
  <c r="K3276" i="2"/>
  <c r="J3276" i="2"/>
  <c r="I3276" i="2"/>
  <c r="H3276" i="2"/>
  <c r="G3276" i="2"/>
  <c r="F3276" i="2"/>
  <c r="D3276" i="2"/>
  <c r="C3276" i="2"/>
  <c r="O3275" i="2"/>
  <c r="K3275" i="2"/>
  <c r="J3275" i="2"/>
  <c r="I3275" i="2"/>
  <c r="H3275" i="2"/>
  <c r="G3275" i="2"/>
  <c r="F3275" i="2"/>
  <c r="D3275" i="2"/>
  <c r="C3275" i="2"/>
  <c r="O3274" i="2"/>
  <c r="K3274" i="2"/>
  <c r="J3274" i="2"/>
  <c r="I3274" i="2"/>
  <c r="H3274" i="2"/>
  <c r="G3274" i="2"/>
  <c r="F3274" i="2"/>
  <c r="D3274" i="2"/>
  <c r="C3274" i="2"/>
  <c r="O3273" i="2"/>
  <c r="K3273" i="2"/>
  <c r="J3273" i="2"/>
  <c r="I3273" i="2"/>
  <c r="H3273" i="2"/>
  <c r="G3273" i="2"/>
  <c r="F3273" i="2"/>
  <c r="D3273" i="2"/>
  <c r="C3273" i="2"/>
  <c r="O3272" i="2"/>
  <c r="K3272" i="2"/>
  <c r="J3272" i="2"/>
  <c r="I3272" i="2"/>
  <c r="H3272" i="2"/>
  <c r="G3272" i="2"/>
  <c r="F3272" i="2"/>
  <c r="D3272" i="2"/>
  <c r="C3272" i="2"/>
  <c r="O3271" i="2"/>
  <c r="K3271" i="2"/>
  <c r="J3271" i="2"/>
  <c r="I3271" i="2"/>
  <c r="H3271" i="2"/>
  <c r="G3271" i="2"/>
  <c r="F3271" i="2"/>
  <c r="D3271" i="2"/>
  <c r="C3271" i="2"/>
  <c r="O3270" i="2"/>
  <c r="K3270" i="2"/>
  <c r="J3270" i="2"/>
  <c r="I3270" i="2"/>
  <c r="H3270" i="2"/>
  <c r="G3270" i="2"/>
  <c r="F3270" i="2"/>
  <c r="D3270" i="2"/>
  <c r="C3270" i="2"/>
  <c r="O3269" i="2"/>
  <c r="K3269" i="2"/>
  <c r="J3269" i="2"/>
  <c r="I3269" i="2"/>
  <c r="H3269" i="2"/>
  <c r="G3269" i="2"/>
  <c r="F3269" i="2"/>
  <c r="D3269" i="2"/>
  <c r="C3269" i="2"/>
  <c r="O3268" i="2"/>
  <c r="K3268" i="2"/>
  <c r="J3268" i="2"/>
  <c r="I3268" i="2"/>
  <c r="H3268" i="2"/>
  <c r="G3268" i="2"/>
  <c r="F3268" i="2"/>
  <c r="D3268" i="2"/>
  <c r="C3268" i="2"/>
  <c r="O3267" i="2"/>
  <c r="K3267" i="2"/>
  <c r="J3267" i="2"/>
  <c r="I3267" i="2"/>
  <c r="H3267" i="2"/>
  <c r="G3267" i="2"/>
  <c r="F3267" i="2"/>
  <c r="D3267" i="2"/>
  <c r="C3267" i="2"/>
  <c r="O3266" i="2"/>
  <c r="K3266" i="2"/>
  <c r="J3266" i="2"/>
  <c r="I3266" i="2"/>
  <c r="H3266" i="2"/>
  <c r="G3266" i="2"/>
  <c r="F3266" i="2"/>
  <c r="D3266" i="2"/>
  <c r="C3266" i="2"/>
  <c r="O3265" i="2"/>
  <c r="K3265" i="2"/>
  <c r="J3265" i="2"/>
  <c r="I3265" i="2"/>
  <c r="H3265" i="2"/>
  <c r="G3265" i="2"/>
  <c r="F3265" i="2"/>
  <c r="D3265" i="2"/>
  <c r="C3265" i="2"/>
  <c r="O3264" i="2"/>
  <c r="K3264" i="2"/>
  <c r="J3264" i="2"/>
  <c r="I3264" i="2"/>
  <c r="H3264" i="2"/>
  <c r="G3264" i="2"/>
  <c r="F3264" i="2"/>
  <c r="D3264" i="2"/>
  <c r="C3264" i="2"/>
  <c r="O3263" i="2"/>
  <c r="K3263" i="2"/>
  <c r="J3263" i="2"/>
  <c r="I3263" i="2"/>
  <c r="H3263" i="2"/>
  <c r="G3263" i="2"/>
  <c r="F3263" i="2"/>
  <c r="D3263" i="2"/>
  <c r="C3263" i="2"/>
  <c r="O3262" i="2"/>
  <c r="K3262" i="2"/>
  <c r="J3262" i="2"/>
  <c r="I3262" i="2"/>
  <c r="H3262" i="2"/>
  <c r="G3262" i="2"/>
  <c r="F3262" i="2"/>
  <c r="D3262" i="2"/>
  <c r="C3262" i="2"/>
  <c r="O3261" i="2"/>
  <c r="K3261" i="2"/>
  <c r="J3261" i="2"/>
  <c r="I3261" i="2"/>
  <c r="H3261" i="2"/>
  <c r="G3261" i="2"/>
  <c r="F3261" i="2"/>
  <c r="D3261" i="2"/>
  <c r="C3261" i="2"/>
  <c r="O3260" i="2"/>
  <c r="K3260" i="2"/>
  <c r="J3260" i="2"/>
  <c r="I3260" i="2"/>
  <c r="H3260" i="2"/>
  <c r="G3260" i="2"/>
  <c r="F3260" i="2"/>
  <c r="D3260" i="2"/>
  <c r="C3260" i="2"/>
  <c r="O3259" i="2"/>
  <c r="K3259" i="2"/>
  <c r="J3259" i="2"/>
  <c r="I3259" i="2"/>
  <c r="H3259" i="2"/>
  <c r="G3259" i="2"/>
  <c r="F3259" i="2"/>
  <c r="D3259" i="2"/>
  <c r="C3259" i="2"/>
  <c r="O3258" i="2"/>
  <c r="K3258" i="2"/>
  <c r="J3258" i="2"/>
  <c r="I3258" i="2"/>
  <c r="H3258" i="2"/>
  <c r="G3258" i="2"/>
  <c r="F3258" i="2"/>
  <c r="D3258" i="2"/>
  <c r="C3258" i="2"/>
  <c r="O3257" i="2"/>
  <c r="K3257" i="2"/>
  <c r="J3257" i="2"/>
  <c r="I3257" i="2"/>
  <c r="H3257" i="2"/>
  <c r="G3257" i="2"/>
  <c r="F3257" i="2"/>
  <c r="D3257" i="2"/>
  <c r="C3257" i="2"/>
  <c r="O3256" i="2"/>
  <c r="K3256" i="2"/>
  <c r="J3256" i="2"/>
  <c r="I3256" i="2"/>
  <c r="H3256" i="2"/>
  <c r="G3256" i="2"/>
  <c r="F3256" i="2"/>
  <c r="D3256" i="2"/>
  <c r="C3256" i="2"/>
  <c r="O3255" i="2"/>
  <c r="K3255" i="2"/>
  <c r="J3255" i="2"/>
  <c r="I3255" i="2"/>
  <c r="H3255" i="2"/>
  <c r="G3255" i="2"/>
  <c r="F3255" i="2"/>
  <c r="D3255" i="2"/>
  <c r="C3255" i="2"/>
  <c r="O3254" i="2"/>
  <c r="K3254" i="2"/>
  <c r="J3254" i="2"/>
  <c r="I3254" i="2"/>
  <c r="H3254" i="2"/>
  <c r="G3254" i="2"/>
  <c r="F3254" i="2"/>
  <c r="D3254" i="2"/>
  <c r="C3254" i="2"/>
  <c r="O3253" i="2"/>
  <c r="K3253" i="2"/>
  <c r="J3253" i="2"/>
  <c r="I3253" i="2"/>
  <c r="H3253" i="2"/>
  <c r="G3253" i="2"/>
  <c r="F3253" i="2"/>
  <c r="D3253" i="2"/>
  <c r="C3253" i="2"/>
  <c r="O3252" i="2"/>
  <c r="K3252" i="2"/>
  <c r="J3252" i="2"/>
  <c r="I3252" i="2"/>
  <c r="H3252" i="2"/>
  <c r="G3252" i="2"/>
  <c r="F3252" i="2"/>
  <c r="D3252" i="2"/>
  <c r="C3252" i="2"/>
  <c r="O3251" i="2"/>
  <c r="K3251" i="2"/>
  <c r="J3251" i="2"/>
  <c r="I3251" i="2"/>
  <c r="H3251" i="2"/>
  <c r="G3251" i="2"/>
  <c r="F3251" i="2"/>
  <c r="D3251" i="2"/>
  <c r="C3251" i="2"/>
  <c r="O3250" i="2"/>
  <c r="K3250" i="2"/>
  <c r="J3250" i="2"/>
  <c r="I3250" i="2"/>
  <c r="H3250" i="2"/>
  <c r="G3250" i="2"/>
  <c r="F3250" i="2"/>
  <c r="D3250" i="2"/>
  <c r="C3250" i="2"/>
  <c r="O3249" i="2"/>
  <c r="K3249" i="2"/>
  <c r="J3249" i="2"/>
  <c r="I3249" i="2"/>
  <c r="H3249" i="2"/>
  <c r="G3249" i="2"/>
  <c r="F3249" i="2"/>
  <c r="D3249" i="2"/>
  <c r="C3249" i="2"/>
  <c r="O3248" i="2"/>
  <c r="K3248" i="2"/>
  <c r="J3248" i="2"/>
  <c r="I3248" i="2"/>
  <c r="H3248" i="2"/>
  <c r="G3248" i="2"/>
  <c r="F3248" i="2"/>
  <c r="D3248" i="2"/>
  <c r="C3248" i="2"/>
  <c r="O3247" i="2"/>
  <c r="K3247" i="2"/>
  <c r="J3247" i="2"/>
  <c r="I3247" i="2"/>
  <c r="H3247" i="2"/>
  <c r="G3247" i="2"/>
  <c r="F3247" i="2"/>
  <c r="D3247" i="2"/>
  <c r="C3247" i="2"/>
  <c r="O3246" i="2"/>
  <c r="K3246" i="2"/>
  <c r="J3246" i="2"/>
  <c r="I3246" i="2"/>
  <c r="H3246" i="2"/>
  <c r="G3246" i="2"/>
  <c r="F3246" i="2"/>
  <c r="D3246" i="2"/>
  <c r="C3246" i="2"/>
  <c r="O3245" i="2"/>
  <c r="K3245" i="2"/>
  <c r="J3245" i="2"/>
  <c r="I3245" i="2"/>
  <c r="H3245" i="2"/>
  <c r="G3245" i="2"/>
  <c r="F3245" i="2"/>
  <c r="D3245" i="2"/>
  <c r="C3245" i="2"/>
  <c r="O3244" i="2"/>
  <c r="K3244" i="2"/>
  <c r="J3244" i="2"/>
  <c r="I3244" i="2"/>
  <c r="H3244" i="2"/>
  <c r="G3244" i="2"/>
  <c r="F3244" i="2"/>
  <c r="D3244" i="2"/>
  <c r="C3244" i="2"/>
  <c r="O3243" i="2"/>
  <c r="K3243" i="2"/>
  <c r="J3243" i="2"/>
  <c r="I3243" i="2"/>
  <c r="H3243" i="2"/>
  <c r="G3243" i="2"/>
  <c r="F3243" i="2"/>
  <c r="D3243" i="2"/>
  <c r="C3243" i="2"/>
  <c r="O3242" i="2"/>
  <c r="K3242" i="2"/>
  <c r="J3242" i="2"/>
  <c r="I3242" i="2"/>
  <c r="H3242" i="2"/>
  <c r="G3242" i="2"/>
  <c r="F3242" i="2"/>
  <c r="D3242" i="2"/>
  <c r="C3242" i="2"/>
  <c r="O3241" i="2"/>
  <c r="K3241" i="2"/>
  <c r="J3241" i="2"/>
  <c r="I3241" i="2"/>
  <c r="H3241" i="2"/>
  <c r="G3241" i="2"/>
  <c r="F3241" i="2"/>
  <c r="D3241" i="2"/>
  <c r="C3241" i="2"/>
  <c r="O3240" i="2"/>
  <c r="K3240" i="2"/>
  <c r="J3240" i="2"/>
  <c r="I3240" i="2"/>
  <c r="H3240" i="2"/>
  <c r="G3240" i="2"/>
  <c r="F3240" i="2"/>
  <c r="D3240" i="2"/>
  <c r="C3240" i="2"/>
  <c r="O3239" i="2"/>
  <c r="K3239" i="2"/>
  <c r="J3239" i="2"/>
  <c r="I3239" i="2"/>
  <c r="H3239" i="2"/>
  <c r="G3239" i="2"/>
  <c r="F3239" i="2"/>
  <c r="D3239" i="2"/>
  <c r="C3239" i="2"/>
  <c r="O3238" i="2"/>
  <c r="K3238" i="2"/>
  <c r="J3238" i="2"/>
  <c r="I3238" i="2"/>
  <c r="H3238" i="2"/>
  <c r="G3238" i="2"/>
  <c r="F3238" i="2"/>
  <c r="D3238" i="2"/>
  <c r="C3238" i="2"/>
  <c r="O3237" i="2"/>
  <c r="K3237" i="2"/>
  <c r="J3237" i="2"/>
  <c r="I3237" i="2"/>
  <c r="H3237" i="2"/>
  <c r="G3237" i="2"/>
  <c r="F3237" i="2"/>
  <c r="D3237" i="2"/>
  <c r="C3237" i="2"/>
  <c r="O3236" i="2"/>
  <c r="K3236" i="2"/>
  <c r="J3236" i="2"/>
  <c r="I3236" i="2"/>
  <c r="H3236" i="2"/>
  <c r="G3236" i="2"/>
  <c r="F3236" i="2"/>
  <c r="D3236" i="2"/>
  <c r="C3236" i="2"/>
  <c r="O3235" i="2"/>
  <c r="K3235" i="2"/>
  <c r="J3235" i="2"/>
  <c r="I3235" i="2"/>
  <c r="H3235" i="2"/>
  <c r="G3235" i="2"/>
  <c r="F3235" i="2"/>
  <c r="D3235" i="2"/>
  <c r="C3235" i="2"/>
  <c r="O3234" i="2"/>
  <c r="K3234" i="2"/>
  <c r="J3234" i="2"/>
  <c r="I3234" i="2"/>
  <c r="H3234" i="2"/>
  <c r="G3234" i="2"/>
  <c r="F3234" i="2"/>
  <c r="D3234" i="2"/>
  <c r="C3234" i="2"/>
  <c r="O3233" i="2"/>
  <c r="K3233" i="2"/>
  <c r="J3233" i="2"/>
  <c r="I3233" i="2"/>
  <c r="H3233" i="2"/>
  <c r="G3233" i="2"/>
  <c r="F3233" i="2"/>
  <c r="D3233" i="2"/>
  <c r="C3233" i="2"/>
  <c r="O3232" i="2"/>
  <c r="K3232" i="2"/>
  <c r="J3232" i="2"/>
  <c r="I3232" i="2"/>
  <c r="H3232" i="2"/>
  <c r="G3232" i="2"/>
  <c r="F3232" i="2"/>
  <c r="D3232" i="2"/>
  <c r="C3232" i="2"/>
  <c r="O3231" i="2"/>
  <c r="K3231" i="2"/>
  <c r="J3231" i="2"/>
  <c r="I3231" i="2"/>
  <c r="H3231" i="2"/>
  <c r="G3231" i="2"/>
  <c r="F3231" i="2"/>
  <c r="D3231" i="2"/>
  <c r="C3231" i="2"/>
  <c r="O3230" i="2"/>
  <c r="K3230" i="2"/>
  <c r="J3230" i="2"/>
  <c r="I3230" i="2"/>
  <c r="H3230" i="2"/>
  <c r="G3230" i="2"/>
  <c r="F3230" i="2"/>
  <c r="D3230" i="2"/>
  <c r="C3230" i="2"/>
  <c r="O3229" i="2"/>
  <c r="K3229" i="2"/>
  <c r="J3229" i="2"/>
  <c r="I3229" i="2"/>
  <c r="H3229" i="2"/>
  <c r="G3229" i="2"/>
  <c r="F3229" i="2"/>
  <c r="D3229" i="2"/>
  <c r="C3229" i="2"/>
  <c r="O3228" i="2"/>
  <c r="K3228" i="2"/>
  <c r="J3228" i="2"/>
  <c r="I3228" i="2"/>
  <c r="H3228" i="2"/>
  <c r="G3228" i="2"/>
  <c r="F3228" i="2"/>
  <c r="D3228" i="2"/>
  <c r="C3228" i="2"/>
  <c r="O3227" i="2"/>
  <c r="K3227" i="2"/>
  <c r="J3227" i="2"/>
  <c r="I3227" i="2"/>
  <c r="H3227" i="2"/>
  <c r="G3227" i="2"/>
  <c r="F3227" i="2"/>
  <c r="D3227" i="2"/>
  <c r="C3227" i="2"/>
  <c r="O3226" i="2"/>
  <c r="K3226" i="2"/>
  <c r="J3226" i="2"/>
  <c r="I3226" i="2"/>
  <c r="H3226" i="2"/>
  <c r="G3226" i="2"/>
  <c r="F3226" i="2"/>
  <c r="D3226" i="2"/>
  <c r="C3226" i="2"/>
  <c r="O3225" i="2"/>
  <c r="K3225" i="2"/>
  <c r="J3225" i="2"/>
  <c r="I3225" i="2"/>
  <c r="H3225" i="2"/>
  <c r="G3225" i="2"/>
  <c r="F3225" i="2"/>
  <c r="D3225" i="2"/>
  <c r="C3225" i="2"/>
  <c r="O3224" i="2"/>
  <c r="K3224" i="2"/>
  <c r="J3224" i="2"/>
  <c r="I3224" i="2"/>
  <c r="H3224" i="2"/>
  <c r="G3224" i="2"/>
  <c r="F3224" i="2"/>
  <c r="D3224" i="2"/>
  <c r="C3224" i="2"/>
  <c r="O3223" i="2"/>
  <c r="K3223" i="2"/>
  <c r="J3223" i="2"/>
  <c r="I3223" i="2"/>
  <c r="H3223" i="2"/>
  <c r="G3223" i="2"/>
  <c r="F3223" i="2"/>
  <c r="D3223" i="2"/>
  <c r="C3223" i="2"/>
  <c r="O3222" i="2"/>
  <c r="K3222" i="2"/>
  <c r="J3222" i="2"/>
  <c r="I3222" i="2"/>
  <c r="H3222" i="2"/>
  <c r="G3222" i="2"/>
  <c r="F3222" i="2"/>
  <c r="D3222" i="2"/>
  <c r="C3222" i="2"/>
  <c r="O3221" i="2"/>
  <c r="K3221" i="2"/>
  <c r="J3221" i="2"/>
  <c r="I3221" i="2"/>
  <c r="H3221" i="2"/>
  <c r="G3221" i="2"/>
  <c r="F3221" i="2"/>
  <c r="D3221" i="2"/>
  <c r="C3221" i="2"/>
  <c r="O3220" i="2"/>
  <c r="K3220" i="2"/>
  <c r="J3220" i="2"/>
  <c r="I3220" i="2"/>
  <c r="H3220" i="2"/>
  <c r="G3220" i="2"/>
  <c r="F3220" i="2"/>
  <c r="D3220" i="2"/>
  <c r="C3220" i="2"/>
  <c r="O3219" i="2"/>
  <c r="K3219" i="2"/>
  <c r="J3219" i="2"/>
  <c r="I3219" i="2"/>
  <c r="H3219" i="2"/>
  <c r="G3219" i="2"/>
  <c r="F3219" i="2"/>
  <c r="D3219" i="2"/>
  <c r="C3219" i="2"/>
  <c r="O3218" i="2"/>
  <c r="K3218" i="2"/>
  <c r="J3218" i="2"/>
  <c r="I3218" i="2"/>
  <c r="H3218" i="2"/>
  <c r="G3218" i="2"/>
  <c r="F3218" i="2"/>
  <c r="D3218" i="2"/>
  <c r="C3218" i="2"/>
  <c r="O3217" i="2"/>
  <c r="K3217" i="2"/>
  <c r="J3217" i="2"/>
  <c r="I3217" i="2"/>
  <c r="H3217" i="2"/>
  <c r="G3217" i="2"/>
  <c r="F3217" i="2"/>
  <c r="D3217" i="2"/>
  <c r="C3217" i="2"/>
  <c r="O3216" i="2"/>
  <c r="K3216" i="2"/>
  <c r="J3216" i="2"/>
  <c r="I3216" i="2"/>
  <c r="H3216" i="2"/>
  <c r="G3216" i="2"/>
  <c r="F3216" i="2"/>
  <c r="D3216" i="2"/>
  <c r="C3216" i="2"/>
  <c r="O3215" i="2"/>
  <c r="K3215" i="2"/>
  <c r="J3215" i="2"/>
  <c r="I3215" i="2"/>
  <c r="H3215" i="2"/>
  <c r="G3215" i="2"/>
  <c r="F3215" i="2"/>
  <c r="D3215" i="2"/>
  <c r="C3215" i="2"/>
  <c r="O3214" i="2"/>
  <c r="K3214" i="2"/>
  <c r="J3214" i="2"/>
  <c r="I3214" i="2"/>
  <c r="H3214" i="2"/>
  <c r="G3214" i="2"/>
  <c r="F3214" i="2"/>
  <c r="D3214" i="2"/>
  <c r="C3214" i="2"/>
  <c r="O3213" i="2"/>
  <c r="K3213" i="2"/>
  <c r="J3213" i="2"/>
  <c r="I3213" i="2"/>
  <c r="H3213" i="2"/>
  <c r="G3213" i="2"/>
  <c r="F3213" i="2"/>
  <c r="D3213" i="2"/>
  <c r="C3213" i="2"/>
  <c r="O3212" i="2"/>
  <c r="K3212" i="2"/>
  <c r="J3212" i="2"/>
  <c r="I3212" i="2"/>
  <c r="H3212" i="2"/>
  <c r="G3212" i="2"/>
  <c r="F3212" i="2"/>
  <c r="D3212" i="2"/>
  <c r="C3212" i="2"/>
  <c r="O3211" i="2"/>
  <c r="K3211" i="2"/>
  <c r="J3211" i="2"/>
  <c r="I3211" i="2"/>
  <c r="H3211" i="2"/>
  <c r="G3211" i="2"/>
  <c r="F3211" i="2"/>
  <c r="D3211" i="2"/>
  <c r="C3211" i="2"/>
  <c r="O3210" i="2"/>
  <c r="K3210" i="2"/>
  <c r="J3210" i="2"/>
  <c r="I3210" i="2"/>
  <c r="H3210" i="2"/>
  <c r="G3210" i="2"/>
  <c r="F3210" i="2"/>
  <c r="D3210" i="2"/>
  <c r="C3210" i="2"/>
  <c r="O3209" i="2"/>
  <c r="K3209" i="2"/>
  <c r="J3209" i="2"/>
  <c r="I3209" i="2"/>
  <c r="H3209" i="2"/>
  <c r="G3209" i="2"/>
  <c r="F3209" i="2"/>
  <c r="D3209" i="2"/>
  <c r="C3209" i="2"/>
  <c r="O3208" i="2"/>
  <c r="K3208" i="2"/>
  <c r="J3208" i="2"/>
  <c r="I3208" i="2"/>
  <c r="H3208" i="2"/>
  <c r="G3208" i="2"/>
  <c r="F3208" i="2"/>
  <c r="D3208" i="2"/>
  <c r="C3208" i="2"/>
  <c r="O3207" i="2"/>
  <c r="K3207" i="2"/>
  <c r="J3207" i="2"/>
  <c r="I3207" i="2"/>
  <c r="H3207" i="2"/>
  <c r="G3207" i="2"/>
  <c r="F3207" i="2"/>
  <c r="D3207" i="2"/>
  <c r="C3207" i="2"/>
  <c r="O3206" i="2"/>
  <c r="K3206" i="2"/>
  <c r="J3206" i="2"/>
  <c r="I3206" i="2"/>
  <c r="H3206" i="2"/>
  <c r="G3206" i="2"/>
  <c r="F3206" i="2"/>
  <c r="D3206" i="2"/>
  <c r="C3206" i="2"/>
  <c r="O3205" i="2"/>
  <c r="K3205" i="2"/>
  <c r="J3205" i="2"/>
  <c r="I3205" i="2"/>
  <c r="H3205" i="2"/>
  <c r="G3205" i="2"/>
  <c r="F3205" i="2"/>
  <c r="D3205" i="2"/>
  <c r="C3205" i="2"/>
  <c r="O3204" i="2"/>
  <c r="K3204" i="2"/>
  <c r="J3204" i="2"/>
  <c r="I3204" i="2"/>
  <c r="H3204" i="2"/>
  <c r="G3204" i="2"/>
  <c r="F3204" i="2"/>
  <c r="D3204" i="2"/>
  <c r="C3204" i="2"/>
  <c r="O3203" i="2"/>
  <c r="K3203" i="2"/>
  <c r="J3203" i="2"/>
  <c r="I3203" i="2"/>
  <c r="H3203" i="2"/>
  <c r="G3203" i="2"/>
  <c r="F3203" i="2"/>
  <c r="D3203" i="2"/>
  <c r="C3203" i="2"/>
  <c r="O3202" i="2"/>
  <c r="K3202" i="2"/>
  <c r="J3202" i="2"/>
  <c r="I3202" i="2"/>
  <c r="H3202" i="2"/>
  <c r="G3202" i="2"/>
  <c r="F3202" i="2"/>
  <c r="D3202" i="2"/>
  <c r="C3202" i="2"/>
  <c r="O3201" i="2"/>
  <c r="K3201" i="2"/>
  <c r="J3201" i="2"/>
  <c r="I3201" i="2"/>
  <c r="H3201" i="2"/>
  <c r="G3201" i="2"/>
  <c r="F3201" i="2"/>
  <c r="D3201" i="2"/>
  <c r="C3201" i="2"/>
  <c r="O3200" i="2"/>
  <c r="K3200" i="2"/>
  <c r="J3200" i="2"/>
  <c r="I3200" i="2"/>
  <c r="H3200" i="2"/>
  <c r="G3200" i="2"/>
  <c r="F3200" i="2"/>
  <c r="D3200" i="2"/>
  <c r="C3200" i="2"/>
  <c r="O3199" i="2"/>
  <c r="K3199" i="2"/>
  <c r="J3199" i="2"/>
  <c r="I3199" i="2"/>
  <c r="H3199" i="2"/>
  <c r="G3199" i="2"/>
  <c r="F3199" i="2"/>
  <c r="D3199" i="2"/>
  <c r="C3199" i="2"/>
  <c r="O3198" i="2"/>
  <c r="K3198" i="2"/>
  <c r="J3198" i="2"/>
  <c r="I3198" i="2"/>
  <c r="H3198" i="2"/>
  <c r="G3198" i="2"/>
  <c r="F3198" i="2"/>
  <c r="D3198" i="2"/>
  <c r="C3198" i="2"/>
  <c r="O3197" i="2"/>
  <c r="K3197" i="2"/>
  <c r="J3197" i="2"/>
  <c r="I3197" i="2"/>
  <c r="H3197" i="2"/>
  <c r="G3197" i="2"/>
  <c r="F3197" i="2"/>
  <c r="D3197" i="2"/>
  <c r="C3197" i="2"/>
  <c r="O3196" i="2"/>
  <c r="K3196" i="2"/>
  <c r="J3196" i="2"/>
  <c r="I3196" i="2"/>
  <c r="H3196" i="2"/>
  <c r="G3196" i="2"/>
  <c r="F3196" i="2"/>
  <c r="D3196" i="2"/>
  <c r="C3196" i="2"/>
  <c r="O3195" i="2"/>
  <c r="K3195" i="2"/>
  <c r="J3195" i="2"/>
  <c r="I3195" i="2"/>
  <c r="H3195" i="2"/>
  <c r="G3195" i="2"/>
  <c r="F3195" i="2"/>
  <c r="D3195" i="2"/>
  <c r="C3195" i="2"/>
  <c r="O3194" i="2"/>
  <c r="K3194" i="2"/>
  <c r="J3194" i="2"/>
  <c r="I3194" i="2"/>
  <c r="H3194" i="2"/>
  <c r="G3194" i="2"/>
  <c r="F3194" i="2"/>
  <c r="D3194" i="2"/>
  <c r="C3194" i="2"/>
  <c r="O3193" i="2"/>
  <c r="K3193" i="2"/>
  <c r="J3193" i="2"/>
  <c r="I3193" i="2"/>
  <c r="H3193" i="2"/>
  <c r="G3193" i="2"/>
  <c r="F3193" i="2"/>
  <c r="D3193" i="2"/>
  <c r="C3193" i="2"/>
  <c r="O3192" i="2"/>
  <c r="K3192" i="2"/>
  <c r="J3192" i="2"/>
  <c r="I3192" i="2"/>
  <c r="H3192" i="2"/>
  <c r="G3192" i="2"/>
  <c r="F3192" i="2"/>
  <c r="D3192" i="2"/>
  <c r="C3192" i="2"/>
  <c r="O3191" i="2"/>
  <c r="K3191" i="2"/>
  <c r="J3191" i="2"/>
  <c r="I3191" i="2"/>
  <c r="H3191" i="2"/>
  <c r="G3191" i="2"/>
  <c r="F3191" i="2"/>
  <c r="D3191" i="2"/>
  <c r="C3191" i="2"/>
  <c r="O3190" i="2"/>
  <c r="K3190" i="2"/>
  <c r="J3190" i="2"/>
  <c r="I3190" i="2"/>
  <c r="H3190" i="2"/>
  <c r="G3190" i="2"/>
  <c r="F3190" i="2"/>
  <c r="D3190" i="2"/>
  <c r="C3190" i="2"/>
  <c r="O3189" i="2"/>
  <c r="K3189" i="2"/>
  <c r="J3189" i="2"/>
  <c r="I3189" i="2"/>
  <c r="H3189" i="2"/>
  <c r="G3189" i="2"/>
  <c r="F3189" i="2"/>
  <c r="D3189" i="2"/>
  <c r="C3189" i="2"/>
  <c r="O3188" i="2"/>
  <c r="K3188" i="2"/>
  <c r="J3188" i="2"/>
  <c r="I3188" i="2"/>
  <c r="H3188" i="2"/>
  <c r="G3188" i="2"/>
  <c r="F3188" i="2"/>
  <c r="D3188" i="2"/>
  <c r="C3188" i="2"/>
  <c r="O3187" i="2"/>
  <c r="K3187" i="2"/>
  <c r="J3187" i="2"/>
  <c r="I3187" i="2"/>
  <c r="H3187" i="2"/>
  <c r="G3187" i="2"/>
  <c r="F3187" i="2"/>
  <c r="D3187" i="2"/>
  <c r="C3187" i="2"/>
  <c r="O3186" i="2"/>
  <c r="K3186" i="2"/>
  <c r="J3186" i="2"/>
  <c r="I3186" i="2"/>
  <c r="H3186" i="2"/>
  <c r="G3186" i="2"/>
  <c r="F3186" i="2"/>
  <c r="D3186" i="2"/>
  <c r="C3186" i="2"/>
  <c r="O3185" i="2"/>
  <c r="K3185" i="2"/>
  <c r="J3185" i="2"/>
  <c r="I3185" i="2"/>
  <c r="H3185" i="2"/>
  <c r="G3185" i="2"/>
  <c r="F3185" i="2"/>
  <c r="D3185" i="2"/>
  <c r="C3185" i="2"/>
  <c r="O3184" i="2"/>
  <c r="K3184" i="2"/>
  <c r="J3184" i="2"/>
  <c r="I3184" i="2"/>
  <c r="H3184" i="2"/>
  <c r="G3184" i="2"/>
  <c r="F3184" i="2"/>
  <c r="D3184" i="2"/>
  <c r="C3184" i="2"/>
  <c r="O3183" i="2"/>
  <c r="K3183" i="2"/>
  <c r="J3183" i="2"/>
  <c r="I3183" i="2"/>
  <c r="H3183" i="2"/>
  <c r="G3183" i="2"/>
  <c r="F3183" i="2"/>
  <c r="D3183" i="2"/>
  <c r="C3183" i="2"/>
  <c r="O3182" i="2"/>
  <c r="K3182" i="2"/>
  <c r="J3182" i="2"/>
  <c r="I3182" i="2"/>
  <c r="H3182" i="2"/>
  <c r="G3182" i="2"/>
  <c r="F3182" i="2"/>
  <c r="D3182" i="2"/>
  <c r="C3182" i="2"/>
  <c r="O3181" i="2"/>
  <c r="K3181" i="2"/>
  <c r="J3181" i="2"/>
  <c r="I3181" i="2"/>
  <c r="H3181" i="2"/>
  <c r="G3181" i="2"/>
  <c r="F3181" i="2"/>
  <c r="D3181" i="2"/>
  <c r="C3181" i="2"/>
  <c r="O3180" i="2"/>
  <c r="K3180" i="2"/>
  <c r="J3180" i="2"/>
  <c r="I3180" i="2"/>
  <c r="H3180" i="2"/>
  <c r="G3180" i="2"/>
  <c r="F3180" i="2"/>
  <c r="D3180" i="2"/>
  <c r="C3180" i="2"/>
  <c r="O3179" i="2"/>
  <c r="K3179" i="2"/>
  <c r="J3179" i="2"/>
  <c r="I3179" i="2"/>
  <c r="H3179" i="2"/>
  <c r="G3179" i="2"/>
  <c r="F3179" i="2"/>
  <c r="D3179" i="2"/>
  <c r="C3179" i="2"/>
  <c r="O3178" i="2"/>
  <c r="K3178" i="2"/>
  <c r="J3178" i="2"/>
  <c r="I3178" i="2"/>
  <c r="H3178" i="2"/>
  <c r="G3178" i="2"/>
  <c r="F3178" i="2"/>
  <c r="D3178" i="2"/>
  <c r="C3178" i="2"/>
  <c r="O3177" i="2"/>
  <c r="K3177" i="2"/>
  <c r="J3177" i="2"/>
  <c r="I3177" i="2"/>
  <c r="H3177" i="2"/>
  <c r="G3177" i="2"/>
  <c r="F3177" i="2"/>
  <c r="D3177" i="2"/>
  <c r="C3177" i="2"/>
  <c r="O3176" i="2"/>
  <c r="K3176" i="2"/>
  <c r="J3176" i="2"/>
  <c r="I3176" i="2"/>
  <c r="H3176" i="2"/>
  <c r="G3176" i="2"/>
  <c r="F3176" i="2"/>
  <c r="D3176" i="2"/>
  <c r="C3176" i="2"/>
  <c r="O3175" i="2"/>
  <c r="K3175" i="2"/>
  <c r="J3175" i="2"/>
  <c r="I3175" i="2"/>
  <c r="H3175" i="2"/>
  <c r="G3175" i="2"/>
  <c r="F3175" i="2"/>
  <c r="D3175" i="2"/>
  <c r="C3175" i="2"/>
  <c r="O3174" i="2"/>
  <c r="K3174" i="2"/>
  <c r="J3174" i="2"/>
  <c r="I3174" i="2"/>
  <c r="H3174" i="2"/>
  <c r="G3174" i="2"/>
  <c r="F3174" i="2"/>
  <c r="D3174" i="2"/>
  <c r="C3174" i="2"/>
  <c r="O3173" i="2"/>
  <c r="K3173" i="2"/>
  <c r="J3173" i="2"/>
  <c r="I3173" i="2"/>
  <c r="H3173" i="2"/>
  <c r="G3173" i="2"/>
  <c r="F3173" i="2"/>
  <c r="D3173" i="2"/>
  <c r="C3173" i="2"/>
  <c r="O3172" i="2"/>
  <c r="K3172" i="2"/>
  <c r="J3172" i="2"/>
  <c r="I3172" i="2"/>
  <c r="H3172" i="2"/>
  <c r="G3172" i="2"/>
  <c r="F3172" i="2"/>
  <c r="D3172" i="2"/>
  <c r="C3172" i="2"/>
  <c r="O3171" i="2"/>
  <c r="K3171" i="2"/>
  <c r="J3171" i="2"/>
  <c r="I3171" i="2"/>
  <c r="H3171" i="2"/>
  <c r="G3171" i="2"/>
  <c r="F3171" i="2"/>
  <c r="D3171" i="2"/>
  <c r="C3171" i="2"/>
  <c r="O3170" i="2"/>
  <c r="K3170" i="2"/>
  <c r="J3170" i="2"/>
  <c r="I3170" i="2"/>
  <c r="H3170" i="2"/>
  <c r="G3170" i="2"/>
  <c r="F3170" i="2"/>
  <c r="D3170" i="2"/>
  <c r="C3170" i="2"/>
  <c r="O3169" i="2"/>
  <c r="K3169" i="2"/>
  <c r="J3169" i="2"/>
  <c r="I3169" i="2"/>
  <c r="H3169" i="2"/>
  <c r="G3169" i="2"/>
  <c r="F3169" i="2"/>
  <c r="D3169" i="2"/>
  <c r="C3169" i="2"/>
  <c r="O3168" i="2"/>
  <c r="K3168" i="2"/>
  <c r="J3168" i="2"/>
  <c r="I3168" i="2"/>
  <c r="H3168" i="2"/>
  <c r="G3168" i="2"/>
  <c r="F3168" i="2"/>
  <c r="D3168" i="2"/>
  <c r="C3168" i="2"/>
  <c r="O3167" i="2"/>
  <c r="K3167" i="2"/>
  <c r="J3167" i="2"/>
  <c r="I3167" i="2"/>
  <c r="H3167" i="2"/>
  <c r="G3167" i="2"/>
  <c r="F3167" i="2"/>
  <c r="D3167" i="2"/>
  <c r="C3167" i="2"/>
  <c r="O3166" i="2"/>
  <c r="K3166" i="2"/>
  <c r="J3166" i="2"/>
  <c r="I3166" i="2"/>
  <c r="H3166" i="2"/>
  <c r="G3166" i="2"/>
  <c r="F3166" i="2"/>
  <c r="D3166" i="2"/>
  <c r="C3166" i="2"/>
  <c r="O3165" i="2"/>
  <c r="K3165" i="2"/>
  <c r="J3165" i="2"/>
  <c r="I3165" i="2"/>
  <c r="H3165" i="2"/>
  <c r="G3165" i="2"/>
  <c r="F3165" i="2"/>
  <c r="D3165" i="2"/>
  <c r="C3165" i="2"/>
  <c r="O3164" i="2"/>
  <c r="K3164" i="2"/>
  <c r="J3164" i="2"/>
  <c r="I3164" i="2"/>
  <c r="H3164" i="2"/>
  <c r="G3164" i="2"/>
  <c r="F3164" i="2"/>
  <c r="D3164" i="2"/>
  <c r="C3164" i="2"/>
  <c r="O3163" i="2"/>
  <c r="K3163" i="2"/>
  <c r="J3163" i="2"/>
  <c r="I3163" i="2"/>
  <c r="H3163" i="2"/>
  <c r="G3163" i="2"/>
  <c r="F3163" i="2"/>
  <c r="D3163" i="2"/>
  <c r="C3163" i="2"/>
  <c r="O3162" i="2"/>
  <c r="K3162" i="2"/>
  <c r="J3162" i="2"/>
  <c r="I3162" i="2"/>
  <c r="H3162" i="2"/>
  <c r="G3162" i="2"/>
  <c r="F3162" i="2"/>
  <c r="D3162" i="2"/>
  <c r="C3162" i="2"/>
  <c r="O3161" i="2"/>
  <c r="K3161" i="2"/>
  <c r="J3161" i="2"/>
  <c r="I3161" i="2"/>
  <c r="H3161" i="2"/>
  <c r="G3161" i="2"/>
  <c r="F3161" i="2"/>
  <c r="D3161" i="2"/>
  <c r="C3161" i="2"/>
  <c r="O3160" i="2"/>
  <c r="K3160" i="2"/>
  <c r="J3160" i="2"/>
  <c r="I3160" i="2"/>
  <c r="H3160" i="2"/>
  <c r="G3160" i="2"/>
  <c r="F3160" i="2"/>
  <c r="D3160" i="2"/>
  <c r="C3160" i="2"/>
  <c r="O3159" i="2"/>
  <c r="K3159" i="2"/>
  <c r="J3159" i="2"/>
  <c r="I3159" i="2"/>
  <c r="H3159" i="2"/>
  <c r="G3159" i="2"/>
  <c r="F3159" i="2"/>
  <c r="D3159" i="2"/>
  <c r="C3159" i="2"/>
  <c r="O3158" i="2"/>
  <c r="K3158" i="2"/>
  <c r="J3158" i="2"/>
  <c r="I3158" i="2"/>
  <c r="H3158" i="2"/>
  <c r="G3158" i="2"/>
  <c r="F3158" i="2"/>
  <c r="D3158" i="2"/>
  <c r="C3158" i="2"/>
  <c r="O3157" i="2"/>
  <c r="K3157" i="2"/>
  <c r="J3157" i="2"/>
  <c r="I3157" i="2"/>
  <c r="H3157" i="2"/>
  <c r="G3157" i="2"/>
  <c r="F3157" i="2"/>
  <c r="D3157" i="2"/>
  <c r="C3157" i="2"/>
  <c r="O3156" i="2"/>
  <c r="K3156" i="2"/>
  <c r="J3156" i="2"/>
  <c r="I3156" i="2"/>
  <c r="H3156" i="2"/>
  <c r="G3156" i="2"/>
  <c r="F3156" i="2"/>
  <c r="D3156" i="2"/>
  <c r="C3156" i="2"/>
  <c r="O3155" i="2"/>
  <c r="K3155" i="2"/>
  <c r="J3155" i="2"/>
  <c r="I3155" i="2"/>
  <c r="H3155" i="2"/>
  <c r="G3155" i="2"/>
  <c r="F3155" i="2"/>
  <c r="D3155" i="2"/>
  <c r="C3155" i="2"/>
  <c r="O3154" i="2"/>
  <c r="K3154" i="2"/>
  <c r="J3154" i="2"/>
  <c r="I3154" i="2"/>
  <c r="H3154" i="2"/>
  <c r="G3154" i="2"/>
  <c r="F3154" i="2"/>
  <c r="D3154" i="2"/>
  <c r="C3154" i="2"/>
  <c r="O3153" i="2"/>
  <c r="K3153" i="2"/>
  <c r="J3153" i="2"/>
  <c r="I3153" i="2"/>
  <c r="H3153" i="2"/>
  <c r="G3153" i="2"/>
  <c r="F3153" i="2"/>
  <c r="D3153" i="2"/>
  <c r="C3153" i="2"/>
  <c r="O3152" i="2"/>
  <c r="K3152" i="2"/>
  <c r="J3152" i="2"/>
  <c r="I3152" i="2"/>
  <c r="H3152" i="2"/>
  <c r="G3152" i="2"/>
  <c r="F3152" i="2"/>
  <c r="D3152" i="2"/>
  <c r="C3152" i="2"/>
  <c r="O3151" i="2"/>
  <c r="K3151" i="2"/>
  <c r="J3151" i="2"/>
  <c r="I3151" i="2"/>
  <c r="H3151" i="2"/>
  <c r="G3151" i="2"/>
  <c r="F3151" i="2"/>
  <c r="D3151" i="2"/>
  <c r="C3151" i="2"/>
  <c r="O3150" i="2"/>
  <c r="K3150" i="2"/>
  <c r="J3150" i="2"/>
  <c r="I3150" i="2"/>
  <c r="H3150" i="2"/>
  <c r="G3150" i="2"/>
  <c r="F3150" i="2"/>
  <c r="D3150" i="2"/>
  <c r="C3150" i="2"/>
  <c r="O3149" i="2"/>
  <c r="K3149" i="2"/>
  <c r="J3149" i="2"/>
  <c r="I3149" i="2"/>
  <c r="H3149" i="2"/>
  <c r="G3149" i="2"/>
  <c r="F3149" i="2"/>
  <c r="D3149" i="2"/>
  <c r="C3149" i="2"/>
  <c r="O3148" i="2"/>
  <c r="K3148" i="2"/>
  <c r="J3148" i="2"/>
  <c r="I3148" i="2"/>
  <c r="H3148" i="2"/>
  <c r="G3148" i="2"/>
  <c r="F3148" i="2"/>
  <c r="D3148" i="2"/>
  <c r="C3148" i="2"/>
  <c r="O3147" i="2"/>
  <c r="K3147" i="2"/>
  <c r="J3147" i="2"/>
  <c r="I3147" i="2"/>
  <c r="H3147" i="2"/>
  <c r="G3147" i="2"/>
  <c r="F3147" i="2"/>
  <c r="D3147" i="2"/>
  <c r="C3147" i="2"/>
  <c r="O3146" i="2"/>
  <c r="K3146" i="2"/>
  <c r="J3146" i="2"/>
  <c r="I3146" i="2"/>
  <c r="H3146" i="2"/>
  <c r="G3146" i="2"/>
  <c r="F3146" i="2"/>
  <c r="D3146" i="2"/>
  <c r="C3146" i="2"/>
  <c r="O3145" i="2"/>
  <c r="K3145" i="2"/>
  <c r="J3145" i="2"/>
  <c r="I3145" i="2"/>
  <c r="H3145" i="2"/>
  <c r="G3145" i="2"/>
  <c r="F3145" i="2"/>
  <c r="D3145" i="2"/>
  <c r="C3145" i="2"/>
  <c r="O3144" i="2"/>
  <c r="K3144" i="2"/>
  <c r="J3144" i="2"/>
  <c r="I3144" i="2"/>
  <c r="H3144" i="2"/>
  <c r="G3144" i="2"/>
  <c r="F3144" i="2"/>
  <c r="D3144" i="2"/>
  <c r="C3144" i="2"/>
  <c r="O3143" i="2"/>
  <c r="K3143" i="2"/>
  <c r="J3143" i="2"/>
  <c r="I3143" i="2"/>
  <c r="H3143" i="2"/>
  <c r="G3143" i="2"/>
  <c r="F3143" i="2"/>
  <c r="D3143" i="2"/>
  <c r="C3143" i="2"/>
  <c r="O3142" i="2"/>
  <c r="K3142" i="2"/>
  <c r="J3142" i="2"/>
  <c r="I3142" i="2"/>
  <c r="H3142" i="2"/>
  <c r="G3142" i="2"/>
  <c r="F3142" i="2"/>
  <c r="D3142" i="2"/>
  <c r="C3142" i="2"/>
  <c r="O3141" i="2"/>
  <c r="K3141" i="2"/>
  <c r="J3141" i="2"/>
  <c r="I3141" i="2"/>
  <c r="H3141" i="2"/>
  <c r="G3141" i="2"/>
  <c r="F3141" i="2"/>
  <c r="D3141" i="2"/>
  <c r="C3141" i="2"/>
  <c r="O3140" i="2"/>
  <c r="K3140" i="2"/>
  <c r="J3140" i="2"/>
  <c r="I3140" i="2"/>
  <c r="H3140" i="2"/>
  <c r="G3140" i="2"/>
  <c r="F3140" i="2"/>
  <c r="D3140" i="2"/>
  <c r="C3140" i="2"/>
  <c r="O3139" i="2"/>
  <c r="K3139" i="2"/>
  <c r="J3139" i="2"/>
  <c r="I3139" i="2"/>
  <c r="H3139" i="2"/>
  <c r="G3139" i="2"/>
  <c r="F3139" i="2"/>
  <c r="D3139" i="2"/>
  <c r="C3139" i="2"/>
  <c r="O3138" i="2"/>
  <c r="K3138" i="2"/>
  <c r="J3138" i="2"/>
  <c r="I3138" i="2"/>
  <c r="H3138" i="2"/>
  <c r="G3138" i="2"/>
  <c r="F3138" i="2"/>
  <c r="D3138" i="2"/>
  <c r="C3138" i="2"/>
  <c r="O3137" i="2"/>
  <c r="K3137" i="2"/>
  <c r="J3137" i="2"/>
  <c r="I3137" i="2"/>
  <c r="H3137" i="2"/>
  <c r="G3137" i="2"/>
  <c r="F3137" i="2"/>
  <c r="D3137" i="2"/>
  <c r="C3137" i="2"/>
  <c r="O3136" i="2"/>
  <c r="K3136" i="2"/>
  <c r="J3136" i="2"/>
  <c r="I3136" i="2"/>
  <c r="H3136" i="2"/>
  <c r="G3136" i="2"/>
  <c r="F3136" i="2"/>
  <c r="D3136" i="2"/>
  <c r="C3136" i="2"/>
  <c r="O3135" i="2"/>
  <c r="K3135" i="2"/>
  <c r="J3135" i="2"/>
  <c r="I3135" i="2"/>
  <c r="H3135" i="2"/>
  <c r="G3135" i="2"/>
  <c r="F3135" i="2"/>
  <c r="D3135" i="2"/>
  <c r="C3135" i="2"/>
  <c r="O3134" i="2"/>
  <c r="K3134" i="2"/>
  <c r="J3134" i="2"/>
  <c r="I3134" i="2"/>
  <c r="H3134" i="2"/>
  <c r="G3134" i="2"/>
  <c r="F3134" i="2"/>
  <c r="D3134" i="2"/>
  <c r="C3134" i="2"/>
  <c r="O3133" i="2"/>
  <c r="K3133" i="2"/>
  <c r="J3133" i="2"/>
  <c r="I3133" i="2"/>
  <c r="H3133" i="2"/>
  <c r="G3133" i="2"/>
  <c r="F3133" i="2"/>
  <c r="D3133" i="2"/>
  <c r="C3133" i="2"/>
  <c r="O3132" i="2"/>
  <c r="K3132" i="2"/>
  <c r="J3132" i="2"/>
  <c r="I3132" i="2"/>
  <c r="H3132" i="2"/>
  <c r="G3132" i="2"/>
  <c r="F3132" i="2"/>
  <c r="D3132" i="2"/>
  <c r="C3132" i="2"/>
  <c r="O3131" i="2"/>
  <c r="K3131" i="2"/>
  <c r="J3131" i="2"/>
  <c r="I3131" i="2"/>
  <c r="H3131" i="2"/>
  <c r="G3131" i="2"/>
  <c r="F3131" i="2"/>
  <c r="D3131" i="2"/>
  <c r="C3131" i="2"/>
  <c r="O3130" i="2"/>
  <c r="K3130" i="2"/>
  <c r="J3130" i="2"/>
  <c r="I3130" i="2"/>
  <c r="H3130" i="2"/>
  <c r="G3130" i="2"/>
  <c r="F3130" i="2"/>
  <c r="D3130" i="2"/>
  <c r="C3130" i="2"/>
  <c r="O3129" i="2"/>
  <c r="K3129" i="2"/>
  <c r="J3129" i="2"/>
  <c r="I3129" i="2"/>
  <c r="H3129" i="2"/>
  <c r="G3129" i="2"/>
  <c r="F3129" i="2"/>
  <c r="D3129" i="2"/>
  <c r="C3129" i="2"/>
  <c r="O3128" i="2"/>
  <c r="K3128" i="2"/>
  <c r="J3128" i="2"/>
  <c r="I3128" i="2"/>
  <c r="H3128" i="2"/>
  <c r="G3128" i="2"/>
  <c r="F3128" i="2"/>
  <c r="D3128" i="2"/>
  <c r="C3128" i="2"/>
  <c r="O3127" i="2"/>
  <c r="K3127" i="2"/>
  <c r="J3127" i="2"/>
  <c r="I3127" i="2"/>
  <c r="H3127" i="2"/>
  <c r="G3127" i="2"/>
  <c r="F3127" i="2"/>
  <c r="D3127" i="2"/>
  <c r="C3127" i="2"/>
  <c r="O3126" i="2"/>
  <c r="K3126" i="2"/>
  <c r="J3126" i="2"/>
  <c r="I3126" i="2"/>
  <c r="H3126" i="2"/>
  <c r="G3126" i="2"/>
  <c r="F3126" i="2"/>
  <c r="D3126" i="2"/>
  <c r="C3126" i="2"/>
  <c r="O3125" i="2"/>
  <c r="K3125" i="2"/>
  <c r="J3125" i="2"/>
  <c r="I3125" i="2"/>
  <c r="H3125" i="2"/>
  <c r="G3125" i="2"/>
  <c r="F3125" i="2"/>
  <c r="D3125" i="2"/>
  <c r="C3125" i="2"/>
  <c r="O3124" i="2"/>
  <c r="K3124" i="2"/>
  <c r="J3124" i="2"/>
  <c r="I3124" i="2"/>
  <c r="H3124" i="2"/>
  <c r="G3124" i="2"/>
  <c r="F3124" i="2"/>
  <c r="D3124" i="2"/>
  <c r="C3124" i="2"/>
  <c r="O3123" i="2"/>
  <c r="K3123" i="2"/>
  <c r="J3123" i="2"/>
  <c r="I3123" i="2"/>
  <c r="H3123" i="2"/>
  <c r="G3123" i="2"/>
  <c r="F3123" i="2"/>
  <c r="D3123" i="2"/>
  <c r="C3123" i="2"/>
  <c r="O3122" i="2"/>
  <c r="K3122" i="2"/>
  <c r="J3122" i="2"/>
  <c r="I3122" i="2"/>
  <c r="H3122" i="2"/>
  <c r="G3122" i="2"/>
  <c r="F3122" i="2"/>
  <c r="D3122" i="2"/>
  <c r="C3122" i="2"/>
  <c r="O3121" i="2"/>
  <c r="K3121" i="2"/>
  <c r="J3121" i="2"/>
  <c r="I3121" i="2"/>
  <c r="H3121" i="2"/>
  <c r="G3121" i="2"/>
  <c r="F3121" i="2"/>
  <c r="D3121" i="2"/>
  <c r="C3121" i="2"/>
  <c r="O3120" i="2"/>
  <c r="K3120" i="2"/>
  <c r="J3120" i="2"/>
  <c r="I3120" i="2"/>
  <c r="H3120" i="2"/>
  <c r="G3120" i="2"/>
  <c r="F3120" i="2"/>
  <c r="D3120" i="2"/>
  <c r="C3120" i="2"/>
  <c r="O3119" i="2"/>
  <c r="K3119" i="2"/>
  <c r="J3119" i="2"/>
  <c r="I3119" i="2"/>
  <c r="H3119" i="2"/>
  <c r="G3119" i="2"/>
  <c r="F3119" i="2"/>
  <c r="D3119" i="2"/>
  <c r="C3119" i="2"/>
  <c r="O3118" i="2"/>
  <c r="K3118" i="2"/>
  <c r="J3118" i="2"/>
  <c r="I3118" i="2"/>
  <c r="H3118" i="2"/>
  <c r="G3118" i="2"/>
  <c r="F3118" i="2"/>
  <c r="D3118" i="2"/>
  <c r="C3118" i="2"/>
  <c r="O3117" i="2"/>
  <c r="K3117" i="2"/>
  <c r="J3117" i="2"/>
  <c r="I3117" i="2"/>
  <c r="H3117" i="2"/>
  <c r="G3117" i="2"/>
  <c r="F3117" i="2"/>
  <c r="D3117" i="2"/>
  <c r="C3117" i="2"/>
  <c r="O3116" i="2"/>
  <c r="K3116" i="2"/>
  <c r="J3116" i="2"/>
  <c r="I3116" i="2"/>
  <c r="H3116" i="2"/>
  <c r="G3116" i="2"/>
  <c r="F3116" i="2"/>
  <c r="D3116" i="2"/>
  <c r="C3116" i="2"/>
  <c r="O3115" i="2"/>
  <c r="K3115" i="2"/>
  <c r="J3115" i="2"/>
  <c r="I3115" i="2"/>
  <c r="H3115" i="2"/>
  <c r="G3115" i="2"/>
  <c r="F3115" i="2"/>
  <c r="D3115" i="2"/>
  <c r="C3115" i="2"/>
  <c r="O3114" i="2"/>
  <c r="K3114" i="2"/>
  <c r="J3114" i="2"/>
  <c r="I3114" i="2"/>
  <c r="H3114" i="2"/>
  <c r="G3114" i="2"/>
  <c r="F3114" i="2"/>
  <c r="D3114" i="2"/>
  <c r="C3114" i="2"/>
  <c r="O3113" i="2"/>
  <c r="K3113" i="2"/>
  <c r="J3113" i="2"/>
  <c r="I3113" i="2"/>
  <c r="H3113" i="2"/>
  <c r="G3113" i="2"/>
  <c r="F3113" i="2"/>
  <c r="D3113" i="2"/>
  <c r="C3113" i="2"/>
  <c r="O3112" i="2"/>
  <c r="K3112" i="2"/>
  <c r="J3112" i="2"/>
  <c r="I3112" i="2"/>
  <c r="H3112" i="2"/>
  <c r="G3112" i="2"/>
  <c r="F3112" i="2"/>
  <c r="D3112" i="2"/>
  <c r="C3112" i="2"/>
  <c r="O3111" i="2"/>
  <c r="K3111" i="2"/>
  <c r="J3111" i="2"/>
  <c r="I3111" i="2"/>
  <c r="H3111" i="2"/>
  <c r="G3111" i="2"/>
  <c r="F3111" i="2"/>
  <c r="D3111" i="2"/>
  <c r="C3111" i="2"/>
  <c r="O3110" i="2"/>
  <c r="K3110" i="2"/>
  <c r="J3110" i="2"/>
  <c r="I3110" i="2"/>
  <c r="H3110" i="2"/>
  <c r="G3110" i="2"/>
  <c r="F3110" i="2"/>
  <c r="D3110" i="2"/>
  <c r="C3110" i="2"/>
  <c r="O3109" i="2"/>
  <c r="K3109" i="2"/>
  <c r="J3109" i="2"/>
  <c r="I3109" i="2"/>
  <c r="H3109" i="2"/>
  <c r="G3109" i="2"/>
  <c r="F3109" i="2"/>
  <c r="D3109" i="2"/>
  <c r="C3109" i="2"/>
  <c r="O3108" i="2"/>
  <c r="K3108" i="2"/>
  <c r="J3108" i="2"/>
  <c r="I3108" i="2"/>
  <c r="H3108" i="2"/>
  <c r="G3108" i="2"/>
  <c r="F3108" i="2"/>
  <c r="D3108" i="2"/>
  <c r="C3108" i="2"/>
  <c r="O3107" i="2"/>
  <c r="K3107" i="2"/>
  <c r="J3107" i="2"/>
  <c r="I3107" i="2"/>
  <c r="H3107" i="2"/>
  <c r="G3107" i="2"/>
  <c r="F3107" i="2"/>
  <c r="D3107" i="2"/>
  <c r="C3107" i="2"/>
  <c r="O3106" i="2"/>
  <c r="K3106" i="2"/>
  <c r="J3106" i="2"/>
  <c r="I3106" i="2"/>
  <c r="H3106" i="2"/>
  <c r="G3106" i="2"/>
  <c r="F3106" i="2"/>
  <c r="D3106" i="2"/>
  <c r="C3106" i="2"/>
  <c r="O3105" i="2"/>
  <c r="K3105" i="2"/>
  <c r="J3105" i="2"/>
  <c r="I3105" i="2"/>
  <c r="H3105" i="2"/>
  <c r="G3105" i="2"/>
  <c r="F3105" i="2"/>
  <c r="D3105" i="2"/>
  <c r="C3105" i="2"/>
  <c r="O3104" i="2"/>
  <c r="K3104" i="2"/>
  <c r="J3104" i="2"/>
  <c r="I3104" i="2"/>
  <c r="H3104" i="2"/>
  <c r="G3104" i="2"/>
  <c r="F3104" i="2"/>
  <c r="D3104" i="2"/>
  <c r="C3104" i="2"/>
  <c r="O3103" i="2"/>
  <c r="K3103" i="2"/>
  <c r="J3103" i="2"/>
  <c r="I3103" i="2"/>
  <c r="H3103" i="2"/>
  <c r="G3103" i="2"/>
  <c r="F3103" i="2"/>
  <c r="D3103" i="2"/>
  <c r="C3103" i="2"/>
  <c r="O3102" i="2"/>
  <c r="K3102" i="2"/>
  <c r="J3102" i="2"/>
  <c r="I3102" i="2"/>
  <c r="H3102" i="2"/>
  <c r="G3102" i="2"/>
  <c r="F3102" i="2"/>
  <c r="D3102" i="2"/>
  <c r="C3102" i="2"/>
  <c r="O3101" i="2"/>
  <c r="K3101" i="2"/>
  <c r="J3101" i="2"/>
  <c r="I3101" i="2"/>
  <c r="H3101" i="2"/>
  <c r="G3101" i="2"/>
  <c r="F3101" i="2"/>
  <c r="D3101" i="2"/>
  <c r="C3101" i="2"/>
  <c r="O3100" i="2"/>
  <c r="K3100" i="2"/>
  <c r="J3100" i="2"/>
  <c r="I3100" i="2"/>
  <c r="H3100" i="2"/>
  <c r="G3100" i="2"/>
  <c r="F3100" i="2"/>
  <c r="D3100" i="2"/>
  <c r="C3100" i="2"/>
  <c r="O3099" i="2"/>
  <c r="K3099" i="2"/>
  <c r="J3099" i="2"/>
  <c r="I3099" i="2"/>
  <c r="H3099" i="2"/>
  <c r="G3099" i="2"/>
  <c r="F3099" i="2"/>
  <c r="D3099" i="2"/>
  <c r="C3099" i="2"/>
  <c r="O3098" i="2"/>
  <c r="K3098" i="2"/>
  <c r="J3098" i="2"/>
  <c r="I3098" i="2"/>
  <c r="H3098" i="2"/>
  <c r="G3098" i="2"/>
  <c r="F3098" i="2"/>
  <c r="D3098" i="2"/>
  <c r="C3098" i="2"/>
  <c r="O3097" i="2"/>
  <c r="K3097" i="2"/>
  <c r="J3097" i="2"/>
  <c r="I3097" i="2"/>
  <c r="H3097" i="2"/>
  <c r="G3097" i="2"/>
  <c r="F3097" i="2"/>
  <c r="D3097" i="2"/>
  <c r="C3097" i="2"/>
  <c r="O3096" i="2"/>
  <c r="K3096" i="2"/>
  <c r="J3096" i="2"/>
  <c r="I3096" i="2"/>
  <c r="H3096" i="2"/>
  <c r="G3096" i="2"/>
  <c r="F3096" i="2"/>
  <c r="D3096" i="2"/>
  <c r="C3096" i="2"/>
  <c r="O3095" i="2"/>
  <c r="K3095" i="2"/>
  <c r="J3095" i="2"/>
  <c r="I3095" i="2"/>
  <c r="H3095" i="2"/>
  <c r="G3095" i="2"/>
  <c r="F3095" i="2"/>
  <c r="D3095" i="2"/>
  <c r="C3095" i="2"/>
  <c r="O3094" i="2"/>
  <c r="K3094" i="2"/>
  <c r="J3094" i="2"/>
  <c r="I3094" i="2"/>
  <c r="H3094" i="2"/>
  <c r="G3094" i="2"/>
  <c r="F3094" i="2"/>
  <c r="D3094" i="2"/>
  <c r="C3094" i="2"/>
  <c r="O3093" i="2"/>
  <c r="K3093" i="2"/>
  <c r="J3093" i="2"/>
  <c r="I3093" i="2"/>
  <c r="H3093" i="2"/>
  <c r="G3093" i="2"/>
  <c r="F3093" i="2"/>
  <c r="D3093" i="2"/>
  <c r="C3093" i="2"/>
  <c r="O3092" i="2"/>
  <c r="K3092" i="2"/>
  <c r="J3092" i="2"/>
  <c r="I3092" i="2"/>
  <c r="H3092" i="2"/>
  <c r="G3092" i="2"/>
  <c r="F3092" i="2"/>
  <c r="D3092" i="2"/>
  <c r="C3092" i="2"/>
  <c r="O3091" i="2"/>
  <c r="K3091" i="2"/>
  <c r="J3091" i="2"/>
  <c r="I3091" i="2"/>
  <c r="H3091" i="2"/>
  <c r="G3091" i="2"/>
  <c r="F3091" i="2"/>
  <c r="D3091" i="2"/>
  <c r="C3091" i="2"/>
  <c r="O3090" i="2"/>
  <c r="K3090" i="2"/>
  <c r="J3090" i="2"/>
  <c r="I3090" i="2"/>
  <c r="H3090" i="2"/>
  <c r="G3090" i="2"/>
  <c r="F3090" i="2"/>
  <c r="D3090" i="2"/>
  <c r="C3090" i="2"/>
  <c r="O3089" i="2"/>
  <c r="K3089" i="2"/>
  <c r="J3089" i="2"/>
  <c r="I3089" i="2"/>
  <c r="H3089" i="2"/>
  <c r="G3089" i="2"/>
  <c r="F3089" i="2"/>
  <c r="D3089" i="2"/>
  <c r="C3089" i="2"/>
  <c r="O3088" i="2"/>
  <c r="K3088" i="2"/>
  <c r="J3088" i="2"/>
  <c r="I3088" i="2"/>
  <c r="H3088" i="2"/>
  <c r="G3088" i="2"/>
  <c r="F3088" i="2"/>
  <c r="D3088" i="2"/>
  <c r="C3088" i="2"/>
  <c r="O3087" i="2"/>
  <c r="K3087" i="2"/>
  <c r="J3087" i="2"/>
  <c r="I3087" i="2"/>
  <c r="H3087" i="2"/>
  <c r="G3087" i="2"/>
  <c r="F3087" i="2"/>
  <c r="D3087" i="2"/>
  <c r="C3087" i="2"/>
  <c r="O3086" i="2"/>
  <c r="K3086" i="2"/>
  <c r="J3086" i="2"/>
  <c r="I3086" i="2"/>
  <c r="H3086" i="2"/>
  <c r="G3086" i="2"/>
  <c r="F3086" i="2"/>
  <c r="D3086" i="2"/>
  <c r="C3086" i="2"/>
  <c r="O3085" i="2"/>
  <c r="K3085" i="2"/>
  <c r="J3085" i="2"/>
  <c r="I3085" i="2"/>
  <c r="H3085" i="2"/>
  <c r="G3085" i="2"/>
  <c r="F3085" i="2"/>
  <c r="D3085" i="2"/>
  <c r="C3085" i="2"/>
  <c r="O3084" i="2"/>
  <c r="K3084" i="2"/>
  <c r="J3084" i="2"/>
  <c r="I3084" i="2"/>
  <c r="H3084" i="2"/>
  <c r="G3084" i="2"/>
  <c r="F3084" i="2"/>
  <c r="D3084" i="2"/>
  <c r="C3084" i="2"/>
  <c r="O3083" i="2"/>
  <c r="K3083" i="2"/>
  <c r="J3083" i="2"/>
  <c r="I3083" i="2"/>
  <c r="H3083" i="2"/>
  <c r="G3083" i="2"/>
  <c r="F3083" i="2"/>
  <c r="D3083" i="2"/>
  <c r="C3083" i="2"/>
  <c r="O3082" i="2"/>
  <c r="K3082" i="2"/>
  <c r="J3082" i="2"/>
  <c r="I3082" i="2"/>
  <c r="H3082" i="2"/>
  <c r="G3082" i="2"/>
  <c r="F3082" i="2"/>
  <c r="D3082" i="2"/>
  <c r="C3082" i="2"/>
  <c r="O3081" i="2"/>
  <c r="K3081" i="2"/>
  <c r="J3081" i="2"/>
  <c r="I3081" i="2"/>
  <c r="H3081" i="2"/>
  <c r="G3081" i="2"/>
  <c r="F3081" i="2"/>
  <c r="D3081" i="2"/>
  <c r="C3081" i="2"/>
  <c r="O3080" i="2"/>
  <c r="K3080" i="2"/>
  <c r="J3080" i="2"/>
  <c r="I3080" i="2"/>
  <c r="H3080" i="2"/>
  <c r="G3080" i="2"/>
  <c r="F3080" i="2"/>
  <c r="D3080" i="2"/>
  <c r="C3080" i="2"/>
  <c r="O3079" i="2"/>
  <c r="K3079" i="2"/>
  <c r="J3079" i="2"/>
  <c r="I3079" i="2"/>
  <c r="H3079" i="2"/>
  <c r="G3079" i="2"/>
  <c r="F3079" i="2"/>
  <c r="D3079" i="2"/>
  <c r="C3079" i="2"/>
  <c r="O3078" i="2"/>
  <c r="K3078" i="2"/>
  <c r="J3078" i="2"/>
  <c r="I3078" i="2"/>
  <c r="H3078" i="2"/>
  <c r="G3078" i="2"/>
  <c r="F3078" i="2"/>
  <c r="D3078" i="2"/>
  <c r="C3078" i="2"/>
  <c r="O3077" i="2"/>
  <c r="K3077" i="2"/>
  <c r="J3077" i="2"/>
  <c r="I3077" i="2"/>
  <c r="H3077" i="2"/>
  <c r="G3077" i="2"/>
  <c r="F3077" i="2"/>
  <c r="D3077" i="2"/>
  <c r="C3077" i="2"/>
  <c r="O3076" i="2"/>
  <c r="K3076" i="2"/>
  <c r="J3076" i="2"/>
  <c r="I3076" i="2"/>
  <c r="H3076" i="2"/>
  <c r="G3076" i="2"/>
  <c r="F3076" i="2"/>
  <c r="D3076" i="2"/>
  <c r="C3076" i="2"/>
  <c r="O3075" i="2"/>
  <c r="K3075" i="2"/>
  <c r="J3075" i="2"/>
  <c r="I3075" i="2"/>
  <c r="H3075" i="2"/>
  <c r="G3075" i="2"/>
  <c r="F3075" i="2"/>
  <c r="D3075" i="2"/>
  <c r="C3075" i="2"/>
  <c r="O3074" i="2"/>
  <c r="K3074" i="2"/>
  <c r="J3074" i="2"/>
  <c r="I3074" i="2"/>
  <c r="H3074" i="2"/>
  <c r="G3074" i="2"/>
  <c r="F3074" i="2"/>
  <c r="D3074" i="2"/>
  <c r="C3074" i="2"/>
  <c r="O3073" i="2"/>
  <c r="K3073" i="2"/>
  <c r="J3073" i="2"/>
  <c r="I3073" i="2"/>
  <c r="H3073" i="2"/>
  <c r="G3073" i="2"/>
  <c r="F3073" i="2"/>
  <c r="D3073" i="2"/>
  <c r="C3073" i="2"/>
  <c r="O3072" i="2"/>
  <c r="K3072" i="2"/>
  <c r="J3072" i="2"/>
  <c r="I3072" i="2"/>
  <c r="H3072" i="2"/>
  <c r="G3072" i="2"/>
  <c r="F3072" i="2"/>
  <c r="D3072" i="2"/>
  <c r="C3072" i="2"/>
  <c r="O3071" i="2"/>
  <c r="K3071" i="2"/>
  <c r="J3071" i="2"/>
  <c r="I3071" i="2"/>
  <c r="H3071" i="2"/>
  <c r="G3071" i="2"/>
  <c r="F3071" i="2"/>
  <c r="D3071" i="2"/>
  <c r="C3071" i="2"/>
  <c r="O3070" i="2"/>
  <c r="K3070" i="2"/>
  <c r="J3070" i="2"/>
  <c r="I3070" i="2"/>
  <c r="H3070" i="2"/>
  <c r="G3070" i="2"/>
  <c r="F3070" i="2"/>
  <c r="D3070" i="2"/>
  <c r="C3070" i="2"/>
  <c r="O3069" i="2"/>
  <c r="K3069" i="2"/>
  <c r="J3069" i="2"/>
  <c r="I3069" i="2"/>
  <c r="H3069" i="2"/>
  <c r="G3069" i="2"/>
  <c r="F3069" i="2"/>
  <c r="D3069" i="2"/>
  <c r="C3069" i="2"/>
  <c r="O3068" i="2"/>
  <c r="K3068" i="2"/>
  <c r="J3068" i="2"/>
  <c r="I3068" i="2"/>
  <c r="H3068" i="2"/>
  <c r="G3068" i="2"/>
  <c r="F3068" i="2"/>
  <c r="D3068" i="2"/>
  <c r="C3068" i="2"/>
  <c r="O3067" i="2"/>
  <c r="K3067" i="2"/>
  <c r="J3067" i="2"/>
  <c r="I3067" i="2"/>
  <c r="H3067" i="2"/>
  <c r="G3067" i="2"/>
  <c r="F3067" i="2"/>
  <c r="D3067" i="2"/>
  <c r="C3067" i="2"/>
  <c r="O3066" i="2"/>
  <c r="K3066" i="2"/>
  <c r="J3066" i="2"/>
  <c r="I3066" i="2"/>
  <c r="H3066" i="2"/>
  <c r="G3066" i="2"/>
  <c r="F3066" i="2"/>
  <c r="D3066" i="2"/>
  <c r="C3066" i="2"/>
  <c r="O3065" i="2"/>
  <c r="K3065" i="2"/>
  <c r="J3065" i="2"/>
  <c r="I3065" i="2"/>
  <c r="H3065" i="2"/>
  <c r="G3065" i="2"/>
  <c r="F3065" i="2"/>
  <c r="D3065" i="2"/>
  <c r="C3065" i="2"/>
  <c r="O3064" i="2"/>
  <c r="K3064" i="2"/>
  <c r="J3064" i="2"/>
  <c r="I3064" i="2"/>
  <c r="H3064" i="2"/>
  <c r="G3064" i="2"/>
  <c r="F3064" i="2"/>
  <c r="D3064" i="2"/>
  <c r="C3064" i="2"/>
  <c r="O3063" i="2"/>
  <c r="K3063" i="2"/>
  <c r="J3063" i="2"/>
  <c r="I3063" i="2"/>
  <c r="H3063" i="2"/>
  <c r="G3063" i="2"/>
  <c r="F3063" i="2"/>
  <c r="D3063" i="2"/>
  <c r="C3063" i="2"/>
  <c r="O3062" i="2"/>
  <c r="K3062" i="2"/>
  <c r="J3062" i="2"/>
  <c r="I3062" i="2"/>
  <c r="H3062" i="2"/>
  <c r="G3062" i="2"/>
  <c r="F3062" i="2"/>
  <c r="D3062" i="2"/>
  <c r="C3062" i="2"/>
  <c r="O3061" i="2"/>
  <c r="K3061" i="2"/>
  <c r="J3061" i="2"/>
  <c r="I3061" i="2"/>
  <c r="H3061" i="2"/>
  <c r="G3061" i="2"/>
  <c r="F3061" i="2"/>
  <c r="D3061" i="2"/>
  <c r="C3061" i="2"/>
  <c r="O3060" i="2"/>
  <c r="K3060" i="2"/>
  <c r="J3060" i="2"/>
  <c r="I3060" i="2"/>
  <c r="H3060" i="2"/>
  <c r="G3060" i="2"/>
  <c r="F3060" i="2"/>
  <c r="D3060" i="2"/>
  <c r="C3060" i="2"/>
  <c r="O3059" i="2"/>
  <c r="K3059" i="2"/>
  <c r="J3059" i="2"/>
  <c r="I3059" i="2"/>
  <c r="H3059" i="2"/>
  <c r="G3059" i="2"/>
  <c r="F3059" i="2"/>
  <c r="D3059" i="2"/>
  <c r="C3059" i="2"/>
  <c r="O3058" i="2"/>
  <c r="K3058" i="2"/>
  <c r="J3058" i="2"/>
  <c r="I3058" i="2"/>
  <c r="H3058" i="2"/>
  <c r="G3058" i="2"/>
  <c r="F3058" i="2"/>
  <c r="D3058" i="2"/>
  <c r="C3058" i="2"/>
  <c r="O3057" i="2"/>
  <c r="K3057" i="2"/>
  <c r="J3057" i="2"/>
  <c r="I3057" i="2"/>
  <c r="H3057" i="2"/>
  <c r="G3057" i="2"/>
  <c r="F3057" i="2"/>
  <c r="D3057" i="2"/>
  <c r="C3057" i="2"/>
  <c r="O3056" i="2"/>
  <c r="K3056" i="2"/>
  <c r="J3056" i="2"/>
  <c r="I3056" i="2"/>
  <c r="H3056" i="2"/>
  <c r="G3056" i="2"/>
  <c r="F3056" i="2"/>
  <c r="D3056" i="2"/>
  <c r="C3056" i="2"/>
  <c r="O3055" i="2"/>
  <c r="K3055" i="2"/>
  <c r="J3055" i="2"/>
  <c r="I3055" i="2"/>
  <c r="H3055" i="2"/>
  <c r="G3055" i="2"/>
  <c r="F3055" i="2"/>
  <c r="D3055" i="2"/>
  <c r="C3055" i="2"/>
  <c r="O3054" i="2"/>
  <c r="K3054" i="2"/>
  <c r="J3054" i="2"/>
  <c r="I3054" i="2"/>
  <c r="H3054" i="2"/>
  <c r="G3054" i="2"/>
  <c r="F3054" i="2"/>
  <c r="D3054" i="2"/>
  <c r="C3054" i="2"/>
  <c r="O3053" i="2"/>
  <c r="K3053" i="2"/>
  <c r="J3053" i="2"/>
  <c r="I3053" i="2"/>
  <c r="H3053" i="2"/>
  <c r="G3053" i="2"/>
  <c r="F3053" i="2"/>
  <c r="D3053" i="2"/>
  <c r="C3053" i="2"/>
  <c r="O3052" i="2"/>
  <c r="K3052" i="2"/>
  <c r="J3052" i="2"/>
  <c r="I3052" i="2"/>
  <c r="H3052" i="2"/>
  <c r="G3052" i="2"/>
  <c r="F3052" i="2"/>
  <c r="D3052" i="2"/>
  <c r="C3052" i="2"/>
  <c r="O3051" i="2"/>
  <c r="K3051" i="2"/>
  <c r="J3051" i="2"/>
  <c r="I3051" i="2"/>
  <c r="H3051" i="2"/>
  <c r="G3051" i="2"/>
  <c r="F3051" i="2"/>
  <c r="D3051" i="2"/>
  <c r="C3051" i="2"/>
  <c r="O3050" i="2"/>
  <c r="K3050" i="2"/>
  <c r="J3050" i="2"/>
  <c r="I3050" i="2"/>
  <c r="H3050" i="2"/>
  <c r="G3050" i="2"/>
  <c r="F3050" i="2"/>
  <c r="D3050" i="2"/>
  <c r="C3050" i="2"/>
  <c r="O3049" i="2"/>
  <c r="K3049" i="2"/>
  <c r="J3049" i="2"/>
  <c r="I3049" i="2"/>
  <c r="H3049" i="2"/>
  <c r="G3049" i="2"/>
  <c r="F3049" i="2"/>
  <c r="D3049" i="2"/>
  <c r="C3049" i="2"/>
  <c r="O3048" i="2"/>
  <c r="K3048" i="2"/>
  <c r="J3048" i="2"/>
  <c r="I3048" i="2"/>
  <c r="H3048" i="2"/>
  <c r="G3048" i="2"/>
  <c r="F3048" i="2"/>
  <c r="D3048" i="2"/>
  <c r="C3048" i="2"/>
  <c r="O3047" i="2"/>
  <c r="K3047" i="2"/>
  <c r="J3047" i="2"/>
  <c r="I3047" i="2"/>
  <c r="H3047" i="2"/>
  <c r="G3047" i="2"/>
  <c r="F3047" i="2"/>
  <c r="D3047" i="2"/>
  <c r="C3047" i="2"/>
  <c r="O3046" i="2"/>
  <c r="K3046" i="2"/>
  <c r="J3046" i="2"/>
  <c r="I3046" i="2"/>
  <c r="H3046" i="2"/>
  <c r="G3046" i="2"/>
  <c r="F3046" i="2"/>
  <c r="D3046" i="2"/>
  <c r="C3046" i="2"/>
  <c r="O3045" i="2"/>
  <c r="K3045" i="2"/>
  <c r="J3045" i="2"/>
  <c r="I3045" i="2"/>
  <c r="H3045" i="2"/>
  <c r="G3045" i="2"/>
  <c r="F3045" i="2"/>
  <c r="D3045" i="2"/>
  <c r="C3045" i="2"/>
  <c r="O3044" i="2"/>
  <c r="K3044" i="2"/>
  <c r="J3044" i="2"/>
  <c r="I3044" i="2"/>
  <c r="H3044" i="2"/>
  <c r="G3044" i="2"/>
  <c r="F3044" i="2"/>
  <c r="D3044" i="2"/>
  <c r="C3044" i="2"/>
  <c r="O3043" i="2"/>
  <c r="K3043" i="2"/>
  <c r="J3043" i="2"/>
  <c r="I3043" i="2"/>
  <c r="H3043" i="2"/>
  <c r="G3043" i="2"/>
  <c r="F3043" i="2"/>
  <c r="D3043" i="2"/>
  <c r="C3043" i="2"/>
  <c r="O3042" i="2"/>
  <c r="K3042" i="2"/>
  <c r="J3042" i="2"/>
  <c r="I3042" i="2"/>
  <c r="H3042" i="2"/>
  <c r="G3042" i="2"/>
  <c r="F3042" i="2"/>
  <c r="D3042" i="2"/>
  <c r="C3042" i="2"/>
  <c r="O3041" i="2"/>
  <c r="K3041" i="2"/>
  <c r="J3041" i="2"/>
  <c r="I3041" i="2"/>
  <c r="H3041" i="2"/>
  <c r="G3041" i="2"/>
  <c r="F3041" i="2"/>
  <c r="D3041" i="2"/>
  <c r="C3041" i="2"/>
  <c r="O3040" i="2"/>
  <c r="K3040" i="2"/>
  <c r="J3040" i="2"/>
  <c r="I3040" i="2"/>
  <c r="H3040" i="2"/>
  <c r="G3040" i="2"/>
  <c r="F3040" i="2"/>
  <c r="D3040" i="2"/>
  <c r="C3040" i="2"/>
  <c r="O3039" i="2"/>
  <c r="K3039" i="2"/>
  <c r="J3039" i="2"/>
  <c r="I3039" i="2"/>
  <c r="H3039" i="2"/>
  <c r="G3039" i="2"/>
  <c r="F3039" i="2"/>
  <c r="D3039" i="2"/>
  <c r="C3039" i="2"/>
  <c r="O3038" i="2"/>
  <c r="K3038" i="2"/>
  <c r="J3038" i="2"/>
  <c r="I3038" i="2"/>
  <c r="H3038" i="2"/>
  <c r="G3038" i="2"/>
  <c r="F3038" i="2"/>
  <c r="D3038" i="2"/>
  <c r="C3038" i="2"/>
  <c r="O3037" i="2"/>
  <c r="K3037" i="2"/>
  <c r="J3037" i="2"/>
  <c r="I3037" i="2"/>
  <c r="H3037" i="2"/>
  <c r="G3037" i="2"/>
  <c r="F3037" i="2"/>
  <c r="D3037" i="2"/>
  <c r="C3037" i="2"/>
  <c r="O3036" i="2"/>
  <c r="K3036" i="2"/>
  <c r="J3036" i="2"/>
  <c r="I3036" i="2"/>
  <c r="H3036" i="2"/>
  <c r="G3036" i="2"/>
  <c r="F3036" i="2"/>
  <c r="D3036" i="2"/>
  <c r="C3036" i="2"/>
  <c r="O3035" i="2"/>
  <c r="K3035" i="2"/>
  <c r="J3035" i="2"/>
  <c r="I3035" i="2"/>
  <c r="H3035" i="2"/>
  <c r="G3035" i="2"/>
  <c r="F3035" i="2"/>
  <c r="D3035" i="2"/>
  <c r="C3035" i="2"/>
  <c r="O3034" i="2"/>
  <c r="K3034" i="2"/>
  <c r="J3034" i="2"/>
  <c r="I3034" i="2"/>
  <c r="H3034" i="2"/>
  <c r="G3034" i="2"/>
  <c r="F3034" i="2"/>
  <c r="D3034" i="2"/>
  <c r="C3034" i="2"/>
  <c r="O3033" i="2"/>
  <c r="K3033" i="2"/>
  <c r="J3033" i="2"/>
  <c r="I3033" i="2"/>
  <c r="H3033" i="2"/>
  <c r="G3033" i="2"/>
  <c r="F3033" i="2"/>
  <c r="D3033" i="2"/>
  <c r="C3033" i="2"/>
  <c r="O3032" i="2"/>
  <c r="K3032" i="2"/>
  <c r="J3032" i="2"/>
  <c r="I3032" i="2"/>
  <c r="H3032" i="2"/>
  <c r="G3032" i="2"/>
  <c r="F3032" i="2"/>
  <c r="D3032" i="2"/>
  <c r="C3032" i="2"/>
  <c r="O3031" i="2"/>
  <c r="K3031" i="2"/>
  <c r="J3031" i="2"/>
  <c r="I3031" i="2"/>
  <c r="H3031" i="2"/>
  <c r="G3031" i="2"/>
  <c r="F3031" i="2"/>
  <c r="D3031" i="2"/>
  <c r="C3031" i="2"/>
  <c r="O3030" i="2"/>
  <c r="K3030" i="2"/>
  <c r="J3030" i="2"/>
  <c r="I3030" i="2"/>
  <c r="H3030" i="2"/>
  <c r="G3030" i="2"/>
  <c r="F3030" i="2"/>
  <c r="D3030" i="2"/>
  <c r="C3030" i="2"/>
  <c r="O3029" i="2"/>
  <c r="K3029" i="2"/>
  <c r="J3029" i="2"/>
  <c r="I3029" i="2"/>
  <c r="H3029" i="2"/>
  <c r="G3029" i="2"/>
  <c r="F3029" i="2"/>
  <c r="D3029" i="2"/>
  <c r="C3029" i="2"/>
  <c r="O3028" i="2"/>
  <c r="K3028" i="2"/>
  <c r="J3028" i="2"/>
  <c r="I3028" i="2"/>
  <c r="H3028" i="2"/>
  <c r="G3028" i="2"/>
  <c r="F3028" i="2"/>
  <c r="D3028" i="2"/>
  <c r="C3028" i="2"/>
  <c r="O3027" i="2"/>
  <c r="K3027" i="2"/>
  <c r="J3027" i="2"/>
  <c r="I3027" i="2"/>
  <c r="H3027" i="2"/>
  <c r="G3027" i="2"/>
  <c r="F3027" i="2"/>
  <c r="D3027" i="2"/>
  <c r="C3027" i="2"/>
  <c r="O3026" i="2"/>
  <c r="K3026" i="2"/>
  <c r="J3026" i="2"/>
  <c r="I3026" i="2"/>
  <c r="H3026" i="2"/>
  <c r="G3026" i="2"/>
  <c r="F3026" i="2"/>
  <c r="D3026" i="2"/>
  <c r="C3026" i="2"/>
  <c r="O3025" i="2"/>
  <c r="K3025" i="2"/>
  <c r="J3025" i="2"/>
  <c r="I3025" i="2"/>
  <c r="H3025" i="2"/>
  <c r="G3025" i="2"/>
  <c r="F3025" i="2"/>
  <c r="D3025" i="2"/>
  <c r="C3025" i="2"/>
  <c r="O3024" i="2"/>
  <c r="K3024" i="2"/>
  <c r="J3024" i="2"/>
  <c r="I3024" i="2"/>
  <c r="H3024" i="2"/>
  <c r="G3024" i="2"/>
  <c r="F3024" i="2"/>
  <c r="D3024" i="2"/>
  <c r="C3024" i="2"/>
  <c r="O3023" i="2"/>
  <c r="K3023" i="2"/>
  <c r="J3023" i="2"/>
  <c r="I3023" i="2"/>
  <c r="H3023" i="2"/>
  <c r="G3023" i="2"/>
  <c r="F3023" i="2"/>
  <c r="D3023" i="2"/>
  <c r="C3023" i="2"/>
  <c r="O3022" i="2"/>
  <c r="K3022" i="2"/>
  <c r="J3022" i="2"/>
  <c r="I3022" i="2"/>
  <c r="H3022" i="2"/>
  <c r="G3022" i="2"/>
  <c r="F3022" i="2"/>
  <c r="D3022" i="2"/>
  <c r="C3022" i="2"/>
  <c r="O3021" i="2"/>
  <c r="K3021" i="2"/>
  <c r="J3021" i="2"/>
  <c r="I3021" i="2"/>
  <c r="H3021" i="2"/>
  <c r="G3021" i="2"/>
  <c r="F3021" i="2"/>
  <c r="D3021" i="2"/>
  <c r="C3021" i="2"/>
  <c r="O3020" i="2"/>
  <c r="K3020" i="2"/>
  <c r="J3020" i="2"/>
  <c r="I3020" i="2"/>
  <c r="H3020" i="2"/>
  <c r="G3020" i="2"/>
  <c r="F3020" i="2"/>
  <c r="D3020" i="2"/>
  <c r="C3020" i="2"/>
  <c r="O3019" i="2"/>
  <c r="K3019" i="2"/>
  <c r="J3019" i="2"/>
  <c r="I3019" i="2"/>
  <c r="H3019" i="2"/>
  <c r="G3019" i="2"/>
  <c r="F3019" i="2"/>
  <c r="D3019" i="2"/>
  <c r="C3019" i="2"/>
  <c r="O3018" i="2"/>
  <c r="K3018" i="2"/>
  <c r="J3018" i="2"/>
  <c r="I3018" i="2"/>
  <c r="H3018" i="2"/>
  <c r="G3018" i="2"/>
  <c r="F3018" i="2"/>
  <c r="D3018" i="2"/>
  <c r="C3018" i="2"/>
  <c r="O3017" i="2"/>
  <c r="K3017" i="2"/>
  <c r="J3017" i="2"/>
  <c r="I3017" i="2"/>
  <c r="H3017" i="2"/>
  <c r="G3017" i="2"/>
  <c r="F3017" i="2"/>
  <c r="D3017" i="2"/>
  <c r="C3017" i="2"/>
  <c r="O3016" i="2"/>
  <c r="K3016" i="2"/>
  <c r="J3016" i="2"/>
  <c r="I3016" i="2"/>
  <c r="H3016" i="2"/>
  <c r="G3016" i="2"/>
  <c r="F3016" i="2"/>
  <c r="D3016" i="2"/>
  <c r="C3016" i="2"/>
  <c r="O3015" i="2"/>
  <c r="K3015" i="2"/>
  <c r="J3015" i="2"/>
  <c r="I3015" i="2"/>
  <c r="H3015" i="2"/>
  <c r="G3015" i="2"/>
  <c r="F3015" i="2"/>
  <c r="D3015" i="2"/>
  <c r="C3015" i="2"/>
  <c r="O3014" i="2"/>
  <c r="K3014" i="2"/>
  <c r="J3014" i="2"/>
  <c r="I3014" i="2"/>
  <c r="H3014" i="2"/>
  <c r="G3014" i="2"/>
  <c r="F3014" i="2"/>
  <c r="D3014" i="2"/>
  <c r="C3014" i="2"/>
  <c r="O3013" i="2"/>
  <c r="K3013" i="2"/>
  <c r="J3013" i="2"/>
  <c r="I3013" i="2"/>
  <c r="H3013" i="2"/>
  <c r="G3013" i="2"/>
  <c r="F3013" i="2"/>
  <c r="D3013" i="2"/>
  <c r="C3013" i="2"/>
  <c r="O3012" i="2"/>
  <c r="K3012" i="2"/>
  <c r="J3012" i="2"/>
  <c r="I3012" i="2"/>
  <c r="H3012" i="2"/>
  <c r="G3012" i="2"/>
  <c r="F3012" i="2"/>
  <c r="D3012" i="2"/>
  <c r="C3012" i="2"/>
  <c r="O3011" i="2"/>
  <c r="K3011" i="2"/>
  <c r="J3011" i="2"/>
  <c r="I3011" i="2"/>
  <c r="H3011" i="2"/>
  <c r="G3011" i="2"/>
  <c r="F3011" i="2"/>
  <c r="D3011" i="2"/>
  <c r="C3011" i="2"/>
  <c r="O3010" i="2"/>
  <c r="K3010" i="2"/>
  <c r="J3010" i="2"/>
  <c r="I3010" i="2"/>
  <c r="H3010" i="2"/>
  <c r="G3010" i="2"/>
  <c r="F3010" i="2"/>
  <c r="D3010" i="2"/>
  <c r="C3010" i="2"/>
  <c r="O3009" i="2"/>
  <c r="K3009" i="2"/>
  <c r="J3009" i="2"/>
  <c r="I3009" i="2"/>
  <c r="H3009" i="2"/>
  <c r="G3009" i="2"/>
  <c r="F3009" i="2"/>
  <c r="D3009" i="2"/>
  <c r="C3009" i="2"/>
  <c r="O3008" i="2"/>
  <c r="K3008" i="2"/>
  <c r="J3008" i="2"/>
  <c r="I3008" i="2"/>
  <c r="H3008" i="2"/>
  <c r="G3008" i="2"/>
  <c r="F3008" i="2"/>
  <c r="D3008" i="2"/>
  <c r="C3008" i="2"/>
  <c r="O3007" i="2"/>
  <c r="K3007" i="2"/>
  <c r="J3007" i="2"/>
  <c r="I3007" i="2"/>
  <c r="H3007" i="2"/>
  <c r="G3007" i="2"/>
  <c r="F3007" i="2"/>
  <c r="D3007" i="2"/>
  <c r="C3007" i="2"/>
  <c r="O3006" i="2"/>
  <c r="K3006" i="2"/>
  <c r="J3006" i="2"/>
  <c r="I3006" i="2"/>
  <c r="H3006" i="2"/>
  <c r="G3006" i="2"/>
  <c r="F3006" i="2"/>
  <c r="D3006" i="2"/>
  <c r="C3006" i="2"/>
  <c r="O3005" i="2"/>
  <c r="K3005" i="2"/>
  <c r="J3005" i="2"/>
  <c r="I3005" i="2"/>
  <c r="H3005" i="2"/>
  <c r="G3005" i="2"/>
  <c r="F3005" i="2"/>
  <c r="D3005" i="2"/>
  <c r="C3005" i="2"/>
  <c r="O3004" i="2"/>
  <c r="K3004" i="2"/>
  <c r="J3004" i="2"/>
  <c r="I3004" i="2"/>
  <c r="H3004" i="2"/>
  <c r="G3004" i="2"/>
  <c r="F3004" i="2"/>
  <c r="D3004" i="2"/>
  <c r="C3004" i="2"/>
  <c r="O3003" i="2"/>
  <c r="K3003" i="2"/>
  <c r="J3003" i="2"/>
  <c r="I3003" i="2"/>
  <c r="H3003" i="2"/>
  <c r="G3003" i="2"/>
  <c r="F3003" i="2"/>
  <c r="D3003" i="2"/>
  <c r="C3003" i="2"/>
  <c r="O3002" i="2"/>
  <c r="K3002" i="2"/>
  <c r="J3002" i="2"/>
  <c r="I3002" i="2"/>
  <c r="H3002" i="2"/>
  <c r="G3002" i="2"/>
  <c r="F3002" i="2"/>
  <c r="D3002" i="2"/>
  <c r="C3002" i="2"/>
  <c r="O3001" i="2"/>
  <c r="K3001" i="2"/>
  <c r="J3001" i="2"/>
  <c r="I3001" i="2"/>
  <c r="H3001" i="2"/>
  <c r="G3001" i="2"/>
  <c r="F3001" i="2"/>
  <c r="D3001" i="2"/>
  <c r="C3001" i="2"/>
  <c r="O3000" i="2"/>
  <c r="K3000" i="2"/>
  <c r="J3000" i="2"/>
  <c r="I3000" i="2"/>
  <c r="H3000" i="2"/>
  <c r="G3000" i="2"/>
  <c r="F3000" i="2"/>
  <c r="D3000" i="2"/>
  <c r="C3000" i="2"/>
  <c r="O2999" i="2"/>
  <c r="K2999" i="2"/>
  <c r="J2999" i="2"/>
  <c r="I2999" i="2"/>
  <c r="H2999" i="2"/>
  <c r="G2999" i="2"/>
  <c r="F2999" i="2"/>
  <c r="D2999" i="2"/>
  <c r="C2999" i="2"/>
  <c r="O2998" i="2"/>
  <c r="K2998" i="2"/>
  <c r="J2998" i="2"/>
  <c r="I2998" i="2"/>
  <c r="H2998" i="2"/>
  <c r="G2998" i="2"/>
  <c r="F2998" i="2"/>
  <c r="D2998" i="2"/>
  <c r="C2998" i="2"/>
  <c r="O2997" i="2"/>
  <c r="K2997" i="2"/>
  <c r="J2997" i="2"/>
  <c r="I2997" i="2"/>
  <c r="H2997" i="2"/>
  <c r="G2997" i="2"/>
  <c r="F2997" i="2"/>
  <c r="D2997" i="2"/>
  <c r="C2997" i="2"/>
  <c r="O2996" i="2"/>
  <c r="K2996" i="2"/>
  <c r="J2996" i="2"/>
  <c r="I2996" i="2"/>
  <c r="H2996" i="2"/>
  <c r="G2996" i="2"/>
  <c r="F2996" i="2"/>
  <c r="D2996" i="2"/>
  <c r="C2996" i="2"/>
  <c r="O2995" i="2"/>
  <c r="K2995" i="2"/>
  <c r="J2995" i="2"/>
  <c r="I2995" i="2"/>
  <c r="H2995" i="2"/>
  <c r="G2995" i="2"/>
  <c r="F2995" i="2"/>
  <c r="D2995" i="2"/>
  <c r="C2995" i="2"/>
  <c r="O2994" i="2"/>
  <c r="K2994" i="2"/>
  <c r="J2994" i="2"/>
  <c r="I2994" i="2"/>
  <c r="H2994" i="2"/>
  <c r="G2994" i="2"/>
  <c r="F2994" i="2"/>
  <c r="D2994" i="2"/>
  <c r="C2994" i="2"/>
  <c r="O2993" i="2"/>
  <c r="K2993" i="2"/>
  <c r="J2993" i="2"/>
  <c r="I2993" i="2"/>
  <c r="H2993" i="2"/>
  <c r="G2993" i="2"/>
  <c r="F2993" i="2"/>
  <c r="D2993" i="2"/>
  <c r="C2993" i="2"/>
  <c r="O2992" i="2"/>
  <c r="K2992" i="2"/>
  <c r="J2992" i="2"/>
  <c r="I2992" i="2"/>
  <c r="H2992" i="2"/>
  <c r="G2992" i="2"/>
  <c r="F2992" i="2"/>
  <c r="D2992" i="2"/>
  <c r="C2992" i="2"/>
  <c r="O2991" i="2"/>
  <c r="K2991" i="2"/>
  <c r="J2991" i="2"/>
  <c r="I2991" i="2"/>
  <c r="H2991" i="2"/>
  <c r="G2991" i="2"/>
  <c r="F2991" i="2"/>
  <c r="D2991" i="2"/>
  <c r="C2991" i="2"/>
  <c r="O2990" i="2"/>
  <c r="K2990" i="2"/>
  <c r="J2990" i="2"/>
  <c r="I2990" i="2"/>
  <c r="H2990" i="2"/>
  <c r="G2990" i="2"/>
  <c r="F2990" i="2"/>
  <c r="D2990" i="2"/>
  <c r="C2990" i="2"/>
  <c r="O2989" i="2"/>
  <c r="K2989" i="2"/>
  <c r="J2989" i="2"/>
  <c r="I2989" i="2"/>
  <c r="H2989" i="2"/>
  <c r="G2989" i="2"/>
  <c r="F2989" i="2"/>
  <c r="D2989" i="2"/>
  <c r="C2989" i="2"/>
  <c r="O2988" i="2"/>
  <c r="K2988" i="2"/>
  <c r="J2988" i="2"/>
  <c r="I2988" i="2"/>
  <c r="H2988" i="2"/>
  <c r="G2988" i="2"/>
  <c r="F2988" i="2"/>
  <c r="D2988" i="2"/>
  <c r="C2988" i="2"/>
  <c r="O2987" i="2"/>
  <c r="K2987" i="2"/>
  <c r="J2987" i="2"/>
  <c r="I2987" i="2"/>
  <c r="H2987" i="2"/>
  <c r="G2987" i="2"/>
  <c r="F2987" i="2"/>
  <c r="D2987" i="2"/>
  <c r="C2987" i="2"/>
  <c r="O2986" i="2"/>
  <c r="K2986" i="2"/>
  <c r="J2986" i="2"/>
  <c r="I2986" i="2"/>
  <c r="H2986" i="2"/>
  <c r="G2986" i="2"/>
  <c r="F2986" i="2"/>
  <c r="D2986" i="2"/>
  <c r="C2986" i="2"/>
  <c r="O2985" i="2"/>
  <c r="K2985" i="2"/>
  <c r="J2985" i="2"/>
  <c r="I2985" i="2"/>
  <c r="H2985" i="2"/>
  <c r="G2985" i="2"/>
  <c r="F2985" i="2"/>
  <c r="D2985" i="2"/>
  <c r="C2985" i="2"/>
  <c r="O2984" i="2"/>
  <c r="K2984" i="2"/>
  <c r="J2984" i="2"/>
  <c r="I2984" i="2"/>
  <c r="H2984" i="2"/>
  <c r="G2984" i="2"/>
  <c r="F2984" i="2"/>
  <c r="D2984" i="2"/>
  <c r="C2984" i="2"/>
  <c r="O2983" i="2"/>
  <c r="K2983" i="2"/>
  <c r="J2983" i="2"/>
  <c r="I2983" i="2"/>
  <c r="H2983" i="2"/>
  <c r="G2983" i="2"/>
  <c r="F2983" i="2"/>
  <c r="D2983" i="2"/>
  <c r="C2983" i="2"/>
  <c r="O2982" i="2"/>
  <c r="K2982" i="2"/>
  <c r="J2982" i="2"/>
  <c r="I2982" i="2"/>
  <c r="H2982" i="2"/>
  <c r="G2982" i="2"/>
  <c r="F2982" i="2"/>
  <c r="D2982" i="2"/>
  <c r="C2982" i="2"/>
  <c r="O2981" i="2"/>
  <c r="K2981" i="2"/>
  <c r="J2981" i="2"/>
  <c r="I2981" i="2"/>
  <c r="H2981" i="2"/>
  <c r="G2981" i="2"/>
  <c r="F2981" i="2"/>
  <c r="D2981" i="2"/>
  <c r="C2981" i="2"/>
  <c r="O2980" i="2"/>
  <c r="K2980" i="2"/>
  <c r="J2980" i="2"/>
  <c r="I2980" i="2"/>
  <c r="H2980" i="2"/>
  <c r="G2980" i="2"/>
  <c r="F2980" i="2"/>
  <c r="D2980" i="2"/>
  <c r="C2980" i="2"/>
  <c r="O2979" i="2"/>
  <c r="K2979" i="2"/>
  <c r="J2979" i="2"/>
  <c r="I2979" i="2"/>
  <c r="H2979" i="2"/>
  <c r="G2979" i="2"/>
  <c r="F2979" i="2"/>
  <c r="D2979" i="2"/>
  <c r="C2979" i="2"/>
  <c r="O2978" i="2"/>
  <c r="K2978" i="2"/>
  <c r="J2978" i="2"/>
  <c r="I2978" i="2"/>
  <c r="H2978" i="2"/>
  <c r="G2978" i="2"/>
  <c r="F2978" i="2"/>
  <c r="D2978" i="2"/>
  <c r="C2978" i="2"/>
  <c r="O2977" i="2"/>
  <c r="K2977" i="2"/>
  <c r="J2977" i="2"/>
  <c r="I2977" i="2"/>
  <c r="H2977" i="2"/>
  <c r="G2977" i="2"/>
  <c r="F2977" i="2"/>
  <c r="D2977" i="2"/>
  <c r="C2977" i="2"/>
  <c r="O2976" i="2"/>
  <c r="K2976" i="2"/>
  <c r="J2976" i="2"/>
  <c r="I2976" i="2"/>
  <c r="H2976" i="2"/>
  <c r="G2976" i="2"/>
  <c r="F2976" i="2"/>
  <c r="D2976" i="2"/>
  <c r="C2976" i="2"/>
  <c r="O2975" i="2"/>
  <c r="K2975" i="2"/>
  <c r="J2975" i="2"/>
  <c r="I2975" i="2"/>
  <c r="H2975" i="2"/>
  <c r="G2975" i="2"/>
  <c r="F2975" i="2"/>
  <c r="D2975" i="2"/>
  <c r="C2975" i="2"/>
  <c r="O2974" i="2"/>
  <c r="K2974" i="2"/>
  <c r="J2974" i="2"/>
  <c r="I2974" i="2"/>
  <c r="H2974" i="2"/>
  <c r="G2974" i="2"/>
  <c r="F2974" i="2"/>
  <c r="D2974" i="2"/>
  <c r="C2974" i="2"/>
  <c r="O2973" i="2"/>
  <c r="K2973" i="2"/>
  <c r="J2973" i="2"/>
  <c r="I2973" i="2"/>
  <c r="H2973" i="2"/>
  <c r="G2973" i="2"/>
  <c r="F2973" i="2"/>
  <c r="D2973" i="2"/>
  <c r="C2973" i="2"/>
  <c r="O2972" i="2"/>
  <c r="K2972" i="2"/>
  <c r="J2972" i="2"/>
  <c r="I2972" i="2"/>
  <c r="H2972" i="2"/>
  <c r="G2972" i="2"/>
  <c r="F2972" i="2"/>
  <c r="D2972" i="2"/>
  <c r="C2972" i="2"/>
  <c r="O2971" i="2"/>
  <c r="K2971" i="2"/>
  <c r="J2971" i="2"/>
  <c r="I2971" i="2"/>
  <c r="H2971" i="2"/>
  <c r="G2971" i="2"/>
  <c r="F2971" i="2"/>
  <c r="D2971" i="2"/>
  <c r="C2971" i="2"/>
  <c r="O2970" i="2"/>
  <c r="K2970" i="2"/>
  <c r="J2970" i="2"/>
  <c r="I2970" i="2"/>
  <c r="H2970" i="2"/>
  <c r="G2970" i="2"/>
  <c r="F2970" i="2"/>
  <c r="D2970" i="2"/>
  <c r="C2970" i="2"/>
  <c r="O2969" i="2"/>
  <c r="K2969" i="2"/>
  <c r="J2969" i="2"/>
  <c r="I2969" i="2"/>
  <c r="H2969" i="2"/>
  <c r="G2969" i="2"/>
  <c r="F2969" i="2"/>
  <c r="D2969" i="2"/>
  <c r="C2969" i="2"/>
  <c r="O2968" i="2"/>
  <c r="K2968" i="2"/>
  <c r="J2968" i="2"/>
  <c r="I2968" i="2"/>
  <c r="H2968" i="2"/>
  <c r="G2968" i="2"/>
  <c r="F2968" i="2"/>
  <c r="D2968" i="2"/>
  <c r="C2968" i="2"/>
  <c r="O2967" i="2"/>
  <c r="K2967" i="2"/>
  <c r="J2967" i="2"/>
  <c r="I2967" i="2"/>
  <c r="H2967" i="2"/>
  <c r="G2967" i="2"/>
  <c r="F2967" i="2"/>
  <c r="D2967" i="2"/>
  <c r="C2967" i="2"/>
  <c r="O2966" i="2"/>
  <c r="K2966" i="2"/>
  <c r="J2966" i="2"/>
  <c r="I2966" i="2"/>
  <c r="H2966" i="2"/>
  <c r="G2966" i="2"/>
  <c r="F2966" i="2"/>
  <c r="D2966" i="2"/>
  <c r="C2966" i="2"/>
  <c r="O2965" i="2"/>
  <c r="K2965" i="2"/>
  <c r="J2965" i="2"/>
  <c r="I2965" i="2"/>
  <c r="H2965" i="2"/>
  <c r="G2965" i="2"/>
  <c r="F2965" i="2"/>
  <c r="D2965" i="2"/>
  <c r="C2965" i="2"/>
  <c r="O2964" i="2"/>
  <c r="K2964" i="2"/>
  <c r="J2964" i="2"/>
  <c r="I2964" i="2"/>
  <c r="H2964" i="2"/>
  <c r="G2964" i="2"/>
  <c r="F2964" i="2"/>
  <c r="D2964" i="2"/>
  <c r="C2964" i="2"/>
  <c r="O2963" i="2"/>
  <c r="K2963" i="2"/>
  <c r="J2963" i="2"/>
  <c r="I2963" i="2"/>
  <c r="H2963" i="2"/>
  <c r="G2963" i="2"/>
  <c r="F2963" i="2"/>
  <c r="D2963" i="2"/>
  <c r="C2963" i="2"/>
  <c r="O2962" i="2"/>
  <c r="K2962" i="2"/>
  <c r="J2962" i="2"/>
  <c r="I2962" i="2"/>
  <c r="H2962" i="2"/>
  <c r="G2962" i="2"/>
  <c r="F2962" i="2"/>
  <c r="D2962" i="2"/>
  <c r="C2962" i="2"/>
  <c r="O2961" i="2"/>
  <c r="K2961" i="2"/>
  <c r="J2961" i="2"/>
  <c r="I2961" i="2"/>
  <c r="H2961" i="2"/>
  <c r="G2961" i="2"/>
  <c r="F2961" i="2"/>
  <c r="D2961" i="2"/>
  <c r="C2961" i="2"/>
  <c r="O2960" i="2"/>
  <c r="K2960" i="2"/>
  <c r="J2960" i="2"/>
  <c r="I2960" i="2"/>
  <c r="H2960" i="2"/>
  <c r="G2960" i="2"/>
  <c r="F2960" i="2"/>
  <c r="D2960" i="2"/>
  <c r="C2960" i="2"/>
  <c r="O2959" i="2"/>
  <c r="K2959" i="2"/>
  <c r="J2959" i="2"/>
  <c r="I2959" i="2"/>
  <c r="H2959" i="2"/>
  <c r="G2959" i="2"/>
  <c r="F2959" i="2"/>
  <c r="D2959" i="2"/>
  <c r="C2959" i="2"/>
  <c r="O2958" i="2"/>
  <c r="K2958" i="2"/>
  <c r="J2958" i="2"/>
  <c r="I2958" i="2"/>
  <c r="H2958" i="2"/>
  <c r="G2958" i="2"/>
  <c r="F2958" i="2"/>
  <c r="D2958" i="2"/>
  <c r="C2958" i="2"/>
  <c r="O2957" i="2"/>
  <c r="K2957" i="2"/>
  <c r="J2957" i="2"/>
  <c r="I2957" i="2"/>
  <c r="H2957" i="2"/>
  <c r="G2957" i="2"/>
  <c r="F2957" i="2"/>
  <c r="D2957" i="2"/>
  <c r="C2957" i="2"/>
  <c r="O2956" i="2"/>
  <c r="K2956" i="2"/>
  <c r="J2956" i="2"/>
  <c r="I2956" i="2"/>
  <c r="H2956" i="2"/>
  <c r="G2956" i="2"/>
  <c r="F2956" i="2"/>
  <c r="D2956" i="2"/>
  <c r="C2956" i="2"/>
  <c r="O2955" i="2"/>
  <c r="K2955" i="2"/>
  <c r="J2955" i="2"/>
  <c r="I2955" i="2"/>
  <c r="H2955" i="2"/>
  <c r="G2955" i="2"/>
  <c r="F2955" i="2"/>
  <c r="D2955" i="2"/>
  <c r="C2955" i="2"/>
  <c r="O2954" i="2"/>
  <c r="K2954" i="2"/>
  <c r="J2954" i="2"/>
  <c r="I2954" i="2"/>
  <c r="H2954" i="2"/>
  <c r="G2954" i="2"/>
  <c r="F2954" i="2"/>
  <c r="D2954" i="2"/>
  <c r="C2954" i="2"/>
  <c r="O2953" i="2"/>
  <c r="K2953" i="2"/>
  <c r="J2953" i="2"/>
  <c r="I2953" i="2"/>
  <c r="H2953" i="2"/>
  <c r="G2953" i="2"/>
  <c r="F2953" i="2"/>
  <c r="D2953" i="2"/>
  <c r="C2953" i="2"/>
  <c r="O2952" i="2"/>
  <c r="K2952" i="2"/>
  <c r="J2952" i="2"/>
  <c r="I2952" i="2"/>
  <c r="H2952" i="2"/>
  <c r="G2952" i="2"/>
  <c r="F2952" i="2"/>
  <c r="D2952" i="2"/>
  <c r="C2952" i="2"/>
  <c r="O2951" i="2"/>
  <c r="K2951" i="2"/>
  <c r="J2951" i="2"/>
  <c r="I2951" i="2"/>
  <c r="H2951" i="2"/>
  <c r="G2951" i="2"/>
  <c r="F2951" i="2"/>
  <c r="D2951" i="2"/>
  <c r="C2951" i="2"/>
  <c r="O2950" i="2"/>
  <c r="K2950" i="2"/>
  <c r="J2950" i="2"/>
  <c r="I2950" i="2"/>
  <c r="H2950" i="2"/>
  <c r="G2950" i="2"/>
  <c r="F2950" i="2"/>
  <c r="D2950" i="2"/>
  <c r="C2950" i="2"/>
  <c r="O2949" i="2"/>
  <c r="K2949" i="2"/>
  <c r="J2949" i="2"/>
  <c r="I2949" i="2"/>
  <c r="H2949" i="2"/>
  <c r="G2949" i="2"/>
  <c r="F2949" i="2"/>
  <c r="D2949" i="2"/>
  <c r="C2949" i="2"/>
  <c r="O2948" i="2"/>
  <c r="K2948" i="2"/>
  <c r="J2948" i="2"/>
  <c r="I2948" i="2"/>
  <c r="H2948" i="2"/>
  <c r="G2948" i="2"/>
  <c r="F2948" i="2"/>
  <c r="D2948" i="2"/>
  <c r="C2948" i="2"/>
  <c r="O2947" i="2"/>
  <c r="K2947" i="2"/>
  <c r="J2947" i="2"/>
  <c r="I2947" i="2"/>
  <c r="H2947" i="2"/>
  <c r="G2947" i="2"/>
  <c r="F2947" i="2"/>
  <c r="D2947" i="2"/>
  <c r="C2947" i="2"/>
  <c r="O2946" i="2"/>
  <c r="K2946" i="2"/>
  <c r="J2946" i="2"/>
  <c r="I2946" i="2"/>
  <c r="H2946" i="2"/>
  <c r="G2946" i="2"/>
  <c r="F2946" i="2"/>
  <c r="D2946" i="2"/>
  <c r="C2946" i="2"/>
  <c r="O2945" i="2"/>
  <c r="K2945" i="2"/>
  <c r="J2945" i="2"/>
  <c r="I2945" i="2"/>
  <c r="H2945" i="2"/>
  <c r="G2945" i="2"/>
  <c r="F2945" i="2"/>
  <c r="D2945" i="2"/>
  <c r="C2945" i="2"/>
  <c r="O2944" i="2"/>
  <c r="K2944" i="2"/>
  <c r="J2944" i="2"/>
  <c r="I2944" i="2"/>
  <c r="H2944" i="2"/>
  <c r="G2944" i="2"/>
  <c r="F2944" i="2"/>
  <c r="D2944" i="2"/>
  <c r="C2944" i="2"/>
  <c r="O2943" i="2"/>
  <c r="K2943" i="2"/>
  <c r="J2943" i="2"/>
  <c r="I2943" i="2"/>
  <c r="H2943" i="2"/>
  <c r="G2943" i="2"/>
  <c r="F2943" i="2"/>
  <c r="D2943" i="2"/>
  <c r="C2943" i="2"/>
  <c r="O2942" i="2"/>
  <c r="K2942" i="2"/>
  <c r="J2942" i="2"/>
  <c r="I2942" i="2"/>
  <c r="H2942" i="2"/>
  <c r="G2942" i="2"/>
  <c r="F2942" i="2"/>
  <c r="D2942" i="2"/>
  <c r="C2942" i="2"/>
  <c r="O2941" i="2"/>
  <c r="K2941" i="2"/>
  <c r="J2941" i="2"/>
  <c r="I2941" i="2"/>
  <c r="H2941" i="2"/>
  <c r="G2941" i="2"/>
  <c r="F2941" i="2"/>
  <c r="D2941" i="2"/>
  <c r="C2941" i="2"/>
  <c r="O2940" i="2"/>
  <c r="K2940" i="2"/>
  <c r="J2940" i="2"/>
  <c r="I2940" i="2"/>
  <c r="H2940" i="2"/>
  <c r="G2940" i="2"/>
  <c r="F2940" i="2"/>
  <c r="D2940" i="2"/>
  <c r="C2940" i="2"/>
  <c r="O2939" i="2"/>
  <c r="K2939" i="2"/>
  <c r="J2939" i="2"/>
  <c r="I2939" i="2"/>
  <c r="H2939" i="2"/>
  <c r="G2939" i="2"/>
  <c r="F2939" i="2"/>
  <c r="D2939" i="2"/>
  <c r="C2939" i="2"/>
  <c r="O2938" i="2"/>
  <c r="K2938" i="2"/>
  <c r="J2938" i="2"/>
  <c r="I2938" i="2"/>
  <c r="H2938" i="2"/>
  <c r="G2938" i="2"/>
  <c r="F2938" i="2"/>
  <c r="D2938" i="2"/>
  <c r="C2938" i="2"/>
  <c r="O2937" i="2"/>
  <c r="K2937" i="2"/>
  <c r="J2937" i="2"/>
  <c r="I2937" i="2"/>
  <c r="H2937" i="2"/>
  <c r="G2937" i="2"/>
  <c r="F2937" i="2"/>
  <c r="D2937" i="2"/>
  <c r="C2937" i="2"/>
  <c r="O2936" i="2"/>
  <c r="K2936" i="2"/>
  <c r="J2936" i="2"/>
  <c r="I2936" i="2"/>
  <c r="H2936" i="2"/>
  <c r="G2936" i="2"/>
  <c r="F2936" i="2"/>
  <c r="D2936" i="2"/>
  <c r="C2936" i="2"/>
  <c r="O2935" i="2"/>
  <c r="K2935" i="2"/>
  <c r="J2935" i="2"/>
  <c r="I2935" i="2"/>
  <c r="H2935" i="2"/>
  <c r="G2935" i="2"/>
  <c r="F2935" i="2"/>
  <c r="D2935" i="2"/>
  <c r="C2935" i="2"/>
  <c r="O2934" i="2"/>
  <c r="K2934" i="2"/>
  <c r="J2934" i="2"/>
  <c r="I2934" i="2"/>
  <c r="H2934" i="2"/>
  <c r="G2934" i="2"/>
  <c r="F2934" i="2"/>
  <c r="D2934" i="2"/>
  <c r="C2934" i="2"/>
  <c r="O2933" i="2"/>
  <c r="K2933" i="2"/>
  <c r="J2933" i="2"/>
  <c r="I2933" i="2"/>
  <c r="H2933" i="2"/>
  <c r="G2933" i="2"/>
  <c r="F2933" i="2"/>
  <c r="D2933" i="2"/>
  <c r="C2933" i="2"/>
  <c r="O2932" i="2"/>
  <c r="K2932" i="2"/>
  <c r="J2932" i="2"/>
  <c r="I2932" i="2"/>
  <c r="H2932" i="2"/>
  <c r="G2932" i="2"/>
  <c r="F2932" i="2"/>
  <c r="D2932" i="2"/>
  <c r="C2932" i="2"/>
  <c r="O2931" i="2"/>
  <c r="K2931" i="2"/>
  <c r="J2931" i="2"/>
  <c r="I2931" i="2"/>
  <c r="H2931" i="2"/>
  <c r="G2931" i="2"/>
  <c r="F2931" i="2"/>
  <c r="D2931" i="2"/>
  <c r="C2931" i="2"/>
  <c r="O2930" i="2"/>
  <c r="K2930" i="2"/>
  <c r="J2930" i="2"/>
  <c r="I2930" i="2"/>
  <c r="H2930" i="2"/>
  <c r="G2930" i="2"/>
  <c r="F2930" i="2"/>
  <c r="D2930" i="2"/>
  <c r="C2930" i="2"/>
  <c r="O2929" i="2"/>
  <c r="K2929" i="2"/>
  <c r="J2929" i="2"/>
  <c r="I2929" i="2"/>
  <c r="H2929" i="2"/>
  <c r="G2929" i="2"/>
  <c r="F2929" i="2"/>
  <c r="D2929" i="2"/>
  <c r="C2929" i="2"/>
  <c r="O2928" i="2"/>
  <c r="K2928" i="2"/>
  <c r="J2928" i="2"/>
  <c r="I2928" i="2"/>
  <c r="H2928" i="2"/>
  <c r="G2928" i="2"/>
  <c r="F2928" i="2"/>
  <c r="D2928" i="2"/>
  <c r="C2928" i="2"/>
  <c r="O2927" i="2"/>
  <c r="K2927" i="2"/>
  <c r="J2927" i="2"/>
  <c r="I2927" i="2"/>
  <c r="H2927" i="2"/>
  <c r="G2927" i="2"/>
  <c r="F2927" i="2"/>
  <c r="D2927" i="2"/>
  <c r="C2927" i="2"/>
  <c r="O2926" i="2"/>
  <c r="K2926" i="2"/>
  <c r="J2926" i="2"/>
  <c r="I2926" i="2"/>
  <c r="H2926" i="2"/>
  <c r="G2926" i="2"/>
  <c r="F2926" i="2"/>
  <c r="D2926" i="2"/>
  <c r="C2926" i="2"/>
  <c r="O2925" i="2"/>
  <c r="K2925" i="2"/>
  <c r="J2925" i="2"/>
  <c r="I2925" i="2"/>
  <c r="H2925" i="2"/>
  <c r="G2925" i="2"/>
  <c r="F2925" i="2"/>
  <c r="D2925" i="2"/>
  <c r="C2925" i="2"/>
  <c r="O2924" i="2"/>
  <c r="K2924" i="2"/>
  <c r="J2924" i="2"/>
  <c r="I2924" i="2"/>
  <c r="H2924" i="2"/>
  <c r="G2924" i="2"/>
  <c r="F2924" i="2"/>
  <c r="D2924" i="2"/>
  <c r="C2924" i="2"/>
  <c r="O2923" i="2"/>
  <c r="K2923" i="2"/>
  <c r="J2923" i="2"/>
  <c r="I2923" i="2"/>
  <c r="H2923" i="2"/>
  <c r="G2923" i="2"/>
  <c r="F2923" i="2"/>
  <c r="D2923" i="2"/>
  <c r="C2923" i="2"/>
  <c r="O2922" i="2"/>
  <c r="K2922" i="2"/>
  <c r="J2922" i="2"/>
  <c r="I2922" i="2"/>
  <c r="H2922" i="2"/>
  <c r="G2922" i="2"/>
  <c r="F2922" i="2"/>
  <c r="D2922" i="2"/>
  <c r="C2922" i="2"/>
  <c r="O2921" i="2"/>
  <c r="K2921" i="2"/>
  <c r="J2921" i="2"/>
  <c r="I2921" i="2"/>
  <c r="H2921" i="2"/>
  <c r="G2921" i="2"/>
  <c r="F2921" i="2"/>
  <c r="D2921" i="2"/>
  <c r="C2921" i="2"/>
  <c r="O2920" i="2"/>
  <c r="K2920" i="2"/>
  <c r="J2920" i="2"/>
  <c r="I2920" i="2"/>
  <c r="H2920" i="2"/>
  <c r="G2920" i="2"/>
  <c r="F2920" i="2"/>
  <c r="D2920" i="2"/>
  <c r="C2920" i="2"/>
  <c r="O2919" i="2"/>
  <c r="K2919" i="2"/>
  <c r="J2919" i="2"/>
  <c r="I2919" i="2"/>
  <c r="H2919" i="2"/>
  <c r="G2919" i="2"/>
  <c r="F2919" i="2"/>
  <c r="D2919" i="2"/>
  <c r="C2919" i="2"/>
  <c r="O2918" i="2"/>
  <c r="K2918" i="2"/>
  <c r="J2918" i="2"/>
  <c r="I2918" i="2"/>
  <c r="H2918" i="2"/>
  <c r="G2918" i="2"/>
  <c r="F2918" i="2"/>
  <c r="D2918" i="2"/>
  <c r="C2918" i="2"/>
  <c r="O2917" i="2"/>
  <c r="K2917" i="2"/>
  <c r="J2917" i="2"/>
  <c r="I2917" i="2"/>
  <c r="H2917" i="2"/>
  <c r="G2917" i="2"/>
  <c r="F2917" i="2"/>
  <c r="D2917" i="2"/>
  <c r="C2917" i="2"/>
  <c r="O2916" i="2"/>
  <c r="K2916" i="2"/>
  <c r="J2916" i="2"/>
  <c r="I2916" i="2"/>
  <c r="H2916" i="2"/>
  <c r="G2916" i="2"/>
  <c r="F2916" i="2"/>
  <c r="D2916" i="2"/>
  <c r="C2916" i="2"/>
  <c r="O2915" i="2"/>
  <c r="K2915" i="2"/>
  <c r="J2915" i="2"/>
  <c r="I2915" i="2"/>
  <c r="H2915" i="2"/>
  <c r="G2915" i="2"/>
  <c r="F2915" i="2"/>
  <c r="D2915" i="2"/>
  <c r="C2915" i="2"/>
  <c r="O2914" i="2"/>
  <c r="K2914" i="2"/>
  <c r="J2914" i="2"/>
  <c r="I2914" i="2"/>
  <c r="H2914" i="2"/>
  <c r="G2914" i="2"/>
  <c r="F2914" i="2"/>
  <c r="D2914" i="2"/>
  <c r="C2914" i="2"/>
  <c r="O2913" i="2"/>
  <c r="K2913" i="2"/>
  <c r="J2913" i="2"/>
  <c r="I2913" i="2"/>
  <c r="H2913" i="2"/>
  <c r="G2913" i="2"/>
  <c r="F2913" i="2"/>
  <c r="D2913" i="2"/>
  <c r="C2913" i="2"/>
  <c r="O2912" i="2"/>
  <c r="K2912" i="2"/>
  <c r="J2912" i="2"/>
  <c r="I2912" i="2"/>
  <c r="H2912" i="2"/>
  <c r="G2912" i="2"/>
  <c r="F2912" i="2"/>
  <c r="D2912" i="2"/>
  <c r="C2912" i="2"/>
  <c r="O2911" i="2"/>
  <c r="K2911" i="2"/>
  <c r="J2911" i="2"/>
  <c r="I2911" i="2"/>
  <c r="H2911" i="2"/>
  <c r="G2911" i="2"/>
  <c r="F2911" i="2"/>
  <c r="D2911" i="2"/>
  <c r="C2911" i="2"/>
  <c r="O2910" i="2"/>
  <c r="K2910" i="2"/>
  <c r="J2910" i="2"/>
  <c r="I2910" i="2"/>
  <c r="H2910" i="2"/>
  <c r="G2910" i="2"/>
  <c r="F2910" i="2"/>
  <c r="D2910" i="2"/>
  <c r="C2910" i="2"/>
  <c r="O2909" i="2"/>
  <c r="K2909" i="2"/>
  <c r="J2909" i="2"/>
  <c r="I2909" i="2"/>
  <c r="H2909" i="2"/>
  <c r="G2909" i="2"/>
  <c r="F2909" i="2"/>
  <c r="D2909" i="2"/>
  <c r="C2909" i="2"/>
  <c r="O2908" i="2"/>
  <c r="K2908" i="2"/>
  <c r="J2908" i="2"/>
  <c r="I2908" i="2"/>
  <c r="H2908" i="2"/>
  <c r="G2908" i="2"/>
  <c r="F2908" i="2"/>
  <c r="D2908" i="2"/>
  <c r="C2908" i="2"/>
  <c r="O2907" i="2"/>
  <c r="K2907" i="2"/>
  <c r="J2907" i="2"/>
  <c r="I2907" i="2"/>
  <c r="H2907" i="2"/>
  <c r="G2907" i="2"/>
  <c r="F2907" i="2"/>
  <c r="D2907" i="2"/>
  <c r="C2907" i="2"/>
  <c r="O2906" i="2"/>
  <c r="K2906" i="2"/>
  <c r="J2906" i="2"/>
  <c r="I2906" i="2"/>
  <c r="H2906" i="2"/>
  <c r="G2906" i="2"/>
  <c r="F2906" i="2"/>
  <c r="D2906" i="2"/>
  <c r="C2906" i="2"/>
  <c r="O2905" i="2"/>
  <c r="K2905" i="2"/>
  <c r="J2905" i="2"/>
  <c r="I2905" i="2"/>
  <c r="H2905" i="2"/>
  <c r="G2905" i="2"/>
  <c r="F2905" i="2"/>
  <c r="D2905" i="2"/>
  <c r="C2905" i="2"/>
  <c r="O2904" i="2"/>
  <c r="K2904" i="2"/>
  <c r="J2904" i="2"/>
  <c r="I2904" i="2"/>
  <c r="H2904" i="2"/>
  <c r="G2904" i="2"/>
  <c r="F2904" i="2"/>
  <c r="D2904" i="2"/>
  <c r="C2904" i="2"/>
  <c r="O2903" i="2"/>
  <c r="K2903" i="2"/>
  <c r="J2903" i="2"/>
  <c r="I2903" i="2"/>
  <c r="H2903" i="2"/>
  <c r="G2903" i="2"/>
  <c r="F2903" i="2"/>
  <c r="D2903" i="2"/>
  <c r="C2903" i="2"/>
  <c r="O2902" i="2"/>
  <c r="K2902" i="2"/>
  <c r="J2902" i="2"/>
  <c r="I2902" i="2"/>
  <c r="H2902" i="2"/>
  <c r="G2902" i="2"/>
  <c r="F2902" i="2"/>
  <c r="D2902" i="2"/>
  <c r="C2902" i="2"/>
  <c r="O2901" i="2"/>
  <c r="K2901" i="2"/>
  <c r="J2901" i="2"/>
  <c r="I2901" i="2"/>
  <c r="H2901" i="2"/>
  <c r="G2901" i="2"/>
  <c r="F2901" i="2"/>
  <c r="D2901" i="2"/>
  <c r="C2901" i="2"/>
  <c r="O2900" i="2"/>
  <c r="K2900" i="2"/>
  <c r="J2900" i="2"/>
  <c r="I2900" i="2"/>
  <c r="H2900" i="2"/>
  <c r="G2900" i="2"/>
  <c r="F2900" i="2"/>
  <c r="D2900" i="2"/>
  <c r="C2900" i="2"/>
  <c r="O2899" i="2"/>
  <c r="K2899" i="2"/>
  <c r="J2899" i="2"/>
  <c r="I2899" i="2"/>
  <c r="H2899" i="2"/>
  <c r="G2899" i="2"/>
  <c r="F2899" i="2"/>
  <c r="D2899" i="2"/>
  <c r="C2899" i="2"/>
  <c r="O2898" i="2"/>
  <c r="K2898" i="2"/>
  <c r="J2898" i="2"/>
  <c r="I2898" i="2"/>
  <c r="H2898" i="2"/>
  <c r="G2898" i="2"/>
  <c r="F2898" i="2"/>
  <c r="D2898" i="2"/>
  <c r="C2898" i="2"/>
  <c r="O2897" i="2"/>
  <c r="K2897" i="2"/>
  <c r="J2897" i="2"/>
  <c r="I2897" i="2"/>
  <c r="H2897" i="2"/>
  <c r="G2897" i="2"/>
  <c r="F2897" i="2"/>
  <c r="D2897" i="2"/>
  <c r="C2897" i="2"/>
  <c r="O2896" i="2"/>
  <c r="K2896" i="2"/>
  <c r="J2896" i="2"/>
  <c r="I2896" i="2"/>
  <c r="H2896" i="2"/>
  <c r="G2896" i="2"/>
  <c r="F2896" i="2"/>
  <c r="D2896" i="2"/>
  <c r="C2896" i="2"/>
  <c r="O2895" i="2"/>
  <c r="K2895" i="2"/>
  <c r="J2895" i="2"/>
  <c r="I2895" i="2"/>
  <c r="H2895" i="2"/>
  <c r="G2895" i="2"/>
  <c r="F2895" i="2"/>
  <c r="D2895" i="2"/>
  <c r="C2895" i="2"/>
  <c r="O2894" i="2"/>
  <c r="K2894" i="2"/>
  <c r="J2894" i="2"/>
  <c r="I2894" i="2"/>
  <c r="H2894" i="2"/>
  <c r="G2894" i="2"/>
  <c r="F2894" i="2"/>
  <c r="D2894" i="2"/>
  <c r="C2894" i="2"/>
  <c r="O2893" i="2"/>
  <c r="K2893" i="2"/>
  <c r="J2893" i="2"/>
  <c r="I2893" i="2"/>
  <c r="H2893" i="2"/>
  <c r="G2893" i="2"/>
  <c r="F2893" i="2"/>
  <c r="D2893" i="2"/>
  <c r="C2893" i="2"/>
  <c r="O2892" i="2"/>
  <c r="K2892" i="2"/>
  <c r="J2892" i="2"/>
  <c r="I2892" i="2"/>
  <c r="H2892" i="2"/>
  <c r="G2892" i="2"/>
  <c r="F2892" i="2"/>
  <c r="D2892" i="2"/>
  <c r="C2892" i="2"/>
  <c r="O2891" i="2"/>
  <c r="K2891" i="2"/>
  <c r="J2891" i="2"/>
  <c r="I2891" i="2"/>
  <c r="H2891" i="2"/>
  <c r="G2891" i="2"/>
  <c r="F2891" i="2"/>
  <c r="D2891" i="2"/>
  <c r="C2891" i="2"/>
  <c r="O2890" i="2"/>
  <c r="K2890" i="2"/>
  <c r="J2890" i="2"/>
  <c r="I2890" i="2"/>
  <c r="H2890" i="2"/>
  <c r="G2890" i="2"/>
  <c r="F2890" i="2"/>
  <c r="D2890" i="2"/>
  <c r="C2890" i="2"/>
  <c r="O2889" i="2"/>
  <c r="K2889" i="2"/>
  <c r="J2889" i="2"/>
  <c r="I2889" i="2"/>
  <c r="H2889" i="2"/>
  <c r="G2889" i="2"/>
  <c r="F2889" i="2"/>
  <c r="D2889" i="2"/>
  <c r="C2889" i="2"/>
  <c r="O2888" i="2"/>
  <c r="K2888" i="2"/>
  <c r="J2888" i="2"/>
  <c r="I2888" i="2"/>
  <c r="H2888" i="2"/>
  <c r="G2888" i="2"/>
  <c r="F2888" i="2"/>
  <c r="D2888" i="2"/>
  <c r="C2888" i="2"/>
  <c r="O2887" i="2"/>
  <c r="K2887" i="2"/>
  <c r="J2887" i="2"/>
  <c r="I2887" i="2"/>
  <c r="H2887" i="2"/>
  <c r="G2887" i="2"/>
  <c r="F2887" i="2"/>
  <c r="D2887" i="2"/>
  <c r="C2887" i="2"/>
  <c r="O2886" i="2"/>
  <c r="K2886" i="2"/>
  <c r="J2886" i="2"/>
  <c r="I2886" i="2"/>
  <c r="H2886" i="2"/>
  <c r="G2886" i="2"/>
  <c r="F2886" i="2"/>
  <c r="D2886" i="2"/>
  <c r="C2886" i="2"/>
  <c r="O2885" i="2"/>
  <c r="K2885" i="2"/>
  <c r="J2885" i="2"/>
  <c r="I2885" i="2"/>
  <c r="H2885" i="2"/>
  <c r="G2885" i="2"/>
  <c r="F2885" i="2"/>
  <c r="D2885" i="2"/>
  <c r="C2885" i="2"/>
  <c r="O2884" i="2"/>
  <c r="K2884" i="2"/>
  <c r="J2884" i="2"/>
  <c r="I2884" i="2"/>
  <c r="H2884" i="2"/>
  <c r="G2884" i="2"/>
  <c r="F2884" i="2"/>
  <c r="D2884" i="2"/>
  <c r="C2884" i="2"/>
  <c r="O2883" i="2"/>
  <c r="K2883" i="2"/>
  <c r="J2883" i="2"/>
  <c r="I2883" i="2"/>
  <c r="H2883" i="2"/>
  <c r="G2883" i="2"/>
  <c r="F2883" i="2"/>
  <c r="D2883" i="2"/>
  <c r="C2883" i="2"/>
  <c r="O2882" i="2"/>
  <c r="K2882" i="2"/>
  <c r="J2882" i="2"/>
  <c r="I2882" i="2"/>
  <c r="H2882" i="2"/>
  <c r="G2882" i="2"/>
  <c r="F2882" i="2"/>
  <c r="D2882" i="2"/>
  <c r="C2882" i="2"/>
  <c r="O2881" i="2"/>
  <c r="K2881" i="2"/>
  <c r="J2881" i="2"/>
  <c r="I2881" i="2"/>
  <c r="H2881" i="2"/>
  <c r="G2881" i="2"/>
  <c r="F2881" i="2"/>
  <c r="D2881" i="2"/>
  <c r="C2881" i="2"/>
  <c r="O2880" i="2"/>
  <c r="K2880" i="2"/>
  <c r="J2880" i="2"/>
  <c r="I2880" i="2"/>
  <c r="H2880" i="2"/>
  <c r="G2880" i="2"/>
  <c r="F2880" i="2"/>
  <c r="D2880" i="2"/>
  <c r="C2880" i="2"/>
  <c r="O2879" i="2"/>
  <c r="K2879" i="2"/>
  <c r="J2879" i="2"/>
  <c r="I2879" i="2"/>
  <c r="H2879" i="2"/>
  <c r="G2879" i="2"/>
  <c r="F2879" i="2"/>
  <c r="D2879" i="2"/>
  <c r="C2879" i="2"/>
  <c r="O2878" i="2"/>
  <c r="K2878" i="2"/>
  <c r="J2878" i="2"/>
  <c r="I2878" i="2"/>
  <c r="H2878" i="2"/>
  <c r="G2878" i="2"/>
  <c r="F2878" i="2"/>
  <c r="D2878" i="2"/>
  <c r="C2878" i="2"/>
  <c r="O2877" i="2"/>
  <c r="K2877" i="2"/>
  <c r="J2877" i="2"/>
  <c r="I2877" i="2"/>
  <c r="H2877" i="2"/>
  <c r="G2877" i="2"/>
  <c r="F2877" i="2"/>
  <c r="D2877" i="2"/>
  <c r="C2877" i="2"/>
  <c r="O2876" i="2"/>
  <c r="K2876" i="2"/>
  <c r="J2876" i="2"/>
  <c r="I2876" i="2"/>
  <c r="H2876" i="2"/>
  <c r="G2876" i="2"/>
  <c r="F2876" i="2"/>
  <c r="D2876" i="2"/>
  <c r="C2876" i="2"/>
  <c r="O2875" i="2"/>
  <c r="K2875" i="2"/>
  <c r="J2875" i="2"/>
  <c r="I2875" i="2"/>
  <c r="H2875" i="2"/>
  <c r="G2875" i="2"/>
  <c r="F2875" i="2"/>
  <c r="D2875" i="2"/>
  <c r="C2875" i="2"/>
  <c r="O2874" i="2"/>
  <c r="K2874" i="2"/>
  <c r="J2874" i="2"/>
  <c r="I2874" i="2"/>
  <c r="H2874" i="2"/>
  <c r="G2874" i="2"/>
  <c r="F2874" i="2"/>
  <c r="D2874" i="2"/>
  <c r="C2874" i="2"/>
  <c r="O2873" i="2"/>
  <c r="K2873" i="2"/>
  <c r="J2873" i="2"/>
  <c r="I2873" i="2"/>
  <c r="H2873" i="2"/>
  <c r="G2873" i="2"/>
  <c r="F2873" i="2"/>
  <c r="D2873" i="2"/>
  <c r="C2873" i="2"/>
  <c r="O2872" i="2"/>
  <c r="K2872" i="2"/>
  <c r="J2872" i="2"/>
  <c r="I2872" i="2"/>
  <c r="H2872" i="2"/>
  <c r="G2872" i="2"/>
  <c r="F2872" i="2"/>
  <c r="D2872" i="2"/>
  <c r="C2872" i="2"/>
  <c r="O2871" i="2"/>
  <c r="K2871" i="2"/>
  <c r="J2871" i="2"/>
  <c r="I2871" i="2"/>
  <c r="H2871" i="2"/>
  <c r="G2871" i="2"/>
  <c r="F2871" i="2"/>
  <c r="D2871" i="2"/>
  <c r="C2871" i="2"/>
  <c r="O2870" i="2"/>
  <c r="K2870" i="2"/>
  <c r="J2870" i="2"/>
  <c r="I2870" i="2"/>
  <c r="H2870" i="2"/>
  <c r="G2870" i="2"/>
  <c r="F2870" i="2"/>
  <c r="D2870" i="2"/>
  <c r="C2870" i="2"/>
  <c r="O2869" i="2"/>
  <c r="K2869" i="2"/>
  <c r="J2869" i="2"/>
  <c r="I2869" i="2"/>
  <c r="H2869" i="2"/>
  <c r="G2869" i="2"/>
  <c r="F2869" i="2"/>
  <c r="D2869" i="2"/>
  <c r="C2869" i="2"/>
  <c r="O2868" i="2"/>
  <c r="K2868" i="2"/>
  <c r="J2868" i="2"/>
  <c r="I2868" i="2"/>
  <c r="H2868" i="2"/>
  <c r="G2868" i="2"/>
  <c r="F2868" i="2"/>
  <c r="D2868" i="2"/>
  <c r="C2868" i="2"/>
  <c r="O2867" i="2"/>
  <c r="K2867" i="2"/>
  <c r="J2867" i="2"/>
  <c r="I2867" i="2"/>
  <c r="H2867" i="2"/>
  <c r="G2867" i="2"/>
  <c r="F2867" i="2"/>
  <c r="D2867" i="2"/>
  <c r="C2867" i="2"/>
  <c r="O2866" i="2"/>
  <c r="K2866" i="2"/>
  <c r="J2866" i="2"/>
  <c r="I2866" i="2"/>
  <c r="H2866" i="2"/>
  <c r="G2866" i="2"/>
  <c r="F2866" i="2"/>
  <c r="D2866" i="2"/>
  <c r="C2866" i="2"/>
  <c r="O2865" i="2"/>
  <c r="K2865" i="2"/>
  <c r="J2865" i="2"/>
  <c r="I2865" i="2"/>
  <c r="H2865" i="2"/>
  <c r="G2865" i="2"/>
  <c r="F2865" i="2"/>
  <c r="D2865" i="2"/>
  <c r="C2865" i="2"/>
  <c r="O2864" i="2"/>
  <c r="K2864" i="2"/>
  <c r="J2864" i="2"/>
  <c r="I2864" i="2"/>
  <c r="H2864" i="2"/>
  <c r="G2864" i="2"/>
  <c r="F2864" i="2"/>
  <c r="D2864" i="2"/>
  <c r="C2864" i="2"/>
  <c r="O2863" i="2"/>
  <c r="K2863" i="2"/>
  <c r="J2863" i="2"/>
  <c r="I2863" i="2"/>
  <c r="H2863" i="2"/>
  <c r="G2863" i="2"/>
  <c r="F2863" i="2"/>
  <c r="D2863" i="2"/>
  <c r="C2863" i="2"/>
  <c r="O2862" i="2"/>
  <c r="K2862" i="2"/>
  <c r="J2862" i="2"/>
  <c r="I2862" i="2"/>
  <c r="H2862" i="2"/>
  <c r="G2862" i="2"/>
  <c r="F2862" i="2"/>
  <c r="D2862" i="2"/>
  <c r="C2862" i="2"/>
  <c r="O2861" i="2"/>
  <c r="K2861" i="2"/>
  <c r="J2861" i="2"/>
  <c r="I2861" i="2"/>
  <c r="H2861" i="2"/>
  <c r="G2861" i="2"/>
  <c r="F2861" i="2"/>
  <c r="D2861" i="2"/>
  <c r="C2861" i="2"/>
  <c r="O2860" i="2"/>
  <c r="K2860" i="2"/>
  <c r="J2860" i="2"/>
  <c r="I2860" i="2"/>
  <c r="H2860" i="2"/>
  <c r="G2860" i="2"/>
  <c r="F2860" i="2"/>
  <c r="D2860" i="2"/>
  <c r="C2860" i="2"/>
  <c r="O2859" i="2"/>
  <c r="K2859" i="2"/>
  <c r="J2859" i="2"/>
  <c r="I2859" i="2"/>
  <c r="H2859" i="2"/>
  <c r="G2859" i="2"/>
  <c r="F2859" i="2"/>
  <c r="D2859" i="2"/>
  <c r="C2859" i="2"/>
  <c r="O2858" i="2"/>
  <c r="K2858" i="2"/>
  <c r="J2858" i="2"/>
  <c r="I2858" i="2"/>
  <c r="H2858" i="2"/>
  <c r="G2858" i="2"/>
  <c r="F2858" i="2"/>
  <c r="D2858" i="2"/>
  <c r="C2858" i="2"/>
  <c r="O2857" i="2"/>
  <c r="K2857" i="2"/>
  <c r="J2857" i="2"/>
  <c r="I2857" i="2"/>
  <c r="H2857" i="2"/>
  <c r="G2857" i="2"/>
  <c r="F2857" i="2"/>
  <c r="D2857" i="2"/>
  <c r="C2857" i="2"/>
  <c r="O2856" i="2"/>
  <c r="K2856" i="2"/>
  <c r="J2856" i="2"/>
  <c r="I2856" i="2"/>
  <c r="H2856" i="2"/>
  <c r="G2856" i="2"/>
  <c r="F2856" i="2"/>
  <c r="D2856" i="2"/>
  <c r="C2856" i="2"/>
  <c r="O2855" i="2"/>
  <c r="K2855" i="2"/>
  <c r="J2855" i="2"/>
  <c r="I2855" i="2"/>
  <c r="H2855" i="2"/>
  <c r="G2855" i="2"/>
  <c r="F2855" i="2"/>
  <c r="D2855" i="2"/>
  <c r="C2855" i="2"/>
  <c r="O2854" i="2"/>
  <c r="K2854" i="2"/>
  <c r="J2854" i="2"/>
  <c r="I2854" i="2"/>
  <c r="H2854" i="2"/>
  <c r="G2854" i="2"/>
  <c r="F2854" i="2"/>
  <c r="D2854" i="2"/>
  <c r="C2854" i="2"/>
  <c r="O2853" i="2"/>
  <c r="K2853" i="2"/>
  <c r="J2853" i="2"/>
  <c r="I2853" i="2"/>
  <c r="H2853" i="2"/>
  <c r="G2853" i="2"/>
  <c r="F2853" i="2"/>
  <c r="D2853" i="2"/>
  <c r="C2853" i="2"/>
  <c r="O2852" i="2"/>
  <c r="K2852" i="2"/>
  <c r="J2852" i="2"/>
  <c r="I2852" i="2"/>
  <c r="H2852" i="2"/>
  <c r="G2852" i="2"/>
  <c r="F2852" i="2"/>
  <c r="D2852" i="2"/>
  <c r="C2852" i="2"/>
  <c r="O2851" i="2"/>
  <c r="K2851" i="2"/>
  <c r="J2851" i="2"/>
  <c r="I2851" i="2"/>
  <c r="H2851" i="2"/>
  <c r="G2851" i="2"/>
  <c r="F2851" i="2"/>
  <c r="D2851" i="2"/>
  <c r="C2851" i="2"/>
  <c r="O2850" i="2"/>
  <c r="K2850" i="2"/>
  <c r="J2850" i="2"/>
  <c r="I2850" i="2"/>
  <c r="H2850" i="2"/>
  <c r="G2850" i="2"/>
  <c r="F2850" i="2"/>
  <c r="D2850" i="2"/>
  <c r="C2850" i="2"/>
  <c r="O2849" i="2"/>
  <c r="K2849" i="2"/>
  <c r="J2849" i="2"/>
  <c r="I2849" i="2"/>
  <c r="H2849" i="2"/>
  <c r="G2849" i="2"/>
  <c r="F2849" i="2"/>
  <c r="D2849" i="2"/>
  <c r="C2849" i="2"/>
  <c r="O2848" i="2"/>
  <c r="K2848" i="2"/>
  <c r="J2848" i="2"/>
  <c r="I2848" i="2"/>
  <c r="H2848" i="2"/>
  <c r="G2848" i="2"/>
  <c r="F2848" i="2"/>
  <c r="D2848" i="2"/>
  <c r="C2848" i="2"/>
  <c r="O2847" i="2"/>
  <c r="K2847" i="2"/>
  <c r="J2847" i="2"/>
  <c r="I2847" i="2"/>
  <c r="H2847" i="2"/>
  <c r="G2847" i="2"/>
  <c r="F2847" i="2"/>
  <c r="D2847" i="2"/>
  <c r="C2847" i="2"/>
  <c r="O2846" i="2"/>
  <c r="K2846" i="2"/>
  <c r="J2846" i="2"/>
  <c r="I2846" i="2"/>
  <c r="H2846" i="2"/>
  <c r="G2846" i="2"/>
  <c r="F2846" i="2"/>
  <c r="D2846" i="2"/>
  <c r="C2846" i="2"/>
  <c r="O2845" i="2"/>
  <c r="K2845" i="2"/>
  <c r="J2845" i="2"/>
  <c r="I2845" i="2"/>
  <c r="H2845" i="2"/>
  <c r="G2845" i="2"/>
  <c r="F2845" i="2"/>
  <c r="D2845" i="2"/>
  <c r="C2845" i="2"/>
  <c r="O2844" i="2"/>
  <c r="K2844" i="2"/>
  <c r="J2844" i="2"/>
  <c r="I2844" i="2"/>
  <c r="H2844" i="2"/>
  <c r="G2844" i="2"/>
  <c r="F2844" i="2"/>
  <c r="D2844" i="2"/>
  <c r="C2844" i="2"/>
  <c r="O2843" i="2"/>
  <c r="K2843" i="2"/>
  <c r="J2843" i="2"/>
  <c r="I2843" i="2"/>
  <c r="H2843" i="2"/>
  <c r="G2843" i="2"/>
  <c r="F2843" i="2"/>
  <c r="D2843" i="2"/>
  <c r="C2843" i="2"/>
  <c r="O2842" i="2"/>
  <c r="K2842" i="2"/>
  <c r="J2842" i="2"/>
  <c r="I2842" i="2"/>
  <c r="H2842" i="2"/>
  <c r="G2842" i="2"/>
  <c r="F2842" i="2"/>
  <c r="D2842" i="2"/>
  <c r="C2842" i="2"/>
  <c r="O2841" i="2"/>
  <c r="K2841" i="2"/>
  <c r="J2841" i="2"/>
  <c r="I2841" i="2"/>
  <c r="H2841" i="2"/>
  <c r="G2841" i="2"/>
  <c r="F2841" i="2"/>
  <c r="D2841" i="2"/>
  <c r="C2841" i="2"/>
  <c r="O2840" i="2"/>
  <c r="K2840" i="2"/>
  <c r="J2840" i="2"/>
  <c r="I2840" i="2"/>
  <c r="H2840" i="2"/>
  <c r="G2840" i="2"/>
  <c r="F2840" i="2"/>
  <c r="D2840" i="2"/>
  <c r="C2840" i="2"/>
  <c r="O2839" i="2"/>
  <c r="K2839" i="2"/>
  <c r="J2839" i="2"/>
  <c r="I2839" i="2"/>
  <c r="H2839" i="2"/>
  <c r="G2839" i="2"/>
  <c r="F2839" i="2"/>
  <c r="D2839" i="2"/>
  <c r="C2839" i="2"/>
  <c r="O2838" i="2"/>
  <c r="K2838" i="2"/>
  <c r="J2838" i="2"/>
  <c r="I2838" i="2"/>
  <c r="H2838" i="2"/>
  <c r="G2838" i="2"/>
  <c r="F2838" i="2"/>
  <c r="D2838" i="2"/>
  <c r="C2838" i="2"/>
  <c r="O2837" i="2"/>
  <c r="K2837" i="2"/>
  <c r="J2837" i="2"/>
  <c r="I2837" i="2"/>
  <c r="H2837" i="2"/>
  <c r="G2837" i="2"/>
  <c r="F2837" i="2"/>
  <c r="D2837" i="2"/>
  <c r="C2837" i="2"/>
  <c r="O2836" i="2"/>
  <c r="K2836" i="2"/>
  <c r="J2836" i="2"/>
  <c r="I2836" i="2"/>
  <c r="H2836" i="2"/>
  <c r="G2836" i="2"/>
  <c r="F2836" i="2"/>
  <c r="D2836" i="2"/>
  <c r="C2836" i="2"/>
  <c r="O2835" i="2"/>
  <c r="K2835" i="2"/>
  <c r="J2835" i="2"/>
  <c r="I2835" i="2"/>
  <c r="H2835" i="2"/>
  <c r="G2835" i="2"/>
  <c r="F2835" i="2"/>
  <c r="D2835" i="2"/>
  <c r="C2835" i="2"/>
  <c r="O2834" i="2"/>
  <c r="K2834" i="2"/>
  <c r="J2834" i="2"/>
  <c r="I2834" i="2"/>
  <c r="H2834" i="2"/>
  <c r="G2834" i="2"/>
  <c r="F2834" i="2"/>
  <c r="D2834" i="2"/>
  <c r="C2834" i="2"/>
  <c r="O2833" i="2"/>
  <c r="K2833" i="2"/>
  <c r="J2833" i="2"/>
  <c r="I2833" i="2"/>
  <c r="H2833" i="2"/>
  <c r="G2833" i="2"/>
  <c r="F2833" i="2"/>
  <c r="D2833" i="2"/>
  <c r="C2833" i="2"/>
  <c r="O2832" i="2"/>
  <c r="K2832" i="2"/>
  <c r="J2832" i="2"/>
  <c r="I2832" i="2"/>
  <c r="H2832" i="2"/>
  <c r="G2832" i="2"/>
  <c r="F2832" i="2"/>
  <c r="D2832" i="2"/>
  <c r="C2832" i="2"/>
  <c r="O2831" i="2"/>
  <c r="K2831" i="2"/>
  <c r="J2831" i="2"/>
  <c r="I2831" i="2"/>
  <c r="H2831" i="2"/>
  <c r="G2831" i="2"/>
  <c r="F2831" i="2"/>
  <c r="D2831" i="2"/>
  <c r="C2831" i="2"/>
  <c r="O2830" i="2"/>
  <c r="K2830" i="2"/>
  <c r="J2830" i="2"/>
  <c r="I2830" i="2"/>
  <c r="H2830" i="2"/>
  <c r="G2830" i="2"/>
  <c r="F2830" i="2"/>
  <c r="D2830" i="2"/>
  <c r="C2830" i="2"/>
  <c r="O2829" i="2"/>
  <c r="K2829" i="2"/>
  <c r="J2829" i="2"/>
  <c r="I2829" i="2"/>
  <c r="H2829" i="2"/>
  <c r="G2829" i="2"/>
  <c r="F2829" i="2"/>
  <c r="D2829" i="2"/>
  <c r="C2829" i="2"/>
  <c r="O2828" i="2"/>
  <c r="K2828" i="2"/>
  <c r="J2828" i="2"/>
  <c r="I2828" i="2"/>
  <c r="H2828" i="2"/>
  <c r="G2828" i="2"/>
  <c r="F2828" i="2"/>
  <c r="D2828" i="2"/>
  <c r="C2828" i="2"/>
  <c r="O2827" i="2"/>
  <c r="K2827" i="2"/>
  <c r="J2827" i="2"/>
  <c r="I2827" i="2"/>
  <c r="H2827" i="2"/>
  <c r="G2827" i="2"/>
  <c r="F2827" i="2"/>
  <c r="D2827" i="2"/>
  <c r="C2827" i="2"/>
  <c r="O2826" i="2"/>
  <c r="K2826" i="2"/>
  <c r="J2826" i="2"/>
  <c r="I2826" i="2"/>
  <c r="H2826" i="2"/>
  <c r="G2826" i="2"/>
  <c r="F2826" i="2"/>
  <c r="D2826" i="2"/>
  <c r="C2826" i="2"/>
  <c r="O2825" i="2"/>
  <c r="K2825" i="2"/>
  <c r="J2825" i="2"/>
  <c r="I2825" i="2"/>
  <c r="H2825" i="2"/>
  <c r="G2825" i="2"/>
  <c r="F2825" i="2"/>
  <c r="D2825" i="2"/>
  <c r="C2825" i="2"/>
  <c r="O2824" i="2"/>
  <c r="K2824" i="2"/>
  <c r="J2824" i="2"/>
  <c r="I2824" i="2"/>
  <c r="H2824" i="2"/>
  <c r="G2824" i="2"/>
  <c r="F2824" i="2"/>
  <c r="D2824" i="2"/>
  <c r="C2824" i="2"/>
  <c r="O2823" i="2"/>
  <c r="K2823" i="2"/>
  <c r="J2823" i="2"/>
  <c r="I2823" i="2"/>
  <c r="H2823" i="2"/>
  <c r="G2823" i="2"/>
  <c r="F2823" i="2"/>
  <c r="D2823" i="2"/>
  <c r="C2823" i="2"/>
  <c r="O2822" i="2"/>
  <c r="K2822" i="2"/>
  <c r="J2822" i="2"/>
  <c r="I2822" i="2"/>
  <c r="H2822" i="2"/>
  <c r="G2822" i="2"/>
  <c r="F2822" i="2"/>
  <c r="D2822" i="2"/>
  <c r="C2822" i="2"/>
  <c r="O2821" i="2"/>
  <c r="K2821" i="2"/>
  <c r="J2821" i="2"/>
  <c r="I2821" i="2"/>
  <c r="H2821" i="2"/>
  <c r="G2821" i="2"/>
  <c r="F2821" i="2"/>
  <c r="D2821" i="2"/>
  <c r="C2821" i="2"/>
  <c r="O2820" i="2"/>
  <c r="K2820" i="2"/>
  <c r="J2820" i="2"/>
  <c r="I2820" i="2"/>
  <c r="H2820" i="2"/>
  <c r="G2820" i="2"/>
  <c r="F2820" i="2"/>
  <c r="D2820" i="2"/>
  <c r="C2820" i="2"/>
  <c r="O2819" i="2"/>
  <c r="K2819" i="2"/>
  <c r="J2819" i="2"/>
  <c r="I2819" i="2"/>
  <c r="H2819" i="2"/>
  <c r="G2819" i="2"/>
  <c r="F2819" i="2"/>
  <c r="D2819" i="2"/>
  <c r="C2819" i="2"/>
  <c r="O2818" i="2"/>
  <c r="K2818" i="2"/>
  <c r="J2818" i="2"/>
  <c r="I2818" i="2"/>
  <c r="H2818" i="2"/>
  <c r="G2818" i="2"/>
  <c r="F2818" i="2"/>
  <c r="D2818" i="2"/>
  <c r="C2818" i="2"/>
  <c r="O2817" i="2"/>
  <c r="K2817" i="2"/>
  <c r="J2817" i="2"/>
  <c r="I2817" i="2"/>
  <c r="H2817" i="2"/>
  <c r="G2817" i="2"/>
  <c r="F2817" i="2"/>
  <c r="D2817" i="2"/>
  <c r="C2817" i="2"/>
  <c r="O2816" i="2"/>
  <c r="K2816" i="2"/>
  <c r="J2816" i="2"/>
  <c r="I2816" i="2"/>
  <c r="H2816" i="2"/>
  <c r="G2816" i="2"/>
  <c r="F2816" i="2"/>
  <c r="D2816" i="2"/>
  <c r="C2816" i="2"/>
  <c r="O2815" i="2"/>
  <c r="K2815" i="2"/>
  <c r="J2815" i="2"/>
  <c r="I2815" i="2"/>
  <c r="H2815" i="2"/>
  <c r="G2815" i="2"/>
  <c r="F2815" i="2"/>
  <c r="D2815" i="2"/>
  <c r="C2815" i="2"/>
  <c r="O2814" i="2"/>
  <c r="K2814" i="2"/>
  <c r="J2814" i="2"/>
  <c r="I2814" i="2"/>
  <c r="H2814" i="2"/>
  <c r="G2814" i="2"/>
  <c r="F2814" i="2"/>
  <c r="D2814" i="2"/>
  <c r="C2814" i="2"/>
  <c r="O2813" i="2"/>
  <c r="K2813" i="2"/>
  <c r="J2813" i="2"/>
  <c r="I2813" i="2"/>
  <c r="H2813" i="2"/>
  <c r="G2813" i="2"/>
  <c r="F2813" i="2"/>
  <c r="D2813" i="2"/>
  <c r="C2813" i="2"/>
  <c r="O2812" i="2"/>
  <c r="K2812" i="2"/>
  <c r="J2812" i="2"/>
  <c r="I2812" i="2"/>
  <c r="H2812" i="2"/>
  <c r="G2812" i="2"/>
  <c r="F2812" i="2"/>
  <c r="D2812" i="2"/>
  <c r="C2812" i="2"/>
  <c r="O2811" i="2"/>
  <c r="K2811" i="2"/>
  <c r="J2811" i="2"/>
  <c r="I2811" i="2"/>
  <c r="H2811" i="2"/>
  <c r="G2811" i="2"/>
  <c r="F2811" i="2"/>
  <c r="D2811" i="2"/>
  <c r="C2811" i="2"/>
  <c r="O2810" i="2"/>
  <c r="K2810" i="2"/>
  <c r="J2810" i="2"/>
  <c r="I2810" i="2"/>
  <c r="H2810" i="2"/>
  <c r="G2810" i="2"/>
  <c r="F2810" i="2"/>
  <c r="D2810" i="2"/>
  <c r="C2810" i="2"/>
  <c r="O2809" i="2"/>
  <c r="K2809" i="2"/>
  <c r="J2809" i="2"/>
  <c r="I2809" i="2"/>
  <c r="H2809" i="2"/>
  <c r="G2809" i="2"/>
  <c r="F2809" i="2"/>
  <c r="D2809" i="2"/>
  <c r="C2809" i="2"/>
  <c r="O2808" i="2"/>
  <c r="K2808" i="2"/>
  <c r="J2808" i="2"/>
  <c r="I2808" i="2"/>
  <c r="H2808" i="2"/>
  <c r="G2808" i="2"/>
  <c r="F2808" i="2"/>
  <c r="D2808" i="2"/>
  <c r="C2808" i="2"/>
  <c r="O2807" i="2"/>
  <c r="K2807" i="2"/>
  <c r="J2807" i="2"/>
  <c r="I2807" i="2"/>
  <c r="H2807" i="2"/>
  <c r="G2807" i="2"/>
  <c r="F2807" i="2"/>
  <c r="D2807" i="2"/>
  <c r="C2807" i="2"/>
  <c r="O2806" i="2"/>
  <c r="K2806" i="2"/>
  <c r="J2806" i="2"/>
  <c r="I2806" i="2"/>
  <c r="H2806" i="2"/>
  <c r="G2806" i="2"/>
  <c r="F2806" i="2"/>
  <c r="D2806" i="2"/>
  <c r="C2806" i="2"/>
  <c r="O2805" i="2"/>
  <c r="K2805" i="2"/>
  <c r="J2805" i="2"/>
  <c r="I2805" i="2"/>
  <c r="H2805" i="2"/>
  <c r="G2805" i="2"/>
  <c r="F2805" i="2"/>
  <c r="D2805" i="2"/>
  <c r="C2805" i="2"/>
  <c r="O2804" i="2"/>
  <c r="K2804" i="2"/>
  <c r="J2804" i="2"/>
  <c r="I2804" i="2"/>
  <c r="H2804" i="2"/>
  <c r="G2804" i="2"/>
  <c r="F2804" i="2"/>
  <c r="D2804" i="2"/>
  <c r="C2804" i="2"/>
  <c r="O2803" i="2"/>
  <c r="K2803" i="2"/>
  <c r="J2803" i="2"/>
  <c r="I2803" i="2"/>
  <c r="H2803" i="2"/>
  <c r="G2803" i="2"/>
  <c r="F2803" i="2"/>
  <c r="D2803" i="2"/>
  <c r="C2803" i="2"/>
  <c r="O2802" i="2"/>
  <c r="K2802" i="2"/>
  <c r="J2802" i="2"/>
  <c r="I2802" i="2"/>
  <c r="H2802" i="2"/>
  <c r="G2802" i="2"/>
  <c r="F2802" i="2"/>
  <c r="D2802" i="2"/>
  <c r="C2802" i="2"/>
  <c r="O2801" i="2"/>
  <c r="K2801" i="2"/>
  <c r="J2801" i="2"/>
  <c r="I2801" i="2"/>
  <c r="H2801" i="2"/>
  <c r="G2801" i="2"/>
  <c r="F2801" i="2"/>
  <c r="D2801" i="2"/>
  <c r="C2801" i="2"/>
  <c r="O2800" i="2"/>
  <c r="K2800" i="2"/>
  <c r="J2800" i="2"/>
  <c r="I2800" i="2"/>
  <c r="H2800" i="2"/>
  <c r="G2800" i="2"/>
  <c r="F2800" i="2"/>
  <c r="D2800" i="2"/>
  <c r="C2800" i="2"/>
  <c r="O2799" i="2"/>
  <c r="K2799" i="2"/>
  <c r="J2799" i="2"/>
  <c r="I2799" i="2"/>
  <c r="H2799" i="2"/>
  <c r="G2799" i="2"/>
  <c r="F2799" i="2"/>
  <c r="D2799" i="2"/>
  <c r="C2799" i="2"/>
  <c r="O2798" i="2"/>
  <c r="K2798" i="2"/>
  <c r="J2798" i="2"/>
  <c r="I2798" i="2"/>
  <c r="H2798" i="2"/>
  <c r="G2798" i="2"/>
  <c r="F2798" i="2"/>
  <c r="D2798" i="2"/>
  <c r="C2798" i="2"/>
  <c r="O2797" i="2"/>
  <c r="K2797" i="2"/>
  <c r="J2797" i="2"/>
  <c r="I2797" i="2"/>
  <c r="H2797" i="2"/>
  <c r="G2797" i="2"/>
  <c r="F2797" i="2"/>
  <c r="D2797" i="2"/>
  <c r="C2797" i="2"/>
  <c r="O2796" i="2"/>
  <c r="K2796" i="2"/>
  <c r="J2796" i="2"/>
  <c r="I2796" i="2"/>
  <c r="H2796" i="2"/>
  <c r="G2796" i="2"/>
  <c r="F2796" i="2"/>
  <c r="D2796" i="2"/>
  <c r="C2796" i="2"/>
  <c r="O2795" i="2"/>
  <c r="K2795" i="2"/>
  <c r="J2795" i="2"/>
  <c r="I2795" i="2"/>
  <c r="H2795" i="2"/>
  <c r="G2795" i="2"/>
  <c r="F2795" i="2"/>
  <c r="D2795" i="2"/>
  <c r="C2795" i="2"/>
  <c r="O2794" i="2"/>
  <c r="K2794" i="2"/>
  <c r="J2794" i="2"/>
  <c r="I2794" i="2"/>
  <c r="H2794" i="2"/>
  <c r="G2794" i="2"/>
  <c r="F2794" i="2"/>
  <c r="D2794" i="2"/>
  <c r="C2794" i="2"/>
  <c r="O2793" i="2"/>
  <c r="K2793" i="2"/>
  <c r="J2793" i="2"/>
  <c r="I2793" i="2"/>
  <c r="H2793" i="2"/>
  <c r="G2793" i="2"/>
  <c r="F2793" i="2"/>
  <c r="D2793" i="2"/>
  <c r="C2793" i="2"/>
  <c r="O2792" i="2"/>
  <c r="K2792" i="2"/>
  <c r="J2792" i="2"/>
  <c r="I2792" i="2"/>
  <c r="H2792" i="2"/>
  <c r="G2792" i="2"/>
  <c r="F2792" i="2"/>
  <c r="D2792" i="2"/>
  <c r="C2792" i="2"/>
  <c r="O2791" i="2"/>
  <c r="K2791" i="2"/>
  <c r="J2791" i="2"/>
  <c r="I2791" i="2"/>
  <c r="H2791" i="2"/>
  <c r="G2791" i="2"/>
  <c r="F2791" i="2"/>
  <c r="D2791" i="2"/>
  <c r="C2791" i="2"/>
  <c r="O2790" i="2"/>
  <c r="K2790" i="2"/>
  <c r="J2790" i="2"/>
  <c r="I2790" i="2"/>
  <c r="H2790" i="2"/>
  <c r="G2790" i="2"/>
  <c r="F2790" i="2"/>
  <c r="D2790" i="2"/>
  <c r="C2790" i="2"/>
  <c r="O2789" i="2"/>
  <c r="K2789" i="2"/>
  <c r="J2789" i="2"/>
  <c r="I2789" i="2"/>
  <c r="H2789" i="2"/>
  <c r="G2789" i="2"/>
  <c r="F2789" i="2"/>
  <c r="D2789" i="2"/>
  <c r="C2789" i="2"/>
  <c r="O2788" i="2"/>
  <c r="K2788" i="2"/>
  <c r="J2788" i="2"/>
  <c r="I2788" i="2"/>
  <c r="H2788" i="2"/>
  <c r="G2788" i="2"/>
  <c r="F2788" i="2"/>
  <c r="D2788" i="2"/>
  <c r="C2788" i="2"/>
  <c r="O2787" i="2"/>
  <c r="K2787" i="2"/>
  <c r="J2787" i="2"/>
  <c r="I2787" i="2"/>
  <c r="H2787" i="2"/>
  <c r="G2787" i="2"/>
  <c r="F2787" i="2"/>
  <c r="D2787" i="2"/>
  <c r="C2787" i="2"/>
  <c r="O2786" i="2"/>
  <c r="K2786" i="2"/>
  <c r="J2786" i="2"/>
  <c r="I2786" i="2"/>
  <c r="H2786" i="2"/>
  <c r="G2786" i="2"/>
  <c r="F2786" i="2"/>
  <c r="D2786" i="2"/>
  <c r="C2786" i="2"/>
  <c r="O2785" i="2"/>
  <c r="K2785" i="2"/>
  <c r="J2785" i="2"/>
  <c r="I2785" i="2"/>
  <c r="H2785" i="2"/>
  <c r="G2785" i="2"/>
  <c r="F2785" i="2"/>
  <c r="D2785" i="2"/>
  <c r="C2785" i="2"/>
  <c r="O2784" i="2"/>
  <c r="K2784" i="2"/>
  <c r="J2784" i="2"/>
  <c r="I2784" i="2"/>
  <c r="H2784" i="2"/>
  <c r="G2784" i="2"/>
  <c r="F2784" i="2"/>
  <c r="D2784" i="2"/>
  <c r="C2784" i="2"/>
  <c r="O2783" i="2"/>
  <c r="K2783" i="2"/>
  <c r="J2783" i="2"/>
  <c r="I2783" i="2"/>
  <c r="H2783" i="2"/>
  <c r="G2783" i="2"/>
  <c r="F2783" i="2"/>
  <c r="D2783" i="2"/>
  <c r="C2783" i="2"/>
  <c r="O2782" i="2"/>
  <c r="K2782" i="2"/>
  <c r="J2782" i="2"/>
  <c r="I2782" i="2"/>
  <c r="H2782" i="2"/>
  <c r="G2782" i="2"/>
  <c r="F2782" i="2"/>
  <c r="D2782" i="2"/>
  <c r="C2782" i="2"/>
  <c r="O2781" i="2"/>
  <c r="K2781" i="2"/>
  <c r="J2781" i="2"/>
  <c r="I2781" i="2"/>
  <c r="H2781" i="2"/>
  <c r="G2781" i="2"/>
  <c r="F2781" i="2"/>
  <c r="D2781" i="2"/>
  <c r="C2781" i="2"/>
  <c r="O2780" i="2"/>
  <c r="K2780" i="2"/>
  <c r="J2780" i="2"/>
  <c r="I2780" i="2"/>
  <c r="H2780" i="2"/>
  <c r="G2780" i="2"/>
  <c r="F2780" i="2"/>
  <c r="D2780" i="2"/>
  <c r="C2780" i="2"/>
  <c r="O2779" i="2"/>
  <c r="K2779" i="2"/>
  <c r="J2779" i="2"/>
  <c r="I2779" i="2"/>
  <c r="H2779" i="2"/>
  <c r="G2779" i="2"/>
  <c r="F2779" i="2"/>
  <c r="D2779" i="2"/>
  <c r="C2779" i="2"/>
  <c r="O2778" i="2"/>
  <c r="K2778" i="2"/>
  <c r="J2778" i="2"/>
  <c r="I2778" i="2"/>
  <c r="H2778" i="2"/>
  <c r="G2778" i="2"/>
  <c r="F2778" i="2"/>
  <c r="D2778" i="2"/>
  <c r="C2778" i="2"/>
  <c r="O2777" i="2"/>
  <c r="K2777" i="2"/>
  <c r="J2777" i="2"/>
  <c r="I2777" i="2"/>
  <c r="H2777" i="2"/>
  <c r="G2777" i="2"/>
  <c r="F2777" i="2"/>
  <c r="D2777" i="2"/>
  <c r="C2777" i="2"/>
  <c r="O2776" i="2"/>
  <c r="K2776" i="2"/>
  <c r="J2776" i="2"/>
  <c r="I2776" i="2"/>
  <c r="H2776" i="2"/>
  <c r="G2776" i="2"/>
  <c r="F2776" i="2"/>
  <c r="D2776" i="2"/>
  <c r="C2776" i="2"/>
  <c r="O2775" i="2"/>
  <c r="K2775" i="2"/>
  <c r="J2775" i="2"/>
  <c r="I2775" i="2"/>
  <c r="H2775" i="2"/>
  <c r="G2775" i="2"/>
  <c r="F2775" i="2"/>
  <c r="D2775" i="2"/>
  <c r="C2775" i="2"/>
  <c r="O2774" i="2"/>
  <c r="K2774" i="2"/>
  <c r="J2774" i="2"/>
  <c r="I2774" i="2"/>
  <c r="H2774" i="2"/>
  <c r="G2774" i="2"/>
  <c r="F2774" i="2"/>
  <c r="D2774" i="2"/>
  <c r="C2774" i="2"/>
  <c r="O2773" i="2"/>
  <c r="K2773" i="2"/>
  <c r="J2773" i="2"/>
  <c r="I2773" i="2"/>
  <c r="H2773" i="2"/>
  <c r="G2773" i="2"/>
  <c r="F2773" i="2"/>
  <c r="D2773" i="2"/>
  <c r="C2773" i="2"/>
  <c r="O2772" i="2"/>
  <c r="K2772" i="2"/>
  <c r="J2772" i="2"/>
  <c r="I2772" i="2"/>
  <c r="H2772" i="2"/>
  <c r="G2772" i="2"/>
  <c r="F2772" i="2"/>
  <c r="D2772" i="2"/>
  <c r="C2772" i="2"/>
  <c r="O2771" i="2"/>
  <c r="K2771" i="2"/>
  <c r="J2771" i="2"/>
  <c r="I2771" i="2"/>
  <c r="H2771" i="2"/>
  <c r="G2771" i="2"/>
  <c r="F2771" i="2"/>
  <c r="D2771" i="2"/>
  <c r="C2771" i="2"/>
  <c r="O2770" i="2"/>
  <c r="K2770" i="2"/>
  <c r="J2770" i="2"/>
  <c r="I2770" i="2"/>
  <c r="H2770" i="2"/>
  <c r="G2770" i="2"/>
  <c r="F2770" i="2"/>
  <c r="D2770" i="2"/>
  <c r="C2770" i="2"/>
  <c r="O2769" i="2"/>
  <c r="K2769" i="2"/>
  <c r="J2769" i="2"/>
  <c r="I2769" i="2"/>
  <c r="H2769" i="2"/>
  <c r="G2769" i="2"/>
  <c r="F2769" i="2"/>
  <c r="D2769" i="2"/>
  <c r="C2769" i="2"/>
  <c r="O2768" i="2"/>
  <c r="K2768" i="2"/>
  <c r="J2768" i="2"/>
  <c r="I2768" i="2"/>
  <c r="H2768" i="2"/>
  <c r="G2768" i="2"/>
  <c r="F2768" i="2"/>
  <c r="D2768" i="2"/>
  <c r="C2768" i="2"/>
  <c r="O2767" i="2"/>
  <c r="K2767" i="2"/>
  <c r="J2767" i="2"/>
  <c r="I2767" i="2"/>
  <c r="H2767" i="2"/>
  <c r="G2767" i="2"/>
  <c r="F2767" i="2"/>
  <c r="D2767" i="2"/>
  <c r="C2767" i="2"/>
  <c r="O2766" i="2"/>
  <c r="K2766" i="2"/>
  <c r="J2766" i="2"/>
  <c r="I2766" i="2"/>
  <c r="H2766" i="2"/>
  <c r="G2766" i="2"/>
  <c r="F2766" i="2"/>
  <c r="D2766" i="2"/>
  <c r="C2766" i="2"/>
  <c r="O2765" i="2"/>
  <c r="K2765" i="2"/>
  <c r="J2765" i="2"/>
  <c r="I2765" i="2"/>
  <c r="H2765" i="2"/>
  <c r="G2765" i="2"/>
  <c r="F2765" i="2"/>
  <c r="D2765" i="2"/>
  <c r="C2765" i="2"/>
  <c r="O2764" i="2"/>
  <c r="K2764" i="2"/>
  <c r="J2764" i="2"/>
  <c r="I2764" i="2"/>
  <c r="H2764" i="2"/>
  <c r="G2764" i="2"/>
  <c r="F2764" i="2"/>
  <c r="D2764" i="2"/>
  <c r="C2764" i="2"/>
  <c r="O2763" i="2"/>
  <c r="K2763" i="2"/>
  <c r="J2763" i="2"/>
  <c r="I2763" i="2"/>
  <c r="H2763" i="2"/>
  <c r="G2763" i="2"/>
  <c r="F2763" i="2"/>
  <c r="D2763" i="2"/>
  <c r="C2763" i="2"/>
  <c r="O2762" i="2"/>
  <c r="K2762" i="2"/>
  <c r="J2762" i="2"/>
  <c r="I2762" i="2"/>
  <c r="H2762" i="2"/>
  <c r="G2762" i="2"/>
  <c r="F2762" i="2"/>
  <c r="D2762" i="2"/>
  <c r="C2762" i="2"/>
  <c r="O2761" i="2"/>
  <c r="K2761" i="2"/>
  <c r="J2761" i="2"/>
  <c r="I2761" i="2"/>
  <c r="H2761" i="2"/>
  <c r="G2761" i="2"/>
  <c r="F2761" i="2"/>
  <c r="D2761" i="2"/>
  <c r="C2761" i="2"/>
  <c r="O2760" i="2"/>
  <c r="K2760" i="2"/>
  <c r="J2760" i="2"/>
  <c r="I2760" i="2"/>
  <c r="H2760" i="2"/>
  <c r="G2760" i="2"/>
  <c r="F2760" i="2"/>
  <c r="D2760" i="2"/>
  <c r="C2760" i="2"/>
  <c r="O2759" i="2"/>
  <c r="K2759" i="2"/>
  <c r="J2759" i="2"/>
  <c r="I2759" i="2"/>
  <c r="H2759" i="2"/>
  <c r="G2759" i="2"/>
  <c r="F2759" i="2"/>
  <c r="D2759" i="2"/>
  <c r="C2759" i="2"/>
  <c r="O2758" i="2"/>
  <c r="K2758" i="2"/>
  <c r="J2758" i="2"/>
  <c r="I2758" i="2"/>
  <c r="H2758" i="2"/>
  <c r="G2758" i="2"/>
  <c r="F2758" i="2"/>
  <c r="D2758" i="2"/>
  <c r="C2758" i="2"/>
  <c r="O2757" i="2"/>
  <c r="K2757" i="2"/>
  <c r="J2757" i="2"/>
  <c r="I2757" i="2"/>
  <c r="H2757" i="2"/>
  <c r="G2757" i="2"/>
  <c r="F2757" i="2"/>
  <c r="D2757" i="2"/>
  <c r="C2757" i="2"/>
  <c r="O2756" i="2"/>
  <c r="K2756" i="2"/>
  <c r="J2756" i="2"/>
  <c r="I2756" i="2"/>
  <c r="H2756" i="2"/>
  <c r="G2756" i="2"/>
  <c r="F2756" i="2"/>
  <c r="D2756" i="2"/>
  <c r="C2756" i="2"/>
  <c r="O2755" i="2"/>
  <c r="K2755" i="2"/>
  <c r="J2755" i="2"/>
  <c r="I2755" i="2"/>
  <c r="H2755" i="2"/>
  <c r="G2755" i="2"/>
  <c r="F2755" i="2"/>
  <c r="D2755" i="2"/>
  <c r="C2755" i="2"/>
  <c r="O2754" i="2"/>
  <c r="K2754" i="2"/>
  <c r="J2754" i="2"/>
  <c r="I2754" i="2"/>
  <c r="H2754" i="2"/>
  <c r="G2754" i="2"/>
  <c r="F2754" i="2"/>
  <c r="D2754" i="2"/>
  <c r="C2754" i="2"/>
  <c r="O2753" i="2"/>
  <c r="K2753" i="2"/>
  <c r="J2753" i="2"/>
  <c r="I2753" i="2"/>
  <c r="H2753" i="2"/>
  <c r="G2753" i="2"/>
  <c r="F2753" i="2"/>
  <c r="D2753" i="2"/>
  <c r="C2753" i="2"/>
  <c r="O2752" i="2"/>
  <c r="K2752" i="2"/>
  <c r="J2752" i="2"/>
  <c r="I2752" i="2"/>
  <c r="H2752" i="2"/>
  <c r="G2752" i="2"/>
  <c r="F2752" i="2"/>
  <c r="D2752" i="2"/>
  <c r="C2752" i="2"/>
  <c r="O2751" i="2"/>
  <c r="K2751" i="2"/>
  <c r="J2751" i="2"/>
  <c r="I2751" i="2"/>
  <c r="H2751" i="2"/>
  <c r="G2751" i="2"/>
  <c r="F2751" i="2"/>
  <c r="D2751" i="2"/>
  <c r="C2751" i="2"/>
  <c r="O2750" i="2"/>
  <c r="K2750" i="2"/>
  <c r="J2750" i="2"/>
  <c r="I2750" i="2"/>
  <c r="H2750" i="2"/>
  <c r="G2750" i="2"/>
  <c r="F2750" i="2"/>
  <c r="D2750" i="2"/>
  <c r="C2750" i="2"/>
  <c r="O2749" i="2"/>
  <c r="K2749" i="2"/>
  <c r="J2749" i="2"/>
  <c r="I2749" i="2"/>
  <c r="H2749" i="2"/>
  <c r="G2749" i="2"/>
  <c r="F2749" i="2"/>
  <c r="D2749" i="2"/>
  <c r="C2749" i="2"/>
  <c r="O2748" i="2"/>
  <c r="K2748" i="2"/>
  <c r="J2748" i="2"/>
  <c r="I2748" i="2"/>
  <c r="H2748" i="2"/>
  <c r="G2748" i="2"/>
  <c r="F2748" i="2"/>
  <c r="D2748" i="2"/>
  <c r="C2748" i="2"/>
  <c r="O2747" i="2"/>
  <c r="K2747" i="2"/>
  <c r="J2747" i="2"/>
  <c r="I2747" i="2"/>
  <c r="H2747" i="2"/>
  <c r="G2747" i="2"/>
  <c r="F2747" i="2"/>
  <c r="D2747" i="2"/>
  <c r="C2747" i="2"/>
  <c r="O2746" i="2"/>
  <c r="K2746" i="2"/>
  <c r="J2746" i="2"/>
  <c r="I2746" i="2"/>
  <c r="H2746" i="2"/>
  <c r="G2746" i="2"/>
  <c r="F2746" i="2"/>
  <c r="D2746" i="2"/>
  <c r="C2746" i="2"/>
  <c r="O2745" i="2"/>
  <c r="K2745" i="2"/>
  <c r="J2745" i="2"/>
  <c r="I2745" i="2"/>
  <c r="H2745" i="2"/>
  <c r="G2745" i="2"/>
  <c r="F2745" i="2"/>
  <c r="D2745" i="2"/>
  <c r="C2745" i="2"/>
  <c r="O2744" i="2"/>
  <c r="K2744" i="2"/>
  <c r="J2744" i="2"/>
  <c r="I2744" i="2"/>
  <c r="H2744" i="2"/>
  <c r="G2744" i="2"/>
  <c r="F2744" i="2"/>
  <c r="D2744" i="2"/>
  <c r="C2744" i="2"/>
  <c r="O2743" i="2"/>
  <c r="K2743" i="2"/>
  <c r="J2743" i="2"/>
  <c r="I2743" i="2"/>
  <c r="H2743" i="2"/>
  <c r="G2743" i="2"/>
  <c r="F2743" i="2"/>
  <c r="D2743" i="2"/>
  <c r="C2743" i="2"/>
  <c r="O2742" i="2"/>
  <c r="K2742" i="2"/>
  <c r="J2742" i="2"/>
  <c r="I2742" i="2"/>
  <c r="H2742" i="2"/>
  <c r="G2742" i="2"/>
  <c r="F2742" i="2"/>
  <c r="D2742" i="2"/>
  <c r="C2742" i="2"/>
  <c r="O2741" i="2"/>
  <c r="K2741" i="2"/>
  <c r="J2741" i="2"/>
  <c r="I2741" i="2"/>
  <c r="H2741" i="2"/>
  <c r="G2741" i="2"/>
  <c r="F2741" i="2"/>
  <c r="D2741" i="2"/>
  <c r="C2741" i="2"/>
  <c r="O2740" i="2"/>
  <c r="K2740" i="2"/>
  <c r="J2740" i="2"/>
  <c r="I2740" i="2"/>
  <c r="H2740" i="2"/>
  <c r="G2740" i="2"/>
  <c r="F2740" i="2"/>
  <c r="D2740" i="2"/>
  <c r="C2740" i="2"/>
  <c r="O2739" i="2"/>
  <c r="K2739" i="2"/>
  <c r="J2739" i="2"/>
  <c r="I2739" i="2"/>
  <c r="H2739" i="2"/>
  <c r="G2739" i="2"/>
  <c r="F2739" i="2"/>
  <c r="D2739" i="2"/>
  <c r="C2739" i="2"/>
  <c r="O2738" i="2"/>
  <c r="K2738" i="2"/>
  <c r="J2738" i="2"/>
  <c r="I2738" i="2"/>
  <c r="H2738" i="2"/>
  <c r="G2738" i="2"/>
  <c r="F2738" i="2"/>
  <c r="D2738" i="2"/>
  <c r="C2738" i="2"/>
  <c r="O2737" i="2"/>
  <c r="K2737" i="2"/>
  <c r="J2737" i="2"/>
  <c r="I2737" i="2"/>
  <c r="H2737" i="2"/>
  <c r="G2737" i="2"/>
  <c r="F2737" i="2"/>
  <c r="D2737" i="2"/>
  <c r="C2737" i="2"/>
  <c r="O2736" i="2"/>
  <c r="K2736" i="2"/>
  <c r="J2736" i="2"/>
  <c r="I2736" i="2"/>
  <c r="H2736" i="2"/>
  <c r="G2736" i="2"/>
  <c r="F2736" i="2"/>
  <c r="D2736" i="2"/>
  <c r="C2736" i="2"/>
  <c r="O2735" i="2"/>
  <c r="K2735" i="2"/>
  <c r="J2735" i="2"/>
  <c r="I2735" i="2"/>
  <c r="H2735" i="2"/>
  <c r="G2735" i="2"/>
  <c r="F2735" i="2"/>
  <c r="D2735" i="2"/>
  <c r="C2735" i="2"/>
  <c r="O2734" i="2"/>
  <c r="K2734" i="2"/>
  <c r="J2734" i="2"/>
  <c r="I2734" i="2"/>
  <c r="H2734" i="2"/>
  <c r="G2734" i="2"/>
  <c r="F2734" i="2"/>
  <c r="D2734" i="2"/>
  <c r="C2734" i="2"/>
  <c r="O2733" i="2"/>
  <c r="K2733" i="2"/>
  <c r="J2733" i="2"/>
  <c r="I2733" i="2"/>
  <c r="H2733" i="2"/>
  <c r="G2733" i="2"/>
  <c r="F2733" i="2"/>
  <c r="D2733" i="2"/>
  <c r="C2733" i="2"/>
  <c r="O2732" i="2"/>
  <c r="K2732" i="2"/>
  <c r="J2732" i="2"/>
  <c r="I2732" i="2"/>
  <c r="H2732" i="2"/>
  <c r="G2732" i="2"/>
  <c r="F2732" i="2"/>
  <c r="D2732" i="2"/>
  <c r="C2732" i="2"/>
  <c r="O2731" i="2"/>
  <c r="K2731" i="2"/>
  <c r="J2731" i="2"/>
  <c r="I2731" i="2"/>
  <c r="H2731" i="2"/>
  <c r="G2731" i="2"/>
  <c r="F2731" i="2"/>
  <c r="D2731" i="2"/>
  <c r="C2731" i="2"/>
  <c r="O2730" i="2"/>
  <c r="K2730" i="2"/>
  <c r="J2730" i="2"/>
  <c r="I2730" i="2"/>
  <c r="H2730" i="2"/>
  <c r="G2730" i="2"/>
  <c r="F2730" i="2"/>
  <c r="D2730" i="2"/>
  <c r="C2730" i="2"/>
  <c r="O2729" i="2"/>
  <c r="K2729" i="2"/>
  <c r="J2729" i="2"/>
  <c r="I2729" i="2"/>
  <c r="H2729" i="2"/>
  <c r="G2729" i="2"/>
  <c r="F2729" i="2"/>
  <c r="D2729" i="2"/>
  <c r="C2729" i="2"/>
  <c r="O2728" i="2"/>
  <c r="K2728" i="2"/>
  <c r="J2728" i="2"/>
  <c r="I2728" i="2"/>
  <c r="H2728" i="2"/>
  <c r="G2728" i="2"/>
  <c r="F2728" i="2"/>
  <c r="D2728" i="2"/>
  <c r="C2728" i="2"/>
  <c r="O2727" i="2"/>
  <c r="K2727" i="2"/>
  <c r="J2727" i="2"/>
  <c r="I2727" i="2"/>
  <c r="H2727" i="2"/>
  <c r="G2727" i="2"/>
  <c r="F2727" i="2"/>
  <c r="D2727" i="2"/>
  <c r="C2727" i="2"/>
  <c r="O2726" i="2"/>
  <c r="K2726" i="2"/>
  <c r="J2726" i="2"/>
  <c r="I2726" i="2"/>
  <c r="H2726" i="2"/>
  <c r="G2726" i="2"/>
  <c r="F2726" i="2"/>
  <c r="D2726" i="2"/>
  <c r="C2726" i="2"/>
  <c r="O2725" i="2"/>
  <c r="K2725" i="2"/>
  <c r="J2725" i="2"/>
  <c r="I2725" i="2"/>
  <c r="H2725" i="2"/>
  <c r="G2725" i="2"/>
  <c r="F2725" i="2"/>
  <c r="D2725" i="2"/>
  <c r="C2725" i="2"/>
  <c r="O2724" i="2"/>
  <c r="K2724" i="2"/>
  <c r="J2724" i="2"/>
  <c r="I2724" i="2"/>
  <c r="H2724" i="2"/>
  <c r="G2724" i="2"/>
  <c r="F2724" i="2"/>
  <c r="D2724" i="2"/>
  <c r="C2724" i="2"/>
  <c r="O2723" i="2"/>
  <c r="K2723" i="2"/>
  <c r="J2723" i="2"/>
  <c r="I2723" i="2"/>
  <c r="H2723" i="2"/>
  <c r="G2723" i="2"/>
  <c r="F2723" i="2"/>
  <c r="D2723" i="2"/>
  <c r="C2723" i="2"/>
  <c r="O2722" i="2"/>
  <c r="K2722" i="2"/>
  <c r="J2722" i="2"/>
  <c r="I2722" i="2"/>
  <c r="H2722" i="2"/>
  <c r="G2722" i="2"/>
  <c r="F2722" i="2"/>
  <c r="D2722" i="2"/>
  <c r="C2722" i="2"/>
  <c r="O2721" i="2"/>
  <c r="K2721" i="2"/>
  <c r="J2721" i="2"/>
  <c r="I2721" i="2"/>
  <c r="H2721" i="2"/>
  <c r="G2721" i="2"/>
  <c r="F2721" i="2"/>
  <c r="D2721" i="2"/>
  <c r="C2721" i="2"/>
  <c r="O2720" i="2"/>
  <c r="K2720" i="2"/>
  <c r="J2720" i="2"/>
  <c r="I2720" i="2"/>
  <c r="H2720" i="2"/>
  <c r="G2720" i="2"/>
  <c r="F2720" i="2"/>
  <c r="D2720" i="2"/>
  <c r="C2720" i="2"/>
  <c r="O2719" i="2"/>
  <c r="K2719" i="2"/>
  <c r="J2719" i="2"/>
  <c r="I2719" i="2"/>
  <c r="H2719" i="2"/>
  <c r="G2719" i="2"/>
  <c r="F2719" i="2"/>
  <c r="D2719" i="2"/>
  <c r="C2719" i="2"/>
  <c r="O2718" i="2"/>
  <c r="K2718" i="2"/>
  <c r="J2718" i="2"/>
  <c r="I2718" i="2"/>
  <c r="H2718" i="2"/>
  <c r="G2718" i="2"/>
  <c r="F2718" i="2"/>
  <c r="D2718" i="2"/>
  <c r="C2718" i="2"/>
  <c r="O2717" i="2"/>
  <c r="K2717" i="2"/>
  <c r="J2717" i="2"/>
  <c r="I2717" i="2"/>
  <c r="H2717" i="2"/>
  <c r="G2717" i="2"/>
  <c r="F2717" i="2"/>
  <c r="D2717" i="2"/>
  <c r="C2717" i="2"/>
  <c r="O2716" i="2"/>
  <c r="K2716" i="2"/>
  <c r="J2716" i="2"/>
  <c r="I2716" i="2"/>
  <c r="H2716" i="2"/>
  <c r="G2716" i="2"/>
  <c r="F2716" i="2"/>
  <c r="D2716" i="2"/>
  <c r="C2716" i="2"/>
  <c r="O2715" i="2"/>
  <c r="K2715" i="2"/>
  <c r="J2715" i="2"/>
  <c r="I2715" i="2"/>
  <c r="H2715" i="2"/>
  <c r="G2715" i="2"/>
  <c r="F2715" i="2"/>
  <c r="D2715" i="2"/>
  <c r="C2715" i="2"/>
  <c r="O2714" i="2"/>
  <c r="K2714" i="2"/>
  <c r="J2714" i="2"/>
  <c r="I2714" i="2"/>
  <c r="H2714" i="2"/>
  <c r="G2714" i="2"/>
  <c r="F2714" i="2"/>
  <c r="D2714" i="2"/>
  <c r="C2714" i="2"/>
  <c r="O2713" i="2"/>
  <c r="K2713" i="2"/>
  <c r="J2713" i="2"/>
  <c r="I2713" i="2"/>
  <c r="H2713" i="2"/>
  <c r="G2713" i="2"/>
  <c r="F2713" i="2"/>
  <c r="D2713" i="2"/>
  <c r="C2713" i="2"/>
  <c r="O2712" i="2"/>
  <c r="K2712" i="2"/>
  <c r="J2712" i="2"/>
  <c r="I2712" i="2"/>
  <c r="H2712" i="2"/>
  <c r="G2712" i="2"/>
  <c r="F2712" i="2"/>
  <c r="D2712" i="2"/>
  <c r="C2712" i="2"/>
  <c r="O2711" i="2"/>
  <c r="K2711" i="2"/>
  <c r="J2711" i="2"/>
  <c r="I2711" i="2"/>
  <c r="H2711" i="2"/>
  <c r="G2711" i="2"/>
  <c r="F2711" i="2"/>
  <c r="D2711" i="2"/>
  <c r="C2711" i="2"/>
  <c r="O2710" i="2"/>
  <c r="K2710" i="2"/>
  <c r="J2710" i="2"/>
  <c r="I2710" i="2"/>
  <c r="H2710" i="2"/>
  <c r="G2710" i="2"/>
  <c r="F2710" i="2"/>
  <c r="D2710" i="2"/>
  <c r="C2710" i="2"/>
  <c r="O2709" i="2"/>
  <c r="K2709" i="2"/>
  <c r="J2709" i="2"/>
  <c r="I2709" i="2"/>
  <c r="H2709" i="2"/>
  <c r="G2709" i="2"/>
  <c r="F2709" i="2"/>
  <c r="D2709" i="2"/>
  <c r="C2709" i="2"/>
  <c r="O2708" i="2"/>
  <c r="K2708" i="2"/>
  <c r="J2708" i="2"/>
  <c r="I2708" i="2"/>
  <c r="H2708" i="2"/>
  <c r="G2708" i="2"/>
  <c r="F2708" i="2"/>
  <c r="D2708" i="2"/>
  <c r="C2708" i="2"/>
  <c r="O2707" i="2"/>
  <c r="K2707" i="2"/>
  <c r="J2707" i="2"/>
  <c r="I2707" i="2"/>
  <c r="H2707" i="2"/>
  <c r="G2707" i="2"/>
  <c r="F2707" i="2"/>
  <c r="D2707" i="2"/>
  <c r="C2707" i="2"/>
  <c r="O2706" i="2"/>
  <c r="K2706" i="2"/>
  <c r="J2706" i="2"/>
  <c r="I2706" i="2"/>
  <c r="H2706" i="2"/>
  <c r="G2706" i="2"/>
  <c r="F2706" i="2"/>
  <c r="D2706" i="2"/>
  <c r="C2706" i="2"/>
  <c r="O2705" i="2"/>
  <c r="K2705" i="2"/>
  <c r="J2705" i="2"/>
  <c r="I2705" i="2"/>
  <c r="H2705" i="2"/>
  <c r="G2705" i="2"/>
  <c r="F2705" i="2"/>
  <c r="D2705" i="2"/>
  <c r="C2705" i="2"/>
  <c r="O2704" i="2"/>
  <c r="K2704" i="2"/>
  <c r="J2704" i="2"/>
  <c r="I2704" i="2"/>
  <c r="H2704" i="2"/>
  <c r="G2704" i="2"/>
  <c r="F2704" i="2"/>
  <c r="D2704" i="2"/>
  <c r="C2704" i="2"/>
  <c r="O2703" i="2"/>
  <c r="K2703" i="2"/>
  <c r="J2703" i="2"/>
  <c r="I2703" i="2"/>
  <c r="H2703" i="2"/>
  <c r="G2703" i="2"/>
  <c r="F2703" i="2"/>
  <c r="D2703" i="2"/>
  <c r="C2703" i="2"/>
  <c r="O2702" i="2"/>
  <c r="K2702" i="2"/>
  <c r="J2702" i="2"/>
  <c r="I2702" i="2"/>
  <c r="H2702" i="2"/>
  <c r="G2702" i="2"/>
  <c r="F2702" i="2"/>
  <c r="D2702" i="2"/>
  <c r="C2702" i="2"/>
  <c r="O2701" i="2"/>
  <c r="K2701" i="2"/>
  <c r="J2701" i="2"/>
  <c r="I2701" i="2"/>
  <c r="H2701" i="2"/>
  <c r="G2701" i="2"/>
  <c r="F2701" i="2"/>
  <c r="D2701" i="2"/>
  <c r="C2701" i="2"/>
  <c r="O2700" i="2"/>
  <c r="K2700" i="2"/>
  <c r="J2700" i="2"/>
  <c r="I2700" i="2"/>
  <c r="H2700" i="2"/>
  <c r="G2700" i="2"/>
  <c r="F2700" i="2"/>
  <c r="D2700" i="2"/>
  <c r="C2700" i="2"/>
  <c r="O2699" i="2"/>
  <c r="K2699" i="2"/>
  <c r="J2699" i="2"/>
  <c r="I2699" i="2"/>
  <c r="H2699" i="2"/>
  <c r="G2699" i="2"/>
  <c r="F2699" i="2"/>
  <c r="D2699" i="2"/>
  <c r="C2699" i="2"/>
  <c r="O2698" i="2"/>
  <c r="K2698" i="2"/>
  <c r="J2698" i="2"/>
  <c r="I2698" i="2"/>
  <c r="H2698" i="2"/>
  <c r="G2698" i="2"/>
  <c r="F2698" i="2"/>
  <c r="D2698" i="2"/>
  <c r="C2698" i="2"/>
  <c r="O2697" i="2"/>
  <c r="K2697" i="2"/>
  <c r="J2697" i="2"/>
  <c r="I2697" i="2"/>
  <c r="H2697" i="2"/>
  <c r="G2697" i="2"/>
  <c r="F2697" i="2"/>
  <c r="D2697" i="2"/>
  <c r="C2697" i="2"/>
  <c r="O2696" i="2"/>
  <c r="K2696" i="2"/>
  <c r="J2696" i="2"/>
  <c r="I2696" i="2"/>
  <c r="H2696" i="2"/>
  <c r="G2696" i="2"/>
  <c r="F2696" i="2"/>
  <c r="D2696" i="2"/>
  <c r="C2696" i="2"/>
  <c r="O2695" i="2"/>
  <c r="K2695" i="2"/>
  <c r="J2695" i="2"/>
  <c r="I2695" i="2"/>
  <c r="H2695" i="2"/>
  <c r="G2695" i="2"/>
  <c r="F2695" i="2"/>
  <c r="D2695" i="2"/>
  <c r="C2695" i="2"/>
  <c r="O2694" i="2"/>
  <c r="K2694" i="2"/>
  <c r="J2694" i="2"/>
  <c r="I2694" i="2"/>
  <c r="H2694" i="2"/>
  <c r="G2694" i="2"/>
  <c r="F2694" i="2"/>
  <c r="D2694" i="2"/>
  <c r="C2694" i="2"/>
  <c r="O2693" i="2"/>
  <c r="K2693" i="2"/>
  <c r="J2693" i="2"/>
  <c r="I2693" i="2"/>
  <c r="H2693" i="2"/>
  <c r="G2693" i="2"/>
  <c r="F2693" i="2"/>
  <c r="D2693" i="2"/>
  <c r="C2693" i="2"/>
  <c r="O2692" i="2"/>
  <c r="K2692" i="2"/>
  <c r="J2692" i="2"/>
  <c r="I2692" i="2"/>
  <c r="H2692" i="2"/>
  <c r="G2692" i="2"/>
  <c r="F2692" i="2"/>
  <c r="D2692" i="2"/>
  <c r="C2692" i="2"/>
  <c r="O2691" i="2"/>
  <c r="K2691" i="2"/>
  <c r="J2691" i="2"/>
  <c r="I2691" i="2"/>
  <c r="H2691" i="2"/>
  <c r="G2691" i="2"/>
  <c r="F2691" i="2"/>
  <c r="D2691" i="2"/>
  <c r="C2691" i="2"/>
  <c r="O2690" i="2"/>
  <c r="K2690" i="2"/>
  <c r="J2690" i="2"/>
  <c r="I2690" i="2"/>
  <c r="H2690" i="2"/>
  <c r="G2690" i="2"/>
  <c r="F2690" i="2"/>
  <c r="D2690" i="2"/>
  <c r="C2690" i="2"/>
  <c r="O2689" i="2"/>
  <c r="K2689" i="2"/>
  <c r="J2689" i="2"/>
  <c r="I2689" i="2"/>
  <c r="H2689" i="2"/>
  <c r="G2689" i="2"/>
  <c r="F2689" i="2"/>
  <c r="D2689" i="2"/>
  <c r="C2689" i="2"/>
  <c r="O2688" i="2"/>
  <c r="K2688" i="2"/>
  <c r="J2688" i="2"/>
  <c r="I2688" i="2"/>
  <c r="H2688" i="2"/>
  <c r="G2688" i="2"/>
  <c r="F2688" i="2"/>
  <c r="D2688" i="2"/>
  <c r="C2688" i="2"/>
  <c r="O2687" i="2"/>
  <c r="K2687" i="2"/>
  <c r="J2687" i="2"/>
  <c r="I2687" i="2"/>
  <c r="H2687" i="2"/>
  <c r="G2687" i="2"/>
  <c r="F2687" i="2"/>
  <c r="D2687" i="2"/>
  <c r="C2687" i="2"/>
  <c r="O2686" i="2"/>
  <c r="K2686" i="2"/>
  <c r="J2686" i="2"/>
  <c r="I2686" i="2"/>
  <c r="H2686" i="2"/>
  <c r="G2686" i="2"/>
  <c r="F2686" i="2"/>
  <c r="D2686" i="2"/>
  <c r="C2686" i="2"/>
  <c r="O2685" i="2"/>
  <c r="K2685" i="2"/>
  <c r="J2685" i="2"/>
  <c r="I2685" i="2"/>
  <c r="H2685" i="2"/>
  <c r="G2685" i="2"/>
  <c r="F2685" i="2"/>
  <c r="D2685" i="2"/>
  <c r="C2685" i="2"/>
  <c r="O2684" i="2"/>
  <c r="K2684" i="2"/>
  <c r="J2684" i="2"/>
  <c r="I2684" i="2"/>
  <c r="H2684" i="2"/>
  <c r="G2684" i="2"/>
  <c r="F2684" i="2"/>
  <c r="D2684" i="2"/>
  <c r="C2684" i="2"/>
  <c r="O2683" i="2"/>
  <c r="K2683" i="2"/>
  <c r="J2683" i="2"/>
  <c r="I2683" i="2"/>
  <c r="H2683" i="2"/>
  <c r="G2683" i="2"/>
  <c r="F2683" i="2"/>
  <c r="D2683" i="2"/>
  <c r="C2683" i="2"/>
  <c r="O2682" i="2"/>
  <c r="K2682" i="2"/>
  <c r="J2682" i="2"/>
  <c r="I2682" i="2"/>
  <c r="H2682" i="2"/>
  <c r="G2682" i="2"/>
  <c r="F2682" i="2"/>
  <c r="D2682" i="2"/>
  <c r="C2682" i="2"/>
  <c r="O2681" i="2"/>
  <c r="K2681" i="2"/>
  <c r="J2681" i="2"/>
  <c r="I2681" i="2"/>
  <c r="H2681" i="2"/>
  <c r="G2681" i="2"/>
  <c r="F2681" i="2"/>
  <c r="D2681" i="2"/>
  <c r="C2681" i="2"/>
  <c r="O2680" i="2"/>
  <c r="K2680" i="2"/>
  <c r="J2680" i="2"/>
  <c r="I2680" i="2"/>
  <c r="H2680" i="2"/>
  <c r="G2680" i="2"/>
  <c r="F2680" i="2"/>
  <c r="D2680" i="2"/>
  <c r="C2680" i="2"/>
  <c r="O2679" i="2"/>
  <c r="K2679" i="2"/>
  <c r="J2679" i="2"/>
  <c r="I2679" i="2"/>
  <c r="H2679" i="2"/>
  <c r="G2679" i="2"/>
  <c r="F2679" i="2"/>
  <c r="D2679" i="2"/>
  <c r="C2679" i="2"/>
  <c r="O2678" i="2"/>
  <c r="K2678" i="2"/>
  <c r="J2678" i="2"/>
  <c r="I2678" i="2"/>
  <c r="H2678" i="2"/>
  <c r="G2678" i="2"/>
  <c r="F2678" i="2"/>
  <c r="D2678" i="2"/>
  <c r="C2678" i="2"/>
  <c r="O2677" i="2"/>
  <c r="K2677" i="2"/>
  <c r="J2677" i="2"/>
  <c r="I2677" i="2"/>
  <c r="H2677" i="2"/>
  <c r="G2677" i="2"/>
  <c r="F2677" i="2"/>
  <c r="D2677" i="2"/>
  <c r="C2677" i="2"/>
  <c r="O2676" i="2"/>
  <c r="K2676" i="2"/>
  <c r="J2676" i="2"/>
  <c r="I2676" i="2"/>
  <c r="H2676" i="2"/>
  <c r="G2676" i="2"/>
  <c r="F2676" i="2"/>
  <c r="D2676" i="2"/>
  <c r="C2676" i="2"/>
  <c r="O2675" i="2"/>
  <c r="K2675" i="2"/>
  <c r="J2675" i="2"/>
  <c r="I2675" i="2"/>
  <c r="H2675" i="2"/>
  <c r="G2675" i="2"/>
  <c r="F2675" i="2"/>
  <c r="D2675" i="2"/>
  <c r="C2675" i="2"/>
  <c r="O2674" i="2"/>
  <c r="K2674" i="2"/>
  <c r="J2674" i="2"/>
  <c r="I2674" i="2"/>
  <c r="H2674" i="2"/>
  <c r="G2674" i="2"/>
  <c r="F2674" i="2"/>
  <c r="D2674" i="2"/>
  <c r="C2674" i="2"/>
  <c r="O2673" i="2"/>
  <c r="K2673" i="2"/>
  <c r="J2673" i="2"/>
  <c r="I2673" i="2"/>
  <c r="H2673" i="2"/>
  <c r="G2673" i="2"/>
  <c r="F2673" i="2"/>
  <c r="D2673" i="2"/>
  <c r="C2673" i="2"/>
  <c r="O2672" i="2"/>
  <c r="K2672" i="2"/>
  <c r="J2672" i="2"/>
  <c r="I2672" i="2"/>
  <c r="H2672" i="2"/>
  <c r="G2672" i="2"/>
  <c r="F2672" i="2"/>
  <c r="D2672" i="2"/>
  <c r="C2672" i="2"/>
  <c r="O2671" i="2"/>
  <c r="K2671" i="2"/>
  <c r="J2671" i="2"/>
  <c r="I2671" i="2"/>
  <c r="H2671" i="2"/>
  <c r="G2671" i="2"/>
  <c r="F2671" i="2"/>
  <c r="D2671" i="2"/>
  <c r="C2671" i="2"/>
  <c r="O2670" i="2"/>
  <c r="K2670" i="2"/>
  <c r="J2670" i="2"/>
  <c r="I2670" i="2"/>
  <c r="H2670" i="2"/>
  <c r="G2670" i="2"/>
  <c r="F2670" i="2"/>
  <c r="D2670" i="2"/>
  <c r="C2670" i="2"/>
  <c r="O2669" i="2"/>
  <c r="K2669" i="2"/>
  <c r="J2669" i="2"/>
  <c r="I2669" i="2"/>
  <c r="H2669" i="2"/>
  <c r="G2669" i="2"/>
  <c r="F2669" i="2"/>
  <c r="D2669" i="2"/>
  <c r="C2669" i="2"/>
  <c r="O2668" i="2"/>
  <c r="K2668" i="2"/>
  <c r="J2668" i="2"/>
  <c r="I2668" i="2"/>
  <c r="H2668" i="2"/>
  <c r="G2668" i="2"/>
  <c r="F2668" i="2"/>
  <c r="D2668" i="2"/>
  <c r="C2668" i="2"/>
  <c r="O2667" i="2"/>
  <c r="K2667" i="2"/>
  <c r="J2667" i="2"/>
  <c r="I2667" i="2"/>
  <c r="H2667" i="2"/>
  <c r="G2667" i="2"/>
  <c r="F2667" i="2"/>
  <c r="D2667" i="2"/>
  <c r="C2667" i="2"/>
  <c r="O2666" i="2"/>
  <c r="K2666" i="2"/>
  <c r="J2666" i="2"/>
  <c r="I2666" i="2"/>
  <c r="H2666" i="2"/>
  <c r="G2666" i="2"/>
  <c r="F2666" i="2"/>
  <c r="D2666" i="2"/>
  <c r="C2666" i="2"/>
  <c r="O2665" i="2"/>
  <c r="K2665" i="2"/>
  <c r="J2665" i="2"/>
  <c r="I2665" i="2"/>
  <c r="H2665" i="2"/>
  <c r="G2665" i="2"/>
  <c r="F2665" i="2"/>
  <c r="D2665" i="2"/>
  <c r="C2665" i="2"/>
  <c r="O2664" i="2"/>
  <c r="K2664" i="2"/>
  <c r="J2664" i="2"/>
  <c r="I2664" i="2"/>
  <c r="H2664" i="2"/>
  <c r="G2664" i="2"/>
  <c r="F2664" i="2"/>
  <c r="D2664" i="2"/>
  <c r="C2664" i="2"/>
  <c r="O2663" i="2"/>
  <c r="K2663" i="2"/>
  <c r="J2663" i="2"/>
  <c r="I2663" i="2"/>
  <c r="H2663" i="2"/>
  <c r="G2663" i="2"/>
  <c r="F2663" i="2"/>
  <c r="D2663" i="2"/>
  <c r="C2663" i="2"/>
  <c r="O2662" i="2"/>
  <c r="K2662" i="2"/>
  <c r="J2662" i="2"/>
  <c r="I2662" i="2"/>
  <c r="H2662" i="2"/>
  <c r="G2662" i="2"/>
  <c r="F2662" i="2"/>
  <c r="D2662" i="2"/>
  <c r="C2662" i="2"/>
  <c r="O2661" i="2"/>
  <c r="K2661" i="2"/>
  <c r="J2661" i="2"/>
  <c r="I2661" i="2"/>
  <c r="H2661" i="2"/>
  <c r="G2661" i="2"/>
  <c r="F2661" i="2"/>
  <c r="D2661" i="2"/>
  <c r="C2661" i="2"/>
  <c r="O2660" i="2"/>
  <c r="K2660" i="2"/>
  <c r="J2660" i="2"/>
  <c r="I2660" i="2"/>
  <c r="H2660" i="2"/>
  <c r="G2660" i="2"/>
  <c r="F2660" i="2"/>
  <c r="D2660" i="2"/>
  <c r="C2660" i="2"/>
  <c r="O2659" i="2"/>
  <c r="K2659" i="2"/>
  <c r="J2659" i="2"/>
  <c r="I2659" i="2"/>
  <c r="H2659" i="2"/>
  <c r="G2659" i="2"/>
  <c r="F2659" i="2"/>
  <c r="D2659" i="2"/>
  <c r="C2659" i="2"/>
  <c r="O2658" i="2"/>
  <c r="K2658" i="2"/>
  <c r="J2658" i="2"/>
  <c r="I2658" i="2"/>
  <c r="H2658" i="2"/>
  <c r="G2658" i="2"/>
  <c r="F2658" i="2"/>
  <c r="D2658" i="2"/>
  <c r="C2658" i="2"/>
  <c r="O2657" i="2"/>
  <c r="K2657" i="2"/>
  <c r="J2657" i="2"/>
  <c r="I2657" i="2"/>
  <c r="H2657" i="2"/>
  <c r="G2657" i="2"/>
  <c r="F2657" i="2"/>
  <c r="D2657" i="2"/>
  <c r="C2657" i="2"/>
  <c r="O2656" i="2"/>
  <c r="K2656" i="2"/>
  <c r="J2656" i="2"/>
  <c r="I2656" i="2"/>
  <c r="H2656" i="2"/>
  <c r="G2656" i="2"/>
  <c r="F2656" i="2"/>
  <c r="D2656" i="2"/>
  <c r="C2656" i="2"/>
  <c r="O2655" i="2"/>
  <c r="K2655" i="2"/>
  <c r="J2655" i="2"/>
  <c r="I2655" i="2"/>
  <c r="H2655" i="2"/>
  <c r="G2655" i="2"/>
  <c r="F2655" i="2"/>
  <c r="D2655" i="2"/>
  <c r="C2655" i="2"/>
  <c r="O2654" i="2"/>
  <c r="K2654" i="2"/>
  <c r="J2654" i="2"/>
  <c r="I2654" i="2"/>
  <c r="H2654" i="2"/>
  <c r="G2654" i="2"/>
  <c r="F2654" i="2"/>
  <c r="D2654" i="2"/>
  <c r="C2654" i="2"/>
  <c r="O2653" i="2"/>
  <c r="K2653" i="2"/>
  <c r="J2653" i="2"/>
  <c r="I2653" i="2"/>
  <c r="H2653" i="2"/>
  <c r="G2653" i="2"/>
  <c r="F2653" i="2"/>
  <c r="D2653" i="2"/>
  <c r="C2653" i="2"/>
  <c r="O2652" i="2"/>
  <c r="K2652" i="2"/>
  <c r="J2652" i="2"/>
  <c r="I2652" i="2"/>
  <c r="H2652" i="2"/>
  <c r="G2652" i="2"/>
  <c r="F2652" i="2"/>
  <c r="D2652" i="2"/>
  <c r="C2652" i="2"/>
  <c r="O2651" i="2"/>
  <c r="K2651" i="2"/>
  <c r="J2651" i="2"/>
  <c r="I2651" i="2"/>
  <c r="H2651" i="2"/>
  <c r="G2651" i="2"/>
  <c r="F2651" i="2"/>
  <c r="D2651" i="2"/>
  <c r="C2651" i="2"/>
  <c r="O2650" i="2"/>
  <c r="K2650" i="2"/>
  <c r="J2650" i="2"/>
  <c r="I2650" i="2"/>
  <c r="H2650" i="2"/>
  <c r="G2650" i="2"/>
  <c r="F2650" i="2"/>
  <c r="D2650" i="2"/>
  <c r="C2650" i="2"/>
  <c r="O2649" i="2"/>
  <c r="K2649" i="2"/>
  <c r="J2649" i="2"/>
  <c r="I2649" i="2"/>
  <c r="H2649" i="2"/>
  <c r="G2649" i="2"/>
  <c r="F2649" i="2"/>
  <c r="D2649" i="2"/>
  <c r="C2649" i="2"/>
  <c r="O2648" i="2"/>
  <c r="K2648" i="2"/>
  <c r="J2648" i="2"/>
  <c r="I2648" i="2"/>
  <c r="H2648" i="2"/>
  <c r="G2648" i="2"/>
  <c r="F2648" i="2"/>
  <c r="D2648" i="2"/>
  <c r="C2648" i="2"/>
  <c r="O2647" i="2"/>
  <c r="K2647" i="2"/>
  <c r="J2647" i="2"/>
  <c r="I2647" i="2"/>
  <c r="H2647" i="2"/>
  <c r="G2647" i="2"/>
  <c r="F2647" i="2"/>
  <c r="D2647" i="2"/>
  <c r="C2647" i="2"/>
  <c r="O2646" i="2"/>
  <c r="K2646" i="2"/>
  <c r="J2646" i="2"/>
  <c r="I2646" i="2"/>
  <c r="H2646" i="2"/>
  <c r="G2646" i="2"/>
  <c r="F2646" i="2"/>
  <c r="D2646" i="2"/>
  <c r="C2646" i="2"/>
  <c r="O2645" i="2"/>
  <c r="K2645" i="2"/>
  <c r="J2645" i="2"/>
  <c r="I2645" i="2"/>
  <c r="H2645" i="2"/>
  <c r="G2645" i="2"/>
  <c r="F2645" i="2"/>
  <c r="D2645" i="2"/>
  <c r="C2645" i="2"/>
  <c r="O2644" i="2"/>
  <c r="K2644" i="2"/>
  <c r="J2644" i="2"/>
  <c r="I2644" i="2"/>
  <c r="H2644" i="2"/>
  <c r="G2644" i="2"/>
  <c r="F2644" i="2"/>
  <c r="D2644" i="2"/>
  <c r="C2644" i="2"/>
  <c r="O2643" i="2"/>
  <c r="K2643" i="2"/>
  <c r="J2643" i="2"/>
  <c r="I2643" i="2"/>
  <c r="H2643" i="2"/>
  <c r="G2643" i="2"/>
  <c r="F2643" i="2"/>
  <c r="D2643" i="2"/>
  <c r="C2643" i="2"/>
  <c r="O2642" i="2"/>
  <c r="K2642" i="2"/>
  <c r="J2642" i="2"/>
  <c r="I2642" i="2"/>
  <c r="H2642" i="2"/>
  <c r="G2642" i="2"/>
  <c r="F2642" i="2"/>
  <c r="D2642" i="2"/>
  <c r="C2642" i="2"/>
  <c r="O2641" i="2"/>
  <c r="K2641" i="2"/>
  <c r="J2641" i="2"/>
  <c r="I2641" i="2"/>
  <c r="H2641" i="2"/>
  <c r="G2641" i="2"/>
  <c r="F2641" i="2"/>
  <c r="D2641" i="2"/>
  <c r="C2641" i="2"/>
  <c r="O2640" i="2"/>
  <c r="K2640" i="2"/>
  <c r="J2640" i="2"/>
  <c r="I2640" i="2"/>
  <c r="H2640" i="2"/>
  <c r="G2640" i="2"/>
  <c r="F2640" i="2"/>
  <c r="D2640" i="2"/>
  <c r="C2640" i="2"/>
  <c r="O2639" i="2"/>
  <c r="K2639" i="2"/>
  <c r="J2639" i="2"/>
  <c r="I2639" i="2"/>
  <c r="H2639" i="2"/>
  <c r="G2639" i="2"/>
  <c r="F2639" i="2"/>
  <c r="D2639" i="2"/>
  <c r="C2639" i="2"/>
  <c r="O2638" i="2"/>
  <c r="K2638" i="2"/>
  <c r="J2638" i="2"/>
  <c r="I2638" i="2"/>
  <c r="H2638" i="2"/>
  <c r="G2638" i="2"/>
  <c r="F2638" i="2"/>
  <c r="D2638" i="2"/>
  <c r="C2638" i="2"/>
  <c r="O2637" i="2"/>
  <c r="K2637" i="2"/>
  <c r="J2637" i="2"/>
  <c r="I2637" i="2"/>
  <c r="H2637" i="2"/>
  <c r="G2637" i="2"/>
  <c r="F2637" i="2"/>
  <c r="D2637" i="2"/>
  <c r="C2637" i="2"/>
  <c r="O2636" i="2"/>
  <c r="K2636" i="2"/>
  <c r="J2636" i="2"/>
  <c r="I2636" i="2"/>
  <c r="H2636" i="2"/>
  <c r="G2636" i="2"/>
  <c r="F2636" i="2"/>
  <c r="D2636" i="2"/>
  <c r="C2636" i="2"/>
  <c r="O2635" i="2"/>
  <c r="K2635" i="2"/>
  <c r="J2635" i="2"/>
  <c r="I2635" i="2"/>
  <c r="H2635" i="2"/>
  <c r="G2635" i="2"/>
  <c r="F2635" i="2"/>
  <c r="D2635" i="2"/>
  <c r="C2635" i="2"/>
  <c r="O2634" i="2"/>
  <c r="K2634" i="2"/>
  <c r="J2634" i="2"/>
  <c r="I2634" i="2"/>
  <c r="H2634" i="2"/>
  <c r="G2634" i="2"/>
  <c r="F2634" i="2"/>
  <c r="D2634" i="2"/>
  <c r="C2634" i="2"/>
  <c r="O2633" i="2"/>
  <c r="K2633" i="2"/>
  <c r="J2633" i="2"/>
  <c r="I2633" i="2"/>
  <c r="H2633" i="2"/>
  <c r="G2633" i="2"/>
  <c r="F2633" i="2"/>
  <c r="D2633" i="2"/>
  <c r="C2633" i="2"/>
  <c r="O2632" i="2"/>
  <c r="K2632" i="2"/>
  <c r="J2632" i="2"/>
  <c r="I2632" i="2"/>
  <c r="H2632" i="2"/>
  <c r="G2632" i="2"/>
  <c r="F2632" i="2"/>
  <c r="D2632" i="2"/>
  <c r="C2632" i="2"/>
  <c r="O2631" i="2"/>
  <c r="K2631" i="2"/>
  <c r="J2631" i="2"/>
  <c r="I2631" i="2"/>
  <c r="H2631" i="2"/>
  <c r="G2631" i="2"/>
  <c r="F2631" i="2"/>
  <c r="D2631" i="2"/>
  <c r="C2631" i="2"/>
  <c r="O2630" i="2"/>
  <c r="K2630" i="2"/>
  <c r="J2630" i="2"/>
  <c r="I2630" i="2"/>
  <c r="H2630" i="2"/>
  <c r="G2630" i="2"/>
  <c r="F2630" i="2"/>
  <c r="D2630" i="2"/>
  <c r="C2630" i="2"/>
  <c r="O2629" i="2"/>
  <c r="K2629" i="2"/>
  <c r="J2629" i="2"/>
  <c r="I2629" i="2"/>
  <c r="H2629" i="2"/>
  <c r="G2629" i="2"/>
  <c r="F2629" i="2"/>
  <c r="D2629" i="2"/>
  <c r="C2629" i="2"/>
  <c r="O2628" i="2"/>
  <c r="K2628" i="2"/>
  <c r="J2628" i="2"/>
  <c r="I2628" i="2"/>
  <c r="H2628" i="2"/>
  <c r="G2628" i="2"/>
  <c r="F2628" i="2"/>
  <c r="D2628" i="2"/>
  <c r="C2628" i="2"/>
  <c r="O2627" i="2"/>
  <c r="K2627" i="2"/>
  <c r="J2627" i="2"/>
  <c r="I2627" i="2"/>
  <c r="H2627" i="2"/>
  <c r="G2627" i="2"/>
  <c r="F2627" i="2"/>
  <c r="D2627" i="2"/>
  <c r="C2627" i="2"/>
  <c r="O2626" i="2"/>
  <c r="K2626" i="2"/>
  <c r="J2626" i="2"/>
  <c r="I2626" i="2"/>
  <c r="H2626" i="2"/>
  <c r="G2626" i="2"/>
  <c r="F2626" i="2"/>
  <c r="D2626" i="2"/>
  <c r="C2626" i="2"/>
  <c r="O2625" i="2"/>
  <c r="K2625" i="2"/>
  <c r="J2625" i="2"/>
  <c r="I2625" i="2"/>
  <c r="H2625" i="2"/>
  <c r="G2625" i="2"/>
  <c r="F2625" i="2"/>
  <c r="D2625" i="2"/>
  <c r="C2625" i="2"/>
  <c r="O2624" i="2"/>
  <c r="K2624" i="2"/>
  <c r="J2624" i="2"/>
  <c r="I2624" i="2"/>
  <c r="H2624" i="2"/>
  <c r="G2624" i="2"/>
  <c r="F2624" i="2"/>
  <c r="D2624" i="2"/>
  <c r="C2624" i="2"/>
  <c r="O2623" i="2"/>
  <c r="K2623" i="2"/>
  <c r="J2623" i="2"/>
  <c r="I2623" i="2"/>
  <c r="H2623" i="2"/>
  <c r="G2623" i="2"/>
  <c r="F2623" i="2"/>
  <c r="D2623" i="2"/>
  <c r="C2623" i="2"/>
  <c r="O2622" i="2"/>
  <c r="K2622" i="2"/>
  <c r="J2622" i="2"/>
  <c r="I2622" i="2"/>
  <c r="H2622" i="2"/>
  <c r="G2622" i="2"/>
  <c r="F2622" i="2"/>
  <c r="D2622" i="2"/>
  <c r="C2622" i="2"/>
  <c r="O2621" i="2"/>
  <c r="K2621" i="2"/>
  <c r="J2621" i="2"/>
  <c r="I2621" i="2"/>
  <c r="H2621" i="2"/>
  <c r="G2621" i="2"/>
  <c r="F2621" i="2"/>
  <c r="D2621" i="2"/>
  <c r="C2621" i="2"/>
  <c r="O2620" i="2"/>
  <c r="K2620" i="2"/>
  <c r="J2620" i="2"/>
  <c r="I2620" i="2"/>
  <c r="H2620" i="2"/>
  <c r="G2620" i="2"/>
  <c r="F2620" i="2"/>
  <c r="D2620" i="2"/>
  <c r="C2620" i="2"/>
  <c r="O2619" i="2"/>
  <c r="K2619" i="2"/>
  <c r="J2619" i="2"/>
  <c r="I2619" i="2"/>
  <c r="H2619" i="2"/>
  <c r="G2619" i="2"/>
  <c r="F2619" i="2"/>
  <c r="D2619" i="2"/>
  <c r="C2619" i="2"/>
  <c r="O2618" i="2"/>
  <c r="K2618" i="2"/>
  <c r="J2618" i="2"/>
  <c r="I2618" i="2"/>
  <c r="H2618" i="2"/>
  <c r="G2618" i="2"/>
  <c r="F2618" i="2"/>
  <c r="D2618" i="2"/>
  <c r="C2618" i="2"/>
  <c r="O2617" i="2"/>
  <c r="K2617" i="2"/>
  <c r="J2617" i="2"/>
  <c r="I2617" i="2"/>
  <c r="H2617" i="2"/>
  <c r="G2617" i="2"/>
  <c r="F2617" i="2"/>
  <c r="D2617" i="2"/>
  <c r="C2617" i="2"/>
  <c r="O2616" i="2"/>
  <c r="K2616" i="2"/>
  <c r="J2616" i="2"/>
  <c r="I2616" i="2"/>
  <c r="H2616" i="2"/>
  <c r="G2616" i="2"/>
  <c r="F2616" i="2"/>
  <c r="D2616" i="2"/>
  <c r="C2616" i="2"/>
  <c r="O2615" i="2"/>
  <c r="K2615" i="2"/>
  <c r="J2615" i="2"/>
  <c r="I2615" i="2"/>
  <c r="H2615" i="2"/>
  <c r="G2615" i="2"/>
  <c r="F2615" i="2"/>
  <c r="D2615" i="2"/>
  <c r="C2615" i="2"/>
  <c r="O2614" i="2"/>
  <c r="K2614" i="2"/>
  <c r="J2614" i="2"/>
  <c r="I2614" i="2"/>
  <c r="H2614" i="2"/>
  <c r="G2614" i="2"/>
  <c r="F2614" i="2"/>
  <c r="D2614" i="2"/>
  <c r="C2614" i="2"/>
  <c r="O2613" i="2"/>
  <c r="K2613" i="2"/>
  <c r="J2613" i="2"/>
  <c r="I2613" i="2"/>
  <c r="H2613" i="2"/>
  <c r="G2613" i="2"/>
  <c r="F2613" i="2"/>
  <c r="D2613" i="2"/>
  <c r="C2613" i="2"/>
  <c r="O2612" i="2"/>
  <c r="K2612" i="2"/>
  <c r="J2612" i="2"/>
  <c r="I2612" i="2"/>
  <c r="H2612" i="2"/>
  <c r="G2612" i="2"/>
  <c r="F2612" i="2"/>
  <c r="D2612" i="2"/>
  <c r="C2612" i="2"/>
  <c r="O2611" i="2"/>
  <c r="K2611" i="2"/>
  <c r="J2611" i="2"/>
  <c r="I2611" i="2"/>
  <c r="H2611" i="2"/>
  <c r="G2611" i="2"/>
  <c r="F2611" i="2"/>
  <c r="D2611" i="2"/>
  <c r="C2611" i="2"/>
  <c r="O2610" i="2"/>
  <c r="K2610" i="2"/>
  <c r="J2610" i="2"/>
  <c r="I2610" i="2"/>
  <c r="H2610" i="2"/>
  <c r="G2610" i="2"/>
  <c r="F2610" i="2"/>
  <c r="D2610" i="2"/>
  <c r="C2610" i="2"/>
  <c r="O2609" i="2"/>
  <c r="K2609" i="2"/>
  <c r="J2609" i="2"/>
  <c r="I2609" i="2"/>
  <c r="H2609" i="2"/>
  <c r="G2609" i="2"/>
  <c r="F2609" i="2"/>
  <c r="D2609" i="2"/>
  <c r="C2609" i="2"/>
  <c r="O2608" i="2"/>
  <c r="K2608" i="2"/>
  <c r="J2608" i="2"/>
  <c r="I2608" i="2"/>
  <c r="H2608" i="2"/>
  <c r="G2608" i="2"/>
  <c r="F2608" i="2"/>
  <c r="D2608" i="2"/>
  <c r="C2608" i="2"/>
  <c r="O2607" i="2"/>
  <c r="K2607" i="2"/>
  <c r="J2607" i="2"/>
  <c r="I2607" i="2"/>
  <c r="H2607" i="2"/>
  <c r="G2607" i="2"/>
  <c r="F2607" i="2"/>
  <c r="D2607" i="2"/>
  <c r="C2607" i="2"/>
  <c r="O2606" i="2"/>
  <c r="K2606" i="2"/>
  <c r="J2606" i="2"/>
  <c r="I2606" i="2"/>
  <c r="H2606" i="2"/>
  <c r="G2606" i="2"/>
  <c r="F2606" i="2"/>
  <c r="D2606" i="2"/>
  <c r="C2606" i="2"/>
  <c r="O2605" i="2"/>
  <c r="K2605" i="2"/>
  <c r="J2605" i="2"/>
  <c r="I2605" i="2"/>
  <c r="H2605" i="2"/>
  <c r="G2605" i="2"/>
  <c r="F2605" i="2"/>
  <c r="D2605" i="2"/>
  <c r="C2605" i="2"/>
  <c r="O2604" i="2"/>
  <c r="K2604" i="2"/>
  <c r="J2604" i="2"/>
  <c r="I2604" i="2"/>
  <c r="H2604" i="2"/>
  <c r="G2604" i="2"/>
  <c r="F2604" i="2"/>
  <c r="D2604" i="2"/>
  <c r="C2604" i="2"/>
  <c r="O2603" i="2"/>
  <c r="K2603" i="2"/>
  <c r="J2603" i="2"/>
  <c r="I2603" i="2"/>
  <c r="H2603" i="2"/>
  <c r="G2603" i="2"/>
  <c r="F2603" i="2"/>
  <c r="D2603" i="2"/>
  <c r="C2603" i="2"/>
  <c r="O2602" i="2"/>
  <c r="K2602" i="2"/>
  <c r="J2602" i="2"/>
  <c r="I2602" i="2"/>
  <c r="H2602" i="2"/>
  <c r="G2602" i="2"/>
  <c r="F2602" i="2"/>
  <c r="D2602" i="2"/>
  <c r="C2602" i="2"/>
  <c r="O2601" i="2"/>
  <c r="K2601" i="2"/>
  <c r="J2601" i="2"/>
  <c r="I2601" i="2"/>
  <c r="H2601" i="2"/>
  <c r="G2601" i="2"/>
  <c r="F2601" i="2"/>
  <c r="D2601" i="2"/>
  <c r="C2601" i="2"/>
  <c r="O2600" i="2"/>
  <c r="K2600" i="2"/>
  <c r="J2600" i="2"/>
  <c r="I2600" i="2"/>
  <c r="H2600" i="2"/>
  <c r="G2600" i="2"/>
  <c r="F2600" i="2"/>
  <c r="D2600" i="2"/>
  <c r="C2600" i="2"/>
  <c r="O2599" i="2"/>
  <c r="K2599" i="2"/>
  <c r="J2599" i="2"/>
  <c r="I2599" i="2"/>
  <c r="H2599" i="2"/>
  <c r="G2599" i="2"/>
  <c r="F2599" i="2"/>
  <c r="D2599" i="2"/>
  <c r="C2599" i="2"/>
  <c r="O2598" i="2"/>
  <c r="K2598" i="2"/>
  <c r="J2598" i="2"/>
  <c r="I2598" i="2"/>
  <c r="H2598" i="2"/>
  <c r="G2598" i="2"/>
  <c r="F2598" i="2"/>
  <c r="D2598" i="2"/>
  <c r="C2598" i="2"/>
  <c r="O2597" i="2"/>
  <c r="K2597" i="2"/>
  <c r="J2597" i="2"/>
  <c r="I2597" i="2"/>
  <c r="H2597" i="2"/>
  <c r="G2597" i="2"/>
  <c r="F2597" i="2"/>
  <c r="D2597" i="2"/>
  <c r="C2597" i="2"/>
  <c r="O2596" i="2"/>
  <c r="K2596" i="2"/>
  <c r="J2596" i="2"/>
  <c r="I2596" i="2"/>
  <c r="H2596" i="2"/>
  <c r="G2596" i="2"/>
  <c r="F2596" i="2"/>
  <c r="D2596" i="2"/>
  <c r="C2596" i="2"/>
  <c r="O2595" i="2"/>
  <c r="K2595" i="2"/>
  <c r="J2595" i="2"/>
  <c r="I2595" i="2"/>
  <c r="H2595" i="2"/>
  <c r="G2595" i="2"/>
  <c r="F2595" i="2"/>
  <c r="D2595" i="2"/>
  <c r="C2595" i="2"/>
  <c r="O2594" i="2"/>
  <c r="K2594" i="2"/>
  <c r="J2594" i="2"/>
  <c r="I2594" i="2"/>
  <c r="H2594" i="2"/>
  <c r="G2594" i="2"/>
  <c r="F2594" i="2"/>
  <c r="D2594" i="2"/>
  <c r="C2594" i="2"/>
  <c r="O2593" i="2"/>
  <c r="K2593" i="2"/>
  <c r="J2593" i="2"/>
  <c r="I2593" i="2"/>
  <c r="H2593" i="2"/>
  <c r="G2593" i="2"/>
  <c r="F2593" i="2"/>
  <c r="D2593" i="2"/>
  <c r="C2593" i="2"/>
  <c r="O2592" i="2"/>
  <c r="K2592" i="2"/>
  <c r="J2592" i="2"/>
  <c r="I2592" i="2"/>
  <c r="H2592" i="2"/>
  <c r="G2592" i="2"/>
  <c r="F2592" i="2"/>
  <c r="D2592" i="2"/>
  <c r="C2592" i="2"/>
  <c r="O2591" i="2"/>
  <c r="K2591" i="2"/>
  <c r="J2591" i="2"/>
  <c r="I2591" i="2"/>
  <c r="H2591" i="2"/>
  <c r="G2591" i="2"/>
  <c r="F2591" i="2"/>
  <c r="D2591" i="2"/>
  <c r="C2591" i="2"/>
  <c r="O2590" i="2"/>
  <c r="K2590" i="2"/>
  <c r="J2590" i="2"/>
  <c r="I2590" i="2"/>
  <c r="H2590" i="2"/>
  <c r="G2590" i="2"/>
  <c r="F2590" i="2"/>
  <c r="D2590" i="2"/>
  <c r="C2590" i="2"/>
  <c r="O2589" i="2"/>
  <c r="K2589" i="2"/>
  <c r="J2589" i="2"/>
  <c r="I2589" i="2"/>
  <c r="H2589" i="2"/>
  <c r="G2589" i="2"/>
  <c r="F2589" i="2"/>
  <c r="D2589" i="2"/>
  <c r="C2589" i="2"/>
  <c r="O2588" i="2"/>
  <c r="K2588" i="2"/>
  <c r="J2588" i="2"/>
  <c r="I2588" i="2"/>
  <c r="H2588" i="2"/>
  <c r="G2588" i="2"/>
  <c r="F2588" i="2"/>
  <c r="D2588" i="2"/>
  <c r="C2588" i="2"/>
  <c r="O2587" i="2"/>
  <c r="K2587" i="2"/>
  <c r="J2587" i="2"/>
  <c r="I2587" i="2"/>
  <c r="H2587" i="2"/>
  <c r="G2587" i="2"/>
  <c r="F2587" i="2"/>
  <c r="D2587" i="2"/>
  <c r="C2587" i="2"/>
  <c r="O2586" i="2"/>
  <c r="K2586" i="2"/>
  <c r="J2586" i="2"/>
  <c r="I2586" i="2"/>
  <c r="H2586" i="2"/>
  <c r="G2586" i="2"/>
  <c r="F2586" i="2"/>
  <c r="D2586" i="2"/>
  <c r="C2586" i="2"/>
  <c r="O2585" i="2"/>
  <c r="K2585" i="2"/>
  <c r="J2585" i="2"/>
  <c r="I2585" i="2"/>
  <c r="H2585" i="2"/>
  <c r="G2585" i="2"/>
  <c r="F2585" i="2"/>
  <c r="D2585" i="2"/>
  <c r="C2585" i="2"/>
  <c r="O2584" i="2"/>
  <c r="K2584" i="2"/>
  <c r="J2584" i="2"/>
  <c r="I2584" i="2"/>
  <c r="H2584" i="2"/>
  <c r="G2584" i="2"/>
  <c r="F2584" i="2"/>
  <c r="D2584" i="2"/>
  <c r="C2584" i="2"/>
  <c r="O2583" i="2"/>
  <c r="K2583" i="2"/>
  <c r="J2583" i="2"/>
  <c r="I2583" i="2"/>
  <c r="H2583" i="2"/>
  <c r="G2583" i="2"/>
  <c r="F2583" i="2"/>
  <c r="D2583" i="2"/>
  <c r="C2583" i="2"/>
  <c r="O2582" i="2"/>
  <c r="K2582" i="2"/>
  <c r="J2582" i="2"/>
  <c r="I2582" i="2"/>
  <c r="H2582" i="2"/>
  <c r="G2582" i="2"/>
  <c r="F2582" i="2"/>
  <c r="D2582" i="2"/>
  <c r="C2582" i="2"/>
  <c r="O2581" i="2"/>
  <c r="K2581" i="2"/>
  <c r="J2581" i="2"/>
  <c r="I2581" i="2"/>
  <c r="H2581" i="2"/>
  <c r="G2581" i="2"/>
  <c r="F2581" i="2"/>
  <c r="D2581" i="2"/>
  <c r="C2581" i="2"/>
  <c r="O2580" i="2"/>
  <c r="K2580" i="2"/>
  <c r="J2580" i="2"/>
  <c r="I2580" i="2"/>
  <c r="H2580" i="2"/>
  <c r="G2580" i="2"/>
  <c r="F2580" i="2"/>
  <c r="D2580" i="2"/>
  <c r="C2580" i="2"/>
  <c r="O2579" i="2"/>
  <c r="K2579" i="2"/>
  <c r="J2579" i="2"/>
  <c r="I2579" i="2"/>
  <c r="H2579" i="2"/>
  <c r="G2579" i="2"/>
  <c r="F2579" i="2"/>
  <c r="D2579" i="2"/>
  <c r="C2579" i="2"/>
  <c r="O2578" i="2"/>
  <c r="K2578" i="2"/>
  <c r="J2578" i="2"/>
  <c r="I2578" i="2"/>
  <c r="H2578" i="2"/>
  <c r="G2578" i="2"/>
  <c r="F2578" i="2"/>
  <c r="D2578" i="2"/>
  <c r="C2578" i="2"/>
  <c r="O2577" i="2"/>
  <c r="K2577" i="2"/>
  <c r="J2577" i="2"/>
  <c r="I2577" i="2"/>
  <c r="H2577" i="2"/>
  <c r="G2577" i="2"/>
  <c r="F2577" i="2"/>
  <c r="D2577" i="2"/>
  <c r="C2577" i="2"/>
  <c r="O2576" i="2"/>
  <c r="K2576" i="2"/>
  <c r="J2576" i="2"/>
  <c r="I2576" i="2"/>
  <c r="H2576" i="2"/>
  <c r="G2576" i="2"/>
  <c r="F2576" i="2"/>
  <c r="D2576" i="2"/>
  <c r="C2576" i="2"/>
  <c r="O2575" i="2"/>
  <c r="K2575" i="2"/>
  <c r="J2575" i="2"/>
  <c r="I2575" i="2"/>
  <c r="H2575" i="2"/>
  <c r="G2575" i="2"/>
  <c r="F2575" i="2"/>
  <c r="D2575" i="2"/>
  <c r="C2575" i="2"/>
  <c r="O2574" i="2"/>
  <c r="K2574" i="2"/>
  <c r="J2574" i="2"/>
  <c r="I2574" i="2"/>
  <c r="H2574" i="2"/>
  <c r="G2574" i="2"/>
  <c r="F2574" i="2"/>
  <c r="D2574" i="2"/>
  <c r="C2574" i="2"/>
  <c r="O2573" i="2"/>
  <c r="K2573" i="2"/>
  <c r="J2573" i="2"/>
  <c r="I2573" i="2"/>
  <c r="H2573" i="2"/>
  <c r="G2573" i="2"/>
  <c r="F2573" i="2"/>
  <c r="D2573" i="2"/>
  <c r="C2573" i="2"/>
  <c r="O2572" i="2"/>
  <c r="K2572" i="2"/>
  <c r="J2572" i="2"/>
  <c r="I2572" i="2"/>
  <c r="H2572" i="2"/>
  <c r="G2572" i="2"/>
  <c r="F2572" i="2"/>
  <c r="D2572" i="2"/>
  <c r="C2572" i="2"/>
  <c r="O2571" i="2"/>
  <c r="K2571" i="2"/>
  <c r="J2571" i="2"/>
  <c r="I2571" i="2"/>
  <c r="H2571" i="2"/>
  <c r="G2571" i="2"/>
  <c r="F2571" i="2"/>
  <c r="D2571" i="2"/>
  <c r="C2571" i="2"/>
  <c r="O2570" i="2"/>
  <c r="K2570" i="2"/>
  <c r="J2570" i="2"/>
  <c r="I2570" i="2"/>
  <c r="H2570" i="2"/>
  <c r="G2570" i="2"/>
  <c r="F2570" i="2"/>
  <c r="D2570" i="2"/>
  <c r="C2570" i="2"/>
  <c r="O2569" i="2"/>
  <c r="K2569" i="2"/>
  <c r="J2569" i="2"/>
  <c r="I2569" i="2"/>
  <c r="H2569" i="2"/>
  <c r="G2569" i="2"/>
  <c r="F2569" i="2"/>
  <c r="D2569" i="2"/>
  <c r="C2569" i="2"/>
  <c r="O2568" i="2"/>
  <c r="K2568" i="2"/>
  <c r="J2568" i="2"/>
  <c r="I2568" i="2"/>
  <c r="H2568" i="2"/>
  <c r="G2568" i="2"/>
  <c r="F2568" i="2"/>
  <c r="D2568" i="2"/>
  <c r="C2568" i="2"/>
  <c r="O2567" i="2"/>
  <c r="K2567" i="2"/>
  <c r="J2567" i="2"/>
  <c r="I2567" i="2"/>
  <c r="H2567" i="2"/>
  <c r="G2567" i="2"/>
  <c r="F2567" i="2"/>
  <c r="D2567" i="2"/>
  <c r="C2567" i="2"/>
  <c r="O2566" i="2"/>
  <c r="K2566" i="2"/>
  <c r="J2566" i="2"/>
  <c r="I2566" i="2"/>
  <c r="H2566" i="2"/>
  <c r="G2566" i="2"/>
  <c r="F2566" i="2"/>
  <c r="D2566" i="2"/>
  <c r="C2566" i="2"/>
  <c r="O2565" i="2"/>
  <c r="K2565" i="2"/>
  <c r="J2565" i="2"/>
  <c r="I2565" i="2"/>
  <c r="H2565" i="2"/>
  <c r="G2565" i="2"/>
  <c r="F2565" i="2"/>
  <c r="D2565" i="2"/>
  <c r="C2565" i="2"/>
  <c r="O2564" i="2"/>
  <c r="K2564" i="2"/>
  <c r="J2564" i="2"/>
  <c r="I2564" i="2"/>
  <c r="H2564" i="2"/>
  <c r="G2564" i="2"/>
  <c r="F2564" i="2"/>
  <c r="D2564" i="2"/>
  <c r="C2564" i="2"/>
  <c r="O2563" i="2"/>
  <c r="K2563" i="2"/>
  <c r="J2563" i="2"/>
  <c r="I2563" i="2"/>
  <c r="H2563" i="2"/>
  <c r="G2563" i="2"/>
  <c r="F2563" i="2"/>
  <c r="D2563" i="2"/>
  <c r="C2563" i="2"/>
  <c r="O2562" i="2"/>
  <c r="K2562" i="2"/>
  <c r="J2562" i="2"/>
  <c r="I2562" i="2"/>
  <c r="H2562" i="2"/>
  <c r="G2562" i="2"/>
  <c r="F2562" i="2"/>
  <c r="D2562" i="2"/>
  <c r="C2562" i="2"/>
  <c r="O2561" i="2"/>
  <c r="K2561" i="2"/>
  <c r="J2561" i="2"/>
  <c r="I2561" i="2"/>
  <c r="H2561" i="2"/>
  <c r="G2561" i="2"/>
  <c r="F2561" i="2"/>
  <c r="D2561" i="2"/>
  <c r="C2561" i="2"/>
  <c r="O2560" i="2"/>
  <c r="K2560" i="2"/>
  <c r="J2560" i="2"/>
  <c r="I2560" i="2"/>
  <c r="H2560" i="2"/>
  <c r="G2560" i="2"/>
  <c r="F2560" i="2"/>
  <c r="D2560" i="2"/>
  <c r="C2560" i="2"/>
  <c r="O2559" i="2"/>
  <c r="K2559" i="2"/>
  <c r="J2559" i="2"/>
  <c r="I2559" i="2"/>
  <c r="H2559" i="2"/>
  <c r="G2559" i="2"/>
  <c r="F2559" i="2"/>
  <c r="D2559" i="2"/>
  <c r="C2559" i="2"/>
  <c r="O2558" i="2"/>
  <c r="K2558" i="2"/>
  <c r="J2558" i="2"/>
  <c r="I2558" i="2"/>
  <c r="H2558" i="2"/>
  <c r="G2558" i="2"/>
  <c r="F2558" i="2"/>
  <c r="D2558" i="2"/>
  <c r="C2558" i="2"/>
  <c r="O2557" i="2"/>
  <c r="K2557" i="2"/>
  <c r="J2557" i="2"/>
  <c r="I2557" i="2"/>
  <c r="H2557" i="2"/>
  <c r="G2557" i="2"/>
  <c r="F2557" i="2"/>
  <c r="D2557" i="2"/>
  <c r="C2557" i="2"/>
  <c r="O2556" i="2"/>
  <c r="K2556" i="2"/>
  <c r="J2556" i="2"/>
  <c r="I2556" i="2"/>
  <c r="H2556" i="2"/>
  <c r="G2556" i="2"/>
  <c r="F2556" i="2"/>
  <c r="D2556" i="2"/>
  <c r="C2556" i="2"/>
  <c r="O2555" i="2"/>
  <c r="K2555" i="2"/>
  <c r="J2555" i="2"/>
  <c r="I2555" i="2"/>
  <c r="H2555" i="2"/>
  <c r="G2555" i="2"/>
  <c r="F2555" i="2"/>
  <c r="D2555" i="2"/>
  <c r="C2555" i="2"/>
  <c r="O2554" i="2"/>
  <c r="K2554" i="2"/>
  <c r="J2554" i="2"/>
  <c r="I2554" i="2"/>
  <c r="H2554" i="2"/>
  <c r="G2554" i="2"/>
  <c r="F2554" i="2"/>
  <c r="D2554" i="2"/>
  <c r="C2554" i="2"/>
  <c r="O2553" i="2"/>
  <c r="K2553" i="2"/>
  <c r="J2553" i="2"/>
  <c r="I2553" i="2"/>
  <c r="H2553" i="2"/>
  <c r="G2553" i="2"/>
  <c r="F2553" i="2"/>
  <c r="D2553" i="2"/>
  <c r="C2553" i="2"/>
  <c r="O2552" i="2"/>
  <c r="K2552" i="2"/>
  <c r="J2552" i="2"/>
  <c r="I2552" i="2"/>
  <c r="H2552" i="2"/>
  <c r="G2552" i="2"/>
  <c r="F2552" i="2"/>
  <c r="D2552" i="2"/>
  <c r="C2552" i="2"/>
  <c r="O2551" i="2"/>
  <c r="K2551" i="2"/>
  <c r="J2551" i="2"/>
  <c r="I2551" i="2"/>
  <c r="H2551" i="2"/>
  <c r="G2551" i="2"/>
  <c r="F2551" i="2"/>
  <c r="D2551" i="2"/>
  <c r="C2551" i="2"/>
  <c r="O2550" i="2"/>
  <c r="K2550" i="2"/>
  <c r="J2550" i="2"/>
  <c r="I2550" i="2"/>
  <c r="H2550" i="2"/>
  <c r="G2550" i="2"/>
  <c r="F2550" i="2"/>
  <c r="D2550" i="2"/>
  <c r="C2550" i="2"/>
  <c r="O2549" i="2"/>
  <c r="K2549" i="2"/>
  <c r="J2549" i="2"/>
  <c r="I2549" i="2"/>
  <c r="H2549" i="2"/>
  <c r="G2549" i="2"/>
  <c r="F2549" i="2"/>
  <c r="D2549" i="2"/>
  <c r="C2549" i="2"/>
  <c r="O2548" i="2"/>
  <c r="K2548" i="2"/>
  <c r="J2548" i="2"/>
  <c r="I2548" i="2"/>
  <c r="H2548" i="2"/>
  <c r="G2548" i="2"/>
  <c r="F2548" i="2"/>
  <c r="D2548" i="2"/>
  <c r="C2548" i="2"/>
  <c r="O2547" i="2"/>
  <c r="K2547" i="2"/>
  <c r="J2547" i="2"/>
  <c r="I2547" i="2"/>
  <c r="H2547" i="2"/>
  <c r="G2547" i="2"/>
  <c r="F2547" i="2"/>
  <c r="D2547" i="2"/>
  <c r="C2547" i="2"/>
  <c r="O2546" i="2"/>
  <c r="K2546" i="2"/>
  <c r="J2546" i="2"/>
  <c r="I2546" i="2"/>
  <c r="H2546" i="2"/>
  <c r="G2546" i="2"/>
  <c r="F2546" i="2"/>
  <c r="D2546" i="2"/>
  <c r="C2546" i="2"/>
  <c r="O2545" i="2"/>
  <c r="K2545" i="2"/>
  <c r="J2545" i="2"/>
  <c r="I2545" i="2"/>
  <c r="H2545" i="2"/>
  <c r="G2545" i="2"/>
  <c r="F2545" i="2"/>
  <c r="D2545" i="2"/>
  <c r="C2545" i="2"/>
  <c r="O2544" i="2"/>
  <c r="K2544" i="2"/>
  <c r="J2544" i="2"/>
  <c r="I2544" i="2"/>
  <c r="H2544" i="2"/>
  <c r="G2544" i="2"/>
  <c r="F2544" i="2"/>
  <c r="D2544" i="2"/>
  <c r="C2544" i="2"/>
  <c r="O2543" i="2"/>
  <c r="K2543" i="2"/>
  <c r="J2543" i="2"/>
  <c r="I2543" i="2"/>
  <c r="H2543" i="2"/>
  <c r="G2543" i="2"/>
  <c r="F2543" i="2"/>
  <c r="D2543" i="2"/>
  <c r="C2543" i="2"/>
  <c r="O2542" i="2"/>
  <c r="K2542" i="2"/>
  <c r="J2542" i="2"/>
  <c r="I2542" i="2"/>
  <c r="H2542" i="2"/>
  <c r="G2542" i="2"/>
  <c r="F2542" i="2"/>
  <c r="D2542" i="2"/>
  <c r="C2542" i="2"/>
  <c r="O2541" i="2"/>
  <c r="K2541" i="2"/>
  <c r="J2541" i="2"/>
  <c r="I2541" i="2"/>
  <c r="H2541" i="2"/>
  <c r="G2541" i="2"/>
  <c r="F2541" i="2"/>
  <c r="D2541" i="2"/>
  <c r="C2541" i="2"/>
  <c r="O2540" i="2"/>
  <c r="K2540" i="2"/>
  <c r="J2540" i="2"/>
  <c r="I2540" i="2"/>
  <c r="H2540" i="2"/>
  <c r="G2540" i="2"/>
  <c r="F2540" i="2"/>
  <c r="D2540" i="2"/>
  <c r="C2540" i="2"/>
  <c r="O2539" i="2"/>
  <c r="K2539" i="2"/>
  <c r="J2539" i="2"/>
  <c r="I2539" i="2"/>
  <c r="H2539" i="2"/>
  <c r="G2539" i="2"/>
  <c r="F2539" i="2"/>
  <c r="D2539" i="2"/>
  <c r="C2539" i="2"/>
  <c r="O2538" i="2"/>
  <c r="K2538" i="2"/>
  <c r="J2538" i="2"/>
  <c r="I2538" i="2"/>
  <c r="H2538" i="2"/>
  <c r="G2538" i="2"/>
  <c r="F2538" i="2"/>
  <c r="D2538" i="2"/>
  <c r="C2538" i="2"/>
  <c r="O2537" i="2"/>
  <c r="K2537" i="2"/>
  <c r="J2537" i="2"/>
  <c r="I2537" i="2"/>
  <c r="H2537" i="2"/>
  <c r="G2537" i="2"/>
  <c r="F2537" i="2"/>
  <c r="D2537" i="2"/>
  <c r="C2537" i="2"/>
  <c r="O2536" i="2"/>
  <c r="K2536" i="2"/>
  <c r="J2536" i="2"/>
  <c r="I2536" i="2"/>
  <c r="H2536" i="2"/>
  <c r="G2536" i="2"/>
  <c r="F2536" i="2"/>
  <c r="D2536" i="2"/>
  <c r="C2536" i="2"/>
  <c r="O2535" i="2"/>
  <c r="K2535" i="2"/>
  <c r="J2535" i="2"/>
  <c r="I2535" i="2"/>
  <c r="H2535" i="2"/>
  <c r="G2535" i="2"/>
  <c r="F2535" i="2"/>
  <c r="D2535" i="2"/>
  <c r="C2535" i="2"/>
  <c r="O2534" i="2"/>
  <c r="K2534" i="2"/>
  <c r="J2534" i="2"/>
  <c r="I2534" i="2"/>
  <c r="H2534" i="2"/>
  <c r="G2534" i="2"/>
  <c r="F2534" i="2"/>
  <c r="D2534" i="2"/>
  <c r="C2534" i="2"/>
  <c r="O2533" i="2"/>
  <c r="K2533" i="2"/>
  <c r="J2533" i="2"/>
  <c r="I2533" i="2"/>
  <c r="H2533" i="2"/>
  <c r="G2533" i="2"/>
  <c r="F2533" i="2"/>
  <c r="D2533" i="2"/>
  <c r="C2533" i="2"/>
  <c r="O2532" i="2"/>
  <c r="K2532" i="2"/>
  <c r="J2532" i="2"/>
  <c r="I2532" i="2"/>
  <c r="H2532" i="2"/>
  <c r="G2532" i="2"/>
  <c r="F2532" i="2"/>
  <c r="D2532" i="2"/>
  <c r="C2532" i="2"/>
  <c r="O2531" i="2"/>
  <c r="K2531" i="2"/>
  <c r="J2531" i="2"/>
  <c r="I2531" i="2"/>
  <c r="H2531" i="2"/>
  <c r="G2531" i="2"/>
  <c r="F2531" i="2"/>
  <c r="D2531" i="2"/>
  <c r="C2531" i="2"/>
  <c r="O2530" i="2"/>
  <c r="K2530" i="2"/>
  <c r="J2530" i="2"/>
  <c r="I2530" i="2"/>
  <c r="H2530" i="2"/>
  <c r="G2530" i="2"/>
  <c r="F2530" i="2"/>
  <c r="D2530" i="2"/>
  <c r="C2530" i="2"/>
  <c r="O2529" i="2"/>
  <c r="K2529" i="2"/>
  <c r="J2529" i="2"/>
  <c r="I2529" i="2"/>
  <c r="H2529" i="2"/>
  <c r="G2529" i="2"/>
  <c r="F2529" i="2"/>
  <c r="D2529" i="2"/>
  <c r="C2529" i="2"/>
  <c r="O2528" i="2"/>
  <c r="K2528" i="2"/>
  <c r="J2528" i="2"/>
  <c r="I2528" i="2"/>
  <c r="H2528" i="2"/>
  <c r="G2528" i="2"/>
  <c r="F2528" i="2"/>
  <c r="D2528" i="2"/>
  <c r="C2528" i="2"/>
  <c r="O2527" i="2"/>
  <c r="K2527" i="2"/>
  <c r="J2527" i="2"/>
  <c r="I2527" i="2"/>
  <c r="H2527" i="2"/>
  <c r="G2527" i="2"/>
  <c r="F2527" i="2"/>
  <c r="D2527" i="2"/>
  <c r="C2527" i="2"/>
  <c r="O2526" i="2"/>
  <c r="K2526" i="2"/>
  <c r="J2526" i="2"/>
  <c r="I2526" i="2"/>
  <c r="H2526" i="2"/>
  <c r="G2526" i="2"/>
  <c r="F2526" i="2"/>
  <c r="D2526" i="2"/>
  <c r="C2526" i="2"/>
  <c r="O2525" i="2"/>
  <c r="K2525" i="2"/>
  <c r="J2525" i="2"/>
  <c r="I2525" i="2"/>
  <c r="H2525" i="2"/>
  <c r="G2525" i="2"/>
  <c r="F2525" i="2"/>
  <c r="D2525" i="2"/>
  <c r="C2525" i="2"/>
  <c r="O2524" i="2"/>
  <c r="K2524" i="2"/>
  <c r="J2524" i="2"/>
  <c r="I2524" i="2"/>
  <c r="H2524" i="2"/>
  <c r="G2524" i="2"/>
  <c r="F2524" i="2"/>
  <c r="D2524" i="2"/>
  <c r="C2524" i="2"/>
  <c r="O2523" i="2"/>
  <c r="K2523" i="2"/>
  <c r="J2523" i="2"/>
  <c r="I2523" i="2"/>
  <c r="H2523" i="2"/>
  <c r="G2523" i="2"/>
  <c r="F2523" i="2"/>
  <c r="D2523" i="2"/>
  <c r="C2523" i="2"/>
  <c r="O2522" i="2"/>
  <c r="K2522" i="2"/>
  <c r="J2522" i="2"/>
  <c r="I2522" i="2"/>
  <c r="H2522" i="2"/>
  <c r="G2522" i="2"/>
  <c r="F2522" i="2"/>
  <c r="D2522" i="2"/>
  <c r="C2522" i="2"/>
  <c r="O2521" i="2"/>
  <c r="K2521" i="2"/>
  <c r="J2521" i="2"/>
  <c r="I2521" i="2"/>
  <c r="H2521" i="2"/>
  <c r="G2521" i="2"/>
  <c r="F2521" i="2"/>
  <c r="D2521" i="2"/>
  <c r="C2521" i="2"/>
  <c r="O2520" i="2"/>
  <c r="K2520" i="2"/>
  <c r="J2520" i="2"/>
  <c r="I2520" i="2"/>
  <c r="H2520" i="2"/>
  <c r="G2520" i="2"/>
  <c r="F2520" i="2"/>
  <c r="D2520" i="2"/>
  <c r="C2520" i="2"/>
  <c r="O2519" i="2"/>
  <c r="K2519" i="2"/>
  <c r="J2519" i="2"/>
  <c r="I2519" i="2"/>
  <c r="H2519" i="2"/>
  <c r="G2519" i="2"/>
  <c r="F2519" i="2"/>
  <c r="D2519" i="2"/>
  <c r="C2519" i="2"/>
  <c r="O2518" i="2"/>
  <c r="K2518" i="2"/>
  <c r="J2518" i="2"/>
  <c r="I2518" i="2"/>
  <c r="H2518" i="2"/>
  <c r="G2518" i="2"/>
  <c r="F2518" i="2"/>
  <c r="D2518" i="2"/>
  <c r="C2518" i="2"/>
  <c r="O2517" i="2"/>
  <c r="K2517" i="2"/>
  <c r="J2517" i="2"/>
  <c r="I2517" i="2"/>
  <c r="H2517" i="2"/>
  <c r="G2517" i="2"/>
  <c r="F2517" i="2"/>
  <c r="D2517" i="2"/>
  <c r="C2517" i="2"/>
  <c r="O2516" i="2"/>
  <c r="K2516" i="2"/>
  <c r="J2516" i="2"/>
  <c r="I2516" i="2"/>
  <c r="H2516" i="2"/>
  <c r="G2516" i="2"/>
  <c r="F2516" i="2"/>
  <c r="D2516" i="2"/>
  <c r="C2516" i="2"/>
  <c r="O2515" i="2"/>
  <c r="K2515" i="2"/>
  <c r="J2515" i="2"/>
  <c r="I2515" i="2"/>
  <c r="H2515" i="2"/>
  <c r="G2515" i="2"/>
  <c r="F2515" i="2"/>
  <c r="D2515" i="2"/>
  <c r="C2515" i="2"/>
  <c r="O2514" i="2"/>
  <c r="K2514" i="2"/>
  <c r="J2514" i="2"/>
  <c r="I2514" i="2"/>
  <c r="H2514" i="2"/>
  <c r="G2514" i="2"/>
  <c r="F2514" i="2"/>
  <c r="D2514" i="2"/>
  <c r="C2514" i="2"/>
  <c r="O2513" i="2"/>
  <c r="K2513" i="2"/>
  <c r="J2513" i="2"/>
  <c r="I2513" i="2"/>
  <c r="H2513" i="2"/>
  <c r="G2513" i="2"/>
  <c r="F2513" i="2"/>
  <c r="D2513" i="2"/>
  <c r="C2513" i="2"/>
  <c r="O2512" i="2"/>
  <c r="K2512" i="2"/>
  <c r="J2512" i="2"/>
  <c r="I2512" i="2"/>
  <c r="H2512" i="2"/>
  <c r="G2512" i="2"/>
  <c r="F2512" i="2"/>
  <c r="D2512" i="2"/>
  <c r="C2512" i="2"/>
  <c r="O2511" i="2"/>
  <c r="K2511" i="2"/>
  <c r="J2511" i="2"/>
  <c r="I2511" i="2"/>
  <c r="H2511" i="2"/>
  <c r="G2511" i="2"/>
  <c r="F2511" i="2"/>
  <c r="D2511" i="2"/>
  <c r="C2511" i="2"/>
  <c r="O2510" i="2"/>
  <c r="K2510" i="2"/>
  <c r="J2510" i="2"/>
  <c r="I2510" i="2"/>
  <c r="H2510" i="2"/>
  <c r="G2510" i="2"/>
  <c r="F2510" i="2"/>
  <c r="D2510" i="2"/>
  <c r="C2510" i="2"/>
  <c r="O2509" i="2"/>
  <c r="K2509" i="2"/>
  <c r="J2509" i="2"/>
  <c r="I2509" i="2"/>
  <c r="H2509" i="2"/>
  <c r="G2509" i="2"/>
  <c r="F2509" i="2"/>
  <c r="D2509" i="2"/>
  <c r="C2509" i="2"/>
  <c r="O2508" i="2"/>
  <c r="K2508" i="2"/>
  <c r="J2508" i="2"/>
  <c r="I2508" i="2"/>
  <c r="H2508" i="2"/>
  <c r="G2508" i="2"/>
  <c r="F2508" i="2"/>
  <c r="D2508" i="2"/>
  <c r="C2508" i="2"/>
  <c r="O2507" i="2"/>
  <c r="K2507" i="2"/>
  <c r="J2507" i="2"/>
  <c r="I2507" i="2"/>
  <c r="H2507" i="2"/>
  <c r="G2507" i="2"/>
  <c r="F2507" i="2"/>
  <c r="D2507" i="2"/>
  <c r="C2507" i="2"/>
  <c r="O2506" i="2"/>
  <c r="K2506" i="2"/>
  <c r="J2506" i="2"/>
  <c r="I2506" i="2"/>
  <c r="H2506" i="2"/>
  <c r="G2506" i="2"/>
  <c r="F2506" i="2"/>
  <c r="D2506" i="2"/>
  <c r="C2506" i="2"/>
  <c r="O2505" i="2"/>
  <c r="K2505" i="2"/>
  <c r="J2505" i="2"/>
  <c r="I2505" i="2"/>
  <c r="H2505" i="2"/>
  <c r="G2505" i="2"/>
  <c r="F2505" i="2"/>
  <c r="D2505" i="2"/>
  <c r="C2505" i="2"/>
  <c r="O2504" i="2"/>
  <c r="K2504" i="2"/>
  <c r="J2504" i="2"/>
  <c r="I2504" i="2"/>
  <c r="H2504" i="2"/>
  <c r="G2504" i="2"/>
  <c r="F2504" i="2"/>
  <c r="D2504" i="2"/>
  <c r="C2504" i="2"/>
  <c r="O2503" i="2"/>
  <c r="K2503" i="2"/>
  <c r="J2503" i="2"/>
  <c r="I2503" i="2"/>
  <c r="H2503" i="2"/>
  <c r="G2503" i="2"/>
  <c r="F2503" i="2"/>
  <c r="D2503" i="2"/>
  <c r="C2503" i="2"/>
  <c r="O2502" i="2"/>
  <c r="K2502" i="2"/>
  <c r="J2502" i="2"/>
  <c r="I2502" i="2"/>
  <c r="H2502" i="2"/>
  <c r="G2502" i="2"/>
  <c r="F2502" i="2"/>
  <c r="D2502" i="2"/>
  <c r="C2502" i="2"/>
  <c r="O2501" i="2"/>
  <c r="K2501" i="2"/>
  <c r="J2501" i="2"/>
  <c r="I2501" i="2"/>
  <c r="H2501" i="2"/>
  <c r="G2501" i="2"/>
  <c r="F2501" i="2"/>
  <c r="D2501" i="2"/>
  <c r="C2501" i="2"/>
  <c r="O2500" i="2"/>
  <c r="K2500" i="2"/>
  <c r="J2500" i="2"/>
  <c r="I2500" i="2"/>
  <c r="H2500" i="2"/>
  <c r="G2500" i="2"/>
  <c r="F2500" i="2"/>
  <c r="D2500" i="2"/>
  <c r="C2500" i="2"/>
  <c r="O2499" i="2"/>
  <c r="K2499" i="2"/>
  <c r="J2499" i="2"/>
  <c r="I2499" i="2"/>
  <c r="H2499" i="2"/>
  <c r="G2499" i="2"/>
  <c r="F2499" i="2"/>
  <c r="D2499" i="2"/>
  <c r="C2499" i="2"/>
  <c r="O2498" i="2"/>
  <c r="K2498" i="2"/>
  <c r="J2498" i="2"/>
  <c r="I2498" i="2"/>
  <c r="H2498" i="2"/>
  <c r="G2498" i="2"/>
  <c r="F2498" i="2"/>
  <c r="D2498" i="2"/>
  <c r="C2498" i="2"/>
  <c r="O2497" i="2"/>
  <c r="K2497" i="2"/>
  <c r="J2497" i="2"/>
  <c r="I2497" i="2"/>
  <c r="H2497" i="2"/>
  <c r="G2497" i="2"/>
  <c r="F2497" i="2"/>
  <c r="D2497" i="2"/>
  <c r="C2497" i="2"/>
  <c r="O2496" i="2"/>
  <c r="K2496" i="2"/>
  <c r="J2496" i="2"/>
  <c r="I2496" i="2"/>
  <c r="H2496" i="2"/>
  <c r="G2496" i="2"/>
  <c r="F2496" i="2"/>
  <c r="D2496" i="2"/>
  <c r="C2496" i="2"/>
  <c r="O2495" i="2"/>
  <c r="K2495" i="2"/>
  <c r="J2495" i="2"/>
  <c r="I2495" i="2"/>
  <c r="H2495" i="2"/>
  <c r="G2495" i="2"/>
  <c r="F2495" i="2"/>
  <c r="D2495" i="2"/>
  <c r="C2495" i="2"/>
  <c r="O2494" i="2"/>
  <c r="K2494" i="2"/>
  <c r="J2494" i="2"/>
  <c r="I2494" i="2"/>
  <c r="H2494" i="2"/>
  <c r="G2494" i="2"/>
  <c r="F2494" i="2"/>
  <c r="D2494" i="2"/>
  <c r="C2494" i="2"/>
  <c r="O2493" i="2"/>
  <c r="K2493" i="2"/>
  <c r="J2493" i="2"/>
  <c r="I2493" i="2"/>
  <c r="H2493" i="2"/>
  <c r="G2493" i="2"/>
  <c r="F2493" i="2"/>
  <c r="D2493" i="2"/>
  <c r="C2493" i="2"/>
  <c r="O2492" i="2"/>
  <c r="K2492" i="2"/>
  <c r="J2492" i="2"/>
  <c r="I2492" i="2"/>
  <c r="H2492" i="2"/>
  <c r="G2492" i="2"/>
  <c r="F2492" i="2"/>
  <c r="D2492" i="2"/>
  <c r="C2492" i="2"/>
  <c r="O2491" i="2"/>
  <c r="K2491" i="2"/>
  <c r="J2491" i="2"/>
  <c r="I2491" i="2"/>
  <c r="H2491" i="2"/>
  <c r="G2491" i="2"/>
  <c r="F2491" i="2"/>
  <c r="D2491" i="2"/>
  <c r="C2491" i="2"/>
  <c r="O2490" i="2"/>
  <c r="K2490" i="2"/>
  <c r="J2490" i="2"/>
  <c r="I2490" i="2"/>
  <c r="H2490" i="2"/>
  <c r="G2490" i="2"/>
  <c r="F2490" i="2"/>
  <c r="D2490" i="2"/>
  <c r="C2490" i="2"/>
  <c r="O2489" i="2"/>
  <c r="K2489" i="2"/>
  <c r="J2489" i="2"/>
  <c r="I2489" i="2"/>
  <c r="H2489" i="2"/>
  <c r="G2489" i="2"/>
  <c r="F2489" i="2"/>
  <c r="D2489" i="2"/>
  <c r="C2489" i="2"/>
  <c r="O2488" i="2"/>
  <c r="K2488" i="2"/>
  <c r="J2488" i="2"/>
  <c r="I2488" i="2"/>
  <c r="H2488" i="2"/>
  <c r="G2488" i="2"/>
  <c r="F2488" i="2"/>
  <c r="D2488" i="2"/>
  <c r="C2488" i="2"/>
  <c r="O2487" i="2"/>
  <c r="K2487" i="2"/>
  <c r="J2487" i="2"/>
  <c r="I2487" i="2"/>
  <c r="H2487" i="2"/>
  <c r="G2487" i="2"/>
  <c r="F2487" i="2"/>
  <c r="D2487" i="2"/>
  <c r="C2487" i="2"/>
  <c r="O2486" i="2"/>
  <c r="K2486" i="2"/>
  <c r="J2486" i="2"/>
  <c r="I2486" i="2"/>
  <c r="H2486" i="2"/>
  <c r="G2486" i="2"/>
  <c r="F2486" i="2"/>
  <c r="D2486" i="2"/>
  <c r="C2486" i="2"/>
  <c r="O2485" i="2"/>
  <c r="K2485" i="2"/>
  <c r="J2485" i="2"/>
  <c r="I2485" i="2"/>
  <c r="H2485" i="2"/>
  <c r="G2485" i="2"/>
  <c r="F2485" i="2"/>
  <c r="D2485" i="2"/>
  <c r="C2485" i="2"/>
  <c r="O2484" i="2"/>
  <c r="K2484" i="2"/>
  <c r="J2484" i="2"/>
  <c r="I2484" i="2"/>
  <c r="H2484" i="2"/>
  <c r="G2484" i="2"/>
  <c r="F2484" i="2"/>
  <c r="D2484" i="2"/>
  <c r="C2484" i="2"/>
  <c r="O2483" i="2"/>
  <c r="K2483" i="2"/>
  <c r="J2483" i="2"/>
  <c r="I2483" i="2"/>
  <c r="H2483" i="2"/>
  <c r="G2483" i="2"/>
  <c r="F2483" i="2"/>
  <c r="D2483" i="2"/>
  <c r="C2483" i="2"/>
  <c r="O2482" i="2"/>
  <c r="K2482" i="2"/>
  <c r="J2482" i="2"/>
  <c r="I2482" i="2"/>
  <c r="H2482" i="2"/>
  <c r="G2482" i="2"/>
  <c r="F2482" i="2"/>
  <c r="D2482" i="2"/>
  <c r="C2482" i="2"/>
  <c r="O2481" i="2"/>
  <c r="K2481" i="2"/>
  <c r="J2481" i="2"/>
  <c r="I2481" i="2"/>
  <c r="H2481" i="2"/>
  <c r="G2481" i="2"/>
  <c r="F2481" i="2"/>
  <c r="D2481" i="2"/>
  <c r="C2481" i="2"/>
  <c r="O2480" i="2"/>
  <c r="K2480" i="2"/>
  <c r="J2480" i="2"/>
  <c r="I2480" i="2"/>
  <c r="H2480" i="2"/>
  <c r="G2480" i="2"/>
  <c r="F2480" i="2"/>
  <c r="D2480" i="2"/>
  <c r="C2480" i="2"/>
  <c r="O2479" i="2"/>
  <c r="K2479" i="2"/>
  <c r="J2479" i="2"/>
  <c r="I2479" i="2"/>
  <c r="H2479" i="2"/>
  <c r="G2479" i="2"/>
  <c r="F2479" i="2"/>
  <c r="D2479" i="2"/>
  <c r="C2479" i="2"/>
  <c r="O2478" i="2"/>
  <c r="K2478" i="2"/>
  <c r="J2478" i="2"/>
  <c r="I2478" i="2"/>
  <c r="H2478" i="2"/>
  <c r="G2478" i="2"/>
  <c r="F2478" i="2"/>
  <c r="D2478" i="2"/>
  <c r="C2478" i="2"/>
  <c r="O2477" i="2"/>
  <c r="K2477" i="2"/>
  <c r="J2477" i="2"/>
  <c r="I2477" i="2"/>
  <c r="H2477" i="2"/>
  <c r="G2477" i="2"/>
  <c r="F2477" i="2"/>
  <c r="D2477" i="2"/>
  <c r="C2477" i="2"/>
  <c r="O2476" i="2"/>
  <c r="K2476" i="2"/>
  <c r="J2476" i="2"/>
  <c r="I2476" i="2"/>
  <c r="H2476" i="2"/>
  <c r="G2476" i="2"/>
  <c r="F2476" i="2"/>
  <c r="D2476" i="2"/>
  <c r="C2476" i="2"/>
  <c r="O2475" i="2"/>
  <c r="K2475" i="2"/>
  <c r="J2475" i="2"/>
  <c r="I2475" i="2"/>
  <c r="H2475" i="2"/>
  <c r="G2475" i="2"/>
  <c r="F2475" i="2"/>
  <c r="D2475" i="2"/>
  <c r="C2475" i="2"/>
  <c r="O2474" i="2"/>
  <c r="K2474" i="2"/>
  <c r="J2474" i="2"/>
  <c r="I2474" i="2"/>
  <c r="H2474" i="2"/>
  <c r="G2474" i="2"/>
  <c r="F2474" i="2"/>
  <c r="D2474" i="2"/>
  <c r="C2474" i="2"/>
  <c r="O2473" i="2"/>
  <c r="K2473" i="2"/>
  <c r="J2473" i="2"/>
  <c r="I2473" i="2"/>
  <c r="H2473" i="2"/>
  <c r="G2473" i="2"/>
  <c r="F2473" i="2"/>
  <c r="D2473" i="2"/>
  <c r="C2473" i="2"/>
  <c r="O2472" i="2"/>
  <c r="K2472" i="2"/>
  <c r="J2472" i="2"/>
  <c r="I2472" i="2"/>
  <c r="H2472" i="2"/>
  <c r="G2472" i="2"/>
  <c r="F2472" i="2"/>
  <c r="D2472" i="2"/>
  <c r="C2472" i="2"/>
  <c r="O2471" i="2"/>
  <c r="K2471" i="2"/>
  <c r="J2471" i="2"/>
  <c r="I2471" i="2"/>
  <c r="H2471" i="2"/>
  <c r="G2471" i="2"/>
  <c r="F2471" i="2"/>
  <c r="D2471" i="2"/>
  <c r="C2471" i="2"/>
  <c r="O2470" i="2"/>
  <c r="K2470" i="2"/>
  <c r="J2470" i="2"/>
  <c r="I2470" i="2"/>
  <c r="H2470" i="2"/>
  <c r="G2470" i="2"/>
  <c r="F2470" i="2"/>
  <c r="D2470" i="2"/>
  <c r="C2470" i="2"/>
  <c r="O2469" i="2"/>
  <c r="K2469" i="2"/>
  <c r="J2469" i="2"/>
  <c r="I2469" i="2"/>
  <c r="H2469" i="2"/>
  <c r="G2469" i="2"/>
  <c r="F2469" i="2"/>
  <c r="D2469" i="2"/>
  <c r="C2469" i="2"/>
  <c r="O2468" i="2"/>
  <c r="K2468" i="2"/>
  <c r="J2468" i="2"/>
  <c r="I2468" i="2"/>
  <c r="H2468" i="2"/>
  <c r="G2468" i="2"/>
  <c r="F2468" i="2"/>
  <c r="D2468" i="2"/>
  <c r="C2468" i="2"/>
  <c r="O2467" i="2"/>
  <c r="K2467" i="2"/>
  <c r="J2467" i="2"/>
  <c r="I2467" i="2"/>
  <c r="H2467" i="2"/>
  <c r="G2467" i="2"/>
  <c r="F2467" i="2"/>
  <c r="D2467" i="2"/>
  <c r="C2467" i="2"/>
  <c r="O2466" i="2"/>
  <c r="K2466" i="2"/>
  <c r="J2466" i="2"/>
  <c r="I2466" i="2"/>
  <c r="H2466" i="2"/>
  <c r="G2466" i="2"/>
  <c r="F2466" i="2"/>
  <c r="D2466" i="2"/>
  <c r="C2466" i="2"/>
  <c r="O2465" i="2"/>
  <c r="K2465" i="2"/>
  <c r="J2465" i="2"/>
  <c r="I2465" i="2"/>
  <c r="H2465" i="2"/>
  <c r="G2465" i="2"/>
  <c r="F2465" i="2"/>
  <c r="D2465" i="2"/>
  <c r="C2465" i="2"/>
  <c r="O2464" i="2"/>
  <c r="K2464" i="2"/>
  <c r="J2464" i="2"/>
  <c r="I2464" i="2"/>
  <c r="H2464" i="2"/>
  <c r="G2464" i="2"/>
  <c r="F2464" i="2"/>
  <c r="D2464" i="2"/>
  <c r="C2464" i="2"/>
  <c r="O2463" i="2"/>
  <c r="K2463" i="2"/>
  <c r="J2463" i="2"/>
  <c r="I2463" i="2"/>
  <c r="H2463" i="2"/>
  <c r="G2463" i="2"/>
  <c r="F2463" i="2"/>
  <c r="D2463" i="2"/>
  <c r="C2463" i="2"/>
  <c r="O2462" i="2"/>
  <c r="K2462" i="2"/>
  <c r="J2462" i="2"/>
  <c r="I2462" i="2"/>
  <c r="H2462" i="2"/>
  <c r="G2462" i="2"/>
  <c r="F2462" i="2"/>
  <c r="D2462" i="2"/>
  <c r="C2462" i="2"/>
  <c r="O2461" i="2"/>
  <c r="K2461" i="2"/>
  <c r="J2461" i="2"/>
  <c r="I2461" i="2"/>
  <c r="H2461" i="2"/>
  <c r="G2461" i="2"/>
  <c r="F2461" i="2"/>
  <c r="D2461" i="2"/>
  <c r="C2461" i="2"/>
  <c r="O2460" i="2"/>
  <c r="K2460" i="2"/>
  <c r="J2460" i="2"/>
  <c r="I2460" i="2"/>
  <c r="H2460" i="2"/>
  <c r="G2460" i="2"/>
  <c r="F2460" i="2"/>
  <c r="D2460" i="2"/>
  <c r="C2460" i="2"/>
  <c r="O2459" i="2"/>
  <c r="K2459" i="2"/>
  <c r="J2459" i="2"/>
  <c r="I2459" i="2"/>
  <c r="H2459" i="2"/>
  <c r="G2459" i="2"/>
  <c r="F2459" i="2"/>
  <c r="D2459" i="2"/>
  <c r="C2459" i="2"/>
  <c r="O2458" i="2"/>
  <c r="K2458" i="2"/>
  <c r="J2458" i="2"/>
  <c r="I2458" i="2"/>
  <c r="H2458" i="2"/>
  <c r="G2458" i="2"/>
  <c r="F2458" i="2"/>
  <c r="D2458" i="2"/>
  <c r="C2458" i="2"/>
  <c r="O2457" i="2"/>
  <c r="K2457" i="2"/>
  <c r="J2457" i="2"/>
  <c r="I2457" i="2"/>
  <c r="H2457" i="2"/>
  <c r="G2457" i="2"/>
  <c r="F2457" i="2"/>
  <c r="D2457" i="2"/>
  <c r="C2457" i="2"/>
  <c r="O2456" i="2"/>
  <c r="K2456" i="2"/>
  <c r="J2456" i="2"/>
  <c r="I2456" i="2"/>
  <c r="H2456" i="2"/>
  <c r="G2456" i="2"/>
  <c r="F2456" i="2"/>
  <c r="D2456" i="2"/>
  <c r="C2456" i="2"/>
  <c r="O2455" i="2"/>
  <c r="K2455" i="2"/>
  <c r="J2455" i="2"/>
  <c r="I2455" i="2"/>
  <c r="H2455" i="2"/>
  <c r="G2455" i="2"/>
  <c r="F2455" i="2"/>
  <c r="D2455" i="2"/>
  <c r="C2455" i="2"/>
  <c r="O2454" i="2"/>
  <c r="K2454" i="2"/>
  <c r="J2454" i="2"/>
  <c r="I2454" i="2"/>
  <c r="H2454" i="2"/>
  <c r="G2454" i="2"/>
  <c r="F2454" i="2"/>
  <c r="D2454" i="2"/>
  <c r="C2454" i="2"/>
  <c r="O2453" i="2"/>
  <c r="K2453" i="2"/>
  <c r="J2453" i="2"/>
  <c r="I2453" i="2"/>
  <c r="H2453" i="2"/>
  <c r="G2453" i="2"/>
  <c r="F2453" i="2"/>
  <c r="D2453" i="2"/>
  <c r="C2453" i="2"/>
  <c r="O2452" i="2"/>
  <c r="K2452" i="2"/>
  <c r="J2452" i="2"/>
  <c r="I2452" i="2"/>
  <c r="H2452" i="2"/>
  <c r="G2452" i="2"/>
  <c r="F2452" i="2"/>
  <c r="D2452" i="2"/>
  <c r="C2452" i="2"/>
  <c r="O2451" i="2"/>
  <c r="K2451" i="2"/>
  <c r="J2451" i="2"/>
  <c r="I2451" i="2"/>
  <c r="H2451" i="2"/>
  <c r="G2451" i="2"/>
  <c r="F2451" i="2"/>
  <c r="D2451" i="2"/>
  <c r="C2451" i="2"/>
  <c r="O2450" i="2"/>
  <c r="K2450" i="2"/>
  <c r="J2450" i="2"/>
  <c r="I2450" i="2"/>
  <c r="H2450" i="2"/>
  <c r="G2450" i="2"/>
  <c r="F2450" i="2"/>
  <c r="D2450" i="2"/>
  <c r="C2450" i="2"/>
  <c r="O2449" i="2"/>
  <c r="K2449" i="2"/>
  <c r="J2449" i="2"/>
  <c r="I2449" i="2"/>
  <c r="H2449" i="2"/>
  <c r="G2449" i="2"/>
  <c r="F2449" i="2"/>
  <c r="D2449" i="2"/>
  <c r="C2449" i="2"/>
  <c r="O2448" i="2"/>
  <c r="K2448" i="2"/>
  <c r="J2448" i="2"/>
  <c r="I2448" i="2"/>
  <c r="H2448" i="2"/>
  <c r="G2448" i="2"/>
  <c r="F2448" i="2"/>
  <c r="D2448" i="2"/>
  <c r="C2448" i="2"/>
  <c r="O2447" i="2"/>
  <c r="K2447" i="2"/>
  <c r="J2447" i="2"/>
  <c r="I2447" i="2"/>
  <c r="H2447" i="2"/>
  <c r="G2447" i="2"/>
  <c r="F2447" i="2"/>
  <c r="D2447" i="2"/>
  <c r="C2447" i="2"/>
  <c r="O2446" i="2"/>
  <c r="K2446" i="2"/>
  <c r="J2446" i="2"/>
  <c r="I2446" i="2"/>
  <c r="H2446" i="2"/>
  <c r="G2446" i="2"/>
  <c r="F2446" i="2"/>
  <c r="D2446" i="2"/>
  <c r="C2446" i="2"/>
  <c r="O2445" i="2"/>
  <c r="K2445" i="2"/>
  <c r="J2445" i="2"/>
  <c r="I2445" i="2"/>
  <c r="H2445" i="2"/>
  <c r="G2445" i="2"/>
  <c r="F2445" i="2"/>
  <c r="D2445" i="2"/>
  <c r="C2445" i="2"/>
  <c r="O2444" i="2"/>
  <c r="K2444" i="2"/>
  <c r="J2444" i="2"/>
  <c r="I2444" i="2"/>
  <c r="H2444" i="2"/>
  <c r="G2444" i="2"/>
  <c r="F2444" i="2"/>
  <c r="D2444" i="2"/>
  <c r="C2444" i="2"/>
  <c r="O2443" i="2"/>
  <c r="K2443" i="2"/>
  <c r="J2443" i="2"/>
  <c r="I2443" i="2"/>
  <c r="H2443" i="2"/>
  <c r="G2443" i="2"/>
  <c r="F2443" i="2"/>
  <c r="D2443" i="2"/>
  <c r="C2443" i="2"/>
  <c r="O2442" i="2"/>
  <c r="K2442" i="2"/>
  <c r="J2442" i="2"/>
  <c r="I2442" i="2"/>
  <c r="H2442" i="2"/>
  <c r="G2442" i="2"/>
  <c r="F2442" i="2"/>
  <c r="D2442" i="2"/>
  <c r="C2442" i="2"/>
  <c r="O2441" i="2"/>
  <c r="K2441" i="2"/>
  <c r="J2441" i="2"/>
  <c r="I2441" i="2"/>
  <c r="H2441" i="2"/>
  <c r="G2441" i="2"/>
  <c r="F2441" i="2"/>
  <c r="D2441" i="2"/>
  <c r="C2441" i="2"/>
  <c r="O2440" i="2"/>
  <c r="K2440" i="2"/>
  <c r="J2440" i="2"/>
  <c r="I2440" i="2"/>
  <c r="H2440" i="2"/>
  <c r="G2440" i="2"/>
  <c r="F2440" i="2"/>
  <c r="D2440" i="2"/>
  <c r="C2440" i="2"/>
  <c r="O2439" i="2"/>
  <c r="K2439" i="2"/>
  <c r="J2439" i="2"/>
  <c r="I2439" i="2"/>
  <c r="H2439" i="2"/>
  <c r="G2439" i="2"/>
  <c r="F2439" i="2"/>
  <c r="D2439" i="2"/>
  <c r="C2439" i="2"/>
  <c r="O2438" i="2"/>
  <c r="K2438" i="2"/>
  <c r="J2438" i="2"/>
  <c r="I2438" i="2"/>
  <c r="H2438" i="2"/>
  <c r="G2438" i="2"/>
  <c r="F2438" i="2"/>
  <c r="D2438" i="2"/>
  <c r="C2438" i="2"/>
  <c r="O2437" i="2"/>
  <c r="K2437" i="2"/>
  <c r="J2437" i="2"/>
  <c r="I2437" i="2"/>
  <c r="H2437" i="2"/>
  <c r="G2437" i="2"/>
  <c r="F2437" i="2"/>
  <c r="D2437" i="2"/>
  <c r="C2437" i="2"/>
  <c r="O2436" i="2"/>
  <c r="K2436" i="2"/>
  <c r="J2436" i="2"/>
  <c r="I2436" i="2"/>
  <c r="H2436" i="2"/>
  <c r="G2436" i="2"/>
  <c r="F2436" i="2"/>
  <c r="D2436" i="2"/>
  <c r="C2436" i="2"/>
  <c r="O2435" i="2"/>
  <c r="K2435" i="2"/>
  <c r="J2435" i="2"/>
  <c r="I2435" i="2"/>
  <c r="H2435" i="2"/>
  <c r="G2435" i="2"/>
  <c r="F2435" i="2"/>
  <c r="D2435" i="2"/>
  <c r="C2435" i="2"/>
  <c r="O2434" i="2"/>
  <c r="K2434" i="2"/>
  <c r="J2434" i="2"/>
  <c r="I2434" i="2"/>
  <c r="H2434" i="2"/>
  <c r="G2434" i="2"/>
  <c r="F2434" i="2"/>
  <c r="D2434" i="2"/>
  <c r="C2434" i="2"/>
  <c r="O2433" i="2"/>
  <c r="K2433" i="2"/>
  <c r="J2433" i="2"/>
  <c r="I2433" i="2"/>
  <c r="H2433" i="2"/>
  <c r="G2433" i="2"/>
  <c r="F2433" i="2"/>
  <c r="D2433" i="2"/>
  <c r="C2433" i="2"/>
  <c r="O2432" i="2"/>
  <c r="K2432" i="2"/>
  <c r="J2432" i="2"/>
  <c r="I2432" i="2"/>
  <c r="H2432" i="2"/>
  <c r="G2432" i="2"/>
  <c r="F2432" i="2"/>
  <c r="D2432" i="2"/>
  <c r="C2432" i="2"/>
  <c r="O2431" i="2"/>
  <c r="K2431" i="2"/>
  <c r="J2431" i="2"/>
  <c r="I2431" i="2"/>
  <c r="H2431" i="2"/>
  <c r="G2431" i="2"/>
  <c r="F2431" i="2"/>
  <c r="D2431" i="2"/>
  <c r="C2431" i="2"/>
  <c r="O2430" i="2"/>
  <c r="K2430" i="2"/>
  <c r="J2430" i="2"/>
  <c r="I2430" i="2"/>
  <c r="H2430" i="2"/>
  <c r="G2430" i="2"/>
  <c r="F2430" i="2"/>
  <c r="D2430" i="2"/>
  <c r="C2430" i="2"/>
  <c r="O2429" i="2"/>
  <c r="K2429" i="2"/>
  <c r="J2429" i="2"/>
  <c r="I2429" i="2"/>
  <c r="H2429" i="2"/>
  <c r="G2429" i="2"/>
  <c r="F2429" i="2"/>
  <c r="D2429" i="2"/>
  <c r="C2429" i="2"/>
  <c r="O2428" i="2"/>
  <c r="K2428" i="2"/>
  <c r="J2428" i="2"/>
  <c r="I2428" i="2"/>
  <c r="H2428" i="2"/>
  <c r="G2428" i="2"/>
  <c r="F2428" i="2"/>
  <c r="D2428" i="2"/>
  <c r="C2428" i="2"/>
  <c r="O2427" i="2"/>
  <c r="K2427" i="2"/>
  <c r="J2427" i="2"/>
  <c r="I2427" i="2"/>
  <c r="H2427" i="2"/>
  <c r="G2427" i="2"/>
  <c r="F2427" i="2"/>
  <c r="D2427" i="2"/>
  <c r="C2427" i="2"/>
  <c r="O2426" i="2"/>
  <c r="K2426" i="2"/>
  <c r="J2426" i="2"/>
  <c r="I2426" i="2"/>
  <c r="H2426" i="2"/>
  <c r="G2426" i="2"/>
  <c r="F2426" i="2"/>
  <c r="D2426" i="2"/>
  <c r="C2426" i="2"/>
  <c r="O2425" i="2"/>
  <c r="K2425" i="2"/>
  <c r="J2425" i="2"/>
  <c r="I2425" i="2"/>
  <c r="H2425" i="2"/>
  <c r="G2425" i="2"/>
  <c r="F2425" i="2"/>
  <c r="D2425" i="2"/>
  <c r="C2425" i="2"/>
  <c r="O2424" i="2"/>
  <c r="K2424" i="2"/>
  <c r="J2424" i="2"/>
  <c r="I2424" i="2"/>
  <c r="H2424" i="2"/>
  <c r="G2424" i="2"/>
  <c r="F2424" i="2"/>
  <c r="D2424" i="2"/>
  <c r="C2424" i="2"/>
  <c r="O2423" i="2"/>
  <c r="K2423" i="2"/>
  <c r="J2423" i="2"/>
  <c r="I2423" i="2"/>
  <c r="H2423" i="2"/>
  <c r="G2423" i="2"/>
  <c r="F2423" i="2"/>
  <c r="D2423" i="2"/>
  <c r="C2423" i="2"/>
  <c r="O2422" i="2"/>
  <c r="K2422" i="2"/>
  <c r="J2422" i="2"/>
  <c r="I2422" i="2"/>
  <c r="H2422" i="2"/>
  <c r="G2422" i="2"/>
  <c r="F2422" i="2"/>
  <c r="D2422" i="2"/>
  <c r="C2422" i="2"/>
  <c r="O2421" i="2"/>
  <c r="K2421" i="2"/>
  <c r="J2421" i="2"/>
  <c r="I2421" i="2"/>
  <c r="H2421" i="2"/>
  <c r="G2421" i="2"/>
  <c r="F2421" i="2"/>
  <c r="D2421" i="2"/>
  <c r="C2421" i="2"/>
  <c r="O2420" i="2"/>
  <c r="K2420" i="2"/>
  <c r="J2420" i="2"/>
  <c r="I2420" i="2"/>
  <c r="H2420" i="2"/>
  <c r="G2420" i="2"/>
  <c r="F2420" i="2"/>
  <c r="D2420" i="2"/>
  <c r="C2420" i="2"/>
  <c r="O2419" i="2"/>
  <c r="K2419" i="2"/>
  <c r="J2419" i="2"/>
  <c r="I2419" i="2"/>
  <c r="H2419" i="2"/>
  <c r="G2419" i="2"/>
  <c r="F2419" i="2"/>
  <c r="D2419" i="2"/>
  <c r="C2419" i="2"/>
  <c r="O2418" i="2"/>
  <c r="K2418" i="2"/>
  <c r="J2418" i="2"/>
  <c r="I2418" i="2"/>
  <c r="H2418" i="2"/>
  <c r="G2418" i="2"/>
  <c r="F2418" i="2"/>
  <c r="D2418" i="2"/>
  <c r="C2418" i="2"/>
  <c r="O2417" i="2"/>
  <c r="K2417" i="2"/>
  <c r="J2417" i="2"/>
  <c r="I2417" i="2"/>
  <c r="H2417" i="2"/>
  <c r="G2417" i="2"/>
  <c r="F2417" i="2"/>
  <c r="D2417" i="2"/>
  <c r="C2417" i="2"/>
  <c r="O2416" i="2"/>
  <c r="K2416" i="2"/>
  <c r="J2416" i="2"/>
  <c r="I2416" i="2"/>
  <c r="H2416" i="2"/>
  <c r="G2416" i="2"/>
  <c r="F2416" i="2"/>
  <c r="D2416" i="2"/>
  <c r="C2416" i="2"/>
  <c r="O2415" i="2"/>
  <c r="K2415" i="2"/>
  <c r="J2415" i="2"/>
  <c r="I2415" i="2"/>
  <c r="H2415" i="2"/>
  <c r="G2415" i="2"/>
  <c r="F2415" i="2"/>
  <c r="D2415" i="2"/>
  <c r="C2415" i="2"/>
  <c r="O2414" i="2"/>
  <c r="K2414" i="2"/>
  <c r="J2414" i="2"/>
  <c r="I2414" i="2"/>
  <c r="H2414" i="2"/>
  <c r="G2414" i="2"/>
  <c r="F2414" i="2"/>
  <c r="D2414" i="2"/>
  <c r="C2414" i="2"/>
  <c r="O2413" i="2"/>
  <c r="K2413" i="2"/>
  <c r="J2413" i="2"/>
  <c r="I2413" i="2"/>
  <c r="H2413" i="2"/>
  <c r="G2413" i="2"/>
  <c r="F2413" i="2"/>
  <c r="D2413" i="2"/>
  <c r="C2413" i="2"/>
  <c r="O2412" i="2"/>
  <c r="K2412" i="2"/>
  <c r="J2412" i="2"/>
  <c r="I2412" i="2"/>
  <c r="H2412" i="2"/>
  <c r="G2412" i="2"/>
  <c r="F2412" i="2"/>
  <c r="D2412" i="2"/>
  <c r="C2412" i="2"/>
  <c r="O2411" i="2"/>
  <c r="K2411" i="2"/>
  <c r="J2411" i="2"/>
  <c r="I2411" i="2"/>
  <c r="H2411" i="2"/>
  <c r="G2411" i="2"/>
  <c r="F2411" i="2"/>
  <c r="D2411" i="2"/>
  <c r="C2411" i="2"/>
  <c r="O2410" i="2"/>
  <c r="K2410" i="2"/>
  <c r="J2410" i="2"/>
  <c r="I2410" i="2"/>
  <c r="H2410" i="2"/>
  <c r="G2410" i="2"/>
  <c r="F2410" i="2"/>
  <c r="D2410" i="2"/>
  <c r="C2410" i="2"/>
  <c r="O2409" i="2"/>
  <c r="K2409" i="2"/>
  <c r="J2409" i="2"/>
  <c r="I2409" i="2"/>
  <c r="H2409" i="2"/>
  <c r="G2409" i="2"/>
  <c r="F2409" i="2"/>
  <c r="D2409" i="2"/>
  <c r="C2409" i="2"/>
  <c r="O2408" i="2"/>
  <c r="K2408" i="2"/>
  <c r="J2408" i="2"/>
  <c r="I2408" i="2"/>
  <c r="H2408" i="2"/>
  <c r="G2408" i="2"/>
  <c r="F2408" i="2"/>
  <c r="D2408" i="2"/>
  <c r="C2408" i="2"/>
  <c r="O2407" i="2"/>
  <c r="K2407" i="2"/>
  <c r="J2407" i="2"/>
  <c r="I2407" i="2"/>
  <c r="H2407" i="2"/>
  <c r="G2407" i="2"/>
  <c r="F2407" i="2"/>
  <c r="D2407" i="2"/>
  <c r="C2407" i="2"/>
  <c r="O2406" i="2"/>
  <c r="K2406" i="2"/>
  <c r="J2406" i="2"/>
  <c r="I2406" i="2"/>
  <c r="H2406" i="2"/>
  <c r="G2406" i="2"/>
  <c r="F2406" i="2"/>
  <c r="D2406" i="2"/>
  <c r="C2406" i="2"/>
  <c r="O2405" i="2"/>
  <c r="K2405" i="2"/>
  <c r="J2405" i="2"/>
  <c r="I2405" i="2"/>
  <c r="H2405" i="2"/>
  <c r="G2405" i="2"/>
  <c r="F2405" i="2"/>
  <c r="D2405" i="2"/>
  <c r="C2405" i="2"/>
  <c r="O2404" i="2"/>
  <c r="K2404" i="2"/>
  <c r="J2404" i="2"/>
  <c r="I2404" i="2"/>
  <c r="H2404" i="2"/>
  <c r="G2404" i="2"/>
  <c r="F2404" i="2"/>
  <c r="D2404" i="2"/>
  <c r="C2404" i="2"/>
  <c r="O2403" i="2"/>
  <c r="K2403" i="2"/>
  <c r="J2403" i="2"/>
  <c r="I2403" i="2"/>
  <c r="H2403" i="2"/>
  <c r="G2403" i="2"/>
  <c r="F2403" i="2"/>
  <c r="D2403" i="2"/>
  <c r="C2403" i="2"/>
  <c r="O2402" i="2"/>
  <c r="K2402" i="2"/>
  <c r="J2402" i="2"/>
  <c r="I2402" i="2"/>
  <c r="H2402" i="2"/>
  <c r="G2402" i="2"/>
  <c r="F2402" i="2"/>
  <c r="D2402" i="2"/>
  <c r="C2402" i="2"/>
  <c r="O2401" i="2"/>
  <c r="K2401" i="2"/>
  <c r="J2401" i="2"/>
  <c r="I2401" i="2"/>
  <c r="H2401" i="2"/>
  <c r="G2401" i="2"/>
  <c r="F2401" i="2"/>
  <c r="D2401" i="2"/>
  <c r="C2401" i="2"/>
  <c r="O2400" i="2"/>
  <c r="K2400" i="2"/>
  <c r="J2400" i="2"/>
  <c r="I2400" i="2"/>
  <c r="H2400" i="2"/>
  <c r="G2400" i="2"/>
  <c r="F2400" i="2"/>
  <c r="D2400" i="2"/>
  <c r="C2400" i="2"/>
  <c r="O2399" i="2"/>
  <c r="K2399" i="2"/>
  <c r="J2399" i="2"/>
  <c r="I2399" i="2"/>
  <c r="H2399" i="2"/>
  <c r="G2399" i="2"/>
  <c r="F2399" i="2"/>
  <c r="D2399" i="2"/>
  <c r="C2399" i="2"/>
  <c r="O2398" i="2"/>
  <c r="K2398" i="2"/>
  <c r="J2398" i="2"/>
  <c r="I2398" i="2"/>
  <c r="H2398" i="2"/>
  <c r="G2398" i="2"/>
  <c r="F2398" i="2"/>
  <c r="D2398" i="2"/>
  <c r="C2398" i="2"/>
  <c r="O2397" i="2"/>
  <c r="K2397" i="2"/>
  <c r="J2397" i="2"/>
  <c r="I2397" i="2"/>
  <c r="H2397" i="2"/>
  <c r="G2397" i="2"/>
  <c r="F2397" i="2"/>
  <c r="D2397" i="2"/>
  <c r="C2397" i="2"/>
  <c r="O2396" i="2"/>
  <c r="K2396" i="2"/>
  <c r="J2396" i="2"/>
  <c r="I2396" i="2"/>
  <c r="H2396" i="2"/>
  <c r="G2396" i="2"/>
  <c r="F2396" i="2"/>
  <c r="D2396" i="2"/>
  <c r="C2396" i="2"/>
  <c r="O2395" i="2"/>
  <c r="K2395" i="2"/>
  <c r="J2395" i="2"/>
  <c r="I2395" i="2"/>
  <c r="H2395" i="2"/>
  <c r="G2395" i="2"/>
  <c r="F2395" i="2"/>
  <c r="D2395" i="2"/>
  <c r="C2395" i="2"/>
  <c r="O2394" i="2"/>
  <c r="K2394" i="2"/>
  <c r="J2394" i="2"/>
  <c r="I2394" i="2"/>
  <c r="H2394" i="2"/>
  <c r="G2394" i="2"/>
  <c r="F2394" i="2"/>
  <c r="D2394" i="2"/>
  <c r="C2394" i="2"/>
  <c r="O2393" i="2"/>
  <c r="K2393" i="2"/>
  <c r="J2393" i="2"/>
  <c r="I2393" i="2"/>
  <c r="H2393" i="2"/>
  <c r="G2393" i="2"/>
  <c r="F2393" i="2"/>
  <c r="D2393" i="2"/>
  <c r="C2393" i="2"/>
  <c r="O2392" i="2"/>
  <c r="K2392" i="2"/>
  <c r="J2392" i="2"/>
  <c r="I2392" i="2"/>
  <c r="H2392" i="2"/>
  <c r="G2392" i="2"/>
  <c r="F2392" i="2"/>
  <c r="D2392" i="2"/>
  <c r="C2392" i="2"/>
  <c r="O2391" i="2"/>
  <c r="K2391" i="2"/>
  <c r="J2391" i="2"/>
  <c r="I2391" i="2"/>
  <c r="H2391" i="2"/>
  <c r="G2391" i="2"/>
  <c r="F2391" i="2"/>
  <c r="D2391" i="2"/>
  <c r="C2391" i="2"/>
  <c r="O2390" i="2"/>
  <c r="K2390" i="2"/>
  <c r="J2390" i="2"/>
  <c r="I2390" i="2"/>
  <c r="H2390" i="2"/>
  <c r="G2390" i="2"/>
  <c r="F2390" i="2"/>
  <c r="D2390" i="2"/>
  <c r="C2390" i="2"/>
  <c r="O2389" i="2"/>
  <c r="K2389" i="2"/>
  <c r="J2389" i="2"/>
  <c r="I2389" i="2"/>
  <c r="H2389" i="2"/>
  <c r="G2389" i="2"/>
  <c r="F2389" i="2"/>
  <c r="D2389" i="2"/>
  <c r="C2389" i="2"/>
  <c r="O2388" i="2"/>
  <c r="K2388" i="2"/>
  <c r="J2388" i="2"/>
  <c r="I2388" i="2"/>
  <c r="H2388" i="2"/>
  <c r="G2388" i="2"/>
  <c r="F2388" i="2"/>
  <c r="D2388" i="2"/>
  <c r="C2388" i="2"/>
  <c r="O2387" i="2"/>
  <c r="K2387" i="2"/>
  <c r="J2387" i="2"/>
  <c r="I2387" i="2"/>
  <c r="H2387" i="2"/>
  <c r="G2387" i="2"/>
  <c r="F2387" i="2"/>
  <c r="D2387" i="2"/>
  <c r="C2387" i="2"/>
  <c r="O2386" i="2"/>
  <c r="K2386" i="2"/>
  <c r="J2386" i="2"/>
  <c r="I2386" i="2"/>
  <c r="H2386" i="2"/>
  <c r="G2386" i="2"/>
  <c r="F2386" i="2"/>
  <c r="D2386" i="2"/>
  <c r="C2386" i="2"/>
  <c r="O2385" i="2"/>
  <c r="K2385" i="2"/>
  <c r="J2385" i="2"/>
  <c r="I2385" i="2"/>
  <c r="H2385" i="2"/>
  <c r="G2385" i="2"/>
  <c r="F2385" i="2"/>
  <c r="D2385" i="2"/>
  <c r="C2385" i="2"/>
  <c r="O2384" i="2"/>
  <c r="K2384" i="2"/>
  <c r="J2384" i="2"/>
  <c r="I2384" i="2"/>
  <c r="H2384" i="2"/>
  <c r="G2384" i="2"/>
  <c r="F2384" i="2"/>
  <c r="D2384" i="2"/>
  <c r="C2384" i="2"/>
  <c r="O2383" i="2"/>
  <c r="K2383" i="2"/>
  <c r="J2383" i="2"/>
  <c r="I2383" i="2"/>
  <c r="H2383" i="2"/>
  <c r="G2383" i="2"/>
  <c r="F2383" i="2"/>
  <c r="D2383" i="2"/>
  <c r="C2383" i="2"/>
  <c r="O2382" i="2"/>
  <c r="K2382" i="2"/>
  <c r="J2382" i="2"/>
  <c r="I2382" i="2"/>
  <c r="H2382" i="2"/>
  <c r="G2382" i="2"/>
  <c r="F2382" i="2"/>
  <c r="D2382" i="2"/>
  <c r="C2382" i="2"/>
  <c r="O2381" i="2"/>
  <c r="K2381" i="2"/>
  <c r="J2381" i="2"/>
  <c r="I2381" i="2"/>
  <c r="H2381" i="2"/>
  <c r="G2381" i="2"/>
  <c r="F2381" i="2"/>
  <c r="D2381" i="2"/>
  <c r="C2381" i="2"/>
  <c r="O2380" i="2"/>
  <c r="K2380" i="2"/>
  <c r="J2380" i="2"/>
  <c r="I2380" i="2"/>
  <c r="H2380" i="2"/>
  <c r="G2380" i="2"/>
  <c r="F2380" i="2"/>
  <c r="D2380" i="2"/>
  <c r="C2380" i="2"/>
  <c r="O2379" i="2"/>
  <c r="K2379" i="2"/>
  <c r="J2379" i="2"/>
  <c r="I2379" i="2"/>
  <c r="H2379" i="2"/>
  <c r="G2379" i="2"/>
  <c r="F2379" i="2"/>
  <c r="D2379" i="2"/>
  <c r="C2379" i="2"/>
  <c r="O2378" i="2"/>
  <c r="K2378" i="2"/>
  <c r="J2378" i="2"/>
  <c r="I2378" i="2"/>
  <c r="H2378" i="2"/>
  <c r="G2378" i="2"/>
  <c r="F2378" i="2"/>
  <c r="D2378" i="2"/>
  <c r="C2378" i="2"/>
  <c r="O2377" i="2"/>
  <c r="K2377" i="2"/>
  <c r="J2377" i="2"/>
  <c r="I2377" i="2"/>
  <c r="H2377" i="2"/>
  <c r="G2377" i="2"/>
  <c r="F2377" i="2"/>
  <c r="D2377" i="2"/>
  <c r="C2377" i="2"/>
  <c r="O2376" i="2"/>
  <c r="K2376" i="2"/>
  <c r="J2376" i="2"/>
  <c r="I2376" i="2"/>
  <c r="H2376" i="2"/>
  <c r="G2376" i="2"/>
  <c r="F2376" i="2"/>
  <c r="D2376" i="2"/>
  <c r="C2376" i="2"/>
  <c r="O2375" i="2"/>
  <c r="K2375" i="2"/>
  <c r="J2375" i="2"/>
  <c r="I2375" i="2"/>
  <c r="H2375" i="2"/>
  <c r="G2375" i="2"/>
  <c r="F2375" i="2"/>
  <c r="D2375" i="2"/>
  <c r="C2375" i="2"/>
  <c r="O2374" i="2"/>
  <c r="K2374" i="2"/>
  <c r="J2374" i="2"/>
  <c r="I2374" i="2"/>
  <c r="H2374" i="2"/>
  <c r="G2374" i="2"/>
  <c r="F2374" i="2"/>
  <c r="D2374" i="2"/>
  <c r="C2374" i="2"/>
  <c r="O2373" i="2"/>
  <c r="K2373" i="2"/>
  <c r="J2373" i="2"/>
  <c r="I2373" i="2"/>
  <c r="H2373" i="2"/>
  <c r="G2373" i="2"/>
  <c r="F2373" i="2"/>
  <c r="D2373" i="2"/>
  <c r="C2373" i="2"/>
  <c r="O2372" i="2"/>
  <c r="K2372" i="2"/>
  <c r="J2372" i="2"/>
  <c r="I2372" i="2"/>
  <c r="H2372" i="2"/>
  <c r="G2372" i="2"/>
  <c r="F2372" i="2"/>
  <c r="D2372" i="2"/>
  <c r="C2372" i="2"/>
  <c r="O2371" i="2"/>
  <c r="K2371" i="2"/>
  <c r="J2371" i="2"/>
  <c r="I2371" i="2"/>
  <c r="H2371" i="2"/>
  <c r="G2371" i="2"/>
  <c r="F2371" i="2"/>
  <c r="D2371" i="2"/>
  <c r="C2371" i="2"/>
  <c r="O2370" i="2"/>
  <c r="K2370" i="2"/>
  <c r="J2370" i="2"/>
  <c r="I2370" i="2"/>
  <c r="H2370" i="2"/>
  <c r="G2370" i="2"/>
  <c r="F2370" i="2"/>
  <c r="D2370" i="2"/>
  <c r="C2370" i="2"/>
  <c r="O2369" i="2"/>
  <c r="K2369" i="2"/>
  <c r="J2369" i="2"/>
  <c r="I2369" i="2"/>
  <c r="H2369" i="2"/>
  <c r="G2369" i="2"/>
  <c r="F2369" i="2"/>
  <c r="D2369" i="2"/>
  <c r="C2369" i="2"/>
  <c r="O2368" i="2"/>
  <c r="K2368" i="2"/>
  <c r="J2368" i="2"/>
  <c r="I2368" i="2"/>
  <c r="H2368" i="2"/>
  <c r="G2368" i="2"/>
  <c r="F2368" i="2"/>
  <c r="D2368" i="2"/>
  <c r="C2368" i="2"/>
  <c r="O2367" i="2"/>
  <c r="K2367" i="2"/>
  <c r="J2367" i="2"/>
  <c r="I2367" i="2"/>
  <c r="H2367" i="2"/>
  <c r="G2367" i="2"/>
  <c r="F2367" i="2"/>
  <c r="D2367" i="2"/>
  <c r="C2367" i="2"/>
  <c r="O2366" i="2"/>
  <c r="K2366" i="2"/>
  <c r="J2366" i="2"/>
  <c r="I2366" i="2"/>
  <c r="H2366" i="2"/>
  <c r="G2366" i="2"/>
  <c r="F2366" i="2"/>
  <c r="D2366" i="2"/>
  <c r="C2366" i="2"/>
  <c r="O2365" i="2"/>
  <c r="K2365" i="2"/>
  <c r="J2365" i="2"/>
  <c r="I2365" i="2"/>
  <c r="H2365" i="2"/>
  <c r="G2365" i="2"/>
  <c r="F2365" i="2"/>
  <c r="D2365" i="2"/>
  <c r="C2365" i="2"/>
  <c r="O2364" i="2"/>
  <c r="K2364" i="2"/>
  <c r="J2364" i="2"/>
  <c r="I2364" i="2"/>
  <c r="H2364" i="2"/>
  <c r="G2364" i="2"/>
  <c r="F2364" i="2"/>
  <c r="D2364" i="2"/>
  <c r="C2364" i="2"/>
  <c r="O2363" i="2"/>
  <c r="K2363" i="2"/>
  <c r="J2363" i="2"/>
  <c r="I2363" i="2"/>
  <c r="H2363" i="2"/>
  <c r="G2363" i="2"/>
  <c r="F2363" i="2"/>
  <c r="D2363" i="2"/>
  <c r="C2363" i="2"/>
  <c r="O2362" i="2"/>
  <c r="K2362" i="2"/>
  <c r="J2362" i="2"/>
  <c r="I2362" i="2"/>
  <c r="H2362" i="2"/>
  <c r="G2362" i="2"/>
  <c r="F2362" i="2"/>
  <c r="D2362" i="2"/>
  <c r="C2362" i="2"/>
  <c r="O2361" i="2"/>
  <c r="K2361" i="2"/>
  <c r="J2361" i="2"/>
  <c r="I2361" i="2"/>
  <c r="H2361" i="2"/>
  <c r="G2361" i="2"/>
  <c r="F2361" i="2"/>
  <c r="D2361" i="2"/>
  <c r="C2361" i="2"/>
  <c r="O2360" i="2"/>
  <c r="K2360" i="2"/>
  <c r="J2360" i="2"/>
  <c r="I2360" i="2"/>
  <c r="H2360" i="2"/>
  <c r="G2360" i="2"/>
  <c r="F2360" i="2"/>
  <c r="D2360" i="2"/>
  <c r="C2360" i="2"/>
  <c r="O2359" i="2"/>
  <c r="K2359" i="2"/>
  <c r="J2359" i="2"/>
  <c r="I2359" i="2"/>
  <c r="H2359" i="2"/>
  <c r="G2359" i="2"/>
  <c r="F2359" i="2"/>
  <c r="D2359" i="2"/>
  <c r="C2359" i="2"/>
  <c r="O2358" i="2"/>
  <c r="K2358" i="2"/>
  <c r="J2358" i="2"/>
  <c r="I2358" i="2"/>
  <c r="H2358" i="2"/>
  <c r="G2358" i="2"/>
  <c r="F2358" i="2"/>
  <c r="D2358" i="2"/>
  <c r="C2358" i="2"/>
  <c r="O2357" i="2"/>
  <c r="K2357" i="2"/>
  <c r="J2357" i="2"/>
  <c r="I2357" i="2"/>
  <c r="H2357" i="2"/>
  <c r="G2357" i="2"/>
  <c r="F2357" i="2"/>
  <c r="D2357" i="2"/>
  <c r="C2357" i="2"/>
  <c r="O2356" i="2"/>
  <c r="K2356" i="2"/>
  <c r="J2356" i="2"/>
  <c r="I2356" i="2"/>
  <c r="H2356" i="2"/>
  <c r="G2356" i="2"/>
  <c r="F2356" i="2"/>
  <c r="D2356" i="2"/>
  <c r="C2356" i="2"/>
  <c r="O2355" i="2"/>
  <c r="K2355" i="2"/>
  <c r="J2355" i="2"/>
  <c r="I2355" i="2"/>
  <c r="H2355" i="2"/>
  <c r="G2355" i="2"/>
  <c r="F2355" i="2"/>
  <c r="D2355" i="2"/>
  <c r="C2355" i="2"/>
  <c r="O2354" i="2"/>
  <c r="K2354" i="2"/>
  <c r="J2354" i="2"/>
  <c r="I2354" i="2"/>
  <c r="H2354" i="2"/>
  <c r="G2354" i="2"/>
  <c r="F2354" i="2"/>
  <c r="D2354" i="2"/>
  <c r="C2354" i="2"/>
  <c r="O2353" i="2"/>
  <c r="K2353" i="2"/>
  <c r="J2353" i="2"/>
  <c r="I2353" i="2"/>
  <c r="H2353" i="2"/>
  <c r="G2353" i="2"/>
  <c r="F2353" i="2"/>
  <c r="D2353" i="2"/>
  <c r="C2353" i="2"/>
  <c r="O2352" i="2"/>
  <c r="K2352" i="2"/>
  <c r="J2352" i="2"/>
  <c r="I2352" i="2"/>
  <c r="H2352" i="2"/>
  <c r="G2352" i="2"/>
  <c r="F2352" i="2"/>
  <c r="D2352" i="2"/>
  <c r="C2352" i="2"/>
  <c r="O2351" i="2"/>
  <c r="K2351" i="2"/>
  <c r="J2351" i="2"/>
  <c r="I2351" i="2"/>
  <c r="H2351" i="2"/>
  <c r="G2351" i="2"/>
  <c r="F2351" i="2"/>
  <c r="D2351" i="2"/>
  <c r="C2351" i="2"/>
  <c r="O2350" i="2"/>
  <c r="K2350" i="2"/>
  <c r="J2350" i="2"/>
  <c r="I2350" i="2"/>
  <c r="H2350" i="2"/>
  <c r="G2350" i="2"/>
  <c r="F2350" i="2"/>
  <c r="D2350" i="2"/>
  <c r="C2350" i="2"/>
  <c r="O2349" i="2"/>
  <c r="K2349" i="2"/>
  <c r="J2349" i="2"/>
  <c r="I2349" i="2"/>
  <c r="H2349" i="2"/>
  <c r="G2349" i="2"/>
  <c r="F2349" i="2"/>
  <c r="D2349" i="2"/>
  <c r="C2349" i="2"/>
  <c r="O2348" i="2"/>
  <c r="K2348" i="2"/>
  <c r="J2348" i="2"/>
  <c r="I2348" i="2"/>
  <c r="H2348" i="2"/>
  <c r="G2348" i="2"/>
  <c r="F2348" i="2"/>
  <c r="D2348" i="2"/>
  <c r="C2348" i="2"/>
  <c r="O2347" i="2"/>
  <c r="K2347" i="2"/>
  <c r="J2347" i="2"/>
  <c r="I2347" i="2"/>
  <c r="H2347" i="2"/>
  <c r="G2347" i="2"/>
  <c r="F2347" i="2"/>
  <c r="D2347" i="2"/>
  <c r="C2347" i="2"/>
  <c r="O2346" i="2"/>
  <c r="K2346" i="2"/>
  <c r="J2346" i="2"/>
  <c r="I2346" i="2"/>
  <c r="H2346" i="2"/>
  <c r="G2346" i="2"/>
  <c r="F2346" i="2"/>
  <c r="D2346" i="2"/>
  <c r="C2346" i="2"/>
  <c r="O2345" i="2"/>
  <c r="K2345" i="2"/>
  <c r="J2345" i="2"/>
  <c r="I2345" i="2"/>
  <c r="H2345" i="2"/>
  <c r="G2345" i="2"/>
  <c r="F2345" i="2"/>
  <c r="D2345" i="2"/>
  <c r="C2345" i="2"/>
  <c r="O2344" i="2"/>
  <c r="K2344" i="2"/>
  <c r="J2344" i="2"/>
  <c r="I2344" i="2"/>
  <c r="H2344" i="2"/>
  <c r="G2344" i="2"/>
  <c r="F2344" i="2"/>
  <c r="D2344" i="2"/>
  <c r="C2344" i="2"/>
  <c r="O2343" i="2"/>
  <c r="K2343" i="2"/>
  <c r="J2343" i="2"/>
  <c r="I2343" i="2"/>
  <c r="H2343" i="2"/>
  <c r="G2343" i="2"/>
  <c r="F2343" i="2"/>
  <c r="D2343" i="2"/>
  <c r="C2343" i="2"/>
  <c r="O2342" i="2"/>
  <c r="K2342" i="2"/>
  <c r="J2342" i="2"/>
  <c r="I2342" i="2"/>
  <c r="H2342" i="2"/>
  <c r="G2342" i="2"/>
  <c r="F2342" i="2"/>
  <c r="D2342" i="2"/>
  <c r="C2342" i="2"/>
  <c r="O2341" i="2"/>
  <c r="K2341" i="2"/>
  <c r="J2341" i="2"/>
  <c r="I2341" i="2"/>
  <c r="H2341" i="2"/>
  <c r="G2341" i="2"/>
  <c r="F2341" i="2"/>
  <c r="D2341" i="2"/>
  <c r="C2341" i="2"/>
  <c r="O2340" i="2"/>
  <c r="K2340" i="2"/>
  <c r="J2340" i="2"/>
  <c r="I2340" i="2"/>
  <c r="H2340" i="2"/>
  <c r="G2340" i="2"/>
  <c r="F2340" i="2"/>
  <c r="D2340" i="2"/>
  <c r="C2340" i="2"/>
  <c r="O2339" i="2"/>
  <c r="K2339" i="2"/>
  <c r="J2339" i="2"/>
  <c r="I2339" i="2"/>
  <c r="H2339" i="2"/>
  <c r="G2339" i="2"/>
  <c r="F2339" i="2"/>
  <c r="D2339" i="2"/>
  <c r="C2339" i="2"/>
  <c r="O2338" i="2"/>
  <c r="K2338" i="2"/>
  <c r="J2338" i="2"/>
  <c r="I2338" i="2"/>
  <c r="H2338" i="2"/>
  <c r="G2338" i="2"/>
  <c r="F2338" i="2"/>
  <c r="D2338" i="2"/>
  <c r="C2338" i="2"/>
  <c r="O2337" i="2"/>
  <c r="K2337" i="2"/>
  <c r="J2337" i="2"/>
  <c r="I2337" i="2"/>
  <c r="H2337" i="2"/>
  <c r="G2337" i="2"/>
  <c r="F2337" i="2"/>
  <c r="D2337" i="2"/>
  <c r="C2337" i="2"/>
  <c r="O2336" i="2"/>
  <c r="K2336" i="2"/>
  <c r="J2336" i="2"/>
  <c r="I2336" i="2"/>
  <c r="H2336" i="2"/>
  <c r="G2336" i="2"/>
  <c r="F2336" i="2"/>
  <c r="D2336" i="2"/>
  <c r="C2336" i="2"/>
  <c r="O2335" i="2"/>
  <c r="K2335" i="2"/>
  <c r="J2335" i="2"/>
  <c r="I2335" i="2"/>
  <c r="H2335" i="2"/>
  <c r="G2335" i="2"/>
  <c r="F2335" i="2"/>
  <c r="D2335" i="2"/>
  <c r="C2335" i="2"/>
  <c r="O2334" i="2"/>
  <c r="K2334" i="2"/>
  <c r="J2334" i="2"/>
  <c r="I2334" i="2"/>
  <c r="H2334" i="2"/>
  <c r="G2334" i="2"/>
  <c r="F2334" i="2"/>
  <c r="D2334" i="2"/>
  <c r="C2334" i="2"/>
  <c r="O2333" i="2"/>
  <c r="K2333" i="2"/>
  <c r="J2333" i="2"/>
  <c r="I2333" i="2"/>
  <c r="H2333" i="2"/>
  <c r="G2333" i="2"/>
  <c r="F2333" i="2"/>
  <c r="D2333" i="2"/>
  <c r="C2333" i="2"/>
  <c r="O2332" i="2"/>
  <c r="K2332" i="2"/>
  <c r="J2332" i="2"/>
  <c r="I2332" i="2"/>
  <c r="H2332" i="2"/>
  <c r="G2332" i="2"/>
  <c r="F2332" i="2"/>
  <c r="D2332" i="2"/>
  <c r="C2332" i="2"/>
  <c r="O2331" i="2"/>
  <c r="K2331" i="2"/>
  <c r="J2331" i="2"/>
  <c r="I2331" i="2"/>
  <c r="H2331" i="2"/>
  <c r="G2331" i="2"/>
  <c r="F2331" i="2"/>
  <c r="D2331" i="2"/>
  <c r="C2331" i="2"/>
  <c r="O2330" i="2"/>
  <c r="K2330" i="2"/>
  <c r="J2330" i="2"/>
  <c r="I2330" i="2"/>
  <c r="H2330" i="2"/>
  <c r="G2330" i="2"/>
  <c r="F2330" i="2"/>
  <c r="D2330" i="2"/>
  <c r="C2330" i="2"/>
  <c r="O2329" i="2"/>
  <c r="K2329" i="2"/>
  <c r="J2329" i="2"/>
  <c r="I2329" i="2"/>
  <c r="H2329" i="2"/>
  <c r="G2329" i="2"/>
  <c r="F2329" i="2"/>
  <c r="D2329" i="2"/>
  <c r="C2329" i="2"/>
  <c r="O2328" i="2"/>
  <c r="K2328" i="2"/>
  <c r="J2328" i="2"/>
  <c r="I2328" i="2"/>
  <c r="H2328" i="2"/>
  <c r="G2328" i="2"/>
  <c r="F2328" i="2"/>
  <c r="D2328" i="2"/>
  <c r="C2328" i="2"/>
  <c r="O2327" i="2"/>
  <c r="K2327" i="2"/>
  <c r="J2327" i="2"/>
  <c r="I2327" i="2"/>
  <c r="H2327" i="2"/>
  <c r="G2327" i="2"/>
  <c r="F2327" i="2"/>
  <c r="D2327" i="2"/>
  <c r="C2327" i="2"/>
  <c r="O2326" i="2"/>
  <c r="K2326" i="2"/>
  <c r="J2326" i="2"/>
  <c r="I2326" i="2"/>
  <c r="H2326" i="2"/>
  <c r="G2326" i="2"/>
  <c r="F2326" i="2"/>
  <c r="D2326" i="2"/>
  <c r="C2326" i="2"/>
  <c r="O2325" i="2"/>
  <c r="K2325" i="2"/>
  <c r="J2325" i="2"/>
  <c r="I2325" i="2"/>
  <c r="H2325" i="2"/>
  <c r="G2325" i="2"/>
  <c r="F2325" i="2"/>
  <c r="D2325" i="2"/>
  <c r="C2325" i="2"/>
  <c r="O2324" i="2"/>
  <c r="K2324" i="2"/>
  <c r="J2324" i="2"/>
  <c r="I2324" i="2"/>
  <c r="H2324" i="2"/>
  <c r="G2324" i="2"/>
  <c r="F2324" i="2"/>
  <c r="D2324" i="2"/>
  <c r="C2324" i="2"/>
  <c r="O2323" i="2"/>
  <c r="K2323" i="2"/>
  <c r="J2323" i="2"/>
  <c r="I2323" i="2"/>
  <c r="H2323" i="2"/>
  <c r="G2323" i="2"/>
  <c r="F2323" i="2"/>
  <c r="D2323" i="2"/>
  <c r="C2323" i="2"/>
  <c r="O2322" i="2"/>
  <c r="K2322" i="2"/>
  <c r="J2322" i="2"/>
  <c r="I2322" i="2"/>
  <c r="H2322" i="2"/>
  <c r="G2322" i="2"/>
  <c r="F2322" i="2"/>
  <c r="D2322" i="2"/>
  <c r="C2322" i="2"/>
  <c r="O2321" i="2"/>
  <c r="K2321" i="2"/>
  <c r="J2321" i="2"/>
  <c r="I2321" i="2"/>
  <c r="H2321" i="2"/>
  <c r="G2321" i="2"/>
  <c r="F2321" i="2"/>
  <c r="D2321" i="2"/>
  <c r="C2321" i="2"/>
  <c r="O2320" i="2"/>
  <c r="K2320" i="2"/>
  <c r="J2320" i="2"/>
  <c r="I2320" i="2"/>
  <c r="H2320" i="2"/>
  <c r="G2320" i="2"/>
  <c r="F2320" i="2"/>
  <c r="D2320" i="2"/>
  <c r="C2320" i="2"/>
  <c r="O2319" i="2"/>
  <c r="K2319" i="2"/>
  <c r="J2319" i="2"/>
  <c r="I2319" i="2"/>
  <c r="H2319" i="2"/>
  <c r="G2319" i="2"/>
  <c r="F2319" i="2"/>
  <c r="D2319" i="2"/>
  <c r="C2319" i="2"/>
  <c r="O2318" i="2"/>
  <c r="K2318" i="2"/>
  <c r="J2318" i="2"/>
  <c r="I2318" i="2"/>
  <c r="H2318" i="2"/>
  <c r="G2318" i="2"/>
  <c r="F2318" i="2"/>
  <c r="D2318" i="2"/>
  <c r="C2318" i="2"/>
  <c r="O2317" i="2"/>
  <c r="K2317" i="2"/>
  <c r="J2317" i="2"/>
  <c r="I2317" i="2"/>
  <c r="H2317" i="2"/>
  <c r="G2317" i="2"/>
  <c r="F2317" i="2"/>
  <c r="D2317" i="2"/>
  <c r="C2317" i="2"/>
  <c r="O2316" i="2"/>
  <c r="K2316" i="2"/>
  <c r="J2316" i="2"/>
  <c r="I2316" i="2"/>
  <c r="H2316" i="2"/>
  <c r="G2316" i="2"/>
  <c r="F2316" i="2"/>
  <c r="D2316" i="2"/>
  <c r="C2316" i="2"/>
  <c r="O2315" i="2"/>
  <c r="K2315" i="2"/>
  <c r="J2315" i="2"/>
  <c r="I2315" i="2"/>
  <c r="H2315" i="2"/>
  <c r="G2315" i="2"/>
  <c r="F2315" i="2"/>
  <c r="D2315" i="2"/>
  <c r="C2315" i="2"/>
  <c r="O2314" i="2"/>
  <c r="K2314" i="2"/>
  <c r="J2314" i="2"/>
  <c r="I2314" i="2"/>
  <c r="H2314" i="2"/>
  <c r="G2314" i="2"/>
  <c r="F2314" i="2"/>
  <c r="D2314" i="2"/>
  <c r="C2314" i="2"/>
  <c r="O2313" i="2"/>
  <c r="K2313" i="2"/>
  <c r="J2313" i="2"/>
  <c r="I2313" i="2"/>
  <c r="H2313" i="2"/>
  <c r="G2313" i="2"/>
  <c r="F2313" i="2"/>
  <c r="D2313" i="2"/>
  <c r="C2313" i="2"/>
  <c r="O2312" i="2"/>
  <c r="K2312" i="2"/>
  <c r="J2312" i="2"/>
  <c r="I2312" i="2"/>
  <c r="H2312" i="2"/>
  <c r="G2312" i="2"/>
  <c r="F2312" i="2"/>
  <c r="D2312" i="2"/>
  <c r="C2312" i="2"/>
  <c r="O2311" i="2"/>
  <c r="K2311" i="2"/>
  <c r="J2311" i="2"/>
  <c r="I2311" i="2"/>
  <c r="H2311" i="2"/>
  <c r="G2311" i="2"/>
  <c r="F2311" i="2"/>
  <c r="D2311" i="2"/>
  <c r="C2311" i="2"/>
  <c r="O2310" i="2"/>
  <c r="K2310" i="2"/>
  <c r="J2310" i="2"/>
  <c r="I2310" i="2"/>
  <c r="H2310" i="2"/>
  <c r="G2310" i="2"/>
  <c r="F2310" i="2"/>
  <c r="D2310" i="2"/>
  <c r="C2310" i="2"/>
  <c r="O2309" i="2"/>
  <c r="K2309" i="2"/>
  <c r="J2309" i="2"/>
  <c r="I2309" i="2"/>
  <c r="H2309" i="2"/>
  <c r="G2309" i="2"/>
  <c r="F2309" i="2"/>
  <c r="D2309" i="2"/>
  <c r="C2309" i="2"/>
  <c r="O2308" i="2"/>
  <c r="K2308" i="2"/>
  <c r="J2308" i="2"/>
  <c r="I2308" i="2"/>
  <c r="H2308" i="2"/>
  <c r="G2308" i="2"/>
  <c r="F2308" i="2"/>
  <c r="D2308" i="2"/>
  <c r="C2308" i="2"/>
  <c r="O2307" i="2"/>
  <c r="K2307" i="2"/>
  <c r="J2307" i="2"/>
  <c r="I2307" i="2"/>
  <c r="H2307" i="2"/>
  <c r="G2307" i="2"/>
  <c r="F2307" i="2"/>
  <c r="D2307" i="2"/>
  <c r="C2307" i="2"/>
  <c r="O2306" i="2"/>
  <c r="K2306" i="2"/>
  <c r="J2306" i="2"/>
  <c r="I2306" i="2"/>
  <c r="H2306" i="2"/>
  <c r="G2306" i="2"/>
  <c r="F2306" i="2"/>
  <c r="D2306" i="2"/>
  <c r="C2306" i="2"/>
  <c r="O2305" i="2"/>
  <c r="K2305" i="2"/>
  <c r="J2305" i="2"/>
  <c r="I2305" i="2"/>
  <c r="H2305" i="2"/>
  <c r="G2305" i="2"/>
  <c r="F2305" i="2"/>
  <c r="D2305" i="2"/>
  <c r="C2305" i="2"/>
  <c r="O2304" i="2"/>
  <c r="K2304" i="2"/>
  <c r="J2304" i="2"/>
  <c r="I2304" i="2"/>
  <c r="H2304" i="2"/>
  <c r="G2304" i="2"/>
  <c r="F2304" i="2"/>
  <c r="D2304" i="2"/>
  <c r="C2304" i="2"/>
  <c r="O2303" i="2"/>
  <c r="K2303" i="2"/>
  <c r="J2303" i="2"/>
  <c r="I2303" i="2"/>
  <c r="H2303" i="2"/>
  <c r="G2303" i="2"/>
  <c r="F2303" i="2"/>
  <c r="D2303" i="2"/>
  <c r="C2303" i="2"/>
  <c r="O2302" i="2"/>
  <c r="K2302" i="2"/>
  <c r="J2302" i="2"/>
  <c r="I2302" i="2"/>
  <c r="H2302" i="2"/>
  <c r="G2302" i="2"/>
  <c r="F2302" i="2"/>
  <c r="D2302" i="2"/>
  <c r="C2302" i="2"/>
  <c r="O2301" i="2"/>
  <c r="K2301" i="2"/>
  <c r="J2301" i="2"/>
  <c r="I2301" i="2"/>
  <c r="H2301" i="2"/>
  <c r="G2301" i="2"/>
  <c r="F2301" i="2"/>
  <c r="D2301" i="2"/>
  <c r="C2301" i="2"/>
  <c r="O2300" i="2"/>
  <c r="K2300" i="2"/>
  <c r="J2300" i="2"/>
  <c r="I2300" i="2"/>
  <c r="H2300" i="2"/>
  <c r="G2300" i="2"/>
  <c r="F2300" i="2"/>
  <c r="D2300" i="2"/>
  <c r="C2300" i="2"/>
  <c r="O2299" i="2"/>
  <c r="K2299" i="2"/>
  <c r="J2299" i="2"/>
  <c r="I2299" i="2"/>
  <c r="H2299" i="2"/>
  <c r="G2299" i="2"/>
  <c r="F2299" i="2"/>
  <c r="D2299" i="2"/>
  <c r="C2299" i="2"/>
  <c r="O2298" i="2"/>
  <c r="K2298" i="2"/>
  <c r="J2298" i="2"/>
  <c r="I2298" i="2"/>
  <c r="H2298" i="2"/>
  <c r="G2298" i="2"/>
  <c r="F2298" i="2"/>
  <c r="D2298" i="2"/>
  <c r="C2298" i="2"/>
  <c r="O2297" i="2"/>
  <c r="K2297" i="2"/>
  <c r="J2297" i="2"/>
  <c r="I2297" i="2"/>
  <c r="H2297" i="2"/>
  <c r="G2297" i="2"/>
  <c r="F2297" i="2"/>
  <c r="D2297" i="2"/>
  <c r="C2297" i="2"/>
  <c r="O2296" i="2"/>
  <c r="K2296" i="2"/>
  <c r="J2296" i="2"/>
  <c r="I2296" i="2"/>
  <c r="H2296" i="2"/>
  <c r="G2296" i="2"/>
  <c r="F2296" i="2"/>
  <c r="D2296" i="2"/>
  <c r="C2296" i="2"/>
  <c r="O2295" i="2"/>
  <c r="K2295" i="2"/>
  <c r="J2295" i="2"/>
  <c r="I2295" i="2"/>
  <c r="H2295" i="2"/>
  <c r="G2295" i="2"/>
  <c r="F2295" i="2"/>
  <c r="D2295" i="2"/>
  <c r="C2295" i="2"/>
  <c r="O2294" i="2"/>
  <c r="K2294" i="2"/>
  <c r="J2294" i="2"/>
  <c r="I2294" i="2"/>
  <c r="H2294" i="2"/>
  <c r="G2294" i="2"/>
  <c r="F2294" i="2"/>
  <c r="D2294" i="2"/>
  <c r="C2294" i="2"/>
  <c r="O2293" i="2"/>
  <c r="K2293" i="2"/>
  <c r="J2293" i="2"/>
  <c r="I2293" i="2"/>
  <c r="H2293" i="2"/>
  <c r="G2293" i="2"/>
  <c r="F2293" i="2"/>
  <c r="D2293" i="2"/>
  <c r="C2293" i="2"/>
  <c r="O2292" i="2"/>
  <c r="K2292" i="2"/>
  <c r="J2292" i="2"/>
  <c r="I2292" i="2"/>
  <c r="H2292" i="2"/>
  <c r="G2292" i="2"/>
  <c r="F2292" i="2"/>
  <c r="D2292" i="2"/>
  <c r="C2292" i="2"/>
  <c r="O2291" i="2"/>
  <c r="K2291" i="2"/>
  <c r="J2291" i="2"/>
  <c r="I2291" i="2"/>
  <c r="H2291" i="2"/>
  <c r="G2291" i="2"/>
  <c r="F2291" i="2"/>
  <c r="D2291" i="2"/>
  <c r="C2291" i="2"/>
  <c r="O2290" i="2"/>
  <c r="K2290" i="2"/>
  <c r="J2290" i="2"/>
  <c r="I2290" i="2"/>
  <c r="H2290" i="2"/>
  <c r="G2290" i="2"/>
  <c r="F2290" i="2"/>
  <c r="D2290" i="2"/>
  <c r="C2290" i="2"/>
  <c r="O2289" i="2"/>
  <c r="K2289" i="2"/>
  <c r="J2289" i="2"/>
  <c r="I2289" i="2"/>
  <c r="H2289" i="2"/>
  <c r="G2289" i="2"/>
  <c r="F2289" i="2"/>
  <c r="D2289" i="2"/>
  <c r="C2289" i="2"/>
  <c r="O2288" i="2"/>
  <c r="K2288" i="2"/>
  <c r="J2288" i="2"/>
  <c r="I2288" i="2"/>
  <c r="H2288" i="2"/>
  <c r="G2288" i="2"/>
  <c r="F2288" i="2"/>
  <c r="D2288" i="2"/>
  <c r="C2288" i="2"/>
  <c r="O2287" i="2"/>
  <c r="K2287" i="2"/>
  <c r="J2287" i="2"/>
  <c r="I2287" i="2"/>
  <c r="H2287" i="2"/>
  <c r="G2287" i="2"/>
  <c r="F2287" i="2"/>
  <c r="D2287" i="2"/>
  <c r="C2287" i="2"/>
  <c r="O2286" i="2"/>
  <c r="K2286" i="2"/>
  <c r="J2286" i="2"/>
  <c r="I2286" i="2"/>
  <c r="H2286" i="2"/>
  <c r="G2286" i="2"/>
  <c r="F2286" i="2"/>
  <c r="D2286" i="2"/>
  <c r="C2286" i="2"/>
  <c r="O2285" i="2"/>
  <c r="K2285" i="2"/>
  <c r="J2285" i="2"/>
  <c r="I2285" i="2"/>
  <c r="H2285" i="2"/>
  <c r="G2285" i="2"/>
  <c r="F2285" i="2"/>
  <c r="D2285" i="2"/>
  <c r="C2285" i="2"/>
  <c r="O2284" i="2"/>
  <c r="K2284" i="2"/>
  <c r="J2284" i="2"/>
  <c r="I2284" i="2"/>
  <c r="H2284" i="2"/>
  <c r="G2284" i="2"/>
  <c r="F2284" i="2"/>
  <c r="D2284" i="2"/>
  <c r="C2284" i="2"/>
  <c r="O2283" i="2"/>
  <c r="K2283" i="2"/>
  <c r="J2283" i="2"/>
  <c r="I2283" i="2"/>
  <c r="H2283" i="2"/>
  <c r="G2283" i="2"/>
  <c r="F2283" i="2"/>
  <c r="D2283" i="2"/>
  <c r="C2283" i="2"/>
  <c r="O2282" i="2"/>
  <c r="K2282" i="2"/>
  <c r="J2282" i="2"/>
  <c r="I2282" i="2"/>
  <c r="H2282" i="2"/>
  <c r="G2282" i="2"/>
  <c r="F2282" i="2"/>
  <c r="D2282" i="2"/>
  <c r="C2282" i="2"/>
  <c r="O2281" i="2"/>
  <c r="K2281" i="2"/>
  <c r="J2281" i="2"/>
  <c r="I2281" i="2"/>
  <c r="H2281" i="2"/>
  <c r="G2281" i="2"/>
  <c r="F2281" i="2"/>
  <c r="D2281" i="2"/>
  <c r="C2281" i="2"/>
  <c r="O2280" i="2"/>
  <c r="K2280" i="2"/>
  <c r="J2280" i="2"/>
  <c r="I2280" i="2"/>
  <c r="H2280" i="2"/>
  <c r="G2280" i="2"/>
  <c r="F2280" i="2"/>
  <c r="D2280" i="2"/>
  <c r="C2280" i="2"/>
  <c r="O2279" i="2"/>
  <c r="K2279" i="2"/>
  <c r="J2279" i="2"/>
  <c r="I2279" i="2"/>
  <c r="H2279" i="2"/>
  <c r="G2279" i="2"/>
  <c r="F2279" i="2"/>
  <c r="D2279" i="2"/>
  <c r="C2279" i="2"/>
  <c r="O2278" i="2"/>
  <c r="K2278" i="2"/>
  <c r="J2278" i="2"/>
  <c r="I2278" i="2"/>
  <c r="H2278" i="2"/>
  <c r="G2278" i="2"/>
  <c r="F2278" i="2"/>
  <c r="D2278" i="2"/>
  <c r="C2278" i="2"/>
  <c r="O2277" i="2"/>
  <c r="K2277" i="2"/>
  <c r="J2277" i="2"/>
  <c r="I2277" i="2"/>
  <c r="H2277" i="2"/>
  <c r="G2277" i="2"/>
  <c r="F2277" i="2"/>
  <c r="D2277" i="2"/>
  <c r="C2277" i="2"/>
  <c r="O2276" i="2"/>
  <c r="K2276" i="2"/>
  <c r="J2276" i="2"/>
  <c r="I2276" i="2"/>
  <c r="H2276" i="2"/>
  <c r="G2276" i="2"/>
  <c r="F2276" i="2"/>
  <c r="D2276" i="2"/>
  <c r="C2276" i="2"/>
  <c r="O2275" i="2"/>
  <c r="K2275" i="2"/>
  <c r="J2275" i="2"/>
  <c r="I2275" i="2"/>
  <c r="H2275" i="2"/>
  <c r="G2275" i="2"/>
  <c r="F2275" i="2"/>
  <c r="D2275" i="2"/>
  <c r="C2275" i="2"/>
  <c r="O2274" i="2"/>
  <c r="K2274" i="2"/>
  <c r="J2274" i="2"/>
  <c r="I2274" i="2"/>
  <c r="H2274" i="2"/>
  <c r="G2274" i="2"/>
  <c r="F2274" i="2"/>
  <c r="D2274" i="2"/>
  <c r="C2274" i="2"/>
  <c r="O2273" i="2"/>
  <c r="K2273" i="2"/>
  <c r="J2273" i="2"/>
  <c r="I2273" i="2"/>
  <c r="H2273" i="2"/>
  <c r="G2273" i="2"/>
  <c r="F2273" i="2"/>
  <c r="D2273" i="2"/>
  <c r="C2273" i="2"/>
  <c r="O2272" i="2"/>
  <c r="K2272" i="2"/>
  <c r="J2272" i="2"/>
  <c r="I2272" i="2"/>
  <c r="H2272" i="2"/>
  <c r="G2272" i="2"/>
  <c r="F2272" i="2"/>
  <c r="D2272" i="2"/>
  <c r="C2272" i="2"/>
  <c r="O2271" i="2"/>
  <c r="K2271" i="2"/>
  <c r="J2271" i="2"/>
  <c r="I2271" i="2"/>
  <c r="H2271" i="2"/>
  <c r="G2271" i="2"/>
  <c r="F2271" i="2"/>
  <c r="D2271" i="2"/>
  <c r="C2271" i="2"/>
  <c r="O2270" i="2"/>
  <c r="K2270" i="2"/>
  <c r="J2270" i="2"/>
  <c r="I2270" i="2"/>
  <c r="H2270" i="2"/>
  <c r="G2270" i="2"/>
  <c r="F2270" i="2"/>
  <c r="D2270" i="2"/>
  <c r="C2270" i="2"/>
  <c r="O2269" i="2"/>
  <c r="K2269" i="2"/>
  <c r="J2269" i="2"/>
  <c r="I2269" i="2"/>
  <c r="H2269" i="2"/>
  <c r="G2269" i="2"/>
  <c r="F2269" i="2"/>
  <c r="D2269" i="2"/>
  <c r="C2269" i="2"/>
  <c r="O2268" i="2"/>
  <c r="K2268" i="2"/>
  <c r="J2268" i="2"/>
  <c r="I2268" i="2"/>
  <c r="H2268" i="2"/>
  <c r="G2268" i="2"/>
  <c r="F2268" i="2"/>
  <c r="D2268" i="2"/>
  <c r="C2268" i="2"/>
  <c r="O2267" i="2"/>
  <c r="K2267" i="2"/>
  <c r="J2267" i="2"/>
  <c r="I2267" i="2"/>
  <c r="H2267" i="2"/>
  <c r="G2267" i="2"/>
  <c r="F2267" i="2"/>
  <c r="D2267" i="2"/>
  <c r="C2267" i="2"/>
  <c r="O2266" i="2"/>
  <c r="K2266" i="2"/>
  <c r="J2266" i="2"/>
  <c r="I2266" i="2"/>
  <c r="H2266" i="2"/>
  <c r="G2266" i="2"/>
  <c r="F2266" i="2"/>
  <c r="D2266" i="2"/>
  <c r="C2266" i="2"/>
  <c r="O2265" i="2"/>
  <c r="K2265" i="2"/>
  <c r="J2265" i="2"/>
  <c r="I2265" i="2"/>
  <c r="H2265" i="2"/>
  <c r="G2265" i="2"/>
  <c r="F2265" i="2"/>
  <c r="D2265" i="2"/>
  <c r="C2265" i="2"/>
  <c r="O2264" i="2"/>
  <c r="K2264" i="2"/>
  <c r="J2264" i="2"/>
  <c r="I2264" i="2"/>
  <c r="H2264" i="2"/>
  <c r="G2264" i="2"/>
  <c r="F2264" i="2"/>
  <c r="D2264" i="2"/>
  <c r="C2264" i="2"/>
  <c r="O2263" i="2"/>
  <c r="K2263" i="2"/>
  <c r="J2263" i="2"/>
  <c r="I2263" i="2"/>
  <c r="H2263" i="2"/>
  <c r="G2263" i="2"/>
  <c r="F2263" i="2"/>
  <c r="D2263" i="2"/>
  <c r="C2263" i="2"/>
  <c r="O2262" i="2"/>
  <c r="K2262" i="2"/>
  <c r="J2262" i="2"/>
  <c r="I2262" i="2"/>
  <c r="H2262" i="2"/>
  <c r="G2262" i="2"/>
  <c r="F2262" i="2"/>
  <c r="D2262" i="2"/>
  <c r="C2262" i="2"/>
  <c r="O2261" i="2"/>
  <c r="K2261" i="2"/>
  <c r="J2261" i="2"/>
  <c r="I2261" i="2"/>
  <c r="H2261" i="2"/>
  <c r="G2261" i="2"/>
  <c r="F2261" i="2"/>
  <c r="D2261" i="2"/>
  <c r="C2261" i="2"/>
  <c r="O2260" i="2"/>
  <c r="K2260" i="2"/>
  <c r="J2260" i="2"/>
  <c r="I2260" i="2"/>
  <c r="H2260" i="2"/>
  <c r="G2260" i="2"/>
  <c r="F2260" i="2"/>
  <c r="D2260" i="2"/>
  <c r="C2260" i="2"/>
  <c r="O2259" i="2"/>
  <c r="K2259" i="2"/>
  <c r="J2259" i="2"/>
  <c r="I2259" i="2"/>
  <c r="H2259" i="2"/>
  <c r="G2259" i="2"/>
  <c r="F2259" i="2"/>
  <c r="D2259" i="2"/>
  <c r="C2259" i="2"/>
  <c r="O2258" i="2"/>
  <c r="K2258" i="2"/>
  <c r="J2258" i="2"/>
  <c r="I2258" i="2"/>
  <c r="H2258" i="2"/>
  <c r="G2258" i="2"/>
  <c r="F2258" i="2"/>
  <c r="D2258" i="2"/>
  <c r="C2258" i="2"/>
  <c r="O2257" i="2"/>
  <c r="K2257" i="2"/>
  <c r="J2257" i="2"/>
  <c r="I2257" i="2"/>
  <c r="H2257" i="2"/>
  <c r="G2257" i="2"/>
  <c r="F2257" i="2"/>
  <c r="D2257" i="2"/>
  <c r="C2257" i="2"/>
  <c r="O2256" i="2"/>
  <c r="K2256" i="2"/>
  <c r="J2256" i="2"/>
  <c r="I2256" i="2"/>
  <c r="H2256" i="2"/>
  <c r="G2256" i="2"/>
  <c r="F2256" i="2"/>
  <c r="D2256" i="2"/>
  <c r="C2256" i="2"/>
  <c r="O2255" i="2"/>
  <c r="K2255" i="2"/>
  <c r="J2255" i="2"/>
  <c r="I2255" i="2"/>
  <c r="H2255" i="2"/>
  <c r="G2255" i="2"/>
  <c r="F2255" i="2"/>
  <c r="D2255" i="2"/>
  <c r="C2255" i="2"/>
  <c r="O2254" i="2"/>
  <c r="K2254" i="2"/>
  <c r="J2254" i="2"/>
  <c r="I2254" i="2"/>
  <c r="H2254" i="2"/>
  <c r="G2254" i="2"/>
  <c r="F2254" i="2"/>
  <c r="D2254" i="2"/>
  <c r="C2254" i="2"/>
  <c r="O2253" i="2"/>
  <c r="K2253" i="2"/>
  <c r="J2253" i="2"/>
  <c r="I2253" i="2"/>
  <c r="H2253" i="2"/>
  <c r="G2253" i="2"/>
  <c r="F2253" i="2"/>
  <c r="D2253" i="2"/>
  <c r="C2253" i="2"/>
  <c r="O2252" i="2"/>
  <c r="K2252" i="2"/>
  <c r="J2252" i="2"/>
  <c r="I2252" i="2"/>
  <c r="H2252" i="2"/>
  <c r="G2252" i="2"/>
  <c r="F2252" i="2"/>
  <c r="D2252" i="2"/>
  <c r="C2252" i="2"/>
  <c r="O2251" i="2"/>
  <c r="K2251" i="2"/>
  <c r="J2251" i="2"/>
  <c r="I2251" i="2"/>
  <c r="H2251" i="2"/>
  <c r="G2251" i="2"/>
  <c r="F2251" i="2"/>
  <c r="D2251" i="2"/>
  <c r="C2251" i="2"/>
  <c r="O2250" i="2"/>
  <c r="K2250" i="2"/>
  <c r="J2250" i="2"/>
  <c r="I2250" i="2"/>
  <c r="H2250" i="2"/>
  <c r="G2250" i="2"/>
  <c r="F2250" i="2"/>
  <c r="D2250" i="2"/>
  <c r="C2250" i="2"/>
  <c r="O2249" i="2"/>
  <c r="K2249" i="2"/>
  <c r="J2249" i="2"/>
  <c r="I2249" i="2"/>
  <c r="H2249" i="2"/>
  <c r="G2249" i="2"/>
  <c r="F2249" i="2"/>
  <c r="D2249" i="2"/>
  <c r="C2249" i="2"/>
  <c r="O2248" i="2"/>
  <c r="K2248" i="2"/>
  <c r="J2248" i="2"/>
  <c r="I2248" i="2"/>
  <c r="H2248" i="2"/>
  <c r="G2248" i="2"/>
  <c r="F2248" i="2"/>
  <c r="D2248" i="2"/>
  <c r="C2248" i="2"/>
  <c r="O2247" i="2"/>
  <c r="K2247" i="2"/>
  <c r="J2247" i="2"/>
  <c r="I2247" i="2"/>
  <c r="H2247" i="2"/>
  <c r="G2247" i="2"/>
  <c r="F2247" i="2"/>
  <c r="D2247" i="2"/>
  <c r="C2247" i="2"/>
  <c r="O2246" i="2"/>
  <c r="K2246" i="2"/>
  <c r="J2246" i="2"/>
  <c r="I2246" i="2"/>
  <c r="H2246" i="2"/>
  <c r="G2246" i="2"/>
  <c r="F2246" i="2"/>
  <c r="D2246" i="2"/>
  <c r="C2246" i="2"/>
  <c r="O2245" i="2"/>
  <c r="K2245" i="2"/>
  <c r="J2245" i="2"/>
  <c r="I2245" i="2"/>
  <c r="H2245" i="2"/>
  <c r="G2245" i="2"/>
  <c r="F2245" i="2"/>
  <c r="D2245" i="2"/>
  <c r="C2245" i="2"/>
  <c r="O2244" i="2"/>
  <c r="K2244" i="2"/>
  <c r="J2244" i="2"/>
  <c r="I2244" i="2"/>
  <c r="H2244" i="2"/>
  <c r="G2244" i="2"/>
  <c r="F2244" i="2"/>
  <c r="D2244" i="2"/>
  <c r="C2244" i="2"/>
  <c r="O2243" i="2"/>
  <c r="K2243" i="2"/>
  <c r="J2243" i="2"/>
  <c r="I2243" i="2"/>
  <c r="H2243" i="2"/>
  <c r="G2243" i="2"/>
  <c r="F2243" i="2"/>
  <c r="D2243" i="2"/>
  <c r="C2243" i="2"/>
  <c r="O2242" i="2"/>
  <c r="K2242" i="2"/>
  <c r="J2242" i="2"/>
  <c r="I2242" i="2"/>
  <c r="H2242" i="2"/>
  <c r="G2242" i="2"/>
  <c r="F2242" i="2"/>
  <c r="D2242" i="2"/>
  <c r="C2242" i="2"/>
  <c r="O2241" i="2"/>
  <c r="K2241" i="2"/>
  <c r="J2241" i="2"/>
  <c r="I2241" i="2"/>
  <c r="H2241" i="2"/>
  <c r="G2241" i="2"/>
  <c r="F2241" i="2"/>
  <c r="D2241" i="2"/>
  <c r="C2241" i="2"/>
  <c r="O2240" i="2"/>
  <c r="K2240" i="2"/>
  <c r="J2240" i="2"/>
  <c r="I2240" i="2"/>
  <c r="H2240" i="2"/>
  <c r="G2240" i="2"/>
  <c r="F2240" i="2"/>
  <c r="D2240" i="2"/>
  <c r="C2240" i="2"/>
  <c r="O2239" i="2"/>
  <c r="K2239" i="2"/>
  <c r="J2239" i="2"/>
  <c r="I2239" i="2"/>
  <c r="H2239" i="2"/>
  <c r="G2239" i="2"/>
  <c r="F2239" i="2"/>
  <c r="D2239" i="2"/>
  <c r="C2239" i="2"/>
  <c r="O2238" i="2"/>
  <c r="K2238" i="2"/>
  <c r="J2238" i="2"/>
  <c r="I2238" i="2"/>
  <c r="H2238" i="2"/>
  <c r="G2238" i="2"/>
  <c r="F2238" i="2"/>
  <c r="D2238" i="2"/>
  <c r="C2238" i="2"/>
  <c r="O2237" i="2"/>
  <c r="K2237" i="2"/>
  <c r="J2237" i="2"/>
  <c r="I2237" i="2"/>
  <c r="H2237" i="2"/>
  <c r="G2237" i="2"/>
  <c r="F2237" i="2"/>
  <c r="D2237" i="2"/>
  <c r="C2237" i="2"/>
  <c r="O2236" i="2"/>
  <c r="K2236" i="2"/>
  <c r="J2236" i="2"/>
  <c r="I2236" i="2"/>
  <c r="H2236" i="2"/>
  <c r="G2236" i="2"/>
  <c r="F2236" i="2"/>
  <c r="D2236" i="2"/>
  <c r="C2236" i="2"/>
  <c r="O2235" i="2"/>
  <c r="K2235" i="2"/>
  <c r="J2235" i="2"/>
  <c r="I2235" i="2"/>
  <c r="H2235" i="2"/>
  <c r="G2235" i="2"/>
  <c r="F2235" i="2"/>
  <c r="D2235" i="2"/>
  <c r="C2235" i="2"/>
  <c r="O2234" i="2"/>
  <c r="K2234" i="2"/>
  <c r="J2234" i="2"/>
  <c r="I2234" i="2"/>
  <c r="H2234" i="2"/>
  <c r="G2234" i="2"/>
  <c r="F2234" i="2"/>
  <c r="D2234" i="2"/>
  <c r="C2234" i="2"/>
  <c r="O2233" i="2"/>
  <c r="K2233" i="2"/>
  <c r="J2233" i="2"/>
  <c r="I2233" i="2"/>
  <c r="H2233" i="2"/>
  <c r="G2233" i="2"/>
  <c r="F2233" i="2"/>
  <c r="D2233" i="2"/>
  <c r="C2233" i="2"/>
  <c r="O2232" i="2"/>
  <c r="K2232" i="2"/>
  <c r="J2232" i="2"/>
  <c r="I2232" i="2"/>
  <c r="H2232" i="2"/>
  <c r="G2232" i="2"/>
  <c r="F2232" i="2"/>
  <c r="D2232" i="2"/>
  <c r="C2232" i="2"/>
  <c r="O2231" i="2"/>
  <c r="K2231" i="2"/>
  <c r="J2231" i="2"/>
  <c r="I2231" i="2"/>
  <c r="H2231" i="2"/>
  <c r="G2231" i="2"/>
  <c r="F2231" i="2"/>
  <c r="D2231" i="2"/>
  <c r="C2231" i="2"/>
  <c r="O2230" i="2"/>
  <c r="K2230" i="2"/>
  <c r="J2230" i="2"/>
  <c r="I2230" i="2"/>
  <c r="H2230" i="2"/>
  <c r="G2230" i="2"/>
  <c r="F2230" i="2"/>
  <c r="D2230" i="2"/>
  <c r="C2230" i="2"/>
  <c r="O2229" i="2"/>
  <c r="K2229" i="2"/>
  <c r="J2229" i="2"/>
  <c r="I2229" i="2"/>
  <c r="H2229" i="2"/>
  <c r="G2229" i="2"/>
  <c r="F2229" i="2"/>
  <c r="D2229" i="2"/>
  <c r="C2229" i="2"/>
  <c r="O2228" i="2"/>
  <c r="K2228" i="2"/>
  <c r="J2228" i="2"/>
  <c r="I2228" i="2"/>
  <c r="H2228" i="2"/>
  <c r="G2228" i="2"/>
  <c r="F2228" i="2"/>
  <c r="D2228" i="2"/>
  <c r="C2228" i="2"/>
  <c r="O2227" i="2"/>
  <c r="K2227" i="2"/>
  <c r="J2227" i="2"/>
  <c r="I2227" i="2"/>
  <c r="H2227" i="2"/>
  <c r="G2227" i="2"/>
  <c r="F2227" i="2"/>
  <c r="D2227" i="2"/>
  <c r="C2227" i="2"/>
  <c r="O2226" i="2"/>
  <c r="K2226" i="2"/>
  <c r="J2226" i="2"/>
  <c r="I2226" i="2"/>
  <c r="H2226" i="2"/>
  <c r="G2226" i="2"/>
  <c r="F2226" i="2"/>
  <c r="D2226" i="2"/>
  <c r="C2226" i="2"/>
  <c r="O2225" i="2"/>
  <c r="K2225" i="2"/>
  <c r="J2225" i="2"/>
  <c r="I2225" i="2"/>
  <c r="H2225" i="2"/>
  <c r="G2225" i="2"/>
  <c r="F2225" i="2"/>
  <c r="D2225" i="2"/>
  <c r="C2225" i="2"/>
  <c r="O2224" i="2"/>
  <c r="K2224" i="2"/>
  <c r="J2224" i="2"/>
  <c r="I2224" i="2"/>
  <c r="H2224" i="2"/>
  <c r="G2224" i="2"/>
  <c r="F2224" i="2"/>
  <c r="D2224" i="2"/>
  <c r="C2224" i="2"/>
  <c r="O2223" i="2"/>
  <c r="K2223" i="2"/>
  <c r="J2223" i="2"/>
  <c r="I2223" i="2"/>
  <c r="H2223" i="2"/>
  <c r="G2223" i="2"/>
  <c r="F2223" i="2"/>
  <c r="D2223" i="2"/>
  <c r="C2223" i="2"/>
  <c r="O2222" i="2"/>
  <c r="K2222" i="2"/>
  <c r="J2222" i="2"/>
  <c r="I2222" i="2"/>
  <c r="H2222" i="2"/>
  <c r="G2222" i="2"/>
  <c r="F2222" i="2"/>
  <c r="D2222" i="2"/>
  <c r="C2222" i="2"/>
  <c r="O2221" i="2"/>
  <c r="K2221" i="2"/>
  <c r="J2221" i="2"/>
  <c r="I2221" i="2"/>
  <c r="H2221" i="2"/>
  <c r="G2221" i="2"/>
  <c r="F2221" i="2"/>
  <c r="D2221" i="2"/>
  <c r="C2221" i="2"/>
  <c r="O2220" i="2"/>
  <c r="K2220" i="2"/>
  <c r="J2220" i="2"/>
  <c r="I2220" i="2"/>
  <c r="H2220" i="2"/>
  <c r="G2220" i="2"/>
  <c r="F2220" i="2"/>
  <c r="D2220" i="2"/>
  <c r="C2220" i="2"/>
  <c r="O2219" i="2"/>
  <c r="K2219" i="2"/>
  <c r="J2219" i="2"/>
  <c r="I2219" i="2"/>
  <c r="H2219" i="2"/>
  <c r="G2219" i="2"/>
  <c r="F2219" i="2"/>
  <c r="D2219" i="2"/>
  <c r="C2219" i="2"/>
  <c r="O2218" i="2"/>
  <c r="K2218" i="2"/>
  <c r="J2218" i="2"/>
  <c r="I2218" i="2"/>
  <c r="H2218" i="2"/>
  <c r="G2218" i="2"/>
  <c r="F2218" i="2"/>
  <c r="D2218" i="2"/>
  <c r="C2218" i="2"/>
  <c r="O2217" i="2"/>
  <c r="K2217" i="2"/>
  <c r="J2217" i="2"/>
  <c r="I2217" i="2"/>
  <c r="H2217" i="2"/>
  <c r="G2217" i="2"/>
  <c r="F2217" i="2"/>
  <c r="D2217" i="2"/>
  <c r="C2217" i="2"/>
  <c r="O2216" i="2"/>
  <c r="K2216" i="2"/>
  <c r="J2216" i="2"/>
  <c r="I2216" i="2"/>
  <c r="H2216" i="2"/>
  <c r="G2216" i="2"/>
  <c r="F2216" i="2"/>
  <c r="D2216" i="2"/>
  <c r="C2216" i="2"/>
  <c r="O2215" i="2"/>
  <c r="K2215" i="2"/>
  <c r="J2215" i="2"/>
  <c r="I2215" i="2"/>
  <c r="H2215" i="2"/>
  <c r="G2215" i="2"/>
  <c r="F2215" i="2"/>
  <c r="D2215" i="2"/>
  <c r="C2215" i="2"/>
  <c r="O2214" i="2"/>
  <c r="K2214" i="2"/>
  <c r="J2214" i="2"/>
  <c r="I2214" i="2"/>
  <c r="H2214" i="2"/>
  <c r="G2214" i="2"/>
  <c r="F2214" i="2"/>
  <c r="D2214" i="2"/>
  <c r="C2214" i="2"/>
  <c r="O2213" i="2"/>
  <c r="K2213" i="2"/>
  <c r="J2213" i="2"/>
  <c r="I2213" i="2"/>
  <c r="H2213" i="2"/>
  <c r="G2213" i="2"/>
  <c r="F2213" i="2"/>
  <c r="D2213" i="2"/>
  <c r="C2213" i="2"/>
  <c r="O2212" i="2"/>
  <c r="K2212" i="2"/>
  <c r="J2212" i="2"/>
  <c r="I2212" i="2"/>
  <c r="H2212" i="2"/>
  <c r="G2212" i="2"/>
  <c r="F2212" i="2"/>
  <c r="D2212" i="2"/>
  <c r="C2212" i="2"/>
  <c r="O2211" i="2"/>
  <c r="K2211" i="2"/>
  <c r="J2211" i="2"/>
  <c r="I2211" i="2"/>
  <c r="H2211" i="2"/>
  <c r="G2211" i="2"/>
  <c r="F2211" i="2"/>
  <c r="D2211" i="2"/>
  <c r="C2211" i="2"/>
  <c r="O2210" i="2"/>
  <c r="K2210" i="2"/>
  <c r="J2210" i="2"/>
  <c r="I2210" i="2"/>
  <c r="H2210" i="2"/>
  <c r="G2210" i="2"/>
  <c r="F2210" i="2"/>
  <c r="D2210" i="2"/>
  <c r="C2210" i="2"/>
  <c r="O2209" i="2"/>
  <c r="K2209" i="2"/>
  <c r="J2209" i="2"/>
  <c r="I2209" i="2"/>
  <c r="H2209" i="2"/>
  <c r="G2209" i="2"/>
  <c r="F2209" i="2"/>
  <c r="D2209" i="2"/>
  <c r="C2209" i="2"/>
  <c r="O2208" i="2"/>
  <c r="K2208" i="2"/>
  <c r="J2208" i="2"/>
  <c r="I2208" i="2"/>
  <c r="H2208" i="2"/>
  <c r="G2208" i="2"/>
  <c r="F2208" i="2"/>
  <c r="D2208" i="2"/>
  <c r="C2208" i="2"/>
  <c r="O2207" i="2"/>
  <c r="K2207" i="2"/>
  <c r="J2207" i="2"/>
  <c r="I2207" i="2"/>
  <c r="H2207" i="2"/>
  <c r="G2207" i="2"/>
  <c r="F2207" i="2"/>
  <c r="D2207" i="2"/>
  <c r="C2207" i="2"/>
  <c r="O2206" i="2"/>
  <c r="K2206" i="2"/>
  <c r="J2206" i="2"/>
  <c r="I2206" i="2"/>
  <c r="H2206" i="2"/>
  <c r="G2206" i="2"/>
  <c r="F2206" i="2"/>
  <c r="D2206" i="2"/>
  <c r="C2206" i="2"/>
  <c r="O2205" i="2"/>
  <c r="K2205" i="2"/>
  <c r="J2205" i="2"/>
  <c r="I2205" i="2"/>
  <c r="H2205" i="2"/>
  <c r="G2205" i="2"/>
  <c r="F2205" i="2"/>
  <c r="D2205" i="2"/>
  <c r="C2205" i="2"/>
  <c r="O2204" i="2"/>
  <c r="K2204" i="2"/>
  <c r="J2204" i="2"/>
  <c r="I2204" i="2"/>
  <c r="H2204" i="2"/>
  <c r="G2204" i="2"/>
  <c r="F2204" i="2"/>
  <c r="D2204" i="2"/>
  <c r="C2204" i="2"/>
  <c r="O2203" i="2"/>
  <c r="K2203" i="2"/>
  <c r="J2203" i="2"/>
  <c r="I2203" i="2"/>
  <c r="H2203" i="2"/>
  <c r="G2203" i="2"/>
  <c r="F2203" i="2"/>
  <c r="D2203" i="2"/>
  <c r="C2203" i="2"/>
  <c r="O2202" i="2"/>
  <c r="K2202" i="2"/>
  <c r="J2202" i="2"/>
  <c r="I2202" i="2"/>
  <c r="H2202" i="2"/>
  <c r="G2202" i="2"/>
  <c r="F2202" i="2"/>
  <c r="D2202" i="2"/>
  <c r="C2202" i="2"/>
  <c r="O2201" i="2"/>
  <c r="K2201" i="2"/>
  <c r="J2201" i="2"/>
  <c r="I2201" i="2"/>
  <c r="H2201" i="2"/>
  <c r="G2201" i="2"/>
  <c r="F2201" i="2"/>
  <c r="D2201" i="2"/>
  <c r="C2201" i="2"/>
  <c r="O2200" i="2"/>
  <c r="K2200" i="2"/>
  <c r="J2200" i="2"/>
  <c r="I2200" i="2"/>
  <c r="H2200" i="2"/>
  <c r="G2200" i="2"/>
  <c r="F2200" i="2"/>
  <c r="D2200" i="2"/>
  <c r="C2200" i="2"/>
  <c r="O2199" i="2"/>
  <c r="K2199" i="2"/>
  <c r="J2199" i="2"/>
  <c r="I2199" i="2"/>
  <c r="H2199" i="2"/>
  <c r="G2199" i="2"/>
  <c r="F2199" i="2"/>
  <c r="D2199" i="2"/>
  <c r="C2199" i="2"/>
  <c r="O2198" i="2"/>
  <c r="K2198" i="2"/>
  <c r="J2198" i="2"/>
  <c r="I2198" i="2"/>
  <c r="H2198" i="2"/>
  <c r="G2198" i="2"/>
  <c r="F2198" i="2"/>
  <c r="D2198" i="2"/>
  <c r="C2198" i="2"/>
  <c r="O2197" i="2"/>
  <c r="K2197" i="2"/>
  <c r="J2197" i="2"/>
  <c r="I2197" i="2"/>
  <c r="H2197" i="2"/>
  <c r="G2197" i="2"/>
  <c r="F2197" i="2"/>
  <c r="D2197" i="2"/>
  <c r="C2197" i="2"/>
  <c r="O2196" i="2"/>
  <c r="K2196" i="2"/>
  <c r="J2196" i="2"/>
  <c r="I2196" i="2"/>
  <c r="H2196" i="2"/>
  <c r="G2196" i="2"/>
  <c r="F2196" i="2"/>
  <c r="D2196" i="2"/>
  <c r="C2196" i="2"/>
  <c r="O2195" i="2"/>
  <c r="K2195" i="2"/>
  <c r="J2195" i="2"/>
  <c r="I2195" i="2"/>
  <c r="H2195" i="2"/>
  <c r="G2195" i="2"/>
  <c r="F2195" i="2"/>
  <c r="D2195" i="2"/>
  <c r="C2195" i="2"/>
  <c r="O2194" i="2"/>
  <c r="K2194" i="2"/>
  <c r="J2194" i="2"/>
  <c r="I2194" i="2"/>
  <c r="H2194" i="2"/>
  <c r="G2194" i="2"/>
  <c r="F2194" i="2"/>
  <c r="D2194" i="2"/>
  <c r="C2194" i="2"/>
  <c r="O2193" i="2"/>
  <c r="K2193" i="2"/>
  <c r="J2193" i="2"/>
  <c r="I2193" i="2"/>
  <c r="H2193" i="2"/>
  <c r="G2193" i="2"/>
  <c r="F2193" i="2"/>
  <c r="D2193" i="2"/>
  <c r="C2193" i="2"/>
  <c r="O2192" i="2"/>
  <c r="K2192" i="2"/>
  <c r="J2192" i="2"/>
  <c r="I2192" i="2"/>
  <c r="H2192" i="2"/>
  <c r="G2192" i="2"/>
  <c r="F2192" i="2"/>
  <c r="D2192" i="2"/>
  <c r="C2192" i="2"/>
  <c r="O2191" i="2"/>
  <c r="K2191" i="2"/>
  <c r="J2191" i="2"/>
  <c r="I2191" i="2"/>
  <c r="H2191" i="2"/>
  <c r="G2191" i="2"/>
  <c r="F2191" i="2"/>
  <c r="D2191" i="2"/>
  <c r="C2191" i="2"/>
  <c r="O2190" i="2"/>
  <c r="K2190" i="2"/>
  <c r="J2190" i="2"/>
  <c r="I2190" i="2"/>
  <c r="H2190" i="2"/>
  <c r="G2190" i="2"/>
  <c r="F2190" i="2"/>
  <c r="D2190" i="2"/>
  <c r="C2190" i="2"/>
  <c r="O2189" i="2"/>
  <c r="K2189" i="2"/>
  <c r="J2189" i="2"/>
  <c r="I2189" i="2"/>
  <c r="H2189" i="2"/>
  <c r="G2189" i="2"/>
  <c r="F2189" i="2"/>
  <c r="D2189" i="2"/>
  <c r="C2189" i="2"/>
  <c r="O2188" i="2"/>
  <c r="K2188" i="2"/>
  <c r="J2188" i="2"/>
  <c r="I2188" i="2"/>
  <c r="H2188" i="2"/>
  <c r="G2188" i="2"/>
  <c r="F2188" i="2"/>
  <c r="D2188" i="2"/>
  <c r="C2188" i="2"/>
  <c r="O2187" i="2"/>
  <c r="K2187" i="2"/>
  <c r="J2187" i="2"/>
  <c r="I2187" i="2"/>
  <c r="H2187" i="2"/>
  <c r="G2187" i="2"/>
  <c r="F2187" i="2"/>
  <c r="D2187" i="2"/>
  <c r="C2187" i="2"/>
  <c r="O2186" i="2"/>
  <c r="K2186" i="2"/>
  <c r="J2186" i="2"/>
  <c r="I2186" i="2"/>
  <c r="H2186" i="2"/>
  <c r="G2186" i="2"/>
  <c r="F2186" i="2"/>
  <c r="D2186" i="2"/>
  <c r="C2186" i="2"/>
  <c r="O2185" i="2"/>
  <c r="K2185" i="2"/>
  <c r="J2185" i="2"/>
  <c r="I2185" i="2"/>
  <c r="H2185" i="2"/>
  <c r="G2185" i="2"/>
  <c r="F2185" i="2"/>
  <c r="D2185" i="2"/>
  <c r="C2185" i="2"/>
  <c r="O2184" i="2"/>
  <c r="K2184" i="2"/>
  <c r="J2184" i="2"/>
  <c r="I2184" i="2"/>
  <c r="H2184" i="2"/>
  <c r="G2184" i="2"/>
  <c r="F2184" i="2"/>
  <c r="D2184" i="2"/>
  <c r="C2184" i="2"/>
  <c r="O2183" i="2"/>
  <c r="K2183" i="2"/>
  <c r="J2183" i="2"/>
  <c r="I2183" i="2"/>
  <c r="H2183" i="2"/>
  <c r="G2183" i="2"/>
  <c r="F2183" i="2"/>
  <c r="D2183" i="2"/>
  <c r="C2183" i="2"/>
  <c r="O2182" i="2"/>
  <c r="K2182" i="2"/>
  <c r="J2182" i="2"/>
  <c r="I2182" i="2"/>
  <c r="H2182" i="2"/>
  <c r="G2182" i="2"/>
  <c r="F2182" i="2"/>
  <c r="D2182" i="2"/>
  <c r="C2182" i="2"/>
  <c r="O2181" i="2"/>
  <c r="K2181" i="2"/>
  <c r="J2181" i="2"/>
  <c r="I2181" i="2"/>
  <c r="H2181" i="2"/>
  <c r="G2181" i="2"/>
  <c r="F2181" i="2"/>
  <c r="D2181" i="2"/>
  <c r="C2181" i="2"/>
  <c r="O2180" i="2"/>
  <c r="K2180" i="2"/>
  <c r="J2180" i="2"/>
  <c r="I2180" i="2"/>
  <c r="H2180" i="2"/>
  <c r="G2180" i="2"/>
  <c r="F2180" i="2"/>
  <c r="D2180" i="2"/>
  <c r="C2180" i="2"/>
  <c r="O2179" i="2"/>
  <c r="K2179" i="2"/>
  <c r="J2179" i="2"/>
  <c r="I2179" i="2"/>
  <c r="H2179" i="2"/>
  <c r="G2179" i="2"/>
  <c r="F2179" i="2"/>
  <c r="D2179" i="2"/>
  <c r="C2179" i="2"/>
  <c r="O2178" i="2"/>
  <c r="K2178" i="2"/>
  <c r="J2178" i="2"/>
  <c r="I2178" i="2"/>
  <c r="H2178" i="2"/>
  <c r="G2178" i="2"/>
  <c r="F2178" i="2"/>
  <c r="D2178" i="2"/>
  <c r="C2178" i="2"/>
  <c r="O2177" i="2"/>
  <c r="K2177" i="2"/>
  <c r="J2177" i="2"/>
  <c r="I2177" i="2"/>
  <c r="H2177" i="2"/>
  <c r="G2177" i="2"/>
  <c r="F2177" i="2"/>
  <c r="D2177" i="2"/>
  <c r="C2177" i="2"/>
  <c r="O2176" i="2"/>
  <c r="K2176" i="2"/>
  <c r="J2176" i="2"/>
  <c r="I2176" i="2"/>
  <c r="H2176" i="2"/>
  <c r="G2176" i="2"/>
  <c r="F2176" i="2"/>
  <c r="D2176" i="2"/>
  <c r="C2176" i="2"/>
  <c r="O2175" i="2"/>
  <c r="K2175" i="2"/>
  <c r="J2175" i="2"/>
  <c r="I2175" i="2"/>
  <c r="H2175" i="2"/>
  <c r="G2175" i="2"/>
  <c r="F2175" i="2"/>
  <c r="D2175" i="2"/>
  <c r="C2175" i="2"/>
  <c r="O2174" i="2"/>
  <c r="K2174" i="2"/>
  <c r="J2174" i="2"/>
  <c r="I2174" i="2"/>
  <c r="H2174" i="2"/>
  <c r="G2174" i="2"/>
  <c r="F2174" i="2"/>
  <c r="D2174" i="2"/>
  <c r="C2174" i="2"/>
  <c r="O2173" i="2"/>
  <c r="K2173" i="2"/>
  <c r="J2173" i="2"/>
  <c r="I2173" i="2"/>
  <c r="H2173" i="2"/>
  <c r="G2173" i="2"/>
  <c r="F2173" i="2"/>
  <c r="D2173" i="2"/>
  <c r="C2173" i="2"/>
  <c r="O2172" i="2"/>
  <c r="K2172" i="2"/>
  <c r="J2172" i="2"/>
  <c r="I2172" i="2"/>
  <c r="H2172" i="2"/>
  <c r="G2172" i="2"/>
  <c r="F2172" i="2"/>
  <c r="D2172" i="2"/>
  <c r="C2172" i="2"/>
  <c r="O2171" i="2"/>
  <c r="K2171" i="2"/>
  <c r="J2171" i="2"/>
  <c r="I2171" i="2"/>
  <c r="H2171" i="2"/>
  <c r="G2171" i="2"/>
  <c r="F2171" i="2"/>
  <c r="D2171" i="2"/>
  <c r="C2171" i="2"/>
  <c r="O2170" i="2"/>
  <c r="K2170" i="2"/>
  <c r="J2170" i="2"/>
  <c r="I2170" i="2"/>
  <c r="H2170" i="2"/>
  <c r="G2170" i="2"/>
  <c r="F2170" i="2"/>
  <c r="D2170" i="2"/>
  <c r="C2170" i="2"/>
  <c r="O2169" i="2"/>
  <c r="K2169" i="2"/>
  <c r="J2169" i="2"/>
  <c r="I2169" i="2"/>
  <c r="H2169" i="2"/>
  <c r="G2169" i="2"/>
  <c r="F2169" i="2"/>
  <c r="D2169" i="2"/>
  <c r="C2169" i="2"/>
  <c r="O2168" i="2"/>
  <c r="K2168" i="2"/>
  <c r="J2168" i="2"/>
  <c r="I2168" i="2"/>
  <c r="H2168" i="2"/>
  <c r="G2168" i="2"/>
  <c r="F2168" i="2"/>
  <c r="D2168" i="2"/>
  <c r="C2168" i="2"/>
  <c r="O2167" i="2"/>
  <c r="K2167" i="2"/>
  <c r="J2167" i="2"/>
  <c r="I2167" i="2"/>
  <c r="H2167" i="2"/>
  <c r="G2167" i="2"/>
  <c r="F2167" i="2"/>
  <c r="D2167" i="2"/>
  <c r="C2167" i="2"/>
  <c r="O2166" i="2"/>
  <c r="K2166" i="2"/>
  <c r="J2166" i="2"/>
  <c r="I2166" i="2"/>
  <c r="H2166" i="2"/>
  <c r="G2166" i="2"/>
  <c r="F2166" i="2"/>
  <c r="D2166" i="2"/>
  <c r="C2166" i="2"/>
  <c r="O2165" i="2"/>
  <c r="K2165" i="2"/>
  <c r="J2165" i="2"/>
  <c r="I2165" i="2"/>
  <c r="H2165" i="2"/>
  <c r="G2165" i="2"/>
  <c r="F2165" i="2"/>
  <c r="D2165" i="2"/>
  <c r="C2165" i="2"/>
  <c r="O2164" i="2"/>
  <c r="K2164" i="2"/>
  <c r="J2164" i="2"/>
  <c r="I2164" i="2"/>
  <c r="H2164" i="2"/>
  <c r="G2164" i="2"/>
  <c r="F2164" i="2"/>
  <c r="D2164" i="2"/>
  <c r="C2164" i="2"/>
  <c r="O2163" i="2"/>
  <c r="K2163" i="2"/>
  <c r="J2163" i="2"/>
  <c r="I2163" i="2"/>
  <c r="H2163" i="2"/>
  <c r="G2163" i="2"/>
  <c r="F2163" i="2"/>
  <c r="D2163" i="2"/>
  <c r="C2163" i="2"/>
  <c r="O2162" i="2"/>
  <c r="K2162" i="2"/>
  <c r="J2162" i="2"/>
  <c r="I2162" i="2"/>
  <c r="H2162" i="2"/>
  <c r="G2162" i="2"/>
  <c r="F2162" i="2"/>
  <c r="D2162" i="2"/>
  <c r="C2162" i="2"/>
  <c r="O2161" i="2"/>
  <c r="K2161" i="2"/>
  <c r="J2161" i="2"/>
  <c r="I2161" i="2"/>
  <c r="H2161" i="2"/>
  <c r="G2161" i="2"/>
  <c r="F2161" i="2"/>
  <c r="D2161" i="2"/>
  <c r="C2161" i="2"/>
  <c r="O2160" i="2"/>
  <c r="K2160" i="2"/>
  <c r="J2160" i="2"/>
  <c r="I2160" i="2"/>
  <c r="H2160" i="2"/>
  <c r="G2160" i="2"/>
  <c r="F2160" i="2"/>
  <c r="D2160" i="2"/>
  <c r="C2160" i="2"/>
  <c r="O2159" i="2"/>
  <c r="K2159" i="2"/>
  <c r="J2159" i="2"/>
  <c r="I2159" i="2"/>
  <c r="H2159" i="2"/>
  <c r="G2159" i="2"/>
  <c r="F2159" i="2"/>
  <c r="D2159" i="2"/>
  <c r="C2159" i="2"/>
  <c r="O2158" i="2"/>
  <c r="K2158" i="2"/>
  <c r="J2158" i="2"/>
  <c r="I2158" i="2"/>
  <c r="H2158" i="2"/>
  <c r="G2158" i="2"/>
  <c r="F2158" i="2"/>
  <c r="D2158" i="2"/>
  <c r="C2158" i="2"/>
  <c r="O2157" i="2"/>
  <c r="K2157" i="2"/>
  <c r="J2157" i="2"/>
  <c r="I2157" i="2"/>
  <c r="H2157" i="2"/>
  <c r="G2157" i="2"/>
  <c r="F2157" i="2"/>
  <c r="D2157" i="2"/>
  <c r="C2157" i="2"/>
  <c r="O2156" i="2"/>
  <c r="K2156" i="2"/>
  <c r="J2156" i="2"/>
  <c r="I2156" i="2"/>
  <c r="H2156" i="2"/>
  <c r="G2156" i="2"/>
  <c r="F2156" i="2"/>
  <c r="D2156" i="2"/>
  <c r="C2156" i="2"/>
  <c r="O2155" i="2"/>
  <c r="K2155" i="2"/>
  <c r="J2155" i="2"/>
  <c r="I2155" i="2"/>
  <c r="H2155" i="2"/>
  <c r="G2155" i="2"/>
  <c r="F2155" i="2"/>
  <c r="D2155" i="2"/>
  <c r="C2155" i="2"/>
  <c r="O2154" i="2"/>
  <c r="K2154" i="2"/>
  <c r="J2154" i="2"/>
  <c r="I2154" i="2"/>
  <c r="H2154" i="2"/>
  <c r="G2154" i="2"/>
  <c r="F2154" i="2"/>
  <c r="D2154" i="2"/>
  <c r="C2154" i="2"/>
  <c r="O2153" i="2"/>
  <c r="K2153" i="2"/>
  <c r="J2153" i="2"/>
  <c r="I2153" i="2"/>
  <c r="H2153" i="2"/>
  <c r="G2153" i="2"/>
  <c r="F2153" i="2"/>
  <c r="D2153" i="2"/>
  <c r="C2153" i="2"/>
  <c r="O2152" i="2"/>
  <c r="K2152" i="2"/>
  <c r="J2152" i="2"/>
  <c r="I2152" i="2"/>
  <c r="H2152" i="2"/>
  <c r="G2152" i="2"/>
  <c r="F2152" i="2"/>
  <c r="D2152" i="2"/>
  <c r="C2152" i="2"/>
  <c r="O2151" i="2"/>
  <c r="K2151" i="2"/>
  <c r="J2151" i="2"/>
  <c r="I2151" i="2"/>
  <c r="H2151" i="2"/>
  <c r="G2151" i="2"/>
  <c r="F2151" i="2"/>
  <c r="D2151" i="2"/>
  <c r="C2151" i="2"/>
  <c r="O2150" i="2"/>
  <c r="K2150" i="2"/>
  <c r="J2150" i="2"/>
  <c r="I2150" i="2"/>
  <c r="H2150" i="2"/>
  <c r="G2150" i="2"/>
  <c r="F2150" i="2"/>
  <c r="D2150" i="2"/>
  <c r="C2150" i="2"/>
  <c r="O2149" i="2"/>
  <c r="K2149" i="2"/>
  <c r="J2149" i="2"/>
  <c r="I2149" i="2"/>
  <c r="H2149" i="2"/>
  <c r="G2149" i="2"/>
  <c r="F2149" i="2"/>
  <c r="D2149" i="2"/>
  <c r="C2149" i="2"/>
  <c r="O2148" i="2"/>
  <c r="K2148" i="2"/>
  <c r="J2148" i="2"/>
  <c r="I2148" i="2"/>
  <c r="H2148" i="2"/>
  <c r="G2148" i="2"/>
  <c r="F2148" i="2"/>
  <c r="D2148" i="2"/>
  <c r="C2148" i="2"/>
  <c r="O2147" i="2"/>
  <c r="K2147" i="2"/>
  <c r="J2147" i="2"/>
  <c r="I2147" i="2"/>
  <c r="H2147" i="2"/>
  <c r="G2147" i="2"/>
  <c r="F2147" i="2"/>
  <c r="D2147" i="2"/>
  <c r="C2147" i="2"/>
  <c r="O2146" i="2"/>
  <c r="K2146" i="2"/>
  <c r="J2146" i="2"/>
  <c r="I2146" i="2"/>
  <c r="H2146" i="2"/>
  <c r="G2146" i="2"/>
  <c r="F2146" i="2"/>
  <c r="D2146" i="2"/>
  <c r="C2146" i="2"/>
  <c r="O2145" i="2"/>
  <c r="K2145" i="2"/>
  <c r="J2145" i="2"/>
  <c r="I2145" i="2"/>
  <c r="H2145" i="2"/>
  <c r="G2145" i="2"/>
  <c r="F2145" i="2"/>
  <c r="D2145" i="2"/>
  <c r="C2145" i="2"/>
  <c r="O2144" i="2"/>
  <c r="K2144" i="2"/>
  <c r="J2144" i="2"/>
  <c r="I2144" i="2"/>
  <c r="H2144" i="2"/>
  <c r="G2144" i="2"/>
  <c r="F2144" i="2"/>
  <c r="D2144" i="2"/>
  <c r="C2144" i="2"/>
  <c r="O2143" i="2"/>
  <c r="K2143" i="2"/>
  <c r="J2143" i="2"/>
  <c r="I2143" i="2"/>
  <c r="H2143" i="2"/>
  <c r="G2143" i="2"/>
  <c r="F2143" i="2"/>
  <c r="D2143" i="2"/>
  <c r="C2143" i="2"/>
  <c r="O2142" i="2"/>
  <c r="K2142" i="2"/>
  <c r="J2142" i="2"/>
  <c r="I2142" i="2"/>
  <c r="H2142" i="2"/>
  <c r="G2142" i="2"/>
  <c r="F2142" i="2"/>
  <c r="D2142" i="2"/>
  <c r="C2142" i="2"/>
  <c r="O2141" i="2"/>
  <c r="K2141" i="2"/>
  <c r="J2141" i="2"/>
  <c r="I2141" i="2"/>
  <c r="H2141" i="2"/>
  <c r="G2141" i="2"/>
  <c r="F2141" i="2"/>
  <c r="D2141" i="2"/>
  <c r="C2141" i="2"/>
  <c r="O2140" i="2"/>
  <c r="K2140" i="2"/>
  <c r="J2140" i="2"/>
  <c r="I2140" i="2"/>
  <c r="H2140" i="2"/>
  <c r="G2140" i="2"/>
  <c r="F2140" i="2"/>
  <c r="D2140" i="2"/>
  <c r="C2140" i="2"/>
  <c r="O2139" i="2"/>
  <c r="K2139" i="2"/>
  <c r="J2139" i="2"/>
  <c r="I2139" i="2"/>
  <c r="H2139" i="2"/>
  <c r="G2139" i="2"/>
  <c r="F2139" i="2"/>
  <c r="D2139" i="2"/>
  <c r="C2139" i="2"/>
  <c r="O2138" i="2"/>
  <c r="K2138" i="2"/>
  <c r="J2138" i="2"/>
  <c r="I2138" i="2"/>
  <c r="H2138" i="2"/>
  <c r="G2138" i="2"/>
  <c r="F2138" i="2"/>
  <c r="D2138" i="2"/>
  <c r="C2138" i="2"/>
  <c r="O2137" i="2"/>
  <c r="K2137" i="2"/>
  <c r="J2137" i="2"/>
  <c r="I2137" i="2"/>
  <c r="H2137" i="2"/>
  <c r="G2137" i="2"/>
  <c r="F2137" i="2"/>
  <c r="D2137" i="2"/>
  <c r="C2137" i="2"/>
  <c r="O2136" i="2"/>
  <c r="K2136" i="2"/>
  <c r="J2136" i="2"/>
  <c r="I2136" i="2"/>
  <c r="H2136" i="2"/>
  <c r="G2136" i="2"/>
  <c r="F2136" i="2"/>
  <c r="D2136" i="2"/>
  <c r="C2136" i="2"/>
  <c r="O2135" i="2"/>
  <c r="K2135" i="2"/>
  <c r="J2135" i="2"/>
  <c r="I2135" i="2"/>
  <c r="H2135" i="2"/>
  <c r="G2135" i="2"/>
  <c r="F2135" i="2"/>
  <c r="D2135" i="2"/>
  <c r="C2135" i="2"/>
  <c r="O2134" i="2"/>
  <c r="K2134" i="2"/>
  <c r="J2134" i="2"/>
  <c r="I2134" i="2"/>
  <c r="H2134" i="2"/>
  <c r="G2134" i="2"/>
  <c r="F2134" i="2"/>
  <c r="D2134" i="2"/>
  <c r="C2134" i="2"/>
  <c r="O2133" i="2"/>
  <c r="K2133" i="2"/>
  <c r="J2133" i="2"/>
  <c r="I2133" i="2"/>
  <c r="H2133" i="2"/>
  <c r="G2133" i="2"/>
  <c r="F2133" i="2"/>
  <c r="D2133" i="2"/>
  <c r="C2133" i="2"/>
  <c r="O2132" i="2"/>
  <c r="K2132" i="2"/>
  <c r="J2132" i="2"/>
  <c r="I2132" i="2"/>
  <c r="H2132" i="2"/>
  <c r="G2132" i="2"/>
  <c r="F2132" i="2"/>
  <c r="D2132" i="2"/>
  <c r="C2132" i="2"/>
  <c r="O2131" i="2"/>
  <c r="K2131" i="2"/>
  <c r="J2131" i="2"/>
  <c r="I2131" i="2"/>
  <c r="H2131" i="2"/>
  <c r="G2131" i="2"/>
  <c r="F2131" i="2"/>
  <c r="D2131" i="2"/>
  <c r="C2131" i="2"/>
  <c r="O2130" i="2"/>
  <c r="K2130" i="2"/>
  <c r="J2130" i="2"/>
  <c r="I2130" i="2"/>
  <c r="H2130" i="2"/>
  <c r="G2130" i="2"/>
  <c r="F2130" i="2"/>
  <c r="D2130" i="2"/>
  <c r="C2130" i="2"/>
  <c r="O2129" i="2"/>
  <c r="K2129" i="2"/>
  <c r="J2129" i="2"/>
  <c r="I2129" i="2"/>
  <c r="H2129" i="2"/>
  <c r="G2129" i="2"/>
  <c r="F2129" i="2"/>
  <c r="D2129" i="2"/>
  <c r="C2129" i="2"/>
  <c r="O2128" i="2"/>
  <c r="K2128" i="2"/>
  <c r="J2128" i="2"/>
  <c r="I2128" i="2"/>
  <c r="H2128" i="2"/>
  <c r="G2128" i="2"/>
  <c r="F2128" i="2"/>
  <c r="D2128" i="2"/>
  <c r="C2128" i="2"/>
  <c r="O2127" i="2"/>
  <c r="K2127" i="2"/>
  <c r="J2127" i="2"/>
  <c r="I2127" i="2"/>
  <c r="H2127" i="2"/>
  <c r="G2127" i="2"/>
  <c r="F2127" i="2"/>
  <c r="D2127" i="2"/>
  <c r="C2127" i="2"/>
  <c r="O2126" i="2"/>
  <c r="K2126" i="2"/>
  <c r="J2126" i="2"/>
  <c r="I2126" i="2"/>
  <c r="H2126" i="2"/>
  <c r="G2126" i="2"/>
  <c r="F2126" i="2"/>
  <c r="D2126" i="2"/>
  <c r="C2126" i="2"/>
  <c r="O2125" i="2"/>
  <c r="K2125" i="2"/>
  <c r="J2125" i="2"/>
  <c r="I2125" i="2"/>
  <c r="H2125" i="2"/>
  <c r="G2125" i="2"/>
  <c r="F2125" i="2"/>
  <c r="D2125" i="2"/>
  <c r="C2125" i="2"/>
  <c r="O2124" i="2"/>
  <c r="K2124" i="2"/>
  <c r="J2124" i="2"/>
  <c r="I2124" i="2"/>
  <c r="H2124" i="2"/>
  <c r="G2124" i="2"/>
  <c r="F2124" i="2"/>
  <c r="D2124" i="2"/>
  <c r="C2124" i="2"/>
  <c r="O2123" i="2"/>
  <c r="K2123" i="2"/>
  <c r="J2123" i="2"/>
  <c r="I2123" i="2"/>
  <c r="H2123" i="2"/>
  <c r="G2123" i="2"/>
  <c r="F2123" i="2"/>
  <c r="D2123" i="2"/>
  <c r="C2123" i="2"/>
  <c r="O2122" i="2"/>
  <c r="K2122" i="2"/>
  <c r="J2122" i="2"/>
  <c r="I2122" i="2"/>
  <c r="H2122" i="2"/>
  <c r="G2122" i="2"/>
  <c r="F2122" i="2"/>
  <c r="D2122" i="2"/>
  <c r="C2122" i="2"/>
  <c r="O2121" i="2"/>
  <c r="K2121" i="2"/>
  <c r="J2121" i="2"/>
  <c r="I2121" i="2"/>
  <c r="H2121" i="2"/>
  <c r="G2121" i="2"/>
  <c r="F2121" i="2"/>
  <c r="D2121" i="2"/>
  <c r="C2121" i="2"/>
  <c r="O2120" i="2"/>
  <c r="K2120" i="2"/>
  <c r="J2120" i="2"/>
  <c r="I2120" i="2"/>
  <c r="H2120" i="2"/>
  <c r="G2120" i="2"/>
  <c r="F2120" i="2"/>
  <c r="D2120" i="2"/>
  <c r="C2120" i="2"/>
  <c r="O2119" i="2"/>
  <c r="K2119" i="2"/>
  <c r="J2119" i="2"/>
  <c r="I2119" i="2"/>
  <c r="H2119" i="2"/>
  <c r="G2119" i="2"/>
  <c r="F2119" i="2"/>
  <c r="D2119" i="2"/>
  <c r="C2119" i="2"/>
  <c r="O2118" i="2"/>
  <c r="K2118" i="2"/>
  <c r="J2118" i="2"/>
  <c r="I2118" i="2"/>
  <c r="H2118" i="2"/>
  <c r="G2118" i="2"/>
  <c r="F2118" i="2"/>
  <c r="D2118" i="2"/>
  <c r="C2118" i="2"/>
  <c r="O2117" i="2"/>
  <c r="K2117" i="2"/>
  <c r="J2117" i="2"/>
  <c r="I2117" i="2"/>
  <c r="H2117" i="2"/>
  <c r="G2117" i="2"/>
  <c r="F2117" i="2"/>
  <c r="D2117" i="2"/>
  <c r="C2117" i="2"/>
  <c r="O2116" i="2"/>
  <c r="K2116" i="2"/>
  <c r="J2116" i="2"/>
  <c r="I2116" i="2"/>
  <c r="H2116" i="2"/>
  <c r="G2116" i="2"/>
  <c r="F2116" i="2"/>
  <c r="D2116" i="2"/>
  <c r="C2116" i="2"/>
  <c r="O2115" i="2"/>
  <c r="K2115" i="2"/>
  <c r="J2115" i="2"/>
  <c r="I2115" i="2"/>
  <c r="H2115" i="2"/>
  <c r="G2115" i="2"/>
  <c r="F2115" i="2"/>
  <c r="D2115" i="2"/>
  <c r="C2115" i="2"/>
  <c r="O2114" i="2"/>
  <c r="K2114" i="2"/>
  <c r="J2114" i="2"/>
  <c r="I2114" i="2"/>
  <c r="H2114" i="2"/>
  <c r="G2114" i="2"/>
  <c r="F2114" i="2"/>
  <c r="D2114" i="2"/>
  <c r="C2114" i="2"/>
  <c r="O2113" i="2"/>
  <c r="K2113" i="2"/>
  <c r="J2113" i="2"/>
  <c r="I2113" i="2"/>
  <c r="H2113" i="2"/>
  <c r="G2113" i="2"/>
  <c r="F2113" i="2"/>
  <c r="D2113" i="2"/>
  <c r="C2113" i="2"/>
  <c r="O2112" i="2"/>
  <c r="K2112" i="2"/>
  <c r="J2112" i="2"/>
  <c r="I2112" i="2"/>
  <c r="H2112" i="2"/>
  <c r="G2112" i="2"/>
  <c r="F2112" i="2"/>
  <c r="D2112" i="2"/>
  <c r="C2112" i="2"/>
  <c r="O2111" i="2"/>
  <c r="K2111" i="2"/>
  <c r="J2111" i="2"/>
  <c r="I2111" i="2"/>
  <c r="H2111" i="2"/>
  <c r="G2111" i="2"/>
  <c r="F2111" i="2"/>
  <c r="D2111" i="2"/>
  <c r="C2111" i="2"/>
  <c r="O2110" i="2"/>
  <c r="K2110" i="2"/>
  <c r="J2110" i="2"/>
  <c r="I2110" i="2"/>
  <c r="H2110" i="2"/>
  <c r="G2110" i="2"/>
  <c r="F2110" i="2"/>
  <c r="D2110" i="2"/>
  <c r="C2110" i="2"/>
  <c r="O2109" i="2"/>
  <c r="K2109" i="2"/>
  <c r="J2109" i="2"/>
  <c r="I2109" i="2"/>
  <c r="H2109" i="2"/>
  <c r="G2109" i="2"/>
  <c r="F2109" i="2"/>
  <c r="D2109" i="2"/>
  <c r="C2109" i="2"/>
  <c r="O2108" i="2"/>
  <c r="K2108" i="2"/>
  <c r="J2108" i="2"/>
  <c r="I2108" i="2"/>
  <c r="H2108" i="2"/>
  <c r="G2108" i="2"/>
  <c r="F2108" i="2"/>
  <c r="D2108" i="2"/>
  <c r="C2108" i="2"/>
  <c r="O2107" i="2"/>
  <c r="K2107" i="2"/>
  <c r="J2107" i="2"/>
  <c r="I2107" i="2"/>
  <c r="H2107" i="2"/>
  <c r="G2107" i="2"/>
  <c r="F2107" i="2"/>
  <c r="D2107" i="2"/>
  <c r="C2107" i="2"/>
  <c r="O2106" i="2"/>
  <c r="K2106" i="2"/>
  <c r="J2106" i="2"/>
  <c r="I2106" i="2"/>
  <c r="H2106" i="2"/>
  <c r="G2106" i="2"/>
  <c r="F2106" i="2"/>
  <c r="D2106" i="2"/>
  <c r="C2106" i="2"/>
  <c r="O2105" i="2"/>
  <c r="K2105" i="2"/>
  <c r="J2105" i="2"/>
  <c r="I2105" i="2"/>
  <c r="H2105" i="2"/>
  <c r="G2105" i="2"/>
  <c r="F2105" i="2"/>
  <c r="D2105" i="2"/>
  <c r="C2105" i="2"/>
  <c r="O2104" i="2"/>
  <c r="K2104" i="2"/>
  <c r="J2104" i="2"/>
  <c r="I2104" i="2"/>
  <c r="H2104" i="2"/>
  <c r="G2104" i="2"/>
  <c r="F2104" i="2"/>
  <c r="D2104" i="2"/>
  <c r="C2104" i="2"/>
  <c r="O2103" i="2"/>
  <c r="K2103" i="2"/>
  <c r="J2103" i="2"/>
  <c r="I2103" i="2"/>
  <c r="H2103" i="2"/>
  <c r="G2103" i="2"/>
  <c r="F2103" i="2"/>
  <c r="D2103" i="2"/>
  <c r="C2103" i="2"/>
  <c r="O2102" i="2"/>
  <c r="K2102" i="2"/>
  <c r="J2102" i="2"/>
  <c r="I2102" i="2"/>
  <c r="H2102" i="2"/>
  <c r="G2102" i="2"/>
  <c r="F2102" i="2"/>
  <c r="D2102" i="2"/>
  <c r="C2102" i="2"/>
  <c r="O2101" i="2"/>
  <c r="K2101" i="2"/>
  <c r="J2101" i="2"/>
  <c r="I2101" i="2"/>
  <c r="H2101" i="2"/>
  <c r="G2101" i="2"/>
  <c r="F2101" i="2"/>
  <c r="D2101" i="2"/>
  <c r="C2101" i="2"/>
  <c r="O2100" i="2"/>
  <c r="K2100" i="2"/>
  <c r="J2100" i="2"/>
  <c r="I2100" i="2"/>
  <c r="H2100" i="2"/>
  <c r="G2100" i="2"/>
  <c r="F2100" i="2"/>
  <c r="D2100" i="2"/>
  <c r="C2100" i="2"/>
  <c r="O2099" i="2"/>
  <c r="K2099" i="2"/>
  <c r="J2099" i="2"/>
  <c r="I2099" i="2"/>
  <c r="H2099" i="2"/>
  <c r="G2099" i="2"/>
  <c r="F2099" i="2"/>
  <c r="D2099" i="2"/>
  <c r="C2099" i="2"/>
  <c r="O2098" i="2"/>
  <c r="K2098" i="2"/>
  <c r="J2098" i="2"/>
  <c r="I2098" i="2"/>
  <c r="H2098" i="2"/>
  <c r="G2098" i="2"/>
  <c r="F2098" i="2"/>
  <c r="D2098" i="2"/>
  <c r="C2098" i="2"/>
  <c r="O2097" i="2"/>
  <c r="K2097" i="2"/>
  <c r="J2097" i="2"/>
  <c r="I2097" i="2"/>
  <c r="H2097" i="2"/>
  <c r="G2097" i="2"/>
  <c r="F2097" i="2"/>
  <c r="D2097" i="2"/>
  <c r="C2097" i="2"/>
  <c r="O2096" i="2"/>
  <c r="K2096" i="2"/>
  <c r="J2096" i="2"/>
  <c r="I2096" i="2"/>
  <c r="H2096" i="2"/>
  <c r="G2096" i="2"/>
  <c r="F2096" i="2"/>
  <c r="D2096" i="2"/>
  <c r="C2096" i="2"/>
  <c r="O2095" i="2"/>
  <c r="K2095" i="2"/>
  <c r="J2095" i="2"/>
  <c r="I2095" i="2"/>
  <c r="H2095" i="2"/>
  <c r="G2095" i="2"/>
  <c r="F2095" i="2"/>
  <c r="D2095" i="2"/>
  <c r="C2095" i="2"/>
  <c r="O2094" i="2"/>
  <c r="K2094" i="2"/>
  <c r="J2094" i="2"/>
  <c r="I2094" i="2"/>
  <c r="H2094" i="2"/>
  <c r="G2094" i="2"/>
  <c r="F2094" i="2"/>
  <c r="D2094" i="2"/>
  <c r="C2094" i="2"/>
  <c r="O2093" i="2"/>
  <c r="K2093" i="2"/>
  <c r="J2093" i="2"/>
  <c r="I2093" i="2"/>
  <c r="H2093" i="2"/>
  <c r="G2093" i="2"/>
  <c r="F2093" i="2"/>
  <c r="D2093" i="2"/>
  <c r="C2093" i="2"/>
  <c r="O2092" i="2"/>
  <c r="K2092" i="2"/>
  <c r="J2092" i="2"/>
  <c r="I2092" i="2"/>
  <c r="H2092" i="2"/>
  <c r="G2092" i="2"/>
  <c r="F2092" i="2"/>
  <c r="D2092" i="2"/>
  <c r="C2092" i="2"/>
  <c r="O2091" i="2"/>
  <c r="K2091" i="2"/>
  <c r="J2091" i="2"/>
  <c r="I2091" i="2"/>
  <c r="H2091" i="2"/>
  <c r="G2091" i="2"/>
  <c r="F2091" i="2"/>
  <c r="D2091" i="2"/>
  <c r="C2091" i="2"/>
  <c r="O2090" i="2"/>
  <c r="K2090" i="2"/>
  <c r="J2090" i="2"/>
  <c r="I2090" i="2"/>
  <c r="H2090" i="2"/>
  <c r="G2090" i="2"/>
  <c r="F2090" i="2"/>
  <c r="D2090" i="2"/>
  <c r="C2090" i="2"/>
  <c r="O2089" i="2"/>
  <c r="K2089" i="2"/>
  <c r="J2089" i="2"/>
  <c r="I2089" i="2"/>
  <c r="H2089" i="2"/>
  <c r="G2089" i="2"/>
  <c r="F2089" i="2"/>
  <c r="D2089" i="2"/>
  <c r="C2089" i="2"/>
  <c r="O2088" i="2"/>
  <c r="K2088" i="2"/>
  <c r="J2088" i="2"/>
  <c r="I2088" i="2"/>
  <c r="H2088" i="2"/>
  <c r="G2088" i="2"/>
  <c r="F2088" i="2"/>
  <c r="D2088" i="2"/>
  <c r="C2088" i="2"/>
  <c r="O2087" i="2"/>
  <c r="K2087" i="2"/>
  <c r="J2087" i="2"/>
  <c r="I2087" i="2"/>
  <c r="H2087" i="2"/>
  <c r="G2087" i="2"/>
  <c r="F2087" i="2"/>
  <c r="D2087" i="2"/>
  <c r="C2087" i="2"/>
  <c r="O2086" i="2"/>
  <c r="K2086" i="2"/>
  <c r="J2086" i="2"/>
  <c r="I2086" i="2"/>
  <c r="H2086" i="2"/>
  <c r="G2086" i="2"/>
  <c r="F2086" i="2"/>
  <c r="D2086" i="2"/>
  <c r="C2086" i="2"/>
  <c r="O2085" i="2"/>
  <c r="K2085" i="2"/>
  <c r="J2085" i="2"/>
  <c r="I2085" i="2"/>
  <c r="H2085" i="2"/>
  <c r="G2085" i="2"/>
  <c r="F2085" i="2"/>
  <c r="D2085" i="2"/>
  <c r="C2085" i="2"/>
  <c r="O2084" i="2"/>
  <c r="K2084" i="2"/>
  <c r="J2084" i="2"/>
  <c r="I2084" i="2"/>
  <c r="H2084" i="2"/>
  <c r="G2084" i="2"/>
  <c r="F2084" i="2"/>
  <c r="D2084" i="2"/>
  <c r="C2084" i="2"/>
  <c r="O2083" i="2"/>
  <c r="K2083" i="2"/>
  <c r="J2083" i="2"/>
  <c r="I2083" i="2"/>
  <c r="H2083" i="2"/>
  <c r="G2083" i="2"/>
  <c r="F2083" i="2"/>
  <c r="D2083" i="2"/>
  <c r="C2083" i="2"/>
  <c r="O2082" i="2"/>
  <c r="K2082" i="2"/>
  <c r="J2082" i="2"/>
  <c r="I2082" i="2"/>
  <c r="H2082" i="2"/>
  <c r="G2082" i="2"/>
  <c r="F2082" i="2"/>
  <c r="D2082" i="2"/>
  <c r="C2082" i="2"/>
  <c r="O2081" i="2"/>
  <c r="K2081" i="2"/>
  <c r="J2081" i="2"/>
  <c r="I2081" i="2"/>
  <c r="H2081" i="2"/>
  <c r="G2081" i="2"/>
  <c r="F2081" i="2"/>
  <c r="D2081" i="2"/>
  <c r="C2081" i="2"/>
  <c r="O2080" i="2"/>
  <c r="K2080" i="2"/>
  <c r="J2080" i="2"/>
  <c r="I2080" i="2"/>
  <c r="H2080" i="2"/>
  <c r="G2080" i="2"/>
  <c r="F2080" i="2"/>
  <c r="D2080" i="2"/>
  <c r="C2080" i="2"/>
  <c r="O2079" i="2"/>
  <c r="K2079" i="2"/>
  <c r="J2079" i="2"/>
  <c r="I2079" i="2"/>
  <c r="H2079" i="2"/>
  <c r="G2079" i="2"/>
  <c r="F2079" i="2"/>
  <c r="D2079" i="2"/>
  <c r="C2079" i="2"/>
  <c r="O2078" i="2"/>
  <c r="K2078" i="2"/>
  <c r="J2078" i="2"/>
  <c r="I2078" i="2"/>
  <c r="H2078" i="2"/>
  <c r="G2078" i="2"/>
  <c r="F2078" i="2"/>
  <c r="D2078" i="2"/>
  <c r="C2078" i="2"/>
  <c r="O2077" i="2"/>
  <c r="K2077" i="2"/>
  <c r="J2077" i="2"/>
  <c r="I2077" i="2"/>
  <c r="H2077" i="2"/>
  <c r="G2077" i="2"/>
  <c r="F2077" i="2"/>
  <c r="D2077" i="2"/>
  <c r="C2077" i="2"/>
  <c r="O2076" i="2"/>
  <c r="K2076" i="2"/>
  <c r="J2076" i="2"/>
  <c r="I2076" i="2"/>
  <c r="H2076" i="2"/>
  <c r="G2076" i="2"/>
  <c r="F2076" i="2"/>
  <c r="D2076" i="2"/>
  <c r="C2076" i="2"/>
  <c r="O2075" i="2"/>
  <c r="K2075" i="2"/>
  <c r="J2075" i="2"/>
  <c r="I2075" i="2"/>
  <c r="H2075" i="2"/>
  <c r="G2075" i="2"/>
  <c r="F2075" i="2"/>
  <c r="D2075" i="2"/>
  <c r="C2075" i="2"/>
  <c r="O2074" i="2"/>
  <c r="K2074" i="2"/>
  <c r="J2074" i="2"/>
  <c r="I2074" i="2"/>
  <c r="H2074" i="2"/>
  <c r="G2074" i="2"/>
  <c r="F2074" i="2"/>
  <c r="D2074" i="2"/>
  <c r="C2074" i="2"/>
  <c r="O2073" i="2"/>
  <c r="K2073" i="2"/>
  <c r="J2073" i="2"/>
  <c r="I2073" i="2"/>
  <c r="H2073" i="2"/>
  <c r="G2073" i="2"/>
  <c r="F2073" i="2"/>
  <c r="D2073" i="2"/>
  <c r="C2073" i="2"/>
  <c r="O2072" i="2"/>
  <c r="K2072" i="2"/>
  <c r="J2072" i="2"/>
  <c r="I2072" i="2"/>
  <c r="H2072" i="2"/>
  <c r="G2072" i="2"/>
  <c r="F2072" i="2"/>
  <c r="D2072" i="2"/>
  <c r="C2072" i="2"/>
  <c r="O2071" i="2"/>
  <c r="K2071" i="2"/>
  <c r="J2071" i="2"/>
  <c r="I2071" i="2"/>
  <c r="H2071" i="2"/>
  <c r="G2071" i="2"/>
  <c r="F2071" i="2"/>
  <c r="D2071" i="2"/>
  <c r="C2071" i="2"/>
  <c r="O2070" i="2"/>
  <c r="K2070" i="2"/>
  <c r="J2070" i="2"/>
  <c r="I2070" i="2"/>
  <c r="H2070" i="2"/>
  <c r="G2070" i="2"/>
  <c r="F2070" i="2"/>
  <c r="D2070" i="2"/>
  <c r="C2070" i="2"/>
  <c r="O2069" i="2"/>
  <c r="K2069" i="2"/>
  <c r="J2069" i="2"/>
  <c r="I2069" i="2"/>
  <c r="H2069" i="2"/>
  <c r="G2069" i="2"/>
  <c r="F2069" i="2"/>
  <c r="D2069" i="2"/>
  <c r="C2069" i="2"/>
  <c r="O2068" i="2"/>
  <c r="K2068" i="2"/>
  <c r="J2068" i="2"/>
  <c r="I2068" i="2"/>
  <c r="H2068" i="2"/>
  <c r="G2068" i="2"/>
  <c r="F2068" i="2"/>
  <c r="D2068" i="2"/>
  <c r="C2068" i="2"/>
  <c r="O2067" i="2"/>
  <c r="K2067" i="2"/>
  <c r="J2067" i="2"/>
  <c r="I2067" i="2"/>
  <c r="H2067" i="2"/>
  <c r="G2067" i="2"/>
  <c r="F2067" i="2"/>
  <c r="D2067" i="2"/>
  <c r="C2067" i="2"/>
  <c r="O2066" i="2"/>
  <c r="K2066" i="2"/>
  <c r="J2066" i="2"/>
  <c r="I2066" i="2"/>
  <c r="H2066" i="2"/>
  <c r="G2066" i="2"/>
  <c r="F2066" i="2"/>
  <c r="D2066" i="2"/>
  <c r="C2066" i="2"/>
  <c r="O2065" i="2"/>
  <c r="K2065" i="2"/>
  <c r="J2065" i="2"/>
  <c r="I2065" i="2"/>
  <c r="H2065" i="2"/>
  <c r="G2065" i="2"/>
  <c r="F2065" i="2"/>
  <c r="D2065" i="2"/>
  <c r="C2065" i="2"/>
  <c r="O2064" i="2"/>
  <c r="K2064" i="2"/>
  <c r="J2064" i="2"/>
  <c r="I2064" i="2"/>
  <c r="H2064" i="2"/>
  <c r="G2064" i="2"/>
  <c r="F2064" i="2"/>
  <c r="D2064" i="2"/>
  <c r="C2064" i="2"/>
  <c r="O2063" i="2"/>
  <c r="K2063" i="2"/>
  <c r="J2063" i="2"/>
  <c r="I2063" i="2"/>
  <c r="H2063" i="2"/>
  <c r="G2063" i="2"/>
  <c r="F2063" i="2"/>
  <c r="D2063" i="2"/>
  <c r="C2063" i="2"/>
  <c r="O2062" i="2"/>
  <c r="K2062" i="2"/>
  <c r="J2062" i="2"/>
  <c r="I2062" i="2"/>
  <c r="H2062" i="2"/>
  <c r="G2062" i="2"/>
  <c r="F2062" i="2"/>
  <c r="D2062" i="2"/>
  <c r="C2062" i="2"/>
  <c r="O2061" i="2"/>
  <c r="K2061" i="2"/>
  <c r="J2061" i="2"/>
  <c r="I2061" i="2"/>
  <c r="H2061" i="2"/>
  <c r="G2061" i="2"/>
  <c r="F2061" i="2"/>
  <c r="D2061" i="2"/>
  <c r="C2061" i="2"/>
  <c r="O2060" i="2"/>
  <c r="K2060" i="2"/>
  <c r="J2060" i="2"/>
  <c r="I2060" i="2"/>
  <c r="H2060" i="2"/>
  <c r="G2060" i="2"/>
  <c r="F2060" i="2"/>
  <c r="D2060" i="2"/>
  <c r="C2060" i="2"/>
  <c r="O2059" i="2"/>
  <c r="K2059" i="2"/>
  <c r="J2059" i="2"/>
  <c r="I2059" i="2"/>
  <c r="H2059" i="2"/>
  <c r="G2059" i="2"/>
  <c r="F2059" i="2"/>
  <c r="D2059" i="2"/>
  <c r="C2059" i="2"/>
  <c r="O2058" i="2"/>
  <c r="K2058" i="2"/>
  <c r="J2058" i="2"/>
  <c r="I2058" i="2"/>
  <c r="H2058" i="2"/>
  <c r="G2058" i="2"/>
  <c r="F2058" i="2"/>
  <c r="D2058" i="2"/>
  <c r="C2058" i="2"/>
  <c r="O2057" i="2"/>
  <c r="K2057" i="2"/>
  <c r="J2057" i="2"/>
  <c r="I2057" i="2"/>
  <c r="H2057" i="2"/>
  <c r="G2057" i="2"/>
  <c r="F2057" i="2"/>
  <c r="D2057" i="2"/>
  <c r="C2057" i="2"/>
  <c r="O2056" i="2"/>
  <c r="K2056" i="2"/>
  <c r="J2056" i="2"/>
  <c r="I2056" i="2"/>
  <c r="H2056" i="2"/>
  <c r="G2056" i="2"/>
  <c r="F2056" i="2"/>
  <c r="D2056" i="2"/>
  <c r="C2056" i="2"/>
  <c r="O2055" i="2"/>
  <c r="K2055" i="2"/>
  <c r="J2055" i="2"/>
  <c r="I2055" i="2"/>
  <c r="H2055" i="2"/>
  <c r="G2055" i="2"/>
  <c r="F2055" i="2"/>
  <c r="D2055" i="2"/>
  <c r="C2055" i="2"/>
  <c r="O2054" i="2"/>
  <c r="K2054" i="2"/>
  <c r="J2054" i="2"/>
  <c r="I2054" i="2"/>
  <c r="H2054" i="2"/>
  <c r="G2054" i="2"/>
  <c r="F2054" i="2"/>
  <c r="D2054" i="2"/>
  <c r="C2054" i="2"/>
  <c r="O2053" i="2"/>
  <c r="K2053" i="2"/>
  <c r="J2053" i="2"/>
  <c r="I2053" i="2"/>
  <c r="H2053" i="2"/>
  <c r="G2053" i="2"/>
  <c r="F2053" i="2"/>
  <c r="D2053" i="2"/>
  <c r="C2053" i="2"/>
  <c r="O2052" i="2"/>
  <c r="K2052" i="2"/>
  <c r="J2052" i="2"/>
  <c r="I2052" i="2"/>
  <c r="H2052" i="2"/>
  <c r="G2052" i="2"/>
  <c r="F2052" i="2"/>
  <c r="D2052" i="2"/>
  <c r="C2052" i="2"/>
  <c r="O2051" i="2"/>
  <c r="K2051" i="2"/>
  <c r="J2051" i="2"/>
  <c r="I2051" i="2"/>
  <c r="H2051" i="2"/>
  <c r="G2051" i="2"/>
  <c r="F2051" i="2"/>
  <c r="D2051" i="2"/>
  <c r="C2051" i="2"/>
  <c r="O2050" i="2"/>
  <c r="K2050" i="2"/>
  <c r="J2050" i="2"/>
  <c r="I2050" i="2"/>
  <c r="H2050" i="2"/>
  <c r="G2050" i="2"/>
  <c r="F2050" i="2"/>
  <c r="D2050" i="2"/>
  <c r="C2050" i="2"/>
  <c r="O2049" i="2"/>
  <c r="K2049" i="2"/>
  <c r="J2049" i="2"/>
  <c r="I2049" i="2"/>
  <c r="H2049" i="2"/>
  <c r="G2049" i="2"/>
  <c r="F2049" i="2"/>
  <c r="D2049" i="2"/>
  <c r="C2049" i="2"/>
  <c r="O2048" i="2"/>
  <c r="K2048" i="2"/>
  <c r="J2048" i="2"/>
  <c r="I2048" i="2"/>
  <c r="H2048" i="2"/>
  <c r="G2048" i="2"/>
  <c r="F2048" i="2"/>
  <c r="D2048" i="2"/>
  <c r="C2048" i="2"/>
  <c r="O2047" i="2"/>
  <c r="K2047" i="2"/>
  <c r="J2047" i="2"/>
  <c r="I2047" i="2"/>
  <c r="H2047" i="2"/>
  <c r="G2047" i="2"/>
  <c r="F2047" i="2"/>
  <c r="D2047" i="2"/>
  <c r="C2047" i="2"/>
  <c r="O2046" i="2"/>
  <c r="K2046" i="2"/>
  <c r="J2046" i="2"/>
  <c r="I2046" i="2"/>
  <c r="H2046" i="2"/>
  <c r="G2046" i="2"/>
  <c r="F2046" i="2"/>
  <c r="D2046" i="2"/>
  <c r="C2046" i="2"/>
  <c r="O2045" i="2"/>
  <c r="K2045" i="2"/>
  <c r="J2045" i="2"/>
  <c r="I2045" i="2"/>
  <c r="H2045" i="2"/>
  <c r="G2045" i="2"/>
  <c r="F2045" i="2"/>
  <c r="D2045" i="2"/>
  <c r="C2045" i="2"/>
  <c r="O2044" i="2"/>
  <c r="K2044" i="2"/>
  <c r="J2044" i="2"/>
  <c r="I2044" i="2"/>
  <c r="H2044" i="2"/>
  <c r="G2044" i="2"/>
  <c r="F2044" i="2"/>
  <c r="D2044" i="2"/>
  <c r="C2044" i="2"/>
  <c r="O2043" i="2"/>
  <c r="K2043" i="2"/>
  <c r="J2043" i="2"/>
  <c r="I2043" i="2"/>
  <c r="H2043" i="2"/>
  <c r="G2043" i="2"/>
  <c r="F2043" i="2"/>
  <c r="D2043" i="2"/>
  <c r="C2043" i="2"/>
  <c r="O2042" i="2"/>
  <c r="K2042" i="2"/>
  <c r="J2042" i="2"/>
  <c r="I2042" i="2"/>
  <c r="H2042" i="2"/>
  <c r="G2042" i="2"/>
  <c r="F2042" i="2"/>
  <c r="D2042" i="2"/>
  <c r="C2042" i="2"/>
  <c r="O2041" i="2"/>
  <c r="K2041" i="2"/>
  <c r="J2041" i="2"/>
  <c r="I2041" i="2"/>
  <c r="H2041" i="2"/>
  <c r="G2041" i="2"/>
  <c r="F2041" i="2"/>
  <c r="D2041" i="2"/>
  <c r="C2041" i="2"/>
  <c r="O2040" i="2"/>
  <c r="K2040" i="2"/>
  <c r="J2040" i="2"/>
  <c r="I2040" i="2"/>
  <c r="H2040" i="2"/>
  <c r="G2040" i="2"/>
  <c r="F2040" i="2"/>
  <c r="D2040" i="2"/>
  <c r="C2040" i="2"/>
  <c r="O2039" i="2"/>
  <c r="K2039" i="2"/>
  <c r="J2039" i="2"/>
  <c r="I2039" i="2"/>
  <c r="H2039" i="2"/>
  <c r="G2039" i="2"/>
  <c r="F2039" i="2"/>
  <c r="D2039" i="2"/>
  <c r="C2039" i="2"/>
  <c r="O2038" i="2"/>
  <c r="K2038" i="2"/>
  <c r="J2038" i="2"/>
  <c r="I2038" i="2"/>
  <c r="H2038" i="2"/>
  <c r="G2038" i="2"/>
  <c r="F2038" i="2"/>
  <c r="D2038" i="2"/>
  <c r="C2038" i="2"/>
  <c r="O2037" i="2"/>
  <c r="K2037" i="2"/>
  <c r="J2037" i="2"/>
  <c r="I2037" i="2"/>
  <c r="H2037" i="2"/>
  <c r="G2037" i="2"/>
  <c r="F2037" i="2"/>
  <c r="D2037" i="2"/>
  <c r="C2037" i="2"/>
  <c r="O2036" i="2"/>
  <c r="K2036" i="2"/>
  <c r="J2036" i="2"/>
  <c r="I2036" i="2"/>
  <c r="H2036" i="2"/>
  <c r="G2036" i="2"/>
  <c r="F2036" i="2"/>
  <c r="D2036" i="2"/>
  <c r="C2036" i="2"/>
  <c r="O2035" i="2"/>
  <c r="K2035" i="2"/>
  <c r="J2035" i="2"/>
  <c r="I2035" i="2"/>
  <c r="H2035" i="2"/>
  <c r="G2035" i="2"/>
  <c r="F2035" i="2"/>
  <c r="D2035" i="2"/>
  <c r="C2035" i="2"/>
  <c r="O2034" i="2"/>
  <c r="K2034" i="2"/>
  <c r="J2034" i="2"/>
  <c r="I2034" i="2"/>
  <c r="H2034" i="2"/>
  <c r="G2034" i="2"/>
  <c r="F2034" i="2"/>
  <c r="D2034" i="2"/>
  <c r="C2034" i="2"/>
  <c r="O2033" i="2"/>
  <c r="K2033" i="2"/>
  <c r="J2033" i="2"/>
  <c r="I2033" i="2"/>
  <c r="H2033" i="2"/>
  <c r="G2033" i="2"/>
  <c r="F2033" i="2"/>
  <c r="D2033" i="2"/>
  <c r="C2033" i="2"/>
  <c r="O2032" i="2"/>
  <c r="K2032" i="2"/>
  <c r="J2032" i="2"/>
  <c r="I2032" i="2"/>
  <c r="H2032" i="2"/>
  <c r="G2032" i="2"/>
  <c r="F2032" i="2"/>
  <c r="D2032" i="2"/>
  <c r="C2032" i="2"/>
  <c r="O2031" i="2"/>
  <c r="K2031" i="2"/>
  <c r="J2031" i="2"/>
  <c r="I2031" i="2"/>
  <c r="H2031" i="2"/>
  <c r="G2031" i="2"/>
  <c r="F2031" i="2"/>
  <c r="D2031" i="2"/>
  <c r="C2031" i="2"/>
  <c r="O2030" i="2"/>
  <c r="K2030" i="2"/>
  <c r="J2030" i="2"/>
  <c r="I2030" i="2"/>
  <c r="H2030" i="2"/>
  <c r="G2030" i="2"/>
  <c r="F2030" i="2"/>
  <c r="D2030" i="2"/>
  <c r="C2030" i="2"/>
  <c r="O2029" i="2"/>
  <c r="K2029" i="2"/>
  <c r="J2029" i="2"/>
  <c r="I2029" i="2"/>
  <c r="H2029" i="2"/>
  <c r="G2029" i="2"/>
  <c r="F2029" i="2"/>
  <c r="D2029" i="2"/>
  <c r="C2029" i="2"/>
  <c r="O2028" i="2"/>
  <c r="K2028" i="2"/>
  <c r="J2028" i="2"/>
  <c r="I2028" i="2"/>
  <c r="H2028" i="2"/>
  <c r="G2028" i="2"/>
  <c r="F2028" i="2"/>
  <c r="D2028" i="2"/>
  <c r="C2028" i="2"/>
  <c r="O2027" i="2"/>
  <c r="K2027" i="2"/>
  <c r="J2027" i="2"/>
  <c r="I2027" i="2"/>
  <c r="H2027" i="2"/>
  <c r="G2027" i="2"/>
  <c r="F2027" i="2"/>
  <c r="D2027" i="2"/>
  <c r="C2027" i="2"/>
  <c r="O2026" i="2"/>
  <c r="K2026" i="2"/>
  <c r="J2026" i="2"/>
  <c r="I2026" i="2"/>
  <c r="H2026" i="2"/>
  <c r="G2026" i="2"/>
  <c r="F2026" i="2"/>
  <c r="D2026" i="2"/>
  <c r="C2026" i="2"/>
  <c r="O2025" i="2"/>
  <c r="K2025" i="2"/>
  <c r="J2025" i="2"/>
  <c r="I2025" i="2"/>
  <c r="H2025" i="2"/>
  <c r="G2025" i="2"/>
  <c r="F2025" i="2"/>
  <c r="D2025" i="2"/>
  <c r="C2025" i="2"/>
  <c r="O2024" i="2"/>
  <c r="K2024" i="2"/>
  <c r="J2024" i="2"/>
  <c r="I2024" i="2"/>
  <c r="H2024" i="2"/>
  <c r="G2024" i="2"/>
  <c r="F2024" i="2"/>
  <c r="D2024" i="2"/>
  <c r="C2024" i="2"/>
  <c r="O2023" i="2"/>
  <c r="K2023" i="2"/>
  <c r="J2023" i="2"/>
  <c r="I2023" i="2"/>
  <c r="H2023" i="2"/>
  <c r="G2023" i="2"/>
  <c r="F2023" i="2"/>
  <c r="D2023" i="2"/>
  <c r="C2023" i="2"/>
  <c r="O2022" i="2"/>
  <c r="K2022" i="2"/>
  <c r="J2022" i="2"/>
  <c r="I2022" i="2"/>
  <c r="H2022" i="2"/>
  <c r="G2022" i="2"/>
  <c r="F2022" i="2"/>
  <c r="D2022" i="2"/>
  <c r="C2022" i="2"/>
  <c r="O2021" i="2"/>
  <c r="K2021" i="2"/>
  <c r="J2021" i="2"/>
  <c r="I2021" i="2"/>
  <c r="H2021" i="2"/>
  <c r="G2021" i="2"/>
  <c r="F2021" i="2"/>
  <c r="D2021" i="2"/>
  <c r="C2021" i="2"/>
  <c r="O2020" i="2"/>
  <c r="K2020" i="2"/>
  <c r="J2020" i="2"/>
  <c r="I2020" i="2"/>
  <c r="H2020" i="2"/>
  <c r="G2020" i="2"/>
  <c r="F2020" i="2"/>
  <c r="D2020" i="2"/>
  <c r="C2020" i="2"/>
  <c r="O2019" i="2"/>
  <c r="K2019" i="2"/>
  <c r="J2019" i="2"/>
  <c r="I2019" i="2"/>
  <c r="H2019" i="2"/>
  <c r="G2019" i="2"/>
  <c r="F2019" i="2"/>
  <c r="D2019" i="2"/>
  <c r="C2019" i="2"/>
  <c r="O2018" i="2"/>
  <c r="K2018" i="2"/>
  <c r="J2018" i="2"/>
  <c r="I2018" i="2"/>
  <c r="H2018" i="2"/>
  <c r="G2018" i="2"/>
  <c r="F2018" i="2"/>
  <c r="D2018" i="2"/>
  <c r="C2018" i="2"/>
  <c r="O2017" i="2"/>
  <c r="K2017" i="2"/>
  <c r="J2017" i="2"/>
  <c r="I2017" i="2"/>
  <c r="H2017" i="2"/>
  <c r="G2017" i="2"/>
  <c r="F2017" i="2"/>
  <c r="D2017" i="2"/>
  <c r="C2017" i="2"/>
  <c r="O2016" i="2"/>
  <c r="K2016" i="2"/>
  <c r="J2016" i="2"/>
  <c r="I2016" i="2"/>
  <c r="H2016" i="2"/>
  <c r="G2016" i="2"/>
  <c r="F2016" i="2"/>
  <c r="D2016" i="2"/>
  <c r="C2016" i="2"/>
  <c r="O2015" i="2"/>
  <c r="K2015" i="2"/>
  <c r="J2015" i="2"/>
  <c r="I2015" i="2"/>
  <c r="H2015" i="2"/>
  <c r="G2015" i="2"/>
  <c r="F2015" i="2"/>
  <c r="D2015" i="2"/>
  <c r="C2015" i="2"/>
  <c r="O2014" i="2"/>
  <c r="K2014" i="2"/>
  <c r="J2014" i="2"/>
  <c r="I2014" i="2"/>
  <c r="H2014" i="2"/>
  <c r="G2014" i="2"/>
  <c r="F2014" i="2"/>
  <c r="D2014" i="2"/>
  <c r="C2014" i="2"/>
  <c r="O2013" i="2"/>
  <c r="K2013" i="2"/>
  <c r="J2013" i="2"/>
  <c r="I2013" i="2"/>
  <c r="H2013" i="2"/>
  <c r="G2013" i="2"/>
  <c r="F2013" i="2"/>
  <c r="D2013" i="2"/>
  <c r="C2013" i="2"/>
  <c r="O2012" i="2"/>
  <c r="K2012" i="2"/>
  <c r="J2012" i="2"/>
  <c r="I2012" i="2"/>
  <c r="H2012" i="2"/>
  <c r="G2012" i="2"/>
  <c r="F2012" i="2"/>
  <c r="D2012" i="2"/>
  <c r="C2012" i="2"/>
  <c r="O2011" i="2"/>
  <c r="K2011" i="2"/>
  <c r="J2011" i="2"/>
  <c r="I2011" i="2"/>
  <c r="H2011" i="2"/>
  <c r="G2011" i="2"/>
  <c r="F2011" i="2"/>
  <c r="D2011" i="2"/>
  <c r="C2011" i="2"/>
  <c r="O2010" i="2"/>
  <c r="K2010" i="2"/>
  <c r="J2010" i="2"/>
  <c r="I2010" i="2"/>
  <c r="H2010" i="2"/>
  <c r="G2010" i="2"/>
  <c r="F2010" i="2"/>
  <c r="D2010" i="2"/>
  <c r="C2010" i="2"/>
  <c r="O2009" i="2"/>
  <c r="K2009" i="2"/>
  <c r="J2009" i="2"/>
  <c r="I2009" i="2"/>
  <c r="H2009" i="2"/>
  <c r="G2009" i="2"/>
  <c r="F2009" i="2"/>
  <c r="D2009" i="2"/>
  <c r="C2009" i="2"/>
  <c r="O2008" i="2"/>
  <c r="K2008" i="2"/>
  <c r="J2008" i="2"/>
  <c r="I2008" i="2"/>
  <c r="H2008" i="2"/>
  <c r="G2008" i="2"/>
  <c r="F2008" i="2"/>
  <c r="D2008" i="2"/>
  <c r="C2008" i="2"/>
  <c r="O2007" i="2"/>
  <c r="K2007" i="2"/>
  <c r="J2007" i="2"/>
  <c r="I2007" i="2"/>
  <c r="H2007" i="2"/>
  <c r="G2007" i="2"/>
  <c r="F2007" i="2"/>
  <c r="D2007" i="2"/>
  <c r="C2007" i="2"/>
  <c r="O2006" i="2"/>
  <c r="K2006" i="2"/>
  <c r="J2006" i="2"/>
  <c r="I2006" i="2"/>
  <c r="H2006" i="2"/>
  <c r="G2006" i="2"/>
  <c r="F2006" i="2"/>
  <c r="D2006" i="2"/>
  <c r="C2006" i="2"/>
  <c r="O2005" i="2"/>
  <c r="K2005" i="2"/>
  <c r="J2005" i="2"/>
  <c r="I2005" i="2"/>
  <c r="H2005" i="2"/>
  <c r="G2005" i="2"/>
  <c r="F2005" i="2"/>
  <c r="D2005" i="2"/>
  <c r="C2005" i="2"/>
  <c r="O2004" i="2"/>
  <c r="K2004" i="2"/>
  <c r="J2004" i="2"/>
  <c r="I2004" i="2"/>
  <c r="H2004" i="2"/>
  <c r="G2004" i="2"/>
  <c r="F2004" i="2"/>
  <c r="D2004" i="2"/>
  <c r="C2004" i="2"/>
  <c r="O2003" i="2"/>
  <c r="K2003" i="2"/>
  <c r="J2003" i="2"/>
  <c r="I2003" i="2"/>
  <c r="H2003" i="2"/>
  <c r="G2003" i="2"/>
  <c r="F2003" i="2"/>
  <c r="D2003" i="2"/>
  <c r="C2003" i="2"/>
  <c r="O2002" i="2"/>
  <c r="K2002" i="2"/>
  <c r="J2002" i="2"/>
  <c r="I2002" i="2"/>
  <c r="H2002" i="2"/>
  <c r="G2002" i="2"/>
  <c r="F2002" i="2"/>
  <c r="D2002" i="2"/>
  <c r="C2002" i="2"/>
  <c r="O2001" i="2"/>
  <c r="K2001" i="2"/>
  <c r="J2001" i="2"/>
  <c r="I2001" i="2"/>
  <c r="H2001" i="2"/>
  <c r="G2001" i="2"/>
  <c r="F2001" i="2"/>
  <c r="D2001" i="2"/>
  <c r="C2001" i="2"/>
  <c r="O2000" i="2"/>
  <c r="K2000" i="2"/>
  <c r="J2000" i="2"/>
  <c r="I2000" i="2"/>
  <c r="H2000" i="2"/>
  <c r="G2000" i="2"/>
  <c r="F2000" i="2"/>
  <c r="D2000" i="2"/>
  <c r="C2000" i="2"/>
  <c r="O1999" i="2"/>
  <c r="K1999" i="2"/>
  <c r="J1999" i="2"/>
  <c r="I1999" i="2"/>
  <c r="H1999" i="2"/>
  <c r="G1999" i="2"/>
  <c r="F1999" i="2"/>
  <c r="D1999" i="2"/>
  <c r="C1999" i="2"/>
  <c r="O1998" i="2"/>
  <c r="K1998" i="2"/>
  <c r="J1998" i="2"/>
  <c r="I1998" i="2"/>
  <c r="H1998" i="2"/>
  <c r="G1998" i="2"/>
  <c r="F1998" i="2"/>
  <c r="D1998" i="2"/>
  <c r="C1998" i="2"/>
  <c r="O1997" i="2"/>
  <c r="K1997" i="2"/>
  <c r="J1997" i="2"/>
  <c r="I1997" i="2"/>
  <c r="H1997" i="2"/>
  <c r="G1997" i="2"/>
  <c r="F1997" i="2"/>
  <c r="D1997" i="2"/>
  <c r="C1997" i="2"/>
  <c r="O1996" i="2"/>
  <c r="K1996" i="2"/>
  <c r="J1996" i="2"/>
  <c r="I1996" i="2"/>
  <c r="H1996" i="2"/>
  <c r="G1996" i="2"/>
  <c r="F1996" i="2"/>
  <c r="D1996" i="2"/>
  <c r="C1996" i="2"/>
  <c r="O1995" i="2"/>
  <c r="K1995" i="2"/>
  <c r="J1995" i="2"/>
  <c r="I1995" i="2"/>
  <c r="H1995" i="2"/>
  <c r="G1995" i="2"/>
  <c r="F1995" i="2"/>
  <c r="D1995" i="2"/>
  <c r="C1995" i="2"/>
  <c r="O1994" i="2"/>
  <c r="K1994" i="2"/>
  <c r="J1994" i="2"/>
  <c r="I1994" i="2"/>
  <c r="H1994" i="2"/>
  <c r="G1994" i="2"/>
  <c r="F1994" i="2"/>
  <c r="D1994" i="2"/>
  <c r="C1994" i="2"/>
  <c r="O1993" i="2"/>
  <c r="K1993" i="2"/>
  <c r="J1993" i="2"/>
  <c r="I1993" i="2"/>
  <c r="H1993" i="2"/>
  <c r="G1993" i="2"/>
  <c r="F1993" i="2"/>
  <c r="D1993" i="2"/>
  <c r="C1993" i="2"/>
  <c r="O1992" i="2"/>
  <c r="K1992" i="2"/>
  <c r="J1992" i="2"/>
  <c r="I1992" i="2"/>
  <c r="H1992" i="2"/>
  <c r="G1992" i="2"/>
  <c r="F1992" i="2"/>
  <c r="D1992" i="2"/>
  <c r="C1992" i="2"/>
  <c r="O1991" i="2"/>
  <c r="K1991" i="2"/>
  <c r="J1991" i="2"/>
  <c r="I1991" i="2"/>
  <c r="H1991" i="2"/>
  <c r="G1991" i="2"/>
  <c r="F1991" i="2"/>
  <c r="D1991" i="2"/>
  <c r="C1991" i="2"/>
  <c r="O1990" i="2"/>
  <c r="K1990" i="2"/>
  <c r="J1990" i="2"/>
  <c r="I1990" i="2"/>
  <c r="H1990" i="2"/>
  <c r="G1990" i="2"/>
  <c r="F1990" i="2"/>
  <c r="D1990" i="2"/>
  <c r="C1990" i="2"/>
  <c r="O1989" i="2"/>
  <c r="K1989" i="2"/>
  <c r="J1989" i="2"/>
  <c r="I1989" i="2"/>
  <c r="H1989" i="2"/>
  <c r="G1989" i="2"/>
  <c r="F1989" i="2"/>
  <c r="D1989" i="2"/>
  <c r="C1989" i="2"/>
  <c r="O1988" i="2"/>
  <c r="K1988" i="2"/>
  <c r="J1988" i="2"/>
  <c r="I1988" i="2"/>
  <c r="H1988" i="2"/>
  <c r="G1988" i="2"/>
  <c r="F1988" i="2"/>
  <c r="D1988" i="2"/>
  <c r="C1988" i="2"/>
  <c r="O1987" i="2"/>
  <c r="K1987" i="2"/>
  <c r="J1987" i="2"/>
  <c r="I1987" i="2"/>
  <c r="H1987" i="2"/>
  <c r="G1987" i="2"/>
  <c r="F1987" i="2"/>
  <c r="D1987" i="2"/>
  <c r="C1987" i="2"/>
  <c r="O1986" i="2"/>
  <c r="K1986" i="2"/>
  <c r="J1986" i="2"/>
  <c r="I1986" i="2"/>
  <c r="H1986" i="2"/>
  <c r="G1986" i="2"/>
  <c r="F1986" i="2"/>
  <c r="D1986" i="2"/>
  <c r="C1986" i="2"/>
  <c r="O1985" i="2"/>
  <c r="K1985" i="2"/>
  <c r="J1985" i="2"/>
  <c r="I1985" i="2"/>
  <c r="H1985" i="2"/>
  <c r="G1985" i="2"/>
  <c r="F1985" i="2"/>
  <c r="D1985" i="2"/>
  <c r="C1985" i="2"/>
  <c r="O1984" i="2"/>
  <c r="K1984" i="2"/>
  <c r="J1984" i="2"/>
  <c r="I1984" i="2"/>
  <c r="H1984" i="2"/>
  <c r="G1984" i="2"/>
  <c r="F1984" i="2"/>
  <c r="D1984" i="2"/>
  <c r="C1984" i="2"/>
  <c r="O1983" i="2"/>
  <c r="K1983" i="2"/>
  <c r="J1983" i="2"/>
  <c r="I1983" i="2"/>
  <c r="H1983" i="2"/>
  <c r="G1983" i="2"/>
  <c r="F1983" i="2"/>
  <c r="D1983" i="2"/>
  <c r="C1983" i="2"/>
  <c r="O1982" i="2"/>
  <c r="K1982" i="2"/>
  <c r="J1982" i="2"/>
  <c r="I1982" i="2"/>
  <c r="H1982" i="2"/>
  <c r="G1982" i="2"/>
  <c r="F1982" i="2"/>
  <c r="D1982" i="2"/>
  <c r="C1982" i="2"/>
  <c r="O1981" i="2"/>
  <c r="K1981" i="2"/>
  <c r="J1981" i="2"/>
  <c r="I1981" i="2"/>
  <c r="H1981" i="2"/>
  <c r="G1981" i="2"/>
  <c r="F1981" i="2"/>
  <c r="D1981" i="2"/>
  <c r="C1981" i="2"/>
  <c r="O1980" i="2"/>
  <c r="K1980" i="2"/>
  <c r="J1980" i="2"/>
  <c r="I1980" i="2"/>
  <c r="H1980" i="2"/>
  <c r="G1980" i="2"/>
  <c r="F1980" i="2"/>
  <c r="D1980" i="2"/>
  <c r="C1980" i="2"/>
  <c r="O1979" i="2"/>
  <c r="K1979" i="2"/>
  <c r="J1979" i="2"/>
  <c r="I1979" i="2"/>
  <c r="H1979" i="2"/>
  <c r="G1979" i="2"/>
  <c r="F1979" i="2"/>
  <c r="D1979" i="2"/>
  <c r="C1979" i="2"/>
  <c r="O1978" i="2"/>
  <c r="K1978" i="2"/>
  <c r="J1978" i="2"/>
  <c r="I1978" i="2"/>
  <c r="H1978" i="2"/>
  <c r="G1978" i="2"/>
  <c r="F1978" i="2"/>
  <c r="D1978" i="2"/>
  <c r="C1978" i="2"/>
  <c r="O1977" i="2"/>
  <c r="K1977" i="2"/>
  <c r="J1977" i="2"/>
  <c r="I1977" i="2"/>
  <c r="H1977" i="2"/>
  <c r="G1977" i="2"/>
  <c r="F1977" i="2"/>
  <c r="D1977" i="2"/>
  <c r="C1977" i="2"/>
  <c r="O1976" i="2"/>
  <c r="K1976" i="2"/>
  <c r="J1976" i="2"/>
  <c r="I1976" i="2"/>
  <c r="H1976" i="2"/>
  <c r="G1976" i="2"/>
  <c r="F1976" i="2"/>
  <c r="D1976" i="2"/>
  <c r="C1976" i="2"/>
  <c r="O1975" i="2"/>
  <c r="K1975" i="2"/>
  <c r="J1975" i="2"/>
  <c r="I1975" i="2"/>
  <c r="H1975" i="2"/>
  <c r="G1975" i="2"/>
  <c r="F1975" i="2"/>
  <c r="D1975" i="2"/>
  <c r="C1975" i="2"/>
  <c r="O1974" i="2"/>
  <c r="K1974" i="2"/>
  <c r="J1974" i="2"/>
  <c r="I1974" i="2"/>
  <c r="H1974" i="2"/>
  <c r="G1974" i="2"/>
  <c r="F1974" i="2"/>
  <c r="D1974" i="2"/>
  <c r="C1974" i="2"/>
  <c r="O1973" i="2"/>
  <c r="K1973" i="2"/>
  <c r="J1973" i="2"/>
  <c r="I1973" i="2"/>
  <c r="H1973" i="2"/>
  <c r="G1973" i="2"/>
  <c r="F1973" i="2"/>
  <c r="D1973" i="2"/>
  <c r="C1973" i="2"/>
  <c r="O1972" i="2"/>
  <c r="K1972" i="2"/>
  <c r="J1972" i="2"/>
  <c r="I1972" i="2"/>
  <c r="H1972" i="2"/>
  <c r="G1972" i="2"/>
  <c r="F1972" i="2"/>
  <c r="D1972" i="2"/>
  <c r="C1972" i="2"/>
  <c r="O1971" i="2"/>
  <c r="K1971" i="2"/>
  <c r="J1971" i="2"/>
  <c r="I1971" i="2"/>
  <c r="H1971" i="2"/>
  <c r="G1971" i="2"/>
  <c r="F1971" i="2"/>
  <c r="D1971" i="2"/>
  <c r="C1971" i="2"/>
  <c r="O1970" i="2"/>
  <c r="K1970" i="2"/>
  <c r="J1970" i="2"/>
  <c r="I1970" i="2"/>
  <c r="H1970" i="2"/>
  <c r="G1970" i="2"/>
  <c r="F1970" i="2"/>
  <c r="D1970" i="2"/>
  <c r="C1970" i="2"/>
  <c r="O1969" i="2"/>
  <c r="K1969" i="2"/>
  <c r="J1969" i="2"/>
  <c r="I1969" i="2"/>
  <c r="H1969" i="2"/>
  <c r="G1969" i="2"/>
  <c r="F1969" i="2"/>
  <c r="D1969" i="2"/>
  <c r="C1969" i="2"/>
  <c r="O1968" i="2"/>
  <c r="K1968" i="2"/>
  <c r="J1968" i="2"/>
  <c r="I1968" i="2"/>
  <c r="H1968" i="2"/>
  <c r="G1968" i="2"/>
  <c r="F1968" i="2"/>
  <c r="D1968" i="2"/>
  <c r="C1968" i="2"/>
  <c r="O1967" i="2"/>
  <c r="K1967" i="2"/>
  <c r="J1967" i="2"/>
  <c r="I1967" i="2"/>
  <c r="H1967" i="2"/>
  <c r="G1967" i="2"/>
  <c r="F1967" i="2"/>
  <c r="D1967" i="2"/>
  <c r="C1967" i="2"/>
  <c r="O1966" i="2"/>
  <c r="K1966" i="2"/>
  <c r="J1966" i="2"/>
  <c r="I1966" i="2"/>
  <c r="H1966" i="2"/>
  <c r="G1966" i="2"/>
  <c r="F1966" i="2"/>
  <c r="D1966" i="2"/>
  <c r="C1966" i="2"/>
  <c r="O1965" i="2"/>
  <c r="K1965" i="2"/>
  <c r="J1965" i="2"/>
  <c r="I1965" i="2"/>
  <c r="H1965" i="2"/>
  <c r="G1965" i="2"/>
  <c r="F1965" i="2"/>
  <c r="D1965" i="2"/>
  <c r="C1965" i="2"/>
  <c r="O1964" i="2"/>
  <c r="K1964" i="2"/>
  <c r="J1964" i="2"/>
  <c r="I1964" i="2"/>
  <c r="H1964" i="2"/>
  <c r="G1964" i="2"/>
  <c r="F1964" i="2"/>
  <c r="D1964" i="2"/>
  <c r="C1964" i="2"/>
  <c r="O1963" i="2"/>
  <c r="K1963" i="2"/>
  <c r="J1963" i="2"/>
  <c r="I1963" i="2"/>
  <c r="H1963" i="2"/>
  <c r="G1963" i="2"/>
  <c r="F1963" i="2"/>
  <c r="D1963" i="2"/>
  <c r="C1963" i="2"/>
  <c r="O1962" i="2"/>
  <c r="K1962" i="2"/>
  <c r="J1962" i="2"/>
  <c r="I1962" i="2"/>
  <c r="H1962" i="2"/>
  <c r="G1962" i="2"/>
  <c r="F1962" i="2"/>
  <c r="D1962" i="2"/>
  <c r="C1962" i="2"/>
  <c r="O1961" i="2"/>
  <c r="K1961" i="2"/>
  <c r="J1961" i="2"/>
  <c r="I1961" i="2"/>
  <c r="H1961" i="2"/>
  <c r="G1961" i="2"/>
  <c r="F1961" i="2"/>
  <c r="D1961" i="2"/>
  <c r="C1961" i="2"/>
  <c r="O1960" i="2"/>
  <c r="K1960" i="2"/>
  <c r="J1960" i="2"/>
  <c r="I1960" i="2"/>
  <c r="H1960" i="2"/>
  <c r="G1960" i="2"/>
  <c r="F1960" i="2"/>
  <c r="D1960" i="2"/>
  <c r="C1960" i="2"/>
  <c r="O1959" i="2"/>
  <c r="K1959" i="2"/>
  <c r="J1959" i="2"/>
  <c r="I1959" i="2"/>
  <c r="H1959" i="2"/>
  <c r="G1959" i="2"/>
  <c r="F1959" i="2"/>
  <c r="D1959" i="2"/>
  <c r="C1959" i="2"/>
  <c r="O1958" i="2"/>
  <c r="K1958" i="2"/>
  <c r="J1958" i="2"/>
  <c r="I1958" i="2"/>
  <c r="H1958" i="2"/>
  <c r="G1958" i="2"/>
  <c r="F1958" i="2"/>
  <c r="D1958" i="2"/>
  <c r="C1958" i="2"/>
  <c r="O1957" i="2"/>
  <c r="K1957" i="2"/>
  <c r="J1957" i="2"/>
  <c r="I1957" i="2"/>
  <c r="H1957" i="2"/>
  <c r="G1957" i="2"/>
  <c r="F1957" i="2"/>
  <c r="D1957" i="2"/>
  <c r="C1957" i="2"/>
  <c r="O1956" i="2"/>
  <c r="K1956" i="2"/>
  <c r="J1956" i="2"/>
  <c r="I1956" i="2"/>
  <c r="H1956" i="2"/>
  <c r="G1956" i="2"/>
  <c r="F1956" i="2"/>
  <c r="D1956" i="2"/>
  <c r="C1956" i="2"/>
  <c r="O1955" i="2"/>
  <c r="K1955" i="2"/>
  <c r="J1955" i="2"/>
  <c r="I1955" i="2"/>
  <c r="H1955" i="2"/>
  <c r="G1955" i="2"/>
  <c r="F1955" i="2"/>
  <c r="D1955" i="2"/>
  <c r="C1955" i="2"/>
  <c r="O1954" i="2"/>
  <c r="K1954" i="2"/>
  <c r="J1954" i="2"/>
  <c r="I1954" i="2"/>
  <c r="H1954" i="2"/>
  <c r="G1954" i="2"/>
  <c r="F1954" i="2"/>
  <c r="D1954" i="2"/>
  <c r="C1954" i="2"/>
  <c r="O1953" i="2"/>
  <c r="K1953" i="2"/>
  <c r="J1953" i="2"/>
  <c r="I1953" i="2"/>
  <c r="H1953" i="2"/>
  <c r="G1953" i="2"/>
  <c r="F1953" i="2"/>
  <c r="D1953" i="2"/>
  <c r="C1953" i="2"/>
  <c r="O1952" i="2"/>
  <c r="K1952" i="2"/>
  <c r="J1952" i="2"/>
  <c r="I1952" i="2"/>
  <c r="H1952" i="2"/>
  <c r="G1952" i="2"/>
  <c r="F1952" i="2"/>
  <c r="D1952" i="2"/>
  <c r="C1952" i="2"/>
  <c r="O1951" i="2"/>
  <c r="K1951" i="2"/>
  <c r="J1951" i="2"/>
  <c r="I1951" i="2"/>
  <c r="H1951" i="2"/>
  <c r="G1951" i="2"/>
  <c r="F1951" i="2"/>
  <c r="D1951" i="2"/>
  <c r="C1951" i="2"/>
  <c r="O1950" i="2"/>
  <c r="K1950" i="2"/>
  <c r="J1950" i="2"/>
  <c r="I1950" i="2"/>
  <c r="H1950" i="2"/>
  <c r="G1950" i="2"/>
  <c r="F1950" i="2"/>
  <c r="D1950" i="2"/>
  <c r="C1950" i="2"/>
  <c r="O1949" i="2"/>
  <c r="K1949" i="2"/>
  <c r="J1949" i="2"/>
  <c r="I1949" i="2"/>
  <c r="H1949" i="2"/>
  <c r="G1949" i="2"/>
  <c r="F1949" i="2"/>
  <c r="D1949" i="2"/>
  <c r="C1949" i="2"/>
  <c r="O1948" i="2"/>
  <c r="K1948" i="2"/>
  <c r="J1948" i="2"/>
  <c r="I1948" i="2"/>
  <c r="H1948" i="2"/>
  <c r="G1948" i="2"/>
  <c r="F1948" i="2"/>
  <c r="D1948" i="2"/>
  <c r="C1948" i="2"/>
  <c r="O1947" i="2"/>
  <c r="K1947" i="2"/>
  <c r="J1947" i="2"/>
  <c r="I1947" i="2"/>
  <c r="H1947" i="2"/>
  <c r="G1947" i="2"/>
  <c r="F1947" i="2"/>
  <c r="D1947" i="2"/>
  <c r="C1947" i="2"/>
  <c r="O1946" i="2"/>
  <c r="K1946" i="2"/>
  <c r="J1946" i="2"/>
  <c r="I1946" i="2"/>
  <c r="H1946" i="2"/>
  <c r="G1946" i="2"/>
  <c r="F1946" i="2"/>
  <c r="D1946" i="2"/>
  <c r="C1946" i="2"/>
  <c r="O1945" i="2"/>
  <c r="K1945" i="2"/>
  <c r="J1945" i="2"/>
  <c r="I1945" i="2"/>
  <c r="H1945" i="2"/>
  <c r="G1945" i="2"/>
  <c r="F1945" i="2"/>
  <c r="D1945" i="2"/>
  <c r="C1945" i="2"/>
  <c r="O1944" i="2"/>
  <c r="K1944" i="2"/>
  <c r="J1944" i="2"/>
  <c r="I1944" i="2"/>
  <c r="H1944" i="2"/>
  <c r="G1944" i="2"/>
  <c r="F1944" i="2"/>
  <c r="D1944" i="2"/>
  <c r="C1944" i="2"/>
  <c r="O1943" i="2"/>
  <c r="K1943" i="2"/>
  <c r="J1943" i="2"/>
  <c r="I1943" i="2"/>
  <c r="H1943" i="2"/>
  <c r="G1943" i="2"/>
  <c r="F1943" i="2"/>
  <c r="D1943" i="2"/>
  <c r="C1943" i="2"/>
  <c r="O1942" i="2"/>
  <c r="K1942" i="2"/>
  <c r="J1942" i="2"/>
  <c r="I1942" i="2"/>
  <c r="H1942" i="2"/>
  <c r="G1942" i="2"/>
  <c r="F1942" i="2"/>
  <c r="D1942" i="2"/>
  <c r="C1942" i="2"/>
  <c r="O1941" i="2"/>
  <c r="K1941" i="2"/>
  <c r="J1941" i="2"/>
  <c r="I1941" i="2"/>
  <c r="H1941" i="2"/>
  <c r="G1941" i="2"/>
  <c r="F1941" i="2"/>
  <c r="D1941" i="2"/>
  <c r="C1941" i="2"/>
  <c r="O1940" i="2"/>
  <c r="K1940" i="2"/>
  <c r="J1940" i="2"/>
  <c r="I1940" i="2"/>
  <c r="H1940" i="2"/>
  <c r="G1940" i="2"/>
  <c r="F1940" i="2"/>
  <c r="D1940" i="2"/>
  <c r="C1940" i="2"/>
  <c r="O1939" i="2"/>
  <c r="K1939" i="2"/>
  <c r="J1939" i="2"/>
  <c r="I1939" i="2"/>
  <c r="H1939" i="2"/>
  <c r="G1939" i="2"/>
  <c r="F1939" i="2"/>
  <c r="D1939" i="2"/>
  <c r="C1939" i="2"/>
  <c r="O1938" i="2"/>
  <c r="K1938" i="2"/>
  <c r="J1938" i="2"/>
  <c r="I1938" i="2"/>
  <c r="H1938" i="2"/>
  <c r="G1938" i="2"/>
  <c r="F1938" i="2"/>
  <c r="D1938" i="2"/>
  <c r="C1938" i="2"/>
  <c r="O1937" i="2"/>
  <c r="K1937" i="2"/>
  <c r="J1937" i="2"/>
  <c r="I1937" i="2"/>
  <c r="H1937" i="2"/>
  <c r="G1937" i="2"/>
  <c r="F1937" i="2"/>
  <c r="D1937" i="2"/>
  <c r="C1937" i="2"/>
  <c r="O1936" i="2"/>
  <c r="K1936" i="2"/>
  <c r="J1936" i="2"/>
  <c r="I1936" i="2"/>
  <c r="H1936" i="2"/>
  <c r="G1936" i="2"/>
  <c r="F1936" i="2"/>
  <c r="D1936" i="2"/>
  <c r="C1936" i="2"/>
  <c r="O1935" i="2"/>
  <c r="K1935" i="2"/>
  <c r="J1935" i="2"/>
  <c r="I1935" i="2"/>
  <c r="H1935" i="2"/>
  <c r="G1935" i="2"/>
  <c r="F1935" i="2"/>
  <c r="D1935" i="2"/>
  <c r="C1935" i="2"/>
  <c r="O1934" i="2"/>
  <c r="K1934" i="2"/>
  <c r="J1934" i="2"/>
  <c r="I1934" i="2"/>
  <c r="H1934" i="2"/>
  <c r="G1934" i="2"/>
  <c r="F1934" i="2"/>
  <c r="D1934" i="2"/>
  <c r="C1934" i="2"/>
  <c r="O1933" i="2"/>
  <c r="K1933" i="2"/>
  <c r="J1933" i="2"/>
  <c r="I1933" i="2"/>
  <c r="H1933" i="2"/>
  <c r="G1933" i="2"/>
  <c r="F1933" i="2"/>
  <c r="D1933" i="2"/>
  <c r="C1933" i="2"/>
  <c r="O1932" i="2"/>
  <c r="K1932" i="2"/>
  <c r="J1932" i="2"/>
  <c r="I1932" i="2"/>
  <c r="H1932" i="2"/>
  <c r="G1932" i="2"/>
  <c r="F1932" i="2"/>
  <c r="D1932" i="2"/>
  <c r="C1932" i="2"/>
  <c r="O1931" i="2"/>
  <c r="K1931" i="2"/>
  <c r="J1931" i="2"/>
  <c r="I1931" i="2"/>
  <c r="H1931" i="2"/>
  <c r="G1931" i="2"/>
  <c r="F1931" i="2"/>
  <c r="D1931" i="2"/>
  <c r="C1931" i="2"/>
  <c r="O1930" i="2"/>
  <c r="K1930" i="2"/>
  <c r="J1930" i="2"/>
  <c r="I1930" i="2"/>
  <c r="H1930" i="2"/>
  <c r="G1930" i="2"/>
  <c r="F1930" i="2"/>
  <c r="D1930" i="2"/>
  <c r="C1930" i="2"/>
  <c r="O1929" i="2"/>
  <c r="K1929" i="2"/>
  <c r="J1929" i="2"/>
  <c r="I1929" i="2"/>
  <c r="H1929" i="2"/>
  <c r="G1929" i="2"/>
  <c r="F1929" i="2"/>
  <c r="D1929" i="2"/>
  <c r="C1929" i="2"/>
  <c r="O1928" i="2"/>
  <c r="K1928" i="2"/>
  <c r="J1928" i="2"/>
  <c r="I1928" i="2"/>
  <c r="H1928" i="2"/>
  <c r="G1928" i="2"/>
  <c r="F1928" i="2"/>
  <c r="D1928" i="2"/>
  <c r="C1928" i="2"/>
  <c r="O1927" i="2"/>
  <c r="K1927" i="2"/>
  <c r="J1927" i="2"/>
  <c r="I1927" i="2"/>
  <c r="H1927" i="2"/>
  <c r="G1927" i="2"/>
  <c r="F1927" i="2"/>
  <c r="D1927" i="2"/>
  <c r="C1927" i="2"/>
  <c r="O1926" i="2"/>
  <c r="K1926" i="2"/>
  <c r="J1926" i="2"/>
  <c r="I1926" i="2"/>
  <c r="H1926" i="2"/>
  <c r="G1926" i="2"/>
  <c r="F1926" i="2"/>
  <c r="D1926" i="2"/>
  <c r="C1926" i="2"/>
  <c r="O1925" i="2"/>
  <c r="K1925" i="2"/>
  <c r="J1925" i="2"/>
  <c r="I1925" i="2"/>
  <c r="H1925" i="2"/>
  <c r="G1925" i="2"/>
  <c r="F1925" i="2"/>
  <c r="D1925" i="2"/>
  <c r="C1925" i="2"/>
  <c r="O1924" i="2"/>
  <c r="K1924" i="2"/>
  <c r="J1924" i="2"/>
  <c r="I1924" i="2"/>
  <c r="H1924" i="2"/>
  <c r="G1924" i="2"/>
  <c r="F1924" i="2"/>
  <c r="D1924" i="2"/>
  <c r="C1924" i="2"/>
  <c r="O1923" i="2"/>
  <c r="K1923" i="2"/>
  <c r="J1923" i="2"/>
  <c r="I1923" i="2"/>
  <c r="H1923" i="2"/>
  <c r="G1923" i="2"/>
  <c r="F1923" i="2"/>
  <c r="D1923" i="2"/>
  <c r="C1923" i="2"/>
  <c r="O1922" i="2"/>
  <c r="K1922" i="2"/>
  <c r="J1922" i="2"/>
  <c r="I1922" i="2"/>
  <c r="H1922" i="2"/>
  <c r="G1922" i="2"/>
  <c r="F1922" i="2"/>
  <c r="D1922" i="2"/>
  <c r="C1922" i="2"/>
  <c r="O1921" i="2"/>
  <c r="K1921" i="2"/>
  <c r="J1921" i="2"/>
  <c r="I1921" i="2"/>
  <c r="H1921" i="2"/>
  <c r="G1921" i="2"/>
  <c r="F1921" i="2"/>
  <c r="D1921" i="2"/>
  <c r="C1921" i="2"/>
  <c r="O1920" i="2"/>
  <c r="K1920" i="2"/>
  <c r="J1920" i="2"/>
  <c r="I1920" i="2"/>
  <c r="H1920" i="2"/>
  <c r="G1920" i="2"/>
  <c r="F1920" i="2"/>
  <c r="D1920" i="2"/>
  <c r="C1920" i="2"/>
  <c r="O1919" i="2"/>
  <c r="K1919" i="2"/>
  <c r="J1919" i="2"/>
  <c r="I1919" i="2"/>
  <c r="H1919" i="2"/>
  <c r="G1919" i="2"/>
  <c r="F1919" i="2"/>
  <c r="D1919" i="2"/>
  <c r="C1919" i="2"/>
  <c r="O1918" i="2"/>
  <c r="K1918" i="2"/>
  <c r="J1918" i="2"/>
  <c r="I1918" i="2"/>
  <c r="H1918" i="2"/>
  <c r="G1918" i="2"/>
  <c r="F1918" i="2"/>
  <c r="D1918" i="2"/>
  <c r="C1918" i="2"/>
  <c r="O1917" i="2"/>
  <c r="K1917" i="2"/>
  <c r="J1917" i="2"/>
  <c r="I1917" i="2"/>
  <c r="H1917" i="2"/>
  <c r="G1917" i="2"/>
  <c r="F1917" i="2"/>
  <c r="D1917" i="2"/>
  <c r="C1917" i="2"/>
  <c r="O1916" i="2"/>
  <c r="K1916" i="2"/>
  <c r="J1916" i="2"/>
  <c r="I1916" i="2"/>
  <c r="H1916" i="2"/>
  <c r="G1916" i="2"/>
  <c r="F1916" i="2"/>
  <c r="D1916" i="2"/>
  <c r="C1916" i="2"/>
  <c r="O1915" i="2"/>
  <c r="K1915" i="2"/>
  <c r="J1915" i="2"/>
  <c r="I1915" i="2"/>
  <c r="H1915" i="2"/>
  <c r="G1915" i="2"/>
  <c r="F1915" i="2"/>
  <c r="D1915" i="2"/>
  <c r="C1915" i="2"/>
  <c r="O1914" i="2"/>
  <c r="K1914" i="2"/>
  <c r="J1914" i="2"/>
  <c r="I1914" i="2"/>
  <c r="H1914" i="2"/>
  <c r="G1914" i="2"/>
  <c r="F1914" i="2"/>
  <c r="D1914" i="2"/>
  <c r="C1914" i="2"/>
  <c r="O1913" i="2"/>
  <c r="K1913" i="2"/>
  <c r="J1913" i="2"/>
  <c r="I1913" i="2"/>
  <c r="H1913" i="2"/>
  <c r="G1913" i="2"/>
  <c r="F1913" i="2"/>
  <c r="D1913" i="2"/>
  <c r="C1913" i="2"/>
  <c r="O1912" i="2"/>
  <c r="K1912" i="2"/>
  <c r="J1912" i="2"/>
  <c r="I1912" i="2"/>
  <c r="H1912" i="2"/>
  <c r="G1912" i="2"/>
  <c r="F1912" i="2"/>
  <c r="D1912" i="2"/>
  <c r="C1912" i="2"/>
  <c r="O1911" i="2"/>
  <c r="K1911" i="2"/>
  <c r="J1911" i="2"/>
  <c r="I1911" i="2"/>
  <c r="H1911" i="2"/>
  <c r="G1911" i="2"/>
  <c r="F1911" i="2"/>
  <c r="D1911" i="2"/>
  <c r="C1911" i="2"/>
  <c r="O1910" i="2"/>
  <c r="K1910" i="2"/>
  <c r="J1910" i="2"/>
  <c r="I1910" i="2"/>
  <c r="H1910" i="2"/>
  <c r="G1910" i="2"/>
  <c r="F1910" i="2"/>
  <c r="D1910" i="2"/>
  <c r="C1910" i="2"/>
  <c r="O1909" i="2"/>
  <c r="K1909" i="2"/>
  <c r="J1909" i="2"/>
  <c r="I1909" i="2"/>
  <c r="H1909" i="2"/>
  <c r="G1909" i="2"/>
  <c r="F1909" i="2"/>
  <c r="D1909" i="2"/>
  <c r="C1909" i="2"/>
  <c r="O1908" i="2"/>
  <c r="K1908" i="2"/>
  <c r="J1908" i="2"/>
  <c r="I1908" i="2"/>
  <c r="H1908" i="2"/>
  <c r="G1908" i="2"/>
  <c r="F1908" i="2"/>
  <c r="D1908" i="2"/>
  <c r="C1908" i="2"/>
  <c r="O1907" i="2"/>
  <c r="K1907" i="2"/>
  <c r="J1907" i="2"/>
  <c r="I1907" i="2"/>
  <c r="H1907" i="2"/>
  <c r="G1907" i="2"/>
  <c r="F1907" i="2"/>
  <c r="D1907" i="2"/>
  <c r="C1907" i="2"/>
  <c r="O1906" i="2"/>
  <c r="K1906" i="2"/>
  <c r="J1906" i="2"/>
  <c r="I1906" i="2"/>
  <c r="H1906" i="2"/>
  <c r="G1906" i="2"/>
  <c r="F1906" i="2"/>
  <c r="D1906" i="2"/>
  <c r="C1906" i="2"/>
  <c r="O1905" i="2"/>
  <c r="K1905" i="2"/>
  <c r="J1905" i="2"/>
  <c r="I1905" i="2"/>
  <c r="H1905" i="2"/>
  <c r="G1905" i="2"/>
  <c r="F1905" i="2"/>
  <c r="D1905" i="2"/>
  <c r="C1905" i="2"/>
  <c r="O1904" i="2"/>
  <c r="K1904" i="2"/>
  <c r="J1904" i="2"/>
  <c r="I1904" i="2"/>
  <c r="H1904" i="2"/>
  <c r="G1904" i="2"/>
  <c r="F1904" i="2"/>
  <c r="D1904" i="2"/>
  <c r="C1904" i="2"/>
  <c r="O1903" i="2"/>
  <c r="K1903" i="2"/>
  <c r="J1903" i="2"/>
  <c r="I1903" i="2"/>
  <c r="H1903" i="2"/>
  <c r="G1903" i="2"/>
  <c r="F1903" i="2"/>
  <c r="D1903" i="2"/>
  <c r="C1903" i="2"/>
  <c r="O1902" i="2"/>
  <c r="K1902" i="2"/>
  <c r="J1902" i="2"/>
  <c r="I1902" i="2"/>
  <c r="H1902" i="2"/>
  <c r="G1902" i="2"/>
  <c r="F1902" i="2"/>
  <c r="D1902" i="2"/>
  <c r="C1902" i="2"/>
  <c r="O1901" i="2"/>
  <c r="K1901" i="2"/>
  <c r="J1901" i="2"/>
  <c r="I1901" i="2"/>
  <c r="H1901" i="2"/>
  <c r="G1901" i="2"/>
  <c r="F1901" i="2"/>
  <c r="D1901" i="2"/>
  <c r="C1901" i="2"/>
  <c r="O1900" i="2"/>
  <c r="K1900" i="2"/>
  <c r="J1900" i="2"/>
  <c r="I1900" i="2"/>
  <c r="H1900" i="2"/>
  <c r="G1900" i="2"/>
  <c r="F1900" i="2"/>
  <c r="D1900" i="2"/>
  <c r="C1900" i="2"/>
  <c r="O1899" i="2"/>
  <c r="K1899" i="2"/>
  <c r="J1899" i="2"/>
  <c r="I1899" i="2"/>
  <c r="H1899" i="2"/>
  <c r="G1899" i="2"/>
  <c r="F1899" i="2"/>
  <c r="D1899" i="2"/>
  <c r="C1899" i="2"/>
  <c r="O1898" i="2"/>
  <c r="K1898" i="2"/>
  <c r="J1898" i="2"/>
  <c r="I1898" i="2"/>
  <c r="H1898" i="2"/>
  <c r="G1898" i="2"/>
  <c r="F1898" i="2"/>
  <c r="D1898" i="2"/>
  <c r="C1898" i="2"/>
  <c r="O1897" i="2"/>
  <c r="K1897" i="2"/>
  <c r="J1897" i="2"/>
  <c r="I1897" i="2"/>
  <c r="H1897" i="2"/>
  <c r="G1897" i="2"/>
  <c r="F1897" i="2"/>
  <c r="D1897" i="2"/>
  <c r="C1897" i="2"/>
  <c r="O1896" i="2"/>
  <c r="K1896" i="2"/>
  <c r="J1896" i="2"/>
  <c r="I1896" i="2"/>
  <c r="H1896" i="2"/>
  <c r="G1896" i="2"/>
  <c r="F1896" i="2"/>
  <c r="D1896" i="2"/>
  <c r="C1896" i="2"/>
  <c r="O1895" i="2"/>
  <c r="K1895" i="2"/>
  <c r="J1895" i="2"/>
  <c r="I1895" i="2"/>
  <c r="H1895" i="2"/>
  <c r="G1895" i="2"/>
  <c r="F1895" i="2"/>
  <c r="D1895" i="2"/>
  <c r="C1895" i="2"/>
  <c r="O1894" i="2"/>
  <c r="K1894" i="2"/>
  <c r="J1894" i="2"/>
  <c r="I1894" i="2"/>
  <c r="H1894" i="2"/>
  <c r="G1894" i="2"/>
  <c r="F1894" i="2"/>
  <c r="D1894" i="2"/>
  <c r="C1894" i="2"/>
  <c r="O1893" i="2"/>
  <c r="K1893" i="2"/>
  <c r="J1893" i="2"/>
  <c r="I1893" i="2"/>
  <c r="H1893" i="2"/>
  <c r="G1893" i="2"/>
  <c r="F1893" i="2"/>
  <c r="D1893" i="2"/>
  <c r="C1893" i="2"/>
  <c r="O1892" i="2"/>
  <c r="K1892" i="2"/>
  <c r="J1892" i="2"/>
  <c r="I1892" i="2"/>
  <c r="H1892" i="2"/>
  <c r="G1892" i="2"/>
  <c r="F1892" i="2"/>
  <c r="D1892" i="2"/>
  <c r="C1892" i="2"/>
  <c r="O1891" i="2"/>
  <c r="K1891" i="2"/>
  <c r="J1891" i="2"/>
  <c r="I1891" i="2"/>
  <c r="H1891" i="2"/>
  <c r="G1891" i="2"/>
  <c r="F1891" i="2"/>
  <c r="D1891" i="2"/>
  <c r="C1891" i="2"/>
  <c r="O1890" i="2"/>
  <c r="K1890" i="2"/>
  <c r="J1890" i="2"/>
  <c r="I1890" i="2"/>
  <c r="H1890" i="2"/>
  <c r="G1890" i="2"/>
  <c r="F1890" i="2"/>
  <c r="D1890" i="2"/>
  <c r="C1890" i="2"/>
  <c r="O1889" i="2"/>
  <c r="K1889" i="2"/>
  <c r="J1889" i="2"/>
  <c r="I1889" i="2"/>
  <c r="H1889" i="2"/>
  <c r="G1889" i="2"/>
  <c r="F1889" i="2"/>
  <c r="D1889" i="2"/>
  <c r="C1889" i="2"/>
  <c r="O1888" i="2"/>
  <c r="K1888" i="2"/>
  <c r="J1888" i="2"/>
  <c r="I1888" i="2"/>
  <c r="H1888" i="2"/>
  <c r="G1888" i="2"/>
  <c r="F1888" i="2"/>
  <c r="D1888" i="2"/>
  <c r="C1888" i="2"/>
  <c r="O1887" i="2"/>
  <c r="K1887" i="2"/>
  <c r="J1887" i="2"/>
  <c r="I1887" i="2"/>
  <c r="H1887" i="2"/>
  <c r="G1887" i="2"/>
  <c r="F1887" i="2"/>
  <c r="D1887" i="2"/>
  <c r="C1887" i="2"/>
  <c r="O1886" i="2"/>
  <c r="K1886" i="2"/>
  <c r="J1886" i="2"/>
  <c r="I1886" i="2"/>
  <c r="H1886" i="2"/>
  <c r="G1886" i="2"/>
  <c r="F1886" i="2"/>
  <c r="D1886" i="2"/>
  <c r="C1886" i="2"/>
  <c r="O1885" i="2"/>
  <c r="K1885" i="2"/>
  <c r="J1885" i="2"/>
  <c r="I1885" i="2"/>
  <c r="H1885" i="2"/>
  <c r="G1885" i="2"/>
  <c r="F1885" i="2"/>
  <c r="D1885" i="2"/>
  <c r="C1885" i="2"/>
  <c r="O1884" i="2"/>
  <c r="K1884" i="2"/>
  <c r="J1884" i="2"/>
  <c r="I1884" i="2"/>
  <c r="H1884" i="2"/>
  <c r="G1884" i="2"/>
  <c r="F1884" i="2"/>
  <c r="D1884" i="2"/>
  <c r="C1884" i="2"/>
  <c r="O1883" i="2"/>
  <c r="K1883" i="2"/>
  <c r="J1883" i="2"/>
  <c r="I1883" i="2"/>
  <c r="H1883" i="2"/>
  <c r="G1883" i="2"/>
  <c r="F1883" i="2"/>
  <c r="D1883" i="2"/>
  <c r="C1883" i="2"/>
  <c r="O1882" i="2"/>
  <c r="K1882" i="2"/>
  <c r="J1882" i="2"/>
  <c r="I1882" i="2"/>
  <c r="H1882" i="2"/>
  <c r="G1882" i="2"/>
  <c r="F1882" i="2"/>
  <c r="D1882" i="2"/>
  <c r="C1882" i="2"/>
  <c r="O1881" i="2"/>
  <c r="K1881" i="2"/>
  <c r="J1881" i="2"/>
  <c r="I1881" i="2"/>
  <c r="H1881" i="2"/>
  <c r="G1881" i="2"/>
  <c r="F1881" i="2"/>
  <c r="D1881" i="2"/>
  <c r="C1881" i="2"/>
  <c r="O1880" i="2"/>
  <c r="K1880" i="2"/>
  <c r="J1880" i="2"/>
  <c r="I1880" i="2"/>
  <c r="H1880" i="2"/>
  <c r="G1880" i="2"/>
  <c r="F1880" i="2"/>
  <c r="D1880" i="2"/>
  <c r="C1880" i="2"/>
  <c r="O1879" i="2"/>
  <c r="K1879" i="2"/>
  <c r="J1879" i="2"/>
  <c r="I1879" i="2"/>
  <c r="H1879" i="2"/>
  <c r="G1879" i="2"/>
  <c r="F1879" i="2"/>
  <c r="D1879" i="2"/>
  <c r="C1879" i="2"/>
  <c r="O1878" i="2"/>
  <c r="K1878" i="2"/>
  <c r="J1878" i="2"/>
  <c r="I1878" i="2"/>
  <c r="H1878" i="2"/>
  <c r="G1878" i="2"/>
  <c r="F1878" i="2"/>
  <c r="D1878" i="2"/>
  <c r="C1878" i="2"/>
  <c r="O1877" i="2"/>
  <c r="K1877" i="2"/>
  <c r="J1877" i="2"/>
  <c r="I1877" i="2"/>
  <c r="H1877" i="2"/>
  <c r="G1877" i="2"/>
  <c r="F1877" i="2"/>
  <c r="D1877" i="2"/>
  <c r="C1877" i="2"/>
  <c r="O1876" i="2"/>
  <c r="K1876" i="2"/>
  <c r="J1876" i="2"/>
  <c r="I1876" i="2"/>
  <c r="H1876" i="2"/>
  <c r="G1876" i="2"/>
  <c r="F1876" i="2"/>
  <c r="D1876" i="2"/>
  <c r="C1876" i="2"/>
  <c r="O1875" i="2"/>
  <c r="K1875" i="2"/>
  <c r="J1875" i="2"/>
  <c r="I1875" i="2"/>
  <c r="H1875" i="2"/>
  <c r="G1875" i="2"/>
  <c r="F1875" i="2"/>
  <c r="D1875" i="2"/>
  <c r="C1875" i="2"/>
  <c r="O1874" i="2"/>
  <c r="K1874" i="2"/>
  <c r="J1874" i="2"/>
  <c r="I1874" i="2"/>
  <c r="H1874" i="2"/>
  <c r="G1874" i="2"/>
  <c r="F1874" i="2"/>
  <c r="D1874" i="2"/>
  <c r="C1874" i="2"/>
  <c r="O1873" i="2"/>
  <c r="K1873" i="2"/>
  <c r="J1873" i="2"/>
  <c r="I1873" i="2"/>
  <c r="H1873" i="2"/>
  <c r="G1873" i="2"/>
  <c r="F1873" i="2"/>
  <c r="D1873" i="2"/>
  <c r="C1873" i="2"/>
  <c r="O1872" i="2"/>
  <c r="K1872" i="2"/>
  <c r="J1872" i="2"/>
  <c r="I1872" i="2"/>
  <c r="H1872" i="2"/>
  <c r="G1872" i="2"/>
  <c r="F1872" i="2"/>
  <c r="D1872" i="2"/>
  <c r="C1872" i="2"/>
  <c r="O1871" i="2"/>
  <c r="K1871" i="2"/>
  <c r="J1871" i="2"/>
  <c r="I1871" i="2"/>
  <c r="H1871" i="2"/>
  <c r="G1871" i="2"/>
  <c r="F1871" i="2"/>
  <c r="D1871" i="2"/>
  <c r="C1871" i="2"/>
  <c r="O1870" i="2"/>
  <c r="K1870" i="2"/>
  <c r="J1870" i="2"/>
  <c r="I1870" i="2"/>
  <c r="H1870" i="2"/>
  <c r="G1870" i="2"/>
  <c r="F1870" i="2"/>
  <c r="D1870" i="2"/>
  <c r="C1870" i="2"/>
  <c r="O1869" i="2"/>
  <c r="K1869" i="2"/>
  <c r="J1869" i="2"/>
  <c r="I1869" i="2"/>
  <c r="H1869" i="2"/>
  <c r="G1869" i="2"/>
  <c r="F1869" i="2"/>
  <c r="D1869" i="2"/>
  <c r="C1869" i="2"/>
  <c r="O1868" i="2"/>
  <c r="K1868" i="2"/>
  <c r="J1868" i="2"/>
  <c r="I1868" i="2"/>
  <c r="H1868" i="2"/>
  <c r="G1868" i="2"/>
  <c r="F1868" i="2"/>
  <c r="D1868" i="2"/>
  <c r="C1868" i="2"/>
  <c r="O1867" i="2"/>
  <c r="K1867" i="2"/>
  <c r="J1867" i="2"/>
  <c r="I1867" i="2"/>
  <c r="H1867" i="2"/>
  <c r="G1867" i="2"/>
  <c r="F1867" i="2"/>
  <c r="D1867" i="2"/>
  <c r="C1867" i="2"/>
  <c r="O1866" i="2"/>
  <c r="K1866" i="2"/>
  <c r="J1866" i="2"/>
  <c r="I1866" i="2"/>
  <c r="H1866" i="2"/>
  <c r="G1866" i="2"/>
  <c r="F1866" i="2"/>
  <c r="D1866" i="2"/>
  <c r="C1866" i="2"/>
  <c r="O1865" i="2"/>
  <c r="K1865" i="2"/>
  <c r="J1865" i="2"/>
  <c r="I1865" i="2"/>
  <c r="H1865" i="2"/>
  <c r="G1865" i="2"/>
  <c r="F1865" i="2"/>
  <c r="D1865" i="2"/>
  <c r="C1865" i="2"/>
  <c r="O1864" i="2"/>
  <c r="K1864" i="2"/>
  <c r="J1864" i="2"/>
  <c r="I1864" i="2"/>
  <c r="H1864" i="2"/>
  <c r="G1864" i="2"/>
  <c r="F1864" i="2"/>
  <c r="D1864" i="2"/>
  <c r="C1864" i="2"/>
  <c r="O1863" i="2"/>
  <c r="K1863" i="2"/>
  <c r="J1863" i="2"/>
  <c r="I1863" i="2"/>
  <c r="H1863" i="2"/>
  <c r="G1863" i="2"/>
  <c r="F1863" i="2"/>
  <c r="D1863" i="2"/>
  <c r="C1863" i="2"/>
  <c r="O1862" i="2"/>
  <c r="K1862" i="2"/>
  <c r="J1862" i="2"/>
  <c r="I1862" i="2"/>
  <c r="H1862" i="2"/>
  <c r="G1862" i="2"/>
  <c r="F1862" i="2"/>
  <c r="D1862" i="2"/>
  <c r="C1862" i="2"/>
  <c r="O1861" i="2"/>
  <c r="K1861" i="2"/>
  <c r="J1861" i="2"/>
  <c r="I1861" i="2"/>
  <c r="H1861" i="2"/>
  <c r="G1861" i="2"/>
  <c r="F1861" i="2"/>
  <c r="D1861" i="2"/>
  <c r="C1861" i="2"/>
  <c r="O1860" i="2"/>
  <c r="K1860" i="2"/>
  <c r="J1860" i="2"/>
  <c r="I1860" i="2"/>
  <c r="H1860" i="2"/>
  <c r="G1860" i="2"/>
  <c r="F1860" i="2"/>
  <c r="D1860" i="2"/>
  <c r="C1860" i="2"/>
  <c r="O1859" i="2"/>
  <c r="K1859" i="2"/>
  <c r="J1859" i="2"/>
  <c r="I1859" i="2"/>
  <c r="H1859" i="2"/>
  <c r="G1859" i="2"/>
  <c r="F1859" i="2"/>
  <c r="D1859" i="2"/>
  <c r="C1859" i="2"/>
  <c r="O1858" i="2"/>
  <c r="K1858" i="2"/>
  <c r="J1858" i="2"/>
  <c r="I1858" i="2"/>
  <c r="H1858" i="2"/>
  <c r="G1858" i="2"/>
  <c r="F1858" i="2"/>
  <c r="D1858" i="2"/>
  <c r="C1858" i="2"/>
  <c r="O1857" i="2"/>
  <c r="K1857" i="2"/>
  <c r="J1857" i="2"/>
  <c r="I1857" i="2"/>
  <c r="H1857" i="2"/>
  <c r="G1857" i="2"/>
  <c r="F1857" i="2"/>
  <c r="D1857" i="2"/>
  <c r="C1857" i="2"/>
  <c r="O1856" i="2"/>
  <c r="K1856" i="2"/>
  <c r="J1856" i="2"/>
  <c r="I1856" i="2"/>
  <c r="H1856" i="2"/>
  <c r="G1856" i="2"/>
  <c r="F1856" i="2"/>
  <c r="D1856" i="2"/>
  <c r="C1856" i="2"/>
  <c r="O1855" i="2"/>
  <c r="K1855" i="2"/>
  <c r="J1855" i="2"/>
  <c r="I1855" i="2"/>
  <c r="H1855" i="2"/>
  <c r="G1855" i="2"/>
  <c r="F1855" i="2"/>
  <c r="D1855" i="2"/>
  <c r="C1855" i="2"/>
  <c r="O1854" i="2"/>
  <c r="K1854" i="2"/>
  <c r="J1854" i="2"/>
  <c r="I1854" i="2"/>
  <c r="H1854" i="2"/>
  <c r="G1854" i="2"/>
  <c r="F1854" i="2"/>
  <c r="D1854" i="2"/>
  <c r="C1854" i="2"/>
  <c r="O1853" i="2"/>
  <c r="K1853" i="2"/>
  <c r="J1853" i="2"/>
  <c r="I1853" i="2"/>
  <c r="H1853" i="2"/>
  <c r="G1853" i="2"/>
  <c r="F1853" i="2"/>
  <c r="D1853" i="2"/>
  <c r="C1853" i="2"/>
  <c r="O1852" i="2"/>
  <c r="K1852" i="2"/>
  <c r="J1852" i="2"/>
  <c r="I1852" i="2"/>
  <c r="H1852" i="2"/>
  <c r="G1852" i="2"/>
  <c r="F1852" i="2"/>
  <c r="D1852" i="2"/>
  <c r="C1852" i="2"/>
  <c r="O1851" i="2"/>
  <c r="K1851" i="2"/>
  <c r="J1851" i="2"/>
  <c r="I1851" i="2"/>
  <c r="H1851" i="2"/>
  <c r="G1851" i="2"/>
  <c r="F1851" i="2"/>
  <c r="D1851" i="2"/>
  <c r="C1851" i="2"/>
  <c r="O1850" i="2"/>
  <c r="K1850" i="2"/>
  <c r="J1850" i="2"/>
  <c r="I1850" i="2"/>
  <c r="H1850" i="2"/>
  <c r="G1850" i="2"/>
  <c r="F1850" i="2"/>
  <c r="D1850" i="2"/>
  <c r="C1850" i="2"/>
  <c r="O1849" i="2"/>
  <c r="K1849" i="2"/>
  <c r="J1849" i="2"/>
  <c r="I1849" i="2"/>
  <c r="H1849" i="2"/>
  <c r="G1849" i="2"/>
  <c r="F1849" i="2"/>
  <c r="D1849" i="2"/>
  <c r="C1849" i="2"/>
  <c r="O1848" i="2"/>
  <c r="K1848" i="2"/>
  <c r="J1848" i="2"/>
  <c r="I1848" i="2"/>
  <c r="H1848" i="2"/>
  <c r="G1848" i="2"/>
  <c r="F1848" i="2"/>
  <c r="D1848" i="2"/>
  <c r="C1848" i="2"/>
  <c r="O1847" i="2"/>
  <c r="K1847" i="2"/>
  <c r="J1847" i="2"/>
  <c r="I1847" i="2"/>
  <c r="H1847" i="2"/>
  <c r="G1847" i="2"/>
  <c r="F1847" i="2"/>
  <c r="D1847" i="2"/>
  <c r="C1847" i="2"/>
  <c r="O1846" i="2"/>
  <c r="K1846" i="2"/>
  <c r="J1846" i="2"/>
  <c r="I1846" i="2"/>
  <c r="H1846" i="2"/>
  <c r="G1846" i="2"/>
  <c r="F1846" i="2"/>
  <c r="D1846" i="2"/>
  <c r="C1846" i="2"/>
  <c r="O1845" i="2"/>
  <c r="K1845" i="2"/>
  <c r="J1845" i="2"/>
  <c r="I1845" i="2"/>
  <c r="H1845" i="2"/>
  <c r="G1845" i="2"/>
  <c r="F1845" i="2"/>
  <c r="D1845" i="2"/>
  <c r="C1845" i="2"/>
  <c r="O1844" i="2"/>
  <c r="K1844" i="2"/>
  <c r="J1844" i="2"/>
  <c r="I1844" i="2"/>
  <c r="H1844" i="2"/>
  <c r="G1844" i="2"/>
  <c r="F1844" i="2"/>
  <c r="D1844" i="2"/>
  <c r="C1844" i="2"/>
  <c r="O1843" i="2"/>
  <c r="K1843" i="2"/>
  <c r="J1843" i="2"/>
  <c r="I1843" i="2"/>
  <c r="H1843" i="2"/>
  <c r="G1843" i="2"/>
  <c r="F1843" i="2"/>
  <c r="D1843" i="2"/>
  <c r="C1843" i="2"/>
  <c r="O1842" i="2"/>
  <c r="K1842" i="2"/>
  <c r="J1842" i="2"/>
  <c r="I1842" i="2"/>
  <c r="H1842" i="2"/>
  <c r="G1842" i="2"/>
  <c r="F1842" i="2"/>
  <c r="D1842" i="2"/>
  <c r="C1842" i="2"/>
  <c r="O1841" i="2"/>
  <c r="K1841" i="2"/>
  <c r="J1841" i="2"/>
  <c r="I1841" i="2"/>
  <c r="H1841" i="2"/>
  <c r="G1841" i="2"/>
  <c r="F1841" i="2"/>
  <c r="D1841" i="2"/>
  <c r="C1841" i="2"/>
  <c r="O1840" i="2"/>
  <c r="K1840" i="2"/>
  <c r="J1840" i="2"/>
  <c r="I1840" i="2"/>
  <c r="H1840" i="2"/>
  <c r="G1840" i="2"/>
  <c r="F1840" i="2"/>
  <c r="D1840" i="2"/>
  <c r="C1840" i="2"/>
  <c r="O1839" i="2"/>
  <c r="K1839" i="2"/>
  <c r="J1839" i="2"/>
  <c r="I1839" i="2"/>
  <c r="H1839" i="2"/>
  <c r="G1839" i="2"/>
  <c r="F1839" i="2"/>
  <c r="D1839" i="2"/>
  <c r="C1839" i="2"/>
  <c r="O1838" i="2"/>
  <c r="K1838" i="2"/>
  <c r="J1838" i="2"/>
  <c r="I1838" i="2"/>
  <c r="H1838" i="2"/>
  <c r="G1838" i="2"/>
  <c r="F1838" i="2"/>
  <c r="D1838" i="2"/>
  <c r="C1838" i="2"/>
  <c r="O1837" i="2"/>
  <c r="K1837" i="2"/>
  <c r="J1837" i="2"/>
  <c r="I1837" i="2"/>
  <c r="H1837" i="2"/>
  <c r="G1837" i="2"/>
  <c r="F1837" i="2"/>
  <c r="D1837" i="2"/>
  <c r="C1837" i="2"/>
  <c r="O1836" i="2"/>
  <c r="K1836" i="2"/>
  <c r="J1836" i="2"/>
  <c r="I1836" i="2"/>
  <c r="H1836" i="2"/>
  <c r="G1836" i="2"/>
  <c r="F1836" i="2"/>
  <c r="D1836" i="2"/>
  <c r="C1836" i="2"/>
  <c r="O1835" i="2"/>
  <c r="K1835" i="2"/>
  <c r="J1835" i="2"/>
  <c r="I1835" i="2"/>
  <c r="H1835" i="2"/>
  <c r="G1835" i="2"/>
  <c r="F1835" i="2"/>
  <c r="D1835" i="2"/>
  <c r="C1835" i="2"/>
  <c r="O1834" i="2"/>
  <c r="K1834" i="2"/>
  <c r="J1834" i="2"/>
  <c r="I1834" i="2"/>
  <c r="H1834" i="2"/>
  <c r="G1834" i="2"/>
  <c r="F1834" i="2"/>
  <c r="D1834" i="2"/>
  <c r="C1834" i="2"/>
  <c r="O1833" i="2"/>
  <c r="K1833" i="2"/>
  <c r="J1833" i="2"/>
  <c r="I1833" i="2"/>
  <c r="H1833" i="2"/>
  <c r="G1833" i="2"/>
  <c r="F1833" i="2"/>
  <c r="D1833" i="2"/>
  <c r="C1833" i="2"/>
  <c r="O1832" i="2"/>
  <c r="K1832" i="2"/>
  <c r="J1832" i="2"/>
  <c r="I1832" i="2"/>
  <c r="H1832" i="2"/>
  <c r="G1832" i="2"/>
  <c r="F1832" i="2"/>
  <c r="D1832" i="2"/>
  <c r="C1832" i="2"/>
  <c r="O1831" i="2"/>
  <c r="K1831" i="2"/>
  <c r="J1831" i="2"/>
  <c r="I1831" i="2"/>
  <c r="H1831" i="2"/>
  <c r="G1831" i="2"/>
  <c r="F1831" i="2"/>
  <c r="D1831" i="2"/>
  <c r="C1831" i="2"/>
  <c r="O1830" i="2"/>
  <c r="K1830" i="2"/>
  <c r="J1830" i="2"/>
  <c r="I1830" i="2"/>
  <c r="H1830" i="2"/>
  <c r="G1830" i="2"/>
  <c r="F1830" i="2"/>
  <c r="D1830" i="2"/>
  <c r="C1830" i="2"/>
  <c r="O1829" i="2"/>
  <c r="K1829" i="2"/>
  <c r="J1829" i="2"/>
  <c r="I1829" i="2"/>
  <c r="H1829" i="2"/>
  <c r="G1829" i="2"/>
  <c r="F1829" i="2"/>
  <c r="D1829" i="2"/>
  <c r="C1829" i="2"/>
  <c r="O1828" i="2"/>
  <c r="K1828" i="2"/>
  <c r="J1828" i="2"/>
  <c r="I1828" i="2"/>
  <c r="H1828" i="2"/>
  <c r="G1828" i="2"/>
  <c r="F1828" i="2"/>
  <c r="D1828" i="2"/>
  <c r="C1828" i="2"/>
  <c r="O1827" i="2"/>
  <c r="K1827" i="2"/>
  <c r="J1827" i="2"/>
  <c r="I1827" i="2"/>
  <c r="H1827" i="2"/>
  <c r="G1827" i="2"/>
  <c r="F1827" i="2"/>
  <c r="D1827" i="2"/>
  <c r="C1827" i="2"/>
  <c r="O1826" i="2"/>
  <c r="K1826" i="2"/>
  <c r="J1826" i="2"/>
  <c r="I1826" i="2"/>
  <c r="H1826" i="2"/>
  <c r="G1826" i="2"/>
  <c r="F1826" i="2"/>
  <c r="D1826" i="2"/>
  <c r="C1826" i="2"/>
  <c r="O1825" i="2"/>
  <c r="K1825" i="2"/>
  <c r="J1825" i="2"/>
  <c r="I1825" i="2"/>
  <c r="H1825" i="2"/>
  <c r="G1825" i="2"/>
  <c r="F1825" i="2"/>
  <c r="D1825" i="2"/>
  <c r="C1825" i="2"/>
  <c r="O1824" i="2"/>
  <c r="K1824" i="2"/>
  <c r="J1824" i="2"/>
  <c r="I1824" i="2"/>
  <c r="H1824" i="2"/>
  <c r="G1824" i="2"/>
  <c r="F1824" i="2"/>
  <c r="D1824" i="2"/>
  <c r="C1824" i="2"/>
  <c r="O1823" i="2"/>
  <c r="K1823" i="2"/>
  <c r="J1823" i="2"/>
  <c r="I1823" i="2"/>
  <c r="H1823" i="2"/>
  <c r="G1823" i="2"/>
  <c r="F1823" i="2"/>
  <c r="D1823" i="2"/>
  <c r="C1823" i="2"/>
  <c r="O1822" i="2"/>
  <c r="K1822" i="2"/>
  <c r="J1822" i="2"/>
  <c r="I1822" i="2"/>
  <c r="H1822" i="2"/>
  <c r="G1822" i="2"/>
  <c r="F1822" i="2"/>
  <c r="D1822" i="2"/>
  <c r="C1822" i="2"/>
  <c r="O1821" i="2"/>
  <c r="K1821" i="2"/>
  <c r="J1821" i="2"/>
  <c r="I1821" i="2"/>
  <c r="H1821" i="2"/>
  <c r="G1821" i="2"/>
  <c r="F1821" i="2"/>
  <c r="D1821" i="2"/>
  <c r="C1821" i="2"/>
  <c r="O1820" i="2"/>
  <c r="K1820" i="2"/>
  <c r="J1820" i="2"/>
  <c r="I1820" i="2"/>
  <c r="H1820" i="2"/>
  <c r="G1820" i="2"/>
  <c r="F1820" i="2"/>
  <c r="D1820" i="2"/>
  <c r="C1820" i="2"/>
  <c r="O1819" i="2"/>
  <c r="K1819" i="2"/>
  <c r="J1819" i="2"/>
  <c r="I1819" i="2"/>
  <c r="H1819" i="2"/>
  <c r="G1819" i="2"/>
  <c r="F1819" i="2"/>
  <c r="D1819" i="2"/>
  <c r="C1819" i="2"/>
  <c r="O1818" i="2"/>
  <c r="K1818" i="2"/>
  <c r="J1818" i="2"/>
  <c r="I1818" i="2"/>
  <c r="H1818" i="2"/>
  <c r="G1818" i="2"/>
  <c r="F1818" i="2"/>
  <c r="D1818" i="2"/>
  <c r="C1818" i="2"/>
  <c r="O1817" i="2"/>
  <c r="K1817" i="2"/>
  <c r="J1817" i="2"/>
  <c r="I1817" i="2"/>
  <c r="H1817" i="2"/>
  <c r="G1817" i="2"/>
  <c r="F1817" i="2"/>
  <c r="D1817" i="2"/>
  <c r="C1817" i="2"/>
  <c r="O1816" i="2"/>
  <c r="K1816" i="2"/>
  <c r="J1816" i="2"/>
  <c r="I1816" i="2"/>
  <c r="H1816" i="2"/>
  <c r="G1816" i="2"/>
  <c r="F1816" i="2"/>
  <c r="D1816" i="2"/>
  <c r="C1816" i="2"/>
  <c r="O1815" i="2"/>
  <c r="K1815" i="2"/>
  <c r="J1815" i="2"/>
  <c r="I1815" i="2"/>
  <c r="H1815" i="2"/>
  <c r="G1815" i="2"/>
  <c r="F1815" i="2"/>
  <c r="D1815" i="2"/>
  <c r="C1815" i="2"/>
  <c r="O1814" i="2"/>
  <c r="K1814" i="2"/>
  <c r="J1814" i="2"/>
  <c r="I1814" i="2"/>
  <c r="H1814" i="2"/>
  <c r="G1814" i="2"/>
  <c r="F1814" i="2"/>
  <c r="D1814" i="2"/>
  <c r="C1814" i="2"/>
  <c r="O1813" i="2"/>
  <c r="K1813" i="2"/>
  <c r="J1813" i="2"/>
  <c r="I1813" i="2"/>
  <c r="H1813" i="2"/>
  <c r="G1813" i="2"/>
  <c r="F1813" i="2"/>
  <c r="D1813" i="2"/>
  <c r="C1813" i="2"/>
  <c r="O1812" i="2"/>
  <c r="K1812" i="2"/>
  <c r="J1812" i="2"/>
  <c r="I1812" i="2"/>
  <c r="H1812" i="2"/>
  <c r="G1812" i="2"/>
  <c r="F1812" i="2"/>
  <c r="D1812" i="2"/>
  <c r="C1812" i="2"/>
  <c r="O1811" i="2"/>
  <c r="K1811" i="2"/>
  <c r="J1811" i="2"/>
  <c r="I1811" i="2"/>
  <c r="H1811" i="2"/>
  <c r="G1811" i="2"/>
  <c r="F1811" i="2"/>
  <c r="D1811" i="2"/>
  <c r="C1811" i="2"/>
  <c r="O1810" i="2"/>
  <c r="K1810" i="2"/>
  <c r="J1810" i="2"/>
  <c r="I1810" i="2"/>
  <c r="H1810" i="2"/>
  <c r="G1810" i="2"/>
  <c r="F1810" i="2"/>
  <c r="D1810" i="2"/>
  <c r="C1810" i="2"/>
  <c r="O1809" i="2"/>
  <c r="K1809" i="2"/>
  <c r="J1809" i="2"/>
  <c r="I1809" i="2"/>
  <c r="H1809" i="2"/>
  <c r="G1809" i="2"/>
  <c r="F1809" i="2"/>
  <c r="D1809" i="2"/>
  <c r="C1809" i="2"/>
  <c r="O1808" i="2"/>
  <c r="K1808" i="2"/>
  <c r="J1808" i="2"/>
  <c r="I1808" i="2"/>
  <c r="H1808" i="2"/>
  <c r="G1808" i="2"/>
  <c r="F1808" i="2"/>
  <c r="D1808" i="2"/>
  <c r="C1808" i="2"/>
  <c r="O1807" i="2"/>
  <c r="K1807" i="2"/>
  <c r="J1807" i="2"/>
  <c r="I1807" i="2"/>
  <c r="H1807" i="2"/>
  <c r="G1807" i="2"/>
  <c r="F1807" i="2"/>
  <c r="D1807" i="2"/>
  <c r="C1807" i="2"/>
  <c r="O1806" i="2"/>
  <c r="K1806" i="2"/>
  <c r="J1806" i="2"/>
  <c r="I1806" i="2"/>
  <c r="H1806" i="2"/>
  <c r="G1806" i="2"/>
  <c r="F1806" i="2"/>
  <c r="D1806" i="2"/>
  <c r="C1806" i="2"/>
  <c r="O1805" i="2"/>
  <c r="K1805" i="2"/>
  <c r="J1805" i="2"/>
  <c r="I1805" i="2"/>
  <c r="H1805" i="2"/>
  <c r="G1805" i="2"/>
  <c r="F1805" i="2"/>
  <c r="D1805" i="2"/>
  <c r="C1805" i="2"/>
  <c r="O1804" i="2"/>
  <c r="K1804" i="2"/>
  <c r="J1804" i="2"/>
  <c r="I1804" i="2"/>
  <c r="H1804" i="2"/>
  <c r="G1804" i="2"/>
  <c r="F1804" i="2"/>
  <c r="D1804" i="2"/>
  <c r="C1804" i="2"/>
  <c r="O1803" i="2"/>
  <c r="K1803" i="2"/>
  <c r="J1803" i="2"/>
  <c r="I1803" i="2"/>
  <c r="H1803" i="2"/>
  <c r="G1803" i="2"/>
  <c r="F1803" i="2"/>
  <c r="D1803" i="2"/>
  <c r="C1803" i="2"/>
  <c r="O1802" i="2"/>
  <c r="K1802" i="2"/>
  <c r="J1802" i="2"/>
  <c r="I1802" i="2"/>
  <c r="H1802" i="2"/>
  <c r="G1802" i="2"/>
  <c r="F1802" i="2"/>
  <c r="D1802" i="2"/>
  <c r="C1802" i="2"/>
  <c r="O1801" i="2"/>
  <c r="K1801" i="2"/>
  <c r="J1801" i="2"/>
  <c r="I1801" i="2"/>
  <c r="H1801" i="2"/>
  <c r="G1801" i="2"/>
  <c r="F1801" i="2"/>
  <c r="D1801" i="2"/>
  <c r="C1801" i="2"/>
  <c r="O1800" i="2"/>
  <c r="K1800" i="2"/>
  <c r="J1800" i="2"/>
  <c r="I1800" i="2"/>
  <c r="H1800" i="2"/>
  <c r="G1800" i="2"/>
  <c r="F1800" i="2"/>
  <c r="D1800" i="2"/>
  <c r="C1800" i="2"/>
  <c r="O1799" i="2"/>
  <c r="K1799" i="2"/>
  <c r="J1799" i="2"/>
  <c r="I1799" i="2"/>
  <c r="H1799" i="2"/>
  <c r="G1799" i="2"/>
  <c r="F1799" i="2"/>
  <c r="D1799" i="2"/>
  <c r="C1799" i="2"/>
  <c r="O1798" i="2"/>
  <c r="K1798" i="2"/>
  <c r="J1798" i="2"/>
  <c r="I1798" i="2"/>
  <c r="H1798" i="2"/>
  <c r="G1798" i="2"/>
  <c r="F1798" i="2"/>
  <c r="D1798" i="2"/>
  <c r="C1798" i="2"/>
  <c r="O1797" i="2"/>
  <c r="K1797" i="2"/>
  <c r="J1797" i="2"/>
  <c r="I1797" i="2"/>
  <c r="H1797" i="2"/>
  <c r="G1797" i="2"/>
  <c r="F1797" i="2"/>
  <c r="D1797" i="2"/>
  <c r="C1797" i="2"/>
  <c r="O1796" i="2"/>
  <c r="K1796" i="2"/>
  <c r="J1796" i="2"/>
  <c r="I1796" i="2"/>
  <c r="H1796" i="2"/>
  <c r="G1796" i="2"/>
  <c r="F1796" i="2"/>
  <c r="D1796" i="2"/>
  <c r="C1796" i="2"/>
  <c r="O1795" i="2"/>
  <c r="K1795" i="2"/>
  <c r="J1795" i="2"/>
  <c r="I1795" i="2"/>
  <c r="H1795" i="2"/>
  <c r="G1795" i="2"/>
  <c r="F1795" i="2"/>
  <c r="D1795" i="2"/>
  <c r="C1795" i="2"/>
  <c r="O1794" i="2"/>
  <c r="K1794" i="2"/>
  <c r="J1794" i="2"/>
  <c r="I1794" i="2"/>
  <c r="H1794" i="2"/>
  <c r="G1794" i="2"/>
  <c r="F1794" i="2"/>
  <c r="D1794" i="2"/>
  <c r="C1794" i="2"/>
  <c r="O1793" i="2"/>
  <c r="K1793" i="2"/>
  <c r="J1793" i="2"/>
  <c r="I1793" i="2"/>
  <c r="H1793" i="2"/>
  <c r="G1793" i="2"/>
  <c r="F1793" i="2"/>
  <c r="D1793" i="2"/>
  <c r="C1793" i="2"/>
  <c r="O1792" i="2"/>
  <c r="K1792" i="2"/>
  <c r="J1792" i="2"/>
  <c r="I1792" i="2"/>
  <c r="H1792" i="2"/>
  <c r="G1792" i="2"/>
  <c r="F1792" i="2"/>
  <c r="D1792" i="2"/>
  <c r="C1792" i="2"/>
  <c r="O1791" i="2"/>
  <c r="K1791" i="2"/>
  <c r="J1791" i="2"/>
  <c r="I1791" i="2"/>
  <c r="H1791" i="2"/>
  <c r="G1791" i="2"/>
  <c r="F1791" i="2"/>
  <c r="D1791" i="2"/>
  <c r="C1791" i="2"/>
  <c r="O1790" i="2"/>
  <c r="K1790" i="2"/>
  <c r="J1790" i="2"/>
  <c r="I1790" i="2"/>
  <c r="H1790" i="2"/>
  <c r="G1790" i="2"/>
  <c r="F1790" i="2"/>
  <c r="D1790" i="2"/>
  <c r="C1790" i="2"/>
  <c r="O1789" i="2"/>
  <c r="K1789" i="2"/>
  <c r="J1789" i="2"/>
  <c r="I1789" i="2"/>
  <c r="H1789" i="2"/>
  <c r="G1789" i="2"/>
  <c r="F1789" i="2"/>
  <c r="D1789" i="2"/>
  <c r="C1789" i="2"/>
  <c r="O1788" i="2"/>
  <c r="K1788" i="2"/>
  <c r="J1788" i="2"/>
  <c r="I1788" i="2"/>
  <c r="H1788" i="2"/>
  <c r="G1788" i="2"/>
  <c r="F1788" i="2"/>
  <c r="D1788" i="2"/>
  <c r="C1788" i="2"/>
  <c r="O1787" i="2"/>
  <c r="K1787" i="2"/>
  <c r="J1787" i="2"/>
  <c r="I1787" i="2"/>
  <c r="H1787" i="2"/>
  <c r="G1787" i="2"/>
  <c r="F1787" i="2"/>
  <c r="D1787" i="2"/>
  <c r="C1787" i="2"/>
  <c r="O1786" i="2"/>
  <c r="K1786" i="2"/>
  <c r="J1786" i="2"/>
  <c r="I1786" i="2"/>
  <c r="H1786" i="2"/>
  <c r="G1786" i="2"/>
  <c r="F1786" i="2"/>
  <c r="D1786" i="2"/>
  <c r="C1786" i="2"/>
  <c r="O1785" i="2"/>
  <c r="K1785" i="2"/>
  <c r="J1785" i="2"/>
  <c r="I1785" i="2"/>
  <c r="H1785" i="2"/>
  <c r="G1785" i="2"/>
  <c r="F1785" i="2"/>
  <c r="D1785" i="2"/>
  <c r="C1785" i="2"/>
  <c r="O1784" i="2"/>
  <c r="K1784" i="2"/>
  <c r="J1784" i="2"/>
  <c r="I1784" i="2"/>
  <c r="H1784" i="2"/>
  <c r="G1784" i="2"/>
  <c r="F1784" i="2"/>
  <c r="D1784" i="2"/>
  <c r="C1784" i="2"/>
  <c r="O1783" i="2"/>
  <c r="K1783" i="2"/>
  <c r="J1783" i="2"/>
  <c r="I1783" i="2"/>
  <c r="H1783" i="2"/>
  <c r="G1783" i="2"/>
  <c r="F1783" i="2"/>
  <c r="D1783" i="2"/>
  <c r="C1783" i="2"/>
  <c r="O1782" i="2"/>
  <c r="K1782" i="2"/>
  <c r="J1782" i="2"/>
  <c r="I1782" i="2"/>
  <c r="H1782" i="2"/>
  <c r="G1782" i="2"/>
  <c r="F1782" i="2"/>
  <c r="D1782" i="2"/>
  <c r="C1782" i="2"/>
  <c r="O1781" i="2"/>
  <c r="K1781" i="2"/>
  <c r="J1781" i="2"/>
  <c r="I1781" i="2"/>
  <c r="H1781" i="2"/>
  <c r="G1781" i="2"/>
  <c r="F1781" i="2"/>
  <c r="D1781" i="2"/>
  <c r="C1781" i="2"/>
  <c r="O1780" i="2"/>
  <c r="K1780" i="2"/>
  <c r="J1780" i="2"/>
  <c r="I1780" i="2"/>
  <c r="H1780" i="2"/>
  <c r="G1780" i="2"/>
  <c r="F1780" i="2"/>
  <c r="D1780" i="2"/>
  <c r="C1780" i="2"/>
  <c r="O1779" i="2"/>
  <c r="K1779" i="2"/>
  <c r="J1779" i="2"/>
  <c r="I1779" i="2"/>
  <c r="H1779" i="2"/>
  <c r="G1779" i="2"/>
  <c r="F1779" i="2"/>
  <c r="D1779" i="2"/>
  <c r="C1779" i="2"/>
  <c r="O1778" i="2"/>
  <c r="K1778" i="2"/>
  <c r="J1778" i="2"/>
  <c r="I1778" i="2"/>
  <c r="H1778" i="2"/>
  <c r="G1778" i="2"/>
  <c r="F1778" i="2"/>
  <c r="D1778" i="2"/>
  <c r="C1778" i="2"/>
  <c r="O1777" i="2"/>
  <c r="K1777" i="2"/>
  <c r="J1777" i="2"/>
  <c r="I1777" i="2"/>
  <c r="H1777" i="2"/>
  <c r="G1777" i="2"/>
  <c r="F1777" i="2"/>
  <c r="D1777" i="2"/>
  <c r="C1777" i="2"/>
  <c r="O1776" i="2"/>
  <c r="K1776" i="2"/>
  <c r="J1776" i="2"/>
  <c r="I1776" i="2"/>
  <c r="H1776" i="2"/>
  <c r="G1776" i="2"/>
  <c r="F1776" i="2"/>
  <c r="D1776" i="2"/>
  <c r="C1776" i="2"/>
  <c r="O1775" i="2"/>
  <c r="K1775" i="2"/>
  <c r="J1775" i="2"/>
  <c r="I1775" i="2"/>
  <c r="H1775" i="2"/>
  <c r="G1775" i="2"/>
  <c r="F1775" i="2"/>
  <c r="D1775" i="2"/>
  <c r="C1775" i="2"/>
  <c r="O1774" i="2"/>
  <c r="K1774" i="2"/>
  <c r="J1774" i="2"/>
  <c r="I1774" i="2"/>
  <c r="H1774" i="2"/>
  <c r="G1774" i="2"/>
  <c r="F1774" i="2"/>
  <c r="D1774" i="2"/>
  <c r="C1774" i="2"/>
  <c r="O1773" i="2"/>
  <c r="K1773" i="2"/>
  <c r="J1773" i="2"/>
  <c r="I1773" i="2"/>
  <c r="H1773" i="2"/>
  <c r="G1773" i="2"/>
  <c r="F1773" i="2"/>
  <c r="D1773" i="2"/>
  <c r="C1773" i="2"/>
  <c r="O1772" i="2"/>
  <c r="K1772" i="2"/>
  <c r="J1772" i="2"/>
  <c r="I1772" i="2"/>
  <c r="H1772" i="2"/>
  <c r="G1772" i="2"/>
  <c r="F1772" i="2"/>
  <c r="D1772" i="2"/>
  <c r="C1772" i="2"/>
  <c r="O1771" i="2"/>
  <c r="K1771" i="2"/>
  <c r="J1771" i="2"/>
  <c r="I1771" i="2"/>
  <c r="H1771" i="2"/>
  <c r="G1771" i="2"/>
  <c r="F1771" i="2"/>
  <c r="D1771" i="2"/>
  <c r="C1771" i="2"/>
  <c r="O1770" i="2"/>
  <c r="K1770" i="2"/>
  <c r="J1770" i="2"/>
  <c r="I1770" i="2"/>
  <c r="H1770" i="2"/>
  <c r="G1770" i="2"/>
  <c r="F1770" i="2"/>
  <c r="D1770" i="2"/>
  <c r="C1770" i="2"/>
  <c r="O1769" i="2"/>
  <c r="K1769" i="2"/>
  <c r="J1769" i="2"/>
  <c r="I1769" i="2"/>
  <c r="H1769" i="2"/>
  <c r="G1769" i="2"/>
  <c r="F1769" i="2"/>
  <c r="D1769" i="2"/>
  <c r="C1769" i="2"/>
  <c r="O1768" i="2"/>
  <c r="K1768" i="2"/>
  <c r="J1768" i="2"/>
  <c r="I1768" i="2"/>
  <c r="H1768" i="2"/>
  <c r="G1768" i="2"/>
  <c r="F1768" i="2"/>
  <c r="D1768" i="2"/>
  <c r="C1768" i="2"/>
  <c r="O1767" i="2"/>
  <c r="K1767" i="2"/>
  <c r="J1767" i="2"/>
  <c r="I1767" i="2"/>
  <c r="H1767" i="2"/>
  <c r="G1767" i="2"/>
  <c r="F1767" i="2"/>
  <c r="D1767" i="2"/>
  <c r="C1767" i="2"/>
  <c r="O1766" i="2"/>
  <c r="K1766" i="2"/>
  <c r="J1766" i="2"/>
  <c r="I1766" i="2"/>
  <c r="H1766" i="2"/>
  <c r="G1766" i="2"/>
  <c r="F1766" i="2"/>
  <c r="D1766" i="2"/>
  <c r="C1766" i="2"/>
  <c r="O1765" i="2"/>
  <c r="K1765" i="2"/>
  <c r="J1765" i="2"/>
  <c r="I1765" i="2"/>
  <c r="H1765" i="2"/>
  <c r="G1765" i="2"/>
  <c r="F1765" i="2"/>
  <c r="D1765" i="2"/>
  <c r="C1765" i="2"/>
  <c r="O1764" i="2"/>
  <c r="K1764" i="2"/>
  <c r="J1764" i="2"/>
  <c r="I1764" i="2"/>
  <c r="H1764" i="2"/>
  <c r="G1764" i="2"/>
  <c r="F1764" i="2"/>
  <c r="D1764" i="2"/>
  <c r="C1764" i="2"/>
  <c r="O1763" i="2"/>
  <c r="K1763" i="2"/>
  <c r="J1763" i="2"/>
  <c r="I1763" i="2"/>
  <c r="H1763" i="2"/>
  <c r="G1763" i="2"/>
  <c r="F1763" i="2"/>
  <c r="D1763" i="2"/>
  <c r="C1763" i="2"/>
  <c r="O1762" i="2"/>
  <c r="K1762" i="2"/>
  <c r="J1762" i="2"/>
  <c r="I1762" i="2"/>
  <c r="H1762" i="2"/>
  <c r="G1762" i="2"/>
  <c r="F1762" i="2"/>
  <c r="D1762" i="2"/>
  <c r="C1762" i="2"/>
  <c r="O1761" i="2"/>
  <c r="K1761" i="2"/>
  <c r="J1761" i="2"/>
  <c r="I1761" i="2"/>
  <c r="H1761" i="2"/>
  <c r="G1761" i="2"/>
  <c r="F1761" i="2"/>
  <c r="D1761" i="2"/>
  <c r="C1761" i="2"/>
  <c r="O1760" i="2"/>
  <c r="K1760" i="2"/>
  <c r="J1760" i="2"/>
  <c r="I1760" i="2"/>
  <c r="H1760" i="2"/>
  <c r="G1760" i="2"/>
  <c r="F1760" i="2"/>
  <c r="D1760" i="2"/>
  <c r="C1760" i="2"/>
  <c r="O1759" i="2"/>
  <c r="K1759" i="2"/>
  <c r="J1759" i="2"/>
  <c r="I1759" i="2"/>
  <c r="H1759" i="2"/>
  <c r="G1759" i="2"/>
  <c r="F1759" i="2"/>
  <c r="D1759" i="2"/>
  <c r="C1759" i="2"/>
  <c r="O1758" i="2"/>
  <c r="K1758" i="2"/>
  <c r="J1758" i="2"/>
  <c r="I1758" i="2"/>
  <c r="H1758" i="2"/>
  <c r="G1758" i="2"/>
  <c r="F1758" i="2"/>
  <c r="D1758" i="2"/>
  <c r="C1758" i="2"/>
  <c r="O1757" i="2"/>
  <c r="K1757" i="2"/>
  <c r="J1757" i="2"/>
  <c r="I1757" i="2"/>
  <c r="H1757" i="2"/>
  <c r="G1757" i="2"/>
  <c r="F1757" i="2"/>
  <c r="D1757" i="2"/>
  <c r="C1757" i="2"/>
  <c r="O1756" i="2"/>
  <c r="K1756" i="2"/>
  <c r="J1756" i="2"/>
  <c r="I1756" i="2"/>
  <c r="H1756" i="2"/>
  <c r="G1756" i="2"/>
  <c r="F1756" i="2"/>
  <c r="D1756" i="2"/>
  <c r="C1756" i="2"/>
  <c r="O1755" i="2"/>
  <c r="K1755" i="2"/>
  <c r="J1755" i="2"/>
  <c r="I1755" i="2"/>
  <c r="H1755" i="2"/>
  <c r="G1755" i="2"/>
  <c r="F1755" i="2"/>
  <c r="D1755" i="2"/>
  <c r="C1755" i="2"/>
  <c r="O1754" i="2"/>
  <c r="K1754" i="2"/>
  <c r="J1754" i="2"/>
  <c r="I1754" i="2"/>
  <c r="H1754" i="2"/>
  <c r="G1754" i="2"/>
  <c r="F1754" i="2"/>
  <c r="D1754" i="2"/>
  <c r="C1754" i="2"/>
  <c r="O1753" i="2"/>
  <c r="K1753" i="2"/>
  <c r="J1753" i="2"/>
  <c r="I1753" i="2"/>
  <c r="H1753" i="2"/>
  <c r="G1753" i="2"/>
  <c r="F1753" i="2"/>
  <c r="D1753" i="2"/>
  <c r="C1753" i="2"/>
  <c r="O1752" i="2"/>
  <c r="K1752" i="2"/>
  <c r="J1752" i="2"/>
  <c r="I1752" i="2"/>
  <c r="H1752" i="2"/>
  <c r="G1752" i="2"/>
  <c r="F1752" i="2"/>
  <c r="D1752" i="2"/>
  <c r="C1752" i="2"/>
  <c r="O1751" i="2"/>
  <c r="K1751" i="2"/>
  <c r="J1751" i="2"/>
  <c r="I1751" i="2"/>
  <c r="H1751" i="2"/>
  <c r="G1751" i="2"/>
  <c r="F1751" i="2"/>
  <c r="D1751" i="2"/>
  <c r="C1751" i="2"/>
  <c r="O1750" i="2"/>
  <c r="K1750" i="2"/>
  <c r="J1750" i="2"/>
  <c r="I1750" i="2"/>
  <c r="H1750" i="2"/>
  <c r="G1750" i="2"/>
  <c r="F1750" i="2"/>
  <c r="D1750" i="2"/>
  <c r="C1750" i="2"/>
  <c r="O1749" i="2"/>
  <c r="K1749" i="2"/>
  <c r="J1749" i="2"/>
  <c r="I1749" i="2"/>
  <c r="H1749" i="2"/>
  <c r="G1749" i="2"/>
  <c r="F1749" i="2"/>
  <c r="D1749" i="2"/>
  <c r="C1749" i="2"/>
  <c r="O1748" i="2"/>
  <c r="K1748" i="2"/>
  <c r="J1748" i="2"/>
  <c r="I1748" i="2"/>
  <c r="H1748" i="2"/>
  <c r="G1748" i="2"/>
  <c r="F1748" i="2"/>
  <c r="D1748" i="2"/>
  <c r="C1748" i="2"/>
  <c r="O1747" i="2"/>
  <c r="K1747" i="2"/>
  <c r="J1747" i="2"/>
  <c r="I1747" i="2"/>
  <c r="H1747" i="2"/>
  <c r="G1747" i="2"/>
  <c r="F1747" i="2"/>
  <c r="D1747" i="2"/>
  <c r="C1747" i="2"/>
  <c r="O1746" i="2"/>
  <c r="K1746" i="2"/>
  <c r="J1746" i="2"/>
  <c r="I1746" i="2"/>
  <c r="H1746" i="2"/>
  <c r="G1746" i="2"/>
  <c r="F1746" i="2"/>
  <c r="D1746" i="2"/>
  <c r="C1746" i="2"/>
  <c r="O1745" i="2"/>
  <c r="K1745" i="2"/>
  <c r="J1745" i="2"/>
  <c r="I1745" i="2"/>
  <c r="H1745" i="2"/>
  <c r="G1745" i="2"/>
  <c r="F1745" i="2"/>
  <c r="D1745" i="2"/>
  <c r="C1745" i="2"/>
  <c r="O1744" i="2"/>
  <c r="K1744" i="2"/>
  <c r="J1744" i="2"/>
  <c r="I1744" i="2"/>
  <c r="H1744" i="2"/>
  <c r="G1744" i="2"/>
  <c r="F1744" i="2"/>
  <c r="D1744" i="2"/>
  <c r="C1744" i="2"/>
  <c r="O1743" i="2"/>
  <c r="K1743" i="2"/>
  <c r="J1743" i="2"/>
  <c r="I1743" i="2"/>
  <c r="H1743" i="2"/>
  <c r="G1743" i="2"/>
  <c r="F1743" i="2"/>
  <c r="D1743" i="2"/>
  <c r="C1743" i="2"/>
  <c r="O1742" i="2"/>
  <c r="K1742" i="2"/>
  <c r="J1742" i="2"/>
  <c r="I1742" i="2"/>
  <c r="H1742" i="2"/>
  <c r="G1742" i="2"/>
  <c r="F1742" i="2"/>
  <c r="D1742" i="2"/>
  <c r="C1742" i="2"/>
  <c r="O1741" i="2"/>
  <c r="K1741" i="2"/>
  <c r="J1741" i="2"/>
  <c r="I1741" i="2"/>
  <c r="H1741" i="2"/>
  <c r="G1741" i="2"/>
  <c r="F1741" i="2"/>
  <c r="D1741" i="2"/>
  <c r="C1741" i="2"/>
  <c r="O1740" i="2"/>
  <c r="K1740" i="2"/>
  <c r="J1740" i="2"/>
  <c r="I1740" i="2"/>
  <c r="H1740" i="2"/>
  <c r="G1740" i="2"/>
  <c r="F1740" i="2"/>
  <c r="D1740" i="2"/>
  <c r="C1740" i="2"/>
  <c r="O1739" i="2"/>
  <c r="K1739" i="2"/>
  <c r="J1739" i="2"/>
  <c r="I1739" i="2"/>
  <c r="H1739" i="2"/>
  <c r="G1739" i="2"/>
  <c r="F1739" i="2"/>
  <c r="D1739" i="2"/>
  <c r="C1739" i="2"/>
  <c r="O1738" i="2"/>
  <c r="K1738" i="2"/>
  <c r="J1738" i="2"/>
  <c r="I1738" i="2"/>
  <c r="H1738" i="2"/>
  <c r="G1738" i="2"/>
  <c r="F1738" i="2"/>
  <c r="D1738" i="2"/>
  <c r="C1738" i="2"/>
  <c r="O1737" i="2"/>
  <c r="K1737" i="2"/>
  <c r="J1737" i="2"/>
  <c r="I1737" i="2"/>
  <c r="H1737" i="2"/>
  <c r="G1737" i="2"/>
  <c r="F1737" i="2"/>
  <c r="D1737" i="2"/>
  <c r="C1737" i="2"/>
  <c r="O1736" i="2"/>
  <c r="K1736" i="2"/>
  <c r="J1736" i="2"/>
  <c r="I1736" i="2"/>
  <c r="H1736" i="2"/>
  <c r="G1736" i="2"/>
  <c r="F1736" i="2"/>
  <c r="D1736" i="2"/>
  <c r="C1736" i="2"/>
  <c r="O1735" i="2"/>
  <c r="K1735" i="2"/>
  <c r="J1735" i="2"/>
  <c r="I1735" i="2"/>
  <c r="H1735" i="2"/>
  <c r="G1735" i="2"/>
  <c r="F1735" i="2"/>
  <c r="D1735" i="2"/>
  <c r="C1735" i="2"/>
  <c r="O1734" i="2"/>
  <c r="K1734" i="2"/>
  <c r="J1734" i="2"/>
  <c r="I1734" i="2"/>
  <c r="H1734" i="2"/>
  <c r="G1734" i="2"/>
  <c r="F1734" i="2"/>
  <c r="D1734" i="2"/>
  <c r="C1734" i="2"/>
  <c r="O1733" i="2"/>
  <c r="K1733" i="2"/>
  <c r="J1733" i="2"/>
  <c r="I1733" i="2"/>
  <c r="H1733" i="2"/>
  <c r="G1733" i="2"/>
  <c r="F1733" i="2"/>
  <c r="D1733" i="2"/>
  <c r="C1733" i="2"/>
  <c r="O1732" i="2"/>
  <c r="K1732" i="2"/>
  <c r="J1732" i="2"/>
  <c r="I1732" i="2"/>
  <c r="H1732" i="2"/>
  <c r="G1732" i="2"/>
  <c r="F1732" i="2"/>
  <c r="D1732" i="2"/>
  <c r="C1732" i="2"/>
  <c r="O1731" i="2"/>
  <c r="K1731" i="2"/>
  <c r="J1731" i="2"/>
  <c r="I1731" i="2"/>
  <c r="H1731" i="2"/>
  <c r="G1731" i="2"/>
  <c r="F1731" i="2"/>
  <c r="D1731" i="2"/>
  <c r="C1731" i="2"/>
  <c r="O1730" i="2"/>
  <c r="K1730" i="2"/>
  <c r="J1730" i="2"/>
  <c r="I1730" i="2"/>
  <c r="H1730" i="2"/>
  <c r="G1730" i="2"/>
  <c r="F1730" i="2"/>
  <c r="D1730" i="2"/>
  <c r="C1730" i="2"/>
  <c r="O1729" i="2"/>
  <c r="K1729" i="2"/>
  <c r="J1729" i="2"/>
  <c r="I1729" i="2"/>
  <c r="H1729" i="2"/>
  <c r="G1729" i="2"/>
  <c r="F1729" i="2"/>
  <c r="D1729" i="2"/>
  <c r="C1729" i="2"/>
  <c r="O1728" i="2"/>
  <c r="K1728" i="2"/>
  <c r="J1728" i="2"/>
  <c r="I1728" i="2"/>
  <c r="H1728" i="2"/>
  <c r="G1728" i="2"/>
  <c r="F1728" i="2"/>
  <c r="D1728" i="2"/>
  <c r="C1728" i="2"/>
  <c r="O1727" i="2"/>
  <c r="K1727" i="2"/>
  <c r="J1727" i="2"/>
  <c r="I1727" i="2"/>
  <c r="H1727" i="2"/>
  <c r="G1727" i="2"/>
  <c r="F1727" i="2"/>
  <c r="D1727" i="2"/>
  <c r="C1727" i="2"/>
  <c r="O1726" i="2"/>
  <c r="K1726" i="2"/>
  <c r="J1726" i="2"/>
  <c r="I1726" i="2"/>
  <c r="H1726" i="2"/>
  <c r="G1726" i="2"/>
  <c r="F1726" i="2"/>
  <c r="D1726" i="2"/>
  <c r="C1726" i="2"/>
  <c r="O1725" i="2"/>
  <c r="K1725" i="2"/>
  <c r="J1725" i="2"/>
  <c r="I1725" i="2"/>
  <c r="H1725" i="2"/>
  <c r="G1725" i="2"/>
  <c r="F1725" i="2"/>
  <c r="D1725" i="2"/>
  <c r="C1725" i="2"/>
  <c r="O1724" i="2"/>
  <c r="K1724" i="2"/>
  <c r="J1724" i="2"/>
  <c r="I1724" i="2"/>
  <c r="H1724" i="2"/>
  <c r="G1724" i="2"/>
  <c r="F1724" i="2"/>
  <c r="D1724" i="2"/>
  <c r="C1724" i="2"/>
  <c r="O1723" i="2"/>
  <c r="K1723" i="2"/>
  <c r="J1723" i="2"/>
  <c r="I1723" i="2"/>
  <c r="H1723" i="2"/>
  <c r="G1723" i="2"/>
  <c r="F1723" i="2"/>
  <c r="D1723" i="2"/>
  <c r="C1723" i="2"/>
  <c r="O1722" i="2"/>
  <c r="K1722" i="2"/>
  <c r="J1722" i="2"/>
  <c r="I1722" i="2"/>
  <c r="H1722" i="2"/>
  <c r="G1722" i="2"/>
  <c r="F1722" i="2"/>
  <c r="D1722" i="2"/>
  <c r="C1722" i="2"/>
  <c r="O1721" i="2"/>
  <c r="K1721" i="2"/>
  <c r="J1721" i="2"/>
  <c r="I1721" i="2"/>
  <c r="H1721" i="2"/>
  <c r="G1721" i="2"/>
  <c r="F1721" i="2"/>
  <c r="D1721" i="2"/>
  <c r="C1721" i="2"/>
  <c r="O1720" i="2"/>
  <c r="K1720" i="2"/>
  <c r="J1720" i="2"/>
  <c r="I1720" i="2"/>
  <c r="H1720" i="2"/>
  <c r="G1720" i="2"/>
  <c r="F1720" i="2"/>
  <c r="D1720" i="2"/>
  <c r="C1720" i="2"/>
  <c r="O1719" i="2"/>
  <c r="K1719" i="2"/>
  <c r="J1719" i="2"/>
  <c r="I1719" i="2"/>
  <c r="H1719" i="2"/>
  <c r="G1719" i="2"/>
  <c r="F1719" i="2"/>
  <c r="D1719" i="2"/>
  <c r="C1719" i="2"/>
  <c r="O1718" i="2"/>
  <c r="K1718" i="2"/>
  <c r="J1718" i="2"/>
  <c r="I1718" i="2"/>
  <c r="H1718" i="2"/>
  <c r="G1718" i="2"/>
  <c r="F1718" i="2"/>
  <c r="D1718" i="2"/>
  <c r="C1718" i="2"/>
  <c r="O1717" i="2"/>
  <c r="K1717" i="2"/>
  <c r="J1717" i="2"/>
  <c r="I1717" i="2"/>
  <c r="H1717" i="2"/>
  <c r="G1717" i="2"/>
  <c r="F1717" i="2"/>
  <c r="D1717" i="2"/>
  <c r="C1717" i="2"/>
  <c r="O1716" i="2"/>
  <c r="K1716" i="2"/>
  <c r="J1716" i="2"/>
  <c r="I1716" i="2"/>
  <c r="H1716" i="2"/>
  <c r="G1716" i="2"/>
  <c r="F1716" i="2"/>
  <c r="D1716" i="2"/>
  <c r="C1716" i="2"/>
  <c r="O1715" i="2"/>
  <c r="K1715" i="2"/>
  <c r="J1715" i="2"/>
  <c r="I1715" i="2"/>
  <c r="H1715" i="2"/>
  <c r="G1715" i="2"/>
  <c r="F1715" i="2"/>
  <c r="D1715" i="2"/>
  <c r="C1715" i="2"/>
  <c r="O1714" i="2"/>
  <c r="K1714" i="2"/>
  <c r="J1714" i="2"/>
  <c r="I1714" i="2"/>
  <c r="H1714" i="2"/>
  <c r="G1714" i="2"/>
  <c r="F1714" i="2"/>
  <c r="D1714" i="2"/>
  <c r="C1714" i="2"/>
  <c r="O1713" i="2"/>
  <c r="K1713" i="2"/>
  <c r="J1713" i="2"/>
  <c r="I1713" i="2"/>
  <c r="H1713" i="2"/>
  <c r="G1713" i="2"/>
  <c r="F1713" i="2"/>
  <c r="D1713" i="2"/>
  <c r="C1713" i="2"/>
  <c r="O1712" i="2"/>
  <c r="K1712" i="2"/>
  <c r="J1712" i="2"/>
  <c r="I1712" i="2"/>
  <c r="H1712" i="2"/>
  <c r="G1712" i="2"/>
  <c r="F1712" i="2"/>
  <c r="D1712" i="2"/>
  <c r="C1712" i="2"/>
  <c r="O1711" i="2"/>
  <c r="K1711" i="2"/>
  <c r="J1711" i="2"/>
  <c r="I1711" i="2"/>
  <c r="H1711" i="2"/>
  <c r="G1711" i="2"/>
  <c r="F1711" i="2"/>
  <c r="D1711" i="2"/>
  <c r="C1711" i="2"/>
  <c r="O1710" i="2"/>
  <c r="K1710" i="2"/>
  <c r="J1710" i="2"/>
  <c r="I1710" i="2"/>
  <c r="H1710" i="2"/>
  <c r="G1710" i="2"/>
  <c r="F1710" i="2"/>
  <c r="D1710" i="2"/>
  <c r="C1710" i="2"/>
  <c r="O1709" i="2"/>
  <c r="K1709" i="2"/>
  <c r="J1709" i="2"/>
  <c r="I1709" i="2"/>
  <c r="H1709" i="2"/>
  <c r="G1709" i="2"/>
  <c r="F1709" i="2"/>
  <c r="D1709" i="2"/>
  <c r="C1709" i="2"/>
  <c r="O1708" i="2"/>
  <c r="K1708" i="2"/>
  <c r="J1708" i="2"/>
  <c r="I1708" i="2"/>
  <c r="H1708" i="2"/>
  <c r="G1708" i="2"/>
  <c r="F1708" i="2"/>
  <c r="D1708" i="2"/>
  <c r="C1708" i="2"/>
  <c r="O1707" i="2"/>
  <c r="K1707" i="2"/>
  <c r="J1707" i="2"/>
  <c r="I1707" i="2"/>
  <c r="H1707" i="2"/>
  <c r="G1707" i="2"/>
  <c r="F1707" i="2"/>
  <c r="D1707" i="2"/>
  <c r="C1707" i="2"/>
  <c r="O1706" i="2"/>
  <c r="K1706" i="2"/>
  <c r="J1706" i="2"/>
  <c r="I1706" i="2"/>
  <c r="H1706" i="2"/>
  <c r="G1706" i="2"/>
  <c r="F1706" i="2"/>
  <c r="D1706" i="2"/>
  <c r="C1706" i="2"/>
  <c r="O1705" i="2"/>
  <c r="K1705" i="2"/>
  <c r="J1705" i="2"/>
  <c r="I1705" i="2"/>
  <c r="H1705" i="2"/>
  <c r="G1705" i="2"/>
  <c r="F1705" i="2"/>
  <c r="D1705" i="2"/>
  <c r="C1705" i="2"/>
  <c r="O1704" i="2"/>
  <c r="K1704" i="2"/>
  <c r="J1704" i="2"/>
  <c r="I1704" i="2"/>
  <c r="H1704" i="2"/>
  <c r="G1704" i="2"/>
  <c r="F1704" i="2"/>
  <c r="D1704" i="2"/>
  <c r="C1704" i="2"/>
  <c r="O1703" i="2"/>
  <c r="K1703" i="2"/>
  <c r="J1703" i="2"/>
  <c r="I1703" i="2"/>
  <c r="H1703" i="2"/>
  <c r="G1703" i="2"/>
  <c r="F1703" i="2"/>
  <c r="D1703" i="2"/>
  <c r="C1703" i="2"/>
  <c r="O1702" i="2"/>
  <c r="K1702" i="2"/>
  <c r="J1702" i="2"/>
  <c r="I1702" i="2"/>
  <c r="H1702" i="2"/>
  <c r="G1702" i="2"/>
  <c r="F1702" i="2"/>
  <c r="D1702" i="2"/>
  <c r="C1702" i="2"/>
  <c r="O1701" i="2"/>
  <c r="K1701" i="2"/>
  <c r="J1701" i="2"/>
  <c r="I1701" i="2"/>
  <c r="H1701" i="2"/>
  <c r="G1701" i="2"/>
  <c r="F1701" i="2"/>
  <c r="D1701" i="2"/>
  <c r="C1701" i="2"/>
  <c r="O1700" i="2"/>
  <c r="K1700" i="2"/>
  <c r="J1700" i="2"/>
  <c r="I1700" i="2"/>
  <c r="H1700" i="2"/>
  <c r="G1700" i="2"/>
  <c r="F1700" i="2"/>
  <c r="D1700" i="2"/>
  <c r="C1700" i="2"/>
  <c r="O1699" i="2"/>
  <c r="K1699" i="2"/>
  <c r="J1699" i="2"/>
  <c r="I1699" i="2"/>
  <c r="H1699" i="2"/>
  <c r="G1699" i="2"/>
  <c r="F1699" i="2"/>
  <c r="D1699" i="2"/>
  <c r="C1699" i="2"/>
  <c r="O1698" i="2"/>
  <c r="K1698" i="2"/>
  <c r="J1698" i="2"/>
  <c r="I1698" i="2"/>
  <c r="H1698" i="2"/>
  <c r="G1698" i="2"/>
  <c r="F1698" i="2"/>
  <c r="D1698" i="2"/>
  <c r="C1698" i="2"/>
  <c r="O1697" i="2"/>
  <c r="K1697" i="2"/>
  <c r="J1697" i="2"/>
  <c r="I1697" i="2"/>
  <c r="H1697" i="2"/>
  <c r="G1697" i="2"/>
  <c r="F1697" i="2"/>
  <c r="D1697" i="2"/>
  <c r="C1697" i="2"/>
  <c r="O1696" i="2"/>
  <c r="K1696" i="2"/>
  <c r="J1696" i="2"/>
  <c r="I1696" i="2"/>
  <c r="H1696" i="2"/>
  <c r="G1696" i="2"/>
  <c r="F1696" i="2"/>
  <c r="D1696" i="2"/>
  <c r="C1696" i="2"/>
  <c r="O1695" i="2"/>
  <c r="K1695" i="2"/>
  <c r="J1695" i="2"/>
  <c r="I1695" i="2"/>
  <c r="H1695" i="2"/>
  <c r="G1695" i="2"/>
  <c r="F1695" i="2"/>
  <c r="D1695" i="2"/>
  <c r="C1695" i="2"/>
  <c r="O1694" i="2"/>
  <c r="K1694" i="2"/>
  <c r="J1694" i="2"/>
  <c r="I1694" i="2"/>
  <c r="H1694" i="2"/>
  <c r="G1694" i="2"/>
  <c r="F1694" i="2"/>
  <c r="D1694" i="2"/>
  <c r="C1694" i="2"/>
  <c r="O1693" i="2"/>
  <c r="K1693" i="2"/>
  <c r="J1693" i="2"/>
  <c r="I1693" i="2"/>
  <c r="H1693" i="2"/>
  <c r="G1693" i="2"/>
  <c r="F1693" i="2"/>
  <c r="D1693" i="2"/>
  <c r="C1693" i="2"/>
  <c r="O1692" i="2"/>
  <c r="K1692" i="2"/>
  <c r="J1692" i="2"/>
  <c r="I1692" i="2"/>
  <c r="H1692" i="2"/>
  <c r="G1692" i="2"/>
  <c r="F1692" i="2"/>
  <c r="D1692" i="2"/>
  <c r="C1692" i="2"/>
  <c r="O1691" i="2"/>
  <c r="K1691" i="2"/>
  <c r="J1691" i="2"/>
  <c r="I1691" i="2"/>
  <c r="H1691" i="2"/>
  <c r="G1691" i="2"/>
  <c r="F1691" i="2"/>
  <c r="D1691" i="2"/>
  <c r="C1691" i="2"/>
  <c r="O1690" i="2"/>
  <c r="K1690" i="2"/>
  <c r="J1690" i="2"/>
  <c r="I1690" i="2"/>
  <c r="H1690" i="2"/>
  <c r="G1690" i="2"/>
  <c r="F1690" i="2"/>
  <c r="D1690" i="2"/>
  <c r="C1690" i="2"/>
  <c r="O1689" i="2"/>
  <c r="K1689" i="2"/>
  <c r="J1689" i="2"/>
  <c r="I1689" i="2"/>
  <c r="H1689" i="2"/>
  <c r="G1689" i="2"/>
  <c r="F1689" i="2"/>
  <c r="D1689" i="2"/>
  <c r="C1689" i="2"/>
  <c r="O1688" i="2"/>
  <c r="K1688" i="2"/>
  <c r="J1688" i="2"/>
  <c r="I1688" i="2"/>
  <c r="H1688" i="2"/>
  <c r="G1688" i="2"/>
  <c r="F1688" i="2"/>
  <c r="D1688" i="2"/>
  <c r="C1688" i="2"/>
  <c r="O1687" i="2"/>
  <c r="K1687" i="2"/>
  <c r="J1687" i="2"/>
  <c r="I1687" i="2"/>
  <c r="H1687" i="2"/>
  <c r="G1687" i="2"/>
  <c r="F1687" i="2"/>
  <c r="D1687" i="2"/>
  <c r="C1687" i="2"/>
  <c r="O1686" i="2"/>
  <c r="K1686" i="2"/>
  <c r="J1686" i="2"/>
  <c r="I1686" i="2"/>
  <c r="H1686" i="2"/>
  <c r="G1686" i="2"/>
  <c r="F1686" i="2"/>
  <c r="D1686" i="2"/>
  <c r="C1686" i="2"/>
  <c r="O1685" i="2"/>
  <c r="K1685" i="2"/>
  <c r="J1685" i="2"/>
  <c r="I1685" i="2"/>
  <c r="H1685" i="2"/>
  <c r="G1685" i="2"/>
  <c r="F1685" i="2"/>
  <c r="D1685" i="2"/>
  <c r="C1685" i="2"/>
  <c r="O1684" i="2"/>
  <c r="K1684" i="2"/>
  <c r="J1684" i="2"/>
  <c r="I1684" i="2"/>
  <c r="H1684" i="2"/>
  <c r="G1684" i="2"/>
  <c r="F1684" i="2"/>
  <c r="D1684" i="2"/>
  <c r="C1684" i="2"/>
  <c r="O1683" i="2"/>
  <c r="K1683" i="2"/>
  <c r="J1683" i="2"/>
  <c r="I1683" i="2"/>
  <c r="H1683" i="2"/>
  <c r="G1683" i="2"/>
  <c r="F1683" i="2"/>
  <c r="D1683" i="2"/>
  <c r="C1683" i="2"/>
  <c r="O1682" i="2"/>
  <c r="K1682" i="2"/>
  <c r="J1682" i="2"/>
  <c r="I1682" i="2"/>
  <c r="H1682" i="2"/>
  <c r="G1682" i="2"/>
  <c r="F1682" i="2"/>
  <c r="D1682" i="2"/>
  <c r="C1682" i="2"/>
  <c r="O1681" i="2"/>
  <c r="K1681" i="2"/>
  <c r="J1681" i="2"/>
  <c r="I1681" i="2"/>
  <c r="H1681" i="2"/>
  <c r="G1681" i="2"/>
  <c r="F1681" i="2"/>
  <c r="D1681" i="2"/>
  <c r="C1681" i="2"/>
  <c r="O1680" i="2"/>
  <c r="K1680" i="2"/>
  <c r="J1680" i="2"/>
  <c r="I1680" i="2"/>
  <c r="H1680" i="2"/>
  <c r="G1680" i="2"/>
  <c r="F1680" i="2"/>
  <c r="D1680" i="2"/>
  <c r="C1680" i="2"/>
  <c r="O1679" i="2"/>
  <c r="K1679" i="2"/>
  <c r="J1679" i="2"/>
  <c r="I1679" i="2"/>
  <c r="H1679" i="2"/>
  <c r="G1679" i="2"/>
  <c r="F1679" i="2"/>
  <c r="D1679" i="2"/>
  <c r="C1679" i="2"/>
  <c r="O1678" i="2"/>
  <c r="K1678" i="2"/>
  <c r="J1678" i="2"/>
  <c r="I1678" i="2"/>
  <c r="H1678" i="2"/>
  <c r="G1678" i="2"/>
  <c r="F1678" i="2"/>
  <c r="D1678" i="2"/>
  <c r="C1678" i="2"/>
  <c r="O1677" i="2"/>
  <c r="K1677" i="2"/>
  <c r="J1677" i="2"/>
  <c r="I1677" i="2"/>
  <c r="H1677" i="2"/>
  <c r="G1677" i="2"/>
  <c r="F1677" i="2"/>
  <c r="D1677" i="2"/>
  <c r="C1677" i="2"/>
  <c r="O1676" i="2"/>
  <c r="K1676" i="2"/>
  <c r="J1676" i="2"/>
  <c r="I1676" i="2"/>
  <c r="H1676" i="2"/>
  <c r="G1676" i="2"/>
  <c r="F1676" i="2"/>
  <c r="D1676" i="2"/>
  <c r="C1676" i="2"/>
  <c r="O1675" i="2"/>
  <c r="K1675" i="2"/>
  <c r="J1675" i="2"/>
  <c r="I1675" i="2"/>
  <c r="H1675" i="2"/>
  <c r="G1675" i="2"/>
  <c r="F1675" i="2"/>
  <c r="D1675" i="2"/>
  <c r="C1675" i="2"/>
  <c r="O1674" i="2"/>
  <c r="K1674" i="2"/>
  <c r="J1674" i="2"/>
  <c r="I1674" i="2"/>
  <c r="H1674" i="2"/>
  <c r="G1674" i="2"/>
  <c r="F1674" i="2"/>
  <c r="D1674" i="2"/>
  <c r="C1674" i="2"/>
  <c r="O1673" i="2"/>
  <c r="K1673" i="2"/>
  <c r="J1673" i="2"/>
  <c r="I1673" i="2"/>
  <c r="H1673" i="2"/>
  <c r="G1673" i="2"/>
  <c r="F1673" i="2"/>
  <c r="D1673" i="2"/>
  <c r="C1673" i="2"/>
  <c r="O1672" i="2"/>
  <c r="K1672" i="2"/>
  <c r="J1672" i="2"/>
  <c r="I1672" i="2"/>
  <c r="H1672" i="2"/>
  <c r="G1672" i="2"/>
  <c r="F1672" i="2"/>
  <c r="D1672" i="2"/>
  <c r="C1672" i="2"/>
  <c r="O1671" i="2"/>
  <c r="K1671" i="2"/>
  <c r="J1671" i="2"/>
  <c r="I1671" i="2"/>
  <c r="H1671" i="2"/>
  <c r="G1671" i="2"/>
  <c r="F1671" i="2"/>
  <c r="D1671" i="2"/>
  <c r="C1671" i="2"/>
  <c r="O1670" i="2"/>
  <c r="K1670" i="2"/>
  <c r="J1670" i="2"/>
  <c r="I1670" i="2"/>
  <c r="H1670" i="2"/>
  <c r="G1670" i="2"/>
  <c r="F1670" i="2"/>
  <c r="D1670" i="2"/>
  <c r="C1670" i="2"/>
  <c r="O1669" i="2"/>
  <c r="K1669" i="2"/>
  <c r="J1669" i="2"/>
  <c r="I1669" i="2"/>
  <c r="H1669" i="2"/>
  <c r="G1669" i="2"/>
  <c r="F1669" i="2"/>
  <c r="D1669" i="2"/>
  <c r="C1669" i="2"/>
  <c r="O1668" i="2"/>
  <c r="K1668" i="2"/>
  <c r="J1668" i="2"/>
  <c r="I1668" i="2"/>
  <c r="H1668" i="2"/>
  <c r="G1668" i="2"/>
  <c r="F1668" i="2"/>
  <c r="D1668" i="2"/>
  <c r="C1668" i="2"/>
  <c r="O1667" i="2"/>
  <c r="K1667" i="2"/>
  <c r="J1667" i="2"/>
  <c r="I1667" i="2"/>
  <c r="H1667" i="2"/>
  <c r="G1667" i="2"/>
  <c r="F1667" i="2"/>
  <c r="D1667" i="2"/>
  <c r="C1667" i="2"/>
  <c r="O1666" i="2"/>
  <c r="K1666" i="2"/>
  <c r="J1666" i="2"/>
  <c r="I1666" i="2"/>
  <c r="H1666" i="2"/>
  <c r="G1666" i="2"/>
  <c r="F1666" i="2"/>
  <c r="D1666" i="2"/>
  <c r="C1666" i="2"/>
  <c r="O1665" i="2"/>
  <c r="K1665" i="2"/>
  <c r="J1665" i="2"/>
  <c r="I1665" i="2"/>
  <c r="H1665" i="2"/>
  <c r="G1665" i="2"/>
  <c r="F1665" i="2"/>
  <c r="D1665" i="2"/>
  <c r="C1665" i="2"/>
  <c r="O1664" i="2"/>
  <c r="K1664" i="2"/>
  <c r="J1664" i="2"/>
  <c r="I1664" i="2"/>
  <c r="H1664" i="2"/>
  <c r="G1664" i="2"/>
  <c r="F1664" i="2"/>
  <c r="D1664" i="2"/>
  <c r="C1664" i="2"/>
  <c r="O1663" i="2"/>
  <c r="K1663" i="2"/>
  <c r="J1663" i="2"/>
  <c r="I1663" i="2"/>
  <c r="H1663" i="2"/>
  <c r="G1663" i="2"/>
  <c r="F1663" i="2"/>
  <c r="D1663" i="2"/>
  <c r="C1663" i="2"/>
  <c r="O1662" i="2"/>
  <c r="K1662" i="2"/>
  <c r="J1662" i="2"/>
  <c r="I1662" i="2"/>
  <c r="H1662" i="2"/>
  <c r="G1662" i="2"/>
  <c r="F1662" i="2"/>
  <c r="D1662" i="2"/>
  <c r="C1662" i="2"/>
  <c r="O1661" i="2"/>
  <c r="K1661" i="2"/>
  <c r="J1661" i="2"/>
  <c r="I1661" i="2"/>
  <c r="H1661" i="2"/>
  <c r="G1661" i="2"/>
  <c r="F1661" i="2"/>
  <c r="D1661" i="2"/>
  <c r="C1661" i="2"/>
  <c r="O1660" i="2"/>
  <c r="K1660" i="2"/>
  <c r="J1660" i="2"/>
  <c r="I1660" i="2"/>
  <c r="H1660" i="2"/>
  <c r="G1660" i="2"/>
  <c r="F1660" i="2"/>
  <c r="D1660" i="2"/>
  <c r="C1660" i="2"/>
  <c r="O1659" i="2"/>
  <c r="K1659" i="2"/>
  <c r="J1659" i="2"/>
  <c r="I1659" i="2"/>
  <c r="H1659" i="2"/>
  <c r="G1659" i="2"/>
  <c r="F1659" i="2"/>
  <c r="D1659" i="2"/>
  <c r="C1659" i="2"/>
  <c r="O1658" i="2"/>
  <c r="K1658" i="2"/>
  <c r="J1658" i="2"/>
  <c r="I1658" i="2"/>
  <c r="H1658" i="2"/>
  <c r="G1658" i="2"/>
  <c r="F1658" i="2"/>
  <c r="D1658" i="2"/>
  <c r="C1658" i="2"/>
  <c r="O1657" i="2"/>
  <c r="K1657" i="2"/>
  <c r="J1657" i="2"/>
  <c r="I1657" i="2"/>
  <c r="H1657" i="2"/>
  <c r="G1657" i="2"/>
  <c r="F1657" i="2"/>
  <c r="D1657" i="2"/>
  <c r="C1657" i="2"/>
  <c r="O1656" i="2"/>
  <c r="K1656" i="2"/>
  <c r="J1656" i="2"/>
  <c r="I1656" i="2"/>
  <c r="H1656" i="2"/>
  <c r="G1656" i="2"/>
  <c r="F1656" i="2"/>
  <c r="D1656" i="2"/>
  <c r="C1656" i="2"/>
  <c r="O1655" i="2"/>
  <c r="K1655" i="2"/>
  <c r="J1655" i="2"/>
  <c r="I1655" i="2"/>
  <c r="H1655" i="2"/>
  <c r="G1655" i="2"/>
  <c r="F1655" i="2"/>
  <c r="D1655" i="2"/>
  <c r="C1655" i="2"/>
  <c r="O1654" i="2"/>
  <c r="K1654" i="2"/>
  <c r="J1654" i="2"/>
  <c r="I1654" i="2"/>
  <c r="H1654" i="2"/>
  <c r="G1654" i="2"/>
  <c r="F1654" i="2"/>
  <c r="D1654" i="2"/>
  <c r="C1654" i="2"/>
  <c r="O1653" i="2"/>
  <c r="K1653" i="2"/>
  <c r="J1653" i="2"/>
  <c r="I1653" i="2"/>
  <c r="H1653" i="2"/>
  <c r="G1653" i="2"/>
  <c r="F1653" i="2"/>
  <c r="D1653" i="2"/>
  <c r="C1653" i="2"/>
  <c r="O1652" i="2"/>
  <c r="K1652" i="2"/>
  <c r="J1652" i="2"/>
  <c r="I1652" i="2"/>
  <c r="H1652" i="2"/>
  <c r="G1652" i="2"/>
  <c r="F1652" i="2"/>
  <c r="D1652" i="2"/>
  <c r="C1652" i="2"/>
  <c r="O1651" i="2"/>
  <c r="K1651" i="2"/>
  <c r="J1651" i="2"/>
  <c r="I1651" i="2"/>
  <c r="H1651" i="2"/>
  <c r="G1651" i="2"/>
  <c r="F1651" i="2"/>
  <c r="D1651" i="2"/>
  <c r="C1651" i="2"/>
  <c r="O1650" i="2"/>
  <c r="K1650" i="2"/>
  <c r="J1650" i="2"/>
  <c r="I1650" i="2"/>
  <c r="H1650" i="2"/>
  <c r="G1650" i="2"/>
  <c r="F1650" i="2"/>
  <c r="D1650" i="2"/>
  <c r="C1650" i="2"/>
  <c r="O1649" i="2"/>
  <c r="K1649" i="2"/>
  <c r="J1649" i="2"/>
  <c r="I1649" i="2"/>
  <c r="H1649" i="2"/>
  <c r="G1649" i="2"/>
  <c r="F1649" i="2"/>
  <c r="D1649" i="2"/>
  <c r="C1649" i="2"/>
  <c r="O1648" i="2"/>
  <c r="K1648" i="2"/>
  <c r="J1648" i="2"/>
  <c r="I1648" i="2"/>
  <c r="H1648" i="2"/>
  <c r="G1648" i="2"/>
  <c r="F1648" i="2"/>
  <c r="D1648" i="2"/>
  <c r="C1648" i="2"/>
  <c r="O1647" i="2"/>
  <c r="K1647" i="2"/>
  <c r="J1647" i="2"/>
  <c r="I1647" i="2"/>
  <c r="H1647" i="2"/>
  <c r="G1647" i="2"/>
  <c r="F1647" i="2"/>
  <c r="D1647" i="2"/>
  <c r="C1647" i="2"/>
  <c r="O1646" i="2"/>
  <c r="K1646" i="2"/>
  <c r="J1646" i="2"/>
  <c r="I1646" i="2"/>
  <c r="H1646" i="2"/>
  <c r="G1646" i="2"/>
  <c r="F1646" i="2"/>
  <c r="D1646" i="2"/>
  <c r="C1646" i="2"/>
  <c r="O1645" i="2"/>
  <c r="K1645" i="2"/>
  <c r="J1645" i="2"/>
  <c r="I1645" i="2"/>
  <c r="H1645" i="2"/>
  <c r="G1645" i="2"/>
  <c r="F1645" i="2"/>
  <c r="D1645" i="2"/>
  <c r="C1645" i="2"/>
  <c r="O1644" i="2"/>
  <c r="K1644" i="2"/>
  <c r="J1644" i="2"/>
  <c r="I1644" i="2"/>
  <c r="H1644" i="2"/>
  <c r="G1644" i="2"/>
  <c r="F1644" i="2"/>
  <c r="D1644" i="2"/>
  <c r="C1644" i="2"/>
  <c r="O1643" i="2"/>
  <c r="K1643" i="2"/>
  <c r="J1643" i="2"/>
  <c r="I1643" i="2"/>
  <c r="H1643" i="2"/>
  <c r="G1643" i="2"/>
  <c r="F1643" i="2"/>
  <c r="D1643" i="2"/>
  <c r="C1643" i="2"/>
  <c r="O1642" i="2"/>
  <c r="K1642" i="2"/>
  <c r="J1642" i="2"/>
  <c r="I1642" i="2"/>
  <c r="H1642" i="2"/>
  <c r="G1642" i="2"/>
  <c r="F1642" i="2"/>
  <c r="D1642" i="2"/>
  <c r="C1642" i="2"/>
  <c r="O1641" i="2"/>
  <c r="K1641" i="2"/>
  <c r="J1641" i="2"/>
  <c r="I1641" i="2"/>
  <c r="H1641" i="2"/>
  <c r="G1641" i="2"/>
  <c r="F1641" i="2"/>
  <c r="D1641" i="2"/>
  <c r="C1641" i="2"/>
  <c r="O1640" i="2"/>
  <c r="K1640" i="2"/>
  <c r="J1640" i="2"/>
  <c r="I1640" i="2"/>
  <c r="H1640" i="2"/>
  <c r="G1640" i="2"/>
  <c r="F1640" i="2"/>
  <c r="D1640" i="2"/>
  <c r="C1640" i="2"/>
  <c r="O1639" i="2"/>
  <c r="K1639" i="2"/>
  <c r="J1639" i="2"/>
  <c r="I1639" i="2"/>
  <c r="H1639" i="2"/>
  <c r="G1639" i="2"/>
  <c r="F1639" i="2"/>
  <c r="D1639" i="2"/>
  <c r="C1639" i="2"/>
  <c r="O1638" i="2"/>
  <c r="K1638" i="2"/>
  <c r="J1638" i="2"/>
  <c r="I1638" i="2"/>
  <c r="H1638" i="2"/>
  <c r="G1638" i="2"/>
  <c r="F1638" i="2"/>
  <c r="D1638" i="2"/>
  <c r="C1638" i="2"/>
  <c r="O1637" i="2"/>
  <c r="K1637" i="2"/>
  <c r="J1637" i="2"/>
  <c r="I1637" i="2"/>
  <c r="H1637" i="2"/>
  <c r="G1637" i="2"/>
  <c r="F1637" i="2"/>
  <c r="D1637" i="2"/>
  <c r="C1637" i="2"/>
  <c r="O1636" i="2"/>
  <c r="K1636" i="2"/>
  <c r="J1636" i="2"/>
  <c r="I1636" i="2"/>
  <c r="H1636" i="2"/>
  <c r="G1636" i="2"/>
  <c r="F1636" i="2"/>
  <c r="D1636" i="2"/>
  <c r="C1636" i="2"/>
  <c r="O1635" i="2"/>
  <c r="K1635" i="2"/>
  <c r="J1635" i="2"/>
  <c r="I1635" i="2"/>
  <c r="H1635" i="2"/>
  <c r="G1635" i="2"/>
  <c r="F1635" i="2"/>
  <c r="D1635" i="2"/>
  <c r="C1635" i="2"/>
  <c r="O1634" i="2"/>
  <c r="K1634" i="2"/>
  <c r="J1634" i="2"/>
  <c r="I1634" i="2"/>
  <c r="H1634" i="2"/>
  <c r="G1634" i="2"/>
  <c r="F1634" i="2"/>
  <c r="D1634" i="2"/>
  <c r="C1634" i="2"/>
  <c r="O1633" i="2"/>
  <c r="K1633" i="2"/>
  <c r="J1633" i="2"/>
  <c r="I1633" i="2"/>
  <c r="H1633" i="2"/>
  <c r="G1633" i="2"/>
  <c r="F1633" i="2"/>
  <c r="D1633" i="2"/>
  <c r="C1633" i="2"/>
  <c r="O1632" i="2"/>
  <c r="K1632" i="2"/>
  <c r="J1632" i="2"/>
  <c r="I1632" i="2"/>
  <c r="H1632" i="2"/>
  <c r="G1632" i="2"/>
  <c r="F1632" i="2"/>
  <c r="D1632" i="2"/>
  <c r="C1632" i="2"/>
  <c r="O1631" i="2"/>
  <c r="K1631" i="2"/>
  <c r="J1631" i="2"/>
  <c r="I1631" i="2"/>
  <c r="H1631" i="2"/>
  <c r="G1631" i="2"/>
  <c r="F1631" i="2"/>
  <c r="D1631" i="2"/>
  <c r="C1631" i="2"/>
  <c r="O1630" i="2"/>
  <c r="K1630" i="2"/>
  <c r="J1630" i="2"/>
  <c r="I1630" i="2"/>
  <c r="H1630" i="2"/>
  <c r="G1630" i="2"/>
  <c r="F1630" i="2"/>
  <c r="D1630" i="2"/>
  <c r="C1630" i="2"/>
  <c r="O1629" i="2"/>
  <c r="K1629" i="2"/>
  <c r="J1629" i="2"/>
  <c r="I1629" i="2"/>
  <c r="H1629" i="2"/>
  <c r="G1629" i="2"/>
  <c r="F1629" i="2"/>
  <c r="D1629" i="2"/>
  <c r="C1629" i="2"/>
  <c r="O1628" i="2"/>
  <c r="K1628" i="2"/>
  <c r="J1628" i="2"/>
  <c r="I1628" i="2"/>
  <c r="H1628" i="2"/>
  <c r="G1628" i="2"/>
  <c r="F1628" i="2"/>
  <c r="D1628" i="2"/>
  <c r="C1628" i="2"/>
  <c r="O1627" i="2"/>
  <c r="K1627" i="2"/>
  <c r="J1627" i="2"/>
  <c r="I1627" i="2"/>
  <c r="H1627" i="2"/>
  <c r="G1627" i="2"/>
  <c r="F1627" i="2"/>
  <c r="D1627" i="2"/>
  <c r="C1627" i="2"/>
  <c r="O1626" i="2"/>
  <c r="K1626" i="2"/>
  <c r="J1626" i="2"/>
  <c r="I1626" i="2"/>
  <c r="H1626" i="2"/>
  <c r="G1626" i="2"/>
  <c r="F1626" i="2"/>
  <c r="D1626" i="2"/>
  <c r="C1626" i="2"/>
  <c r="O1625" i="2"/>
  <c r="K1625" i="2"/>
  <c r="J1625" i="2"/>
  <c r="I1625" i="2"/>
  <c r="H1625" i="2"/>
  <c r="G1625" i="2"/>
  <c r="F1625" i="2"/>
  <c r="D1625" i="2"/>
  <c r="C1625" i="2"/>
  <c r="O1624" i="2"/>
  <c r="K1624" i="2"/>
  <c r="J1624" i="2"/>
  <c r="I1624" i="2"/>
  <c r="H1624" i="2"/>
  <c r="G1624" i="2"/>
  <c r="F1624" i="2"/>
  <c r="D1624" i="2"/>
  <c r="C1624" i="2"/>
  <c r="O1623" i="2"/>
  <c r="K1623" i="2"/>
  <c r="J1623" i="2"/>
  <c r="I1623" i="2"/>
  <c r="H1623" i="2"/>
  <c r="G1623" i="2"/>
  <c r="F1623" i="2"/>
  <c r="D1623" i="2"/>
  <c r="C1623" i="2"/>
  <c r="O1622" i="2"/>
  <c r="K1622" i="2"/>
  <c r="J1622" i="2"/>
  <c r="I1622" i="2"/>
  <c r="H1622" i="2"/>
  <c r="G1622" i="2"/>
  <c r="F1622" i="2"/>
  <c r="D1622" i="2"/>
  <c r="C1622" i="2"/>
  <c r="O1621" i="2"/>
  <c r="K1621" i="2"/>
  <c r="J1621" i="2"/>
  <c r="I1621" i="2"/>
  <c r="H1621" i="2"/>
  <c r="G1621" i="2"/>
  <c r="F1621" i="2"/>
  <c r="D1621" i="2"/>
  <c r="C1621" i="2"/>
  <c r="O1620" i="2"/>
  <c r="K1620" i="2"/>
  <c r="J1620" i="2"/>
  <c r="I1620" i="2"/>
  <c r="H1620" i="2"/>
  <c r="G1620" i="2"/>
  <c r="F1620" i="2"/>
  <c r="D1620" i="2"/>
  <c r="C1620" i="2"/>
  <c r="O1619" i="2"/>
  <c r="K1619" i="2"/>
  <c r="J1619" i="2"/>
  <c r="I1619" i="2"/>
  <c r="H1619" i="2"/>
  <c r="G1619" i="2"/>
  <c r="F1619" i="2"/>
  <c r="D1619" i="2"/>
  <c r="C1619" i="2"/>
  <c r="O1618" i="2"/>
  <c r="K1618" i="2"/>
  <c r="J1618" i="2"/>
  <c r="I1618" i="2"/>
  <c r="H1618" i="2"/>
  <c r="G1618" i="2"/>
  <c r="F1618" i="2"/>
  <c r="D1618" i="2"/>
  <c r="C1618" i="2"/>
  <c r="O1617" i="2"/>
  <c r="K1617" i="2"/>
  <c r="J1617" i="2"/>
  <c r="I1617" i="2"/>
  <c r="H1617" i="2"/>
  <c r="G1617" i="2"/>
  <c r="F1617" i="2"/>
  <c r="D1617" i="2"/>
  <c r="C1617" i="2"/>
  <c r="O1616" i="2"/>
  <c r="K1616" i="2"/>
  <c r="J1616" i="2"/>
  <c r="I1616" i="2"/>
  <c r="H1616" i="2"/>
  <c r="G1616" i="2"/>
  <c r="F1616" i="2"/>
  <c r="D1616" i="2"/>
  <c r="C1616" i="2"/>
  <c r="O1615" i="2"/>
  <c r="K1615" i="2"/>
  <c r="J1615" i="2"/>
  <c r="I1615" i="2"/>
  <c r="H1615" i="2"/>
  <c r="G1615" i="2"/>
  <c r="F1615" i="2"/>
  <c r="D1615" i="2"/>
  <c r="C1615" i="2"/>
  <c r="O1614" i="2"/>
  <c r="K1614" i="2"/>
  <c r="J1614" i="2"/>
  <c r="I1614" i="2"/>
  <c r="H1614" i="2"/>
  <c r="G1614" i="2"/>
  <c r="F1614" i="2"/>
  <c r="D1614" i="2"/>
  <c r="C1614" i="2"/>
  <c r="O1613" i="2"/>
  <c r="K1613" i="2"/>
  <c r="J1613" i="2"/>
  <c r="I1613" i="2"/>
  <c r="H1613" i="2"/>
  <c r="G1613" i="2"/>
  <c r="F1613" i="2"/>
  <c r="D1613" i="2"/>
  <c r="C1613" i="2"/>
  <c r="O1612" i="2"/>
  <c r="K1612" i="2"/>
  <c r="J1612" i="2"/>
  <c r="I1612" i="2"/>
  <c r="H1612" i="2"/>
  <c r="G1612" i="2"/>
  <c r="F1612" i="2"/>
  <c r="D1612" i="2"/>
  <c r="C1612" i="2"/>
  <c r="O1611" i="2"/>
  <c r="K1611" i="2"/>
  <c r="J1611" i="2"/>
  <c r="I1611" i="2"/>
  <c r="H1611" i="2"/>
  <c r="G1611" i="2"/>
  <c r="F1611" i="2"/>
  <c r="D1611" i="2"/>
  <c r="C1611" i="2"/>
  <c r="O1610" i="2"/>
  <c r="K1610" i="2"/>
  <c r="J1610" i="2"/>
  <c r="I1610" i="2"/>
  <c r="H1610" i="2"/>
  <c r="G1610" i="2"/>
  <c r="F1610" i="2"/>
  <c r="D1610" i="2"/>
  <c r="C1610" i="2"/>
  <c r="O1609" i="2"/>
  <c r="K1609" i="2"/>
  <c r="J1609" i="2"/>
  <c r="I1609" i="2"/>
  <c r="H1609" i="2"/>
  <c r="G1609" i="2"/>
  <c r="F1609" i="2"/>
  <c r="D1609" i="2"/>
  <c r="C1609" i="2"/>
  <c r="O1608" i="2"/>
  <c r="K1608" i="2"/>
  <c r="J1608" i="2"/>
  <c r="I1608" i="2"/>
  <c r="H1608" i="2"/>
  <c r="G1608" i="2"/>
  <c r="F1608" i="2"/>
  <c r="D1608" i="2"/>
  <c r="C1608" i="2"/>
  <c r="O1607" i="2"/>
  <c r="K1607" i="2"/>
  <c r="J1607" i="2"/>
  <c r="I1607" i="2"/>
  <c r="H1607" i="2"/>
  <c r="G1607" i="2"/>
  <c r="F1607" i="2"/>
  <c r="D1607" i="2"/>
  <c r="C1607" i="2"/>
  <c r="O1606" i="2"/>
  <c r="K1606" i="2"/>
  <c r="J1606" i="2"/>
  <c r="I1606" i="2"/>
  <c r="H1606" i="2"/>
  <c r="G1606" i="2"/>
  <c r="F1606" i="2"/>
  <c r="D1606" i="2"/>
  <c r="C1606" i="2"/>
  <c r="O1605" i="2"/>
  <c r="K1605" i="2"/>
  <c r="J1605" i="2"/>
  <c r="I1605" i="2"/>
  <c r="H1605" i="2"/>
  <c r="G1605" i="2"/>
  <c r="F1605" i="2"/>
  <c r="D1605" i="2"/>
  <c r="C1605" i="2"/>
  <c r="O1604" i="2"/>
  <c r="K1604" i="2"/>
  <c r="J1604" i="2"/>
  <c r="I1604" i="2"/>
  <c r="H1604" i="2"/>
  <c r="G1604" i="2"/>
  <c r="F1604" i="2"/>
  <c r="D1604" i="2"/>
  <c r="C1604" i="2"/>
  <c r="O1603" i="2"/>
  <c r="K1603" i="2"/>
  <c r="J1603" i="2"/>
  <c r="I1603" i="2"/>
  <c r="H1603" i="2"/>
  <c r="G1603" i="2"/>
  <c r="F1603" i="2"/>
  <c r="D1603" i="2"/>
  <c r="C1603" i="2"/>
  <c r="O1602" i="2"/>
  <c r="K1602" i="2"/>
  <c r="J1602" i="2"/>
  <c r="I1602" i="2"/>
  <c r="H1602" i="2"/>
  <c r="G1602" i="2"/>
  <c r="F1602" i="2"/>
  <c r="D1602" i="2"/>
  <c r="C1602" i="2"/>
  <c r="O1601" i="2"/>
  <c r="K1601" i="2"/>
  <c r="J1601" i="2"/>
  <c r="I1601" i="2"/>
  <c r="H1601" i="2"/>
  <c r="G1601" i="2"/>
  <c r="F1601" i="2"/>
  <c r="D1601" i="2"/>
  <c r="C1601" i="2"/>
  <c r="O1600" i="2"/>
  <c r="K1600" i="2"/>
  <c r="J1600" i="2"/>
  <c r="I1600" i="2"/>
  <c r="H1600" i="2"/>
  <c r="G1600" i="2"/>
  <c r="F1600" i="2"/>
  <c r="D1600" i="2"/>
  <c r="C1600" i="2"/>
  <c r="O1599" i="2"/>
  <c r="K1599" i="2"/>
  <c r="J1599" i="2"/>
  <c r="I1599" i="2"/>
  <c r="H1599" i="2"/>
  <c r="G1599" i="2"/>
  <c r="F1599" i="2"/>
  <c r="D1599" i="2"/>
  <c r="C1599" i="2"/>
  <c r="O1598" i="2"/>
  <c r="K1598" i="2"/>
  <c r="J1598" i="2"/>
  <c r="I1598" i="2"/>
  <c r="H1598" i="2"/>
  <c r="G1598" i="2"/>
  <c r="F1598" i="2"/>
  <c r="D1598" i="2"/>
  <c r="C1598" i="2"/>
  <c r="O1597" i="2"/>
  <c r="K1597" i="2"/>
  <c r="J1597" i="2"/>
  <c r="I1597" i="2"/>
  <c r="H1597" i="2"/>
  <c r="G1597" i="2"/>
  <c r="F1597" i="2"/>
  <c r="D1597" i="2"/>
  <c r="C1597" i="2"/>
  <c r="O1596" i="2"/>
  <c r="K1596" i="2"/>
  <c r="J1596" i="2"/>
  <c r="I1596" i="2"/>
  <c r="H1596" i="2"/>
  <c r="G1596" i="2"/>
  <c r="F1596" i="2"/>
  <c r="D1596" i="2"/>
  <c r="C1596" i="2"/>
  <c r="O1595" i="2"/>
  <c r="K1595" i="2"/>
  <c r="J1595" i="2"/>
  <c r="I1595" i="2"/>
  <c r="H1595" i="2"/>
  <c r="G1595" i="2"/>
  <c r="F1595" i="2"/>
  <c r="D1595" i="2"/>
  <c r="C1595" i="2"/>
  <c r="O1594" i="2"/>
  <c r="K1594" i="2"/>
  <c r="J1594" i="2"/>
  <c r="I1594" i="2"/>
  <c r="H1594" i="2"/>
  <c r="G1594" i="2"/>
  <c r="F1594" i="2"/>
  <c r="D1594" i="2"/>
  <c r="C1594" i="2"/>
  <c r="O1593" i="2"/>
  <c r="K1593" i="2"/>
  <c r="J1593" i="2"/>
  <c r="I1593" i="2"/>
  <c r="H1593" i="2"/>
  <c r="G1593" i="2"/>
  <c r="F1593" i="2"/>
  <c r="D1593" i="2"/>
  <c r="C1593" i="2"/>
  <c r="O1592" i="2"/>
  <c r="K1592" i="2"/>
  <c r="J1592" i="2"/>
  <c r="I1592" i="2"/>
  <c r="H1592" i="2"/>
  <c r="G1592" i="2"/>
  <c r="F1592" i="2"/>
  <c r="D1592" i="2"/>
  <c r="C1592" i="2"/>
  <c r="O1591" i="2"/>
  <c r="K1591" i="2"/>
  <c r="J1591" i="2"/>
  <c r="I1591" i="2"/>
  <c r="H1591" i="2"/>
  <c r="G1591" i="2"/>
  <c r="F1591" i="2"/>
  <c r="D1591" i="2"/>
  <c r="C1591" i="2"/>
  <c r="O1590" i="2"/>
  <c r="K1590" i="2"/>
  <c r="J1590" i="2"/>
  <c r="I1590" i="2"/>
  <c r="H1590" i="2"/>
  <c r="G1590" i="2"/>
  <c r="F1590" i="2"/>
  <c r="D1590" i="2"/>
  <c r="C1590" i="2"/>
  <c r="O1589" i="2"/>
  <c r="K1589" i="2"/>
  <c r="J1589" i="2"/>
  <c r="I1589" i="2"/>
  <c r="H1589" i="2"/>
  <c r="G1589" i="2"/>
  <c r="F1589" i="2"/>
  <c r="D1589" i="2"/>
  <c r="C1589" i="2"/>
  <c r="O1588" i="2"/>
  <c r="K1588" i="2"/>
  <c r="J1588" i="2"/>
  <c r="I1588" i="2"/>
  <c r="H1588" i="2"/>
  <c r="G1588" i="2"/>
  <c r="F1588" i="2"/>
  <c r="D1588" i="2"/>
  <c r="C1588" i="2"/>
  <c r="O1587" i="2"/>
  <c r="K1587" i="2"/>
  <c r="J1587" i="2"/>
  <c r="I1587" i="2"/>
  <c r="H1587" i="2"/>
  <c r="G1587" i="2"/>
  <c r="F1587" i="2"/>
  <c r="D1587" i="2"/>
  <c r="C1587" i="2"/>
  <c r="O1586" i="2"/>
  <c r="K1586" i="2"/>
  <c r="J1586" i="2"/>
  <c r="I1586" i="2"/>
  <c r="H1586" i="2"/>
  <c r="G1586" i="2"/>
  <c r="F1586" i="2"/>
  <c r="D1586" i="2"/>
  <c r="C1586" i="2"/>
  <c r="O1585" i="2"/>
  <c r="K1585" i="2"/>
  <c r="J1585" i="2"/>
  <c r="I1585" i="2"/>
  <c r="H1585" i="2"/>
  <c r="G1585" i="2"/>
  <c r="F1585" i="2"/>
  <c r="D1585" i="2"/>
  <c r="C1585" i="2"/>
  <c r="O1584" i="2"/>
  <c r="K1584" i="2"/>
  <c r="J1584" i="2"/>
  <c r="I1584" i="2"/>
  <c r="H1584" i="2"/>
  <c r="G1584" i="2"/>
  <c r="F1584" i="2"/>
  <c r="D1584" i="2"/>
  <c r="C1584" i="2"/>
  <c r="O1583" i="2"/>
  <c r="K1583" i="2"/>
  <c r="J1583" i="2"/>
  <c r="I1583" i="2"/>
  <c r="H1583" i="2"/>
  <c r="G1583" i="2"/>
  <c r="F1583" i="2"/>
  <c r="D1583" i="2"/>
  <c r="C1583" i="2"/>
  <c r="O1582" i="2"/>
  <c r="K1582" i="2"/>
  <c r="J1582" i="2"/>
  <c r="I1582" i="2"/>
  <c r="H1582" i="2"/>
  <c r="G1582" i="2"/>
  <c r="F1582" i="2"/>
  <c r="D1582" i="2"/>
  <c r="C1582" i="2"/>
  <c r="O1581" i="2"/>
  <c r="K1581" i="2"/>
  <c r="J1581" i="2"/>
  <c r="I1581" i="2"/>
  <c r="H1581" i="2"/>
  <c r="G1581" i="2"/>
  <c r="F1581" i="2"/>
  <c r="D1581" i="2"/>
  <c r="C1581" i="2"/>
  <c r="O1580" i="2"/>
  <c r="K1580" i="2"/>
  <c r="J1580" i="2"/>
  <c r="I1580" i="2"/>
  <c r="H1580" i="2"/>
  <c r="G1580" i="2"/>
  <c r="F1580" i="2"/>
  <c r="D1580" i="2"/>
  <c r="C1580" i="2"/>
  <c r="O1579" i="2"/>
  <c r="K1579" i="2"/>
  <c r="J1579" i="2"/>
  <c r="I1579" i="2"/>
  <c r="H1579" i="2"/>
  <c r="G1579" i="2"/>
  <c r="F1579" i="2"/>
  <c r="D1579" i="2"/>
  <c r="C1579" i="2"/>
  <c r="O1578" i="2"/>
  <c r="K1578" i="2"/>
  <c r="J1578" i="2"/>
  <c r="I1578" i="2"/>
  <c r="H1578" i="2"/>
  <c r="G1578" i="2"/>
  <c r="F1578" i="2"/>
  <c r="D1578" i="2"/>
  <c r="C1578" i="2"/>
  <c r="O1577" i="2"/>
  <c r="K1577" i="2"/>
  <c r="J1577" i="2"/>
  <c r="I1577" i="2"/>
  <c r="H1577" i="2"/>
  <c r="G1577" i="2"/>
  <c r="F1577" i="2"/>
  <c r="D1577" i="2"/>
  <c r="C1577" i="2"/>
  <c r="O1576" i="2"/>
  <c r="K1576" i="2"/>
  <c r="J1576" i="2"/>
  <c r="I1576" i="2"/>
  <c r="H1576" i="2"/>
  <c r="G1576" i="2"/>
  <c r="F1576" i="2"/>
  <c r="D1576" i="2"/>
  <c r="C1576" i="2"/>
  <c r="O1575" i="2"/>
  <c r="K1575" i="2"/>
  <c r="J1575" i="2"/>
  <c r="I1575" i="2"/>
  <c r="H1575" i="2"/>
  <c r="G1575" i="2"/>
  <c r="F1575" i="2"/>
  <c r="D1575" i="2"/>
  <c r="C1575" i="2"/>
  <c r="O1574" i="2"/>
  <c r="K1574" i="2"/>
  <c r="J1574" i="2"/>
  <c r="I1574" i="2"/>
  <c r="H1574" i="2"/>
  <c r="G1574" i="2"/>
  <c r="F1574" i="2"/>
  <c r="D1574" i="2"/>
  <c r="C1574" i="2"/>
  <c r="O1573" i="2"/>
  <c r="K1573" i="2"/>
  <c r="J1573" i="2"/>
  <c r="I1573" i="2"/>
  <c r="H1573" i="2"/>
  <c r="G1573" i="2"/>
  <c r="F1573" i="2"/>
  <c r="D1573" i="2"/>
  <c r="C1573" i="2"/>
  <c r="O1572" i="2"/>
  <c r="K1572" i="2"/>
  <c r="J1572" i="2"/>
  <c r="I1572" i="2"/>
  <c r="H1572" i="2"/>
  <c r="G1572" i="2"/>
  <c r="F1572" i="2"/>
  <c r="D1572" i="2"/>
  <c r="C1572" i="2"/>
  <c r="O1571" i="2"/>
  <c r="K1571" i="2"/>
  <c r="J1571" i="2"/>
  <c r="I1571" i="2"/>
  <c r="H1571" i="2"/>
  <c r="G1571" i="2"/>
  <c r="F1571" i="2"/>
  <c r="D1571" i="2"/>
  <c r="C1571" i="2"/>
  <c r="O1570" i="2"/>
  <c r="K1570" i="2"/>
  <c r="J1570" i="2"/>
  <c r="I1570" i="2"/>
  <c r="H1570" i="2"/>
  <c r="G1570" i="2"/>
  <c r="F1570" i="2"/>
  <c r="D1570" i="2"/>
  <c r="C1570" i="2"/>
  <c r="O1569" i="2"/>
  <c r="K1569" i="2"/>
  <c r="J1569" i="2"/>
  <c r="I1569" i="2"/>
  <c r="H1569" i="2"/>
  <c r="G1569" i="2"/>
  <c r="F1569" i="2"/>
  <c r="D1569" i="2"/>
  <c r="C1569" i="2"/>
  <c r="O1568" i="2"/>
  <c r="K1568" i="2"/>
  <c r="J1568" i="2"/>
  <c r="I1568" i="2"/>
  <c r="H1568" i="2"/>
  <c r="G1568" i="2"/>
  <c r="F1568" i="2"/>
  <c r="D1568" i="2"/>
  <c r="C1568" i="2"/>
  <c r="O1567" i="2"/>
  <c r="K1567" i="2"/>
  <c r="J1567" i="2"/>
  <c r="I1567" i="2"/>
  <c r="H1567" i="2"/>
  <c r="G1567" i="2"/>
  <c r="F1567" i="2"/>
  <c r="D1567" i="2"/>
  <c r="C1567" i="2"/>
  <c r="O1566" i="2"/>
  <c r="K1566" i="2"/>
  <c r="J1566" i="2"/>
  <c r="I1566" i="2"/>
  <c r="H1566" i="2"/>
  <c r="G1566" i="2"/>
  <c r="F1566" i="2"/>
  <c r="D1566" i="2"/>
  <c r="C1566" i="2"/>
  <c r="O1565" i="2"/>
  <c r="K1565" i="2"/>
  <c r="J1565" i="2"/>
  <c r="I1565" i="2"/>
  <c r="H1565" i="2"/>
  <c r="G1565" i="2"/>
  <c r="F1565" i="2"/>
  <c r="D1565" i="2"/>
  <c r="C1565" i="2"/>
  <c r="O1564" i="2"/>
  <c r="K1564" i="2"/>
  <c r="J1564" i="2"/>
  <c r="I1564" i="2"/>
  <c r="H1564" i="2"/>
  <c r="G1564" i="2"/>
  <c r="F1564" i="2"/>
  <c r="D1564" i="2"/>
  <c r="C1564" i="2"/>
  <c r="O1563" i="2"/>
  <c r="K1563" i="2"/>
  <c r="J1563" i="2"/>
  <c r="I1563" i="2"/>
  <c r="H1563" i="2"/>
  <c r="G1563" i="2"/>
  <c r="F1563" i="2"/>
  <c r="D1563" i="2"/>
  <c r="C1563" i="2"/>
  <c r="O1562" i="2"/>
  <c r="K1562" i="2"/>
  <c r="J1562" i="2"/>
  <c r="I1562" i="2"/>
  <c r="H1562" i="2"/>
  <c r="G1562" i="2"/>
  <c r="F1562" i="2"/>
  <c r="D1562" i="2"/>
  <c r="C1562" i="2"/>
  <c r="O1561" i="2"/>
  <c r="K1561" i="2"/>
  <c r="J1561" i="2"/>
  <c r="I1561" i="2"/>
  <c r="H1561" i="2"/>
  <c r="G1561" i="2"/>
  <c r="F1561" i="2"/>
  <c r="D1561" i="2"/>
  <c r="C1561" i="2"/>
  <c r="O1560" i="2"/>
  <c r="K1560" i="2"/>
  <c r="J1560" i="2"/>
  <c r="I1560" i="2"/>
  <c r="H1560" i="2"/>
  <c r="G1560" i="2"/>
  <c r="F1560" i="2"/>
  <c r="D1560" i="2"/>
  <c r="C1560" i="2"/>
  <c r="O1559" i="2"/>
  <c r="K1559" i="2"/>
  <c r="J1559" i="2"/>
  <c r="I1559" i="2"/>
  <c r="H1559" i="2"/>
  <c r="G1559" i="2"/>
  <c r="F1559" i="2"/>
  <c r="D1559" i="2"/>
  <c r="C1559" i="2"/>
  <c r="O1558" i="2"/>
  <c r="K1558" i="2"/>
  <c r="J1558" i="2"/>
  <c r="I1558" i="2"/>
  <c r="H1558" i="2"/>
  <c r="G1558" i="2"/>
  <c r="F1558" i="2"/>
  <c r="D1558" i="2"/>
  <c r="C1558" i="2"/>
  <c r="O1557" i="2"/>
  <c r="K1557" i="2"/>
  <c r="J1557" i="2"/>
  <c r="I1557" i="2"/>
  <c r="H1557" i="2"/>
  <c r="G1557" i="2"/>
  <c r="F1557" i="2"/>
  <c r="D1557" i="2"/>
  <c r="C1557" i="2"/>
  <c r="O1556" i="2"/>
  <c r="K1556" i="2"/>
  <c r="J1556" i="2"/>
  <c r="I1556" i="2"/>
  <c r="H1556" i="2"/>
  <c r="G1556" i="2"/>
  <c r="F1556" i="2"/>
  <c r="D1556" i="2"/>
  <c r="C1556" i="2"/>
  <c r="O1555" i="2"/>
  <c r="K1555" i="2"/>
  <c r="J1555" i="2"/>
  <c r="I1555" i="2"/>
  <c r="H1555" i="2"/>
  <c r="G1555" i="2"/>
  <c r="F1555" i="2"/>
  <c r="D1555" i="2"/>
  <c r="C1555" i="2"/>
  <c r="O1554" i="2"/>
  <c r="K1554" i="2"/>
  <c r="J1554" i="2"/>
  <c r="I1554" i="2"/>
  <c r="H1554" i="2"/>
  <c r="G1554" i="2"/>
  <c r="F1554" i="2"/>
  <c r="D1554" i="2"/>
  <c r="C1554" i="2"/>
  <c r="O1553" i="2"/>
  <c r="K1553" i="2"/>
  <c r="J1553" i="2"/>
  <c r="I1553" i="2"/>
  <c r="H1553" i="2"/>
  <c r="G1553" i="2"/>
  <c r="F1553" i="2"/>
  <c r="D1553" i="2"/>
  <c r="C1553" i="2"/>
  <c r="O1552" i="2"/>
  <c r="K1552" i="2"/>
  <c r="J1552" i="2"/>
  <c r="I1552" i="2"/>
  <c r="H1552" i="2"/>
  <c r="G1552" i="2"/>
  <c r="F1552" i="2"/>
  <c r="D1552" i="2"/>
  <c r="C1552" i="2"/>
  <c r="O1551" i="2"/>
  <c r="K1551" i="2"/>
  <c r="J1551" i="2"/>
  <c r="I1551" i="2"/>
  <c r="H1551" i="2"/>
  <c r="G1551" i="2"/>
  <c r="F1551" i="2"/>
  <c r="D1551" i="2"/>
  <c r="C1551" i="2"/>
  <c r="O1550" i="2"/>
  <c r="K1550" i="2"/>
  <c r="J1550" i="2"/>
  <c r="I1550" i="2"/>
  <c r="H1550" i="2"/>
  <c r="G1550" i="2"/>
  <c r="F1550" i="2"/>
  <c r="D1550" i="2"/>
  <c r="C1550" i="2"/>
  <c r="O1549" i="2"/>
  <c r="K1549" i="2"/>
  <c r="J1549" i="2"/>
  <c r="I1549" i="2"/>
  <c r="H1549" i="2"/>
  <c r="G1549" i="2"/>
  <c r="F1549" i="2"/>
  <c r="D1549" i="2"/>
  <c r="C1549" i="2"/>
  <c r="O1548" i="2"/>
  <c r="K1548" i="2"/>
  <c r="J1548" i="2"/>
  <c r="I1548" i="2"/>
  <c r="H1548" i="2"/>
  <c r="G1548" i="2"/>
  <c r="F1548" i="2"/>
  <c r="D1548" i="2"/>
  <c r="C1548" i="2"/>
  <c r="O1547" i="2"/>
  <c r="K1547" i="2"/>
  <c r="J1547" i="2"/>
  <c r="I1547" i="2"/>
  <c r="H1547" i="2"/>
  <c r="G1547" i="2"/>
  <c r="F1547" i="2"/>
  <c r="D1547" i="2"/>
  <c r="C1547" i="2"/>
  <c r="O1546" i="2"/>
  <c r="K1546" i="2"/>
  <c r="J1546" i="2"/>
  <c r="I1546" i="2"/>
  <c r="H1546" i="2"/>
  <c r="G1546" i="2"/>
  <c r="F1546" i="2"/>
  <c r="D1546" i="2"/>
  <c r="C1546" i="2"/>
  <c r="O1545" i="2"/>
  <c r="K1545" i="2"/>
  <c r="J1545" i="2"/>
  <c r="I1545" i="2"/>
  <c r="H1545" i="2"/>
  <c r="G1545" i="2"/>
  <c r="F1545" i="2"/>
  <c r="D1545" i="2"/>
  <c r="C1545" i="2"/>
  <c r="O1544" i="2"/>
  <c r="K1544" i="2"/>
  <c r="J1544" i="2"/>
  <c r="I1544" i="2"/>
  <c r="H1544" i="2"/>
  <c r="G1544" i="2"/>
  <c r="F1544" i="2"/>
  <c r="D1544" i="2"/>
  <c r="C1544" i="2"/>
  <c r="O1543" i="2"/>
  <c r="K1543" i="2"/>
  <c r="J1543" i="2"/>
  <c r="I1543" i="2"/>
  <c r="H1543" i="2"/>
  <c r="G1543" i="2"/>
  <c r="F1543" i="2"/>
  <c r="D1543" i="2"/>
  <c r="C1543" i="2"/>
  <c r="O1542" i="2"/>
  <c r="K1542" i="2"/>
  <c r="J1542" i="2"/>
  <c r="I1542" i="2"/>
  <c r="H1542" i="2"/>
  <c r="G1542" i="2"/>
  <c r="F1542" i="2"/>
  <c r="D1542" i="2"/>
  <c r="C1542" i="2"/>
  <c r="O1541" i="2"/>
  <c r="K1541" i="2"/>
  <c r="J1541" i="2"/>
  <c r="I1541" i="2"/>
  <c r="H1541" i="2"/>
  <c r="G1541" i="2"/>
  <c r="F1541" i="2"/>
  <c r="D1541" i="2"/>
  <c r="C1541" i="2"/>
  <c r="O1540" i="2"/>
  <c r="K1540" i="2"/>
  <c r="J1540" i="2"/>
  <c r="I1540" i="2"/>
  <c r="H1540" i="2"/>
  <c r="G1540" i="2"/>
  <c r="F1540" i="2"/>
  <c r="D1540" i="2"/>
  <c r="C1540" i="2"/>
  <c r="O1539" i="2"/>
  <c r="K1539" i="2"/>
  <c r="J1539" i="2"/>
  <c r="I1539" i="2"/>
  <c r="H1539" i="2"/>
  <c r="G1539" i="2"/>
  <c r="F1539" i="2"/>
  <c r="D1539" i="2"/>
  <c r="C1539" i="2"/>
  <c r="O1538" i="2"/>
  <c r="K1538" i="2"/>
  <c r="J1538" i="2"/>
  <c r="I1538" i="2"/>
  <c r="H1538" i="2"/>
  <c r="G1538" i="2"/>
  <c r="F1538" i="2"/>
  <c r="D1538" i="2"/>
  <c r="C1538" i="2"/>
  <c r="O1537" i="2"/>
  <c r="K1537" i="2"/>
  <c r="J1537" i="2"/>
  <c r="I1537" i="2"/>
  <c r="H1537" i="2"/>
  <c r="G1537" i="2"/>
  <c r="F1537" i="2"/>
  <c r="D1537" i="2"/>
  <c r="C1537" i="2"/>
  <c r="O1536" i="2"/>
  <c r="K1536" i="2"/>
  <c r="J1536" i="2"/>
  <c r="I1536" i="2"/>
  <c r="H1536" i="2"/>
  <c r="G1536" i="2"/>
  <c r="F1536" i="2"/>
  <c r="D1536" i="2"/>
  <c r="C1536" i="2"/>
  <c r="O1535" i="2"/>
  <c r="K1535" i="2"/>
  <c r="J1535" i="2"/>
  <c r="I1535" i="2"/>
  <c r="H1535" i="2"/>
  <c r="G1535" i="2"/>
  <c r="F1535" i="2"/>
  <c r="D1535" i="2"/>
  <c r="C1535" i="2"/>
  <c r="O1534" i="2"/>
  <c r="K1534" i="2"/>
  <c r="J1534" i="2"/>
  <c r="I1534" i="2"/>
  <c r="H1534" i="2"/>
  <c r="G1534" i="2"/>
  <c r="F1534" i="2"/>
  <c r="D1534" i="2"/>
  <c r="C1534" i="2"/>
  <c r="O1533" i="2"/>
  <c r="K1533" i="2"/>
  <c r="J1533" i="2"/>
  <c r="I1533" i="2"/>
  <c r="H1533" i="2"/>
  <c r="G1533" i="2"/>
  <c r="F1533" i="2"/>
  <c r="D1533" i="2"/>
  <c r="C1533" i="2"/>
  <c r="O1532" i="2"/>
  <c r="K1532" i="2"/>
  <c r="J1532" i="2"/>
  <c r="I1532" i="2"/>
  <c r="H1532" i="2"/>
  <c r="G1532" i="2"/>
  <c r="F1532" i="2"/>
  <c r="D1532" i="2"/>
  <c r="C1532" i="2"/>
  <c r="O1531" i="2"/>
  <c r="K1531" i="2"/>
  <c r="J1531" i="2"/>
  <c r="I1531" i="2"/>
  <c r="H1531" i="2"/>
  <c r="G1531" i="2"/>
  <c r="F1531" i="2"/>
  <c r="D1531" i="2"/>
  <c r="C1531" i="2"/>
  <c r="O1530" i="2"/>
  <c r="K1530" i="2"/>
  <c r="J1530" i="2"/>
  <c r="I1530" i="2"/>
  <c r="H1530" i="2"/>
  <c r="G1530" i="2"/>
  <c r="F1530" i="2"/>
  <c r="D1530" i="2"/>
  <c r="C1530" i="2"/>
  <c r="O1529" i="2"/>
  <c r="K1529" i="2"/>
  <c r="J1529" i="2"/>
  <c r="I1529" i="2"/>
  <c r="H1529" i="2"/>
  <c r="G1529" i="2"/>
  <c r="F1529" i="2"/>
  <c r="D1529" i="2"/>
  <c r="C1529" i="2"/>
  <c r="O1528" i="2"/>
  <c r="K1528" i="2"/>
  <c r="J1528" i="2"/>
  <c r="I1528" i="2"/>
  <c r="H1528" i="2"/>
  <c r="G1528" i="2"/>
  <c r="F1528" i="2"/>
  <c r="D1528" i="2"/>
  <c r="C1528" i="2"/>
  <c r="O1527" i="2"/>
  <c r="K1527" i="2"/>
  <c r="J1527" i="2"/>
  <c r="I1527" i="2"/>
  <c r="H1527" i="2"/>
  <c r="G1527" i="2"/>
  <c r="F1527" i="2"/>
  <c r="D1527" i="2"/>
  <c r="C1527" i="2"/>
  <c r="O1526" i="2"/>
  <c r="K1526" i="2"/>
  <c r="J1526" i="2"/>
  <c r="I1526" i="2"/>
  <c r="H1526" i="2"/>
  <c r="G1526" i="2"/>
  <c r="F1526" i="2"/>
  <c r="D1526" i="2"/>
  <c r="C1526" i="2"/>
  <c r="O1525" i="2"/>
  <c r="K1525" i="2"/>
  <c r="J1525" i="2"/>
  <c r="I1525" i="2"/>
  <c r="H1525" i="2"/>
  <c r="G1525" i="2"/>
  <c r="F1525" i="2"/>
  <c r="D1525" i="2"/>
  <c r="C1525" i="2"/>
  <c r="O1524" i="2"/>
  <c r="K1524" i="2"/>
  <c r="J1524" i="2"/>
  <c r="I1524" i="2"/>
  <c r="H1524" i="2"/>
  <c r="G1524" i="2"/>
  <c r="F1524" i="2"/>
  <c r="D1524" i="2"/>
  <c r="C1524" i="2"/>
  <c r="O1523" i="2"/>
  <c r="K1523" i="2"/>
  <c r="J1523" i="2"/>
  <c r="I1523" i="2"/>
  <c r="H1523" i="2"/>
  <c r="G1523" i="2"/>
  <c r="F1523" i="2"/>
  <c r="D1523" i="2"/>
  <c r="C1523" i="2"/>
  <c r="O1522" i="2"/>
  <c r="K1522" i="2"/>
  <c r="J1522" i="2"/>
  <c r="I1522" i="2"/>
  <c r="H1522" i="2"/>
  <c r="G1522" i="2"/>
  <c r="F1522" i="2"/>
  <c r="D1522" i="2"/>
  <c r="C1522" i="2"/>
  <c r="O1521" i="2"/>
  <c r="K1521" i="2"/>
  <c r="J1521" i="2"/>
  <c r="I1521" i="2"/>
  <c r="H1521" i="2"/>
  <c r="G1521" i="2"/>
  <c r="F1521" i="2"/>
  <c r="D1521" i="2"/>
  <c r="C1521" i="2"/>
  <c r="O1520" i="2"/>
  <c r="K1520" i="2"/>
  <c r="J1520" i="2"/>
  <c r="I1520" i="2"/>
  <c r="H1520" i="2"/>
  <c r="G1520" i="2"/>
  <c r="F1520" i="2"/>
  <c r="D1520" i="2"/>
  <c r="C1520" i="2"/>
  <c r="O1519" i="2"/>
  <c r="K1519" i="2"/>
  <c r="J1519" i="2"/>
  <c r="I1519" i="2"/>
  <c r="H1519" i="2"/>
  <c r="G1519" i="2"/>
  <c r="F1519" i="2"/>
  <c r="D1519" i="2"/>
  <c r="C1519" i="2"/>
  <c r="O1518" i="2"/>
  <c r="K1518" i="2"/>
  <c r="J1518" i="2"/>
  <c r="I1518" i="2"/>
  <c r="H1518" i="2"/>
  <c r="G1518" i="2"/>
  <c r="F1518" i="2"/>
  <c r="D1518" i="2"/>
  <c r="C1518" i="2"/>
  <c r="O1517" i="2"/>
  <c r="K1517" i="2"/>
  <c r="J1517" i="2"/>
  <c r="I1517" i="2"/>
  <c r="H1517" i="2"/>
  <c r="G1517" i="2"/>
  <c r="F1517" i="2"/>
  <c r="D1517" i="2"/>
  <c r="C1517" i="2"/>
  <c r="O1516" i="2"/>
  <c r="K1516" i="2"/>
  <c r="J1516" i="2"/>
  <c r="I1516" i="2"/>
  <c r="H1516" i="2"/>
  <c r="G1516" i="2"/>
  <c r="F1516" i="2"/>
  <c r="D1516" i="2"/>
  <c r="C1516" i="2"/>
  <c r="O1515" i="2"/>
  <c r="K1515" i="2"/>
  <c r="J1515" i="2"/>
  <c r="I1515" i="2"/>
  <c r="H1515" i="2"/>
  <c r="G1515" i="2"/>
  <c r="F1515" i="2"/>
  <c r="D1515" i="2"/>
  <c r="C1515" i="2"/>
  <c r="O1514" i="2"/>
  <c r="K1514" i="2"/>
  <c r="J1514" i="2"/>
  <c r="I1514" i="2"/>
  <c r="H1514" i="2"/>
  <c r="G1514" i="2"/>
  <c r="F1514" i="2"/>
  <c r="D1514" i="2"/>
  <c r="C1514" i="2"/>
  <c r="O1513" i="2"/>
  <c r="K1513" i="2"/>
  <c r="J1513" i="2"/>
  <c r="I1513" i="2"/>
  <c r="H1513" i="2"/>
  <c r="G1513" i="2"/>
  <c r="F1513" i="2"/>
  <c r="D1513" i="2"/>
  <c r="C1513" i="2"/>
  <c r="O1512" i="2"/>
  <c r="K1512" i="2"/>
  <c r="J1512" i="2"/>
  <c r="I1512" i="2"/>
  <c r="H1512" i="2"/>
  <c r="G1512" i="2"/>
  <c r="F1512" i="2"/>
  <c r="D1512" i="2"/>
  <c r="C1512" i="2"/>
  <c r="O1511" i="2"/>
  <c r="K1511" i="2"/>
  <c r="J1511" i="2"/>
  <c r="I1511" i="2"/>
  <c r="H1511" i="2"/>
  <c r="G1511" i="2"/>
  <c r="F1511" i="2"/>
  <c r="D1511" i="2"/>
  <c r="C1511" i="2"/>
  <c r="O1510" i="2"/>
  <c r="K1510" i="2"/>
  <c r="J1510" i="2"/>
  <c r="I1510" i="2"/>
  <c r="H1510" i="2"/>
  <c r="G1510" i="2"/>
  <c r="F1510" i="2"/>
  <c r="D1510" i="2"/>
  <c r="C1510" i="2"/>
  <c r="O1509" i="2"/>
  <c r="K1509" i="2"/>
  <c r="J1509" i="2"/>
  <c r="I1509" i="2"/>
  <c r="H1509" i="2"/>
  <c r="G1509" i="2"/>
  <c r="F1509" i="2"/>
  <c r="D1509" i="2"/>
  <c r="C1509" i="2"/>
  <c r="O1508" i="2"/>
  <c r="K1508" i="2"/>
  <c r="J1508" i="2"/>
  <c r="I1508" i="2"/>
  <c r="H1508" i="2"/>
  <c r="G1508" i="2"/>
  <c r="F1508" i="2"/>
  <c r="D1508" i="2"/>
  <c r="C1508" i="2"/>
  <c r="O1507" i="2"/>
  <c r="K1507" i="2"/>
  <c r="J1507" i="2"/>
  <c r="I1507" i="2"/>
  <c r="H1507" i="2"/>
  <c r="G1507" i="2"/>
  <c r="F1507" i="2"/>
  <c r="D1507" i="2"/>
  <c r="C1507" i="2"/>
  <c r="O1506" i="2"/>
  <c r="K1506" i="2"/>
  <c r="J1506" i="2"/>
  <c r="I1506" i="2"/>
  <c r="H1506" i="2"/>
  <c r="G1506" i="2"/>
  <c r="F1506" i="2"/>
  <c r="D1506" i="2"/>
  <c r="C1506" i="2"/>
  <c r="O1505" i="2"/>
  <c r="K1505" i="2"/>
  <c r="J1505" i="2"/>
  <c r="I1505" i="2"/>
  <c r="H1505" i="2"/>
  <c r="G1505" i="2"/>
  <c r="F1505" i="2"/>
  <c r="D1505" i="2"/>
  <c r="C1505" i="2"/>
  <c r="O1504" i="2"/>
  <c r="K1504" i="2"/>
  <c r="J1504" i="2"/>
  <c r="I1504" i="2"/>
  <c r="H1504" i="2"/>
  <c r="G1504" i="2"/>
  <c r="F1504" i="2"/>
  <c r="D1504" i="2"/>
  <c r="C1504" i="2"/>
  <c r="O1503" i="2"/>
  <c r="K1503" i="2"/>
  <c r="J1503" i="2"/>
  <c r="I1503" i="2"/>
  <c r="H1503" i="2"/>
  <c r="G1503" i="2"/>
  <c r="F1503" i="2"/>
  <c r="D1503" i="2"/>
  <c r="C1503" i="2"/>
  <c r="O1502" i="2"/>
  <c r="K1502" i="2"/>
  <c r="J1502" i="2"/>
  <c r="I1502" i="2"/>
  <c r="H1502" i="2"/>
  <c r="G1502" i="2"/>
  <c r="F1502" i="2"/>
  <c r="D1502" i="2"/>
  <c r="C1502" i="2"/>
  <c r="O1501" i="2"/>
  <c r="K1501" i="2"/>
  <c r="J1501" i="2"/>
  <c r="I1501" i="2"/>
  <c r="H1501" i="2"/>
  <c r="G1501" i="2"/>
  <c r="F1501" i="2"/>
  <c r="D1501" i="2"/>
  <c r="C1501" i="2"/>
  <c r="O1500" i="2"/>
  <c r="K1500" i="2"/>
  <c r="J1500" i="2"/>
  <c r="I1500" i="2"/>
  <c r="H1500" i="2"/>
  <c r="G1500" i="2"/>
  <c r="F1500" i="2"/>
  <c r="D1500" i="2"/>
  <c r="C1500" i="2"/>
  <c r="O1499" i="2"/>
  <c r="K1499" i="2"/>
  <c r="J1499" i="2"/>
  <c r="I1499" i="2"/>
  <c r="H1499" i="2"/>
  <c r="G1499" i="2"/>
  <c r="F1499" i="2"/>
  <c r="D1499" i="2"/>
  <c r="C1499" i="2"/>
  <c r="O1498" i="2"/>
  <c r="K1498" i="2"/>
  <c r="J1498" i="2"/>
  <c r="I1498" i="2"/>
  <c r="H1498" i="2"/>
  <c r="G1498" i="2"/>
  <c r="F1498" i="2"/>
  <c r="D1498" i="2"/>
  <c r="C1498" i="2"/>
  <c r="O1497" i="2"/>
  <c r="K1497" i="2"/>
  <c r="J1497" i="2"/>
  <c r="I1497" i="2"/>
  <c r="H1497" i="2"/>
  <c r="G1497" i="2"/>
  <c r="F1497" i="2"/>
  <c r="D1497" i="2"/>
  <c r="C1497" i="2"/>
  <c r="O1496" i="2"/>
  <c r="K1496" i="2"/>
  <c r="J1496" i="2"/>
  <c r="I1496" i="2"/>
  <c r="H1496" i="2"/>
  <c r="G1496" i="2"/>
  <c r="F1496" i="2"/>
  <c r="D1496" i="2"/>
  <c r="C1496" i="2"/>
  <c r="O1495" i="2"/>
  <c r="K1495" i="2"/>
  <c r="J1495" i="2"/>
  <c r="I1495" i="2"/>
  <c r="H1495" i="2"/>
  <c r="G1495" i="2"/>
  <c r="F1495" i="2"/>
  <c r="D1495" i="2"/>
  <c r="C1495" i="2"/>
  <c r="O1494" i="2"/>
  <c r="K1494" i="2"/>
  <c r="J1494" i="2"/>
  <c r="I1494" i="2"/>
  <c r="H1494" i="2"/>
  <c r="G1494" i="2"/>
  <c r="F1494" i="2"/>
  <c r="D1494" i="2"/>
  <c r="C1494" i="2"/>
  <c r="O1493" i="2"/>
  <c r="K1493" i="2"/>
  <c r="J1493" i="2"/>
  <c r="I1493" i="2"/>
  <c r="H1493" i="2"/>
  <c r="G1493" i="2"/>
  <c r="F1493" i="2"/>
  <c r="D1493" i="2"/>
  <c r="C1493" i="2"/>
  <c r="O1492" i="2"/>
  <c r="K1492" i="2"/>
  <c r="J1492" i="2"/>
  <c r="I1492" i="2"/>
  <c r="H1492" i="2"/>
  <c r="G1492" i="2"/>
  <c r="F1492" i="2"/>
  <c r="D1492" i="2"/>
  <c r="C1492" i="2"/>
  <c r="O1491" i="2"/>
  <c r="K1491" i="2"/>
  <c r="J1491" i="2"/>
  <c r="I1491" i="2"/>
  <c r="H1491" i="2"/>
  <c r="G1491" i="2"/>
  <c r="F1491" i="2"/>
  <c r="D1491" i="2"/>
  <c r="C1491" i="2"/>
  <c r="O1490" i="2"/>
  <c r="K1490" i="2"/>
  <c r="J1490" i="2"/>
  <c r="I1490" i="2"/>
  <c r="H1490" i="2"/>
  <c r="G1490" i="2"/>
  <c r="F1490" i="2"/>
  <c r="D1490" i="2"/>
  <c r="C1490" i="2"/>
  <c r="O1489" i="2"/>
  <c r="K1489" i="2"/>
  <c r="J1489" i="2"/>
  <c r="I1489" i="2"/>
  <c r="H1489" i="2"/>
  <c r="G1489" i="2"/>
  <c r="F1489" i="2"/>
  <c r="D1489" i="2"/>
  <c r="C1489" i="2"/>
  <c r="O1488" i="2"/>
  <c r="K1488" i="2"/>
  <c r="J1488" i="2"/>
  <c r="I1488" i="2"/>
  <c r="H1488" i="2"/>
  <c r="G1488" i="2"/>
  <c r="F1488" i="2"/>
  <c r="D1488" i="2"/>
  <c r="C1488" i="2"/>
  <c r="O1487" i="2"/>
  <c r="K1487" i="2"/>
  <c r="J1487" i="2"/>
  <c r="I1487" i="2"/>
  <c r="H1487" i="2"/>
  <c r="G1487" i="2"/>
  <c r="F1487" i="2"/>
  <c r="D1487" i="2"/>
  <c r="C1487" i="2"/>
  <c r="O1486" i="2"/>
  <c r="K1486" i="2"/>
  <c r="J1486" i="2"/>
  <c r="I1486" i="2"/>
  <c r="H1486" i="2"/>
  <c r="G1486" i="2"/>
  <c r="F1486" i="2"/>
  <c r="D1486" i="2"/>
  <c r="C1486" i="2"/>
  <c r="O1485" i="2"/>
  <c r="K1485" i="2"/>
  <c r="J1485" i="2"/>
  <c r="I1485" i="2"/>
  <c r="H1485" i="2"/>
  <c r="G1485" i="2"/>
  <c r="F1485" i="2"/>
  <c r="D1485" i="2"/>
  <c r="C1485" i="2"/>
  <c r="O1484" i="2"/>
  <c r="K1484" i="2"/>
  <c r="J1484" i="2"/>
  <c r="I1484" i="2"/>
  <c r="H1484" i="2"/>
  <c r="G1484" i="2"/>
  <c r="F1484" i="2"/>
  <c r="D1484" i="2"/>
  <c r="C1484" i="2"/>
  <c r="O1483" i="2"/>
  <c r="K1483" i="2"/>
  <c r="J1483" i="2"/>
  <c r="I1483" i="2"/>
  <c r="H1483" i="2"/>
  <c r="G1483" i="2"/>
  <c r="F1483" i="2"/>
  <c r="D1483" i="2"/>
  <c r="C1483" i="2"/>
  <c r="O1482" i="2"/>
  <c r="K1482" i="2"/>
  <c r="J1482" i="2"/>
  <c r="I1482" i="2"/>
  <c r="H1482" i="2"/>
  <c r="G1482" i="2"/>
  <c r="F1482" i="2"/>
  <c r="D1482" i="2"/>
  <c r="C1482" i="2"/>
  <c r="O1481" i="2"/>
  <c r="K1481" i="2"/>
  <c r="J1481" i="2"/>
  <c r="I1481" i="2"/>
  <c r="H1481" i="2"/>
  <c r="G1481" i="2"/>
  <c r="F1481" i="2"/>
  <c r="D1481" i="2"/>
  <c r="C1481" i="2"/>
  <c r="O1480" i="2"/>
  <c r="K1480" i="2"/>
  <c r="J1480" i="2"/>
  <c r="I1480" i="2"/>
  <c r="H1480" i="2"/>
  <c r="G1480" i="2"/>
  <c r="F1480" i="2"/>
  <c r="D1480" i="2"/>
  <c r="C1480" i="2"/>
  <c r="O1479" i="2"/>
  <c r="K1479" i="2"/>
  <c r="J1479" i="2"/>
  <c r="I1479" i="2"/>
  <c r="H1479" i="2"/>
  <c r="G1479" i="2"/>
  <c r="F1479" i="2"/>
  <c r="D1479" i="2"/>
  <c r="C1479" i="2"/>
  <c r="O1478" i="2"/>
  <c r="K1478" i="2"/>
  <c r="J1478" i="2"/>
  <c r="I1478" i="2"/>
  <c r="H1478" i="2"/>
  <c r="G1478" i="2"/>
  <c r="F1478" i="2"/>
  <c r="D1478" i="2"/>
  <c r="C1478" i="2"/>
  <c r="O1477" i="2"/>
  <c r="K1477" i="2"/>
  <c r="J1477" i="2"/>
  <c r="I1477" i="2"/>
  <c r="H1477" i="2"/>
  <c r="G1477" i="2"/>
  <c r="F1477" i="2"/>
  <c r="D1477" i="2"/>
  <c r="C1477" i="2"/>
  <c r="O1476" i="2"/>
  <c r="K1476" i="2"/>
  <c r="J1476" i="2"/>
  <c r="I1476" i="2"/>
  <c r="H1476" i="2"/>
  <c r="G1476" i="2"/>
  <c r="F1476" i="2"/>
  <c r="D1476" i="2"/>
  <c r="C1476" i="2"/>
  <c r="O1475" i="2"/>
  <c r="K1475" i="2"/>
  <c r="J1475" i="2"/>
  <c r="I1475" i="2"/>
  <c r="H1475" i="2"/>
  <c r="G1475" i="2"/>
  <c r="F1475" i="2"/>
  <c r="D1475" i="2"/>
  <c r="C1475" i="2"/>
  <c r="O1474" i="2"/>
  <c r="K1474" i="2"/>
  <c r="J1474" i="2"/>
  <c r="I1474" i="2"/>
  <c r="H1474" i="2"/>
  <c r="G1474" i="2"/>
  <c r="F1474" i="2"/>
  <c r="D1474" i="2"/>
  <c r="C1474" i="2"/>
  <c r="O1473" i="2"/>
  <c r="K1473" i="2"/>
  <c r="J1473" i="2"/>
  <c r="I1473" i="2"/>
  <c r="H1473" i="2"/>
  <c r="G1473" i="2"/>
  <c r="F1473" i="2"/>
  <c r="D1473" i="2"/>
  <c r="C1473" i="2"/>
  <c r="O1472" i="2"/>
  <c r="K1472" i="2"/>
  <c r="J1472" i="2"/>
  <c r="I1472" i="2"/>
  <c r="H1472" i="2"/>
  <c r="G1472" i="2"/>
  <c r="F1472" i="2"/>
  <c r="D1472" i="2"/>
  <c r="C1472" i="2"/>
  <c r="O1471" i="2"/>
  <c r="K1471" i="2"/>
  <c r="J1471" i="2"/>
  <c r="I1471" i="2"/>
  <c r="H1471" i="2"/>
  <c r="G1471" i="2"/>
  <c r="F1471" i="2"/>
  <c r="D1471" i="2"/>
  <c r="C1471" i="2"/>
  <c r="O1470" i="2"/>
  <c r="K1470" i="2"/>
  <c r="J1470" i="2"/>
  <c r="I1470" i="2"/>
  <c r="H1470" i="2"/>
  <c r="G1470" i="2"/>
  <c r="F1470" i="2"/>
  <c r="D1470" i="2"/>
  <c r="C1470" i="2"/>
  <c r="O1469" i="2"/>
  <c r="K1469" i="2"/>
  <c r="J1469" i="2"/>
  <c r="I1469" i="2"/>
  <c r="H1469" i="2"/>
  <c r="G1469" i="2"/>
  <c r="F1469" i="2"/>
  <c r="D1469" i="2"/>
  <c r="C1469" i="2"/>
  <c r="O1468" i="2"/>
  <c r="K1468" i="2"/>
  <c r="J1468" i="2"/>
  <c r="I1468" i="2"/>
  <c r="H1468" i="2"/>
  <c r="G1468" i="2"/>
  <c r="F1468" i="2"/>
  <c r="D1468" i="2"/>
  <c r="C1468" i="2"/>
  <c r="O1467" i="2"/>
  <c r="K1467" i="2"/>
  <c r="J1467" i="2"/>
  <c r="I1467" i="2"/>
  <c r="H1467" i="2"/>
  <c r="G1467" i="2"/>
  <c r="F1467" i="2"/>
  <c r="D1467" i="2"/>
  <c r="C1467" i="2"/>
  <c r="O1466" i="2"/>
  <c r="K1466" i="2"/>
  <c r="J1466" i="2"/>
  <c r="I1466" i="2"/>
  <c r="H1466" i="2"/>
  <c r="G1466" i="2"/>
  <c r="F1466" i="2"/>
  <c r="D1466" i="2"/>
  <c r="C1466" i="2"/>
  <c r="O1465" i="2"/>
  <c r="K1465" i="2"/>
  <c r="J1465" i="2"/>
  <c r="I1465" i="2"/>
  <c r="H1465" i="2"/>
  <c r="G1465" i="2"/>
  <c r="F1465" i="2"/>
  <c r="D1465" i="2"/>
  <c r="C1465" i="2"/>
  <c r="O1464" i="2"/>
  <c r="K1464" i="2"/>
  <c r="J1464" i="2"/>
  <c r="I1464" i="2"/>
  <c r="H1464" i="2"/>
  <c r="G1464" i="2"/>
  <c r="F1464" i="2"/>
  <c r="D1464" i="2"/>
  <c r="C1464" i="2"/>
  <c r="O1463" i="2"/>
  <c r="K1463" i="2"/>
  <c r="J1463" i="2"/>
  <c r="I1463" i="2"/>
  <c r="H1463" i="2"/>
  <c r="G1463" i="2"/>
  <c r="F1463" i="2"/>
  <c r="D1463" i="2"/>
  <c r="C1463" i="2"/>
  <c r="O1462" i="2"/>
  <c r="K1462" i="2"/>
  <c r="J1462" i="2"/>
  <c r="I1462" i="2"/>
  <c r="H1462" i="2"/>
  <c r="G1462" i="2"/>
  <c r="F1462" i="2"/>
  <c r="D1462" i="2"/>
  <c r="C1462" i="2"/>
  <c r="O1461" i="2"/>
  <c r="K1461" i="2"/>
  <c r="J1461" i="2"/>
  <c r="I1461" i="2"/>
  <c r="H1461" i="2"/>
  <c r="G1461" i="2"/>
  <c r="F1461" i="2"/>
  <c r="D1461" i="2"/>
  <c r="C1461" i="2"/>
  <c r="O1460" i="2"/>
  <c r="K1460" i="2"/>
  <c r="J1460" i="2"/>
  <c r="I1460" i="2"/>
  <c r="H1460" i="2"/>
  <c r="G1460" i="2"/>
  <c r="F1460" i="2"/>
  <c r="D1460" i="2"/>
  <c r="C1460" i="2"/>
  <c r="O1459" i="2"/>
  <c r="K1459" i="2"/>
  <c r="J1459" i="2"/>
  <c r="I1459" i="2"/>
  <c r="H1459" i="2"/>
  <c r="G1459" i="2"/>
  <c r="F1459" i="2"/>
  <c r="D1459" i="2"/>
  <c r="C1459" i="2"/>
  <c r="O1458" i="2"/>
  <c r="K1458" i="2"/>
  <c r="J1458" i="2"/>
  <c r="I1458" i="2"/>
  <c r="H1458" i="2"/>
  <c r="G1458" i="2"/>
  <c r="F1458" i="2"/>
  <c r="D1458" i="2"/>
  <c r="C1458" i="2"/>
  <c r="O1457" i="2"/>
  <c r="K1457" i="2"/>
  <c r="J1457" i="2"/>
  <c r="I1457" i="2"/>
  <c r="H1457" i="2"/>
  <c r="G1457" i="2"/>
  <c r="F1457" i="2"/>
  <c r="D1457" i="2"/>
  <c r="C1457" i="2"/>
  <c r="O1456" i="2"/>
  <c r="K1456" i="2"/>
  <c r="J1456" i="2"/>
  <c r="I1456" i="2"/>
  <c r="H1456" i="2"/>
  <c r="G1456" i="2"/>
  <c r="F1456" i="2"/>
  <c r="D1456" i="2"/>
  <c r="C1456" i="2"/>
  <c r="O1455" i="2"/>
  <c r="K1455" i="2"/>
  <c r="J1455" i="2"/>
  <c r="I1455" i="2"/>
  <c r="H1455" i="2"/>
  <c r="G1455" i="2"/>
  <c r="F1455" i="2"/>
  <c r="D1455" i="2"/>
  <c r="C1455" i="2"/>
  <c r="O1454" i="2"/>
  <c r="K1454" i="2"/>
  <c r="J1454" i="2"/>
  <c r="I1454" i="2"/>
  <c r="H1454" i="2"/>
  <c r="G1454" i="2"/>
  <c r="F1454" i="2"/>
  <c r="D1454" i="2"/>
  <c r="C1454" i="2"/>
  <c r="O1453" i="2"/>
  <c r="K1453" i="2"/>
  <c r="J1453" i="2"/>
  <c r="I1453" i="2"/>
  <c r="H1453" i="2"/>
  <c r="G1453" i="2"/>
  <c r="F1453" i="2"/>
  <c r="D1453" i="2"/>
  <c r="C1453" i="2"/>
  <c r="O1452" i="2"/>
  <c r="K1452" i="2"/>
  <c r="J1452" i="2"/>
  <c r="I1452" i="2"/>
  <c r="H1452" i="2"/>
  <c r="G1452" i="2"/>
  <c r="F1452" i="2"/>
  <c r="D1452" i="2"/>
  <c r="C1452" i="2"/>
  <c r="O1451" i="2"/>
  <c r="K1451" i="2"/>
  <c r="J1451" i="2"/>
  <c r="I1451" i="2"/>
  <c r="H1451" i="2"/>
  <c r="G1451" i="2"/>
  <c r="F1451" i="2"/>
  <c r="D1451" i="2"/>
  <c r="C1451" i="2"/>
  <c r="O1450" i="2"/>
  <c r="K1450" i="2"/>
  <c r="J1450" i="2"/>
  <c r="I1450" i="2"/>
  <c r="H1450" i="2"/>
  <c r="G1450" i="2"/>
  <c r="F1450" i="2"/>
  <c r="D1450" i="2"/>
  <c r="C1450" i="2"/>
  <c r="O1449" i="2"/>
  <c r="K1449" i="2"/>
  <c r="J1449" i="2"/>
  <c r="I1449" i="2"/>
  <c r="H1449" i="2"/>
  <c r="G1449" i="2"/>
  <c r="F1449" i="2"/>
  <c r="D1449" i="2"/>
  <c r="C1449" i="2"/>
  <c r="O1448" i="2"/>
  <c r="K1448" i="2"/>
  <c r="J1448" i="2"/>
  <c r="I1448" i="2"/>
  <c r="H1448" i="2"/>
  <c r="G1448" i="2"/>
  <c r="F1448" i="2"/>
  <c r="D1448" i="2"/>
  <c r="C1448" i="2"/>
  <c r="O1447" i="2"/>
  <c r="K1447" i="2"/>
  <c r="J1447" i="2"/>
  <c r="I1447" i="2"/>
  <c r="H1447" i="2"/>
  <c r="G1447" i="2"/>
  <c r="F1447" i="2"/>
  <c r="D1447" i="2"/>
  <c r="C1447" i="2"/>
  <c r="O1446" i="2"/>
  <c r="K1446" i="2"/>
  <c r="J1446" i="2"/>
  <c r="I1446" i="2"/>
  <c r="H1446" i="2"/>
  <c r="G1446" i="2"/>
  <c r="F1446" i="2"/>
  <c r="D1446" i="2"/>
  <c r="C1446" i="2"/>
  <c r="O1445" i="2"/>
  <c r="K1445" i="2"/>
  <c r="J1445" i="2"/>
  <c r="I1445" i="2"/>
  <c r="H1445" i="2"/>
  <c r="G1445" i="2"/>
  <c r="F1445" i="2"/>
  <c r="D1445" i="2"/>
  <c r="C1445" i="2"/>
  <c r="O1444" i="2"/>
  <c r="K1444" i="2"/>
  <c r="J1444" i="2"/>
  <c r="I1444" i="2"/>
  <c r="H1444" i="2"/>
  <c r="G1444" i="2"/>
  <c r="F1444" i="2"/>
  <c r="D1444" i="2"/>
  <c r="C1444" i="2"/>
  <c r="O1443" i="2"/>
  <c r="K1443" i="2"/>
  <c r="J1443" i="2"/>
  <c r="I1443" i="2"/>
  <c r="H1443" i="2"/>
  <c r="G1443" i="2"/>
  <c r="F1443" i="2"/>
  <c r="D1443" i="2"/>
  <c r="C1443" i="2"/>
  <c r="O1442" i="2"/>
  <c r="K1442" i="2"/>
  <c r="J1442" i="2"/>
  <c r="I1442" i="2"/>
  <c r="H1442" i="2"/>
  <c r="G1442" i="2"/>
  <c r="F1442" i="2"/>
  <c r="D1442" i="2"/>
  <c r="C1442" i="2"/>
  <c r="O1441" i="2"/>
  <c r="K1441" i="2"/>
  <c r="J1441" i="2"/>
  <c r="I1441" i="2"/>
  <c r="H1441" i="2"/>
  <c r="G1441" i="2"/>
  <c r="F1441" i="2"/>
  <c r="D1441" i="2"/>
  <c r="C1441" i="2"/>
  <c r="O1440" i="2"/>
  <c r="K1440" i="2"/>
  <c r="J1440" i="2"/>
  <c r="I1440" i="2"/>
  <c r="H1440" i="2"/>
  <c r="G1440" i="2"/>
  <c r="F1440" i="2"/>
  <c r="D1440" i="2"/>
  <c r="C1440" i="2"/>
  <c r="O1439" i="2"/>
  <c r="K1439" i="2"/>
  <c r="J1439" i="2"/>
  <c r="I1439" i="2"/>
  <c r="H1439" i="2"/>
  <c r="G1439" i="2"/>
  <c r="F1439" i="2"/>
  <c r="D1439" i="2"/>
  <c r="C1439" i="2"/>
  <c r="O1438" i="2"/>
  <c r="K1438" i="2"/>
  <c r="J1438" i="2"/>
  <c r="I1438" i="2"/>
  <c r="H1438" i="2"/>
  <c r="G1438" i="2"/>
  <c r="F1438" i="2"/>
  <c r="D1438" i="2"/>
  <c r="C1438" i="2"/>
  <c r="O1437" i="2"/>
  <c r="K1437" i="2"/>
  <c r="J1437" i="2"/>
  <c r="I1437" i="2"/>
  <c r="H1437" i="2"/>
  <c r="G1437" i="2"/>
  <c r="F1437" i="2"/>
  <c r="D1437" i="2"/>
  <c r="C1437" i="2"/>
  <c r="O1436" i="2"/>
  <c r="K1436" i="2"/>
  <c r="J1436" i="2"/>
  <c r="I1436" i="2"/>
  <c r="H1436" i="2"/>
  <c r="G1436" i="2"/>
  <c r="F1436" i="2"/>
  <c r="D1436" i="2"/>
  <c r="C1436" i="2"/>
  <c r="O1435" i="2"/>
  <c r="K1435" i="2"/>
  <c r="J1435" i="2"/>
  <c r="I1435" i="2"/>
  <c r="H1435" i="2"/>
  <c r="G1435" i="2"/>
  <c r="F1435" i="2"/>
  <c r="D1435" i="2"/>
  <c r="C1435" i="2"/>
  <c r="O1434" i="2"/>
  <c r="K1434" i="2"/>
  <c r="J1434" i="2"/>
  <c r="I1434" i="2"/>
  <c r="H1434" i="2"/>
  <c r="G1434" i="2"/>
  <c r="F1434" i="2"/>
  <c r="D1434" i="2"/>
  <c r="C1434" i="2"/>
  <c r="O1433" i="2"/>
  <c r="K1433" i="2"/>
  <c r="J1433" i="2"/>
  <c r="I1433" i="2"/>
  <c r="H1433" i="2"/>
  <c r="G1433" i="2"/>
  <c r="F1433" i="2"/>
  <c r="D1433" i="2"/>
  <c r="C1433" i="2"/>
  <c r="O1432" i="2"/>
  <c r="K1432" i="2"/>
  <c r="J1432" i="2"/>
  <c r="I1432" i="2"/>
  <c r="H1432" i="2"/>
  <c r="G1432" i="2"/>
  <c r="F1432" i="2"/>
  <c r="D1432" i="2"/>
  <c r="C1432" i="2"/>
  <c r="O1431" i="2"/>
  <c r="K1431" i="2"/>
  <c r="J1431" i="2"/>
  <c r="I1431" i="2"/>
  <c r="H1431" i="2"/>
  <c r="G1431" i="2"/>
  <c r="F1431" i="2"/>
  <c r="D1431" i="2"/>
  <c r="C1431" i="2"/>
  <c r="O1430" i="2"/>
  <c r="K1430" i="2"/>
  <c r="J1430" i="2"/>
  <c r="I1430" i="2"/>
  <c r="H1430" i="2"/>
  <c r="G1430" i="2"/>
  <c r="F1430" i="2"/>
  <c r="D1430" i="2"/>
  <c r="C1430" i="2"/>
  <c r="O1429" i="2"/>
  <c r="K1429" i="2"/>
  <c r="J1429" i="2"/>
  <c r="I1429" i="2"/>
  <c r="H1429" i="2"/>
  <c r="G1429" i="2"/>
  <c r="F1429" i="2"/>
  <c r="D1429" i="2"/>
  <c r="C1429" i="2"/>
  <c r="O1428" i="2"/>
  <c r="K1428" i="2"/>
  <c r="J1428" i="2"/>
  <c r="I1428" i="2"/>
  <c r="H1428" i="2"/>
  <c r="G1428" i="2"/>
  <c r="F1428" i="2"/>
  <c r="D1428" i="2"/>
  <c r="C1428" i="2"/>
  <c r="O1427" i="2"/>
  <c r="K1427" i="2"/>
  <c r="J1427" i="2"/>
  <c r="I1427" i="2"/>
  <c r="H1427" i="2"/>
  <c r="G1427" i="2"/>
  <c r="F1427" i="2"/>
  <c r="D1427" i="2"/>
  <c r="C1427" i="2"/>
  <c r="O1426" i="2"/>
  <c r="K1426" i="2"/>
  <c r="J1426" i="2"/>
  <c r="I1426" i="2"/>
  <c r="H1426" i="2"/>
  <c r="G1426" i="2"/>
  <c r="F1426" i="2"/>
  <c r="D1426" i="2"/>
  <c r="C1426" i="2"/>
  <c r="O1425" i="2"/>
  <c r="K1425" i="2"/>
  <c r="J1425" i="2"/>
  <c r="I1425" i="2"/>
  <c r="H1425" i="2"/>
  <c r="G1425" i="2"/>
  <c r="F1425" i="2"/>
  <c r="D1425" i="2"/>
  <c r="C1425" i="2"/>
  <c r="O1424" i="2"/>
  <c r="K1424" i="2"/>
  <c r="J1424" i="2"/>
  <c r="I1424" i="2"/>
  <c r="H1424" i="2"/>
  <c r="G1424" i="2"/>
  <c r="F1424" i="2"/>
  <c r="D1424" i="2"/>
  <c r="C1424" i="2"/>
  <c r="O1423" i="2"/>
  <c r="K1423" i="2"/>
  <c r="J1423" i="2"/>
  <c r="I1423" i="2"/>
  <c r="H1423" i="2"/>
  <c r="G1423" i="2"/>
  <c r="F1423" i="2"/>
  <c r="D1423" i="2"/>
  <c r="C1423" i="2"/>
  <c r="O1422" i="2"/>
  <c r="K1422" i="2"/>
  <c r="J1422" i="2"/>
  <c r="I1422" i="2"/>
  <c r="H1422" i="2"/>
  <c r="G1422" i="2"/>
  <c r="F1422" i="2"/>
  <c r="D1422" i="2"/>
  <c r="C1422" i="2"/>
  <c r="O1421" i="2"/>
  <c r="K1421" i="2"/>
  <c r="J1421" i="2"/>
  <c r="I1421" i="2"/>
  <c r="H1421" i="2"/>
  <c r="G1421" i="2"/>
  <c r="F1421" i="2"/>
  <c r="D1421" i="2"/>
  <c r="C1421" i="2"/>
  <c r="O1420" i="2"/>
  <c r="K1420" i="2"/>
  <c r="J1420" i="2"/>
  <c r="I1420" i="2"/>
  <c r="H1420" i="2"/>
  <c r="G1420" i="2"/>
  <c r="F1420" i="2"/>
  <c r="D1420" i="2"/>
  <c r="C1420" i="2"/>
  <c r="O1419" i="2"/>
  <c r="K1419" i="2"/>
  <c r="J1419" i="2"/>
  <c r="I1419" i="2"/>
  <c r="H1419" i="2"/>
  <c r="G1419" i="2"/>
  <c r="F1419" i="2"/>
  <c r="D1419" i="2"/>
  <c r="C1419" i="2"/>
  <c r="O1418" i="2"/>
  <c r="K1418" i="2"/>
  <c r="J1418" i="2"/>
  <c r="I1418" i="2"/>
  <c r="H1418" i="2"/>
  <c r="G1418" i="2"/>
  <c r="F1418" i="2"/>
  <c r="D1418" i="2"/>
  <c r="C1418" i="2"/>
  <c r="O1417" i="2"/>
  <c r="K1417" i="2"/>
  <c r="J1417" i="2"/>
  <c r="I1417" i="2"/>
  <c r="H1417" i="2"/>
  <c r="G1417" i="2"/>
  <c r="F1417" i="2"/>
  <c r="D1417" i="2"/>
  <c r="C1417" i="2"/>
  <c r="O1416" i="2"/>
  <c r="K1416" i="2"/>
  <c r="J1416" i="2"/>
  <c r="I1416" i="2"/>
  <c r="H1416" i="2"/>
  <c r="G1416" i="2"/>
  <c r="F1416" i="2"/>
  <c r="D1416" i="2"/>
  <c r="C1416" i="2"/>
  <c r="O1415" i="2"/>
  <c r="K1415" i="2"/>
  <c r="J1415" i="2"/>
  <c r="I1415" i="2"/>
  <c r="H1415" i="2"/>
  <c r="G1415" i="2"/>
  <c r="F1415" i="2"/>
  <c r="D1415" i="2"/>
  <c r="C1415" i="2"/>
  <c r="O1414" i="2"/>
  <c r="K1414" i="2"/>
  <c r="J1414" i="2"/>
  <c r="I1414" i="2"/>
  <c r="H1414" i="2"/>
  <c r="G1414" i="2"/>
  <c r="F1414" i="2"/>
  <c r="D1414" i="2"/>
  <c r="C1414" i="2"/>
  <c r="O1413" i="2"/>
  <c r="K1413" i="2"/>
  <c r="J1413" i="2"/>
  <c r="I1413" i="2"/>
  <c r="H1413" i="2"/>
  <c r="G1413" i="2"/>
  <c r="F1413" i="2"/>
  <c r="D1413" i="2"/>
  <c r="C1413" i="2"/>
  <c r="O1412" i="2"/>
  <c r="K1412" i="2"/>
  <c r="J1412" i="2"/>
  <c r="I1412" i="2"/>
  <c r="H1412" i="2"/>
  <c r="G1412" i="2"/>
  <c r="F1412" i="2"/>
  <c r="D1412" i="2"/>
  <c r="C1412" i="2"/>
  <c r="O1411" i="2"/>
  <c r="K1411" i="2"/>
  <c r="J1411" i="2"/>
  <c r="I1411" i="2"/>
  <c r="H1411" i="2"/>
  <c r="G1411" i="2"/>
  <c r="F1411" i="2"/>
  <c r="D1411" i="2"/>
  <c r="C1411" i="2"/>
  <c r="O1410" i="2"/>
  <c r="K1410" i="2"/>
  <c r="J1410" i="2"/>
  <c r="I1410" i="2"/>
  <c r="H1410" i="2"/>
  <c r="G1410" i="2"/>
  <c r="F1410" i="2"/>
  <c r="D1410" i="2"/>
  <c r="C1410" i="2"/>
  <c r="O1409" i="2"/>
  <c r="K1409" i="2"/>
  <c r="J1409" i="2"/>
  <c r="I1409" i="2"/>
  <c r="H1409" i="2"/>
  <c r="G1409" i="2"/>
  <c r="F1409" i="2"/>
  <c r="D1409" i="2"/>
  <c r="C1409" i="2"/>
  <c r="O1408" i="2"/>
  <c r="K1408" i="2"/>
  <c r="J1408" i="2"/>
  <c r="I1408" i="2"/>
  <c r="H1408" i="2"/>
  <c r="G1408" i="2"/>
  <c r="F1408" i="2"/>
  <c r="D1408" i="2"/>
  <c r="C1408" i="2"/>
  <c r="O1407" i="2"/>
  <c r="K1407" i="2"/>
  <c r="J1407" i="2"/>
  <c r="I1407" i="2"/>
  <c r="H1407" i="2"/>
  <c r="G1407" i="2"/>
  <c r="F1407" i="2"/>
  <c r="D1407" i="2"/>
  <c r="C1407" i="2"/>
  <c r="O1406" i="2"/>
  <c r="K1406" i="2"/>
  <c r="J1406" i="2"/>
  <c r="I1406" i="2"/>
  <c r="H1406" i="2"/>
  <c r="G1406" i="2"/>
  <c r="F1406" i="2"/>
  <c r="D1406" i="2"/>
  <c r="C1406" i="2"/>
  <c r="O1405" i="2"/>
  <c r="K1405" i="2"/>
  <c r="J1405" i="2"/>
  <c r="I1405" i="2"/>
  <c r="H1405" i="2"/>
  <c r="G1405" i="2"/>
  <c r="F1405" i="2"/>
  <c r="D1405" i="2"/>
  <c r="C1405" i="2"/>
  <c r="O1404" i="2"/>
  <c r="K1404" i="2"/>
  <c r="J1404" i="2"/>
  <c r="I1404" i="2"/>
  <c r="H1404" i="2"/>
  <c r="G1404" i="2"/>
  <c r="F1404" i="2"/>
  <c r="D1404" i="2"/>
  <c r="C1404" i="2"/>
  <c r="O1403" i="2"/>
  <c r="K1403" i="2"/>
  <c r="J1403" i="2"/>
  <c r="I1403" i="2"/>
  <c r="H1403" i="2"/>
  <c r="G1403" i="2"/>
  <c r="F1403" i="2"/>
  <c r="D1403" i="2"/>
  <c r="C1403" i="2"/>
  <c r="O1402" i="2"/>
  <c r="K1402" i="2"/>
  <c r="J1402" i="2"/>
  <c r="I1402" i="2"/>
  <c r="H1402" i="2"/>
  <c r="G1402" i="2"/>
  <c r="F1402" i="2"/>
  <c r="D1402" i="2"/>
  <c r="C1402" i="2"/>
  <c r="O1401" i="2"/>
  <c r="K1401" i="2"/>
  <c r="J1401" i="2"/>
  <c r="I1401" i="2"/>
  <c r="H1401" i="2"/>
  <c r="G1401" i="2"/>
  <c r="F1401" i="2"/>
  <c r="D1401" i="2"/>
  <c r="C1401" i="2"/>
  <c r="O1400" i="2"/>
  <c r="K1400" i="2"/>
  <c r="J1400" i="2"/>
  <c r="I1400" i="2"/>
  <c r="H1400" i="2"/>
  <c r="G1400" i="2"/>
  <c r="F1400" i="2"/>
  <c r="D1400" i="2"/>
  <c r="C1400" i="2"/>
  <c r="O1399" i="2"/>
  <c r="K1399" i="2"/>
  <c r="J1399" i="2"/>
  <c r="I1399" i="2"/>
  <c r="H1399" i="2"/>
  <c r="G1399" i="2"/>
  <c r="F1399" i="2"/>
  <c r="D1399" i="2"/>
  <c r="C1399" i="2"/>
  <c r="O1398" i="2"/>
  <c r="K1398" i="2"/>
  <c r="J1398" i="2"/>
  <c r="I1398" i="2"/>
  <c r="H1398" i="2"/>
  <c r="G1398" i="2"/>
  <c r="F1398" i="2"/>
  <c r="D1398" i="2"/>
  <c r="C1398" i="2"/>
  <c r="O1397" i="2"/>
  <c r="K1397" i="2"/>
  <c r="J1397" i="2"/>
  <c r="I1397" i="2"/>
  <c r="H1397" i="2"/>
  <c r="G1397" i="2"/>
  <c r="F1397" i="2"/>
  <c r="D1397" i="2"/>
  <c r="C1397" i="2"/>
  <c r="O1396" i="2"/>
  <c r="K1396" i="2"/>
  <c r="J1396" i="2"/>
  <c r="I1396" i="2"/>
  <c r="H1396" i="2"/>
  <c r="G1396" i="2"/>
  <c r="F1396" i="2"/>
  <c r="D1396" i="2"/>
  <c r="C1396" i="2"/>
  <c r="O1395" i="2"/>
  <c r="K1395" i="2"/>
  <c r="J1395" i="2"/>
  <c r="I1395" i="2"/>
  <c r="H1395" i="2"/>
  <c r="G1395" i="2"/>
  <c r="F1395" i="2"/>
  <c r="D1395" i="2"/>
  <c r="C1395" i="2"/>
  <c r="O1394" i="2"/>
  <c r="K1394" i="2"/>
  <c r="J1394" i="2"/>
  <c r="I1394" i="2"/>
  <c r="H1394" i="2"/>
  <c r="G1394" i="2"/>
  <c r="F1394" i="2"/>
  <c r="D1394" i="2"/>
  <c r="C1394" i="2"/>
  <c r="O1393" i="2"/>
  <c r="K1393" i="2"/>
  <c r="J1393" i="2"/>
  <c r="I1393" i="2"/>
  <c r="H1393" i="2"/>
  <c r="G1393" i="2"/>
  <c r="F1393" i="2"/>
  <c r="D1393" i="2"/>
  <c r="C1393" i="2"/>
  <c r="O1392" i="2"/>
  <c r="K1392" i="2"/>
  <c r="J1392" i="2"/>
  <c r="I1392" i="2"/>
  <c r="H1392" i="2"/>
  <c r="G1392" i="2"/>
  <c r="F1392" i="2"/>
  <c r="D1392" i="2"/>
  <c r="C1392" i="2"/>
  <c r="O1391" i="2"/>
  <c r="K1391" i="2"/>
  <c r="J1391" i="2"/>
  <c r="I1391" i="2"/>
  <c r="H1391" i="2"/>
  <c r="G1391" i="2"/>
  <c r="F1391" i="2"/>
  <c r="D1391" i="2"/>
  <c r="C1391" i="2"/>
  <c r="O1390" i="2"/>
  <c r="K1390" i="2"/>
  <c r="J1390" i="2"/>
  <c r="I1390" i="2"/>
  <c r="H1390" i="2"/>
  <c r="G1390" i="2"/>
  <c r="F1390" i="2"/>
  <c r="D1390" i="2"/>
  <c r="C1390" i="2"/>
  <c r="O1389" i="2"/>
  <c r="K1389" i="2"/>
  <c r="J1389" i="2"/>
  <c r="I1389" i="2"/>
  <c r="H1389" i="2"/>
  <c r="G1389" i="2"/>
  <c r="F1389" i="2"/>
  <c r="D1389" i="2"/>
  <c r="C1389" i="2"/>
  <c r="O1388" i="2"/>
  <c r="K1388" i="2"/>
  <c r="J1388" i="2"/>
  <c r="I1388" i="2"/>
  <c r="H1388" i="2"/>
  <c r="G1388" i="2"/>
  <c r="F1388" i="2"/>
  <c r="D1388" i="2"/>
  <c r="C1388" i="2"/>
  <c r="O1387" i="2"/>
  <c r="K1387" i="2"/>
  <c r="J1387" i="2"/>
  <c r="I1387" i="2"/>
  <c r="H1387" i="2"/>
  <c r="G1387" i="2"/>
  <c r="F1387" i="2"/>
  <c r="D1387" i="2"/>
  <c r="C1387" i="2"/>
  <c r="O1386" i="2"/>
  <c r="K1386" i="2"/>
  <c r="J1386" i="2"/>
  <c r="I1386" i="2"/>
  <c r="H1386" i="2"/>
  <c r="G1386" i="2"/>
  <c r="F1386" i="2"/>
  <c r="D1386" i="2"/>
  <c r="C1386" i="2"/>
  <c r="O1385" i="2"/>
  <c r="K1385" i="2"/>
  <c r="J1385" i="2"/>
  <c r="I1385" i="2"/>
  <c r="H1385" i="2"/>
  <c r="G1385" i="2"/>
  <c r="F1385" i="2"/>
  <c r="D1385" i="2"/>
  <c r="C1385" i="2"/>
  <c r="O1384" i="2"/>
  <c r="K1384" i="2"/>
  <c r="J1384" i="2"/>
  <c r="I1384" i="2"/>
  <c r="H1384" i="2"/>
  <c r="G1384" i="2"/>
  <c r="F1384" i="2"/>
  <c r="D1384" i="2"/>
  <c r="C1384" i="2"/>
  <c r="O1383" i="2"/>
  <c r="K1383" i="2"/>
  <c r="J1383" i="2"/>
  <c r="I1383" i="2"/>
  <c r="H1383" i="2"/>
  <c r="G1383" i="2"/>
  <c r="F1383" i="2"/>
  <c r="D1383" i="2"/>
  <c r="C1383" i="2"/>
  <c r="O1382" i="2"/>
  <c r="K1382" i="2"/>
  <c r="J1382" i="2"/>
  <c r="I1382" i="2"/>
  <c r="H1382" i="2"/>
  <c r="G1382" i="2"/>
  <c r="F1382" i="2"/>
  <c r="D1382" i="2"/>
  <c r="C1382" i="2"/>
  <c r="O1381" i="2"/>
  <c r="K1381" i="2"/>
  <c r="J1381" i="2"/>
  <c r="I1381" i="2"/>
  <c r="H1381" i="2"/>
  <c r="G1381" i="2"/>
  <c r="F1381" i="2"/>
  <c r="D1381" i="2"/>
  <c r="C1381" i="2"/>
  <c r="O1380" i="2"/>
  <c r="K1380" i="2"/>
  <c r="J1380" i="2"/>
  <c r="I1380" i="2"/>
  <c r="H1380" i="2"/>
  <c r="G1380" i="2"/>
  <c r="F1380" i="2"/>
  <c r="D1380" i="2"/>
  <c r="C1380" i="2"/>
  <c r="O1379" i="2"/>
  <c r="K1379" i="2"/>
  <c r="J1379" i="2"/>
  <c r="I1379" i="2"/>
  <c r="H1379" i="2"/>
  <c r="G1379" i="2"/>
  <c r="F1379" i="2"/>
  <c r="D1379" i="2"/>
  <c r="C1379" i="2"/>
  <c r="O1378" i="2"/>
  <c r="K1378" i="2"/>
  <c r="J1378" i="2"/>
  <c r="I1378" i="2"/>
  <c r="H1378" i="2"/>
  <c r="G1378" i="2"/>
  <c r="F1378" i="2"/>
  <c r="D1378" i="2"/>
  <c r="C1378" i="2"/>
  <c r="O1377" i="2"/>
  <c r="K1377" i="2"/>
  <c r="J1377" i="2"/>
  <c r="I1377" i="2"/>
  <c r="H1377" i="2"/>
  <c r="G1377" i="2"/>
  <c r="F1377" i="2"/>
  <c r="D1377" i="2"/>
  <c r="C1377" i="2"/>
  <c r="O1376" i="2"/>
  <c r="K1376" i="2"/>
  <c r="J1376" i="2"/>
  <c r="I1376" i="2"/>
  <c r="H1376" i="2"/>
  <c r="G1376" i="2"/>
  <c r="F1376" i="2"/>
  <c r="D1376" i="2"/>
  <c r="C1376" i="2"/>
  <c r="O1375" i="2"/>
  <c r="K1375" i="2"/>
  <c r="J1375" i="2"/>
  <c r="I1375" i="2"/>
  <c r="H1375" i="2"/>
  <c r="G1375" i="2"/>
  <c r="F1375" i="2"/>
  <c r="D1375" i="2"/>
  <c r="C1375" i="2"/>
  <c r="O1374" i="2"/>
  <c r="K1374" i="2"/>
  <c r="J1374" i="2"/>
  <c r="I1374" i="2"/>
  <c r="H1374" i="2"/>
  <c r="G1374" i="2"/>
  <c r="F1374" i="2"/>
  <c r="D1374" i="2"/>
  <c r="C1374" i="2"/>
  <c r="O1373" i="2"/>
  <c r="K1373" i="2"/>
  <c r="J1373" i="2"/>
  <c r="I1373" i="2"/>
  <c r="H1373" i="2"/>
  <c r="G1373" i="2"/>
  <c r="F1373" i="2"/>
  <c r="D1373" i="2"/>
  <c r="C1373" i="2"/>
  <c r="O1372" i="2"/>
  <c r="K1372" i="2"/>
  <c r="J1372" i="2"/>
  <c r="I1372" i="2"/>
  <c r="H1372" i="2"/>
  <c r="G1372" i="2"/>
  <c r="F1372" i="2"/>
  <c r="D1372" i="2"/>
  <c r="C1372" i="2"/>
  <c r="O1371" i="2"/>
  <c r="K1371" i="2"/>
  <c r="J1371" i="2"/>
  <c r="I1371" i="2"/>
  <c r="H1371" i="2"/>
  <c r="G1371" i="2"/>
  <c r="F1371" i="2"/>
  <c r="D1371" i="2"/>
  <c r="C1371" i="2"/>
  <c r="O1370" i="2"/>
  <c r="K1370" i="2"/>
  <c r="J1370" i="2"/>
  <c r="I1370" i="2"/>
  <c r="H1370" i="2"/>
  <c r="G1370" i="2"/>
  <c r="F1370" i="2"/>
  <c r="D1370" i="2"/>
  <c r="C1370" i="2"/>
  <c r="O1369" i="2"/>
  <c r="K1369" i="2"/>
  <c r="J1369" i="2"/>
  <c r="I1369" i="2"/>
  <c r="H1369" i="2"/>
  <c r="G1369" i="2"/>
  <c r="F1369" i="2"/>
  <c r="D1369" i="2"/>
  <c r="C1369" i="2"/>
  <c r="O1368" i="2"/>
  <c r="K1368" i="2"/>
  <c r="J1368" i="2"/>
  <c r="I1368" i="2"/>
  <c r="H1368" i="2"/>
  <c r="G1368" i="2"/>
  <c r="F1368" i="2"/>
  <c r="D1368" i="2"/>
  <c r="C1368" i="2"/>
  <c r="O1367" i="2"/>
  <c r="K1367" i="2"/>
  <c r="J1367" i="2"/>
  <c r="I1367" i="2"/>
  <c r="H1367" i="2"/>
  <c r="G1367" i="2"/>
  <c r="F1367" i="2"/>
  <c r="D1367" i="2"/>
  <c r="C1367" i="2"/>
  <c r="O1366" i="2"/>
  <c r="K1366" i="2"/>
  <c r="J1366" i="2"/>
  <c r="I1366" i="2"/>
  <c r="H1366" i="2"/>
  <c r="G1366" i="2"/>
  <c r="F1366" i="2"/>
  <c r="D1366" i="2"/>
  <c r="C1366" i="2"/>
  <c r="O1365" i="2"/>
  <c r="K1365" i="2"/>
  <c r="J1365" i="2"/>
  <c r="I1365" i="2"/>
  <c r="H1365" i="2"/>
  <c r="G1365" i="2"/>
  <c r="F1365" i="2"/>
  <c r="D1365" i="2"/>
  <c r="C1365" i="2"/>
  <c r="O1364" i="2"/>
  <c r="K1364" i="2"/>
  <c r="J1364" i="2"/>
  <c r="I1364" i="2"/>
  <c r="H1364" i="2"/>
  <c r="G1364" i="2"/>
  <c r="F1364" i="2"/>
  <c r="D1364" i="2"/>
  <c r="C1364" i="2"/>
  <c r="O1363" i="2"/>
  <c r="K1363" i="2"/>
  <c r="J1363" i="2"/>
  <c r="I1363" i="2"/>
  <c r="H1363" i="2"/>
  <c r="G1363" i="2"/>
  <c r="F1363" i="2"/>
  <c r="D1363" i="2"/>
  <c r="C1363" i="2"/>
  <c r="O1362" i="2"/>
  <c r="K1362" i="2"/>
  <c r="J1362" i="2"/>
  <c r="I1362" i="2"/>
  <c r="H1362" i="2"/>
  <c r="G1362" i="2"/>
  <c r="F1362" i="2"/>
  <c r="D1362" i="2"/>
  <c r="C1362" i="2"/>
  <c r="O1361" i="2"/>
  <c r="K1361" i="2"/>
  <c r="J1361" i="2"/>
  <c r="I1361" i="2"/>
  <c r="H1361" i="2"/>
  <c r="G1361" i="2"/>
  <c r="F1361" i="2"/>
  <c r="D1361" i="2"/>
  <c r="C1361" i="2"/>
  <c r="O1360" i="2"/>
  <c r="K1360" i="2"/>
  <c r="J1360" i="2"/>
  <c r="I1360" i="2"/>
  <c r="H1360" i="2"/>
  <c r="G1360" i="2"/>
  <c r="F1360" i="2"/>
  <c r="D1360" i="2"/>
  <c r="C1360" i="2"/>
  <c r="O1359" i="2"/>
  <c r="K1359" i="2"/>
  <c r="J1359" i="2"/>
  <c r="I1359" i="2"/>
  <c r="H1359" i="2"/>
  <c r="G1359" i="2"/>
  <c r="F1359" i="2"/>
  <c r="D1359" i="2"/>
  <c r="C1359" i="2"/>
  <c r="O1358" i="2"/>
  <c r="K1358" i="2"/>
  <c r="J1358" i="2"/>
  <c r="I1358" i="2"/>
  <c r="H1358" i="2"/>
  <c r="G1358" i="2"/>
  <c r="F1358" i="2"/>
  <c r="D1358" i="2"/>
  <c r="C1358" i="2"/>
  <c r="O1357" i="2"/>
  <c r="K1357" i="2"/>
  <c r="J1357" i="2"/>
  <c r="I1357" i="2"/>
  <c r="H1357" i="2"/>
  <c r="G1357" i="2"/>
  <c r="F1357" i="2"/>
  <c r="D1357" i="2"/>
  <c r="C1357" i="2"/>
  <c r="O1356" i="2"/>
  <c r="K1356" i="2"/>
  <c r="J1356" i="2"/>
  <c r="I1356" i="2"/>
  <c r="H1356" i="2"/>
  <c r="G1356" i="2"/>
  <c r="F1356" i="2"/>
  <c r="D1356" i="2"/>
  <c r="C1356" i="2"/>
  <c r="O1355" i="2"/>
  <c r="K1355" i="2"/>
  <c r="J1355" i="2"/>
  <c r="I1355" i="2"/>
  <c r="H1355" i="2"/>
  <c r="G1355" i="2"/>
  <c r="F1355" i="2"/>
  <c r="D1355" i="2"/>
  <c r="C1355" i="2"/>
  <c r="O1354" i="2"/>
  <c r="K1354" i="2"/>
  <c r="J1354" i="2"/>
  <c r="I1354" i="2"/>
  <c r="H1354" i="2"/>
  <c r="G1354" i="2"/>
  <c r="F1354" i="2"/>
  <c r="D1354" i="2"/>
  <c r="C1354" i="2"/>
  <c r="O1353" i="2"/>
  <c r="K1353" i="2"/>
  <c r="J1353" i="2"/>
  <c r="I1353" i="2"/>
  <c r="H1353" i="2"/>
  <c r="G1353" i="2"/>
  <c r="F1353" i="2"/>
  <c r="D1353" i="2"/>
  <c r="C1353" i="2"/>
  <c r="O1352" i="2"/>
  <c r="K1352" i="2"/>
  <c r="J1352" i="2"/>
  <c r="I1352" i="2"/>
  <c r="H1352" i="2"/>
  <c r="G1352" i="2"/>
  <c r="F1352" i="2"/>
  <c r="D1352" i="2"/>
  <c r="C1352" i="2"/>
  <c r="O1351" i="2"/>
  <c r="K1351" i="2"/>
  <c r="J1351" i="2"/>
  <c r="I1351" i="2"/>
  <c r="H1351" i="2"/>
  <c r="G1351" i="2"/>
  <c r="F1351" i="2"/>
  <c r="D1351" i="2"/>
  <c r="C1351" i="2"/>
  <c r="O1350" i="2"/>
  <c r="K1350" i="2"/>
  <c r="J1350" i="2"/>
  <c r="I1350" i="2"/>
  <c r="H1350" i="2"/>
  <c r="G1350" i="2"/>
  <c r="F1350" i="2"/>
  <c r="D1350" i="2"/>
  <c r="C1350" i="2"/>
  <c r="O1349" i="2"/>
  <c r="K1349" i="2"/>
  <c r="J1349" i="2"/>
  <c r="I1349" i="2"/>
  <c r="H1349" i="2"/>
  <c r="G1349" i="2"/>
  <c r="F1349" i="2"/>
  <c r="D1349" i="2"/>
  <c r="C1349" i="2"/>
  <c r="O1348" i="2"/>
  <c r="K1348" i="2"/>
  <c r="J1348" i="2"/>
  <c r="I1348" i="2"/>
  <c r="H1348" i="2"/>
  <c r="G1348" i="2"/>
  <c r="F1348" i="2"/>
  <c r="D1348" i="2"/>
  <c r="C1348" i="2"/>
  <c r="O1347" i="2"/>
  <c r="K1347" i="2"/>
  <c r="J1347" i="2"/>
  <c r="I1347" i="2"/>
  <c r="H1347" i="2"/>
  <c r="G1347" i="2"/>
  <c r="F1347" i="2"/>
  <c r="D1347" i="2"/>
  <c r="C1347" i="2"/>
  <c r="O1346" i="2"/>
  <c r="K1346" i="2"/>
  <c r="J1346" i="2"/>
  <c r="I1346" i="2"/>
  <c r="H1346" i="2"/>
  <c r="G1346" i="2"/>
  <c r="F1346" i="2"/>
  <c r="D1346" i="2"/>
  <c r="C1346" i="2"/>
  <c r="O1345" i="2"/>
  <c r="K1345" i="2"/>
  <c r="J1345" i="2"/>
  <c r="I1345" i="2"/>
  <c r="H1345" i="2"/>
  <c r="G1345" i="2"/>
  <c r="F1345" i="2"/>
  <c r="D1345" i="2"/>
  <c r="C1345" i="2"/>
  <c r="O1344" i="2"/>
  <c r="K1344" i="2"/>
  <c r="J1344" i="2"/>
  <c r="I1344" i="2"/>
  <c r="H1344" i="2"/>
  <c r="G1344" i="2"/>
  <c r="F1344" i="2"/>
  <c r="D1344" i="2"/>
  <c r="C1344" i="2"/>
  <c r="O1343" i="2"/>
  <c r="K1343" i="2"/>
  <c r="J1343" i="2"/>
  <c r="I1343" i="2"/>
  <c r="H1343" i="2"/>
  <c r="G1343" i="2"/>
  <c r="F1343" i="2"/>
  <c r="D1343" i="2"/>
  <c r="C1343" i="2"/>
  <c r="O1342" i="2"/>
  <c r="K1342" i="2"/>
  <c r="J1342" i="2"/>
  <c r="I1342" i="2"/>
  <c r="H1342" i="2"/>
  <c r="G1342" i="2"/>
  <c r="F1342" i="2"/>
  <c r="D1342" i="2"/>
  <c r="C1342" i="2"/>
  <c r="O1341" i="2"/>
  <c r="K1341" i="2"/>
  <c r="J1341" i="2"/>
  <c r="I1341" i="2"/>
  <c r="H1341" i="2"/>
  <c r="G1341" i="2"/>
  <c r="F1341" i="2"/>
  <c r="D1341" i="2"/>
  <c r="C1341" i="2"/>
  <c r="O1340" i="2"/>
  <c r="K1340" i="2"/>
  <c r="J1340" i="2"/>
  <c r="I1340" i="2"/>
  <c r="H1340" i="2"/>
  <c r="G1340" i="2"/>
  <c r="F1340" i="2"/>
  <c r="D1340" i="2"/>
  <c r="C1340" i="2"/>
  <c r="O1339" i="2"/>
  <c r="K1339" i="2"/>
  <c r="J1339" i="2"/>
  <c r="I1339" i="2"/>
  <c r="H1339" i="2"/>
  <c r="G1339" i="2"/>
  <c r="F1339" i="2"/>
  <c r="D1339" i="2"/>
  <c r="C1339" i="2"/>
  <c r="O1338" i="2"/>
  <c r="K1338" i="2"/>
  <c r="J1338" i="2"/>
  <c r="I1338" i="2"/>
  <c r="H1338" i="2"/>
  <c r="G1338" i="2"/>
  <c r="F1338" i="2"/>
  <c r="D1338" i="2"/>
  <c r="C1338" i="2"/>
  <c r="O1337" i="2"/>
  <c r="K1337" i="2"/>
  <c r="J1337" i="2"/>
  <c r="I1337" i="2"/>
  <c r="H1337" i="2"/>
  <c r="G1337" i="2"/>
  <c r="F1337" i="2"/>
  <c r="D1337" i="2"/>
  <c r="C1337" i="2"/>
  <c r="O1336" i="2"/>
  <c r="K1336" i="2"/>
  <c r="J1336" i="2"/>
  <c r="I1336" i="2"/>
  <c r="H1336" i="2"/>
  <c r="G1336" i="2"/>
  <c r="F1336" i="2"/>
  <c r="D1336" i="2"/>
  <c r="C1336" i="2"/>
  <c r="O1335" i="2"/>
  <c r="K1335" i="2"/>
  <c r="J1335" i="2"/>
  <c r="I1335" i="2"/>
  <c r="H1335" i="2"/>
  <c r="G1335" i="2"/>
  <c r="F1335" i="2"/>
  <c r="D1335" i="2"/>
  <c r="C1335" i="2"/>
  <c r="O1334" i="2"/>
  <c r="K1334" i="2"/>
  <c r="J1334" i="2"/>
  <c r="I1334" i="2"/>
  <c r="H1334" i="2"/>
  <c r="G1334" i="2"/>
  <c r="F1334" i="2"/>
  <c r="D1334" i="2"/>
  <c r="C1334" i="2"/>
  <c r="O1333" i="2"/>
  <c r="K1333" i="2"/>
  <c r="J1333" i="2"/>
  <c r="I1333" i="2"/>
  <c r="H1333" i="2"/>
  <c r="G1333" i="2"/>
  <c r="F1333" i="2"/>
  <c r="D1333" i="2"/>
  <c r="C1333" i="2"/>
  <c r="O1332" i="2"/>
  <c r="K1332" i="2"/>
  <c r="J1332" i="2"/>
  <c r="I1332" i="2"/>
  <c r="H1332" i="2"/>
  <c r="G1332" i="2"/>
  <c r="F1332" i="2"/>
  <c r="D1332" i="2"/>
  <c r="C1332" i="2"/>
  <c r="O1331" i="2"/>
  <c r="K1331" i="2"/>
  <c r="J1331" i="2"/>
  <c r="I1331" i="2"/>
  <c r="H1331" i="2"/>
  <c r="G1331" i="2"/>
  <c r="F1331" i="2"/>
  <c r="D1331" i="2"/>
  <c r="C1331" i="2"/>
  <c r="O1330" i="2"/>
  <c r="K1330" i="2"/>
  <c r="J1330" i="2"/>
  <c r="I1330" i="2"/>
  <c r="H1330" i="2"/>
  <c r="G1330" i="2"/>
  <c r="F1330" i="2"/>
  <c r="D1330" i="2"/>
  <c r="C1330" i="2"/>
  <c r="O1329" i="2"/>
  <c r="K1329" i="2"/>
  <c r="J1329" i="2"/>
  <c r="I1329" i="2"/>
  <c r="H1329" i="2"/>
  <c r="G1329" i="2"/>
  <c r="F1329" i="2"/>
  <c r="D1329" i="2"/>
  <c r="C1329" i="2"/>
  <c r="O1328" i="2"/>
  <c r="K1328" i="2"/>
  <c r="J1328" i="2"/>
  <c r="I1328" i="2"/>
  <c r="H1328" i="2"/>
  <c r="G1328" i="2"/>
  <c r="F1328" i="2"/>
  <c r="D1328" i="2"/>
  <c r="C1328" i="2"/>
  <c r="O1327" i="2"/>
  <c r="K1327" i="2"/>
  <c r="J1327" i="2"/>
  <c r="I1327" i="2"/>
  <c r="H1327" i="2"/>
  <c r="G1327" i="2"/>
  <c r="F1327" i="2"/>
  <c r="D1327" i="2"/>
  <c r="C1327" i="2"/>
  <c r="O1326" i="2"/>
  <c r="K1326" i="2"/>
  <c r="J1326" i="2"/>
  <c r="I1326" i="2"/>
  <c r="H1326" i="2"/>
  <c r="G1326" i="2"/>
  <c r="F1326" i="2"/>
  <c r="D1326" i="2"/>
  <c r="C1326" i="2"/>
  <c r="O1325" i="2"/>
  <c r="K1325" i="2"/>
  <c r="J1325" i="2"/>
  <c r="I1325" i="2"/>
  <c r="H1325" i="2"/>
  <c r="G1325" i="2"/>
  <c r="F1325" i="2"/>
  <c r="D1325" i="2"/>
  <c r="C1325" i="2"/>
  <c r="O1324" i="2"/>
  <c r="K1324" i="2"/>
  <c r="J1324" i="2"/>
  <c r="I1324" i="2"/>
  <c r="H1324" i="2"/>
  <c r="G1324" i="2"/>
  <c r="F1324" i="2"/>
  <c r="D1324" i="2"/>
  <c r="C1324" i="2"/>
  <c r="O1323" i="2"/>
  <c r="K1323" i="2"/>
  <c r="J1323" i="2"/>
  <c r="I1323" i="2"/>
  <c r="H1323" i="2"/>
  <c r="G1323" i="2"/>
  <c r="F1323" i="2"/>
  <c r="D1323" i="2"/>
  <c r="C1323" i="2"/>
  <c r="O1322" i="2"/>
  <c r="K1322" i="2"/>
  <c r="J1322" i="2"/>
  <c r="I1322" i="2"/>
  <c r="H1322" i="2"/>
  <c r="G1322" i="2"/>
  <c r="F1322" i="2"/>
  <c r="D1322" i="2"/>
  <c r="C1322" i="2"/>
  <c r="O1321" i="2"/>
  <c r="K1321" i="2"/>
  <c r="J1321" i="2"/>
  <c r="I1321" i="2"/>
  <c r="H1321" i="2"/>
  <c r="G1321" i="2"/>
  <c r="F1321" i="2"/>
  <c r="D1321" i="2"/>
  <c r="C1321" i="2"/>
  <c r="O1320" i="2"/>
  <c r="K1320" i="2"/>
  <c r="J1320" i="2"/>
  <c r="I1320" i="2"/>
  <c r="H1320" i="2"/>
  <c r="G1320" i="2"/>
  <c r="F1320" i="2"/>
  <c r="D1320" i="2"/>
  <c r="C1320" i="2"/>
  <c r="O1319" i="2"/>
  <c r="K1319" i="2"/>
  <c r="J1319" i="2"/>
  <c r="I1319" i="2"/>
  <c r="H1319" i="2"/>
  <c r="G1319" i="2"/>
  <c r="F1319" i="2"/>
  <c r="D1319" i="2"/>
  <c r="C1319" i="2"/>
  <c r="O1318" i="2"/>
  <c r="K1318" i="2"/>
  <c r="J1318" i="2"/>
  <c r="I1318" i="2"/>
  <c r="H1318" i="2"/>
  <c r="G1318" i="2"/>
  <c r="F1318" i="2"/>
  <c r="D1318" i="2"/>
  <c r="C1318" i="2"/>
  <c r="O1317" i="2"/>
  <c r="K1317" i="2"/>
  <c r="J1317" i="2"/>
  <c r="I1317" i="2"/>
  <c r="H1317" i="2"/>
  <c r="G1317" i="2"/>
  <c r="F1317" i="2"/>
  <c r="D1317" i="2"/>
  <c r="C1317" i="2"/>
  <c r="O1316" i="2"/>
  <c r="K1316" i="2"/>
  <c r="J1316" i="2"/>
  <c r="I1316" i="2"/>
  <c r="H1316" i="2"/>
  <c r="G1316" i="2"/>
  <c r="F1316" i="2"/>
  <c r="D1316" i="2"/>
  <c r="C1316" i="2"/>
  <c r="O1315" i="2"/>
  <c r="K1315" i="2"/>
  <c r="J1315" i="2"/>
  <c r="I1315" i="2"/>
  <c r="H1315" i="2"/>
  <c r="G1315" i="2"/>
  <c r="F1315" i="2"/>
  <c r="D1315" i="2"/>
  <c r="C1315" i="2"/>
  <c r="O1314" i="2"/>
  <c r="K1314" i="2"/>
  <c r="J1314" i="2"/>
  <c r="I1314" i="2"/>
  <c r="H1314" i="2"/>
  <c r="G1314" i="2"/>
  <c r="F1314" i="2"/>
  <c r="D1314" i="2"/>
  <c r="C1314" i="2"/>
  <c r="O1313" i="2"/>
  <c r="K1313" i="2"/>
  <c r="J1313" i="2"/>
  <c r="I1313" i="2"/>
  <c r="H1313" i="2"/>
  <c r="G1313" i="2"/>
  <c r="F1313" i="2"/>
  <c r="D1313" i="2"/>
  <c r="C1313" i="2"/>
  <c r="O1312" i="2"/>
  <c r="K1312" i="2"/>
  <c r="J1312" i="2"/>
  <c r="I1312" i="2"/>
  <c r="H1312" i="2"/>
  <c r="G1312" i="2"/>
  <c r="F1312" i="2"/>
  <c r="D1312" i="2"/>
  <c r="C1312" i="2"/>
  <c r="O1311" i="2"/>
  <c r="K1311" i="2"/>
  <c r="J1311" i="2"/>
  <c r="I1311" i="2"/>
  <c r="H1311" i="2"/>
  <c r="G1311" i="2"/>
  <c r="F1311" i="2"/>
  <c r="D1311" i="2"/>
  <c r="C1311" i="2"/>
  <c r="O1310" i="2"/>
  <c r="K1310" i="2"/>
  <c r="J1310" i="2"/>
  <c r="I1310" i="2"/>
  <c r="H1310" i="2"/>
  <c r="G1310" i="2"/>
  <c r="F1310" i="2"/>
  <c r="D1310" i="2"/>
  <c r="C1310" i="2"/>
  <c r="O1309" i="2"/>
  <c r="K1309" i="2"/>
  <c r="J1309" i="2"/>
  <c r="I1309" i="2"/>
  <c r="H1309" i="2"/>
  <c r="G1309" i="2"/>
  <c r="F1309" i="2"/>
  <c r="D1309" i="2"/>
  <c r="C1309" i="2"/>
  <c r="O1308" i="2"/>
  <c r="K1308" i="2"/>
  <c r="J1308" i="2"/>
  <c r="I1308" i="2"/>
  <c r="H1308" i="2"/>
  <c r="G1308" i="2"/>
  <c r="F1308" i="2"/>
  <c r="D1308" i="2"/>
  <c r="C1308" i="2"/>
  <c r="O1307" i="2"/>
  <c r="K1307" i="2"/>
  <c r="J1307" i="2"/>
  <c r="I1307" i="2"/>
  <c r="H1307" i="2"/>
  <c r="G1307" i="2"/>
  <c r="F1307" i="2"/>
  <c r="D1307" i="2"/>
  <c r="C1307" i="2"/>
  <c r="O1306" i="2"/>
  <c r="K1306" i="2"/>
  <c r="J1306" i="2"/>
  <c r="I1306" i="2"/>
  <c r="H1306" i="2"/>
  <c r="G1306" i="2"/>
  <c r="F1306" i="2"/>
  <c r="D1306" i="2"/>
  <c r="C1306" i="2"/>
  <c r="O1305" i="2"/>
  <c r="K1305" i="2"/>
  <c r="J1305" i="2"/>
  <c r="I1305" i="2"/>
  <c r="H1305" i="2"/>
  <c r="G1305" i="2"/>
  <c r="F1305" i="2"/>
  <c r="D1305" i="2"/>
  <c r="C1305" i="2"/>
  <c r="O1304" i="2"/>
  <c r="K1304" i="2"/>
  <c r="J1304" i="2"/>
  <c r="I1304" i="2"/>
  <c r="H1304" i="2"/>
  <c r="G1304" i="2"/>
  <c r="F1304" i="2"/>
  <c r="D1304" i="2"/>
  <c r="C1304" i="2"/>
  <c r="O1303" i="2"/>
  <c r="K1303" i="2"/>
  <c r="J1303" i="2"/>
  <c r="I1303" i="2"/>
  <c r="H1303" i="2"/>
  <c r="G1303" i="2"/>
  <c r="F1303" i="2"/>
  <c r="D1303" i="2"/>
  <c r="C1303" i="2"/>
  <c r="O1302" i="2"/>
  <c r="K1302" i="2"/>
  <c r="J1302" i="2"/>
  <c r="I1302" i="2"/>
  <c r="H1302" i="2"/>
  <c r="G1302" i="2"/>
  <c r="F1302" i="2"/>
  <c r="D1302" i="2"/>
  <c r="C1302" i="2"/>
  <c r="O1301" i="2"/>
  <c r="K1301" i="2"/>
  <c r="J1301" i="2"/>
  <c r="I1301" i="2"/>
  <c r="H1301" i="2"/>
  <c r="G1301" i="2"/>
  <c r="F1301" i="2"/>
  <c r="D1301" i="2"/>
  <c r="C1301" i="2"/>
  <c r="O1300" i="2"/>
  <c r="K1300" i="2"/>
  <c r="J1300" i="2"/>
  <c r="I1300" i="2"/>
  <c r="H1300" i="2"/>
  <c r="G1300" i="2"/>
  <c r="F1300" i="2"/>
  <c r="D1300" i="2"/>
  <c r="C1300" i="2"/>
  <c r="O1299" i="2"/>
  <c r="K1299" i="2"/>
  <c r="J1299" i="2"/>
  <c r="I1299" i="2"/>
  <c r="H1299" i="2"/>
  <c r="G1299" i="2"/>
  <c r="F1299" i="2"/>
  <c r="D1299" i="2"/>
  <c r="C1299" i="2"/>
  <c r="O1298" i="2"/>
  <c r="K1298" i="2"/>
  <c r="J1298" i="2"/>
  <c r="I1298" i="2"/>
  <c r="H1298" i="2"/>
  <c r="G1298" i="2"/>
  <c r="F1298" i="2"/>
  <c r="D1298" i="2"/>
  <c r="C1298" i="2"/>
  <c r="O1297" i="2"/>
  <c r="K1297" i="2"/>
  <c r="J1297" i="2"/>
  <c r="I1297" i="2"/>
  <c r="H1297" i="2"/>
  <c r="G1297" i="2"/>
  <c r="F1297" i="2"/>
  <c r="D1297" i="2"/>
  <c r="C1297" i="2"/>
  <c r="O1296" i="2"/>
  <c r="K1296" i="2"/>
  <c r="J1296" i="2"/>
  <c r="I1296" i="2"/>
  <c r="H1296" i="2"/>
  <c r="G1296" i="2"/>
  <c r="F1296" i="2"/>
  <c r="D1296" i="2"/>
  <c r="C1296" i="2"/>
  <c r="O1295" i="2"/>
  <c r="K1295" i="2"/>
  <c r="J1295" i="2"/>
  <c r="I1295" i="2"/>
  <c r="H1295" i="2"/>
  <c r="G1295" i="2"/>
  <c r="F1295" i="2"/>
  <c r="D1295" i="2"/>
  <c r="C1295" i="2"/>
  <c r="O1294" i="2"/>
  <c r="K1294" i="2"/>
  <c r="J1294" i="2"/>
  <c r="I1294" i="2"/>
  <c r="H1294" i="2"/>
  <c r="G1294" i="2"/>
  <c r="F1294" i="2"/>
  <c r="D1294" i="2"/>
  <c r="C1294" i="2"/>
  <c r="O1293" i="2"/>
  <c r="K1293" i="2"/>
  <c r="J1293" i="2"/>
  <c r="I1293" i="2"/>
  <c r="H1293" i="2"/>
  <c r="G1293" i="2"/>
  <c r="F1293" i="2"/>
  <c r="D1293" i="2"/>
  <c r="C1293" i="2"/>
  <c r="O1292" i="2"/>
  <c r="K1292" i="2"/>
  <c r="J1292" i="2"/>
  <c r="I1292" i="2"/>
  <c r="H1292" i="2"/>
  <c r="G1292" i="2"/>
  <c r="F1292" i="2"/>
  <c r="D1292" i="2"/>
  <c r="C1292" i="2"/>
  <c r="O1291" i="2"/>
  <c r="K1291" i="2"/>
  <c r="J1291" i="2"/>
  <c r="I1291" i="2"/>
  <c r="H1291" i="2"/>
  <c r="G1291" i="2"/>
  <c r="F1291" i="2"/>
  <c r="D1291" i="2"/>
  <c r="C1291" i="2"/>
  <c r="O1290" i="2"/>
  <c r="K1290" i="2"/>
  <c r="J1290" i="2"/>
  <c r="I1290" i="2"/>
  <c r="H1290" i="2"/>
  <c r="G1290" i="2"/>
  <c r="F1290" i="2"/>
  <c r="D1290" i="2"/>
  <c r="C1290" i="2"/>
  <c r="O1289" i="2"/>
  <c r="K1289" i="2"/>
  <c r="J1289" i="2"/>
  <c r="I1289" i="2"/>
  <c r="H1289" i="2"/>
  <c r="G1289" i="2"/>
  <c r="F1289" i="2"/>
  <c r="D1289" i="2"/>
  <c r="C1289" i="2"/>
  <c r="O1288" i="2"/>
  <c r="K1288" i="2"/>
  <c r="J1288" i="2"/>
  <c r="I1288" i="2"/>
  <c r="H1288" i="2"/>
  <c r="G1288" i="2"/>
  <c r="F1288" i="2"/>
  <c r="D1288" i="2"/>
  <c r="C1288" i="2"/>
  <c r="O1287" i="2"/>
  <c r="K1287" i="2"/>
  <c r="J1287" i="2"/>
  <c r="I1287" i="2"/>
  <c r="H1287" i="2"/>
  <c r="G1287" i="2"/>
  <c r="F1287" i="2"/>
  <c r="D1287" i="2"/>
  <c r="C1287" i="2"/>
  <c r="O1286" i="2"/>
  <c r="K1286" i="2"/>
  <c r="J1286" i="2"/>
  <c r="I1286" i="2"/>
  <c r="H1286" i="2"/>
  <c r="G1286" i="2"/>
  <c r="F1286" i="2"/>
  <c r="D1286" i="2"/>
  <c r="C1286" i="2"/>
  <c r="O1285" i="2"/>
  <c r="K1285" i="2"/>
  <c r="J1285" i="2"/>
  <c r="I1285" i="2"/>
  <c r="H1285" i="2"/>
  <c r="G1285" i="2"/>
  <c r="F1285" i="2"/>
  <c r="D1285" i="2"/>
  <c r="C1285" i="2"/>
  <c r="O1284" i="2"/>
  <c r="K1284" i="2"/>
  <c r="J1284" i="2"/>
  <c r="I1284" i="2"/>
  <c r="H1284" i="2"/>
  <c r="G1284" i="2"/>
  <c r="F1284" i="2"/>
  <c r="D1284" i="2"/>
  <c r="C1284" i="2"/>
  <c r="O1283" i="2"/>
  <c r="K1283" i="2"/>
  <c r="J1283" i="2"/>
  <c r="I1283" i="2"/>
  <c r="H1283" i="2"/>
  <c r="G1283" i="2"/>
  <c r="F1283" i="2"/>
  <c r="D1283" i="2"/>
  <c r="C1283" i="2"/>
  <c r="O1282" i="2"/>
  <c r="K1282" i="2"/>
  <c r="J1282" i="2"/>
  <c r="I1282" i="2"/>
  <c r="H1282" i="2"/>
  <c r="G1282" i="2"/>
  <c r="F1282" i="2"/>
  <c r="D1282" i="2"/>
  <c r="C1282" i="2"/>
  <c r="O1281" i="2"/>
  <c r="K1281" i="2"/>
  <c r="J1281" i="2"/>
  <c r="I1281" i="2"/>
  <c r="H1281" i="2"/>
  <c r="G1281" i="2"/>
  <c r="F1281" i="2"/>
  <c r="D1281" i="2"/>
  <c r="C1281" i="2"/>
  <c r="O1280" i="2"/>
  <c r="K1280" i="2"/>
  <c r="J1280" i="2"/>
  <c r="I1280" i="2"/>
  <c r="H1280" i="2"/>
  <c r="G1280" i="2"/>
  <c r="F1280" i="2"/>
  <c r="D1280" i="2"/>
  <c r="C1280" i="2"/>
  <c r="O1279" i="2"/>
  <c r="K1279" i="2"/>
  <c r="J1279" i="2"/>
  <c r="I1279" i="2"/>
  <c r="H1279" i="2"/>
  <c r="G1279" i="2"/>
  <c r="F1279" i="2"/>
  <c r="D1279" i="2"/>
  <c r="C1279" i="2"/>
  <c r="O1278" i="2"/>
  <c r="K1278" i="2"/>
  <c r="J1278" i="2"/>
  <c r="I1278" i="2"/>
  <c r="H1278" i="2"/>
  <c r="G1278" i="2"/>
  <c r="F1278" i="2"/>
  <c r="D1278" i="2"/>
  <c r="C1278" i="2"/>
  <c r="O1277" i="2"/>
  <c r="K1277" i="2"/>
  <c r="J1277" i="2"/>
  <c r="I1277" i="2"/>
  <c r="H1277" i="2"/>
  <c r="G1277" i="2"/>
  <c r="F1277" i="2"/>
  <c r="D1277" i="2"/>
  <c r="C1277" i="2"/>
  <c r="O1276" i="2"/>
  <c r="K1276" i="2"/>
  <c r="J1276" i="2"/>
  <c r="I1276" i="2"/>
  <c r="H1276" i="2"/>
  <c r="G1276" i="2"/>
  <c r="F1276" i="2"/>
  <c r="D1276" i="2"/>
  <c r="C1276" i="2"/>
  <c r="O1275" i="2"/>
  <c r="K1275" i="2"/>
  <c r="J1275" i="2"/>
  <c r="I1275" i="2"/>
  <c r="H1275" i="2"/>
  <c r="G1275" i="2"/>
  <c r="F1275" i="2"/>
  <c r="D1275" i="2"/>
  <c r="C1275" i="2"/>
  <c r="O1274" i="2"/>
  <c r="K1274" i="2"/>
  <c r="J1274" i="2"/>
  <c r="I1274" i="2"/>
  <c r="H1274" i="2"/>
  <c r="G1274" i="2"/>
  <c r="F1274" i="2"/>
  <c r="D1274" i="2"/>
  <c r="C1274" i="2"/>
  <c r="O1273" i="2"/>
  <c r="K1273" i="2"/>
  <c r="J1273" i="2"/>
  <c r="I1273" i="2"/>
  <c r="H1273" i="2"/>
  <c r="G1273" i="2"/>
  <c r="F1273" i="2"/>
  <c r="D1273" i="2"/>
  <c r="C1273" i="2"/>
  <c r="O1272" i="2"/>
  <c r="K1272" i="2"/>
  <c r="J1272" i="2"/>
  <c r="I1272" i="2"/>
  <c r="H1272" i="2"/>
  <c r="G1272" i="2"/>
  <c r="F1272" i="2"/>
  <c r="D1272" i="2"/>
  <c r="C1272" i="2"/>
  <c r="O1271" i="2"/>
  <c r="K1271" i="2"/>
  <c r="J1271" i="2"/>
  <c r="I1271" i="2"/>
  <c r="H1271" i="2"/>
  <c r="G1271" i="2"/>
  <c r="F1271" i="2"/>
  <c r="D1271" i="2"/>
  <c r="C1271" i="2"/>
  <c r="O1270" i="2"/>
  <c r="K1270" i="2"/>
  <c r="J1270" i="2"/>
  <c r="I1270" i="2"/>
  <c r="H1270" i="2"/>
  <c r="G1270" i="2"/>
  <c r="F1270" i="2"/>
  <c r="D1270" i="2"/>
  <c r="C1270" i="2"/>
  <c r="O1269" i="2"/>
  <c r="K1269" i="2"/>
  <c r="J1269" i="2"/>
  <c r="I1269" i="2"/>
  <c r="H1269" i="2"/>
  <c r="G1269" i="2"/>
  <c r="F1269" i="2"/>
  <c r="D1269" i="2"/>
  <c r="C1269" i="2"/>
  <c r="O1268" i="2"/>
  <c r="K1268" i="2"/>
  <c r="J1268" i="2"/>
  <c r="I1268" i="2"/>
  <c r="H1268" i="2"/>
  <c r="G1268" i="2"/>
  <c r="F1268" i="2"/>
  <c r="D1268" i="2"/>
  <c r="C1268" i="2"/>
  <c r="O1267" i="2"/>
  <c r="K1267" i="2"/>
  <c r="J1267" i="2"/>
  <c r="I1267" i="2"/>
  <c r="H1267" i="2"/>
  <c r="G1267" i="2"/>
  <c r="F1267" i="2"/>
  <c r="D1267" i="2"/>
  <c r="C1267" i="2"/>
  <c r="O1266" i="2"/>
  <c r="K1266" i="2"/>
  <c r="J1266" i="2"/>
  <c r="I1266" i="2"/>
  <c r="H1266" i="2"/>
  <c r="G1266" i="2"/>
  <c r="F1266" i="2"/>
  <c r="D1266" i="2"/>
  <c r="C1266" i="2"/>
  <c r="O1265" i="2"/>
  <c r="K1265" i="2"/>
  <c r="J1265" i="2"/>
  <c r="I1265" i="2"/>
  <c r="H1265" i="2"/>
  <c r="G1265" i="2"/>
  <c r="F1265" i="2"/>
  <c r="D1265" i="2"/>
  <c r="C1265" i="2"/>
  <c r="O1264" i="2"/>
  <c r="K1264" i="2"/>
  <c r="J1264" i="2"/>
  <c r="I1264" i="2"/>
  <c r="H1264" i="2"/>
  <c r="G1264" i="2"/>
  <c r="F1264" i="2"/>
  <c r="D1264" i="2"/>
  <c r="C1264" i="2"/>
  <c r="O1263" i="2"/>
  <c r="K1263" i="2"/>
  <c r="J1263" i="2"/>
  <c r="I1263" i="2"/>
  <c r="H1263" i="2"/>
  <c r="G1263" i="2"/>
  <c r="F1263" i="2"/>
  <c r="D1263" i="2"/>
  <c r="C1263" i="2"/>
  <c r="O1262" i="2"/>
  <c r="K1262" i="2"/>
  <c r="J1262" i="2"/>
  <c r="I1262" i="2"/>
  <c r="H1262" i="2"/>
  <c r="G1262" i="2"/>
  <c r="F1262" i="2"/>
  <c r="D1262" i="2"/>
  <c r="C1262" i="2"/>
  <c r="O1261" i="2"/>
  <c r="K1261" i="2"/>
  <c r="J1261" i="2"/>
  <c r="I1261" i="2"/>
  <c r="H1261" i="2"/>
  <c r="G1261" i="2"/>
  <c r="F1261" i="2"/>
  <c r="D1261" i="2"/>
  <c r="C1261" i="2"/>
  <c r="O1260" i="2"/>
  <c r="K1260" i="2"/>
  <c r="J1260" i="2"/>
  <c r="I1260" i="2"/>
  <c r="H1260" i="2"/>
  <c r="G1260" i="2"/>
  <c r="F1260" i="2"/>
  <c r="D1260" i="2"/>
  <c r="C1260" i="2"/>
  <c r="O1259" i="2"/>
  <c r="K1259" i="2"/>
  <c r="J1259" i="2"/>
  <c r="I1259" i="2"/>
  <c r="H1259" i="2"/>
  <c r="G1259" i="2"/>
  <c r="F1259" i="2"/>
  <c r="D1259" i="2"/>
  <c r="C1259" i="2"/>
  <c r="O1258" i="2"/>
  <c r="K1258" i="2"/>
  <c r="J1258" i="2"/>
  <c r="I1258" i="2"/>
  <c r="H1258" i="2"/>
  <c r="G1258" i="2"/>
  <c r="F1258" i="2"/>
  <c r="D1258" i="2"/>
  <c r="C1258" i="2"/>
  <c r="O1257" i="2"/>
  <c r="K1257" i="2"/>
  <c r="J1257" i="2"/>
  <c r="I1257" i="2"/>
  <c r="H1257" i="2"/>
  <c r="G1257" i="2"/>
  <c r="F1257" i="2"/>
  <c r="D1257" i="2"/>
  <c r="C1257" i="2"/>
  <c r="O1256" i="2"/>
  <c r="K1256" i="2"/>
  <c r="J1256" i="2"/>
  <c r="I1256" i="2"/>
  <c r="H1256" i="2"/>
  <c r="G1256" i="2"/>
  <c r="F1256" i="2"/>
  <c r="D1256" i="2"/>
  <c r="C1256" i="2"/>
  <c r="O1255" i="2"/>
  <c r="K1255" i="2"/>
  <c r="J1255" i="2"/>
  <c r="I1255" i="2"/>
  <c r="H1255" i="2"/>
  <c r="G1255" i="2"/>
  <c r="F1255" i="2"/>
  <c r="D1255" i="2"/>
  <c r="C1255" i="2"/>
  <c r="O1254" i="2"/>
  <c r="K1254" i="2"/>
  <c r="J1254" i="2"/>
  <c r="I1254" i="2"/>
  <c r="H1254" i="2"/>
  <c r="G1254" i="2"/>
  <c r="F1254" i="2"/>
  <c r="D1254" i="2"/>
  <c r="C1254" i="2"/>
  <c r="O1253" i="2"/>
  <c r="K1253" i="2"/>
  <c r="J1253" i="2"/>
  <c r="I1253" i="2"/>
  <c r="H1253" i="2"/>
  <c r="G1253" i="2"/>
  <c r="F1253" i="2"/>
  <c r="D1253" i="2"/>
  <c r="C1253" i="2"/>
  <c r="O1252" i="2"/>
  <c r="K1252" i="2"/>
  <c r="J1252" i="2"/>
  <c r="I1252" i="2"/>
  <c r="H1252" i="2"/>
  <c r="G1252" i="2"/>
  <c r="F1252" i="2"/>
  <c r="D1252" i="2"/>
  <c r="C1252" i="2"/>
  <c r="O1251" i="2"/>
  <c r="K1251" i="2"/>
  <c r="J1251" i="2"/>
  <c r="I1251" i="2"/>
  <c r="H1251" i="2"/>
  <c r="G1251" i="2"/>
  <c r="F1251" i="2"/>
  <c r="D1251" i="2"/>
  <c r="C1251" i="2"/>
  <c r="O1250" i="2"/>
  <c r="K1250" i="2"/>
  <c r="J1250" i="2"/>
  <c r="I1250" i="2"/>
  <c r="H1250" i="2"/>
  <c r="G1250" i="2"/>
  <c r="F1250" i="2"/>
  <c r="D1250" i="2"/>
  <c r="C1250" i="2"/>
  <c r="O1249" i="2"/>
  <c r="K1249" i="2"/>
  <c r="J1249" i="2"/>
  <c r="I1249" i="2"/>
  <c r="H1249" i="2"/>
  <c r="G1249" i="2"/>
  <c r="F1249" i="2"/>
  <c r="D1249" i="2"/>
  <c r="C1249" i="2"/>
  <c r="O1248" i="2"/>
  <c r="K1248" i="2"/>
  <c r="J1248" i="2"/>
  <c r="I1248" i="2"/>
  <c r="H1248" i="2"/>
  <c r="G1248" i="2"/>
  <c r="F1248" i="2"/>
  <c r="D1248" i="2"/>
  <c r="C1248" i="2"/>
  <c r="O1247" i="2"/>
  <c r="K1247" i="2"/>
  <c r="J1247" i="2"/>
  <c r="I1247" i="2"/>
  <c r="H1247" i="2"/>
  <c r="G1247" i="2"/>
  <c r="F1247" i="2"/>
  <c r="D1247" i="2"/>
  <c r="C1247" i="2"/>
  <c r="O1246" i="2"/>
  <c r="K1246" i="2"/>
  <c r="J1246" i="2"/>
  <c r="I1246" i="2"/>
  <c r="H1246" i="2"/>
  <c r="G1246" i="2"/>
  <c r="F1246" i="2"/>
  <c r="D1246" i="2"/>
  <c r="C1246" i="2"/>
  <c r="O1245" i="2"/>
  <c r="K1245" i="2"/>
  <c r="J1245" i="2"/>
  <c r="I1245" i="2"/>
  <c r="H1245" i="2"/>
  <c r="G1245" i="2"/>
  <c r="F1245" i="2"/>
  <c r="D1245" i="2"/>
  <c r="C1245" i="2"/>
  <c r="O1244" i="2"/>
  <c r="K1244" i="2"/>
  <c r="J1244" i="2"/>
  <c r="I1244" i="2"/>
  <c r="H1244" i="2"/>
  <c r="G1244" i="2"/>
  <c r="F1244" i="2"/>
  <c r="D1244" i="2"/>
  <c r="C1244" i="2"/>
  <c r="O1243" i="2"/>
  <c r="K1243" i="2"/>
  <c r="J1243" i="2"/>
  <c r="I1243" i="2"/>
  <c r="H1243" i="2"/>
  <c r="G1243" i="2"/>
  <c r="F1243" i="2"/>
  <c r="D1243" i="2"/>
  <c r="C1243" i="2"/>
  <c r="O1242" i="2"/>
  <c r="K1242" i="2"/>
  <c r="J1242" i="2"/>
  <c r="I1242" i="2"/>
  <c r="H1242" i="2"/>
  <c r="G1242" i="2"/>
  <c r="F1242" i="2"/>
  <c r="D1242" i="2"/>
  <c r="C1242" i="2"/>
  <c r="O1241" i="2"/>
  <c r="K1241" i="2"/>
  <c r="J1241" i="2"/>
  <c r="I1241" i="2"/>
  <c r="H1241" i="2"/>
  <c r="G1241" i="2"/>
  <c r="F1241" i="2"/>
  <c r="D1241" i="2"/>
  <c r="C1241" i="2"/>
  <c r="O1240" i="2"/>
  <c r="K1240" i="2"/>
  <c r="J1240" i="2"/>
  <c r="I1240" i="2"/>
  <c r="H1240" i="2"/>
  <c r="G1240" i="2"/>
  <c r="F1240" i="2"/>
  <c r="D1240" i="2"/>
  <c r="C1240" i="2"/>
  <c r="O1239" i="2"/>
  <c r="K1239" i="2"/>
  <c r="J1239" i="2"/>
  <c r="I1239" i="2"/>
  <c r="H1239" i="2"/>
  <c r="G1239" i="2"/>
  <c r="F1239" i="2"/>
  <c r="D1239" i="2"/>
  <c r="C1239" i="2"/>
  <c r="O1238" i="2"/>
  <c r="K1238" i="2"/>
  <c r="J1238" i="2"/>
  <c r="I1238" i="2"/>
  <c r="H1238" i="2"/>
  <c r="G1238" i="2"/>
  <c r="F1238" i="2"/>
  <c r="D1238" i="2"/>
  <c r="C1238" i="2"/>
  <c r="O1237" i="2"/>
  <c r="K1237" i="2"/>
  <c r="J1237" i="2"/>
  <c r="I1237" i="2"/>
  <c r="H1237" i="2"/>
  <c r="G1237" i="2"/>
  <c r="F1237" i="2"/>
  <c r="D1237" i="2"/>
  <c r="C1237" i="2"/>
  <c r="O1236" i="2"/>
  <c r="K1236" i="2"/>
  <c r="J1236" i="2"/>
  <c r="I1236" i="2"/>
  <c r="H1236" i="2"/>
  <c r="G1236" i="2"/>
  <c r="F1236" i="2"/>
  <c r="D1236" i="2"/>
  <c r="C1236" i="2"/>
  <c r="O1235" i="2"/>
  <c r="K1235" i="2"/>
  <c r="J1235" i="2"/>
  <c r="I1235" i="2"/>
  <c r="H1235" i="2"/>
  <c r="G1235" i="2"/>
  <c r="F1235" i="2"/>
  <c r="D1235" i="2"/>
  <c r="C1235" i="2"/>
  <c r="O1234" i="2"/>
  <c r="K1234" i="2"/>
  <c r="J1234" i="2"/>
  <c r="I1234" i="2"/>
  <c r="H1234" i="2"/>
  <c r="G1234" i="2"/>
  <c r="F1234" i="2"/>
  <c r="D1234" i="2"/>
  <c r="C1234" i="2"/>
  <c r="O1233" i="2"/>
  <c r="K1233" i="2"/>
  <c r="J1233" i="2"/>
  <c r="I1233" i="2"/>
  <c r="H1233" i="2"/>
  <c r="G1233" i="2"/>
  <c r="F1233" i="2"/>
  <c r="D1233" i="2"/>
  <c r="C1233" i="2"/>
  <c r="O1232" i="2"/>
  <c r="K1232" i="2"/>
  <c r="J1232" i="2"/>
  <c r="I1232" i="2"/>
  <c r="H1232" i="2"/>
  <c r="G1232" i="2"/>
  <c r="F1232" i="2"/>
  <c r="D1232" i="2"/>
  <c r="C1232" i="2"/>
  <c r="O1231" i="2"/>
  <c r="K1231" i="2"/>
  <c r="J1231" i="2"/>
  <c r="I1231" i="2"/>
  <c r="H1231" i="2"/>
  <c r="G1231" i="2"/>
  <c r="F1231" i="2"/>
  <c r="D1231" i="2"/>
  <c r="C1231" i="2"/>
  <c r="O1230" i="2"/>
  <c r="K1230" i="2"/>
  <c r="J1230" i="2"/>
  <c r="I1230" i="2"/>
  <c r="H1230" i="2"/>
  <c r="G1230" i="2"/>
  <c r="F1230" i="2"/>
  <c r="D1230" i="2"/>
  <c r="C1230" i="2"/>
  <c r="O1229" i="2"/>
  <c r="K1229" i="2"/>
  <c r="J1229" i="2"/>
  <c r="I1229" i="2"/>
  <c r="H1229" i="2"/>
  <c r="G1229" i="2"/>
  <c r="F1229" i="2"/>
  <c r="D1229" i="2"/>
  <c r="C1229" i="2"/>
  <c r="O1228" i="2"/>
  <c r="K1228" i="2"/>
  <c r="J1228" i="2"/>
  <c r="I1228" i="2"/>
  <c r="H1228" i="2"/>
  <c r="G1228" i="2"/>
  <c r="F1228" i="2"/>
  <c r="D1228" i="2"/>
  <c r="C1228" i="2"/>
  <c r="O1227" i="2"/>
  <c r="K1227" i="2"/>
  <c r="J1227" i="2"/>
  <c r="I1227" i="2"/>
  <c r="H1227" i="2"/>
  <c r="G1227" i="2"/>
  <c r="F1227" i="2"/>
  <c r="D1227" i="2"/>
  <c r="C1227" i="2"/>
  <c r="O1226" i="2"/>
  <c r="K1226" i="2"/>
  <c r="J1226" i="2"/>
  <c r="I1226" i="2"/>
  <c r="H1226" i="2"/>
  <c r="G1226" i="2"/>
  <c r="F1226" i="2"/>
  <c r="D1226" i="2"/>
  <c r="C1226" i="2"/>
  <c r="O1225" i="2"/>
  <c r="K1225" i="2"/>
  <c r="J1225" i="2"/>
  <c r="I1225" i="2"/>
  <c r="H1225" i="2"/>
  <c r="G1225" i="2"/>
  <c r="F1225" i="2"/>
  <c r="D1225" i="2"/>
  <c r="C1225" i="2"/>
  <c r="O1224" i="2"/>
  <c r="K1224" i="2"/>
  <c r="J1224" i="2"/>
  <c r="I1224" i="2"/>
  <c r="H1224" i="2"/>
  <c r="G1224" i="2"/>
  <c r="F1224" i="2"/>
  <c r="D1224" i="2"/>
  <c r="C1224" i="2"/>
  <c r="O1223" i="2"/>
  <c r="K1223" i="2"/>
  <c r="J1223" i="2"/>
  <c r="I1223" i="2"/>
  <c r="H1223" i="2"/>
  <c r="G1223" i="2"/>
  <c r="F1223" i="2"/>
  <c r="D1223" i="2"/>
  <c r="C1223" i="2"/>
  <c r="O1222" i="2"/>
  <c r="K1222" i="2"/>
  <c r="J1222" i="2"/>
  <c r="I1222" i="2"/>
  <c r="H1222" i="2"/>
  <c r="G1222" i="2"/>
  <c r="F1222" i="2"/>
  <c r="D1222" i="2"/>
  <c r="C1222" i="2"/>
  <c r="O1221" i="2"/>
  <c r="K1221" i="2"/>
  <c r="J1221" i="2"/>
  <c r="I1221" i="2"/>
  <c r="H1221" i="2"/>
  <c r="G1221" i="2"/>
  <c r="F1221" i="2"/>
  <c r="D1221" i="2"/>
  <c r="C1221" i="2"/>
  <c r="O1220" i="2"/>
  <c r="K1220" i="2"/>
  <c r="J1220" i="2"/>
  <c r="I1220" i="2"/>
  <c r="H1220" i="2"/>
  <c r="G1220" i="2"/>
  <c r="F1220" i="2"/>
  <c r="D1220" i="2"/>
  <c r="C1220" i="2"/>
  <c r="O1219" i="2"/>
  <c r="K1219" i="2"/>
  <c r="J1219" i="2"/>
  <c r="I1219" i="2"/>
  <c r="H1219" i="2"/>
  <c r="G1219" i="2"/>
  <c r="F1219" i="2"/>
  <c r="D1219" i="2"/>
  <c r="C1219" i="2"/>
  <c r="O1218" i="2"/>
  <c r="K1218" i="2"/>
  <c r="J1218" i="2"/>
  <c r="I1218" i="2"/>
  <c r="H1218" i="2"/>
  <c r="G1218" i="2"/>
  <c r="F1218" i="2"/>
  <c r="D1218" i="2"/>
  <c r="C1218" i="2"/>
  <c r="O1217" i="2"/>
  <c r="K1217" i="2"/>
  <c r="J1217" i="2"/>
  <c r="I1217" i="2"/>
  <c r="H1217" i="2"/>
  <c r="G1217" i="2"/>
  <c r="F1217" i="2"/>
  <c r="D1217" i="2"/>
  <c r="C1217" i="2"/>
  <c r="O1216" i="2"/>
  <c r="K1216" i="2"/>
  <c r="J1216" i="2"/>
  <c r="I1216" i="2"/>
  <c r="H1216" i="2"/>
  <c r="G1216" i="2"/>
  <c r="F1216" i="2"/>
  <c r="D1216" i="2"/>
  <c r="C1216" i="2"/>
  <c r="O1215" i="2"/>
  <c r="K1215" i="2"/>
  <c r="J1215" i="2"/>
  <c r="I1215" i="2"/>
  <c r="H1215" i="2"/>
  <c r="G1215" i="2"/>
  <c r="F1215" i="2"/>
  <c r="D1215" i="2"/>
  <c r="C1215" i="2"/>
  <c r="O1214" i="2"/>
  <c r="K1214" i="2"/>
  <c r="J1214" i="2"/>
  <c r="I1214" i="2"/>
  <c r="H1214" i="2"/>
  <c r="G1214" i="2"/>
  <c r="F1214" i="2"/>
  <c r="D1214" i="2"/>
  <c r="C1214" i="2"/>
  <c r="O1213" i="2"/>
  <c r="K1213" i="2"/>
  <c r="J1213" i="2"/>
  <c r="I1213" i="2"/>
  <c r="H1213" i="2"/>
  <c r="G1213" i="2"/>
  <c r="F1213" i="2"/>
  <c r="D1213" i="2"/>
  <c r="C1213" i="2"/>
  <c r="O1212" i="2"/>
  <c r="K1212" i="2"/>
  <c r="J1212" i="2"/>
  <c r="I1212" i="2"/>
  <c r="H1212" i="2"/>
  <c r="G1212" i="2"/>
  <c r="F1212" i="2"/>
  <c r="D1212" i="2"/>
  <c r="C1212" i="2"/>
  <c r="O1211" i="2"/>
  <c r="K1211" i="2"/>
  <c r="J1211" i="2"/>
  <c r="I1211" i="2"/>
  <c r="H1211" i="2"/>
  <c r="G1211" i="2"/>
  <c r="F1211" i="2"/>
  <c r="D1211" i="2"/>
  <c r="C1211" i="2"/>
  <c r="O1210" i="2"/>
  <c r="K1210" i="2"/>
  <c r="J1210" i="2"/>
  <c r="I1210" i="2"/>
  <c r="H1210" i="2"/>
  <c r="G1210" i="2"/>
  <c r="F1210" i="2"/>
  <c r="D1210" i="2"/>
  <c r="C1210" i="2"/>
  <c r="O1209" i="2"/>
  <c r="K1209" i="2"/>
  <c r="J1209" i="2"/>
  <c r="I1209" i="2"/>
  <c r="H1209" i="2"/>
  <c r="G1209" i="2"/>
  <c r="F1209" i="2"/>
  <c r="D1209" i="2"/>
  <c r="C1209" i="2"/>
  <c r="O1208" i="2"/>
  <c r="K1208" i="2"/>
  <c r="J1208" i="2"/>
  <c r="I1208" i="2"/>
  <c r="H1208" i="2"/>
  <c r="G1208" i="2"/>
  <c r="F1208" i="2"/>
  <c r="D1208" i="2"/>
  <c r="C1208" i="2"/>
  <c r="O1207" i="2"/>
  <c r="K1207" i="2"/>
  <c r="J1207" i="2"/>
  <c r="I1207" i="2"/>
  <c r="H1207" i="2"/>
  <c r="G1207" i="2"/>
  <c r="F1207" i="2"/>
  <c r="D1207" i="2"/>
  <c r="C1207" i="2"/>
  <c r="O1206" i="2"/>
  <c r="K1206" i="2"/>
  <c r="J1206" i="2"/>
  <c r="I1206" i="2"/>
  <c r="H1206" i="2"/>
  <c r="G1206" i="2"/>
  <c r="F1206" i="2"/>
  <c r="D1206" i="2"/>
  <c r="C1206" i="2"/>
  <c r="O1205" i="2"/>
  <c r="K1205" i="2"/>
  <c r="J1205" i="2"/>
  <c r="I1205" i="2"/>
  <c r="H1205" i="2"/>
  <c r="G1205" i="2"/>
  <c r="F1205" i="2"/>
  <c r="D1205" i="2"/>
  <c r="C1205" i="2"/>
  <c r="O1204" i="2"/>
  <c r="K1204" i="2"/>
  <c r="J1204" i="2"/>
  <c r="I1204" i="2"/>
  <c r="H1204" i="2"/>
  <c r="G1204" i="2"/>
  <c r="F1204" i="2"/>
  <c r="D1204" i="2"/>
  <c r="C1204" i="2"/>
  <c r="O1203" i="2"/>
  <c r="K1203" i="2"/>
  <c r="J1203" i="2"/>
  <c r="I1203" i="2"/>
  <c r="H1203" i="2"/>
  <c r="G1203" i="2"/>
  <c r="F1203" i="2"/>
  <c r="D1203" i="2"/>
  <c r="C1203" i="2"/>
  <c r="O1202" i="2"/>
  <c r="K1202" i="2"/>
  <c r="J1202" i="2"/>
  <c r="I1202" i="2"/>
  <c r="H1202" i="2"/>
  <c r="G1202" i="2"/>
  <c r="F1202" i="2"/>
  <c r="D1202" i="2"/>
  <c r="C1202" i="2"/>
  <c r="O1201" i="2"/>
  <c r="K1201" i="2"/>
  <c r="J1201" i="2"/>
  <c r="I1201" i="2"/>
  <c r="H1201" i="2"/>
  <c r="G1201" i="2"/>
  <c r="F1201" i="2"/>
  <c r="D1201" i="2"/>
  <c r="C1201" i="2"/>
  <c r="O1200" i="2"/>
  <c r="K1200" i="2"/>
  <c r="J1200" i="2"/>
  <c r="I1200" i="2"/>
  <c r="H1200" i="2"/>
  <c r="G1200" i="2"/>
  <c r="F1200" i="2"/>
  <c r="D1200" i="2"/>
  <c r="C1200" i="2"/>
  <c r="O1199" i="2"/>
  <c r="K1199" i="2"/>
  <c r="J1199" i="2"/>
  <c r="I1199" i="2"/>
  <c r="H1199" i="2"/>
  <c r="G1199" i="2"/>
  <c r="F1199" i="2"/>
  <c r="D1199" i="2"/>
  <c r="C1199" i="2"/>
  <c r="O1198" i="2"/>
  <c r="K1198" i="2"/>
  <c r="J1198" i="2"/>
  <c r="I1198" i="2"/>
  <c r="H1198" i="2"/>
  <c r="G1198" i="2"/>
  <c r="F1198" i="2"/>
  <c r="D1198" i="2"/>
  <c r="C1198" i="2"/>
  <c r="O1197" i="2"/>
  <c r="K1197" i="2"/>
  <c r="J1197" i="2"/>
  <c r="I1197" i="2"/>
  <c r="H1197" i="2"/>
  <c r="G1197" i="2"/>
  <c r="F1197" i="2"/>
  <c r="D1197" i="2"/>
  <c r="C1197" i="2"/>
  <c r="O1196" i="2"/>
  <c r="K1196" i="2"/>
  <c r="J1196" i="2"/>
  <c r="I1196" i="2"/>
  <c r="H1196" i="2"/>
  <c r="G1196" i="2"/>
  <c r="F1196" i="2"/>
  <c r="D1196" i="2"/>
  <c r="C1196" i="2"/>
  <c r="O1195" i="2"/>
  <c r="K1195" i="2"/>
  <c r="J1195" i="2"/>
  <c r="I1195" i="2"/>
  <c r="H1195" i="2"/>
  <c r="G1195" i="2"/>
  <c r="F1195" i="2"/>
  <c r="D1195" i="2"/>
  <c r="C1195" i="2"/>
  <c r="O1194" i="2"/>
  <c r="K1194" i="2"/>
  <c r="J1194" i="2"/>
  <c r="I1194" i="2"/>
  <c r="H1194" i="2"/>
  <c r="G1194" i="2"/>
  <c r="F1194" i="2"/>
  <c r="D1194" i="2"/>
  <c r="C1194" i="2"/>
  <c r="O1193" i="2"/>
  <c r="K1193" i="2"/>
  <c r="J1193" i="2"/>
  <c r="I1193" i="2"/>
  <c r="H1193" i="2"/>
  <c r="G1193" i="2"/>
  <c r="F1193" i="2"/>
  <c r="D1193" i="2"/>
  <c r="C1193" i="2"/>
  <c r="O1192" i="2"/>
  <c r="K1192" i="2"/>
  <c r="J1192" i="2"/>
  <c r="I1192" i="2"/>
  <c r="H1192" i="2"/>
  <c r="G1192" i="2"/>
  <c r="F1192" i="2"/>
  <c r="D1192" i="2"/>
  <c r="C1192" i="2"/>
  <c r="O1191" i="2"/>
  <c r="K1191" i="2"/>
  <c r="J1191" i="2"/>
  <c r="I1191" i="2"/>
  <c r="H1191" i="2"/>
  <c r="G1191" i="2"/>
  <c r="F1191" i="2"/>
  <c r="D1191" i="2"/>
  <c r="C1191" i="2"/>
  <c r="O1190" i="2"/>
  <c r="K1190" i="2"/>
  <c r="J1190" i="2"/>
  <c r="I1190" i="2"/>
  <c r="H1190" i="2"/>
  <c r="G1190" i="2"/>
  <c r="F1190" i="2"/>
  <c r="D1190" i="2"/>
  <c r="C1190" i="2"/>
  <c r="O1189" i="2"/>
  <c r="K1189" i="2"/>
  <c r="J1189" i="2"/>
  <c r="I1189" i="2"/>
  <c r="H1189" i="2"/>
  <c r="G1189" i="2"/>
  <c r="F1189" i="2"/>
  <c r="D1189" i="2"/>
  <c r="C1189" i="2"/>
  <c r="O1188" i="2"/>
  <c r="K1188" i="2"/>
  <c r="J1188" i="2"/>
  <c r="I1188" i="2"/>
  <c r="H1188" i="2"/>
  <c r="G1188" i="2"/>
  <c r="F1188" i="2"/>
  <c r="D1188" i="2"/>
  <c r="C1188" i="2"/>
  <c r="O1187" i="2"/>
  <c r="K1187" i="2"/>
  <c r="J1187" i="2"/>
  <c r="I1187" i="2"/>
  <c r="H1187" i="2"/>
  <c r="G1187" i="2"/>
  <c r="F1187" i="2"/>
  <c r="D1187" i="2"/>
  <c r="C1187" i="2"/>
  <c r="O1186" i="2"/>
  <c r="K1186" i="2"/>
  <c r="J1186" i="2"/>
  <c r="I1186" i="2"/>
  <c r="H1186" i="2"/>
  <c r="G1186" i="2"/>
  <c r="F1186" i="2"/>
  <c r="D1186" i="2"/>
  <c r="C1186" i="2"/>
  <c r="O1185" i="2"/>
  <c r="K1185" i="2"/>
  <c r="J1185" i="2"/>
  <c r="I1185" i="2"/>
  <c r="H1185" i="2"/>
  <c r="G1185" i="2"/>
  <c r="F1185" i="2"/>
  <c r="D1185" i="2"/>
  <c r="C1185" i="2"/>
  <c r="O1184" i="2"/>
  <c r="K1184" i="2"/>
  <c r="J1184" i="2"/>
  <c r="I1184" i="2"/>
  <c r="H1184" i="2"/>
  <c r="G1184" i="2"/>
  <c r="F1184" i="2"/>
  <c r="D1184" i="2"/>
  <c r="C1184" i="2"/>
  <c r="O1183" i="2"/>
  <c r="K1183" i="2"/>
  <c r="J1183" i="2"/>
  <c r="I1183" i="2"/>
  <c r="H1183" i="2"/>
  <c r="G1183" i="2"/>
  <c r="F1183" i="2"/>
  <c r="D1183" i="2"/>
  <c r="C1183" i="2"/>
  <c r="O1182" i="2"/>
  <c r="K1182" i="2"/>
  <c r="J1182" i="2"/>
  <c r="I1182" i="2"/>
  <c r="H1182" i="2"/>
  <c r="G1182" i="2"/>
  <c r="F1182" i="2"/>
  <c r="D1182" i="2"/>
  <c r="C1182" i="2"/>
  <c r="O1181" i="2"/>
  <c r="K1181" i="2"/>
  <c r="J1181" i="2"/>
  <c r="I1181" i="2"/>
  <c r="H1181" i="2"/>
  <c r="G1181" i="2"/>
  <c r="F1181" i="2"/>
  <c r="D1181" i="2"/>
  <c r="C1181" i="2"/>
  <c r="O1180" i="2"/>
  <c r="K1180" i="2"/>
  <c r="J1180" i="2"/>
  <c r="I1180" i="2"/>
  <c r="H1180" i="2"/>
  <c r="G1180" i="2"/>
  <c r="F1180" i="2"/>
  <c r="D1180" i="2"/>
  <c r="C1180" i="2"/>
  <c r="O1179" i="2"/>
  <c r="K1179" i="2"/>
  <c r="J1179" i="2"/>
  <c r="I1179" i="2"/>
  <c r="H1179" i="2"/>
  <c r="G1179" i="2"/>
  <c r="F1179" i="2"/>
  <c r="D1179" i="2"/>
  <c r="C1179" i="2"/>
  <c r="O1178" i="2"/>
  <c r="K1178" i="2"/>
  <c r="J1178" i="2"/>
  <c r="I1178" i="2"/>
  <c r="H1178" i="2"/>
  <c r="G1178" i="2"/>
  <c r="F1178" i="2"/>
  <c r="D1178" i="2"/>
  <c r="C1178" i="2"/>
  <c r="O1177" i="2"/>
  <c r="K1177" i="2"/>
  <c r="J1177" i="2"/>
  <c r="I1177" i="2"/>
  <c r="H1177" i="2"/>
  <c r="G1177" i="2"/>
  <c r="F1177" i="2"/>
  <c r="D1177" i="2"/>
  <c r="C1177" i="2"/>
  <c r="O1176" i="2"/>
  <c r="K1176" i="2"/>
  <c r="J1176" i="2"/>
  <c r="I1176" i="2"/>
  <c r="H1176" i="2"/>
  <c r="G1176" i="2"/>
  <c r="F1176" i="2"/>
  <c r="D1176" i="2"/>
  <c r="C1176" i="2"/>
  <c r="O1175" i="2"/>
  <c r="K1175" i="2"/>
  <c r="J1175" i="2"/>
  <c r="I1175" i="2"/>
  <c r="H1175" i="2"/>
  <c r="G1175" i="2"/>
  <c r="F1175" i="2"/>
  <c r="D1175" i="2"/>
  <c r="C1175" i="2"/>
  <c r="O1174" i="2"/>
  <c r="K1174" i="2"/>
  <c r="J1174" i="2"/>
  <c r="I1174" i="2"/>
  <c r="H1174" i="2"/>
  <c r="G1174" i="2"/>
  <c r="F1174" i="2"/>
  <c r="D1174" i="2"/>
  <c r="C1174" i="2"/>
  <c r="O1173" i="2"/>
  <c r="K1173" i="2"/>
  <c r="J1173" i="2"/>
  <c r="I1173" i="2"/>
  <c r="H1173" i="2"/>
  <c r="G1173" i="2"/>
  <c r="F1173" i="2"/>
  <c r="D1173" i="2"/>
  <c r="C1173" i="2"/>
  <c r="O1172" i="2"/>
  <c r="K1172" i="2"/>
  <c r="J1172" i="2"/>
  <c r="I1172" i="2"/>
  <c r="H1172" i="2"/>
  <c r="G1172" i="2"/>
  <c r="F1172" i="2"/>
  <c r="D1172" i="2"/>
  <c r="C1172" i="2"/>
  <c r="O1171" i="2"/>
  <c r="K1171" i="2"/>
  <c r="J1171" i="2"/>
  <c r="I1171" i="2"/>
  <c r="H1171" i="2"/>
  <c r="G1171" i="2"/>
  <c r="F1171" i="2"/>
  <c r="D1171" i="2"/>
  <c r="C1171" i="2"/>
  <c r="O1170" i="2"/>
  <c r="K1170" i="2"/>
  <c r="J1170" i="2"/>
  <c r="I1170" i="2"/>
  <c r="H1170" i="2"/>
  <c r="G1170" i="2"/>
  <c r="F1170" i="2"/>
  <c r="D1170" i="2"/>
  <c r="C1170" i="2"/>
  <c r="O1169" i="2"/>
  <c r="K1169" i="2"/>
  <c r="J1169" i="2"/>
  <c r="I1169" i="2"/>
  <c r="H1169" i="2"/>
  <c r="G1169" i="2"/>
  <c r="F1169" i="2"/>
  <c r="D1169" i="2"/>
  <c r="C1169" i="2"/>
  <c r="O1168" i="2"/>
  <c r="K1168" i="2"/>
  <c r="J1168" i="2"/>
  <c r="I1168" i="2"/>
  <c r="H1168" i="2"/>
  <c r="G1168" i="2"/>
  <c r="F1168" i="2"/>
  <c r="D1168" i="2"/>
  <c r="C1168" i="2"/>
  <c r="O1167" i="2"/>
  <c r="K1167" i="2"/>
  <c r="J1167" i="2"/>
  <c r="I1167" i="2"/>
  <c r="H1167" i="2"/>
  <c r="G1167" i="2"/>
  <c r="F1167" i="2"/>
  <c r="D1167" i="2"/>
  <c r="C1167" i="2"/>
  <c r="O1166" i="2"/>
  <c r="K1166" i="2"/>
  <c r="J1166" i="2"/>
  <c r="I1166" i="2"/>
  <c r="H1166" i="2"/>
  <c r="G1166" i="2"/>
  <c r="F1166" i="2"/>
  <c r="D1166" i="2"/>
  <c r="C1166" i="2"/>
  <c r="O1165" i="2"/>
  <c r="K1165" i="2"/>
  <c r="J1165" i="2"/>
  <c r="I1165" i="2"/>
  <c r="H1165" i="2"/>
  <c r="G1165" i="2"/>
  <c r="F1165" i="2"/>
  <c r="D1165" i="2"/>
  <c r="C1165" i="2"/>
  <c r="O1164" i="2"/>
  <c r="K1164" i="2"/>
  <c r="J1164" i="2"/>
  <c r="I1164" i="2"/>
  <c r="H1164" i="2"/>
  <c r="G1164" i="2"/>
  <c r="F1164" i="2"/>
  <c r="D1164" i="2"/>
  <c r="C1164" i="2"/>
  <c r="O1163" i="2"/>
  <c r="K1163" i="2"/>
  <c r="J1163" i="2"/>
  <c r="I1163" i="2"/>
  <c r="H1163" i="2"/>
  <c r="G1163" i="2"/>
  <c r="F1163" i="2"/>
  <c r="D1163" i="2"/>
  <c r="C1163" i="2"/>
  <c r="O1162" i="2"/>
  <c r="K1162" i="2"/>
  <c r="J1162" i="2"/>
  <c r="I1162" i="2"/>
  <c r="H1162" i="2"/>
  <c r="G1162" i="2"/>
  <c r="F1162" i="2"/>
  <c r="D1162" i="2"/>
  <c r="C1162" i="2"/>
  <c r="O1161" i="2"/>
  <c r="K1161" i="2"/>
  <c r="J1161" i="2"/>
  <c r="I1161" i="2"/>
  <c r="H1161" i="2"/>
  <c r="G1161" i="2"/>
  <c r="F1161" i="2"/>
  <c r="D1161" i="2"/>
  <c r="C1161" i="2"/>
  <c r="O1160" i="2"/>
  <c r="K1160" i="2"/>
  <c r="J1160" i="2"/>
  <c r="I1160" i="2"/>
  <c r="H1160" i="2"/>
  <c r="G1160" i="2"/>
  <c r="F1160" i="2"/>
  <c r="D1160" i="2"/>
  <c r="C1160" i="2"/>
  <c r="O1159" i="2"/>
  <c r="K1159" i="2"/>
  <c r="J1159" i="2"/>
  <c r="I1159" i="2"/>
  <c r="H1159" i="2"/>
  <c r="G1159" i="2"/>
  <c r="F1159" i="2"/>
  <c r="D1159" i="2"/>
  <c r="C1159" i="2"/>
  <c r="O1158" i="2"/>
  <c r="K1158" i="2"/>
  <c r="J1158" i="2"/>
  <c r="I1158" i="2"/>
  <c r="H1158" i="2"/>
  <c r="G1158" i="2"/>
  <c r="F1158" i="2"/>
  <c r="D1158" i="2"/>
  <c r="C1158" i="2"/>
  <c r="O1157" i="2"/>
  <c r="K1157" i="2"/>
  <c r="J1157" i="2"/>
  <c r="I1157" i="2"/>
  <c r="H1157" i="2"/>
  <c r="G1157" i="2"/>
  <c r="F1157" i="2"/>
  <c r="D1157" i="2"/>
  <c r="C1157" i="2"/>
  <c r="O1156" i="2"/>
  <c r="K1156" i="2"/>
  <c r="J1156" i="2"/>
  <c r="I1156" i="2"/>
  <c r="H1156" i="2"/>
  <c r="G1156" i="2"/>
  <c r="F1156" i="2"/>
  <c r="D1156" i="2"/>
  <c r="C1156" i="2"/>
  <c r="O1155" i="2"/>
  <c r="K1155" i="2"/>
  <c r="J1155" i="2"/>
  <c r="I1155" i="2"/>
  <c r="H1155" i="2"/>
  <c r="G1155" i="2"/>
  <c r="F1155" i="2"/>
  <c r="D1155" i="2"/>
  <c r="C1155" i="2"/>
  <c r="O1154" i="2"/>
  <c r="K1154" i="2"/>
  <c r="J1154" i="2"/>
  <c r="I1154" i="2"/>
  <c r="H1154" i="2"/>
  <c r="G1154" i="2"/>
  <c r="F1154" i="2"/>
  <c r="D1154" i="2"/>
  <c r="C1154" i="2"/>
  <c r="O1153" i="2"/>
  <c r="K1153" i="2"/>
  <c r="J1153" i="2"/>
  <c r="I1153" i="2"/>
  <c r="H1153" i="2"/>
  <c r="G1153" i="2"/>
  <c r="F1153" i="2"/>
  <c r="D1153" i="2"/>
  <c r="C1153" i="2"/>
  <c r="O1152" i="2"/>
  <c r="K1152" i="2"/>
  <c r="J1152" i="2"/>
  <c r="I1152" i="2"/>
  <c r="H1152" i="2"/>
  <c r="G1152" i="2"/>
  <c r="F1152" i="2"/>
  <c r="D1152" i="2"/>
  <c r="C1152" i="2"/>
  <c r="O1151" i="2"/>
  <c r="K1151" i="2"/>
  <c r="J1151" i="2"/>
  <c r="I1151" i="2"/>
  <c r="H1151" i="2"/>
  <c r="G1151" i="2"/>
  <c r="F1151" i="2"/>
  <c r="D1151" i="2"/>
  <c r="C1151" i="2"/>
  <c r="O1150" i="2"/>
  <c r="K1150" i="2"/>
  <c r="J1150" i="2"/>
  <c r="I1150" i="2"/>
  <c r="H1150" i="2"/>
  <c r="G1150" i="2"/>
  <c r="F1150" i="2"/>
  <c r="D1150" i="2"/>
  <c r="C1150" i="2"/>
  <c r="O1149" i="2"/>
  <c r="K1149" i="2"/>
  <c r="J1149" i="2"/>
  <c r="I1149" i="2"/>
  <c r="H1149" i="2"/>
  <c r="G1149" i="2"/>
  <c r="F1149" i="2"/>
  <c r="D1149" i="2"/>
  <c r="C1149" i="2"/>
  <c r="O1148" i="2"/>
  <c r="K1148" i="2"/>
  <c r="J1148" i="2"/>
  <c r="I1148" i="2"/>
  <c r="H1148" i="2"/>
  <c r="G1148" i="2"/>
  <c r="F1148" i="2"/>
  <c r="D1148" i="2"/>
  <c r="C1148" i="2"/>
  <c r="O1147" i="2"/>
  <c r="K1147" i="2"/>
  <c r="J1147" i="2"/>
  <c r="I1147" i="2"/>
  <c r="H1147" i="2"/>
  <c r="G1147" i="2"/>
  <c r="F1147" i="2"/>
  <c r="D1147" i="2"/>
  <c r="C1147" i="2"/>
  <c r="O1146" i="2"/>
  <c r="K1146" i="2"/>
  <c r="J1146" i="2"/>
  <c r="I1146" i="2"/>
  <c r="H1146" i="2"/>
  <c r="G1146" i="2"/>
  <c r="F1146" i="2"/>
  <c r="D1146" i="2"/>
  <c r="C1146" i="2"/>
  <c r="O1145" i="2"/>
  <c r="K1145" i="2"/>
  <c r="J1145" i="2"/>
  <c r="I1145" i="2"/>
  <c r="H1145" i="2"/>
  <c r="G1145" i="2"/>
  <c r="F1145" i="2"/>
  <c r="D1145" i="2"/>
  <c r="C1145" i="2"/>
  <c r="O1144" i="2"/>
  <c r="K1144" i="2"/>
  <c r="J1144" i="2"/>
  <c r="I1144" i="2"/>
  <c r="H1144" i="2"/>
  <c r="G1144" i="2"/>
  <c r="F1144" i="2"/>
  <c r="D1144" i="2"/>
  <c r="C1144" i="2"/>
  <c r="O1143" i="2"/>
  <c r="K1143" i="2"/>
  <c r="J1143" i="2"/>
  <c r="I1143" i="2"/>
  <c r="H1143" i="2"/>
  <c r="G1143" i="2"/>
  <c r="F1143" i="2"/>
  <c r="D1143" i="2"/>
  <c r="C1143" i="2"/>
  <c r="O1142" i="2"/>
  <c r="K1142" i="2"/>
  <c r="J1142" i="2"/>
  <c r="I1142" i="2"/>
  <c r="H1142" i="2"/>
  <c r="G1142" i="2"/>
  <c r="F1142" i="2"/>
  <c r="D1142" i="2"/>
  <c r="C1142" i="2"/>
  <c r="O1141" i="2"/>
  <c r="K1141" i="2"/>
  <c r="J1141" i="2"/>
  <c r="I1141" i="2"/>
  <c r="H1141" i="2"/>
  <c r="G1141" i="2"/>
  <c r="F1141" i="2"/>
  <c r="D1141" i="2"/>
  <c r="C1141" i="2"/>
  <c r="O1140" i="2"/>
  <c r="K1140" i="2"/>
  <c r="J1140" i="2"/>
  <c r="I1140" i="2"/>
  <c r="H1140" i="2"/>
  <c r="G1140" i="2"/>
  <c r="F1140" i="2"/>
  <c r="D1140" i="2"/>
  <c r="C1140" i="2"/>
  <c r="O1139" i="2"/>
  <c r="K1139" i="2"/>
  <c r="J1139" i="2"/>
  <c r="I1139" i="2"/>
  <c r="H1139" i="2"/>
  <c r="G1139" i="2"/>
  <c r="F1139" i="2"/>
  <c r="D1139" i="2"/>
  <c r="C1139" i="2"/>
  <c r="O1138" i="2"/>
  <c r="K1138" i="2"/>
  <c r="J1138" i="2"/>
  <c r="I1138" i="2"/>
  <c r="H1138" i="2"/>
  <c r="G1138" i="2"/>
  <c r="F1138" i="2"/>
  <c r="D1138" i="2"/>
  <c r="C1138" i="2"/>
  <c r="O1137" i="2"/>
  <c r="K1137" i="2"/>
  <c r="J1137" i="2"/>
  <c r="I1137" i="2"/>
  <c r="H1137" i="2"/>
  <c r="G1137" i="2"/>
  <c r="F1137" i="2"/>
  <c r="D1137" i="2"/>
  <c r="C1137" i="2"/>
  <c r="O1136" i="2"/>
  <c r="K1136" i="2"/>
  <c r="J1136" i="2"/>
  <c r="I1136" i="2"/>
  <c r="H1136" i="2"/>
  <c r="G1136" i="2"/>
  <c r="F1136" i="2"/>
  <c r="D1136" i="2"/>
  <c r="C1136" i="2"/>
  <c r="O1135" i="2"/>
  <c r="K1135" i="2"/>
  <c r="J1135" i="2"/>
  <c r="I1135" i="2"/>
  <c r="H1135" i="2"/>
  <c r="G1135" i="2"/>
  <c r="F1135" i="2"/>
  <c r="D1135" i="2"/>
  <c r="C1135" i="2"/>
  <c r="O1134" i="2"/>
  <c r="K1134" i="2"/>
  <c r="J1134" i="2"/>
  <c r="I1134" i="2"/>
  <c r="H1134" i="2"/>
  <c r="G1134" i="2"/>
  <c r="F1134" i="2"/>
  <c r="D1134" i="2"/>
  <c r="C1134" i="2"/>
  <c r="O1133" i="2"/>
  <c r="K1133" i="2"/>
  <c r="J1133" i="2"/>
  <c r="I1133" i="2"/>
  <c r="H1133" i="2"/>
  <c r="G1133" i="2"/>
  <c r="F1133" i="2"/>
  <c r="D1133" i="2"/>
  <c r="C1133" i="2"/>
  <c r="O1132" i="2"/>
  <c r="K1132" i="2"/>
  <c r="J1132" i="2"/>
  <c r="I1132" i="2"/>
  <c r="H1132" i="2"/>
  <c r="G1132" i="2"/>
  <c r="F1132" i="2"/>
  <c r="D1132" i="2"/>
  <c r="C1132" i="2"/>
  <c r="O1131" i="2"/>
  <c r="K1131" i="2"/>
  <c r="J1131" i="2"/>
  <c r="I1131" i="2"/>
  <c r="H1131" i="2"/>
  <c r="G1131" i="2"/>
  <c r="F1131" i="2"/>
  <c r="D1131" i="2"/>
  <c r="C1131" i="2"/>
  <c r="O1130" i="2"/>
  <c r="K1130" i="2"/>
  <c r="J1130" i="2"/>
  <c r="I1130" i="2"/>
  <c r="H1130" i="2"/>
  <c r="G1130" i="2"/>
  <c r="F1130" i="2"/>
  <c r="D1130" i="2"/>
  <c r="C1130" i="2"/>
  <c r="O1129" i="2"/>
  <c r="K1129" i="2"/>
  <c r="J1129" i="2"/>
  <c r="I1129" i="2"/>
  <c r="H1129" i="2"/>
  <c r="G1129" i="2"/>
  <c r="F1129" i="2"/>
  <c r="D1129" i="2"/>
  <c r="C1129" i="2"/>
  <c r="O1128" i="2"/>
  <c r="K1128" i="2"/>
  <c r="J1128" i="2"/>
  <c r="I1128" i="2"/>
  <c r="H1128" i="2"/>
  <c r="G1128" i="2"/>
  <c r="F1128" i="2"/>
  <c r="D1128" i="2"/>
  <c r="C1128" i="2"/>
  <c r="O1127" i="2"/>
  <c r="K1127" i="2"/>
  <c r="J1127" i="2"/>
  <c r="I1127" i="2"/>
  <c r="H1127" i="2"/>
  <c r="G1127" i="2"/>
  <c r="F1127" i="2"/>
  <c r="D1127" i="2"/>
  <c r="C1127" i="2"/>
  <c r="O1126" i="2"/>
  <c r="K1126" i="2"/>
  <c r="J1126" i="2"/>
  <c r="I1126" i="2"/>
  <c r="H1126" i="2"/>
  <c r="G1126" i="2"/>
  <c r="F1126" i="2"/>
  <c r="D1126" i="2"/>
  <c r="C1126" i="2"/>
  <c r="O1125" i="2"/>
  <c r="K1125" i="2"/>
  <c r="J1125" i="2"/>
  <c r="I1125" i="2"/>
  <c r="H1125" i="2"/>
  <c r="G1125" i="2"/>
  <c r="F1125" i="2"/>
  <c r="D1125" i="2"/>
  <c r="C1125" i="2"/>
  <c r="O1124" i="2"/>
  <c r="K1124" i="2"/>
  <c r="J1124" i="2"/>
  <c r="I1124" i="2"/>
  <c r="H1124" i="2"/>
  <c r="G1124" i="2"/>
  <c r="F1124" i="2"/>
  <c r="D1124" i="2"/>
  <c r="C1124" i="2"/>
  <c r="O1123" i="2"/>
  <c r="K1123" i="2"/>
  <c r="J1123" i="2"/>
  <c r="I1123" i="2"/>
  <c r="H1123" i="2"/>
  <c r="G1123" i="2"/>
  <c r="F1123" i="2"/>
  <c r="D1123" i="2"/>
  <c r="C1123" i="2"/>
  <c r="O1122" i="2"/>
  <c r="K1122" i="2"/>
  <c r="J1122" i="2"/>
  <c r="I1122" i="2"/>
  <c r="H1122" i="2"/>
  <c r="G1122" i="2"/>
  <c r="F1122" i="2"/>
  <c r="D1122" i="2"/>
  <c r="C1122" i="2"/>
  <c r="O1121" i="2"/>
  <c r="K1121" i="2"/>
  <c r="J1121" i="2"/>
  <c r="I1121" i="2"/>
  <c r="H1121" i="2"/>
  <c r="G1121" i="2"/>
  <c r="F1121" i="2"/>
  <c r="D1121" i="2"/>
  <c r="C1121" i="2"/>
  <c r="O1120" i="2"/>
  <c r="K1120" i="2"/>
  <c r="J1120" i="2"/>
  <c r="I1120" i="2"/>
  <c r="H1120" i="2"/>
  <c r="G1120" i="2"/>
  <c r="F1120" i="2"/>
  <c r="D1120" i="2"/>
  <c r="C1120" i="2"/>
  <c r="O1119" i="2"/>
  <c r="K1119" i="2"/>
  <c r="J1119" i="2"/>
  <c r="I1119" i="2"/>
  <c r="H1119" i="2"/>
  <c r="G1119" i="2"/>
  <c r="F1119" i="2"/>
  <c r="D1119" i="2"/>
  <c r="C1119" i="2"/>
  <c r="O1118" i="2"/>
  <c r="K1118" i="2"/>
  <c r="J1118" i="2"/>
  <c r="I1118" i="2"/>
  <c r="H1118" i="2"/>
  <c r="G1118" i="2"/>
  <c r="F1118" i="2"/>
  <c r="D1118" i="2"/>
  <c r="C1118" i="2"/>
  <c r="O1117" i="2"/>
  <c r="K1117" i="2"/>
  <c r="J1117" i="2"/>
  <c r="I1117" i="2"/>
  <c r="H1117" i="2"/>
  <c r="G1117" i="2"/>
  <c r="F1117" i="2"/>
  <c r="D1117" i="2"/>
  <c r="C1117" i="2"/>
  <c r="O1116" i="2"/>
  <c r="K1116" i="2"/>
  <c r="J1116" i="2"/>
  <c r="I1116" i="2"/>
  <c r="H1116" i="2"/>
  <c r="G1116" i="2"/>
  <c r="F1116" i="2"/>
  <c r="D1116" i="2"/>
  <c r="C1116" i="2"/>
  <c r="O1115" i="2"/>
  <c r="K1115" i="2"/>
  <c r="J1115" i="2"/>
  <c r="I1115" i="2"/>
  <c r="H1115" i="2"/>
  <c r="G1115" i="2"/>
  <c r="F1115" i="2"/>
  <c r="D1115" i="2"/>
  <c r="C1115" i="2"/>
  <c r="O1114" i="2"/>
  <c r="K1114" i="2"/>
  <c r="J1114" i="2"/>
  <c r="I1114" i="2"/>
  <c r="H1114" i="2"/>
  <c r="G1114" i="2"/>
  <c r="F1114" i="2"/>
  <c r="D1114" i="2"/>
  <c r="C1114" i="2"/>
  <c r="O1113" i="2"/>
  <c r="K1113" i="2"/>
  <c r="J1113" i="2"/>
  <c r="I1113" i="2"/>
  <c r="H1113" i="2"/>
  <c r="G1113" i="2"/>
  <c r="F1113" i="2"/>
  <c r="D1113" i="2"/>
  <c r="C1113" i="2"/>
  <c r="O1112" i="2"/>
  <c r="K1112" i="2"/>
  <c r="J1112" i="2"/>
  <c r="I1112" i="2"/>
  <c r="H1112" i="2"/>
  <c r="G1112" i="2"/>
  <c r="F1112" i="2"/>
  <c r="D1112" i="2"/>
  <c r="C1112" i="2"/>
  <c r="O1111" i="2"/>
  <c r="K1111" i="2"/>
  <c r="J1111" i="2"/>
  <c r="I1111" i="2"/>
  <c r="H1111" i="2"/>
  <c r="G1111" i="2"/>
  <c r="F1111" i="2"/>
  <c r="D1111" i="2"/>
  <c r="C1111" i="2"/>
  <c r="O1110" i="2"/>
  <c r="K1110" i="2"/>
  <c r="J1110" i="2"/>
  <c r="I1110" i="2"/>
  <c r="H1110" i="2"/>
  <c r="G1110" i="2"/>
  <c r="F1110" i="2"/>
  <c r="D1110" i="2"/>
  <c r="C1110" i="2"/>
  <c r="O1109" i="2"/>
  <c r="K1109" i="2"/>
  <c r="J1109" i="2"/>
  <c r="I1109" i="2"/>
  <c r="H1109" i="2"/>
  <c r="G1109" i="2"/>
  <c r="F1109" i="2"/>
  <c r="D1109" i="2"/>
  <c r="C1109" i="2"/>
  <c r="O1108" i="2"/>
  <c r="K1108" i="2"/>
  <c r="J1108" i="2"/>
  <c r="I1108" i="2"/>
  <c r="H1108" i="2"/>
  <c r="G1108" i="2"/>
  <c r="F1108" i="2"/>
  <c r="D1108" i="2"/>
  <c r="C1108" i="2"/>
  <c r="O1107" i="2"/>
  <c r="K1107" i="2"/>
  <c r="J1107" i="2"/>
  <c r="I1107" i="2"/>
  <c r="H1107" i="2"/>
  <c r="G1107" i="2"/>
  <c r="F1107" i="2"/>
  <c r="D1107" i="2"/>
  <c r="C1107" i="2"/>
  <c r="O1106" i="2"/>
  <c r="K1106" i="2"/>
  <c r="J1106" i="2"/>
  <c r="I1106" i="2"/>
  <c r="H1106" i="2"/>
  <c r="G1106" i="2"/>
  <c r="F1106" i="2"/>
  <c r="D1106" i="2"/>
  <c r="C1106" i="2"/>
  <c r="O1105" i="2"/>
  <c r="K1105" i="2"/>
  <c r="J1105" i="2"/>
  <c r="I1105" i="2"/>
  <c r="H1105" i="2"/>
  <c r="G1105" i="2"/>
  <c r="F1105" i="2"/>
  <c r="D1105" i="2"/>
  <c r="C1105" i="2"/>
  <c r="O1104" i="2"/>
  <c r="K1104" i="2"/>
  <c r="J1104" i="2"/>
  <c r="I1104" i="2"/>
  <c r="H1104" i="2"/>
  <c r="G1104" i="2"/>
  <c r="F1104" i="2"/>
  <c r="D1104" i="2"/>
  <c r="C1104" i="2"/>
  <c r="O1103" i="2"/>
  <c r="K1103" i="2"/>
  <c r="J1103" i="2"/>
  <c r="I1103" i="2"/>
  <c r="H1103" i="2"/>
  <c r="G1103" i="2"/>
  <c r="F1103" i="2"/>
  <c r="D1103" i="2"/>
  <c r="C1103" i="2"/>
  <c r="O1102" i="2"/>
  <c r="K1102" i="2"/>
  <c r="J1102" i="2"/>
  <c r="I1102" i="2"/>
  <c r="H1102" i="2"/>
  <c r="G1102" i="2"/>
  <c r="F1102" i="2"/>
  <c r="D1102" i="2"/>
  <c r="C1102" i="2"/>
  <c r="O1101" i="2"/>
  <c r="K1101" i="2"/>
  <c r="J1101" i="2"/>
  <c r="I1101" i="2"/>
  <c r="H1101" i="2"/>
  <c r="G1101" i="2"/>
  <c r="F1101" i="2"/>
  <c r="D1101" i="2"/>
  <c r="C1101" i="2"/>
  <c r="O1100" i="2"/>
  <c r="K1100" i="2"/>
  <c r="J1100" i="2"/>
  <c r="I1100" i="2"/>
  <c r="H1100" i="2"/>
  <c r="G1100" i="2"/>
  <c r="F1100" i="2"/>
  <c r="D1100" i="2"/>
  <c r="C1100" i="2"/>
  <c r="O1099" i="2"/>
  <c r="K1099" i="2"/>
  <c r="J1099" i="2"/>
  <c r="I1099" i="2"/>
  <c r="H1099" i="2"/>
  <c r="G1099" i="2"/>
  <c r="F1099" i="2"/>
  <c r="D1099" i="2"/>
  <c r="C1099" i="2"/>
  <c r="O1098" i="2"/>
  <c r="K1098" i="2"/>
  <c r="J1098" i="2"/>
  <c r="I1098" i="2"/>
  <c r="H1098" i="2"/>
  <c r="G1098" i="2"/>
  <c r="F1098" i="2"/>
  <c r="D1098" i="2"/>
  <c r="C1098" i="2"/>
  <c r="O1097" i="2"/>
  <c r="K1097" i="2"/>
  <c r="J1097" i="2"/>
  <c r="I1097" i="2"/>
  <c r="H1097" i="2"/>
  <c r="G1097" i="2"/>
  <c r="F1097" i="2"/>
  <c r="D1097" i="2"/>
  <c r="C1097" i="2"/>
  <c r="O1096" i="2"/>
  <c r="K1096" i="2"/>
  <c r="J1096" i="2"/>
  <c r="I1096" i="2"/>
  <c r="H1096" i="2"/>
  <c r="G1096" i="2"/>
  <c r="F1096" i="2"/>
  <c r="D1096" i="2"/>
  <c r="C1096" i="2"/>
  <c r="O1095" i="2"/>
  <c r="K1095" i="2"/>
  <c r="J1095" i="2"/>
  <c r="I1095" i="2"/>
  <c r="H1095" i="2"/>
  <c r="G1095" i="2"/>
  <c r="F1095" i="2"/>
  <c r="D1095" i="2"/>
  <c r="C1095" i="2"/>
  <c r="O1094" i="2"/>
  <c r="K1094" i="2"/>
  <c r="J1094" i="2"/>
  <c r="I1094" i="2"/>
  <c r="H1094" i="2"/>
  <c r="G1094" i="2"/>
  <c r="F1094" i="2"/>
  <c r="D1094" i="2"/>
  <c r="C1094" i="2"/>
  <c r="O1093" i="2"/>
  <c r="K1093" i="2"/>
  <c r="J1093" i="2"/>
  <c r="I1093" i="2"/>
  <c r="H1093" i="2"/>
  <c r="G1093" i="2"/>
  <c r="F1093" i="2"/>
  <c r="D1093" i="2"/>
  <c r="C1093" i="2"/>
  <c r="O1092" i="2"/>
  <c r="K1092" i="2"/>
  <c r="J1092" i="2"/>
  <c r="I1092" i="2"/>
  <c r="H1092" i="2"/>
  <c r="G1092" i="2"/>
  <c r="F1092" i="2"/>
  <c r="D1092" i="2"/>
  <c r="C1092" i="2"/>
  <c r="O1091" i="2"/>
  <c r="K1091" i="2"/>
  <c r="J1091" i="2"/>
  <c r="I1091" i="2"/>
  <c r="H1091" i="2"/>
  <c r="G1091" i="2"/>
  <c r="F1091" i="2"/>
  <c r="D1091" i="2"/>
  <c r="C1091" i="2"/>
  <c r="O1090" i="2"/>
  <c r="K1090" i="2"/>
  <c r="J1090" i="2"/>
  <c r="I1090" i="2"/>
  <c r="H1090" i="2"/>
  <c r="G1090" i="2"/>
  <c r="F1090" i="2"/>
  <c r="D1090" i="2"/>
  <c r="C1090" i="2"/>
  <c r="O1089" i="2"/>
  <c r="K1089" i="2"/>
  <c r="J1089" i="2"/>
  <c r="I1089" i="2"/>
  <c r="H1089" i="2"/>
  <c r="G1089" i="2"/>
  <c r="F1089" i="2"/>
  <c r="D1089" i="2"/>
  <c r="C1089" i="2"/>
  <c r="O1088" i="2"/>
  <c r="K1088" i="2"/>
  <c r="J1088" i="2"/>
  <c r="I1088" i="2"/>
  <c r="H1088" i="2"/>
  <c r="G1088" i="2"/>
  <c r="F1088" i="2"/>
  <c r="D1088" i="2"/>
  <c r="C1088" i="2"/>
  <c r="O1087" i="2"/>
  <c r="K1087" i="2"/>
  <c r="J1087" i="2"/>
  <c r="I1087" i="2"/>
  <c r="H1087" i="2"/>
  <c r="G1087" i="2"/>
  <c r="F1087" i="2"/>
  <c r="D1087" i="2"/>
  <c r="C1087" i="2"/>
  <c r="O1086" i="2"/>
  <c r="K1086" i="2"/>
  <c r="J1086" i="2"/>
  <c r="I1086" i="2"/>
  <c r="H1086" i="2"/>
  <c r="G1086" i="2"/>
  <c r="F1086" i="2"/>
  <c r="D1086" i="2"/>
  <c r="C1086" i="2"/>
  <c r="O1085" i="2"/>
  <c r="K1085" i="2"/>
  <c r="J1085" i="2"/>
  <c r="I1085" i="2"/>
  <c r="H1085" i="2"/>
  <c r="G1085" i="2"/>
  <c r="F1085" i="2"/>
  <c r="D1085" i="2"/>
  <c r="C1085" i="2"/>
  <c r="O1084" i="2"/>
  <c r="K1084" i="2"/>
  <c r="J1084" i="2"/>
  <c r="I1084" i="2"/>
  <c r="H1084" i="2"/>
  <c r="G1084" i="2"/>
  <c r="F1084" i="2"/>
  <c r="D1084" i="2"/>
  <c r="C1084" i="2"/>
  <c r="O1083" i="2"/>
  <c r="K1083" i="2"/>
  <c r="J1083" i="2"/>
  <c r="I1083" i="2"/>
  <c r="H1083" i="2"/>
  <c r="G1083" i="2"/>
  <c r="F1083" i="2"/>
  <c r="D1083" i="2"/>
  <c r="C1083" i="2"/>
  <c r="O1082" i="2"/>
  <c r="K1082" i="2"/>
  <c r="J1082" i="2"/>
  <c r="I1082" i="2"/>
  <c r="H1082" i="2"/>
  <c r="G1082" i="2"/>
  <c r="F1082" i="2"/>
  <c r="D1082" i="2"/>
  <c r="C1082" i="2"/>
  <c r="O1081" i="2"/>
  <c r="K1081" i="2"/>
  <c r="J1081" i="2"/>
  <c r="I1081" i="2"/>
  <c r="H1081" i="2"/>
  <c r="G1081" i="2"/>
  <c r="F1081" i="2"/>
  <c r="D1081" i="2"/>
  <c r="C1081" i="2"/>
  <c r="O1080" i="2"/>
  <c r="K1080" i="2"/>
  <c r="J1080" i="2"/>
  <c r="I1080" i="2"/>
  <c r="H1080" i="2"/>
  <c r="G1080" i="2"/>
  <c r="F1080" i="2"/>
  <c r="D1080" i="2"/>
  <c r="C1080" i="2"/>
  <c r="O1079" i="2"/>
  <c r="K1079" i="2"/>
  <c r="J1079" i="2"/>
  <c r="I1079" i="2"/>
  <c r="H1079" i="2"/>
  <c r="G1079" i="2"/>
  <c r="F1079" i="2"/>
  <c r="D1079" i="2"/>
  <c r="C1079" i="2"/>
  <c r="O1078" i="2"/>
  <c r="K1078" i="2"/>
  <c r="J1078" i="2"/>
  <c r="I1078" i="2"/>
  <c r="H1078" i="2"/>
  <c r="G1078" i="2"/>
  <c r="F1078" i="2"/>
  <c r="D1078" i="2"/>
  <c r="C1078" i="2"/>
  <c r="O1077" i="2"/>
  <c r="K1077" i="2"/>
  <c r="J1077" i="2"/>
  <c r="I1077" i="2"/>
  <c r="H1077" i="2"/>
  <c r="G1077" i="2"/>
  <c r="F1077" i="2"/>
  <c r="D1077" i="2"/>
  <c r="C1077" i="2"/>
  <c r="O1076" i="2"/>
  <c r="K1076" i="2"/>
  <c r="J1076" i="2"/>
  <c r="I1076" i="2"/>
  <c r="H1076" i="2"/>
  <c r="G1076" i="2"/>
  <c r="F1076" i="2"/>
  <c r="D1076" i="2"/>
  <c r="C1076" i="2"/>
  <c r="O1075" i="2"/>
  <c r="K1075" i="2"/>
  <c r="J1075" i="2"/>
  <c r="I1075" i="2"/>
  <c r="H1075" i="2"/>
  <c r="G1075" i="2"/>
  <c r="F1075" i="2"/>
  <c r="D1075" i="2"/>
  <c r="C1075" i="2"/>
  <c r="O1074" i="2"/>
  <c r="K1074" i="2"/>
  <c r="J1074" i="2"/>
  <c r="I1074" i="2"/>
  <c r="H1074" i="2"/>
  <c r="G1074" i="2"/>
  <c r="F1074" i="2"/>
  <c r="D1074" i="2"/>
  <c r="C1074" i="2"/>
  <c r="O1073" i="2"/>
  <c r="K1073" i="2"/>
  <c r="J1073" i="2"/>
  <c r="I1073" i="2"/>
  <c r="H1073" i="2"/>
  <c r="G1073" i="2"/>
  <c r="F1073" i="2"/>
  <c r="D1073" i="2"/>
  <c r="C1073" i="2"/>
  <c r="O1072" i="2"/>
  <c r="K1072" i="2"/>
  <c r="J1072" i="2"/>
  <c r="I1072" i="2"/>
  <c r="H1072" i="2"/>
  <c r="G1072" i="2"/>
  <c r="F1072" i="2"/>
  <c r="D1072" i="2"/>
  <c r="C1072" i="2"/>
  <c r="O1071" i="2"/>
  <c r="K1071" i="2"/>
  <c r="J1071" i="2"/>
  <c r="I1071" i="2"/>
  <c r="H1071" i="2"/>
  <c r="G1071" i="2"/>
  <c r="F1071" i="2"/>
  <c r="D1071" i="2"/>
  <c r="C1071" i="2"/>
  <c r="O1070" i="2"/>
  <c r="K1070" i="2"/>
  <c r="J1070" i="2"/>
  <c r="I1070" i="2"/>
  <c r="H1070" i="2"/>
  <c r="G1070" i="2"/>
  <c r="F1070" i="2"/>
  <c r="D1070" i="2"/>
  <c r="C1070" i="2"/>
  <c r="O1069" i="2"/>
  <c r="K1069" i="2"/>
  <c r="J1069" i="2"/>
  <c r="I1069" i="2"/>
  <c r="H1069" i="2"/>
  <c r="G1069" i="2"/>
  <c r="F1069" i="2"/>
  <c r="D1069" i="2"/>
  <c r="C1069" i="2"/>
  <c r="O1068" i="2"/>
  <c r="K1068" i="2"/>
  <c r="J1068" i="2"/>
  <c r="I1068" i="2"/>
  <c r="H1068" i="2"/>
  <c r="G1068" i="2"/>
  <c r="F1068" i="2"/>
  <c r="D1068" i="2"/>
  <c r="C1068" i="2"/>
  <c r="O1067" i="2"/>
  <c r="K1067" i="2"/>
  <c r="J1067" i="2"/>
  <c r="I1067" i="2"/>
  <c r="H1067" i="2"/>
  <c r="G1067" i="2"/>
  <c r="F1067" i="2"/>
  <c r="D1067" i="2"/>
  <c r="C1067" i="2"/>
  <c r="O1066" i="2"/>
  <c r="K1066" i="2"/>
  <c r="J1066" i="2"/>
  <c r="I1066" i="2"/>
  <c r="H1066" i="2"/>
  <c r="G1066" i="2"/>
  <c r="F1066" i="2"/>
  <c r="D1066" i="2"/>
  <c r="C1066" i="2"/>
  <c r="O1065" i="2"/>
  <c r="K1065" i="2"/>
  <c r="J1065" i="2"/>
  <c r="I1065" i="2"/>
  <c r="H1065" i="2"/>
  <c r="G1065" i="2"/>
  <c r="F1065" i="2"/>
  <c r="D1065" i="2"/>
  <c r="C1065" i="2"/>
  <c r="O1064" i="2"/>
  <c r="K1064" i="2"/>
  <c r="J1064" i="2"/>
  <c r="I1064" i="2"/>
  <c r="H1064" i="2"/>
  <c r="G1064" i="2"/>
  <c r="F1064" i="2"/>
  <c r="D1064" i="2"/>
  <c r="C1064" i="2"/>
  <c r="O1063" i="2"/>
  <c r="K1063" i="2"/>
  <c r="J1063" i="2"/>
  <c r="I1063" i="2"/>
  <c r="H1063" i="2"/>
  <c r="G1063" i="2"/>
  <c r="F1063" i="2"/>
  <c r="D1063" i="2"/>
  <c r="C1063" i="2"/>
  <c r="O1062" i="2"/>
  <c r="K1062" i="2"/>
  <c r="J1062" i="2"/>
  <c r="I1062" i="2"/>
  <c r="H1062" i="2"/>
  <c r="G1062" i="2"/>
  <c r="F1062" i="2"/>
  <c r="D1062" i="2"/>
  <c r="C1062" i="2"/>
  <c r="O1061" i="2"/>
  <c r="K1061" i="2"/>
  <c r="J1061" i="2"/>
  <c r="I1061" i="2"/>
  <c r="H1061" i="2"/>
  <c r="G1061" i="2"/>
  <c r="F1061" i="2"/>
  <c r="D1061" i="2"/>
  <c r="C1061" i="2"/>
  <c r="O1060" i="2"/>
  <c r="K1060" i="2"/>
  <c r="J1060" i="2"/>
  <c r="I1060" i="2"/>
  <c r="H1060" i="2"/>
  <c r="G1060" i="2"/>
  <c r="F1060" i="2"/>
  <c r="D1060" i="2"/>
  <c r="C1060" i="2"/>
  <c r="O1059" i="2"/>
  <c r="K1059" i="2"/>
  <c r="J1059" i="2"/>
  <c r="I1059" i="2"/>
  <c r="H1059" i="2"/>
  <c r="G1059" i="2"/>
  <c r="F1059" i="2"/>
  <c r="D1059" i="2"/>
  <c r="C1059" i="2"/>
  <c r="O1058" i="2"/>
  <c r="K1058" i="2"/>
  <c r="J1058" i="2"/>
  <c r="I1058" i="2"/>
  <c r="H1058" i="2"/>
  <c r="G1058" i="2"/>
  <c r="F1058" i="2"/>
  <c r="D1058" i="2"/>
  <c r="C1058" i="2"/>
  <c r="O1057" i="2"/>
  <c r="K1057" i="2"/>
  <c r="J1057" i="2"/>
  <c r="I1057" i="2"/>
  <c r="H1057" i="2"/>
  <c r="G1057" i="2"/>
  <c r="F1057" i="2"/>
  <c r="D1057" i="2"/>
  <c r="C1057" i="2"/>
  <c r="O1056" i="2"/>
  <c r="K1056" i="2"/>
  <c r="J1056" i="2"/>
  <c r="I1056" i="2"/>
  <c r="H1056" i="2"/>
  <c r="G1056" i="2"/>
  <c r="F1056" i="2"/>
  <c r="D1056" i="2"/>
  <c r="C1056" i="2"/>
  <c r="O1055" i="2"/>
  <c r="K1055" i="2"/>
  <c r="J1055" i="2"/>
  <c r="I1055" i="2"/>
  <c r="H1055" i="2"/>
  <c r="G1055" i="2"/>
  <c r="F1055" i="2"/>
  <c r="D1055" i="2"/>
  <c r="C1055" i="2"/>
  <c r="O1054" i="2"/>
  <c r="K1054" i="2"/>
  <c r="J1054" i="2"/>
  <c r="I1054" i="2"/>
  <c r="H1054" i="2"/>
  <c r="G1054" i="2"/>
  <c r="F1054" i="2"/>
  <c r="D1054" i="2"/>
  <c r="C1054" i="2"/>
  <c r="O1053" i="2"/>
  <c r="K1053" i="2"/>
  <c r="J1053" i="2"/>
  <c r="I1053" i="2"/>
  <c r="H1053" i="2"/>
  <c r="G1053" i="2"/>
  <c r="F1053" i="2"/>
  <c r="D1053" i="2"/>
  <c r="C1053" i="2"/>
  <c r="O1052" i="2"/>
  <c r="K1052" i="2"/>
  <c r="J1052" i="2"/>
  <c r="I1052" i="2"/>
  <c r="H1052" i="2"/>
  <c r="G1052" i="2"/>
  <c r="F1052" i="2"/>
  <c r="D1052" i="2"/>
  <c r="C1052" i="2"/>
  <c r="O1051" i="2"/>
  <c r="K1051" i="2"/>
  <c r="J1051" i="2"/>
  <c r="I1051" i="2"/>
  <c r="H1051" i="2"/>
  <c r="G1051" i="2"/>
  <c r="F1051" i="2"/>
  <c r="D1051" i="2"/>
  <c r="C1051" i="2"/>
  <c r="O1050" i="2"/>
  <c r="K1050" i="2"/>
  <c r="J1050" i="2"/>
  <c r="I1050" i="2"/>
  <c r="H1050" i="2"/>
  <c r="G1050" i="2"/>
  <c r="F1050" i="2"/>
  <c r="D1050" i="2"/>
  <c r="C1050" i="2"/>
  <c r="O1049" i="2"/>
  <c r="K1049" i="2"/>
  <c r="J1049" i="2"/>
  <c r="I1049" i="2"/>
  <c r="H1049" i="2"/>
  <c r="G1049" i="2"/>
  <c r="F1049" i="2"/>
  <c r="D1049" i="2"/>
  <c r="C1049" i="2"/>
  <c r="O1048" i="2"/>
  <c r="K1048" i="2"/>
  <c r="J1048" i="2"/>
  <c r="I1048" i="2"/>
  <c r="H1048" i="2"/>
  <c r="G1048" i="2"/>
  <c r="F1048" i="2"/>
  <c r="D1048" i="2"/>
  <c r="C1048" i="2"/>
  <c r="O1047" i="2"/>
  <c r="K1047" i="2"/>
  <c r="J1047" i="2"/>
  <c r="I1047" i="2"/>
  <c r="H1047" i="2"/>
  <c r="G1047" i="2"/>
  <c r="F1047" i="2"/>
  <c r="D1047" i="2"/>
  <c r="C1047" i="2"/>
  <c r="O1046" i="2"/>
  <c r="K1046" i="2"/>
  <c r="J1046" i="2"/>
  <c r="I1046" i="2"/>
  <c r="H1046" i="2"/>
  <c r="G1046" i="2"/>
  <c r="F1046" i="2"/>
  <c r="D1046" i="2"/>
  <c r="C1046" i="2"/>
  <c r="O1045" i="2"/>
  <c r="K1045" i="2"/>
  <c r="J1045" i="2"/>
  <c r="I1045" i="2"/>
  <c r="H1045" i="2"/>
  <c r="G1045" i="2"/>
  <c r="F1045" i="2"/>
  <c r="D1045" i="2"/>
  <c r="C1045" i="2"/>
  <c r="O1044" i="2"/>
  <c r="K1044" i="2"/>
  <c r="J1044" i="2"/>
  <c r="I1044" i="2"/>
  <c r="H1044" i="2"/>
  <c r="G1044" i="2"/>
  <c r="F1044" i="2"/>
  <c r="D1044" i="2"/>
  <c r="C1044" i="2"/>
  <c r="O1043" i="2"/>
  <c r="K1043" i="2"/>
  <c r="J1043" i="2"/>
  <c r="I1043" i="2"/>
  <c r="H1043" i="2"/>
  <c r="G1043" i="2"/>
  <c r="F1043" i="2"/>
  <c r="D1043" i="2"/>
  <c r="C1043" i="2"/>
  <c r="O1042" i="2"/>
  <c r="K1042" i="2"/>
  <c r="J1042" i="2"/>
  <c r="I1042" i="2"/>
  <c r="H1042" i="2"/>
  <c r="G1042" i="2"/>
  <c r="F1042" i="2"/>
  <c r="D1042" i="2"/>
  <c r="C1042" i="2"/>
  <c r="O1041" i="2"/>
  <c r="K1041" i="2"/>
  <c r="J1041" i="2"/>
  <c r="I1041" i="2"/>
  <c r="H1041" i="2"/>
  <c r="G1041" i="2"/>
  <c r="F1041" i="2"/>
  <c r="D1041" i="2"/>
  <c r="C1041" i="2"/>
  <c r="O1040" i="2"/>
  <c r="K1040" i="2"/>
  <c r="J1040" i="2"/>
  <c r="I1040" i="2"/>
  <c r="H1040" i="2"/>
  <c r="G1040" i="2"/>
  <c r="F1040" i="2"/>
  <c r="D1040" i="2"/>
  <c r="C1040" i="2"/>
  <c r="O1039" i="2"/>
  <c r="K1039" i="2"/>
  <c r="J1039" i="2"/>
  <c r="I1039" i="2"/>
  <c r="H1039" i="2"/>
  <c r="G1039" i="2"/>
  <c r="F1039" i="2"/>
  <c r="D1039" i="2"/>
  <c r="C1039" i="2"/>
  <c r="O1038" i="2"/>
  <c r="K1038" i="2"/>
  <c r="J1038" i="2"/>
  <c r="I1038" i="2"/>
  <c r="H1038" i="2"/>
  <c r="G1038" i="2"/>
  <c r="F1038" i="2"/>
  <c r="D1038" i="2"/>
  <c r="C1038" i="2"/>
  <c r="O1037" i="2"/>
  <c r="K1037" i="2"/>
  <c r="J1037" i="2"/>
  <c r="I1037" i="2"/>
  <c r="H1037" i="2"/>
  <c r="G1037" i="2"/>
  <c r="F1037" i="2"/>
  <c r="D1037" i="2"/>
  <c r="C1037" i="2"/>
  <c r="O1036" i="2"/>
  <c r="K1036" i="2"/>
  <c r="J1036" i="2"/>
  <c r="I1036" i="2"/>
  <c r="H1036" i="2"/>
  <c r="G1036" i="2"/>
  <c r="F1036" i="2"/>
  <c r="D1036" i="2"/>
  <c r="C1036" i="2"/>
  <c r="O1035" i="2"/>
  <c r="K1035" i="2"/>
  <c r="J1035" i="2"/>
  <c r="I1035" i="2"/>
  <c r="H1035" i="2"/>
  <c r="G1035" i="2"/>
  <c r="F1035" i="2"/>
  <c r="D1035" i="2"/>
  <c r="C1035" i="2"/>
  <c r="O1034" i="2"/>
  <c r="K1034" i="2"/>
  <c r="J1034" i="2"/>
  <c r="I1034" i="2"/>
  <c r="H1034" i="2"/>
  <c r="G1034" i="2"/>
  <c r="F1034" i="2"/>
  <c r="D1034" i="2"/>
  <c r="C1034" i="2"/>
  <c r="O1033" i="2"/>
  <c r="K1033" i="2"/>
  <c r="J1033" i="2"/>
  <c r="I1033" i="2"/>
  <c r="H1033" i="2"/>
  <c r="G1033" i="2"/>
  <c r="F1033" i="2"/>
  <c r="D1033" i="2"/>
  <c r="C1033" i="2"/>
  <c r="O1032" i="2"/>
  <c r="K1032" i="2"/>
  <c r="J1032" i="2"/>
  <c r="I1032" i="2"/>
  <c r="H1032" i="2"/>
  <c r="G1032" i="2"/>
  <c r="F1032" i="2"/>
  <c r="D1032" i="2"/>
  <c r="C1032" i="2"/>
  <c r="O1031" i="2"/>
  <c r="K1031" i="2"/>
  <c r="J1031" i="2"/>
  <c r="I1031" i="2"/>
  <c r="H1031" i="2"/>
  <c r="G1031" i="2"/>
  <c r="F1031" i="2"/>
  <c r="D1031" i="2"/>
  <c r="C1031" i="2"/>
  <c r="O1030" i="2"/>
  <c r="K1030" i="2"/>
  <c r="J1030" i="2"/>
  <c r="I1030" i="2"/>
  <c r="H1030" i="2"/>
  <c r="G1030" i="2"/>
  <c r="F1030" i="2"/>
  <c r="D1030" i="2"/>
  <c r="C1030" i="2"/>
  <c r="O1029" i="2"/>
  <c r="K1029" i="2"/>
  <c r="J1029" i="2"/>
  <c r="I1029" i="2"/>
  <c r="H1029" i="2"/>
  <c r="G1029" i="2"/>
  <c r="F1029" i="2"/>
  <c r="D1029" i="2"/>
  <c r="C1029" i="2"/>
  <c r="O1028" i="2"/>
  <c r="K1028" i="2"/>
  <c r="J1028" i="2"/>
  <c r="I1028" i="2"/>
  <c r="H1028" i="2"/>
  <c r="G1028" i="2"/>
  <c r="F1028" i="2"/>
  <c r="D1028" i="2"/>
  <c r="C1028" i="2"/>
  <c r="O1027" i="2"/>
  <c r="K1027" i="2"/>
  <c r="J1027" i="2"/>
  <c r="I1027" i="2"/>
  <c r="H1027" i="2"/>
  <c r="G1027" i="2"/>
  <c r="F1027" i="2"/>
  <c r="D1027" i="2"/>
  <c r="C1027" i="2"/>
  <c r="O1026" i="2"/>
  <c r="K1026" i="2"/>
  <c r="J1026" i="2"/>
  <c r="I1026" i="2"/>
  <c r="H1026" i="2"/>
  <c r="G1026" i="2"/>
  <c r="F1026" i="2"/>
  <c r="D1026" i="2"/>
  <c r="C1026" i="2"/>
  <c r="O1025" i="2"/>
  <c r="K1025" i="2"/>
  <c r="J1025" i="2"/>
  <c r="I1025" i="2"/>
  <c r="H1025" i="2"/>
  <c r="G1025" i="2"/>
  <c r="F1025" i="2"/>
  <c r="D1025" i="2"/>
  <c r="C1025" i="2"/>
  <c r="O1024" i="2"/>
  <c r="K1024" i="2"/>
  <c r="J1024" i="2"/>
  <c r="I1024" i="2"/>
  <c r="H1024" i="2"/>
  <c r="G1024" i="2"/>
  <c r="F1024" i="2"/>
  <c r="D1024" i="2"/>
  <c r="C1024" i="2"/>
  <c r="O1023" i="2"/>
  <c r="K1023" i="2"/>
  <c r="J1023" i="2"/>
  <c r="I1023" i="2"/>
  <c r="H1023" i="2"/>
  <c r="G1023" i="2"/>
  <c r="F1023" i="2"/>
  <c r="D1023" i="2"/>
  <c r="C1023" i="2"/>
  <c r="O1022" i="2"/>
  <c r="K1022" i="2"/>
  <c r="J1022" i="2"/>
  <c r="I1022" i="2"/>
  <c r="H1022" i="2"/>
  <c r="G1022" i="2"/>
  <c r="F1022" i="2"/>
  <c r="D1022" i="2"/>
  <c r="C1022" i="2"/>
  <c r="O1021" i="2"/>
  <c r="K1021" i="2"/>
  <c r="J1021" i="2"/>
  <c r="I1021" i="2"/>
  <c r="H1021" i="2"/>
  <c r="G1021" i="2"/>
  <c r="F1021" i="2"/>
  <c r="D1021" i="2"/>
  <c r="C1021" i="2"/>
  <c r="O1020" i="2"/>
  <c r="K1020" i="2"/>
  <c r="J1020" i="2"/>
  <c r="I1020" i="2"/>
  <c r="H1020" i="2"/>
  <c r="G1020" i="2"/>
  <c r="F1020" i="2"/>
  <c r="D1020" i="2"/>
  <c r="C1020" i="2"/>
  <c r="O1019" i="2"/>
  <c r="K1019" i="2"/>
  <c r="J1019" i="2"/>
  <c r="I1019" i="2"/>
  <c r="H1019" i="2"/>
  <c r="G1019" i="2"/>
  <c r="F1019" i="2"/>
  <c r="D1019" i="2"/>
  <c r="C1019" i="2"/>
  <c r="O1018" i="2"/>
  <c r="K1018" i="2"/>
  <c r="J1018" i="2"/>
  <c r="I1018" i="2"/>
  <c r="H1018" i="2"/>
  <c r="G1018" i="2"/>
  <c r="F1018" i="2"/>
  <c r="D1018" i="2"/>
  <c r="C1018" i="2"/>
  <c r="O1017" i="2"/>
  <c r="K1017" i="2"/>
  <c r="J1017" i="2"/>
  <c r="I1017" i="2"/>
  <c r="H1017" i="2"/>
  <c r="G1017" i="2"/>
  <c r="F1017" i="2"/>
  <c r="D1017" i="2"/>
  <c r="C1017" i="2"/>
  <c r="O1016" i="2"/>
  <c r="K1016" i="2"/>
  <c r="J1016" i="2"/>
  <c r="I1016" i="2"/>
  <c r="H1016" i="2"/>
  <c r="G1016" i="2"/>
  <c r="F1016" i="2"/>
  <c r="D1016" i="2"/>
  <c r="C1016" i="2"/>
  <c r="O1015" i="2"/>
  <c r="K1015" i="2"/>
  <c r="J1015" i="2"/>
  <c r="I1015" i="2"/>
  <c r="H1015" i="2"/>
  <c r="G1015" i="2"/>
  <c r="F1015" i="2"/>
  <c r="D1015" i="2"/>
  <c r="C1015" i="2"/>
  <c r="O1014" i="2"/>
  <c r="K1014" i="2"/>
  <c r="J1014" i="2"/>
  <c r="I1014" i="2"/>
  <c r="H1014" i="2"/>
  <c r="G1014" i="2"/>
  <c r="F1014" i="2"/>
  <c r="D1014" i="2"/>
  <c r="C1014" i="2"/>
  <c r="O1013" i="2"/>
  <c r="K1013" i="2"/>
  <c r="J1013" i="2"/>
  <c r="I1013" i="2"/>
  <c r="H1013" i="2"/>
  <c r="G1013" i="2"/>
  <c r="F1013" i="2"/>
  <c r="D1013" i="2"/>
  <c r="C1013" i="2"/>
  <c r="O1012" i="2"/>
  <c r="K1012" i="2"/>
  <c r="J1012" i="2"/>
  <c r="I1012" i="2"/>
  <c r="H1012" i="2"/>
  <c r="G1012" i="2"/>
  <c r="F1012" i="2"/>
  <c r="D1012" i="2"/>
  <c r="C1012" i="2"/>
  <c r="O1011" i="2"/>
  <c r="K1011" i="2"/>
  <c r="J1011" i="2"/>
  <c r="I1011" i="2"/>
  <c r="H1011" i="2"/>
  <c r="G1011" i="2"/>
  <c r="F1011" i="2"/>
  <c r="D1011" i="2"/>
  <c r="C1011" i="2"/>
  <c r="O1010" i="2"/>
  <c r="K1010" i="2"/>
  <c r="J1010" i="2"/>
  <c r="I1010" i="2"/>
  <c r="H1010" i="2"/>
  <c r="G1010" i="2"/>
  <c r="F1010" i="2"/>
  <c r="D1010" i="2"/>
  <c r="C1010" i="2"/>
  <c r="O1009" i="2"/>
  <c r="K1009" i="2"/>
  <c r="J1009" i="2"/>
  <c r="I1009" i="2"/>
  <c r="H1009" i="2"/>
  <c r="G1009" i="2"/>
  <c r="F1009" i="2"/>
  <c r="D1009" i="2"/>
  <c r="C1009" i="2"/>
  <c r="O1008" i="2"/>
  <c r="K1008" i="2"/>
  <c r="J1008" i="2"/>
  <c r="I1008" i="2"/>
  <c r="H1008" i="2"/>
  <c r="G1008" i="2"/>
  <c r="F1008" i="2"/>
  <c r="D1008" i="2"/>
  <c r="C1008" i="2"/>
  <c r="O1007" i="2"/>
  <c r="K1007" i="2"/>
  <c r="J1007" i="2"/>
  <c r="I1007" i="2"/>
  <c r="H1007" i="2"/>
  <c r="G1007" i="2"/>
  <c r="F1007" i="2"/>
  <c r="D1007" i="2"/>
  <c r="C1007" i="2"/>
  <c r="O1006" i="2"/>
  <c r="K1006" i="2"/>
  <c r="J1006" i="2"/>
  <c r="I1006" i="2"/>
  <c r="H1006" i="2"/>
  <c r="G1006" i="2"/>
  <c r="F1006" i="2"/>
  <c r="D1006" i="2"/>
  <c r="C1006" i="2"/>
  <c r="O1005" i="2"/>
  <c r="K1005" i="2"/>
  <c r="J1005" i="2"/>
  <c r="I1005" i="2"/>
  <c r="H1005" i="2"/>
  <c r="G1005" i="2"/>
  <c r="F1005" i="2"/>
  <c r="D1005" i="2"/>
  <c r="C1005" i="2"/>
  <c r="O1004" i="2"/>
  <c r="K1004" i="2"/>
  <c r="J1004" i="2"/>
  <c r="I1004" i="2"/>
  <c r="H1004" i="2"/>
  <c r="G1004" i="2"/>
  <c r="F1004" i="2"/>
  <c r="D1004" i="2"/>
  <c r="C1004" i="2"/>
  <c r="O1003" i="2"/>
  <c r="K1003" i="2"/>
  <c r="J1003" i="2"/>
  <c r="I1003" i="2"/>
  <c r="H1003" i="2"/>
  <c r="G1003" i="2"/>
  <c r="F1003" i="2"/>
  <c r="D1003" i="2"/>
  <c r="C1003" i="2"/>
  <c r="O1002" i="2"/>
  <c r="K1002" i="2"/>
  <c r="J1002" i="2"/>
  <c r="I1002" i="2"/>
  <c r="H1002" i="2"/>
  <c r="G1002" i="2"/>
  <c r="F1002" i="2"/>
  <c r="D1002" i="2"/>
  <c r="C1002" i="2"/>
  <c r="O1001" i="2"/>
  <c r="K1001" i="2"/>
  <c r="J1001" i="2"/>
  <c r="I1001" i="2"/>
  <c r="H1001" i="2"/>
  <c r="G1001" i="2"/>
  <c r="F1001" i="2"/>
  <c r="D1001" i="2"/>
  <c r="C1001" i="2"/>
  <c r="O1000" i="2"/>
  <c r="K1000" i="2"/>
  <c r="J1000" i="2"/>
  <c r="I1000" i="2"/>
  <c r="H1000" i="2"/>
  <c r="G1000" i="2"/>
  <c r="F1000" i="2"/>
  <c r="D1000" i="2"/>
  <c r="C1000" i="2"/>
  <c r="O999" i="2"/>
  <c r="K999" i="2"/>
  <c r="J999" i="2"/>
  <c r="I999" i="2"/>
  <c r="H999" i="2"/>
  <c r="G999" i="2"/>
  <c r="F999" i="2"/>
  <c r="D999" i="2"/>
  <c r="C999" i="2"/>
  <c r="O998" i="2"/>
  <c r="K998" i="2"/>
  <c r="J998" i="2"/>
  <c r="I998" i="2"/>
  <c r="H998" i="2"/>
  <c r="G998" i="2"/>
  <c r="F998" i="2"/>
  <c r="D998" i="2"/>
  <c r="C998" i="2"/>
  <c r="O997" i="2"/>
  <c r="K997" i="2"/>
  <c r="J997" i="2"/>
  <c r="I997" i="2"/>
  <c r="H997" i="2"/>
  <c r="G997" i="2"/>
  <c r="F997" i="2"/>
  <c r="D997" i="2"/>
  <c r="C997" i="2"/>
  <c r="O996" i="2"/>
  <c r="K996" i="2"/>
  <c r="J996" i="2"/>
  <c r="I996" i="2"/>
  <c r="H996" i="2"/>
  <c r="G996" i="2"/>
  <c r="F996" i="2"/>
  <c r="D996" i="2"/>
  <c r="C996" i="2"/>
  <c r="O995" i="2"/>
  <c r="K995" i="2"/>
  <c r="J995" i="2"/>
  <c r="I995" i="2"/>
  <c r="H995" i="2"/>
  <c r="G995" i="2"/>
  <c r="F995" i="2"/>
  <c r="D995" i="2"/>
  <c r="C995" i="2"/>
  <c r="O994" i="2"/>
  <c r="K994" i="2"/>
  <c r="J994" i="2"/>
  <c r="I994" i="2"/>
  <c r="H994" i="2"/>
  <c r="G994" i="2"/>
  <c r="F994" i="2"/>
  <c r="D994" i="2"/>
  <c r="C994" i="2"/>
  <c r="O993" i="2"/>
  <c r="K993" i="2"/>
  <c r="J993" i="2"/>
  <c r="I993" i="2"/>
  <c r="H993" i="2"/>
  <c r="G993" i="2"/>
  <c r="F993" i="2"/>
  <c r="D993" i="2"/>
  <c r="C993" i="2"/>
  <c r="O992" i="2"/>
  <c r="K992" i="2"/>
  <c r="J992" i="2"/>
  <c r="I992" i="2"/>
  <c r="H992" i="2"/>
  <c r="G992" i="2"/>
  <c r="F992" i="2"/>
  <c r="D992" i="2"/>
  <c r="C992" i="2"/>
  <c r="O991" i="2"/>
  <c r="K991" i="2"/>
  <c r="J991" i="2"/>
  <c r="I991" i="2"/>
  <c r="H991" i="2"/>
  <c r="G991" i="2"/>
  <c r="F991" i="2"/>
  <c r="D991" i="2"/>
  <c r="C991" i="2"/>
  <c r="O990" i="2"/>
  <c r="K990" i="2"/>
  <c r="J990" i="2"/>
  <c r="I990" i="2"/>
  <c r="H990" i="2"/>
  <c r="G990" i="2"/>
  <c r="F990" i="2"/>
  <c r="D990" i="2"/>
  <c r="C990" i="2"/>
  <c r="O989" i="2"/>
  <c r="K989" i="2"/>
  <c r="J989" i="2"/>
  <c r="I989" i="2"/>
  <c r="H989" i="2"/>
  <c r="G989" i="2"/>
  <c r="F989" i="2"/>
  <c r="D989" i="2"/>
  <c r="C989" i="2"/>
  <c r="O988" i="2"/>
  <c r="K988" i="2"/>
  <c r="J988" i="2"/>
  <c r="I988" i="2"/>
  <c r="H988" i="2"/>
  <c r="G988" i="2"/>
  <c r="F988" i="2"/>
  <c r="D988" i="2"/>
  <c r="C988" i="2"/>
  <c r="O987" i="2"/>
  <c r="K987" i="2"/>
  <c r="J987" i="2"/>
  <c r="I987" i="2"/>
  <c r="H987" i="2"/>
  <c r="G987" i="2"/>
  <c r="F987" i="2"/>
  <c r="D987" i="2"/>
  <c r="C987" i="2"/>
  <c r="O986" i="2"/>
  <c r="K986" i="2"/>
  <c r="J986" i="2"/>
  <c r="I986" i="2"/>
  <c r="H986" i="2"/>
  <c r="G986" i="2"/>
  <c r="F986" i="2"/>
  <c r="D986" i="2"/>
  <c r="C986" i="2"/>
  <c r="O985" i="2"/>
  <c r="K985" i="2"/>
  <c r="J985" i="2"/>
  <c r="I985" i="2"/>
  <c r="H985" i="2"/>
  <c r="G985" i="2"/>
  <c r="F985" i="2"/>
  <c r="D985" i="2"/>
  <c r="C985" i="2"/>
  <c r="O984" i="2"/>
  <c r="K984" i="2"/>
  <c r="J984" i="2"/>
  <c r="I984" i="2"/>
  <c r="H984" i="2"/>
  <c r="G984" i="2"/>
  <c r="F984" i="2"/>
  <c r="D984" i="2"/>
  <c r="C984" i="2"/>
  <c r="O983" i="2"/>
  <c r="K983" i="2"/>
  <c r="J983" i="2"/>
  <c r="I983" i="2"/>
  <c r="H983" i="2"/>
  <c r="G983" i="2"/>
  <c r="F983" i="2"/>
  <c r="D983" i="2"/>
  <c r="C983" i="2"/>
  <c r="O982" i="2"/>
  <c r="K982" i="2"/>
  <c r="J982" i="2"/>
  <c r="I982" i="2"/>
  <c r="H982" i="2"/>
  <c r="G982" i="2"/>
  <c r="F982" i="2"/>
  <c r="D982" i="2"/>
  <c r="C982" i="2"/>
  <c r="O981" i="2"/>
  <c r="K981" i="2"/>
  <c r="J981" i="2"/>
  <c r="I981" i="2"/>
  <c r="H981" i="2"/>
  <c r="G981" i="2"/>
  <c r="F981" i="2"/>
  <c r="D981" i="2"/>
  <c r="C981" i="2"/>
  <c r="O980" i="2"/>
  <c r="K980" i="2"/>
  <c r="J980" i="2"/>
  <c r="I980" i="2"/>
  <c r="H980" i="2"/>
  <c r="G980" i="2"/>
  <c r="F980" i="2"/>
  <c r="D980" i="2"/>
  <c r="C980" i="2"/>
  <c r="O979" i="2"/>
  <c r="K979" i="2"/>
  <c r="J979" i="2"/>
  <c r="I979" i="2"/>
  <c r="H979" i="2"/>
  <c r="G979" i="2"/>
  <c r="F979" i="2"/>
  <c r="D979" i="2"/>
  <c r="C979" i="2"/>
  <c r="O978" i="2"/>
  <c r="K978" i="2"/>
  <c r="J978" i="2"/>
  <c r="I978" i="2"/>
  <c r="H978" i="2"/>
  <c r="G978" i="2"/>
  <c r="F978" i="2"/>
  <c r="D978" i="2"/>
  <c r="C978" i="2"/>
  <c r="O977" i="2"/>
  <c r="K977" i="2"/>
  <c r="J977" i="2"/>
  <c r="I977" i="2"/>
  <c r="H977" i="2"/>
  <c r="G977" i="2"/>
  <c r="F977" i="2"/>
  <c r="D977" i="2"/>
  <c r="C977" i="2"/>
  <c r="O976" i="2"/>
  <c r="K976" i="2"/>
  <c r="J976" i="2"/>
  <c r="I976" i="2"/>
  <c r="H976" i="2"/>
  <c r="G976" i="2"/>
  <c r="F976" i="2"/>
  <c r="D976" i="2"/>
  <c r="C976" i="2"/>
  <c r="O975" i="2"/>
  <c r="K975" i="2"/>
  <c r="J975" i="2"/>
  <c r="I975" i="2"/>
  <c r="H975" i="2"/>
  <c r="G975" i="2"/>
  <c r="F975" i="2"/>
  <c r="D975" i="2"/>
  <c r="C975" i="2"/>
  <c r="O974" i="2"/>
  <c r="K974" i="2"/>
  <c r="J974" i="2"/>
  <c r="I974" i="2"/>
  <c r="H974" i="2"/>
  <c r="G974" i="2"/>
  <c r="F974" i="2"/>
  <c r="D974" i="2"/>
  <c r="C974" i="2"/>
  <c r="O973" i="2"/>
  <c r="K973" i="2"/>
  <c r="J973" i="2"/>
  <c r="I973" i="2"/>
  <c r="H973" i="2"/>
  <c r="G973" i="2"/>
  <c r="F973" i="2"/>
  <c r="D973" i="2"/>
  <c r="C973" i="2"/>
  <c r="O972" i="2"/>
  <c r="K972" i="2"/>
  <c r="J972" i="2"/>
  <c r="I972" i="2"/>
  <c r="H972" i="2"/>
  <c r="G972" i="2"/>
  <c r="F972" i="2"/>
  <c r="D972" i="2"/>
  <c r="C972" i="2"/>
  <c r="O971" i="2"/>
  <c r="K971" i="2"/>
  <c r="J971" i="2"/>
  <c r="I971" i="2"/>
  <c r="H971" i="2"/>
  <c r="G971" i="2"/>
  <c r="F971" i="2"/>
  <c r="D971" i="2"/>
  <c r="C971" i="2"/>
  <c r="O970" i="2"/>
  <c r="K970" i="2"/>
  <c r="J970" i="2"/>
  <c r="I970" i="2"/>
  <c r="H970" i="2"/>
  <c r="G970" i="2"/>
  <c r="F970" i="2"/>
  <c r="D970" i="2"/>
  <c r="C970" i="2"/>
  <c r="O969" i="2"/>
  <c r="K969" i="2"/>
  <c r="J969" i="2"/>
  <c r="I969" i="2"/>
  <c r="H969" i="2"/>
  <c r="G969" i="2"/>
  <c r="F969" i="2"/>
  <c r="D969" i="2"/>
  <c r="C969" i="2"/>
  <c r="O968" i="2"/>
  <c r="K968" i="2"/>
  <c r="J968" i="2"/>
  <c r="I968" i="2"/>
  <c r="H968" i="2"/>
  <c r="G968" i="2"/>
  <c r="F968" i="2"/>
  <c r="D968" i="2"/>
  <c r="C968" i="2"/>
  <c r="O967" i="2"/>
  <c r="K967" i="2"/>
  <c r="J967" i="2"/>
  <c r="I967" i="2"/>
  <c r="H967" i="2"/>
  <c r="G967" i="2"/>
  <c r="F967" i="2"/>
  <c r="D967" i="2"/>
  <c r="C967" i="2"/>
  <c r="O966" i="2"/>
  <c r="K966" i="2"/>
  <c r="J966" i="2"/>
  <c r="I966" i="2"/>
  <c r="H966" i="2"/>
  <c r="G966" i="2"/>
  <c r="F966" i="2"/>
  <c r="D966" i="2"/>
  <c r="C966" i="2"/>
  <c r="O965" i="2"/>
  <c r="K965" i="2"/>
  <c r="J965" i="2"/>
  <c r="I965" i="2"/>
  <c r="H965" i="2"/>
  <c r="G965" i="2"/>
  <c r="F965" i="2"/>
  <c r="D965" i="2"/>
  <c r="C965" i="2"/>
  <c r="O964" i="2"/>
  <c r="K964" i="2"/>
  <c r="J964" i="2"/>
  <c r="I964" i="2"/>
  <c r="H964" i="2"/>
  <c r="G964" i="2"/>
  <c r="F964" i="2"/>
  <c r="D964" i="2"/>
  <c r="C964" i="2"/>
  <c r="O963" i="2"/>
  <c r="K963" i="2"/>
  <c r="J963" i="2"/>
  <c r="I963" i="2"/>
  <c r="H963" i="2"/>
  <c r="G963" i="2"/>
  <c r="F963" i="2"/>
  <c r="D963" i="2"/>
  <c r="C963" i="2"/>
  <c r="O962" i="2"/>
  <c r="K962" i="2"/>
  <c r="J962" i="2"/>
  <c r="I962" i="2"/>
  <c r="H962" i="2"/>
  <c r="G962" i="2"/>
  <c r="F962" i="2"/>
  <c r="D962" i="2"/>
  <c r="C962" i="2"/>
  <c r="O961" i="2"/>
  <c r="K961" i="2"/>
  <c r="J961" i="2"/>
  <c r="I961" i="2"/>
  <c r="H961" i="2"/>
  <c r="G961" i="2"/>
  <c r="F961" i="2"/>
  <c r="D961" i="2"/>
  <c r="C961" i="2"/>
  <c r="O960" i="2"/>
  <c r="K960" i="2"/>
  <c r="J960" i="2"/>
  <c r="I960" i="2"/>
  <c r="H960" i="2"/>
  <c r="G960" i="2"/>
  <c r="F960" i="2"/>
  <c r="D960" i="2"/>
  <c r="C960" i="2"/>
  <c r="O959" i="2"/>
  <c r="K959" i="2"/>
  <c r="J959" i="2"/>
  <c r="I959" i="2"/>
  <c r="H959" i="2"/>
  <c r="G959" i="2"/>
  <c r="F959" i="2"/>
  <c r="D959" i="2"/>
  <c r="C959" i="2"/>
  <c r="O958" i="2"/>
  <c r="K958" i="2"/>
  <c r="J958" i="2"/>
  <c r="I958" i="2"/>
  <c r="H958" i="2"/>
  <c r="G958" i="2"/>
  <c r="F958" i="2"/>
  <c r="D958" i="2"/>
  <c r="C958" i="2"/>
  <c r="O957" i="2"/>
  <c r="K957" i="2"/>
  <c r="J957" i="2"/>
  <c r="I957" i="2"/>
  <c r="H957" i="2"/>
  <c r="G957" i="2"/>
  <c r="F957" i="2"/>
  <c r="D957" i="2"/>
  <c r="C957" i="2"/>
  <c r="O956" i="2"/>
  <c r="K956" i="2"/>
  <c r="J956" i="2"/>
  <c r="I956" i="2"/>
  <c r="H956" i="2"/>
  <c r="G956" i="2"/>
  <c r="F956" i="2"/>
  <c r="D956" i="2"/>
  <c r="C956" i="2"/>
  <c r="O955" i="2"/>
  <c r="K955" i="2"/>
  <c r="J955" i="2"/>
  <c r="I955" i="2"/>
  <c r="H955" i="2"/>
  <c r="G955" i="2"/>
  <c r="F955" i="2"/>
  <c r="D955" i="2"/>
  <c r="C955" i="2"/>
  <c r="O954" i="2"/>
  <c r="K954" i="2"/>
  <c r="J954" i="2"/>
  <c r="I954" i="2"/>
  <c r="H954" i="2"/>
  <c r="G954" i="2"/>
  <c r="F954" i="2"/>
  <c r="D954" i="2"/>
  <c r="C954" i="2"/>
  <c r="O953" i="2"/>
  <c r="K953" i="2"/>
  <c r="J953" i="2"/>
  <c r="I953" i="2"/>
  <c r="H953" i="2"/>
  <c r="G953" i="2"/>
  <c r="F953" i="2"/>
  <c r="D953" i="2"/>
  <c r="C953" i="2"/>
  <c r="O952" i="2"/>
  <c r="K952" i="2"/>
  <c r="J952" i="2"/>
  <c r="I952" i="2"/>
  <c r="H952" i="2"/>
  <c r="G952" i="2"/>
  <c r="F952" i="2"/>
  <c r="D952" i="2"/>
  <c r="C952" i="2"/>
  <c r="O951" i="2"/>
  <c r="K951" i="2"/>
  <c r="J951" i="2"/>
  <c r="I951" i="2"/>
  <c r="H951" i="2"/>
  <c r="G951" i="2"/>
  <c r="F951" i="2"/>
  <c r="D951" i="2"/>
  <c r="C951" i="2"/>
  <c r="O950" i="2"/>
  <c r="K950" i="2"/>
  <c r="J950" i="2"/>
  <c r="I950" i="2"/>
  <c r="H950" i="2"/>
  <c r="G950" i="2"/>
  <c r="F950" i="2"/>
  <c r="D950" i="2"/>
  <c r="C950" i="2"/>
  <c r="O949" i="2"/>
  <c r="K949" i="2"/>
  <c r="J949" i="2"/>
  <c r="I949" i="2"/>
  <c r="H949" i="2"/>
  <c r="G949" i="2"/>
  <c r="F949" i="2"/>
  <c r="D949" i="2"/>
  <c r="C949" i="2"/>
  <c r="O948" i="2"/>
  <c r="K948" i="2"/>
  <c r="J948" i="2"/>
  <c r="I948" i="2"/>
  <c r="H948" i="2"/>
  <c r="G948" i="2"/>
  <c r="F948" i="2"/>
  <c r="D948" i="2"/>
  <c r="C948" i="2"/>
  <c r="O947" i="2"/>
  <c r="K947" i="2"/>
  <c r="J947" i="2"/>
  <c r="I947" i="2"/>
  <c r="H947" i="2"/>
  <c r="G947" i="2"/>
  <c r="F947" i="2"/>
  <c r="D947" i="2"/>
  <c r="C947" i="2"/>
  <c r="O946" i="2"/>
  <c r="K946" i="2"/>
  <c r="J946" i="2"/>
  <c r="I946" i="2"/>
  <c r="H946" i="2"/>
  <c r="G946" i="2"/>
  <c r="F946" i="2"/>
  <c r="D946" i="2"/>
  <c r="C946" i="2"/>
  <c r="O945" i="2"/>
  <c r="K945" i="2"/>
  <c r="J945" i="2"/>
  <c r="I945" i="2"/>
  <c r="H945" i="2"/>
  <c r="G945" i="2"/>
  <c r="F945" i="2"/>
  <c r="D945" i="2"/>
  <c r="C945" i="2"/>
  <c r="O944" i="2"/>
  <c r="K944" i="2"/>
  <c r="J944" i="2"/>
  <c r="I944" i="2"/>
  <c r="H944" i="2"/>
  <c r="G944" i="2"/>
  <c r="F944" i="2"/>
  <c r="D944" i="2"/>
  <c r="C944" i="2"/>
  <c r="O943" i="2"/>
  <c r="K943" i="2"/>
  <c r="J943" i="2"/>
  <c r="I943" i="2"/>
  <c r="H943" i="2"/>
  <c r="G943" i="2"/>
  <c r="F943" i="2"/>
  <c r="D943" i="2"/>
  <c r="C943" i="2"/>
  <c r="O942" i="2"/>
  <c r="K942" i="2"/>
  <c r="J942" i="2"/>
  <c r="I942" i="2"/>
  <c r="H942" i="2"/>
  <c r="G942" i="2"/>
  <c r="F942" i="2"/>
  <c r="D942" i="2"/>
  <c r="C942" i="2"/>
  <c r="O941" i="2"/>
  <c r="K941" i="2"/>
  <c r="J941" i="2"/>
  <c r="I941" i="2"/>
  <c r="H941" i="2"/>
  <c r="G941" i="2"/>
  <c r="F941" i="2"/>
  <c r="D941" i="2"/>
  <c r="C941" i="2"/>
  <c r="O940" i="2"/>
  <c r="K940" i="2"/>
  <c r="J940" i="2"/>
  <c r="I940" i="2"/>
  <c r="H940" i="2"/>
  <c r="G940" i="2"/>
  <c r="F940" i="2"/>
  <c r="D940" i="2"/>
  <c r="C940" i="2"/>
  <c r="O939" i="2"/>
  <c r="K939" i="2"/>
  <c r="J939" i="2"/>
  <c r="I939" i="2"/>
  <c r="H939" i="2"/>
  <c r="G939" i="2"/>
  <c r="F939" i="2"/>
  <c r="D939" i="2"/>
  <c r="C939" i="2"/>
  <c r="O938" i="2"/>
  <c r="K938" i="2"/>
  <c r="J938" i="2"/>
  <c r="I938" i="2"/>
  <c r="H938" i="2"/>
  <c r="G938" i="2"/>
  <c r="F938" i="2"/>
  <c r="D938" i="2"/>
  <c r="C938" i="2"/>
  <c r="O937" i="2"/>
  <c r="K937" i="2"/>
  <c r="J937" i="2"/>
  <c r="I937" i="2"/>
  <c r="H937" i="2"/>
  <c r="G937" i="2"/>
  <c r="F937" i="2"/>
  <c r="D937" i="2"/>
  <c r="C937" i="2"/>
  <c r="O936" i="2"/>
  <c r="K936" i="2"/>
  <c r="J936" i="2"/>
  <c r="I936" i="2"/>
  <c r="H936" i="2"/>
  <c r="G936" i="2"/>
  <c r="F936" i="2"/>
  <c r="D936" i="2"/>
  <c r="C936" i="2"/>
  <c r="O935" i="2"/>
  <c r="K935" i="2"/>
  <c r="J935" i="2"/>
  <c r="I935" i="2"/>
  <c r="H935" i="2"/>
  <c r="G935" i="2"/>
  <c r="F935" i="2"/>
  <c r="D935" i="2"/>
  <c r="C935" i="2"/>
  <c r="O934" i="2"/>
  <c r="K934" i="2"/>
  <c r="J934" i="2"/>
  <c r="I934" i="2"/>
  <c r="H934" i="2"/>
  <c r="G934" i="2"/>
  <c r="F934" i="2"/>
  <c r="D934" i="2"/>
  <c r="C934" i="2"/>
  <c r="O933" i="2"/>
  <c r="K933" i="2"/>
  <c r="J933" i="2"/>
  <c r="I933" i="2"/>
  <c r="H933" i="2"/>
  <c r="G933" i="2"/>
  <c r="F933" i="2"/>
  <c r="D933" i="2"/>
  <c r="C933" i="2"/>
  <c r="O932" i="2"/>
  <c r="K932" i="2"/>
  <c r="J932" i="2"/>
  <c r="I932" i="2"/>
  <c r="H932" i="2"/>
  <c r="G932" i="2"/>
  <c r="F932" i="2"/>
  <c r="D932" i="2"/>
  <c r="C932" i="2"/>
  <c r="O931" i="2"/>
  <c r="K931" i="2"/>
  <c r="J931" i="2"/>
  <c r="I931" i="2"/>
  <c r="H931" i="2"/>
  <c r="G931" i="2"/>
  <c r="F931" i="2"/>
  <c r="D931" i="2"/>
  <c r="C931" i="2"/>
  <c r="O930" i="2"/>
  <c r="K930" i="2"/>
  <c r="J930" i="2"/>
  <c r="I930" i="2"/>
  <c r="H930" i="2"/>
  <c r="G930" i="2"/>
  <c r="F930" i="2"/>
  <c r="D930" i="2"/>
  <c r="C930" i="2"/>
  <c r="O929" i="2"/>
  <c r="K929" i="2"/>
  <c r="J929" i="2"/>
  <c r="I929" i="2"/>
  <c r="H929" i="2"/>
  <c r="G929" i="2"/>
  <c r="F929" i="2"/>
  <c r="D929" i="2"/>
  <c r="C929" i="2"/>
  <c r="O928" i="2"/>
  <c r="K928" i="2"/>
  <c r="J928" i="2"/>
  <c r="I928" i="2"/>
  <c r="H928" i="2"/>
  <c r="G928" i="2"/>
  <c r="F928" i="2"/>
  <c r="D928" i="2"/>
  <c r="C928" i="2"/>
  <c r="O927" i="2"/>
  <c r="K927" i="2"/>
  <c r="J927" i="2"/>
  <c r="I927" i="2"/>
  <c r="H927" i="2"/>
  <c r="G927" i="2"/>
  <c r="F927" i="2"/>
  <c r="D927" i="2"/>
  <c r="C927" i="2"/>
  <c r="O926" i="2"/>
  <c r="K926" i="2"/>
  <c r="J926" i="2"/>
  <c r="I926" i="2"/>
  <c r="H926" i="2"/>
  <c r="G926" i="2"/>
  <c r="F926" i="2"/>
  <c r="D926" i="2"/>
  <c r="C926" i="2"/>
  <c r="O925" i="2"/>
  <c r="K925" i="2"/>
  <c r="J925" i="2"/>
  <c r="I925" i="2"/>
  <c r="H925" i="2"/>
  <c r="G925" i="2"/>
  <c r="F925" i="2"/>
  <c r="D925" i="2"/>
  <c r="C925" i="2"/>
  <c r="O924" i="2"/>
  <c r="K924" i="2"/>
  <c r="J924" i="2"/>
  <c r="I924" i="2"/>
  <c r="H924" i="2"/>
  <c r="G924" i="2"/>
  <c r="F924" i="2"/>
  <c r="D924" i="2"/>
  <c r="C924" i="2"/>
  <c r="O923" i="2"/>
  <c r="K923" i="2"/>
  <c r="J923" i="2"/>
  <c r="I923" i="2"/>
  <c r="H923" i="2"/>
  <c r="G923" i="2"/>
  <c r="F923" i="2"/>
  <c r="D923" i="2"/>
  <c r="C923" i="2"/>
  <c r="O922" i="2"/>
  <c r="K922" i="2"/>
  <c r="J922" i="2"/>
  <c r="I922" i="2"/>
  <c r="H922" i="2"/>
  <c r="G922" i="2"/>
  <c r="F922" i="2"/>
  <c r="D922" i="2"/>
  <c r="C922" i="2"/>
  <c r="O921" i="2"/>
  <c r="K921" i="2"/>
  <c r="J921" i="2"/>
  <c r="I921" i="2"/>
  <c r="H921" i="2"/>
  <c r="G921" i="2"/>
  <c r="F921" i="2"/>
  <c r="D921" i="2"/>
  <c r="C921" i="2"/>
  <c r="O920" i="2"/>
  <c r="K920" i="2"/>
  <c r="J920" i="2"/>
  <c r="I920" i="2"/>
  <c r="H920" i="2"/>
  <c r="G920" i="2"/>
  <c r="F920" i="2"/>
  <c r="D920" i="2"/>
  <c r="C920" i="2"/>
  <c r="O919" i="2"/>
  <c r="K919" i="2"/>
  <c r="J919" i="2"/>
  <c r="I919" i="2"/>
  <c r="H919" i="2"/>
  <c r="G919" i="2"/>
  <c r="F919" i="2"/>
  <c r="D919" i="2"/>
  <c r="C919" i="2"/>
  <c r="O918" i="2"/>
  <c r="K918" i="2"/>
  <c r="J918" i="2"/>
  <c r="I918" i="2"/>
  <c r="H918" i="2"/>
  <c r="G918" i="2"/>
  <c r="F918" i="2"/>
  <c r="D918" i="2"/>
  <c r="C918" i="2"/>
  <c r="O917" i="2"/>
  <c r="K917" i="2"/>
  <c r="J917" i="2"/>
  <c r="I917" i="2"/>
  <c r="H917" i="2"/>
  <c r="G917" i="2"/>
  <c r="F917" i="2"/>
  <c r="D917" i="2"/>
  <c r="C917" i="2"/>
  <c r="O916" i="2"/>
  <c r="K916" i="2"/>
  <c r="J916" i="2"/>
  <c r="I916" i="2"/>
  <c r="H916" i="2"/>
  <c r="G916" i="2"/>
  <c r="F916" i="2"/>
  <c r="D916" i="2"/>
  <c r="C916" i="2"/>
  <c r="O915" i="2"/>
  <c r="K915" i="2"/>
  <c r="J915" i="2"/>
  <c r="I915" i="2"/>
  <c r="H915" i="2"/>
  <c r="G915" i="2"/>
  <c r="F915" i="2"/>
  <c r="D915" i="2"/>
  <c r="C915" i="2"/>
  <c r="O914" i="2"/>
  <c r="K914" i="2"/>
  <c r="J914" i="2"/>
  <c r="I914" i="2"/>
  <c r="H914" i="2"/>
  <c r="G914" i="2"/>
  <c r="F914" i="2"/>
  <c r="D914" i="2"/>
  <c r="C914" i="2"/>
  <c r="O913" i="2"/>
  <c r="K913" i="2"/>
  <c r="J913" i="2"/>
  <c r="I913" i="2"/>
  <c r="H913" i="2"/>
  <c r="G913" i="2"/>
  <c r="F913" i="2"/>
  <c r="D913" i="2"/>
  <c r="C913" i="2"/>
  <c r="O912" i="2"/>
  <c r="K912" i="2"/>
  <c r="J912" i="2"/>
  <c r="I912" i="2"/>
  <c r="H912" i="2"/>
  <c r="G912" i="2"/>
  <c r="F912" i="2"/>
  <c r="D912" i="2"/>
  <c r="C912" i="2"/>
  <c r="O911" i="2"/>
  <c r="K911" i="2"/>
  <c r="J911" i="2"/>
  <c r="I911" i="2"/>
  <c r="H911" i="2"/>
  <c r="G911" i="2"/>
  <c r="F911" i="2"/>
  <c r="D911" i="2"/>
  <c r="C911" i="2"/>
  <c r="O910" i="2"/>
  <c r="K910" i="2"/>
  <c r="J910" i="2"/>
  <c r="I910" i="2"/>
  <c r="H910" i="2"/>
  <c r="G910" i="2"/>
  <c r="F910" i="2"/>
  <c r="D910" i="2"/>
  <c r="C910" i="2"/>
  <c r="O909" i="2"/>
  <c r="K909" i="2"/>
  <c r="J909" i="2"/>
  <c r="I909" i="2"/>
  <c r="H909" i="2"/>
  <c r="G909" i="2"/>
  <c r="F909" i="2"/>
  <c r="D909" i="2"/>
  <c r="C909" i="2"/>
  <c r="O908" i="2"/>
  <c r="K908" i="2"/>
  <c r="J908" i="2"/>
  <c r="I908" i="2"/>
  <c r="H908" i="2"/>
  <c r="G908" i="2"/>
  <c r="F908" i="2"/>
  <c r="D908" i="2"/>
  <c r="C908" i="2"/>
  <c r="O907" i="2"/>
  <c r="K907" i="2"/>
  <c r="J907" i="2"/>
  <c r="I907" i="2"/>
  <c r="H907" i="2"/>
  <c r="G907" i="2"/>
  <c r="F907" i="2"/>
  <c r="D907" i="2"/>
  <c r="C907" i="2"/>
  <c r="O906" i="2"/>
  <c r="K906" i="2"/>
  <c r="J906" i="2"/>
  <c r="I906" i="2"/>
  <c r="H906" i="2"/>
  <c r="G906" i="2"/>
  <c r="F906" i="2"/>
  <c r="D906" i="2"/>
  <c r="C906" i="2"/>
  <c r="O905" i="2"/>
  <c r="K905" i="2"/>
  <c r="J905" i="2"/>
  <c r="I905" i="2"/>
  <c r="H905" i="2"/>
  <c r="G905" i="2"/>
  <c r="F905" i="2"/>
  <c r="D905" i="2"/>
  <c r="C905" i="2"/>
  <c r="O904" i="2"/>
  <c r="K904" i="2"/>
  <c r="J904" i="2"/>
  <c r="I904" i="2"/>
  <c r="H904" i="2"/>
  <c r="G904" i="2"/>
  <c r="F904" i="2"/>
  <c r="D904" i="2"/>
  <c r="C904" i="2"/>
  <c r="O903" i="2"/>
  <c r="K903" i="2"/>
  <c r="J903" i="2"/>
  <c r="I903" i="2"/>
  <c r="H903" i="2"/>
  <c r="G903" i="2"/>
  <c r="F903" i="2"/>
  <c r="D903" i="2"/>
  <c r="C903" i="2"/>
  <c r="O902" i="2"/>
  <c r="K902" i="2"/>
  <c r="J902" i="2"/>
  <c r="I902" i="2"/>
  <c r="H902" i="2"/>
  <c r="G902" i="2"/>
  <c r="F902" i="2"/>
  <c r="D902" i="2"/>
  <c r="C902" i="2"/>
  <c r="O901" i="2"/>
  <c r="K901" i="2"/>
  <c r="J901" i="2"/>
  <c r="I901" i="2"/>
  <c r="H901" i="2"/>
  <c r="G901" i="2"/>
  <c r="F901" i="2"/>
  <c r="D901" i="2"/>
  <c r="C901" i="2"/>
  <c r="O900" i="2"/>
  <c r="K900" i="2"/>
  <c r="J900" i="2"/>
  <c r="I900" i="2"/>
  <c r="H900" i="2"/>
  <c r="G900" i="2"/>
  <c r="F900" i="2"/>
  <c r="D900" i="2"/>
  <c r="C900" i="2"/>
  <c r="O899" i="2"/>
  <c r="K899" i="2"/>
  <c r="J899" i="2"/>
  <c r="I899" i="2"/>
  <c r="H899" i="2"/>
  <c r="G899" i="2"/>
  <c r="F899" i="2"/>
  <c r="D899" i="2"/>
  <c r="C899" i="2"/>
  <c r="O898" i="2"/>
  <c r="K898" i="2"/>
  <c r="J898" i="2"/>
  <c r="I898" i="2"/>
  <c r="H898" i="2"/>
  <c r="G898" i="2"/>
  <c r="F898" i="2"/>
  <c r="D898" i="2"/>
  <c r="C898" i="2"/>
  <c r="O897" i="2"/>
  <c r="K897" i="2"/>
  <c r="J897" i="2"/>
  <c r="I897" i="2"/>
  <c r="H897" i="2"/>
  <c r="G897" i="2"/>
  <c r="F897" i="2"/>
  <c r="D897" i="2"/>
  <c r="C897" i="2"/>
  <c r="O896" i="2"/>
  <c r="K896" i="2"/>
  <c r="J896" i="2"/>
  <c r="I896" i="2"/>
  <c r="H896" i="2"/>
  <c r="G896" i="2"/>
  <c r="F896" i="2"/>
  <c r="D896" i="2"/>
  <c r="C896" i="2"/>
  <c r="O895" i="2"/>
  <c r="K895" i="2"/>
  <c r="J895" i="2"/>
  <c r="I895" i="2"/>
  <c r="H895" i="2"/>
  <c r="G895" i="2"/>
  <c r="F895" i="2"/>
  <c r="D895" i="2"/>
  <c r="C895" i="2"/>
  <c r="O894" i="2"/>
  <c r="K894" i="2"/>
  <c r="J894" i="2"/>
  <c r="I894" i="2"/>
  <c r="H894" i="2"/>
  <c r="G894" i="2"/>
  <c r="F894" i="2"/>
  <c r="D894" i="2"/>
  <c r="C894" i="2"/>
  <c r="O893" i="2"/>
  <c r="K893" i="2"/>
  <c r="J893" i="2"/>
  <c r="I893" i="2"/>
  <c r="H893" i="2"/>
  <c r="G893" i="2"/>
  <c r="F893" i="2"/>
  <c r="D893" i="2"/>
  <c r="C893" i="2"/>
  <c r="O892" i="2"/>
  <c r="K892" i="2"/>
  <c r="J892" i="2"/>
  <c r="I892" i="2"/>
  <c r="H892" i="2"/>
  <c r="G892" i="2"/>
  <c r="F892" i="2"/>
  <c r="D892" i="2"/>
  <c r="C892" i="2"/>
  <c r="O891" i="2"/>
  <c r="K891" i="2"/>
  <c r="J891" i="2"/>
  <c r="I891" i="2"/>
  <c r="H891" i="2"/>
  <c r="G891" i="2"/>
  <c r="F891" i="2"/>
  <c r="D891" i="2"/>
  <c r="C891" i="2"/>
  <c r="O890" i="2"/>
  <c r="K890" i="2"/>
  <c r="J890" i="2"/>
  <c r="I890" i="2"/>
  <c r="H890" i="2"/>
  <c r="G890" i="2"/>
  <c r="F890" i="2"/>
  <c r="D890" i="2"/>
  <c r="C890" i="2"/>
  <c r="O889" i="2"/>
  <c r="K889" i="2"/>
  <c r="J889" i="2"/>
  <c r="I889" i="2"/>
  <c r="H889" i="2"/>
  <c r="G889" i="2"/>
  <c r="F889" i="2"/>
  <c r="D889" i="2"/>
  <c r="C889" i="2"/>
  <c r="O888" i="2"/>
  <c r="K888" i="2"/>
  <c r="J888" i="2"/>
  <c r="I888" i="2"/>
  <c r="H888" i="2"/>
  <c r="G888" i="2"/>
  <c r="F888" i="2"/>
  <c r="D888" i="2"/>
  <c r="C888" i="2"/>
  <c r="O887" i="2"/>
  <c r="K887" i="2"/>
  <c r="J887" i="2"/>
  <c r="I887" i="2"/>
  <c r="H887" i="2"/>
  <c r="G887" i="2"/>
  <c r="F887" i="2"/>
  <c r="D887" i="2"/>
  <c r="C887" i="2"/>
  <c r="O886" i="2"/>
  <c r="K886" i="2"/>
  <c r="J886" i="2"/>
  <c r="I886" i="2"/>
  <c r="H886" i="2"/>
  <c r="G886" i="2"/>
  <c r="F886" i="2"/>
  <c r="D886" i="2"/>
  <c r="C886" i="2"/>
  <c r="O885" i="2"/>
  <c r="K885" i="2"/>
  <c r="J885" i="2"/>
  <c r="I885" i="2"/>
  <c r="H885" i="2"/>
  <c r="G885" i="2"/>
  <c r="F885" i="2"/>
  <c r="D885" i="2"/>
  <c r="C885" i="2"/>
  <c r="O884" i="2"/>
  <c r="K884" i="2"/>
  <c r="J884" i="2"/>
  <c r="I884" i="2"/>
  <c r="H884" i="2"/>
  <c r="G884" i="2"/>
  <c r="F884" i="2"/>
  <c r="D884" i="2"/>
  <c r="C884" i="2"/>
  <c r="O883" i="2"/>
  <c r="K883" i="2"/>
  <c r="J883" i="2"/>
  <c r="I883" i="2"/>
  <c r="H883" i="2"/>
  <c r="G883" i="2"/>
  <c r="F883" i="2"/>
  <c r="D883" i="2"/>
  <c r="C883" i="2"/>
  <c r="O882" i="2"/>
  <c r="K882" i="2"/>
  <c r="J882" i="2"/>
  <c r="I882" i="2"/>
  <c r="H882" i="2"/>
  <c r="G882" i="2"/>
  <c r="F882" i="2"/>
  <c r="D882" i="2"/>
  <c r="C882" i="2"/>
  <c r="O881" i="2"/>
  <c r="K881" i="2"/>
  <c r="J881" i="2"/>
  <c r="I881" i="2"/>
  <c r="H881" i="2"/>
  <c r="G881" i="2"/>
  <c r="F881" i="2"/>
  <c r="D881" i="2"/>
  <c r="C881" i="2"/>
  <c r="O880" i="2"/>
  <c r="K880" i="2"/>
  <c r="J880" i="2"/>
  <c r="I880" i="2"/>
  <c r="H880" i="2"/>
  <c r="G880" i="2"/>
  <c r="F880" i="2"/>
  <c r="D880" i="2"/>
  <c r="C880" i="2"/>
  <c r="O879" i="2"/>
  <c r="K879" i="2"/>
  <c r="J879" i="2"/>
  <c r="I879" i="2"/>
  <c r="H879" i="2"/>
  <c r="G879" i="2"/>
  <c r="F879" i="2"/>
  <c r="D879" i="2"/>
  <c r="C879" i="2"/>
  <c r="O878" i="2"/>
  <c r="K878" i="2"/>
  <c r="J878" i="2"/>
  <c r="I878" i="2"/>
  <c r="H878" i="2"/>
  <c r="G878" i="2"/>
  <c r="F878" i="2"/>
  <c r="D878" i="2"/>
  <c r="C878" i="2"/>
  <c r="O877" i="2"/>
  <c r="K877" i="2"/>
  <c r="J877" i="2"/>
  <c r="I877" i="2"/>
  <c r="H877" i="2"/>
  <c r="G877" i="2"/>
  <c r="F877" i="2"/>
  <c r="D877" i="2"/>
  <c r="C877" i="2"/>
  <c r="O876" i="2"/>
  <c r="K876" i="2"/>
  <c r="J876" i="2"/>
  <c r="I876" i="2"/>
  <c r="H876" i="2"/>
  <c r="G876" i="2"/>
  <c r="F876" i="2"/>
  <c r="D876" i="2"/>
  <c r="C876" i="2"/>
  <c r="O875" i="2"/>
  <c r="K875" i="2"/>
  <c r="J875" i="2"/>
  <c r="I875" i="2"/>
  <c r="H875" i="2"/>
  <c r="G875" i="2"/>
  <c r="F875" i="2"/>
  <c r="D875" i="2"/>
  <c r="C875" i="2"/>
  <c r="O874" i="2"/>
  <c r="K874" i="2"/>
  <c r="J874" i="2"/>
  <c r="I874" i="2"/>
  <c r="H874" i="2"/>
  <c r="G874" i="2"/>
  <c r="F874" i="2"/>
  <c r="D874" i="2"/>
  <c r="C874" i="2"/>
  <c r="O873" i="2"/>
  <c r="K873" i="2"/>
  <c r="J873" i="2"/>
  <c r="I873" i="2"/>
  <c r="H873" i="2"/>
  <c r="G873" i="2"/>
  <c r="F873" i="2"/>
  <c r="D873" i="2"/>
  <c r="C873" i="2"/>
  <c r="O872" i="2"/>
  <c r="K872" i="2"/>
  <c r="J872" i="2"/>
  <c r="I872" i="2"/>
  <c r="H872" i="2"/>
  <c r="G872" i="2"/>
  <c r="F872" i="2"/>
  <c r="D872" i="2"/>
  <c r="C872" i="2"/>
  <c r="O871" i="2"/>
  <c r="K871" i="2"/>
  <c r="J871" i="2"/>
  <c r="I871" i="2"/>
  <c r="H871" i="2"/>
  <c r="G871" i="2"/>
  <c r="F871" i="2"/>
  <c r="D871" i="2"/>
  <c r="C871" i="2"/>
  <c r="O870" i="2"/>
  <c r="K870" i="2"/>
  <c r="J870" i="2"/>
  <c r="I870" i="2"/>
  <c r="H870" i="2"/>
  <c r="G870" i="2"/>
  <c r="F870" i="2"/>
  <c r="D870" i="2"/>
  <c r="C870" i="2"/>
  <c r="O869" i="2"/>
  <c r="K869" i="2"/>
  <c r="J869" i="2"/>
  <c r="I869" i="2"/>
  <c r="H869" i="2"/>
  <c r="G869" i="2"/>
  <c r="F869" i="2"/>
  <c r="D869" i="2"/>
  <c r="C869" i="2"/>
  <c r="O868" i="2"/>
  <c r="K868" i="2"/>
  <c r="J868" i="2"/>
  <c r="I868" i="2"/>
  <c r="H868" i="2"/>
  <c r="G868" i="2"/>
  <c r="F868" i="2"/>
  <c r="D868" i="2"/>
  <c r="C868" i="2"/>
  <c r="O867" i="2"/>
  <c r="K867" i="2"/>
  <c r="J867" i="2"/>
  <c r="I867" i="2"/>
  <c r="H867" i="2"/>
  <c r="G867" i="2"/>
  <c r="F867" i="2"/>
  <c r="D867" i="2"/>
  <c r="C867" i="2"/>
  <c r="O866" i="2"/>
  <c r="K866" i="2"/>
  <c r="J866" i="2"/>
  <c r="I866" i="2"/>
  <c r="H866" i="2"/>
  <c r="G866" i="2"/>
  <c r="F866" i="2"/>
  <c r="D866" i="2"/>
  <c r="C866" i="2"/>
  <c r="O865" i="2"/>
  <c r="K865" i="2"/>
  <c r="J865" i="2"/>
  <c r="I865" i="2"/>
  <c r="H865" i="2"/>
  <c r="G865" i="2"/>
  <c r="F865" i="2"/>
  <c r="D865" i="2"/>
  <c r="C865" i="2"/>
  <c r="O864" i="2"/>
  <c r="K864" i="2"/>
  <c r="J864" i="2"/>
  <c r="I864" i="2"/>
  <c r="H864" i="2"/>
  <c r="G864" i="2"/>
  <c r="F864" i="2"/>
  <c r="D864" i="2"/>
  <c r="C864" i="2"/>
  <c r="O863" i="2"/>
  <c r="K863" i="2"/>
  <c r="J863" i="2"/>
  <c r="I863" i="2"/>
  <c r="H863" i="2"/>
  <c r="G863" i="2"/>
  <c r="F863" i="2"/>
  <c r="D863" i="2"/>
  <c r="C863" i="2"/>
  <c r="O862" i="2"/>
  <c r="K862" i="2"/>
  <c r="J862" i="2"/>
  <c r="I862" i="2"/>
  <c r="H862" i="2"/>
  <c r="G862" i="2"/>
  <c r="F862" i="2"/>
  <c r="D862" i="2"/>
  <c r="C862" i="2"/>
  <c r="O861" i="2"/>
  <c r="K861" i="2"/>
  <c r="J861" i="2"/>
  <c r="I861" i="2"/>
  <c r="H861" i="2"/>
  <c r="G861" i="2"/>
  <c r="F861" i="2"/>
  <c r="D861" i="2"/>
  <c r="C861" i="2"/>
  <c r="O860" i="2"/>
  <c r="K860" i="2"/>
  <c r="J860" i="2"/>
  <c r="I860" i="2"/>
  <c r="H860" i="2"/>
  <c r="G860" i="2"/>
  <c r="F860" i="2"/>
  <c r="D860" i="2"/>
  <c r="C860" i="2"/>
  <c r="O859" i="2"/>
  <c r="K859" i="2"/>
  <c r="J859" i="2"/>
  <c r="I859" i="2"/>
  <c r="H859" i="2"/>
  <c r="G859" i="2"/>
  <c r="F859" i="2"/>
  <c r="D859" i="2"/>
  <c r="C859" i="2"/>
  <c r="O858" i="2"/>
  <c r="K858" i="2"/>
  <c r="J858" i="2"/>
  <c r="I858" i="2"/>
  <c r="H858" i="2"/>
  <c r="G858" i="2"/>
  <c r="F858" i="2"/>
  <c r="D858" i="2"/>
  <c r="C858" i="2"/>
  <c r="O857" i="2"/>
  <c r="K857" i="2"/>
  <c r="J857" i="2"/>
  <c r="I857" i="2"/>
  <c r="H857" i="2"/>
  <c r="G857" i="2"/>
  <c r="F857" i="2"/>
  <c r="D857" i="2"/>
  <c r="C857" i="2"/>
  <c r="O856" i="2"/>
  <c r="K856" i="2"/>
  <c r="J856" i="2"/>
  <c r="I856" i="2"/>
  <c r="H856" i="2"/>
  <c r="G856" i="2"/>
  <c r="F856" i="2"/>
  <c r="D856" i="2"/>
  <c r="C856" i="2"/>
  <c r="O855" i="2"/>
  <c r="K855" i="2"/>
  <c r="J855" i="2"/>
  <c r="I855" i="2"/>
  <c r="H855" i="2"/>
  <c r="G855" i="2"/>
  <c r="F855" i="2"/>
  <c r="D855" i="2"/>
  <c r="C855" i="2"/>
  <c r="O854" i="2"/>
  <c r="K854" i="2"/>
  <c r="J854" i="2"/>
  <c r="I854" i="2"/>
  <c r="H854" i="2"/>
  <c r="G854" i="2"/>
  <c r="F854" i="2"/>
  <c r="D854" i="2"/>
  <c r="C854" i="2"/>
  <c r="O853" i="2"/>
  <c r="K853" i="2"/>
  <c r="J853" i="2"/>
  <c r="I853" i="2"/>
  <c r="H853" i="2"/>
  <c r="G853" i="2"/>
  <c r="F853" i="2"/>
  <c r="D853" i="2"/>
  <c r="C853" i="2"/>
  <c r="O852" i="2"/>
  <c r="K852" i="2"/>
  <c r="J852" i="2"/>
  <c r="I852" i="2"/>
  <c r="H852" i="2"/>
  <c r="G852" i="2"/>
  <c r="F852" i="2"/>
  <c r="D852" i="2"/>
  <c r="C852" i="2"/>
  <c r="O851" i="2"/>
  <c r="K851" i="2"/>
  <c r="J851" i="2"/>
  <c r="I851" i="2"/>
  <c r="H851" i="2"/>
  <c r="G851" i="2"/>
  <c r="F851" i="2"/>
  <c r="D851" i="2"/>
  <c r="C851" i="2"/>
  <c r="O850" i="2"/>
  <c r="K850" i="2"/>
  <c r="J850" i="2"/>
  <c r="I850" i="2"/>
  <c r="H850" i="2"/>
  <c r="G850" i="2"/>
  <c r="F850" i="2"/>
  <c r="D850" i="2"/>
  <c r="C850" i="2"/>
  <c r="O849" i="2"/>
  <c r="K849" i="2"/>
  <c r="J849" i="2"/>
  <c r="I849" i="2"/>
  <c r="H849" i="2"/>
  <c r="G849" i="2"/>
  <c r="F849" i="2"/>
  <c r="D849" i="2"/>
  <c r="C849" i="2"/>
  <c r="O848" i="2"/>
  <c r="K848" i="2"/>
  <c r="J848" i="2"/>
  <c r="I848" i="2"/>
  <c r="H848" i="2"/>
  <c r="G848" i="2"/>
  <c r="F848" i="2"/>
  <c r="D848" i="2"/>
  <c r="C848" i="2"/>
  <c r="O847" i="2"/>
  <c r="K847" i="2"/>
  <c r="J847" i="2"/>
  <c r="I847" i="2"/>
  <c r="H847" i="2"/>
  <c r="G847" i="2"/>
  <c r="F847" i="2"/>
  <c r="D847" i="2"/>
  <c r="C847" i="2"/>
  <c r="O846" i="2"/>
  <c r="K846" i="2"/>
  <c r="J846" i="2"/>
  <c r="I846" i="2"/>
  <c r="H846" i="2"/>
  <c r="G846" i="2"/>
  <c r="F846" i="2"/>
  <c r="D846" i="2"/>
  <c r="C846" i="2"/>
  <c r="O845" i="2"/>
  <c r="K845" i="2"/>
  <c r="J845" i="2"/>
  <c r="I845" i="2"/>
  <c r="H845" i="2"/>
  <c r="G845" i="2"/>
  <c r="F845" i="2"/>
  <c r="D845" i="2"/>
  <c r="C845" i="2"/>
  <c r="O844" i="2"/>
  <c r="K844" i="2"/>
  <c r="J844" i="2"/>
  <c r="I844" i="2"/>
  <c r="H844" i="2"/>
  <c r="G844" i="2"/>
  <c r="F844" i="2"/>
  <c r="D844" i="2"/>
  <c r="C844" i="2"/>
  <c r="O843" i="2"/>
  <c r="K843" i="2"/>
  <c r="J843" i="2"/>
  <c r="I843" i="2"/>
  <c r="H843" i="2"/>
  <c r="G843" i="2"/>
  <c r="F843" i="2"/>
  <c r="D843" i="2"/>
  <c r="C843" i="2"/>
  <c r="O842" i="2"/>
  <c r="K842" i="2"/>
  <c r="J842" i="2"/>
  <c r="I842" i="2"/>
  <c r="H842" i="2"/>
  <c r="G842" i="2"/>
  <c r="F842" i="2"/>
  <c r="D842" i="2"/>
  <c r="C842" i="2"/>
  <c r="O841" i="2"/>
  <c r="K841" i="2"/>
  <c r="J841" i="2"/>
  <c r="I841" i="2"/>
  <c r="H841" i="2"/>
  <c r="G841" i="2"/>
  <c r="F841" i="2"/>
  <c r="D841" i="2"/>
  <c r="C841" i="2"/>
  <c r="O840" i="2"/>
  <c r="K840" i="2"/>
  <c r="J840" i="2"/>
  <c r="I840" i="2"/>
  <c r="H840" i="2"/>
  <c r="G840" i="2"/>
  <c r="F840" i="2"/>
  <c r="D840" i="2"/>
  <c r="C840" i="2"/>
  <c r="O839" i="2"/>
  <c r="K839" i="2"/>
  <c r="J839" i="2"/>
  <c r="I839" i="2"/>
  <c r="H839" i="2"/>
  <c r="G839" i="2"/>
  <c r="F839" i="2"/>
  <c r="D839" i="2"/>
  <c r="C839" i="2"/>
  <c r="O838" i="2"/>
  <c r="K838" i="2"/>
  <c r="J838" i="2"/>
  <c r="I838" i="2"/>
  <c r="H838" i="2"/>
  <c r="G838" i="2"/>
  <c r="F838" i="2"/>
  <c r="D838" i="2"/>
  <c r="C838" i="2"/>
  <c r="O837" i="2"/>
  <c r="K837" i="2"/>
  <c r="J837" i="2"/>
  <c r="I837" i="2"/>
  <c r="H837" i="2"/>
  <c r="G837" i="2"/>
  <c r="F837" i="2"/>
  <c r="D837" i="2"/>
  <c r="C837" i="2"/>
  <c r="O836" i="2"/>
  <c r="K836" i="2"/>
  <c r="J836" i="2"/>
  <c r="I836" i="2"/>
  <c r="H836" i="2"/>
  <c r="G836" i="2"/>
  <c r="F836" i="2"/>
  <c r="D836" i="2"/>
  <c r="C836" i="2"/>
  <c r="O835" i="2"/>
  <c r="K835" i="2"/>
  <c r="J835" i="2"/>
  <c r="I835" i="2"/>
  <c r="H835" i="2"/>
  <c r="G835" i="2"/>
  <c r="F835" i="2"/>
  <c r="D835" i="2"/>
  <c r="C835" i="2"/>
  <c r="O834" i="2"/>
  <c r="K834" i="2"/>
  <c r="J834" i="2"/>
  <c r="I834" i="2"/>
  <c r="H834" i="2"/>
  <c r="G834" i="2"/>
  <c r="F834" i="2"/>
  <c r="D834" i="2"/>
  <c r="C834" i="2"/>
  <c r="O833" i="2"/>
  <c r="K833" i="2"/>
  <c r="J833" i="2"/>
  <c r="I833" i="2"/>
  <c r="H833" i="2"/>
  <c r="G833" i="2"/>
  <c r="F833" i="2"/>
  <c r="D833" i="2"/>
  <c r="C833" i="2"/>
  <c r="O832" i="2"/>
  <c r="K832" i="2"/>
  <c r="J832" i="2"/>
  <c r="I832" i="2"/>
  <c r="H832" i="2"/>
  <c r="G832" i="2"/>
  <c r="F832" i="2"/>
  <c r="D832" i="2"/>
  <c r="C832" i="2"/>
  <c r="O831" i="2"/>
  <c r="K831" i="2"/>
  <c r="J831" i="2"/>
  <c r="I831" i="2"/>
  <c r="H831" i="2"/>
  <c r="G831" i="2"/>
  <c r="F831" i="2"/>
  <c r="D831" i="2"/>
  <c r="C831" i="2"/>
  <c r="O830" i="2"/>
  <c r="K830" i="2"/>
  <c r="J830" i="2"/>
  <c r="I830" i="2"/>
  <c r="H830" i="2"/>
  <c r="G830" i="2"/>
  <c r="F830" i="2"/>
  <c r="D830" i="2"/>
  <c r="C830" i="2"/>
  <c r="O829" i="2"/>
  <c r="K829" i="2"/>
  <c r="J829" i="2"/>
  <c r="I829" i="2"/>
  <c r="H829" i="2"/>
  <c r="G829" i="2"/>
  <c r="F829" i="2"/>
  <c r="D829" i="2"/>
  <c r="C829" i="2"/>
  <c r="O828" i="2"/>
  <c r="K828" i="2"/>
  <c r="J828" i="2"/>
  <c r="I828" i="2"/>
  <c r="H828" i="2"/>
  <c r="G828" i="2"/>
  <c r="F828" i="2"/>
  <c r="D828" i="2"/>
  <c r="C828" i="2"/>
  <c r="O827" i="2"/>
  <c r="K827" i="2"/>
  <c r="J827" i="2"/>
  <c r="I827" i="2"/>
  <c r="H827" i="2"/>
  <c r="G827" i="2"/>
  <c r="F827" i="2"/>
  <c r="D827" i="2"/>
  <c r="C827" i="2"/>
  <c r="O826" i="2"/>
  <c r="K826" i="2"/>
  <c r="J826" i="2"/>
  <c r="I826" i="2"/>
  <c r="H826" i="2"/>
  <c r="G826" i="2"/>
  <c r="F826" i="2"/>
  <c r="D826" i="2"/>
  <c r="C826" i="2"/>
  <c r="O825" i="2"/>
  <c r="K825" i="2"/>
  <c r="J825" i="2"/>
  <c r="I825" i="2"/>
  <c r="H825" i="2"/>
  <c r="G825" i="2"/>
  <c r="F825" i="2"/>
  <c r="D825" i="2"/>
  <c r="C825" i="2"/>
  <c r="O824" i="2"/>
  <c r="K824" i="2"/>
  <c r="J824" i="2"/>
  <c r="I824" i="2"/>
  <c r="H824" i="2"/>
  <c r="G824" i="2"/>
  <c r="F824" i="2"/>
  <c r="D824" i="2"/>
  <c r="C824" i="2"/>
  <c r="O823" i="2"/>
  <c r="K823" i="2"/>
  <c r="J823" i="2"/>
  <c r="I823" i="2"/>
  <c r="H823" i="2"/>
  <c r="G823" i="2"/>
  <c r="F823" i="2"/>
  <c r="D823" i="2"/>
  <c r="C823" i="2"/>
  <c r="O822" i="2"/>
  <c r="K822" i="2"/>
  <c r="J822" i="2"/>
  <c r="I822" i="2"/>
  <c r="H822" i="2"/>
  <c r="G822" i="2"/>
  <c r="F822" i="2"/>
  <c r="D822" i="2"/>
  <c r="C822" i="2"/>
  <c r="O821" i="2"/>
  <c r="K821" i="2"/>
  <c r="J821" i="2"/>
  <c r="I821" i="2"/>
  <c r="H821" i="2"/>
  <c r="G821" i="2"/>
  <c r="F821" i="2"/>
  <c r="D821" i="2"/>
  <c r="C821" i="2"/>
  <c r="O820" i="2"/>
  <c r="K820" i="2"/>
  <c r="J820" i="2"/>
  <c r="I820" i="2"/>
  <c r="H820" i="2"/>
  <c r="G820" i="2"/>
  <c r="F820" i="2"/>
  <c r="D820" i="2"/>
  <c r="C820" i="2"/>
  <c r="O819" i="2"/>
  <c r="K819" i="2"/>
  <c r="J819" i="2"/>
  <c r="I819" i="2"/>
  <c r="H819" i="2"/>
  <c r="G819" i="2"/>
  <c r="F819" i="2"/>
  <c r="D819" i="2"/>
  <c r="C819" i="2"/>
  <c r="O818" i="2"/>
  <c r="K818" i="2"/>
  <c r="J818" i="2"/>
  <c r="I818" i="2"/>
  <c r="H818" i="2"/>
  <c r="G818" i="2"/>
  <c r="F818" i="2"/>
  <c r="D818" i="2"/>
  <c r="C818" i="2"/>
  <c r="O817" i="2"/>
  <c r="K817" i="2"/>
  <c r="J817" i="2"/>
  <c r="I817" i="2"/>
  <c r="H817" i="2"/>
  <c r="G817" i="2"/>
  <c r="F817" i="2"/>
  <c r="D817" i="2"/>
  <c r="C817" i="2"/>
  <c r="O816" i="2"/>
  <c r="K816" i="2"/>
  <c r="J816" i="2"/>
  <c r="I816" i="2"/>
  <c r="H816" i="2"/>
  <c r="G816" i="2"/>
  <c r="F816" i="2"/>
  <c r="D816" i="2"/>
  <c r="C816" i="2"/>
  <c r="O815" i="2"/>
  <c r="K815" i="2"/>
  <c r="J815" i="2"/>
  <c r="I815" i="2"/>
  <c r="H815" i="2"/>
  <c r="G815" i="2"/>
  <c r="F815" i="2"/>
  <c r="D815" i="2"/>
  <c r="C815" i="2"/>
  <c r="O814" i="2"/>
  <c r="K814" i="2"/>
  <c r="J814" i="2"/>
  <c r="I814" i="2"/>
  <c r="H814" i="2"/>
  <c r="G814" i="2"/>
  <c r="F814" i="2"/>
  <c r="D814" i="2"/>
  <c r="C814" i="2"/>
  <c r="O813" i="2"/>
  <c r="K813" i="2"/>
  <c r="J813" i="2"/>
  <c r="I813" i="2"/>
  <c r="H813" i="2"/>
  <c r="G813" i="2"/>
  <c r="F813" i="2"/>
  <c r="D813" i="2"/>
  <c r="C813" i="2"/>
  <c r="O812" i="2"/>
  <c r="K812" i="2"/>
  <c r="J812" i="2"/>
  <c r="I812" i="2"/>
  <c r="H812" i="2"/>
  <c r="G812" i="2"/>
  <c r="F812" i="2"/>
  <c r="D812" i="2"/>
  <c r="C812" i="2"/>
  <c r="O811" i="2"/>
  <c r="K811" i="2"/>
  <c r="J811" i="2"/>
  <c r="I811" i="2"/>
  <c r="H811" i="2"/>
  <c r="G811" i="2"/>
  <c r="F811" i="2"/>
  <c r="D811" i="2"/>
  <c r="C811" i="2"/>
  <c r="O810" i="2"/>
  <c r="K810" i="2"/>
  <c r="J810" i="2"/>
  <c r="I810" i="2"/>
  <c r="H810" i="2"/>
  <c r="G810" i="2"/>
  <c r="F810" i="2"/>
  <c r="D810" i="2"/>
  <c r="C810" i="2"/>
  <c r="O809" i="2"/>
  <c r="K809" i="2"/>
  <c r="J809" i="2"/>
  <c r="I809" i="2"/>
  <c r="H809" i="2"/>
  <c r="G809" i="2"/>
  <c r="F809" i="2"/>
  <c r="D809" i="2"/>
  <c r="C809" i="2"/>
  <c r="O808" i="2"/>
  <c r="K808" i="2"/>
  <c r="J808" i="2"/>
  <c r="I808" i="2"/>
  <c r="H808" i="2"/>
  <c r="G808" i="2"/>
  <c r="F808" i="2"/>
  <c r="D808" i="2"/>
  <c r="C808" i="2"/>
  <c r="O807" i="2"/>
  <c r="K807" i="2"/>
  <c r="J807" i="2"/>
  <c r="I807" i="2"/>
  <c r="H807" i="2"/>
  <c r="G807" i="2"/>
  <c r="F807" i="2"/>
  <c r="D807" i="2"/>
  <c r="C807" i="2"/>
  <c r="O806" i="2"/>
  <c r="K806" i="2"/>
  <c r="J806" i="2"/>
  <c r="I806" i="2"/>
  <c r="H806" i="2"/>
  <c r="G806" i="2"/>
  <c r="F806" i="2"/>
  <c r="D806" i="2"/>
  <c r="C806" i="2"/>
  <c r="O805" i="2"/>
  <c r="K805" i="2"/>
  <c r="J805" i="2"/>
  <c r="I805" i="2"/>
  <c r="H805" i="2"/>
  <c r="G805" i="2"/>
  <c r="F805" i="2"/>
  <c r="D805" i="2"/>
  <c r="C805" i="2"/>
  <c r="O804" i="2"/>
  <c r="K804" i="2"/>
  <c r="J804" i="2"/>
  <c r="I804" i="2"/>
  <c r="H804" i="2"/>
  <c r="G804" i="2"/>
  <c r="F804" i="2"/>
  <c r="D804" i="2"/>
  <c r="C804" i="2"/>
  <c r="O803" i="2"/>
  <c r="K803" i="2"/>
  <c r="J803" i="2"/>
  <c r="I803" i="2"/>
  <c r="H803" i="2"/>
  <c r="G803" i="2"/>
  <c r="F803" i="2"/>
  <c r="D803" i="2"/>
  <c r="C803" i="2"/>
  <c r="O802" i="2"/>
  <c r="K802" i="2"/>
  <c r="J802" i="2"/>
  <c r="I802" i="2"/>
  <c r="H802" i="2"/>
  <c r="G802" i="2"/>
  <c r="F802" i="2"/>
  <c r="D802" i="2"/>
  <c r="C802" i="2"/>
  <c r="O801" i="2"/>
  <c r="K801" i="2"/>
  <c r="J801" i="2"/>
  <c r="I801" i="2"/>
  <c r="H801" i="2"/>
  <c r="G801" i="2"/>
  <c r="F801" i="2"/>
  <c r="D801" i="2"/>
  <c r="C801" i="2"/>
  <c r="O800" i="2"/>
  <c r="K800" i="2"/>
  <c r="J800" i="2"/>
  <c r="I800" i="2"/>
  <c r="H800" i="2"/>
  <c r="G800" i="2"/>
  <c r="F800" i="2"/>
  <c r="D800" i="2"/>
  <c r="C800" i="2"/>
  <c r="O799" i="2"/>
  <c r="K799" i="2"/>
  <c r="J799" i="2"/>
  <c r="I799" i="2"/>
  <c r="H799" i="2"/>
  <c r="G799" i="2"/>
  <c r="F799" i="2"/>
  <c r="D799" i="2"/>
  <c r="C799" i="2"/>
  <c r="O798" i="2"/>
  <c r="K798" i="2"/>
  <c r="J798" i="2"/>
  <c r="I798" i="2"/>
  <c r="H798" i="2"/>
  <c r="G798" i="2"/>
  <c r="F798" i="2"/>
  <c r="D798" i="2"/>
  <c r="C798" i="2"/>
  <c r="O797" i="2"/>
  <c r="K797" i="2"/>
  <c r="J797" i="2"/>
  <c r="I797" i="2"/>
  <c r="H797" i="2"/>
  <c r="G797" i="2"/>
  <c r="F797" i="2"/>
  <c r="D797" i="2"/>
  <c r="C797" i="2"/>
  <c r="O796" i="2"/>
  <c r="K796" i="2"/>
  <c r="J796" i="2"/>
  <c r="I796" i="2"/>
  <c r="H796" i="2"/>
  <c r="G796" i="2"/>
  <c r="F796" i="2"/>
  <c r="D796" i="2"/>
  <c r="C796" i="2"/>
  <c r="O795" i="2"/>
  <c r="K795" i="2"/>
  <c r="J795" i="2"/>
  <c r="I795" i="2"/>
  <c r="H795" i="2"/>
  <c r="G795" i="2"/>
  <c r="F795" i="2"/>
  <c r="D795" i="2"/>
  <c r="C795" i="2"/>
  <c r="O794" i="2"/>
  <c r="K794" i="2"/>
  <c r="J794" i="2"/>
  <c r="I794" i="2"/>
  <c r="H794" i="2"/>
  <c r="G794" i="2"/>
  <c r="F794" i="2"/>
  <c r="D794" i="2"/>
  <c r="C794" i="2"/>
  <c r="O793" i="2"/>
  <c r="K793" i="2"/>
  <c r="J793" i="2"/>
  <c r="I793" i="2"/>
  <c r="H793" i="2"/>
  <c r="G793" i="2"/>
  <c r="F793" i="2"/>
  <c r="D793" i="2"/>
  <c r="C793" i="2"/>
  <c r="O792" i="2"/>
  <c r="K792" i="2"/>
  <c r="J792" i="2"/>
  <c r="I792" i="2"/>
  <c r="H792" i="2"/>
  <c r="G792" i="2"/>
  <c r="F792" i="2"/>
  <c r="D792" i="2"/>
  <c r="C792" i="2"/>
  <c r="O791" i="2"/>
  <c r="K791" i="2"/>
  <c r="J791" i="2"/>
  <c r="I791" i="2"/>
  <c r="H791" i="2"/>
  <c r="G791" i="2"/>
  <c r="F791" i="2"/>
  <c r="D791" i="2"/>
  <c r="C791" i="2"/>
  <c r="O790" i="2"/>
  <c r="K790" i="2"/>
  <c r="J790" i="2"/>
  <c r="I790" i="2"/>
  <c r="H790" i="2"/>
  <c r="G790" i="2"/>
  <c r="F790" i="2"/>
  <c r="D790" i="2"/>
  <c r="C790" i="2"/>
  <c r="O789" i="2"/>
  <c r="K789" i="2"/>
  <c r="J789" i="2"/>
  <c r="I789" i="2"/>
  <c r="H789" i="2"/>
  <c r="G789" i="2"/>
  <c r="F789" i="2"/>
  <c r="D789" i="2"/>
  <c r="C789" i="2"/>
  <c r="O788" i="2"/>
  <c r="K788" i="2"/>
  <c r="J788" i="2"/>
  <c r="I788" i="2"/>
  <c r="H788" i="2"/>
  <c r="G788" i="2"/>
  <c r="F788" i="2"/>
  <c r="D788" i="2"/>
  <c r="C788" i="2"/>
  <c r="O787" i="2"/>
  <c r="K787" i="2"/>
  <c r="J787" i="2"/>
  <c r="I787" i="2"/>
  <c r="H787" i="2"/>
  <c r="G787" i="2"/>
  <c r="F787" i="2"/>
  <c r="D787" i="2"/>
  <c r="C787" i="2"/>
  <c r="O786" i="2"/>
  <c r="K786" i="2"/>
  <c r="J786" i="2"/>
  <c r="I786" i="2"/>
  <c r="H786" i="2"/>
  <c r="G786" i="2"/>
  <c r="F786" i="2"/>
  <c r="D786" i="2"/>
  <c r="C786" i="2"/>
  <c r="O785" i="2"/>
  <c r="K785" i="2"/>
  <c r="J785" i="2"/>
  <c r="I785" i="2"/>
  <c r="H785" i="2"/>
  <c r="G785" i="2"/>
  <c r="F785" i="2"/>
  <c r="D785" i="2"/>
  <c r="C785" i="2"/>
  <c r="O784" i="2"/>
  <c r="K784" i="2"/>
  <c r="J784" i="2"/>
  <c r="I784" i="2"/>
  <c r="H784" i="2"/>
  <c r="G784" i="2"/>
  <c r="F784" i="2"/>
  <c r="D784" i="2"/>
  <c r="C784" i="2"/>
  <c r="O783" i="2"/>
  <c r="K783" i="2"/>
  <c r="J783" i="2"/>
  <c r="I783" i="2"/>
  <c r="H783" i="2"/>
  <c r="G783" i="2"/>
  <c r="F783" i="2"/>
  <c r="D783" i="2"/>
  <c r="C783" i="2"/>
  <c r="O782" i="2"/>
  <c r="K782" i="2"/>
  <c r="J782" i="2"/>
  <c r="I782" i="2"/>
  <c r="H782" i="2"/>
  <c r="G782" i="2"/>
  <c r="F782" i="2"/>
  <c r="D782" i="2"/>
  <c r="C782" i="2"/>
  <c r="O781" i="2"/>
  <c r="K781" i="2"/>
  <c r="J781" i="2"/>
  <c r="I781" i="2"/>
  <c r="H781" i="2"/>
  <c r="G781" i="2"/>
  <c r="F781" i="2"/>
  <c r="D781" i="2"/>
  <c r="C781" i="2"/>
  <c r="O780" i="2"/>
  <c r="K780" i="2"/>
  <c r="J780" i="2"/>
  <c r="I780" i="2"/>
  <c r="H780" i="2"/>
  <c r="G780" i="2"/>
  <c r="F780" i="2"/>
  <c r="D780" i="2"/>
  <c r="C780" i="2"/>
  <c r="O779" i="2"/>
  <c r="K779" i="2"/>
  <c r="J779" i="2"/>
  <c r="I779" i="2"/>
  <c r="H779" i="2"/>
  <c r="G779" i="2"/>
  <c r="F779" i="2"/>
  <c r="D779" i="2"/>
  <c r="C779" i="2"/>
  <c r="O778" i="2"/>
  <c r="K778" i="2"/>
  <c r="J778" i="2"/>
  <c r="I778" i="2"/>
  <c r="H778" i="2"/>
  <c r="G778" i="2"/>
  <c r="F778" i="2"/>
  <c r="D778" i="2"/>
  <c r="C778" i="2"/>
  <c r="O777" i="2"/>
  <c r="K777" i="2"/>
  <c r="J777" i="2"/>
  <c r="I777" i="2"/>
  <c r="H777" i="2"/>
  <c r="G777" i="2"/>
  <c r="F777" i="2"/>
  <c r="D777" i="2"/>
  <c r="C777" i="2"/>
  <c r="O776" i="2"/>
  <c r="K776" i="2"/>
  <c r="J776" i="2"/>
  <c r="I776" i="2"/>
  <c r="H776" i="2"/>
  <c r="G776" i="2"/>
  <c r="F776" i="2"/>
  <c r="D776" i="2"/>
  <c r="C776" i="2"/>
  <c r="O775" i="2"/>
  <c r="K775" i="2"/>
  <c r="J775" i="2"/>
  <c r="I775" i="2"/>
  <c r="H775" i="2"/>
  <c r="G775" i="2"/>
  <c r="F775" i="2"/>
  <c r="D775" i="2"/>
  <c r="C775" i="2"/>
  <c r="O774" i="2"/>
  <c r="K774" i="2"/>
  <c r="J774" i="2"/>
  <c r="I774" i="2"/>
  <c r="H774" i="2"/>
  <c r="G774" i="2"/>
  <c r="F774" i="2"/>
  <c r="D774" i="2"/>
  <c r="C774" i="2"/>
  <c r="O773" i="2"/>
  <c r="K773" i="2"/>
  <c r="J773" i="2"/>
  <c r="I773" i="2"/>
  <c r="H773" i="2"/>
  <c r="G773" i="2"/>
  <c r="F773" i="2"/>
  <c r="D773" i="2"/>
  <c r="C773" i="2"/>
  <c r="O772" i="2"/>
  <c r="K772" i="2"/>
  <c r="J772" i="2"/>
  <c r="I772" i="2"/>
  <c r="H772" i="2"/>
  <c r="G772" i="2"/>
  <c r="F772" i="2"/>
  <c r="D772" i="2"/>
  <c r="C772" i="2"/>
  <c r="O771" i="2"/>
  <c r="K771" i="2"/>
  <c r="J771" i="2"/>
  <c r="I771" i="2"/>
  <c r="H771" i="2"/>
  <c r="G771" i="2"/>
  <c r="F771" i="2"/>
  <c r="D771" i="2"/>
  <c r="C771" i="2"/>
  <c r="O770" i="2"/>
  <c r="K770" i="2"/>
  <c r="J770" i="2"/>
  <c r="I770" i="2"/>
  <c r="H770" i="2"/>
  <c r="G770" i="2"/>
  <c r="F770" i="2"/>
  <c r="D770" i="2"/>
  <c r="C770" i="2"/>
  <c r="O769" i="2"/>
  <c r="K769" i="2"/>
  <c r="J769" i="2"/>
  <c r="I769" i="2"/>
  <c r="H769" i="2"/>
  <c r="G769" i="2"/>
  <c r="F769" i="2"/>
  <c r="D769" i="2"/>
  <c r="C769" i="2"/>
  <c r="O768" i="2"/>
  <c r="K768" i="2"/>
  <c r="J768" i="2"/>
  <c r="I768" i="2"/>
  <c r="H768" i="2"/>
  <c r="G768" i="2"/>
  <c r="F768" i="2"/>
  <c r="D768" i="2"/>
  <c r="C768" i="2"/>
  <c r="O767" i="2"/>
  <c r="K767" i="2"/>
  <c r="J767" i="2"/>
  <c r="I767" i="2"/>
  <c r="H767" i="2"/>
  <c r="G767" i="2"/>
  <c r="F767" i="2"/>
  <c r="D767" i="2"/>
  <c r="C767" i="2"/>
  <c r="O766" i="2"/>
  <c r="K766" i="2"/>
  <c r="J766" i="2"/>
  <c r="I766" i="2"/>
  <c r="H766" i="2"/>
  <c r="G766" i="2"/>
  <c r="F766" i="2"/>
  <c r="D766" i="2"/>
  <c r="C766" i="2"/>
  <c r="O765" i="2"/>
  <c r="K765" i="2"/>
  <c r="J765" i="2"/>
  <c r="I765" i="2"/>
  <c r="H765" i="2"/>
  <c r="G765" i="2"/>
  <c r="F765" i="2"/>
  <c r="D765" i="2"/>
  <c r="C765" i="2"/>
  <c r="O764" i="2"/>
  <c r="K764" i="2"/>
  <c r="J764" i="2"/>
  <c r="I764" i="2"/>
  <c r="H764" i="2"/>
  <c r="G764" i="2"/>
  <c r="F764" i="2"/>
  <c r="D764" i="2"/>
  <c r="C764" i="2"/>
  <c r="O763" i="2"/>
  <c r="K763" i="2"/>
  <c r="J763" i="2"/>
  <c r="I763" i="2"/>
  <c r="H763" i="2"/>
  <c r="G763" i="2"/>
  <c r="F763" i="2"/>
  <c r="D763" i="2"/>
  <c r="C763" i="2"/>
  <c r="O762" i="2"/>
  <c r="K762" i="2"/>
  <c r="J762" i="2"/>
  <c r="I762" i="2"/>
  <c r="H762" i="2"/>
  <c r="G762" i="2"/>
  <c r="F762" i="2"/>
  <c r="D762" i="2"/>
  <c r="C762" i="2"/>
  <c r="O761" i="2"/>
  <c r="K761" i="2"/>
  <c r="J761" i="2"/>
  <c r="I761" i="2"/>
  <c r="H761" i="2"/>
  <c r="G761" i="2"/>
  <c r="F761" i="2"/>
  <c r="D761" i="2"/>
  <c r="C761" i="2"/>
  <c r="O760" i="2"/>
  <c r="K760" i="2"/>
  <c r="J760" i="2"/>
  <c r="I760" i="2"/>
  <c r="H760" i="2"/>
  <c r="G760" i="2"/>
  <c r="F760" i="2"/>
  <c r="D760" i="2"/>
  <c r="C760" i="2"/>
  <c r="O759" i="2"/>
  <c r="K759" i="2"/>
  <c r="J759" i="2"/>
  <c r="I759" i="2"/>
  <c r="H759" i="2"/>
  <c r="G759" i="2"/>
  <c r="F759" i="2"/>
  <c r="D759" i="2"/>
  <c r="C759" i="2"/>
  <c r="O758" i="2"/>
  <c r="K758" i="2"/>
  <c r="J758" i="2"/>
  <c r="I758" i="2"/>
  <c r="H758" i="2"/>
  <c r="G758" i="2"/>
  <c r="F758" i="2"/>
  <c r="D758" i="2"/>
  <c r="C758" i="2"/>
  <c r="O757" i="2"/>
  <c r="K757" i="2"/>
  <c r="J757" i="2"/>
  <c r="I757" i="2"/>
  <c r="H757" i="2"/>
  <c r="G757" i="2"/>
  <c r="F757" i="2"/>
  <c r="D757" i="2"/>
  <c r="C757" i="2"/>
  <c r="O756" i="2"/>
  <c r="K756" i="2"/>
  <c r="J756" i="2"/>
  <c r="I756" i="2"/>
  <c r="H756" i="2"/>
  <c r="G756" i="2"/>
  <c r="F756" i="2"/>
  <c r="D756" i="2"/>
  <c r="C756" i="2"/>
  <c r="O755" i="2"/>
  <c r="K755" i="2"/>
  <c r="J755" i="2"/>
  <c r="I755" i="2"/>
  <c r="H755" i="2"/>
  <c r="G755" i="2"/>
  <c r="F755" i="2"/>
  <c r="D755" i="2"/>
  <c r="C755" i="2"/>
  <c r="O754" i="2"/>
  <c r="K754" i="2"/>
  <c r="J754" i="2"/>
  <c r="I754" i="2"/>
  <c r="H754" i="2"/>
  <c r="G754" i="2"/>
  <c r="F754" i="2"/>
  <c r="D754" i="2"/>
  <c r="C754" i="2"/>
  <c r="O753" i="2"/>
  <c r="K753" i="2"/>
  <c r="J753" i="2"/>
  <c r="I753" i="2"/>
  <c r="H753" i="2"/>
  <c r="G753" i="2"/>
  <c r="F753" i="2"/>
  <c r="D753" i="2"/>
  <c r="C753" i="2"/>
  <c r="O752" i="2"/>
  <c r="K752" i="2"/>
  <c r="J752" i="2"/>
  <c r="I752" i="2"/>
  <c r="H752" i="2"/>
  <c r="G752" i="2"/>
  <c r="F752" i="2"/>
  <c r="D752" i="2"/>
  <c r="C752" i="2"/>
  <c r="O751" i="2"/>
  <c r="K751" i="2"/>
  <c r="J751" i="2"/>
  <c r="I751" i="2"/>
  <c r="H751" i="2"/>
  <c r="G751" i="2"/>
  <c r="F751" i="2"/>
  <c r="D751" i="2"/>
  <c r="C751" i="2"/>
  <c r="O750" i="2"/>
  <c r="K750" i="2"/>
  <c r="J750" i="2"/>
  <c r="I750" i="2"/>
  <c r="H750" i="2"/>
  <c r="G750" i="2"/>
  <c r="F750" i="2"/>
  <c r="D750" i="2"/>
  <c r="C750" i="2"/>
  <c r="O749" i="2"/>
  <c r="K749" i="2"/>
  <c r="J749" i="2"/>
  <c r="I749" i="2"/>
  <c r="H749" i="2"/>
  <c r="G749" i="2"/>
  <c r="F749" i="2"/>
  <c r="D749" i="2"/>
  <c r="C749" i="2"/>
  <c r="O748" i="2"/>
  <c r="K748" i="2"/>
  <c r="J748" i="2"/>
  <c r="I748" i="2"/>
  <c r="H748" i="2"/>
  <c r="G748" i="2"/>
  <c r="F748" i="2"/>
  <c r="D748" i="2"/>
  <c r="C748" i="2"/>
  <c r="O747" i="2"/>
  <c r="K747" i="2"/>
  <c r="J747" i="2"/>
  <c r="I747" i="2"/>
  <c r="H747" i="2"/>
  <c r="G747" i="2"/>
  <c r="F747" i="2"/>
  <c r="D747" i="2"/>
  <c r="C747" i="2"/>
  <c r="O746" i="2"/>
  <c r="K746" i="2"/>
  <c r="J746" i="2"/>
  <c r="I746" i="2"/>
  <c r="H746" i="2"/>
  <c r="G746" i="2"/>
  <c r="F746" i="2"/>
  <c r="D746" i="2"/>
  <c r="C746" i="2"/>
  <c r="O745" i="2"/>
  <c r="K745" i="2"/>
  <c r="J745" i="2"/>
  <c r="I745" i="2"/>
  <c r="H745" i="2"/>
  <c r="G745" i="2"/>
  <c r="F745" i="2"/>
  <c r="D745" i="2"/>
  <c r="C745" i="2"/>
  <c r="O744" i="2"/>
  <c r="K744" i="2"/>
  <c r="J744" i="2"/>
  <c r="I744" i="2"/>
  <c r="H744" i="2"/>
  <c r="G744" i="2"/>
  <c r="F744" i="2"/>
  <c r="D744" i="2"/>
  <c r="C744" i="2"/>
  <c r="O743" i="2"/>
  <c r="K743" i="2"/>
  <c r="J743" i="2"/>
  <c r="I743" i="2"/>
  <c r="H743" i="2"/>
  <c r="G743" i="2"/>
  <c r="F743" i="2"/>
  <c r="D743" i="2"/>
  <c r="C743" i="2"/>
  <c r="O742" i="2"/>
  <c r="K742" i="2"/>
  <c r="J742" i="2"/>
  <c r="I742" i="2"/>
  <c r="H742" i="2"/>
  <c r="G742" i="2"/>
  <c r="F742" i="2"/>
  <c r="D742" i="2"/>
  <c r="C742" i="2"/>
  <c r="O741" i="2"/>
  <c r="K741" i="2"/>
  <c r="J741" i="2"/>
  <c r="I741" i="2"/>
  <c r="H741" i="2"/>
  <c r="G741" i="2"/>
  <c r="F741" i="2"/>
  <c r="D741" i="2"/>
  <c r="C741" i="2"/>
  <c r="O740" i="2"/>
  <c r="K740" i="2"/>
  <c r="J740" i="2"/>
  <c r="I740" i="2"/>
  <c r="H740" i="2"/>
  <c r="G740" i="2"/>
  <c r="F740" i="2"/>
  <c r="D740" i="2"/>
  <c r="C740" i="2"/>
  <c r="O739" i="2"/>
  <c r="K739" i="2"/>
  <c r="J739" i="2"/>
  <c r="I739" i="2"/>
  <c r="H739" i="2"/>
  <c r="G739" i="2"/>
  <c r="F739" i="2"/>
  <c r="D739" i="2"/>
  <c r="C739" i="2"/>
  <c r="O738" i="2"/>
  <c r="K738" i="2"/>
  <c r="J738" i="2"/>
  <c r="I738" i="2"/>
  <c r="H738" i="2"/>
  <c r="G738" i="2"/>
  <c r="F738" i="2"/>
  <c r="D738" i="2"/>
  <c r="C738" i="2"/>
  <c r="O737" i="2"/>
  <c r="K737" i="2"/>
  <c r="J737" i="2"/>
  <c r="I737" i="2"/>
  <c r="H737" i="2"/>
  <c r="G737" i="2"/>
  <c r="F737" i="2"/>
  <c r="D737" i="2"/>
  <c r="C737" i="2"/>
  <c r="O736" i="2"/>
  <c r="K736" i="2"/>
  <c r="J736" i="2"/>
  <c r="I736" i="2"/>
  <c r="H736" i="2"/>
  <c r="G736" i="2"/>
  <c r="F736" i="2"/>
  <c r="D736" i="2"/>
  <c r="C736" i="2"/>
  <c r="O735" i="2"/>
  <c r="K735" i="2"/>
  <c r="J735" i="2"/>
  <c r="I735" i="2"/>
  <c r="H735" i="2"/>
  <c r="G735" i="2"/>
  <c r="F735" i="2"/>
  <c r="D735" i="2"/>
  <c r="C735" i="2"/>
  <c r="O734" i="2"/>
  <c r="K734" i="2"/>
  <c r="J734" i="2"/>
  <c r="I734" i="2"/>
  <c r="H734" i="2"/>
  <c r="G734" i="2"/>
  <c r="F734" i="2"/>
  <c r="D734" i="2"/>
  <c r="C734" i="2"/>
  <c r="O733" i="2"/>
  <c r="K733" i="2"/>
  <c r="J733" i="2"/>
  <c r="I733" i="2"/>
  <c r="H733" i="2"/>
  <c r="G733" i="2"/>
  <c r="F733" i="2"/>
  <c r="D733" i="2"/>
  <c r="C733" i="2"/>
  <c r="O732" i="2"/>
  <c r="K732" i="2"/>
  <c r="J732" i="2"/>
  <c r="I732" i="2"/>
  <c r="H732" i="2"/>
  <c r="G732" i="2"/>
  <c r="F732" i="2"/>
  <c r="D732" i="2"/>
  <c r="C732" i="2"/>
  <c r="O731" i="2"/>
  <c r="K731" i="2"/>
  <c r="J731" i="2"/>
  <c r="I731" i="2"/>
  <c r="H731" i="2"/>
  <c r="G731" i="2"/>
  <c r="F731" i="2"/>
  <c r="D731" i="2"/>
  <c r="C731" i="2"/>
  <c r="O730" i="2"/>
  <c r="K730" i="2"/>
  <c r="J730" i="2"/>
  <c r="I730" i="2"/>
  <c r="H730" i="2"/>
  <c r="G730" i="2"/>
  <c r="F730" i="2"/>
  <c r="D730" i="2"/>
  <c r="C730" i="2"/>
  <c r="O729" i="2"/>
  <c r="K729" i="2"/>
  <c r="J729" i="2"/>
  <c r="I729" i="2"/>
  <c r="H729" i="2"/>
  <c r="G729" i="2"/>
  <c r="F729" i="2"/>
  <c r="D729" i="2"/>
  <c r="C729" i="2"/>
  <c r="O728" i="2"/>
  <c r="K728" i="2"/>
  <c r="J728" i="2"/>
  <c r="I728" i="2"/>
  <c r="H728" i="2"/>
  <c r="G728" i="2"/>
  <c r="F728" i="2"/>
  <c r="D728" i="2"/>
  <c r="C728" i="2"/>
  <c r="O727" i="2"/>
  <c r="K727" i="2"/>
  <c r="J727" i="2"/>
  <c r="I727" i="2"/>
  <c r="H727" i="2"/>
  <c r="G727" i="2"/>
  <c r="F727" i="2"/>
  <c r="D727" i="2"/>
  <c r="C727" i="2"/>
  <c r="O726" i="2"/>
  <c r="K726" i="2"/>
  <c r="J726" i="2"/>
  <c r="I726" i="2"/>
  <c r="H726" i="2"/>
  <c r="G726" i="2"/>
  <c r="F726" i="2"/>
  <c r="D726" i="2"/>
  <c r="C726" i="2"/>
  <c r="O725" i="2"/>
  <c r="K725" i="2"/>
  <c r="J725" i="2"/>
  <c r="I725" i="2"/>
  <c r="H725" i="2"/>
  <c r="G725" i="2"/>
  <c r="F725" i="2"/>
  <c r="D725" i="2"/>
  <c r="C725" i="2"/>
  <c r="O724" i="2"/>
  <c r="K724" i="2"/>
  <c r="J724" i="2"/>
  <c r="I724" i="2"/>
  <c r="H724" i="2"/>
  <c r="G724" i="2"/>
  <c r="F724" i="2"/>
  <c r="D724" i="2"/>
  <c r="C724" i="2"/>
  <c r="O723" i="2"/>
  <c r="K723" i="2"/>
  <c r="J723" i="2"/>
  <c r="I723" i="2"/>
  <c r="H723" i="2"/>
  <c r="G723" i="2"/>
  <c r="F723" i="2"/>
  <c r="D723" i="2"/>
  <c r="C723" i="2"/>
  <c r="O722" i="2"/>
  <c r="K722" i="2"/>
  <c r="J722" i="2"/>
  <c r="I722" i="2"/>
  <c r="H722" i="2"/>
  <c r="G722" i="2"/>
  <c r="F722" i="2"/>
  <c r="D722" i="2"/>
  <c r="C722" i="2"/>
  <c r="O721" i="2"/>
  <c r="K721" i="2"/>
  <c r="J721" i="2"/>
  <c r="I721" i="2"/>
  <c r="H721" i="2"/>
  <c r="G721" i="2"/>
  <c r="F721" i="2"/>
  <c r="D721" i="2"/>
  <c r="C721" i="2"/>
  <c r="O720" i="2"/>
  <c r="K720" i="2"/>
  <c r="J720" i="2"/>
  <c r="I720" i="2"/>
  <c r="H720" i="2"/>
  <c r="G720" i="2"/>
  <c r="F720" i="2"/>
  <c r="D720" i="2"/>
  <c r="C720" i="2"/>
  <c r="O719" i="2"/>
  <c r="K719" i="2"/>
  <c r="J719" i="2"/>
  <c r="I719" i="2"/>
  <c r="H719" i="2"/>
  <c r="G719" i="2"/>
  <c r="F719" i="2"/>
  <c r="D719" i="2"/>
  <c r="C719" i="2"/>
  <c r="O718" i="2"/>
  <c r="K718" i="2"/>
  <c r="J718" i="2"/>
  <c r="I718" i="2"/>
  <c r="H718" i="2"/>
  <c r="G718" i="2"/>
  <c r="F718" i="2"/>
  <c r="D718" i="2"/>
  <c r="C718" i="2"/>
  <c r="O717" i="2"/>
  <c r="K717" i="2"/>
  <c r="J717" i="2"/>
  <c r="I717" i="2"/>
  <c r="H717" i="2"/>
  <c r="G717" i="2"/>
  <c r="F717" i="2"/>
  <c r="D717" i="2"/>
  <c r="C717" i="2"/>
  <c r="O716" i="2"/>
  <c r="K716" i="2"/>
  <c r="J716" i="2"/>
  <c r="I716" i="2"/>
  <c r="H716" i="2"/>
  <c r="G716" i="2"/>
  <c r="F716" i="2"/>
  <c r="D716" i="2"/>
  <c r="C716" i="2"/>
  <c r="O715" i="2"/>
  <c r="K715" i="2"/>
  <c r="J715" i="2"/>
  <c r="I715" i="2"/>
  <c r="H715" i="2"/>
  <c r="G715" i="2"/>
  <c r="F715" i="2"/>
  <c r="D715" i="2"/>
  <c r="C715" i="2"/>
  <c r="O714" i="2"/>
  <c r="K714" i="2"/>
  <c r="J714" i="2"/>
  <c r="I714" i="2"/>
  <c r="H714" i="2"/>
  <c r="G714" i="2"/>
  <c r="F714" i="2"/>
  <c r="D714" i="2"/>
  <c r="C714" i="2"/>
  <c r="O713" i="2"/>
  <c r="K713" i="2"/>
  <c r="J713" i="2"/>
  <c r="I713" i="2"/>
  <c r="H713" i="2"/>
  <c r="G713" i="2"/>
  <c r="F713" i="2"/>
  <c r="D713" i="2"/>
  <c r="C713" i="2"/>
  <c r="O712" i="2"/>
  <c r="K712" i="2"/>
  <c r="J712" i="2"/>
  <c r="I712" i="2"/>
  <c r="H712" i="2"/>
  <c r="G712" i="2"/>
  <c r="F712" i="2"/>
  <c r="D712" i="2"/>
  <c r="C712" i="2"/>
  <c r="O711" i="2"/>
  <c r="K711" i="2"/>
  <c r="J711" i="2"/>
  <c r="I711" i="2"/>
  <c r="H711" i="2"/>
  <c r="G711" i="2"/>
  <c r="F711" i="2"/>
  <c r="D711" i="2"/>
  <c r="C711" i="2"/>
  <c r="O710" i="2"/>
  <c r="K710" i="2"/>
  <c r="J710" i="2"/>
  <c r="I710" i="2"/>
  <c r="H710" i="2"/>
  <c r="G710" i="2"/>
  <c r="F710" i="2"/>
  <c r="D710" i="2"/>
  <c r="C710" i="2"/>
  <c r="O709" i="2"/>
  <c r="K709" i="2"/>
  <c r="J709" i="2"/>
  <c r="I709" i="2"/>
  <c r="H709" i="2"/>
  <c r="G709" i="2"/>
  <c r="F709" i="2"/>
  <c r="D709" i="2"/>
  <c r="C709" i="2"/>
  <c r="O708" i="2"/>
  <c r="K708" i="2"/>
  <c r="J708" i="2"/>
  <c r="I708" i="2"/>
  <c r="H708" i="2"/>
  <c r="G708" i="2"/>
  <c r="F708" i="2"/>
  <c r="D708" i="2"/>
  <c r="C708" i="2"/>
  <c r="O707" i="2"/>
  <c r="K707" i="2"/>
  <c r="J707" i="2"/>
  <c r="I707" i="2"/>
  <c r="H707" i="2"/>
  <c r="G707" i="2"/>
  <c r="F707" i="2"/>
  <c r="D707" i="2"/>
  <c r="C707" i="2"/>
  <c r="O706" i="2"/>
  <c r="K706" i="2"/>
  <c r="J706" i="2"/>
  <c r="I706" i="2"/>
  <c r="H706" i="2"/>
  <c r="G706" i="2"/>
  <c r="F706" i="2"/>
  <c r="D706" i="2"/>
  <c r="C706" i="2"/>
  <c r="O705" i="2"/>
  <c r="K705" i="2"/>
  <c r="J705" i="2"/>
  <c r="I705" i="2"/>
  <c r="H705" i="2"/>
  <c r="G705" i="2"/>
  <c r="F705" i="2"/>
  <c r="D705" i="2"/>
  <c r="C705" i="2"/>
  <c r="O704" i="2"/>
  <c r="K704" i="2"/>
  <c r="J704" i="2"/>
  <c r="I704" i="2"/>
  <c r="H704" i="2"/>
  <c r="G704" i="2"/>
  <c r="F704" i="2"/>
  <c r="D704" i="2"/>
  <c r="C704" i="2"/>
  <c r="O703" i="2"/>
  <c r="K703" i="2"/>
  <c r="J703" i="2"/>
  <c r="I703" i="2"/>
  <c r="H703" i="2"/>
  <c r="G703" i="2"/>
  <c r="F703" i="2"/>
  <c r="D703" i="2"/>
  <c r="C703" i="2"/>
  <c r="O702" i="2"/>
  <c r="K702" i="2"/>
  <c r="J702" i="2"/>
  <c r="I702" i="2"/>
  <c r="H702" i="2"/>
  <c r="G702" i="2"/>
  <c r="F702" i="2"/>
  <c r="D702" i="2"/>
  <c r="C702" i="2"/>
  <c r="O701" i="2"/>
  <c r="K701" i="2"/>
  <c r="J701" i="2"/>
  <c r="I701" i="2"/>
  <c r="H701" i="2"/>
  <c r="G701" i="2"/>
  <c r="F701" i="2"/>
  <c r="D701" i="2"/>
  <c r="C701" i="2"/>
  <c r="O700" i="2"/>
  <c r="K700" i="2"/>
  <c r="J700" i="2"/>
  <c r="I700" i="2"/>
  <c r="H700" i="2"/>
  <c r="G700" i="2"/>
  <c r="F700" i="2"/>
  <c r="D700" i="2"/>
  <c r="C700" i="2"/>
  <c r="O699" i="2"/>
  <c r="K699" i="2"/>
  <c r="J699" i="2"/>
  <c r="I699" i="2"/>
  <c r="H699" i="2"/>
  <c r="G699" i="2"/>
  <c r="F699" i="2"/>
  <c r="D699" i="2"/>
  <c r="C699" i="2"/>
  <c r="O698" i="2"/>
  <c r="K698" i="2"/>
  <c r="J698" i="2"/>
  <c r="I698" i="2"/>
  <c r="H698" i="2"/>
  <c r="G698" i="2"/>
  <c r="F698" i="2"/>
  <c r="D698" i="2"/>
  <c r="C698" i="2"/>
  <c r="O697" i="2"/>
  <c r="K697" i="2"/>
  <c r="J697" i="2"/>
  <c r="I697" i="2"/>
  <c r="H697" i="2"/>
  <c r="G697" i="2"/>
  <c r="F697" i="2"/>
  <c r="D697" i="2"/>
  <c r="C697" i="2"/>
  <c r="O696" i="2"/>
  <c r="K696" i="2"/>
  <c r="J696" i="2"/>
  <c r="I696" i="2"/>
  <c r="H696" i="2"/>
  <c r="G696" i="2"/>
  <c r="F696" i="2"/>
  <c r="D696" i="2"/>
  <c r="C696" i="2"/>
  <c r="O695" i="2"/>
  <c r="K695" i="2"/>
  <c r="J695" i="2"/>
  <c r="I695" i="2"/>
  <c r="H695" i="2"/>
  <c r="G695" i="2"/>
  <c r="F695" i="2"/>
  <c r="D695" i="2"/>
  <c r="C695" i="2"/>
  <c r="O694" i="2"/>
  <c r="K694" i="2"/>
  <c r="J694" i="2"/>
  <c r="I694" i="2"/>
  <c r="H694" i="2"/>
  <c r="G694" i="2"/>
  <c r="F694" i="2"/>
  <c r="D694" i="2"/>
  <c r="C694" i="2"/>
  <c r="O693" i="2"/>
  <c r="K693" i="2"/>
  <c r="J693" i="2"/>
  <c r="I693" i="2"/>
  <c r="H693" i="2"/>
  <c r="G693" i="2"/>
  <c r="F693" i="2"/>
  <c r="D693" i="2"/>
  <c r="C693" i="2"/>
  <c r="O692" i="2"/>
  <c r="K692" i="2"/>
  <c r="J692" i="2"/>
  <c r="I692" i="2"/>
  <c r="H692" i="2"/>
  <c r="G692" i="2"/>
  <c r="F692" i="2"/>
  <c r="D692" i="2"/>
  <c r="C692" i="2"/>
  <c r="O691" i="2"/>
  <c r="K691" i="2"/>
  <c r="J691" i="2"/>
  <c r="I691" i="2"/>
  <c r="H691" i="2"/>
  <c r="G691" i="2"/>
  <c r="F691" i="2"/>
  <c r="D691" i="2"/>
  <c r="C691" i="2"/>
  <c r="O690" i="2"/>
  <c r="K690" i="2"/>
  <c r="J690" i="2"/>
  <c r="I690" i="2"/>
  <c r="H690" i="2"/>
  <c r="G690" i="2"/>
  <c r="F690" i="2"/>
  <c r="D690" i="2"/>
  <c r="C690" i="2"/>
  <c r="O689" i="2"/>
  <c r="K689" i="2"/>
  <c r="J689" i="2"/>
  <c r="I689" i="2"/>
  <c r="H689" i="2"/>
  <c r="G689" i="2"/>
  <c r="F689" i="2"/>
  <c r="D689" i="2"/>
  <c r="C689" i="2"/>
  <c r="O688" i="2"/>
  <c r="K688" i="2"/>
  <c r="J688" i="2"/>
  <c r="I688" i="2"/>
  <c r="H688" i="2"/>
  <c r="G688" i="2"/>
  <c r="F688" i="2"/>
  <c r="D688" i="2"/>
  <c r="C688" i="2"/>
  <c r="O687" i="2"/>
  <c r="K687" i="2"/>
  <c r="J687" i="2"/>
  <c r="I687" i="2"/>
  <c r="H687" i="2"/>
  <c r="G687" i="2"/>
  <c r="F687" i="2"/>
  <c r="D687" i="2"/>
  <c r="C687" i="2"/>
  <c r="O686" i="2"/>
  <c r="K686" i="2"/>
  <c r="J686" i="2"/>
  <c r="I686" i="2"/>
  <c r="H686" i="2"/>
  <c r="G686" i="2"/>
  <c r="F686" i="2"/>
  <c r="D686" i="2"/>
  <c r="C686" i="2"/>
  <c r="O685" i="2"/>
  <c r="K685" i="2"/>
  <c r="J685" i="2"/>
  <c r="I685" i="2"/>
  <c r="H685" i="2"/>
  <c r="G685" i="2"/>
  <c r="F685" i="2"/>
  <c r="D685" i="2"/>
  <c r="C685" i="2"/>
  <c r="O684" i="2"/>
  <c r="K684" i="2"/>
  <c r="J684" i="2"/>
  <c r="I684" i="2"/>
  <c r="H684" i="2"/>
  <c r="G684" i="2"/>
  <c r="F684" i="2"/>
  <c r="D684" i="2"/>
  <c r="C684" i="2"/>
  <c r="O683" i="2"/>
  <c r="K683" i="2"/>
  <c r="J683" i="2"/>
  <c r="I683" i="2"/>
  <c r="H683" i="2"/>
  <c r="G683" i="2"/>
  <c r="F683" i="2"/>
  <c r="D683" i="2"/>
  <c r="C683" i="2"/>
  <c r="O682" i="2"/>
  <c r="K682" i="2"/>
  <c r="J682" i="2"/>
  <c r="I682" i="2"/>
  <c r="H682" i="2"/>
  <c r="G682" i="2"/>
  <c r="F682" i="2"/>
  <c r="D682" i="2"/>
  <c r="C682" i="2"/>
  <c r="O681" i="2"/>
  <c r="K681" i="2"/>
  <c r="J681" i="2"/>
  <c r="I681" i="2"/>
  <c r="H681" i="2"/>
  <c r="G681" i="2"/>
  <c r="F681" i="2"/>
  <c r="D681" i="2"/>
  <c r="C681" i="2"/>
  <c r="O680" i="2"/>
  <c r="K680" i="2"/>
  <c r="J680" i="2"/>
  <c r="I680" i="2"/>
  <c r="H680" i="2"/>
  <c r="G680" i="2"/>
  <c r="F680" i="2"/>
  <c r="D680" i="2"/>
  <c r="C680" i="2"/>
  <c r="O679" i="2"/>
  <c r="K679" i="2"/>
  <c r="J679" i="2"/>
  <c r="I679" i="2"/>
  <c r="H679" i="2"/>
  <c r="G679" i="2"/>
  <c r="F679" i="2"/>
  <c r="D679" i="2"/>
  <c r="C679" i="2"/>
  <c r="O678" i="2"/>
  <c r="K678" i="2"/>
  <c r="J678" i="2"/>
  <c r="I678" i="2"/>
  <c r="H678" i="2"/>
  <c r="G678" i="2"/>
  <c r="F678" i="2"/>
  <c r="D678" i="2"/>
  <c r="C678" i="2"/>
  <c r="O677" i="2"/>
  <c r="K677" i="2"/>
  <c r="J677" i="2"/>
  <c r="I677" i="2"/>
  <c r="H677" i="2"/>
  <c r="G677" i="2"/>
  <c r="F677" i="2"/>
  <c r="D677" i="2"/>
  <c r="C677" i="2"/>
  <c r="O676" i="2"/>
  <c r="K676" i="2"/>
  <c r="J676" i="2"/>
  <c r="I676" i="2"/>
  <c r="H676" i="2"/>
  <c r="G676" i="2"/>
  <c r="F676" i="2"/>
  <c r="D676" i="2"/>
  <c r="C676" i="2"/>
  <c r="O675" i="2"/>
  <c r="K675" i="2"/>
  <c r="J675" i="2"/>
  <c r="I675" i="2"/>
  <c r="H675" i="2"/>
  <c r="G675" i="2"/>
  <c r="F675" i="2"/>
  <c r="D675" i="2"/>
  <c r="C675" i="2"/>
  <c r="O674" i="2"/>
  <c r="K674" i="2"/>
  <c r="J674" i="2"/>
  <c r="I674" i="2"/>
  <c r="H674" i="2"/>
  <c r="G674" i="2"/>
  <c r="F674" i="2"/>
  <c r="D674" i="2"/>
  <c r="C674" i="2"/>
  <c r="O673" i="2"/>
  <c r="K673" i="2"/>
  <c r="J673" i="2"/>
  <c r="I673" i="2"/>
  <c r="H673" i="2"/>
  <c r="G673" i="2"/>
  <c r="F673" i="2"/>
  <c r="D673" i="2"/>
  <c r="C673" i="2"/>
  <c r="O672" i="2"/>
  <c r="K672" i="2"/>
  <c r="J672" i="2"/>
  <c r="I672" i="2"/>
  <c r="H672" i="2"/>
  <c r="G672" i="2"/>
  <c r="F672" i="2"/>
  <c r="D672" i="2"/>
  <c r="C672" i="2"/>
  <c r="O671" i="2"/>
  <c r="K671" i="2"/>
  <c r="J671" i="2"/>
  <c r="I671" i="2"/>
  <c r="H671" i="2"/>
  <c r="G671" i="2"/>
  <c r="F671" i="2"/>
  <c r="D671" i="2"/>
  <c r="C671" i="2"/>
  <c r="O670" i="2"/>
  <c r="K670" i="2"/>
  <c r="J670" i="2"/>
  <c r="I670" i="2"/>
  <c r="H670" i="2"/>
  <c r="G670" i="2"/>
  <c r="F670" i="2"/>
  <c r="D670" i="2"/>
  <c r="C670" i="2"/>
  <c r="O669" i="2"/>
  <c r="K669" i="2"/>
  <c r="J669" i="2"/>
  <c r="I669" i="2"/>
  <c r="H669" i="2"/>
  <c r="G669" i="2"/>
  <c r="F669" i="2"/>
  <c r="D669" i="2"/>
  <c r="C669" i="2"/>
  <c r="O668" i="2"/>
  <c r="K668" i="2"/>
  <c r="J668" i="2"/>
  <c r="I668" i="2"/>
  <c r="H668" i="2"/>
  <c r="G668" i="2"/>
  <c r="F668" i="2"/>
  <c r="D668" i="2"/>
  <c r="C668" i="2"/>
  <c r="O667" i="2"/>
  <c r="K667" i="2"/>
  <c r="J667" i="2"/>
  <c r="I667" i="2"/>
  <c r="H667" i="2"/>
  <c r="G667" i="2"/>
  <c r="F667" i="2"/>
  <c r="D667" i="2"/>
  <c r="C667" i="2"/>
  <c r="O666" i="2"/>
  <c r="K666" i="2"/>
  <c r="J666" i="2"/>
  <c r="I666" i="2"/>
  <c r="H666" i="2"/>
  <c r="G666" i="2"/>
  <c r="F666" i="2"/>
  <c r="D666" i="2"/>
  <c r="C666" i="2"/>
  <c r="O665" i="2"/>
  <c r="K665" i="2"/>
  <c r="J665" i="2"/>
  <c r="I665" i="2"/>
  <c r="H665" i="2"/>
  <c r="G665" i="2"/>
  <c r="F665" i="2"/>
  <c r="D665" i="2"/>
  <c r="C665" i="2"/>
  <c r="O664" i="2"/>
  <c r="K664" i="2"/>
  <c r="J664" i="2"/>
  <c r="I664" i="2"/>
  <c r="H664" i="2"/>
  <c r="G664" i="2"/>
  <c r="F664" i="2"/>
  <c r="D664" i="2"/>
  <c r="C664" i="2"/>
  <c r="O663" i="2"/>
  <c r="K663" i="2"/>
  <c r="J663" i="2"/>
  <c r="I663" i="2"/>
  <c r="H663" i="2"/>
  <c r="G663" i="2"/>
  <c r="F663" i="2"/>
  <c r="D663" i="2"/>
  <c r="C663" i="2"/>
  <c r="O662" i="2"/>
  <c r="K662" i="2"/>
  <c r="J662" i="2"/>
  <c r="I662" i="2"/>
  <c r="H662" i="2"/>
  <c r="G662" i="2"/>
  <c r="F662" i="2"/>
  <c r="D662" i="2"/>
  <c r="C662" i="2"/>
  <c r="O661" i="2"/>
  <c r="K661" i="2"/>
  <c r="J661" i="2"/>
  <c r="I661" i="2"/>
  <c r="H661" i="2"/>
  <c r="G661" i="2"/>
  <c r="F661" i="2"/>
  <c r="D661" i="2"/>
  <c r="C661" i="2"/>
  <c r="O660" i="2"/>
  <c r="K660" i="2"/>
  <c r="J660" i="2"/>
  <c r="I660" i="2"/>
  <c r="H660" i="2"/>
  <c r="G660" i="2"/>
  <c r="F660" i="2"/>
  <c r="D660" i="2"/>
  <c r="C660" i="2"/>
  <c r="O659" i="2"/>
  <c r="K659" i="2"/>
  <c r="J659" i="2"/>
  <c r="I659" i="2"/>
  <c r="H659" i="2"/>
  <c r="G659" i="2"/>
  <c r="F659" i="2"/>
  <c r="D659" i="2"/>
  <c r="C659" i="2"/>
  <c r="O658" i="2"/>
  <c r="K658" i="2"/>
  <c r="J658" i="2"/>
  <c r="I658" i="2"/>
  <c r="H658" i="2"/>
  <c r="G658" i="2"/>
  <c r="F658" i="2"/>
  <c r="D658" i="2"/>
  <c r="C658" i="2"/>
  <c r="O657" i="2"/>
  <c r="K657" i="2"/>
  <c r="J657" i="2"/>
  <c r="I657" i="2"/>
  <c r="H657" i="2"/>
  <c r="G657" i="2"/>
  <c r="F657" i="2"/>
  <c r="D657" i="2"/>
  <c r="C657" i="2"/>
  <c r="O656" i="2"/>
  <c r="K656" i="2"/>
  <c r="J656" i="2"/>
  <c r="I656" i="2"/>
  <c r="H656" i="2"/>
  <c r="G656" i="2"/>
  <c r="F656" i="2"/>
  <c r="D656" i="2"/>
  <c r="C656" i="2"/>
  <c r="O655" i="2"/>
  <c r="K655" i="2"/>
  <c r="J655" i="2"/>
  <c r="I655" i="2"/>
  <c r="H655" i="2"/>
  <c r="G655" i="2"/>
  <c r="F655" i="2"/>
  <c r="D655" i="2"/>
  <c r="C655" i="2"/>
  <c r="O654" i="2"/>
  <c r="K654" i="2"/>
  <c r="J654" i="2"/>
  <c r="I654" i="2"/>
  <c r="H654" i="2"/>
  <c r="G654" i="2"/>
  <c r="F654" i="2"/>
  <c r="D654" i="2"/>
  <c r="C654" i="2"/>
  <c r="O653" i="2"/>
  <c r="K653" i="2"/>
  <c r="J653" i="2"/>
  <c r="I653" i="2"/>
  <c r="H653" i="2"/>
  <c r="G653" i="2"/>
  <c r="F653" i="2"/>
  <c r="D653" i="2"/>
  <c r="C653" i="2"/>
  <c r="O652" i="2"/>
  <c r="K652" i="2"/>
  <c r="J652" i="2"/>
  <c r="I652" i="2"/>
  <c r="H652" i="2"/>
  <c r="G652" i="2"/>
  <c r="F652" i="2"/>
  <c r="D652" i="2"/>
  <c r="C652" i="2"/>
  <c r="O651" i="2"/>
  <c r="K651" i="2"/>
  <c r="J651" i="2"/>
  <c r="I651" i="2"/>
  <c r="H651" i="2"/>
  <c r="G651" i="2"/>
  <c r="F651" i="2"/>
  <c r="D651" i="2"/>
  <c r="C651" i="2"/>
  <c r="O650" i="2"/>
  <c r="K650" i="2"/>
  <c r="J650" i="2"/>
  <c r="I650" i="2"/>
  <c r="H650" i="2"/>
  <c r="G650" i="2"/>
  <c r="F650" i="2"/>
  <c r="D650" i="2"/>
  <c r="C650" i="2"/>
  <c r="O649" i="2"/>
  <c r="K649" i="2"/>
  <c r="J649" i="2"/>
  <c r="I649" i="2"/>
  <c r="H649" i="2"/>
  <c r="G649" i="2"/>
  <c r="F649" i="2"/>
  <c r="D649" i="2"/>
  <c r="C649" i="2"/>
  <c r="O648" i="2"/>
  <c r="K648" i="2"/>
  <c r="J648" i="2"/>
  <c r="I648" i="2"/>
  <c r="H648" i="2"/>
  <c r="G648" i="2"/>
  <c r="F648" i="2"/>
  <c r="D648" i="2"/>
  <c r="C648" i="2"/>
  <c r="O647" i="2"/>
  <c r="K647" i="2"/>
  <c r="J647" i="2"/>
  <c r="I647" i="2"/>
  <c r="H647" i="2"/>
  <c r="G647" i="2"/>
  <c r="F647" i="2"/>
  <c r="D647" i="2"/>
  <c r="C647" i="2"/>
  <c r="O646" i="2"/>
  <c r="K646" i="2"/>
  <c r="J646" i="2"/>
  <c r="I646" i="2"/>
  <c r="H646" i="2"/>
  <c r="G646" i="2"/>
  <c r="F646" i="2"/>
  <c r="D646" i="2"/>
  <c r="C646" i="2"/>
  <c r="O645" i="2"/>
  <c r="K645" i="2"/>
  <c r="J645" i="2"/>
  <c r="I645" i="2"/>
  <c r="H645" i="2"/>
  <c r="G645" i="2"/>
  <c r="F645" i="2"/>
  <c r="D645" i="2"/>
  <c r="C645" i="2"/>
  <c r="O644" i="2"/>
  <c r="K644" i="2"/>
  <c r="J644" i="2"/>
  <c r="I644" i="2"/>
  <c r="H644" i="2"/>
  <c r="G644" i="2"/>
  <c r="F644" i="2"/>
  <c r="D644" i="2"/>
  <c r="C644" i="2"/>
  <c r="O643" i="2"/>
  <c r="K643" i="2"/>
  <c r="J643" i="2"/>
  <c r="I643" i="2"/>
  <c r="H643" i="2"/>
  <c r="G643" i="2"/>
  <c r="F643" i="2"/>
  <c r="D643" i="2"/>
  <c r="C643" i="2"/>
  <c r="O642" i="2"/>
  <c r="K642" i="2"/>
  <c r="J642" i="2"/>
  <c r="I642" i="2"/>
  <c r="H642" i="2"/>
  <c r="G642" i="2"/>
  <c r="F642" i="2"/>
  <c r="D642" i="2"/>
  <c r="C642" i="2"/>
  <c r="O641" i="2"/>
  <c r="K641" i="2"/>
  <c r="J641" i="2"/>
  <c r="I641" i="2"/>
  <c r="H641" i="2"/>
  <c r="G641" i="2"/>
  <c r="F641" i="2"/>
  <c r="D641" i="2"/>
  <c r="C641" i="2"/>
  <c r="O640" i="2"/>
  <c r="K640" i="2"/>
  <c r="J640" i="2"/>
  <c r="I640" i="2"/>
  <c r="H640" i="2"/>
  <c r="G640" i="2"/>
  <c r="F640" i="2"/>
  <c r="D640" i="2"/>
  <c r="C640" i="2"/>
  <c r="O639" i="2"/>
  <c r="K639" i="2"/>
  <c r="J639" i="2"/>
  <c r="I639" i="2"/>
  <c r="H639" i="2"/>
  <c r="G639" i="2"/>
  <c r="F639" i="2"/>
  <c r="D639" i="2"/>
  <c r="C639" i="2"/>
  <c r="O638" i="2"/>
  <c r="K638" i="2"/>
  <c r="J638" i="2"/>
  <c r="I638" i="2"/>
  <c r="H638" i="2"/>
  <c r="G638" i="2"/>
  <c r="F638" i="2"/>
  <c r="D638" i="2"/>
  <c r="C638" i="2"/>
  <c r="O637" i="2"/>
  <c r="K637" i="2"/>
  <c r="J637" i="2"/>
  <c r="I637" i="2"/>
  <c r="H637" i="2"/>
  <c r="G637" i="2"/>
  <c r="F637" i="2"/>
  <c r="D637" i="2"/>
  <c r="C637" i="2"/>
  <c r="O636" i="2"/>
  <c r="K636" i="2"/>
  <c r="J636" i="2"/>
  <c r="I636" i="2"/>
  <c r="H636" i="2"/>
  <c r="G636" i="2"/>
  <c r="F636" i="2"/>
  <c r="D636" i="2"/>
  <c r="C636" i="2"/>
  <c r="O635" i="2"/>
  <c r="K635" i="2"/>
  <c r="J635" i="2"/>
  <c r="I635" i="2"/>
  <c r="H635" i="2"/>
  <c r="G635" i="2"/>
  <c r="F635" i="2"/>
  <c r="D635" i="2"/>
  <c r="C635" i="2"/>
  <c r="O634" i="2"/>
  <c r="K634" i="2"/>
  <c r="J634" i="2"/>
  <c r="I634" i="2"/>
  <c r="H634" i="2"/>
  <c r="G634" i="2"/>
  <c r="F634" i="2"/>
  <c r="D634" i="2"/>
  <c r="C634" i="2"/>
  <c r="O633" i="2"/>
  <c r="K633" i="2"/>
  <c r="J633" i="2"/>
  <c r="I633" i="2"/>
  <c r="H633" i="2"/>
  <c r="G633" i="2"/>
  <c r="F633" i="2"/>
  <c r="D633" i="2"/>
  <c r="C633" i="2"/>
  <c r="O632" i="2"/>
  <c r="K632" i="2"/>
  <c r="J632" i="2"/>
  <c r="I632" i="2"/>
  <c r="H632" i="2"/>
  <c r="G632" i="2"/>
  <c r="F632" i="2"/>
  <c r="D632" i="2"/>
  <c r="C632" i="2"/>
  <c r="O631" i="2"/>
  <c r="K631" i="2"/>
  <c r="J631" i="2"/>
  <c r="I631" i="2"/>
  <c r="H631" i="2"/>
  <c r="G631" i="2"/>
  <c r="F631" i="2"/>
  <c r="D631" i="2"/>
  <c r="C631" i="2"/>
  <c r="O630" i="2"/>
  <c r="K630" i="2"/>
  <c r="J630" i="2"/>
  <c r="I630" i="2"/>
  <c r="H630" i="2"/>
  <c r="G630" i="2"/>
  <c r="F630" i="2"/>
  <c r="D630" i="2"/>
  <c r="C630" i="2"/>
  <c r="O629" i="2"/>
  <c r="K629" i="2"/>
  <c r="J629" i="2"/>
  <c r="I629" i="2"/>
  <c r="H629" i="2"/>
  <c r="G629" i="2"/>
  <c r="F629" i="2"/>
  <c r="D629" i="2"/>
  <c r="C629" i="2"/>
  <c r="O628" i="2"/>
  <c r="K628" i="2"/>
  <c r="J628" i="2"/>
  <c r="I628" i="2"/>
  <c r="H628" i="2"/>
  <c r="G628" i="2"/>
  <c r="F628" i="2"/>
  <c r="D628" i="2"/>
  <c r="C628" i="2"/>
  <c r="O627" i="2"/>
  <c r="K627" i="2"/>
  <c r="J627" i="2"/>
  <c r="I627" i="2"/>
  <c r="H627" i="2"/>
  <c r="G627" i="2"/>
  <c r="F627" i="2"/>
  <c r="D627" i="2"/>
  <c r="C627" i="2"/>
  <c r="O626" i="2"/>
  <c r="K626" i="2"/>
  <c r="J626" i="2"/>
  <c r="I626" i="2"/>
  <c r="H626" i="2"/>
  <c r="G626" i="2"/>
  <c r="F626" i="2"/>
  <c r="D626" i="2"/>
  <c r="C626" i="2"/>
  <c r="O625" i="2"/>
  <c r="K625" i="2"/>
  <c r="J625" i="2"/>
  <c r="I625" i="2"/>
  <c r="H625" i="2"/>
  <c r="G625" i="2"/>
  <c r="F625" i="2"/>
  <c r="D625" i="2"/>
  <c r="C625" i="2"/>
  <c r="O624" i="2"/>
  <c r="K624" i="2"/>
  <c r="J624" i="2"/>
  <c r="I624" i="2"/>
  <c r="H624" i="2"/>
  <c r="G624" i="2"/>
  <c r="F624" i="2"/>
  <c r="D624" i="2"/>
  <c r="C624" i="2"/>
  <c r="O623" i="2"/>
  <c r="K623" i="2"/>
  <c r="J623" i="2"/>
  <c r="I623" i="2"/>
  <c r="H623" i="2"/>
  <c r="G623" i="2"/>
  <c r="F623" i="2"/>
  <c r="D623" i="2"/>
  <c r="C623" i="2"/>
  <c r="O622" i="2"/>
  <c r="K622" i="2"/>
  <c r="J622" i="2"/>
  <c r="I622" i="2"/>
  <c r="H622" i="2"/>
  <c r="G622" i="2"/>
  <c r="F622" i="2"/>
  <c r="D622" i="2"/>
  <c r="C622" i="2"/>
  <c r="O621" i="2"/>
  <c r="K621" i="2"/>
  <c r="J621" i="2"/>
  <c r="I621" i="2"/>
  <c r="H621" i="2"/>
  <c r="G621" i="2"/>
  <c r="F621" i="2"/>
  <c r="D621" i="2"/>
  <c r="C621" i="2"/>
  <c r="O620" i="2"/>
  <c r="K620" i="2"/>
  <c r="J620" i="2"/>
  <c r="I620" i="2"/>
  <c r="H620" i="2"/>
  <c r="G620" i="2"/>
  <c r="F620" i="2"/>
  <c r="D620" i="2"/>
  <c r="C620" i="2"/>
  <c r="O619" i="2"/>
  <c r="K619" i="2"/>
  <c r="J619" i="2"/>
  <c r="I619" i="2"/>
  <c r="H619" i="2"/>
  <c r="G619" i="2"/>
  <c r="F619" i="2"/>
  <c r="D619" i="2"/>
  <c r="C619" i="2"/>
  <c r="O618" i="2"/>
  <c r="K618" i="2"/>
  <c r="J618" i="2"/>
  <c r="I618" i="2"/>
  <c r="H618" i="2"/>
  <c r="G618" i="2"/>
  <c r="F618" i="2"/>
  <c r="D618" i="2"/>
  <c r="C618" i="2"/>
  <c r="O617" i="2"/>
  <c r="K617" i="2"/>
  <c r="J617" i="2"/>
  <c r="I617" i="2"/>
  <c r="H617" i="2"/>
  <c r="G617" i="2"/>
  <c r="F617" i="2"/>
  <c r="D617" i="2"/>
  <c r="C617" i="2"/>
  <c r="O616" i="2"/>
  <c r="K616" i="2"/>
  <c r="J616" i="2"/>
  <c r="I616" i="2"/>
  <c r="H616" i="2"/>
  <c r="G616" i="2"/>
  <c r="F616" i="2"/>
  <c r="D616" i="2"/>
  <c r="C616" i="2"/>
  <c r="O615" i="2"/>
  <c r="K615" i="2"/>
  <c r="J615" i="2"/>
  <c r="I615" i="2"/>
  <c r="H615" i="2"/>
  <c r="G615" i="2"/>
  <c r="F615" i="2"/>
  <c r="D615" i="2"/>
  <c r="C615" i="2"/>
  <c r="O614" i="2"/>
  <c r="K614" i="2"/>
  <c r="J614" i="2"/>
  <c r="I614" i="2"/>
  <c r="H614" i="2"/>
  <c r="G614" i="2"/>
  <c r="F614" i="2"/>
  <c r="D614" i="2"/>
  <c r="C614" i="2"/>
  <c r="O613" i="2"/>
  <c r="K613" i="2"/>
  <c r="J613" i="2"/>
  <c r="I613" i="2"/>
  <c r="H613" i="2"/>
  <c r="G613" i="2"/>
  <c r="F613" i="2"/>
  <c r="D613" i="2"/>
  <c r="C613" i="2"/>
  <c r="O612" i="2"/>
  <c r="K612" i="2"/>
  <c r="J612" i="2"/>
  <c r="I612" i="2"/>
  <c r="H612" i="2"/>
  <c r="G612" i="2"/>
  <c r="F612" i="2"/>
  <c r="D612" i="2"/>
  <c r="C612" i="2"/>
  <c r="O611" i="2"/>
  <c r="K611" i="2"/>
  <c r="J611" i="2"/>
  <c r="I611" i="2"/>
  <c r="H611" i="2"/>
  <c r="G611" i="2"/>
  <c r="F611" i="2"/>
  <c r="D611" i="2"/>
  <c r="C611" i="2"/>
  <c r="O610" i="2"/>
  <c r="K610" i="2"/>
  <c r="J610" i="2"/>
  <c r="I610" i="2"/>
  <c r="H610" i="2"/>
  <c r="G610" i="2"/>
  <c r="F610" i="2"/>
  <c r="D610" i="2"/>
  <c r="C610" i="2"/>
  <c r="O609" i="2"/>
  <c r="K609" i="2"/>
  <c r="J609" i="2"/>
  <c r="I609" i="2"/>
  <c r="H609" i="2"/>
  <c r="G609" i="2"/>
  <c r="F609" i="2"/>
  <c r="D609" i="2"/>
  <c r="C609" i="2"/>
  <c r="O608" i="2"/>
  <c r="K608" i="2"/>
  <c r="J608" i="2"/>
  <c r="I608" i="2"/>
  <c r="H608" i="2"/>
  <c r="G608" i="2"/>
  <c r="F608" i="2"/>
  <c r="D608" i="2"/>
  <c r="C608" i="2"/>
  <c r="O607" i="2"/>
  <c r="K607" i="2"/>
  <c r="J607" i="2"/>
  <c r="I607" i="2"/>
  <c r="H607" i="2"/>
  <c r="G607" i="2"/>
  <c r="F607" i="2"/>
  <c r="D607" i="2"/>
  <c r="C607" i="2"/>
  <c r="O606" i="2"/>
  <c r="K606" i="2"/>
  <c r="J606" i="2"/>
  <c r="I606" i="2"/>
  <c r="H606" i="2"/>
  <c r="G606" i="2"/>
  <c r="F606" i="2"/>
  <c r="D606" i="2"/>
  <c r="C606" i="2"/>
  <c r="O605" i="2"/>
  <c r="K605" i="2"/>
  <c r="J605" i="2"/>
  <c r="I605" i="2"/>
  <c r="H605" i="2"/>
  <c r="G605" i="2"/>
  <c r="F605" i="2"/>
  <c r="D605" i="2"/>
  <c r="C605" i="2"/>
  <c r="O604" i="2"/>
  <c r="K604" i="2"/>
  <c r="J604" i="2"/>
  <c r="I604" i="2"/>
  <c r="H604" i="2"/>
  <c r="G604" i="2"/>
  <c r="F604" i="2"/>
  <c r="D604" i="2"/>
  <c r="C604" i="2"/>
  <c r="O603" i="2"/>
  <c r="K603" i="2"/>
  <c r="J603" i="2"/>
  <c r="I603" i="2"/>
  <c r="H603" i="2"/>
  <c r="G603" i="2"/>
  <c r="F603" i="2"/>
  <c r="D603" i="2"/>
  <c r="C603" i="2"/>
  <c r="O602" i="2"/>
  <c r="K602" i="2"/>
  <c r="J602" i="2"/>
  <c r="I602" i="2"/>
  <c r="H602" i="2"/>
  <c r="G602" i="2"/>
  <c r="F602" i="2"/>
  <c r="D602" i="2"/>
  <c r="C602" i="2"/>
  <c r="O601" i="2"/>
  <c r="K601" i="2"/>
  <c r="J601" i="2"/>
  <c r="I601" i="2"/>
  <c r="H601" i="2"/>
  <c r="G601" i="2"/>
  <c r="F601" i="2"/>
  <c r="D601" i="2"/>
  <c r="C601" i="2"/>
  <c r="O600" i="2"/>
  <c r="K600" i="2"/>
  <c r="J600" i="2"/>
  <c r="I600" i="2"/>
  <c r="H600" i="2"/>
  <c r="G600" i="2"/>
  <c r="F600" i="2"/>
  <c r="D600" i="2"/>
  <c r="C600" i="2"/>
  <c r="O599" i="2"/>
  <c r="K599" i="2"/>
  <c r="J599" i="2"/>
  <c r="I599" i="2"/>
  <c r="H599" i="2"/>
  <c r="G599" i="2"/>
  <c r="F599" i="2"/>
  <c r="D599" i="2"/>
  <c r="C599" i="2"/>
  <c r="O598" i="2"/>
  <c r="K598" i="2"/>
  <c r="J598" i="2"/>
  <c r="I598" i="2"/>
  <c r="H598" i="2"/>
  <c r="G598" i="2"/>
  <c r="F598" i="2"/>
  <c r="D598" i="2"/>
  <c r="C598" i="2"/>
  <c r="O597" i="2"/>
  <c r="K597" i="2"/>
  <c r="J597" i="2"/>
  <c r="I597" i="2"/>
  <c r="H597" i="2"/>
  <c r="G597" i="2"/>
  <c r="F597" i="2"/>
  <c r="D597" i="2"/>
  <c r="C597" i="2"/>
  <c r="O596" i="2"/>
  <c r="K596" i="2"/>
  <c r="J596" i="2"/>
  <c r="I596" i="2"/>
  <c r="H596" i="2"/>
  <c r="G596" i="2"/>
  <c r="F596" i="2"/>
  <c r="D596" i="2"/>
  <c r="C596" i="2"/>
  <c r="O595" i="2"/>
  <c r="K595" i="2"/>
  <c r="J595" i="2"/>
  <c r="I595" i="2"/>
  <c r="H595" i="2"/>
  <c r="G595" i="2"/>
  <c r="F595" i="2"/>
  <c r="D595" i="2"/>
  <c r="C595" i="2"/>
  <c r="O594" i="2"/>
  <c r="K594" i="2"/>
  <c r="J594" i="2"/>
  <c r="I594" i="2"/>
  <c r="H594" i="2"/>
  <c r="G594" i="2"/>
  <c r="F594" i="2"/>
  <c r="D594" i="2"/>
  <c r="C594" i="2"/>
  <c r="O593" i="2"/>
  <c r="K593" i="2"/>
  <c r="J593" i="2"/>
  <c r="I593" i="2"/>
  <c r="H593" i="2"/>
  <c r="G593" i="2"/>
  <c r="F593" i="2"/>
  <c r="D593" i="2"/>
  <c r="C593" i="2"/>
  <c r="O592" i="2"/>
  <c r="K592" i="2"/>
  <c r="J592" i="2"/>
  <c r="I592" i="2"/>
  <c r="H592" i="2"/>
  <c r="G592" i="2"/>
  <c r="F592" i="2"/>
  <c r="D592" i="2"/>
  <c r="C592" i="2"/>
  <c r="O591" i="2"/>
  <c r="K591" i="2"/>
  <c r="J591" i="2"/>
  <c r="I591" i="2"/>
  <c r="H591" i="2"/>
  <c r="G591" i="2"/>
  <c r="F591" i="2"/>
  <c r="D591" i="2"/>
  <c r="C591" i="2"/>
  <c r="O590" i="2"/>
  <c r="K590" i="2"/>
  <c r="J590" i="2"/>
  <c r="I590" i="2"/>
  <c r="H590" i="2"/>
  <c r="G590" i="2"/>
  <c r="F590" i="2"/>
  <c r="D590" i="2"/>
  <c r="C590" i="2"/>
  <c r="O589" i="2"/>
  <c r="K589" i="2"/>
  <c r="J589" i="2"/>
  <c r="I589" i="2"/>
  <c r="H589" i="2"/>
  <c r="G589" i="2"/>
  <c r="F589" i="2"/>
  <c r="D589" i="2"/>
  <c r="C589" i="2"/>
  <c r="O588" i="2"/>
  <c r="K588" i="2"/>
  <c r="J588" i="2"/>
  <c r="I588" i="2"/>
  <c r="H588" i="2"/>
  <c r="G588" i="2"/>
  <c r="F588" i="2"/>
  <c r="D588" i="2"/>
  <c r="C588" i="2"/>
  <c r="O587" i="2"/>
  <c r="K587" i="2"/>
  <c r="J587" i="2"/>
  <c r="I587" i="2"/>
  <c r="H587" i="2"/>
  <c r="G587" i="2"/>
  <c r="F587" i="2"/>
  <c r="D587" i="2"/>
  <c r="C587" i="2"/>
  <c r="O586" i="2"/>
  <c r="K586" i="2"/>
  <c r="J586" i="2"/>
  <c r="I586" i="2"/>
  <c r="H586" i="2"/>
  <c r="G586" i="2"/>
  <c r="F586" i="2"/>
  <c r="D586" i="2"/>
  <c r="C586" i="2"/>
  <c r="O585" i="2"/>
  <c r="K585" i="2"/>
  <c r="J585" i="2"/>
  <c r="I585" i="2"/>
  <c r="H585" i="2"/>
  <c r="G585" i="2"/>
  <c r="F585" i="2"/>
  <c r="D585" i="2"/>
  <c r="C585" i="2"/>
  <c r="O584" i="2"/>
  <c r="K584" i="2"/>
  <c r="J584" i="2"/>
  <c r="I584" i="2"/>
  <c r="H584" i="2"/>
  <c r="G584" i="2"/>
  <c r="F584" i="2"/>
  <c r="D584" i="2"/>
  <c r="C584" i="2"/>
  <c r="O583" i="2"/>
  <c r="K583" i="2"/>
  <c r="J583" i="2"/>
  <c r="I583" i="2"/>
  <c r="H583" i="2"/>
  <c r="G583" i="2"/>
  <c r="F583" i="2"/>
  <c r="D583" i="2"/>
  <c r="C583" i="2"/>
  <c r="O582" i="2"/>
  <c r="K582" i="2"/>
  <c r="J582" i="2"/>
  <c r="I582" i="2"/>
  <c r="H582" i="2"/>
  <c r="G582" i="2"/>
  <c r="F582" i="2"/>
  <c r="D582" i="2"/>
  <c r="C582" i="2"/>
  <c r="O581" i="2"/>
  <c r="K581" i="2"/>
  <c r="J581" i="2"/>
  <c r="I581" i="2"/>
  <c r="H581" i="2"/>
  <c r="G581" i="2"/>
  <c r="F581" i="2"/>
  <c r="D581" i="2"/>
  <c r="C581" i="2"/>
  <c r="O580" i="2"/>
  <c r="K580" i="2"/>
  <c r="J580" i="2"/>
  <c r="I580" i="2"/>
  <c r="H580" i="2"/>
  <c r="G580" i="2"/>
  <c r="F580" i="2"/>
  <c r="D580" i="2"/>
  <c r="C580" i="2"/>
  <c r="O579" i="2"/>
  <c r="K579" i="2"/>
  <c r="J579" i="2"/>
  <c r="I579" i="2"/>
  <c r="H579" i="2"/>
  <c r="G579" i="2"/>
  <c r="F579" i="2"/>
  <c r="D579" i="2"/>
  <c r="C579" i="2"/>
  <c r="O578" i="2"/>
  <c r="K578" i="2"/>
  <c r="J578" i="2"/>
  <c r="I578" i="2"/>
  <c r="H578" i="2"/>
  <c r="G578" i="2"/>
  <c r="F578" i="2"/>
  <c r="D578" i="2"/>
  <c r="C578" i="2"/>
  <c r="O577" i="2"/>
  <c r="K577" i="2"/>
  <c r="J577" i="2"/>
  <c r="I577" i="2"/>
  <c r="H577" i="2"/>
  <c r="G577" i="2"/>
  <c r="F577" i="2"/>
  <c r="D577" i="2"/>
  <c r="C577" i="2"/>
  <c r="O576" i="2"/>
  <c r="K576" i="2"/>
  <c r="J576" i="2"/>
  <c r="I576" i="2"/>
  <c r="H576" i="2"/>
  <c r="G576" i="2"/>
  <c r="F576" i="2"/>
  <c r="D576" i="2"/>
  <c r="C576" i="2"/>
  <c r="O575" i="2"/>
  <c r="K575" i="2"/>
  <c r="J575" i="2"/>
  <c r="I575" i="2"/>
  <c r="H575" i="2"/>
  <c r="G575" i="2"/>
  <c r="F575" i="2"/>
  <c r="D575" i="2"/>
  <c r="C575" i="2"/>
  <c r="O574" i="2"/>
  <c r="K574" i="2"/>
  <c r="J574" i="2"/>
  <c r="I574" i="2"/>
  <c r="H574" i="2"/>
  <c r="G574" i="2"/>
  <c r="F574" i="2"/>
  <c r="D574" i="2"/>
  <c r="C574" i="2"/>
  <c r="O573" i="2"/>
  <c r="K573" i="2"/>
  <c r="J573" i="2"/>
  <c r="I573" i="2"/>
  <c r="H573" i="2"/>
  <c r="G573" i="2"/>
  <c r="F573" i="2"/>
  <c r="D573" i="2"/>
  <c r="C573" i="2"/>
  <c r="O572" i="2"/>
  <c r="K572" i="2"/>
  <c r="J572" i="2"/>
  <c r="I572" i="2"/>
  <c r="H572" i="2"/>
  <c r="G572" i="2"/>
  <c r="F572" i="2"/>
  <c r="D572" i="2"/>
  <c r="C572" i="2"/>
  <c r="O571" i="2"/>
  <c r="K571" i="2"/>
  <c r="J571" i="2"/>
  <c r="I571" i="2"/>
  <c r="H571" i="2"/>
  <c r="G571" i="2"/>
  <c r="F571" i="2"/>
  <c r="D571" i="2"/>
  <c r="C571" i="2"/>
  <c r="O570" i="2"/>
  <c r="K570" i="2"/>
  <c r="J570" i="2"/>
  <c r="I570" i="2"/>
  <c r="H570" i="2"/>
  <c r="G570" i="2"/>
  <c r="F570" i="2"/>
  <c r="D570" i="2"/>
  <c r="C570" i="2"/>
  <c r="O569" i="2"/>
  <c r="K569" i="2"/>
  <c r="J569" i="2"/>
  <c r="I569" i="2"/>
  <c r="H569" i="2"/>
  <c r="G569" i="2"/>
  <c r="F569" i="2"/>
  <c r="D569" i="2"/>
  <c r="C569" i="2"/>
  <c r="O568" i="2"/>
  <c r="K568" i="2"/>
  <c r="J568" i="2"/>
  <c r="I568" i="2"/>
  <c r="H568" i="2"/>
  <c r="G568" i="2"/>
  <c r="F568" i="2"/>
  <c r="D568" i="2"/>
  <c r="C568" i="2"/>
  <c r="O567" i="2"/>
  <c r="K567" i="2"/>
  <c r="J567" i="2"/>
  <c r="I567" i="2"/>
  <c r="H567" i="2"/>
  <c r="G567" i="2"/>
  <c r="F567" i="2"/>
  <c r="D567" i="2"/>
  <c r="C567" i="2"/>
  <c r="O566" i="2"/>
  <c r="K566" i="2"/>
  <c r="J566" i="2"/>
  <c r="I566" i="2"/>
  <c r="H566" i="2"/>
  <c r="G566" i="2"/>
  <c r="F566" i="2"/>
  <c r="D566" i="2"/>
  <c r="C566" i="2"/>
  <c r="O565" i="2"/>
  <c r="K565" i="2"/>
  <c r="J565" i="2"/>
  <c r="I565" i="2"/>
  <c r="H565" i="2"/>
  <c r="G565" i="2"/>
  <c r="F565" i="2"/>
  <c r="D565" i="2"/>
  <c r="C565" i="2"/>
  <c r="O564" i="2"/>
  <c r="K564" i="2"/>
  <c r="J564" i="2"/>
  <c r="I564" i="2"/>
  <c r="H564" i="2"/>
  <c r="G564" i="2"/>
  <c r="F564" i="2"/>
  <c r="D564" i="2"/>
  <c r="C564" i="2"/>
  <c r="O563" i="2"/>
  <c r="K563" i="2"/>
  <c r="J563" i="2"/>
  <c r="I563" i="2"/>
  <c r="H563" i="2"/>
  <c r="G563" i="2"/>
  <c r="F563" i="2"/>
  <c r="D563" i="2"/>
  <c r="C563" i="2"/>
  <c r="O562" i="2"/>
  <c r="K562" i="2"/>
  <c r="J562" i="2"/>
  <c r="I562" i="2"/>
  <c r="H562" i="2"/>
  <c r="G562" i="2"/>
  <c r="F562" i="2"/>
  <c r="D562" i="2"/>
  <c r="C562" i="2"/>
  <c r="O561" i="2"/>
  <c r="K561" i="2"/>
  <c r="J561" i="2"/>
  <c r="I561" i="2"/>
  <c r="H561" i="2"/>
  <c r="G561" i="2"/>
  <c r="F561" i="2"/>
  <c r="D561" i="2"/>
  <c r="C561" i="2"/>
  <c r="O560" i="2"/>
  <c r="K560" i="2"/>
  <c r="J560" i="2"/>
  <c r="I560" i="2"/>
  <c r="H560" i="2"/>
  <c r="G560" i="2"/>
  <c r="F560" i="2"/>
  <c r="D560" i="2"/>
  <c r="C560" i="2"/>
  <c r="O559" i="2"/>
  <c r="K559" i="2"/>
  <c r="J559" i="2"/>
  <c r="I559" i="2"/>
  <c r="H559" i="2"/>
  <c r="G559" i="2"/>
  <c r="F559" i="2"/>
  <c r="D559" i="2"/>
  <c r="C559" i="2"/>
  <c r="O558" i="2"/>
  <c r="K558" i="2"/>
  <c r="J558" i="2"/>
  <c r="I558" i="2"/>
  <c r="H558" i="2"/>
  <c r="G558" i="2"/>
  <c r="F558" i="2"/>
  <c r="D558" i="2"/>
  <c r="C558" i="2"/>
  <c r="O557" i="2"/>
  <c r="K557" i="2"/>
  <c r="J557" i="2"/>
  <c r="I557" i="2"/>
  <c r="H557" i="2"/>
  <c r="G557" i="2"/>
  <c r="F557" i="2"/>
  <c r="D557" i="2"/>
  <c r="C557" i="2"/>
  <c r="O556" i="2"/>
  <c r="K556" i="2"/>
  <c r="J556" i="2"/>
  <c r="I556" i="2"/>
  <c r="H556" i="2"/>
  <c r="G556" i="2"/>
  <c r="F556" i="2"/>
  <c r="D556" i="2"/>
  <c r="C556" i="2"/>
  <c r="O555" i="2"/>
  <c r="K555" i="2"/>
  <c r="J555" i="2"/>
  <c r="I555" i="2"/>
  <c r="H555" i="2"/>
  <c r="G555" i="2"/>
  <c r="F555" i="2"/>
  <c r="D555" i="2"/>
  <c r="C555" i="2"/>
  <c r="O554" i="2"/>
  <c r="K554" i="2"/>
  <c r="J554" i="2"/>
  <c r="I554" i="2"/>
  <c r="H554" i="2"/>
  <c r="G554" i="2"/>
  <c r="F554" i="2"/>
  <c r="D554" i="2"/>
  <c r="C554" i="2"/>
  <c r="O553" i="2"/>
  <c r="K553" i="2"/>
  <c r="J553" i="2"/>
  <c r="I553" i="2"/>
  <c r="H553" i="2"/>
  <c r="G553" i="2"/>
  <c r="F553" i="2"/>
  <c r="D553" i="2"/>
  <c r="C553" i="2"/>
  <c r="O552" i="2"/>
  <c r="K552" i="2"/>
  <c r="J552" i="2"/>
  <c r="I552" i="2"/>
  <c r="H552" i="2"/>
  <c r="G552" i="2"/>
  <c r="F552" i="2"/>
  <c r="D552" i="2"/>
  <c r="C552" i="2"/>
  <c r="O551" i="2"/>
  <c r="K551" i="2"/>
  <c r="J551" i="2"/>
  <c r="I551" i="2"/>
  <c r="H551" i="2"/>
  <c r="G551" i="2"/>
  <c r="F551" i="2"/>
  <c r="D551" i="2"/>
  <c r="C551" i="2"/>
  <c r="O550" i="2"/>
  <c r="K550" i="2"/>
  <c r="J550" i="2"/>
  <c r="I550" i="2"/>
  <c r="H550" i="2"/>
  <c r="G550" i="2"/>
  <c r="F550" i="2"/>
  <c r="D550" i="2"/>
  <c r="C550" i="2"/>
  <c r="O549" i="2"/>
  <c r="K549" i="2"/>
  <c r="J549" i="2"/>
  <c r="I549" i="2"/>
  <c r="H549" i="2"/>
  <c r="G549" i="2"/>
  <c r="F549" i="2"/>
  <c r="D549" i="2"/>
  <c r="C549" i="2"/>
  <c r="O548" i="2"/>
  <c r="K548" i="2"/>
  <c r="J548" i="2"/>
  <c r="I548" i="2"/>
  <c r="H548" i="2"/>
  <c r="G548" i="2"/>
  <c r="F548" i="2"/>
  <c r="D548" i="2"/>
  <c r="C548" i="2"/>
  <c r="O547" i="2"/>
  <c r="K547" i="2"/>
  <c r="J547" i="2"/>
  <c r="I547" i="2"/>
  <c r="H547" i="2"/>
  <c r="G547" i="2"/>
  <c r="F547" i="2"/>
  <c r="D547" i="2"/>
  <c r="C547" i="2"/>
  <c r="O546" i="2"/>
  <c r="K546" i="2"/>
  <c r="J546" i="2"/>
  <c r="I546" i="2"/>
  <c r="H546" i="2"/>
  <c r="G546" i="2"/>
  <c r="F546" i="2"/>
  <c r="D546" i="2"/>
  <c r="C546" i="2"/>
  <c r="O545" i="2"/>
  <c r="K545" i="2"/>
  <c r="J545" i="2"/>
  <c r="I545" i="2"/>
  <c r="H545" i="2"/>
  <c r="G545" i="2"/>
  <c r="F545" i="2"/>
  <c r="D545" i="2"/>
  <c r="C545" i="2"/>
  <c r="O544" i="2"/>
  <c r="K544" i="2"/>
  <c r="J544" i="2"/>
  <c r="I544" i="2"/>
  <c r="H544" i="2"/>
  <c r="G544" i="2"/>
  <c r="F544" i="2"/>
  <c r="D544" i="2"/>
  <c r="C544" i="2"/>
  <c r="O543" i="2"/>
  <c r="K543" i="2"/>
  <c r="J543" i="2"/>
  <c r="I543" i="2"/>
  <c r="H543" i="2"/>
  <c r="G543" i="2"/>
  <c r="F543" i="2"/>
  <c r="D543" i="2"/>
  <c r="C543" i="2"/>
  <c r="O542" i="2"/>
  <c r="K542" i="2"/>
  <c r="J542" i="2"/>
  <c r="I542" i="2"/>
  <c r="H542" i="2"/>
  <c r="G542" i="2"/>
  <c r="F542" i="2"/>
  <c r="D542" i="2"/>
  <c r="C542" i="2"/>
  <c r="O541" i="2"/>
  <c r="K541" i="2"/>
  <c r="J541" i="2"/>
  <c r="I541" i="2"/>
  <c r="H541" i="2"/>
  <c r="G541" i="2"/>
  <c r="F541" i="2"/>
  <c r="D541" i="2"/>
  <c r="C541" i="2"/>
  <c r="O540" i="2"/>
  <c r="K540" i="2"/>
  <c r="J540" i="2"/>
  <c r="I540" i="2"/>
  <c r="H540" i="2"/>
  <c r="G540" i="2"/>
  <c r="F540" i="2"/>
  <c r="D540" i="2"/>
  <c r="C540" i="2"/>
  <c r="O539" i="2"/>
  <c r="K539" i="2"/>
  <c r="J539" i="2"/>
  <c r="I539" i="2"/>
  <c r="H539" i="2"/>
  <c r="G539" i="2"/>
  <c r="F539" i="2"/>
  <c r="D539" i="2"/>
  <c r="C539" i="2"/>
  <c r="O538" i="2"/>
  <c r="K538" i="2"/>
  <c r="J538" i="2"/>
  <c r="I538" i="2"/>
  <c r="H538" i="2"/>
  <c r="G538" i="2"/>
  <c r="F538" i="2"/>
  <c r="D538" i="2"/>
  <c r="C538" i="2"/>
  <c r="O537" i="2"/>
  <c r="K537" i="2"/>
  <c r="J537" i="2"/>
  <c r="I537" i="2"/>
  <c r="H537" i="2"/>
  <c r="G537" i="2"/>
  <c r="F537" i="2"/>
  <c r="D537" i="2"/>
  <c r="C537" i="2"/>
  <c r="O536" i="2"/>
  <c r="K536" i="2"/>
  <c r="J536" i="2"/>
  <c r="I536" i="2"/>
  <c r="H536" i="2"/>
  <c r="G536" i="2"/>
  <c r="F536" i="2"/>
  <c r="D536" i="2"/>
  <c r="C536" i="2"/>
  <c r="O535" i="2"/>
  <c r="K535" i="2"/>
  <c r="J535" i="2"/>
  <c r="I535" i="2"/>
  <c r="H535" i="2"/>
  <c r="G535" i="2"/>
  <c r="F535" i="2"/>
  <c r="D535" i="2"/>
  <c r="C535" i="2"/>
  <c r="O534" i="2"/>
  <c r="K534" i="2"/>
  <c r="J534" i="2"/>
  <c r="I534" i="2"/>
  <c r="H534" i="2"/>
  <c r="G534" i="2"/>
  <c r="F534" i="2"/>
  <c r="D534" i="2"/>
  <c r="C534" i="2"/>
  <c r="O533" i="2"/>
  <c r="K533" i="2"/>
  <c r="J533" i="2"/>
  <c r="I533" i="2"/>
  <c r="H533" i="2"/>
  <c r="G533" i="2"/>
  <c r="F533" i="2"/>
  <c r="D533" i="2"/>
  <c r="C533" i="2"/>
  <c r="O532" i="2"/>
  <c r="K532" i="2"/>
  <c r="J532" i="2"/>
  <c r="I532" i="2"/>
  <c r="H532" i="2"/>
  <c r="G532" i="2"/>
  <c r="F532" i="2"/>
  <c r="D532" i="2"/>
  <c r="C532" i="2"/>
  <c r="O531" i="2"/>
  <c r="K531" i="2"/>
  <c r="J531" i="2"/>
  <c r="I531" i="2"/>
  <c r="H531" i="2"/>
  <c r="G531" i="2"/>
  <c r="F531" i="2"/>
  <c r="D531" i="2"/>
  <c r="C531" i="2"/>
  <c r="O530" i="2"/>
  <c r="K530" i="2"/>
  <c r="J530" i="2"/>
  <c r="I530" i="2"/>
  <c r="H530" i="2"/>
  <c r="G530" i="2"/>
  <c r="F530" i="2"/>
  <c r="D530" i="2"/>
  <c r="C530" i="2"/>
  <c r="O529" i="2"/>
  <c r="K529" i="2"/>
  <c r="J529" i="2"/>
  <c r="I529" i="2"/>
  <c r="H529" i="2"/>
  <c r="G529" i="2"/>
  <c r="F529" i="2"/>
  <c r="D529" i="2"/>
  <c r="C529" i="2"/>
  <c r="O528" i="2"/>
  <c r="K528" i="2"/>
  <c r="J528" i="2"/>
  <c r="I528" i="2"/>
  <c r="H528" i="2"/>
  <c r="G528" i="2"/>
  <c r="F528" i="2"/>
  <c r="D528" i="2"/>
  <c r="C528" i="2"/>
  <c r="O527" i="2"/>
  <c r="K527" i="2"/>
  <c r="J527" i="2"/>
  <c r="I527" i="2"/>
  <c r="H527" i="2"/>
  <c r="G527" i="2"/>
  <c r="F527" i="2"/>
  <c r="D527" i="2"/>
  <c r="C527" i="2"/>
  <c r="O526" i="2"/>
  <c r="K526" i="2"/>
  <c r="J526" i="2"/>
  <c r="I526" i="2"/>
  <c r="H526" i="2"/>
  <c r="G526" i="2"/>
  <c r="F526" i="2"/>
  <c r="D526" i="2"/>
  <c r="C526" i="2"/>
  <c r="O525" i="2"/>
  <c r="K525" i="2"/>
  <c r="J525" i="2"/>
  <c r="I525" i="2"/>
  <c r="H525" i="2"/>
  <c r="G525" i="2"/>
  <c r="F525" i="2"/>
  <c r="D525" i="2"/>
  <c r="C525" i="2"/>
  <c r="O524" i="2"/>
  <c r="K524" i="2"/>
  <c r="J524" i="2"/>
  <c r="I524" i="2"/>
  <c r="H524" i="2"/>
  <c r="G524" i="2"/>
  <c r="F524" i="2"/>
  <c r="D524" i="2"/>
  <c r="C524" i="2"/>
  <c r="O523" i="2"/>
  <c r="K523" i="2"/>
  <c r="J523" i="2"/>
  <c r="I523" i="2"/>
  <c r="H523" i="2"/>
  <c r="G523" i="2"/>
  <c r="F523" i="2"/>
  <c r="D523" i="2"/>
  <c r="C523" i="2"/>
  <c r="O522" i="2"/>
  <c r="K522" i="2"/>
  <c r="J522" i="2"/>
  <c r="I522" i="2"/>
  <c r="H522" i="2"/>
  <c r="G522" i="2"/>
  <c r="F522" i="2"/>
  <c r="D522" i="2"/>
  <c r="C522" i="2"/>
  <c r="O521" i="2"/>
  <c r="K521" i="2"/>
  <c r="J521" i="2"/>
  <c r="I521" i="2"/>
  <c r="H521" i="2"/>
  <c r="G521" i="2"/>
  <c r="F521" i="2"/>
  <c r="D521" i="2"/>
  <c r="C521" i="2"/>
  <c r="O520" i="2"/>
  <c r="K520" i="2"/>
  <c r="J520" i="2"/>
  <c r="I520" i="2"/>
  <c r="H520" i="2"/>
  <c r="G520" i="2"/>
  <c r="F520" i="2"/>
  <c r="D520" i="2"/>
  <c r="C520" i="2"/>
  <c r="O519" i="2"/>
  <c r="K519" i="2"/>
  <c r="J519" i="2"/>
  <c r="I519" i="2"/>
  <c r="H519" i="2"/>
  <c r="G519" i="2"/>
  <c r="F519" i="2"/>
  <c r="D519" i="2"/>
  <c r="C519" i="2"/>
  <c r="O518" i="2"/>
  <c r="K518" i="2"/>
  <c r="J518" i="2"/>
  <c r="I518" i="2"/>
  <c r="H518" i="2"/>
  <c r="G518" i="2"/>
  <c r="F518" i="2"/>
  <c r="D518" i="2"/>
  <c r="C518" i="2"/>
  <c r="O517" i="2"/>
  <c r="K517" i="2"/>
  <c r="J517" i="2"/>
  <c r="I517" i="2"/>
  <c r="H517" i="2"/>
  <c r="G517" i="2"/>
  <c r="F517" i="2"/>
  <c r="D517" i="2"/>
  <c r="C517" i="2"/>
  <c r="O516" i="2"/>
  <c r="K516" i="2"/>
  <c r="J516" i="2"/>
  <c r="I516" i="2"/>
  <c r="H516" i="2"/>
  <c r="G516" i="2"/>
  <c r="F516" i="2"/>
  <c r="D516" i="2"/>
  <c r="C516" i="2"/>
  <c r="O515" i="2"/>
  <c r="K515" i="2"/>
  <c r="J515" i="2"/>
  <c r="I515" i="2"/>
  <c r="H515" i="2"/>
  <c r="G515" i="2"/>
  <c r="F515" i="2"/>
  <c r="D515" i="2"/>
  <c r="C515" i="2"/>
  <c r="O514" i="2"/>
  <c r="K514" i="2"/>
  <c r="J514" i="2"/>
  <c r="I514" i="2"/>
  <c r="H514" i="2"/>
  <c r="G514" i="2"/>
  <c r="F514" i="2"/>
  <c r="D514" i="2"/>
  <c r="C514" i="2"/>
  <c r="O513" i="2"/>
  <c r="K513" i="2"/>
  <c r="J513" i="2"/>
  <c r="I513" i="2"/>
  <c r="H513" i="2"/>
  <c r="G513" i="2"/>
  <c r="F513" i="2"/>
  <c r="D513" i="2"/>
  <c r="C513" i="2"/>
  <c r="O512" i="2"/>
  <c r="K512" i="2"/>
  <c r="J512" i="2"/>
  <c r="I512" i="2"/>
  <c r="H512" i="2"/>
  <c r="G512" i="2"/>
  <c r="F512" i="2"/>
  <c r="D512" i="2"/>
  <c r="C512" i="2"/>
  <c r="O511" i="2"/>
  <c r="K511" i="2"/>
  <c r="J511" i="2"/>
  <c r="I511" i="2"/>
  <c r="H511" i="2"/>
  <c r="G511" i="2"/>
  <c r="F511" i="2"/>
  <c r="D511" i="2"/>
  <c r="C511" i="2"/>
  <c r="O510" i="2"/>
  <c r="K510" i="2"/>
  <c r="J510" i="2"/>
  <c r="I510" i="2"/>
  <c r="H510" i="2"/>
  <c r="G510" i="2"/>
  <c r="F510" i="2"/>
  <c r="D510" i="2"/>
  <c r="C510" i="2"/>
  <c r="O509" i="2"/>
  <c r="K509" i="2"/>
  <c r="J509" i="2"/>
  <c r="I509" i="2"/>
  <c r="H509" i="2"/>
  <c r="G509" i="2"/>
  <c r="F509" i="2"/>
  <c r="D509" i="2"/>
  <c r="C509" i="2"/>
  <c r="O508" i="2"/>
  <c r="K508" i="2"/>
  <c r="J508" i="2"/>
  <c r="I508" i="2"/>
  <c r="H508" i="2"/>
  <c r="G508" i="2"/>
  <c r="F508" i="2"/>
  <c r="D508" i="2"/>
  <c r="C508" i="2"/>
  <c r="O507" i="2"/>
  <c r="K507" i="2"/>
  <c r="J507" i="2"/>
  <c r="I507" i="2"/>
  <c r="H507" i="2"/>
  <c r="G507" i="2"/>
  <c r="F507" i="2"/>
  <c r="D507" i="2"/>
  <c r="C507" i="2"/>
  <c r="O506" i="2"/>
  <c r="K506" i="2"/>
  <c r="J506" i="2"/>
  <c r="I506" i="2"/>
  <c r="H506" i="2"/>
  <c r="G506" i="2"/>
  <c r="F506" i="2"/>
  <c r="D506" i="2"/>
  <c r="C506" i="2"/>
  <c r="O505" i="2"/>
  <c r="K505" i="2"/>
  <c r="J505" i="2"/>
  <c r="I505" i="2"/>
  <c r="H505" i="2"/>
  <c r="G505" i="2"/>
  <c r="F505" i="2"/>
  <c r="D505" i="2"/>
  <c r="C505" i="2"/>
  <c r="O504" i="2"/>
  <c r="K504" i="2"/>
  <c r="J504" i="2"/>
  <c r="I504" i="2"/>
  <c r="H504" i="2"/>
  <c r="G504" i="2"/>
  <c r="F504" i="2"/>
  <c r="D504" i="2"/>
  <c r="C504" i="2"/>
  <c r="O503" i="2"/>
  <c r="K503" i="2"/>
  <c r="J503" i="2"/>
  <c r="I503" i="2"/>
  <c r="H503" i="2"/>
  <c r="G503" i="2"/>
  <c r="F503" i="2"/>
  <c r="D503" i="2"/>
  <c r="C503" i="2"/>
  <c r="O502" i="2"/>
  <c r="K502" i="2"/>
  <c r="J502" i="2"/>
  <c r="I502" i="2"/>
  <c r="H502" i="2"/>
  <c r="G502" i="2"/>
  <c r="F502" i="2"/>
  <c r="D502" i="2"/>
  <c r="C502" i="2"/>
  <c r="O501" i="2"/>
  <c r="K501" i="2"/>
  <c r="J501" i="2"/>
  <c r="I501" i="2"/>
  <c r="H501" i="2"/>
  <c r="G501" i="2"/>
  <c r="F501" i="2"/>
  <c r="D501" i="2"/>
  <c r="C501" i="2"/>
  <c r="O500" i="2"/>
  <c r="K500" i="2"/>
  <c r="J500" i="2"/>
  <c r="I500" i="2"/>
  <c r="H500" i="2"/>
  <c r="G500" i="2"/>
  <c r="F500" i="2"/>
  <c r="D500" i="2"/>
  <c r="C500" i="2"/>
  <c r="O499" i="2"/>
  <c r="K499" i="2"/>
  <c r="J499" i="2"/>
  <c r="I499" i="2"/>
  <c r="H499" i="2"/>
  <c r="G499" i="2"/>
  <c r="F499" i="2"/>
  <c r="D499" i="2"/>
  <c r="C499" i="2"/>
  <c r="O498" i="2"/>
  <c r="K498" i="2"/>
  <c r="J498" i="2"/>
  <c r="I498" i="2"/>
  <c r="H498" i="2"/>
  <c r="G498" i="2"/>
  <c r="F498" i="2"/>
  <c r="D498" i="2"/>
  <c r="C498" i="2"/>
  <c r="O497" i="2"/>
  <c r="K497" i="2"/>
  <c r="J497" i="2"/>
  <c r="I497" i="2"/>
  <c r="H497" i="2"/>
  <c r="G497" i="2"/>
  <c r="F497" i="2"/>
  <c r="D497" i="2"/>
  <c r="C497" i="2"/>
  <c r="O496" i="2"/>
  <c r="K496" i="2"/>
  <c r="J496" i="2"/>
  <c r="I496" i="2"/>
  <c r="H496" i="2"/>
  <c r="G496" i="2"/>
  <c r="F496" i="2"/>
  <c r="D496" i="2"/>
  <c r="C496" i="2"/>
  <c r="O495" i="2"/>
  <c r="K495" i="2"/>
  <c r="J495" i="2"/>
  <c r="I495" i="2"/>
  <c r="H495" i="2"/>
  <c r="G495" i="2"/>
  <c r="F495" i="2"/>
  <c r="D495" i="2"/>
  <c r="C495" i="2"/>
  <c r="O494" i="2"/>
  <c r="K494" i="2"/>
  <c r="J494" i="2"/>
  <c r="I494" i="2"/>
  <c r="H494" i="2"/>
  <c r="G494" i="2"/>
  <c r="F494" i="2"/>
  <c r="D494" i="2"/>
  <c r="C494" i="2"/>
  <c r="O493" i="2"/>
  <c r="K493" i="2"/>
  <c r="J493" i="2"/>
  <c r="I493" i="2"/>
  <c r="H493" i="2"/>
  <c r="G493" i="2"/>
  <c r="F493" i="2"/>
  <c r="D493" i="2"/>
  <c r="C493" i="2"/>
  <c r="O492" i="2"/>
  <c r="K492" i="2"/>
  <c r="J492" i="2"/>
  <c r="I492" i="2"/>
  <c r="H492" i="2"/>
  <c r="G492" i="2"/>
  <c r="F492" i="2"/>
  <c r="D492" i="2"/>
  <c r="C492" i="2"/>
  <c r="O491" i="2"/>
  <c r="K491" i="2"/>
  <c r="J491" i="2"/>
  <c r="I491" i="2"/>
  <c r="H491" i="2"/>
  <c r="G491" i="2"/>
  <c r="F491" i="2"/>
  <c r="D491" i="2"/>
  <c r="C491" i="2"/>
  <c r="O490" i="2"/>
  <c r="K490" i="2"/>
  <c r="J490" i="2"/>
  <c r="I490" i="2"/>
  <c r="H490" i="2"/>
  <c r="G490" i="2"/>
  <c r="F490" i="2"/>
  <c r="D490" i="2"/>
  <c r="C490" i="2"/>
  <c r="O489" i="2"/>
  <c r="K489" i="2"/>
  <c r="J489" i="2"/>
  <c r="I489" i="2"/>
  <c r="H489" i="2"/>
  <c r="G489" i="2"/>
  <c r="F489" i="2"/>
  <c r="D489" i="2"/>
  <c r="C489" i="2"/>
  <c r="O488" i="2"/>
  <c r="K488" i="2"/>
  <c r="J488" i="2"/>
  <c r="I488" i="2"/>
  <c r="H488" i="2"/>
  <c r="G488" i="2"/>
  <c r="F488" i="2"/>
  <c r="D488" i="2"/>
  <c r="C488" i="2"/>
  <c r="O487" i="2"/>
  <c r="K487" i="2"/>
  <c r="J487" i="2"/>
  <c r="I487" i="2"/>
  <c r="H487" i="2"/>
  <c r="G487" i="2"/>
  <c r="F487" i="2"/>
  <c r="D487" i="2"/>
  <c r="C487" i="2"/>
  <c r="O486" i="2"/>
  <c r="K486" i="2"/>
  <c r="J486" i="2"/>
  <c r="I486" i="2"/>
  <c r="H486" i="2"/>
  <c r="G486" i="2"/>
  <c r="F486" i="2"/>
  <c r="D486" i="2"/>
  <c r="C486" i="2"/>
  <c r="O485" i="2"/>
  <c r="K485" i="2"/>
  <c r="J485" i="2"/>
  <c r="I485" i="2"/>
  <c r="H485" i="2"/>
  <c r="G485" i="2"/>
  <c r="F485" i="2"/>
  <c r="D485" i="2"/>
  <c r="C485" i="2"/>
  <c r="O484" i="2"/>
  <c r="K484" i="2"/>
  <c r="J484" i="2"/>
  <c r="I484" i="2"/>
  <c r="H484" i="2"/>
  <c r="G484" i="2"/>
  <c r="F484" i="2"/>
  <c r="D484" i="2"/>
  <c r="C484" i="2"/>
  <c r="O483" i="2"/>
  <c r="K483" i="2"/>
  <c r="J483" i="2"/>
  <c r="I483" i="2"/>
  <c r="H483" i="2"/>
  <c r="G483" i="2"/>
  <c r="F483" i="2"/>
  <c r="D483" i="2"/>
  <c r="C483" i="2"/>
  <c r="O482" i="2"/>
  <c r="K482" i="2"/>
  <c r="J482" i="2"/>
  <c r="I482" i="2"/>
  <c r="H482" i="2"/>
  <c r="G482" i="2"/>
  <c r="F482" i="2"/>
  <c r="D482" i="2"/>
  <c r="C482" i="2"/>
  <c r="O481" i="2"/>
  <c r="K481" i="2"/>
  <c r="J481" i="2"/>
  <c r="I481" i="2"/>
  <c r="H481" i="2"/>
  <c r="G481" i="2"/>
  <c r="F481" i="2"/>
  <c r="D481" i="2"/>
  <c r="C481" i="2"/>
  <c r="O480" i="2"/>
  <c r="K480" i="2"/>
  <c r="J480" i="2"/>
  <c r="I480" i="2"/>
  <c r="H480" i="2"/>
  <c r="G480" i="2"/>
  <c r="F480" i="2"/>
  <c r="D480" i="2"/>
  <c r="C480" i="2"/>
  <c r="O479" i="2"/>
  <c r="K479" i="2"/>
  <c r="J479" i="2"/>
  <c r="I479" i="2"/>
  <c r="H479" i="2"/>
  <c r="G479" i="2"/>
  <c r="F479" i="2"/>
  <c r="D479" i="2"/>
  <c r="C479" i="2"/>
  <c r="O478" i="2"/>
  <c r="K478" i="2"/>
  <c r="J478" i="2"/>
  <c r="I478" i="2"/>
  <c r="H478" i="2"/>
  <c r="G478" i="2"/>
  <c r="F478" i="2"/>
  <c r="D478" i="2"/>
  <c r="C478" i="2"/>
  <c r="O477" i="2"/>
  <c r="K477" i="2"/>
  <c r="J477" i="2"/>
  <c r="I477" i="2"/>
  <c r="H477" i="2"/>
  <c r="G477" i="2"/>
  <c r="F477" i="2"/>
  <c r="D477" i="2"/>
  <c r="C477" i="2"/>
  <c r="O476" i="2"/>
  <c r="K476" i="2"/>
  <c r="J476" i="2"/>
  <c r="I476" i="2"/>
  <c r="H476" i="2"/>
  <c r="G476" i="2"/>
  <c r="F476" i="2"/>
  <c r="D476" i="2"/>
  <c r="C476" i="2"/>
  <c r="O475" i="2"/>
  <c r="K475" i="2"/>
  <c r="J475" i="2"/>
  <c r="I475" i="2"/>
  <c r="H475" i="2"/>
  <c r="G475" i="2"/>
  <c r="F475" i="2"/>
  <c r="D475" i="2"/>
  <c r="C475" i="2"/>
  <c r="O474" i="2"/>
  <c r="K474" i="2"/>
  <c r="J474" i="2"/>
  <c r="I474" i="2"/>
  <c r="H474" i="2"/>
  <c r="G474" i="2"/>
  <c r="F474" i="2"/>
  <c r="D474" i="2"/>
  <c r="C474" i="2"/>
  <c r="O473" i="2"/>
  <c r="K473" i="2"/>
  <c r="J473" i="2"/>
  <c r="I473" i="2"/>
  <c r="H473" i="2"/>
  <c r="G473" i="2"/>
  <c r="F473" i="2"/>
  <c r="D473" i="2"/>
  <c r="C473" i="2"/>
  <c r="O472" i="2"/>
  <c r="K472" i="2"/>
  <c r="J472" i="2"/>
  <c r="I472" i="2"/>
  <c r="H472" i="2"/>
  <c r="G472" i="2"/>
  <c r="F472" i="2"/>
  <c r="D472" i="2"/>
  <c r="C472" i="2"/>
  <c r="O471" i="2"/>
  <c r="K471" i="2"/>
  <c r="J471" i="2"/>
  <c r="I471" i="2"/>
  <c r="H471" i="2"/>
  <c r="G471" i="2"/>
  <c r="F471" i="2"/>
  <c r="D471" i="2"/>
  <c r="C471" i="2"/>
  <c r="O470" i="2"/>
  <c r="K470" i="2"/>
  <c r="J470" i="2"/>
  <c r="I470" i="2"/>
  <c r="H470" i="2"/>
  <c r="G470" i="2"/>
  <c r="F470" i="2"/>
  <c r="D470" i="2"/>
  <c r="C470" i="2"/>
  <c r="O469" i="2"/>
  <c r="K469" i="2"/>
  <c r="J469" i="2"/>
  <c r="I469" i="2"/>
  <c r="H469" i="2"/>
  <c r="G469" i="2"/>
  <c r="F469" i="2"/>
  <c r="D469" i="2"/>
  <c r="C469" i="2"/>
  <c r="O468" i="2"/>
  <c r="K468" i="2"/>
  <c r="J468" i="2"/>
  <c r="I468" i="2"/>
  <c r="H468" i="2"/>
  <c r="G468" i="2"/>
  <c r="F468" i="2"/>
  <c r="D468" i="2"/>
  <c r="C468" i="2"/>
  <c r="O467" i="2"/>
  <c r="K467" i="2"/>
  <c r="J467" i="2"/>
  <c r="I467" i="2"/>
  <c r="H467" i="2"/>
  <c r="G467" i="2"/>
  <c r="F467" i="2"/>
  <c r="D467" i="2"/>
  <c r="C467" i="2"/>
  <c r="O466" i="2"/>
  <c r="K466" i="2"/>
  <c r="J466" i="2"/>
  <c r="I466" i="2"/>
  <c r="H466" i="2"/>
  <c r="G466" i="2"/>
  <c r="F466" i="2"/>
  <c r="D466" i="2"/>
  <c r="C466" i="2"/>
  <c r="O465" i="2"/>
  <c r="K465" i="2"/>
  <c r="J465" i="2"/>
  <c r="I465" i="2"/>
  <c r="H465" i="2"/>
  <c r="G465" i="2"/>
  <c r="F465" i="2"/>
  <c r="D465" i="2"/>
  <c r="C465" i="2"/>
  <c r="O464" i="2"/>
  <c r="K464" i="2"/>
  <c r="J464" i="2"/>
  <c r="I464" i="2"/>
  <c r="H464" i="2"/>
  <c r="G464" i="2"/>
  <c r="F464" i="2"/>
  <c r="D464" i="2"/>
  <c r="C464" i="2"/>
  <c r="O463" i="2"/>
  <c r="K463" i="2"/>
  <c r="J463" i="2"/>
  <c r="I463" i="2"/>
  <c r="H463" i="2"/>
  <c r="G463" i="2"/>
  <c r="F463" i="2"/>
  <c r="D463" i="2"/>
  <c r="C463" i="2"/>
  <c r="O462" i="2"/>
  <c r="K462" i="2"/>
  <c r="J462" i="2"/>
  <c r="I462" i="2"/>
  <c r="H462" i="2"/>
  <c r="G462" i="2"/>
  <c r="F462" i="2"/>
  <c r="D462" i="2"/>
  <c r="C462" i="2"/>
  <c r="O461" i="2"/>
  <c r="K461" i="2"/>
  <c r="J461" i="2"/>
  <c r="I461" i="2"/>
  <c r="H461" i="2"/>
  <c r="G461" i="2"/>
  <c r="F461" i="2"/>
  <c r="D461" i="2"/>
  <c r="C461" i="2"/>
  <c r="O460" i="2"/>
  <c r="K460" i="2"/>
  <c r="J460" i="2"/>
  <c r="I460" i="2"/>
  <c r="H460" i="2"/>
  <c r="G460" i="2"/>
  <c r="F460" i="2"/>
  <c r="D460" i="2"/>
  <c r="C460" i="2"/>
  <c r="O459" i="2"/>
  <c r="K459" i="2"/>
  <c r="J459" i="2"/>
  <c r="I459" i="2"/>
  <c r="H459" i="2"/>
  <c r="G459" i="2"/>
  <c r="F459" i="2"/>
  <c r="D459" i="2"/>
  <c r="C459" i="2"/>
  <c r="O458" i="2"/>
  <c r="K458" i="2"/>
  <c r="J458" i="2"/>
  <c r="I458" i="2"/>
  <c r="H458" i="2"/>
  <c r="G458" i="2"/>
  <c r="F458" i="2"/>
  <c r="D458" i="2"/>
  <c r="C458" i="2"/>
  <c r="O457" i="2"/>
  <c r="K457" i="2"/>
  <c r="J457" i="2"/>
  <c r="I457" i="2"/>
  <c r="H457" i="2"/>
  <c r="G457" i="2"/>
  <c r="F457" i="2"/>
  <c r="D457" i="2"/>
  <c r="C457" i="2"/>
  <c r="O456" i="2"/>
  <c r="K456" i="2"/>
  <c r="J456" i="2"/>
  <c r="I456" i="2"/>
  <c r="H456" i="2"/>
  <c r="G456" i="2"/>
  <c r="F456" i="2"/>
  <c r="D456" i="2"/>
  <c r="C456" i="2"/>
  <c r="O455" i="2"/>
  <c r="K455" i="2"/>
  <c r="J455" i="2"/>
  <c r="I455" i="2"/>
  <c r="H455" i="2"/>
  <c r="G455" i="2"/>
  <c r="F455" i="2"/>
  <c r="D455" i="2"/>
  <c r="C455" i="2"/>
  <c r="O454" i="2"/>
  <c r="K454" i="2"/>
  <c r="J454" i="2"/>
  <c r="I454" i="2"/>
  <c r="H454" i="2"/>
  <c r="G454" i="2"/>
  <c r="F454" i="2"/>
  <c r="D454" i="2"/>
  <c r="C454" i="2"/>
  <c r="O453" i="2"/>
  <c r="K453" i="2"/>
  <c r="J453" i="2"/>
  <c r="I453" i="2"/>
  <c r="H453" i="2"/>
  <c r="G453" i="2"/>
  <c r="F453" i="2"/>
  <c r="D453" i="2"/>
  <c r="C453" i="2"/>
  <c r="O452" i="2"/>
  <c r="K452" i="2"/>
  <c r="J452" i="2"/>
  <c r="I452" i="2"/>
  <c r="H452" i="2"/>
  <c r="G452" i="2"/>
  <c r="F452" i="2"/>
  <c r="D452" i="2"/>
  <c r="C452" i="2"/>
  <c r="O451" i="2"/>
  <c r="K451" i="2"/>
  <c r="J451" i="2"/>
  <c r="I451" i="2"/>
  <c r="H451" i="2"/>
  <c r="G451" i="2"/>
  <c r="F451" i="2"/>
  <c r="D451" i="2"/>
  <c r="C451" i="2"/>
  <c r="O450" i="2"/>
  <c r="K450" i="2"/>
  <c r="J450" i="2"/>
  <c r="I450" i="2"/>
  <c r="H450" i="2"/>
  <c r="G450" i="2"/>
  <c r="F450" i="2"/>
  <c r="D450" i="2"/>
  <c r="C450" i="2"/>
  <c r="O449" i="2"/>
  <c r="K449" i="2"/>
  <c r="J449" i="2"/>
  <c r="I449" i="2"/>
  <c r="H449" i="2"/>
  <c r="G449" i="2"/>
  <c r="F449" i="2"/>
  <c r="D449" i="2"/>
  <c r="C449" i="2"/>
  <c r="O448" i="2"/>
  <c r="K448" i="2"/>
  <c r="J448" i="2"/>
  <c r="I448" i="2"/>
  <c r="H448" i="2"/>
  <c r="G448" i="2"/>
  <c r="F448" i="2"/>
  <c r="D448" i="2"/>
  <c r="C448" i="2"/>
  <c r="O447" i="2"/>
  <c r="K447" i="2"/>
  <c r="J447" i="2"/>
  <c r="I447" i="2"/>
  <c r="H447" i="2"/>
  <c r="G447" i="2"/>
  <c r="F447" i="2"/>
  <c r="D447" i="2"/>
  <c r="C447" i="2"/>
  <c r="O446" i="2"/>
  <c r="K446" i="2"/>
  <c r="J446" i="2"/>
  <c r="I446" i="2"/>
  <c r="H446" i="2"/>
  <c r="G446" i="2"/>
  <c r="F446" i="2"/>
  <c r="D446" i="2"/>
  <c r="C446" i="2"/>
  <c r="O445" i="2"/>
  <c r="K445" i="2"/>
  <c r="J445" i="2"/>
  <c r="I445" i="2"/>
  <c r="H445" i="2"/>
  <c r="G445" i="2"/>
  <c r="F445" i="2"/>
  <c r="D445" i="2"/>
  <c r="C445" i="2"/>
  <c r="O444" i="2"/>
  <c r="K444" i="2"/>
  <c r="J444" i="2"/>
  <c r="I444" i="2"/>
  <c r="H444" i="2"/>
  <c r="G444" i="2"/>
  <c r="F444" i="2"/>
  <c r="D444" i="2"/>
  <c r="C444" i="2"/>
  <c r="O443" i="2"/>
  <c r="K443" i="2"/>
  <c r="J443" i="2"/>
  <c r="I443" i="2"/>
  <c r="H443" i="2"/>
  <c r="G443" i="2"/>
  <c r="F443" i="2"/>
  <c r="D443" i="2"/>
  <c r="C443" i="2"/>
  <c r="O442" i="2"/>
  <c r="K442" i="2"/>
  <c r="J442" i="2"/>
  <c r="I442" i="2"/>
  <c r="H442" i="2"/>
  <c r="G442" i="2"/>
  <c r="F442" i="2"/>
  <c r="D442" i="2"/>
  <c r="C442" i="2"/>
  <c r="O441" i="2"/>
  <c r="K441" i="2"/>
  <c r="J441" i="2"/>
  <c r="I441" i="2"/>
  <c r="H441" i="2"/>
  <c r="G441" i="2"/>
  <c r="F441" i="2"/>
  <c r="D441" i="2"/>
  <c r="C441" i="2"/>
  <c r="O440" i="2"/>
  <c r="K440" i="2"/>
  <c r="J440" i="2"/>
  <c r="I440" i="2"/>
  <c r="H440" i="2"/>
  <c r="G440" i="2"/>
  <c r="F440" i="2"/>
  <c r="D440" i="2"/>
  <c r="C440" i="2"/>
  <c r="O439" i="2"/>
  <c r="K439" i="2"/>
  <c r="J439" i="2"/>
  <c r="I439" i="2"/>
  <c r="H439" i="2"/>
  <c r="G439" i="2"/>
  <c r="F439" i="2"/>
  <c r="D439" i="2"/>
  <c r="C439" i="2"/>
  <c r="O438" i="2"/>
  <c r="K438" i="2"/>
  <c r="J438" i="2"/>
  <c r="I438" i="2"/>
  <c r="H438" i="2"/>
  <c r="G438" i="2"/>
  <c r="F438" i="2"/>
  <c r="D438" i="2"/>
  <c r="C438" i="2"/>
  <c r="O437" i="2"/>
  <c r="K437" i="2"/>
  <c r="J437" i="2"/>
  <c r="I437" i="2"/>
  <c r="H437" i="2"/>
  <c r="G437" i="2"/>
  <c r="F437" i="2"/>
  <c r="D437" i="2"/>
  <c r="C437" i="2"/>
  <c r="O436" i="2"/>
  <c r="K436" i="2"/>
  <c r="J436" i="2"/>
  <c r="I436" i="2"/>
  <c r="H436" i="2"/>
  <c r="G436" i="2"/>
  <c r="F436" i="2"/>
  <c r="D436" i="2"/>
  <c r="C436" i="2"/>
  <c r="O435" i="2"/>
  <c r="K435" i="2"/>
  <c r="J435" i="2"/>
  <c r="I435" i="2"/>
  <c r="H435" i="2"/>
  <c r="G435" i="2"/>
  <c r="F435" i="2"/>
  <c r="D435" i="2"/>
  <c r="C435" i="2"/>
  <c r="O434" i="2"/>
  <c r="K434" i="2"/>
  <c r="J434" i="2"/>
  <c r="I434" i="2"/>
  <c r="H434" i="2"/>
  <c r="G434" i="2"/>
  <c r="F434" i="2"/>
  <c r="D434" i="2"/>
  <c r="C434" i="2"/>
  <c r="O433" i="2"/>
  <c r="K433" i="2"/>
  <c r="J433" i="2"/>
  <c r="I433" i="2"/>
  <c r="H433" i="2"/>
  <c r="G433" i="2"/>
  <c r="F433" i="2"/>
  <c r="D433" i="2"/>
  <c r="C433" i="2"/>
  <c r="O432" i="2"/>
  <c r="K432" i="2"/>
  <c r="J432" i="2"/>
  <c r="I432" i="2"/>
  <c r="H432" i="2"/>
  <c r="G432" i="2"/>
  <c r="F432" i="2"/>
  <c r="D432" i="2"/>
  <c r="C432" i="2"/>
  <c r="O431" i="2"/>
  <c r="K431" i="2"/>
  <c r="J431" i="2"/>
  <c r="I431" i="2"/>
  <c r="H431" i="2"/>
  <c r="G431" i="2"/>
  <c r="F431" i="2"/>
  <c r="D431" i="2"/>
  <c r="C431" i="2"/>
  <c r="O430" i="2"/>
  <c r="K430" i="2"/>
  <c r="J430" i="2"/>
  <c r="I430" i="2"/>
  <c r="H430" i="2"/>
  <c r="G430" i="2"/>
  <c r="F430" i="2"/>
  <c r="D430" i="2"/>
  <c r="C430" i="2"/>
  <c r="O429" i="2"/>
  <c r="K429" i="2"/>
  <c r="J429" i="2"/>
  <c r="I429" i="2"/>
  <c r="H429" i="2"/>
  <c r="G429" i="2"/>
  <c r="F429" i="2"/>
  <c r="D429" i="2"/>
  <c r="C429" i="2"/>
  <c r="O428" i="2"/>
  <c r="K428" i="2"/>
  <c r="J428" i="2"/>
  <c r="I428" i="2"/>
  <c r="H428" i="2"/>
  <c r="G428" i="2"/>
  <c r="F428" i="2"/>
  <c r="D428" i="2"/>
  <c r="C428" i="2"/>
  <c r="O427" i="2"/>
  <c r="K427" i="2"/>
  <c r="J427" i="2"/>
  <c r="I427" i="2"/>
  <c r="H427" i="2"/>
  <c r="G427" i="2"/>
  <c r="F427" i="2"/>
  <c r="D427" i="2"/>
  <c r="C427" i="2"/>
  <c r="O426" i="2"/>
  <c r="K426" i="2"/>
  <c r="J426" i="2"/>
  <c r="I426" i="2"/>
  <c r="H426" i="2"/>
  <c r="G426" i="2"/>
  <c r="F426" i="2"/>
  <c r="D426" i="2"/>
  <c r="C426" i="2"/>
  <c r="O425" i="2"/>
  <c r="K425" i="2"/>
  <c r="J425" i="2"/>
  <c r="I425" i="2"/>
  <c r="H425" i="2"/>
  <c r="G425" i="2"/>
  <c r="F425" i="2"/>
  <c r="D425" i="2"/>
  <c r="C425" i="2"/>
  <c r="O424" i="2"/>
  <c r="K424" i="2"/>
  <c r="J424" i="2"/>
  <c r="I424" i="2"/>
  <c r="H424" i="2"/>
  <c r="G424" i="2"/>
  <c r="F424" i="2"/>
  <c r="D424" i="2"/>
  <c r="C424" i="2"/>
  <c r="O423" i="2"/>
  <c r="K423" i="2"/>
  <c r="J423" i="2"/>
  <c r="I423" i="2"/>
  <c r="H423" i="2"/>
  <c r="G423" i="2"/>
  <c r="F423" i="2"/>
  <c r="D423" i="2"/>
  <c r="C423" i="2"/>
  <c r="O422" i="2"/>
  <c r="K422" i="2"/>
  <c r="J422" i="2"/>
  <c r="I422" i="2"/>
  <c r="H422" i="2"/>
  <c r="G422" i="2"/>
  <c r="F422" i="2"/>
  <c r="D422" i="2"/>
  <c r="C422" i="2"/>
  <c r="O421" i="2"/>
  <c r="K421" i="2"/>
  <c r="J421" i="2"/>
  <c r="I421" i="2"/>
  <c r="H421" i="2"/>
  <c r="G421" i="2"/>
  <c r="F421" i="2"/>
  <c r="D421" i="2"/>
  <c r="C421" i="2"/>
  <c r="O420" i="2"/>
  <c r="K420" i="2"/>
  <c r="J420" i="2"/>
  <c r="I420" i="2"/>
  <c r="H420" i="2"/>
  <c r="G420" i="2"/>
  <c r="F420" i="2"/>
  <c r="D420" i="2"/>
  <c r="C420" i="2"/>
  <c r="O419" i="2"/>
  <c r="K419" i="2"/>
  <c r="J419" i="2"/>
  <c r="I419" i="2"/>
  <c r="H419" i="2"/>
  <c r="G419" i="2"/>
  <c r="F419" i="2"/>
  <c r="D419" i="2"/>
  <c r="C419" i="2"/>
  <c r="O418" i="2"/>
  <c r="K418" i="2"/>
  <c r="J418" i="2"/>
  <c r="I418" i="2"/>
  <c r="H418" i="2"/>
  <c r="G418" i="2"/>
  <c r="F418" i="2"/>
  <c r="D418" i="2"/>
  <c r="C418" i="2"/>
  <c r="O417" i="2"/>
  <c r="K417" i="2"/>
  <c r="J417" i="2"/>
  <c r="I417" i="2"/>
  <c r="H417" i="2"/>
  <c r="G417" i="2"/>
  <c r="F417" i="2"/>
  <c r="D417" i="2"/>
  <c r="C417" i="2"/>
  <c r="O416" i="2"/>
  <c r="K416" i="2"/>
  <c r="J416" i="2"/>
  <c r="I416" i="2"/>
  <c r="H416" i="2"/>
  <c r="G416" i="2"/>
  <c r="F416" i="2"/>
  <c r="D416" i="2"/>
  <c r="C416" i="2"/>
  <c r="O415" i="2"/>
  <c r="K415" i="2"/>
  <c r="J415" i="2"/>
  <c r="I415" i="2"/>
  <c r="H415" i="2"/>
  <c r="G415" i="2"/>
  <c r="F415" i="2"/>
  <c r="D415" i="2"/>
  <c r="C415" i="2"/>
  <c r="O414" i="2"/>
  <c r="K414" i="2"/>
  <c r="J414" i="2"/>
  <c r="I414" i="2"/>
  <c r="H414" i="2"/>
  <c r="G414" i="2"/>
  <c r="F414" i="2"/>
  <c r="D414" i="2"/>
  <c r="C414" i="2"/>
  <c r="O413" i="2"/>
  <c r="K413" i="2"/>
  <c r="J413" i="2"/>
  <c r="I413" i="2"/>
  <c r="H413" i="2"/>
  <c r="G413" i="2"/>
  <c r="F413" i="2"/>
  <c r="D413" i="2"/>
  <c r="C413" i="2"/>
  <c r="O412" i="2"/>
  <c r="K412" i="2"/>
  <c r="J412" i="2"/>
  <c r="I412" i="2"/>
  <c r="H412" i="2"/>
  <c r="G412" i="2"/>
  <c r="F412" i="2"/>
  <c r="D412" i="2"/>
  <c r="C412" i="2"/>
  <c r="O411" i="2"/>
  <c r="K411" i="2"/>
  <c r="J411" i="2"/>
  <c r="I411" i="2"/>
  <c r="H411" i="2"/>
  <c r="G411" i="2"/>
  <c r="F411" i="2"/>
  <c r="D411" i="2"/>
  <c r="C411" i="2"/>
  <c r="O410" i="2"/>
  <c r="K410" i="2"/>
  <c r="J410" i="2"/>
  <c r="I410" i="2"/>
  <c r="H410" i="2"/>
  <c r="G410" i="2"/>
  <c r="F410" i="2"/>
  <c r="D410" i="2"/>
  <c r="C410" i="2"/>
  <c r="O409" i="2"/>
  <c r="K409" i="2"/>
  <c r="J409" i="2"/>
  <c r="I409" i="2"/>
  <c r="H409" i="2"/>
  <c r="G409" i="2"/>
  <c r="F409" i="2"/>
  <c r="D409" i="2"/>
  <c r="C409" i="2"/>
  <c r="O408" i="2"/>
  <c r="K408" i="2"/>
  <c r="J408" i="2"/>
  <c r="I408" i="2"/>
  <c r="H408" i="2"/>
  <c r="G408" i="2"/>
  <c r="F408" i="2"/>
  <c r="D408" i="2"/>
  <c r="C408" i="2"/>
  <c r="O407" i="2"/>
  <c r="K407" i="2"/>
  <c r="J407" i="2"/>
  <c r="I407" i="2"/>
  <c r="H407" i="2"/>
  <c r="G407" i="2"/>
  <c r="F407" i="2"/>
  <c r="D407" i="2"/>
  <c r="C407" i="2"/>
  <c r="O406" i="2"/>
  <c r="K406" i="2"/>
  <c r="J406" i="2"/>
  <c r="I406" i="2"/>
  <c r="H406" i="2"/>
  <c r="G406" i="2"/>
  <c r="F406" i="2"/>
  <c r="D406" i="2"/>
  <c r="C406" i="2"/>
  <c r="O405" i="2"/>
  <c r="K405" i="2"/>
  <c r="J405" i="2"/>
  <c r="I405" i="2"/>
  <c r="H405" i="2"/>
  <c r="G405" i="2"/>
  <c r="F405" i="2"/>
  <c r="D405" i="2"/>
  <c r="C405" i="2"/>
  <c r="O404" i="2"/>
  <c r="K404" i="2"/>
  <c r="J404" i="2"/>
  <c r="I404" i="2"/>
  <c r="H404" i="2"/>
  <c r="G404" i="2"/>
  <c r="F404" i="2"/>
  <c r="D404" i="2"/>
  <c r="C404" i="2"/>
  <c r="O403" i="2"/>
  <c r="K403" i="2"/>
  <c r="J403" i="2"/>
  <c r="I403" i="2"/>
  <c r="H403" i="2"/>
  <c r="G403" i="2"/>
  <c r="F403" i="2"/>
  <c r="D403" i="2"/>
  <c r="C403" i="2"/>
  <c r="O402" i="2"/>
  <c r="K402" i="2"/>
  <c r="J402" i="2"/>
  <c r="I402" i="2"/>
  <c r="H402" i="2"/>
  <c r="G402" i="2"/>
  <c r="F402" i="2"/>
  <c r="D402" i="2"/>
  <c r="C402" i="2"/>
  <c r="O401" i="2"/>
  <c r="K401" i="2"/>
  <c r="J401" i="2"/>
  <c r="I401" i="2"/>
  <c r="H401" i="2"/>
  <c r="G401" i="2"/>
  <c r="F401" i="2"/>
  <c r="D401" i="2"/>
  <c r="C401" i="2"/>
  <c r="O400" i="2"/>
  <c r="K400" i="2"/>
  <c r="J400" i="2"/>
  <c r="I400" i="2"/>
  <c r="H400" i="2"/>
  <c r="G400" i="2"/>
  <c r="F400" i="2"/>
  <c r="D400" i="2"/>
  <c r="C400" i="2"/>
  <c r="O399" i="2"/>
  <c r="K399" i="2"/>
  <c r="J399" i="2"/>
  <c r="I399" i="2"/>
  <c r="H399" i="2"/>
  <c r="G399" i="2"/>
  <c r="F399" i="2"/>
  <c r="D399" i="2"/>
  <c r="C399" i="2"/>
  <c r="O398" i="2"/>
  <c r="K398" i="2"/>
  <c r="J398" i="2"/>
  <c r="I398" i="2"/>
  <c r="H398" i="2"/>
  <c r="G398" i="2"/>
  <c r="F398" i="2"/>
  <c r="D398" i="2"/>
  <c r="C398" i="2"/>
  <c r="O397" i="2"/>
  <c r="K397" i="2"/>
  <c r="J397" i="2"/>
  <c r="I397" i="2"/>
  <c r="H397" i="2"/>
  <c r="G397" i="2"/>
  <c r="F397" i="2"/>
  <c r="D397" i="2"/>
  <c r="C397" i="2"/>
  <c r="O396" i="2"/>
  <c r="K396" i="2"/>
  <c r="J396" i="2"/>
  <c r="I396" i="2"/>
  <c r="H396" i="2"/>
  <c r="G396" i="2"/>
  <c r="F396" i="2"/>
  <c r="D396" i="2"/>
  <c r="C396" i="2"/>
  <c r="O395" i="2"/>
  <c r="K395" i="2"/>
  <c r="J395" i="2"/>
  <c r="I395" i="2"/>
  <c r="H395" i="2"/>
  <c r="G395" i="2"/>
  <c r="F395" i="2"/>
  <c r="D395" i="2"/>
  <c r="C395" i="2"/>
  <c r="O394" i="2"/>
  <c r="K394" i="2"/>
  <c r="J394" i="2"/>
  <c r="I394" i="2"/>
  <c r="H394" i="2"/>
  <c r="G394" i="2"/>
  <c r="F394" i="2"/>
  <c r="D394" i="2"/>
  <c r="C394" i="2"/>
  <c r="O393" i="2"/>
  <c r="K393" i="2"/>
  <c r="J393" i="2"/>
  <c r="I393" i="2"/>
  <c r="H393" i="2"/>
  <c r="G393" i="2"/>
  <c r="F393" i="2"/>
  <c r="D393" i="2"/>
  <c r="C393" i="2"/>
  <c r="O392" i="2"/>
  <c r="K392" i="2"/>
  <c r="J392" i="2"/>
  <c r="I392" i="2"/>
  <c r="H392" i="2"/>
  <c r="G392" i="2"/>
  <c r="F392" i="2"/>
  <c r="D392" i="2"/>
  <c r="C392" i="2"/>
  <c r="O391" i="2"/>
  <c r="K391" i="2"/>
  <c r="J391" i="2"/>
  <c r="I391" i="2"/>
  <c r="H391" i="2"/>
  <c r="G391" i="2"/>
  <c r="F391" i="2"/>
  <c r="D391" i="2"/>
  <c r="C391" i="2"/>
  <c r="O390" i="2"/>
  <c r="K390" i="2"/>
  <c r="J390" i="2"/>
  <c r="I390" i="2"/>
  <c r="H390" i="2"/>
  <c r="G390" i="2"/>
  <c r="F390" i="2"/>
  <c r="D390" i="2"/>
  <c r="C390" i="2"/>
  <c r="O389" i="2"/>
  <c r="K389" i="2"/>
  <c r="J389" i="2"/>
  <c r="I389" i="2"/>
  <c r="H389" i="2"/>
  <c r="G389" i="2"/>
  <c r="F389" i="2"/>
  <c r="D389" i="2"/>
  <c r="C389" i="2"/>
  <c r="O388" i="2"/>
  <c r="K388" i="2"/>
  <c r="J388" i="2"/>
  <c r="I388" i="2"/>
  <c r="H388" i="2"/>
  <c r="G388" i="2"/>
  <c r="F388" i="2"/>
  <c r="D388" i="2"/>
  <c r="C388" i="2"/>
  <c r="O387" i="2"/>
  <c r="K387" i="2"/>
  <c r="J387" i="2"/>
  <c r="I387" i="2"/>
  <c r="H387" i="2"/>
  <c r="G387" i="2"/>
  <c r="F387" i="2"/>
  <c r="D387" i="2"/>
  <c r="C387" i="2"/>
  <c r="O386" i="2"/>
  <c r="K386" i="2"/>
  <c r="J386" i="2"/>
  <c r="I386" i="2"/>
  <c r="H386" i="2"/>
  <c r="G386" i="2"/>
  <c r="F386" i="2"/>
  <c r="D386" i="2"/>
  <c r="C386" i="2"/>
  <c r="O385" i="2"/>
  <c r="K385" i="2"/>
  <c r="J385" i="2"/>
  <c r="I385" i="2"/>
  <c r="H385" i="2"/>
  <c r="G385" i="2"/>
  <c r="F385" i="2"/>
  <c r="D385" i="2"/>
  <c r="C385" i="2"/>
  <c r="O384" i="2"/>
  <c r="K384" i="2"/>
  <c r="J384" i="2"/>
  <c r="I384" i="2"/>
  <c r="H384" i="2"/>
  <c r="G384" i="2"/>
  <c r="F384" i="2"/>
  <c r="D384" i="2"/>
  <c r="C384" i="2"/>
  <c r="O383" i="2"/>
  <c r="K383" i="2"/>
  <c r="J383" i="2"/>
  <c r="I383" i="2"/>
  <c r="H383" i="2"/>
  <c r="G383" i="2"/>
  <c r="F383" i="2"/>
  <c r="D383" i="2"/>
  <c r="C383" i="2"/>
  <c r="O382" i="2"/>
  <c r="K382" i="2"/>
  <c r="J382" i="2"/>
  <c r="I382" i="2"/>
  <c r="H382" i="2"/>
  <c r="G382" i="2"/>
  <c r="F382" i="2"/>
  <c r="D382" i="2"/>
  <c r="C382" i="2"/>
  <c r="O381" i="2"/>
  <c r="K381" i="2"/>
  <c r="J381" i="2"/>
  <c r="I381" i="2"/>
  <c r="H381" i="2"/>
  <c r="G381" i="2"/>
  <c r="F381" i="2"/>
  <c r="D381" i="2"/>
  <c r="C381" i="2"/>
  <c r="O380" i="2"/>
  <c r="K380" i="2"/>
  <c r="J380" i="2"/>
  <c r="I380" i="2"/>
  <c r="H380" i="2"/>
  <c r="G380" i="2"/>
  <c r="F380" i="2"/>
  <c r="D380" i="2"/>
  <c r="C380" i="2"/>
  <c r="O379" i="2"/>
  <c r="K379" i="2"/>
  <c r="J379" i="2"/>
  <c r="I379" i="2"/>
  <c r="H379" i="2"/>
  <c r="G379" i="2"/>
  <c r="F379" i="2"/>
  <c r="D379" i="2"/>
  <c r="C379" i="2"/>
  <c r="O378" i="2"/>
  <c r="K378" i="2"/>
  <c r="J378" i="2"/>
  <c r="I378" i="2"/>
  <c r="H378" i="2"/>
  <c r="G378" i="2"/>
  <c r="F378" i="2"/>
  <c r="D378" i="2"/>
  <c r="C378" i="2"/>
  <c r="O377" i="2"/>
  <c r="K377" i="2"/>
  <c r="J377" i="2"/>
  <c r="I377" i="2"/>
  <c r="H377" i="2"/>
  <c r="G377" i="2"/>
  <c r="F377" i="2"/>
  <c r="D377" i="2"/>
  <c r="C377" i="2"/>
  <c r="O376" i="2"/>
  <c r="K376" i="2"/>
  <c r="J376" i="2"/>
  <c r="I376" i="2"/>
  <c r="H376" i="2"/>
  <c r="G376" i="2"/>
  <c r="F376" i="2"/>
  <c r="D376" i="2"/>
  <c r="C376" i="2"/>
  <c r="O375" i="2"/>
  <c r="K375" i="2"/>
  <c r="J375" i="2"/>
  <c r="I375" i="2"/>
  <c r="H375" i="2"/>
  <c r="G375" i="2"/>
  <c r="F375" i="2"/>
  <c r="D375" i="2"/>
  <c r="C375" i="2"/>
  <c r="O374" i="2"/>
  <c r="K374" i="2"/>
  <c r="J374" i="2"/>
  <c r="I374" i="2"/>
  <c r="H374" i="2"/>
  <c r="G374" i="2"/>
  <c r="F374" i="2"/>
  <c r="D374" i="2"/>
  <c r="C374" i="2"/>
  <c r="O373" i="2"/>
  <c r="K373" i="2"/>
  <c r="J373" i="2"/>
  <c r="I373" i="2"/>
  <c r="H373" i="2"/>
  <c r="G373" i="2"/>
  <c r="F373" i="2"/>
  <c r="D373" i="2"/>
  <c r="C373" i="2"/>
  <c r="O372" i="2"/>
  <c r="K372" i="2"/>
  <c r="J372" i="2"/>
  <c r="I372" i="2"/>
  <c r="H372" i="2"/>
  <c r="G372" i="2"/>
  <c r="F372" i="2"/>
  <c r="D372" i="2"/>
  <c r="C372" i="2"/>
  <c r="O371" i="2"/>
  <c r="K371" i="2"/>
  <c r="J371" i="2"/>
  <c r="I371" i="2"/>
  <c r="H371" i="2"/>
  <c r="G371" i="2"/>
  <c r="F371" i="2"/>
  <c r="D371" i="2"/>
  <c r="C371" i="2"/>
  <c r="O370" i="2"/>
  <c r="K370" i="2"/>
  <c r="J370" i="2"/>
  <c r="I370" i="2"/>
  <c r="H370" i="2"/>
  <c r="G370" i="2"/>
  <c r="F370" i="2"/>
  <c r="D370" i="2"/>
  <c r="C370" i="2"/>
  <c r="O369" i="2"/>
  <c r="K369" i="2"/>
  <c r="J369" i="2"/>
  <c r="I369" i="2"/>
  <c r="H369" i="2"/>
  <c r="G369" i="2"/>
  <c r="F369" i="2"/>
  <c r="D369" i="2"/>
  <c r="C369" i="2"/>
  <c r="O368" i="2"/>
  <c r="K368" i="2"/>
  <c r="J368" i="2"/>
  <c r="I368" i="2"/>
  <c r="H368" i="2"/>
  <c r="G368" i="2"/>
  <c r="F368" i="2"/>
  <c r="D368" i="2"/>
  <c r="C368" i="2"/>
  <c r="O367" i="2"/>
  <c r="K367" i="2"/>
  <c r="J367" i="2"/>
  <c r="I367" i="2"/>
  <c r="H367" i="2"/>
  <c r="G367" i="2"/>
  <c r="F367" i="2"/>
  <c r="D367" i="2"/>
  <c r="C367" i="2"/>
  <c r="O366" i="2"/>
  <c r="K366" i="2"/>
  <c r="J366" i="2"/>
  <c r="I366" i="2"/>
  <c r="H366" i="2"/>
  <c r="G366" i="2"/>
  <c r="F366" i="2"/>
  <c r="D366" i="2"/>
  <c r="C366" i="2"/>
  <c r="O365" i="2"/>
  <c r="K365" i="2"/>
  <c r="J365" i="2"/>
  <c r="I365" i="2"/>
  <c r="H365" i="2"/>
  <c r="G365" i="2"/>
  <c r="F365" i="2"/>
  <c r="D365" i="2"/>
  <c r="C365" i="2"/>
  <c r="O364" i="2"/>
  <c r="K364" i="2"/>
  <c r="J364" i="2"/>
  <c r="I364" i="2"/>
  <c r="H364" i="2"/>
  <c r="G364" i="2"/>
  <c r="F364" i="2"/>
  <c r="D364" i="2"/>
  <c r="C364" i="2"/>
  <c r="O363" i="2"/>
  <c r="K363" i="2"/>
  <c r="J363" i="2"/>
  <c r="I363" i="2"/>
  <c r="H363" i="2"/>
  <c r="G363" i="2"/>
  <c r="F363" i="2"/>
  <c r="D363" i="2"/>
  <c r="C363" i="2"/>
  <c r="O362" i="2"/>
  <c r="K362" i="2"/>
  <c r="J362" i="2"/>
  <c r="I362" i="2"/>
  <c r="H362" i="2"/>
  <c r="G362" i="2"/>
  <c r="F362" i="2"/>
  <c r="D362" i="2"/>
  <c r="C362" i="2"/>
  <c r="O361" i="2"/>
  <c r="K361" i="2"/>
  <c r="J361" i="2"/>
  <c r="I361" i="2"/>
  <c r="H361" i="2"/>
  <c r="G361" i="2"/>
  <c r="F361" i="2"/>
  <c r="D361" i="2"/>
  <c r="C361" i="2"/>
  <c r="O360" i="2"/>
  <c r="K360" i="2"/>
  <c r="J360" i="2"/>
  <c r="I360" i="2"/>
  <c r="H360" i="2"/>
  <c r="G360" i="2"/>
  <c r="F360" i="2"/>
  <c r="D360" i="2"/>
  <c r="C360" i="2"/>
  <c r="O359" i="2"/>
  <c r="K359" i="2"/>
  <c r="J359" i="2"/>
  <c r="I359" i="2"/>
  <c r="H359" i="2"/>
  <c r="G359" i="2"/>
  <c r="F359" i="2"/>
  <c r="D359" i="2"/>
  <c r="C359" i="2"/>
  <c r="O358" i="2"/>
  <c r="K358" i="2"/>
  <c r="J358" i="2"/>
  <c r="I358" i="2"/>
  <c r="H358" i="2"/>
  <c r="G358" i="2"/>
  <c r="F358" i="2"/>
  <c r="D358" i="2"/>
  <c r="C358" i="2"/>
  <c r="O357" i="2"/>
  <c r="K357" i="2"/>
  <c r="J357" i="2"/>
  <c r="I357" i="2"/>
  <c r="H357" i="2"/>
  <c r="G357" i="2"/>
  <c r="F357" i="2"/>
  <c r="D357" i="2"/>
  <c r="C357" i="2"/>
  <c r="O356" i="2"/>
  <c r="K356" i="2"/>
  <c r="J356" i="2"/>
  <c r="I356" i="2"/>
  <c r="H356" i="2"/>
  <c r="G356" i="2"/>
  <c r="F356" i="2"/>
  <c r="D356" i="2"/>
  <c r="C356" i="2"/>
  <c r="O355" i="2"/>
  <c r="K355" i="2"/>
  <c r="J355" i="2"/>
  <c r="I355" i="2"/>
  <c r="H355" i="2"/>
  <c r="G355" i="2"/>
  <c r="F355" i="2"/>
  <c r="D355" i="2"/>
  <c r="C355" i="2"/>
  <c r="O354" i="2"/>
  <c r="K354" i="2"/>
  <c r="J354" i="2"/>
  <c r="I354" i="2"/>
  <c r="H354" i="2"/>
  <c r="G354" i="2"/>
  <c r="F354" i="2"/>
  <c r="D354" i="2"/>
  <c r="C354" i="2"/>
  <c r="O353" i="2"/>
  <c r="K353" i="2"/>
  <c r="J353" i="2"/>
  <c r="I353" i="2"/>
  <c r="H353" i="2"/>
  <c r="G353" i="2"/>
  <c r="F353" i="2"/>
  <c r="D353" i="2"/>
  <c r="C353" i="2"/>
  <c r="O352" i="2"/>
  <c r="K352" i="2"/>
  <c r="J352" i="2"/>
  <c r="I352" i="2"/>
  <c r="H352" i="2"/>
  <c r="G352" i="2"/>
  <c r="F352" i="2"/>
  <c r="D352" i="2"/>
  <c r="C352" i="2"/>
  <c r="O351" i="2"/>
  <c r="K351" i="2"/>
  <c r="J351" i="2"/>
  <c r="I351" i="2"/>
  <c r="H351" i="2"/>
  <c r="G351" i="2"/>
  <c r="F351" i="2"/>
  <c r="D351" i="2"/>
  <c r="C351" i="2"/>
  <c r="O350" i="2"/>
  <c r="K350" i="2"/>
  <c r="J350" i="2"/>
  <c r="I350" i="2"/>
  <c r="H350" i="2"/>
  <c r="G350" i="2"/>
  <c r="F350" i="2"/>
  <c r="D350" i="2"/>
  <c r="C350" i="2"/>
  <c r="O349" i="2"/>
  <c r="K349" i="2"/>
  <c r="J349" i="2"/>
  <c r="I349" i="2"/>
  <c r="H349" i="2"/>
  <c r="G349" i="2"/>
  <c r="F349" i="2"/>
  <c r="D349" i="2"/>
  <c r="C349" i="2"/>
  <c r="O348" i="2"/>
  <c r="K348" i="2"/>
  <c r="J348" i="2"/>
  <c r="I348" i="2"/>
  <c r="H348" i="2"/>
  <c r="G348" i="2"/>
  <c r="F348" i="2"/>
  <c r="D348" i="2"/>
  <c r="C348" i="2"/>
  <c r="O347" i="2"/>
  <c r="K347" i="2"/>
  <c r="J347" i="2"/>
  <c r="I347" i="2"/>
  <c r="H347" i="2"/>
  <c r="G347" i="2"/>
  <c r="F347" i="2"/>
  <c r="D347" i="2"/>
  <c r="C347" i="2"/>
  <c r="O346" i="2"/>
  <c r="K346" i="2"/>
  <c r="J346" i="2"/>
  <c r="I346" i="2"/>
  <c r="H346" i="2"/>
  <c r="G346" i="2"/>
  <c r="F346" i="2"/>
  <c r="D346" i="2"/>
  <c r="C346" i="2"/>
  <c r="O345" i="2"/>
  <c r="K345" i="2"/>
  <c r="J345" i="2"/>
  <c r="I345" i="2"/>
  <c r="H345" i="2"/>
  <c r="G345" i="2"/>
  <c r="F345" i="2"/>
  <c r="D345" i="2"/>
  <c r="C345" i="2"/>
  <c r="O344" i="2"/>
  <c r="K344" i="2"/>
  <c r="J344" i="2"/>
  <c r="I344" i="2"/>
  <c r="H344" i="2"/>
  <c r="G344" i="2"/>
  <c r="F344" i="2"/>
  <c r="D344" i="2"/>
  <c r="C344" i="2"/>
  <c r="O343" i="2"/>
  <c r="K343" i="2"/>
  <c r="J343" i="2"/>
  <c r="I343" i="2"/>
  <c r="H343" i="2"/>
  <c r="G343" i="2"/>
  <c r="F343" i="2"/>
  <c r="D343" i="2"/>
  <c r="C343" i="2"/>
  <c r="O342" i="2"/>
  <c r="K342" i="2"/>
  <c r="J342" i="2"/>
  <c r="I342" i="2"/>
  <c r="H342" i="2"/>
  <c r="G342" i="2"/>
  <c r="F342" i="2"/>
  <c r="D342" i="2"/>
  <c r="C342" i="2"/>
  <c r="O341" i="2"/>
  <c r="K341" i="2"/>
  <c r="J341" i="2"/>
  <c r="I341" i="2"/>
  <c r="H341" i="2"/>
  <c r="G341" i="2"/>
  <c r="F341" i="2"/>
  <c r="D341" i="2"/>
  <c r="C341" i="2"/>
  <c r="O340" i="2"/>
  <c r="K340" i="2"/>
  <c r="J340" i="2"/>
  <c r="I340" i="2"/>
  <c r="H340" i="2"/>
  <c r="G340" i="2"/>
  <c r="F340" i="2"/>
  <c r="D340" i="2"/>
  <c r="C340" i="2"/>
  <c r="O339" i="2"/>
  <c r="K339" i="2"/>
  <c r="J339" i="2"/>
  <c r="I339" i="2"/>
  <c r="H339" i="2"/>
  <c r="G339" i="2"/>
  <c r="F339" i="2"/>
  <c r="D339" i="2"/>
  <c r="C339" i="2"/>
  <c r="O338" i="2"/>
  <c r="K338" i="2"/>
  <c r="J338" i="2"/>
  <c r="I338" i="2"/>
  <c r="H338" i="2"/>
  <c r="G338" i="2"/>
  <c r="F338" i="2"/>
  <c r="D338" i="2"/>
  <c r="C338" i="2"/>
  <c r="O337" i="2"/>
  <c r="K337" i="2"/>
  <c r="J337" i="2"/>
  <c r="I337" i="2"/>
  <c r="H337" i="2"/>
  <c r="G337" i="2"/>
  <c r="F337" i="2"/>
  <c r="D337" i="2"/>
  <c r="C337" i="2"/>
  <c r="O336" i="2"/>
  <c r="K336" i="2"/>
  <c r="J336" i="2"/>
  <c r="I336" i="2"/>
  <c r="H336" i="2"/>
  <c r="G336" i="2"/>
  <c r="F336" i="2"/>
  <c r="D336" i="2"/>
  <c r="C336" i="2"/>
  <c r="O335" i="2"/>
  <c r="K335" i="2"/>
  <c r="J335" i="2"/>
  <c r="I335" i="2"/>
  <c r="H335" i="2"/>
  <c r="G335" i="2"/>
  <c r="F335" i="2"/>
  <c r="D335" i="2"/>
  <c r="C335" i="2"/>
  <c r="O334" i="2"/>
  <c r="K334" i="2"/>
  <c r="J334" i="2"/>
  <c r="I334" i="2"/>
  <c r="H334" i="2"/>
  <c r="G334" i="2"/>
  <c r="F334" i="2"/>
  <c r="D334" i="2"/>
  <c r="C334" i="2"/>
  <c r="O333" i="2"/>
  <c r="K333" i="2"/>
  <c r="J333" i="2"/>
  <c r="I333" i="2"/>
  <c r="H333" i="2"/>
  <c r="G333" i="2"/>
  <c r="F333" i="2"/>
  <c r="D333" i="2"/>
  <c r="C333" i="2"/>
  <c r="O332" i="2"/>
  <c r="K332" i="2"/>
  <c r="J332" i="2"/>
  <c r="I332" i="2"/>
  <c r="H332" i="2"/>
  <c r="G332" i="2"/>
  <c r="F332" i="2"/>
  <c r="D332" i="2"/>
  <c r="C332" i="2"/>
  <c r="O331" i="2"/>
  <c r="K331" i="2"/>
  <c r="J331" i="2"/>
  <c r="I331" i="2"/>
  <c r="H331" i="2"/>
  <c r="G331" i="2"/>
  <c r="F331" i="2"/>
  <c r="D331" i="2"/>
  <c r="C331" i="2"/>
  <c r="O330" i="2"/>
  <c r="K330" i="2"/>
  <c r="J330" i="2"/>
  <c r="I330" i="2"/>
  <c r="H330" i="2"/>
  <c r="G330" i="2"/>
  <c r="F330" i="2"/>
  <c r="D330" i="2"/>
  <c r="C330" i="2"/>
  <c r="O329" i="2"/>
  <c r="K329" i="2"/>
  <c r="J329" i="2"/>
  <c r="I329" i="2"/>
  <c r="H329" i="2"/>
  <c r="G329" i="2"/>
  <c r="F329" i="2"/>
  <c r="D329" i="2"/>
  <c r="C329" i="2"/>
  <c r="O328" i="2"/>
  <c r="K328" i="2"/>
  <c r="J328" i="2"/>
  <c r="I328" i="2"/>
  <c r="H328" i="2"/>
  <c r="G328" i="2"/>
  <c r="F328" i="2"/>
  <c r="D328" i="2"/>
  <c r="C328" i="2"/>
  <c r="O327" i="2"/>
  <c r="K327" i="2"/>
  <c r="J327" i="2"/>
  <c r="I327" i="2"/>
  <c r="H327" i="2"/>
  <c r="G327" i="2"/>
  <c r="F327" i="2"/>
  <c r="D327" i="2"/>
  <c r="C327" i="2"/>
  <c r="O326" i="2"/>
  <c r="K326" i="2"/>
  <c r="J326" i="2"/>
  <c r="I326" i="2"/>
  <c r="H326" i="2"/>
  <c r="G326" i="2"/>
  <c r="F326" i="2"/>
  <c r="D326" i="2"/>
  <c r="C326" i="2"/>
  <c r="O325" i="2"/>
  <c r="K325" i="2"/>
  <c r="J325" i="2"/>
  <c r="I325" i="2"/>
  <c r="H325" i="2"/>
  <c r="G325" i="2"/>
  <c r="F325" i="2"/>
  <c r="D325" i="2"/>
  <c r="C325" i="2"/>
  <c r="O324" i="2"/>
  <c r="K324" i="2"/>
  <c r="J324" i="2"/>
  <c r="I324" i="2"/>
  <c r="H324" i="2"/>
  <c r="G324" i="2"/>
  <c r="F324" i="2"/>
  <c r="D324" i="2"/>
  <c r="C324" i="2"/>
  <c r="O323" i="2"/>
  <c r="K323" i="2"/>
  <c r="J323" i="2"/>
  <c r="I323" i="2"/>
  <c r="H323" i="2"/>
  <c r="G323" i="2"/>
  <c r="F323" i="2"/>
  <c r="D323" i="2"/>
  <c r="C323" i="2"/>
  <c r="O322" i="2"/>
  <c r="K322" i="2"/>
  <c r="J322" i="2"/>
  <c r="I322" i="2"/>
  <c r="H322" i="2"/>
  <c r="G322" i="2"/>
  <c r="F322" i="2"/>
  <c r="D322" i="2"/>
  <c r="C322" i="2"/>
  <c r="O321" i="2"/>
  <c r="K321" i="2"/>
  <c r="J321" i="2"/>
  <c r="I321" i="2"/>
  <c r="H321" i="2"/>
  <c r="G321" i="2"/>
  <c r="F321" i="2"/>
  <c r="D321" i="2"/>
  <c r="C321" i="2"/>
  <c r="O320" i="2"/>
  <c r="K320" i="2"/>
  <c r="J320" i="2"/>
  <c r="I320" i="2"/>
  <c r="H320" i="2"/>
  <c r="G320" i="2"/>
  <c r="F320" i="2"/>
  <c r="D320" i="2"/>
  <c r="C320" i="2"/>
  <c r="O319" i="2"/>
  <c r="K319" i="2"/>
  <c r="J319" i="2"/>
  <c r="I319" i="2"/>
  <c r="H319" i="2"/>
  <c r="G319" i="2"/>
  <c r="F319" i="2"/>
  <c r="D319" i="2"/>
  <c r="C319" i="2"/>
  <c r="O318" i="2"/>
  <c r="K318" i="2"/>
  <c r="J318" i="2"/>
  <c r="I318" i="2"/>
  <c r="H318" i="2"/>
  <c r="G318" i="2"/>
  <c r="F318" i="2"/>
  <c r="D318" i="2"/>
  <c r="C318" i="2"/>
  <c r="O317" i="2"/>
  <c r="K317" i="2"/>
  <c r="J317" i="2"/>
  <c r="I317" i="2"/>
  <c r="H317" i="2"/>
  <c r="G317" i="2"/>
  <c r="F317" i="2"/>
  <c r="D317" i="2"/>
  <c r="C317" i="2"/>
  <c r="O316" i="2"/>
  <c r="K316" i="2"/>
  <c r="J316" i="2"/>
  <c r="I316" i="2"/>
  <c r="H316" i="2"/>
  <c r="G316" i="2"/>
  <c r="F316" i="2"/>
  <c r="D316" i="2"/>
  <c r="C316" i="2"/>
  <c r="O315" i="2"/>
  <c r="K315" i="2"/>
  <c r="J315" i="2"/>
  <c r="I315" i="2"/>
  <c r="H315" i="2"/>
  <c r="G315" i="2"/>
  <c r="F315" i="2"/>
  <c r="D315" i="2"/>
  <c r="C315" i="2"/>
  <c r="O314" i="2"/>
  <c r="K314" i="2"/>
  <c r="J314" i="2"/>
  <c r="I314" i="2"/>
  <c r="H314" i="2"/>
  <c r="G314" i="2"/>
  <c r="F314" i="2"/>
  <c r="D314" i="2"/>
  <c r="C314" i="2"/>
  <c r="O313" i="2"/>
  <c r="K313" i="2"/>
  <c r="J313" i="2"/>
  <c r="I313" i="2"/>
  <c r="H313" i="2"/>
  <c r="G313" i="2"/>
  <c r="F313" i="2"/>
  <c r="D313" i="2"/>
  <c r="C313" i="2"/>
  <c r="O312" i="2"/>
  <c r="K312" i="2"/>
  <c r="J312" i="2"/>
  <c r="I312" i="2"/>
  <c r="H312" i="2"/>
  <c r="G312" i="2"/>
  <c r="F312" i="2"/>
  <c r="D312" i="2"/>
  <c r="C312" i="2"/>
  <c r="O311" i="2"/>
  <c r="K311" i="2"/>
  <c r="J311" i="2"/>
  <c r="I311" i="2"/>
  <c r="H311" i="2"/>
  <c r="G311" i="2"/>
  <c r="F311" i="2"/>
  <c r="D311" i="2"/>
  <c r="C311" i="2"/>
  <c r="O310" i="2"/>
  <c r="K310" i="2"/>
  <c r="J310" i="2"/>
  <c r="I310" i="2"/>
  <c r="H310" i="2"/>
  <c r="G310" i="2"/>
  <c r="F310" i="2"/>
  <c r="D310" i="2"/>
  <c r="C310" i="2"/>
  <c r="O309" i="2"/>
  <c r="K309" i="2"/>
  <c r="J309" i="2"/>
  <c r="I309" i="2"/>
  <c r="H309" i="2"/>
  <c r="G309" i="2"/>
  <c r="F309" i="2"/>
  <c r="D309" i="2"/>
  <c r="C309" i="2"/>
  <c r="O308" i="2"/>
  <c r="K308" i="2"/>
  <c r="J308" i="2"/>
  <c r="I308" i="2"/>
  <c r="H308" i="2"/>
  <c r="G308" i="2"/>
  <c r="F308" i="2"/>
  <c r="D308" i="2"/>
  <c r="C308" i="2"/>
  <c r="O307" i="2"/>
  <c r="K307" i="2"/>
  <c r="J307" i="2"/>
  <c r="I307" i="2"/>
  <c r="H307" i="2"/>
  <c r="G307" i="2"/>
  <c r="F307" i="2"/>
  <c r="D307" i="2"/>
  <c r="C307" i="2"/>
  <c r="O306" i="2"/>
  <c r="K306" i="2"/>
  <c r="J306" i="2"/>
  <c r="I306" i="2"/>
  <c r="H306" i="2"/>
  <c r="G306" i="2"/>
  <c r="F306" i="2"/>
  <c r="D306" i="2"/>
  <c r="C306" i="2"/>
  <c r="O305" i="2"/>
  <c r="K305" i="2"/>
  <c r="J305" i="2"/>
  <c r="I305" i="2"/>
  <c r="H305" i="2"/>
  <c r="G305" i="2"/>
  <c r="F305" i="2"/>
  <c r="D305" i="2"/>
  <c r="C305" i="2"/>
  <c r="O304" i="2"/>
  <c r="K304" i="2"/>
  <c r="J304" i="2"/>
  <c r="I304" i="2"/>
  <c r="H304" i="2"/>
  <c r="G304" i="2"/>
  <c r="F304" i="2"/>
  <c r="D304" i="2"/>
  <c r="C304" i="2"/>
  <c r="O303" i="2"/>
  <c r="K303" i="2"/>
  <c r="J303" i="2"/>
  <c r="I303" i="2"/>
  <c r="H303" i="2"/>
  <c r="G303" i="2"/>
  <c r="F303" i="2"/>
  <c r="D303" i="2"/>
  <c r="C303" i="2"/>
  <c r="O302" i="2"/>
  <c r="K302" i="2"/>
  <c r="J302" i="2"/>
  <c r="I302" i="2"/>
  <c r="H302" i="2"/>
  <c r="G302" i="2"/>
  <c r="F302" i="2"/>
  <c r="D302" i="2"/>
  <c r="C302" i="2"/>
  <c r="O301" i="2"/>
  <c r="K301" i="2"/>
  <c r="J301" i="2"/>
  <c r="I301" i="2"/>
  <c r="H301" i="2"/>
  <c r="G301" i="2"/>
  <c r="F301" i="2"/>
  <c r="D301" i="2"/>
  <c r="C301" i="2"/>
  <c r="O300" i="2"/>
  <c r="K300" i="2"/>
  <c r="J300" i="2"/>
  <c r="I300" i="2"/>
  <c r="H300" i="2"/>
  <c r="G300" i="2"/>
  <c r="F300" i="2"/>
  <c r="D300" i="2"/>
  <c r="C300" i="2"/>
  <c r="O299" i="2"/>
  <c r="K299" i="2"/>
  <c r="J299" i="2"/>
  <c r="I299" i="2"/>
  <c r="H299" i="2"/>
  <c r="G299" i="2"/>
  <c r="F299" i="2"/>
  <c r="D299" i="2"/>
  <c r="C299" i="2"/>
  <c r="O298" i="2"/>
  <c r="K298" i="2"/>
  <c r="J298" i="2"/>
  <c r="I298" i="2"/>
  <c r="H298" i="2"/>
  <c r="G298" i="2"/>
  <c r="F298" i="2"/>
  <c r="D298" i="2"/>
  <c r="C298" i="2"/>
  <c r="O297" i="2"/>
  <c r="K297" i="2"/>
  <c r="J297" i="2"/>
  <c r="I297" i="2"/>
  <c r="H297" i="2"/>
  <c r="G297" i="2"/>
  <c r="F297" i="2"/>
  <c r="D297" i="2"/>
  <c r="C297" i="2"/>
  <c r="O296" i="2"/>
  <c r="K296" i="2"/>
  <c r="J296" i="2"/>
  <c r="I296" i="2"/>
  <c r="H296" i="2"/>
  <c r="G296" i="2"/>
  <c r="F296" i="2"/>
  <c r="D296" i="2"/>
  <c r="C296" i="2"/>
  <c r="O295" i="2"/>
  <c r="K295" i="2"/>
  <c r="J295" i="2"/>
  <c r="I295" i="2"/>
  <c r="H295" i="2"/>
  <c r="G295" i="2"/>
  <c r="F295" i="2"/>
  <c r="D295" i="2"/>
  <c r="C295" i="2"/>
  <c r="O294" i="2"/>
  <c r="K294" i="2"/>
  <c r="J294" i="2"/>
  <c r="I294" i="2"/>
  <c r="H294" i="2"/>
  <c r="G294" i="2"/>
  <c r="F294" i="2"/>
  <c r="D294" i="2"/>
  <c r="C294" i="2"/>
  <c r="O293" i="2"/>
  <c r="K293" i="2"/>
  <c r="J293" i="2"/>
  <c r="I293" i="2"/>
  <c r="H293" i="2"/>
  <c r="G293" i="2"/>
  <c r="F293" i="2"/>
  <c r="D293" i="2"/>
  <c r="C293" i="2"/>
  <c r="O292" i="2"/>
  <c r="K292" i="2"/>
  <c r="J292" i="2"/>
  <c r="I292" i="2"/>
  <c r="H292" i="2"/>
  <c r="G292" i="2"/>
  <c r="F292" i="2"/>
  <c r="D292" i="2"/>
  <c r="C292" i="2"/>
  <c r="O291" i="2"/>
  <c r="K291" i="2"/>
  <c r="J291" i="2"/>
  <c r="I291" i="2"/>
  <c r="H291" i="2"/>
  <c r="G291" i="2"/>
  <c r="F291" i="2"/>
  <c r="D291" i="2"/>
  <c r="C291" i="2"/>
  <c r="O290" i="2"/>
  <c r="K290" i="2"/>
  <c r="J290" i="2"/>
  <c r="I290" i="2"/>
  <c r="H290" i="2"/>
  <c r="G290" i="2"/>
  <c r="F290" i="2"/>
  <c r="D290" i="2"/>
  <c r="C290" i="2"/>
  <c r="O289" i="2"/>
  <c r="K289" i="2"/>
  <c r="J289" i="2"/>
  <c r="I289" i="2"/>
  <c r="H289" i="2"/>
  <c r="G289" i="2"/>
  <c r="F289" i="2"/>
  <c r="D289" i="2"/>
  <c r="C289" i="2"/>
  <c r="O288" i="2"/>
  <c r="K288" i="2"/>
  <c r="J288" i="2"/>
  <c r="I288" i="2"/>
  <c r="H288" i="2"/>
  <c r="G288" i="2"/>
  <c r="F288" i="2"/>
  <c r="D288" i="2"/>
  <c r="C288" i="2"/>
  <c r="O287" i="2"/>
  <c r="K287" i="2"/>
  <c r="J287" i="2"/>
  <c r="I287" i="2"/>
  <c r="H287" i="2"/>
  <c r="G287" i="2"/>
  <c r="F287" i="2"/>
  <c r="D287" i="2"/>
  <c r="C287" i="2"/>
  <c r="O286" i="2"/>
  <c r="K286" i="2"/>
  <c r="J286" i="2"/>
  <c r="I286" i="2"/>
  <c r="H286" i="2"/>
  <c r="G286" i="2"/>
  <c r="F286" i="2"/>
  <c r="D286" i="2"/>
  <c r="C286" i="2"/>
  <c r="O285" i="2"/>
  <c r="K285" i="2"/>
  <c r="J285" i="2"/>
  <c r="I285" i="2"/>
  <c r="H285" i="2"/>
  <c r="G285" i="2"/>
  <c r="F285" i="2"/>
  <c r="D285" i="2"/>
  <c r="C285" i="2"/>
  <c r="O284" i="2"/>
  <c r="K284" i="2"/>
  <c r="J284" i="2"/>
  <c r="I284" i="2"/>
  <c r="H284" i="2"/>
  <c r="G284" i="2"/>
  <c r="F284" i="2"/>
  <c r="D284" i="2"/>
  <c r="C284" i="2"/>
  <c r="O283" i="2"/>
  <c r="K283" i="2"/>
  <c r="J283" i="2"/>
  <c r="I283" i="2"/>
  <c r="H283" i="2"/>
  <c r="G283" i="2"/>
  <c r="F283" i="2"/>
  <c r="D283" i="2"/>
  <c r="C283" i="2"/>
  <c r="O282" i="2"/>
  <c r="K282" i="2"/>
  <c r="J282" i="2"/>
  <c r="I282" i="2"/>
  <c r="H282" i="2"/>
  <c r="G282" i="2"/>
  <c r="F282" i="2"/>
  <c r="D282" i="2"/>
  <c r="C282" i="2"/>
  <c r="O281" i="2"/>
  <c r="K281" i="2"/>
  <c r="J281" i="2"/>
  <c r="I281" i="2"/>
  <c r="H281" i="2"/>
  <c r="G281" i="2"/>
  <c r="F281" i="2"/>
  <c r="D281" i="2"/>
  <c r="C281" i="2"/>
  <c r="O280" i="2"/>
  <c r="K280" i="2"/>
  <c r="J280" i="2"/>
  <c r="I280" i="2"/>
  <c r="H280" i="2"/>
  <c r="G280" i="2"/>
  <c r="F280" i="2"/>
  <c r="D280" i="2"/>
  <c r="C280" i="2"/>
  <c r="O279" i="2"/>
  <c r="K279" i="2"/>
  <c r="J279" i="2"/>
  <c r="I279" i="2"/>
  <c r="H279" i="2"/>
  <c r="G279" i="2"/>
  <c r="F279" i="2"/>
  <c r="D279" i="2"/>
  <c r="C279" i="2"/>
  <c r="O278" i="2"/>
  <c r="K278" i="2"/>
  <c r="J278" i="2"/>
  <c r="I278" i="2"/>
  <c r="H278" i="2"/>
  <c r="G278" i="2"/>
  <c r="F278" i="2"/>
  <c r="D278" i="2"/>
  <c r="C278" i="2"/>
  <c r="O277" i="2"/>
  <c r="K277" i="2"/>
  <c r="J277" i="2"/>
  <c r="I277" i="2"/>
  <c r="H277" i="2"/>
  <c r="G277" i="2"/>
  <c r="F277" i="2"/>
  <c r="D277" i="2"/>
  <c r="C277" i="2"/>
  <c r="O276" i="2"/>
  <c r="K276" i="2"/>
  <c r="J276" i="2"/>
  <c r="I276" i="2"/>
  <c r="H276" i="2"/>
  <c r="G276" i="2"/>
  <c r="F276" i="2"/>
  <c r="D276" i="2"/>
  <c r="C276" i="2"/>
  <c r="O275" i="2"/>
  <c r="K275" i="2"/>
  <c r="J275" i="2"/>
  <c r="I275" i="2"/>
  <c r="H275" i="2"/>
  <c r="G275" i="2"/>
  <c r="F275" i="2"/>
  <c r="D275" i="2"/>
  <c r="C275" i="2"/>
  <c r="O274" i="2"/>
  <c r="K274" i="2"/>
  <c r="J274" i="2"/>
  <c r="I274" i="2"/>
  <c r="H274" i="2"/>
  <c r="G274" i="2"/>
  <c r="F274" i="2"/>
  <c r="D274" i="2"/>
  <c r="C274" i="2"/>
  <c r="O273" i="2"/>
  <c r="K273" i="2"/>
  <c r="J273" i="2"/>
  <c r="I273" i="2"/>
  <c r="H273" i="2"/>
  <c r="G273" i="2"/>
  <c r="F273" i="2"/>
  <c r="D273" i="2"/>
  <c r="C273" i="2"/>
  <c r="O272" i="2"/>
  <c r="K272" i="2"/>
  <c r="J272" i="2"/>
  <c r="I272" i="2"/>
  <c r="H272" i="2"/>
  <c r="G272" i="2"/>
  <c r="F272" i="2"/>
  <c r="D272" i="2"/>
  <c r="C272" i="2"/>
  <c r="O271" i="2"/>
  <c r="K271" i="2"/>
  <c r="J271" i="2"/>
  <c r="I271" i="2"/>
  <c r="H271" i="2"/>
  <c r="G271" i="2"/>
  <c r="F271" i="2"/>
  <c r="D271" i="2"/>
  <c r="C271" i="2"/>
  <c r="O270" i="2"/>
  <c r="K270" i="2"/>
  <c r="J270" i="2"/>
  <c r="I270" i="2"/>
  <c r="H270" i="2"/>
  <c r="G270" i="2"/>
  <c r="F270" i="2"/>
  <c r="D270" i="2"/>
  <c r="C270" i="2"/>
  <c r="O269" i="2"/>
  <c r="K269" i="2"/>
  <c r="J269" i="2"/>
  <c r="I269" i="2"/>
  <c r="H269" i="2"/>
  <c r="G269" i="2"/>
  <c r="F269" i="2"/>
  <c r="D269" i="2"/>
  <c r="C269" i="2"/>
  <c r="O268" i="2"/>
  <c r="K268" i="2"/>
  <c r="J268" i="2"/>
  <c r="I268" i="2"/>
  <c r="H268" i="2"/>
  <c r="G268" i="2"/>
  <c r="F268" i="2"/>
  <c r="D268" i="2"/>
  <c r="C268" i="2"/>
  <c r="O267" i="2"/>
  <c r="K267" i="2"/>
  <c r="J267" i="2"/>
  <c r="I267" i="2"/>
  <c r="H267" i="2"/>
  <c r="G267" i="2"/>
  <c r="F267" i="2"/>
  <c r="D267" i="2"/>
  <c r="C267" i="2"/>
  <c r="O266" i="2"/>
  <c r="K266" i="2"/>
  <c r="J266" i="2"/>
  <c r="I266" i="2"/>
  <c r="H266" i="2"/>
  <c r="G266" i="2"/>
  <c r="F266" i="2"/>
  <c r="D266" i="2"/>
  <c r="C266" i="2"/>
  <c r="O265" i="2"/>
  <c r="K265" i="2"/>
  <c r="J265" i="2"/>
  <c r="I265" i="2"/>
  <c r="H265" i="2"/>
  <c r="G265" i="2"/>
  <c r="F265" i="2"/>
  <c r="D265" i="2"/>
  <c r="C265" i="2"/>
  <c r="O264" i="2"/>
  <c r="K264" i="2"/>
  <c r="J264" i="2"/>
  <c r="I264" i="2"/>
  <c r="H264" i="2"/>
  <c r="G264" i="2"/>
  <c r="F264" i="2"/>
  <c r="D264" i="2"/>
  <c r="C264" i="2"/>
  <c r="O263" i="2"/>
  <c r="K263" i="2"/>
  <c r="J263" i="2"/>
  <c r="I263" i="2"/>
  <c r="H263" i="2"/>
  <c r="G263" i="2"/>
  <c r="F263" i="2"/>
  <c r="D263" i="2"/>
  <c r="C263" i="2"/>
  <c r="O262" i="2"/>
  <c r="K262" i="2"/>
  <c r="J262" i="2"/>
  <c r="I262" i="2"/>
  <c r="H262" i="2"/>
  <c r="G262" i="2"/>
  <c r="F262" i="2"/>
  <c r="D262" i="2"/>
  <c r="C262" i="2"/>
  <c r="O261" i="2"/>
  <c r="K261" i="2"/>
  <c r="J261" i="2"/>
  <c r="I261" i="2"/>
  <c r="H261" i="2"/>
  <c r="G261" i="2"/>
  <c r="F261" i="2"/>
  <c r="D261" i="2"/>
  <c r="C261" i="2"/>
  <c r="O260" i="2"/>
  <c r="K260" i="2"/>
  <c r="J260" i="2"/>
  <c r="I260" i="2"/>
  <c r="H260" i="2"/>
  <c r="G260" i="2"/>
  <c r="F260" i="2"/>
  <c r="D260" i="2"/>
  <c r="C260" i="2"/>
  <c r="O259" i="2"/>
  <c r="K259" i="2"/>
  <c r="J259" i="2"/>
  <c r="I259" i="2"/>
  <c r="H259" i="2"/>
  <c r="G259" i="2"/>
  <c r="F259" i="2"/>
  <c r="D259" i="2"/>
  <c r="C259" i="2"/>
  <c r="O258" i="2"/>
  <c r="K258" i="2"/>
  <c r="J258" i="2"/>
  <c r="I258" i="2"/>
  <c r="H258" i="2"/>
  <c r="G258" i="2"/>
  <c r="F258" i="2"/>
  <c r="D258" i="2"/>
  <c r="C258" i="2"/>
  <c r="O257" i="2"/>
  <c r="K257" i="2"/>
  <c r="J257" i="2"/>
  <c r="I257" i="2"/>
  <c r="H257" i="2"/>
  <c r="G257" i="2"/>
  <c r="F257" i="2"/>
  <c r="D257" i="2"/>
  <c r="C257" i="2"/>
  <c r="O256" i="2"/>
  <c r="K256" i="2"/>
  <c r="J256" i="2"/>
  <c r="I256" i="2"/>
  <c r="H256" i="2"/>
  <c r="G256" i="2"/>
  <c r="F256" i="2"/>
  <c r="D256" i="2"/>
  <c r="C256" i="2"/>
  <c r="O255" i="2"/>
  <c r="K255" i="2"/>
  <c r="J255" i="2"/>
  <c r="I255" i="2"/>
  <c r="H255" i="2"/>
  <c r="G255" i="2"/>
  <c r="F255" i="2"/>
  <c r="D255" i="2"/>
  <c r="C255" i="2"/>
  <c r="O254" i="2"/>
  <c r="K254" i="2"/>
  <c r="J254" i="2"/>
  <c r="I254" i="2"/>
  <c r="H254" i="2"/>
  <c r="G254" i="2"/>
  <c r="F254" i="2"/>
  <c r="D254" i="2"/>
  <c r="C254" i="2"/>
  <c r="O253" i="2"/>
  <c r="K253" i="2"/>
  <c r="J253" i="2"/>
  <c r="I253" i="2"/>
  <c r="H253" i="2"/>
  <c r="G253" i="2"/>
  <c r="F253" i="2"/>
  <c r="D253" i="2"/>
  <c r="C253" i="2"/>
  <c r="O252" i="2"/>
  <c r="K252" i="2"/>
  <c r="J252" i="2"/>
  <c r="I252" i="2"/>
  <c r="H252" i="2"/>
  <c r="G252" i="2"/>
  <c r="F252" i="2"/>
  <c r="D252" i="2"/>
  <c r="C252" i="2"/>
  <c r="O251" i="2"/>
  <c r="K251" i="2"/>
  <c r="J251" i="2"/>
  <c r="I251" i="2"/>
  <c r="H251" i="2"/>
  <c r="G251" i="2"/>
  <c r="F251" i="2"/>
  <c r="D251" i="2"/>
  <c r="C251" i="2"/>
  <c r="O250" i="2"/>
  <c r="K250" i="2"/>
  <c r="J250" i="2"/>
  <c r="I250" i="2"/>
  <c r="H250" i="2"/>
  <c r="G250" i="2"/>
  <c r="F250" i="2"/>
  <c r="D250" i="2"/>
  <c r="C250" i="2"/>
  <c r="O249" i="2"/>
  <c r="K249" i="2"/>
  <c r="J249" i="2"/>
  <c r="I249" i="2"/>
  <c r="H249" i="2"/>
  <c r="G249" i="2"/>
  <c r="F249" i="2"/>
  <c r="D249" i="2"/>
  <c r="C249" i="2"/>
  <c r="O248" i="2"/>
  <c r="K248" i="2"/>
  <c r="J248" i="2"/>
  <c r="I248" i="2"/>
  <c r="H248" i="2"/>
  <c r="G248" i="2"/>
  <c r="F248" i="2"/>
  <c r="D248" i="2"/>
  <c r="C248" i="2"/>
  <c r="O247" i="2"/>
  <c r="K247" i="2"/>
  <c r="J247" i="2"/>
  <c r="I247" i="2"/>
  <c r="H247" i="2"/>
  <c r="G247" i="2"/>
  <c r="F247" i="2"/>
  <c r="D247" i="2"/>
  <c r="C247" i="2"/>
  <c r="O246" i="2"/>
  <c r="K246" i="2"/>
  <c r="J246" i="2"/>
  <c r="I246" i="2"/>
  <c r="H246" i="2"/>
  <c r="G246" i="2"/>
  <c r="F246" i="2"/>
  <c r="D246" i="2"/>
  <c r="C246" i="2"/>
  <c r="O245" i="2"/>
  <c r="K245" i="2"/>
  <c r="J245" i="2"/>
  <c r="I245" i="2"/>
  <c r="H245" i="2"/>
  <c r="G245" i="2"/>
  <c r="F245" i="2"/>
  <c r="D245" i="2"/>
  <c r="C245" i="2"/>
  <c r="O244" i="2"/>
  <c r="K244" i="2"/>
  <c r="J244" i="2"/>
  <c r="I244" i="2"/>
  <c r="H244" i="2"/>
  <c r="G244" i="2"/>
  <c r="F244" i="2"/>
  <c r="D244" i="2"/>
  <c r="C244" i="2"/>
  <c r="O243" i="2"/>
  <c r="K243" i="2"/>
  <c r="J243" i="2"/>
  <c r="I243" i="2"/>
  <c r="H243" i="2"/>
  <c r="G243" i="2"/>
  <c r="F243" i="2"/>
  <c r="D243" i="2"/>
  <c r="C243" i="2"/>
  <c r="O242" i="2"/>
  <c r="K242" i="2"/>
  <c r="J242" i="2"/>
  <c r="I242" i="2"/>
  <c r="H242" i="2"/>
  <c r="G242" i="2"/>
  <c r="F242" i="2"/>
  <c r="D242" i="2"/>
  <c r="C242" i="2"/>
  <c r="O241" i="2"/>
  <c r="K241" i="2"/>
  <c r="J241" i="2"/>
  <c r="I241" i="2"/>
  <c r="H241" i="2"/>
  <c r="G241" i="2"/>
  <c r="F241" i="2"/>
  <c r="D241" i="2"/>
  <c r="C241" i="2"/>
  <c r="O240" i="2"/>
  <c r="K240" i="2"/>
  <c r="J240" i="2"/>
  <c r="I240" i="2"/>
  <c r="H240" i="2"/>
  <c r="G240" i="2"/>
  <c r="F240" i="2"/>
  <c r="D240" i="2"/>
  <c r="C240" i="2"/>
  <c r="O239" i="2"/>
  <c r="K239" i="2"/>
  <c r="J239" i="2"/>
  <c r="I239" i="2"/>
  <c r="H239" i="2"/>
  <c r="G239" i="2"/>
  <c r="F239" i="2"/>
  <c r="D239" i="2"/>
  <c r="C239" i="2"/>
  <c r="O238" i="2"/>
  <c r="K238" i="2"/>
  <c r="J238" i="2"/>
  <c r="I238" i="2"/>
  <c r="H238" i="2"/>
  <c r="G238" i="2"/>
  <c r="F238" i="2"/>
  <c r="D238" i="2"/>
  <c r="C238" i="2"/>
  <c r="O237" i="2"/>
  <c r="K237" i="2"/>
  <c r="J237" i="2"/>
  <c r="I237" i="2"/>
  <c r="H237" i="2"/>
  <c r="G237" i="2"/>
  <c r="F237" i="2"/>
  <c r="D237" i="2"/>
  <c r="C237" i="2"/>
  <c r="O236" i="2"/>
  <c r="K236" i="2"/>
  <c r="J236" i="2"/>
  <c r="I236" i="2"/>
  <c r="H236" i="2"/>
  <c r="G236" i="2"/>
  <c r="F236" i="2"/>
  <c r="D236" i="2"/>
  <c r="C236" i="2"/>
  <c r="O235" i="2"/>
  <c r="K235" i="2"/>
  <c r="J235" i="2"/>
  <c r="I235" i="2"/>
  <c r="H235" i="2"/>
  <c r="G235" i="2"/>
  <c r="F235" i="2"/>
  <c r="D235" i="2"/>
  <c r="C235" i="2"/>
  <c r="O234" i="2"/>
  <c r="K234" i="2"/>
  <c r="J234" i="2"/>
  <c r="I234" i="2"/>
  <c r="H234" i="2"/>
  <c r="G234" i="2"/>
  <c r="F234" i="2"/>
  <c r="D234" i="2"/>
  <c r="C234" i="2"/>
  <c r="O233" i="2"/>
  <c r="K233" i="2"/>
  <c r="J233" i="2"/>
  <c r="I233" i="2"/>
  <c r="H233" i="2"/>
  <c r="G233" i="2"/>
  <c r="F233" i="2"/>
  <c r="D233" i="2"/>
  <c r="C233" i="2"/>
  <c r="O232" i="2"/>
  <c r="K232" i="2"/>
  <c r="J232" i="2"/>
  <c r="I232" i="2"/>
  <c r="H232" i="2"/>
  <c r="G232" i="2"/>
  <c r="F232" i="2"/>
  <c r="D232" i="2"/>
  <c r="C232" i="2"/>
  <c r="O231" i="2"/>
  <c r="K231" i="2"/>
  <c r="J231" i="2"/>
  <c r="I231" i="2"/>
  <c r="H231" i="2"/>
  <c r="G231" i="2"/>
  <c r="F231" i="2"/>
  <c r="D231" i="2"/>
  <c r="C231" i="2"/>
  <c r="O230" i="2"/>
  <c r="K230" i="2"/>
  <c r="J230" i="2"/>
  <c r="I230" i="2"/>
  <c r="H230" i="2"/>
  <c r="G230" i="2"/>
  <c r="F230" i="2"/>
  <c r="D230" i="2"/>
  <c r="C230" i="2"/>
  <c r="O229" i="2"/>
  <c r="K229" i="2"/>
  <c r="J229" i="2"/>
  <c r="I229" i="2"/>
  <c r="H229" i="2"/>
  <c r="G229" i="2"/>
  <c r="F229" i="2"/>
  <c r="D229" i="2"/>
  <c r="C229" i="2"/>
  <c r="O228" i="2"/>
  <c r="K228" i="2"/>
  <c r="J228" i="2"/>
  <c r="I228" i="2"/>
  <c r="H228" i="2"/>
  <c r="G228" i="2"/>
  <c r="F228" i="2"/>
  <c r="D228" i="2"/>
  <c r="C228" i="2"/>
  <c r="O227" i="2"/>
  <c r="K227" i="2"/>
  <c r="J227" i="2"/>
  <c r="I227" i="2"/>
  <c r="H227" i="2"/>
  <c r="G227" i="2"/>
  <c r="F227" i="2"/>
  <c r="D227" i="2"/>
  <c r="C227" i="2"/>
  <c r="O226" i="2"/>
  <c r="K226" i="2"/>
  <c r="J226" i="2"/>
  <c r="I226" i="2"/>
  <c r="H226" i="2"/>
  <c r="G226" i="2"/>
  <c r="F226" i="2"/>
  <c r="D226" i="2"/>
  <c r="C226" i="2"/>
  <c r="O225" i="2"/>
  <c r="K225" i="2"/>
  <c r="J225" i="2"/>
  <c r="I225" i="2"/>
  <c r="H225" i="2"/>
  <c r="G225" i="2"/>
  <c r="F225" i="2"/>
  <c r="D225" i="2"/>
  <c r="C225" i="2"/>
  <c r="O224" i="2"/>
  <c r="K224" i="2"/>
  <c r="J224" i="2"/>
  <c r="I224" i="2"/>
  <c r="H224" i="2"/>
  <c r="G224" i="2"/>
  <c r="F224" i="2"/>
  <c r="D224" i="2"/>
  <c r="C224" i="2"/>
  <c r="O223" i="2"/>
  <c r="K223" i="2"/>
  <c r="J223" i="2"/>
  <c r="I223" i="2"/>
  <c r="H223" i="2"/>
  <c r="G223" i="2"/>
  <c r="F223" i="2"/>
  <c r="D223" i="2"/>
  <c r="C223" i="2"/>
  <c r="O222" i="2"/>
  <c r="K222" i="2"/>
  <c r="J222" i="2"/>
  <c r="I222" i="2"/>
  <c r="H222" i="2"/>
  <c r="G222" i="2"/>
  <c r="F222" i="2"/>
  <c r="D222" i="2"/>
  <c r="C222" i="2"/>
  <c r="O221" i="2"/>
  <c r="K221" i="2"/>
  <c r="J221" i="2"/>
  <c r="I221" i="2"/>
  <c r="H221" i="2"/>
  <c r="G221" i="2"/>
  <c r="F221" i="2"/>
  <c r="D221" i="2"/>
  <c r="C221" i="2"/>
  <c r="O220" i="2"/>
  <c r="K220" i="2"/>
  <c r="J220" i="2"/>
  <c r="I220" i="2"/>
  <c r="H220" i="2"/>
  <c r="G220" i="2"/>
  <c r="F220" i="2"/>
  <c r="D220" i="2"/>
  <c r="C220" i="2"/>
  <c r="O219" i="2"/>
  <c r="K219" i="2"/>
  <c r="J219" i="2"/>
  <c r="I219" i="2"/>
  <c r="H219" i="2"/>
  <c r="G219" i="2"/>
  <c r="F219" i="2"/>
  <c r="D219" i="2"/>
  <c r="C219" i="2"/>
  <c r="O218" i="2"/>
  <c r="K218" i="2"/>
  <c r="J218" i="2"/>
  <c r="I218" i="2"/>
  <c r="H218" i="2"/>
  <c r="G218" i="2"/>
  <c r="F218" i="2"/>
  <c r="D218" i="2"/>
  <c r="C218" i="2"/>
  <c r="O217" i="2"/>
  <c r="K217" i="2"/>
  <c r="J217" i="2"/>
  <c r="I217" i="2"/>
  <c r="H217" i="2"/>
  <c r="G217" i="2"/>
  <c r="F217" i="2"/>
  <c r="D217" i="2"/>
  <c r="C217" i="2"/>
  <c r="O216" i="2"/>
  <c r="K216" i="2"/>
  <c r="J216" i="2"/>
  <c r="I216" i="2"/>
  <c r="H216" i="2"/>
  <c r="G216" i="2"/>
  <c r="F216" i="2"/>
  <c r="D216" i="2"/>
  <c r="C216" i="2"/>
  <c r="O215" i="2"/>
  <c r="K215" i="2"/>
  <c r="J215" i="2"/>
  <c r="I215" i="2"/>
  <c r="H215" i="2"/>
  <c r="G215" i="2"/>
  <c r="F215" i="2"/>
  <c r="D215" i="2"/>
  <c r="C215" i="2"/>
  <c r="O214" i="2"/>
  <c r="K214" i="2"/>
  <c r="J214" i="2"/>
  <c r="I214" i="2"/>
  <c r="H214" i="2"/>
  <c r="G214" i="2"/>
  <c r="F214" i="2"/>
  <c r="D214" i="2"/>
  <c r="C214" i="2"/>
  <c r="O213" i="2"/>
  <c r="K213" i="2"/>
  <c r="J213" i="2"/>
  <c r="I213" i="2"/>
  <c r="H213" i="2"/>
  <c r="G213" i="2"/>
  <c r="F213" i="2"/>
  <c r="D213" i="2"/>
  <c r="C213" i="2"/>
  <c r="O212" i="2"/>
  <c r="K212" i="2"/>
  <c r="J212" i="2"/>
  <c r="I212" i="2"/>
  <c r="H212" i="2"/>
  <c r="G212" i="2"/>
  <c r="F212" i="2"/>
  <c r="D212" i="2"/>
  <c r="C212" i="2"/>
  <c r="O211" i="2"/>
  <c r="K211" i="2"/>
  <c r="J211" i="2"/>
  <c r="I211" i="2"/>
  <c r="H211" i="2"/>
  <c r="G211" i="2"/>
  <c r="F211" i="2"/>
  <c r="D211" i="2"/>
  <c r="C211" i="2"/>
  <c r="O210" i="2"/>
  <c r="K210" i="2"/>
  <c r="J210" i="2"/>
  <c r="I210" i="2"/>
  <c r="H210" i="2"/>
  <c r="G210" i="2"/>
  <c r="F210" i="2"/>
  <c r="D210" i="2"/>
  <c r="C210" i="2"/>
  <c r="O209" i="2"/>
  <c r="K209" i="2"/>
  <c r="J209" i="2"/>
  <c r="I209" i="2"/>
  <c r="H209" i="2"/>
  <c r="G209" i="2"/>
  <c r="F209" i="2"/>
  <c r="D209" i="2"/>
  <c r="C209" i="2"/>
  <c r="O208" i="2"/>
  <c r="K208" i="2"/>
  <c r="J208" i="2"/>
  <c r="I208" i="2"/>
  <c r="H208" i="2"/>
  <c r="G208" i="2"/>
  <c r="F208" i="2"/>
  <c r="D208" i="2"/>
  <c r="C208" i="2"/>
  <c r="O207" i="2"/>
  <c r="K207" i="2"/>
  <c r="J207" i="2"/>
  <c r="I207" i="2"/>
  <c r="H207" i="2"/>
  <c r="G207" i="2"/>
  <c r="F207" i="2"/>
  <c r="D207" i="2"/>
  <c r="C207" i="2"/>
  <c r="O206" i="2"/>
  <c r="K206" i="2"/>
  <c r="J206" i="2"/>
  <c r="I206" i="2"/>
  <c r="H206" i="2"/>
  <c r="G206" i="2"/>
  <c r="F206" i="2"/>
  <c r="D206" i="2"/>
  <c r="C206" i="2"/>
  <c r="O205" i="2"/>
  <c r="K205" i="2"/>
  <c r="J205" i="2"/>
  <c r="I205" i="2"/>
  <c r="H205" i="2"/>
  <c r="G205" i="2"/>
  <c r="F205" i="2"/>
  <c r="D205" i="2"/>
  <c r="C205" i="2"/>
  <c r="O204" i="2"/>
  <c r="K204" i="2"/>
  <c r="J204" i="2"/>
  <c r="I204" i="2"/>
  <c r="H204" i="2"/>
  <c r="G204" i="2"/>
  <c r="F204" i="2"/>
  <c r="D204" i="2"/>
  <c r="C204" i="2"/>
  <c r="O203" i="2"/>
  <c r="K203" i="2"/>
  <c r="J203" i="2"/>
  <c r="I203" i="2"/>
  <c r="H203" i="2"/>
  <c r="G203" i="2"/>
  <c r="F203" i="2"/>
  <c r="D203" i="2"/>
  <c r="C203" i="2"/>
  <c r="O202" i="2"/>
  <c r="K202" i="2"/>
  <c r="J202" i="2"/>
  <c r="I202" i="2"/>
  <c r="H202" i="2"/>
  <c r="G202" i="2"/>
  <c r="F202" i="2"/>
  <c r="D202" i="2"/>
  <c r="C202" i="2"/>
  <c r="O201" i="2"/>
  <c r="K201" i="2"/>
  <c r="J201" i="2"/>
  <c r="I201" i="2"/>
  <c r="H201" i="2"/>
  <c r="G201" i="2"/>
  <c r="F201" i="2"/>
  <c r="D201" i="2"/>
  <c r="C201" i="2"/>
  <c r="O200" i="2"/>
  <c r="K200" i="2"/>
  <c r="J200" i="2"/>
  <c r="I200" i="2"/>
  <c r="H200" i="2"/>
  <c r="G200" i="2"/>
  <c r="F200" i="2"/>
  <c r="D200" i="2"/>
  <c r="C200" i="2"/>
  <c r="O199" i="2"/>
  <c r="K199" i="2"/>
  <c r="J199" i="2"/>
  <c r="I199" i="2"/>
  <c r="H199" i="2"/>
  <c r="G199" i="2"/>
  <c r="F199" i="2"/>
  <c r="D199" i="2"/>
  <c r="C199" i="2"/>
  <c r="O198" i="2"/>
  <c r="K198" i="2"/>
  <c r="J198" i="2"/>
  <c r="I198" i="2"/>
  <c r="H198" i="2"/>
  <c r="G198" i="2"/>
  <c r="F198" i="2"/>
  <c r="D198" i="2"/>
  <c r="C198" i="2"/>
  <c r="O197" i="2"/>
  <c r="K197" i="2"/>
  <c r="J197" i="2"/>
  <c r="I197" i="2"/>
  <c r="H197" i="2"/>
  <c r="G197" i="2"/>
  <c r="F197" i="2"/>
  <c r="D197" i="2"/>
  <c r="C197" i="2"/>
  <c r="O196" i="2"/>
  <c r="K196" i="2"/>
  <c r="J196" i="2"/>
  <c r="I196" i="2"/>
  <c r="H196" i="2"/>
  <c r="G196" i="2"/>
  <c r="F196" i="2"/>
  <c r="D196" i="2"/>
  <c r="C196" i="2"/>
  <c r="O195" i="2"/>
  <c r="K195" i="2"/>
  <c r="J195" i="2"/>
  <c r="I195" i="2"/>
  <c r="H195" i="2"/>
  <c r="G195" i="2"/>
  <c r="F195" i="2"/>
  <c r="D195" i="2"/>
  <c r="C195" i="2"/>
  <c r="O194" i="2"/>
  <c r="K194" i="2"/>
  <c r="J194" i="2"/>
  <c r="I194" i="2"/>
  <c r="H194" i="2"/>
  <c r="G194" i="2"/>
  <c r="F194" i="2"/>
  <c r="D194" i="2"/>
  <c r="C194" i="2"/>
  <c r="O193" i="2"/>
  <c r="K193" i="2"/>
  <c r="J193" i="2"/>
  <c r="I193" i="2"/>
  <c r="H193" i="2"/>
  <c r="G193" i="2"/>
  <c r="F193" i="2"/>
  <c r="D193" i="2"/>
  <c r="C193" i="2"/>
  <c r="O192" i="2"/>
  <c r="K192" i="2"/>
  <c r="J192" i="2"/>
  <c r="I192" i="2"/>
  <c r="H192" i="2"/>
  <c r="G192" i="2"/>
  <c r="F192" i="2"/>
  <c r="D192" i="2"/>
  <c r="C192" i="2"/>
  <c r="O191" i="2"/>
  <c r="K191" i="2"/>
  <c r="J191" i="2"/>
  <c r="I191" i="2"/>
  <c r="H191" i="2"/>
  <c r="G191" i="2"/>
  <c r="F191" i="2"/>
  <c r="D191" i="2"/>
  <c r="C191" i="2"/>
  <c r="O190" i="2"/>
  <c r="K190" i="2"/>
  <c r="J190" i="2"/>
  <c r="I190" i="2"/>
  <c r="H190" i="2"/>
  <c r="G190" i="2"/>
  <c r="F190" i="2"/>
  <c r="D190" i="2"/>
  <c r="C190" i="2"/>
  <c r="O189" i="2"/>
  <c r="K189" i="2"/>
  <c r="J189" i="2"/>
  <c r="I189" i="2"/>
  <c r="H189" i="2"/>
  <c r="G189" i="2"/>
  <c r="F189" i="2"/>
  <c r="D189" i="2"/>
  <c r="C189" i="2"/>
  <c r="O188" i="2"/>
  <c r="K188" i="2"/>
  <c r="J188" i="2"/>
  <c r="I188" i="2"/>
  <c r="H188" i="2"/>
  <c r="G188" i="2"/>
  <c r="F188" i="2"/>
  <c r="D188" i="2"/>
  <c r="C188" i="2"/>
  <c r="O187" i="2"/>
  <c r="K187" i="2"/>
  <c r="J187" i="2"/>
  <c r="I187" i="2"/>
  <c r="H187" i="2"/>
  <c r="G187" i="2"/>
  <c r="F187" i="2"/>
  <c r="D187" i="2"/>
  <c r="C187" i="2"/>
  <c r="O186" i="2"/>
  <c r="K186" i="2"/>
  <c r="J186" i="2"/>
  <c r="I186" i="2"/>
  <c r="H186" i="2"/>
  <c r="G186" i="2"/>
  <c r="F186" i="2"/>
  <c r="D186" i="2"/>
  <c r="C186" i="2"/>
  <c r="O185" i="2"/>
  <c r="K185" i="2"/>
  <c r="J185" i="2"/>
  <c r="I185" i="2"/>
  <c r="H185" i="2"/>
  <c r="G185" i="2"/>
  <c r="F185" i="2"/>
  <c r="D185" i="2"/>
  <c r="C185" i="2"/>
  <c r="O184" i="2"/>
  <c r="K184" i="2"/>
  <c r="J184" i="2"/>
  <c r="I184" i="2"/>
  <c r="H184" i="2"/>
  <c r="G184" i="2"/>
  <c r="F184" i="2"/>
  <c r="D184" i="2"/>
  <c r="C184" i="2"/>
  <c r="O183" i="2"/>
  <c r="K183" i="2"/>
  <c r="J183" i="2"/>
  <c r="I183" i="2"/>
  <c r="H183" i="2"/>
  <c r="G183" i="2"/>
  <c r="F183" i="2"/>
  <c r="D183" i="2"/>
  <c r="C183" i="2"/>
  <c r="O182" i="2"/>
  <c r="K182" i="2"/>
  <c r="J182" i="2"/>
  <c r="I182" i="2"/>
  <c r="H182" i="2"/>
  <c r="G182" i="2"/>
  <c r="F182" i="2"/>
  <c r="D182" i="2"/>
  <c r="C182" i="2"/>
  <c r="O181" i="2"/>
  <c r="K181" i="2"/>
  <c r="J181" i="2"/>
  <c r="I181" i="2"/>
  <c r="H181" i="2"/>
  <c r="G181" i="2"/>
  <c r="F181" i="2"/>
  <c r="D181" i="2"/>
  <c r="C181" i="2"/>
  <c r="O180" i="2"/>
  <c r="K180" i="2"/>
  <c r="J180" i="2"/>
  <c r="I180" i="2"/>
  <c r="H180" i="2"/>
  <c r="G180" i="2"/>
  <c r="F180" i="2"/>
  <c r="D180" i="2"/>
  <c r="C180" i="2"/>
  <c r="O179" i="2"/>
  <c r="K179" i="2"/>
  <c r="J179" i="2"/>
  <c r="I179" i="2"/>
  <c r="H179" i="2"/>
  <c r="G179" i="2"/>
  <c r="F179" i="2"/>
  <c r="D179" i="2"/>
  <c r="C179" i="2"/>
  <c r="O178" i="2"/>
  <c r="K178" i="2"/>
  <c r="J178" i="2"/>
  <c r="I178" i="2"/>
  <c r="H178" i="2"/>
  <c r="G178" i="2"/>
  <c r="F178" i="2"/>
  <c r="D178" i="2"/>
  <c r="C178" i="2"/>
  <c r="O177" i="2"/>
  <c r="K177" i="2"/>
  <c r="J177" i="2"/>
  <c r="I177" i="2"/>
  <c r="H177" i="2"/>
  <c r="G177" i="2"/>
  <c r="F177" i="2"/>
  <c r="D177" i="2"/>
  <c r="C177" i="2"/>
  <c r="O176" i="2"/>
  <c r="K176" i="2"/>
  <c r="J176" i="2"/>
  <c r="I176" i="2"/>
  <c r="H176" i="2"/>
  <c r="G176" i="2"/>
  <c r="F176" i="2"/>
  <c r="D176" i="2"/>
  <c r="C176" i="2"/>
  <c r="O175" i="2"/>
  <c r="K175" i="2"/>
  <c r="J175" i="2"/>
  <c r="I175" i="2"/>
  <c r="H175" i="2"/>
  <c r="G175" i="2"/>
  <c r="F175" i="2"/>
  <c r="D175" i="2"/>
  <c r="C175" i="2"/>
  <c r="O174" i="2"/>
  <c r="K174" i="2"/>
  <c r="J174" i="2"/>
  <c r="I174" i="2"/>
  <c r="H174" i="2"/>
  <c r="G174" i="2"/>
  <c r="F174" i="2"/>
  <c r="D174" i="2"/>
  <c r="C174" i="2"/>
  <c r="O173" i="2"/>
  <c r="K173" i="2"/>
  <c r="J173" i="2"/>
  <c r="I173" i="2"/>
  <c r="H173" i="2"/>
  <c r="G173" i="2"/>
  <c r="F173" i="2"/>
  <c r="D173" i="2"/>
  <c r="C173" i="2"/>
  <c r="O172" i="2"/>
  <c r="K172" i="2"/>
  <c r="J172" i="2"/>
  <c r="I172" i="2"/>
  <c r="H172" i="2"/>
  <c r="G172" i="2"/>
  <c r="F172" i="2"/>
  <c r="D172" i="2"/>
  <c r="C172" i="2"/>
  <c r="O171" i="2"/>
  <c r="K171" i="2"/>
  <c r="J171" i="2"/>
  <c r="I171" i="2"/>
  <c r="H171" i="2"/>
  <c r="G171" i="2"/>
  <c r="F171" i="2"/>
  <c r="D171" i="2"/>
  <c r="C171" i="2"/>
  <c r="O170" i="2"/>
  <c r="K170" i="2"/>
  <c r="J170" i="2"/>
  <c r="I170" i="2"/>
  <c r="H170" i="2"/>
  <c r="G170" i="2"/>
  <c r="F170" i="2"/>
  <c r="D170" i="2"/>
  <c r="C170" i="2"/>
  <c r="O169" i="2"/>
  <c r="K169" i="2"/>
  <c r="J169" i="2"/>
  <c r="I169" i="2"/>
  <c r="H169" i="2"/>
  <c r="G169" i="2"/>
  <c r="F169" i="2"/>
  <c r="D169" i="2"/>
  <c r="C169" i="2"/>
  <c r="O168" i="2"/>
  <c r="K168" i="2"/>
  <c r="J168" i="2"/>
  <c r="I168" i="2"/>
  <c r="H168" i="2"/>
  <c r="G168" i="2"/>
  <c r="F168" i="2"/>
  <c r="D168" i="2"/>
  <c r="C168" i="2"/>
  <c r="O167" i="2"/>
  <c r="K167" i="2"/>
  <c r="J167" i="2"/>
  <c r="I167" i="2"/>
  <c r="H167" i="2"/>
  <c r="G167" i="2"/>
  <c r="F167" i="2"/>
  <c r="D167" i="2"/>
  <c r="C167" i="2"/>
  <c r="O166" i="2"/>
  <c r="K166" i="2"/>
  <c r="J166" i="2"/>
  <c r="I166" i="2"/>
  <c r="H166" i="2"/>
  <c r="G166" i="2"/>
  <c r="F166" i="2"/>
  <c r="D166" i="2"/>
  <c r="C166" i="2"/>
  <c r="O165" i="2"/>
  <c r="K165" i="2"/>
  <c r="J165" i="2"/>
  <c r="I165" i="2"/>
  <c r="H165" i="2"/>
  <c r="G165" i="2"/>
  <c r="F165" i="2"/>
  <c r="D165" i="2"/>
  <c r="C165" i="2"/>
  <c r="O164" i="2"/>
  <c r="K164" i="2"/>
  <c r="J164" i="2"/>
  <c r="I164" i="2"/>
  <c r="H164" i="2"/>
  <c r="G164" i="2"/>
  <c r="F164" i="2"/>
  <c r="D164" i="2"/>
  <c r="C164" i="2"/>
  <c r="O163" i="2"/>
  <c r="K163" i="2"/>
  <c r="J163" i="2"/>
  <c r="I163" i="2"/>
  <c r="H163" i="2"/>
  <c r="G163" i="2"/>
  <c r="F163" i="2"/>
  <c r="D163" i="2"/>
  <c r="C163" i="2"/>
  <c r="O162" i="2"/>
  <c r="K162" i="2"/>
  <c r="J162" i="2"/>
  <c r="I162" i="2"/>
  <c r="H162" i="2"/>
  <c r="G162" i="2"/>
  <c r="F162" i="2"/>
  <c r="D162" i="2"/>
  <c r="C162" i="2"/>
  <c r="O161" i="2"/>
  <c r="K161" i="2"/>
  <c r="J161" i="2"/>
  <c r="I161" i="2"/>
  <c r="H161" i="2"/>
  <c r="G161" i="2"/>
  <c r="F161" i="2"/>
  <c r="D161" i="2"/>
  <c r="C161" i="2"/>
  <c r="O160" i="2"/>
  <c r="K160" i="2"/>
  <c r="J160" i="2"/>
  <c r="I160" i="2"/>
  <c r="H160" i="2"/>
  <c r="G160" i="2"/>
  <c r="F160" i="2"/>
  <c r="D160" i="2"/>
  <c r="C160" i="2"/>
  <c r="O159" i="2"/>
  <c r="K159" i="2"/>
  <c r="J159" i="2"/>
  <c r="I159" i="2"/>
  <c r="H159" i="2"/>
  <c r="G159" i="2"/>
  <c r="F159" i="2"/>
  <c r="D159" i="2"/>
  <c r="C159" i="2"/>
  <c r="O158" i="2"/>
  <c r="K158" i="2"/>
  <c r="J158" i="2"/>
  <c r="I158" i="2"/>
  <c r="H158" i="2"/>
  <c r="G158" i="2"/>
  <c r="F158" i="2"/>
  <c r="D158" i="2"/>
  <c r="C158" i="2"/>
  <c r="O157" i="2"/>
  <c r="K157" i="2"/>
  <c r="J157" i="2"/>
  <c r="I157" i="2"/>
  <c r="H157" i="2"/>
  <c r="G157" i="2"/>
  <c r="F157" i="2"/>
  <c r="D157" i="2"/>
  <c r="C157" i="2"/>
  <c r="O156" i="2"/>
  <c r="K156" i="2"/>
  <c r="J156" i="2"/>
  <c r="I156" i="2"/>
  <c r="H156" i="2"/>
  <c r="G156" i="2"/>
  <c r="F156" i="2"/>
  <c r="D156" i="2"/>
  <c r="C156" i="2"/>
  <c r="O155" i="2"/>
  <c r="K155" i="2"/>
  <c r="J155" i="2"/>
  <c r="I155" i="2"/>
  <c r="H155" i="2"/>
  <c r="G155" i="2"/>
  <c r="F155" i="2"/>
  <c r="D155" i="2"/>
  <c r="C155" i="2"/>
  <c r="O154" i="2"/>
  <c r="K154" i="2"/>
  <c r="J154" i="2"/>
  <c r="I154" i="2"/>
  <c r="H154" i="2"/>
  <c r="G154" i="2"/>
  <c r="F154" i="2"/>
  <c r="D154" i="2"/>
  <c r="C154" i="2"/>
  <c r="O153" i="2"/>
  <c r="K153" i="2"/>
  <c r="J153" i="2"/>
  <c r="I153" i="2"/>
  <c r="H153" i="2"/>
  <c r="G153" i="2"/>
  <c r="F153" i="2"/>
  <c r="D153" i="2"/>
  <c r="C153" i="2"/>
  <c r="O152" i="2"/>
  <c r="K152" i="2"/>
  <c r="J152" i="2"/>
  <c r="I152" i="2"/>
  <c r="H152" i="2"/>
  <c r="G152" i="2"/>
  <c r="F152" i="2"/>
  <c r="D152" i="2"/>
  <c r="C152" i="2"/>
  <c r="O151" i="2"/>
  <c r="K151" i="2"/>
  <c r="J151" i="2"/>
  <c r="I151" i="2"/>
  <c r="H151" i="2"/>
  <c r="G151" i="2"/>
  <c r="F151" i="2"/>
  <c r="D151" i="2"/>
  <c r="C151" i="2"/>
  <c r="O150" i="2"/>
  <c r="K150" i="2"/>
  <c r="J150" i="2"/>
  <c r="I150" i="2"/>
  <c r="H150" i="2"/>
  <c r="G150" i="2"/>
  <c r="F150" i="2"/>
  <c r="D150" i="2"/>
  <c r="C150" i="2"/>
  <c r="O149" i="2"/>
  <c r="K149" i="2"/>
  <c r="J149" i="2"/>
  <c r="I149" i="2"/>
  <c r="H149" i="2"/>
  <c r="G149" i="2"/>
  <c r="F149" i="2"/>
  <c r="D149" i="2"/>
  <c r="C149" i="2"/>
  <c r="O148" i="2"/>
  <c r="K148" i="2"/>
  <c r="J148" i="2"/>
  <c r="I148" i="2"/>
  <c r="H148" i="2"/>
  <c r="G148" i="2"/>
  <c r="F148" i="2"/>
  <c r="D148" i="2"/>
  <c r="C148" i="2"/>
  <c r="O147" i="2"/>
  <c r="K147" i="2"/>
  <c r="J147" i="2"/>
  <c r="I147" i="2"/>
  <c r="H147" i="2"/>
  <c r="G147" i="2"/>
  <c r="F147" i="2"/>
  <c r="D147" i="2"/>
  <c r="C147" i="2"/>
  <c r="O146" i="2"/>
  <c r="K146" i="2"/>
  <c r="J146" i="2"/>
  <c r="I146" i="2"/>
  <c r="H146" i="2"/>
  <c r="G146" i="2"/>
  <c r="F146" i="2"/>
  <c r="D146" i="2"/>
  <c r="C146" i="2"/>
  <c r="O145" i="2"/>
  <c r="K145" i="2"/>
  <c r="J145" i="2"/>
  <c r="I145" i="2"/>
  <c r="H145" i="2"/>
  <c r="G145" i="2"/>
  <c r="F145" i="2"/>
  <c r="D145" i="2"/>
  <c r="C145" i="2"/>
  <c r="O144" i="2"/>
  <c r="K144" i="2"/>
  <c r="J144" i="2"/>
  <c r="I144" i="2"/>
  <c r="H144" i="2"/>
  <c r="G144" i="2"/>
  <c r="F144" i="2"/>
  <c r="D144" i="2"/>
  <c r="C144" i="2"/>
  <c r="O143" i="2"/>
  <c r="K143" i="2"/>
  <c r="J143" i="2"/>
  <c r="I143" i="2"/>
  <c r="H143" i="2"/>
  <c r="G143" i="2"/>
  <c r="F143" i="2"/>
  <c r="D143" i="2"/>
  <c r="C143" i="2"/>
  <c r="O142" i="2"/>
  <c r="K142" i="2"/>
  <c r="J142" i="2"/>
  <c r="I142" i="2"/>
  <c r="H142" i="2"/>
  <c r="G142" i="2"/>
  <c r="F142" i="2"/>
  <c r="D142" i="2"/>
  <c r="C142" i="2"/>
  <c r="O141" i="2"/>
  <c r="K141" i="2"/>
  <c r="J141" i="2"/>
  <c r="I141" i="2"/>
  <c r="H141" i="2"/>
  <c r="G141" i="2"/>
  <c r="F141" i="2"/>
  <c r="D141" i="2"/>
  <c r="C141" i="2"/>
  <c r="O140" i="2"/>
  <c r="K140" i="2"/>
  <c r="J140" i="2"/>
  <c r="I140" i="2"/>
  <c r="H140" i="2"/>
  <c r="G140" i="2"/>
  <c r="F140" i="2"/>
  <c r="D140" i="2"/>
  <c r="C140" i="2"/>
  <c r="O139" i="2"/>
  <c r="K139" i="2"/>
  <c r="J139" i="2"/>
  <c r="I139" i="2"/>
  <c r="H139" i="2"/>
  <c r="G139" i="2"/>
  <c r="F139" i="2"/>
  <c r="D139" i="2"/>
  <c r="C139" i="2"/>
  <c r="O138" i="2"/>
  <c r="K138" i="2"/>
  <c r="J138" i="2"/>
  <c r="I138" i="2"/>
  <c r="H138" i="2"/>
  <c r="G138" i="2"/>
  <c r="F138" i="2"/>
  <c r="D138" i="2"/>
  <c r="C138" i="2"/>
  <c r="O137" i="2"/>
  <c r="K137" i="2"/>
  <c r="J137" i="2"/>
  <c r="I137" i="2"/>
  <c r="H137" i="2"/>
  <c r="G137" i="2"/>
  <c r="F137" i="2"/>
  <c r="D137" i="2"/>
  <c r="C137" i="2"/>
  <c r="O136" i="2"/>
  <c r="K136" i="2"/>
  <c r="J136" i="2"/>
  <c r="I136" i="2"/>
  <c r="H136" i="2"/>
  <c r="G136" i="2"/>
  <c r="F136" i="2"/>
  <c r="D136" i="2"/>
  <c r="C136" i="2"/>
  <c r="O135" i="2"/>
  <c r="K135" i="2"/>
  <c r="J135" i="2"/>
  <c r="I135" i="2"/>
  <c r="H135" i="2"/>
  <c r="G135" i="2"/>
  <c r="F135" i="2"/>
  <c r="D135" i="2"/>
  <c r="C135" i="2"/>
  <c r="O134" i="2"/>
  <c r="K134" i="2"/>
  <c r="J134" i="2"/>
  <c r="I134" i="2"/>
  <c r="H134" i="2"/>
  <c r="G134" i="2"/>
  <c r="F134" i="2"/>
  <c r="D134" i="2"/>
  <c r="C134" i="2"/>
  <c r="O133" i="2"/>
  <c r="K133" i="2"/>
  <c r="J133" i="2"/>
  <c r="I133" i="2"/>
  <c r="H133" i="2"/>
  <c r="G133" i="2"/>
  <c r="F133" i="2"/>
  <c r="D133" i="2"/>
  <c r="C133" i="2"/>
  <c r="O132" i="2"/>
  <c r="K132" i="2"/>
  <c r="J132" i="2"/>
  <c r="I132" i="2"/>
  <c r="H132" i="2"/>
  <c r="G132" i="2"/>
  <c r="F132" i="2"/>
  <c r="D132" i="2"/>
  <c r="C132" i="2"/>
  <c r="O131" i="2"/>
  <c r="K131" i="2"/>
  <c r="J131" i="2"/>
  <c r="I131" i="2"/>
  <c r="H131" i="2"/>
  <c r="G131" i="2"/>
  <c r="F131" i="2"/>
  <c r="D131" i="2"/>
  <c r="C131" i="2"/>
  <c r="O130" i="2"/>
  <c r="K130" i="2"/>
  <c r="J130" i="2"/>
  <c r="I130" i="2"/>
  <c r="H130" i="2"/>
  <c r="G130" i="2"/>
  <c r="F130" i="2"/>
  <c r="D130" i="2"/>
  <c r="C130" i="2"/>
  <c r="O129" i="2"/>
  <c r="K129" i="2"/>
  <c r="J129" i="2"/>
  <c r="I129" i="2"/>
  <c r="H129" i="2"/>
  <c r="G129" i="2"/>
  <c r="F129" i="2"/>
  <c r="D129" i="2"/>
  <c r="C129" i="2"/>
  <c r="O128" i="2"/>
  <c r="K128" i="2"/>
  <c r="J128" i="2"/>
  <c r="I128" i="2"/>
  <c r="H128" i="2"/>
  <c r="G128" i="2"/>
  <c r="F128" i="2"/>
  <c r="D128" i="2"/>
  <c r="C128" i="2"/>
  <c r="O127" i="2"/>
  <c r="K127" i="2"/>
  <c r="J127" i="2"/>
  <c r="I127" i="2"/>
  <c r="H127" i="2"/>
  <c r="G127" i="2"/>
  <c r="F127" i="2"/>
  <c r="D127" i="2"/>
  <c r="C127" i="2"/>
  <c r="O126" i="2"/>
  <c r="K126" i="2"/>
  <c r="J126" i="2"/>
  <c r="I126" i="2"/>
  <c r="H126" i="2"/>
  <c r="G126" i="2"/>
  <c r="F126" i="2"/>
  <c r="D126" i="2"/>
  <c r="C126" i="2"/>
  <c r="O125" i="2"/>
  <c r="K125" i="2"/>
  <c r="J125" i="2"/>
  <c r="I125" i="2"/>
  <c r="H125" i="2"/>
  <c r="G125" i="2"/>
  <c r="F125" i="2"/>
  <c r="D125" i="2"/>
  <c r="C125" i="2"/>
  <c r="O124" i="2"/>
  <c r="K124" i="2"/>
  <c r="J124" i="2"/>
  <c r="I124" i="2"/>
  <c r="H124" i="2"/>
  <c r="G124" i="2"/>
  <c r="F124" i="2"/>
  <c r="D124" i="2"/>
  <c r="C124" i="2"/>
  <c r="O123" i="2"/>
  <c r="K123" i="2"/>
  <c r="J123" i="2"/>
  <c r="I123" i="2"/>
  <c r="H123" i="2"/>
  <c r="G123" i="2"/>
  <c r="F123" i="2"/>
  <c r="D123" i="2"/>
  <c r="C123" i="2"/>
  <c r="O122" i="2"/>
  <c r="K122" i="2"/>
  <c r="J122" i="2"/>
  <c r="I122" i="2"/>
  <c r="H122" i="2"/>
  <c r="G122" i="2"/>
  <c r="F122" i="2"/>
  <c r="D122" i="2"/>
  <c r="C122" i="2"/>
  <c r="O121" i="2"/>
  <c r="K121" i="2"/>
  <c r="J121" i="2"/>
  <c r="I121" i="2"/>
  <c r="H121" i="2"/>
  <c r="G121" i="2"/>
  <c r="F121" i="2"/>
  <c r="D121" i="2"/>
  <c r="C121" i="2"/>
  <c r="O120" i="2"/>
  <c r="K120" i="2"/>
  <c r="J120" i="2"/>
  <c r="I120" i="2"/>
  <c r="H120" i="2"/>
  <c r="G120" i="2"/>
  <c r="F120" i="2"/>
  <c r="D120" i="2"/>
  <c r="C120" i="2"/>
  <c r="O119" i="2"/>
  <c r="K119" i="2"/>
  <c r="J119" i="2"/>
  <c r="I119" i="2"/>
  <c r="H119" i="2"/>
  <c r="G119" i="2"/>
  <c r="F119" i="2"/>
  <c r="D119" i="2"/>
  <c r="C119" i="2"/>
  <c r="O118" i="2"/>
  <c r="K118" i="2"/>
  <c r="J118" i="2"/>
  <c r="I118" i="2"/>
  <c r="H118" i="2"/>
  <c r="G118" i="2"/>
  <c r="F118" i="2"/>
  <c r="D118" i="2"/>
  <c r="C118" i="2"/>
  <c r="O117" i="2"/>
  <c r="K117" i="2"/>
  <c r="J117" i="2"/>
  <c r="I117" i="2"/>
  <c r="H117" i="2"/>
  <c r="G117" i="2"/>
  <c r="F117" i="2"/>
  <c r="D117" i="2"/>
  <c r="C117" i="2"/>
  <c r="O116" i="2"/>
  <c r="K116" i="2"/>
  <c r="J116" i="2"/>
  <c r="I116" i="2"/>
  <c r="H116" i="2"/>
  <c r="G116" i="2"/>
  <c r="F116" i="2"/>
  <c r="D116" i="2"/>
  <c r="C116" i="2"/>
  <c r="O115" i="2"/>
  <c r="K115" i="2"/>
  <c r="J115" i="2"/>
  <c r="I115" i="2"/>
  <c r="H115" i="2"/>
  <c r="G115" i="2"/>
  <c r="F115" i="2"/>
  <c r="D115" i="2"/>
  <c r="C115" i="2"/>
  <c r="O114" i="2"/>
  <c r="K114" i="2"/>
  <c r="J114" i="2"/>
  <c r="I114" i="2"/>
  <c r="H114" i="2"/>
  <c r="G114" i="2"/>
  <c r="F114" i="2"/>
  <c r="D114" i="2"/>
  <c r="C114" i="2"/>
  <c r="O113" i="2"/>
  <c r="K113" i="2"/>
  <c r="J113" i="2"/>
  <c r="I113" i="2"/>
  <c r="H113" i="2"/>
  <c r="G113" i="2"/>
  <c r="F113" i="2"/>
  <c r="D113" i="2"/>
  <c r="C113" i="2"/>
  <c r="O112" i="2"/>
  <c r="K112" i="2"/>
  <c r="J112" i="2"/>
  <c r="I112" i="2"/>
  <c r="H112" i="2"/>
  <c r="G112" i="2"/>
  <c r="F112" i="2"/>
  <c r="D112" i="2"/>
  <c r="C112" i="2"/>
  <c r="O111" i="2"/>
  <c r="K111" i="2"/>
  <c r="J111" i="2"/>
  <c r="I111" i="2"/>
  <c r="H111" i="2"/>
  <c r="G111" i="2"/>
  <c r="F111" i="2"/>
  <c r="D111" i="2"/>
  <c r="C111" i="2"/>
  <c r="O110" i="2"/>
  <c r="K110" i="2"/>
  <c r="J110" i="2"/>
  <c r="I110" i="2"/>
  <c r="H110" i="2"/>
  <c r="G110" i="2"/>
  <c r="F110" i="2"/>
  <c r="D110" i="2"/>
  <c r="C110" i="2"/>
  <c r="O109" i="2"/>
  <c r="K109" i="2"/>
  <c r="J109" i="2"/>
  <c r="I109" i="2"/>
  <c r="H109" i="2"/>
  <c r="G109" i="2"/>
  <c r="F109" i="2"/>
  <c r="D109" i="2"/>
  <c r="C109" i="2"/>
  <c r="O108" i="2"/>
  <c r="K108" i="2"/>
  <c r="J108" i="2"/>
  <c r="I108" i="2"/>
  <c r="H108" i="2"/>
  <c r="G108" i="2"/>
  <c r="F108" i="2"/>
  <c r="D108" i="2"/>
  <c r="C108" i="2"/>
  <c r="O107" i="2"/>
  <c r="K107" i="2"/>
  <c r="J107" i="2"/>
  <c r="I107" i="2"/>
  <c r="H107" i="2"/>
  <c r="G107" i="2"/>
  <c r="F107" i="2"/>
  <c r="D107" i="2"/>
  <c r="C107" i="2"/>
  <c r="O106" i="2"/>
  <c r="K106" i="2"/>
  <c r="J106" i="2"/>
  <c r="I106" i="2"/>
  <c r="H106" i="2"/>
  <c r="G106" i="2"/>
  <c r="F106" i="2"/>
  <c r="D106" i="2"/>
  <c r="C106" i="2"/>
  <c r="O105" i="2"/>
  <c r="K105" i="2"/>
  <c r="J105" i="2"/>
  <c r="I105" i="2"/>
  <c r="H105" i="2"/>
  <c r="G105" i="2"/>
  <c r="F105" i="2"/>
  <c r="D105" i="2"/>
  <c r="C105" i="2"/>
  <c r="O104" i="2"/>
  <c r="K104" i="2"/>
  <c r="J104" i="2"/>
  <c r="I104" i="2"/>
  <c r="H104" i="2"/>
  <c r="G104" i="2"/>
  <c r="F104" i="2"/>
  <c r="D104" i="2"/>
  <c r="C104" i="2"/>
  <c r="O103" i="2"/>
  <c r="K103" i="2"/>
  <c r="J103" i="2"/>
  <c r="I103" i="2"/>
  <c r="H103" i="2"/>
  <c r="G103" i="2"/>
  <c r="F103" i="2"/>
  <c r="D103" i="2"/>
  <c r="C103" i="2"/>
  <c r="O102" i="2"/>
  <c r="K102" i="2"/>
  <c r="J102" i="2"/>
  <c r="I102" i="2"/>
  <c r="H102" i="2"/>
  <c r="G102" i="2"/>
  <c r="F102" i="2"/>
  <c r="D102" i="2"/>
  <c r="C102" i="2"/>
  <c r="O101" i="2"/>
  <c r="K101" i="2"/>
  <c r="J101" i="2"/>
  <c r="I101" i="2"/>
  <c r="H101" i="2"/>
  <c r="G101" i="2"/>
  <c r="F101" i="2"/>
  <c r="D101" i="2"/>
  <c r="C101" i="2"/>
  <c r="O100" i="2"/>
  <c r="K100" i="2"/>
  <c r="J100" i="2"/>
  <c r="I100" i="2"/>
  <c r="H100" i="2"/>
  <c r="G100" i="2"/>
  <c r="F100" i="2"/>
  <c r="D100" i="2"/>
  <c r="C100" i="2"/>
  <c r="O99" i="2"/>
  <c r="K99" i="2"/>
  <c r="J99" i="2"/>
  <c r="I99" i="2"/>
  <c r="H99" i="2"/>
  <c r="G99" i="2"/>
  <c r="F99" i="2"/>
  <c r="D99" i="2"/>
  <c r="C99" i="2"/>
  <c r="O98" i="2"/>
  <c r="K98" i="2"/>
  <c r="J98" i="2"/>
  <c r="I98" i="2"/>
  <c r="H98" i="2"/>
  <c r="G98" i="2"/>
  <c r="F98" i="2"/>
  <c r="D98" i="2"/>
  <c r="C98" i="2"/>
  <c r="O97" i="2"/>
  <c r="K97" i="2"/>
  <c r="J97" i="2"/>
  <c r="I97" i="2"/>
  <c r="H97" i="2"/>
  <c r="G97" i="2"/>
  <c r="F97" i="2"/>
  <c r="D97" i="2"/>
  <c r="C97" i="2"/>
  <c r="O96" i="2"/>
  <c r="K96" i="2"/>
  <c r="J96" i="2"/>
  <c r="I96" i="2"/>
  <c r="H96" i="2"/>
  <c r="G96" i="2"/>
  <c r="F96" i="2"/>
  <c r="D96" i="2"/>
  <c r="C96" i="2"/>
  <c r="O95" i="2"/>
  <c r="K95" i="2"/>
  <c r="J95" i="2"/>
  <c r="I95" i="2"/>
  <c r="H95" i="2"/>
  <c r="G95" i="2"/>
  <c r="F95" i="2"/>
  <c r="D95" i="2"/>
  <c r="C95" i="2"/>
  <c r="O94" i="2"/>
  <c r="K94" i="2"/>
  <c r="J94" i="2"/>
  <c r="I94" i="2"/>
  <c r="H94" i="2"/>
  <c r="G94" i="2"/>
  <c r="F94" i="2"/>
  <c r="D94" i="2"/>
  <c r="C94" i="2"/>
  <c r="O93" i="2"/>
  <c r="K93" i="2"/>
  <c r="J93" i="2"/>
  <c r="I93" i="2"/>
  <c r="H93" i="2"/>
  <c r="G93" i="2"/>
  <c r="F93" i="2"/>
  <c r="D93" i="2"/>
  <c r="C93" i="2"/>
  <c r="O92" i="2"/>
  <c r="K92" i="2"/>
  <c r="J92" i="2"/>
  <c r="I92" i="2"/>
  <c r="H92" i="2"/>
  <c r="G92" i="2"/>
  <c r="F92" i="2"/>
  <c r="D92" i="2"/>
  <c r="C92" i="2"/>
  <c r="O91" i="2"/>
  <c r="K91" i="2"/>
  <c r="J91" i="2"/>
  <c r="I91" i="2"/>
  <c r="H91" i="2"/>
  <c r="G91" i="2"/>
  <c r="F91" i="2"/>
  <c r="D91" i="2"/>
  <c r="C91" i="2"/>
  <c r="O90" i="2"/>
  <c r="K90" i="2"/>
  <c r="J90" i="2"/>
  <c r="I90" i="2"/>
  <c r="H90" i="2"/>
  <c r="G90" i="2"/>
  <c r="F90" i="2"/>
  <c r="D90" i="2"/>
  <c r="C90" i="2"/>
  <c r="O89" i="2"/>
  <c r="K89" i="2"/>
  <c r="J89" i="2"/>
  <c r="I89" i="2"/>
  <c r="H89" i="2"/>
  <c r="G89" i="2"/>
  <c r="F89" i="2"/>
  <c r="D89" i="2"/>
  <c r="C89" i="2"/>
  <c r="O88" i="2"/>
  <c r="K88" i="2"/>
  <c r="J88" i="2"/>
  <c r="I88" i="2"/>
  <c r="H88" i="2"/>
  <c r="G88" i="2"/>
  <c r="F88" i="2"/>
  <c r="D88" i="2"/>
  <c r="C88" i="2"/>
  <c r="O87" i="2"/>
  <c r="K87" i="2"/>
  <c r="J87" i="2"/>
  <c r="I87" i="2"/>
  <c r="H87" i="2"/>
  <c r="G87" i="2"/>
  <c r="F87" i="2"/>
  <c r="D87" i="2"/>
  <c r="C87" i="2"/>
  <c r="O86" i="2"/>
  <c r="K86" i="2"/>
  <c r="J86" i="2"/>
  <c r="I86" i="2"/>
  <c r="H86" i="2"/>
  <c r="G86" i="2"/>
  <c r="F86" i="2"/>
  <c r="D86" i="2"/>
  <c r="C86" i="2"/>
  <c r="O85" i="2"/>
  <c r="K85" i="2"/>
  <c r="J85" i="2"/>
  <c r="I85" i="2"/>
  <c r="H85" i="2"/>
  <c r="G85" i="2"/>
  <c r="F85" i="2"/>
  <c r="D85" i="2"/>
  <c r="C85" i="2"/>
  <c r="O84" i="2"/>
  <c r="K84" i="2"/>
  <c r="J84" i="2"/>
  <c r="I84" i="2"/>
  <c r="H84" i="2"/>
  <c r="G84" i="2"/>
  <c r="F84" i="2"/>
  <c r="D84" i="2"/>
  <c r="C84" i="2"/>
  <c r="O83" i="2"/>
  <c r="K83" i="2"/>
  <c r="J83" i="2"/>
  <c r="I83" i="2"/>
  <c r="H83" i="2"/>
  <c r="G83" i="2"/>
  <c r="F83" i="2"/>
  <c r="D83" i="2"/>
  <c r="C83" i="2"/>
  <c r="O82" i="2"/>
  <c r="K82" i="2"/>
  <c r="J82" i="2"/>
  <c r="I82" i="2"/>
  <c r="H82" i="2"/>
  <c r="G82" i="2"/>
  <c r="F82" i="2"/>
  <c r="D82" i="2"/>
  <c r="C82" i="2"/>
  <c r="O81" i="2"/>
  <c r="K81" i="2"/>
  <c r="J81" i="2"/>
  <c r="I81" i="2"/>
  <c r="H81" i="2"/>
  <c r="G81" i="2"/>
  <c r="F81" i="2"/>
  <c r="D81" i="2"/>
  <c r="C81" i="2"/>
  <c r="O80" i="2"/>
  <c r="K80" i="2"/>
  <c r="J80" i="2"/>
  <c r="I80" i="2"/>
  <c r="H80" i="2"/>
  <c r="G80" i="2"/>
  <c r="F80" i="2"/>
  <c r="D80" i="2"/>
  <c r="C80" i="2"/>
  <c r="O79" i="2"/>
  <c r="K79" i="2"/>
  <c r="J79" i="2"/>
  <c r="I79" i="2"/>
  <c r="H79" i="2"/>
  <c r="G79" i="2"/>
  <c r="F79" i="2"/>
  <c r="D79" i="2"/>
  <c r="C79" i="2"/>
  <c r="O78" i="2"/>
  <c r="K78" i="2"/>
  <c r="J78" i="2"/>
  <c r="I78" i="2"/>
  <c r="H78" i="2"/>
  <c r="G78" i="2"/>
  <c r="F78" i="2"/>
  <c r="D78" i="2"/>
  <c r="C78" i="2"/>
  <c r="O77" i="2"/>
  <c r="K77" i="2"/>
  <c r="J77" i="2"/>
  <c r="I77" i="2"/>
  <c r="H77" i="2"/>
  <c r="G77" i="2"/>
  <c r="F77" i="2"/>
  <c r="D77" i="2"/>
  <c r="C77" i="2"/>
  <c r="O76" i="2"/>
  <c r="K76" i="2"/>
  <c r="J76" i="2"/>
  <c r="I76" i="2"/>
  <c r="H76" i="2"/>
  <c r="G76" i="2"/>
  <c r="F76" i="2"/>
  <c r="D76" i="2"/>
  <c r="C76" i="2"/>
  <c r="O75" i="2"/>
  <c r="K75" i="2"/>
  <c r="J75" i="2"/>
  <c r="I75" i="2"/>
  <c r="H75" i="2"/>
  <c r="G75" i="2"/>
  <c r="F75" i="2"/>
  <c r="D75" i="2"/>
  <c r="C75" i="2"/>
  <c r="O74" i="2"/>
  <c r="K74" i="2"/>
  <c r="J74" i="2"/>
  <c r="I74" i="2"/>
  <c r="H74" i="2"/>
  <c r="G74" i="2"/>
  <c r="F74" i="2"/>
  <c r="D74" i="2"/>
  <c r="C74" i="2"/>
  <c r="O73" i="2"/>
  <c r="K73" i="2"/>
  <c r="J73" i="2"/>
  <c r="I73" i="2"/>
  <c r="H73" i="2"/>
  <c r="G73" i="2"/>
  <c r="F73" i="2"/>
  <c r="D73" i="2"/>
  <c r="C73" i="2"/>
  <c r="O72" i="2"/>
  <c r="K72" i="2"/>
  <c r="J72" i="2"/>
  <c r="I72" i="2"/>
  <c r="H72" i="2"/>
  <c r="G72" i="2"/>
  <c r="F72" i="2"/>
  <c r="D72" i="2"/>
  <c r="C72" i="2"/>
  <c r="O71" i="2"/>
  <c r="K71" i="2"/>
  <c r="J71" i="2"/>
  <c r="I71" i="2"/>
  <c r="H71" i="2"/>
  <c r="G71" i="2"/>
  <c r="F71" i="2"/>
  <c r="D71" i="2"/>
  <c r="C71" i="2"/>
  <c r="O70" i="2"/>
  <c r="K70" i="2"/>
  <c r="J70" i="2"/>
  <c r="I70" i="2"/>
  <c r="H70" i="2"/>
  <c r="G70" i="2"/>
  <c r="F70" i="2"/>
  <c r="D70" i="2"/>
  <c r="C70" i="2"/>
  <c r="O69" i="2"/>
  <c r="K69" i="2"/>
  <c r="J69" i="2"/>
  <c r="I69" i="2"/>
  <c r="H69" i="2"/>
  <c r="G69" i="2"/>
  <c r="F69" i="2"/>
  <c r="D69" i="2"/>
  <c r="C69" i="2"/>
  <c r="O68" i="2"/>
  <c r="K68" i="2"/>
  <c r="J68" i="2"/>
  <c r="I68" i="2"/>
  <c r="H68" i="2"/>
  <c r="G68" i="2"/>
  <c r="F68" i="2"/>
  <c r="D68" i="2"/>
  <c r="C68" i="2"/>
  <c r="O67" i="2"/>
  <c r="K67" i="2"/>
  <c r="J67" i="2"/>
  <c r="I67" i="2"/>
  <c r="H67" i="2"/>
  <c r="G67" i="2"/>
  <c r="F67" i="2"/>
  <c r="D67" i="2"/>
  <c r="C67" i="2"/>
  <c r="O66" i="2"/>
  <c r="K66" i="2"/>
  <c r="J66" i="2"/>
  <c r="I66" i="2"/>
  <c r="H66" i="2"/>
  <c r="G66" i="2"/>
  <c r="F66" i="2"/>
  <c r="D66" i="2"/>
  <c r="C66" i="2"/>
  <c r="O65" i="2"/>
  <c r="K65" i="2"/>
  <c r="J65" i="2"/>
  <c r="I65" i="2"/>
  <c r="H65" i="2"/>
  <c r="G65" i="2"/>
  <c r="F65" i="2"/>
  <c r="D65" i="2"/>
  <c r="C65" i="2"/>
  <c r="O64" i="2"/>
  <c r="K64" i="2"/>
  <c r="J64" i="2"/>
  <c r="I64" i="2"/>
  <c r="H64" i="2"/>
  <c r="G64" i="2"/>
  <c r="F64" i="2"/>
  <c r="D64" i="2"/>
  <c r="C64" i="2"/>
  <c r="O63" i="2"/>
  <c r="K63" i="2"/>
  <c r="J63" i="2"/>
  <c r="I63" i="2"/>
  <c r="H63" i="2"/>
  <c r="G63" i="2"/>
  <c r="F63" i="2"/>
  <c r="D63" i="2"/>
  <c r="C63" i="2"/>
  <c r="O62" i="2"/>
  <c r="K62" i="2"/>
  <c r="J62" i="2"/>
  <c r="I62" i="2"/>
  <c r="H62" i="2"/>
  <c r="G62" i="2"/>
  <c r="F62" i="2"/>
  <c r="D62" i="2"/>
  <c r="C62" i="2"/>
  <c r="O61" i="2"/>
  <c r="K61" i="2"/>
  <c r="J61" i="2"/>
  <c r="I61" i="2"/>
  <c r="H61" i="2"/>
  <c r="G61" i="2"/>
  <c r="F61" i="2"/>
  <c r="D61" i="2"/>
  <c r="C61" i="2"/>
  <c r="O60" i="2"/>
  <c r="K60" i="2"/>
  <c r="J60" i="2"/>
  <c r="I60" i="2"/>
  <c r="H60" i="2"/>
  <c r="G60" i="2"/>
  <c r="F60" i="2"/>
  <c r="D60" i="2"/>
  <c r="C60" i="2"/>
  <c r="O59" i="2"/>
  <c r="K59" i="2"/>
  <c r="J59" i="2"/>
  <c r="I59" i="2"/>
  <c r="H59" i="2"/>
  <c r="G59" i="2"/>
  <c r="F59" i="2"/>
  <c r="D59" i="2"/>
  <c r="C59" i="2"/>
  <c r="O58" i="2"/>
  <c r="K58" i="2"/>
  <c r="J58" i="2"/>
  <c r="I58" i="2"/>
  <c r="H58" i="2"/>
  <c r="G58" i="2"/>
  <c r="F58" i="2"/>
  <c r="D58" i="2"/>
  <c r="C58" i="2"/>
  <c r="O57" i="2"/>
  <c r="K57" i="2"/>
  <c r="J57" i="2"/>
  <c r="I57" i="2"/>
  <c r="H57" i="2"/>
  <c r="G57" i="2"/>
  <c r="F57" i="2"/>
  <c r="D57" i="2"/>
  <c r="C57" i="2"/>
  <c r="O56" i="2"/>
  <c r="K56" i="2"/>
  <c r="J56" i="2"/>
  <c r="I56" i="2"/>
  <c r="H56" i="2"/>
  <c r="G56" i="2"/>
  <c r="F56" i="2"/>
  <c r="D56" i="2"/>
  <c r="C56" i="2"/>
  <c r="O55" i="2"/>
  <c r="K55" i="2"/>
  <c r="J55" i="2"/>
  <c r="I55" i="2"/>
  <c r="H55" i="2"/>
  <c r="G55" i="2"/>
  <c r="F55" i="2"/>
  <c r="D55" i="2"/>
  <c r="C55" i="2"/>
  <c r="O54" i="2"/>
  <c r="K54" i="2"/>
  <c r="J54" i="2"/>
  <c r="I54" i="2"/>
  <c r="H54" i="2"/>
  <c r="G54" i="2"/>
  <c r="F54" i="2"/>
  <c r="D54" i="2"/>
  <c r="C54" i="2"/>
  <c r="O53" i="2"/>
  <c r="K53" i="2"/>
  <c r="J53" i="2"/>
  <c r="I53" i="2"/>
  <c r="H53" i="2"/>
  <c r="G53" i="2"/>
  <c r="F53" i="2"/>
  <c r="D53" i="2"/>
  <c r="C53" i="2"/>
  <c r="O52" i="2"/>
  <c r="K52" i="2"/>
  <c r="J52" i="2"/>
  <c r="I52" i="2"/>
  <c r="H52" i="2"/>
  <c r="G52" i="2"/>
  <c r="F52" i="2"/>
  <c r="D52" i="2"/>
  <c r="C52" i="2"/>
  <c r="O51" i="2"/>
  <c r="K51" i="2"/>
  <c r="J51" i="2"/>
  <c r="I51" i="2"/>
  <c r="H51" i="2"/>
  <c r="G51" i="2"/>
  <c r="F51" i="2"/>
  <c r="D51" i="2"/>
  <c r="C51" i="2"/>
  <c r="O50" i="2"/>
  <c r="K50" i="2"/>
  <c r="J50" i="2"/>
  <c r="I50" i="2"/>
  <c r="H50" i="2"/>
  <c r="G50" i="2"/>
  <c r="F50" i="2"/>
  <c r="D50" i="2"/>
  <c r="C50" i="2"/>
  <c r="O49" i="2"/>
  <c r="K49" i="2"/>
  <c r="J49" i="2"/>
  <c r="I49" i="2"/>
  <c r="H49" i="2"/>
  <c r="G49" i="2"/>
  <c r="F49" i="2"/>
  <c r="D49" i="2"/>
  <c r="C49" i="2"/>
  <c r="O48" i="2"/>
  <c r="K48" i="2"/>
  <c r="J48" i="2"/>
  <c r="I48" i="2"/>
  <c r="H48" i="2"/>
  <c r="G48" i="2"/>
  <c r="F48" i="2"/>
  <c r="D48" i="2"/>
  <c r="C48" i="2"/>
  <c r="O47" i="2"/>
  <c r="K47" i="2"/>
  <c r="J47" i="2"/>
  <c r="I47" i="2"/>
  <c r="H47" i="2"/>
  <c r="G47" i="2"/>
  <c r="F47" i="2"/>
  <c r="D47" i="2"/>
  <c r="C47" i="2"/>
  <c r="O46" i="2"/>
  <c r="K46" i="2"/>
  <c r="J46" i="2"/>
  <c r="I46" i="2"/>
  <c r="H46" i="2"/>
  <c r="G46" i="2"/>
  <c r="F46" i="2"/>
  <c r="D46" i="2"/>
  <c r="C46" i="2"/>
  <c r="O45" i="2"/>
  <c r="K45" i="2"/>
  <c r="J45" i="2"/>
  <c r="I45" i="2"/>
  <c r="H45" i="2"/>
  <c r="G45" i="2"/>
  <c r="F45" i="2"/>
  <c r="D45" i="2"/>
  <c r="C45" i="2"/>
  <c r="O44" i="2"/>
  <c r="K44" i="2"/>
  <c r="J44" i="2"/>
  <c r="I44" i="2"/>
  <c r="H44" i="2"/>
  <c r="G44" i="2"/>
  <c r="F44" i="2"/>
  <c r="D44" i="2"/>
  <c r="C44" i="2"/>
  <c r="O43" i="2"/>
  <c r="K43" i="2"/>
  <c r="J43" i="2"/>
  <c r="I43" i="2"/>
  <c r="H43" i="2"/>
  <c r="G43" i="2"/>
  <c r="F43" i="2"/>
  <c r="D43" i="2"/>
  <c r="C43" i="2"/>
  <c r="O42" i="2"/>
  <c r="K42" i="2"/>
  <c r="J42" i="2"/>
  <c r="I42" i="2"/>
  <c r="H42" i="2"/>
  <c r="G42" i="2"/>
  <c r="F42" i="2"/>
  <c r="D42" i="2"/>
  <c r="C42" i="2"/>
  <c r="O41" i="2"/>
  <c r="K41" i="2"/>
  <c r="J41" i="2"/>
  <c r="I41" i="2"/>
  <c r="H41" i="2"/>
  <c r="G41" i="2"/>
  <c r="F41" i="2"/>
  <c r="D41" i="2"/>
  <c r="C41" i="2"/>
  <c r="O40" i="2"/>
  <c r="K40" i="2"/>
  <c r="J40" i="2"/>
  <c r="I40" i="2"/>
  <c r="H40" i="2"/>
  <c r="G40" i="2"/>
  <c r="F40" i="2"/>
  <c r="D40" i="2"/>
  <c r="C40" i="2"/>
  <c r="O39" i="2"/>
  <c r="K39" i="2"/>
  <c r="J39" i="2"/>
  <c r="I39" i="2"/>
  <c r="H39" i="2"/>
  <c r="G39" i="2"/>
  <c r="F39" i="2"/>
  <c r="D39" i="2"/>
  <c r="C39" i="2"/>
  <c r="O38" i="2"/>
  <c r="K38" i="2"/>
  <c r="J38" i="2"/>
  <c r="I38" i="2"/>
  <c r="H38" i="2"/>
  <c r="G38" i="2"/>
  <c r="F38" i="2"/>
  <c r="D38" i="2"/>
  <c r="C38" i="2"/>
  <c r="O37" i="2"/>
  <c r="K37" i="2"/>
  <c r="J37" i="2"/>
  <c r="I37" i="2"/>
  <c r="H37" i="2"/>
  <c r="G37" i="2"/>
  <c r="F37" i="2"/>
  <c r="D37" i="2"/>
  <c r="C37" i="2"/>
  <c r="O36" i="2"/>
  <c r="K36" i="2"/>
  <c r="J36" i="2"/>
  <c r="I36" i="2"/>
  <c r="H36" i="2"/>
  <c r="G36" i="2"/>
  <c r="F36" i="2"/>
  <c r="D36" i="2"/>
  <c r="C36" i="2"/>
  <c r="O35" i="2"/>
  <c r="K35" i="2"/>
  <c r="J35" i="2"/>
  <c r="I35" i="2"/>
  <c r="H35" i="2"/>
  <c r="G35" i="2"/>
  <c r="F35" i="2"/>
  <c r="D35" i="2"/>
  <c r="C35" i="2"/>
  <c r="O34" i="2"/>
  <c r="K34" i="2"/>
  <c r="J34" i="2"/>
  <c r="I34" i="2"/>
  <c r="H34" i="2"/>
  <c r="G34" i="2"/>
  <c r="F34" i="2"/>
  <c r="D34" i="2"/>
  <c r="C34" i="2"/>
  <c r="O33" i="2"/>
  <c r="K33" i="2"/>
  <c r="J33" i="2"/>
  <c r="I33" i="2"/>
  <c r="H33" i="2"/>
  <c r="G33" i="2"/>
  <c r="F33" i="2"/>
  <c r="D33" i="2"/>
  <c r="C33" i="2"/>
  <c r="O32" i="2"/>
  <c r="K32" i="2"/>
  <c r="J32" i="2"/>
  <c r="I32" i="2"/>
  <c r="H32" i="2"/>
  <c r="G32" i="2"/>
  <c r="F32" i="2"/>
  <c r="D32" i="2"/>
  <c r="C32" i="2"/>
  <c r="O31" i="2"/>
  <c r="K31" i="2"/>
  <c r="J31" i="2"/>
  <c r="I31" i="2"/>
  <c r="H31" i="2"/>
  <c r="G31" i="2"/>
  <c r="F31" i="2"/>
  <c r="D31" i="2"/>
  <c r="C31" i="2"/>
  <c r="O30" i="2"/>
  <c r="K30" i="2"/>
  <c r="J30" i="2"/>
  <c r="I30" i="2"/>
  <c r="H30" i="2"/>
  <c r="G30" i="2"/>
  <c r="F30" i="2"/>
  <c r="D30" i="2"/>
  <c r="C30" i="2"/>
  <c r="O29" i="2"/>
  <c r="K29" i="2"/>
  <c r="J29" i="2"/>
  <c r="I29" i="2"/>
  <c r="H29" i="2"/>
  <c r="G29" i="2"/>
  <c r="F29" i="2"/>
  <c r="D29" i="2"/>
  <c r="C29" i="2"/>
  <c r="O28" i="2"/>
  <c r="K28" i="2"/>
  <c r="J28" i="2"/>
  <c r="I28" i="2"/>
  <c r="H28" i="2"/>
  <c r="G28" i="2"/>
  <c r="F28" i="2"/>
  <c r="D28" i="2"/>
  <c r="C28" i="2"/>
  <c r="O27" i="2"/>
  <c r="K27" i="2"/>
  <c r="J27" i="2"/>
  <c r="I27" i="2"/>
  <c r="H27" i="2"/>
  <c r="G27" i="2"/>
  <c r="F27" i="2"/>
  <c r="D27" i="2"/>
  <c r="C27" i="2"/>
  <c r="O26" i="2"/>
  <c r="K26" i="2"/>
  <c r="J26" i="2"/>
  <c r="I26" i="2"/>
  <c r="H26" i="2"/>
  <c r="G26" i="2"/>
  <c r="F26" i="2"/>
  <c r="D26" i="2"/>
  <c r="C26" i="2"/>
  <c r="O25" i="2"/>
  <c r="K25" i="2"/>
  <c r="J25" i="2"/>
  <c r="I25" i="2"/>
  <c r="H25" i="2"/>
  <c r="G25" i="2"/>
  <c r="F25" i="2"/>
  <c r="D25" i="2"/>
  <c r="C25" i="2"/>
  <c r="O24" i="2"/>
  <c r="K24" i="2"/>
  <c r="J24" i="2"/>
  <c r="I24" i="2"/>
  <c r="H24" i="2"/>
  <c r="G24" i="2"/>
  <c r="F24" i="2"/>
  <c r="D24" i="2"/>
  <c r="C24" i="2"/>
  <c r="O23" i="2"/>
  <c r="K23" i="2"/>
  <c r="J23" i="2"/>
  <c r="I23" i="2"/>
  <c r="H23" i="2"/>
  <c r="G23" i="2"/>
  <c r="F23" i="2"/>
  <c r="D23" i="2"/>
  <c r="C23" i="2"/>
  <c r="O22" i="2"/>
  <c r="K22" i="2"/>
  <c r="J22" i="2"/>
  <c r="I22" i="2"/>
  <c r="H22" i="2"/>
  <c r="G22" i="2"/>
  <c r="F22" i="2"/>
  <c r="D22" i="2"/>
  <c r="C22" i="2"/>
  <c r="O21" i="2"/>
  <c r="K21" i="2"/>
  <c r="J21" i="2"/>
  <c r="I21" i="2"/>
  <c r="H21" i="2"/>
  <c r="G21" i="2"/>
  <c r="F21" i="2"/>
  <c r="D21" i="2"/>
  <c r="C21" i="2"/>
  <c r="O20" i="2"/>
  <c r="K20" i="2"/>
  <c r="J20" i="2"/>
  <c r="I20" i="2"/>
  <c r="H20" i="2"/>
  <c r="G20" i="2"/>
  <c r="F20" i="2"/>
  <c r="D20" i="2"/>
  <c r="C20" i="2"/>
  <c r="O19" i="2"/>
  <c r="K19" i="2"/>
  <c r="J19" i="2"/>
  <c r="I19" i="2"/>
  <c r="H19" i="2"/>
  <c r="G19" i="2"/>
  <c r="F19" i="2"/>
  <c r="D19" i="2"/>
  <c r="C19" i="2"/>
  <c r="O18" i="2"/>
  <c r="K18" i="2"/>
  <c r="J18" i="2"/>
  <c r="I18" i="2"/>
  <c r="H18" i="2"/>
  <c r="G18" i="2"/>
  <c r="F18" i="2"/>
  <c r="D18" i="2"/>
  <c r="C18" i="2"/>
  <c r="B18" i="2" s="1"/>
  <c r="O17" i="2"/>
  <c r="K17" i="2"/>
  <c r="J17" i="2"/>
  <c r="I17" i="2"/>
  <c r="H17" i="2"/>
  <c r="G17" i="2"/>
  <c r="F17" i="2"/>
  <c r="D17" i="2"/>
  <c r="C17" i="2"/>
  <c r="B17" i="2" s="1"/>
  <c r="O16" i="2"/>
  <c r="K16" i="2"/>
  <c r="J16" i="2"/>
  <c r="I16" i="2"/>
  <c r="H16" i="2"/>
  <c r="G16" i="2"/>
  <c r="F16" i="2"/>
  <c r="D16" i="2"/>
  <c r="C16" i="2"/>
  <c r="B16" i="2" s="1"/>
  <c r="O15" i="2"/>
  <c r="K15" i="2"/>
  <c r="J15" i="2"/>
  <c r="I15" i="2"/>
  <c r="H15" i="2"/>
  <c r="G15" i="2"/>
  <c r="F15" i="2"/>
  <c r="D15" i="2"/>
  <c r="C15" i="2"/>
  <c r="O14" i="2"/>
  <c r="K14" i="2"/>
  <c r="J14" i="2"/>
  <c r="I14" i="2"/>
  <c r="H14" i="2"/>
  <c r="G14" i="2"/>
  <c r="F14" i="2"/>
  <c r="D14" i="2"/>
  <c r="C14" i="2"/>
  <c r="O13" i="2"/>
  <c r="K13" i="2"/>
  <c r="J13" i="2"/>
  <c r="I13" i="2"/>
  <c r="H13" i="2"/>
  <c r="G13" i="2"/>
  <c r="F13" i="2"/>
  <c r="D13" i="2"/>
  <c r="C13" i="2"/>
  <c r="O12" i="2"/>
  <c r="K12" i="2"/>
  <c r="J12" i="2"/>
  <c r="I12" i="2"/>
  <c r="H12" i="2"/>
  <c r="G12" i="2"/>
  <c r="F12" i="2"/>
  <c r="D12" i="2"/>
  <c r="C12" i="2"/>
  <c r="B12" i="2" s="1"/>
  <c r="O11" i="2"/>
  <c r="K11" i="2"/>
  <c r="J11" i="2"/>
  <c r="I11" i="2"/>
  <c r="H11" i="2"/>
  <c r="G11" i="2"/>
  <c r="F11" i="2"/>
  <c r="D11" i="2"/>
  <c r="C11" i="2"/>
  <c r="B11" i="2" s="1"/>
  <c r="O10" i="2"/>
  <c r="K10" i="2"/>
  <c r="J10" i="2"/>
  <c r="I10" i="2"/>
  <c r="H10" i="2"/>
  <c r="G10" i="2"/>
  <c r="F10" i="2"/>
  <c r="D10" i="2"/>
  <c r="C10" i="2"/>
  <c r="B10" i="2" s="1"/>
  <c r="O9" i="2"/>
  <c r="K9" i="2"/>
  <c r="J9" i="2"/>
  <c r="I9" i="2"/>
  <c r="H9" i="2"/>
  <c r="G9" i="2"/>
  <c r="F9" i="2"/>
  <c r="D9" i="2"/>
  <c r="C9" i="2"/>
  <c r="O8" i="2"/>
  <c r="K8" i="2"/>
  <c r="J8" i="2"/>
  <c r="I8" i="2"/>
  <c r="H8" i="2"/>
  <c r="G8" i="2"/>
  <c r="F8" i="2"/>
  <c r="D8" i="2"/>
  <c r="C8" i="2"/>
  <c r="O7" i="2"/>
  <c r="K7" i="2"/>
  <c r="J7" i="2"/>
  <c r="I7" i="2"/>
  <c r="H7" i="2"/>
  <c r="G7" i="2"/>
  <c r="F7" i="2"/>
  <c r="D7" i="2"/>
  <c r="C7" i="2"/>
  <c r="O6" i="2"/>
  <c r="K6" i="2"/>
  <c r="J6" i="2"/>
  <c r="I6" i="2"/>
  <c r="H6" i="2"/>
  <c r="G6" i="2"/>
  <c r="F6" i="2"/>
  <c r="D6" i="2"/>
  <c r="C6" i="2"/>
  <c r="B6" i="2" s="1"/>
  <c r="O5" i="2"/>
  <c r="K5" i="2"/>
  <c r="J5" i="2"/>
  <c r="I5" i="2"/>
  <c r="H5" i="2"/>
  <c r="G5" i="2"/>
  <c r="F5" i="2"/>
  <c r="D5" i="2"/>
  <c r="C5" i="2"/>
  <c r="O4" i="2"/>
  <c r="K4" i="2"/>
  <c r="J4" i="2"/>
  <c r="I4" i="2"/>
  <c r="H4" i="2"/>
  <c r="G4" i="2"/>
  <c r="F4" i="2"/>
  <c r="D4" i="2"/>
  <c r="C4" i="2"/>
  <c r="A4" i="2" s="1"/>
  <c r="O3" i="2"/>
  <c r="K3" i="2"/>
  <c r="J3" i="2"/>
  <c r="I3" i="2"/>
  <c r="H3" i="2"/>
  <c r="G3" i="2"/>
  <c r="F3" i="2"/>
  <c r="D3" i="2"/>
  <c r="C3" i="2"/>
  <c r="A3" i="2" s="1"/>
  <c r="E3" i="2" s="1"/>
  <c r="O2" i="2"/>
  <c r="K2" i="2"/>
  <c r="J2" i="2"/>
  <c r="I2" i="2"/>
  <c r="H2" i="2"/>
  <c r="G2" i="2"/>
  <c r="F2" i="2"/>
  <c r="D2" i="2"/>
  <c r="O1" i="2"/>
  <c r="K1" i="2"/>
  <c r="J1" i="2"/>
  <c r="I1" i="2"/>
  <c r="H1" i="2"/>
  <c r="G1" i="2"/>
  <c r="F1" i="2"/>
  <c r="D1" i="2"/>
  <c r="C1" i="2"/>
  <c r="A1" i="2"/>
  <c r="O4057" i="2"/>
  <c r="J3738" i="1"/>
  <c r="M3738" i="2" s="1"/>
  <c r="J3737" i="1"/>
  <c r="M3737" i="2" s="1"/>
  <c r="J3736" i="1"/>
  <c r="M3736" i="2" s="1"/>
  <c r="J3735" i="1"/>
  <c r="M3735" i="2" s="1"/>
  <c r="J3734" i="1"/>
  <c r="M3734" i="2" s="1"/>
  <c r="J3733" i="1"/>
  <c r="M3733" i="2" s="1"/>
  <c r="J3732" i="1"/>
  <c r="M3732" i="2" s="1"/>
  <c r="J3731" i="1"/>
  <c r="M3731" i="2" s="1"/>
  <c r="J3730" i="1"/>
  <c r="M3730" i="2" s="1"/>
  <c r="J3729" i="1"/>
  <c r="M3729" i="2" s="1"/>
  <c r="J3728" i="1"/>
  <c r="M3728" i="2" s="1"/>
  <c r="J3727" i="1"/>
  <c r="M3727" i="2" s="1"/>
  <c r="J3726" i="1"/>
  <c r="M3726" i="2" s="1"/>
  <c r="J3725" i="1"/>
  <c r="M3725" i="2" s="1"/>
  <c r="J3724" i="1"/>
  <c r="M3724" i="2" s="1"/>
  <c r="J3723" i="1"/>
  <c r="M3723" i="2" s="1"/>
  <c r="J3722" i="1"/>
  <c r="M3722" i="2" s="1"/>
  <c r="J3721" i="1"/>
  <c r="M3721" i="2" s="1"/>
  <c r="J3720" i="1"/>
  <c r="M3720" i="2" s="1"/>
  <c r="J3719" i="1"/>
  <c r="M3719" i="2" s="1"/>
  <c r="J3718" i="1"/>
  <c r="M3718" i="2" s="1"/>
  <c r="J3717" i="1"/>
  <c r="M3717" i="2" s="1"/>
  <c r="J3716" i="1"/>
  <c r="M3716" i="2" s="1"/>
  <c r="J3715" i="1"/>
  <c r="M3715" i="2" s="1"/>
  <c r="J3714" i="1"/>
  <c r="M3714" i="2" s="1"/>
  <c r="J3713" i="1"/>
  <c r="M3713" i="2" s="1"/>
  <c r="J3712" i="1"/>
  <c r="M3712" i="2" s="1"/>
  <c r="J3711" i="1"/>
  <c r="M3711" i="2" s="1"/>
  <c r="J3710" i="1"/>
  <c r="M3710" i="2" s="1"/>
  <c r="J3709" i="1"/>
  <c r="M3709" i="2" s="1"/>
  <c r="J3708" i="1"/>
  <c r="M3708" i="2" s="1"/>
  <c r="J3707" i="1"/>
  <c r="M3707" i="2" s="1"/>
  <c r="J3706" i="1"/>
  <c r="M3706" i="2" s="1"/>
  <c r="J3705" i="1"/>
  <c r="M3705" i="2" s="1"/>
  <c r="J3704" i="1"/>
  <c r="M3704" i="2" s="1"/>
  <c r="J3703" i="1"/>
  <c r="M3703" i="2" s="1"/>
  <c r="J3702" i="1"/>
  <c r="M3702" i="2" s="1"/>
  <c r="J3701" i="1"/>
  <c r="M3701" i="2" s="1"/>
  <c r="J3700" i="1"/>
  <c r="M3700" i="2" s="1"/>
  <c r="J3699" i="1"/>
  <c r="M3699" i="2" s="1"/>
  <c r="J3698" i="1"/>
  <c r="M3698" i="2" s="1"/>
  <c r="J3697" i="1"/>
  <c r="M3697" i="2" s="1"/>
  <c r="J3696" i="1"/>
  <c r="M3696" i="2" s="1"/>
  <c r="J3695" i="1"/>
  <c r="M3695" i="2" s="1"/>
  <c r="J3694" i="1"/>
  <c r="M3694" i="2" s="1"/>
  <c r="J3693" i="1"/>
  <c r="M3693" i="2" s="1"/>
  <c r="J3692" i="1"/>
  <c r="M3692" i="2" s="1"/>
  <c r="J3691" i="1"/>
  <c r="M3691" i="2" s="1"/>
  <c r="J3690" i="1"/>
  <c r="M3690" i="2" s="1"/>
  <c r="J3689" i="1"/>
  <c r="M3689" i="2" s="1"/>
  <c r="J3688" i="1"/>
  <c r="M3688" i="2" s="1"/>
  <c r="J3687" i="1"/>
  <c r="M3687" i="2" s="1"/>
  <c r="J3686" i="1"/>
  <c r="M3686" i="2" s="1"/>
  <c r="J3685" i="1"/>
  <c r="M3685" i="2" s="1"/>
  <c r="J3684" i="1"/>
  <c r="M3684" i="2" s="1"/>
  <c r="J3683" i="1"/>
  <c r="M3683" i="2" s="1"/>
  <c r="J3682" i="1"/>
  <c r="M3682" i="2" s="1"/>
  <c r="J3681" i="1"/>
  <c r="M3681" i="2" s="1"/>
  <c r="J3680" i="1"/>
  <c r="M3680" i="2" s="1"/>
  <c r="J3679" i="1"/>
  <c r="M3679" i="2" s="1"/>
  <c r="J3678" i="1"/>
  <c r="M3678" i="2" s="1"/>
  <c r="J3677" i="1"/>
  <c r="M3677" i="2" s="1"/>
  <c r="J3676" i="1"/>
  <c r="M3676" i="2" s="1"/>
  <c r="J3675" i="1"/>
  <c r="M3675" i="2" s="1"/>
  <c r="J3674" i="1"/>
  <c r="M3674" i="2" s="1"/>
  <c r="J3673" i="1"/>
  <c r="M3673" i="2" s="1"/>
  <c r="J3672" i="1"/>
  <c r="M3672" i="2" s="1"/>
  <c r="J3671" i="1"/>
  <c r="M3671" i="2" s="1"/>
  <c r="J3670" i="1"/>
  <c r="M3670" i="2" s="1"/>
  <c r="J3669" i="1"/>
  <c r="M3669" i="2" s="1"/>
  <c r="J3668" i="1"/>
  <c r="M3668" i="2" s="1"/>
  <c r="J3667" i="1"/>
  <c r="M3667" i="2" s="1"/>
  <c r="J3666" i="1"/>
  <c r="M3666" i="2" s="1"/>
  <c r="J3665" i="1"/>
  <c r="M3665" i="2" s="1"/>
  <c r="J3664" i="1"/>
  <c r="M3664" i="2" s="1"/>
  <c r="J3663" i="1"/>
  <c r="M3663" i="2" s="1"/>
  <c r="J3662" i="1"/>
  <c r="M3662" i="2" s="1"/>
  <c r="J3661" i="1"/>
  <c r="M3661" i="2" s="1"/>
  <c r="J3660" i="1"/>
  <c r="M3660" i="2" s="1"/>
  <c r="J3659" i="1"/>
  <c r="M3659" i="2" s="1"/>
  <c r="J3658" i="1"/>
  <c r="M3658" i="2" s="1"/>
  <c r="J3657" i="1"/>
  <c r="M3657" i="2" s="1"/>
  <c r="J3656" i="1"/>
  <c r="M3656" i="2" s="1"/>
  <c r="J3655" i="1"/>
  <c r="M3655" i="2" s="1"/>
  <c r="J3654" i="1"/>
  <c r="M3654" i="2" s="1"/>
  <c r="J3653" i="1"/>
  <c r="M3653" i="2" s="1"/>
  <c r="J3652" i="1"/>
  <c r="M3652" i="2" s="1"/>
  <c r="J3651" i="1"/>
  <c r="M3651" i="2" s="1"/>
  <c r="J3650" i="1"/>
  <c r="M3650" i="2" s="1"/>
  <c r="J3649" i="1"/>
  <c r="M3649" i="2" s="1"/>
  <c r="J3648" i="1"/>
  <c r="M3648" i="2" s="1"/>
  <c r="J3647" i="1"/>
  <c r="M3647" i="2" s="1"/>
  <c r="J3646" i="1"/>
  <c r="M3646" i="2" s="1"/>
  <c r="J3645" i="1"/>
  <c r="M3645" i="2" s="1"/>
  <c r="J3644" i="1"/>
  <c r="M3644" i="2" s="1"/>
  <c r="J3643" i="1"/>
  <c r="M3643" i="2" s="1"/>
  <c r="J3642" i="1"/>
  <c r="M3642" i="2" s="1"/>
  <c r="J3641" i="1"/>
  <c r="M3641" i="2" s="1"/>
  <c r="J3640" i="1"/>
  <c r="M3640" i="2" s="1"/>
  <c r="J3639" i="1"/>
  <c r="M3639" i="2" s="1"/>
  <c r="J3638" i="1"/>
  <c r="M3638" i="2" s="1"/>
  <c r="J3637" i="1"/>
  <c r="M3637" i="2" s="1"/>
  <c r="J3636" i="1"/>
  <c r="M3636" i="2" s="1"/>
  <c r="J3635" i="1"/>
  <c r="M3635" i="2" s="1"/>
  <c r="J3634" i="1"/>
  <c r="M3634" i="2" s="1"/>
  <c r="J3633" i="1"/>
  <c r="M3633" i="2" s="1"/>
  <c r="J3632" i="1"/>
  <c r="M3632" i="2" s="1"/>
  <c r="J3631" i="1"/>
  <c r="M3631" i="2" s="1"/>
  <c r="J3630" i="1"/>
  <c r="M3630" i="2" s="1"/>
  <c r="J3629" i="1"/>
  <c r="M3629" i="2" s="1"/>
  <c r="J3628" i="1"/>
  <c r="M3628" i="2" s="1"/>
  <c r="J3627" i="1"/>
  <c r="M3627" i="2" s="1"/>
  <c r="J3626" i="1"/>
  <c r="M3626" i="2" s="1"/>
  <c r="J3625" i="1"/>
  <c r="M3625" i="2" s="1"/>
  <c r="J3624" i="1"/>
  <c r="M3624" i="2" s="1"/>
  <c r="J3623" i="1"/>
  <c r="M3623" i="2" s="1"/>
  <c r="J3622" i="1"/>
  <c r="M3622" i="2" s="1"/>
  <c r="J3621" i="1"/>
  <c r="M3621" i="2" s="1"/>
  <c r="J3620" i="1"/>
  <c r="M3620" i="2" s="1"/>
  <c r="J3619" i="1"/>
  <c r="M3619" i="2" s="1"/>
  <c r="J3618" i="1"/>
  <c r="M3618" i="2" s="1"/>
  <c r="J3617" i="1"/>
  <c r="M3617" i="2" s="1"/>
  <c r="J3616" i="1"/>
  <c r="M3616" i="2" s="1"/>
  <c r="J3615" i="1"/>
  <c r="M3615" i="2" s="1"/>
  <c r="J3614" i="1"/>
  <c r="M3614" i="2" s="1"/>
  <c r="J3613" i="1"/>
  <c r="M3613" i="2" s="1"/>
  <c r="J3612" i="1"/>
  <c r="M3612" i="2" s="1"/>
  <c r="J3611" i="1"/>
  <c r="M3611" i="2" s="1"/>
  <c r="J3610" i="1"/>
  <c r="M3610" i="2" s="1"/>
  <c r="J3609" i="1"/>
  <c r="M3609" i="2" s="1"/>
  <c r="J3608" i="1"/>
  <c r="M3608" i="2" s="1"/>
  <c r="J3607" i="1"/>
  <c r="M3607" i="2" s="1"/>
  <c r="J3606" i="1"/>
  <c r="M3606" i="2" s="1"/>
  <c r="J3605" i="1"/>
  <c r="M3605" i="2" s="1"/>
  <c r="J3604" i="1"/>
  <c r="M3604" i="2" s="1"/>
  <c r="J3603" i="1"/>
  <c r="M3603" i="2" s="1"/>
  <c r="J3602" i="1"/>
  <c r="M3602" i="2" s="1"/>
  <c r="J3601" i="1"/>
  <c r="M3601" i="2" s="1"/>
  <c r="J3600" i="1"/>
  <c r="M3600" i="2" s="1"/>
  <c r="J3599" i="1"/>
  <c r="M3599" i="2" s="1"/>
  <c r="J3598" i="1"/>
  <c r="M3598" i="2" s="1"/>
  <c r="J3597" i="1"/>
  <c r="M3597" i="2" s="1"/>
  <c r="J3596" i="1"/>
  <c r="M3596" i="2" s="1"/>
  <c r="J3595" i="1"/>
  <c r="M3595" i="2" s="1"/>
  <c r="J3594" i="1"/>
  <c r="M3594" i="2" s="1"/>
  <c r="J3593" i="1"/>
  <c r="M3593" i="2" s="1"/>
  <c r="J3592" i="1"/>
  <c r="M3592" i="2" s="1"/>
  <c r="J3591" i="1"/>
  <c r="M3591" i="2" s="1"/>
  <c r="J3590" i="1"/>
  <c r="M3590" i="2" s="1"/>
  <c r="J3589" i="1"/>
  <c r="M3589" i="2" s="1"/>
  <c r="J3588" i="1"/>
  <c r="M3588" i="2" s="1"/>
  <c r="J3587" i="1"/>
  <c r="M3587" i="2" s="1"/>
  <c r="J3586" i="1"/>
  <c r="M3586" i="2" s="1"/>
  <c r="J3585" i="1"/>
  <c r="M3585" i="2" s="1"/>
  <c r="J3584" i="1"/>
  <c r="M3584" i="2" s="1"/>
  <c r="J3583" i="1"/>
  <c r="M3583" i="2" s="1"/>
  <c r="J3582" i="1"/>
  <c r="M3582" i="2" s="1"/>
  <c r="J3581" i="1"/>
  <c r="M3581" i="2" s="1"/>
  <c r="J3580" i="1"/>
  <c r="M3580" i="2" s="1"/>
  <c r="J3579" i="1"/>
  <c r="M3579" i="2" s="1"/>
  <c r="J3578" i="1"/>
  <c r="M3578" i="2" s="1"/>
  <c r="J3577" i="1"/>
  <c r="M3577" i="2" s="1"/>
  <c r="J3576" i="1"/>
  <c r="M3576" i="2" s="1"/>
  <c r="J3575" i="1"/>
  <c r="M3575" i="2" s="1"/>
  <c r="J3574" i="1"/>
  <c r="M3574" i="2" s="1"/>
  <c r="J3573" i="1"/>
  <c r="M3573" i="2" s="1"/>
  <c r="J3572" i="1"/>
  <c r="M3572" i="2" s="1"/>
  <c r="J3571" i="1"/>
  <c r="M3571" i="2" s="1"/>
  <c r="J3570" i="1"/>
  <c r="M3570" i="2" s="1"/>
  <c r="J3569" i="1"/>
  <c r="M3569" i="2" s="1"/>
  <c r="J3568" i="1"/>
  <c r="M3568" i="2" s="1"/>
  <c r="J3567" i="1"/>
  <c r="M3567" i="2" s="1"/>
  <c r="J3566" i="1"/>
  <c r="M3566" i="2" s="1"/>
  <c r="J3565" i="1"/>
  <c r="M3565" i="2" s="1"/>
  <c r="J3564" i="1"/>
  <c r="M3564" i="2" s="1"/>
  <c r="J3563" i="1"/>
  <c r="M3563" i="2" s="1"/>
  <c r="J3562" i="1"/>
  <c r="M3562" i="2" s="1"/>
  <c r="J3561" i="1"/>
  <c r="M3561" i="2" s="1"/>
  <c r="J3560" i="1"/>
  <c r="M3560" i="2" s="1"/>
  <c r="J3559" i="1"/>
  <c r="M3559" i="2" s="1"/>
  <c r="J3558" i="1"/>
  <c r="M3558" i="2" s="1"/>
  <c r="J3557" i="1"/>
  <c r="M3557" i="2" s="1"/>
  <c r="J3556" i="1"/>
  <c r="M3556" i="2" s="1"/>
  <c r="J3555" i="1"/>
  <c r="M3555" i="2" s="1"/>
  <c r="J3554" i="1"/>
  <c r="M3554" i="2" s="1"/>
  <c r="J3553" i="1"/>
  <c r="M3553" i="2" s="1"/>
  <c r="J3552" i="1"/>
  <c r="M3552" i="2" s="1"/>
  <c r="J3551" i="1"/>
  <c r="M3551" i="2" s="1"/>
  <c r="J3550" i="1"/>
  <c r="M3550" i="2" s="1"/>
  <c r="J3549" i="1"/>
  <c r="M3549" i="2" s="1"/>
  <c r="J3548" i="1"/>
  <c r="M3548" i="2" s="1"/>
  <c r="J3547" i="1"/>
  <c r="M3547" i="2" s="1"/>
  <c r="J3546" i="1"/>
  <c r="M3546" i="2" s="1"/>
  <c r="J3545" i="1"/>
  <c r="M3545" i="2" s="1"/>
  <c r="J3544" i="1"/>
  <c r="M3544" i="2" s="1"/>
  <c r="J3543" i="1"/>
  <c r="M3543" i="2" s="1"/>
  <c r="J3542" i="1"/>
  <c r="M3542" i="2" s="1"/>
  <c r="J3541" i="1"/>
  <c r="M3541" i="2" s="1"/>
  <c r="J3540" i="1"/>
  <c r="M3540" i="2" s="1"/>
  <c r="J3539" i="1"/>
  <c r="M3539" i="2" s="1"/>
  <c r="J3538" i="1"/>
  <c r="M3538" i="2" s="1"/>
  <c r="J3537" i="1"/>
  <c r="M3537" i="2" s="1"/>
  <c r="J3536" i="1"/>
  <c r="M3536" i="2" s="1"/>
  <c r="J3535" i="1"/>
  <c r="M3535" i="2" s="1"/>
  <c r="J3534" i="1"/>
  <c r="M3534" i="2" s="1"/>
  <c r="J3533" i="1"/>
  <c r="M3533" i="2" s="1"/>
  <c r="J3532" i="1"/>
  <c r="M3532" i="2" s="1"/>
  <c r="J3531" i="1"/>
  <c r="M3531" i="2" s="1"/>
  <c r="J3530" i="1"/>
  <c r="M3530" i="2" s="1"/>
  <c r="J3529" i="1"/>
  <c r="M3529" i="2" s="1"/>
  <c r="J3528" i="1"/>
  <c r="M3528" i="2" s="1"/>
  <c r="J3527" i="1"/>
  <c r="M3527" i="2" s="1"/>
  <c r="J3526" i="1"/>
  <c r="M3526" i="2" s="1"/>
  <c r="J3525" i="1"/>
  <c r="M3525" i="2" s="1"/>
  <c r="J3524" i="1"/>
  <c r="M3524" i="2" s="1"/>
  <c r="J3523" i="1"/>
  <c r="M3523" i="2" s="1"/>
  <c r="J3522" i="1"/>
  <c r="M3522" i="2" s="1"/>
  <c r="J3521" i="1"/>
  <c r="M3521" i="2" s="1"/>
  <c r="J3520" i="1"/>
  <c r="M3520" i="2" s="1"/>
  <c r="J3519" i="1"/>
  <c r="M3519" i="2" s="1"/>
  <c r="J3518" i="1"/>
  <c r="M3518" i="2" s="1"/>
  <c r="J3517" i="1"/>
  <c r="M3517" i="2" s="1"/>
  <c r="J3516" i="1"/>
  <c r="M3516" i="2" s="1"/>
  <c r="J3515" i="1"/>
  <c r="M3515" i="2" s="1"/>
  <c r="J3514" i="1"/>
  <c r="M3514" i="2" s="1"/>
  <c r="J3513" i="1"/>
  <c r="M3513" i="2" s="1"/>
  <c r="J3512" i="1"/>
  <c r="M3512" i="2" s="1"/>
  <c r="J3511" i="1"/>
  <c r="M3511" i="2" s="1"/>
  <c r="J3510" i="1"/>
  <c r="M3510" i="2" s="1"/>
  <c r="J3509" i="1"/>
  <c r="M3509" i="2" s="1"/>
  <c r="J3508" i="1"/>
  <c r="M3508" i="2" s="1"/>
  <c r="J3507" i="1"/>
  <c r="M3507" i="2" s="1"/>
  <c r="J3506" i="1"/>
  <c r="M3506" i="2" s="1"/>
  <c r="J3505" i="1"/>
  <c r="M3505" i="2" s="1"/>
  <c r="J3504" i="1"/>
  <c r="M3504" i="2" s="1"/>
  <c r="J3503" i="1"/>
  <c r="M3503" i="2" s="1"/>
  <c r="J3502" i="1"/>
  <c r="M3502" i="2" s="1"/>
  <c r="J3501" i="1"/>
  <c r="M3501" i="2" s="1"/>
  <c r="J3500" i="1"/>
  <c r="M3500" i="2" s="1"/>
  <c r="J3499" i="1"/>
  <c r="M3499" i="2" s="1"/>
  <c r="J3498" i="1"/>
  <c r="M3498" i="2" s="1"/>
  <c r="J3497" i="1"/>
  <c r="M3497" i="2" s="1"/>
  <c r="J3496" i="1"/>
  <c r="M3496" i="2" s="1"/>
  <c r="J3495" i="1"/>
  <c r="M3495" i="2" s="1"/>
  <c r="J3494" i="1"/>
  <c r="M3494" i="2" s="1"/>
  <c r="J3493" i="1"/>
  <c r="M3493" i="2" s="1"/>
  <c r="J3492" i="1"/>
  <c r="M3492" i="2" s="1"/>
  <c r="J3491" i="1"/>
  <c r="M3491" i="2" s="1"/>
  <c r="J3490" i="1"/>
  <c r="M3490" i="2" s="1"/>
  <c r="J3489" i="1"/>
  <c r="M3489" i="2" s="1"/>
  <c r="J3488" i="1"/>
  <c r="M3488" i="2" s="1"/>
  <c r="J3487" i="1"/>
  <c r="M3487" i="2" s="1"/>
  <c r="J3486" i="1"/>
  <c r="M3486" i="2" s="1"/>
  <c r="J3485" i="1"/>
  <c r="M3485" i="2" s="1"/>
  <c r="J3484" i="1"/>
  <c r="M3484" i="2" s="1"/>
  <c r="J3483" i="1"/>
  <c r="M3483" i="2" s="1"/>
  <c r="J3482" i="1"/>
  <c r="M3482" i="2" s="1"/>
  <c r="J3481" i="1"/>
  <c r="M3481" i="2" s="1"/>
  <c r="J3480" i="1"/>
  <c r="M3480" i="2" s="1"/>
  <c r="J3479" i="1"/>
  <c r="M3479" i="2" s="1"/>
  <c r="J3478" i="1"/>
  <c r="M3478" i="2" s="1"/>
  <c r="J3477" i="1"/>
  <c r="M3477" i="2" s="1"/>
  <c r="J3476" i="1"/>
  <c r="M3476" i="2" s="1"/>
  <c r="J3475" i="1"/>
  <c r="M3475" i="2" s="1"/>
  <c r="J3474" i="1"/>
  <c r="M3474" i="2" s="1"/>
  <c r="J3473" i="1"/>
  <c r="M3473" i="2" s="1"/>
  <c r="J3472" i="1"/>
  <c r="M3472" i="2" s="1"/>
  <c r="J3471" i="1"/>
  <c r="M3471" i="2" s="1"/>
  <c r="J3470" i="1"/>
  <c r="M3470" i="2" s="1"/>
  <c r="J3469" i="1"/>
  <c r="M3469" i="2" s="1"/>
  <c r="J3468" i="1"/>
  <c r="M3468" i="2" s="1"/>
  <c r="J3467" i="1"/>
  <c r="M3467" i="2" s="1"/>
  <c r="J3466" i="1"/>
  <c r="M3466" i="2" s="1"/>
  <c r="J3465" i="1"/>
  <c r="M3465" i="2" s="1"/>
  <c r="J3464" i="1"/>
  <c r="M3464" i="2" s="1"/>
  <c r="J3463" i="1"/>
  <c r="M3463" i="2" s="1"/>
  <c r="J3462" i="1"/>
  <c r="M3462" i="2" s="1"/>
  <c r="J3461" i="1"/>
  <c r="M3461" i="2" s="1"/>
  <c r="J3460" i="1"/>
  <c r="M3460" i="2" s="1"/>
  <c r="J3459" i="1"/>
  <c r="M3459" i="2" s="1"/>
  <c r="J3458" i="1"/>
  <c r="M3458" i="2" s="1"/>
  <c r="J3457" i="1"/>
  <c r="M3457" i="2" s="1"/>
  <c r="J3456" i="1"/>
  <c r="M3456" i="2" s="1"/>
  <c r="J3455" i="1"/>
  <c r="M3455" i="2" s="1"/>
  <c r="J3454" i="1"/>
  <c r="M3454" i="2" s="1"/>
  <c r="J3453" i="1"/>
  <c r="M3453" i="2" s="1"/>
  <c r="J3452" i="1"/>
  <c r="M3452" i="2" s="1"/>
  <c r="J3451" i="1"/>
  <c r="M3451" i="2" s="1"/>
  <c r="J3450" i="1"/>
  <c r="M3450" i="2" s="1"/>
  <c r="J3449" i="1"/>
  <c r="M3449" i="2" s="1"/>
  <c r="J3448" i="1"/>
  <c r="M3448" i="2" s="1"/>
  <c r="J3447" i="1"/>
  <c r="M3447" i="2" s="1"/>
  <c r="J3446" i="1"/>
  <c r="M3446" i="2" s="1"/>
  <c r="J3445" i="1"/>
  <c r="M3445" i="2" s="1"/>
  <c r="J3444" i="1"/>
  <c r="M3444" i="2" s="1"/>
  <c r="J3443" i="1"/>
  <c r="M3443" i="2" s="1"/>
  <c r="J3442" i="1"/>
  <c r="M3442" i="2" s="1"/>
  <c r="J3441" i="1"/>
  <c r="M3441" i="2" s="1"/>
  <c r="J3440" i="1"/>
  <c r="M3440" i="2" s="1"/>
  <c r="J3439" i="1"/>
  <c r="M3439" i="2" s="1"/>
  <c r="J3438" i="1"/>
  <c r="M3438" i="2" s="1"/>
  <c r="J3437" i="1"/>
  <c r="M3437" i="2" s="1"/>
  <c r="J3436" i="1"/>
  <c r="M3436" i="2" s="1"/>
  <c r="J3435" i="1"/>
  <c r="M3435" i="2" s="1"/>
  <c r="J3434" i="1"/>
  <c r="M3434" i="2" s="1"/>
  <c r="J3433" i="1"/>
  <c r="M3433" i="2" s="1"/>
  <c r="J3432" i="1"/>
  <c r="M3432" i="2" s="1"/>
  <c r="J3431" i="1"/>
  <c r="M3431" i="2" s="1"/>
  <c r="J3430" i="1"/>
  <c r="M3430" i="2" s="1"/>
  <c r="J3429" i="1"/>
  <c r="M3429" i="2" s="1"/>
  <c r="J3428" i="1"/>
  <c r="M3428" i="2" s="1"/>
  <c r="J3427" i="1"/>
  <c r="M3427" i="2" s="1"/>
  <c r="J3426" i="1"/>
  <c r="M3426" i="2" s="1"/>
  <c r="J3425" i="1"/>
  <c r="M3425" i="2" s="1"/>
  <c r="J3424" i="1"/>
  <c r="M3424" i="2" s="1"/>
  <c r="J3423" i="1"/>
  <c r="M3423" i="2" s="1"/>
  <c r="J3422" i="1"/>
  <c r="M3422" i="2" s="1"/>
  <c r="J3421" i="1"/>
  <c r="M3421" i="2" s="1"/>
  <c r="J3420" i="1"/>
  <c r="M3420" i="2" s="1"/>
  <c r="J3419" i="1"/>
  <c r="M3419" i="2" s="1"/>
  <c r="J3418" i="1"/>
  <c r="M3418" i="2" s="1"/>
  <c r="J3417" i="1"/>
  <c r="M3417" i="2" s="1"/>
  <c r="J3416" i="1"/>
  <c r="M3416" i="2" s="1"/>
  <c r="J3415" i="1"/>
  <c r="M3415" i="2" s="1"/>
  <c r="J3414" i="1"/>
  <c r="M3414" i="2" s="1"/>
  <c r="J3413" i="1"/>
  <c r="M3413" i="2" s="1"/>
  <c r="J3412" i="1"/>
  <c r="M3412" i="2" s="1"/>
  <c r="J3411" i="1"/>
  <c r="M3411" i="2" s="1"/>
  <c r="J3410" i="1"/>
  <c r="M3410" i="2" s="1"/>
  <c r="J3409" i="1"/>
  <c r="M3409" i="2" s="1"/>
  <c r="J3408" i="1"/>
  <c r="M3408" i="2" s="1"/>
  <c r="J3407" i="1"/>
  <c r="M3407" i="2" s="1"/>
  <c r="J3406" i="1"/>
  <c r="M3406" i="2" s="1"/>
  <c r="J3405" i="1"/>
  <c r="M3405" i="2" s="1"/>
  <c r="J3404" i="1"/>
  <c r="M3404" i="2" s="1"/>
  <c r="J3403" i="1"/>
  <c r="M3403" i="2" s="1"/>
  <c r="J3402" i="1"/>
  <c r="M3402" i="2" s="1"/>
  <c r="J3401" i="1"/>
  <c r="M3401" i="2" s="1"/>
  <c r="J3400" i="1"/>
  <c r="M3400" i="2" s="1"/>
  <c r="J3399" i="1"/>
  <c r="M3399" i="2" s="1"/>
  <c r="J3398" i="1"/>
  <c r="M3398" i="2" s="1"/>
  <c r="J3397" i="1"/>
  <c r="M3397" i="2" s="1"/>
  <c r="J3396" i="1"/>
  <c r="M3396" i="2" s="1"/>
  <c r="J3395" i="1"/>
  <c r="M3395" i="2" s="1"/>
  <c r="J3394" i="1"/>
  <c r="M3394" i="2" s="1"/>
  <c r="J3393" i="1"/>
  <c r="M3393" i="2" s="1"/>
  <c r="J3392" i="1"/>
  <c r="M3392" i="2" s="1"/>
  <c r="J3391" i="1"/>
  <c r="M3391" i="2" s="1"/>
  <c r="J3390" i="1"/>
  <c r="M3390" i="2" s="1"/>
  <c r="J3389" i="1"/>
  <c r="M3389" i="2" s="1"/>
  <c r="J3388" i="1"/>
  <c r="M3388" i="2" s="1"/>
  <c r="J3387" i="1"/>
  <c r="M3387" i="2" s="1"/>
  <c r="J3386" i="1"/>
  <c r="M3386" i="2" s="1"/>
  <c r="J3385" i="1"/>
  <c r="M3385" i="2" s="1"/>
  <c r="J3384" i="1"/>
  <c r="M3384" i="2" s="1"/>
  <c r="J3383" i="1"/>
  <c r="M3383" i="2" s="1"/>
  <c r="J3382" i="1"/>
  <c r="M3382" i="2" s="1"/>
  <c r="J3381" i="1"/>
  <c r="M3381" i="2" s="1"/>
  <c r="J3380" i="1"/>
  <c r="M3380" i="2" s="1"/>
  <c r="J3379" i="1"/>
  <c r="M3379" i="2" s="1"/>
  <c r="J3378" i="1"/>
  <c r="M3378" i="2" s="1"/>
  <c r="J3377" i="1"/>
  <c r="M3377" i="2" s="1"/>
  <c r="J3376" i="1"/>
  <c r="M3376" i="2" s="1"/>
  <c r="J3375" i="1"/>
  <c r="M3375" i="2" s="1"/>
  <c r="J3374" i="1"/>
  <c r="M3374" i="2" s="1"/>
  <c r="J3373" i="1"/>
  <c r="M3373" i="2" s="1"/>
  <c r="J3372" i="1"/>
  <c r="M3372" i="2" s="1"/>
  <c r="J3371" i="1"/>
  <c r="M3371" i="2" s="1"/>
  <c r="J3370" i="1"/>
  <c r="M3370" i="2" s="1"/>
  <c r="J3369" i="1"/>
  <c r="M3369" i="2" s="1"/>
  <c r="J3368" i="1"/>
  <c r="M3368" i="2" s="1"/>
  <c r="J3367" i="1"/>
  <c r="M3367" i="2" s="1"/>
  <c r="J3366" i="1"/>
  <c r="M3366" i="2" s="1"/>
  <c r="J3365" i="1"/>
  <c r="M3365" i="2" s="1"/>
  <c r="J3364" i="1"/>
  <c r="M3364" i="2" s="1"/>
  <c r="J3363" i="1"/>
  <c r="M3363" i="2" s="1"/>
  <c r="J3362" i="1"/>
  <c r="M3362" i="2" s="1"/>
  <c r="J3361" i="1"/>
  <c r="M3361" i="2" s="1"/>
  <c r="J3360" i="1"/>
  <c r="M3360" i="2" s="1"/>
  <c r="J3359" i="1"/>
  <c r="M3359" i="2" s="1"/>
  <c r="J3358" i="1"/>
  <c r="M3358" i="2" s="1"/>
  <c r="J3357" i="1"/>
  <c r="M3357" i="2" s="1"/>
  <c r="J3356" i="1"/>
  <c r="M3356" i="2" s="1"/>
  <c r="J3355" i="1"/>
  <c r="M3355" i="2" s="1"/>
  <c r="J3354" i="1"/>
  <c r="M3354" i="2" s="1"/>
  <c r="J3353" i="1"/>
  <c r="M3353" i="2" s="1"/>
  <c r="J3352" i="1"/>
  <c r="M3352" i="2" s="1"/>
  <c r="J3351" i="1"/>
  <c r="M3351" i="2" s="1"/>
  <c r="J3350" i="1"/>
  <c r="M3350" i="2" s="1"/>
  <c r="J3349" i="1"/>
  <c r="M3349" i="2" s="1"/>
  <c r="J3348" i="1"/>
  <c r="M3348" i="2" s="1"/>
  <c r="J3347" i="1"/>
  <c r="M3347" i="2" s="1"/>
  <c r="J3346" i="1"/>
  <c r="M3346" i="2" s="1"/>
  <c r="J3345" i="1"/>
  <c r="M3345" i="2" s="1"/>
  <c r="J3344" i="1"/>
  <c r="M3344" i="2" s="1"/>
  <c r="J3343" i="1"/>
  <c r="M3343" i="2" s="1"/>
  <c r="J3342" i="1"/>
  <c r="M3342" i="2" s="1"/>
  <c r="J3341" i="1"/>
  <c r="M3341" i="2" s="1"/>
  <c r="J3340" i="1"/>
  <c r="M3340" i="2" s="1"/>
  <c r="J3339" i="1"/>
  <c r="M3339" i="2" s="1"/>
  <c r="J3338" i="1"/>
  <c r="M3338" i="2" s="1"/>
  <c r="J3337" i="1"/>
  <c r="M3337" i="2" s="1"/>
  <c r="J3336" i="1"/>
  <c r="M3336" i="2" s="1"/>
  <c r="J3335" i="1"/>
  <c r="M3335" i="2" s="1"/>
  <c r="J3334" i="1"/>
  <c r="M3334" i="2" s="1"/>
  <c r="J3333" i="1"/>
  <c r="M3333" i="2" s="1"/>
  <c r="J3332" i="1"/>
  <c r="M3332" i="2" s="1"/>
  <c r="J3331" i="1"/>
  <c r="M3331" i="2" s="1"/>
  <c r="J3330" i="1"/>
  <c r="M3330" i="2" s="1"/>
  <c r="J3329" i="1"/>
  <c r="M3329" i="2" s="1"/>
  <c r="J3328" i="1"/>
  <c r="M3328" i="2" s="1"/>
  <c r="J3327" i="1"/>
  <c r="M3327" i="2" s="1"/>
  <c r="J3326" i="1"/>
  <c r="M3326" i="2" s="1"/>
  <c r="J3325" i="1"/>
  <c r="M3325" i="2" s="1"/>
  <c r="J3324" i="1"/>
  <c r="M3324" i="2" s="1"/>
  <c r="J3323" i="1"/>
  <c r="M3323" i="2" s="1"/>
  <c r="J3322" i="1"/>
  <c r="M3322" i="2" s="1"/>
  <c r="J3321" i="1"/>
  <c r="M3321" i="2" s="1"/>
  <c r="J3320" i="1"/>
  <c r="M3320" i="2" s="1"/>
  <c r="J3319" i="1"/>
  <c r="M3319" i="2" s="1"/>
  <c r="J3318" i="1"/>
  <c r="M3318" i="2" s="1"/>
  <c r="J3317" i="1"/>
  <c r="M3317" i="2" s="1"/>
  <c r="J3316" i="1"/>
  <c r="M3316" i="2" s="1"/>
  <c r="J3315" i="1"/>
  <c r="M3315" i="2" s="1"/>
  <c r="J3314" i="1"/>
  <c r="M3314" i="2" s="1"/>
  <c r="J3313" i="1"/>
  <c r="M3313" i="2" s="1"/>
  <c r="J3312" i="1"/>
  <c r="M3312" i="2" s="1"/>
  <c r="J3311" i="1"/>
  <c r="M3311" i="2" s="1"/>
  <c r="J3310" i="1"/>
  <c r="M3310" i="2" s="1"/>
  <c r="J3309" i="1"/>
  <c r="M3309" i="2" s="1"/>
  <c r="J3308" i="1"/>
  <c r="M3308" i="2" s="1"/>
  <c r="J3307" i="1"/>
  <c r="M3307" i="2" s="1"/>
  <c r="J3306" i="1"/>
  <c r="M3306" i="2" s="1"/>
  <c r="J3305" i="1"/>
  <c r="M3305" i="2" s="1"/>
  <c r="J3304" i="1"/>
  <c r="M3304" i="2" s="1"/>
  <c r="J3303" i="1"/>
  <c r="M3303" i="2" s="1"/>
  <c r="J3302" i="1"/>
  <c r="M3302" i="2" s="1"/>
  <c r="J3301" i="1"/>
  <c r="M3301" i="2" s="1"/>
  <c r="J3300" i="1"/>
  <c r="M3300" i="2" s="1"/>
  <c r="J3299" i="1"/>
  <c r="M3299" i="2" s="1"/>
  <c r="J3298" i="1"/>
  <c r="M3298" i="2" s="1"/>
  <c r="J3297" i="1"/>
  <c r="M3297" i="2" s="1"/>
  <c r="J3296" i="1"/>
  <c r="M3296" i="2" s="1"/>
  <c r="J3295" i="1"/>
  <c r="M3295" i="2" s="1"/>
  <c r="J3294" i="1"/>
  <c r="M3294" i="2" s="1"/>
  <c r="J3293" i="1"/>
  <c r="M3293" i="2" s="1"/>
  <c r="J3292" i="1"/>
  <c r="M3292" i="2" s="1"/>
  <c r="J3291" i="1"/>
  <c r="M3291" i="2" s="1"/>
  <c r="J3290" i="1"/>
  <c r="M3290" i="2" s="1"/>
  <c r="J3289" i="1"/>
  <c r="M3289" i="2" s="1"/>
  <c r="J3288" i="1"/>
  <c r="M3288" i="2" s="1"/>
  <c r="J3287" i="1"/>
  <c r="M3287" i="2" s="1"/>
  <c r="J3286" i="1"/>
  <c r="M3286" i="2" s="1"/>
  <c r="J3285" i="1"/>
  <c r="M3285" i="2" s="1"/>
  <c r="J3284" i="1"/>
  <c r="M3284" i="2" s="1"/>
  <c r="J3283" i="1"/>
  <c r="M3283" i="2" s="1"/>
  <c r="J3282" i="1"/>
  <c r="M3282" i="2" s="1"/>
  <c r="J3281" i="1"/>
  <c r="M3281" i="2" s="1"/>
  <c r="J3280" i="1"/>
  <c r="M3280" i="2" s="1"/>
  <c r="J3279" i="1"/>
  <c r="M3279" i="2" s="1"/>
  <c r="J3278" i="1"/>
  <c r="M3278" i="2" s="1"/>
  <c r="J3277" i="1"/>
  <c r="M3277" i="2" s="1"/>
  <c r="J3276" i="1"/>
  <c r="M3276" i="2" s="1"/>
  <c r="J3275" i="1"/>
  <c r="M3275" i="2" s="1"/>
  <c r="J3274" i="1"/>
  <c r="M3274" i="2" s="1"/>
  <c r="J3273" i="1"/>
  <c r="M3273" i="2" s="1"/>
  <c r="J3272" i="1"/>
  <c r="M3272" i="2" s="1"/>
  <c r="J3271" i="1"/>
  <c r="M3271" i="2" s="1"/>
  <c r="J3270" i="1"/>
  <c r="M3270" i="2" s="1"/>
  <c r="J3269" i="1"/>
  <c r="M3269" i="2" s="1"/>
  <c r="J3268" i="1"/>
  <c r="M3268" i="2" s="1"/>
  <c r="J3267" i="1"/>
  <c r="M3267" i="2" s="1"/>
  <c r="J3266" i="1"/>
  <c r="M3266" i="2" s="1"/>
  <c r="J3265" i="1"/>
  <c r="M3265" i="2" s="1"/>
  <c r="J3264" i="1"/>
  <c r="M3264" i="2" s="1"/>
  <c r="J3263" i="1"/>
  <c r="M3263" i="2" s="1"/>
  <c r="J3262" i="1"/>
  <c r="M3262" i="2" s="1"/>
  <c r="J3261" i="1"/>
  <c r="M3261" i="2" s="1"/>
  <c r="J3260" i="1"/>
  <c r="M3260" i="2" s="1"/>
  <c r="J3259" i="1"/>
  <c r="M3259" i="2" s="1"/>
  <c r="J3258" i="1"/>
  <c r="M3258" i="2" s="1"/>
  <c r="J3257" i="1"/>
  <c r="M3257" i="2" s="1"/>
  <c r="J3256" i="1"/>
  <c r="M3256" i="2" s="1"/>
  <c r="J3255" i="1"/>
  <c r="M3255" i="2" s="1"/>
  <c r="J3254" i="1"/>
  <c r="M3254" i="2" s="1"/>
  <c r="J3253" i="1"/>
  <c r="M3253" i="2" s="1"/>
  <c r="J3252" i="1"/>
  <c r="M3252" i="2" s="1"/>
  <c r="J3251" i="1"/>
  <c r="M3251" i="2" s="1"/>
  <c r="J3250" i="1"/>
  <c r="M3250" i="2" s="1"/>
  <c r="J3249" i="1"/>
  <c r="M3249" i="2" s="1"/>
  <c r="J3248" i="1"/>
  <c r="M3248" i="2" s="1"/>
  <c r="J3247" i="1"/>
  <c r="M3247" i="2" s="1"/>
  <c r="J3246" i="1"/>
  <c r="M3246" i="2" s="1"/>
  <c r="J3245" i="1"/>
  <c r="M3245" i="2" s="1"/>
  <c r="J3244" i="1"/>
  <c r="M3244" i="2" s="1"/>
  <c r="J3243" i="1"/>
  <c r="M3243" i="2" s="1"/>
  <c r="J3242" i="1"/>
  <c r="M3242" i="2" s="1"/>
  <c r="J3241" i="1"/>
  <c r="M3241" i="2" s="1"/>
  <c r="J3240" i="1"/>
  <c r="M3240" i="2" s="1"/>
  <c r="J3239" i="1"/>
  <c r="M3239" i="2" s="1"/>
  <c r="J3238" i="1"/>
  <c r="M3238" i="2" s="1"/>
  <c r="J3237" i="1"/>
  <c r="M3237" i="2" s="1"/>
  <c r="J3236" i="1"/>
  <c r="M3236" i="2" s="1"/>
  <c r="J3235" i="1"/>
  <c r="M3235" i="2" s="1"/>
  <c r="J3234" i="1"/>
  <c r="M3234" i="2" s="1"/>
  <c r="J3233" i="1"/>
  <c r="M3233" i="2" s="1"/>
  <c r="J3232" i="1"/>
  <c r="M3232" i="2" s="1"/>
  <c r="J3231" i="1"/>
  <c r="M3231" i="2" s="1"/>
  <c r="J3230" i="1"/>
  <c r="M3230" i="2" s="1"/>
  <c r="J3229" i="1"/>
  <c r="M3229" i="2" s="1"/>
  <c r="J3228" i="1"/>
  <c r="M3228" i="2" s="1"/>
  <c r="J3227" i="1"/>
  <c r="M3227" i="2" s="1"/>
  <c r="J3226" i="1"/>
  <c r="M3226" i="2" s="1"/>
  <c r="J3225" i="1"/>
  <c r="M3225" i="2" s="1"/>
  <c r="J3224" i="1"/>
  <c r="M3224" i="2" s="1"/>
  <c r="J3223" i="1"/>
  <c r="M3223" i="2" s="1"/>
  <c r="J3222" i="1"/>
  <c r="M3222" i="2" s="1"/>
  <c r="J3221" i="1"/>
  <c r="M3221" i="2" s="1"/>
  <c r="J3220" i="1"/>
  <c r="M3220" i="2" s="1"/>
  <c r="J3219" i="1"/>
  <c r="M3219" i="2" s="1"/>
  <c r="J3218" i="1"/>
  <c r="M3218" i="2" s="1"/>
  <c r="J3217" i="1"/>
  <c r="M3217" i="2" s="1"/>
  <c r="J3216" i="1"/>
  <c r="M3216" i="2" s="1"/>
  <c r="J3215" i="1"/>
  <c r="M3215" i="2" s="1"/>
  <c r="J3214" i="1"/>
  <c r="M3214" i="2" s="1"/>
  <c r="J3213" i="1"/>
  <c r="M3213" i="2" s="1"/>
  <c r="J3212" i="1"/>
  <c r="M3212" i="2" s="1"/>
  <c r="J3211" i="1"/>
  <c r="M3211" i="2" s="1"/>
  <c r="J3210" i="1"/>
  <c r="M3210" i="2" s="1"/>
  <c r="J3209" i="1"/>
  <c r="M3209" i="2" s="1"/>
  <c r="J3208" i="1"/>
  <c r="M3208" i="2" s="1"/>
  <c r="J3207" i="1"/>
  <c r="M3207" i="2" s="1"/>
  <c r="J3206" i="1"/>
  <c r="M3206" i="2" s="1"/>
  <c r="J3205" i="1"/>
  <c r="M3205" i="2" s="1"/>
  <c r="J3204" i="1"/>
  <c r="M3204" i="2" s="1"/>
  <c r="J3203" i="1"/>
  <c r="M3203" i="2" s="1"/>
  <c r="J3202" i="1"/>
  <c r="M3202" i="2" s="1"/>
  <c r="J3201" i="1"/>
  <c r="M3201" i="2" s="1"/>
  <c r="J3200" i="1"/>
  <c r="M3200" i="2" s="1"/>
  <c r="J3199" i="1"/>
  <c r="M3199" i="2" s="1"/>
  <c r="J3198" i="1"/>
  <c r="M3198" i="2" s="1"/>
  <c r="J3197" i="1"/>
  <c r="M3197" i="2" s="1"/>
  <c r="J3196" i="1"/>
  <c r="M3196" i="2" s="1"/>
  <c r="J3195" i="1"/>
  <c r="M3195" i="2" s="1"/>
  <c r="J3194" i="1"/>
  <c r="M3194" i="2" s="1"/>
  <c r="J3193" i="1"/>
  <c r="M3193" i="2" s="1"/>
  <c r="J3192" i="1"/>
  <c r="M3192" i="2" s="1"/>
  <c r="J3191" i="1"/>
  <c r="M3191" i="2" s="1"/>
  <c r="J3190" i="1"/>
  <c r="M3190" i="2" s="1"/>
  <c r="J3189" i="1"/>
  <c r="M3189" i="2" s="1"/>
  <c r="J3188" i="1"/>
  <c r="M3188" i="2" s="1"/>
  <c r="J3187" i="1"/>
  <c r="M3187" i="2" s="1"/>
  <c r="J3186" i="1"/>
  <c r="M3186" i="2" s="1"/>
  <c r="J3185" i="1"/>
  <c r="M3185" i="2" s="1"/>
  <c r="J3184" i="1"/>
  <c r="M3184" i="2" s="1"/>
  <c r="J3183" i="1"/>
  <c r="M3183" i="2" s="1"/>
  <c r="J3182" i="1"/>
  <c r="M3182" i="2" s="1"/>
  <c r="J3181" i="1"/>
  <c r="M3181" i="2" s="1"/>
  <c r="J3180" i="1"/>
  <c r="M3180" i="2" s="1"/>
  <c r="J3179" i="1"/>
  <c r="M3179" i="2" s="1"/>
  <c r="J3178" i="1"/>
  <c r="M3178" i="2" s="1"/>
  <c r="J3177" i="1"/>
  <c r="M3177" i="2" s="1"/>
  <c r="J3176" i="1"/>
  <c r="M3176" i="2" s="1"/>
  <c r="J3175" i="1"/>
  <c r="M3175" i="2" s="1"/>
  <c r="J3174" i="1"/>
  <c r="M3174" i="2" s="1"/>
  <c r="J3173" i="1"/>
  <c r="M3173" i="2" s="1"/>
  <c r="J3172" i="1"/>
  <c r="M3172" i="2" s="1"/>
  <c r="J3171" i="1"/>
  <c r="M3171" i="2" s="1"/>
  <c r="J3170" i="1"/>
  <c r="M3170" i="2" s="1"/>
  <c r="J3169" i="1"/>
  <c r="M3169" i="2" s="1"/>
  <c r="J3168" i="1"/>
  <c r="M3168" i="2" s="1"/>
  <c r="J3167" i="1"/>
  <c r="M3167" i="2" s="1"/>
  <c r="J3166" i="1"/>
  <c r="M3166" i="2" s="1"/>
  <c r="J3165" i="1"/>
  <c r="M3165" i="2" s="1"/>
  <c r="J3164" i="1"/>
  <c r="M3164" i="2" s="1"/>
  <c r="J3163" i="1"/>
  <c r="M3163" i="2" s="1"/>
  <c r="J3162" i="1"/>
  <c r="M3162" i="2" s="1"/>
  <c r="J3161" i="1"/>
  <c r="M3161" i="2" s="1"/>
  <c r="J3160" i="1"/>
  <c r="M3160" i="2" s="1"/>
  <c r="J3159" i="1"/>
  <c r="M3159" i="2" s="1"/>
  <c r="J3158" i="1"/>
  <c r="M3158" i="2" s="1"/>
  <c r="J3157" i="1"/>
  <c r="M3157" i="2" s="1"/>
  <c r="J3156" i="1"/>
  <c r="M3156" i="2" s="1"/>
  <c r="J3155" i="1"/>
  <c r="M3155" i="2" s="1"/>
  <c r="J3154" i="1"/>
  <c r="M3154" i="2" s="1"/>
  <c r="J3153" i="1"/>
  <c r="M3153" i="2" s="1"/>
  <c r="J3152" i="1"/>
  <c r="M3152" i="2" s="1"/>
  <c r="J3151" i="1"/>
  <c r="M3151" i="2" s="1"/>
  <c r="J3150" i="1"/>
  <c r="M3150" i="2" s="1"/>
  <c r="J3149" i="1"/>
  <c r="M3149" i="2" s="1"/>
  <c r="J3148" i="1"/>
  <c r="M3148" i="2" s="1"/>
  <c r="J3147" i="1"/>
  <c r="M3147" i="2" s="1"/>
  <c r="J3146" i="1"/>
  <c r="M3146" i="2" s="1"/>
  <c r="J3145" i="1"/>
  <c r="M3145" i="2" s="1"/>
  <c r="J3144" i="1"/>
  <c r="M3144" i="2" s="1"/>
  <c r="J3143" i="1"/>
  <c r="M3143" i="2" s="1"/>
  <c r="J3142" i="1"/>
  <c r="M3142" i="2" s="1"/>
  <c r="J3141" i="1"/>
  <c r="M3141" i="2" s="1"/>
  <c r="J3140" i="1"/>
  <c r="M3140" i="2" s="1"/>
  <c r="J3139" i="1"/>
  <c r="M3139" i="2" s="1"/>
  <c r="J3138" i="1"/>
  <c r="M3138" i="2" s="1"/>
  <c r="J3137" i="1"/>
  <c r="M3137" i="2" s="1"/>
  <c r="J3136" i="1"/>
  <c r="M3136" i="2" s="1"/>
  <c r="J3135" i="1"/>
  <c r="M3135" i="2" s="1"/>
  <c r="J3134" i="1"/>
  <c r="M3134" i="2" s="1"/>
  <c r="J3133" i="1"/>
  <c r="M3133" i="2" s="1"/>
  <c r="J3132" i="1"/>
  <c r="M3132" i="2" s="1"/>
  <c r="J3131" i="1"/>
  <c r="M3131" i="2" s="1"/>
  <c r="J3130" i="1"/>
  <c r="M3130" i="2" s="1"/>
  <c r="J3129" i="1"/>
  <c r="M3129" i="2" s="1"/>
  <c r="J3128" i="1"/>
  <c r="M3128" i="2" s="1"/>
  <c r="J3127" i="1"/>
  <c r="M3127" i="2" s="1"/>
  <c r="J3126" i="1"/>
  <c r="M3126" i="2" s="1"/>
  <c r="J3125" i="1"/>
  <c r="M3125" i="2" s="1"/>
  <c r="J3124" i="1"/>
  <c r="M3124" i="2" s="1"/>
  <c r="J3123" i="1"/>
  <c r="M3123" i="2" s="1"/>
  <c r="J3122" i="1"/>
  <c r="M3122" i="2" s="1"/>
  <c r="J3121" i="1"/>
  <c r="M3121" i="2" s="1"/>
  <c r="J3120" i="1"/>
  <c r="M3120" i="2" s="1"/>
  <c r="J3119" i="1"/>
  <c r="M3119" i="2" s="1"/>
  <c r="J3118" i="1"/>
  <c r="M3118" i="2" s="1"/>
  <c r="J3117" i="1"/>
  <c r="M3117" i="2" s="1"/>
  <c r="J3116" i="1"/>
  <c r="M3116" i="2" s="1"/>
  <c r="J3115" i="1"/>
  <c r="M3115" i="2" s="1"/>
  <c r="J3114" i="1"/>
  <c r="M3114" i="2" s="1"/>
  <c r="J3113" i="1"/>
  <c r="M3113" i="2" s="1"/>
  <c r="J3112" i="1"/>
  <c r="M3112" i="2" s="1"/>
  <c r="J3111" i="1"/>
  <c r="M3111" i="2" s="1"/>
  <c r="J3110" i="1"/>
  <c r="M3110" i="2" s="1"/>
  <c r="J3109" i="1"/>
  <c r="M3109" i="2" s="1"/>
  <c r="J3108" i="1"/>
  <c r="M3108" i="2" s="1"/>
  <c r="J3107" i="1"/>
  <c r="M3107" i="2" s="1"/>
  <c r="J3106" i="1"/>
  <c r="M3106" i="2" s="1"/>
  <c r="J3105" i="1"/>
  <c r="M3105" i="2" s="1"/>
  <c r="J3104" i="1"/>
  <c r="M3104" i="2" s="1"/>
  <c r="J3103" i="1"/>
  <c r="M3103" i="2" s="1"/>
  <c r="J3102" i="1"/>
  <c r="M3102" i="2" s="1"/>
  <c r="J3101" i="1"/>
  <c r="M3101" i="2" s="1"/>
  <c r="J3100" i="1"/>
  <c r="M3100" i="2" s="1"/>
  <c r="J3099" i="1"/>
  <c r="M3099" i="2" s="1"/>
  <c r="J3098" i="1"/>
  <c r="M3098" i="2" s="1"/>
  <c r="J3097" i="1"/>
  <c r="M3097" i="2" s="1"/>
  <c r="J3096" i="1"/>
  <c r="M3096" i="2" s="1"/>
  <c r="J3095" i="1"/>
  <c r="M3095" i="2" s="1"/>
  <c r="J3094" i="1"/>
  <c r="M3094" i="2" s="1"/>
  <c r="J3093" i="1"/>
  <c r="M3093" i="2" s="1"/>
  <c r="J3092" i="1"/>
  <c r="M3092" i="2" s="1"/>
  <c r="J3091" i="1"/>
  <c r="M3091" i="2" s="1"/>
  <c r="J3090" i="1"/>
  <c r="M3090" i="2" s="1"/>
  <c r="J3089" i="1"/>
  <c r="M3089" i="2" s="1"/>
  <c r="J3088" i="1"/>
  <c r="M3088" i="2" s="1"/>
  <c r="J3087" i="1"/>
  <c r="M3087" i="2" s="1"/>
  <c r="J3086" i="1"/>
  <c r="M3086" i="2" s="1"/>
  <c r="J3085" i="1"/>
  <c r="M3085" i="2" s="1"/>
  <c r="J3084" i="1"/>
  <c r="M3084" i="2" s="1"/>
  <c r="J3083" i="1"/>
  <c r="M3083" i="2" s="1"/>
  <c r="J3082" i="1"/>
  <c r="M3082" i="2" s="1"/>
  <c r="J3081" i="1"/>
  <c r="M3081" i="2" s="1"/>
  <c r="J3080" i="1"/>
  <c r="M3080" i="2" s="1"/>
  <c r="J3079" i="1"/>
  <c r="M3079" i="2" s="1"/>
  <c r="J3078" i="1"/>
  <c r="M3078" i="2" s="1"/>
  <c r="J3077" i="1"/>
  <c r="M3077" i="2" s="1"/>
  <c r="J3076" i="1"/>
  <c r="M3076" i="2" s="1"/>
  <c r="J3075" i="1"/>
  <c r="M3075" i="2" s="1"/>
  <c r="J3074" i="1"/>
  <c r="M3074" i="2" s="1"/>
  <c r="J3073" i="1"/>
  <c r="M3073" i="2" s="1"/>
  <c r="J3072" i="1"/>
  <c r="M3072" i="2" s="1"/>
  <c r="J3071" i="1"/>
  <c r="M3071" i="2" s="1"/>
  <c r="J3070" i="1"/>
  <c r="M3070" i="2" s="1"/>
  <c r="J3069" i="1"/>
  <c r="M3069" i="2" s="1"/>
  <c r="J3068" i="1"/>
  <c r="M3068" i="2" s="1"/>
  <c r="J3067" i="1"/>
  <c r="M3067" i="2" s="1"/>
  <c r="J3066" i="1"/>
  <c r="M3066" i="2" s="1"/>
  <c r="J3065" i="1"/>
  <c r="M3065" i="2" s="1"/>
  <c r="J3064" i="1"/>
  <c r="M3064" i="2" s="1"/>
  <c r="J3063" i="1"/>
  <c r="M3063" i="2" s="1"/>
  <c r="J3062" i="1"/>
  <c r="M3062" i="2" s="1"/>
  <c r="J3061" i="1"/>
  <c r="M3061" i="2" s="1"/>
  <c r="J3060" i="1"/>
  <c r="M3060" i="2" s="1"/>
  <c r="J3059" i="1"/>
  <c r="M3059" i="2" s="1"/>
  <c r="J3058" i="1"/>
  <c r="M3058" i="2" s="1"/>
  <c r="J3057" i="1"/>
  <c r="M3057" i="2" s="1"/>
  <c r="J3056" i="1"/>
  <c r="M3056" i="2" s="1"/>
  <c r="J3055" i="1"/>
  <c r="M3055" i="2" s="1"/>
  <c r="J3054" i="1"/>
  <c r="M3054" i="2" s="1"/>
  <c r="J3053" i="1"/>
  <c r="M3053" i="2" s="1"/>
  <c r="J3052" i="1"/>
  <c r="M3052" i="2" s="1"/>
  <c r="J3051" i="1"/>
  <c r="M3051" i="2" s="1"/>
  <c r="J3050" i="1"/>
  <c r="M3050" i="2" s="1"/>
  <c r="J3049" i="1"/>
  <c r="M3049" i="2" s="1"/>
  <c r="J3048" i="1"/>
  <c r="M3048" i="2" s="1"/>
  <c r="J3047" i="1"/>
  <c r="M3047" i="2" s="1"/>
  <c r="J3046" i="1"/>
  <c r="M3046" i="2" s="1"/>
  <c r="J3045" i="1"/>
  <c r="M3045" i="2" s="1"/>
  <c r="J3044" i="1"/>
  <c r="M3044" i="2" s="1"/>
  <c r="J3043" i="1"/>
  <c r="M3043" i="2" s="1"/>
  <c r="J3042" i="1"/>
  <c r="M3042" i="2" s="1"/>
  <c r="J3041" i="1"/>
  <c r="M3041" i="2" s="1"/>
  <c r="J3040" i="1"/>
  <c r="M3040" i="2" s="1"/>
  <c r="J3039" i="1"/>
  <c r="M3039" i="2" s="1"/>
  <c r="J3038" i="1"/>
  <c r="M3038" i="2" s="1"/>
  <c r="J3037" i="1"/>
  <c r="M3037" i="2" s="1"/>
  <c r="J3036" i="1"/>
  <c r="M3036" i="2" s="1"/>
  <c r="J3035" i="1"/>
  <c r="M3035" i="2" s="1"/>
  <c r="J3034" i="1"/>
  <c r="M3034" i="2" s="1"/>
  <c r="J3033" i="1"/>
  <c r="M3033" i="2" s="1"/>
  <c r="J3032" i="1"/>
  <c r="M3032" i="2" s="1"/>
  <c r="J3031" i="1"/>
  <c r="M3031" i="2" s="1"/>
  <c r="J3030" i="1"/>
  <c r="M3030" i="2" s="1"/>
  <c r="J3029" i="1"/>
  <c r="M3029" i="2" s="1"/>
  <c r="J3028" i="1"/>
  <c r="M3028" i="2" s="1"/>
  <c r="J3027" i="1"/>
  <c r="M3027" i="2" s="1"/>
  <c r="J3026" i="1"/>
  <c r="M3026" i="2" s="1"/>
  <c r="J3025" i="1"/>
  <c r="M3025" i="2" s="1"/>
  <c r="J3024" i="1"/>
  <c r="M3024" i="2" s="1"/>
  <c r="J3023" i="1"/>
  <c r="M3023" i="2" s="1"/>
  <c r="J3022" i="1"/>
  <c r="M3022" i="2" s="1"/>
  <c r="J3021" i="1"/>
  <c r="M3021" i="2" s="1"/>
  <c r="J3020" i="1"/>
  <c r="M3020" i="2" s="1"/>
  <c r="J3019" i="1"/>
  <c r="M3019" i="2" s="1"/>
  <c r="J3018" i="1"/>
  <c r="M3018" i="2" s="1"/>
  <c r="J3017" i="1"/>
  <c r="M3017" i="2" s="1"/>
  <c r="J3016" i="1"/>
  <c r="M3016" i="2" s="1"/>
  <c r="J3015" i="1"/>
  <c r="M3015" i="2" s="1"/>
  <c r="J3014" i="1"/>
  <c r="M3014" i="2" s="1"/>
  <c r="J3013" i="1"/>
  <c r="M3013" i="2" s="1"/>
  <c r="J3012" i="1"/>
  <c r="M3012" i="2" s="1"/>
  <c r="J3011" i="1"/>
  <c r="M3011" i="2" s="1"/>
  <c r="J3010" i="1"/>
  <c r="M3010" i="2" s="1"/>
  <c r="J3009" i="1"/>
  <c r="M3009" i="2" s="1"/>
  <c r="J3008" i="1"/>
  <c r="M3008" i="2" s="1"/>
  <c r="J3007" i="1"/>
  <c r="M3007" i="2" s="1"/>
  <c r="J3006" i="1"/>
  <c r="M3006" i="2" s="1"/>
  <c r="J3005" i="1"/>
  <c r="M3005" i="2" s="1"/>
  <c r="J3004" i="1"/>
  <c r="M3004" i="2" s="1"/>
  <c r="J3003" i="1"/>
  <c r="M3003" i="2" s="1"/>
  <c r="J3002" i="1"/>
  <c r="M3002" i="2" s="1"/>
  <c r="J3001" i="1"/>
  <c r="M3001" i="2" s="1"/>
  <c r="J3000" i="1"/>
  <c r="M3000" i="2" s="1"/>
  <c r="J2999" i="1"/>
  <c r="M2999" i="2" s="1"/>
  <c r="J2998" i="1"/>
  <c r="M2998" i="2" s="1"/>
  <c r="J2997" i="1"/>
  <c r="M2997" i="2" s="1"/>
  <c r="J2996" i="1"/>
  <c r="M2996" i="2" s="1"/>
  <c r="J2995" i="1"/>
  <c r="M2995" i="2" s="1"/>
  <c r="J2994" i="1"/>
  <c r="M2994" i="2" s="1"/>
  <c r="J2993" i="1"/>
  <c r="M2993" i="2" s="1"/>
  <c r="J2992" i="1"/>
  <c r="M2992" i="2" s="1"/>
  <c r="J2991" i="1"/>
  <c r="M2991" i="2" s="1"/>
  <c r="J2990" i="1"/>
  <c r="M2990" i="2" s="1"/>
  <c r="J2989" i="1"/>
  <c r="M2989" i="2" s="1"/>
  <c r="J2988" i="1"/>
  <c r="M2988" i="2" s="1"/>
  <c r="J2987" i="1"/>
  <c r="M2987" i="2" s="1"/>
  <c r="J2986" i="1"/>
  <c r="M2986" i="2" s="1"/>
  <c r="J2985" i="1"/>
  <c r="M2985" i="2" s="1"/>
  <c r="J2984" i="1"/>
  <c r="M2984" i="2" s="1"/>
  <c r="J2983" i="1"/>
  <c r="M2983" i="2" s="1"/>
  <c r="J2982" i="1"/>
  <c r="M2982" i="2" s="1"/>
  <c r="J2981" i="1"/>
  <c r="M2981" i="2" s="1"/>
  <c r="J2980" i="1"/>
  <c r="M2980" i="2" s="1"/>
  <c r="J2979" i="1"/>
  <c r="M2979" i="2" s="1"/>
  <c r="J2978" i="1"/>
  <c r="M2978" i="2" s="1"/>
  <c r="J2977" i="1"/>
  <c r="M2977" i="2" s="1"/>
  <c r="J2976" i="1"/>
  <c r="M2976" i="2" s="1"/>
  <c r="J2975" i="1"/>
  <c r="M2975" i="2" s="1"/>
  <c r="J2974" i="1"/>
  <c r="M2974" i="2" s="1"/>
  <c r="J2973" i="1"/>
  <c r="M2973" i="2" s="1"/>
  <c r="J2972" i="1"/>
  <c r="M2972" i="2" s="1"/>
  <c r="J2971" i="1"/>
  <c r="M2971" i="2" s="1"/>
  <c r="J2970" i="1"/>
  <c r="M2970" i="2" s="1"/>
  <c r="J2969" i="1"/>
  <c r="M2969" i="2" s="1"/>
  <c r="J2968" i="1"/>
  <c r="M2968" i="2" s="1"/>
  <c r="J2967" i="1"/>
  <c r="M2967" i="2" s="1"/>
  <c r="J2966" i="1"/>
  <c r="M2966" i="2" s="1"/>
  <c r="J2965" i="1"/>
  <c r="M2965" i="2" s="1"/>
  <c r="J2964" i="1"/>
  <c r="M2964" i="2" s="1"/>
  <c r="J2963" i="1"/>
  <c r="M2963" i="2" s="1"/>
  <c r="J2962" i="1"/>
  <c r="M2962" i="2" s="1"/>
  <c r="J2961" i="1"/>
  <c r="M2961" i="2" s="1"/>
  <c r="J2960" i="1"/>
  <c r="M2960" i="2" s="1"/>
  <c r="J2959" i="1"/>
  <c r="M2959" i="2" s="1"/>
  <c r="J2958" i="1"/>
  <c r="M2958" i="2" s="1"/>
  <c r="J2957" i="1"/>
  <c r="M2957" i="2" s="1"/>
  <c r="J2956" i="1"/>
  <c r="M2956" i="2" s="1"/>
  <c r="J2955" i="1"/>
  <c r="M2955" i="2" s="1"/>
  <c r="J2954" i="1"/>
  <c r="M2954" i="2" s="1"/>
  <c r="J2953" i="1"/>
  <c r="M2953" i="2" s="1"/>
  <c r="J2952" i="1"/>
  <c r="M2952" i="2" s="1"/>
  <c r="J2951" i="1"/>
  <c r="M2951" i="2" s="1"/>
  <c r="J2950" i="1"/>
  <c r="M2950" i="2" s="1"/>
  <c r="J2949" i="1"/>
  <c r="M2949" i="2" s="1"/>
  <c r="J2948" i="1"/>
  <c r="M2948" i="2" s="1"/>
  <c r="J2947" i="1"/>
  <c r="M2947" i="2" s="1"/>
  <c r="J2946" i="1"/>
  <c r="M2946" i="2" s="1"/>
  <c r="J2945" i="1"/>
  <c r="M2945" i="2" s="1"/>
  <c r="J2944" i="1"/>
  <c r="M2944" i="2" s="1"/>
  <c r="J2943" i="1"/>
  <c r="M2943" i="2" s="1"/>
  <c r="J2942" i="1"/>
  <c r="M2942" i="2" s="1"/>
  <c r="J2941" i="1"/>
  <c r="M2941" i="2" s="1"/>
  <c r="J2940" i="1"/>
  <c r="M2940" i="2" s="1"/>
  <c r="J2939" i="1"/>
  <c r="M2939" i="2" s="1"/>
  <c r="J2938" i="1"/>
  <c r="M2938" i="2" s="1"/>
  <c r="J2937" i="1"/>
  <c r="M2937" i="2" s="1"/>
  <c r="J2936" i="1"/>
  <c r="M2936" i="2" s="1"/>
  <c r="J2935" i="1"/>
  <c r="M2935" i="2" s="1"/>
  <c r="J2934" i="1"/>
  <c r="M2934" i="2" s="1"/>
  <c r="J2933" i="1"/>
  <c r="M2933" i="2" s="1"/>
  <c r="J2932" i="1"/>
  <c r="M2932" i="2" s="1"/>
  <c r="J2931" i="1"/>
  <c r="M2931" i="2" s="1"/>
  <c r="J2930" i="1"/>
  <c r="M2930" i="2" s="1"/>
  <c r="J2929" i="1"/>
  <c r="M2929" i="2" s="1"/>
  <c r="J2928" i="1"/>
  <c r="M2928" i="2" s="1"/>
  <c r="J2927" i="1"/>
  <c r="M2927" i="2" s="1"/>
  <c r="J2926" i="1"/>
  <c r="M2926" i="2" s="1"/>
  <c r="J2925" i="1"/>
  <c r="M2925" i="2" s="1"/>
  <c r="J2924" i="1"/>
  <c r="M2924" i="2" s="1"/>
  <c r="J2923" i="1"/>
  <c r="M2923" i="2" s="1"/>
  <c r="J2922" i="1"/>
  <c r="M2922" i="2" s="1"/>
  <c r="J2921" i="1"/>
  <c r="M2921" i="2" s="1"/>
  <c r="J2920" i="1"/>
  <c r="M2920" i="2" s="1"/>
  <c r="J2919" i="1"/>
  <c r="M2919" i="2" s="1"/>
  <c r="J2918" i="1"/>
  <c r="M2918" i="2" s="1"/>
  <c r="J2917" i="1"/>
  <c r="M2917" i="2" s="1"/>
  <c r="J2916" i="1"/>
  <c r="M2916" i="2" s="1"/>
  <c r="J2915" i="1"/>
  <c r="M2915" i="2" s="1"/>
  <c r="J2914" i="1"/>
  <c r="M2914" i="2" s="1"/>
  <c r="J2913" i="1"/>
  <c r="M2913" i="2" s="1"/>
  <c r="J2912" i="1"/>
  <c r="M2912" i="2" s="1"/>
  <c r="J2911" i="1"/>
  <c r="M2911" i="2" s="1"/>
  <c r="J2910" i="1"/>
  <c r="M2910" i="2" s="1"/>
  <c r="J2909" i="1"/>
  <c r="M2909" i="2" s="1"/>
  <c r="J2908" i="1"/>
  <c r="M2908" i="2" s="1"/>
  <c r="J2907" i="1"/>
  <c r="M2907" i="2" s="1"/>
  <c r="J2906" i="1"/>
  <c r="M2906" i="2" s="1"/>
  <c r="J2905" i="1"/>
  <c r="M2905" i="2" s="1"/>
  <c r="J2904" i="1"/>
  <c r="M2904" i="2" s="1"/>
  <c r="J2903" i="1"/>
  <c r="M2903" i="2" s="1"/>
  <c r="J2902" i="1"/>
  <c r="M2902" i="2" s="1"/>
  <c r="J2901" i="1"/>
  <c r="M2901" i="2" s="1"/>
  <c r="J2900" i="1"/>
  <c r="M2900" i="2" s="1"/>
  <c r="J2899" i="1"/>
  <c r="M2899" i="2" s="1"/>
  <c r="J2898" i="1"/>
  <c r="M2898" i="2" s="1"/>
  <c r="J2897" i="1"/>
  <c r="M2897" i="2" s="1"/>
  <c r="J2896" i="1"/>
  <c r="M2896" i="2" s="1"/>
  <c r="J2895" i="1"/>
  <c r="M2895" i="2" s="1"/>
  <c r="J2894" i="1"/>
  <c r="M2894" i="2" s="1"/>
  <c r="J2893" i="1"/>
  <c r="M2893" i="2" s="1"/>
  <c r="J2892" i="1"/>
  <c r="M2892" i="2" s="1"/>
  <c r="J2891" i="1"/>
  <c r="M2891" i="2" s="1"/>
  <c r="J2890" i="1"/>
  <c r="M2890" i="2" s="1"/>
  <c r="J2889" i="1"/>
  <c r="M2889" i="2" s="1"/>
  <c r="J2888" i="1"/>
  <c r="M2888" i="2" s="1"/>
  <c r="J2887" i="1"/>
  <c r="M2887" i="2" s="1"/>
  <c r="J2886" i="1"/>
  <c r="M2886" i="2" s="1"/>
  <c r="J2885" i="1"/>
  <c r="M2885" i="2" s="1"/>
  <c r="J2884" i="1"/>
  <c r="M2884" i="2" s="1"/>
  <c r="J2883" i="1"/>
  <c r="M2883" i="2" s="1"/>
  <c r="J2882" i="1"/>
  <c r="M2882" i="2" s="1"/>
  <c r="J2881" i="1"/>
  <c r="M2881" i="2" s="1"/>
  <c r="J2880" i="1"/>
  <c r="M2880" i="2" s="1"/>
  <c r="J2879" i="1"/>
  <c r="M2879" i="2" s="1"/>
  <c r="J2878" i="1"/>
  <c r="M2878" i="2" s="1"/>
  <c r="J2877" i="1"/>
  <c r="M2877" i="2" s="1"/>
  <c r="J2876" i="1"/>
  <c r="M2876" i="2" s="1"/>
  <c r="J2875" i="1"/>
  <c r="M2875" i="2" s="1"/>
  <c r="J2874" i="1"/>
  <c r="M2874" i="2" s="1"/>
  <c r="J2873" i="1"/>
  <c r="M2873" i="2" s="1"/>
  <c r="J2872" i="1"/>
  <c r="M2872" i="2" s="1"/>
  <c r="J2871" i="1"/>
  <c r="M2871" i="2" s="1"/>
  <c r="J2870" i="1"/>
  <c r="M2870" i="2" s="1"/>
  <c r="J2869" i="1"/>
  <c r="M2869" i="2" s="1"/>
  <c r="J2868" i="1"/>
  <c r="M2868" i="2" s="1"/>
  <c r="J2867" i="1"/>
  <c r="M2867" i="2" s="1"/>
  <c r="J2866" i="1"/>
  <c r="M2866" i="2" s="1"/>
  <c r="J2865" i="1"/>
  <c r="M2865" i="2" s="1"/>
  <c r="J2864" i="1"/>
  <c r="M2864" i="2" s="1"/>
  <c r="J2863" i="1"/>
  <c r="M2863" i="2" s="1"/>
  <c r="J2862" i="1"/>
  <c r="M2862" i="2" s="1"/>
  <c r="J2861" i="1"/>
  <c r="M2861" i="2" s="1"/>
  <c r="J2860" i="1"/>
  <c r="M2860" i="2" s="1"/>
  <c r="J2859" i="1"/>
  <c r="M2859" i="2" s="1"/>
  <c r="J2858" i="1"/>
  <c r="M2858" i="2" s="1"/>
  <c r="J2857" i="1"/>
  <c r="M2857" i="2" s="1"/>
  <c r="J2856" i="1"/>
  <c r="M2856" i="2" s="1"/>
  <c r="J2855" i="1"/>
  <c r="M2855" i="2" s="1"/>
  <c r="J2854" i="1"/>
  <c r="M2854" i="2" s="1"/>
  <c r="J2853" i="1"/>
  <c r="M2853" i="2" s="1"/>
  <c r="J2852" i="1"/>
  <c r="M2852" i="2" s="1"/>
  <c r="J2851" i="1"/>
  <c r="M2851" i="2" s="1"/>
  <c r="J2850" i="1"/>
  <c r="M2850" i="2" s="1"/>
  <c r="J2849" i="1"/>
  <c r="M2849" i="2" s="1"/>
  <c r="J2848" i="1"/>
  <c r="M2848" i="2" s="1"/>
  <c r="J2847" i="1"/>
  <c r="M2847" i="2" s="1"/>
  <c r="J2846" i="1"/>
  <c r="M2846" i="2" s="1"/>
  <c r="J2845" i="1"/>
  <c r="M2845" i="2" s="1"/>
  <c r="J2844" i="1"/>
  <c r="M2844" i="2" s="1"/>
  <c r="J2843" i="1"/>
  <c r="M2843" i="2" s="1"/>
  <c r="J2842" i="1"/>
  <c r="M2842" i="2" s="1"/>
  <c r="J2841" i="1"/>
  <c r="M2841" i="2" s="1"/>
  <c r="J2840" i="1"/>
  <c r="M2840" i="2" s="1"/>
  <c r="J2839" i="1"/>
  <c r="M2839" i="2" s="1"/>
  <c r="J2838" i="1"/>
  <c r="M2838" i="2" s="1"/>
  <c r="J2837" i="1"/>
  <c r="M2837" i="2" s="1"/>
  <c r="J2836" i="1"/>
  <c r="M2836" i="2" s="1"/>
  <c r="J2835" i="1"/>
  <c r="M2835" i="2" s="1"/>
  <c r="J2834" i="1"/>
  <c r="M2834" i="2" s="1"/>
  <c r="J2833" i="1"/>
  <c r="M2833" i="2" s="1"/>
  <c r="J2832" i="1"/>
  <c r="M2832" i="2" s="1"/>
  <c r="J2831" i="1"/>
  <c r="M2831" i="2" s="1"/>
  <c r="J2830" i="1"/>
  <c r="M2830" i="2" s="1"/>
  <c r="J2829" i="1"/>
  <c r="M2829" i="2" s="1"/>
  <c r="J2828" i="1"/>
  <c r="M2828" i="2" s="1"/>
  <c r="J2827" i="1"/>
  <c r="M2827" i="2" s="1"/>
  <c r="J2826" i="1"/>
  <c r="M2826" i="2" s="1"/>
  <c r="J2825" i="1"/>
  <c r="M2825" i="2" s="1"/>
  <c r="J2824" i="1"/>
  <c r="M2824" i="2" s="1"/>
  <c r="J2823" i="1"/>
  <c r="M2823" i="2" s="1"/>
  <c r="J2822" i="1"/>
  <c r="M2822" i="2" s="1"/>
  <c r="J2821" i="1"/>
  <c r="M2821" i="2" s="1"/>
  <c r="J2820" i="1"/>
  <c r="M2820" i="2" s="1"/>
  <c r="J2819" i="1"/>
  <c r="M2819" i="2" s="1"/>
  <c r="J2818" i="1"/>
  <c r="M2818" i="2" s="1"/>
  <c r="J2817" i="1"/>
  <c r="M2817" i="2" s="1"/>
  <c r="J2816" i="1"/>
  <c r="M2816" i="2" s="1"/>
  <c r="J2815" i="1"/>
  <c r="M2815" i="2" s="1"/>
  <c r="J2814" i="1"/>
  <c r="M2814" i="2" s="1"/>
  <c r="J2813" i="1"/>
  <c r="M2813" i="2" s="1"/>
  <c r="J2812" i="1"/>
  <c r="M2812" i="2" s="1"/>
  <c r="J2811" i="1"/>
  <c r="M2811" i="2" s="1"/>
  <c r="J2810" i="1"/>
  <c r="M2810" i="2" s="1"/>
  <c r="J2809" i="1"/>
  <c r="M2809" i="2" s="1"/>
  <c r="J2808" i="1"/>
  <c r="M2808" i="2" s="1"/>
  <c r="J2807" i="1"/>
  <c r="M2807" i="2" s="1"/>
  <c r="J2806" i="1"/>
  <c r="M2806" i="2" s="1"/>
  <c r="J2805" i="1"/>
  <c r="M2805" i="2" s="1"/>
  <c r="J2804" i="1"/>
  <c r="M2804" i="2" s="1"/>
  <c r="J2803" i="1"/>
  <c r="M2803" i="2" s="1"/>
  <c r="J2802" i="1"/>
  <c r="M2802" i="2" s="1"/>
  <c r="J2801" i="1"/>
  <c r="M2801" i="2" s="1"/>
  <c r="J2800" i="1"/>
  <c r="M2800" i="2" s="1"/>
  <c r="J2799" i="1"/>
  <c r="M2799" i="2" s="1"/>
  <c r="J2798" i="1"/>
  <c r="M2798" i="2" s="1"/>
  <c r="J2797" i="1"/>
  <c r="M2797" i="2" s="1"/>
  <c r="J2796" i="1"/>
  <c r="M2796" i="2" s="1"/>
  <c r="J2795" i="1"/>
  <c r="M2795" i="2" s="1"/>
  <c r="J2794" i="1"/>
  <c r="M2794" i="2" s="1"/>
  <c r="J2793" i="1"/>
  <c r="M2793" i="2" s="1"/>
  <c r="J2792" i="1"/>
  <c r="M2792" i="2" s="1"/>
  <c r="J2791" i="1"/>
  <c r="M2791" i="2" s="1"/>
  <c r="J2790" i="1"/>
  <c r="M2790" i="2" s="1"/>
  <c r="J2789" i="1"/>
  <c r="M2789" i="2" s="1"/>
  <c r="J2788" i="1"/>
  <c r="M2788" i="2" s="1"/>
  <c r="J2787" i="1"/>
  <c r="M2787" i="2" s="1"/>
  <c r="J2786" i="1"/>
  <c r="M2786" i="2" s="1"/>
  <c r="J2785" i="1"/>
  <c r="M2785" i="2" s="1"/>
  <c r="J2784" i="1"/>
  <c r="M2784" i="2" s="1"/>
  <c r="J2783" i="1"/>
  <c r="M2783" i="2" s="1"/>
  <c r="J2782" i="1"/>
  <c r="M2782" i="2" s="1"/>
  <c r="J2781" i="1"/>
  <c r="M2781" i="2" s="1"/>
  <c r="J2780" i="1"/>
  <c r="M2780" i="2" s="1"/>
  <c r="J2779" i="1"/>
  <c r="M2779" i="2" s="1"/>
  <c r="J2778" i="1"/>
  <c r="M2778" i="2" s="1"/>
  <c r="J2777" i="1"/>
  <c r="M2777" i="2" s="1"/>
  <c r="J2776" i="1"/>
  <c r="M2776" i="2" s="1"/>
  <c r="J2775" i="1"/>
  <c r="M2775" i="2" s="1"/>
  <c r="J2774" i="1"/>
  <c r="M2774" i="2" s="1"/>
  <c r="J2773" i="1"/>
  <c r="M2773" i="2" s="1"/>
  <c r="J2772" i="1"/>
  <c r="M2772" i="2" s="1"/>
  <c r="J2771" i="1"/>
  <c r="M2771" i="2" s="1"/>
  <c r="J2770" i="1"/>
  <c r="M2770" i="2" s="1"/>
  <c r="J2769" i="1"/>
  <c r="M2769" i="2" s="1"/>
  <c r="J2768" i="1"/>
  <c r="M2768" i="2" s="1"/>
  <c r="J2767" i="1"/>
  <c r="M2767" i="2" s="1"/>
  <c r="J2766" i="1"/>
  <c r="M2766" i="2" s="1"/>
  <c r="J2765" i="1"/>
  <c r="M2765" i="2" s="1"/>
  <c r="J2764" i="1"/>
  <c r="M2764" i="2" s="1"/>
  <c r="J2763" i="1"/>
  <c r="M2763" i="2" s="1"/>
  <c r="J2762" i="1"/>
  <c r="M2762" i="2" s="1"/>
  <c r="J2761" i="1"/>
  <c r="M2761" i="2" s="1"/>
  <c r="J2760" i="1"/>
  <c r="M2760" i="2" s="1"/>
  <c r="J2759" i="1"/>
  <c r="M2759" i="2" s="1"/>
  <c r="J2758" i="1"/>
  <c r="M2758" i="2" s="1"/>
  <c r="J2757" i="1"/>
  <c r="M2757" i="2" s="1"/>
  <c r="J2756" i="1"/>
  <c r="M2756" i="2" s="1"/>
  <c r="J2755" i="1"/>
  <c r="M2755" i="2" s="1"/>
  <c r="J2754" i="1"/>
  <c r="M2754" i="2" s="1"/>
  <c r="J2753" i="1"/>
  <c r="M2753" i="2" s="1"/>
  <c r="J2752" i="1"/>
  <c r="M2752" i="2" s="1"/>
  <c r="J2751" i="1"/>
  <c r="M2751" i="2" s="1"/>
  <c r="J2750" i="1"/>
  <c r="M2750" i="2" s="1"/>
  <c r="J2749" i="1"/>
  <c r="M2749" i="2" s="1"/>
  <c r="J2748" i="1"/>
  <c r="M2748" i="2" s="1"/>
  <c r="J2747" i="1"/>
  <c r="M2747" i="2" s="1"/>
  <c r="J2746" i="1"/>
  <c r="M2746" i="2" s="1"/>
  <c r="J2745" i="1"/>
  <c r="M2745" i="2" s="1"/>
  <c r="J2744" i="1"/>
  <c r="M2744" i="2" s="1"/>
  <c r="J2743" i="1"/>
  <c r="M2743" i="2" s="1"/>
  <c r="J2742" i="1"/>
  <c r="M2742" i="2" s="1"/>
  <c r="J2741" i="1"/>
  <c r="M2741" i="2" s="1"/>
  <c r="J2740" i="1"/>
  <c r="M2740" i="2" s="1"/>
  <c r="J2739" i="1"/>
  <c r="M2739" i="2" s="1"/>
  <c r="J2738" i="1"/>
  <c r="M2738" i="2" s="1"/>
  <c r="J2737" i="1"/>
  <c r="M2737" i="2" s="1"/>
  <c r="J2736" i="1"/>
  <c r="M2736" i="2" s="1"/>
  <c r="J2735" i="1"/>
  <c r="M2735" i="2" s="1"/>
  <c r="J2734" i="1"/>
  <c r="M2734" i="2" s="1"/>
  <c r="J2733" i="1"/>
  <c r="M2733" i="2" s="1"/>
  <c r="J2732" i="1"/>
  <c r="M2732" i="2" s="1"/>
  <c r="J2731" i="1"/>
  <c r="M2731" i="2" s="1"/>
  <c r="J2730" i="1"/>
  <c r="M2730" i="2" s="1"/>
  <c r="J2729" i="1"/>
  <c r="M2729" i="2" s="1"/>
  <c r="J2728" i="1"/>
  <c r="M2728" i="2" s="1"/>
  <c r="J2727" i="1"/>
  <c r="M2727" i="2" s="1"/>
  <c r="J2726" i="1"/>
  <c r="M2726" i="2" s="1"/>
  <c r="J2725" i="1"/>
  <c r="M2725" i="2" s="1"/>
  <c r="J2724" i="1"/>
  <c r="M2724" i="2" s="1"/>
  <c r="J2723" i="1"/>
  <c r="M2723" i="2" s="1"/>
  <c r="J2722" i="1"/>
  <c r="M2722" i="2" s="1"/>
  <c r="J2721" i="1"/>
  <c r="M2721" i="2" s="1"/>
  <c r="J2720" i="1"/>
  <c r="M2720" i="2" s="1"/>
  <c r="J2719" i="1"/>
  <c r="M2719" i="2" s="1"/>
  <c r="J2718" i="1"/>
  <c r="M2718" i="2" s="1"/>
  <c r="J2717" i="1"/>
  <c r="M2717" i="2" s="1"/>
  <c r="J2716" i="1"/>
  <c r="M2716" i="2" s="1"/>
  <c r="J2715" i="1"/>
  <c r="M2715" i="2" s="1"/>
  <c r="J2714" i="1"/>
  <c r="M2714" i="2" s="1"/>
  <c r="J2713" i="1"/>
  <c r="M2713" i="2" s="1"/>
  <c r="J2712" i="1"/>
  <c r="M2712" i="2" s="1"/>
  <c r="J2711" i="1"/>
  <c r="M2711" i="2" s="1"/>
  <c r="J2710" i="1"/>
  <c r="M2710" i="2" s="1"/>
  <c r="J2709" i="1"/>
  <c r="M2709" i="2" s="1"/>
  <c r="J2708" i="1"/>
  <c r="M2708" i="2" s="1"/>
  <c r="J2707" i="1"/>
  <c r="M2707" i="2" s="1"/>
  <c r="J2706" i="1"/>
  <c r="M2706" i="2" s="1"/>
  <c r="J2705" i="1"/>
  <c r="M2705" i="2" s="1"/>
  <c r="J2704" i="1"/>
  <c r="M2704" i="2" s="1"/>
  <c r="J2703" i="1"/>
  <c r="M2703" i="2" s="1"/>
  <c r="J2702" i="1"/>
  <c r="M2702" i="2" s="1"/>
  <c r="J2701" i="1"/>
  <c r="M2701" i="2" s="1"/>
  <c r="J2700" i="1"/>
  <c r="M2700" i="2" s="1"/>
  <c r="J2699" i="1"/>
  <c r="M2699" i="2" s="1"/>
  <c r="J2698" i="1"/>
  <c r="M2698" i="2" s="1"/>
  <c r="J2697" i="1"/>
  <c r="M2697" i="2" s="1"/>
  <c r="J2696" i="1"/>
  <c r="M2696" i="2" s="1"/>
  <c r="J2695" i="1"/>
  <c r="M2695" i="2" s="1"/>
  <c r="J2694" i="1"/>
  <c r="M2694" i="2" s="1"/>
  <c r="J2693" i="1"/>
  <c r="M2693" i="2" s="1"/>
  <c r="J2692" i="1"/>
  <c r="M2692" i="2" s="1"/>
  <c r="J2691" i="1"/>
  <c r="M2691" i="2" s="1"/>
  <c r="J2690" i="1"/>
  <c r="M2690" i="2" s="1"/>
  <c r="J2689" i="1"/>
  <c r="M2689" i="2" s="1"/>
  <c r="J2688" i="1"/>
  <c r="M2688" i="2" s="1"/>
  <c r="J2687" i="1"/>
  <c r="M2687" i="2" s="1"/>
  <c r="J2686" i="1"/>
  <c r="M2686" i="2" s="1"/>
  <c r="J2685" i="1"/>
  <c r="M2685" i="2" s="1"/>
  <c r="J2684" i="1"/>
  <c r="M2684" i="2" s="1"/>
  <c r="J2683" i="1"/>
  <c r="M2683" i="2" s="1"/>
  <c r="J2682" i="1"/>
  <c r="M2682" i="2" s="1"/>
  <c r="J2681" i="1"/>
  <c r="M2681" i="2" s="1"/>
  <c r="J2680" i="1"/>
  <c r="M2680" i="2" s="1"/>
  <c r="J2679" i="1"/>
  <c r="M2679" i="2" s="1"/>
  <c r="J2678" i="1"/>
  <c r="M2678" i="2" s="1"/>
  <c r="J2677" i="1"/>
  <c r="M2677" i="2" s="1"/>
  <c r="J2676" i="1"/>
  <c r="M2676" i="2" s="1"/>
  <c r="J2675" i="1"/>
  <c r="M2675" i="2" s="1"/>
  <c r="J2674" i="1"/>
  <c r="M2674" i="2" s="1"/>
  <c r="J2673" i="1"/>
  <c r="M2673" i="2" s="1"/>
  <c r="J2672" i="1"/>
  <c r="M2672" i="2" s="1"/>
  <c r="J2671" i="1"/>
  <c r="M2671" i="2" s="1"/>
  <c r="J2670" i="1"/>
  <c r="M2670" i="2" s="1"/>
  <c r="J2669" i="1"/>
  <c r="M2669" i="2" s="1"/>
  <c r="J2668" i="1"/>
  <c r="M2668" i="2" s="1"/>
  <c r="J2667" i="1"/>
  <c r="M2667" i="2" s="1"/>
  <c r="J2666" i="1"/>
  <c r="M2666" i="2" s="1"/>
  <c r="J2665" i="1"/>
  <c r="M2665" i="2" s="1"/>
  <c r="J2664" i="1"/>
  <c r="M2664" i="2" s="1"/>
  <c r="J2663" i="1"/>
  <c r="M2663" i="2" s="1"/>
  <c r="J2662" i="1"/>
  <c r="M2662" i="2" s="1"/>
  <c r="J2661" i="1"/>
  <c r="M2661" i="2" s="1"/>
  <c r="J2660" i="1"/>
  <c r="M2660" i="2" s="1"/>
  <c r="J2659" i="1"/>
  <c r="M2659" i="2" s="1"/>
  <c r="J2658" i="1"/>
  <c r="M2658" i="2" s="1"/>
  <c r="J2657" i="1"/>
  <c r="M2657" i="2" s="1"/>
  <c r="J2656" i="1"/>
  <c r="M2656" i="2" s="1"/>
  <c r="J2655" i="1"/>
  <c r="M2655" i="2" s="1"/>
  <c r="J2654" i="1"/>
  <c r="M2654" i="2" s="1"/>
  <c r="J2653" i="1"/>
  <c r="M2653" i="2" s="1"/>
  <c r="J2652" i="1"/>
  <c r="M2652" i="2" s="1"/>
  <c r="J2651" i="1"/>
  <c r="M2651" i="2" s="1"/>
  <c r="J2650" i="1"/>
  <c r="M2650" i="2" s="1"/>
  <c r="J2649" i="1"/>
  <c r="M2649" i="2" s="1"/>
  <c r="J2648" i="1"/>
  <c r="M2648" i="2" s="1"/>
  <c r="J2647" i="1"/>
  <c r="M2647" i="2" s="1"/>
  <c r="J2646" i="1"/>
  <c r="M2646" i="2" s="1"/>
  <c r="J2645" i="1"/>
  <c r="M2645" i="2" s="1"/>
  <c r="J2644" i="1"/>
  <c r="M2644" i="2" s="1"/>
  <c r="J2643" i="1"/>
  <c r="M2643" i="2" s="1"/>
  <c r="J2642" i="1"/>
  <c r="M2642" i="2" s="1"/>
  <c r="J2641" i="1"/>
  <c r="M2641" i="2" s="1"/>
  <c r="J2640" i="1"/>
  <c r="M2640" i="2" s="1"/>
  <c r="J2639" i="1"/>
  <c r="M2639" i="2" s="1"/>
  <c r="J2638" i="1"/>
  <c r="M2638" i="2" s="1"/>
  <c r="J2637" i="1"/>
  <c r="M2637" i="2" s="1"/>
  <c r="J2636" i="1"/>
  <c r="M2636" i="2" s="1"/>
  <c r="J2635" i="1"/>
  <c r="M2635" i="2" s="1"/>
  <c r="J2634" i="1"/>
  <c r="M2634" i="2" s="1"/>
  <c r="J2633" i="1"/>
  <c r="M2633" i="2" s="1"/>
  <c r="J2632" i="1"/>
  <c r="M2632" i="2" s="1"/>
  <c r="J2631" i="1"/>
  <c r="M2631" i="2" s="1"/>
  <c r="J2630" i="1"/>
  <c r="M2630" i="2" s="1"/>
  <c r="J2629" i="1"/>
  <c r="M2629" i="2" s="1"/>
  <c r="J2628" i="1"/>
  <c r="M2628" i="2" s="1"/>
  <c r="J2627" i="1"/>
  <c r="M2627" i="2" s="1"/>
  <c r="J2626" i="1"/>
  <c r="M2626" i="2" s="1"/>
  <c r="J2625" i="1"/>
  <c r="M2625" i="2" s="1"/>
  <c r="J2624" i="1"/>
  <c r="M2624" i="2" s="1"/>
  <c r="J2623" i="1"/>
  <c r="M2623" i="2" s="1"/>
  <c r="J2622" i="1"/>
  <c r="M2622" i="2" s="1"/>
  <c r="J2621" i="1"/>
  <c r="M2621" i="2" s="1"/>
  <c r="J2620" i="1"/>
  <c r="M2620" i="2" s="1"/>
  <c r="J2619" i="1"/>
  <c r="M2619" i="2" s="1"/>
  <c r="J2618" i="1"/>
  <c r="M2618" i="2" s="1"/>
  <c r="J2617" i="1"/>
  <c r="M2617" i="2" s="1"/>
  <c r="J2616" i="1"/>
  <c r="M2616" i="2" s="1"/>
  <c r="J2615" i="1"/>
  <c r="M2615" i="2" s="1"/>
  <c r="J2614" i="1"/>
  <c r="M2614" i="2" s="1"/>
  <c r="J2613" i="1"/>
  <c r="M2613" i="2" s="1"/>
  <c r="J2612" i="1"/>
  <c r="M2612" i="2" s="1"/>
  <c r="J2611" i="1"/>
  <c r="M2611" i="2" s="1"/>
  <c r="J2610" i="1"/>
  <c r="M2610" i="2" s="1"/>
  <c r="J2609" i="1"/>
  <c r="M2609" i="2" s="1"/>
  <c r="J2608" i="1"/>
  <c r="M2608" i="2" s="1"/>
  <c r="J2607" i="1"/>
  <c r="M2607" i="2" s="1"/>
  <c r="J2606" i="1"/>
  <c r="M2606" i="2" s="1"/>
  <c r="J2605" i="1"/>
  <c r="M2605" i="2" s="1"/>
  <c r="J2604" i="1"/>
  <c r="M2604" i="2" s="1"/>
  <c r="J2603" i="1"/>
  <c r="M2603" i="2" s="1"/>
  <c r="J2602" i="1"/>
  <c r="M2602" i="2" s="1"/>
  <c r="J2601" i="1"/>
  <c r="M2601" i="2" s="1"/>
  <c r="J2600" i="1"/>
  <c r="M2600" i="2" s="1"/>
  <c r="J2599" i="1"/>
  <c r="M2599" i="2" s="1"/>
  <c r="J2598" i="1"/>
  <c r="M2598" i="2" s="1"/>
  <c r="J2597" i="1"/>
  <c r="M2597" i="2" s="1"/>
  <c r="J2596" i="1"/>
  <c r="M2596" i="2" s="1"/>
  <c r="J2595" i="1"/>
  <c r="M2595" i="2" s="1"/>
  <c r="J2594" i="1"/>
  <c r="M2594" i="2" s="1"/>
  <c r="J2593" i="1"/>
  <c r="M2593" i="2" s="1"/>
  <c r="J2592" i="1"/>
  <c r="M2592" i="2" s="1"/>
  <c r="J2591" i="1"/>
  <c r="M2591" i="2" s="1"/>
  <c r="J2590" i="1"/>
  <c r="M2590" i="2" s="1"/>
  <c r="J2589" i="1"/>
  <c r="M2589" i="2" s="1"/>
  <c r="J2588" i="1"/>
  <c r="M2588" i="2" s="1"/>
  <c r="J2587" i="1"/>
  <c r="M2587" i="2" s="1"/>
  <c r="J2586" i="1"/>
  <c r="M2586" i="2" s="1"/>
  <c r="J2585" i="1"/>
  <c r="M2585" i="2" s="1"/>
  <c r="J2584" i="1"/>
  <c r="M2584" i="2" s="1"/>
  <c r="J2583" i="1"/>
  <c r="M2583" i="2" s="1"/>
  <c r="J2582" i="1"/>
  <c r="M2582" i="2" s="1"/>
  <c r="J2581" i="1"/>
  <c r="M2581" i="2" s="1"/>
  <c r="J2580" i="1"/>
  <c r="M2580" i="2" s="1"/>
  <c r="J2579" i="1"/>
  <c r="M2579" i="2" s="1"/>
  <c r="J2578" i="1"/>
  <c r="M2578" i="2" s="1"/>
  <c r="J2577" i="1"/>
  <c r="M2577" i="2" s="1"/>
  <c r="J2576" i="1"/>
  <c r="M2576" i="2" s="1"/>
  <c r="J2575" i="1"/>
  <c r="M2575" i="2" s="1"/>
  <c r="J2574" i="1"/>
  <c r="M2574" i="2" s="1"/>
  <c r="J2573" i="1"/>
  <c r="M2573" i="2" s="1"/>
  <c r="J2572" i="1"/>
  <c r="M2572" i="2" s="1"/>
  <c r="J2571" i="1"/>
  <c r="M2571" i="2" s="1"/>
  <c r="J2570" i="1"/>
  <c r="M2570" i="2" s="1"/>
  <c r="J2569" i="1"/>
  <c r="M2569" i="2" s="1"/>
  <c r="J2568" i="1"/>
  <c r="M2568" i="2" s="1"/>
  <c r="J2567" i="1"/>
  <c r="M2567" i="2" s="1"/>
  <c r="J2566" i="1"/>
  <c r="M2566" i="2" s="1"/>
  <c r="J2565" i="1"/>
  <c r="M2565" i="2" s="1"/>
  <c r="J2564" i="1"/>
  <c r="M2564" i="2" s="1"/>
  <c r="J2563" i="1"/>
  <c r="M2563" i="2" s="1"/>
  <c r="J2562" i="1"/>
  <c r="M2562" i="2" s="1"/>
  <c r="J2561" i="1"/>
  <c r="M2561" i="2" s="1"/>
  <c r="J2560" i="1"/>
  <c r="M2560" i="2" s="1"/>
  <c r="J2559" i="1"/>
  <c r="M2559" i="2" s="1"/>
  <c r="J2558" i="1"/>
  <c r="M2558" i="2" s="1"/>
  <c r="J2557" i="1"/>
  <c r="M2557" i="2" s="1"/>
  <c r="J2556" i="1"/>
  <c r="M2556" i="2" s="1"/>
  <c r="J2555" i="1"/>
  <c r="M2555" i="2" s="1"/>
  <c r="J2554" i="1"/>
  <c r="M2554" i="2" s="1"/>
  <c r="J2553" i="1"/>
  <c r="M2553" i="2" s="1"/>
  <c r="J2552" i="1"/>
  <c r="M2552" i="2" s="1"/>
  <c r="J2551" i="1"/>
  <c r="M2551" i="2" s="1"/>
  <c r="J2550" i="1"/>
  <c r="M2550" i="2" s="1"/>
  <c r="J2549" i="1"/>
  <c r="M2549" i="2" s="1"/>
  <c r="J2548" i="1"/>
  <c r="M2548" i="2" s="1"/>
  <c r="J2547" i="1"/>
  <c r="M2547" i="2" s="1"/>
  <c r="J2546" i="1"/>
  <c r="M2546" i="2" s="1"/>
  <c r="J2545" i="1"/>
  <c r="M2545" i="2" s="1"/>
  <c r="J2544" i="1"/>
  <c r="M2544" i="2" s="1"/>
  <c r="J2543" i="1"/>
  <c r="M2543" i="2" s="1"/>
  <c r="J2542" i="1"/>
  <c r="M2542" i="2" s="1"/>
  <c r="J2541" i="1"/>
  <c r="M2541" i="2" s="1"/>
  <c r="J2540" i="1"/>
  <c r="M2540" i="2" s="1"/>
  <c r="J2539" i="1"/>
  <c r="M2539" i="2" s="1"/>
  <c r="J2538" i="1"/>
  <c r="M2538" i="2" s="1"/>
  <c r="J2537" i="1"/>
  <c r="M2537" i="2" s="1"/>
  <c r="J2536" i="1"/>
  <c r="M2536" i="2" s="1"/>
  <c r="J2535" i="1"/>
  <c r="M2535" i="2" s="1"/>
  <c r="J2534" i="1"/>
  <c r="M2534" i="2" s="1"/>
  <c r="J2533" i="1"/>
  <c r="M2533" i="2" s="1"/>
  <c r="J2532" i="1"/>
  <c r="M2532" i="2" s="1"/>
  <c r="J2531" i="1"/>
  <c r="M2531" i="2" s="1"/>
  <c r="J2530" i="1"/>
  <c r="M2530" i="2" s="1"/>
  <c r="J2529" i="1"/>
  <c r="M2529" i="2" s="1"/>
  <c r="J2528" i="1"/>
  <c r="M2528" i="2" s="1"/>
  <c r="J2527" i="1"/>
  <c r="M2527" i="2" s="1"/>
  <c r="J2526" i="1"/>
  <c r="M2526" i="2" s="1"/>
  <c r="J2525" i="1"/>
  <c r="M2525" i="2" s="1"/>
  <c r="J2524" i="1"/>
  <c r="M2524" i="2" s="1"/>
  <c r="J2523" i="1"/>
  <c r="M2523" i="2" s="1"/>
  <c r="J2522" i="1"/>
  <c r="M2522" i="2" s="1"/>
  <c r="J2521" i="1"/>
  <c r="M2521" i="2" s="1"/>
  <c r="J2520" i="1"/>
  <c r="M2520" i="2" s="1"/>
  <c r="J2519" i="1"/>
  <c r="M2519" i="2" s="1"/>
  <c r="J2518" i="1"/>
  <c r="M2518" i="2" s="1"/>
  <c r="J2517" i="1"/>
  <c r="M2517" i="2" s="1"/>
  <c r="J2516" i="1"/>
  <c r="M2516" i="2" s="1"/>
  <c r="J2515" i="1"/>
  <c r="M2515" i="2" s="1"/>
  <c r="J2514" i="1"/>
  <c r="M2514" i="2" s="1"/>
  <c r="J2513" i="1"/>
  <c r="M2513" i="2" s="1"/>
  <c r="J2512" i="1"/>
  <c r="M2512" i="2" s="1"/>
  <c r="J2511" i="1"/>
  <c r="M2511" i="2" s="1"/>
  <c r="J2510" i="1"/>
  <c r="M2510" i="2" s="1"/>
  <c r="J2509" i="1"/>
  <c r="M2509" i="2" s="1"/>
  <c r="J2508" i="1"/>
  <c r="M2508" i="2" s="1"/>
  <c r="J2507" i="1"/>
  <c r="M2507" i="2" s="1"/>
  <c r="J2506" i="1"/>
  <c r="M2506" i="2" s="1"/>
  <c r="J2505" i="1"/>
  <c r="M2505" i="2" s="1"/>
  <c r="J2504" i="1"/>
  <c r="M2504" i="2" s="1"/>
  <c r="J2503" i="1"/>
  <c r="M2503" i="2" s="1"/>
  <c r="J2502" i="1"/>
  <c r="M2502" i="2" s="1"/>
  <c r="J2501" i="1"/>
  <c r="M2501" i="2" s="1"/>
  <c r="J2500" i="1"/>
  <c r="M2500" i="2" s="1"/>
  <c r="J2499" i="1"/>
  <c r="M2499" i="2" s="1"/>
  <c r="J2498" i="1"/>
  <c r="M2498" i="2" s="1"/>
  <c r="J2497" i="1"/>
  <c r="M2497" i="2" s="1"/>
  <c r="J2496" i="1"/>
  <c r="M2496" i="2" s="1"/>
  <c r="J2495" i="1"/>
  <c r="M2495" i="2" s="1"/>
  <c r="J2494" i="1"/>
  <c r="M2494" i="2" s="1"/>
  <c r="J2493" i="1"/>
  <c r="M2493" i="2" s="1"/>
  <c r="J2492" i="1"/>
  <c r="M2492" i="2" s="1"/>
  <c r="J2491" i="1"/>
  <c r="M2491" i="2" s="1"/>
  <c r="J2490" i="1"/>
  <c r="M2490" i="2" s="1"/>
  <c r="J2489" i="1"/>
  <c r="M2489" i="2" s="1"/>
  <c r="J2488" i="1"/>
  <c r="M2488" i="2" s="1"/>
  <c r="J2487" i="1"/>
  <c r="M2487" i="2" s="1"/>
  <c r="J2486" i="1"/>
  <c r="M2486" i="2" s="1"/>
  <c r="J2485" i="1"/>
  <c r="M2485" i="2" s="1"/>
  <c r="J2484" i="1"/>
  <c r="M2484" i="2" s="1"/>
  <c r="J2483" i="1"/>
  <c r="M2483" i="2" s="1"/>
  <c r="J2482" i="1"/>
  <c r="M2482" i="2" s="1"/>
  <c r="J2481" i="1"/>
  <c r="M2481" i="2" s="1"/>
  <c r="J2480" i="1"/>
  <c r="M2480" i="2" s="1"/>
  <c r="J2479" i="1"/>
  <c r="M2479" i="2" s="1"/>
  <c r="J2478" i="1"/>
  <c r="M2478" i="2" s="1"/>
  <c r="J2477" i="1"/>
  <c r="M2477" i="2" s="1"/>
  <c r="J2476" i="1"/>
  <c r="M2476" i="2" s="1"/>
  <c r="J2475" i="1"/>
  <c r="M2475" i="2" s="1"/>
  <c r="J2474" i="1"/>
  <c r="M2474" i="2" s="1"/>
  <c r="J2473" i="1"/>
  <c r="M2473" i="2" s="1"/>
  <c r="J2472" i="1"/>
  <c r="M2472" i="2" s="1"/>
  <c r="J2471" i="1"/>
  <c r="M2471" i="2" s="1"/>
  <c r="J2470" i="1"/>
  <c r="M2470" i="2" s="1"/>
  <c r="J2469" i="1"/>
  <c r="M2469" i="2" s="1"/>
  <c r="J2468" i="1"/>
  <c r="M2468" i="2" s="1"/>
  <c r="J2467" i="1"/>
  <c r="M2467" i="2" s="1"/>
  <c r="J2466" i="1"/>
  <c r="M2466" i="2" s="1"/>
  <c r="J2465" i="1"/>
  <c r="M2465" i="2" s="1"/>
  <c r="J2464" i="1"/>
  <c r="M2464" i="2" s="1"/>
  <c r="J2463" i="1"/>
  <c r="M2463" i="2" s="1"/>
  <c r="J2462" i="1"/>
  <c r="M2462" i="2" s="1"/>
  <c r="J2461" i="1"/>
  <c r="M2461" i="2" s="1"/>
  <c r="J2460" i="1"/>
  <c r="M2460" i="2" s="1"/>
  <c r="J2459" i="1"/>
  <c r="M2459" i="2" s="1"/>
  <c r="J2458" i="1"/>
  <c r="M2458" i="2" s="1"/>
  <c r="J2457" i="1"/>
  <c r="M2457" i="2" s="1"/>
  <c r="J2456" i="1"/>
  <c r="M2456" i="2" s="1"/>
  <c r="J2455" i="1"/>
  <c r="M2455" i="2" s="1"/>
  <c r="J2454" i="1"/>
  <c r="M2454" i="2" s="1"/>
  <c r="J2453" i="1"/>
  <c r="M2453" i="2" s="1"/>
  <c r="J2452" i="1"/>
  <c r="M2452" i="2" s="1"/>
  <c r="J2451" i="1"/>
  <c r="M2451" i="2" s="1"/>
  <c r="J2450" i="1"/>
  <c r="M2450" i="2" s="1"/>
  <c r="J2449" i="1"/>
  <c r="M2449" i="2" s="1"/>
  <c r="J2448" i="1"/>
  <c r="M2448" i="2" s="1"/>
  <c r="J2447" i="1"/>
  <c r="M2447" i="2" s="1"/>
  <c r="J2446" i="1"/>
  <c r="M2446" i="2" s="1"/>
  <c r="J2445" i="1"/>
  <c r="M2445" i="2" s="1"/>
  <c r="J2444" i="1"/>
  <c r="M2444" i="2" s="1"/>
  <c r="J2443" i="1"/>
  <c r="M2443" i="2" s="1"/>
  <c r="J2442" i="1"/>
  <c r="M2442" i="2" s="1"/>
  <c r="J2441" i="1"/>
  <c r="M2441" i="2" s="1"/>
  <c r="J2440" i="1"/>
  <c r="M2440" i="2" s="1"/>
  <c r="J2439" i="1"/>
  <c r="M2439" i="2" s="1"/>
  <c r="J2438" i="1"/>
  <c r="M2438" i="2" s="1"/>
  <c r="J2437" i="1"/>
  <c r="M2437" i="2" s="1"/>
  <c r="J2436" i="1"/>
  <c r="M2436" i="2" s="1"/>
  <c r="J2435" i="1"/>
  <c r="M2435" i="2" s="1"/>
  <c r="J2434" i="1"/>
  <c r="M2434" i="2" s="1"/>
  <c r="J2433" i="1"/>
  <c r="M2433" i="2" s="1"/>
  <c r="J2432" i="1"/>
  <c r="M2432" i="2" s="1"/>
  <c r="J2431" i="1"/>
  <c r="M2431" i="2" s="1"/>
  <c r="J2430" i="1"/>
  <c r="M2430" i="2" s="1"/>
  <c r="J2429" i="1"/>
  <c r="M2429" i="2" s="1"/>
  <c r="J2428" i="1"/>
  <c r="M2428" i="2" s="1"/>
  <c r="J2427" i="1"/>
  <c r="M2427" i="2" s="1"/>
  <c r="J2426" i="1"/>
  <c r="M2426" i="2" s="1"/>
  <c r="J2425" i="1"/>
  <c r="M2425" i="2" s="1"/>
  <c r="J2424" i="1"/>
  <c r="M2424" i="2" s="1"/>
  <c r="J2423" i="1"/>
  <c r="M2423" i="2" s="1"/>
  <c r="J2422" i="1"/>
  <c r="M2422" i="2" s="1"/>
  <c r="J2421" i="1"/>
  <c r="M2421" i="2" s="1"/>
  <c r="J2420" i="1"/>
  <c r="M2420" i="2" s="1"/>
  <c r="J2419" i="1"/>
  <c r="M2419" i="2" s="1"/>
  <c r="J2418" i="1"/>
  <c r="M2418" i="2" s="1"/>
  <c r="J2417" i="1"/>
  <c r="M2417" i="2" s="1"/>
  <c r="J2416" i="1"/>
  <c r="M2416" i="2" s="1"/>
  <c r="J2415" i="1"/>
  <c r="M2415" i="2" s="1"/>
  <c r="J2414" i="1"/>
  <c r="M2414" i="2" s="1"/>
  <c r="J2413" i="1"/>
  <c r="M2413" i="2" s="1"/>
  <c r="J2412" i="1"/>
  <c r="M2412" i="2" s="1"/>
  <c r="J2411" i="1"/>
  <c r="M2411" i="2" s="1"/>
  <c r="J2410" i="1"/>
  <c r="M2410" i="2" s="1"/>
  <c r="J2409" i="1"/>
  <c r="M2409" i="2" s="1"/>
  <c r="J2408" i="1"/>
  <c r="M2408" i="2" s="1"/>
  <c r="J2407" i="1"/>
  <c r="M2407" i="2" s="1"/>
  <c r="J2406" i="1"/>
  <c r="M2406" i="2" s="1"/>
  <c r="J2405" i="1"/>
  <c r="M2405" i="2" s="1"/>
  <c r="J2404" i="1"/>
  <c r="M2404" i="2" s="1"/>
  <c r="J2403" i="1"/>
  <c r="M2403" i="2" s="1"/>
  <c r="J2402" i="1"/>
  <c r="M2402" i="2" s="1"/>
  <c r="J2401" i="1"/>
  <c r="M2401" i="2" s="1"/>
  <c r="J2400" i="1"/>
  <c r="M2400" i="2" s="1"/>
  <c r="J2399" i="1"/>
  <c r="M2399" i="2" s="1"/>
  <c r="J2398" i="1"/>
  <c r="M2398" i="2" s="1"/>
  <c r="J2397" i="1"/>
  <c r="M2397" i="2" s="1"/>
  <c r="J2396" i="1"/>
  <c r="M2396" i="2" s="1"/>
  <c r="J2395" i="1"/>
  <c r="M2395" i="2" s="1"/>
  <c r="J2394" i="1"/>
  <c r="M2394" i="2" s="1"/>
  <c r="J2393" i="1"/>
  <c r="M2393" i="2" s="1"/>
  <c r="J2392" i="1"/>
  <c r="M2392" i="2" s="1"/>
  <c r="J2391" i="1"/>
  <c r="M2391" i="2" s="1"/>
  <c r="J2390" i="1"/>
  <c r="M2390" i="2" s="1"/>
  <c r="J2389" i="1"/>
  <c r="M2389" i="2" s="1"/>
  <c r="J2388" i="1"/>
  <c r="M2388" i="2" s="1"/>
  <c r="J2387" i="1"/>
  <c r="M2387" i="2" s="1"/>
  <c r="J2386" i="1"/>
  <c r="M2386" i="2" s="1"/>
  <c r="J2385" i="1"/>
  <c r="M2385" i="2" s="1"/>
  <c r="J2384" i="1"/>
  <c r="M2384" i="2" s="1"/>
  <c r="J2383" i="1"/>
  <c r="M2383" i="2" s="1"/>
  <c r="J2382" i="1"/>
  <c r="M2382" i="2" s="1"/>
  <c r="J2381" i="1"/>
  <c r="M2381" i="2" s="1"/>
  <c r="J2380" i="1"/>
  <c r="M2380" i="2" s="1"/>
  <c r="J2379" i="1"/>
  <c r="M2379" i="2" s="1"/>
  <c r="J2378" i="1"/>
  <c r="M2378" i="2" s="1"/>
  <c r="J2377" i="1"/>
  <c r="M2377" i="2" s="1"/>
  <c r="J2376" i="1"/>
  <c r="M2376" i="2" s="1"/>
  <c r="J2375" i="1"/>
  <c r="M2375" i="2" s="1"/>
  <c r="J2374" i="1"/>
  <c r="M2374" i="2" s="1"/>
  <c r="J2373" i="1"/>
  <c r="M2373" i="2" s="1"/>
  <c r="J2372" i="1"/>
  <c r="M2372" i="2" s="1"/>
  <c r="J2371" i="1"/>
  <c r="M2371" i="2" s="1"/>
  <c r="J2370" i="1"/>
  <c r="M2370" i="2" s="1"/>
  <c r="J2369" i="1"/>
  <c r="M2369" i="2" s="1"/>
  <c r="J2368" i="1"/>
  <c r="M2368" i="2" s="1"/>
  <c r="J2367" i="1"/>
  <c r="M2367" i="2" s="1"/>
  <c r="J2366" i="1"/>
  <c r="M2366" i="2" s="1"/>
  <c r="J2365" i="1"/>
  <c r="M2365" i="2" s="1"/>
  <c r="J2364" i="1"/>
  <c r="M2364" i="2" s="1"/>
  <c r="J2363" i="1"/>
  <c r="M2363" i="2" s="1"/>
  <c r="J2362" i="1"/>
  <c r="M2362" i="2" s="1"/>
  <c r="J2361" i="1"/>
  <c r="M2361" i="2" s="1"/>
  <c r="J2360" i="1"/>
  <c r="M2360" i="2" s="1"/>
  <c r="J2359" i="1"/>
  <c r="M2359" i="2" s="1"/>
  <c r="J2358" i="1"/>
  <c r="M2358" i="2" s="1"/>
  <c r="J2357" i="1"/>
  <c r="M2357" i="2" s="1"/>
  <c r="J2356" i="1"/>
  <c r="M2356" i="2" s="1"/>
  <c r="J2355" i="1"/>
  <c r="M2355" i="2" s="1"/>
  <c r="J2354" i="1"/>
  <c r="M2354" i="2" s="1"/>
  <c r="J2353" i="1"/>
  <c r="M2353" i="2" s="1"/>
  <c r="J2352" i="1"/>
  <c r="M2352" i="2" s="1"/>
  <c r="J2351" i="1"/>
  <c r="M2351" i="2" s="1"/>
  <c r="J2350" i="1"/>
  <c r="M2350" i="2" s="1"/>
  <c r="J2349" i="1"/>
  <c r="M2349" i="2" s="1"/>
  <c r="J2348" i="1"/>
  <c r="M2348" i="2" s="1"/>
  <c r="J2347" i="1"/>
  <c r="M2347" i="2" s="1"/>
  <c r="J2346" i="1"/>
  <c r="M2346" i="2" s="1"/>
  <c r="J2345" i="1"/>
  <c r="M2345" i="2" s="1"/>
  <c r="J2344" i="1"/>
  <c r="M2344" i="2" s="1"/>
  <c r="J2343" i="1"/>
  <c r="M2343" i="2" s="1"/>
  <c r="J2342" i="1"/>
  <c r="M2342" i="2" s="1"/>
  <c r="J2341" i="1"/>
  <c r="M2341" i="2" s="1"/>
  <c r="J2340" i="1"/>
  <c r="M2340" i="2" s="1"/>
  <c r="J2339" i="1"/>
  <c r="M2339" i="2" s="1"/>
  <c r="J2338" i="1"/>
  <c r="M2338" i="2" s="1"/>
  <c r="J2337" i="1"/>
  <c r="M2337" i="2" s="1"/>
  <c r="J2336" i="1"/>
  <c r="M2336" i="2" s="1"/>
  <c r="J2335" i="1"/>
  <c r="M2335" i="2" s="1"/>
  <c r="J2334" i="1"/>
  <c r="M2334" i="2" s="1"/>
  <c r="J2333" i="1"/>
  <c r="M2333" i="2" s="1"/>
  <c r="J2332" i="1"/>
  <c r="M2332" i="2" s="1"/>
  <c r="J2331" i="1"/>
  <c r="M2331" i="2" s="1"/>
  <c r="J2330" i="1"/>
  <c r="M2330" i="2" s="1"/>
  <c r="J2329" i="1"/>
  <c r="M2329" i="2" s="1"/>
  <c r="J2328" i="1"/>
  <c r="M2328" i="2" s="1"/>
  <c r="J2327" i="1"/>
  <c r="M2327" i="2" s="1"/>
  <c r="J2326" i="1"/>
  <c r="M2326" i="2" s="1"/>
  <c r="J2325" i="1"/>
  <c r="M2325" i="2" s="1"/>
  <c r="J2324" i="1"/>
  <c r="M2324" i="2" s="1"/>
  <c r="J2323" i="1"/>
  <c r="M2323" i="2" s="1"/>
  <c r="J2322" i="1"/>
  <c r="M2322" i="2" s="1"/>
  <c r="J2321" i="1"/>
  <c r="M2321" i="2" s="1"/>
  <c r="J2320" i="1"/>
  <c r="M2320" i="2" s="1"/>
  <c r="J2319" i="1"/>
  <c r="M2319" i="2" s="1"/>
  <c r="J2318" i="1"/>
  <c r="M2318" i="2" s="1"/>
  <c r="J2317" i="1"/>
  <c r="M2317" i="2" s="1"/>
  <c r="J2316" i="1"/>
  <c r="M2316" i="2" s="1"/>
  <c r="J2315" i="1"/>
  <c r="M2315" i="2" s="1"/>
  <c r="J2314" i="1"/>
  <c r="M2314" i="2" s="1"/>
  <c r="J2313" i="1"/>
  <c r="M2313" i="2" s="1"/>
  <c r="J2312" i="1"/>
  <c r="M2312" i="2" s="1"/>
  <c r="J2311" i="1"/>
  <c r="M2311" i="2" s="1"/>
  <c r="J2310" i="1"/>
  <c r="M2310" i="2" s="1"/>
  <c r="J2309" i="1"/>
  <c r="M2309" i="2" s="1"/>
  <c r="J2308" i="1"/>
  <c r="M2308" i="2" s="1"/>
  <c r="J2307" i="1"/>
  <c r="M2307" i="2" s="1"/>
  <c r="J2306" i="1"/>
  <c r="M2306" i="2" s="1"/>
  <c r="J2305" i="1"/>
  <c r="M2305" i="2" s="1"/>
  <c r="J2304" i="1"/>
  <c r="M2304" i="2" s="1"/>
  <c r="J2303" i="1"/>
  <c r="M2303" i="2" s="1"/>
  <c r="J2302" i="1"/>
  <c r="M2302" i="2" s="1"/>
  <c r="J2301" i="1"/>
  <c r="M2301" i="2" s="1"/>
  <c r="J2300" i="1"/>
  <c r="M2300" i="2" s="1"/>
  <c r="J2299" i="1"/>
  <c r="M2299" i="2" s="1"/>
  <c r="J2298" i="1"/>
  <c r="M2298" i="2" s="1"/>
  <c r="J2297" i="1"/>
  <c r="M2297" i="2" s="1"/>
  <c r="J2296" i="1"/>
  <c r="M2296" i="2" s="1"/>
  <c r="J2295" i="1"/>
  <c r="M2295" i="2" s="1"/>
  <c r="J2294" i="1"/>
  <c r="M2294" i="2" s="1"/>
  <c r="J2293" i="1"/>
  <c r="M2293" i="2" s="1"/>
  <c r="J2292" i="1"/>
  <c r="M2292" i="2" s="1"/>
  <c r="J2291" i="1"/>
  <c r="M2291" i="2" s="1"/>
  <c r="J2290" i="1"/>
  <c r="M2290" i="2" s="1"/>
  <c r="J2289" i="1"/>
  <c r="M2289" i="2" s="1"/>
  <c r="J2288" i="1"/>
  <c r="M2288" i="2" s="1"/>
  <c r="J2287" i="1"/>
  <c r="M2287" i="2" s="1"/>
  <c r="J2286" i="1"/>
  <c r="M2286" i="2" s="1"/>
  <c r="J2285" i="1"/>
  <c r="M2285" i="2" s="1"/>
  <c r="J2284" i="1"/>
  <c r="M2284" i="2" s="1"/>
  <c r="J2283" i="1"/>
  <c r="M2283" i="2" s="1"/>
  <c r="J2282" i="1"/>
  <c r="M2282" i="2" s="1"/>
  <c r="J2281" i="1"/>
  <c r="M2281" i="2" s="1"/>
  <c r="J2280" i="1"/>
  <c r="M2280" i="2" s="1"/>
  <c r="J2279" i="1"/>
  <c r="M2279" i="2" s="1"/>
  <c r="J2278" i="1"/>
  <c r="M2278" i="2" s="1"/>
  <c r="J2277" i="1"/>
  <c r="M2277" i="2" s="1"/>
  <c r="J2276" i="1"/>
  <c r="M2276" i="2" s="1"/>
  <c r="J2275" i="1"/>
  <c r="M2275" i="2" s="1"/>
  <c r="J2274" i="1"/>
  <c r="M2274" i="2" s="1"/>
  <c r="J2273" i="1"/>
  <c r="M2273" i="2" s="1"/>
  <c r="J2272" i="1"/>
  <c r="M2272" i="2" s="1"/>
  <c r="J2271" i="1"/>
  <c r="M2271" i="2" s="1"/>
  <c r="J2270" i="1"/>
  <c r="M2270" i="2" s="1"/>
  <c r="J2269" i="1"/>
  <c r="M2269" i="2" s="1"/>
  <c r="J2268" i="1"/>
  <c r="M2268" i="2" s="1"/>
  <c r="J2267" i="1"/>
  <c r="M2267" i="2" s="1"/>
  <c r="J2266" i="1"/>
  <c r="M2266" i="2" s="1"/>
  <c r="J2265" i="1"/>
  <c r="M2265" i="2" s="1"/>
  <c r="J2264" i="1"/>
  <c r="M2264" i="2" s="1"/>
  <c r="J2263" i="1"/>
  <c r="M2263" i="2" s="1"/>
  <c r="J2262" i="1"/>
  <c r="M2262" i="2" s="1"/>
  <c r="J2261" i="1"/>
  <c r="M2261" i="2" s="1"/>
  <c r="J2260" i="1"/>
  <c r="M2260" i="2" s="1"/>
  <c r="J2259" i="1"/>
  <c r="M2259" i="2" s="1"/>
  <c r="J2258" i="1"/>
  <c r="M2258" i="2" s="1"/>
  <c r="J2257" i="1"/>
  <c r="M2257" i="2" s="1"/>
  <c r="J2256" i="1"/>
  <c r="M2256" i="2" s="1"/>
  <c r="J2255" i="1"/>
  <c r="M2255" i="2" s="1"/>
  <c r="J2254" i="1"/>
  <c r="M2254" i="2" s="1"/>
  <c r="J2253" i="1"/>
  <c r="M2253" i="2" s="1"/>
  <c r="J2252" i="1"/>
  <c r="M2252" i="2" s="1"/>
  <c r="J2251" i="1"/>
  <c r="M2251" i="2" s="1"/>
  <c r="J2250" i="1"/>
  <c r="M2250" i="2" s="1"/>
  <c r="J2249" i="1"/>
  <c r="M2249" i="2" s="1"/>
  <c r="J2248" i="1"/>
  <c r="M2248" i="2" s="1"/>
  <c r="J2247" i="1"/>
  <c r="M2247" i="2" s="1"/>
  <c r="J2246" i="1"/>
  <c r="M2246" i="2" s="1"/>
  <c r="J2245" i="1"/>
  <c r="M2245" i="2" s="1"/>
  <c r="J2244" i="1"/>
  <c r="M2244" i="2" s="1"/>
  <c r="J2243" i="1"/>
  <c r="M2243" i="2" s="1"/>
  <c r="J2242" i="1"/>
  <c r="M2242" i="2" s="1"/>
  <c r="J2241" i="1"/>
  <c r="M2241" i="2" s="1"/>
  <c r="J2240" i="1"/>
  <c r="M2240" i="2" s="1"/>
  <c r="J2239" i="1"/>
  <c r="M2239" i="2" s="1"/>
  <c r="J2238" i="1"/>
  <c r="M2238" i="2" s="1"/>
  <c r="J2237" i="1"/>
  <c r="M2237" i="2" s="1"/>
  <c r="J2236" i="1"/>
  <c r="M2236" i="2" s="1"/>
  <c r="J2235" i="1"/>
  <c r="M2235" i="2" s="1"/>
  <c r="J2234" i="1"/>
  <c r="M2234" i="2" s="1"/>
  <c r="J2233" i="1"/>
  <c r="M2233" i="2" s="1"/>
  <c r="J2232" i="1"/>
  <c r="M2232" i="2" s="1"/>
  <c r="J2231" i="1"/>
  <c r="M2231" i="2" s="1"/>
  <c r="J2230" i="1"/>
  <c r="M2230" i="2" s="1"/>
  <c r="J2229" i="1"/>
  <c r="M2229" i="2" s="1"/>
  <c r="J2228" i="1"/>
  <c r="M2228" i="2" s="1"/>
  <c r="J2227" i="1"/>
  <c r="M2227" i="2" s="1"/>
  <c r="J2226" i="1"/>
  <c r="M2226" i="2" s="1"/>
  <c r="J2225" i="1"/>
  <c r="M2225" i="2" s="1"/>
  <c r="J2224" i="1"/>
  <c r="M2224" i="2" s="1"/>
  <c r="J2223" i="1"/>
  <c r="M2223" i="2" s="1"/>
  <c r="J2222" i="1"/>
  <c r="M2222" i="2" s="1"/>
  <c r="J2221" i="1"/>
  <c r="M2221" i="2" s="1"/>
  <c r="J2220" i="1"/>
  <c r="M2220" i="2" s="1"/>
  <c r="J2219" i="1"/>
  <c r="M2219" i="2" s="1"/>
  <c r="J2218" i="1"/>
  <c r="M2218" i="2" s="1"/>
  <c r="J2217" i="1"/>
  <c r="M2217" i="2" s="1"/>
  <c r="J2216" i="1"/>
  <c r="M2216" i="2" s="1"/>
  <c r="J2215" i="1"/>
  <c r="M2215" i="2" s="1"/>
  <c r="J2214" i="1"/>
  <c r="M2214" i="2" s="1"/>
  <c r="J2213" i="1"/>
  <c r="M2213" i="2" s="1"/>
  <c r="J2212" i="1"/>
  <c r="M2212" i="2" s="1"/>
  <c r="J2211" i="1"/>
  <c r="M2211" i="2" s="1"/>
  <c r="J2210" i="1"/>
  <c r="M2210" i="2" s="1"/>
  <c r="J2209" i="1"/>
  <c r="M2209" i="2" s="1"/>
  <c r="J2208" i="1"/>
  <c r="M2208" i="2" s="1"/>
  <c r="J2207" i="1"/>
  <c r="M2207" i="2" s="1"/>
  <c r="J2206" i="1"/>
  <c r="M2206" i="2" s="1"/>
  <c r="J2205" i="1"/>
  <c r="M2205" i="2" s="1"/>
  <c r="J2204" i="1"/>
  <c r="M2204" i="2" s="1"/>
  <c r="J2203" i="1"/>
  <c r="M2203" i="2" s="1"/>
  <c r="J2202" i="1"/>
  <c r="M2202" i="2" s="1"/>
  <c r="J2201" i="1"/>
  <c r="M2201" i="2" s="1"/>
  <c r="J2200" i="1"/>
  <c r="M2200" i="2" s="1"/>
  <c r="J2199" i="1"/>
  <c r="M2199" i="2" s="1"/>
  <c r="J2198" i="1"/>
  <c r="M2198" i="2" s="1"/>
  <c r="J2197" i="1"/>
  <c r="M2197" i="2" s="1"/>
  <c r="J2196" i="1"/>
  <c r="M2196" i="2" s="1"/>
  <c r="J2195" i="1"/>
  <c r="M2195" i="2" s="1"/>
  <c r="J2194" i="1"/>
  <c r="M2194" i="2" s="1"/>
  <c r="J2193" i="1"/>
  <c r="M2193" i="2" s="1"/>
  <c r="J2192" i="1"/>
  <c r="M2192" i="2" s="1"/>
  <c r="J2191" i="1"/>
  <c r="M2191" i="2" s="1"/>
  <c r="J2190" i="1"/>
  <c r="M2190" i="2" s="1"/>
  <c r="J2189" i="1"/>
  <c r="M2189" i="2" s="1"/>
  <c r="J2188" i="1"/>
  <c r="M2188" i="2" s="1"/>
  <c r="J2187" i="1"/>
  <c r="M2187" i="2" s="1"/>
  <c r="J2186" i="1"/>
  <c r="M2186" i="2" s="1"/>
  <c r="J2185" i="1"/>
  <c r="M2185" i="2" s="1"/>
  <c r="J2184" i="1"/>
  <c r="M2184" i="2" s="1"/>
  <c r="J2183" i="1"/>
  <c r="M2183" i="2" s="1"/>
  <c r="J2182" i="1"/>
  <c r="M2182" i="2" s="1"/>
  <c r="J2181" i="1"/>
  <c r="M2181" i="2" s="1"/>
  <c r="J2180" i="1"/>
  <c r="M2180" i="2" s="1"/>
  <c r="J2179" i="1"/>
  <c r="M2179" i="2" s="1"/>
  <c r="J2178" i="1"/>
  <c r="M2178" i="2" s="1"/>
  <c r="J2177" i="1"/>
  <c r="M2177" i="2" s="1"/>
  <c r="J2176" i="1"/>
  <c r="M2176" i="2" s="1"/>
  <c r="J2175" i="1"/>
  <c r="M2175" i="2" s="1"/>
  <c r="J2174" i="1"/>
  <c r="M2174" i="2" s="1"/>
  <c r="J2173" i="1"/>
  <c r="M2173" i="2" s="1"/>
  <c r="J2172" i="1"/>
  <c r="M2172" i="2" s="1"/>
  <c r="J2171" i="1"/>
  <c r="M2171" i="2" s="1"/>
  <c r="J2170" i="1"/>
  <c r="M2170" i="2" s="1"/>
  <c r="J2169" i="1"/>
  <c r="M2169" i="2" s="1"/>
  <c r="J2168" i="1"/>
  <c r="M2168" i="2" s="1"/>
  <c r="J2167" i="1"/>
  <c r="M2167" i="2" s="1"/>
  <c r="J2166" i="1"/>
  <c r="M2166" i="2" s="1"/>
  <c r="J2165" i="1"/>
  <c r="M2165" i="2" s="1"/>
  <c r="J2164" i="1"/>
  <c r="M2164" i="2" s="1"/>
  <c r="J2163" i="1"/>
  <c r="M2163" i="2" s="1"/>
  <c r="J2162" i="1"/>
  <c r="M2162" i="2" s="1"/>
  <c r="J2161" i="1"/>
  <c r="M2161" i="2" s="1"/>
  <c r="J2160" i="1"/>
  <c r="M2160" i="2" s="1"/>
  <c r="J2159" i="1"/>
  <c r="M2159" i="2" s="1"/>
  <c r="J2158" i="1"/>
  <c r="M2158" i="2" s="1"/>
  <c r="J2157" i="1"/>
  <c r="M2157" i="2" s="1"/>
  <c r="J2156" i="1"/>
  <c r="M2156" i="2" s="1"/>
  <c r="J2155" i="1"/>
  <c r="M2155" i="2" s="1"/>
  <c r="J2154" i="1"/>
  <c r="M2154" i="2" s="1"/>
  <c r="J2153" i="1"/>
  <c r="M2153" i="2" s="1"/>
  <c r="J2152" i="1"/>
  <c r="M2152" i="2" s="1"/>
  <c r="J2151" i="1"/>
  <c r="M2151" i="2" s="1"/>
  <c r="J2150" i="1"/>
  <c r="M2150" i="2" s="1"/>
  <c r="J2149" i="1"/>
  <c r="M2149" i="2" s="1"/>
  <c r="J2148" i="1"/>
  <c r="M2148" i="2" s="1"/>
  <c r="J2147" i="1"/>
  <c r="M2147" i="2" s="1"/>
  <c r="J2146" i="1"/>
  <c r="M2146" i="2" s="1"/>
  <c r="J2145" i="1"/>
  <c r="M2145" i="2" s="1"/>
  <c r="J2144" i="1"/>
  <c r="M2144" i="2" s="1"/>
  <c r="J2143" i="1"/>
  <c r="M2143" i="2" s="1"/>
  <c r="J2142" i="1"/>
  <c r="M2142" i="2" s="1"/>
  <c r="J2141" i="1"/>
  <c r="M2141" i="2" s="1"/>
  <c r="J2140" i="1"/>
  <c r="M2140" i="2" s="1"/>
  <c r="J2139" i="1"/>
  <c r="M2139" i="2" s="1"/>
  <c r="J2138" i="1"/>
  <c r="M2138" i="2" s="1"/>
  <c r="J2137" i="1"/>
  <c r="M2137" i="2" s="1"/>
  <c r="J2136" i="1"/>
  <c r="M2136" i="2" s="1"/>
  <c r="J2135" i="1"/>
  <c r="M2135" i="2" s="1"/>
  <c r="J2134" i="1"/>
  <c r="M2134" i="2" s="1"/>
  <c r="J2133" i="1"/>
  <c r="M2133" i="2" s="1"/>
  <c r="J2132" i="1"/>
  <c r="M2132" i="2" s="1"/>
  <c r="J2131" i="1"/>
  <c r="M2131" i="2" s="1"/>
  <c r="J2130" i="1"/>
  <c r="M2130" i="2" s="1"/>
  <c r="J2129" i="1"/>
  <c r="M2129" i="2" s="1"/>
  <c r="J2128" i="1"/>
  <c r="M2128" i="2" s="1"/>
  <c r="J2127" i="1"/>
  <c r="M2127" i="2" s="1"/>
  <c r="J2126" i="1"/>
  <c r="M2126" i="2" s="1"/>
  <c r="J2125" i="1"/>
  <c r="M2125" i="2" s="1"/>
  <c r="J2124" i="1"/>
  <c r="M2124" i="2" s="1"/>
  <c r="J2123" i="1"/>
  <c r="M2123" i="2" s="1"/>
  <c r="J2122" i="1"/>
  <c r="M2122" i="2" s="1"/>
  <c r="J2121" i="1"/>
  <c r="M2121" i="2" s="1"/>
  <c r="J2120" i="1"/>
  <c r="M2120" i="2" s="1"/>
  <c r="J2119" i="1"/>
  <c r="M2119" i="2" s="1"/>
  <c r="J2118" i="1"/>
  <c r="M2118" i="2" s="1"/>
  <c r="J2117" i="1"/>
  <c r="M2117" i="2" s="1"/>
  <c r="J2116" i="1"/>
  <c r="M2116" i="2" s="1"/>
  <c r="J2115" i="1"/>
  <c r="M2115" i="2" s="1"/>
  <c r="J2114" i="1"/>
  <c r="M2114" i="2" s="1"/>
  <c r="J2113" i="1"/>
  <c r="M2113" i="2" s="1"/>
  <c r="J2112" i="1"/>
  <c r="M2112" i="2" s="1"/>
  <c r="J2111" i="1"/>
  <c r="M2111" i="2" s="1"/>
  <c r="J2110" i="1"/>
  <c r="M2110" i="2" s="1"/>
  <c r="J2109" i="1"/>
  <c r="M2109" i="2" s="1"/>
  <c r="J2108" i="1"/>
  <c r="M2108" i="2" s="1"/>
  <c r="J2107" i="1"/>
  <c r="M2107" i="2" s="1"/>
  <c r="J2106" i="1"/>
  <c r="M2106" i="2" s="1"/>
  <c r="J2105" i="1"/>
  <c r="M2105" i="2" s="1"/>
  <c r="J2104" i="1"/>
  <c r="M2104" i="2" s="1"/>
  <c r="J2103" i="1"/>
  <c r="M2103" i="2" s="1"/>
  <c r="J2102" i="1"/>
  <c r="M2102" i="2" s="1"/>
  <c r="J2101" i="1"/>
  <c r="M2101" i="2" s="1"/>
  <c r="J2100" i="1"/>
  <c r="M2100" i="2" s="1"/>
  <c r="J2099" i="1"/>
  <c r="M2099" i="2" s="1"/>
  <c r="J2098" i="1"/>
  <c r="M2098" i="2" s="1"/>
  <c r="J2097" i="1"/>
  <c r="M2097" i="2" s="1"/>
  <c r="J2096" i="1"/>
  <c r="M2096" i="2" s="1"/>
  <c r="J2095" i="1"/>
  <c r="M2095" i="2" s="1"/>
  <c r="J2094" i="1"/>
  <c r="M2094" i="2" s="1"/>
  <c r="J2093" i="1"/>
  <c r="M2093" i="2" s="1"/>
  <c r="J2092" i="1"/>
  <c r="M2092" i="2" s="1"/>
  <c r="J2091" i="1"/>
  <c r="M2091" i="2" s="1"/>
  <c r="J2090" i="1"/>
  <c r="M2090" i="2" s="1"/>
  <c r="J2089" i="1"/>
  <c r="M2089" i="2" s="1"/>
  <c r="J2088" i="1"/>
  <c r="M2088" i="2" s="1"/>
  <c r="J2087" i="1"/>
  <c r="M2087" i="2" s="1"/>
  <c r="J2086" i="1"/>
  <c r="M2086" i="2" s="1"/>
  <c r="J2085" i="1"/>
  <c r="M2085" i="2" s="1"/>
  <c r="J2084" i="1"/>
  <c r="M2084" i="2" s="1"/>
  <c r="J2083" i="1"/>
  <c r="M2083" i="2" s="1"/>
  <c r="J2082" i="1"/>
  <c r="M2082" i="2" s="1"/>
  <c r="J2081" i="1"/>
  <c r="M2081" i="2" s="1"/>
  <c r="J2080" i="1"/>
  <c r="M2080" i="2" s="1"/>
  <c r="J2079" i="1"/>
  <c r="M2079" i="2" s="1"/>
  <c r="J2078" i="1"/>
  <c r="M2078" i="2" s="1"/>
  <c r="J2077" i="1"/>
  <c r="M2077" i="2" s="1"/>
  <c r="J2076" i="1"/>
  <c r="M2076" i="2" s="1"/>
  <c r="J2075" i="1"/>
  <c r="M2075" i="2" s="1"/>
  <c r="J2074" i="1"/>
  <c r="M2074" i="2" s="1"/>
  <c r="J2073" i="1"/>
  <c r="M2073" i="2" s="1"/>
  <c r="J2072" i="1"/>
  <c r="M2072" i="2" s="1"/>
  <c r="J2071" i="1"/>
  <c r="M2071" i="2" s="1"/>
  <c r="J2070" i="1"/>
  <c r="M2070" i="2" s="1"/>
  <c r="J2069" i="1"/>
  <c r="M2069" i="2" s="1"/>
  <c r="J2068" i="1"/>
  <c r="M2068" i="2" s="1"/>
  <c r="J2067" i="1"/>
  <c r="M2067" i="2" s="1"/>
  <c r="J2066" i="1"/>
  <c r="M2066" i="2" s="1"/>
  <c r="J2065" i="1"/>
  <c r="M2065" i="2" s="1"/>
  <c r="J2064" i="1"/>
  <c r="M2064" i="2" s="1"/>
  <c r="J2063" i="1"/>
  <c r="M2063" i="2" s="1"/>
  <c r="J2062" i="1"/>
  <c r="M2062" i="2" s="1"/>
  <c r="J2061" i="1"/>
  <c r="M2061" i="2" s="1"/>
  <c r="J2060" i="1"/>
  <c r="M2060" i="2" s="1"/>
  <c r="J2059" i="1"/>
  <c r="M2059" i="2" s="1"/>
  <c r="J2058" i="1"/>
  <c r="M2058" i="2" s="1"/>
  <c r="J2057" i="1"/>
  <c r="M2057" i="2" s="1"/>
  <c r="J2056" i="1"/>
  <c r="M2056" i="2" s="1"/>
  <c r="J2055" i="1"/>
  <c r="M2055" i="2" s="1"/>
  <c r="J2054" i="1"/>
  <c r="M2054" i="2" s="1"/>
  <c r="J2053" i="1"/>
  <c r="M2053" i="2" s="1"/>
  <c r="J2052" i="1"/>
  <c r="M2052" i="2" s="1"/>
  <c r="J2051" i="1"/>
  <c r="M2051" i="2" s="1"/>
  <c r="J2050" i="1"/>
  <c r="M2050" i="2" s="1"/>
  <c r="J2049" i="1"/>
  <c r="M2049" i="2" s="1"/>
  <c r="J2048" i="1"/>
  <c r="M2048" i="2" s="1"/>
  <c r="J2047" i="1"/>
  <c r="M2047" i="2" s="1"/>
  <c r="J2046" i="1"/>
  <c r="M2046" i="2" s="1"/>
  <c r="J2045" i="1"/>
  <c r="M2045" i="2" s="1"/>
  <c r="J2044" i="1"/>
  <c r="M2044" i="2" s="1"/>
  <c r="J2043" i="1"/>
  <c r="M2043" i="2" s="1"/>
  <c r="J2042" i="1"/>
  <c r="M2042" i="2" s="1"/>
  <c r="J2041" i="1"/>
  <c r="M2041" i="2" s="1"/>
  <c r="J2040" i="1"/>
  <c r="M2040" i="2" s="1"/>
  <c r="J2039" i="1"/>
  <c r="M2039" i="2" s="1"/>
  <c r="J2038" i="1"/>
  <c r="M2038" i="2" s="1"/>
  <c r="J2037" i="1"/>
  <c r="M2037" i="2" s="1"/>
  <c r="J2036" i="1"/>
  <c r="M2036" i="2" s="1"/>
  <c r="J2035" i="1"/>
  <c r="M2035" i="2" s="1"/>
  <c r="J2034" i="1"/>
  <c r="M2034" i="2" s="1"/>
  <c r="J2033" i="1"/>
  <c r="M2033" i="2" s="1"/>
  <c r="J2032" i="1"/>
  <c r="M2032" i="2" s="1"/>
  <c r="J2031" i="1"/>
  <c r="M2031" i="2" s="1"/>
  <c r="J2030" i="1"/>
  <c r="M2030" i="2" s="1"/>
  <c r="J2029" i="1"/>
  <c r="M2029" i="2" s="1"/>
  <c r="J2028" i="1"/>
  <c r="M2028" i="2" s="1"/>
  <c r="J2027" i="1"/>
  <c r="M2027" i="2" s="1"/>
  <c r="J2026" i="1"/>
  <c r="M2026" i="2" s="1"/>
  <c r="J2025" i="1"/>
  <c r="M2025" i="2" s="1"/>
  <c r="J2024" i="1"/>
  <c r="M2024" i="2" s="1"/>
  <c r="J2023" i="1"/>
  <c r="M2023" i="2" s="1"/>
  <c r="J2022" i="1"/>
  <c r="M2022" i="2" s="1"/>
  <c r="J2021" i="1"/>
  <c r="M2021" i="2" s="1"/>
  <c r="J2020" i="1"/>
  <c r="M2020" i="2" s="1"/>
  <c r="J2019" i="1"/>
  <c r="M2019" i="2" s="1"/>
  <c r="J2018" i="1"/>
  <c r="M2018" i="2" s="1"/>
  <c r="J2017" i="1"/>
  <c r="M2017" i="2" s="1"/>
  <c r="J2016" i="1"/>
  <c r="M2016" i="2" s="1"/>
  <c r="J2015" i="1"/>
  <c r="M2015" i="2" s="1"/>
  <c r="J2014" i="1"/>
  <c r="M2014" i="2" s="1"/>
  <c r="J2013" i="1"/>
  <c r="M2013" i="2" s="1"/>
  <c r="J2012" i="1"/>
  <c r="M2012" i="2" s="1"/>
  <c r="J2011" i="1"/>
  <c r="M2011" i="2" s="1"/>
  <c r="J2010" i="1"/>
  <c r="M2010" i="2" s="1"/>
  <c r="J2009" i="1"/>
  <c r="M2009" i="2" s="1"/>
  <c r="J2008" i="1"/>
  <c r="M2008" i="2" s="1"/>
  <c r="J2007" i="1"/>
  <c r="M2007" i="2" s="1"/>
  <c r="J2006" i="1"/>
  <c r="M2006" i="2" s="1"/>
  <c r="J2005" i="1"/>
  <c r="M2005" i="2" s="1"/>
  <c r="J2004" i="1"/>
  <c r="M2004" i="2" s="1"/>
  <c r="J2003" i="1"/>
  <c r="M2003" i="2" s="1"/>
  <c r="J2002" i="1"/>
  <c r="M2002" i="2" s="1"/>
  <c r="J2001" i="1"/>
  <c r="M2001" i="2" s="1"/>
  <c r="J2000" i="1"/>
  <c r="M2000" i="2" s="1"/>
  <c r="J1999" i="1"/>
  <c r="M1999" i="2" s="1"/>
  <c r="J1998" i="1"/>
  <c r="M1998" i="2" s="1"/>
  <c r="J1997" i="1"/>
  <c r="M1997" i="2" s="1"/>
  <c r="J1996" i="1"/>
  <c r="M1996" i="2" s="1"/>
  <c r="J1995" i="1"/>
  <c r="M1995" i="2" s="1"/>
  <c r="J1994" i="1"/>
  <c r="M1994" i="2" s="1"/>
  <c r="J1993" i="1"/>
  <c r="M1993" i="2" s="1"/>
  <c r="J1992" i="1"/>
  <c r="M1992" i="2" s="1"/>
  <c r="J1991" i="1"/>
  <c r="M1991" i="2" s="1"/>
  <c r="J1990" i="1"/>
  <c r="M1990" i="2" s="1"/>
  <c r="J1989" i="1"/>
  <c r="M1989" i="2" s="1"/>
  <c r="J1988" i="1"/>
  <c r="M1988" i="2" s="1"/>
  <c r="J1987" i="1"/>
  <c r="M1987" i="2" s="1"/>
  <c r="J1986" i="1"/>
  <c r="M1986" i="2" s="1"/>
  <c r="J1985" i="1"/>
  <c r="M1985" i="2" s="1"/>
  <c r="J1984" i="1"/>
  <c r="M1984" i="2" s="1"/>
  <c r="J1983" i="1"/>
  <c r="M1983" i="2" s="1"/>
  <c r="J1982" i="1"/>
  <c r="M1982" i="2" s="1"/>
  <c r="J1981" i="1"/>
  <c r="M1981" i="2" s="1"/>
  <c r="J1980" i="1"/>
  <c r="M1980" i="2" s="1"/>
  <c r="J1979" i="1"/>
  <c r="M1979" i="2" s="1"/>
  <c r="J1978" i="1"/>
  <c r="M1978" i="2" s="1"/>
  <c r="J1977" i="1"/>
  <c r="M1977" i="2" s="1"/>
  <c r="J1976" i="1"/>
  <c r="M1976" i="2" s="1"/>
  <c r="J1975" i="1"/>
  <c r="M1975" i="2" s="1"/>
  <c r="J1974" i="1"/>
  <c r="M1974" i="2" s="1"/>
  <c r="J1973" i="1"/>
  <c r="M1973" i="2" s="1"/>
  <c r="J1972" i="1"/>
  <c r="M1972" i="2" s="1"/>
  <c r="J1971" i="1"/>
  <c r="M1971" i="2" s="1"/>
  <c r="J1970" i="1"/>
  <c r="M1970" i="2" s="1"/>
  <c r="J1969" i="1"/>
  <c r="M1969" i="2" s="1"/>
  <c r="J1968" i="1"/>
  <c r="M1968" i="2" s="1"/>
  <c r="J1967" i="1"/>
  <c r="M1967" i="2" s="1"/>
  <c r="J1966" i="1"/>
  <c r="M1966" i="2" s="1"/>
  <c r="J1965" i="1"/>
  <c r="M1965" i="2" s="1"/>
  <c r="J1964" i="1"/>
  <c r="M1964" i="2" s="1"/>
  <c r="J1963" i="1"/>
  <c r="M1963" i="2" s="1"/>
  <c r="J1962" i="1"/>
  <c r="M1962" i="2" s="1"/>
  <c r="J1961" i="1"/>
  <c r="M1961" i="2" s="1"/>
  <c r="J1960" i="1"/>
  <c r="M1960" i="2" s="1"/>
  <c r="J1959" i="1"/>
  <c r="M1959" i="2" s="1"/>
  <c r="J1958" i="1"/>
  <c r="M1958" i="2" s="1"/>
  <c r="J1957" i="1"/>
  <c r="M1957" i="2" s="1"/>
  <c r="J1956" i="1"/>
  <c r="M1956" i="2" s="1"/>
  <c r="J1955" i="1"/>
  <c r="M1955" i="2" s="1"/>
  <c r="J1954" i="1"/>
  <c r="M1954" i="2" s="1"/>
  <c r="J1953" i="1"/>
  <c r="M1953" i="2" s="1"/>
  <c r="J1952" i="1"/>
  <c r="M1952" i="2" s="1"/>
  <c r="J1951" i="1"/>
  <c r="M1951" i="2" s="1"/>
  <c r="J1950" i="1"/>
  <c r="M1950" i="2" s="1"/>
  <c r="J1949" i="1"/>
  <c r="M1949" i="2" s="1"/>
  <c r="J1948" i="1"/>
  <c r="M1948" i="2" s="1"/>
  <c r="J1947" i="1"/>
  <c r="M1947" i="2" s="1"/>
  <c r="J1946" i="1"/>
  <c r="M1946" i="2" s="1"/>
  <c r="J1945" i="1"/>
  <c r="M1945" i="2" s="1"/>
  <c r="J1944" i="1"/>
  <c r="M1944" i="2" s="1"/>
  <c r="J1943" i="1"/>
  <c r="M1943" i="2" s="1"/>
  <c r="J1942" i="1"/>
  <c r="M1942" i="2" s="1"/>
  <c r="J1941" i="1"/>
  <c r="M1941" i="2" s="1"/>
  <c r="J1940" i="1"/>
  <c r="M1940" i="2" s="1"/>
  <c r="J1939" i="1"/>
  <c r="M1939" i="2" s="1"/>
  <c r="J1938" i="1"/>
  <c r="M1938" i="2" s="1"/>
  <c r="J1937" i="1"/>
  <c r="M1937" i="2" s="1"/>
  <c r="J1936" i="1"/>
  <c r="M1936" i="2" s="1"/>
  <c r="J1935" i="1"/>
  <c r="M1935" i="2" s="1"/>
  <c r="J1934" i="1"/>
  <c r="M1934" i="2" s="1"/>
  <c r="J1933" i="1"/>
  <c r="M1933" i="2" s="1"/>
  <c r="J1932" i="1"/>
  <c r="M1932" i="2" s="1"/>
  <c r="J1931" i="1"/>
  <c r="M1931" i="2" s="1"/>
  <c r="J1930" i="1"/>
  <c r="M1930" i="2" s="1"/>
  <c r="J1929" i="1"/>
  <c r="M1929" i="2" s="1"/>
  <c r="J1928" i="1"/>
  <c r="M1928" i="2" s="1"/>
  <c r="J1927" i="1"/>
  <c r="M1927" i="2" s="1"/>
  <c r="J1926" i="1"/>
  <c r="M1926" i="2" s="1"/>
  <c r="J1925" i="1"/>
  <c r="M1925" i="2" s="1"/>
  <c r="J1924" i="1"/>
  <c r="M1924" i="2" s="1"/>
  <c r="J1923" i="1"/>
  <c r="M1923" i="2" s="1"/>
  <c r="J1922" i="1"/>
  <c r="M1922" i="2" s="1"/>
  <c r="J1921" i="1"/>
  <c r="M1921" i="2" s="1"/>
  <c r="J1920" i="1"/>
  <c r="M1920" i="2" s="1"/>
  <c r="J1919" i="1"/>
  <c r="M1919" i="2" s="1"/>
  <c r="J1918" i="1"/>
  <c r="M1918" i="2" s="1"/>
  <c r="J1917" i="1"/>
  <c r="M1917" i="2" s="1"/>
  <c r="J1916" i="1"/>
  <c r="M1916" i="2" s="1"/>
  <c r="J1915" i="1"/>
  <c r="M1915" i="2" s="1"/>
  <c r="J1914" i="1"/>
  <c r="M1914" i="2" s="1"/>
  <c r="J1913" i="1"/>
  <c r="M1913" i="2" s="1"/>
  <c r="J1912" i="1"/>
  <c r="M1912" i="2" s="1"/>
  <c r="J1911" i="1"/>
  <c r="M1911" i="2" s="1"/>
  <c r="J1910" i="1"/>
  <c r="M1910" i="2" s="1"/>
  <c r="J1909" i="1"/>
  <c r="M1909" i="2" s="1"/>
  <c r="J1908" i="1"/>
  <c r="M1908" i="2" s="1"/>
  <c r="J1907" i="1"/>
  <c r="M1907" i="2" s="1"/>
  <c r="J1906" i="1"/>
  <c r="M1906" i="2" s="1"/>
  <c r="J1905" i="1"/>
  <c r="M1905" i="2" s="1"/>
  <c r="J1904" i="1"/>
  <c r="M1904" i="2" s="1"/>
  <c r="J1903" i="1"/>
  <c r="M1903" i="2" s="1"/>
  <c r="J1902" i="1"/>
  <c r="M1902" i="2" s="1"/>
  <c r="J1901" i="1"/>
  <c r="M1901" i="2" s="1"/>
  <c r="J1900" i="1"/>
  <c r="M1900" i="2" s="1"/>
  <c r="J1899" i="1"/>
  <c r="M1899" i="2" s="1"/>
  <c r="J1898" i="1"/>
  <c r="M1898" i="2" s="1"/>
  <c r="J1897" i="1"/>
  <c r="M1897" i="2" s="1"/>
  <c r="J1896" i="1"/>
  <c r="M1896" i="2" s="1"/>
  <c r="J1895" i="1"/>
  <c r="M1895" i="2" s="1"/>
  <c r="J1894" i="1"/>
  <c r="M1894" i="2" s="1"/>
  <c r="J1893" i="1"/>
  <c r="M1893" i="2" s="1"/>
  <c r="J1892" i="1"/>
  <c r="M1892" i="2" s="1"/>
  <c r="J1891" i="1"/>
  <c r="M1891" i="2" s="1"/>
  <c r="J1890" i="1"/>
  <c r="M1890" i="2" s="1"/>
  <c r="J1889" i="1"/>
  <c r="M1889" i="2" s="1"/>
  <c r="J1888" i="1"/>
  <c r="M1888" i="2" s="1"/>
  <c r="J1887" i="1"/>
  <c r="M1887" i="2" s="1"/>
  <c r="J1886" i="1"/>
  <c r="M1886" i="2" s="1"/>
  <c r="J1885" i="1"/>
  <c r="M1885" i="2" s="1"/>
  <c r="J1884" i="1"/>
  <c r="M1884" i="2" s="1"/>
  <c r="J1883" i="1"/>
  <c r="M1883" i="2" s="1"/>
  <c r="J1882" i="1"/>
  <c r="M1882" i="2" s="1"/>
  <c r="J1881" i="1"/>
  <c r="M1881" i="2" s="1"/>
  <c r="J1880" i="1"/>
  <c r="M1880" i="2" s="1"/>
  <c r="J1879" i="1"/>
  <c r="M1879" i="2" s="1"/>
  <c r="J1878" i="1"/>
  <c r="M1878" i="2" s="1"/>
  <c r="J1877" i="1"/>
  <c r="M1877" i="2" s="1"/>
  <c r="J1876" i="1"/>
  <c r="M1876" i="2" s="1"/>
  <c r="J1875" i="1"/>
  <c r="M1875" i="2" s="1"/>
  <c r="J1874" i="1"/>
  <c r="M1874" i="2" s="1"/>
  <c r="J1873" i="1"/>
  <c r="M1873" i="2" s="1"/>
  <c r="J1872" i="1"/>
  <c r="M1872" i="2" s="1"/>
  <c r="J1871" i="1"/>
  <c r="M1871" i="2" s="1"/>
  <c r="J1870" i="1"/>
  <c r="M1870" i="2" s="1"/>
  <c r="J1869" i="1"/>
  <c r="M1869" i="2" s="1"/>
  <c r="J1868" i="1"/>
  <c r="M1868" i="2" s="1"/>
  <c r="J1867" i="1"/>
  <c r="M1867" i="2" s="1"/>
  <c r="J1866" i="1"/>
  <c r="M1866" i="2" s="1"/>
  <c r="J1865" i="1"/>
  <c r="M1865" i="2" s="1"/>
  <c r="J1864" i="1"/>
  <c r="M1864" i="2" s="1"/>
  <c r="J1863" i="1"/>
  <c r="M1863" i="2" s="1"/>
  <c r="J1862" i="1"/>
  <c r="M1862" i="2" s="1"/>
  <c r="J1861" i="1"/>
  <c r="M1861" i="2" s="1"/>
  <c r="J1860" i="1"/>
  <c r="M1860" i="2" s="1"/>
  <c r="J1859" i="1"/>
  <c r="M1859" i="2" s="1"/>
  <c r="J1858" i="1"/>
  <c r="M1858" i="2" s="1"/>
  <c r="J1857" i="1"/>
  <c r="M1857" i="2" s="1"/>
  <c r="J1856" i="1"/>
  <c r="M1856" i="2" s="1"/>
  <c r="J1855" i="1"/>
  <c r="M1855" i="2" s="1"/>
  <c r="J1854" i="1"/>
  <c r="M1854" i="2" s="1"/>
  <c r="J1853" i="1"/>
  <c r="M1853" i="2" s="1"/>
  <c r="J1852" i="1"/>
  <c r="M1852" i="2" s="1"/>
  <c r="J1851" i="1"/>
  <c r="M1851" i="2" s="1"/>
  <c r="J1850" i="1"/>
  <c r="M1850" i="2" s="1"/>
  <c r="J1849" i="1"/>
  <c r="M1849" i="2" s="1"/>
  <c r="J1848" i="1"/>
  <c r="M1848" i="2" s="1"/>
  <c r="J1847" i="1"/>
  <c r="M1847" i="2" s="1"/>
  <c r="J1846" i="1"/>
  <c r="M1846" i="2" s="1"/>
  <c r="J1845" i="1"/>
  <c r="M1845" i="2" s="1"/>
  <c r="J1844" i="1"/>
  <c r="M1844" i="2" s="1"/>
  <c r="J1843" i="1"/>
  <c r="M1843" i="2" s="1"/>
  <c r="J1842" i="1"/>
  <c r="M1842" i="2" s="1"/>
  <c r="J1841" i="1"/>
  <c r="M1841" i="2" s="1"/>
  <c r="J1840" i="1"/>
  <c r="M1840" i="2" s="1"/>
  <c r="J1839" i="1"/>
  <c r="M1839" i="2" s="1"/>
  <c r="J1838" i="1"/>
  <c r="M1838" i="2" s="1"/>
  <c r="J1837" i="1"/>
  <c r="M1837" i="2" s="1"/>
  <c r="J1836" i="1"/>
  <c r="M1836" i="2" s="1"/>
  <c r="J1835" i="1"/>
  <c r="M1835" i="2" s="1"/>
  <c r="J1834" i="1"/>
  <c r="M1834" i="2" s="1"/>
  <c r="J1833" i="1"/>
  <c r="M1833" i="2" s="1"/>
  <c r="J1832" i="1"/>
  <c r="M1832" i="2" s="1"/>
  <c r="J1831" i="1"/>
  <c r="M1831" i="2" s="1"/>
  <c r="J1830" i="1"/>
  <c r="M1830" i="2" s="1"/>
  <c r="J1829" i="1"/>
  <c r="M1829" i="2" s="1"/>
  <c r="J1828" i="1"/>
  <c r="M1828" i="2" s="1"/>
  <c r="J1827" i="1"/>
  <c r="M1827" i="2" s="1"/>
  <c r="J1826" i="1"/>
  <c r="M1826" i="2" s="1"/>
  <c r="J1825" i="1"/>
  <c r="M1825" i="2" s="1"/>
  <c r="J1824" i="1"/>
  <c r="M1824" i="2" s="1"/>
  <c r="J1823" i="1"/>
  <c r="M1823" i="2" s="1"/>
  <c r="J1822" i="1"/>
  <c r="M1822" i="2" s="1"/>
  <c r="J1821" i="1"/>
  <c r="M1821" i="2" s="1"/>
  <c r="J1820" i="1"/>
  <c r="M1820" i="2" s="1"/>
  <c r="J1819" i="1"/>
  <c r="M1819" i="2" s="1"/>
  <c r="J1818" i="1"/>
  <c r="M1818" i="2" s="1"/>
  <c r="J1817" i="1"/>
  <c r="M1817" i="2" s="1"/>
  <c r="J1816" i="1"/>
  <c r="M1816" i="2" s="1"/>
  <c r="J1815" i="1"/>
  <c r="M1815" i="2" s="1"/>
  <c r="J1814" i="1"/>
  <c r="M1814" i="2" s="1"/>
  <c r="J1813" i="1"/>
  <c r="M1813" i="2" s="1"/>
  <c r="J1812" i="1"/>
  <c r="M1812" i="2" s="1"/>
  <c r="J1811" i="1"/>
  <c r="M1811" i="2" s="1"/>
  <c r="J1810" i="1"/>
  <c r="M1810" i="2" s="1"/>
  <c r="J1809" i="1"/>
  <c r="M1809" i="2" s="1"/>
  <c r="J1808" i="1"/>
  <c r="M1808" i="2" s="1"/>
  <c r="J1807" i="1"/>
  <c r="M1807" i="2" s="1"/>
  <c r="J1806" i="1"/>
  <c r="M1806" i="2" s="1"/>
  <c r="J1805" i="1"/>
  <c r="M1805" i="2" s="1"/>
  <c r="J1804" i="1"/>
  <c r="M1804" i="2" s="1"/>
  <c r="J1803" i="1"/>
  <c r="M1803" i="2" s="1"/>
  <c r="J1802" i="1"/>
  <c r="M1802" i="2" s="1"/>
  <c r="J1801" i="1"/>
  <c r="M1801" i="2" s="1"/>
  <c r="J1800" i="1"/>
  <c r="M1800" i="2" s="1"/>
  <c r="J1799" i="1"/>
  <c r="M1799" i="2" s="1"/>
  <c r="J1798" i="1"/>
  <c r="M1798" i="2" s="1"/>
  <c r="J1797" i="1"/>
  <c r="M1797" i="2" s="1"/>
  <c r="J1796" i="1"/>
  <c r="M1796" i="2" s="1"/>
  <c r="J1795" i="1"/>
  <c r="M1795" i="2" s="1"/>
  <c r="J1794" i="1"/>
  <c r="M1794" i="2" s="1"/>
  <c r="J1793" i="1"/>
  <c r="M1793" i="2" s="1"/>
  <c r="J1792" i="1"/>
  <c r="M1792" i="2" s="1"/>
  <c r="J1791" i="1"/>
  <c r="M1791" i="2" s="1"/>
  <c r="J1790" i="1"/>
  <c r="M1790" i="2" s="1"/>
  <c r="J1789" i="1"/>
  <c r="M1789" i="2" s="1"/>
  <c r="J1788" i="1"/>
  <c r="M1788" i="2" s="1"/>
  <c r="J1787" i="1"/>
  <c r="M1787" i="2" s="1"/>
  <c r="J1786" i="1"/>
  <c r="M1786" i="2" s="1"/>
  <c r="J1785" i="1"/>
  <c r="M1785" i="2" s="1"/>
  <c r="J1784" i="1"/>
  <c r="M1784" i="2" s="1"/>
  <c r="J1783" i="1"/>
  <c r="M1783" i="2" s="1"/>
  <c r="J1782" i="1"/>
  <c r="M1782" i="2" s="1"/>
  <c r="J1781" i="1"/>
  <c r="M1781" i="2" s="1"/>
  <c r="J1780" i="1"/>
  <c r="M1780" i="2" s="1"/>
  <c r="J1779" i="1"/>
  <c r="M1779" i="2" s="1"/>
  <c r="J1778" i="1"/>
  <c r="M1778" i="2" s="1"/>
  <c r="J1777" i="1"/>
  <c r="M1777" i="2" s="1"/>
  <c r="J1776" i="1"/>
  <c r="M1776" i="2" s="1"/>
  <c r="J1775" i="1"/>
  <c r="M1775" i="2" s="1"/>
  <c r="J1774" i="1"/>
  <c r="M1774" i="2" s="1"/>
  <c r="J1773" i="1"/>
  <c r="M1773" i="2" s="1"/>
  <c r="J1772" i="1"/>
  <c r="M1772" i="2" s="1"/>
  <c r="J1771" i="1"/>
  <c r="M1771" i="2" s="1"/>
  <c r="J1770" i="1"/>
  <c r="M1770" i="2" s="1"/>
  <c r="J1769" i="1"/>
  <c r="M1769" i="2" s="1"/>
  <c r="J1768" i="1"/>
  <c r="M1768" i="2" s="1"/>
  <c r="J1767" i="1"/>
  <c r="M1767" i="2" s="1"/>
  <c r="J1766" i="1"/>
  <c r="M1766" i="2" s="1"/>
  <c r="J1765" i="1"/>
  <c r="M1765" i="2" s="1"/>
  <c r="J1764" i="1"/>
  <c r="M1764" i="2" s="1"/>
  <c r="J1763" i="1"/>
  <c r="M1763" i="2" s="1"/>
  <c r="J1762" i="1"/>
  <c r="M1762" i="2" s="1"/>
  <c r="J1761" i="1"/>
  <c r="M1761" i="2" s="1"/>
  <c r="J1760" i="1"/>
  <c r="M1760" i="2" s="1"/>
  <c r="J1759" i="1"/>
  <c r="M1759" i="2" s="1"/>
  <c r="J1758" i="1"/>
  <c r="M1758" i="2" s="1"/>
  <c r="J1757" i="1"/>
  <c r="M1757" i="2" s="1"/>
  <c r="J1756" i="1"/>
  <c r="M1756" i="2" s="1"/>
  <c r="J1755" i="1"/>
  <c r="M1755" i="2" s="1"/>
  <c r="J1754" i="1"/>
  <c r="M1754" i="2" s="1"/>
  <c r="J1753" i="1"/>
  <c r="M1753" i="2" s="1"/>
  <c r="J1752" i="1"/>
  <c r="M1752" i="2" s="1"/>
  <c r="J1751" i="1"/>
  <c r="M1751" i="2" s="1"/>
  <c r="J1750" i="1"/>
  <c r="M1750" i="2" s="1"/>
  <c r="J1749" i="1"/>
  <c r="M1749" i="2" s="1"/>
  <c r="J1748" i="1"/>
  <c r="M1748" i="2" s="1"/>
  <c r="J1747" i="1"/>
  <c r="M1747" i="2" s="1"/>
  <c r="J1746" i="1"/>
  <c r="M1746" i="2" s="1"/>
  <c r="J1745" i="1"/>
  <c r="M1745" i="2" s="1"/>
  <c r="J1744" i="1"/>
  <c r="M1744" i="2" s="1"/>
  <c r="J1743" i="1"/>
  <c r="M1743" i="2" s="1"/>
  <c r="J1742" i="1"/>
  <c r="M1742" i="2" s="1"/>
  <c r="J1741" i="1"/>
  <c r="M1741" i="2" s="1"/>
  <c r="J1740" i="1"/>
  <c r="M1740" i="2" s="1"/>
  <c r="J1739" i="1"/>
  <c r="M1739" i="2" s="1"/>
  <c r="J1738" i="1"/>
  <c r="M1738" i="2" s="1"/>
  <c r="J1737" i="1"/>
  <c r="M1737" i="2" s="1"/>
  <c r="J1736" i="1"/>
  <c r="M1736" i="2" s="1"/>
  <c r="J1735" i="1"/>
  <c r="M1735" i="2" s="1"/>
  <c r="J1734" i="1"/>
  <c r="M1734" i="2" s="1"/>
  <c r="J1733" i="1"/>
  <c r="M1733" i="2" s="1"/>
  <c r="J1732" i="1"/>
  <c r="M1732" i="2" s="1"/>
  <c r="J1731" i="1"/>
  <c r="M1731" i="2" s="1"/>
  <c r="J1730" i="1"/>
  <c r="M1730" i="2" s="1"/>
  <c r="J1729" i="1"/>
  <c r="M1729" i="2" s="1"/>
  <c r="J1728" i="1"/>
  <c r="M1728" i="2" s="1"/>
  <c r="J1727" i="1"/>
  <c r="M1727" i="2" s="1"/>
  <c r="J1726" i="1"/>
  <c r="M1726" i="2" s="1"/>
  <c r="J1725" i="1"/>
  <c r="M1725" i="2" s="1"/>
  <c r="J1724" i="1"/>
  <c r="M1724" i="2" s="1"/>
  <c r="J1723" i="1"/>
  <c r="M1723" i="2" s="1"/>
  <c r="J1722" i="1"/>
  <c r="M1722" i="2" s="1"/>
  <c r="J1721" i="1"/>
  <c r="M1721" i="2" s="1"/>
  <c r="J1720" i="1"/>
  <c r="M1720" i="2" s="1"/>
  <c r="J1719" i="1"/>
  <c r="M1719" i="2" s="1"/>
  <c r="J1718" i="1"/>
  <c r="M1718" i="2" s="1"/>
  <c r="J1717" i="1"/>
  <c r="M1717" i="2" s="1"/>
  <c r="J1716" i="1"/>
  <c r="M1716" i="2" s="1"/>
  <c r="J1715" i="1"/>
  <c r="M1715" i="2" s="1"/>
  <c r="J1714" i="1"/>
  <c r="M1714" i="2" s="1"/>
  <c r="J1713" i="1"/>
  <c r="M1713" i="2" s="1"/>
  <c r="J1712" i="1"/>
  <c r="M1712" i="2" s="1"/>
  <c r="J1711" i="1"/>
  <c r="M1711" i="2" s="1"/>
  <c r="J1710" i="1"/>
  <c r="M1710" i="2" s="1"/>
  <c r="J1709" i="1"/>
  <c r="M1709" i="2" s="1"/>
  <c r="J1708" i="1"/>
  <c r="M1708" i="2" s="1"/>
  <c r="J1707" i="1"/>
  <c r="M1707" i="2" s="1"/>
  <c r="J1706" i="1"/>
  <c r="M1706" i="2" s="1"/>
  <c r="J1705" i="1"/>
  <c r="M1705" i="2" s="1"/>
  <c r="J1704" i="1"/>
  <c r="M1704" i="2" s="1"/>
  <c r="J1703" i="1"/>
  <c r="M1703" i="2" s="1"/>
  <c r="J1702" i="1"/>
  <c r="M1702" i="2" s="1"/>
  <c r="J1701" i="1"/>
  <c r="M1701" i="2" s="1"/>
  <c r="J1700" i="1"/>
  <c r="M1700" i="2" s="1"/>
  <c r="J1699" i="1"/>
  <c r="M1699" i="2" s="1"/>
  <c r="J1698" i="1"/>
  <c r="M1698" i="2" s="1"/>
  <c r="J1697" i="1"/>
  <c r="M1697" i="2" s="1"/>
  <c r="J1696" i="1"/>
  <c r="M1696" i="2" s="1"/>
  <c r="J1695" i="1"/>
  <c r="M1695" i="2" s="1"/>
  <c r="J1694" i="1"/>
  <c r="M1694" i="2" s="1"/>
  <c r="J1693" i="1"/>
  <c r="M1693" i="2" s="1"/>
  <c r="J1692" i="1"/>
  <c r="M1692" i="2" s="1"/>
  <c r="J1691" i="1"/>
  <c r="M1691" i="2" s="1"/>
  <c r="J1690" i="1"/>
  <c r="M1690" i="2" s="1"/>
  <c r="J1689" i="1"/>
  <c r="M1689" i="2" s="1"/>
  <c r="J1688" i="1"/>
  <c r="M1688" i="2" s="1"/>
  <c r="J1687" i="1"/>
  <c r="M1687" i="2" s="1"/>
  <c r="J1686" i="1"/>
  <c r="M1686" i="2" s="1"/>
  <c r="J1685" i="1"/>
  <c r="M1685" i="2" s="1"/>
  <c r="J1684" i="1"/>
  <c r="M1684" i="2" s="1"/>
  <c r="J1683" i="1"/>
  <c r="M1683" i="2" s="1"/>
  <c r="J1682" i="1"/>
  <c r="M1682" i="2" s="1"/>
  <c r="J1681" i="1"/>
  <c r="M1681" i="2" s="1"/>
  <c r="J1680" i="1"/>
  <c r="M1680" i="2" s="1"/>
  <c r="J1679" i="1"/>
  <c r="M1679" i="2" s="1"/>
  <c r="J1678" i="1"/>
  <c r="M1678" i="2" s="1"/>
  <c r="J1677" i="1"/>
  <c r="M1677" i="2" s="1"/>
  <c r="J1676" i="1"/>
  <c r="M1676" i="2" s="1"/>
  <c r="J1675" i="1"/>
  <c r="M1675" i="2" s="1"/>
  <c r="J1674" i="1"/>
  <c r="M1674" i="2" s="1"/>
  <c r="J1673" i="1"/>
  <c r="M1673" i="2" s="1"/>
  <c r="J1672" i="1"/>
  <c r="M1672" i="2" s="1"/>
  <c r="J1671" i="1"/>
  <c r="M1671" i="2" s="1"/>
  <c r="J1670" i="1"/>
  <c r="M1670" i="2" s="1"/>
  <c r="J1669" i="1"/>
  <c r="M1669" i="2" s="1"/>
  <c r="J1668" i="1"/>
  <c r="M1668" i="2" s="1"/>
  <c r="J1667" i="1"/>
  <c r="M1667" i="2" s="1"/>
  <c r="J1666" i="1"/>
  <c r="M1666" i="2" s="1"/>
  <c r="J1665" i="1"/>
  <c r="M1665" i="2" s="1"/>
  <c r="J1664" i="1"/>
  <c r="M1664" i="2" s="1"/>
  <c r="J1663" i="1"/>
  <c r="M1663" i="2" s="1"/>
  <c r="J1662" i="1"/>
  <c r="M1662" i="2" s="1"/>
  <c r="J1661" i="1"/>
  <c r="M1661" i="2" s="1"/>
  <c r="J1660" i="1"/>
  <c r="M1660" i="2" s="1"/>
  <c r="J1659" i="1"/>
  <c r="M1659" i="2" s="1"/>
  <c r="J1658" i="1"/>
  <c r="M1658" i="2" s="1"/>
  <c r="J1657" i="1"/>
  <c r="M1657" i="2" s="1"/>
  <c r="J1656" i="1"/>
  <c r="M1656" i="2" s="1"/>
  <c r="J1655" i="1"/>
  <c r="M1655" i="2" s="1"/>
  <c r="J1654" i="1"/>
  <c r="M1654" i="2" s="1"/>
  <c r="J1653" i="1"/>
  <c r="M1653" i="2" s="1"/>
  <c r="J1652" i="1"/>
  <c r="M1652" i="2" s="1"/>
  <c r="J1651" i="1"/>
  <c r="M1651" i="2" s="1"/>
  <c r="J1650" i="1"/>
  <c r="M1650" i="2" s="1"/>
  <c r="J1649" i="1"/>
  <c r="M1649" i="2" s="1"/>
  <c r="J1648" i="1"/>
  <c r="M1648" i="2" s="1"/>
  <c r="J1647" i="1"/>
  <c r="M1647" i="2" s="1"/>
  <c r="J1646" i="1"/>
  <c r="M1646" i="2" s="1"/>
  <c r="J1645" i="1"/>
  <c r="M1645" i="2" s="1"/>
  <c r="J1644" i="1"/>
  <c r="M1644" i="2" s="1"/>
  <c r="J1643" i="1"/>
  <c r="M1643" i="2" s="1"/>
  <c r="J1642" i="1"/>
  <c r="M1642" i="2" s="1"/>
  <c r="J1641" i="1"/>
  <c r="M1641" i="2" s="1"/>
  <c r="J1640" i="1"/>
  <c r="M1640" i="2" s="1"/>
  <c r="J1639" i="1"/>
  <c r="M1639" i="2" s="1"/>
  <c r="J1638" i="1"/>
  <c r="M1638" i="2" s="1"/>
  <c r="J1637" i="1"/>
  <c r="M1637" i="2" s="1"/>
  <c r="J1636" i="1"/>
  <c r="M1636" i="2" s="1"/>
  <c r="J1635" i="1"/>
  <c r="M1635" i="2" s="1"/>
  <c r="J1634" i="1"/>
  <c r="M1634" i="2" s="1"/>
  <c r="J1633" i="1"/>
  <c r="M1633" i="2" s="1"/>
  <c r="J1632" i="1"/>
  <c r="M1632" i="2" s="1"/>
  <c r="J1631" i="1"/>
  <c r="M1631" i="2" s="1"/>
  <c r="J1630" i="1"/>
  <c r="M1630" i="2" s="1"/>
  <c r="J1629" i="1"/>
  <c r="M1629" i="2" s="1"/>
  <c r="J1628" i="1"/>
  <c r="M1628" i="2" s="1"/>
  <c r="J1627" i="1"/>
  <c r="M1627" i="2" s="1"/>
  <c r="J1626" i="1"/>
  <c r="M1626" i="2" s="1"/>
  <c r="J1625" i="1"/>
  <c r="M1625" i="2" s="1"/>
  <c r="J1624" i="1"/>
  <c r="M1624" i="2" s="1"/>
  <c r="J1623" i="1"/>
  <c r="M1623" i="2" s="1"/>
  <c r="J1622" i="1"/>
  <c r="M1622" i="2" s="1"/>
  <c r="J1621" i="1"/>
  <c r="M1621" i="2" s="1"/>
  <c r="J1620" i="1"/>
  <c r="M1620" i="2" s="1"/>
  <c r="J1619" i="1"/>
  <c r="M1619" i="2" s="1"/>
  <c r="J1618" i="1"/>
  <c r="M1618" i="2" s="1"/>
  <c r="J1617" i="1"/>
  <c r="M1617" i="2" s="1"/>
  <c r="J1616" i="1"/>
  <c r="M1616" i="2" s="1"/>
  <c r="J1615" i="1"/>
  <c r="M1615" i="2" s="1"/>
  <c r="J1614" i="1"/>
  <c r="M1614" i="2" s="1"/>
  <c r="J1613" i="1"/>
  <c r="M1613" i="2" s="1"/>
  <c r="J1612" i="1"/>
  <c r="M1612" i="2" s="1"/>
  <c r="J1611" i="1"/>
  <c r="M1611" i="2" s="1"/>
  <c r="J1610" i="1"/>
  <c r="M1610" i="2" s="1"/>
  <c r="J1609" i="1"/>
  <c r="M1609" i="2" s="1"/>
  <c r="J1608" i="1"/>
  <c r="M1608" i="2" s="1"/>
  <c r="J1607" i="1"/>
  <c r="M1607" i="2" s="1"/>
  <c r="J1606" i="1"/>
  <c r="M1606" i="2" s="1"/>
  <c r="J1605" i="1"/>
  <c r="M1605" i="2" s="1"/>
  <c r="J1604" i="1"/>
  <c r="M1604" i="2" s="1"/>
  <c r="J1603" i="1"/>
  <c r="M1603" i="2" s="1"/>
  <c r="J1602" i="1"/>
  <c r="M1602" i="2" s="1"/>
  <c r="J1601" i="1"/>
  <c r="M1601" i="2" s="1"/>
  <c r="J1600" i="1"/>
  <c r="M1600" i="2" s="1"/>
  <c r="J1599" i="1"/>
  <c r="M1599" i="2" s="1"/>
  <c r="J1598" i="1"/>
  <c r="M1598" i="2" s="1"/>
  <c r="J1597" i="1"/>
  <c r="M1597" i="2" s="1"/>
  <c r="J1596" i="1"/>
  <c r="M1596" i="2" s="1"/>
  <c r="J1595" i="1"/>
  <c r="M1595" i="2" s="1"/>
  <c r="J1594" i="1"/>
  <c r="M1594" i="2" s="1"/>
  <c r="J1593" i="1"/>
  <c r="M1593" i="2" s="1"/>
  <c r="J1592" i="1"/>
  <c r="M1592" i="2" s="1"/>
  <c r="J1591" i="1"/>
  <c r="M1591" i="2" s="1"/>
  <c r="J1590" i="1"/>
  <c r="M1590" i="2" s="1"/>
  <c r="J1589" i="1"/>
  <c r="M1589" i="2" s="1"/>
  <c r="J1588" i="1"/>
  <c r="M1588" i="2" s="1"/>
  <c r="J1587" i="1"/>
  <c r="M1587" i="2" s="1"/>
  <c r="J1586" i="1"/>
  <c r="M1586" i="2" s="1"/>
  <c r="J1585" i="1"/>
  <c r="M1585" i="2" s="1"/>
  <c r="J1584" i="1"/>
  <c r="M1584" i="2" s="1"/>
  <c r="J1583" i="1"/>
  <c r="M1583" i="2" s="1"/>
  <c r="J1582" i="1"/>
  <c r="M1582" i="2" s="1"/>
  <c r="J1581" i="1"/>
  <c r="M1581" i="2" s="1"/>
  <c r="J1580" i="1"/>
  <c r="M1580" i="2" s="1"/>
  <c r="J1579" i="1"/>
  <c r="M1579" i="2" s="1"/>
  <c r="J1578" i="1"/>
  <c r="M1578" i="2" s="1"/>
  <c r="J1577" i="1"/>
  <c r="M1577" i="2" s="1"/>
  <c r="J1576" i="1"/>
  <c r="M1576" i="2" s="1"/>
  <c r="J1575" i="1"/>
  <c r="M1575" i="2" s="1"/>
  <c r="J1574" i="1"/>
  <c r="M1574" i="2" s="1"/>
  <c r="J1573" i="1"/>
  <c r="M1573" i="2" s="1"/>
  <c r="J1572" i="1"/>
  <c r="M1572" i="2" s="1"/>
  <c r="J1571" i="1"/>
  <c r="M1571" i="2" s="1"/>
  <c r="J1570" i="1"/>
  <c r="M1570" i="2" s="1"/>
  <c r="J1569" i="1"/>
  <c r="M1569" i="2" s="1"/>
  <c r="J1568" i="1"/>
  <c r="M1568" i="2" s="1"/>
  <c r="J1567" i="1"/>
  <c r="M1567" i="2" s="1"/>
  <c r="J1566" i="1"/>
  <c r="M1566" i="2" s="1"/>
  <c r="J1565" i="1"/>
  <c r="M1565" i="2" s="1"/>
  <c r="J1564" i="1"/>
  <c r="M1564" i="2" s="1"/>
  <c r="J1563" i="1"/>
  <c r="M1563" i="2" s="1"/>
  <c r="J1562" i="1"/>
  <c r="M1562" i="2" s="1"/>
  <c r="J1561" i="1"/>
  <c r="M1561" i="2" s="1"/>
  <c r="J1560" i="1"/>
  <c r="M1560" i="2" s="1"/>
  <c r="J1559" i="1"/>
  <c r="M1559" i="2" s="1"/>
  <c r="J1558" i="1"/>
  <c r="M1558" i="2" s="1"/>
  <c r="J1557" i="1"/>
  <c r="M1557" i="2" s="1"/>
  <c r="J1556" i="1"/>
  <c r="M1556" i="2" s="1"/>
  <c r="J1555" i="1"/>
  <c r="M1555" i="2" s="1"/>
  <c r="J1554" i="1"/>
  <c r="M1554" i="2" s="1"/>
  <c r="J1553" i="1"/>
  <c r="M1553" i="2" s="1"/>
  <c r="J1552" i="1"/>
  <c r="M1552" i="2" s="1"/>
  <c r="J1551" i="1"/>
  <c r="M1551" i="2" s="1"/>
  <c r="J1550" i="1"/>
  <c r="M1550" i="2" s="1"/>
  <c r="J1549" i="1"/>
  <c r="M1549" i="2" s="1"/>
  <c r="J1548" i="1"/>
  <c r="M1548" i="2" s="1"/>
  <c r="J1547" i="1"/>
  <c r="M1547" i="2" s="1"/>
  <c r="J1546" i="1"/>
  <c r="M1546" i="2" s="1"/>
  <c r="J1545" i="1"/>
  <c r="M1545" i="2" s="1"/>
  <c r="J1544" i="1"/>
  <c r="M1544" i="2" s="1"/>
  <c r="J1543" i="1"/>
  <c r="M1543" i="2" s="1"/>
  <c r="J1542" i="1"/>
  <c r="M1542" i="2" s="1"/>
  <c r="J1541" i="1"/>
  <c r="M1541" i="2" s="1"/>
  <c r="J1540" i="1"/>
  <c r="M1540" i="2" s="1"/>
  <c r="J1539" i="1"/>
  <c r="M1539" i="2" s="1"/>
  <c r="J1538" i="1"/>
  <c r="M1538" i="2" s="1"/>
  <c r="J1537" i="1"/>
  <c r="M1537" i="2" s="1"/>
  <c r="J1536" i="1"/>
  <c r="M1536" i="2" s="1"/>
  <c r="J1535" i="1"/>
  <c r="M1535" i="2" s="1"/>
  <c r="J1534" i="1"/>
  <c r="M1534" i="2" s="1"/>
  <c r="J1533" i="1"/>
  <c r="M1533" i="2" s="1"/>
  <c r="J1532" i="1"/>
  <c r="M1532" i="2" s="1"/>
  <c r="J1531" i="1"/>
  <c r="M1531" i="2" s="1"/>
  <c r="J1530" i="1"/>
  <c r="M1530" i="2" s="1"/>
  <c r="J1529" i="1"/>
  <c r="M1529" i="2" s="1"/>
  <c r="J1528" i="1"/>
  <c r="M1528" i="2" s="1"/>
  <c r="J1527" i="1"/>
  <c r="M1527" i="2" s="1"/>
  <c r="J1526" i="1"/>
  <c r="M1526" i="2" s="1"/>
  <c r="J1525" i="1"/>
  <c r="M1525" i="2" s="1"/>
  <c r="J1524" i="1"/>
  <c r="M1524" i="2" s="1"/>
  <c r="J1523" i="1"/>
  <c r="M1523" i="2" s="1"/>
  <c r="J1522" i="1"/>
  <c r="M1522" i="2" s="1"/>
  <c r="J1521" i="1"/>
  <c r="M1521" i="2" s="1"/>
  <c r="J1520" i="1"/>
  <c r="M1520" i="2" s="1"/>
  <c r="J1519" i="1"/>
  <c r="M1519" i="2" s="1"/>
  <c r="J1518" i="1"/>
  <c r="M1518" i="2" s="1"/>
  <c r="J1517" i="1"/>
  <c r="M1517" i="2" s="1"/>
  <c r="J1516" i="1"/>
  <c r="M1516" i="2" s="1"/>
  <c r="J1515" i="1"/>
  <c r="M1515" i="2" s="1"/>
  <c r="J1514" i="1"/>
  <c r="M1514" i="2" s="1"/>
  <c r="J1513" i="1"/>
  <c r="M1513" i="2" s="1"/>
  <c r="J1512" i="1"/>
  <c r="M1512" i="2" s="1"/>
  <c r="J1511" i="1"/>
  <c r="M1511" i="2" s="1"/>
  <c r="J1510" i="1"/>
  <c r="M1510" i="2" s="1"/>
  <c r="J1509" i="1"/>
  <c r="M1509" i="2" s="1"/>
  <c r="J1508" i="1"/>
  <c r="M1508" i="2" s="1"/>
  <c r="J1507" i="1"/>
  <c r="M1507" i="2" s="1"/>
  <c r="J1506" i="1"/>
  <c r="M1506" i="2" s="1"/>
  <c r="J1505" i="1"/>
  <c r="M1505" i="2" s="1"/>
  <c r="J1504" i="1"/>
  <c r="M1504" i="2" s="1"/>
  <c r="J1503" i="1"/>
  <c r="M1503" i="2" s="1"/>
  <c r="J1502" i="1"/>
  <c r="M1502" i="2" s="1"/>
  <c r="J1501" i="1"/>
  <c r="M1501" i="2" s="1"/>
  <c r="J1500" i="1"/>
  <c r="M1500" i="2" s="1"/>
  <c r="J1499" i="1"/>
  <c r="M1499" i="2" s="1"/>
  <c r="J1498" i="1"/>
  <c r="M1498" i="2" s="1"/>
  <c r="J1497" i="1"/>
  <c r="M1497" i="2" s="1"/>
  <c r="J1496" i="1"/>
  <c r="M1496" i="2" s="1"/>
  <c r="J1495" i="1"/>
  <c r="M1495" i="2" s="1"/>
  <c r="J1494" i="1"/>
  <c r="M1494" i="2" s="1"/>
  <c r="J1493" i="1"/>
  <c r="M1493" i="2" s="1"/>
  <c r="J1492" i="1"/>
  <c r="M1492" i="2" s="1"/>
  <c r="J1491" i="1"/>
  <c r="M1491" i="2" s="1"/>
  <c r="J1490" i="1"/>
  <c r="M1490" i="2" s="1"/>
  <c r="J1489" i="1"/>
  <c r="M1489" i="2" s="1"/>
  <c r="J1488" i="1"/>
  <c r="M1488" i="2" s="1"/>
  <c r="J1487" i="1"/>
  <c r="M1487" i="2" s="1"/>
  <c r="J1486" i="1"/>
  <c r="M1486" i="2" s="1"/>
  <c r="J1485" i="1"/>
  <c r="M1485" i="2" s="1"/>
  <c r="J1484" i="1"/>
  <c r="M1484" i="2" s="1"/>
  <c r="J1483" i="1"/>
  <c r="M1483" i="2" s="1"/>
  <c r="J1482" i="1"/>
  <c r="M1482" i="2" s="1"/>
  <c r="J1481" i="1"/>
  <c r="M1481" i="2" s="1"/>
  <c r="J1480" i="1"/>
  <c r="M1480" i="2" s="1"/>
  <c r="J1479" i="1"/>
  <c r="M1479" i="2" s="1"/>
  <c r="J1478" i="1"/>
  <c r="M1478" i="2" s="1"/>
  <c r="J1477" i="1"/>
  <c r="M1477" i="2" s="1"/>
  <c r="J1476" i="1"/>
  <c r="M1476" i="2" s="1"/>
  <c r="J1475" i="1"/>
  <c r="M1475" i="2" s="1"/>
  <c r="J1474" i="1"/>
  <c r="M1474" i="2" s="1"/>
  <c r="J1473" i="1"/>
  <c r="M1473" i="2" s="1"/>
  <c r="J1472" i="1"/>
  <c r="M1472" i="2" s="1"/>
  <c r="J1471" i="1"/>
  <c r="M1471" i="2" s="1"/>
  <c r="J1470" i="1"/>
  <c r="M1470" i="2" s="1"/>
  <c r="J1469" i="1"/>
  <c r="M1469" i="2" s="1"/>
  <c r="J1468" i="1"/>
  <c r="M1468" i="2" s="1"/>
  <c r="J1467" i="1"/>
  <c r="M1467" i="2" s="1"/>
  <c r="J1466" i="1"/>
  <c r="M1466" i="2" s="1"/>
  <c r="J1465" i="1"/>
  <c r="M1465" i="2" s="1"/>
  <c r="J1464" i="1"/>
  <c r="M1464" i="2" s="1"/>
  <c r="J1463" i="1"/>
  <c r="M1463" i="2" s="1"/>
  <c r="J1462" i="1"/>
  <c r="M1462" i="2" s="1"/>
  <c r="J1461" i="1"/>
  <c r="M1461" i="2" s="1"/>
  <c r="J1460" i="1"/>
  <c r="M1460" i="2" s="1"/>
  <c r="J1459" i="1"/>
  <c r="M1459" i="2" s="1"/>
  <c r="J1458" i="1"/>
  <c r="M1458" i="2" s="1"/>
  <c r="J1457" i="1"/>
  <c r="M1457" i="2" s="1"/>
  <c r="J1456" i="1"/>
  <c r="M1456" i="2" s="1"/>
  <c r="J1455" i="1"/>
  <c r="M1455" i="2" s="1"/>
  <c r="J1454" i="1"/>
  <c r="M1454" i="2" s="1"/>
  <c r="J1453" i="1"/>
  <c r="M1453" i="2" s="1"/>
  <c r="J1452" i="1"/>
  <c r="M1452" i="2" s="1"/>
  <c r="J1451" i="1"/>
  <c r="M1451" i="2" s="1"/>
  <c r="J1450" i="1"/>
  <c r="M1450" i="2" s="1"/>
  <c r="J1449" i="1"/>
  <c r="M1449" i="2" s="1"/>
  <c r="J1448" i="1"/>
  <c r="M1448" i="2" s="1"/>
  <c r="J1447" i="1"/>
  <c r="M1447" i="2" s="1"/>
  <c r="J1446" i="1"/>
  <c r="M1446" i="2" s="1"/>
  <c r="J1445" i="1"/>
  <c r="M1445" i="2" s="1"/>
  <c r="J1444" i="1"/>
  <c r="M1444" i="2" s="1"/>
  <c r="J1443" i="1"/>
  <c r="M1443" i="2" s="1"/>
  <c r="J1442" i="1"/>
  <c r="M1442" i="2" s="1"/>
  <c r="J1441" i="1"/>
  <c r="M1441" i="2" s="1"/>
  <c r="J1440" i="1"/>
  <c r="M1440" i="2" s="1"/>
  <c r="J1439" i="1"/>
  <c r="M1439" i="2" s="1"/>
  <c r="J1438" i="1"/>
  <c r="M1438" i="2" s="1"/>
  <c r="J1437" i="1"/>
  <c r="M1437" i="2" s="1"/>
  <c r="J1436" i="1"/>
  <c r="M1436" i="2" s="1"/>
  <c r="J1435" i="1"/>
  <c r="M1435" i="2" s="1"/>
  <c r="J1434" i="1"/>
  <c r="M1434" i="2" s="1"/>
  <c r="J1433" i="1"/>
  <c r="M1433" i="2" s="1"/>
  <c r="J1432" i="1"/>
  <c r="M1432" i="2" s="1"/>
  <c r="J1431" i="1"/>
  <c r="M1431" i="2" s="1"/>
  <c r="J1430" i="1"/>
  <c r="M1430" i="2" s="1"/>
  <c r="J1429" i="1"/>
  <c r="M1429" i="2" s="1"/>
  <c r="J1428" i="1"/>
  <c r="M1428" i="2" s="1"/>
  <c r="J1427" i="1"/>
  <c r="M1427" i="2" s="1"/>
  <c r="J1426" i="1"/>
  <c r="M1426" i="2" s="1"/>
  <c r="J1425" i="1"/>
  <c r="M1425" i="2" s="1"/>
  <c r="J1424" i="1"/>
  <c r="M1424" i="2" s="1"/>
  <c r="J1423" i="1"/>
  <c r="M1423" i="2" s="1"/>
  <c r="J1422" i="1"/>
  <c r="M1422" i="2" s="1"/>
  <c r="J1421" i="1"/>
  <c r="M1421" i="2" s="1"/>
  <c r="J1420" i="1"/>
  <c r="M1420" i="2" s="1"/>
  <c r="J1419" i="1"/>
  <c r="M1419" i="2" s="1"/>
  <c r="J1418" i="1"/>
  <c r="M1418" i="2" s="1"/>
  <c r="J1417" i="1"/>
  <c r="M1417" i="2" s="1"/>
  <c r="J1416" i="1"/>
  <c r="M1416" i="2" s="1"/>
  <c r="J1415" i="1"/>
  <c r="M1415" i="2" s="1"/>
  <c r="J1414" i="1"/>
  <c r="M1414" i="2" s="1"/>
  <c r="J1413" i="1"/>
  <c r="M1413" i="2" s="1"/>
  <c r="J1412" i="1"/>
  <c r="M1412" i="2" s="1"/>
  <c r="J1411" i="1"/>
  <c r="M1411" i="2" s="1"/>
  <c r="J1410" i="1"/>
  <c r="M1410" i="2" s="1"/>
  <c r="J1409" i="1"/>
  <c r="M1409" i="2" s="1"/>
  <c r="J1408" i="1"/>
  <c r="M1408" i="2" s="1"/>
  <c r="J1407" i="1"/>
  <c r="M1407" i="2" s="1"/>
  <c r="J1406" i="1"/>
  <c r="M1406" i="2" s="1"/>
  <c r="J1405" i="1"/>
  <c r="M1405" i="2" s="1"/>
  <c r="J1404" i="1"/>
  <c r="M1404" i="2" s="1"/>
  <c r="J1403" i="1"/>
  <c r="M1403" i="2" s="1"/>
  <c r="J1402" i="1"/>
  <c r="M1402" i="2" s="1"/>
  <c r="J1401" i="1"/>
  <c r="M1401" i="2" s="1"/>
  <c r="J1400" i="1"/>
  <c r="M1400" i="2" s="1"/>
  <c r="J1399" i="1"/>
  <c r="M1399" i="2" s="1"/>
  <c r="J1398" i="1"/>
  <c r="M1398" i="2" s="1"/>
  <c r="J1397" i="1"/>
  <c r="M1397" i="2" s="1"/>
  <c r="J1396" i="1"/>
  <c r="M1396" i="2" s="1"/>
  <c r="J1395" i="1"/>
  <c r="M1395" i="2" s="1"/>
  <c r="J1394" i="1"/>
  <c r="M1394" i="2" s="1"/>
  <c r="J1393" i="1"/>
  <c r="M1393" i="2" s="1"/>
  <c r="J1392" i="1"/>
  <c r="M1392" i="2" s="1"/>
  <c r="J1391" i="1"/>
  <c r="M1391" i="2" s="1"/>
  <c r="J1390" i="1"/>
  <c r="M1390" i="2" s="1"/>
  <c r="J1389" i="1"/>
  <c r="M1389" i="2" s="1"/>
  <c r="J1388" i="1"/>
  <c r="M1388" i="2" s="1"/>
  <c r="J1387" i="1"/>
  <c r="M1387" i="2" s="1"/>
  <c r="J1386" i="1"/>
  <c r="M1386" i="2" s="1"/>
  <c r="J1385" i="1"/>
  <c r="M1385" i="2" s="1"/>
  <c r="J1384" i="1"/>
  <c r="M1384" i="2" s="1"/>
  <c r="J1383" i="1"/>
  <c r="M1383" i="2" s="1"/>
  <c r="J1382" i="1"/>
  <c r="M1382" i="2" s="1"/>
  <c r="J1381" i="1"/>
  <c r="M1381" i="2" s="1"/>
  <c r="J1380" i="1"/>
  <c r="M1380" i="2" s="1"/>
  <c r="J1379" i="1"/>
  <c r="M1379" i="2" s="1"/>
  <c r="J1378" i="1"/>
  <c r="M1378" i="2" s="1"/>
  <c r="J1377" i="1"/>
  <c r="M1377" i="2" s="1"/>
  <c r="J1376" i="1"/>
  <c r="M1376" i="2" s="1"/>
  <c r="J1375" i="1"/>
  <c r="M1375" i="2" s="1"/>
  <c r="J1374" i="1"/>
  <c r="M1374" i="2" s="1"/>
  <c r="J1373" i="1"/>
  <c r="M1373" i="2" s="1"/>
  <c r="J1372" i="1"/>
  <c r="M1372" i="2" s="1"/>
  <c r="J1371" i="1"/>
  <c r="M1371" i="2" s="1"/>
  <c r="J1370" i="1"/>
  <c r="M1370" i="2" s="1"/>
  <c r="J1369" i="1"/>
  <c r="M1369" i="2" s="1"/>
  <c r="J1368" i="1"/>
  <c r="M1368" i="2" s="1"/>
  <c r="J1367" i="1"/>
  <c r="M1367" i="2" s="1"/>
  <c r="J1366" i="1"/>
  <c r="M1366" i="2" s="1"/>
  <c r="J1365" i="1"/>
  <c r="M1365" i="2" s="1"/>
  <c r="J1364" i="1"/>
  <c r="M1364" i="2" s="1"/>
  <c r="J1363" i="1"/>
  <c r="M1363" i="2" s="1"/>
  <c r="J1362" i="1"/>
  <c r="M1362" i="2" s="1"/>
  <c r="J1361" i="1"/>
  <c r="M1361" i="2" s="1"/>
  <c r="J1360" i="1"/>
  <c r="M1360" i="2" s="1"/>
  <c r="J1359" i="1"/>
  <c r="M1359" i="2" s="1"/>
  <c r="J1358" i="1"/>
  <c r="M1358" i="2" s="1"/>
  <c r="J1357" i="1"/>
  <c r="M1357" i="2" s="1"/>
  <c r="J1356" i="1"/>
  <c r="M1356" i="2" s="1"/>
  <c r="J1355" i="1"/>
  <c r="M1355" i="2" s="1"/>
  <c r="J1354" i="1"/>
  <c r="M1354" i="2" s="1"/>
  <c r="J1353" i="1"/>
  <c r="M1353" i="2" s="1"/>
  <c r="J1352" i="1"/>
  <c r="M1352" i="2" s="1"/>
  <c r="J1351" i="1"/>
  <c r="M1351" i="2" s="1"/>
  <c r="J1350" i="1"/>
  <c r="M1350" i="2" s="1"/>
  <c r="J1349" i="1"/>
  <c r="M1349" i="2" s="1"/>
  <c r="J1348" i="1"/>
  <c r="M1348" i="2" s="1"/>
  <c r="J1347" i="1"/>
  <c r="M1347" i="2" s="1"/>
  <c r="J1346" i="1"/>
  <c r="M1346" i="2" s="1"/>
  <c r="J1345" i="1"/>
  <c r="M1345" i="2" s="1"/>
  <c r="J1344" i="1"/>
  <c r="M1344" i="2" s="1"/>
  <c r="J1343" i="1"/>
  <c r="M1343" i="2" s="1"/>
  <c r="J1342" i="1"/>
  <c r="M1342" i="2" s="1"/>
  <c r="J1341" i="1"/>
  <c r="M1341" i="2" s="1"/>
  <c r="J1340" i="1"/>
  <c r="M1340" i="2" s="1"/>
  <c r="J1339" i="1"/>
  <c r="M1339" i="2" s="1"/>
  <c r="J1338" i="1"/>
  <c r="M1338" i="2" s="1"/>
  <c r="J1337" i="1"/>
  <c r="M1337" i="2" s="1"/>
  <c r="J1336" i="1"/>
  <c r="M1336" i="2" s="1"/>
  <c r="J1335" i="1"/>
  <c r="M1335" i="2" s="1"/>
  <c r="J1334" i="1"/>
  <c r="M1334" i="2" s="1"/>
  <c r="J1333" i="1"/>
  <c r="M1333" i="2" s="1"/>
  <c r="J1332" i="1"/>
  <c r="M1332" i="2" s="1"/>
  <c r="J1331" i="1"/>
  <c r="M1331" i="2" s="1"/>
  <c r="J1330" i="1"/>
  <c r="M1330" i="2" s="1"/>
  <c r="J1329" i="1"/>
  <c r="M1329" i="2" s="1"/>
  <c r="J1328" i="1"/>
  <c r="M1328" i="2" s="1"/>
  <c r="J1327" i="1"/>
  <c r="M1327" i="2" s="1"/>
  <c r="J1326" i="1"/>
  <c r="M1326" i="2" s="1"/>
  <c r="J1325" i="1"/>
  <c r="M1325" i="2" s="1"/>
  <c r="J1324" i="1"/>
  <c r="M1324" i="2" s="1"/>
  <c r="J1323" i="1"/>
  <c r="M1323" i="2" s="1"/>
  <c r="J1322" i="1"/>
  <c r="M1322" i="2" s="1"/>
  <c r="J1321" i="1"/>
  <c r="M1321" i="2" s="1"/>
  <c r="J1320" i="1"/>
  <c r="M1320" i="2" s="1"/>
  <c r="J1319" i="1"/>
  <c r="M1319" i="2" s="1"/>
  <c r="J1318" i="1"/>
  <c r="M1318" i="2" s="1"/>
  <c r="J1317" i="1"/>
  <c r="M1317" i="2" s="1"/>
  <c r="J1316" i="1"/>
  <c r="M1316" i="2" s="1"/>
  <c r="J1315" i="1"/>
  <c r="M1315" i="2" s="1"/>
  <c r="J1314" i="1"/>
  <c r="M1314" i="2" s="1"/>
  <c r="J1313" i="1"/>
  <c r="M1313" i="2" s="1"/>
  <c r="J1312" i="1"/>
  <c r="M1312" i="2" s="1"/>
  <c r="J1311" i="1"/>
  <c r="M1311" i="2" s="1"/>
  <c r="J1310" i="1"/>
  <c r="M1310" i="2" s="1"/>
  <c r="J1309" i="1"/>
  <c r="M1309" i="2" s="1"/>
  <c r="J1308" i="1"/>
  <c r="M1308" i="2" s="1"/>
  <c r="J1307" i="1"/>
  <c r="M1307" i="2" s="1"/>
  <c r="J1306" i="1"/>
  <c r="M1306" i="2" s="1"/>
  <c r="J1305" i="1"/>
  <c r="M1305" i="2" s="1"/>
  <c r="J1304" i="1"/>
  <c r="M1304" i="2" s="1"/>
  <c r="J1303" i="1"/>
  <c r="M1303" i="2" s="1"/>
  <c r="J1302" i="1"/>
  <c r="M1302" i="2" s="1"/>
  <c r="J1301" i="1"/>
  <c r="M1301" i="2" s="1"/>
  <c r="J1300" i="1"/>
  <c r="M1300" i="2" s="1"/>
  <c r="J1299" i="1"/>
  <c r="M1299" i="2" s="1"/>
  <c r="J1298" i="1"/>
  <c r="M1298" i="2" s="1"/>
  <c r="J1297" i="1"/>
  <c r="M1297" i="2" s="1"/>
  <c r="J1296" i="1"/>
  <c r="M1296" i="2" s="1"/>
  <c r="J1295" i="1"/>
  <c r="M1295" i="2" s="1"/>
  <c r="J1294" i="1"/>
  <c r="M1294" i="2" s="1"/>
  <c r="J1293" i="1"/>
  <c r="M1293" i="2" s="1"/>
  <c r="J1292" i="1"/>
  <c r="M1292" i="2" s="1"/>
  <c r="J1291" i="1"/>
  <c r="M1291" i="2" s="1"/>
  <c r="J1290" i="1"/>
  <c r="M1290" i="2" s="1"/>
  <c r="J1289" i="1"/>
  <c r="M1289" i="2" s="1"/>
  <c r="J1288" i="1"/>
  <c r="M1288" i="2" s="1"/>
  <c r="J1287" i="1"/>
  <c r="M1287" i="2" s="1"/>
  <c r="J1286" i="1"/>
  <c r="M1286" i="2" s="1"/>
  <c r="J1285" i="1"/>
  <c r="M1285" i="2" s="1"/>
  <c r="J1284" i="1"/>
  <c r="M1284" i="2" s="1"/>
  <c r="J1283" i="1"/>
  <c r="M1283" i="2" s="1"/>
  <c r="J1282" i="1"/>
  <c r="M1282" i="2" s="1"/>
  <c r="J1281" i="1"/>
  <c r="M1281" i="2" s="1"/>
  <c r="J1280" i="1"/>
  <c r="M1280" i="2" s="1"/>
  <c r="J1279" i="1"/>
  <c r="M1279" i="2" s="1"/>
  <c r="J1278" i="1"/>
  <c r="M1278" i="2" s="1"/>
  <c r="J1277" i="1"/>
  <c r="M1277" i="2" s="1"/>
  <c r="J1276" i="1"/>
  <c r="M1276" i="2" s="1"/>
  <c r="J1275" i="1"/>
  <c r="M1275" i="2" s="1"/>
  <c r="J1274" i="1"/>
  <c r="M1274" i="2" s="1"/>
  <c r="J1273" i="1"/>
  <c r="M1273" i="2" s="1"/>
  <c r="J1272" i="1"/>
  <c r="M1272" i="2" s="1"/>
  <c r="J1271" i="1"/>
  <c r="M1271" i="2" s="1"/>
  <c r="J1270" i="1"/>
  <c r="M1270" i="2" s="1"/>
  <c r="J1269" i="1"/>
  <c r="M1269" i="2" s="1"/>
  <c r="J1268" i="1"/>
  <c r="M1268" i="2" s="1"/>
  <c r="J1267" i="1"/>
  <c r="M1267" i="2" s="1"/>
  <c r="J1266" i="1"/>
  <c r="M1266" i="2" s="1"/>
  <c r="J1265" i="1"/>
  <c r="M1265" i="2" s="1"/>
  <c r="J1264" i="1"/>
  <c r="M1264" i="2" s="1"/>
  <c r="J1263" i="1"/>
  <c r="M1263" i="2" s="1"/>
  <c r="J1262" i="1"/>
  <c r="M1262" i="2" s="1"/>
  <c r="J1261" i="1"/>
  <c r="M1261" i="2" s="1"/>
  <c r="J1260" i="1"/>
  <c r="M1260" i="2" s="1"/>
  <c r="J1259" i="1"/>
  <c r="M1259" i="2" s="1"/>
  <c r="J1258" i="1"/>
  <c r="M1258" i="2" s="1"/>
  <c r="J1257" i="1"/>
  <c r="M1257" i="2" s="1"/>
  <c r="J1256" i="1"/>
  <c r="M1256" i="2" s="1"/>
  <c r="J1255" i="1"/>
  <c r="M1255" i="2" s="1"/>
  <c r="J1254" i="1"/>
  <c r="M1254" i="2" s="1"/>
  <c r="J1253" i="1"/>
  <c r="M1253" i="2" s="1"/>
  <c r="J1252" i="1"/>
  <c r="M1252" i="2" s="1"/>
  <c r="J1251" i="1"/>
  <c r="M1251" i="2" s="1"/>
  <c r="J1250" i="1"/>
  <c r="M1250" i="2" s="1"/>
  <c r="J1249" i="1"/>
  <c r="M1249" i="2" s="1"/>
  <c r="J1248" i="1"/>
  <c r="M1248" i="2" s="1"/>
  <c r="J1247" i="1"/>
  <c r="M1247" i="2" s="1"/>
  <c r="J1246" i="1"/>
  <c r="M1246" i="2" s="1"/>
  <c r="J1245" i="1"/>
  <c r="M1245" i="2" s="1"/>
  <c r="J1244" i="1"/>
  <c r="M1244" i="2" s="1"/>
  <c r="J1243" i="1"/>
  <c r="M1243" i="2" s="1"/>
  <c r="J1242" i="1"/>
  <c r="M1242" i="2" s="1"/>
  <c r="J1241" i="1"/>
  <c r="M1241" i="2" s="1"/>
  <c r="J1240" i="1"/>
  <c r="M1240" i="2" s="1"/>
  <c r="J1239" i="1"/>
  <c r="M1239" i="2" s="1"/>
  <c r="J1238" i="1"/>
  <c r="M1238" i="2" s="1"/>
  <c r="J1237" i="1"/>
  <c r="M1237" i="2" s="1"/>
  <c r="J1236" i="1"/>
  <c r="M1236" i="2" s="1"/>
  <c r="J1235" i="1"/>
  <c r="M1235" i="2" s="1"/>
  <c r="J1234" i="1"/>
  <c r="M1234" i="2" s="1"/>
  <c r="J1233" i="1"/>
  <c r="M1233" i="2" s="1"/>
  <c r="J1232" i="1"/>
  <c r="M1232" i="2" s="1"/>
  <c r="J1231" i="1"/>
  <c r="M1231" i="2" s="1"/>
  <c r="J1230" i="1"/>
  <c r="M1230" i="2" s="1"/>
  <c r="J1229" i="1"/>
  <c r="M1229" i="2" s="1"/>
  <c r="J1228" i="1"/>
  <c r="M1228" i="2" s="1"/>
  <c r="J1227" i="1"/>
  <c r="M1227" i="2" s="1"/>
  <c r="J1226" i="1"/>
  <c r="M1226" i="2" s="1"/>
  <c r="J1225" i="1"/>
  <c r="M1225" i="2" s="1"/>
  <c r="J1224" i="1"/>
  <c r="M1224" i="2" s="1"/>
  <c r="J1223" i="1"/>
  <c r="M1223" i="2" s="1"/>
  <c r="J1222" i="1"/>
  <c r="M1222" i="2" s="1"/>
  <c r="J1221" i="1"/>
  <c r="M1221" i="2" s="1"/>
  <c r="J1220" i="1"/>
  <c r="M1220" i="2" s="1"/>
  <c r="J1219" i="1"/>
  <c r="M1219" i="2" s="1"/>
  <c r="J1218" i="1"/>
  <c r="M1218" i="2" s="1"/>
  <c r="J1217" i="1"/>
  <c r="M1217" i="2" s="1"/>
  <c r="J1216" i="1"/>
  <c r="M1216" i="2" s="1"/>
  <c r="J1215" i="1"/>
  <c r="M1215" i="2" s="1"/>
  <c r="J1214" i="1"/>
  <c r="M1214" i="2" s="1"/>
  <c r="J1213" i="1"/>
  <c r="M1213" i="2" s="1"/>
  <c r="J1212" i="1"/>
  <c r="M1212" i="2" s="1"/>
  <c r="J1211" i="1"/>
  <c r="M1211" i="2" s="1"/>
  <c r="J1210" i="1"/>
  <c r="M1210" i="2" s="1"/>
  <c r="J1209" i="1"/>
  <c r="M1209" i="2" s="1"/>
  <c r="J1208" i="1"/>
  <c r="M1208" i="2" s="1"/>
  <c r="J1207" i="1"/>
  <c r="M1207" i="2" s="1"/>
  <c r="J1206" i="1"/>
  <c r="M1206" i="2" s="1"/>
  <c r="J1205" i="1"/>
  <c r="M1205" i="2" s="1"/>
  <c r="J1204" i="1"/>
  <c r="M1204" i="2" s="1"/>
  <c r="J1203" i="1"/>
  <c r="M1203" i="2" s="1"/>
  <c r="J1202" i="1"/>
  <c r="M1202" i="2" s="1"/>
  <c r="J1201" i="1"/>
  <c r="M1201" i="2" s="1"/>
  <c r="J1200" i="1"/>
  <c r="M1200" i="2" s="1"/>
  <c r="J1199" i="1"/>
  <c r="M1199" i="2" s="1"/>
  <c r="J1198" i="1"/>
  <c r="M1198" i="2" s="1"/>
  <c r="J1197" i="1"/>
  <c r="M1197" i="2" s="1"/>
  <c r="J1196" i="1"/>
  <c r="M1196" i="2" s="1"/>
  <c r="J1195" i="1"/>
  <c r="M1195" i="2" s="1"/>
  <c r="J1194" i="1"/>
  <c r="M1194" i="2" s="1"/>
  <c r="J1193" i="1"/>
  <c r="M1193" i="2" s="1"/>
  <c r="J1192" i="1"/>
  <c r="M1192" i="2" s="1"/>
  <c r="J1191" i="1"/>
  <c r="M1191" i="2" s="1"/>
  <c r="J1190" i="1"/>
  <c r="M1190" i="2" s="1"/>
  <c r="J1189" i="1"/>
  <c r="M1189" i="2" s="1"/>
  <c r="J1188" i="1"/>
  <c r="M1188" i="2" s="1"/>
  <c r="J1187" i="1"/>
  <c r="M1187" i="2" s="1"/>
  <c r="J1186" i="1"/>
  <c r="M1186" i="2" s="1"/>
  <c r="J1185" i="1"/>
  <c r="M1185" i="2" s="1"/>
  <c r="J1184" i="1"/>
  <c r="M1184" i="2" s="1"/>
  <c r="J1183" i="1"/>
  <c r="M1183" i="2" s="1"/>
  <c r="J1182" i="1"/>
  <c r="M1182" i="2" s="1"/>
  <c r="J1181" i="1"/>
  <c r="M1181" i="2" s="1"/>
  <c r="J1180" i="1"/>
  <c r="M1180" i="2" s="1"/>
  <c r="J1179" i="1"/>
  <c r="M1179" i="2" s="1"/>
  <c r="J1178" i="1"/>
  <c r="M1178" i="2" s="1"/>
  <c r="J1177" i="1"/>
  <c r="M1177" i="2" s="1"/>
  <c r="J1176" i="1"/>
  <c r="M1176" i="2" s="1"/>
  <c r="J1175" i="1"/>
  <c r="M1175" i="2" s="1"/>
  <c r="J1174" i="1"/>
  <c r="M1174" i="2" s="1"/>
  <c r="J1173" i="1"/>
  <c r="M1173" i="2" s="1"/>
  <c r="J1172" i="1"/>
  <c r="M1172" i="2" s="1"/>
  <c r="J1171" i="1"/>
  <c r="M1171" i="2" s="1"/>
  <c r="J1170" i="1"/>
  <c r="M1170" i="2" s="1"/>
  <c r="J1169" i="1"/>
  <c r="M1169" i="2" s="1"/>
  <c r="J1168" i="1"/>
  <c r="M1168" i="2" s="1"/>
  <c r="J1167" i="1"/>
  <c r="M1167" i="2" s="1"/>
  <c r="J1166" i="1"/>
  <c r="M1166" i="2" s="1"/>
  <c r="J1165" i="1"/>
  <c r="M1165" i="2" s="1"/>
  <c r="J1164" i="1"/>
  <c r="M1164" i="2" s="1"/>
  <c r="J1163" i="1"/>
  <c r="M1163" i="2" s="1"/>
  <c r="J1162" i="1"/>
  <c r="M1162" i="2" s="1"/>
  <c r="J1161" i="1"/>
  <c r="M1161" i="2" s="1"/>
  <c r="J1160" i="1"/>
  <c r="M1160" i="2" s="1"/>
  <c r="J1159" i="1"/>
  <c r="M1159" i="2" s="1"/>
  <c r="J1158" i="1"/>
  <c r="M1158" i="2" s="1"/>
  <c r="J1157" i="1"/>
  <c r="M1157" i="2" s="1"/>
  <c r="J1156" i="1"/>
  <c r="M1156" i="2" s="1"/>
  <c r="J1155" i="1"/>
  <c r="M1155" i="2" s="1"/>
  <c r="J1154" i="1"/>
  <c r="M1154" i="2" s="1"/>
  <c r="J1153" i="1"/>
  <c r="M1153" i="2" s="1"/>
  <c r="J1152" i="1"/>
  <c r="M1152" i="2" s="1"/>
  <c r="J1151" i="1"/>
  <c r="M1151" i="2" s="1"/>
  <c r="J1150" i="1"/>
  <c r="M1150" i="2" s="1"/>
  <c r="J1149" i="1"/>
  <c r="M1149" i="2" s="1"/>
  <c r="J1148" i="1"/>
  <c r="M1148" i="2" s="1"/>
  <c r="J1147" i="1"/>
  <c r="M1147" i="2" s="1"/>
  <c r="J1146" i="1"/>
  <c r="M1146" i="2" s="1"/>
  <c r="J1145" i="1"/>
  <c r="M1145" i="2" s="1"/>
  <c r="J1144" i="1"/>
  <c r="M1144" i="2" s="1"/>
  <c r="J1143" i="1"/>
  <c r="M1143" i="2" s="1"/>
  <c r="J1142" i="1"/>
  <c r="M1142" i="2" s="1"/>
  <c r="J1141" i="1"/>
  <c r="M1141" i="2" s="1"/>
  <c r="J1140" i="1"/>
  <c r="M1140" i="2" s="1"/>
  <c r="J1139" i="1"/>
  <c r="M1139" i="2" s="1"/>
  <c r="J1138" i="1"/>
  <c r="M1138" i="2" s="1"/>
  <c r="J1137" i="1"/>
  <c r="M1137" i="2" s="1"/>
  <c r="J1136" i="1"/>
  <c r="M1136" i="2" s="1"/>
  <c r="J1135" i="1"/>
  <c r="M1135" i="2" s="1"/>
  <c r="J1134" i="1"/>
  <c r="M1134" i="2" s="1"/>
  <c r="J1133" i="1"/>
  <c r="M1133" i="2" s="1"/>
  <c r="J1132" i="1"/>
  <c r="M1132" i="2" s="1"/>
  <c r="J1131" i="1"/>
  <c r="M1131" i="2" s="1"/>
  <c r="J1130" i="1"/>
  <c r="M1130" i="2" s="1"/>
  <c r="J1129" i="1"/>
  <c r="M1129" i="2" s="1"/>
  <c r="J1128" i="1"/>
  <c r="M1128" i="2" s="1"/>
  <c r="J1127" i="1"/>
  <c r="M1127" i="2" s="1"/>
  <c r="J1126" i="1"/>
  <c r="M1126" i="2" s="1"/>
  <c r="J1125" i="1"/>
  <c r="M1125" i="2" s="1"/>
  <c r="J1124" i="1"/>
  <c r="M1124" i="2" s="1"/>
  <c r="J1123" i="1"/>
  <c r="M1123" i="2" s="1"/>
  <c r="J1122" i="1"/>
  <c r="M1122" i="2" s="1"/>
  <c r="J1121" i="1"/>
  <c r="M1121" i="2" s="1"/>
  <c r="J1120" i="1"/>
  <c r="M1120" i="2" s="1"/>
  <c r="J1119" i="1"/>
  <c r="M1119" i="2" s="1"/>
  <c r="J1118" i="1"/>
  <c r="M1118" i="2" s="1"/>
  <c r="J1117" i="1"/>
  <c r="M1117" i="2" s="1"/>
  <c r="J1116" i="1"/>
  <c r="M1116" i="2" s="1"/>
  <c r="J1115" i="1"/>
  <c r="M1115" i="2" s="1"/>
  <c r="J1114" i="1"/>
  <c r="M1114" i="2" s="1"/>
  <c r="J1113" i="1"/>
  <c r="M1113" i="2" s="1"/>
  <c r="J1112" i="1"/>
  <c r="M1112" i="2" s="1"/>
  <c r="J1111" i="1"/>
  <c r="M1111" i="2" s="1"/>
  <c r="J1110" i="1"/>
  <c r="M1110" i="2" s="1"/>
  <c r="J1109" i="1"/>
  <c r="M1109" i="2" s="1"/>
  <c r="J1108" i="1"/>
  <c r="M1108" i="2" s="1"/>
  <c r="J1107" i="1"/>
  <c r="M1107" i="2" s="1"/>
  <c r="J1106" i="1"/>
  <c r="M1106" i="2" s="1"/>
  <c r="J1105" i="1"/>
  <c r="M1105" i="2" s="1"/>
  <c r="J1104" i="1"/>
  <c r="M1104" i="2" s="1"/>
  <c r="J1103" i="1"/>
  <c r="M1103" i="2" s="1"/>
  <c r="J1102" i="1"/>
  <c r="M1102" i="2" s="1"/>
  <c r="J1101" i="1"/>
  <c r="M1101" i="2" s="1"/>
  <c r="J1100" i="1"/>
  <c r="M1100" i="2" s="1"/>
  <c r="J1099" i="1"/>
  <c r="M1099" i="2" s="1"/>
  <c r="J1098" i="1"/>
  <c r="M1098" i="2" s="1"/>
  <c r="J1097" i="1"/>
  <c r="M1097" i="2" s="1"/>
  <c r="J1096" i="1"/>
  <c r="M1096" i="2" s="1"/>
  <c r="J1095" i="1"/>
  <c r="M1095" i="2" s="1"/>
  <c r="J1094" i="1"/>
  <c r="M1094" i="2" s="1"/>
  <c r="J1093" i="1"/>
  <c r="M1093" i="2" s="1"/>
  <c r="J1092" i="1"/>
  <c r="M1092" i="2" s="1"/>
  <c r="J1091" i="1"/>
  <c r="M1091" i="2" s="1"/>
  <c r="J1090" i="1"/>
  <c r="M1090" i="2" s="1"/>
  <c r="J1089" i="1"/>
  <c r="M1089" i="2" s="1"/>
  <c r="J1088" i="1"/>
  <c r="M1088" i="2" s="1"/>
  <c r="J1087" i="1"/>
  <c r="M1087" i="2" s="1"/>
  <c r="J1086" i="1"/>
  <c r="M1086" i="2" s="1"/>
  <c r="J1085" i="1"/>
  <c r="M1085" i="2" s="1"/>
  <c r="J1084" i="1"/>
  <c r="M1084" i="2" s="1"/>
  <c r="J1083" i="1"/>
  <c r="M1083" i="2" s="1"/>
  <c r="J1082" i="1"/>
  <c r="M1082" i="2" s="1"/>
  <c r="J1081" i="1"/>
  <c r="M1081" i="2" s="1"/>
  <c r="J1080" i="1"/>
  <c r="M1080" i="2" s="1"/>
  <c r="J1079" i="1"/>
  <c r="M1079" i="2" s="1"/>
  <c r="J1078" i="1"/>
  <c r="M1078" i="2" s="1"/>
  <c r="J1077" i="1"/>
  <c r="M1077" i="2" s="1"/>
  <c r="J1076" i="1"/>
  <c r="M1076" i="2" s="1"/>
  <c r="J1075" i="1"/>
  <c r="M1075" i="2" s="1"/>
  <c r="J1074" i="1"/>
  <c r="M1074" i="2" s="1"/>
  <c r="J1073" i="1"/>
  <c r="M1073" i="2" s="1"/>
  <c r="J1072" i="1"/>
  <c r="M1072" i="2" s="1"/>
  <c r="J1071" i="1"/>
  <c r="M1071" i="2" s="1"/>
  <c r="J1070" i="1"/>
  <c r="M1070" i="2" s="1"/>
  <c r="J1069" i="1"/>
  <c r="M1069" i="2" s="1"/>
  <c r="J1068" i="1"/>
  <c r="M1068" i="2" s="1"/>
  <c r="J1067" i="1"/>
  <c r="M1067" i="2" s="1"/>
  <c r="J1066" i="1"/>
  <c r="M1066" i="2" s="1"/>
  <c r="J1065" i="1"/>
  <c r="M1065" i="2" s="1"/>
  <c r="J1064" i="1"/>
  <c r="M1064" i="2" s="1"/>
  <c r="J1063" i="1"/>
  <c r="M1063" i="2" s="1"/>
  <c r="J1062" i="1"/>
  <c r="M1062" i="2" s="1"/>
  <c r="J1061" i="1"/>
  <c r="M1061" i="2" s="1"/>
  <c r="J1060" i="1"/>
  <c r="M1060" i="2" s="1"/>
  <c r="J1059" i="1"/>
  <c r="M1059" i="2" s="1"/>
  <c r="J1058" i="1"/>
  <c r="M1058" i="2" s="1"/>
  <c r="J1057" i="1"/>
  <c r="M1057" i="2" s="1"/>
  <c r="J1056" i="1"/>
  <c r="M1056" i="2" s="1"/>
  <c r="J1055" i="1"/>
  <c r="M1055" i="2" s="1"/>
  <c r="J1054" i="1"/>
  <c r="M1054" i="2" s="1"/>
  <c r="J1053" i="1"/>
  <c r="M1053" i="2" s="1"/>
  <c r="J1052" i="1"/>
  <c r="M1052" i="2" s="1"/>
  <c r="J1051" i="1"/>
  <c r="M1051" i="2" s="1"/>
  <c r="J1050" i="1"/>
  <c r="M1050" i="2" s="1"/>
  <c r="J1049" i="1"/>
  <c r="M1049" i="2" s="1"/>
  <c r="J1048" i="1"/>
  <c r="M1048" i="2" s="1"/>
  <c r="J1047" i="1"/>
  <c r="M1047" i="2" s="1"/>
  <c r="J1046" i="1"/>
  <c r="M1046" i="2" s="1"/>
  <c r="J1045" i="1"/>
  <c r="M1045" i="2" s="1"/>
  <c r="J1044" i="1"/>
  <c r="M1044" i="2" s="1"/>
  <c r="J1043" i="1"/>
  <c r="M1043" i="2" s="1"/>
  <c r="J1042" i="1"/>
  <c r="M1042" i="2" s="1"/>
  <c r="J1041" i="1"/>
  <c r="M1041" i="2" s="1"/>
  <c r="J1040" i="1"/>
  <c r="M1040" i="2" s="1"/>
  <c r="J1039" i="1"/>
  <c r="M1039" i="2" s="1"/>
  <c r="J1038" i="1"/>
  <c r="M1038" i="2" s="1"/>
  <c r="J1037" i="1"/>
  <c r="M1037" i="2" s="1"/>
  <c r="J1036" i="1"/>
  <c r="M1036" i="2" s="1"/>
  <c r="J1035" i="1"/>
  <c r="M1035" i="2" s="1"/>
  <c r="J1034" i="1"/>
  <c r="M1034" i="2" s="1"/>
  <c r="J1033" i="1"/>
  <c r="M1033" i="2" s="1"/>
  <c r="J1032" i="1"/>
  <c r="M1032" i="2" s="1"/>
  <c r="J1031" i="1"/>
  <c r="M1031" i="2" s="1"/>
  <c r="J1030" i="1"/>
  <c r="M1030" i="2" s="1"/>
  <c r="J1029" i="1"/>
  <c r="M1029" i="2" s="1"/>
  <c r="J1028" i="1"/>
  <c r="M1028" i="2" s="1"/>
  <c r="J1027" i="1"/>
  <c r="M1027" i="2" s="1"/>
  <c r="J1026" i="1"/>
  <c r="M1026" i="2" s="1"/>
  <c r="J1025" i="1"/>
  <c r="M1025" i="2" s="1"/>
  <c r="J1024" i="1"/>
  <c r="M1024" i="2" s="1"/>
  <c r="J1023" i="1"/>
  <c r="M1023" i="2" s="1"/>
  <c r="J1022" i="1"/>
  <c r="M1022" i="2" s="1"/>
  <c r="J1021" i="1"/>
  <c r="M1021" i="2" s="1"/>
  <c r="J1020" i="1"/>
  <c r="M1020" i="2" s="1"/>
  <c r="J1019" i="1"/>
  <c r="M1019" i="2" s="1"/>
  <c r="J1018" i="1"/>
  <c r="M1018" i="2" s="1"/>
  <c r="J1017" i="1"/>
  <c r="M1017" i="2" s="1"/>
  <c r="J1016" i="1"/>
  <c r="M1016" i="2" s="1"/>
  <c r="J1015" i="1"/>
  <c r="M1015" i="2" s="1"/>
  <c r="J1014" i="1"/>
  <c r="M1014" i="2" s="1"/>
  <c r="J1013" i="1"/>
  <c r="M1013" i="2" s="1"/>
  <c r="J1012" i="1"/>
  <c r="M1012" i="2" s="1"/>
  <c r="J1011" i="1"/>
  <c r="M1011" i="2" s="1"/>
  <c r="J1010" i="1"/>
  <c r="M1010" i="2" s="1"/>
  <c r="J1009" i="1"/>
  <c r="M1009" i="2" s="1"/>
  <c r="J1008" i="1"/>
  <c r="M1008" i="2" s="1"/>
  <c r="J1007" i="1"/>
  <c r="M1007" i="2" s="1"/>
  <c r="J1006" i="1"/>
  <c r="M1006" i="2" s="1"/>
  <c r="J1005" i="1"/>
  <c r="M1005" i="2" s="1"/>
  <c r="J1004" i="1"/>
  <c r="M1004" i="2" s="1"/>
  <c r="J1003" i="1"/>
  <c r="M1003" i="2" s="1"/>
  <c r="J1002" i="1"/>
  <c r="M1002" i="2" s="1"/>
  <c r="J1001" i="1"/>
  <c r="M1001" i="2" s="1"/>
  <c r="J1000" i="1"/>
  <c r="M1000" i="2" s="1"/>
  <c r="J999" i="1"/>
  <c r="M999" i="2" s="1"/>
  <c r="J998" i="1"/>
  <c r="M998" i="2" s="1"/>
  <c r="J997" i="1"/>
  <c r="M997" i="2" s="1"/>
  <c r="J996" i="1"/>
  <c r="M996" i="2" s="1"/>
  <c r="J995" i="1"/>
  <c r="M995" i="2" s="1"/>
  <c r="J994" i="1"/>
  <c r="M994" i="2" s="1"/>
  <c r="J993" i="1"/>
  <c r="M993" i="2" s="1"/>
  <c r="J992" i="1"/>
  <c r="M992" i="2" s="1"/>
  <c r="J991" i="1"/>
  <c r="M991" i="2" s="1"/>
  <c r="J990" i="1"/>
  <c r="M990" i="2" s="1"/>
  <c r="J989" i="1"/>
  <c r="M989" i="2" s="1"/>
  <c r="J988" i="1"/>
  <c r="M988" i="2" s="1"/>
  <c r="J987" i="1"/>
  <c r="M987" i="2" s="1"/>
  <c r="J986" i="1"/>
  <c r="M986" i="2" s="1"/>
  <c r="J985" i="1"/>
  <c r="M985" i="2" s="1"/>
  <c r="J984" i="1"/>
  <c r="M984" i="2" s="1"/>
  <c r="J983" i="1"/>
  <c r="M983" i="2" s="1"/>
  <c r="J982" i="1"/>
  <c r="M982" i="2" s="1"/>
  <c r="J981" i="1"/>
  <c r="M981" i="2" s="1"/>
  <c r="J980" i="1"/>
  <c r="M980" i="2" s="1"/>
  <c r="J979" i="1"/>
  <c r="M979" i="2" s="1"/>
  <c r="J978" i="1"/>
  <c r="M978" i="2" s="1"/>
  <c r="J977" i="1"/>
  <c r="M977" i="2" s="1"/>
  <c r="J976" i="1"/>
  <c r="M976" i="2" s="1"/>
  <c r="J975" i="1"/>
  <c r="M975" i="2" s="1"/>
  <c r="J974" i="1"/>
  <c r="M974" i="2" s="1"/>
  <c r="J973" i="1"/>
  <c r="M973" i="2" s="1"/>
  <c r="J972" i="1"/>
  <c r="M972" i="2" s="1"/>
  <c r="J971" i="1"/>
  <c r="M971" i="2" s="1"/>
  <c r="J970" i="1"/>
  <c r="M970" i="2" s="1"/>
  <c r="J969" i="1"/>
  <c r="M969" i="2" s="1"/>
  <c r="J968" i="1"/>
  <c r="M968" i="2" s="1"/>
  <c r="J967" i="1"/>
  <c r="M967" i="2" s="1"/>
  <c r="J966" i="1"/>
  <c r="M966" i="2" s="1"/>
  <c r="J965" i="1"/>
  <c r="M965" i="2" s="1"/>
  <c r="J964" i="1"/>
  <c r="M964" i="2" s="1"/>
  <c r="J963" i="1"/>
  <c r="M963" i="2" s="1"/>
  <c r="J962" i="1"/>
  <c r="M962" i="2" s="1"/>
  <c r="J961" i="1"/>
  <c r="M961" i="2" s="1"/>
  <c r="J960" i="1"/>
  <c r="M960" i="2" s="1"/>
  <c r="J959" i="1"/>
  <c r="M959" i="2" s="1"/>
  <c r="J958" i="1"/>
  <c r="M958" i="2" s="1"/>
  <c r="J957" i="1"/>
  <c r="M957" i="2" s="1"/>
  <c r="J956" i="1"/>
  <c r="M956" i="2" s="1"/>
  <c r="J955" i="1"/>
  <c r="M955" i="2" s="1"/>
  <c r="J954" i="1"/>
  <c r="M954" i="2" s="1"/>
  <c r="J953" i="1"/>
  <c r="M953" i="2" s="1"/>
  <c r="J952" i="1"/>
  <c r="M952" i="2" s="1"/>
  <c r="J951" i="1"/>
  <c r="M951" i="2" s="1"/>
  <c r="J950" i="1"/>
  <c r="M950" i="2" s="1"/>
  <c r="J949" i="1"/>
  <c r="M949" i="2" s="1"/>
  <c r="J948" i="1"/>
  <c r="M948" i="2" s="1"/>
  <c r="J947" i="1"/>
  <c r="M947" i="2" s="1"/>
  <c r="J946" i="1"/>
  <c r="M946" i="2" s="1"/>
  <c r="J945" i="1"/>
  <c r="M945" i="2" s="1"/>
  <c r="J944" i="1"/>
  <c r="M944" i="2" s="1"/>
  <c r="J943" i="1"/>
  <c r="M943" i="2" s="1"/>
  <c r="J942" i="1"/>
  <c r="M942" i="2" s="1"/>
  <c r="J941" i="1"/>
  <c r="M941" i="2" s="1"/>
  <c r="J940" i="1"/>
  <c r="M940" i="2" s="1"/>
  <c r="J939" i="1"/>
  <c r="M939" i="2" s="1"/>
  <c r="J938" i="1"/>
  <c r="M938" i="2" s="1"/>
  <c r="J937" i="1"/>
  <c r="M937" i="2" s="1"/>
  <c r="J936" i="1"/>
  <c r="M936" i="2" s="1"/>
  <c r="J935" i="1"/>
  <c r="M935" i="2" s="1"/>
  <c r="J934" i="1"/>
  <c r="M934" i="2" s="1"/>
  <c r="J933" i="1"/>
  <c r="M933" i="2" s="1"/>
  <c r="J932" i="1"/>
  <c r="M932" i="2" s="1"/>
  <c r="J931" i="1"/>
  <c r="M931" i="2" s="1"/>
  <c r="J930" i="1"/>
  <c r="M930" i="2" s="1"/>
  <c r="J929" i="1"/>
  <c r="M929" i="2" s="1"/>
  <c r="J928" i="1"/>
  <c r="M928" i="2" s="1"/>
  <c r="J927" i="1"/>
  <c r="M927" i="2" s="1"/>
  <c r="J926" i="1"/>
  <c r="M926" i="2" s="1"/>
  <c r="J925" i="1"/>
  <c r="M925" i="2" s="1"/>
  <c r="J924" i="1"/>
  <c r="M924" i="2" s="1"/>
  <c r="J923" i="1"/>
  <c r="M923" i="2" s="1"/>
  <c r="J922" i="1"/>
  <c r="M922" i="2" s="1"/>
  <c r="J921" i="1"/>
  <c r="M921" i="2" s="1"/>
  <c r="J920" i="1"/>
  <c r="M920" i="2" s="1"/>
  <c r="J919" i="1"/>
  <c r="M919" i="2" s="1"/>
  <c r="J918" i="1"/>
  <c r="M918" i="2" s="1"/>
  <c r="J917" i="1"/>
  <c r="M917" i="2" s="1"/>
  <c r="J916" i="1"/>
  <c r="M916" i="2" s="1"/>
  <c r="J915" i="1"/>
  <c r="M915" i="2" s="1"/>
  <c r="J914" i="1"/>
  <c r="M914" i="2" s="1"/>
  <c r="J913" i="1"/>
  <c r="M913" i="2" s="1"/>
  <c r="J912" i="1"/>
  <c r="M912" i="2" s="1"/>
  <c r="J911" i="1"/>
  <c r="M911" i="2" s="1"/>
  <c r="J910" i="1"/>
  <c r="M910" i="2" s="1"/>
  <c r="J909" i="1"/>
  <c r="M909" i="2" s="1"/>
  <c r="J908" i="1"/>
  <c r="M908" i="2" s="1"/>
  <c r="J907" i="1"/>
  <c r="M907" i="2" s="1"/>
  <c r="J906" i="1"/>
  <c r="M906" i="2" s="1"/>
  <c r="J905" i="1"/>
  <c r="M905" i="2" s="1"/>
  <c r="J904" i="1"/>
  <c r="M904" i="2" s="1"/>
  <c r="J903" i="1"/>
  <c r="M903" i="2" s="1"/>
  <c r="J902" i="1"/>
  <c r="M902" i="2" s="1"/>
  <c r="J901" i="1"/>
  <c r="M901" i="2" s="1"/>
  <c r="J900" i="1"/>
  <c r="M900" i="2" s="1"/>
  <c r="J899" i="1"/>
  <c r="M899" i="2" s="1"/>
  <c r="J898" i="1"/>
  <c r="M898" i="2" s="1"/>
  <c r="J897" i="1"/>
  <c r="M897" i="2" s="1"/>
  <c r="J896" i="1"/>
  <c r="M896" i="2" s="1"/>
  <c r="J895" i="1"/>
  <c r="M895" i="2" s="1"/>
  <c r="J894" i="1"/>
  <c r="M894" i="2" s="1"/>
  <c r="J893" i="1"/>
  <c r="M893" i="2" s="1"/>
  <c r="J892" i="1"/>
  <c r="M892" i="2" s="1"/>
  <c r="J891" i="1"/>
  <c r="M891" i="2" s="1"/>
  <c r="J890" i="1"/>
  <c r="M890" i="2" s="1"/>
  <c r="J889" i="1"/>
  <c r="M889" i="2" s="1"/>
  <c r="J888" i="1"/>
  <c r="M888" i="2" s="1"/>
  <c r="J887" i="1"/>
  <c r="M887" i="2" s="1"/>
  <c r="J886" i="1"/>
  <c r="M886" i="2" s="1"/>
  <c r="J885" i="1"/>
  <c r="M885" i="2" s="1"/>
  <c r="J884" i="1"/>
  <c r="M884" i="2" s="1"/>
  <c r="J883" i="1"/>
  <c r="M883" i="2" s="1"/>
  <c r="J882" i="1"/>
  <c r="M882" i="2" s="1"/>
  <c r="J881" i="1"/>
  <c r="M881" i="2" s="1"/>
  <c r="J880" i="1"/>
  <c r="M880" i="2" s="1"/>
  <c r="J879" i="1"/>
  <c r="M879" i="2" s="1"/>
  <c r="J878" i="1"/>
  <c r="M878" i="2" s="1"/>
  <c r="J877" i="1"/>
  <c r="M877" i="2" s="1"/>
  <c r="J876" i="1"/>
  <c r="M876" i="2" s="1"/>
  <c r="J875" i="1"/>
  <c r="M875" i="2" s="1"/>
  <c r="J874" i="1"/>
  <c r="M874" i="2" s="1"/>
  <c r="J873" i="1"/>
  <c r="M873" i="2" s="1"/>
  <c r="J872" i="1"/>
  <c r="M872" i="2" s="1"/>
  <c r="J871" i="1"/>
  <c r="M871" i="2" s="1"/>
  <c r="J870" i="1"/>
  <c r="M870" i="2" s="1"/>
  <c r="J869" i="1"/>
  <c r="M869" i="2" s="1"/>
  <c r="J868" i="1"/>
  <c r="M868" i="2" s="1"/>
  <c r="J867" i="1"/>
  <c r="M867" i="2" s="1"/>
  <c r="J866" i="1"/>
  <c r="M866" i="2" s="1"/>
  <c r="J865" i="1"/>
  <c r="M865" i="2" s="1"/>
  <c r="J864" i="1"/>
  <c r="M864" i="2" s="1"/>
  <c r="J863" i="1"/>
  <c r="M863" i="2" s="1"/>
  <c r="J862" i="1"/>
  <c r="M862" i="2" s="1"/>
  <c r="J861" i="1"/>
  <c r="M861" i="2" s="1"/>
  <c r="J860" i="1"/>
  <c r="M860" i="2" s="1"/>
  <c r="J859" i="1"/>
  <c r="M859" i="2" s="1"/>
  <c r="J858" i="1"/>
  <c r="M858" i="2" s="1"/>
  <c r="J857" i="1"/>
  <c r="M857" i="2" s="1"/>
  <c r="J856" i="1"/>
  <c r="M856" i="2" s="1"/>
  <c r="J855" i="1"/>
  <c r="M855" i="2" s="1"/>
  <c r="J854" i="1"/>
  <c r="M854" i="2" s="1"/>
  <c r="J853" i="1"/>
  <c r="M853" i="2" s="1"/>
  <c r="J852" i="1"/>
  <c r="M852" i="2" s="1"/>
  <c r="J851" i="1"/>
  <c r="M851" i="2" s="1"/>
  <c r="J850" i="1"/>
  <c r="M850" i="2" s="1"/>
  <c r="J849" i="1"/>
  <c r="M849" i="2" s="1"/>
  <c r="J848" i="1"/>
  <c r="M848" i="2" s="1"/>
  <c r="J847" i="1"/>
  <c r="M847" i="2" s="1"/>
  <c r="J846" i="1"/>
  <c r="M846" i="2" s="1"/>
  <c r="J845" i="1"/>
  <c r="M845" i="2" s="1"/>
  <c r="J844" i="1"/>
  <c r="M844" i="2" s="1"/>
  <c r="J843" i="1"/>
  <c r="M843" i="2" s="1"/>
  <c r="J842" i="1"/>
  <c r="M842" i="2" s="1"/>
  <c r="J841" i="1"/>
  <c r="M841" i="2" s="1"/>
  <c r="J840" i="1"/>
  <c r="M840" i="2" s="1"/>
  <c r="J839" i="1"/>
  <c r="M839" i="2" s="1"/>
  <c r="J838" i="1"/>
  <c r="M838" i="2" s="1"/>
  <c r="J837" i="1"/>
  <c r="M837" i="2" s="1"/>
  <c r="J836" i="1"/>
  <c r="M836" i="2" s="1"/>
  <c r="J835" i="1"/>
  <c r="M835" i="2" s="1"/>
  <c r="J834" i="1"/>
  <c r="M834" i="2" s="1"/>
  <c r="J833" i="1"/>
  <c r="M833" i="2" s="1"/>
  <c r="J832" i="1"/>
  <c r="M832" i="2" s="1"/>
  <c r="J831" i="1"/>
  <c r="M831" i="2" s="1"/>
  <c r="J830" i="1"/>
  <c r="M830" i="2" s="1"/>
  <c r="J829" i="1"/>
  <c r="M829" i="2" s="1"/>
  <c r="J828" i="1"/>
  <c r="M828" i="2" s="1"/>
  <c r="J827" i="1"/>
  <c r="M827" i="2" s="1"/>
  <c r="J826" i="1"/>
  <c r="M826" i="2" s="1"/>
  <c r="J825" i="1"/>
  <c r="M825" i="2" s="1"/>
  <c r="J824" i="1"/>
  <c r="M824" i="2" s="1"/>
  <c r="J823" i="1"/>
  <c r="M823" i="2" s="1"/>
  <c r="J822" i="1"/>
  <c r="M822" i="2" s="1"/>
  <c r="J821" i="1"/>
  <c r="M821" i="2" s="1"/>
  <c r="J820" i="1"/>
  <c r="M820" i="2" s="1"/>
  <c r="J819" i="1"/>
  <c r="M819" i="2" s="1"/>
  <c r="J818" i="1"/>
  <c r="M818" i="2" s="1"/>
  <c r="J817" i="1"/>
  <c r="M817" i="2" s="1"/>
  <c r="J816" i="1"/>
  <c r="M816" i="2" s="1"/>
  <c r="J815" i="1"/>
  <c r="M815" i="2" s="1"/>
  <c r="J814" i="1"/>
  <c r="M814" i="2" s="1"/>
  <c r="J813" i="1"/>
  <c r="M813" i="2" s="1"/>
  <c r="J812" i="1"/>
  <c r="M812" i="2" s="1"/>
  <c r="J811" i="1"/>
  <c r="M811" i="2" s="1"/>
  <c r="J810" i="1"/>
  <c r="M810" i="2" s="1"/>
  <c r="J809" i="1"/>
  <c r="M809" i="2" s="1"/>
  <c r="J808" i="1"/>
  <c r="M808" i="2" s="1"/>
  <c r="J807" i="1"/>
  <c r="M807" i="2" s="1"/>
  <c r="J806" i="1"/>
  <c r="M806" i="2" s="1"/>
  <c r="J805" i="1"/>
  <c r="M805" i="2" s="1"/>
  <c r="J804" i="1"/>
  <c r="M804" i="2" s="1"/>
  <c r="J803" i="1"/>
  <c r="M803" i="2" s="1"/>
  <c r="J802" i="1"/>
  <c r="M802" i="2" s="1"/>
  <c r="J801" i="1"/>
  <c r="M801" i="2" s="1"/>
  <c r="J800" i="1"/>
  <c r="M800" i="2" s="1"/>
  <c r="J799" i="1"/>
  <c r="M799" i="2" s="1"/>
  <c r="J798" i="1"/>
  <c r="M798" i="2" s="1"/>
  <c r="J797" i="1"/>
  <c r="M797" i="2" s="1"/>
  <c r="J796" i="1"/>
  <c r="M796" i="2" s="1"/>
  <c r="J795" i="1"/>
  <c r="M795" i="2" s="1"/>
  <c r="J794" i="1"/>
  <c r="M794" i="2" s="1"/>
  <c r="J793" i="1"/>
  <c r="M793" i="2" s="1"/>
  <c r="J792" i="1"/>
  <c r="M792" i="2" s="1"/>
  <c r="J791" i="1"/>
  <c r="M791" i="2" s="1"/>
  <c r="J790" i="1"/>
  <c r="M790" i="2" s="1"/>
  <c r="J789" i="1"/>
  <c r="M789" i="2" s="1"/>
  <c r="J788" i="1"/>
  <c r="M788" i="2" s="1"/>
  <c r="J787" i="1"/>
  <c r="M787" i="2" s="1"/>
  <c r="J786" i="1"/>
  <c r="M786" i="2" s="1"/>
  <c r="J785" i="1"/>
  <c r="M785" i="2" s="1"/>
  <c r="J784" i="1"/>
  <c r="M784" i="2" s="1"/>
  <c r="J783" i="1"/>
  <c r="M783" i="2" s="1"/>
  <c r="J782" i="1"/>
  <c r="M782" i="2" s="1"/>
  <c r="J781" i="1"/>
  <c r="M781" i="2" s="1"/>
  <c r="J780" i="1"/>
  <c r="M780" i="2" s="1"/>
  <c r="J779" i="1"/>
  <c r="M779" i="2" s="1"/>
  <c r="J778" i="1"/>
  <c r="M778" i="2" s="1"/>
  <c r="J777" i="1"/>
  <c r="M777" i="2" s="1"/>
  <c r="J776" i="1"/>
  <c r="M776" i="2" s="1"/>
  <c r="J775" i="1"/>
  <c r="M775" i="2" s="1"/>
  <c r="J774" i="1"/>
  <c r="M774" i="2" s="1"/>
  <c r="J773" i="1"/>
  <c r="M773" i="2" s="1"/>
  <c r="J772" i="1"/>
  <c r="M772" i="2" s="1"/>
  <c r="J771" i="1"/>
  <c r="M771" i="2" s="1"/>
  <c r="J770" i="1"/>
  <c r="M770" i="2" s="1"/>
  <c r="J769" i="1"/>
  <c r="M769" i="2" s="1"/>
  <c r="J768" i="1"/>
  <c r="M768" i="2" s="1"/>
  <c r="J767" i="1"/>
  <c r="M767" i="2" s="1"/>
  <c r="J766" i="1"/>
  <c r="M766" i="2" s="1"/>
  <c r="J765" i="1"/>
  <c r="M765" i="2" s="1"/>
  <c r="J764" i="1"/>
  <c r="M764" i="2" s="1"/>
  <c r="J763" i="1"/>
  <c r="M763" i="2" s="1"/>
  <c r="J762" i="1"/>
  <c r="M762" i="2" s="1"/>
  <c r="J761" i="1"/>
  <c r="M761" i="2" s="1"/>
  <c r="J760" i="1"/>
  <c r="M760" i="2" s="1"/>
  <c r="J759" i="1"/>
  <c r="M759" i="2" s="1"/>
  <c r="J758" i="1"/>
  <c r="M758" i="2" s="1"/>
  <c r="J757" i="1"/>
  <c r="M757" i="2" s="1"/>
  <c r="J756" i="1"/>
  <c r="M756" i="2" s="1"/>
  <c r="J755" i="1"/>
  <c r="M755" i="2" s="1"/>
  <c r="J754" i="1"/>
  <c r="M754" i="2" s="1"/>
  <c r="J753" i="1"/>
  <c r="M753" i="2" s="1"/>
  <c r="J752" i="1"/>
  <c r="M752" i="2" s="1"/>
  <c r="J751" i="1"/>
  <c r="M751" i="2" s="1"/>
  <c r="J750" i="1"/>
  <c r="M750" i="2" s="1"/>
  <c r="J749" i="1"/>
  <c r="M749" i="2" s="1"/>
  <c r="J748" i="1"/>
  <c r="M748" i="2" s="1"/>
  <c r="J747" i="1"/>
  <c r="M747" i="2" s="1"/>
  <c r="J746" i="1"/>
  <c r="M746" i="2" s="1"/>
  <c r="J745" i="1"/>
  <c r="M745" i="2" s="1"/>
  <c r="J744" i="1"/>
  <c r="M744" i="2" s="1"/>
  <c r="J743" i="1"/>
  <c r="M743" i="2" s="1"/>
  <c r="J742" i="1"/>
  <c r="M742" i="2" s="1"/>
  <c r="J741" i="1"/>
  <c r="M741" i="2" s="1"/>
  <c r="J740" i="1"/>
  <c r="M740" i="2" s="1"/>
  <c r="J739" i="1"/>
  <c r="M739" i="2" s="1"/>
  <c r="J738" i="1"/>
  <c r="M738" i="2" s="1"/>
  <c r="J737" i="1"/>
  <c r="M737" i="2" s="1"/>
  <c r="J736" i="1"/>
  <c r="M736" i="2" s="1"/>
  <c r="J735" i="1"/>
  <c r="M735" i="2" s="1"/>
  <c r="J734" i="1"/>
  <c r="M734" i="2" s="1"/>
  <c r="J733" i="1"/>
  <c r="M733" i="2" s="1"/>
  <c r="J732" i="1"/>
  <c r="M732" i="2" s="1"/>
  <c r="J731" i="1"/>
  <c r="M731" i="2" s="1"/>
  <c r="J730" i="1"/>
  <c r="M730" i="2" s="1"/>
  <c r="J729" i="1"/>
  <c r="M729" i="2" s="1"/>
  <c r="J728" i="1"/>
  <c r="M728" i="2" s="1"/>
  <c r="J727" i="1"/>
  <c r="M727" i="2" s="1"/>
  <c r="J726" i="1"/>
  <c r="M726" i="2" s="1"/>
  <c r="J725" i="1"/>
  <c r="M725" i="2" s="1"/>
  <c r="J724" i="1"/>
  <c r="M724" i="2" s="1"/>
  <c r="J723" i="1"/>
  <c r="M723" i="2" s="1"/>
  <c r="J722" i="1"/>
  <c r="M722" i="2" s="1"/>
  <c r="J721" i="1"/>
  <c r="M721" i="2" s="1"/>
  <c r="J720" i="1"/>
  <c r="M720" i="2" s="1"/>
  <c r="J719" i="1"/>
  <c r="M719" i="2" s="1"/>
  <c r="J718" i="1"/>
  <c r="M718" i="2" s="1"/>
  <c r="J717" i="1"/>
  <c r="M717" i="2" s="1"/>
  <c r="J716" i="1"/>
  <c r="M716" i="2" s="1"/>
  <c r="J715" i="1"/>
  <c r="M715" i="2" s="1"/>
  <c r="J714" i="1"/>
  <c r="M714" i="2" s="1"/>
  <c r="J713" i="1"/>
  <c r="M713" i="2" s="1"/>
  <c r="J712" i="1"/>
  <c r="M712" i="2" s="1"/>
  <c r="J711" i="1"/>
  <c r="M711" i="2" s="1"/>
  <c r="J710" i="1"/>
  <c r="M710" i="2" s="1"/>
  <c r="J709" i="1"/>
  <c r="M709" i="2" s="1"/>
  <c r="J708" i="1"/>
  <c r="M708" i="2" s="1"/>
  <c r="J707" i="1"/>
  <c r="M707" i="2" s="1"/>
  <c r="J706" i="1"/>
  <c r="M706" i="2" s="1"/>
  <c r="J705" i="1"/>
  <c r="M705" i="2" s="1"/>
  <c r="J704" i="1"/>
  <c r="M704" i="2" s="1"/>
  <c r="J703" i="1"/>
  <c r="M703" i="2" s="1"/>
  <c r="J702" i="1"/>
  <c r="M702" i="2" s="1"/>
  <c r="J701" i="1"/>
  <c r="M701" i="2" s="1"/>
  <c r="J700" i="1"/>
  <c r="M700" i="2" s="1"/>
  <c r="J699" i="1"/>
  <c r="M699" i="2" s="1"/>
  <c r="J698" i="1"/>
  <c r="M698" i="2" s="1"/>
  <c r="J697" i="1"/>
  <c r="M697" i="2" s="1"/>
  <c r="J696" i="1"/>
  <c r="M696" i="2" s="1"/>
  <c r="J695" i="1"/>
  <c r="M695" i="2" s="1"/>
  <c r="J694" i="1"/>
  <c r="M694" i="2" s="1"/>
  <c r="J693" i="1"/>
  <c r="M693" i="2" s="1"/>
  <c r="J692" i="1"/>
  <c r="M692" i="2" s="1"/>
  <c r="J691" i="1"/>
  <c r="M691" i="2" s="1"/>
  <c r="J690" i="1"/>
  <c r="M690" i="2" s="1"/>
  <c r="J689" i="1"/>
  <c r="M689" i="2" s="1"/>
  <c r="J688" i="1"/>
  <c r="M688" i="2" s="1"/>
  <c r="J687" i="1"/>
  <c r="M687" i="2" s="1"/>
  <c r="J686" i="1"/>
  <c r="M686" i="2" s="1"/>
  <c r="J685" i="1"/>
  <c r="M685" i="2" s="1"/>
  <c r="J684" i="1"/>
  <c r="M684" i="2" s="1"/>
  <c r="J683" i="1"/>
  <c r="M683" i="2" s="1"/>
  <c r="J682" i="1"/>
  <c r="M682" i="2" s="1"/>
  <c r="J681" i="1"/>
  <c r="M681" i="2" s="1"/>
  <c r="J680" i="1"/>
  <c r="M680" i="2" s="1"/>
  <c r="J679" i="1"/>
  <c r="M679" i="2" s="1"/>
  <c r="J678" i="1"/>
  <c r="M678" i="2" s="1"/>
  <c r="J677" i="1"/>
  <c r="M677" i="2" s="1"/>
  <c r="J676" i="1"/>
  <c r="M676" i="2" s="1"/>
  <c r="J675" i="1"/>
  <c r="M675" i="2" s="1"/>
  <c r="J674" i="1"/>
  <c r="M674" i="2" s="1"/>
  <c r="J673" i="1"/>
  <c r="M673" i="2" s="1"/>
  <c r="J672" i="1"/>
  <c r="M672" i="2" s="1"/>
  <c r="J671" i="1"/>
  <c r="M671" i="2" s="1"/>
  <c r="J670" i="1"/>
  <c r="M670" i="2" s="1"/>
  <c r="J669" i="1"/>
  <c r="M669" i="2" s="1"/>
  <c r="J668" i="1"/>
  <c r="M668" i="2" s="1"/>
  <c r="J667" i="1"/>
  <c r="M667" i="2" s="1"/>
  <c r="J666" i="1"/>
  <c r="M666" i="2" s="1"/>
  <c r="J665" i="1"/>
  <c r="M665" i="2" s="1"/>
  <c r="J664" i="1"/>
  <c r="M664" i="2" s="1"/>
  <c r="J663" i="1"/>
  <c r="M663" i="2" s="1"/>
  <c r="J662" i="1"/>
  <c r="M662" i="2" s="1"/>
  <c r="J661" i="1"/>
  <c r="M661" i="2" s="1"/>
  <c r="J660" i="1"/>
  <c r="M660" i="2" s="1"/>
  <c r="J659" i="1"/>
  <c r="M659" i="2" s="1"/>
  <c r="J658" i="1"/>
  <c r="M658" i="2" s="1"/>
  <c r="J657" i="1"/>
  <c r="M657" i="2" s="1"/>
  <c r="J656" i="1"/>
  <c r="M656" i="2" s="1"/>
  <c r="J655" i="1"/>
  <c r="M655" i="2" s="1"/>
  <c r="J654" i="1"/>
  <c r="M654" i="2" s="1"/>
  <c r="J653" i="1"/>
  <c r="M653" i="2" s="1"/>
  <c r="J652" i="1"/>
  <c r="M652" i="2" s="1"/>
  <c r="J651" i="1"/>
  <c r="M651" i="2" s="1"/>
  <c r="J650" i="1"/>
  <c r="M650" i="2" s="1"/>
  <c r="J649" i="1"/>
  <c r="M649" i="2" s="1"/>
  <c r="J648" i="1"/>
  <c r="M648" i="2" s="1"/>
  <c r="J647" i="1"/>
  <c r="M647" i="2" s="1"/>
  <c r="J646" i="1"/>
  <c r="M646" i="2" s="1"/>
  <c r="J645" i="1"/>
  <c r="M645" i="2" s="1"/>
  <c r="J644" i="1"/>
  <c r="M644" i="2" s="1"/>
  <c r="J643" i="1"/>
  <c r="M643" i="2" s="1"/>
  <c r="J642" i="1"/>
  <c r="M642" i="2" s="1"/>
  <c r="J641" i="1"/>
  <c r="M641" i="2" s="1"/>
  <c r="J640" i="1"/>
  <c r="M640" i="2" s="1"/>
  <c r="J639" i="1"/>
  <c r="M639" i="2" s="1"/>
  <c r="J638" i="1"/>
  <c r="M638" i="2" s="1"/>
  <c r="J637" i="1"/>
  <c r="M637" i="2" s="1"/>
  <c r="J636" i="1"/>
  <c r="M636" i="2" s="1"/>
  <c r="J635" i="1"/>
  <c r="M635" i="2" s="1"/>
  <c r="J634" i="1"/>
  <c r="M634" i="2" s="1"/>
  <c r="J633" i="1"/>
  <c r="M633" i="2" s="1"/>
  <c r="J632" i="1"/>
  <c r="M632" i="2" s="1"/>
  <c r="J631" i="1"/>
  <c r="M631" i="2" s="1"/>
  <c r="J630" i="1"/>
  <c r="M630" i="2" s="1"/>
  <c r="J629" i="1"/>
  <c r="M629" i="2" s="1"/>
  <c r="J628" i="1"/>
  <c r="M628" i="2" s="1"/>
  <c r="J627" i="1"/>
  <c r="M627" i="2" s="1"/>
  <c r="J626" i="1"/>
  <c r="M626" i="2" s="1"/>
  <c r="J625" i="1"/>
  <c r="M625" i="2" s="1"/>
  <c r="J624" i="1"/>
  <c r="M624" i="2" s="1"/>
  <c r="J623" i="1"/>
  <c r="M623" i="2" s="1"/>
  <c r="J622" i="1"/>
  <c r="M622" i="2" s="1"/>
  <c r="J621" i="1"/>
  <c r="M621" i="2" s="1"/>
  <c r="J620" i="1"/>
  <c r="M620" i="2" s="1"/>
  <c r="J619" i="1"/>
  <c r="M619" i="2" s="1"/>
  <c r="J618" i="1"/>
  <c r="M618" i="2" s="1"/>
  <c r="J617" i="1"/>
  <c r="M617" i="2" s="1"/>
  <c r="J616" i="1"/>
  <c r="M616" i="2" s="1"/>
  <c r="J615" i="1"/>
  <c r="M615" i="2" s="1"/>
  <c r="J614" i="1"/>
  <c r="M614" i="2" s="1"/>
  <c r="J613" i="1"/>
  <c r="M613" i="2" s="1"/>
  <c r="J612" i="1"/>
  <c r="M612" i="2" s="1"/>
  <c r="J611" i="1"/>
  <c r="M611" i="2" s="1"/>
  <c r="J610" i="1"/>
  <c r="M610" i="2" s="1"/>
  <c r="J609" i="1"/>
  <c r="M609" i="2" s="1"/>
  <c r="J608" i="1"/>
  <c r="M608" i="2" s="1"/>
  <c r="J607" i="1"/>
  <c r="M607" i="2" s="1"/>
  <c r="J606" i="1"/>
  <c r="M606" i="2" s="1"/>
  <c r="J605" i="1"/>
  <c r="M605" i="2" s="1"/>
  <c r="J604" i="1"/>
  <c r="M604" i="2" s="1"/>
  <c r="J603" i="1"/>
  <c r="M603" i="2" s="1"/>
  <c r="J602" i="1"/>
  <c r="M602" i="2" s="1"/>
  <c r="J601" i="1"/>
  <c r="M601" i="2" s="1"/>
  <c r="J600" i="1"/>
  <c r="M600" i="2" s="1"/>
  <c r="J599" i="1"/>
  <c r="M599" i="2" s="1"/>
  <c r="J598" i="1"/>
  <c r="M598" i="2" s="1"/>
  <c r="J597" i="1"/>
  <c r="M597" i="2" s="1"/>
  <c r="J596" i="1"/>
  <c r="M596" i="2" s="1"/>
  <c r="J595" i="1"/>
  <c r="M595" i="2" s="1"/>
  <c r="J594" i="1"/>
  <c r="M594" i="2" s="1"/>
  <c r="J593" i="1"/>
  <c r="M593" i="2" s="1"/>
  <c r="J592" i="1"/>
  <c r="M592" i="2" s="1"/>
  <c r="J591" i="1"/>
  <c r="M591" i="2" s="1"/>
  <c r="J590" i="1"/>
  <c r="M590" i="2" s="1"/>
  <c r="J589" i="1"/>
  <c r="M589" i="2" s="1"/>
  <c r="J588" i="1"/>
  <c r="M588" i="2" s="1"/>
  <c r="J587" i="1"/>
  <c r="M587" i="2" s="1"/>
  <c r="J586" i="1"/>
  <c r="M586" i="2" s="1"/>
  <c r="J585" i="1"/>
  <c r="M585" i="2" s="1"/>
  <c r="J584" i="1"/>
  <c r="M584" i="2" s="1"/>
  <c r="J583" i="1"/>
  <c r="M583" i="2" s="1"/>
  <c r="J582" i="1"/>
  <c r="M582" i="2" s="1"/>
  <c r="J581" i="1"/>
  <c r="M581" i="2" s="1"/>
  <c r="J580" i="1"/>
  <c r="M580" i="2" s="1"/>
  <c r="J579" i="1"/>
  <c r="M579" i="2" s="1"/>
  <c r="J578" i="1"/>
  <c r="M578" i="2" s="1"/>
  <c r="J577" i="1"/>
  <c r="M577" i="2" s="1"/>
  <c r="J576" i="1"/>
  <c r="M576" i="2" s="1"/>
  <c r="J575" i="1"/>
  <c r="M575" i="2" s="1"/>
  <c r="J574" i="1"/>
  <c r="M574" i="2" s="1"/>
  <c r="J573" i="1"/>
  <c r="M573" i="2" s="1"/>
  <c r="J572" i="1"/>
  <c r="M572" i="2" s="1"/>
  <c r="J571" i="1"/>
  <c r="M571" i="2" s="1"/>
  <c r="J570" i="1"/>
  <c r="M570" i="2" s="1"/>
  <c r="J569" i="1"/>
  <c r="M569" i="2" s="1"/>
  <c r="J568" i="1"/>
  <c r="M568" i="2" s="1"/>
  <c r="J567" i="1"/>
  <c r="M567" i="2" s="1"/>
  <c r="J566" i="1"/>
  <c r="M566" i="2" s="1"/>
  <c r="J565" i="1"/>
  <c r="M565" i="2" s="1"/>
  <c r="J564" i="1"/>
  <c r="M564" i="2" s="1"/>
  <c r="J563" i="1"/>
  <c r="M563" i="2" s="1"/>
  <c r="J562" i="1"/>
  <c r="M562" i="2" s="1"/>
  <c r="J561" i="1"/>
  <c r="M561" i="2" s="1"/>
  <c r="J560" i="1"/>
  <c r="M560" i="2" s="1"/>
  <c r="J559" i="1"/>
  <c r="M559" i="2" s="1"/>
  <c r="J558" i="1"/>
  <c r="M558" i="2" s="1"/>
  <c r="J557" i="1"/>
  <c r="M557" i="2" s="1"/>
  <c r="J556" i="1"/>
  <c r="M556" i="2" s="1"/>
  <c r="J555" i="1"/>
  <c r="M555" i="2" s="1"/>
  <c r="J554" i="1"/>
  <c r="M554" i="2" s="1"/>
  <c r="J553" i="1"/>
  <c r="M553" i="2" s="1"/>
  <c r="J552" i="1"/>
  <c r="M552" i="2" s="1"/>
  <c r="J551" i="1"/>
  <c r="M551" i="2" s="1"/>
  <c r="J550" i="1"/>
  <c r="M550" i="2" s="1"/>
  <c r="J549" i="1"/>
  <c r="M549" i="2" s="1"/>
  <c r="J548" i="1"/>
  <c r="M548" i="2" s="1"/>
  <c r="J547" i="1"/>
  <c r="M547" i="2" s="1"/>
  <c r="J546" i="1"/>
  <c r="M546" i="2" s="1"/>
  <c r="J545" i="1"/>
  <c r="M545" i="2" s="1"/>
  <c r="J544" i="1"/>
  <c r="M544" i="2" s="1"/>
  <c r="J543" i="1"/>
  <c r="M543" i="2" s="1"/>
  <c r="J542" i="1"/>
  <c r="M542" i="2" s="1"/>
  <c r="J541" i="1"/>
  <c r="M541" i="2" s="1"/>
  <c r="J540" i="1"/>
  <c r="M540" i="2" s="1"/>
  <c r="J539" i="1"/>
  <c r="M539" i="2" s="1"/>
  <c r="J538" i="1"/>
  <c r="M538" i="2" s="1"/>
  <c r="J537" i="1"/>
  <c r="M537" i="2" s="1"/>
  <c r="J536" i="1"/>
  <c r="M536" i="2" s="1"/>
  <c r="J535" i="1"/>
  <c r="M535" i="2" s="1"/>
  <c r="J534" i="1"/>
  <c r="M534" i="2" s="1"/>
  <c r="J533" i="1"/>
  <c r="M533" i="2" s="1"/>
  <c r="J532" i="1"/>
  <c r="M532" i="2" s="1"/>
  <c r="J531" i="1"/>
  <c r="M531" i="2" s="1"/>
  <c r="J530" i="1"/>
  <c r="M530" i="2" s="1"/>
  <c r="J529" i="1"/>
  <c r="M529" i="2" s="1"/>
  <c r="J528" i="1"/>
  <c r="M528" i="2" s="1"/>
  <c r="J527" i="1"/>
  <c r="M527" i="2" s="1"/>
  <c r="J526" i="1"/>
  <c r="M526" i="2" s="1"/>
  <c r="J525" i="1"/>
  <c r="M525" i="2" s="1"/>
  <c r="J524" i="1"/>
  <c r="M524" i="2" s="1"/>
  <c r="J523" i="1"/>
  <c r="M523" i="2" s="1"/>
  <c r="J522" i="1"/>
  <c r="M522" i="2" s="1"/>
  <c r="J521" i="1"/>
  <c r="M521" i="2" s="1"/>
  <c r="J520" i="1"/>
  <c r="M520" i="2" s="1"/>
  <c r="J519" i="1"/>
  <c r="M519" i="2" s="1"/>
  <c r="J518" i="1"/>
  <c r="M518" i="2" s="1"/>
  <c r="J517" i="1"/>
  <c r="M517" i="2" s="1"/>
  <c r="J516" i="1"/>
  <c r="M516" i="2" s="1"/>
  <c r="J515" i="1"/>
  <c r="M515" i="2" s="1"/>
  <c r="J514" i="1"/>
  <c r="M514" i="2" s="1"/>
  <c r="J513" i="1"/>
  <c r="M513" i="2" s="1"/>
  <c r="J512" i="1"/>
  <c r="M512" i="2" s="1"/>
  <c r="J511" i="1"/>
  <c r="M511" i="2" s="1"/>
  <c r="J510" i="1"/>
  <c r="M510" i="2" s="1"/>
  <c r="J509" i="1"/>
  <c r="M509" i="2" s="1"/>
  <c r="J508" i="1"/>
  <c r="M508" i="2" s="1"/>
  <c r="J507" i="1"/>
  <c r="M507" i="2" s="1"/>
  <c r="J506" i="1"/>
  <c r="M506" i="2" s="1"/>
  <c r="J505" i="1"/>
  <c r="M505" i="2" s="1"/>
  <c r="J504" i="1"/>
  <c r="M504" i="2" s="1"/>
  <c r="J503" i="1"/>
  <c r="M503" i="2" s="1"/>
  <c r="J502" i="1"/>
  <c r="M502" i="2" s="1"/>
  <c r="J501" i="1"/>
  <c r="M501" i="2" s="1"/>
  <c r="J500" i="1"/>
  <c r="M500" i="2" s="1"/>
  <c r="J499" i="1"/>
  <c r="M499" i="2" s="1"/>
  <c r="J498" i="1"/>
  <c r="M498" i="2" s="1"/>
  <c r="J497" i="1"/>
  <c r="M497" i="2" s="1"/>
  <c r="J496" i="1"/>
  <c r="M496" i="2" s="1"/>
  <c r="J495" i="1"/>
  <c r="M495" i="2" s="1"/>
  <c r="J494" i="1"/>
  <c r="M494" i="2" s="1"/>
  <c r="J493" i="1"/>
  <c r="M493" i="2" s="1"/>
  <c r="J492" i="1"/>
  <c r="M492" i="2" s="1"/>
  <c r="J491" i="1"/>
  <c r="M491" i="2" s="1"/>
  <c r="J490" i="1"/>
  <c r="M490" i="2" s="1"/>
  <c r="J489" i="1"/>
  <c r="M489" i="2" s="1"/>
  <c r="J488" i="1"/>
  <c r="M488" i="2" s="1"/>
  <c r="J487" i="1"/>
  <c r="M487" i="2" s="1"/>
  <c r="J486" i="1"/>
  <c r="M486" i="2" s="1"/>
  <c r="J485" i="1"/>
  <c r="M485" i="2" s="1"/>
  <c r="J484" i="1"/>
  <c r="M484" i="2" s="1"/>
  <c r="J483" i="1"/>
  <c r="M483" i="2" s="1"/>
  <c r="J482" i="1"/>
  <c r="M482" i="2" s="1"/>
  <c r="J481" i="1"/>
  <c r="M481" i="2" s="1"/>
  <c r="J480" i="1"/>
  <c r="M480" i="2" s="1"/>
  <c r="J479" i="1"/>
  <c r="M479" i="2" s="1"/>
  <c r="J478" i="1"/>
  <c r="M478" i="2" s="1"/>
  <c r="J477" i="1"/>
  <c r="M477" i="2" s="1"/>
  <c r="J476" i="1"/>
  <c r="M476" i="2" s="1"/>
  <c r="J475" i="1"/>
  <c r="M475" i="2" s="1"/>
  <c r="J474" i="1"/>
  <c r="M474" i="2" s="1"/>
  <c r="J473" i="1"/>
  <c r="M473" i="2" s="1"/>
  <c r="J472" i="1"/>
  <c r="M472" i="2" s="1"/>
  <c r="J471" i="1"/>
  <c r="M471" i="2" s="1"/>
  <c r="J470" i="1"/>
  <c r="M470" i="2" s="1"/>
  <c r="J469" i="1"/>
  <c r="M469" i="2" s="1"/>
  <c r="J468" i="1"/>
  <c r="M468" i="2" s="1"/>
  <c r="J467" i="1"/>
  <c r="M467" i="2" s="1"/>
  <c r="J466" i="1"/>
  <c r="M466" i="2" s="1"/>
  <c r="J465" i="1"/>
  <c r="M465" i="2" s="1"/>
  <c r="J464" i="1"/>
  <c r="M464" i="2" s="1"/>
  <c r="J463" i="1"/>
  <c r="M463" i="2" s="1"/>
  <c r="J462" i="1"/>
  <c r="M462" i="2" s="1"/>
  <c r="J461" i="1"/>
  <c r="M461" i="2" s="1"/>
  <c r="J460" i="1"/>
  <c r="M460" i="2" s="1"/>
  <c r="J459" i="1"/>
  <c r="M459" i="2" s="1"/>
  <c r="J458" i="1"/>
  <c r="M458" i="2" s="1"/>
  <c r="J457" i="1"/>
  <c r="M457" i="2" s="1"/>
  <c r="J456" i="1"/>
  <c r="M456" i="2" s="1"/>
  <c r="J455" i="1"/>
  <c r="M455" i="2" s="1"/>
  <c r="J454" i="1"/>
  <c r="M454" i="2" s="1"/>
  <c r="J453" i="1"/>
  <c r="M453" i="2" s="1"/>
  <c r="J452" i="1"/>
  <c r="M452" i="2" s="1"/>
  <c r="J451" i="1"/>
  <c r="M451" i="2" s="1"/>
  <c r="J450" i="1"/>
  <c r="M450" i="2" s="1"/>
  <c r="J449" i="1"/>
  <c r="M449" i="2" s="1"/>
  <c r="J448" i="1"/>
  <c r="M448" i="2" s="1"/>
  <c r="J447" i="1"/>
  <c r="M447" i="2" s="1"/>
  <c r="J446" i="1"/>
  <c r="M446" i="2" s="1"/>
  <c r="J445" i="1"/>
  <c r="M445" i="2" s="1"/>
  <c r="J444" i="1"/>
  <c r="M444" i="2" s="1"/>
  <c r="J443" i="1"/>
  <c r="M443" i="2" s="1"/>
  <c r="J442" i="1"/>
  <c r="M442" i="2" s="1"/>
  <c r="J441" i="1"/>
  <c r="M441" i="2" s="1"/>
  <c r="J440" i="1"/>
  <c r="M440" i="2" s="1"/>
  <c r="J439" i="1"/>
  <c r="M439" i="2" s="1"/>
  <c r="J438" i="1"/>
  <c r="M438" i="2" s="1"/>
  <c r="J437" i="1"/>
  <c r="M437" i="2" s="1"/>
  <c r="J436" i="1"/>
  <c r="M436" i="2" s="1"/>
  <c r="J435" i="1"/>
  <c r="M435" i="2" s="1"/>
  <c r="J434" i="1"/>
  <c r="M434" i="2" s="1"/>
  <c r="J433" i="1"/>
  <c r="M433" i="2" s="1"/>
  <c r="J432" i="1"/>
  <c r="M432" i="2" s="1"/>
  <c r="J431" i="1"/>
  <c r="M431" i="2" s="1"/>
  <c r="J430" i="1"/>
  <c r="M430" i="2" s="1"/>
  <c r="J429" i="1"/>
  <c r="M429" i="2" s="1"/>
  <c r="J428" i="1"/>
  <c r="M428" i="2" s="1"/>
  <c r="J427" i="1"/>
  <c r="M427" i="2" s="1"/>
  <c r="J426" i="1"/>
  <c r="M426" i="2" s="1"/>
  <c r="J425" i="1"/>
  <c r="M425" i="2" s="1"/>
  <c r="J424" i="1"/>
  <c r="M424" i="2" s="1"/>
  <c r="J423" i="1"/>
  <c r="M423" i="2" s="1"/>
  <c r="J422" i="1"/>
  <c r="M422" i="2" s="1"/>
  <c r="J421" i="1"/>
  <c r="M421" i="2" s="1"/>
  <c r="J420" i="1"/>
  <c r="M420" i="2" s="1"/>
  <c r="J419" i="1"/>
  <c r="M419" i="2" s="1"/>
  <c r="J418" i="1"/>
  <c r="M418" i="2" s="1"/>
  <c r="J417" i="1"/>
  <c r="M417" i="2" s="1"/>
  <c r="J416" i="1"/>
  <c r="M416" i="2" s="1"/>
  <c r="J415" i="1"/>
  <c r="M415" i="2" s="1"/>
  <c r="J414" i="1"/>
  <c r="M414" i="2" s="1"/>
  <c r="J413" i="1"/>
  <c r="M413" i="2" s="1"/>
  <c r="J412" i="1"/>
  <c r="M412" i="2" s="1"/>
  <c r="J411" i="1"/>
  <c r="M411" i="2" s="1"/>
  <c r="J410" i="1"/>
  <c r="M410" i="2" s="1"/>
  <c r="J409" i="1"/>
  <c r="M409" i="2" s="1"/>
  <c r="J408" i="1"/>
  <c r="M408" i="2" s="1"/>
  <c r="J407" i="1"/>
  <c r="M407" i="2" s="1"/>
  <c r="J406" i="1"/>
  <c r="M406" i="2" s="1"/>
  <c r="J405" i="1"/>
  <c r="M405" i="2" s="1"/>
  <c r="J404" i="1"/>
  <c r="M404" i="2" s="1"/>
  <c r="J403" i="1"/>
  <c r="M403" i="2" s="1"/>
  <c r="J402" i="1"/>
  <c r="M402" i="2" s="1"/>
  <c r="J401" i="1"/>
  <c r="M401" i="2" s="1"/>
  <c r="J400" i="1"/>
  <c r="M400" i="2" s="1"/>
  <c r="J399" i="1"/>
  <c r="M399" i="2" s="1"/>
  <c r="J398" i="1"/>
  <c r="M398" i="2" s="1"/>
  <c r="J397" i="1"/>
  <c r="M397" i="2" s="1"/>
  <c r="J396" i="1"/>
  <c r="M396" i="2" s="1"/>
  <c r="J395" i="1"/>
  <c r="M395" i="2" s="1"/>
  <c r="J394" i="1"/>
  <c r="M394" i="2" s="1"/>
  <c r="J393" i="1"/>
  <c r="M393" i="2" s="1"/>
  <c r="J392" i="1"/>
  <c r="M392" i="2" s="1"/>
  <c r="J391" i="1"/>
  <c r="M391" i="2" s="1"/>
  <c r="J390" i="1"/>
  <c r="M390" i="2" s="1"/>
  <c r="J389" i="1"/>
  <c r="M389" i="2" s="1"/>
  <c r="J388" i="1"/>
  <c r="M388" i="2" s="1"/>
  <c r="J387" i="1"/>
  <c r="M387" i="2" s="1"/>
  <c r="J386" i="1"/>
  <c r="M386" i="2" s="1"/>
  <c r="J385" i="1"/>
  <c r="M385" i="2" s="1"/>
  <c r="J384" i="1"/>
  <c r="M384" i="2" s="1"/>
  <c r="J383" i="1"/>
  <c r="M383" i="2" s="1"/>
  <c r="J382" i="1"/>
  <c r="M382" i="2" s="1"/>
  <c r="J381" i="1"/>
  <c r="M381" i="2" s="1"/>
  <c r="J380" i="1"/>
  <c r="M380" i="2" s="1"/>
  <c r="J379" i="1"/>
  <c r="M379" i="2" s="1"/>
  <c r="J378" i="1"/>
  <c r="M378" i="2" s="1"/>
  <c r="J377" i="1"/>
  <c r="M377" i="2" s="1"/>
  <c r="J376" i="1"/>
  <c r="M376" i="2" s="1"/>
  <c r="J375" i="1"/>
  <c r="M375" i="2" s="1"/>
  <c r="J374" i="1"/>
  <c r="M374" i="2" s="1"/>
  <c r="J373" i="1"/>
  <c r="M373" i="2" s="1"/>
  <c r="J372" i="1"/>
  <c r="M372" i="2" s="1"/>
  <c r="J371" i="1"/>
  <c r="M371" i="2" s="1"/>
  <c r="J370" i="1"/>
  <c r="M370" i="2" s="1"/>
  <c r="J369" i="1"/>
  <c r="M369" i="2" s="1"/>
  <c r="J368" i="1"/>
  <c r="M368" i="2" s="1"/>
  <c r="J367" i="1"/>
  <c r="M367" i="2" s="1"/>
  <c r="J366" i="1"/>
  <c r="M366" i="2" s="1"/>
  <c r="J365" i="1"/>
  <c r="M365" i="2" s="1"/>
  <c r="J364" i="1"/>
  <c r="M364" i="2" s="1"/>
  <c r="J363" i="1"/>
  <c r="M363" i="2" s="1"/>
  <c r="J362" i="1"/>
  <c r="M362" i="2" s="1"/>
  <c r="J361" i="1"/>
  <c r="M361" i="2" s="1"/>
  <c r="J360" i="1"/>
  <c r="M360" i="2" s="1"/>
  <c r="J359" i="1"/>
  <c r="M359" i="2" s="1"/>
  <c r="J358" i="1"/>
  <c r="M358" i="2" s="1"/>
  <c r="J357" i="1"/>
  <c r="M357" i="2" s="1"/>
  <c r="J356" i="1"/>
  <c r="M356" i="2" s="1"/>
  <c r="J355" i="1"/>
  <c r="M355" i="2" s="1"/>
  <c r="J354" i="1"/>
  <c r="M354" i="2" s="1"/>
  <c r="J353" i="1"/>
  <c r="M353" i="2" s="1"/>
  <c r="J352" i="1"/>
  <c r="M352" i="2" s="1"/>
  <c r="J351" i="1"/>
  <c r="M351" i="2" s="1"/>
  <c r="J350" i="1"/>
  <c r="M350" i="2" s="1"/>
  <c r="J349" i="1"/>
  <c r="M349" i="2" s="1"/>
  <c r="J348" i="1"/>
  <c r="M348" i="2" s="1"/>
  <c r="J347" i="1"/>
  <c r="M347" i="2" s="1"/>
  <c r="J346" i="1"/>
  <c r="M346" i="2" s="1"/>
  <c r="J345" i="1"/>
  <c r="M345" i="2" s="1"/>
  <c r="J344" i="1"/>
  <c r="M344" i="2" s="1"/>
  <c r="J343" i="1"/>
  <c r="M343" i="2" s="1"/>
  <c r="J342" i="1"/>
  <c r="M342" i="2" s="1"/>
  <c r="J341" i="1"/>
  <c r="M341" i="2" s="1"/>
  <c r="J340" i="1"/>
  <c r="M340" i="2" s="1"/>
  <c r="J339" i="1"/>
  <c r="M339" i="2" s="1"/>
  <c r="J338" i="1"/>
  <c r="M338" i="2" s="1"/>
  <c r="J337" i="1"/>
  <c r="M337" i="2" s="1"/>
  <c r="J336" i="1"/>
  <c r="M336" i="2" s="1"/>
  <c r="J335" i="1"/>
  <c r="M335" i="2" s="1"/>
  <c r="J334" i="1"/>
  <c r="M334" i="2" s="1"/>
  <c r="J333" i="1"/>
  <c r="M333" i="2" s="1"/>
  <c r="J332" i="1"/>
  <c r="M332" i="2" s="1"/>
  <c r="J331" i="1"/>
  <c r="M331" i="2" s="1"/>
  <c r="J330" i="1"/>
  <c r="M330" i="2" s="1"/>
  <c r="J329" i="1"/>
  <c r="M329" i="2" s="1"/>
  <c r="J328" i="1"/>
  <c r="M328" i="2" s="1"/>
  <c r="J327" i="1"/>
  <c r="M327" i="2" s="1"/>
  <c r="J326" i="1"/>
  <c r="M326" i="2" s="1"/>
  <c r="J325" i="1"/>
  <c r="M325" i="2" s="1"/>
  <c r="J324" i="1"/>
  <c r="M324" i="2" s="1"/>
  <c r="J323" i="1"/>
  <c r="M323" i="2" s="1"/>
  <c r="J322" i="1"/>
  <c r="M322" i="2" s="1"/>
  <c r="J321" i="1"/>
  <c r="M321" i="2" s="1"/>
  <c r="J320" i="1"/>
  <c r="M320" i="2" s="1"/>
  <c r="J319" i="1"/>
  <c r="M319" i="2" s="1"/>
  <c r="J318" i="1"/>
  <c r="M318" i="2" s="1"/>
  <c r="J317" i="1"/>
  <c r="M317" i="2" s="1"/>
  <c r="J316" i="1"/>
  <c r="M316" i="2" s="1"/>
  <c r="J315" i="1"/>
  <c r="M315" i="2" s="1"/>
  <c r="J314" i="1"/>
  <c r="M314" i="2" s="1"/>
  <c r="J313" i="1"/>
  <c r="M313" i="2" s="1"/>
  <c r="J312" i="1"/>
  <c r="M312" i="2" s="1"/>
  <c r="J311" i="1"/>
  <c r="M311" i="2" s="1"/>
  <c r="J310" i="1"/>
  <c r="M310" i="2" s="1"/>
  <c r="J309" i="1"/>
  <c r="M309" i="2" s="1"/>
  <c r="J308" i="1"/>
  <c r="M308" i="2" s="1"/>
  <c r="J307" i="1"/>
  <c r="M307" i="2" s="1"/>
  <c r="J306" i="1"/>
  <c r="M306" i="2" s="1"/>
  <c r="J305" i="1"/>
  <c r="M305" i="2" s="1"/>
  <c r="J304" i="1"/>
  <c r="M304" i="2" s="1"/>
  <c r="J303" i="1"/>
  <c r="M303" i="2" s="1"/>
  <c r="J302" i="1"/>
  <c r="M302" i="2" s="1"/>
  <c r="J301" i="1"/>
  <c r="M301" i="2" s="1"/>
  <c r="J300" i="1"/>
  <c r="M300" i="2" s="1"/>
  <c r="J299" i="1"/>
  <c r="M299" i="2" s="1"/>
  <c r="J298" i="1"/>
  <c r="M298" i="2" s="1"/>
  <c r="J297" i="1"/>
  <c r="M297" i="2" s="1"/>
  <c r="J296" i="1"/>
  <c r="M296" i="2" s="1"/>
  <c r="J295" i="1"/>
  <c r="M295" i="2" s="1"/>
  <c r="J294" i="1"/>
  <c r="M294" i="2" s="1"/>
  <c r="J293" i="1"/>
  <c r="M293" i="2" s="1"/>
  <c r="J292" i="1"/>
  <c r="M292" i="2" s="1"/>
  <c r="J291" i="1"/>
  <c r="M291" i="2" s="1"/>
  <c r="J290" i="1"/>
  <c r="M290" i="2" s="1"/>
  <c r="J289" i="1"/>
  <c r="M289" i="2" s="1"/>
  <c r="J288" i="1"/>
  <c r="M288" i="2" s="1"/>
  <c r="J287" i="1"/>
  <c r="M287" i="2" s="1"/>
  <c r="J286" i="1"/>
  <c r="M286" i="2" s="1"/>
  <c r="J285" i="1"/>
  <c r="M285" i="2" s="1"/>
  <c r="J284" i="1"/>
  <c r="M284" i="2" s="1"/>
  <c r="J283" i="1"/>
  <c r="M283" i="2" s="1"/>
  <c r="J282" i="1"/>
  <c r="M282" i="2" s="1"/>
  <c r="J281" i="1"/>
  <c r="M281" i="2" s="1"/>
  <c r="J280" i="1"/>
  <c r="M280" i="2" s="1"/>
  <c r="J279" i="1"/>
  <c r="M279" i="2" s="1"/>
  <c r="J278" i="1"/>
  <c r="M278" i="2" s="1"/>
  <c r="J277" i="1"/>
  <c r="M277" i="2" s="1"/>
  <c r="J276" i="1"/>
  <c r="M276" i="2" s="1"/>
  <c r="J275" i="1"/>
  <c r="M275" i="2" s="1"/>
  <c r="J274" i="1"/>
  <c r="M274" i="2" s="1"/>
  <c r="J273" i="1"/>
  <c r="M273" i="2" s="1"/>
  <c r="J272" i="1"/>
  <c r="M272" i="2" s="1"/>
  <c r="J271" i="1"/>
  <c r="M271" i="2" s="1"/>
  <c r="J270" i="1"/>
  <c r="M270" i="2" s="1"/>
  <c r="J269" i="1"/>
  <c r="M269" i="2" s="1"/>
  <c r="J268" i="1"/>
  <c r="M268" i="2" s="1"/>
  <c r="J267" i="1"/>
  <c r="M267" i="2" s="1"/>
  <c r="J266" i="1"/>
  <c r="M266" i="2" s="1"/>
  <c r="J265" i="1"/>
  <c r="M265" i="2" s="1"/>
  <c r="J264" i="1"/>
  <c r="M264" i="2" s="1"/>
  <c r="J263" i="1"/>
  <c r="M263" i="2" s="1"/>
  <c r="J262" i="1"/>
  <c r="M262" i="2" s="1"/>
  <c r="J261" i="1"/>
  <c r="M261" i="2" s="1"/>
  <c r="J260" i="1"/>
  <c r="M260" i="2" s="1"/>
  <c r="J259" i="1"/>
  <c r="M259" i="2" s="1"/>
  <c r="J258" i="1"/>
  <c r="M258" i="2" s="1"/>
  <c r="J257" i="1"/>
  <c r="M257" i="2" s="1"/>
  <c r="J256" i="1"/>
  <c r="M256" i="2" s="1"/>
  <c r="J255" i="1"/>
  <c r="M255" i="2" s="1"/>
  <c r="J254" i="1"/>
  <c r="M254" i="2" s="1"/>
  <c r="J253" i="1"/>
  <c r="M253" i="2" s="1"/>
  <c r="J252" i="1"/>
  <c r="M252" i="2" s="1"/>
  <c r="J251" i="1"/>
  <c r="M251" i="2" s="1"/>
  <c r="J250" i="1"/>
  <c r="M250" i="2" s="1"/>
  <c r="J249" i="1"/>
  <c r="M249" i="2" s="1"/>
  <c r="J248" i="1"/>
  <c r="M248" i="2" s="1"/>
  <c r="J247" i="1"/>
  <c r="M247" i="2" s="1"/>
  <c r="J246" i="1"/>
  <c r="M246" i="2" s="1"/>
  <c r="J245" i="1"/>
  <c r="M245" i="2" s="1"/>
  <c r="J244" i="1"/>
  <c r="M244" i="2" s="1"/>
  <c r="J243" i="1"/>
  <c r="M243" i="2" s="1"/>
  <c r="J242" i="1"/>
  <c r="M242" i="2" s="1"/>
  <c r="J241" i="1"/>
  <c r="M241" i="2" s="1"/>
  <c r="J240" i="1"/>
  <c r="M240" i="2" s="1"/>
  <c r="J239" i="1"/>
  <c r="M239" i="2" s="1"/>
  <c r="J238" i="1"/>
  <c r="M238" i="2" s="1"/>
  <c r="J237" i="1"/>
  <c r="M237" i="2" s="1"/>
  <c r="J236" i="1"/>
  <c r="M236" i="2" s="1"/>
  <c r="J235" i="1"/>
  <c r="M235" i="2" s="1"/>
  <c r="J234" i="1"/>
  <c r="M234" i="2" s="1"/>
  <c r="J233" i="1"/>
  <c r="M233" i="2" s="1"/>
  <c r="J232" i="1"/>
  <c r="M232" i="2" s="1"/>
  <c r="J231" i="1"/>
  <c r="M231" i="2" s="1"/>
  <c r="J230" i="1"/>
  <c r="M230" i="2" s="1"/>
  <c r="J229" i="1"/>
  <c r="M229" i="2" s="1"/>
  <c r="J228" i="1"/>
  <c r="M228" i="2" s="1"/>
  <c r="J227" i="1"/>
  <c r="M227" i="2" s="1"/>
  <c r="J226" i="1"/>
  <c r="M226" i="2" s="1"/>
  <c r="J225" i="1"/>
  <c r="M225" i="2" s="1"/>
  <c r="J224" i="1"/>
  <c r="M224" i="2" s="1"/>
  <c r="J223" i="1"/>
  <c r="M223" i="2" s="1"/>
  <c r="J222" i="1"/>
  <c r="M222" i="2" s="1"/>
  <c r="J221" i="1"/>
  <c r="M221" i="2" s="1"/>
  <c r="J220" i="1"/>
  <c r="M220" i="2" s="1"/>
  <c r="J219" i="1"/>
  <c r="M219" i="2" s="1"/>
  <c r="J218" i="1"/>
  <c r="M218" i="2" s="1"/>
  <c r="J217" i="1"/>
  <c r="M217" i="2" s="1"/>
  <c r="J216" i="1"/>
  <c r="M216" i="2" s="1"/>
  <c r="J215" i="1"/>
  <c r="M215" i="2" s="1"/>
  <c r="J214" i="1"/>
  <c r="M214" i="2" s="1"/>
  <c r="J213" i="1"/>
  <c r="M213" i="2" s="1"/>
  <c r="J212" i="1"/>
  <c r="M212" i="2" s="1"/>
  <c r="J211" i="1"/>
  <c r="M211" i="2" s="1"/>
  <c r="J210" i="1"/>
  <c r="M210" i="2" s="1"/>
  <c r="J209" i="1"/>
  <c r="M209" i="2" s="1"/>
  <c r="J208" i="1"/>
  <c r="M208" i="2" s="1"/>
  <c r="J207" i="1"/>
  <c r="M207" i="2" s="1"/>
  <c r="J206" i="1"/>
  <c r="M206" i="2" s="1"/>
  <c r="J205" i="1"/>
  <c r="M205" i="2" s="1"/>
  <c r="J204" i="1"/>
  <c r="M204" i="2" s="1"/>
  <c r="J203" i="1"/>
  <c r="M203" i="2" s="1"/>
  <c r="J202" i="1"/>
  <c r="M202" i="2" s="1"/>
  <c r="J201" i="1"/>
  <c r="M201" i="2" s="1"/>
  <c r="J200" i="1"/>
  <c r="M200" i="2" s="1"/>
  <c r="J199" i="1"/>
  <c r="M199" i="2" s="1"/>
  <c r="J198" i="1"/>
  <c r="M198" i="2" s="1"/>
  <c r="J197" i="1"/>
  <c r="M197" i="2" s="1"/>
  <c r="J196" i="1"/>
  <c r="M196" i="2" s="1"/>
  <c r="J195" i="1"/>
  <c r="M195" i="2" s="1"/>
  <c r="J194" i="1"/>
  <c r="M194" i="2" s="1"/>
  <c r="J193" i="1"/>
  <c r="M193" i="2" s="1"/>
  <c r="J192" i="1"/>
  <c r="M192" i="2" s="1"/>
  <c r="J191" i="1"/>
  <c r="M191" i="2" s="1"/>
  <c r="J190" i="1"/>
  <c r="M190" i="2" s="1"/>
  <c r="J189" i="1"/>
  <c r="M189" i="2" s="1"/>
  <c r="J188" i="1"/>
  <c r="M188" i="2" s="1"/>
  <c r="J187" i="1"/>
  <c r="M187" i="2" s="1"/>
  <c r="J186" i="1"/>
  <c r="M186" i="2" s="1"/>
  <c r="J185" i="1"/>
  <c r="M185" i="2" s="1"/>
  <c r="J184" i="1"/>
  <c r="M184" i="2" s="1"/>
  <c r="J183" i="1"/>
  <c r="M183" i="2" s="1"/>
  <c r="J182" i="1"/>
  <c r="M182" i="2" s="1"/>
  <c r="J181" i="1"/>
  <c r="M181" i="2" s="1"/>
  <c r="J180" i="1"/>
  <c r="M180" i="2" s="1"/>
  <c r="J179" i="1"/>
  <c r="M179" i="2" s="1"/>
  <c r="J178" i="1"/>
  <c r="M178" i="2" s="1"/>
  <c r="J177" i="1"/>
  <c r="M177" i="2" s="1"/>
  <c r="J176" i="1"/>
  <c r="M176" i="2" s="1"/>
  <c r="J175" i="1"/>
  <c r="M175" i="2" s="1"/>
  <c r="J174" i="1"/>
  <c r="M174" i="2" s="1"/>
  <c r="J173" i="1"/>
  <c r="M173" i="2" s="1"/>
  <c r="J172" i="1"/>
  <c r="M172" i="2" s="1"/>
  <c r="J171" i="1"/>
  <c r="M171" i="2" s="1"/>
  <c r="J170" i="1"/>
  <c r="M170" i="2" s="1"/>
  <c r="J169" i="1"/>
  <c r="M169" i="2" s="1"/>
  <c r="J168" i="1"/>
  <c r="M168" i="2" s="1"/>
  <c r="J167" i="1"/>
  <c r="M167" i="2" s="1"/>
  <c r="J166" i="1"/>
  <c r="M166" i="2" s="1"/>
  <c r="J165" i="1"/>
  <c r="M165" i="2" s="1"/>
  <c r="J164" i="1"/>
  <c r="M164" i="2" s="1"/>
  <c r="J163" i="1"/>
  <c r="M163" i="2" s="1"/>
  <c r="J162" i="1"/>
  <c r="M162" i="2" s="1"/>
  <c r="J161" i="1"/>
  <c r="M161" i="2" s="1"/>
  <c r="J160" i="1"/>
  <c r="M160" i="2" s="1"/>
  <c r="J159" i="1"/>
  <c r="M159" i="2" s="1"/>
  <c r="J158" i="1"/>
  <c r="M158" i="2" s="1"/>
  <c r="J157" i="1"/>
  <c r="M157" i="2" s="1"/>
  <c r="J156" i="1"/>
  <c r="M156" i="2" s="1"/>
  <c r="J155" i="1"/>
  <c r="M155" i="2" s="1"/>
  <c r="J154" i="1"/>
  <c r="M154" i="2" s="1"/>
  <c r="J153" i="1"/>
  <c r="M153" i="2" s="1"/>
  <c r="J152" i="1"/>
  <c r="M152" i="2" s="1"/>
  <c r="J151" i="1"/>
  <c r="M151" i="2" s="1"/>
  <c r="J150" i="1"/>
  <c r="M150" i="2" s="1"/>
  <c r="J149" i="1"/>
  <c r="M149" i="2" s="1"/>
  <c r="J148" i="1"/>
  <c r="M148" i="2" s="1"/>
  <c r="J147" i="1"/>
  <c r="M147" i="2" s="1"/>
  <c r="J146" i="1"/>
  <c r="M146" i="2" s="1"/>
  <c r="J145" i="1"/>
  <c r="M145" i="2" s="1"/>
  <c r="J144" i="1"/>
  <c r="M144" i="2" s="1"/>
  <c r="J143" i="1"/>
  <c r="M143" i="2" s="1"/>
  <c r="J142" i="1"/>
  <c r="M142" i="2" s="1"/>
  <c r="J141" i="1"/>
  <c r="M141" i="2" s="1"/>
  <c r="J140" i="1"/>
  <c r="M140" i="2" s="1"/>
  <c r="J139" i="1"/>
  <c r="M139" i="2" s="1"/>
  <c r="J138" i="1"/>
  <c r="M138" i="2" s="1"/>
  <c r="J137" i="1"/>
  <c r="M137" i="2" s="1"/>
  <c r="J136" i="1"/>
  <c r="M136" i="2" s="1"/>
  <c r="J135" i="1"/>
  <c r="M135" i="2" s="1"/>
  <c r="J134" i="1"/>
  <c r="M134" i="2" s="1"/>
  <c r="J133" i="1"/>
  <c r="M133" i="2" s="1"/>
  <c r="J132" i="1"/>
  <c r="M132" i="2" s="1"/>
  <c r="J131" i="1"/>
  <c r="M131" i="2" s="1"/>
  <c r="J130" i="1"/>
  <c r="M130" i="2" s="1"/>
  <c r="J129" i="1"/>
  <c r="M129" i="2" s="1"/>
  <c r="J128" i="1"/>
  <c r="M128" i="2" s="1"/>
  <c r="J127" i="1"/>
  <c r="M127" i="2" s="1"/>
  <c r="J126" i="1"/>
  <c r="M126" i="2" s="1"/>
  <c r="J125" i="1"/>
  <c r="M125" i="2" s="1"/>
  <c r="J124" i="1"/>
  <c r="M124" i="2" s="1"/>
  <c r="J123" i="1"/>
  <c r="M123" i="2" s="1"/>
  <c r="J122" i="1"/>
  <c r="M122" i="2" s="1"/>
  <c r="J121" i="1"/>
  <c r="M121" i="2" s="1"/>
  <c r="J120" i="1"/>
  <c r="M120" i="2" s="1"/>
  <c r="J119" i="1"/>
  <c r="M119" i="2" s="1"/>
  <c r="J118" i="1"/>
  <c r="M118" i="2" s="1"/>
  <c r="J117" i="1"/>
  <c r="M117" i="2" s="1"/>
  <c r="J116" i="1"/>
  <c r="M116" i="2" s="1"/>
  <c r="J115" i="1"/>
  <c r="M115" i="2" s="1"/>
  <c r="J114" i="1"/>
  <c r="M114" i="2" s="1"/>
  <c r="J113" i="1"/>
  <c r="M113" i="2" s="1"/>
  <c r="J112" i="1"/>
  <c r="M112" i="2" s="1"/>
  <c r="J111" i="1"/>
  <c r="M111" i="2" s="1"/>
  <c r="J110" i="1"/>
  <c r="M110" i="2" s="1"/>
  <c r="J109" i="1"/>
  <c r="M109" i="2" s="1"/>
  <c r="J108" i="1"/>
  <c r="M108" i="2" s="1"/>
  <c r="J107" i="1"/>
  <c r="M107" i="2" s="1"/>
  <c r="J106" i="1"/>
  <c r="M106" i="2" s="1"/>
  <c r="J105" i="1"/>
  <c r="M105" i="2" s="1"/>
  <c r="J104" i="1"/>
  <c r="M104" i="2" s="1"/>
  <c r="J103" i="1"/>
  <c r="M103" i="2" s="1"/>
  <c r="J102" i="1"/>
  <c r="M102" i="2" s="1"/>
  <c r="J101" i="1"/>
  <c r="M101" i="2" s="1"/>
  <c r="J100" i="1"/>
  <c r="M100" i="2" s="1"/>
  <c r="J99" i="1"/>
  <c r="M99" i="2" s="1"/>
  <c r="J98" i="1"/>
  <c r="M98" i="2" s="1"/>
  <c r="J97" i="1"/>
  <c r="M97" i="2" s="1"/>
  <c r="J96" i="1"/>
  <c r="M96" i="2" s="1"/>
  <c r="J95" i="1"/>
  <c r="M95" i="2" s="1"/>
  <c r="J94" i="1"/>
  <c r="M94" i="2" s="1"/>
  <c r="J93" i="1"/>
  <c r="M93" i="2" s="1"/>
  <c r="J92" i="1"/>
  <c r="M92" i="2" s="1"/>
  <c r="J91" i="1"/>
  <c r="M91" i="2" s="1"/>
  <c r="J90" i="1"/>
  <c r="M90" i="2" s="1"/>
  <c r="J89" i="1"/>
  <c r="M89" i="2" s="1"/>
  <c r="J88" i="1"/>
  <c r="M88" i="2" s="1"/>
  <c r="J87" i="1"/>
  <c r="M87" i="2" s="1"/>
  <c r="J86" i="1"/>
  <c r="M86" i="2" s="1"/>
  <c r="J85" i="1"/>
  <c r="M85" i="2" s="1"/>
  <c r="J84" i="1"/>
  <c r="M84" i="2" s="1"/>
  <c r="J83" i="1"/>
  <c r="M83" i="2" s="1"/>
  <c r="J82" i="1"/>
  <c r="M82" i="2" s="1"/>
  <c r="J81" i="1"/>
  <c r="M81" i="2" s="1"/>
  <c r="J80" i="1"/>
  <c r="M80" i="2" s="1"/>
  <c r="J79" i="1"/>
  <c r="M79" i="2" s="1"/>
  <c r="J78" i="1"/>
  <c r="M78" i="2" s="1"/>
  <c r="J77" i="1"/>
  <c r="M77" i="2" s="1"/>
  <c r="J76" i="1"/>
  <c r="M76" i="2" s="1"/>
  <c r="J75" i="1"/>
  <c r="M75" i="2" s="1"/>
  <c r="J74" i="1"/>
  <c r="M74" i="2" s="1"/>
  <c r="J73" i="1"/>
  <c r="M73" i="2" s="1"/>
  <c r="J72" i="1"/>
  <c r="M72" i="2" s="1"/>
  <c r="J71" i="1"/>
  <c r="M71" i="2" s="1"/>
  <c r="J70" i="1"/>
  <c r="M70" i="2" s="1"/>
  <c r="J69" i="1"/>
  <c r="M69" i="2" s="1"/>
  <c r="J68" i="1"/>
  <c r="M68" i="2" s="1"/>
  <c r="J67" i="1"/>
  <c r="M67" i="2" s="1"/>
  <c r="J66" i="1"/>
  <c r="M66" i="2" s="1"/>
  <c r="J65" i="1"/>
  <c r="M65" i="2" s="1"/>
  <c r="J64" i="1"/>
  <c r="M64" i="2" s="1"/>
  <c r="J63" i="1"/>
  <c r="M63" i="2" s="1"/>
  <c r="J62" i="1"/>
  <c r="M62" i="2" s="1"/>
  <c r="J61" i="1"/>
  <c r="M61" i="2" s="1"/>
  <c r="J60" i="1"/>
  <c r="M60" i="2" s="1"/>
  <c r="J59" i="1"/>
  <c r="M59" i="2" s="1"/>
  <c r="J58" i="1"/>
  <c r="M58" i="2" s="1"/>
  <c r="J57" i="1"/>
  <c r="M57" i="2" s="1"/>
  <c r="J56" i="1"/>
  <c r="M56" i="2" s="1"/>
  <c r="J55" i="1"/>
  <c r="M55" i="2" s="1"/>
  <c r="J54" i="1"/>
  <c r="M54" i="2" s="1"/>
  <c r="J53" i="1"/>
  <c r="M53" i="2" s="1"/>
  <c r="J52" i="1"/>
  <c r="M52" i="2" s="1"/>
  <c r="J51" i="1"/>
  <c r="M51" i="2" s="1"/>
  <c r="J50" i="1"/>
  <c r="M50" i="2" s="1"/>
  <c r="J49" i="1"/>
  <c r="M49" i="2" s="1"/>
  <c r="J48" i="1"/>
  <c r="M48" i="2" s="1"/>
  <c r="J47" i="1"/>
  <c r="M47" i="2" s="1"/>
  <c r="J46" i="1"/>
  <c r="M46" i="2" s="1"/>
  <c r="J45" i="1"/>
  <c r="M45" i="2" s="1"/>
  <c r="J44" i="1"/>
  <c r="M44" i="2" s="1"/>
  <c r="J43" i="1"/>
  <c r="M43" i="2" s="1"/>
  <c r="J42" i="1"/>
  <c r="M42" i="2" s="1"/>
  <c r="J41" i="1"/>
  <c r="M41" i="2" s="1"/>
  <c r="J40" i="1"/>
  <c r="M40" i="2" s="1"/>
  <c r="J39" i="1"/>
  <c r="M39" i="2" s="1"/>
  <c r="J38" i="1"/>
  <c r="M38" i="2" s="1"/>
  <c r="J37" i="1"/>
  <c r="M37" i="2" s="1"/>
  <c r="J36" i="1"/>
  <c r="M36" i="2" s="1"/>
  <c r="J35" i="1"/>
  <c r="M35" i="2" s="1"/>
  <c r="J34" i="1"/>
  <c r="M34" i="2" s="1"/>
  <c r="J33" i="1"/>
  <c r="M33" i="2" s="1"/>
  <c r="J32" i="1"/>
  <c r="M32" i="2" s="1"/>
  <c r="J31" i="1"/>
  <c r="M31" i="2" s="1"/>
  <c r="J30" i="1"/>
  <c r="M30" i="2" s="1"/>
  <c r="J29" i="1"/>
  <c r="M29" i="2" s="1"/>
  <c r="J28" i="1"/>
  <c r="M28" i="2" s="1"/>
  <c r="J27" i="1"/>
  <c r="M27" i="2" s="1"/>
  <c r="J26" i="1"/>
  <c r="M26" i="2" s="1"/>
  <c r="J25" i="1"/>
  <c r="M25" i="2" s="1"/>
  <c r="J24" i="1"/>
  <c r="M24" i="2" s="1"/>
  <c r="J23" i="1"/>
  <c r="M23" i="2" s="1"/>
  <c r="J22" i="1"/>
  <c r="M22" i="2" s="1"/>
  <c r="J21" i="1"/>
  <c r="M21" i="2" s="1"/>
  <c r="J20" i="1"/>
  <c r="M20" i="2" s="1"/>
  <c r="J19" i="1"/>
  <c r="M19" i="2" s="1"/>
  <c r="J18" i="1"/>
  <c r="M18" i="2" s="1"/>
  <c r="J17" i="1"/>
  <c r="M17" i="2" s="1"/>
  <c r="J16" i="1"/>
  <c r="M16" i="2" s="1"/>
  <c r="J15" i="1"/>
  <c r="M15" i="2" s="1"/>
  <c r="J14" i="1"/>
  <c r="M14" i="2" s="1"/>
  <c r="J13" i="1"/>
  <c r="M13" i="2" s="1"/>
  <c r="J12" i="1"/>
  <c r="M12" i="2" s="1"/>
  <c r="J11" i="1"/>
  <c r="M11" i="2" s="1"/>
  <c r="J10" i="1"/>
  <c r="M10" i="2" s="1"/>
  <c r="J9" i="1"/>
  <c r="M9" i="2" s="1"/>
  <c r="J8" i="1"/>
  <c r="M8" i="2" s="1"/>
  <c r="J7" i="1"/>
  <c r="M7" i="2" s="1"/>
  <c r="J6" i="1"/>
  <c r="M6" i="2" s="1"/>
  <c r="J5" i="1"/>
  <c r="M5" i="2" s="1"/>
  <c r="J4" i="1"/>
  <c r="M4" i="2" s="1"/>
  <c r="J3" i="1"/>
  <c r="M3" i="2" s="1"/>
  <c r="J2" i="1"/>
  <c r="M2" i="2" s="1"/>
  <c r="K3738" i="1"/>
  <c r="N3738" i="2" s="1"/>
  <c r="K3737" i="1"/>
  <c r="N3737" i="2" s="1"/>
  <c r="K3736" i="1"/>
  <c r="N3736" i="2" s="1"/>
  <c r="K3735" i="1"/>
  <c r="N3735" i="2" s="1"/>
  <c r="K3734" i="1"/>
  <c r="N3734" i="2" s="1"/>
  <c r="K3733" i="1"/>
  <c r="N3733" i="2" s="1"/>
  <c r="K3732" i="1"/>
  <c r="N3732" i="2" s="1"/>
  <c r="K3731" i="1"/>
  <c r="N3731" i="2" s="1"/>
  <c r="K3730" i="1"/>
  <c r="N3730" i="2" s="1"/>
  <c r="K3729" i="1"/>
  <c r="N3729" i="2" s="1"/>
  <c r="K3728" i="1"/>
  <c r="N3728" i="2" s="1"/>
  <c r="K3727" i="1"/>
  <c r="N3727" i="2" s="1"/>
  <c r="K3726" i="1"/>
  <c r="N3726" i="2" s="1"/>
  <c r="K3725" i="1"/>
  <c r="N3725" i="2" s="1"/>
  <c r="K3724" i="1"/>
  <c r="N3724" i="2" s="1"/>
  <c r="K3723" i="1"/>
  <c r="N3723" i="2" s="1"/>
  <c r="K3722" i="1"/>
  <c r="N3722" i="2" s="1"/>
  <c r="K3721" i="1"/>
  <c r="N3721" i="2" s="1"/>
  <c r="K3720" i="1"/>
  <c r="N3720" i="2" s="1"/>
  <c r="K3719" i="1"/>
  <c r="N3719" i="2" s="1"/>
  <c r="K3718" i="1"/>
  <c r="N3718" i="2" s="1"/>
  <c r="K3717" i="1"/>
  <c r="N3717" i="2" s="1"/>
  <c r="K3716" i="1"/>
  <c r="N3716" i="2" s="1"/>
  <c r="K3715" i="1"/>
  <c r="N3715" i="2" s="1"/>
  <c r="K3714" i="1"/>
  <c r="N3714" i="2" s="1"/>
  <c r="K3713" i="1"/>
  <c r="N3713" i="2" s="1"/>
  <c r="K3712" i="1"/>
  <c r="N3712" i="2" s="1"/>
  <c r="K3711" i="1"/>
  <c r="N3711" i="2" s="1"/>
  <c r="K3710" i="1"/>
  <c r="N3710" i="2" s="1"/>
  <c r="K3709" i="1"/>
  <c r="N3709" i="2" s="1"/>
  <c r="K3708" i="1"/>
  <c r="N3708" i="2" s="1"/>
  <c r="K3707" i="1"/>
  <c r="N3707" i="2" s="1"/>
  <c r="K3706" i="1"/>
  <c r="N3706" i="2" s="1"/>
  <c r="K3705" i="1"/>
  <c r="N3705" i="2" s="1"/>
  <c r="K3704" i="1"/>
  <c r="N3704" i="2" s="1"/>
  <c r="K3703" i="1"/>
  <c r="N3703" i="2" s="1"/>
  <c r="K3702" i="1"/>
  <c r="N3702" i="2" s="1"/>
  <c r="K3701" i="1"/>
  <c r="N3701" i="2" s="1"/>
  <c r="K3700" i="1"/>
  <c r="N3700" i="2" s="1"/>
  <c r="K3699" i="1"/>
  <c r="N3699" i="2" s="1"/>
  <c r="K3698" i="1"/>
  <c r="N3698" i="2" s="1"/>
  <c r="K3697" i="1"/>
  <c r="N3697" i="2" s="1"/>
  <c r="K3696" i="1"/>
  <c r="N3696" i="2" s="1"/>
  <c r="K3695" i="1"/>
  <c r="N3695" i="2" s="1"/>
  <c r="K3694" i="1"/>
  <c r="N3694" i="2" s="1"/>
  <c r="K3693" i="1"/>
  <c r="N3693" i="2" s="1"/>
  <c r="K3692" i="1"/>
  <c r="N3692" i="2" s="1"/>
  <c r="K3691" i="1"/>
  <c r="N3691" i="2" s="1"/>
  <c r="K3690" i="1"/>
  <c r="N3690" i="2" s="1"/>
  <c r="K3689" i="1"/>
  <c r="N3689" i="2" s="1"/>
  <c r="K3688" i="1"/>
  <c r="N3688" i="2" s="1"/>
  <c r="K3687" i="1"/>
  <c r="N3687" i="2" s="1"/>
  <c r="K3686" i="1"/>
  <c r="N3686" i="2" s="1"/>
  <c r="K3685" i="1"/>
  <c r="N3685" i="2" s="1"/>
  <c r="K3684" i="1"/>
  <c r="N3684" i="2" s="1"/>
  <c r="K3683" i="1"/>
  <c r="N3683" i="2" s="1"/>
  <c r="K3682" i="1"/>
  <c r="N3682" i="2" s="1"/>
  <c r="K3681" i="1"/>
  <c r="N3681" i="2" s="1"/>
  <c r="K3680" i="1"/>
  <c r="N3680" i="2" s="1"/>
  <c r="K3679" i="1"/>
  <c r="N3679" i="2" s="1"/>
  <c r="K3678" i="1"/>
  <c r="N3678" i="2" s="1"/>
  <c r="K3677" i="1"/>
  <c r="N3677" i="2" s="1"/>
  <c r="K3676" i="1"/>
  <c r="N3676" i="2" s="1"/>
  <c r="K3675" i="1"/>
  <c r="N3675" i="2" s="1"/>
  <c r="K3674" i="1"/>
  <c r="N3674" i="2" s="1"/>
  <c r="K3673" i="1"/>
  <c r="N3673" i="2" s="1"/>
  <c r="K3672" i="1"/>
  <c r="N3672" i="2" s="1"/>
  <c r="K3671" i="1"/>
  <c r="N3671" i="2" s="1"/>
  <c r="K3670" i="1"/>
  <c r="N3670" i="2" s="1"/>
  <c r="K3669" i="1"/>
  <c r="N3669" i="2" s="1"/>
  <c r="K3668" i="1"/>
  <c r="N3668" i="2" s="1"/>
  <c r="K3667" i="1"/>
  <c r="N3667" i="2" s="1"/>
  <c r="K3666" i="1"/>
  <c r="N3666" i="2" s="1"/>
  <c r="K3665" i="1"/>
  <c r="N3665" i="2" s="1"/>
  <c r="K3664" i="1"/>
  <c r="N3664" i="2" s="1"/>
  <c r="K3663" i="1"/>
  <c r="N3663" i="2" s="1"/>
  <c r="K3662" i="1"/>
  <c r="N3662" i="2" s="1"/>
  <c r="K3661" i="1"/>
  <c r="N3661" i="2" s="1"/>
  <c r="K3660" i="1"/>
  <c r="N3660" i="2" s="1"/>
  <c r="K3659" i="1"/>
  <c r="N3659" i="2" s="1"/>
  <c r="K3658" i="1"/>
  <c r="N3658" i="2" s="1"/>
  <c r="K3657" i="1"/>
  <c r="N3657" i="2" s="1"/>
  <c r="K3656" i="1"/>
  <c r="N3656" i="2" s="1"/>
  <c r="K3655" i="1"/>
  <c r="N3655" i="2" s="1"/>
  <c r="K3654" i="1"/>
  <c r="N3654" i="2" s="1"/>
  <c r="K3653" i="1"/>
  <c r="N3653" i="2" s="1"/>
  <c r="K3652" i="1"/>
  <c r="N3652" i="2" s="1"/>
  <c r="K3651" i="1"/>
  <c r="N3651" i="2" s="1"/>
  <c r="K3650" i="1"/>
  <c r="N3650" i="2" s="1"/>
  <c r="K3649" i="1"/>
  <c r="N3649" i="2" s="1"/>
  <c r="K3648" i="1"/>
  <c r="N3648" i="2" s="1"/>
  <c r="K3647" i="1"/>
  <c r="N3647" i="2" s="1"/>
  <c r="K3646" i="1"/>
  <c r="N3646" i="2" s="1"/>
  <c r="K3645" i="1"/>
  <c r="N3645" i="2" s="1"/>
  <c r="K3644" i="1"/>
  <c r="N3644" i="2" s="1"/>
  <c r="K3643" i="1"/>
  <c r="N3643" i="2" s="1"/>
  <c r="K3642" i="1"/>
  <c r="N3642" i="2" s="1"/>
  <c r="K3641" i="1"/>
  <c r="N3641" i="2" s="1"/>
  <c r="K3640" i="1"/>
  <c r="N3640" i="2" s="1"/>
  <c r="K3639" i="1"/>
  <c r="N3639" i="2" s="1"/>
  <c r="K3638" i="1"/>
  <c r="N3638" i="2" s="1"/>
  <c r="K3637" i="1"/>
  <c r="N3637" i="2" s="1"/>
  <c r="K3636" i="1"/>
  <c r="N3636" i="2" s="1"/>
  <c r="K3635" i="1"/>
  <c r="N3635" i="2" s="1"/>
  <c r="K3634" i="1"/>
  <c r="N3634" i="2" s="1"/>
  <c r="K3633" i="1"/>
  <c r="N3633" i="2" s="1"/>
  <c r="K3632" i="1"/>
  <c r="N3632" i="2" s="1"/>
  <c r="K3631" i="1"/>
  <c r="N3631" i="2" s="1"/>
  <c r="K3630" i="1"/>
  <c r="N3630" i="2" s="1"/>
  <c r="K3629" i="1"/>
  <c r="N3629" i="2" s="1"/>
  <c r="K3628" i="1"/>
  <c r="N3628" i="2" s="1"/>
  <c r="K3627" i="1"/>
  <c r="N3627" i="2" s="1"/>
  <c r="K3626" i="1"/>
  <c r="N3626" i="2" s="1"/>
  <c r="K3625" i="1"/>
  <c r="N3625" i="2" s="1"/>
  <c r="K3624" i="1"/>
  <c r="N3624" i="2" s="1"/>
  <c r="K3623" i="1"/>
  <c r="N3623" i="2" s="1"/>
  <c r="K3622" i="1"/>
  <c r="N3622" i="2" s="1"/>
  <c r="K3621" i="1"/>
  <c r="N3621" i="2" s="1"/>
  <c r="K3620" i="1"/>
  <c r="N3620" i="2" s="1"/>
  <c r="K3619" i="1"/>
  <c r="N3619" i="2" s="1"/>
  <c r="K3618" i="1"/>
  <c r="N3618" i="2" s="1"/>
  <c r="K3617" i="1"/>
  <c r="N3617" i="2" s="1"/>
  <c r="K3616" i="1"/>
  <c r="N3616" i="2" s="1"/>
  <c r="K3615" i="1"/>
  <c r="N3615" i="2" s="1"/>
  <c r="K3614" i="1"/>
  <c r="N3614" i="2" s="1"/>
  <c r="K3613" i="1"/>
  <c r="N3613" i="2" s="1"/>
  <c r="K3612" i="1"/>
  <c r="N3612" i="2" s="1"/>
  <c r="K3611" i="1"/>
  <c r="N3611" i="2" s="1"/>
  <c r="K3610" i="1"/>
  <c r="N3610" i="2" s="1"/>
  <c r="K3609" i="1"/>
  <c r="N3609" i="2" s="1"/>
  <c r="K3608" i="1"/>
  <c r="N3608" i="2" s="1"/>
  <c r="K3607" i="1"/>
  <c r="N3607" i="2" s="1"/>
  <c r="K3606" i="1"/>
  <c r="N3606" i="2" s="1"/>
  <c r="K3605" i="1"/>
  <c r="N3605" i="2" s="1"/>
  <c r="K3604" i="1"/>
  <c r="N3604" i="2" s="1"/>
  <c r="K3603" i="1"/>
  <c r="N3603" i="2" s="1"/>
  <c r="K3602" i="1"/>
  <c r="N3602" i="2" s="1"/>
  <c r="K3601" i="1"/>
  <c r="N3601" i="2" s="1"/>
  <c r="K3600" i="1"/>
  <c r="N3600" i="2" s="1"/>
  <c r="K3599" i="1"/>
  <c r="N3599" i="2" s="1"/>
  <c r="K3598" i="1"/>
  <c r="N3598" i="2" s="1"/>
  <c r="K3597" i="1"/>
  <c r="N3597" i="2" s="1"/>
  <c r="K3596" i="1"/>
  <c r="N3596" i="2" s="1"/>
  <c r="K3595" i="1"/>
  <c r="N3595" i="2" s="1"/>
  <c r="K3594" i="1"/>
  <c r="N3594" i="2" s="1"/>
  <c r="K3593" i="1"/>
  <c r="N3593" i="2" s="1"/>
  <c r="K3592" i="1"/>
  <c r="N3592" i="2" s="1"/>
  <c r="K3591" i="1"/>
  <c r="N3591" i="2" s="1"/>
  <c r="K3590" i="1"/>
  <c r="N3590" i="2" s="1"/>
  <c r="K3589" i="1"/>
  <c r="N3589" i="2" s="1"/>
  <c r="K3588" i="1"/>
  <c r="N3588" i="2" s="1"/>
  <c r="K3587" i="1"/>
  <c r="N3587" i="2" s="1"/>
  <c r="K3586" i="1"/>
  <c r="N3586" i="2" s="1"/>
  <c r="K3585" i="1"/>
  <c r="N3585" i="2" s="1"/>
  <c r="K3584" i="1"/>
  <c r="N3584" i="2" s="1"/>
  <c r="K3583" i="1"/>
  <c r="N3583" i="2" s="1"/>
  <c r="K3582" i="1"/>
  <c r="N3582" i="2" s="1"/>
  <c r="K3581" i="1"/>
  <c r="N3581" i="2" s="1"/>
  <c r="K3580" i="1"/>
  <c r="N3580" i="2" s="1"/>
  <c r="K3579" i="1"/>
  <c r="N3579" i="2" s="1"/>
  <c r="K3578" i="1"/>
  <c r="N3578" i="2" s="1"/>
  <c r="K3577" i="1"/>
  <c r="N3577" i="2" s="1"/>
  <c r="K3576" i="1"/>
  <c r="N3576" i="2" s="1"/>
  <c r="K3575" i="1"/>
  <c r="N3575" i="2" s="1"/>
  <c r="K3574" i="1"/>
  <c r="N3574" i="2" s="1"/>
  <c r="K3573" i="1"/>
  <c r="N3573" i="2" s="1"/>
  <c r="K3572" i="1"/>
  <c r="N3572" i="2" s="1"/>
  <c r="K3571" i="1"/>
  <c r="N3571" i="2" s="1"/>
  <c r="K3570" i="1"/>
  <c r="N3570" i="2" s="1"/>
  <c r="K3569" i="1"/>
  <c r="N3569" i="2" s="1"/>
  <c r="K3568" i="1"/>
  <c r="N3568" i="2" s="1"/>
  <c r="K3567" i="1"/>
  <c r="N3567" i="2" s="1"/>
  <c r="K3566" i="1"/>
  <c r="N3566" i="2" s="1"/>
  <c r="K3565" i="1"/>
  <c r="N3565" i="2" s="1"/>
  <c r="K3564" i="1"/>
  <c r="N3564" i="2" s="1"/>
  <c r="K3563" i="1"/>
  <c r="N3563" i="2" s="1"/>
  <c r="K3562" i="1"/>
  <c r="N3562" i="2" s="1"/>
  <c r="K3561" i="1"/>
  <c r="N3561" i="2" s="1"/>
  <c r="K3560" i="1"/>
  <c r="N3560" i="2" s="1"/>
  <c r="K3559" i="1"/>
  <c r="N3559" i="2" s="1"/>
  <c r="K3558" i="1"/>
  <c r="N3558" i="2" s="1"/>
  <c r="K3557" i="1"/>
  <c r="N3557" i="2" s="1"/>
  <c r="K3556" i="1"/>
  <c r="N3556" i="2" s="1"/>
  <c r="K3555" i="1"/>
  <c r="N3555" i="2" s="1"/>
  <c r="K3554" i="1"/>
  <c r="N3554" i="2" s="1"/>
  <c r="K3553" i="1"/>
  <c r="N3553" i="2" s="1"/>
  <c r="K3552" i="1"/>
  <c r="N3552" i="2" s="1"/>
  <c r="K3551" i="1"/>
  <c r="N3551" i="2" s="1"/>
  <c r="K3550" i="1"/>
  <c r="N3550" i="2" s="1"/>
  <c r="K3549" i="1"/>
  <c r="N3549" i="2" s="1"/>
  <c r="K3548" i="1"/>
  <c r="N3548" i="2" s="1"/>
  <c r="K3547" i="1"/>
  <c r="N3547" i="2" s="1"/>
  <c r="K3546" i="1"/>
  <c r="N3546" i="2" s="1"/>
  <c r="K3545" i="1"/>
  <c r="N3545" i="2" s="1"/>
  <c r="K3544" i="1"/>
  <c r="N3544" i="2" s="1"/>
  <c r="K3543" i="1"/>
  <c r="N3543" i="2" s="1"/>
  <c r="K3542" i="1"/>
  <c r="N3542" i="2" s="1"/>
  <c r="K3541" i="1"/>
  <c r="N3541" i="2" s="1"/>
  <c r="K3540" i="1"/>
  <c r="N3540" i="2" s="1"/>
  <c r="K3539" i="1"/>
  <c r="N3539" i="2" s="1"/>
  <c r="K3538" i="1"/>
  <c r="N3538" i="2" s="1"/>
  <c r="K3537" i="1"/>
  <c r="N3537" i="2" s="1"/>
  <c r="K3536" i="1"/>
  <c r="N3536" i="2" s="1"/>
  <c r="K3535" i="1"/>
  <c r="N3535" i="2" s="1"/>
  <c r="K3534" i="1"/>
  <c r="N3534" i="2" s="1"/>
  <c r="K3533" i="1"/>
  <c r="N3533" i="2" s="1"/>
  <c r="K3532" i="1"/>
  <c r="N3532" i="2" s="1"/>
  <c r="K3531" i="1"/>
  <c r="N3531" i="2" s="1"/>
  <c r="K3530" i="1"/>
  <c r="N3530" i="2" s="1"/>
  <c r="K3529" i="1"/>
  <c r="N3529" i="2" s="1"/>
  <c r="K3528" i="1"/>
  <c r="N3528" i="2" s="1"/>
  <c r="K3527" i="1"/>
  <c r="N3527" i="2" s="1"/>
  <c r="K3526" i="1"/>
  <c r="N3526" i="2" s="1"/>
  <c r="K3525" i="1"/>
  <c r="N3525" i="2" s="1"/>
  <c r="K3524" i="1"/>
  <c r="N3524" i="2" s="1"/>
  <c r="K3523" i="1"/>
  <c r="N3523" i="2" s="1"/>
  <c r="K3522" i="1"/>
  <c r="N3522" i="2" s="1"/>
  <c r="K3521" i="1"/>
  <c r="N3521" i="2" s="1"/>
  <c r="K3520" i="1"/>
  <c r="N3520" i="2" s="1"/>
  <c r="K3519" i="1"/>
  <c r="N3519" i="2" s="1"/>
  <c r="K3518" i="1"/>
  <c r="N3518" i="2" s="1"/>
  <c r="K3517" i="1"/>
  <c r="N3517" i="2" s="1"/>
  <c r="K3516" i="1"/>
  <c r="N3516" i="2" s="1"/>
  <c r="K3515" i="1"/>
  <c r="N3515" i="2" s="1"/>
  <c r="K3514" i="1"/>
  <c r="N3514" i="2" s="1"/>
  <c r="K3513" i="1"/>
  <c r="N3513" i="2" s="1"/>
  <c r="K3512" i="1"/>
  <c r="N3512" i="2" s="1"/>
  <c r="K3511" i="1"/>
  <c r="N3511" i="2" s="1"/>
  <c r="K3510" i="1"/>
  <c r="N3510" i="2" s="1"/>
  <c r="K3509" i="1"/>
  <c r="N3509" i="2" s="1"/>
  <c r="K3508" i="1"/>
  <c r="N3508" i="2" s="1"/>
  <c r="K3507" i="1"/>
  <c r="N3507" i="2" s="1"/>
  <c r="K3506" i="1"/>
  <c r="N3506" i="2" s="1"/>
  <c r="K3505" i="1"/>
  <c r="N3505" i="2" s="1"/>
  <c r="K3504" i="1"/>
  <c r="N3504" i="2" s="1"/>
  <c r="K3503" i="1"/>
  <c r="N3503" i="2" s="1"/>
  <c r="K3502" i="1"/>
  <c r="N3502" i="2" s="1"/>
  <c r="K3501" i="1"/>
  <c r="N3501" i="2" s="1"/>
  <c r="K3500" i="1"/>
  <c r="N3500" i="2" s="1"/>
  <c r="K3499" i="1"/>
  <c r="N3499" i="2" s="1"/>
  <c r="K3498" i="1"/>
  <c r="N3498" i="2" s="1"/>
  <c r="K3497" i="1"/>
  <c r="N3497" i="2" s="1"/>
  <c r="K3496" i="1"/>
  <c r="N3496" i="2" s="1"/>
  <c r="K3495" i="1"/>
  <c r="N3495" i="2" s="1"/>
  <c r="K3494" i="1"/>
  <c r="N3494" i="2" s="1"/>
  <c r="K3493" i="1"/>
  <c r="N3493" i="2" s="1"/>
  <c r="K3492" i="1"/>
  <c r="N3492" i="2" s="1"/>
  <c r="K3491" i="1"/>
  <c r="N3491" i="2" s="1"/>
  <c r="K3490" i="1"/>
  <c r="N3490" i="2" s="1"/>
  <c r="K3489" i="1"/>
  <c r="N3489" i="2" s="1"/>
  <c r="K3488" i="1"/>
  <c r="N3488" i="2" s="1"/>
  <c r="K3487" i="1"/>
  <c r="N3487" i="2" s="1"/>
  <c r="K3486" i="1"/>
  <c r="N3486" i="2" s="1"/>
  <c r="K3485" i="1"/>
  <c r="N3485" i="2" s="1"/>
  <c r="K3484" i="1"/>
  <c r="N3484" i="2" s="1"/>
  <c r="K3483" i="1"/>
  <c r="N3483" i="2" s="1"/>
  <c r="K3482" i="1"/>
  <c r="N3482" i="2" s="1"/>
  <c r="K3481" i="1"/>
  <c r="N3481" i="2" s="1"/>
  <c r="K3480" i="1"/>
  <c r="N3480" i="2" s="1"/>
  <c r="K3479" i="1"/>
  <c r="N3479" i="2" s="1"/>
  <c r="K3478" i="1"/>
  <c r="N3478" i="2" s="1"/>
  <c r="K3477" i="1"/>
  <c r="N3477" i="2" s="1"/>
  <c r="K3476" i="1"/>
  <c r="N3476" i="2" s="1"/>
  <c r="K3475" i="1"/>
  <c r="N3475" i="2" s="1"/>
  <c r="K3474" i="1"/>
  <c r="N3474" i="2" s="1"/>
  <c r="K3473" i="1"/>
  <c r="N3473" i="2" s="1"/>
  <c r="K3472" i="1"/>
  <c r="N3472" i="2" s="1"/>
  <c r="K3471" i="1"/>
  <c r="N3471" i="2" s="1"/>
  <c r="K3470" i="1"/>
  <c r="N3470" i="2" s="1"/>
  <c r="K3469" i="1"/>
  <c r="N3469" i="2" s="1"/>
  <c r="K3468" i="1"/>
  <c r="N3468" i="2" s="1"/>
  <c r="K3467" i="1"/>
  <c r="N3467" i="2" s="1"/>
  <c r="K3466" i="1"/>
  <c r="N3466" i="2" s="1"/>
  <c r="K3465" i="1"/>
  <c r="N3465" i="2" s="1"/>
  <c r="K3464" i="1"/>
  <c r="N3464" i="2" s="1"/>
  <c r="K3463" i="1"/>
  <c r="N3463" i="2" s="1"/>
  <c r="K3462" i="1"/>
  <c r="N3462" i="2" s="1"/>
  <c r="K3461" i="1"/>
  <c r="N3461" i="2" s="1"/>
  <c r="K3460" i="1"/>
  <c r="N3460" i="2" s="1"/>
  <c r="K3459" i="1"/>
  <c r="N3459" i="2" s="1"/>
  <c r="K3458" i="1"/>
  <c r="N3458" i="2" s="1"/>
  <c r="K3457" i="1"/>
  <c r="N3457" i="2" s="1"/>
  <c r="K3456" i="1"/>
  <c r="N3456" i="2" s="1"/>
  <c r="K3455" i="1"/>
  <c r="N3455" i="2" s="1"/>
  <c r="K3454" i="1"/>
  <c r="N3454" i="2" s="1"/>
  <c r="K3453" i="1"/>
  <c r="N3453" i="2" s="1"/>
  <c r="K3452" i="1"/>
  <c r="N3452" i="2" s="1"/>
  <c r="K3451" i="1"/>
  <c r="N3451" i="2" s="1"/>
  <c r="K3450" i="1"/>
  <c r="N3450" i="2" s="1"/>
  <c r="K3449" i="1"/>
  <c r="N3449" i="2" s="1"/>
  <c r="K3448" i="1"/>
  <c r="N3448" i="2" s="1"/>
  <c r="K3447" i="1"/>
  <c r="N3447" i="2" s="1"/>
  <c r="K3446" i="1"/>
  <c r="N3446" i="2" s="1"/>
  <c r="K3445" i="1"/>
  <c r="N3445" i="2" s="1"/>
  <c r="K3444" i="1"/>
  <c r="N3444" i="2" s="1"/>
  <c r="K3443" i="1"/>
  <c r="N3443" i="2" s="1"/>
  <c r="K3442" i="1"/>
  <c r="N3442" i="2" s="1"/>
  <c r="K3441" i="1"/>
  <c r="N3441" i="2" s="1"/>
  <c r="K3440" i="1"/>
  <c r="N3440" i="2" s="1"/>
  <c r="K3439" i="1"/>
  <c r="N3439" i="2" s="1"/>
  <c r="K3438" i="1"/>
  <c r="N3438" i="2" s="1"/>
  <c r="K3437" i="1"/>
  <c r="N3437" i="2" s="1"/>
  <c r="K3436" i="1"/>
  <c r="N3436" i="2" s="1"/>
  <c r="K3435" i="1"/>
  <c r="N3435" i="2" s="1"/>
  <c r="K3434" i="1"/>
  <c r="N3434" i="2" s="1"/>
  <c r="K3433" i="1"/>
  <c r="N3433" i="2" s="1"/>
  <c r="K3432" i="1"/>
  <c r="N3432" i="2" s="1"/>
  <c r="K3431" i="1"/>
  <c r="N3431" i="2" s="1"/>
  <c r="K3430" i="1"/>
  <c r="N3430" i="2" s="1"/>
  <c r="K3429" i="1"/>
  <c r="N3429" i="2" s="1"/>
  <c r="K3428" i="1"/>
  <c r="N3428" i="2" s="1"/>
  <c r="K3427" i="1"/>
  <c r="N3427" i="2" s="1"/>
  <c r="K3426" i="1"/>
  <c r="N3426" i="2" s="1"/>
  <c r="K3425" i="1"/>
  <c r="N3425" i="2" s="1"/>
  <c r="K3424" i="1"/>
  <c r="N3424" i="2" s="1"/>
  <c r="K3423" i="1"/>
  <c r="N3423" i="2" s="1"/>
  <c r="K3422" i="1"/>
  <c r="N3422" i="2" s="1"/>
  <c r="K3421" i="1"/>
  <c r="N3421" i="2" s="1"/>
  <c r="K3420" i="1"/>
  <c r="N3420" i="2" s="1"/>
  <c r="K3419" i="1"/>
  <c r="N3419" i="2" s="1"/>
  <c r="K3418" i="1"/>
  <c r="N3418" i="2" s="1"/>
  <c r="K3417" i="1"/>
  <c r="N3417" i="2" s="1"/>
  <c r="K3416" i="1"/>
  <c r="N3416" i="2" s="1"/>
  <c r="K3415" i="1"/>
  <c r="N3415" i="2" s="1"/>
  <c r="K3414" i="1"/>
  <c r="N3414" i="2" s="1"/>
  <c r="K3413" i="1"/>
  <c r="N3413" i="2" s="1"/>
  <c r="K3412" i="1"/>
  <c r="N3412" i="2" s="1"/>
  <c r="K3411" i="1"/>
  <c r="N3411" i="2" s="1"/>
  <c r="K3410" i="1"/>
  <c r="N3410" i="2" s="1"/>
  <c r="K3409" i="1"/>
  <c r="N3409" i="2" s="1"/>
  <c r="K3408" i="1"/>
  <c r="N3408" i="2" s="1"/>
  <c r="K3407" i="1"/>
  <c r="N3407" i="2" s="1"/>
  <c r="K3406" i="1"/>
  <c r="N3406" i="2" s="1"/>
  <c r="K3405" i="1"/>
  <c r="N3405" i="2" s="1"/>
  <c r="K3404" i="1"/>
  <c r="N3404" i="2" s="1"/>
  <c r="K3403" i="1"/>
  <c r="N3403" i="2" s="1"/>
  <c r="K3402" i="1"/>
  <c r="N3402" i="2" s="1"/>
  <c r="K3401" i="1"/>
  <c r="N3401" i="2" s="1"/>
  <c r="K3400" i="1"/>
  <c r="N3400" i="2" s="1"/>
  <c r="K3399" i="1"/>
  <c r="N3399" i="2" s="1"/>
  <c r="K3398" i="1"/>
  <c r="N3398" i="2" s="1"/>
  <c r="K3397" i="1"/>
  <c r="N3397" i="2" s="1"/>
  <c r="K3396" i="1"/>
  <c r="N3396" i="2" s="1"/>
  <c r="K3395" i="1"/>
  <c r="N3395" i="2" s="1"/>
  <c r="K3394" i="1"/>
  <c r="N3394" i="2" s="1"/>
  <c r="K3393" i="1"/>
  <c r="N3393" i="2" s="1"/>
  <c r="K3392" i="1"/>
  <c r="N3392" i="2" s="1"/>
  <c r="K3391" i="1"/>
  <c r="N3391" i="2" s="1"/>
  <c r="K3390" i="1"/>
  <c r="N3390" i="2" s="1"/>
  <c r="K3389" i="1"/>
  <c r="N3389" i="2" s="1"/>
  <c r="K3388" i="1"/>
  <c r="N3388" i="2" s="1"/>
  <c r="K3387" i="1"/>
  <c r="N3387" i="2" s="1"/>
  <c r="K3386" i="1"/>
  <c r="N3386" i="2" s="1"/>
  <c r="K3385" i="1"/>
  <c r="N3385" i="2" s="1"/>
  <c r="K3384" i="1"/>
  <c r="N3384" i="2" s="1"/>
  <c r="K3383" i="1"/>
  <c r="N3383" i="2" s="1"/>
  <c r="K3382" i="1"/>
  <c r="N3382" i="2" s="1"/>
  <c r="K3381" i="1"/>
  <c r="N3381" i="2" s="1"/>
  <c r="K3380" i="1"/>
  <c r="N3380" i="2" s="1"/>
  <c r="K3379" i="1"/>
  <c r="N3379" i="2" s="1"/>
  <c r="K3378" i="1"/>
  <c r="N3378" i="2" s="1"/>
  <c r="K3377" i="1"/>
  <c r="N3377" i="2" s="1"/>
  <c r="K3376" i="1"/>
  <c r="N3376" i="2" s="1"/>
  <c r="K3375" i="1"/>
  <c r="N3375" i="2" s="1"/>
  <c r="K3374" i="1"/>
  <c r="N3374" i="2" s="1"/>
  <c r="K3373" i="1"/>
  <c r="N3373" i="2" s="1"/>
  <c r="K3372" i="1"/>
  <c r="N3372" i="2" s="1"/>
  <c r="K3371" i="1"/>
  <c r="N3371" i="2" s="1"/>
  <c r="K3370" i="1"/>
  <c r="N3370" i="2" s="1"/>
  <c r="K3369" i="1"/>
  <c r="N3369" i="2" s="1"/>
  <c r="K3368" i="1"/>
  <c r="N3368" i="2" s="1"/>
  <c r="K3367" i="1"/>
  <c r="N3367" i="2" s="1"/>
  <c r="K3366" i="1"/>
  <c r="N3366" i="2" s="1"/>
  <c r="K3365" i="1"/>
  <c r="N3365" i="2" s="1"/>
  <c r="K3364" i="1"/>
  <c r="N3364" i="2" s="1"/>
  <c r="K3363" i="1"/>
  <c r="N3363" i="2" s="1"/>
  <c r="K3362" i="1"/>
  <c r="N3362" i="2" s="1"/>
  <c r="K3361" i="1"/>
  <c r="N3361" i="2" s="1"/>
  <c r="K3360" i="1"/>
  <c r="N3360" i="2" s="1"/>
  <c r="K3359" i="1"/>
  <c r="N3359" i="2" s="1"/>
  <c r="K3358" i="1"/>
  <c r="N3358" i="2" s="1"/>
  <c r="K3357" i="1"/>
  <c r="N3357" i="2" s="1"/>
  <c r="K3356" i="1"/>
  <c r="N3356" i="2" s="1"/>
  <c r="K3355" i="1"/>
  <c r="N3355" i="2" s="1"/>
  <c r="K3354" i="1"/>
  <c r="N3354" i="2" s="1"/>
  <c r="K3353" i="1"/>
  <c r="N3353" i="2" s="1"/>
  <c r="K3352" i="1"/>
  <c r="N3352" i="2" s="1"/>
  <c r="K3351" i="1"/>
  <c r="N3351" i="2" s="1"/>
  <c r="K3350" i="1"/>
  <c r="N3350" i="2" s="1"/>
  <c r="K3349" i="1"/>
  <c r="N3349" i="2" s="1"/>
  <c r="K3348" i="1"/>
  <c r="N3348" i="2" s="1"/>
  <c r="K3347" i="1"/>
  <c r="N3347" i="2" s="1"/>
  <c r="K3346" i="1"/>
  <c r="N3346" i="2" s="1"/>
  <c r="K3345" i="1"/>
  <c r="N3345" i="2" s="1"/>
  <c r="K3344" i="1"/>
  <c r="N3344" i="2" s="1"/>
  <c r="K3343" i="1"/>
  <c r="N3343" i="2" s="1"/>
  <c r="K3342" i="1"/>
  <c r="N3342" i="2" s="1"/>
  <c r="K3341" i="1"/>
  <c r="N3341" i="2" s="1"/>
  <c r="K3340" i="1"/>
  <c r="N3340" i="2" s="1"/>
  <c r="K3339" i="1"/>
  <c r="N3339" i="2" s="1"/>
  <c r="K3338" i="1"/>
  <c r="N3338" i="2" s="1"/>
  <c r="K3337" i="1"/>
  <c r="N3337" i="2" s="1"/>
  <c r="K3336" i="1"/>
  <c r="N3336" i="2" s="1"/>
  <c r="K3335" i="1"/>
  <c r="N3335" i="2" s="1"/>
  <c r="K3334" i="1"/>
  <c r="N3334" i="2" s="1"/>
  <c r="K3333" i="1"/>
  <c r="N3333" i="2" s="1"/>
  <c r="K3332" i="1"/>
  <c r="N3332" i="2" s="1"/>
  <c r="K3331" i="1"/>
  <c r="N3331" i="2" s="1"/>
  <c r="K3330" i="1"/>
  <c r="N3330" i="2" s="1"/>
  <c r="K3329" i="1"/>
  <c r="N3329" i="2" s="1"/>
  <c r="K3328" i="1"/>
  <c r="N3328" i="2" s="1"/>
  <c r="K3327" i="1"/>
  <c r="N3327" i="2" s="1"/>
  <c r="K3326" i="1"/>
  <c r="N3326" i="2" s="1"/>
  <c r="K3325" i="1"/>
  <c r="N3325" i="2" s="1"/>
  <c r="K3324" i="1"/>
  <c r="N3324" i="2" s="1"/>
  <c r="K3323" i="1"/>
  <c r="N3323" i="2" s="1"/>
  <c r="K3322" i="1"/>
  <c r="N3322" i="2" s="1"/>
  <c r="K3321" i="1"/>
  <c r="N3321" i="2" s="1"/>
  <c r="K3320" i="1"/>
  <c r="N3320" i="2" s="1"/>
  <c r="K3319" i="1"/>
  <c r="N3319" i="2" s="1"/>
  <c r="K3318" i="1"/>
  <c r="N3318" i="2" s="1"/>
  <c r="K3317" i="1"/>
  <c r="N3317" i="2" s="1"/>
  <c r="K3316" i="1"/>
  <c r="N3316" i="2" s="1"/>
  <c r="K3315" i="1"/>
  <c r="N3315" i="2" s="1"/>
  <c r="K3314" i="1"/>
  <c r="N3314" i="2" s="1"/>
  <c r="K3313" i="1"/>
  <c r="N3313" i="2" s="1"/>
  <c r="K3312" i="1"/>
  <c r="N3312" i="2" s="1"/>
  <c r="K3311" i="1"/>
  <c r="N3311" i="2" s="1"/>
  <c r="K3310" i="1"/>
  <c r="N3310" i="2" s="1"/>
  <c r="K3309" i="1"/>
  <c r="N3309" i="2" s="1"/>
  <c r="K3308" i="1"/>
  <c r="N3308" i="2" s="1"/>
  <c r="K3307" i="1"/>
  <c r="N3307" i="2" s="1"/>
  <c r="K3306" i="1"/>
  <c r="N3306" i="2" s="1"/>
  <c r="K3305" i="1"/>
  <c r="N3305" i="2" s="1"/>
  <c r="K3304" i="1"/>
  <c r="N3304" i="2" s="1"/>
  <c r="K3303" i="1"/>
  <c r="N3303" i="2" s="1"/>
  <c r="K3302" i="1"/>
  <c r="N3302" i="2" s="1"/>
  <c r="K3301" i="1"/>
  <c r="N3301" i="2" s="1"/>
  <c r="K3300" i="1"/>
  <c r="N3300" i="2" s="1"/>
  <c r="K3299" i="1"/>
  <c r="N3299" i="2" s="1"/>
  <c r="K3298" i="1"/>
  <c r="N3298" i="2" s="1"/>
  <c r="K3297" i="1"/>
  <c r="N3297" i="2" s="1"/>
  <c r="K3296" i="1"/>
  <c r="N3296" i="2" s="1"/>
  <c r="K3295" i="1"/>
  <c r="N3295" i="2" s="1"/>
  <c r="K3294" i="1"/>
  <c r="N3294" i="2" s="1"/>
  <c r="K3293" i="1"/>
  <c r="N3293" i="2" s="1"/>
  <c r="K3292" i="1"/>
  <c r="N3292" i="2" s="1"/>
  <c r="K3291" i="1"/>
  <c r="N3291" i="2" s="1"/>
  <c r="K3290" i="1"/>
  <c r="N3290" i="2" s="1"/>
  <c r="K3289" i="1"/>
  <c r="N3289" i="2" s="1"/>
  <c r="K3288" i="1"/>
  <c r="N3288" i="2" s="1"/>
  <c r="K3287" i="1"/>
  <c r="N3287" i="2" s="1"/>
  <c r="K3286" i="1"/>
  <c r="N3286" i="2" s="1"/>
  <c r="K3285" i="1"/>
  <c r="N3285" i="2" s="1"/>
  <c r="K3284" i="1"/>
  <c r="N3284" i="2" s="1"/>
  <c r="K3283" i="1"/>
  <c r="N3283" i="2" s="1"/>
  <c r="K3282" i="1"/>
  <c r="N3282" i="2" s="1"/>
  <c r="K3281" i="1"/>
  <c r="N3281" i="2" s="1"/>
  <c r="K3280" i="1"/>
  <c r="N3280" i="2" s="1"/>
  <c r="K3279" i="1"/>
  <c r="N3279" i="2" s="1"/>
  <c r="K3278" i="1"/>
  <c r="N3278" i="2" s="1"/>
  <c r="K3277" i="1"/>
  <c r="N3277" i="2" s="1"/>
  <c r="K3276" i="1"/>
  <c r="N3276" i="2" s="1"/>
  <c r="K3275" i="1"/>
  <c r="N3275" i="2" s="1"/>
  <c r="K3274" i="1"/>
  <c r="N3274" i="2" s="1"/>
  <c r="K3273" i="1"/>
  <c r="N3273" i="2" s="1"/>
  <c r="K3272" i="1"/>
  <c r="N3272" i="2" s="1"/>
  <c r="K3271" i="1"/>
  <c r="N3271" i="2" s="1"/>
  <c r="K3270" i="1"/>
  <c r="N3270" i="2" s="1"/>
  <c r="K3269" i="1"/>
  <c r="N3269" i="2" s="1"/>
  <c r="K3268" i="1"/>
  <c r="N3268" i="2" s="1"/>
  <c r="K3267" i="1"/>
  <c r="N3267" i="2" s="1"/>
  <c r="K3266" i="1"/>
  <c r="N3266" i="2" s="1"/>
  <c r="K3265" i="1"/>
  <c r="N3265" i="2" s="1"/>
  <c r="K3264" i="1"/>
  <c r="N3264" i="2" s="1"/>
  <c r="K3263" i="1"/>
  <c r="N3263" i="2" s="1"/>
  <c r="K3262" i="1"/>
  <c r="N3262" i="2" s="1"/>
  <c r="K3261" i="1"/>
  <c r="N3261" i="2" s="1"/>
  <c r="K3260" i="1"/>
  <c r="N3260" i="2" s="1"/>
  <c r="K3259" i="1"/>
  <c r="N3259" i="2" s="1"/>
  <c r="K3258" i="1"/>
  <c r="N3258" i="2" s="1"/>
  <c r="K3257" i="1"/>
  <c r="N3257" i="2" s="1"/>
  <c r="K3256" i="1"/>
  <c r="N3256" i="2" s="1"/>
  <c r="K3255" i="1"/>
  <c r="N3255" i="2" s="1"/>
  <c r="K3254" i="1"/>
  <c r="N3254" i="2" s="1"/>
  <c r="K3253" i="1"/>
  <c r="N3253" i="2" s="1"/>
  <c r="K3252" i="1"/>
  <c r="N3252" i="2" s="1"/>
  <c r="K3251" i="1"/>
  <c r="N3251" i="2" s="1"/>
  <c r="K3250" i="1"/>
  <c r="N3250" i="2" s="1"/>
  <c r="K3249" i="1"/>
  <c r="N3249" i="2" s="1"/>
  <c r="K3248" i="1"/>
  <c r="N3248" i="2" s="1"/>
  <c r="K3247" i="1"/>
  <c r="N3247" i="2" s="1"/>
  <c r="K3246" i="1"/>
  <c r="N3246" i="2" s="1"/>
  <c r="K3245" i="1"/>
  <c r="N3245" i="2" s="1"/>
  <c r="K3244" i="1"/>
  <c r="N3244" i="2" s="1"/>
  <c r="K3243" i="1"/>
  <c r="N3243" i="2" s="1"/>
  <c r="K3242" i="1"/>
  <c r="N3242" i="2" s="1"/>
  <c r="K3241" i="1"/>
  <c r="N3241" i="2" s="1"/>
  <c r="K3240" i="1"/>
  <c r="N3240" i="2" s="1"/>
  <c r="K3239" i="1"/>
  <c r="N3239" i="2" s="1"/>
  <c r="K3238" i="1"/>
  <c r="N3238" i="2" s="1"/>
  <c r="K3237" i="1"/>
  <c r="N3237" i="2" s="1"/>
  <c r="K3236" i="1"/>
  <c r="N3236" i="2" s="1"/>
  <c r="K3235" i="1"/>
  <c r="N3235" i="2" s="1"/>
  <c r="K3234" i="1"/>
  <c r="N3234" i="2" s="1"/>
  <c r="K3233" i="1"/>
  <c r="N3233" i="2" s="1"/>
  <c r="K3232" i="1"/>
  <c r="N3232" i="2" s="1"/>
  <c r="K3231" i="1"/>
  <c r="N3231" i="2" s="1"/>
  <c r="K3230" i="1"/>
  <c r="N3230" i="2" s="1"/>
  <c r="K3229" i="1"/>
  <c r="N3229" i="2" s="1"/>
  <c r="K3228" i="1"/>
  <c r="N3228" i="2" s="1"/>
  <c r="K3227" i="1"/>
  <c r="N3227" i="2" s="1"/>
  <c r="K3226" i="1"/>
  <c r="N3226" i="2" s="1"/>
  <c r="K3225" i="1"/>
  <c r="N3225" i="2" s="1"/>
  <c r="K3224" i="1"/>
  <c r="N3224" i="2" s="1"/>
  <c r="K3223" i="1"/>
  <c r="N3223" i="2" s="1"/>
  <c r="K3222" i="1"/>
  <c r="N3222" i="2" s="1"/>
  <c r="K3221" i="1"/>
  <c r="N3221" i="2" s="1"/>
  <c r="K3220" i="1"/>
  <c r="N3220" i="2" s="1"/>
  <c r="K3219" i="1"/>
  <c r="N3219" i="2" s="1"/>
  <c r="K3218" i="1"/>
  <c r="N3218" i="2" s="1"/>
  <c r="K3217" i="1"/>
  <c r="N3217" i="2" s="1"/>
  <c r="K3216" i="1"/>
  <c r="N3216" i="2" s="1"/>
  <c r="K3215" i="1"/>
  <c r="N3215" i="2" s="1"/>
  <c r="K3214" i="1"/>
  <c r="N3214" i="2" s="1"/>
  <c r="K3213" i="1"/>
  <c r="N3213" i="2" s="1"/>
  <c r="K3212" i="1"/>
  <c r="N3212" i="2" s="1"/>
  <c r="K3211" i="1"/>
  <c r="N3211" i="2" s="1"/>
  <c r="K3210" i="1"/>
  <c r="N3210" i="2" s="1"/>
  <c r="K3209" i="1"/>
  <c r="N3209" i="2" s="1"/>
  <c r="K3208" i="1"/>
  <c r="N3208" i="2" s="1"/>
  <c r="K3207" i="1"/>
  <c r="N3207" i="2" s="1"/>
  <c r="K3206" i="1"/>
  <c r="N3206" i="2" s="1"/>
  <c r="K3205" i="1"/>
  <c r="N3205" i="2" s="1"/>
  <c r="K3204" i="1"/>
  <c r="N3204" i="2" s="1"/>
  <c r="K3203" i="1"/>
  <c r="N3203" i="2" s="1"/>
  <c r="K3202" i="1"/>
  <c r="N3202" i="2" s="1"/>
  <c r="K3201" i="1"/>
  <c r="N3201" i="2" s="1"/>
  <c r="K3200" i="1"/>
  <c r="N3200" i="2" s="1"/>
  <c r="K3199" i="1"/>
  <c r="N3199" i="2" s="1"/>
  <c r="K3198" i="1"/>
  <c r="N3198" i="2" s="1"/>
  <c r="K3197" i="1"/>
  <c r="N3197" i="2" s="1"/>
  <c r="K3196" i="1"/>
  <c r="N3196" i="2" s="1"/>
  <c r="K3195" i="1"/>
  <c r="N3195" i="2" s="1"/>
  <c r="K3194" i="1"/>
  <c r="N3194" i="2" s="1"/>
  <c r="K3193" i="1"/>
  <c r="N3193" i="2" s="1"/>
  <c r="K3192" i="1"/>
  <c r="N3192" i="2" s="1"/>
  <c r="K3191" i="1"/>
  <c r="N3191" i="2" s="1"/>
  <c r="K3190" i="1"/>
  <c r="N3190" i="2" s="1"/>
  <c r="K3189" i="1"/>
  <c r="N3189" i="2" s="1"/>
  <c r="K3188" i="1"/>
  <c r="N3188" i="2" s="1"/>
  <c r="K3187" i="1"/>
  <c r="N3187" i="2" s="1"/>
  <c r="K3186" i="1"/>
  <c r="N3186" i="2" s="1"/>
  <c r="K3185" i="1"/>
  <c r="N3185" i="2" s="1"/>
  <c r="K3184" i="1"/>
  <c r="N3184" i="2" s="1"/>
  <c r="K3183" i="1"/>
  <c r="N3183" i="2" s="1"/>
  <c r="K3182" i="1"/>
  <c r="N3182" i="2" s="1"/>
  <c r="K3181" i="1"/>
  <c r="N3181" i="2" s="1"/>
  <c r="K3180" i="1"/>
  <c r="N3180" i="2" s="1"/>
  <c r="K3179" i="1"/>
  <c r="N3179" i="2" s="1"/>
  <c r="K3178" i="1"/>
  <c r="N3178" i="2" s="1"/>
  <c r="K3177" i="1"/>
  <c r="N3177" i="2" s="1"/>
  <c r="K3176" i="1"/>
  <c r="N3176" i="2" s="1"/>
  <c r="K3175" i="1"/>
  <c r="N3175" i="2" s="1"/>
  <c r="K3174" i="1"/>
  <c r="N3174" i="2" s="1"/>
  <c r="K3173" i="1"/>
  <c r="N3173" i="2" s="1"/>
  <c r="K3172" i="1"/>
  <c r="N3172" i="2" s="1"/>
  <c r="K3171" i="1"/>
  <c r="N3171" i="2" s="1"/>
  <c r="K3170" i="1"/>
  <c r="N3170" i="2" s="1"/>
  <c r="K3169" i="1"/>
  <c r="N3169" i="2" s="1"/>
  <c r="K3168" i="1"/>
  <c r="N3168" i="2" s="1"/>
  <c r="K3167" i="1"/>
  <c r="N3167" i="2" s="1"/>
  <c r="K3166" i="1"/>
  <c r="N3166" i="2" s="1"/>
  <c r="K3165" i="1"/>
  <c r="N3165" i="2" s="1"/>
  <c r="K3164" i="1"/>
  <c r="N3164" i="2" s="1"/>
  <c r="K3163" i="1"/>
  <c r="N3163" i="2" s="1"/>
  <c r="K3162" i="1"/>
  <c r="N3162" i="2" s="1"/>
  <c r="K3161" i="1"/>
  <c r="N3161" i="2" s="1"/>
  <c r="K3160" i="1"/>
  <c r="N3160" i="2" s="1"/>
  <c r="K3159" i="1"/>
  <c r="N3159" i="2" s="1"/>
  <c r="K3158" i="1"/>
  <c r="N3158" i="2" s="1"/>
  <c r="K3157" i="1"/>
  <c r="N3157" i="2" s="1"/>
  <c r="K3156" i="1"/>
  <c r="N3156" i="2" s="1"/>
  <c r="K3155" i="1"/>
  <c r="N3155" i="2" s="1"/>
  <c r="K3154" i="1"/>
  <c r="N3154" i="2" s="1"/>
  <c r="K3153" i="1"/>
  <c r="N3153" i="2" s="1"/>
  <c r="K3152" i="1"/>
  <c r="N3152" i="2" s="1"/>
  <c r="K3151" i="1"/>
  <c r="N3151" i="2" s="1"/>
  <c r="K3150" i="1"/>
  <c r="N3150" i="2" s="1"/>
  <c r="K3149" i="1"/>
  <c r="N3149" i="2" s="1"/>
  <c r="K3148" i="1"/>
  <c r="N3148" i="2" s="1"/>
  <c r="K3147" i="1"/>
  <c r="N3147" i="2" s="1"/>
  <c r="K3146" i="1"/>
  <c r="N3146" i="2" s="1"/>
  <c r="K3145" i="1"/>
  <c r="N3145" i="2" s="1"/>
  <c r="K3144" i="1"/>
  <c r="N3144" i="2" s="1"/>
  <c r="K3143" i="1"/>
  <c r="N3143" i="2" s="1"/>
  <c r="K3142" i="1"/>
  <c r="N3142" i="2" s="1"/>
  <c r="K3141" i="1"/>
  <c r="N3141" i="2" s="1"/>
  <c r="K3140" i="1"/>
  <c r="N3140" i="2" s="1"/>
  <c r="K3139" i="1"/>
  <c r="N3139" i="2" s="1"/>
  <c r="K3138" i="1"/>
  <c r="N3138" i="2" s="1"/>
  <c r="K3137" i="1"/>
  <c r="N3137" i="2" s="1"/>
  <c r="K3136" i="1"/>
  <c r="N3136" i="2" s="1"/>
  <c r="K3135" i="1"/>
  <c r="N3135" i="2" s="1"/>
  <c r="K3134" i="1"/>
  <c r="N3134" i="2" s="1"/>
  <c r="K3133" i="1"/>
  <c r="N3133" i="2" s="1"/>
  <c r="K3132" i="1"/>
  <c r="N3132" i="2" s="1"/>
  <c r="K3131" i="1"/>
  <c r="N3131" i="2" s="1"/>
  <c r="K3130" i="1"/>
  <c r="N3130" i="2" s="1"/>
  <c r="K3129" i="1"/>
  <c r="N3129" i="2" s="1"/>
  <c r="K3128" i="1"/>
  <c r="N3128" i="2" s="1"/>
  <c r="K3127" i="1"/>
  <c r="N3127" i="2" s="1"/>
  <c r="K3126" i="1"/>
  <c r="N3126" i="2" s="1"/>
  <c r="K3125" i="1"/>
  <c r="N3125" i="2" s="1"/>
  <c r="K3124" i="1"/>
  <c r="N3124" i="2" s="1"/>
  <c r="K3123" i="1"/>
  <c r="N3123" i="2" s="1"/>
  <c r="K3122" i="1"/>
  <c r="N3122" i="2" s="1"/>
  <c r="K3121" i="1"/>
  <c r="N3121" i="2" s="1"/>
  <c r="K3120" i="1"/>
  <c r="N3120" i="2" s="1"/>
  <c r="K3119" i="1"/>
  <c r="N3119" i="2" s="1"/>
  <c r="K3118" i="1"/>
  <c r="N3118" i="2" s="1"/>
  <c r="K3117" i="1"/>
  <c r="N3117" i="2" s="1"/>
  <c r="K3116" i="1"/>
  <c r="N3116" i="2" s="1"/>
  <c r="K3115" i="1"/>
  <c r="N3115" i="2" s="1"/>
  <c r="K3114" i="1"/>
  <c r="N3114" i="2" s="1"/>
  <c r="K3113" i="1"/>
  <c r="N3113" i="2" s="1"/>
  <c r="K3112" i="1"/>
  <c r="N3112" i="2" s="1"/>
  <c r="K3111" i="1"/>
  <c r="N3111" i="2" s="1"/>
  <c r="K3110" i="1"/>
  <c r="N3110" i="2" s="1"/>
  <c r="K3109" i="1"/>
  <c r="N3109" i="2" s="1"/>
  <c r="K3108" i="1"/>
  <c r="N3108" i="2" s="1"/>
  <c r="K3107" i="1"/>
  <c r="N3107" i="2" s="1"/>
  <c r="K3106" i="1"/>
  <c r="N3106" i="2" s="1"/>
  <c r="K3105" i="1"/>
  <c r="N3105" i="2" s="1"/>
  <c r="K3104" i="1"/>
  <c r="N3104" i="2" s="1"/>
  <c r="K3103" i="1"/>
  <c r="N3103" i="2" s="1"/>
  <c r="K3102" i="1"/>
  <c r="N3102" i="2" s="1"/>
  <c r="K3101" i="1"/>
  <c r="N3101" i="2" s="1"/>
  <c r="K3100" i="1"/>
  <c r="N3100" i="2" s="1"/>
  <c r="K3099" i="1"/>
  <c r="N3099" i="2" s="1"/>
  <c r="K3098" i="1"/>
  <c r="N3098" i="2" s="1"/>
  <c r="K3097" i="1"/>
  <c r="N3097" i="2" s="1"/>
  <c r="K3096" i="1"/>
  <c r="N3096" i="2" s="1"/>
  <c r="K3095" i="1"/>
  <c r="N3095" i="2" s="1"/>
  <c r="K3094" i="1"/>
  <c r="N3094" i="2" s="1"/>
  <c r="K3093" i="1"/>
  <c r="N3093" i="2" s="1"/>
  <c r="K3092" i="1"/>
  <c r="N3092" i="2" s="1"/>
  <c r="K3091" i="1"/>
  <c r="N3091" i="2" s="1"/>
  <c r="K3090" i="1"/>
  <c r="N3090" i="2" s="1"/>
  <c r="K3089" i="1"/>
  <c r="N3089" i="2" s="1"/>
  <c r="K3088" i="1"/>
  <c r="N3088" i="2" s="1"/>
  <c r="K3087" i="1"/>
  <c r="N3087" i="2" s="1"/>
  <c r="K3086" i="1"/>
  <c r="N3086" i="2" s="1"/>
  <c r="K3085" i="1"/>
  <c r="N3085" i="2" s="1"/>
  <c r="K3084" i="1"/>
  <c r="N3084" i="2" s="1"/>
  <c r="K3083" i="1"/>
  <c r="N3083" i="2" s="1"/>
  <c r="K3082" i="1"/>
  <c r="N3082" i="2" s="1"/>
  <c r="K3081" i="1"/>
  <c r="N3081" i="2" s="1"/>
  <c r="K3080" i="1"/>
  <c r="N3080" i="2" s="1"/>
  <c r="K3079" i="1"/>
  <c r="N3079" i="2" s="1"/>
  <c r="K3078" i="1"/>
  <c r="N3078" i="2" s="1"/>
  <c r="K3077" i="1"/>
  <c r="N3077" i="2" s="1"/>
  <c r="K3076" i="1"/>
  <c r="N3076" i="2" s="1"/>
  <c r="K3075" i="1"/>
  <c r="N3075" i="2" s="1"/>
  <c r="K3074" i="1"/>
  <c r="N3074" i="2" s="1"/>
  <c r="K3073" i="1"/>
  <c r="N3073" i="2" s="1"/>
  <c r="K3072" i="1"/>
  <c r="N3072" i="2" s="1"/>
  <c r="K3071" i="1"/>
  <c r="N3071" i="2" s="1"/>
  <c r="K3070" i="1"/>
  <c r="N3070" i="2" s="1"/>
  <c r="K3069" i="1"/>
  <c r="N3069" i="2" s="1"/>
  <c r="K3068" i="1"/>
  <c r="N3068" i="2" s="1"/>
  <c r="K3067" i="1"/>
  <c r="N3067" i="2" s="1"/>
  <c r="K3066" i="1"/>
  <c r="N3066" i="2" s="1"/>
  <c r="K3065" i="1"/>
  <c r="N3065" i="2" s="1"/>
  <c r="K3064" i="1"/>
  <c r="N3064" i="2" s="1"/>
  <c r="K3063" i="1"/>
  <c r="N3063" i="2" s="1"/>
  <c r="K3062" i="1"/>
  <c r="N3062" i="2" s="1"/>
  <c r="K3061" i="1"/>
  <c r="N3061" i="2" s="1"/>
  <c r="K3060" i="1"/>
  <c r="N3060" i="2" s="1"/>
  <c r="K3059" i="1"/>
  <c r="N3059" i="2" s="1"/>
  <c r="K3058" i="1"/>
  <c r="N3058" i="2" s="1"/>
  <c r="K3057" i="1"/>
  <c r="N3057" i="2" s="1"/>
  <c r="K3056" i="1"/>
  <c r="N3056" i="2" s="1"/>
  <c r="K3055" i="1"/>
  <c r="N3055" i="2" s="1"/>
  <c r="K3054" i="1"/>
  <c r="N3054" i="2" s="1"/>
  <c r="K3053" i="1"/>
  <c r="N3053" i="2" s="1"/>
  <c r="K3052" i="1"/>
  <c r="N3052" i="2" s="1"/>
  <c r="K3051" i="1"/>
  <c r="N3051" i="2" s="1"/>
  <c r="K3050" i="1"/>
  <c r="N3050" i="2" s="1"/>
  <c r="K3049" i="1"/>
  <c r="N3049" i="2" s="1"/>
  <c r="K3048" i="1"/>
  <c r="N3048" i="2" s="1"/>
  <c r="K3047" i="1"/>
  <c r="N3047" i="2" s="1"/>
  <c r="K3046" i="1"/>
  <c r="N3046" i="2" s="1"/>
  <c r="K3045" i="1"/>
  <c r="N3045" i="2" s="1"/>
  <c r="K3044" i="1"/>
  <c r="N3044" i="2" s="1"/>
  <c r="K3043" i="1"/>
  <c r="N3043" i="2" s="1"/>
  <c r="K3042" i="1"/>
  <c r="N3042" i="2" s="1"/>
  <c r="K3041" i="1"/>
  <c r="N3041" i="2" s="1"/>
  <c r="K3040" i="1"/>
  <c r="N3040" i="2" s="1"/>
  <c r="K3039" i="1"/>
  <c r="N3039" i="2" s="1"/>
  <c r="K3038" i="1"/>
  <c r="N3038" i="2" s="1"/>
  <c r="K3037" i="1"/>
  <c r="N3037" i="2" s="1"/>
  <c r="K3036" i="1"/>
  <c r="N3036" i="2" s="1"/>
  <c r="K3035" i="1"/>
  <c r="N3035" i="2" s="1"/>
  <c r="K3034" i="1"/>
  <c r="N3034" i="2" s="1"/>
  <c r="K3033" i="1"/>
  <c r="N3033" i="2" s="1"/>
  <c r="K3032" i="1"/>
  <c r="N3032" i="2" s="1"/>
  <c r="K3031" i="1"/>
  <c r="N3031" i="2" s="1"/>
  <c r="K3030" i="1"/>
  <c r="N3030" i="2" s="1"/>
  <c r="K3029" i="1"/>
  <c r="N3029" i="2" s="1"/>
  <c r="K3028" i="1"/>
  <c r="N3028" i="2" s="1"/>
  <c r="K3027" i="1"/>
  <c r="N3027" i="2" s="1"/>
  <c r="K3026" i="1"/>
  <c r="N3026" i="2" s="1"/>
  <c r="K3025" i="1"/>
  <c r="N3025" i="2" s="1"/>
  <c r="K3024" i="1"/>
  <c r="N3024" i="2" s="1"/>
  <c r="K3023" i="1"/>
  <c r="N3023" i="2" s="1"/>
  <c r="K3022" i="1"/>
  <c r="N3022" i="2" s="1"/>
  <c r="K3021" i="1"/>
  <c r="N3021" i="2" s="1"/>
  <c r="K3020" i="1"/>
  <c r="N3020" i="2" s="1"/>
  <c r="K3019" i="1"/>
  <c r="N3019" i="2" s="1"/>
  <c r="K3018" i="1"/>
  <c r="N3018" i="2" s="1"/>
  <c r="K3017" i="1"/>
  <c r="N3017" i="2" s="1"/>
  <c r="K3016" i="1"/>
  <c r="N3016" i="2" s="1"/>
  <c r="K3015" i="1"/>
  <c r="N3015" i="2" s="1"/>
  <c r="K3014" i="1"/>
  <c r="N3014" i="2" s="1"/>
  <c r="K3013" i="1"/>
  <c r="N3013" i="2" s="1"/>
  <c r="K3012" i="1"/>
  <c r="N3012" i="2" s="1"/>
  <c r="K3011" i="1"/>
  <c r="N3011" i="2" s="1"/>
  <c r="K3010" i="1"/>
  <c r="N3010" i="2" s="1"/>
  <c r="K3009" i="1"/>
  <c r="N3009" i="2" s="1"/>
  <c r="K3008" i="1"/>
  <c r="N3008" i="2" s="1"/>
  <c r="K3007" i="1"/>
  <c r="N3007" i="2" s="1"/>
  <c r="K3006" i="1"/>
  <c r="N3006" i="2" s="1"/>
  <c r="K3005" i="1"/>
  <c r="N3005" i="2" s="1"/>
  <c r="K3004" i="1"/>
  <c r="N3004" i="2" s="1"/>
  <c r="K3003" i="1"/>
  <c r="N3003" i="2" s="1"/>
  <c r="K3002" i="1"/>
  <c r="N3002" i="2" s="1"/>
  <c r="K3001" i="1"/>
  <c r="N3001" i="2" s="1"/>
  <c r="K3000" i="1"/>
  <c r="N3000" i="2" s="1"/>
  <c r="K2999" i="1"/>
  <c r="N2999" i="2" s="1"/>
  <c r="K2998" i="1"/>
  <c r="N2998" i="2" s="1"/>
  <c r="K2997" i="1"/>
  <c r="N2997" i="2" s="1"/>
  <c r="K2996" i="1"/>
  <c r="N2996" i="2" s="1"/>
  <c r="K2995" i="1"/>
  <c r="N2995" i="2" s="1"/>
  <c r="K2994" i="1"/>
  <c r="N2994" i="2" s="1"/>
  <c r="K2993" i="1"/>
  <c r="N2993" i="2" s="1"/>
  <c r="K2992" i="1"/>
  <c r="N2992" i="2" s="1"/>
  <c r="K2991" i="1"/>
  <c r="N2991" i="2" s="1"/>
  <c r="K2990" i="1"/>
  <c r="N2990" i="2" s="1"/>
  <c r="K2989" i="1"/>
  <c r="N2989" i="2" s="1"/>
  <c r="K2988" i="1"/>
  <c r="N2988" i="2" s="1"/>
  <c r="K2987" i="1"/>
  <c r="N2987" i="2" s="1"/>
  <c r="K2986" i="1"/>
  <c r="N2986" i="2" s="1"/>
  <c r="K2985" i="1"/>
  <c r="N2985" i="2" s="1"/>
  <c r="K2984" i="1"/>
  <c r="N2984" i="2" s="1"/>
  <c r="K2983" i="1"/>
  <c r="N2983" i="2" s="1"/>
  <c r="K2982" i="1"/>
  <c r="N2982" i="2" s="1"/>
  <c r="K2981" i="1"/>
  <c r="N2981" i="2" s="1"/>
  <c r="K2980" i="1"/>
  <c r="N2980" i="2" s="1"/>
  <c r="K2979" i="1"/>
  <c r="N2979" i="2" s="1"/>
  <c r="K2978" i="1"/>
  <c r="N2978" i="2" s="1"/>
  <c r="K2977" i="1"/>
  <c r="N2977" i="2" s="1"/>
  <c r="K2976" i="1"/>
  <c r="N2976" i="2" s="1"/>
  <c r="K2975" i="1"/>
  <c r="N2975" i="2" s="1"/>
  <c r="K2974" i="1"/>
  <c r="N2974" i="2" s="1"/>
  <c r="K2973" i="1"/>
  <c r="N2973" i="2" s="1"/>
  <c r="K2972" i="1"/>
  <c r="N2972" i="2" s="1"/>
  <c r="K2971" i="1"/>
  <c r="N2971" i="2" s="1"/>
  <c r="K2970" i="1"/>
  <c r="N2970" i="2" s="1"/>
  <c r="K2969" i="1"/>
  <c r="N2969" i="2" s="1"/>
  <c r="K2968" i="1"/>
  <c r="N2968" i="2" s="1"/>
  <c r="K2967" i="1"/>
  <c r="N2967" i="2" s="1"/>
  <c r="K2966" i="1"/>
  <c r="N2966" i="2" s="1"/>
  <c r="K2965" i="1"/>
  <c r="N2965" i="2" s="1"/>
  <c r="K2964" i="1"/>
  <c r="N2964" i="2" s="1"/>
  <c r="K2963" i="1"/>
  <c r="N2963" i="2" s="1"/>
  <c r="K2962" i="1"/>
  <c r="N2962" i="2" s="1"/>
  <c r="K2961" i="1"/>
  <c r="N2961" i="2" s="1"/>
  <c r="K2960" i="1"/>
  <c r="N2960" i="2" s="1"/>
  <c r="K2959" i="1"/>
  <c r="N2959" i="2" s="1"/>
  <c r="K2958" i="1"/>
  <c r="N2958" i="2" s="1"/>
  <c r="K2957" i="1"/>
  <c r="N2957" i="2" s="1"/>
  <c r="K2956" i="1"/>
  <c r="N2956" i="2" s="1"/>
  <c r="K2955" i="1"/>
  <c r="N2955" i="2" s="1"/>
  <c r="K2954" i="1"/>
  <c r="N2954" i="2" s="1"/>
  <c r="K2953" i="1"/>
  <c r="N2953" i="2" s="1"/>
  <c r="K2952" i="1"/>
  <c r="N2952" i="2" s="1"/>
  <c r="K2951" i="1"/>
  <c r="N2951" i="2" s="1"/>
  <c r="K2950" i="1"/>
  <c r="N2950" i="2" s="1"/>
  <c r="K2949" i="1"/>
  <c r="N2949" i="2" s="1"/>
  <c r="K2948" i="1"/>
  <c r="N2948" i="2" s="1"/>
  <c r="K2947" i="1"/>
  <c r="N2947" i="2" s="1"/>
  <c r="K2946" i="1"/>
  <c r="N2946" i="2" s="1"/>
  <c r="K2945" i="1"/>
  <c r="N2945" i="2" s="1"/>
  <c r="K2944" i="1"/>
  <c r="N2944" i="2" s="1"/>
  <c r="K2943" i="1"/>
  <c r="N2943" i="2" s="1"/>
  <c r="K2942" i="1"/>
  <c r="N2942" i="2" s="1"/>
  <c r="K2941" i="1"/>
  <c r="N2941" i="2" s="1"/>
  <c r="K2940" i="1"/>
  <c r="N2940" i="2" s="1"/>
  <c r="K2939" i="1"/>
  <c r="N2939" i="2" s="1"/>
  <c r="K2938" i="1"/>
  <c r="N2938" i="2" s="1"/>
  <c r="K2937" i="1"/>
  <c r="N2937" i="2" s="1"/>
  <c r="K2936" i="1"/>
  <c r="N2936" i="2" s="1"/>
  <c r="K2935" i="1"/>
  <c r="N2935" i="2" s="1"/>
  <c r="K2934" i="1"/>
  <c r="N2934" i="2" s="1"/>
  <c r="K2933" i="1"/>
  <c r="N2933" i="2" s="1"/>
  <c r="K2932" i="1"/>
  <c r="N2932" i="2" s="1"/>
  <c r="K2931" i="1"/>
  <c r="N2931" i="2" s="1"/>
  <c r="K2930" i="1"/>
  <c r="N2930" i="2" s="1"/>
  <c r="K2929" i="1"/>
  <c r="N2929" i="2" s="1"/>
  <c r="K2928" i="1"/>
  <c r="N2928" i="2" s="1"/>
  <c r="K2927" i="1"/>
  <c r="N2927" i="2" s="1"/>
  <c r="K2926" i="1"/>
  <c r="N2926" i="2" s="1"/>
  <c r="K2925" i="1"/>
  <c r="N2925" i="2" s="1"/>
  <c r="K2924" i="1"/>
  <c r="N2924" i="2" s="1"/>
  <c r="K2923" i="1"/>
  <c r="N2923" i="2" s="1"/>
  <c r="K2922" i="1"/>
  <c r="N2922" i="2" s="1"/>
  <c r="K2921" i="1"/>
  <c r="N2921" i="2" s="1"/>
  <c r="K2920" i="1"/>
  <c r="N2920" i="2" s="1"/>
  <c r="K2919" i="1"/>
  <c r="N2919" i="2" s="1"/>
  <c r="K2918" i="1"/>
  <c r="N2918" i="2" s="1"/>
  <c r="K2917" i="1"/>
  <c r="N2917" i="2" s="1"/>
  <c r="K2916" i="1"/>
  <c r="N2916" i="2" s="1"/>
  <c r="K2915" i="1"/>
  <c r="N2915" i="2" s="1"/>
  <c r="K2914" i="1"/>
  <c r="N2914" i="2" s="1"/>
  <c r="K2913" i="1"/>
  <c r="N2913" i="2" s="1"/>
  <c r="K2912" i="1"/>
  <c r="N2912" i="2" s="1"/>
  <c r="K2911" i="1"/>
  <c r="N2911" i="2" s="1"/>
  <c r="K2910" i="1"/>
  <c r="N2910" i="2" s="1"/>
  <c r="K2909" i="1"/>
  <c r="N2909" i="2" s="1"/>
  <c r="K2908" i="1"/>
  <c r="N2908" i="2" s="1"/>
  <c r="K2907" i="1"/>
  <c r="N2907" i="2" s="1"/>
  <c r="K2906" i="1"/>
  <c r="N2906" i="2" s="1"/>
  <c r="K2905" i="1"/>
  <c r="N2905" i="2" s="1"/>
  <c r="K2904" i="1"/>
  <c r="N2904" i="2" s="1"/>
  <c r="K2903" i="1"/>
  <c r="N2903" i="2" s="1"/>
  <c r="K2902" i="1"/>
  <c r="N2902" i="2" s="1"/>
  <c r="K2901" i="1"/>
  <c r="N2901" i="2" s="1"/>
  <c r="K2900" i="1"/>
  <c r="N2900" i="2" s="1"/>
  <c r="K2899" i="1"/>
  <c r="N2899" i="2" s="1"/>
  <c r="K2898" i="1"/>
  <c r="N2898" i="2" s="1"/>
  <c r="K2897" i="1"/>
  <c r="N2897" i="2" s="1"/>
  <c r="K2896" i="1"/>
  <c r="N2896" i="2" s="1"/>
  <c r="K2895" i="1"/>
  <c r="N2895" i="2" s="1"/>
  <c r="K2894" i="1"/>
  <c r="N2894" i="2" s="1"/>
  <c r="K2893" i="1"/>
  <c r="N2893" i="2" s="1"/>
  <c r="K2892" i="1"/>
  <c r="N2892" i="2" s="1"/>
  <c r="K2891" i="1"/>
  <c r="N2891" i="2" s="1"/>
  <c r="K2890" i="1"/>
  <c r="N2890" i="2" s="1"/>
  <c r="K2889" i="1"/>
  <c r="N2889" i="2" s="1"/>
  <c r="K2888" i="1"/>
  <c r="N2888" i="2" s="1"/>
  <c r="K2887" i="1"/>
  <c r="N2887" i="2" s="1"/>
  <c r="K2886" i="1"/>
  <c r="N2886" i="2" s="1"/>
  <c r="K2885" i="1"/>
  <c r="N2885" i="2" s="1"/>
  <c r="K2884" i="1"/>
  <c r="N2884" i="2" s="1"/>
  <c r="K2883" i="1"/>
  <c r="N2883" i="2" s="1"/>
  <c r="K2882" i="1"/>
  <c r="N2882" i="2" s="1"/>
  <c r="K2881" i="1"/>
  <c r="N2881" i="2" s="1"/>
  <c r="K2880" i="1"/>
  <c r="N2880" i="2" s="1"/>
  <c r="K2879" i="1"/>
  <c r="N2879" i="2" s="1"/>
  <c r="K2878" i="1"/>
  <c r="N2878" i="2" s="1"/>
  <c r="K2877" i="1"/>
  <c r="N2877" i="2" s="1"/>
  <c r="K2876" i="1"/>
  <c r="N2876" i="2" s="1"/>
  <c r="K2875" i="1"/>
  <c r="N2875" i="2" s="1"/>
  <c r="K2874" i="1"/>
  <c r="N2874" i="2" s="1"/>
  <c r="K2873" i="1"/>
  <c r="N2873" i="2" s="1"/>
  <c r="K2872" i="1"/>
  <c r="N2872" i="2" s="1"/>
  <c r="K2871" i="1"/>
  <c r="N2871" i="2" s="1"/>
  <c r="K2870" i="1"/>
  <c r="N2870" i="2" s="1"/>
  <c r="K2869" i="1"/>
  <c r="N2869" i="2" s="1"/>
  <c r="K2868" i="1"/>
  <c r="N2868" i="2" s="1"/>
  <c r="K2867" i="1"/>
  <c r="N2867" i="2" s="1"/>
  <c r="K2866" i="1"/>
  <c r="N2866" i="2" s="1"/>
  <c r="K2865" i="1"/>
  <c r="N2865" i="2" s="1"/>
  <c r="K2864" i="1"/>
  <c r="N2864" i="2" s="1"/>
  <c r="K2863" i="1"/>
  <c r="N2863" i="2" s="1"/>
  <c r="K2862" i="1"/>
  <c r="N2862" i="2" s="1"/>
  <c r="K2861" i="1"/>
  <c r="N2861" i="2" s="1"/>
  <c r="K2860" i="1"/>
  <c r="N2860" i="2" s="1"/>
  <c r="K2859" i="1"/>
  <c r="N2859" i="2" s="1"/>
  <c r="K2858" i="1"/>
  <c r="N2858" i="2" s="1"/>
  <c r="K2857" i="1"/>
  <c r="N2857" i="2" s="1"/>
  <c r="K2856" i="1"/>
  <c r="N2856" i="2" s="1"/>
  <c r="K2855" i="1"/>
  <c r="N2855" i="2" s="1"/>
  <c r="K2854" i="1"/>
  <c r="N2854" i="2" s="1"/>
  <c r="K2853" i="1"/>
  <c r="N2853" i="2" s="1"/>
  <c r="K2852" i="1"/>
  <c r="N2852" i="2" s="1"/>
  <c r="K2851" i="1"/>
  <c r="N2851" i="2" s="1"/>
  <c r="K2850" i="1"/>
  <c r="N2850" i="2" s="1"/>
  <c r="K2849" i="1"/>
  <c r="N2849" i="2" s="1"/>
  <c r="K2848" i="1"/>
  <c r="N2848" i="2" s="1"/>
  <c r="K2847" i="1"/>
  <c r="N2847" i="2" s="1"/>
  <c r="K2846" i="1"/>
  <c r="N2846" i="2" s="1"/>
  <c r="K2845" i="1"/>
  <c r="N2845" i="2" s="1"/>
  <c r="K2844" i="1"/>
  <c r="N2844" i="2" s="1"/>
  <c r="K2843" i="1"/>
  <c r="N2843" i="2" s="1"/>
  <c r="K2842" i="1"/>
  <c r="N2842" i="2" s="1"/>
  <c r="K2841" i="1"/>
  <c r="N2841" i="2" s="1"/>
  <c r="K2840" i="1"/>
  <c r="N2840" i="2" s="1"/>
  <c r="K2839" i="1"/>
  <c r="N2839" i="2" s="1"/>
  <c r="K2838" i="1"/>
  <c r="N2838" i="2" s="1"/>
  <c r="K2837" i="1"/>
  <c r="N2837" i="2" s="1"/>
  <c r="K2836" i="1"/>
  <c r="N2836" i="2" s="1"/>
  <c r="K2835" i="1"/>
  <c r="N2835" i="2" s="1"/>
  <c r="K2834" i="1"/>
  <c r="N2834" i="2" s="1"/>
  <c r="K2833" i="1"/>
  <c r="N2833" i="2" s="1"/>
  <c r="K2832" i="1"/>
  <c r="N2832" i="2" s="1"/>
  <c r="K2831" i="1"/>
  <c r="N2831" i="2" s="1"/>
  <c r="K2830" i="1"/>
  <c r="N2830" i="2" s="1"/>
  <c r="K2829" i="1"/>
  <c r="N2829" i="2" s="1"/>
  <c r="K2828" i="1"/>
  <c r="N2828" i="2" s="1"/>
  <c r="K2827" i="1"/>
  <c r="N2827" i="2" s="1"/>
  <c r="K2826" i="1"/>
  <c r="N2826" i="2" s="1"/>
  <c r="K2825" i="1"/>
  <c r="N2825" i="2" s="1"/>
  <c r="K2824" i="1"/>
  <c r="N2824" i="2" s="1"/>
  <c r="K2823" i="1"/>
  <c r="N2823" i="2" s="1"/>
  <c r="K2822" i="1"/>
  <c r="N2822" i="2" s="1"/>
  <c r="K2821" i="1"/>
  <c r="N2821" i="2" s="1"/>
  <c r="K2820" i="1"/>
  <c r="N2820" i="2" s="1"/>
  <c r="K2819" i="1"/>
  <c r="N2819" i="2" s="1"/>
  <c r="K2818" i="1"/>
  <c r="N2818" i="2" s="1"/>
  <c r="K2817" i="1"/>
  <c r="N2817" i="2" s="1"/>
  <c r="K2816" i="1"/>
  <c r="N2816" i="2" s="1"/>
  <c r="K2815" i="1"/>
  <c r="N2815" i="2" s="1"/>
  <c r="K2814" i="1"/>
  <c r="N2814" i="2" s="1"/>
  <c r="K2813" i="1"/>
  <c r="N2813" i="2" s="1"/>
  <c r="K2812" i="1"/>
  <c r="N2812" i="2" s="1"/>
  <c r="K2811" i="1"/>
  <c r="N2811" i="2" s="1"/>
  <c r="K2810" i="1"/>
  <c r="N2810" i="2" s="1"/>
  <c r="K2809" i="1"/>
  <c r="N2809" i="2" s="1"/>
  <c r="K2808" i="1"/>
  <c r="N2808" i="2" s="1"/>
  <c r="K2807" i="1"/>
  <c r="N2807" i="2" s="1"/>
  <c r="K2806" i="1"/>
  <c r="N2806" i="2" s="1"/>
  <c r="K2805" i="1"/>
  <c r="N2805" i="2" s="1"/>
  <c r="K2804" i="1"/>
  <c r="N2804" i="2" s="1"/>
  <c r="K2803" i="1"/>
  <c r="N2803" i="2" s="1"/>
  <c r="K2802" i="1"/>
  <c r="N2802" i="2" s="1"/>
  <c r="K2801" i="1"/>
  <c r="N2801" i="2" s="1"/>
  <c r="K2800" i="1"/>
  <c r="N2800" i="2" s="1"/>
  <c r="K2799" i="1"/>
  <c r="N2799" i="2" s="1"/>
  <c r="K2798" i="1"/>
  <c r="N2798" i="2" s="1"/>
  <c r="K2797" i="1"/>
  <c r="N2797" i="2" s="1"/>
  <c r="K2796" i="1"/>
  <c r="N2796" i="2" s="1"/>
  <c r="K2795" i="1"/>
  <c r="N2795" i="2" s="1"/>
  <c r="K2794" i="1"/>
  <c r="N2794" i="2" s="1"/>
  <c r="K2793" i="1"/>
  <c r="N2793" i="2" s="1"/>
  <c r="K2792" i="1"/>
  <c r="N2792" i="2" s="1"/>
  <c r="K2791" i="1"/>
  <c r="N2791" i="2" s="1"/>
  <c r="K2790" i="1"/>
  <c r="N2790" i="2" s="1"/>
  <c r="K2789" i="1"/>
  <c r="N2789" i="2" s="1"/>
  <c r="K2788" i="1"/>
  <c r="N2788" i="2" s="1"/>
  <c r="K2787" i="1"/>
  <c r="N2787" i="2" s="1"/>
  <c r="K2786" i="1"/>
  <c r="N2786" i="2" s="1"/>
  <c r="K2785" i="1"/>
  <c r="N2785" i="2" s="1"/>
  <c r="K2784" i="1"/>
  <c r="N2784" i="2" s="1"/>
  <c r="K2783" i="1"/>
  <c r="N2783" i="2" s="1"/>
  <c r="K2782" i="1"/>
  <c r="N2782" i="2" s="1"/>
  <c r="K2781" i="1"/>
  <c r="N2781" i="2" s="1"/>
  <c r="K2780" i="1"/>
  <c r="N2780" i="2" s="1"/>
  <c r="K2779" i="1"/>
  <c r="N2779" i="2" s="1"/>
  <c r="K2778" i="1"/>
  <c r="N2778" i="2" s="1"/>
  <c r="K2777" i="1"/>
  <c r="N2777" i="2" s="1"/>
  <c r="K2776" i="1"/>
  <c r="N2776" i="2" s="1"/>
  <c r="K2775" i="1"/>
  <c r="N2775" i="2" s="1"/>
  <c r="K2774" i="1"/>
  <c r="N2774" i="2" s="1"/>
  <c r="K2773" i="1"/>
  <c r="N2773" i="2" s="1"/>
  <c r="K2772" i="1"/>
  <c r="N2772" i="2" s="1"/>
  <c r="K2771" i="1"/>
  <c r="N2771" i="2" s="1"/>
  <c r="K2770" i="1"/>
  <c r="N2770" i="2" s="1"/>
  <c r="K2769" i="1"/>
  <c r="N2769" i="2" s="1"/>
  <c r="K2768" i="1"/>
  <c r="N2768" i="2" s="1"/>
  <c r="K2767" i="1"/>
  <c r="N2767" i="2" s="1"/>
  <c r="K2766" i="1"/>
  <c r="N2766" i="2" s="1"/>
  <c r="K2765" i="1"/>
  <c r="N2765" i="2" s="1"/>
  <c r="K2764" i="1"/>
  <c r="N2764" i="2" s="1"/>
  <c r="K2763" i="1"/>
  <c r="N2763" i="2" s="1"/>
  <c r="K2762" i="1"/>
  <c r="N2762" i="2" s="1"/>
  <c r="K2761" i="1"/>
  <c r="N2761" i="2" s="1"/>
  <c r="K2760" i="1"/>
  <c r="N2760" i="2" s="1"/>
  <c r="K2759" i="1"/>
  <c r="N2759" i="2" s="1"/>
  <c r="K2758" i="1"/>
  <c r="N2758" i="2" s="1"/>
  <c r="K2757" i="1"/>
  <c r="N2757" i="2" s="1"/>
  <c r="K2756" i="1"/>
  <c r="N2756" i="2" s="1"/>
  <c r="K2755" i="1"/>
  <c r="N2755" i="2" s="1"/>
  <c r="K2754" i="1"/>
  <c r="N2754" i="2" s="1"/>
  <c r="K2753" i="1"/>
  <c r="N2753" i="2" s="1"/>
  <c r="K2752" i="1"/>
  <c r="N2752" i="2" s="1"/>
  <c r="K2751" i="1"/>
  <c r="N2751" i="2" s="1"/>
  <c r="K2750" i="1"/>
  <c r="N2750" i="2" s="1"/>
  <c r="K2749" i="1"/>
  <c r="N2749" i="2" s="1"/>
  <c r="K2748" i="1"/>
  <c r="N2748" i="2" s="1"/>
  <c r="K2747" i="1"/>
  <c r="N2747" i="2" s="1"/>
  <c r="K2746" i="1"/>
  <c r="N2746" i="2" s="1"/>
  <c r="K2745" i="1"/>
  <c r="N2745" i="2" s="1"/>
  <c r="K2744" i="1"/>
  <c r="N2744" i="2" s="1"/>
  <c r="K2743" i="1"/>
  <c r="N2743" i="2" s="1"/>
  <c r="K2742" i="1"/>
  <c r="N2742" i="2" s="1"/>
  <c r="K2741" i="1"/>
  <c r="N2741" i="2" s="1"/>
  <c r="K2740" i="1"/>
  <c r="N2740" i="2" s="1"/>
  <c r="K2739" i="1"/>
  <c r="N2739" i="2" s="1"/>
  <c r="K2738" i="1"/>
  <c r="N2738" i="2" s="1"/>
  <c r="K2737" i="1"/>
  <c r="N2737" i="2" s="1"/>
  <c r="K2736" i="1"/>
  <c r="N2736" i="2" s="1"/>
  <c r="K2735" i="1"/>
  <c r="N2735" i="2" s="1"/>
  <c r="K2734" i="1"/>
  <c r="N2734" i="2" s="1"/>
  <c r="K2733" i="1"/>
  <c r="N2733" i="2" s="1"/>
  <c r="K2732" i="1"/>
  <c r="N2732" i="2" s="1"/>
  <c r="K2731" i="1"/>
  <c r="N2731" i="2" s="1"/>
  <c r="K2730" i="1"/>
  <c r="N2730" i="2" s="1"/>
  <c r="K2729" i="1"/>
  <c r="N2729" i="2" s="1"/>
  <c r="K2728" i="1"/>
  <c r="N2728" i="2" s="1"/>
  <c r="K2727" i="1"/>
  <c r="N2727" i="2" s="1"/>
  <c r="K2726" i="1"/>
  <c r="N2726" i="2" s="1"/>
  <c r="K2725" i="1"/>
  <c r="N2725" i="2" s="1"/>
  <c r="K2724" i="1"/>
  <c r="N2724" i="2" s="1"/>
  <c r="K2723" i="1"/>
  <c r="N2723" i="2" s="1"/>
  <c r="K2722" i="1"/>
  <c r="N2722" i="2" s="1"/>
  <c r="K2721" i="1"/>
  <c r="N2721" i="2" s="1"/>
  <c r="K2720" i="1"/>
  <c r="N2720" i="2" s="1"/>
  <c r="K2719" i="1"/>
  <c r="N2719" i="2" s="1"/>
  <c r="K2718" i="1"/>
  <c r="N2718" i="2" s="1"/>
  <c r="K2717" i="1"/>
  <c r="N2717" i="2" s="1"/>
  <c r="K2716" i="1"/>
  <c r="N2716" i="2" s="1"/>
  <c r="K2715" i="1"/>
  <c r="N2715" i="2" s="1"/>
  <c r="K2714" i="1"/>
  <c r="N2714" i="2" s="1"/>
  <c r="K2713" i="1"/>
  <c r="N2713" i="2" s="1"/>
  <c r="K2712" i="1"/>
  <c r="N2712" i="2" s="1"/>
  <c r="K2711" i="1"/>
  <c r="N2711" i="2" s="1"/>
  <c r="K2710" i="1"/>
  <c r="N2710" i="2" s="1"/>
  <c r="K2709" i="1"/>
  <c r="N2709" i="2" s="1"/>
  <c r="K2708" i="1"/>
  <c r="N2708" i="2" s="1"/>
  <c r="K2707" i="1"/>
  <c r="N2707" i="2" s="1"/>
  <c r="K2706" i="1"/>
  <c r="N2706" i="2" s="1"/>
  <c r="K2705" i="1"/>
  <c r="N2705" i="2" s="1"/>
  <c r="K2704" i="1"/>
  <c r="N2704" i="2" s="1"/>
  <c r="K2703" i="1"/>
  <c r="N2703" i="2" s="1"/>
  <c r="K2702" i="1"/>
  <c r="N2702" i="2" s="1"/>
  <c r="K2701" i="1"/>
  <c r="N2701" i="2" s="1"/>
  <c r="K2700" i="1"/>
  <c r="N2700" i="2" s="1"/>
  <c r="K2699" i="1"/>
  <c r="N2699" i="2" s="1"/>
  <c r="K2698" i="1"/>
  <c r="N2698" i="2" s="1"/>
  <c r="K2697" i="1"/>
  <c r="N2697" i="2" s="1"/>
  <c r="K2696" i="1"/>
  <c r="N2696" i="2" s="1"/>
  <c r="K2695" i="1"/>
  <c r="N2695" i="2" s="1"/>
  <c r="K2694" i="1"/>
  <c r="N2694" i="2" s="1"/>
  <c r="K2693" i="1"/>
  <c r="N2693" i="2" s="1"/>
  <c r="K2692" i="1"/>
  <c r="N2692" i="2" s="1"/>
  <c r="K2691" i="1"/>
  <c r="N2691" i="2" s="1"/>
  <c r="K2690" i="1"/>
  <c r="N2690" i="2" s="1"/>
  <c r="K2689" i="1"/>
  <c r="N2689" i="2" s="1"/>
  <c r="K2688" i="1"/>
  <c r="N2688" i="2" s="1"/>
  <c r="K2687" i="1"/>
  <c r="N2687" i="2" s="1"/>
  <c r="K2686" i="1"/>
  <c r="N2686" i="2" s="1"/>
  <c r="K2685" i="1"/>
  <c r="N2685" i="2" s="1"/>
  <c r="K2684" i="1"/>
  <c r="N2684" i="2" s="1"/>
  <c r="K2683" i="1"/>
  <c r="N2683" i="2" s="1"/>
  <c r="K2682" i="1"/>
  <c r="N2682" i="2" s="1"/>
  <c r="K2681" i="1"/>
  <c r="N2681" i="2" s="1"/>
  <c r="K2680" i="1"/>
  <c r="N2680" i="2" s="1"/>
  <c r="K2679" i="1"/>
  <c r="N2679" i="2" s="1"/>
  <c r="K2678" i="1"/>
  <c r="N2678" i="2" s="1"/>
  <c r="K2677" i="1"/>
  <c r="N2677" i="2" s="1"/>
  <c r="K2676" i="1"/>
  <c r="N2676" i="2" s="1"/>
  <c r="K2675" i="1"/>
  <c r="N2675" i="2" s="1"/>
  <c r="K2674" i="1"/>
  <c r="N2674" i="2" s="1"/>
  <c r="K2673" i="1"/>
  <c r="N2673" i="2" s="1"/>
  <c r="K2672" i="1"/>
  <c r="N2672" i="2" s="1"/>
  <c r="K2671" i="1"/>
  <c r="N2671" i="2" s="1"/>
  <c r="K2670" i="1"/>
  <c r="N2670" i="2" s="1"/>
  <c r="K2669" i="1"/>
  <c r="N2669" i="2" s="1"/>
  <c r="K2668" i="1"/>
  <c r="N2668" i="2" s="1"/>
  <c r="K2667" i="1"/>
  <c r="N2667" i="2" s="1"/>
  <c r="K2666" i="1"/>
  <c r="N2666" i="2" s="1"/>
  <c r="K2665" i="1"/>
  <c r="N2665" i="2" s="1"/>
  <c r="K2664" i="1"/>
  <c r="N2664" i="2" s="1"/>
  <c r="K2663" i="1"/>
  <c r="N2663" i="2" s="1"/>
  <c r="K2662" i="1"/>
  <c r="N2662" i="2" s="1"/>
  <c r="K2661" i="1"/>
  <c r="N2661" i="2" s="1"/>
  <c r="K2660" i="1"/>
  <c r="N2660" i="2" s="1"/>
  <c r="K2659" i="1"/>
  <c r="N2659" i="2" s="1"/>
  <c r="K2658" i="1"/>
  <c r="N2658" i="2" s="1"/>
  <c r="K2657" i="1"/>
  <c r="N2657" i="2" s="1"/>
  <c r="K2656" i="1"/>
  <c r="N2656" i="2" s="1"/>
  <c r="K2655" i="1"/>
  <c r="N2655" i="2" s="1"/>
  <c r="K2654" i="1"/>
  <c r="N2654" i="2" s="1"/>
  <c r="K2653" i="1"/>
  <c r="N2653" i="2" s="1"/>
  <c r="K2652" i="1"/>
  <c r="N2652" i="2" s="1"/>
  <c r="K2651" i="1"/>
  <c r="N2651" i="2" s="1"/>
  <c r="K2650" i="1"/>
  <c r="N2650" i="2" s="1"/>
  <c r="K2649" i="1"/>
  <c r="N2649" i="2" s="1"/>
  <c r="K2648" i="1"/>
  <c r="N2648" i="2" s="1"/>
  <c r="K2647" i="1"/>
  <c r="N2647" i="2" s="1"/>
  <c r="K2646" i="1"/>
  <c r="N2646" i="2" s="1"/>
  <c r="K2645" i="1"/>
  <c r="N2645" i="2" s="1"/>
  <c r="K2644" i="1"/>
  <c r="N2644" i="2" s="1"/>
  <c r="K2643" i="1"/>
  <c r="N2643" i="2" s="1"/>
  <c r="K2642" i="1"/>
  <c r="N2642" i="2" s="1"/>
  <c r="K2641" i="1"/>
  <c r="N2641" i="2" s="1"/>
  <c r="K2640" i="1"/>
  <c r="N2640" i="2" s="1"/>
  <c r="K2639" i="1"/>
  <c r="N2639" i="2" s="1"/>
  <c r="K2638" i="1"/>
  <c r="N2638" i="2" s="1"/>
  <c r="K2637" i="1"/>
  <c r="N2637" i="2" s="1"/>
  <c r="K2636" i="1"/>
  <c r="N2636" i="2" s="1"/>
  <c r="K2635" i="1"/>
  <c r="N2635" i="2" s="1"/>
  <c r="K2634" i="1"/>
  <c r="N2634" i="2" s="1"/>
  <c r="K2633" i="1"/>
  <c r="N2633" i="2" s="1"/>
  <c r="K2632" i="1"/>
  <c r="N2632" i="2" s="1"/>
  <c r="K2631" i="1"/>
  <c r="N2631" i="2" s="1"/>
  <c r="K2630" i="1"/>
  <c r="N2630" i="2" s="1"/>
  <c r="K2629" i="1"/>
  <c r="N2629" i="2" s="1"/>
  <c r="K2628" i="1"/>
  <c r="N2628" i="2" s="1"/>
  <c r="K2627" i="1"/>
  <c r="N2627" i="2" s="1"/>
  <c r="K2626" i="1"/>
  <c r="N2626" i="2" s="1"/>
  <c r="K2625" i="1"/>
  <c r="N2625" i="2" s="1"/>
  <c r="K2624" i="1"/>
  <c r="N2624" i="2" s="1"/>
  <c r="K2623" i="1"/>
  <c r="N2623" i="2" s="1"/>
  <c r="K2622" i="1"/>
  <c r="N2622" i="2" s="1"/>
  <c r="K2621" i="1"/>
  <c r="N2621" i="2" s="1"/>
  <c r="K2620" i="1"/>
  <c r="N2620" i="2" s="1"/>
  <c r="K2619" i="1"/>
  <c r="N2619" i="2" s="1"/>
  <c r="K2618" i="1"/>
  <c r="N2618" i="2" s="1"/>
  <c r="K2617" i="1"/>
  <c r="N2617" i="2" s="1"/>
  <c r="K2616" i="1"/>
  <c r="N2616" i="2" s="1"/>
  <c r="K2615" i="1"/>
  <c r="N2615" i="2" s="1"/>
  <c r="K2614" i="1"/>
  <c r="N2614" i="2" s="1"/>
  <c r="K2613" i="1"/>
  <c r="N2613" i="2" s="1"/>
  <c r="K2612" i="1"/>
  <c r="N2612" i="2" s="1"/>
  <c r="K2611" i="1"/>
  <c r="N2611" i="2" s="1"/>
  <c r="K2610" i="1"/>
  <c r="N2610" i="2" s="1"/>
  <c r="K2609" i="1"/>
  <c r="N2609" i="2" s="1"/>
  <c r="K2608" i="1"/>
  <c r="N2608" i="2" s="1"/>
  <c r="K2607" i="1"/>
  <c r="N2607" i="2" s="1"/>
  <c r="K2606" i="1"/>
  <c r="N2606" i="2" s="1"/>
  <c r="K2605" i="1"/>
  <c r="N2605" i="2" s="1"/>
  <c r="K2604" i="1"/>
  <c r="N2604" i="2" s="1"/>
  <c r="K2603" i="1"/>
  <c r="N2603" i="2" s="1"/>
  <c r="K2602" i="1"/>
  <c r="N2602" i="2" s="1"/>
  <c r="K2601" i="1"/>
  <c r="N2601" i="2" s="1"/>
  <c r="K2600" i="1"/>
  <c r="N2600" i="2" s="1"/>
  <c r="K2599" i="1"/>
  <c r="N2599" i="2" s="1"/>
  <c r="K2598" i="1"/>
  <c r="N2598" i="2" s="1"/>
  <c r="K2597" i="1"/>
  <c r="N2597" i="2" s="1"/>
  <c r="K2596" i="1"/>
  <c r="N2596" i="2" s="1"/>
  <c r="K2595" i="1"/>
  <c r="N2595" i="2" s="1"/>
  <c r="K2594" i="1"/>
  <c r="N2594" i="2" s="1"/>
  <c r="K2593" i="1"/>
  <c r="N2593" i="2" s="1"/>
  <c r="K2592" i="1"/>
  <c r="N2592" i="2" s="1"/>
  <c r="K2591" i="1"/>
  <c r="N2591" i="2" s="1"/>
  <c r="K2590" i="1"/>
  <c r="N2590" i="2" s="1"/>
  <c r="K2589" i="1"/>
  <c r="N2589" i="2" s="1"/>
  <c r="K2588" i="1"/>
  <c r="N2588" i="2" s="1"/>
  <c r="K2587" i="1"/>
  <c r="N2587" i="2" s="1"/>
  <c r="K2586" i="1"/>
  <c r="N2586" i="2" s="1"/>
  <c r="K2585" i="1"/>
  <c r="N2585" i="2" s="1"/>
  <c r="K2584" i="1"/>
  <c r="N2584" i="2" s="1"/>
  <c r="K2583" i="1"/>
  <c r="N2583" i="2" s="1"/>
  <c r="K2582" i="1"/>
  <c r="N2582" i="2" s="1"/>
  <c r="K2581" i="1"/>
  <c r="N2581" i="2" s="1"/>
  <c r="K2580" i="1"/>
  <c r="N2580" i="2" s="1"/>
  <c r="K2579" i="1"/>
  <c r="N2579" i="2" s="1"/>
  <c r="K2578" i="1"/>
  <c r="N2578" i="2" s="1"/>
  <c r="K2577" i="1"/>
  <c r="N2577" i="2" s="1"/>
  <c r="K2576" i="1"/>
  <c r="N2576" i="2" s="1"/>
  <c r="K2575" i="1"/>
  <c r="N2575" i="2" s="1"/>
  <c r="K2574" i="1"/>
  <c r="N2574" i="2" s="1"/>
  <c r="K2573" i="1"/>
  <c r="N2573" i="2" s="1"/>
  <c r="K2572" i="1"/>
  <c r="N2572" i="2" s="1"/>
  <c r="K2571" i="1"/>
  <c r="N2571" i="2" s="1"/>
  <c r="K2570" i="1"/>
  <c r="N2570" i="2" s="1"/>
  <c r="K2569" i="1"/>
  <c r="N2569" i="2" s="1"/>
  <c r="K2568" i="1"/>
  <c r="N2568" i="2" s="1"/>
  <c r="K2567" i="1"/>
  <c r="N2567" i="2" s="1"/>
  <c r="K2566" i="1"/>
  <c r="N2566" i="2" s="1"/>
  <c r="K2565" i="1"/>
  <c r="N2565" i="2" s="1"/>
  <c r="K2564" i="1"/>
  <c r="N2564" i="2" s="1"/>
  <c r="K2563" i="1"/>
  <c r="N2563" i="2" s="1"/>
  <c r="K2562" i="1"/>
  <c r="N2562" i="2" s="1"/>
  <c r="K2561" i="1"/>
  <c r="N2561" i="2" s="1"/>
  <c r="K2560" i="1"/>
  <c r="N2560" i="2" s="1"/>
  <c r="K2559" i="1"/>
  <c r="N2559" i="2" s="1"/>
  <c r="K2558" i="1"/>
  <c r="N2558" i="2" s="1"/>
  <c r="K2557" i="1"/>
  <c r="N2557" i="2" s="1"/>
  <c r="K2556" i="1"/>
  <c r="N2556" i="2" s="1"/>
  <c r="K2555" i="1"/>
  <c r="N2555" i="2" s="1"/>
  <c r="K2554" i="1"/>
  <c r="N2554" i="2" s="1"/>
  <c r="K2553" i="1"/>
  <c r="N2553" i="2" s="1"/>
  <c r="K2552" i="1"/>
  <c r="N2552" i="2" s="1"/>
  <c r="K2551" i="1"/>
  <c r="N2551" i="2" s="1"/>
  <c r="K2550" i="1"/>
  <c r="N2550" i="2" s="1"/>
  <c r="K2549" i="1"/>
  <c r="N2549" i="2" s="1"/>
  <c r="K2548" i="1"/>
  <c r="N2548" i="2" s="1"/>
  <c r="K2547" i="1"/>
  <c r="N2547" i="2" s="1"/>
  <c r="K2546" i="1"/>
  <c r="N2546" i="2" s="1"/>
  <c r="K2545" i="1"/>
  <c r="N2545" i="2" s="1"/>
  <c r="K2544" i="1"/>
  <c r="N2544" i="2" s="1"/>
  <c r="K2543" i="1"/>
  <c r="N2543" i="2" s="1"/>
  <c r="K2542" i="1"/>
  <c r="N2542" i="2" s="1"/>
  <c r="K2541" i="1"/>
  <c r="N2541" i="2" s="1"/>
  <c r="K2540" i="1"/>
  <c r="N2540" i="2" s="1"/>
  <c r="K2539" i="1"/>
  <c r="N2539" i="2" s="1"/>
  <c r="K2538" i="1"/>
  <c r="N2538" i="2" s="1"/>
  <c r="K2537" i="1"/>
  <c r="N2537" i="2" s="1"/>
  <c r="K2536" i="1"/>
  <c r="N2536" i="2" s="1"/>
  <c r="K2535" i="1"/>
  <c r="N2535" i="2" s="1"/>
  <c r="K2534" i="1"/>
  <c r="N2534" i="2" s="1"/>
  <c r="K2533" i="1"/>
  <c r="N2533" i="2" s="1"/>
  <c r="K2532" i="1"/>
  <c r="N2532" i="2" s="1"/>
  <c r="K2531" i="1"/>
  <c r="N2531" i="2" s="1"/>
  <c r="K2530" i="1"/>
  <c r="N2530" i="2" s="1"/>
  <c r="K2529" i="1"/>
  <c r="N2529" i="2" s="1"/>
  <c r="K2528" i="1"/>
  <c r="N2528" i="2" s="1"/>
  <c r="K2527" i="1"/>
  <c r="N2527" i="2" s="1"/>
  <c r="K2526" i="1"/>
  <c r="N2526" i="2" s="1"/>
  <c r="K2525" i="1"/>
  <c r="N2525" i="2" s="1"/>
  <c r="K2524" i="1"/>
  <c r="N2524" i="2" s="1"/>
  <c r="K2523" i="1"/>
  <c r="N2523" i="2" s="1"/>
  <c r="K2522" i="1"/>
  <c r="N2522" i="2" s="1"/>
  <c r="K2521" i="1"/>
  <c r="N2521" i="2" s="1"/>
  <c r="K2520" i="1"/>
  <c r="N2520" i="2" s="1"/>
  <c r="K2519" i="1"/>
  <c r="N2519" i="2" s="1"/>
  <c r="K2518" i="1"/>
  <c r="N2518" i="2" s="1"/>
  <c r="K2517" i="1"/>
  <c r="N2517" i="2" s="1"/>
  <c r="K2516" i="1"/>
  <c r="N2516" i="2" s="1"/>
  <c r="K2515" i="1"/>
  <c r="N2515" i="2" s="1"/>
  <c r="K2514" i="1"/>
  <c r="N2514" i="2" s="1"/>
  <c r="K2513" i="1"/>
  <c r="N2513" i="2" s="1"/>
  <c r="K2512" i="1"/>
  <c r="N2512" i="2" s="1"/>
  <c r="K2511" i="1"/>
  <c r="N2511" i="2" s="1"/>
  <c r="K2510" i="1"/>
  <c r="N2510" i="2" s="1"/>
  <c r="K2509" i="1"/>
  <c r="N2509" i="2" s="1"/>
  <c r="K2508" i="1"/>
  <c r="N2508" i="2" s="1"/>
  <c r="K2507" i="1"/>
  <c r="N2507" i="2" s="1"/>
  <c r="K2506" i="1"/>
  <c r="N2506" i="2" s="1"/>
  <c r="K2505" i="1"/>
  <c r="N2505" i="2" s="1"/>
  <c r="K2504" i="1"/>
  <c r="N2504" i="2" s="1"/>
  <c r="K2503" i="1"/>
  <c r="N2503" i="2" s="1"/>
  <c r="K2502" i="1"/>
  <c r="N2502" i="2" s="1"/>
  <c r="K2501" i="1"/>
  <c r="N2501" i="2" s="1"/>
  <c r="K2500" i="1"/>
  <c r="N2500" i="2" s="1"/>
  <c r="K2499" i="1"/>
  <c r="N2499" i="2" s="1"/>
  <c r="K2498" i="1"/>
  <c r="N2498" i="2" s="1"/>
  <c r="K2497" i="1"/>
  <c r="N2497" i="2" s="1"/>
  <c r="K2496" i="1"/>
  <c r="N2496" i="2" s="1"/>
  <c r="K2495" i="1"/>
  <c r="N2495" i="2" s="1"/>
  <c r="K2494" i="1"/>
  <c r="N2494" i="2" s="1"/>
  <c r="K2493" i="1"/>
  <c r="N2493" i="2" s="1"/>
  <c r="K2492" i="1"/>
  <c r="N2492" i="2" s="1"/>
  <c r="K2491" i="1"/>
  <c r="N2491" i="2" s="1"/>
  <c r="K2490" i="1"/>
  <c r="N2490" i="2" s="1"/>
  <c r="K2489" i="1"/>
  <c r="N2489" i="2" s="1"/>
  <c r="K2488" i="1"/>
  <c r="N2488" i="2" s="1"/>
  <c r="K2487" i="1"/>
  <c r="N2487" i="2" s="1"/>
  <c r="K2486" i="1"/>
  <c r="N2486" i="2" s="1"/>
  <c r="K2485" i="1"/>
  <c r="N2485" i="2" s="1"/>
  <c r="K2484" i="1"/>
  <c r="N2484" i="2" s="1"/>
  <c r="K2483" i="1"/>
  <c r="N2483" i="2" s="1"/>
  <c r="K2482" i="1"/>
  <c r="N2482" i="2" s="1"/>
  <c r="K2481" i="1"/>
  <c r="N2481" i="2" s="1"/>
  <c r="K2480" i="1"/>
  <c r="N2480" i="2" s="1"/>
  <c r="K2479" i="1"/>
  <c r="N2479" i="2" s="1"/>
  <c r="K2478" i="1"/>
  <c r="N2478" i="2" s="1"/>
  <c r="K2477" i="1"/>
  <c r="N2477" i="2" s="1"/>
  <c r="K2476" i="1"/>
  <c r="N2476" i="2" s="1"/>
  <c r="K2475" i="1"/>
  <c r="N2475" i="2" s="1"/>
  <c r="K2474" i="1"/>
  <c r="N2474" i="2" s="1"/>
  <c r="K2473" i="1"/>
  <c r="N2473" i="2" s="1"/>
  <c r="K2472" i="1"/>
  <c r="N2472" i="2" s="1"/>
  <c r="K2471" i="1"/>
  <c r="N2471" i="2" s="1"/>
  <c r="K2470" i="1"/>
  <c r="N2470" i="2" s="1"/>
  <c r="K2469" i="1"/>
  <c r="N2469" i="2" s="1"/>
  <c r="K2468" i="1"/>
  <c r="N2468" i="2" s="1"/>
  <c r="K2467" i="1"/>
  <c r="N2467" i="2" s="1"/>
  <c r="K2466" i="1"/>
  <c r="N2466" i="2" s="1"/>
  <c r="K2465" i="1"/>
  <c r="N2465" i="2" s="1"/>
  <c r="K2464" i="1"/>
  <c r="N2464" i="2" s="1"/>
  <c r="K2463" i="1"/>
  <c r="N2463" i="2" s="1"/>
  <c r="K2462" i="1"/>
  <c r="N2462" i="2" s="1"/>
  <c r="K2461" i="1"/>
  <c r="N2461" i="2" s="1"/>
  <c r="K2460" i="1"/>
  <c r="N2460" i="2" s="1"/>
  <c r="K2459" i="1"/>
  <c r="N2459" i="2" s="1"/>
  <c r="K2458" i="1"/>
  <c r="N2458" i="2" s="1"/>
  <c r="K2457" i="1"/>
  <c r="N2457" i="2" s="1"/>
  <c r="K2456" i="1"/>
  <c r="N2456" i="2" s="1"/>
  <c r="K2455" i="1"/>
  <c r="N2455" i="2" s="1"/>
  <c r="K2454" i="1"/>
  <c r="N2454" i="2" s="1"/>
  <c r="K2453" i="1"/>
  <c r="N2453" i="2" s="1"/>
  <c r="K2452" i="1"/>
  <c r="N2452" i="2" s="1"/>
  <c r="K2451" i="1"/>
  <c r="N2451" i="2" s="1"/>
  <c r="K2450" i="1"/>
  <c r="N2450" i="2" s="1"/>
  <c r="K2449" i="1"/>
  <c r="N2449" i="2" s="1"/>
  <c r="K2448" i="1"/>
  <c r="N2448" i="2" s="1"/>
  <c r="K2447" i="1"/>
  <c r="N2447" i="2" s="1"/>
  <c r="K2446" i="1"/>
  <c r="N2446" i="2" s="1"/>
  <c r="K2445" i="1"/>
  <c r="N2445" i="2" s="1"/>
  <c r="K2444" i="1"/>
  <c r="N2444" i="2" s="1"/>
  <c r="K2443" i="1"/>
  <c r="N2443" i="2" s="1"/>
  <c r="K2442" i="1"/>
  <c r="N2442" i="2" s="1"/>
  <c r="K2441" i="1"/>
  <c r="N2441" i="2" s="1"/>
  <c r="K2440" i="1"/>
  <c r="N2440" i="2" s="1"/>
  <c r="K2439" i="1"/>
  <c r="N2439" i="2" s="1"/>
  <c r="K2438" i="1"/>
  <c r="N2438" i="2" s="1"/>
  <c r="K2437" i="1"/>
  <c r="N2437" i="2" s="1"/>
  <c r="K2436" i="1"/>
  <c r="N2436" i="2" s="1"/>
  <c r="K2435" i="1"/>
  <c r="N2435" i="2" s="1"/>
  <c r="K2434" i="1"/>
  <c r="N2434" i="2" s="1"/>
  <c r="K2433" i="1"/>
  <c r="N2433" i="2" s="1"/>
  <c r="K2432" i="1"/>
  <c r="N2432" i="2" s="1"/>
  <c r="K2431" i="1"/>
  <c r="N2431" i="2" s="1"/>
  <c r="K2430" i="1"/>
  <c r="N2430" i="2" s="1"/>
  <c r="K2429" i="1"/>
  <c r="N2429" i="2" s="1"/>
  <c r="K2428" i="1"/>
  <c r="N2428" i="2" s="1"/>
  <c r="K2427" i="1"/>
  <c r="N2427" i="2" s="1"/>
  <c r="K2426" i="1"/>
  <c r="N2426" i="2" s="1"/>
  <c r="K2425" i="1"/>
  <c r="N2425" i="2" s="1"/>
  <c r="K2424" i="1"/>
  <c r="N2424" i="2" s="1"/>
  <c r="K2423" i="1"/>
  <c r="N2423" i="2" s="1"/>
  <c r="K2422" i="1"/>
  <c r="N2422" i="2" s="1"/>
  <c r="K2421" i="1"/>
  <c r="N2421" i="2" s="1"/>
  <c r="K2420" i="1"/>
  <c r="N2420" i="2" s="1"/>
  <c r="K2419" i="1"/>
  <c r="N2419" i="2" s="1"/>
  <c r="K2418" i="1"/>
  <c r="N2418" i="2" s="1"/>
  <c r="K2417" i="1"/>
  <c r="N2417" i="2" s="1"/>
  <c r="K2416" i="1"/>
  <c r="N2416" i="2" s="1"/>
  <c r="K2415" i="1"/>
  <c r="N2415" i="2" s="1"/>
  <c r="K2414" i="1"/>
  <c r="N2414" i="2" s="1"/>
  <c r="K2413" i="1"/>
  <c r="N2413" i="2" s="1"/>
  <c r="K2412" i="1"/>
  <c r="N2412" i="2" s="1"/>
  <c r="K2411" i="1"/>
  <c r="N2411" i="2" s="1"/>
  <c r="K2410" i="1"/>
  <c r="N2410" i="2" s="1"/>
  <c r="K2409" i="1"/>
  <c r="N2409" i="2" s="1"/>
  <c r="K2408" i="1"/>
  <c r="N2408" i="2" s="1"/>
  <c r="K2407" i="1"/>
  <c r="N2407" i="2" s="1"/>
  <c r="K2406" i="1"/>
  <c r="N2406" i="2" s="1"/>
  <c r="K2405" i="1"/>
  <c r="N2405" i="2" s="1"/>
  <c r="K2404" i="1"/>
  <c r="N2404" i="2" s="1"/>
  <c r="K2403" i="1"/>
  <c r="N2403" i="2" s="1"/>
  <c r="K2402" i="1"/>
  <c r="N2402" i="2" s="1"/>
  <c r="K2401" i="1"/>
  <c r="N2401" i="2" s="1"/>
  <c r="K2400" i="1"/>
  <c r="N2400" i="2" s="1"/>
  <c r="K2399" i="1"/>
  <c r="N2399" i="2" s="1"/>
  <c r="K2398" i="1"/>
  <c r="N2398" i="2" s="1"/>
  <c r="K2397" i="1"/>
  <c r="N2397" i="2" s="1"/>
  <c r="K2396" i="1"/>
  <c r="N2396" i="2" s="1"/>
  <c r="K2395" i="1"/>
  <c r="N2395" i="2" s="1"/>
  <c r="K2394" i="1"/>
  <c r="N2394" i="2" s="1"/>
  <c r="K2393" i="1"/>
  <c r="N2393" i="2" s="1"/>
  <c r="K2392" i="1"/>
  <c r="N2392" i="2" s="1"/>
  <c r="K2391" i="1"/>
  <c r="N2391" i="2" s="1"/>
  <c r="K2390" i="1"/>
  <c r="N2390" i="2" s="1"/>
  <c r="K2389" i="1"/>
  <c r="N2389" i="2" s="1"/>
  <c r="K2388" i="1"/>
  <c r="N2388" i="2" s="1"/>
  <c r="K2387" i="1"/>
  <c r="N2387" i="2" s="1"/>
  <c r="K2386" i="1"/>
  <c r="N2386" i="2" s="1"/>
  <c r="K2385" i="1"/>
  <c r="N2385" i="2" s="1"/>
  <c r="K2384" i="1"/>
  <c r="N2384" i="2" s="1"/>
  <c r="K2383" i="1"/>
  <c r="N2383" i="2" s="1"/>
  <c r="K2382" i="1"/>
  <c r="N2382" i="2" s="1"/>
  <c r="K2381" i="1"/>
  <c r="N2381" i="2" s="1"/>
  <c r="K2380" i="1"/>
  <c r="N2380" i="2" s="1"/>
  <c r="K2379" i="1"/>
  <c r="N2379" i="2" s="1"/>
  <c r="K2378" i="1"/>
  <c r="N2378" i="2" s="1"/>
  <c r="K2377" i="1"/>
  <c r="N2377" i="2" s="1"/>
  <c r="K2376" i="1"/>
  <c r="N2376" i="2" s="1"/>
  <c r="K2375" i="1"/>
  <c r="N2375" i="2" s="1"/>
  <c r="K2374" i="1"/>
  <c r="N2374" i="2" s="1"/>
  <c r="K2373" i="1"/>
  <c r="N2373" i="2" s="1"/>
  <c r="K2372" i="1"/>
  <c r="N2372" i="2" s="1"/>
  <c r="K2371" i="1"/>
  <c r="N2371" i="2" s="1"/>
  <c r="K2370" i="1"/>
  <c r="N2370" i="2" s="1"/>
  <c r="K2369" i="1"/>
  <c r="N2369" i="2" s="1"/>
  <c r="K2368" i="1"/>
  <c r="N2368" i="2" s="1"/>
  <c r="K2367" i="1"/>
  <c r="N2367" i="2" s="1"/>
  <c r="K2366" i="1"/>
  <c r="N2366" i="2" s="1"/>
  <c r="K2365" i="1"/>
  <c r="N2365" i="2" s="1"/>
  <c r="K2364" i="1"/>
  <c r="N2364" i="2" s="1"/>
  <c r="K2363" i="1"/>
  <c r="N2363" i="2" s="1"/>
  <c r="K2362" i="1"/>
  <c r="N2362" i="2" s="1"/>
  <c r="K2361" i="1"/>
  <c r="N2361" i="2" s="1"/>
  <c r="K2360" i="1"/>
  <c r="N2360" i="2" s="1"/>
  <c r="K2359" i="1"/>
  <c r="N2359" i="2" s="1"/>
  <c r="K2358" i="1"/>
  <c r="N2358" i="2" s="1"/>
  <c r="K2357" i="1"/>
  <c r="N2357" i="2" s="1"/>
  <c r="K2356" i="1"/>
  <c r="N2356" i="2" s="1"/>
  <c r="K2355" i="1"/>
  <c r="N2355" i="2" s="1"/>
  <c r="K2354" i="1"/>
  <c r="N2354" i="2" s="1"/>
  <c r="K2353" i="1"/>
  <c r="N2353" i="2" s="1"/>
  <c r="K2352" i="1"/>
  <c r="N2352" i="2" s="1"/>
  <c r="K2351" i="1"/>
  <c r="N2351" i="2" s="1"/>
  <c r="K2350" i="1"/>
  <c r="N2350" i="2" s="1"/>
  <c r="K2349" i="1"/>
  <c r="N2349" i="2" s="1"/>
  <c r="K2348" i="1"/>
  <c r="N2348" i="2" s="1"/>
  <c r="K2347" i="1"/>
  <c r="N2347" i="2" s="1"/>
  <c r="K2346" i="1"/>
  <c r="N2346" i="2" s="1"/>
  <c r="K2345" i="1"/>
  <c r="N2345" i="2" s="1"/>
  <c r="K2344" i="1"/>
  <c r="N2344" i="2" s="1"/>
  <c r="K2343" i="1"/>
  <c r="N2343" i="2" s="1"/>
  <c r="K2342" i="1"/>
  <c r="N2342" i="2" s="1"/>
  <c r="K2341" i="1"/>
  <c r="N2341" i="2" s="1"/>
  <c r="K2340" i="1"/>
  <c r="N2340" i="2" s="1"/>
  <c r="K2339" i="1"/>
  <c r="N2339" i="2" s="1"/>
  <c r="K2338" i="1"/>
  <c r="N2338" i="2" s="1"/>
  <c r="K2337" i="1"/>
  <c r="N2337" i="2" s="1"/>
  <c r="K2336" i="1"/>
  <c r="N2336" i="2" s="1"/>
  <c r="K2335" i="1"/>
  <c r="N2335" i="2" s="1"/>
  <c r="K2334" i="1"/>
  <c r="N2334" i="2" s="1"/>
  <c r="K2333" i="1"/>
  <c r="N2333" i="2" s="1"/>
  <c r="K2332" i="1"/>
  <c r="N2332" i="2" s="1"/>
  <c r="K2331" i="1"/>
  <c r="N2331" i="2" s="1"/>
  <c r="K2330" i="1"/>
  <c r="N2330" i="2" s="1"/>
  <c r="K2329" i="1"/>
  <c r="N2329" i="2" s="1"/>
  <c r="K2328" i="1"/>
  <c r="N2328" i="2" s="1"/>
  <c r="K2327" i="1"/>
  <c r="N2327" i="2" s="1"/>
  <c r="K2326" i="1"/>
  <c r="N2326" i="2" s="1"/>
  <c r="K2325" i="1"/>
  <c r="N2325" i="2" s="1"/>
  <c r="K2324" i="1"/>
  <c r="N2324" i="2" s="1"/>
  <c r="K2323" i="1"/>
  <c r="N2323" i="2" s="1"/>
  <c r="K2322" i="1"/>
  <c r="N2322" i="2" s="1"/>
  <c r="K2321" i="1"/>
  <c r="N2321" i="2" s="1"/>
  <c r="K2320" i="1"/>
  <c r="N2320" i="2" s="1"/>
  <c r="K2319" i="1"/>
  <c r="N2319" i="2" s="1"/>
  <c r="K2318" i="1"/>
  <c r="N2318" i="2" s="1"/>
  <c r="K2317" i="1"/>
  <c r="N2317" i="2" s="1"/>
  <c r="K2316" i="1"/>
  <c r="N2316" i="2" s="1"/>
  <c r="K2315" i="1"/>
  <c r="N2315" i="2" s="1"/>
  <c r="K2314" i="1"/>
  <c r="N2314" i="2" s="1"/>
  <c r="K2313" i="1"/>
  <c r="N2313" i="2" s="1"/>
  <c r="K2312" i="1"/>
  <c r="N2312" i="2" s="1"/>
  <c r="K2311" i="1"/>
  <c r="N2311" i="2" s="1"/>
  <c r="K2310" i="1"/>
  <c r="N2310" i="2" s="1"/>
  <c r="K2309" i="1"/>
  <c r="N2309" i="2" s="1"/>
  <c r="K2308" i="1"/>
  <c r="N2308" i="2" s="1"/>
  <c r="K2307" i="1"/>
  <c r="N2307" i="2" s="1"/>
  <c r="K2306" i="1"/>
  <c r="N2306" i="2" s="1"/>
  <c r="K2305" i="1"/>
  <c r="N2305" i="2" s="1"/>
  <c r="K2304" i="1"/>
  <c r="N2304" i="2" s="1"/>
  <c r="K2303" i="1"/>
  <c r="N2303" i="2" s="1"/>
  <c r="K2302" i="1"/>
  <c r="N2302" i="2" s="1"/>
  <c r="K2301" i="1"/>
  <c r="N2301" i="2" s="1"/>
  <c r="K2300" i="1"/>
  <c r="N2300" i="2" s="1"/>
  <c r="K2299" i="1"/>
  <c r="N2299" i="2" s="1"/>
  <c r="K2298" i="1"/>
  <c r="N2298" i="2" s="1"/>
  <c r="K2297" i="1"/>
  <c r="N2297" i="2" s="1"/>
  <c r="K2296" i="1"/>
  <c r="N2296" i="2" s="1"/>
  <c r="K2295" i="1"/>
  <c r="N2295" i="2" s="1"/>
  <c r="K2294" i="1"/>
  <c r="N2294" i="2" s="1"/>
  <c r="K2293" i="1"/>
  <c r="N2293" i="2" s="1"/>
  <c r="K2292" i="1"/>
  <c r="N2292" i="2" s="1"/>
  <c r="K2291" i="1"/>
  <c r="N2291" i="2" s="1"/>
  <c r="K2290" i="1"/>
  <c r="N2290" i="2" s="1"/>
  <c r="K2289" i="1"/>
  <c r="N2289" i="2" s="1"/>
  <c r="K2288" i="1"/>
  <c r="N2288" i="2" s="1"/>
  <c r="K2287" i="1"/>
  <c r="N2287" i="2" s="1"/>
  <c r="K2286" i="1"/>
  <c r="N2286" i="2" s="1"/>
  <c r="K2285" i="1"/>
  <c r="N2285" i="2" s="1"/>
  <c r="K2284" i="1"/>
  <c r="N2284" i="2" s="1"/>
  <c r="K2283" i="1"/>
  <c r="N2283" i="2" s="1"/>
  <c r="K2282" i="1"/>
  <c r="N2282" i="2" s="1"/>
  <c r="K2281" i="1"/>
  <c r="N2281" i="2" s="1"/>
  <c r="K2280" i="1"/>
  <c r="N2280" i="2" s="1"/>
  <c r="K2279" i="1"/>
  <c r="N2279" i="2" s="1"/>
  <c r="K2278" i="1"/>
  <c r="N2278" i="2" s="1"/>
  <c r="K2277" i="1"/>
  <c r="N2277" i="2" s="1"/>
  <c r="K2276" i="1"/>
  <c r="N2276" i="2" s="1"/>
  <c r="K2275" i="1"/>
  <c r="N2275" i="2" s="1"/>
  <c r="K2274" i="1"/>
  <c r="N2274" i="2" s="1"/>
  <c r="K2273" i="1"/>
  <c r="N2273" i="2" s="1"/>
  <c r="K2272" i="1"/>
  <c r="N2272" i="2" s="1"/>
  <c r="K2271" i="1"/>
  <c r="N2271" i="2" s="1"/>
  <c r="K2270" i="1"/>
  <c r="N2270" i="2" s="1"/>
  <c r="K2269" i="1"/>
  <c r="N2269" i="2" s="1"/>
  <c r="K2268" i="1"/>
  <c r="N2268" i="2" s="1"/>
  <c r="K2267" i="1"/>
  <c r="N2267" i="2" s="1"/>
  <c r="K2266" i="1"/>
  <c r="N2266" i="2" s="1"/>
  <c r="K2265" i="1"/>
  <c r="N2265" i="2" s="1"/>
  <c r="K2264" i="1"/>
  <c r="N2264" i="2" s="1"/>
  <c r="K2263" i="1"/>
  <c r="N2263" i="2" s="1"/>
  <c r="K2262" i="1"/>
  <c r="N2262" i="2" s="1"/>
  <c r="K2261" i="1"/>
  <c r="N2261" i="2" s="1"/>
  <c r="K2260" i="1"/>
  <c r="N2260" i="2" s="1"/>
  <c r="K2259" i="1"/>
  <c r="N2259" i="2" s="1"/>
  <c r="K2258" i="1"/>
  <c r="N2258" i="2" s="1"/>
  <c r="K2257" i="1"/>
  <c r="N2257" i="2" s="1"/>
  <c r="K2256" i="1"/>
  <c r="N2256" i="2" s="1"/>
  <c r="K2255" i="1"/>
  <c r="N2255" i="2" s="1"/>
  <c r="K2254" i="1"/>
  <c r="N2254" i="2" s="1"/>
  <c r="K2253" i="1"/>
  <c r="N2253" i="2" s="1"/>
  <c r="K2252" i="1"/>
  <c r="N2252" i="2" s="1"/>
  <c r="K2251" i="1"/>
  <c r="N2251" i="2" s="1"/>
  <c r="K2250" i="1"/>
  <c r="N2250" i="2" s="1"/>
  <c r="K2249" i="1"/>
  <c r="N2249" i="2" s="1"/>
  <c r="K2248" i="1"/>
  <c r="N2248" i="2" s="1"/>
  <c r="K2247" i="1"/>
  <c r="N2247" i="2" s="1"/>
  <c r="K2246" i="1"/>
  <c r="N2246" i="2" s="1"/>
  <c r="K2245" i="1"/>
  <c r="N2245" i="2" s="1"/>
  <c r="K2244" i="1"/>
  <c r="N2244" i="2" s="1"/>
  <c r="K2243" i="1"/>
  <c r="N2243" i="2" s="1"/>
  <c r="K2242" i="1"/>
  <c r="N2242" i="2" s="1"/>
  <c r="K2241" i="1"/>
  <c r="N2241" i="2" s="1"/>
  <c r="K2240" i="1"/>
  <c r="N2240" i="2" s="1"/>
  <c r="K2239" i="1"/>
  <c r="N2239" i="2" s="1"/>
  <c r="K2238" i="1"/>
  <c r="N2238" i="2" s="1"/>
  <c r="K2237" i="1"/>
  <c r="N2237" i="2" s="1"/>
  <c r="K2236" i="1"/>
  <c r="N2236" i="2" s="1"/>
  <c r="K2235" i="1"/>
  <c r="N2235" i="2" s="1"/>
  <c r="K2234" i="1"/>
  <c r="N2234" i="2" s="1"/>
  <c r="K2233" i="1"/>
  <c r="N2233" i="2" s="1"/>
  <c r="K2232" i="1"/>
  <c r="N2232" i="2" s="1"/>
  <c r="K2231" i="1"/>
  <c r="N2231" i="2" s="1"/>
  <c r="K2230" i="1"/>
  <c r="N2230" i="2" s="1"/>
  <c r="K2229" i="1"/>
  <c r="N2229" i="2" s="1"/>
  <c r="K2228" i="1"/>
  <c r="N2228" i="2" s="1"/>
  <c r="K2227" i="1"/>
  <c r="N2227" i="2" s="1"/>
  <c r="K2226" i="1"/>
  <c r="N2226" i="2" s="1"/>
  <c r="K2225" i="1"/>
  <c r="N2225" i="2" s="1"/>
  <c r="K2224" i="1"/>
  <c r="N2224" i="2" s="1"/>
  <c r="K2223" i="1"/>
  <c r="N2223" i="2" s="1"/>
  <c r="K2222" i="1"/>
  <c r="N2222" i="2" s="1"/>
  <c r="K2221" i="1"/>
  <c r="N2221" i="2" s="1"/>
  <c r="K2220" i="1"/>
  <c r="N2220" i="2" s="1"/>
  <c r="K2219" i="1"/>
  <c r="N2219" i="2" s="1"/>
  <c r="K2218" i="1"/>
  <c r="N2218" i="2" s="1"/>
  <c r="K2217" i="1"/>
  <c r="N2217" i="2" s="1"/>
  <c r="K2216" i="1"/>
  <c r="N2216" i="2" s="1"/>
  <c r="K2215" i="1"/>
  <c r="N2215" i="2" s="1"/>
  <c r="K2214" i="1"/>
  <c r="N2214" i="2" s="1"/>
  <c r="K2213" i="1"/>
  <c r="N2213" i="2" s="1"/>
  <c r="K2212" i="1"/>
  <c r="N2212" i="2" s="1"/>
  <c r="K2211" i="1"/>
  <c r="N2211" i="2" s="1"/>
  <c r="K2210" i="1"/>
  <c r="N2210" i="2" s="1"/>
  <c r="K2209" i="1"/>
  <c r="N2209" i="2" s="1"/>
  <c r="K2208" i="1"/>
  <c r="N2208" i="2" s="1"/>
  <c r="K2207" i="1"/>
  <c r="N2207" i="2" s="1"/>
  <c r="K2206" i="1"/>
  <c r="N2206" i="2" s="1"/>
  <c r="K2205" i="1"/>
  <c r="N2205" i="2" s="1"/>
  <c r="K2204" i="1"/>
  <c r="N2204" i="2" s="1"/>
  <c r="K2203" i="1"/>
  <c r="N2203" i="2" s="1"/>
  <c r="K2202" i="1"/>
  <c r="N2202" i="2" s="1"/>
  <c r="K2201" i="1"/>
  <c r="N2201" i="2" s="1"/>
  <c r="K2200" i="1"/>
  <c r="N2200" i="2" s="1"/>
  <c r="K2199" i="1"/>
  <c r="N2199" i="2" s="1"/>
  <c r="K2198" i="1"/>
  <c r="N2198" i="2" s="1"/>
  <c r="K2197" i="1"/>
  <c r="N2197" i="2" s="1"/>
  <c r="K2196" i="1"/>
  <c r="N2196" i="2" s="1"/>
  <c r="K2195" i="1"/>
  <c r="N2195" i="2" s="1"/>
  <c r="K2194" i="1"/>
  <c r="N2194" i="2" s="1"/>
  <c r="K2193" i="1"/>
  <c r="N2193" i="2" s="1"/>
  <c r="K2192" i="1"/>
  <c r="N2192" i="2" s="1"/>
  <c r="K2191" i="1"/>
  <c r="N2191" i="2" s="1"/>
  <c r="K2190" i="1"/>
  <c r="N2190" i="2" s="1"/>
  <c r="K2189" i="1"/>
  <c r="N2189" i="2" s="1"/>
  <c r="K2188" i="1"/>
  <c r="N2188" i="2" s="1"/>
  <c r="K2187" i="1"/>
  <c r="N2187" i="2" s="1"/>
  <c r="K2186" i="1"/>
  <c r="N2186" i="2" s="1"/>
  <c r="K2185" i="1"/>
  <c r="N2185" i="2" s="1"/>
  <c r="K2184" i="1"/>
  <c r="N2184" i="2" s="1"/>
  <c r="K2183" i="1"/>
  <c r="N2183" i="2" s="1"/>
  <c r="K2182" i="1"/>
  <c r="N2182" i="2" s="1"/>
  <c r="K2181" i="1"/>
  <c r="N2181" i="2" s="1"/>
  <c r="K2180" i="1"/>
  <c r="N2180" i="2" s="1"/>
  <c r="K2179" i="1"/>
  <c r="N2179" i="2" s="1"/>
  <c r="K2178" i="1"/>
  <c r="N2178" i="2" s="1"/>
  <c r="K2177" i="1"/>
  <c r="N2177" i="2" s="1"/>
  <c r="K2176" i="1"/>
  <c r="N2176" i="2" s="1"/>
  <c r="K2175" i="1"/>
  <c r="N2175" i="2" s="1"/>
  <c r="K2174" i="1"/>
  <c r="N2174" i="2" s="1"/>
  <c r="K2173" i="1"/>
  <c r="N2173" i="2" s="1"/>
  <c r="K2172" i="1"/>
  <c r="N2172" i="2" s="1"/>
  <c r="K2171" i="1"/>
  <c r="N2171" i="2" s="1"/>
  <c r="K2170" i="1"/>
  <c r="N2170" i="2" s="1"/>
  <c r="K2169" i="1"/>
  <c r="N2169" i="2" s="1"/>
  <c r="K2168" i="1"/>
  <c r="N2168" i="2" s="1"/>
  <c r="K2167" i="1"/>
  <c r="N2167" i="2" s="1"/>
  <c r="K2166" i="1"/>
  <c r="N2166" i="2" s="1"/>
  <c r="K2165" i="1"/>
  <c r="N2165" i="2" s="1"/>
  <c r="K2164" i="1"/>
  <c r="N2164" i="2" s="1"/>
  <c r="K2163" i="1"/>
  <c r="N2163" i="2" s="1"/>
  <c r="K2162" i="1"/>
  <c r="N2162" i="2" s="1"/>
  <c r="K2161" i="1"/>
  <c r="N2161" i="2" s="1"/>
  <c r="K2160" i="1"/>
  <c r="N2160" i="2" s="1"/>
  <c r="K2159" i="1"/>
  <c r="N2159" i="2" s="1"/>
  <c r="K2158" i="1"/>
  <c r="N2158" i="2" s="1"/>
  <c r="K2157" i="1"/>
  <c r="N2157" i="2" s="1"/>
  <c r="K2156" i="1"/>
  <c r="N2156" i="2" s="1"/>
  <c r="K2155" i="1"/>
  <c r="N2155" i="2" s="1"/>
  <c r="K2154" i="1"/>
  <c r="N2154" i="2" s="1"/>
  <c r="K2153" i="1"/>
  <c r="N2153" i="2" s="1"/>
  <c r="K2152" i="1"/>
  <c r="N2152" i="2" s="1"/>
  <c r="K2151" i="1"/>
  <c r="N2151" i="2" s="1"/>
  <c r="K2150" i="1"/>
  <c r="N2150" i="2" s="1"/>
  <c r="K2149" i="1"/>
  <c r="N2149" i="2" s="1"/>
  <c r="K2148" i="1"/>
  <c r="N2148" i="2" s="1"/>
  <c r="K2147" i="1"/>
  <c r="N2147" i="2" s="1"/>
  <c r="K2146" i="1"/>
  <c r="N2146" i="2" s="1"/>
  <c r="K2145" i="1"/>
  <c r="N2145" i="2" s="1"/>
  <c r="K2144" i="1"/>
  <c r="N2144" i="2" s="1"/>
  <c r="K2143" i="1"/>
  <c r="N2143" i="2" s="1"/>
  <c r="K2142" i="1"/>
  <c r="N2142" i="2" s="1"/>
  <c r="K2141" i="1"/>
  <c r="N2141" i="2" s="1"/>
  <c r="K2140" i="1"/>
  <c r="N2140" i="2" s="1"/>
  <c r="K2139" i="1"/>
  <c r="N2139" i="2" s="1"/>
  <c r="K2138" i="1"/>
  <c r="N2138" i="2" s="1"/>
  <c r="K2137" i="1"/>
  <c r="N2137" i="2" s="1"/>
  <c r="K2136" i="1"/>
  <c r="N2136" i="2" s="1"/>
  <c r="K2135" i="1"/>
  <c r="N2135" i="2" s="1"/>
  <c r="K2134" i="1"/>
  <c r="N2134" i="2" s="1"/>
  <c r="K2133" i="1"/>
  <c r="N2133" i="2" s="1"/>
  <c r="K2132" i="1"/>
  <c r="N2132" i="2" s="1"/>
  <c r="K2131" i="1"/>
  <c r="N2131" i="2" s="1"/>
  <c r="K2130" i="1"/>
  <c r="N2130" i="2" s="1"/>
  <c r="K2129" i="1"/>
  <c r="N2129" i="2" s="1"/>
  <c r="K2128" i="1"/>
  <c r="N2128" i="2" s="1"/>
  <c r="K2127" i="1"/>
  <c r="N2127" i="2" s="1"/>
  <c r="K2126" i="1"/>
  <c r="N2126" i="2" s="1"/>
  <c r="K2125" i="1"/>
  <c r="N2125" i="2" s="1"/>
  <c r="K2124" i="1"/>
  <c r="N2124" i="2" s="1"/>
  <c r="K2123" i="1"/>
  <c r="N2123" i="2" s="1"/>
  <c r="K2122" i="1"/>
  <c r="N2122" i="2" s="1"/>
  <c r="K2121" i="1"/>
  <c r="N2121" i="2" s="1"/>
  <c r="K2120" i="1"/>
  <c r="N2120" i="2" s="1"/>
  <c r="K2119" i="1"/>
  <c r="N2119" i="2" s="1"/>
  <c r="K2118" i="1"/>
  <c r="N2118" i="2" s="1"/>
  <c r="K2117" i="1"/>
  <c r="N2117" i="2" s="1"/>
  <c r="K2116" i="1"/>
  <c r="N2116" i="2" s="1"/>
  <c r="K2115" i="1"/>
  <c r="N2115" i="2" s="1"/>
  <c r="K2114" i="1"/>
  <c r="N2114" i="2" s="1"/>
  <c r="K2113" i="1"/>
  <c r="N2113" i="2" s="1"/>
  <c r="K2112" i="1"/>
  <c r="N2112" i="2" s="1"/>
  <c r="K2111" i="1"/>
  <c r="N2111" i="2" s="1"/>
  <c r="K2110" i="1"/>
  <c r="N2110" i="2" s="1"/>
  <c r="K2109" i="1"/>
  <c r="N2109" i="2" s="1"/>
  <c r="K2108" i="1"/>
  <c r="N2108" i="2" s="1"/>
  <c r="K2107" i="1"/>
  <c r="N2107" i="2" s="1"/>
  <c r="K2106" i="1"/>
  <c r="N2106" i="2" s="1"/>
  <c r="K2105" i="1"/>
  <c r="N2105" i="2" s="1"/>
  <c r="K2104" i="1"/>
  <c r="N2104" i="2" s="1"/>
  <c r="K2103" i="1"/>
  <c r="N2103" i="2" s="1"/>
  <c r="K2102" i="1"/>
  <c r="N2102" i="2" s="1"/>
  <c r="K2101" i="1"/>
  <c r="N2101" i="2" s="1"/>
  <c r="K2100" i="1"/>
  <c r="N2100" i="2" s="1"/>
  <c r="K2099" i="1"/>
  <c r="N2099" i="2" s="1"/>
  <c r="K2098" i="1"/>
  <c r="N2098" i="2" s="1"/>
  <c r="K2097" i="1"/>
  <c r="N2097" i="2" s="1"/>
  <c r="K2096" i="1"/>
  <c r="N2096" i="2" s="1"/>
  <c r="K2095" i="1"/>
  <c r="N2095" i="2" s="1"/>
  <c r="K2094" i="1"/>
  <c r="N2094" i="2" s="1"/>
  <c r="K2093" i="1"/>
  <c r="N2093" i="2" s="1"/>
  <c r="K2092" i="1"/>
  <c r="N2092" i="2" s="1"/>
  <c r="K2091" i="1"/>
  <c r="N2091" i="2" s="1"/>
  <c r="K2090" i="1"/>
  <c r="N2090" i="2" s="1"/>
  <c r="K2089" i="1"/>
  <c r="N2089" i="2" s="1"/>
  <c r="K2088" i="1"/>
  <c r="N2088" i="2" s="1"/>
  <c r="K2087" i="1"/>
  <c r="N2087" i="2" s="1"/>
  <c r="K2086" i="1"/>
  <c r="N2086" i="2" s="1"/>
  <c r="K2085" i="1"/>
  <c r="N2085" i="2" s="1"/>
  <c r="K2084" i="1"/>
  <c r="N2084" i="2" s="1"/>
  <c r="K2083" i="1"/>
  <c r="N2083" i="2" s="1"/>
  <c r="K2082" i="1"/>
  <c r="N2082" i="2" s="1"/>
  <c r="K2081" i="1"/>
  <c r="N2081" i="2" s="1"/>
  <c r="K2080" i="1"/>
  <c r="N2080" i="2" s="1"/>
  <c r="K2079" i="1"/>
  <c r="N2079" i="2" s="1"/>
  <c r="K2078" i="1"/>
  <c r="N2078" i="2" s="1"/>
  <c r="K2077" i="1"/>
  <c r="N2077" i="2" s="1"/>
  <c r="K2076" i="1"/>
  <c r="N2076" i="2" s="1"/>
  <c r="K2075" i="1"/>
  <c r="N2075" i="2" s="1"/>
  <c r="K2074" i="1"/>
  <c r="N2074" i="2" s="1"/>
  <c r="K2073" i="1"/>
  <c r="N2073" i="2" s="1"/>
  <c r="K2072" i="1"/>
  <c r="N2072" i="2" s="1"/>
  <c r="K2071" i="1"/>
  <c r="N2071" i="2" s="1"/>
  <c r="K2070" i="1"/>
  <c r="N2070" i="2" s="1"/>
  <c r="K2069" i="1"/>
  <c r="N2069" i="2" s="1"/>
  <c r="K2068" i="1"/>
  <c r="N2068" i="2" s="1"/>
  <c r="K2067" i="1"/>
  <c r="N2067" i="2" s="1"/>
  <c r="K2066" i="1"/>
  <c r="N2066" i="2" s="1"/>
  <c r="K2065" i="1"/>
  <c r="N2065" i="2" s="1"/>
  <c r="K2064" i="1"/>
  <c r="N2064" i="2" s="1"/>
  <c r="K2063" i="1"/>
  <c r="N2063" i="2" s="1"/>
  <c r="K2062" i="1"/>
  <c r="N2062" i="2" s="1"/>
  <c r="K2061" i="1"/>
  <c r="N2061" i="2" s="1"/>
  <c r="K2060" i="1"/>
  <c r="N2060" i="2" s="1"/>
  <c r="K2059" i="1"/>
  <c r="N2059" i="2" s="1"/>
  <c r="K2058" i="1"/>
  <c r="N2058" i="2" s="1"/>
  <c r="K2057" i="1"/>
  <c r="N2057" i="2" s="1"/>
  <c r="K2056" i="1"/>
  <c r="N2056" i="2" s="1"/>
  <c r="K2055" i="1"/>
  <c r="N2055" i="2" s="1"/>
  <c r="K2054" i="1"/>
  <c r="N2054" i="2" s="1"/>
  <c r="K2053" i="1"/>
  <c r="N2053" i="2" s="1"/>
  <c r="K2052" i="1"/>
  <c r="N2052" i="2" s="1"/>
  <c r="K2051" i="1"/>
  <c r="N2051" i="2" s="1"/>
  <c r="K2050" i="1"/>
  <c r="N2050" i="2" s="1"/>
  <c r="K2049" i="1"/>
  <c r="N2049" i="2" s="1"/>
  <c r="K2048" i="1"/>
  <c r="N2048" i="2" s="1"/>
  <c r="K2047" i="1"/>
  <c r="N2047" i="2" s="1"/>
  <c r="K2046" i="1"/>
  <c r="N2046" i="2" s="1"/>
  <c r="K2045" i="1"/>
  <c r="N2045" i="2" s="1"/>
  <c r="K2044" i="1"/>
  <c r="N2044" i="2" s="1"/>
  <c r="K2043" i="1"/>
  <c r="N2043" i="2" s="1"/>
  <c r="K2042" i="1"/>
  <c r="N2042" i="2" s="1"/>
  <c r="K2041" i="1"/>
  <c r="N2041" i="2" s="1"/>
  <c r="K2040" i="1"/>
  <c r="N2040" i="2" s="1"/>
  <c r="K2039" i="1"/>
  <c r="N2039" i="2" s="1"/>
  <c r="K2038" i="1"/>
  <c r="N2038" i="2" s="1"/>
  <c r="K2037" i="1"/>
  <c r="N2037" i="2" s="1"/>
  <c r="K2036" i="1"/>
  <c r="N2036" i="2" s="1"/>
  <c r="K2035" i="1"/>
  <c r="N2035" i="2" s="1"/>
  <c r="K2034" i="1"/>
  <c r="N2034" i="2" s="1"/>
  <c r="K2033" i="1"/>
  <c r="N2033" i="2" s="1"/>
  <c r="K2032" i="1"/>
  <c r="N2032" i="2" s="1"/>
  <c r="K2031" i="1"/>
  <c r="N2031" i="2" s="1"/>
  <c r="K2030" i="1"/>
  <c r="N2030" i="2" s="1"/>
  <c r="K2029" i="1"/>
  <c r="N2029" i="2" s="1"/>
  <c r="K2028" i="1"/>
  <c r="N2028" i="2" s="1"/>
  <c r="K2027" i="1"/>
  <c r="N2027" i="2" s="1"/>
  <c r="K2026" i="1"/>
  <c r="N2026" i="2" s="1"/>
  <c r="K2025" i="1"/>
  <c r="N2025" i="2" s="1"/>
  <c r="K2024" i="1"/>
  <c r="N2024" i="2" s="1"/>
  <c r="K2023" i="1"/>
  <c r="N2023" i="2" s="1"/>
  <c r="K2022" i="1"/>
  <c r="N2022" i="2" s="1"/>
  <c r="K2021" i="1"/>
  <c r="N2021" i="2" s="1"/>
  <c r="K2020" i="1"/>
  <c r="N2020" i="2" s="1"/>
  <c r="K2019" i="1"/>
  <c r="N2019" i="2" s="1"/>
  <c r="K2018" i="1"/>
  <c r="N2018" i="2" s="1"/>
  <c r="K2017" i="1"/>
  <c r="N2017" i="2" s="1"/>
  <c r="K2016" i="1"/>
  <c r="N2016" i="2" s="1"/>
  <c r="K2015" i="1"/>
  <c r="N2015" i="2" s="1"/>
  <c r="K2014" i="1"/>
  <c r="N2014" i="2" s="1"/>
  <c r="K2013" i="1"/>
  <c r="N2013" i="2" s="1"/>
  <c r="K2012" i="1"/>
  <c r="N2012" i="2" s="1"/>
  <c r="K2011" i="1"/>
  <c r="N2011" i="2" s="1"/>
  <c r="K2010" i="1"/>
  <c r="N2010" i="2" s="1"/>
  <c r="K2009" i="1"/>
  <c r="N2009" i="2" s="1"/>
  <c r="K2008" i="1"/>
  <c r="N2008" i="2" s="1"/>
  <c r="K2007" i="1"/>
  <c r="N2007" i="2" s="1"/>
  <c r="K2006" i="1"/>
  <c r="N2006" i="2" s="1"/>
  <c r="K2005" i="1"/>
  <c r="N2005" i="2" s="1"/>
  <c r="K2004" i="1"/>
  <c r="N2004" i="2" s="1"/>
  <c r="K2003" i="1"/>
  <c r="N2003" i="2" s="1"/>
  <c r="K2002" i="1"/>
  <c r="N2002" i="2" s="1"/>
  <c r="K2001" i="1"/>
  <c r="N2001" i="2" s="1"/>
  <c r="K2000" i="1"/>
  <c r="N2000" i="2" s="1"/>
  <c r="K1999" i="1"/>
  <c r="N1999" i="2" s="1"/>
  <c r="K1998" i="1"/>
  <c r="N1998" i="2" s="1"/>
  <c r="K1997" i="1"/>
  <c r="N1997" i="2" s="1"/>
  <c r="K1996" i="1"/>
  <c r="N1996" i="2" s="1"/>
  <c r="K1995" i="1"/>
  <c r="N1995" i="2" s="1"/>
  <c r="K1994" i="1"/>
  <c r="N1994" i="2" s="1"/>
  <c r="K1993" i="1"/>
  <c r="N1993" i="2" s="1"/>
  <c r="K1992" i="1"/>
  <c r="N1992" i="2" s="1"/>
  <c r="K1991" i="1"/>
  <c r="N1991" i="2" s="1"/>
  <c r="K1990" i="1"/>
  <c r="N1990" i="2" s="1"/>
  <c r="K1989" i="1"/>
  <c r="N1989" i="2" s="1"/>
  <c r="K1988" i="1"/>
  <c r="N1988" i="2" s="1"/>
  <c r="K1987" i="1"/>
  <c r="N1987" i="2" s="1"/>
  <c r="K1986" i="1"/>
  <c r="N1986" i="2" s="1"/>
  <c r="K1985" i="1"/>
  <c r="N1985" i="2" s="1"/>
  <c r="K1984" i="1"/>
  <c r="N1984" i="2" s="1"/>
  <c r="K1983" i="1"/>
  <c r="N1983" i="2" s="1"/>
  <c r="K1982" i="1"/>
  <c r="N1982" i="2" s="1"/>
  <c r="K1981" i="1"/>
  <c r="N1981" i="2" s="1"/>
  <c r="K1980" i="1"/>
  <c r="N1980" i="2" s="1"/>
  <c r="K1979" i="1"/>
  <c r="N1979" i="2" s="1"/>
  <c r="K1978" i="1"/>
  <c r="N1978" i="2" s="1"/>
  <c r="K1977" i="1"/>
  <c r="N1977" i="2" s="1"/>
  <c r="K1976" i="1"/>
  <c r="N1976" i="2" s="1"/>
  <c r="K1975" i="1"/>
  <c r="N1975" i="2" s="1"/>
  <c r="K1974" i="1"/>
  <c r="N1974" i="2" s="1"/>
  <c r="K1973" i="1"/>
  <c r="N1973" i="2" s="1"/>
  <c r="K1972" i="1"/>
  <c r="N1972" i="2" s="1"/>
  <c r="K1971" i="1"/>
  <c r="N1971" i="2" s="1"/>
  <c r="K1970" i="1"/>
  <c r="N1970" i="2" s="1"/>
  <c r="K1969" i="1"/>
  <c r="N1969" i="2" s="1"/>
  <c r="K1968" i="1"/>
  <c r="N1968" i="2" s="1"/>
  <c r="K1967" i="1"/>
  <c r="N1967" i="2" s="1"/>
  <c r="K1966" i="1"/>
  <c r="N1966" i="2" s="1"/>
  <c r="K1965" i="1"/>
  <c r="N1965" i="2" s="1"/>
  <c r="K1964" i="1"/>
  <c r="N1964" i="2" s="1"/>
  <c r="K1963" i="1"/>
  <c r="N1963" i="2" s="1"/>
  <c r="K1962" i="1"/>
  <c r="N1962" i="2" s="1"/>
  <c r="K1961" i="1"/>
  <c r="N1961" i="2" s="1"/>
  <c r="K1960" i="1"/>
  <c r="N1960" i="2" s="1"/>
  <c r="K1959" i="1"/>
  <c r="N1959" i="2" s="1"/>
  <c r="K1958" i="1"/>
  <c r="N1958" i="2" s="1"/>
  <c r="K1957" i="1"/>
  <c r="N1957" i="2" s="1"/>
  <c r="K1956" i="1"/>
  <c r="N1956" i="2" s="1"/>
  <c r="K1955" i="1"/>
  <c r="N1955" i="2" s="1"/>
  <c r="K1954" i="1"/>
  <c r="N1954" i="2" s="1"/>
  <c r="K1953" i="1"/>
  <c r="N1953" i="2" s="1"/>
  <c r="K1952" i="1"/>
  <c r="N1952" i="2" s="1"/>
  <c r="K1951" i="1"/>
  <c r="N1951" i="2" s="1"/>
  <c r="K1950" i="1"/>
  <c r="N1950" i="2" s="1"/>
  <c r="K1949" i="1"/>
  <c r="N1949" i="2" s="1"/>
  <c r="K1948" i="1"/>
  <c r="N1948" i="2" s="1"/>
  <c r="K1947" i="1"/>
  <c r="N1947" i="2" s="1"/>
  <c r="K1946" i="1"/>
  <c r="N1946" i="2" s="1"/>
  <c r="K1945" i="1"/>
  <c r="N1945" i="2" s="1"/>
  <c r="K1944" i="1"/>
  <c r="N1944" i="2" s="1"/>
  <c r="K1943" i="1"/>
  <c r="N1943" i="2" s="1"/>
  <c r="K1942" i="1"/>
  <c r="N1942" i="2" s="1"/>
  <c r="K1941" i="1"/>
  <c r="N1941" i="2" s="1"/>
  <c r="K1940" i="1"/>
  <c r="N1940" i="2" s="1"/>
  <c r="K1939" i="1"/>
  <c r="N1939" i="2" s="1"/>
  <c r="K1938" i="1"/>
  <c r="N1938" i="2" s="1"/>
  <c r="K1937" i="1"/>
  <c r="N1937" i="2" s="1"/>
  <c r="K1936" i="1"/>
  <c r="N1936" i="2" s="1"/>
  <c r="K1935" i="1"/>
  <c r="N1935" i="2" s="1"/>
  <c r="K1934" i="1"/>
  <c r="N1934" i="2" s="1"/>
  <c r="K1933" i="1"/>
  <c r="N1933" i="2" s="1"/>
  <c r="K1932" i="1"/>
  <c r="N1932" i="2" s="1"/>
  <c r="K1931" i="1"/>
  <c r="N1931" i="2" s="1"/>
  <c r="K1930" i="1"/>
  <c r="N1930" i="2" s="1"/>
  <c r="K1929" i="1"/>
  <c r="N1929" i="2" s="1"/>
  <c r="K1928" i="1"/>
  <c r="N1928" i="2" s="1"/>
  <c r="K1927" i="1"/>
  <c r="N1927" i="2" s="1"/>
  <c r="K1926" i="1"/>
  <c r="N1926" i="2" s="1"/>
  <c r="K1925" i="1"/>
  <c r="N1925" i="2" s="1"/>
  <c r="K1924" i="1"/>
  <c r="N1924" i="2" s="1"/>
  <c r="K1923" i="1"/>
  <c r="N1923" i="2" s="1"/>
  <c r="K1922" i="1"/>
  <c r="N1922" i="2" s="1"/>
  <c r="K1921" i="1"/>
  <c r="N1921" i="2" s="1"/>
  <c r="K1920" i="1"/>
  <c r="N1920" i="2" s="1"/>
  <c r="K1919" i="1"/>
  <c r="N1919" i="2" s="1"/>
  <c r="K1918" i="1"/>
  <c r="N1918" i="2" s="1"/>
  <c r="K1917" i="1"/>
  <c r="N1917" i="2" s="1"/>
  <c r="K1916" i="1"/>
  <c r="N1916" i="2" s="1"/>
  <c r="K1915" i="1"/>
  <c r="N1915" i="2" s="1"/>
  <c r="K1914" i="1"/>
  <c r="N1914" i="2" s="1"/>
  <c r="K1913" i="1"/>
  <c r="N1913" i="2" s="1"/>
  <c r="K1912" i="1"/>
  <c r="N1912" i="2" s="1"/>
  <c r="K1911" i="1"/>
  <c r="N1911" i="2" s="1"/>
  <c r="K1910" i="1"/>
  <c r="N1910" i="2" s="1"/>
  <c r="K1909" i="1"/>
  <c r="N1909" i="2" s="1"/>
  <c r="K1908" i="1"/>
  <c r="N1908" i="2" s="1"/>
  <c r="K1907" i="1"/>
  <c r="N1907" i="2" s="1"/>
  <c r="K1906" i="1"/>
  <c r="N1906" i="2" s="1"/>
  <c r="K1905" i="1"/>
  <c r="N1905" i="2" s="1"/>
  <c r="K1904" i="1"/>
  <c r="N1904" i="2" s="1"/>
  <c r="K1903" i="1"/>
  <c r="N1903" i="2" s="1"/>
  <c r="K1902" i="1"/>
  <c r="N1902" i="2" s="1"/>
  <c r="K1901" i="1"/>
  <c r="N1901" i="2" s="1"/>
  <c r="K1900" i="1"/>
  <c r="N1900" i="2" s="1"/>
  <c r="K1899" i="1"/>
  <c r="N1899" i="2" s="1"/>
  <c r="K1898" i="1"/>
  <c r="N1898" i="2" s="1"/>
  <c r="K1897" i="1"/>
  <c r="N1897" i="2" s="1"/>
  <c r="K1896" i="1"/>
  <c r="N1896" i="2" s="1"/>
  <c r="K1895" i="1"/>
  <c r="N1895" i="2" s="1"/>
  <c r="K1894" i="1"/>
  <c r="N1894" i="2" s="1"/>
  <c r="K1893" i="1"/>
  <c r="N1893" i="2" s="1"/>
  <c r="K1892" i="1"/>
  <c r="N1892" i="2" s="1"/>
  <c r="K1891" i="1"/>
  <c r="N1891" i="2" s="1"/>
  <c r="K1890" i="1"/>
  <c r="N1890" i="2" s="1"/>
  <c r="K1889" i="1"/>
  <c r="N1889" i="2" s="1"/>
  <c r="K1888" i="1"/>
  <c r="N1888" i="2" s="1"/>
  <c r="K1887" i="1"/>
  <c r="N1887" i="2" s="1"/>
  <c r="K1886" i="1"/>
  <c r="N1886" i="2" s="1"/>
  <c r="K1885" i="1"/>
  <c r="N1885" i="2" s="1"/>
  <c r="K1884" i="1"/>
  <c r="N1884" i="2" s="1"/>
  <c r="K1883" i="1"/>
  <c r="N1883" i="2" s="1"/>
  <c r="K1882" i="1"/>
  <c r="N1882" i="2" s="1"/>
  <c r="K1881" i="1"/>
  <c r="N1881" i="2" s="1"/>
  <c r="K1880" i="1"/>
  <c r="N1880" i="2" s="1"/>
  <c r="K1879" i="1"/>
  <c r="N1879" i="2" s="1"/>
  <c r="K1878" i="1"/>
  <c r="N1878" i="2" s="1"/>
  <c r="K1877" i="1"/>
  <c r="N1877" i="2" s="1"/>
  <c r="K1876" i="1"/>
  <c r="N1876" i="2" s="1"/>
  <c r="K1875" i="1"/>
  <c r="N1875" i="2" s="1"/>
  <c r="K1874" i="1"/>
  <c r="N1874" i="2" s="1"/>
  <c r="K1873" i="1"/>
  <c r="N1873" i="2" s="1"/>
  <c r="K1872" i="1"/>
  <c r="N1872" i="2" s="1"/>
  <c r="K1871" i="1"/>
  <c r="N1871" i="2" s="1"/>
  <c r="K1870" i="1"/>
  <c r="N1870" i="2" s="1"/>
  <c r="K1869" i="1"/>
  <c r="N1869" i="2" s="1"/>
  <c r="K1868" i="1"/>
  <c r="N1868" i="2" s="1"/>
  <c r="K1867" i="1"/>
  <c r="N1867" i="2" s="1"/>
  <c r="K1866" i="1"/>
  <c r="N1866" i="2" s="1"/>
  <c r="K1865" i="1"/>
  <c r="N1865" i="2" s="1"/>
  <c r="K1864" i="1"/>
  <c r="N1864" i="2" s="1"/>
  <c r="K1863" i="1"/>
  <c r="N1863" i="2" s="1"/>
  <c r="K1862" i="1"/>
  <c r="N1862" i="2" s="1"/>
  <c r="K1861" i="1"/>
  <c r="N1861" i="2" s="1"/>
  <c r="K1860" i="1"/>
  <c r="N1860" i="2" s="1"/>
  <c r="K1859" i="1"/>
  <c r="N1859" i="2" s="1"/>
  <c r="K1858" i="1"/>
  <c r="N1858" i="2" s="1"/>
  <c r="K1857" i="1"/>
  <c r="N1857" i="2" s="1"/>
  <c r="K1856" i="1"/>
  <c r="N1856" i="2" s="1"/>
  <c r="K1855" i="1"/>
  <c r="N1855" i="2" s="1"/>
  <c r="K1854" i="1"/>
  <c r="N1854" i="2" s="1"/>
  <c r="K1853" i="1"/>
  <c r="N1853" i="2" s="1"/>
  <c r="K1852" i="1"/>
  <c r="N1852" i="2" s="1"/>
  <c r="K1851" i="1"/>
  <c r="N1851" i="2" s="1"/>
  <c r="K1850" i="1"/>
  <c r="N1850" i="2" s="1"/>
  <c r="K1849" i="1"/>
  <c r="N1849" i="2" s="1"/>
  <c r="K1848" i="1"/>
  <c r="N1848" i="2" s="1"/>
  <c r="K1847" i="1"/>
  <c r="N1847" i="2" s="1"/>
  <c r="K1846" i="1"/>
  <c r="N1846" i="2" s="1"/>
  <c r="K1845" i="1"/>
  <c r="N1845" i="2" s="1"/>
  <c r="K1844" i="1"/>
  <c r="N1844" i="2" s="1"/>
  <c r="K1843" i="1"/>
  <c r="N1843" i="2" s="1"/>
  <c r="K1842" i="1"/>
  <c r="N1842" i="2" s="1"/>
  <c r="K1841" i="1"/>
  <c r="N1841" i="2" s="1"/>
  <c r="K1840" i="1"/>
  <c r="N1840" i="2" s="1"/>
  <c r="K1839" i="1"/>
  <c r="N1839" i="2" s="1"/>
  <c r="K1838" i="1"/>
  <c r="N1838" i="2" s="1"/>
  <c r="K1837" i="1"/>
  <c r="N1837" i="2" s="1"/>
  <c r="K1836" i="1"/>
  <c r="N1836" i="2" s="1"/>
  <c r="K1835" i="1"/>
  <c r="N1835" i="2" s="1"/>
  <c r="K1834" i="1"/>
  <c r="N1834" i="2" s="1"/>
  <c r="K1833" i="1"/>
  <c r="N1833" i="2" s="1"/>
  <c r="K1832" i="1"/>
  <c r="N1832" i="2" s="1"/>
  <c r="K1831" i="1"/>
  <c r="N1831" i="2" s="1"/>
  <c r="K1830" i="1"/>
  <c r="N1830" i="2" s="1"/>
  <c r="K1829" i="1"/>
  <c r="N1829" i="2" s="1"/>
  <c r="K1828" i="1"/>
  <c r="N1828" i="2" s="1"/>
  <c r="K1827" i="1"/>
  <c r="N1827" i="2" s="1"/>
  <c r="K1826" i="1"/>
  <c r="N1826" i="2" s="1"/>
  <c r="K1825" i="1"/>
  <c r="N1825" i="2" s="1"/>
  <c r="K1824" i="1"/>
  <c r="N1824" i="2" s="1"/>
  <c r="K1823" i="1"/>
  <c r="N1823" i="2" s="1"/>
  <c r="K1822" i="1"/>
  <c r="N1822" i="2" s="1"/>
  <c r="K1821" i="1"/>
  <c r="N1821" i="2" s="1"/>
  <c r="K1820" i="1"/>
  <c r="N1820" i="2" s="1"/>
  <c r="K1819" i="1"/>
  <c r="N1819" i="2" s="1"/>
  <c r="K1818" i="1"/>
  <c r="N1818" i="2" s="1"/>
  <c r="K1817" i="1"/>
  <c r="N1817" i="2" s="1"/>
  <c r="K1816" i="1"/>
  <c r="N1816" i="2" s="1"/>
  <c r="K1815" i="1"/>
  <c r="N1815" i="2" s="1"/>
  <c r="K1814" i="1"/>
  <c r="N1814" i="2" s="1"/>
  <c r="K1813" i="1"/>
  <c r="N1813" i="2" s="1"/>
  <c r="K1812" i="1"/>
  <c r="N1812" i="2" s="1"/>
  <c r="K1811" i="1"/>
  <c r="N1811" i="2" s="1"/>
  <c r="K1810" i="1"/>
  <c r="N1810" i="2" s="1"/>
  <c r="K1809" i="1"/>
  <c r="N1809" i="2" s="1"/>
  <c r="K1808" i="1"/>
  <c r="N1808" i="2" s="1"/>
  <c r="K1807" i="1"/>
  <c r="N1807" i="2" s="1"/>
  <c r="K1806" i="1"/>
  <c r="N1806" i="2" s="1"/>
  <c r="K1805" i="1"/>
  <c r="N1805" i="2" s="1"/>
  <c r="K1804" i="1"/>
  <c r="N1804" i="2" s="1"/>
  <c r="K1803" i="1"/>
  <c r="N1803" i="2" s="1"/>
  <c r="K1802" i="1"/>
  <c r="N1802" i="2" s="1"/>
  <c r="K1801" i="1"/>
  <c r="N1801" i="2" s="1"/>
  <c r="K1800" i="1"/>
  <c r="N1800" i="2" s="1"/>
  <c r="K1799" i="1"/>
  <c r="N1799" i="2" s="1"/>
  <c r="K1798" i="1"/>
  <c r="N1798" i="2" s="1"/>
  <c r="K1797" i="1"/>
  <c r="N1797" i="2" s="1"/>
  <c r="K1796" i="1"/>
  <c r="N1796" i="2" s="1"/>
  <c r="K1795" i="1"/>
  <c r="N1795" i="2" s="1"/>
  <c r="K1794" i="1"/>
  <c r="N1794" i="2" s="1"/>
  <c r="K1793" i="1"/>
  <c r="N1793" i="2" s="1"/>
  <c r="K1792" i="1"/>
  <c r="N1792" i="2" s="1"/>
  <c r="K1791" i="1"/>
  <c r="N1791" i="2" s="1"/>
  <c r="K1790" i="1"/>
  <c r="N1790" i="2" s="1"/>
  <c r="K1789" i="1"/>
  <c r="N1789" i="2" s="1"/>
  <c r="K1788" i="1"/>
  <c r="N1788" i="2" s="1"/>
  <c r="K1787" i="1"/>
  <c r="N1787" i="2" s="1"/>
  <c r="K1786" i="1"/>
  <c r="N1786" i="2" s="1"/>
  <c r="K1785" i="1"/>
  <c r="N1785" i="2" s="1"/>
  <c r="K1784" i="1"/>
  <c r="N1784" i="2" s="1"/>
  <c r="K1783" i="1"/>
  <c r="N1783" i="2" s="1"/>
  <c r="K1782" i="1"/>
  <c r="N1782" i="2" s="1"/>
  <c r="K1781" i="1"/>
  <c r="N1781" i="2" s="1"/>
  <c r="K1780" i="1"/>
  <c r="N1780" i="2" s="1"/>
  <c r="K1779" i="1"/>
  <c r="N1779" i="2" s="1"/>
  <c r="K1778" i="1"/>
  <c r="N1778" i="2" s="1"/>
  <c r="K1777" i="1"/>
  <c r="N1777" i="2" s="1"/>
  <c r="K1776" i="1"/>
  <c r="N1776" i="2" s="1"/>
  <c r="K1775" i="1"/>
  <c r="N1775" i="2" s="1"/>
  <c r="K1774" i="1"/>
  <c r="N1774" i="2" s="1"/>
  <c r="K1773" i="1"/>
  <c r="N1773" i="2" s="1"/>
  <c r="K1772" i="1"/>
  <c r="N1772" i="2" s="1"/>
  <c r="K1771" i="1"/>
  <c r="N1771" i="2" s="1"/>
  <c r="K1770" i="1"/>
  <c r="N1770" i="2" s="1"/>
  <c r="K1769" i="1"/>
  <c r="N1769" i="2" s="1"/>
  <c r="K1768" i="1"/>
  <c r="N1768" i="2" s="1"/>
  <c r="K1767" i="1"/>
  <c r="N1767" i="2" s="1"/>
  <c r="K1766" i="1"/>
  <c r="N1766" i="2" s="1"/>
  <c r="K1765" i="1"/>
  <c r="N1765" i="2" s="1"/>
  <c r="K1764" i="1"/>
  <c r="N1764" i="2" s="1"/>
  <c r="K1763" i="1"/>
  <c r="N1763" i="2" s="1"/>
  <c r="K1762" i="1"/>
  <c r="N1762" i="2" s="1"/>
  <c r="K1761" i="1"/>
  <c r="N1761" i="2" s="1"/>
  <c r="K1760" i="1"/>
  <c r="N1760" i="2" s="1"/>
  <c r="K1759" i="1"/>
  <c r="N1759" i="2" s="1"/>
  <c r="K1758" i="1"/>
  <c r="N1758" i="2" s="1"/>
  <c r="K1757" i="1"/>
  <c r="N1757" i="2" s="1"/>
  <c r="K1756" i="1"/>
  <c r="N1756" i="2" s="1"/>
  <c r="K1755" i="1"/>
  <c r="N1755" i="2" s="1"/>
  <c r="K1754" i="1"/>
  <c r="N1754" i="2" s="1"/>
  <c r="K1753" i="1"/>
  <c r="N1753" i="2" s="1"/>
  <c r="K1752" i="1"/>
  <c r="N1752" i="2" s="1"/>
  <c r="K1751" i="1"/>
  <c r="N1751" i="2" s="1"/>
  <c r="K1750" i="1"/>
  <c r="N1750" i="2" s="1"/>
  <c r="K1749" i="1"/>
  <c r="N1749" i="2" s="1"/>
  <c r="K1748" i="1"/>
  <c r="N1748" i="2" s="1"/>
  <c r="K1747" i="1"/>
  <c r="N1747" i="2" s="1"/>
  <c r="K1746" i="1"/>
  <c r="N1746" i="2" s="1"/>
  <c r="K1745" i="1"/>
  <c r="N1745" i="2" s="1"/>
  <c r="K1744" i="1"/>
  <c r="N1744" i="2" s="1"/>
  <c r="K1743" i="1"/>
  <c r="N1743" i="2" s="1"/>
  <c r="K1742" i="1"/>
  <c r="N1742" i="2" s="1"/>
  <c r="K1741" i="1"/>
  <c r="N1741" i="2" s="1"/>
  <c r="K1740" i="1"/>
  <c r="N1740" i="2" s="1"/>
  <c r="K1739" i="1"/>
  <c r="N1739" i="2" s="1"/>
  <c r="K1738" i="1"/>
  <c r="N1738" i="2" s="1"/>
  <c r="K1737" i="1"/>
  <c r="N1737" i="2" s="1"/>
  <c r="K1736" i="1"/>
  <c r="N1736" i="2" s="1"/>
  <c r="K1735" i="1"/>
  <c r="N1735" i="2" s="1"/>
  <c r="K1734" i="1"/>
  <c r="N1734" i="2" s="1"/>
  <c r="K1733" i="1"/>
  <c r="N1733" i="2" s="1"/>
  <c r="K1732" i="1"/>
  <c r="N1732" i="2" s="1"/>
  <c r="K1731" i="1"/>
  <c r="N1731" i="2" s="1"/>
  <c r="K1730" i="1"/>
  <c r="N1730" i="2" s="1"/>
  <c r="K1729" i="1"/>
  <c r="N1729" i="2" s="1"/>
  <c r="K1728" i="1"/>
  <c r="N1728" i="2" s="1"/>
  <c r="K1727" i="1"/>
  <c r="N1727" i="2" s="1"/>
  <c r="K1726" i="1"/>
  <c r="N1726" i="2" s="1"/>
  <c r="K1725" i="1"/>
  <c r="N1725" i="2" s="1"/>
  <c r="K1724" i="1"/>
  <c r="N1724" i="2" s="1"/>
  <c r="K1723" i="1"/>
  <c r="N1723" i="2" s="1"/>
  <c r="K1722" i="1"/>
  <c r="N1722" i="2" s="1"/>
  <c r="K1721" i="1"/>
  <c r="N1721" i="2" s="1"/>
  <c r="K1720" i="1"/>
  <c r="N1720" i="2" s="1"/>
  <c r="K1719" i="1"/>
  <c r="N1719" i="2" s="1"/>
  <c r="K1718" i="1"/>
  <c r="N1718" i="2" s="1"/>
  <c r="K1717" i="1"/>
  <c r="N1717" i="2" s="1"/>
  <c r="K1716" i="1"/>
  <c r="N1716" i="2" s="1"/>
  <c r="K1715" i="1"/>
  <c r="N1715" i="2" s="1"/>
  <c r="K1714" i="1"/>
  <c r="N1714" i="2" s="1"/>
  <c r="K1713" i="1"/>
  <c r="N1713" i="2" s="1"/>
  <c r="K1712" i="1"/>
  <c r="N1712" i="2" s="1"/>
  <c r="K1711" i="1"/>
  <c r="N1711" i="2" s="1"/>
  <c r="K1710" i="1"/>
  <c r="N1710" i="2" s="1"/>
  <c r="K1709" i="1"/>
  <c r="N1709" i="2" s="1"/>
  <c r="K1708" i="1"/>
  <c r="N1708" i="2" s="1"/>
  <c r="K1707" i="1"/>
  <c r="N1707" i="2" s="1"/>
  <c r="K1706" i="1"/>
  <c r="N1706" i="2" s="1"/>
  <c r="K1705" i="1"/>
  <c r="N1705" i="2" s="1"/>
  <c r="K1704" i="1"/>
  <c r="N1704" i="2" s="1"/>
  <c r="K1703" i="1"/>
  <c r="N1703" i="2" s="1"/>
  <c r="K1702" i="1"/>
  <c r="N1702" i="2" s="1"/>
  <c r="K1701" i="1"/>
  <c r="N1701" i="2" s="1"/>
  <c r="K1700" i="1"/>
  <c r="N1700" i="2" s="1"/>
  <c r="K1699" i="1"/>
  <c r="N1699" i="2" s="1"/>
  <c r="K1698" i="1"/>
  <c r="N1698" i="2" s="1"/>
  <c r="K1697" i="1"/>
  <c r="N1697" i="2" s="1"/>
  <c r="K1696" i="1"/>
  <c r="N1696" i="2" s="1"/>
  <c r="K1695" i="1"/>
  <c r="N1695" i="2" s="1"/>
  <c r="K1694" i="1"/>
  <c r="N1694" i="2" s="1"/>
  <c r="K1693" i="1"/>
  <c r="N1693" i="2" s="1"/>
  <c r="K1692" i="1"/>
  <c r="N1692" i="2" s="1"/>
  <c r="K1691" i="1"/>
  <c r="N1691" i="2" s="1"/>
  <c r="K1690" i="1"/>
  <c r="N1690" i="2" s="1"/>
  <c r="K1689" i="1"/>
  <c r="N1689" i="2" s="1"/>
  <c r="K1688" i="1"/>
  <c r="N1688" i="2" s="1"/>
  <c r="K1687" i="1"/>
  <c r="N1687" i="2" s="1"/>
  <c r="K1686" i="1"/>
  <c r="N1686" i="2" s="1"/>
  <c r="K1685" i="1"/>
  <c r="N1685" i="2" s="1"/>
  <c r="K1684" i="1"/>
  <c r="N1684" i="2" s="1"/>
  <c r="K1683" i="1"/>
  <c r="N1683" i="2" s="1"/>
  <c r="K1682" i="1"/>
  <c r="N1682" i="2" s="1"/>
  <c r="K1681" i="1"/>
  <c r="N1681" i="2" s="1"/>
  <c r="K1680" i="1"/>
  <c r="N1680" i="2" s="1"/>
  <c r="K1679" i="1"/>
  <c r="N1679" i="2" s="1"/>
  <c r="K1678" i="1"/>
  <c r="N1678" i="2" s="1"/>
  <c r="K1677" i="1"/>
  <c r="N1677" i="2" s="1"/>
  <c r="K1676" i="1"/>
  <c r="N1676" i="2" s="1"/>
  <c r="K1675" i="1"/>
  <c r="N1675" i="2" s="1"/>
  <c r="K1674" i="1"/>
  <c r="N1674" i="2" s="1"/>
  <c r="K1673" i="1"/>
  <c r="N1673" i="2" s="1"/>
  <c r="K1672" i="1"/>
  <c r="N1672" i="2" s="1"/>
  <c r="K1671" i="1"/>
  <c r="N1671" i="2" s="1"/>
  <c r="K1670" i="1"/>
  <c r="N1670" i="2" s="1"/>
  <c r="K1669" i="1"/>
  <c r="N1669" i="2" s="1"/>
  <c r="K1668" i="1"/>
  <c r="N1668" i="2" s="1"/>
  <c r="K1667" i="1"/>
  <c r="N1667" i="2" s="1"/>
  <c r="K1666" i="1"/>
  <c r="N1666" i="2" s="1"/>
  <c r="K1665" i="1"/>
  <c r="N1665" i="2" s="1"/>
  <c r="K1664" i="1"/>
  <c r="N1664" i="2" s="1"/>
  <c r="K1663" i="1"/>
  <c r="N1663" i="2" s="1"/>
  <c r="K1662" i="1"/>
  <c r="N1662" i="2" s="1"/>
  <c r="K1661" i="1"/>
  <c r="N1661" i="2" s="1"/>
  <c r="K1660" i="1"/>
  <c r="N1660" i="2" s="1"/>
  <c r="K1659" i="1"/>
  <c r="N1659" i="2" s="1"/>
  <c r="K1658" i="1"/>
  <c r="N1658" i="2" s="1"/>
  <c r="K1657" i="1"/>
  <c r="N1657" i="2" s="1"/>
  <c r="K1656" i="1"/>
  <c r="N1656" i="2" s="1"/>
  <c r="K1655" i="1"/>
  <c r="N1655" i="2" s="1"/>
  <c r="K1654" i="1"/>
  <c r="N1654" i="2" s="1"/>
  <c r="K1653" i="1"/>
  <c r="N1653" i="2" s="1"/>
  <c r="K1652" i="1"/>
  <c r="N1652" i="2" s="1"/>
  <c r="K1651" i="1"/>
  <c r="N1651" i="2" s="1"/>
  <c r="K1650" i="1"/>
  <c r="N1650" i="2" s="1"/>
  <c r="K1649" i="1"/>
  <c r="N1649" i="2" s="1"/>
  <c r="K1648" i="1"/>
  <c r="N1648" i="2" s="1"/>
  <c r="K1647" i="1"/>
  <c r="N1647" i="2" s="1"/>
  <c r="K1646" i="1"/>
  <c r="N1646" i="2" s="1"/>
  <c r="K1645" i="1"/>
  <c r="N1645" i="2" s="1"/>
  <c r="K1644" i="1"/>
  <c r="N1644" i="2" s="1"/>
  <c r="K1643" i="1"/>
  <c r="N1643" i="2" s="1"/>
  <c r="K1642" i="1"/>
  <c r="N1642" i="2" s="1"/>
  <c r="K1641" i="1"/>
  <c r="N1641" i="2" s="1"/>
  <c r="K1640" i="1"/>
  <c r="N1640" i="2" s="1"/>
  <c r="K1639" i="1"/>
  <c r="N1639" i="2" s="1"/>
  <c r="K1638" i="1"/>
  <c r="N1638" i="2" s="1"/>
  <c r="K1637" i="1"/>
  <c r="N1637" i="2" s="1"/>
  <c r="K1636" i="1"/>
  <c r="N1636" i="2" s="1"/>
  <c r="K1635" i="1"/>
  <c r="N1635" i="2" s="1"/>
  <c r="K1634" i="1"/>
  <c r="N1634" i="2" s="1"/>
  <c r="K1633" i="1"/>
  <c r="N1633" i="2" s="1"/>
  <c r="K1632" i="1"/>
  <c r="N1632" i="2" s="1"/>
  <c r="K1631" i="1"/>
  <c r="N1631" i="2" s="1"/>
  <c r="K1630" i="1"/>
  <c r="N1630" i="2" s="1"/>
  <c r="K1629" i="1"/>
  <c r="N1629" i="2" s="1"/>
  <c r="K1628" i="1"/>
  <c r="N1628" i="2" s="1"/>
  <c r="K1627" i="1"/>
  <c r="N1627" i="2" s="1"/>
  <c r="K1626" i="1"/>
  <c r="N1626" i="2" s="1"/>
  <c r="K1625" i="1"/>
  <c r="N1625" i="2" s="1"/>
  <c r="K1624" i="1"/>
  <c r="N1624" i="2" s="1"/>
  <c r="K1623" i="1"/>
  <c r="N1623" i="2" s="1"/>
  <c r="K1622" i="1"/>
  <c r="N1622" i="2" s="1"/>
  <c r="K1621" i="1"/>
  <c r="N1621" i="2" s="1"/>
  <c r="K1620" i="1"/>
  <c r="N1620" i="2" s="1"/>
  <c r="K1619" i="1"/>
  <c r="N1619" i="2" s="1"/>
  <c r="K1618" i="1"/>
  <c r="N1618" i="2" s="1"/>
  <c r="K1617" i="1"/>
  <c r="N1617" i="2" s="1"/>
  <c r="K1616" i="1"/>
  <c r="N1616" i="2" s="1"/>
  <c r="K1615" i="1"/>
  <c r="N1615" i="2" s="1"/>
  <c r="K1614" i="1"/>
  <c r="N1614" i="2" s="1"/>
  <c r="K1613" i="1"/>
  <c r="N1613" i="2" s="1"/>
  <c r="K1612" i="1"/>
  <c r="N1612" i="2" s="1"/>
  <c r="K1611" i="1"/>
  <c r="N1611" i="2" s="1"/>
  <c r="K1610" i="1"/>
  <c r="N1610" i="2" s="1"/>
  <c r="K1609" i="1"/>
  <c r="N1609" i="2" s="1"/>
  <c r="K1608" i="1"/>
  <c r="N1608" i="2" s="1"/>
  <c r="K1607" i="1"/>
  <c r="N1607" i="2" s="1"/>
  <c r="K1606" i="1"/>
  <c r="N1606" i="2" s="1"/>
  <c r="K1605" i="1"/>
  <c r="N1605" i="2" s="1"/>
  <c r="K1604" i="1"/>
  <c r="N1604" i="2" s="1"/>
  <c r="K1603" i="1"/>
  <c r="N1603" i="2" s="1"/>
  <c r="K1602" i="1"/>
  <c r="N1602" i="2" s="1"/>
  <c r="K1601" i="1"/>
  <c r="N1601" i="2" s="1"/>
  <c r="K1600" i="1"/>
  <c r="N1600" i="2" s="1"/>
  <c r="K1599" i="1"/>
  <c r="N1599" i="2" s="1"/>
  <c r="K1598" i="1"/>
  <c r="N1598" i="2" s="1"/>
  <c r="K1597" i="1"/>
  <c r="N1597" i="2" s="1"/>
  <c r="K1596" i="1"/>
  <c r="N1596" i="2" s="1"/>
  <c r="K1595" i="1"/>
  <c r="N1595" i="2" s="1"/>
  <c r="K1594" i="1"/>
  <c r="N1594" i="2" s="1"/>
  <c r="K1593" i="1"/>
  <c r="N1593" i="2" s="1"/>
  <c r="K1592" i="1"/>
  <c r="N1592" i="2" s="1"/>
  <c r="K1591" i="1"/>
  <c r="N1591" i="2" s="1"/>
  <c r="K1590" i="1"/>
  <c r="N1590" i="2" s="1"/>
  <c r="K1589" i="1"/>
  <c r="N1589" i="2" s="1"/>
  <c r="K1588" i="1"/>
  <c r="N1588" i="2" s="1"/>
  <c r="K1587" i="1"/>
  <c r="N1587" i="2" s="1"/>
  <c r="K1586" i="1"/>
  <c r="N1586" i="2" s="1"/>
  <c r="K1585" i="1"/>
  <c r="N1585" i="2" s="1"/>
  <c r="K1584" i="1"/>
  <c r="N1584" i="2" s="1"/>
  <c r="K1583" i="1"/>
  <c r="N1583" i="2" s="1"/>
  <c r="K1582" i="1"/>
  <c r="N1582" i="2" s="1"/>
  <c r="K1581" i="1"/>
  <c r="N1581" i="2" s="1"/>
  <c r="K1580" i="1"/>
  <c r="N1580" i="2" s="1"/>
  <c r="K1579" i="1"/>
  <c r="N1579" i="2" s="1"/>
  <c r="K1578" i="1"/>
  <c r="N1578" i="2" s="1"/>
  <c r="K1577" i="1"/>
  <c r="N1577" i="2" s="1"/>
  <c r="K1576" i="1"/>
  <c r="N1576" i="2" s="1"/>
  <c r="K1575" i="1"/>
  <c r="N1575" i="2" s="1"/>
  <c r="K1574" i="1"/>
  <c r="N1574" i="2" s="1"/>
  <c r="K1573" i="1"/>
  <c r="N1573" i="2" s="1"/>
  <c r="K1572" i="1"/>
  <c r="N1572" i="2" s="1"/>
  <c r="K1571" i="1"/>
  <c r="N1571" i="2" s="1"/>
  <c r="K1570" i="1"/>
  <c r="N1570" i="2" s="1"/>
  <c r="K1569" i="1"/>
  <c r="N1569" i="2" s="1"/>
  <c r="K1568" i="1"/>
  <c r="N1568" i="2" s="1"/>
  <c r="K1567" i="1"/>
  <c r="N1567" i="2" s="1"/>
  <c r="K1566" i="1"/>
  <c r="N1566" i="2" s="1"/>
  <c r="K1565" i="1"/>
  <c r="N1565" i="2" s="1"/>
  <c r="K1564" i="1"/>
  <c r="N1564" i="2" s="1"/>
  <c r="K1563" i="1"/>
  <c r="N1563" i="2" s="1"/>
  <c r="K1562" i="1"/>
  <c r="N1562" i="2" s="1"/>
  <c r="K1561" i="1"/>
  <c r="N1561" i="2" s="1"/>
  <c r="K1560" i="1"/>
  <c r="N1560" i="2" s="1"/>
  <c r="K1559" i="1"/>
  <c r="N1559" i="2" s="1"/>
  <c r="K1558" i="1"/>
  <c r="N1558" i="2" s="1"/>
  <c r="K1557" i="1"/>
  <c r="N1557" i="2" s="1"/>
  <c r="K1556" i="1"/>
  <c r="N1556" i="2" s="1"/>
  <c r="K1555" i="1"/>
  <c r="N1555" i="2" s="1"/>
  <c r="K1554" i="1"/>
  <c r="N1554" i="2" s="1"/>
  <c r="K1553" i="1"/>
  <c r="N1553" i="2" s="1"/>
  <c r="K1552" i="1"/>
  <c r="N1552" i="2" s="1"/>
  <c r="K1551" i="1"/>
  <c r="N1551" i="2" s="1"/>
  <c r="K1550" i="1"/>
  <c r="N1550" i="2" s="1"/>
  <c r="K1549" i="1"/>
  <c r="N1549" i="2" s="1"/>
  <c r="K1548" i="1"/>
  <c r="N1548" i="2" s="1"/>
  <c r="K1547" i="1"/>
  <c r="N1547" i="2" s="1"/>
  <c r="K1546" i="1"/>
  <c r="N1546" i="2" s="1"/>
  <c r="K1545" i="1"/>
  <c r="N1545" i="2" s="1"/>
  <c r="K1544" i="1"/>
  <c r="N1544" i="2" s="1"/>
  <c r="K1543" i="1"/>
  <c r="N1543" i="2" s="1"/>
  <c r="K1542" i="1"/>
  <c r="N1542" i="2" s="1"/>
  <c r="K1541" i="1"/>
  <c r="N1541" i="2" s="1"/>
  <c r="K1540" i="1"/>
  <c r="N1540" i="2" s="1"/>
  <c r="K1539" i="1"/>
  <c r="N1539" i="2" s="1"/>
  <c r="K1538" i="1"/>
  <c r="N1538" i="2" s="1"/>
  <c r="K1537" i="1"/>
  <c r="N1537" i="2" s="1"/>
  <c r="K1536" i="1"/>
  <c r="N1536" i="2" s="1"/>
  <c r="K1535" i="1"/>
  <c r="N1535" i="2" s="1"/>
  <c r="K1534" i="1"/>
  <c r="N1534" i="2" s="1"/>
  <c r="K1533" i="1"/>
  <c r="N1533" i="2" s="1"/>
  <c r="K1532" i="1"/>
  <c r="N1532" i="2" s="1"/>
  <c r="K1531" i="1"/>
  <c r="N1531" i="2" s="1"/>
  <c r="K1530" i="1"/>
  <c r="N1530" i="2" s="1"/>
  <c r="K1529" i="1"/>
  <c r="N1529" i="2" s="1"/>
  <c r="K1528" i="1"/>
  <c r="N1528" i="2" s="1"/>
  <c r="K1527" i="1"/>
  <c r="N1527" i="2" s="1"/>
  <c r="K1526" i="1"/>
  <c r="N1526" i="2" s="1"/>
  <c r="K1525" i="1"/>
  <c r="N1525" i="2" s="1"/>
  <c r="K1524" i="1"/>
  <c r="N1524" i="2" s="1"/>
  <c r="K1523" i="1"/>
  <c r="N1523" i="2" s="1"/>
  <c r="K1522" i="1"/>
  <c r="N1522" i="2" s="1"/>
  <c r="K1521" i="1"/>
  <c r="N1521" i="2" s="1"/>
  <c r="K1520" i="1"/>
  <c r="N1520" i="2" s="1"/>
  <c r="K1519" i="1"/>
  <c r="N1519" i="2" s="1"/>
  <c r="K1518" i="1"/>
  <c r="N1518" i="2" s="1"/>
  <c r="K1517" i="1"/>
  <c r="N1517" i="2" s="1"/>
  <c r="K1516" i="1"/>
  <c r="N1516" i="2" s="1"/>
  <c r="K1515" i="1"/>
  <c r="N1515" i="2" s="1"/>
  <c r="K1514" i="1"/>
  <c r="N1514" i="2" s="1"/>
  <c r="K1513" i="1"/>
  <c r="N1513" i="2" s="1"/>
  <c r="K1512" i="1"/>
  <c r="N1512" i="2" s="1"/>
  <c r="K1511" i="1"/>
  <c r="N1511" i="2" s="1"/>
  <c r="K1510" i="1"/>
  <c r="N1510" i="2" s="1"/>
  <c r="K1509" i="1"/>
  <c r="N1509" i="2" s="1"/>
  <c r="K1508" i="1"/>
  <c r="N1508" i="2" s="1"/>
  <c r="K1507" i="1"/>
  <c r="N1507" i="2" s="1"/>
  <c r="K1506" i="1"/>
  <c r="N1506" i="2" s="1"/>
  <c r="K1505" i="1"/>
  <c r="N1505" i="2" s="1"/>
  <c r="K1504" i="1"/>
  <c r="N1504" i="2" s="1"/>
  <c r="K1503" i="1"/>
  <c r="N1503" i="2" s="1"/>
  <c r="K1502" i="1"/>
  <c r="N1502" i="2" s="1"/>
  <c r="K1501" i="1"/>
  <c r="N1501" i="2" s="1"/>
  <c r="K1500" i="1"/>
  <c r="N1500" i="2" s="1"/>
  <c r="K1499" i="1"/>
  <c r="N1499" i="2" s="1"/>
  <c r="K1498" i="1"/>
  <c r="N1498" i="2" s="1"/>
  <c r="K1497" i="1"/>
  <c r="N1497" i="2" s="1"/>
  <c r="K1496" i="1"/>
  <c r="N1496" i="2" s="1"/>
  <c r="K1495" i="1"/>
  <c r="N1495" i="2" s="1"/>
  <c r="K1494" i="1"/>
  <c r="N1494" i="2" s="1"/>
  <c r="K1493" i="1"/>
  <c r="N1493" i="2" s="1"/>
  <c r="K1492" i="1"/>
  <c r="N1492" i="2" s="1"/>
  <c r="K1491" i="1"/>
  <c r="N1491" i="2" s="1"/>
  <c r="K1490" i="1"/>
  <c r="N1490" i="2" s="1"/>
  <c r="K1489" i="1"/>
  <c r="N1489" i="2" s="1"/>
  <c r="K1488" i="1"/>
  <c r="N1488" i="2" s="1"/>
  <c r="K1487" i="1"/>
  <c r="N1487" i="2" s="1"/>
  <c r="K1486" i="1"/>
  <c r="N1486" i="2" s="1"/>
  <c r="K1485" i="1"/>
  <c r="N1485" i="2" s="1"/>
  <c r="K1484" i="1"/>
  <c r="N1484" i="2" s="1"/>
  <c r="K1483" i="1"/>
  <c r="N1483" i="2" s="1"/>
  <c r="K1482" i="1"/>
  <c r="N1482" i="2" s="1"/>
  <c r="K1481" i="1"/>
  <c r="N1481" i="2" s="1"/>
  <c r="K1480" i="1"/>
  <c r="N1480" i="2" s="1"/>
  <c r="K1479" i="1"/>
  <c r="N1479" i="2" s="1"/>
  <c r="K1478" i="1"/>
  <c r="N1478" i="2" s="1"/>
  <c r="K1477" i="1"/>
  <c r="N1477" i="2" s="1"/>
  <c r="K1476" i="1"/>
  <c r="N1476" i="2" s="1"/>
  <c r="K1475" i="1"/>
  <c r="N1475" i="2" s="1"/>
  <c r="K1474" i="1"/>
  <c r="N1474" i="2" s="1"/>
  <c r="K1473" i="1"/>
  <c r="N1473" i="2" s="1"/>
  <c r="K1472" i="1"/>
  <c r="N1472" i="2" s="1"/>
  <c r="K1471" i="1"/>
  <c r="N1471" i="2" s="1"/>
  <c r="K1470" i="1"/>
  <c r="N1470" i="2" s="1"/>
  <c r="K1469" i="1"/>
  <c r="N1469" i="2" s="1"/>
  <c r="K1468" i="1"/>
  <c r="N1468" i="2" s="1"/>
  <c r="K1467" i="1"/>
  <c r="N1467" i="2" s="1"/>
  <c r="K1466" i="1"/>
  <c r="N1466" i="2" s="1"/>
  <c r="K1465" i="1"/>
  <c r="N1465" i="2" s="1"/>
  <c r="K1464" i="1"/>
  <c r="N1464" i="2" s="1"/>
  <c r="K1463" i="1"/>
  <c r="N1463" i="2" s="1"/>
  <c r="K1462" i="1"/>
  <c r="N1462" i="2" s="1"/>
  <c r="K1461" i="1"/>
  <c r="N1461" i="2" s="1"/>
  <c r="K1460" i="1"/>
  <c r="N1460" i="2" s="1"/>
  <c r="K1459" i="1"/>
  <c r="N1459" i="2" s="1"/>
  <c r="K1458" i="1"/>
  <c r="N1458" i="2" s="1"/>
  <c r="K1457" i="1"/>
  <c r="N1457" i="2" s="1"/>
  <c r="K1456" i="1"/>
  <c r="N1456" i="2" s="1"/>
  <c r="K1455" i="1"/>
  <c r="N1455" i="2" s="1"/>
  <c r="K1454" i="1"/>
  <c r="N1454" i="2" s="1"/>
  <c r="K1453" i="1"/>
  <c r="N1453" i="2" s="1"/>
  <c r="K1452" i="1"/>
  <c r="N1452" i="2" s="1"/>
  <c r="K1451" i="1"/>
  <c r="N1451" i="2" s="1"/>
  <c r="K1450" i="1"/>
  <c r="N1450" i="2" s="1"/>
  <c r="K1449" i="1"/>
  <c r="N1449" i="2" s="1"/>
  <c r="K1448" i="1"/>
  <c r="N1448" i="2" s="1"/>
  <c r="K1447" i="1"/>
  <c r="N1447" i="2" s="1"/>
  <c r="K1446" i="1"/>
  <c r="N1446" i="2" s="1"/>
  <c r="K1445" i="1"/>
  <c r="N1445" i="2" s="1"/>
  <c r="K1444" i="1"/>
  <c r="N1444" i="2" s="1"/>
  <c r="K1443" i="1"/>
  <c r="N1443" i="2" s="1"/>
  <c r="K1442" i="1"/>
  <c r="N1442" i="2" s="1"/>
  <c r="K1441" i="1"/>
  <c r="N1441" i="2" s="1"/>
  <c r="K1440" i="1"/>
  <c r="N1440" i="2" s="1"/>
  <c r="K1439" i="1"/>
  <c r="N1439" i="2" s="1"/>
  <c r="K1438" i="1"/>
  <c r="N1438" i="2" s="1"/>
  <c r="K1437" i="1"/>
  <c r="N1437" i="2" s="1"/>
  <c r="K1436" i="1"/>
  <c r="N1436" i="2" s="1"/>
  <c r="K1435" i="1"/>
  <c r="N1435" i="2" s="1"/>
  <c r="K1434" i="1"/>
  <c r="N1434" i="2" s="1"/>
  <c r="K1433" i="1"/>
  <c r="N1433" i="2" s="1"/>
  <c r="K1432" i="1"/>
  <c r="N1432" i="2" s="1"/>
  <c r="K1431" i="1"/>
  <c r="N1431" i="2" s="1"/>
  <c r="K1430" i="1"/>
  <c r="N1430" i="2" s="1"/>
  <c r="K1429" i="1"/>
  <c r="N1429" i="2" s="1"/>
  <c r="K1428" i="1"/>
  <c r="N1428" i="2" s="1"/>
  <c r="K1427" i="1"/>
  <c r="N1427" i="2" s="1"/>
  <c r="K1426" i="1"/>
  <c r="N1426" i="2" s="1"/>
  <c r="K1425" i="1"/>
  <c r="N1425" i="2" s="1"/>
  <c r="K1424" i="1"/>
  <c r="N1424" i="2" s="1"/>
  <c r="K1423" i="1"/>
  <c r="N1423" i="2" s="1"/>
  <c r="K1422" i="1"/>
  <c r="N1422" i="2" s="1"/>
  <c r="K1421" i="1"/>
  <c r="N1421" i="2" s="1"/>
  <c r="K1420" i="1"/>
  <c r="N1420" i="2" s="1"/>
  <c r="K1419" i="1"/>
  <c r="N1419" i="2" s="1"/>
  <c r="K1418" i="1"/>
  <c r="N1418" i="2" s="1"/>
  <c r="K1417" i="1"/>
  <c r="N1417" i="2" s="1"/>
  <c r="K1416" i="1"/>
  <c r="N1416" i="2" s="1"/>
  <c r="K1415" i="1"/>
  <c r="N1415" i="2" s="1"/>
  <c r="K1414" i="1"/>
  <c r="N1414" i="2" s="1"/>
  <c r="K1413" i="1"/>
  <c r="N1413" i="2" s="1"/>
  <c r="K1412" i="1"/>
  <c r="N1412" i="2" s="1"/>
  <c r="K1411" i="1"/>
  <c r="N1411" i="2" s="1"/>
  <c r="K1410" i="1"/>
  <c r="N1410" i="2" s="1"/>
  <c r="K1409" i="1"/>
  <c r="N1409" i="2" s="1"/>
  <c r="K1408" i="1"/>
  <c r="N1408" i="2" s="1"/>
  <c r="K1407" i="1"/>
  <c r="N1407" i="2" s="1"/>
  <c r="K1406" i="1"/>
  <c r="N1406" i="2" s="1"/>
  <c r="K1405" i="1"/>
  <c r="N1405" i="2" s="1"/>
  <c r="K1404" i="1"/>
  <c r="N1404" i="2" s="1"/>
  <c r="K1403" i="1"/>
  <c r="N1403" i="2" s="1"/>
  <c r="K1402" i="1"/>
  <c r="N1402" i="2" s="1"/>
  <c r="K1401" i="1"/>
  <c r="N1401" i="2" s="1"/>
  <c r="K1400" i="1"/>
  <c r="N1400" i="2" s="1"/>
  <c r="K1399" i="1"/>
  <c r="N1399" i="2" s="1"/>
  <c r="K1398" i="1"/>
  <c r="N1398" i="2" s="1"/>
  <c r="K1397" i="1"/>
  <c r="N1397" i="2" s="1"/>
  <c r="K1396" i="1"/>
  <c r="N1396" i="2" s="1"/>
  <c r="K1395" i="1"/>
  <c r="N1395" i="2" s="1"/>
  <c r="K1394" i="1"/>
  <c r="N1394" i="2" s="1"/>
  <c r="K1393" i="1"/>
  <c r="N1393" i="2" s="1"/>
  <c r="K1392" i="1"/>
  <c r="N1392" i="2" s="1"/>
  <c r="K1391" i="1"/>
  <c r="N1391" i="2" s="1"/>
  <c r="K1390" i="1"/>
  <c r="N1390" i="2" s="1"/>
  <c r="K1389" i="1"/>
  <c r="N1389" i="2" s="1"/>
  <c r="K1388" i="1"/>
  <c r="N1388" i="2" s="1"/>
  <c r="K1387" i="1"/>
  <c r="N1387" i="2" s="1"/>
  <c r="K1386" i="1"/>
  <c r="N1386" i="2" s="1"/>
  <c r="K1385" i="1"/>
  <c r="N1385" i="2" s="1"/>
  <c r="K1384" i="1"/>
  <c r="N1384" i="2" s="1"/>
  <c r="K1383" i="1"/>
  <c r="N1383" i="2" s="1"/>
  <c r="K1382" i="1"/>
  <c r="N1382" i="2" s="1"/>
  <c r="K1381" i="1"/>
  <c r="N1381" i="2" s="1"/>
  <c r="K1380" i="1"/>
  <c r="N1380" i="2" s="1"/>
  <c r="K1379" i="1"/>
  <c r="N1379" i="2" s="1"/>
  <c r="K1378" i="1"/>
  <c r="N1378" i="2" s="1"/>
  <c r="K1377" i="1"/>
  <c r="N1377" i="2" s="1"/>
  <c r="K1376" i="1"/>
  <c r="N1376" i="2" s="1"/>
  <c r="K1375" i="1"/>
  <c r="N1375" i="2" s="1"/>
  <c r="K1374" i="1"/>
  <c r="N1374" i="2" s="1"/>
  <c r="K1373" i="1"/>
  <c r="N1373" i="2" s="1"/>
  <c r="K1372" i="1"/>
  <c r="N1372" i="2" s="1"/>
  <c r="K1371" i="1"/>
  <c r="N1371" i="2" s="1"/>
  <c r="K1370" i="1"/>
  <c r="N1370" i="2" s="1"/>
  <c r="K1369" i="1"/>
  <c r="N1369" i="2" s="1"/>
  <c r="K1368" i="1"/>
  <c r="N1368" i="2" s="1"/>
  <c r="K1367" i="1"/>
  <c r="N1367" i="2" s="1"/>
  <c r="K1366" i="1"/>
  <c r="N1366" i="2" s="1"/>
  <c r="K1365" i="1"/>
  <c r="N1365" i="2" s="1"/>
  <c r="K1364" i="1"/>
  <c r="N1364" i="2" s="1"/>
  <c r="K1363" i="1"/>
  <c r="N1363" i="2" s="1"/>
  <c r="K1362" i="1"/>
  <c r="N1362" i="2" s="1"/>
  <c r="K1361" i="1"/>
  <c r="N1361" i="2" s="1"/>
  <c r="K1360" i="1"/>
  <c r="N1360" i="2" s="1"/>
  <c r="K1359" i="1"/>
  <c r="N1359" i="2" s="1"/>
  <c r="K1358" i="1"/>
  <c r="N1358" i="2" s="1"/>
  <c r="K1357" i="1"/>
  <c r="N1357" i="2" s="1"/>
  <c r="K1356" i="1"/>
  <c r="N1356" i="2" s="1"/>
  <c r="K1355" i="1"/>
  <c r="N1355" i="2" s="1"/>
  <c r="K1354" i="1"/>
  <c r="N1354" i="2" s="1"/>
  <c r="K1353" i="1"/>
  <c r="N1353" i="2" s="1"/>
  <c r="K1352" i="1"/>
  <c r="N1352" i="2" s="1"/>
  <c r="K1351" i="1"/>
  <c r="N1351" i="2" s="1"/>
  <c r="K1350" i="1"/>
  <c r="N1350" i="2" s="1"/>
  <c r="K1349" i="1"/>
  <c r="N1349" i="2" s="1"/>
  <c r="K1348" i="1"/>
  <c r="N1348" i="2" s="1"/>
  <c r="K1347" i="1"/>
  <c r="N1347" i="2" s="1"/>
  <c r="K1346" i="1"/>
  <c r="N1346" i="2" s="1"/>
  <c r="K1345" i="1"/>
  <c r="N1345" i="2" s="1"/>
  <c r="K1344" i="1"/>
  <c r="N1344" i="2" s="1"/>
  <c r="K1343" i="1"/>
  <c r="N1343" i="2" s="1"/>
  <c r="K1342" i="1"/>
  <c r="N1342" i="2" s="1"/>
  <c r="K1341" i="1"/>
  <c r="N1341" i="2" s="1"/>
  <c r="K1340" i="1"/>
  <c r="N1340" i="2" s="1"/>
  <c r="K1339" i="1"/>
  <c r="N1339" i="2" s="1"/>
  <c r="K1338" i="1"/>
  <c r="N1338" i="2" s="1"/>
  <c r="K1337" i="1"/>
  <c r="N1337" i="2" s="1"/>
  <c r="K1336" i="1"/>
  <c r="N1336" i="2" s="1"/>
  <c r="K1335" i="1"/>
  <c r="N1335" i="2" s="1"/>
  <c r="K1334" i="1"/>
  <c r="N1334" i="2" s="1"/>
  <c r="K1333" i="1"/>
  <c r="N1333" i="2" s="1"/>
  <c r="K1332" i="1"/>
  <c r="N1332" i="2" s="1"/>
  <c r="K1331" i="1"/>
  <c r="N1331" i="2" s="1"/>
  <c r="K1330" i="1"/>
  <c r="N1330" i="2" s="1"/>
  <c r="K1329" i="1"/>
  <c r="N1329" i="2" s="1"/>
  <c r="K1328" i="1"/>
  <c r="N1328" i="2" s="1"/>
  <c r="K1327" i="1"/>
  <c r="N1327" i="2" s="1"/>
  <c r="K1326" i="1"/>
  <c r="N1326" i="2" s="1"/>
  <c r="K1325" i="1"/>
  <c r="N1325" i="2" s="1"/>
  <c r="K1324" i="1"/>
  <c r="N1324" i="2" s="1"/>
  <c r="K1323" i="1"/>
  <c r="N1323" i="2" s="1"/>
  <c r="K1322" i="1"/>
  <c r="N1322" i="2" s="1"/>
  <c r="K1321" i="1"/>
  <c r="N1321" i="2" s="1"/>
  <c r="K1320" i="1"/>
  <c r="N1320" i="2" s="1"/>
  <c r="K1319" i="1"/>
  <c r="N1319" i="2" s="1"/>
  <c r="K1318" i="1"/>
  <c r="N1318" i="2" s="1"/>
  <c r="K1317" i="1"/>
  <c r="N1317" i="2" s="1"/>
  <c r="K1316" i="1"/>
  <c r="N1316" i="2" s="1"/>
  <c r="K1315" i="1"/>
  <c r="N1315" i="2" s="1"/>
  <c r="K1314" i="1"/>
  <c r="N1314" i="2" s="1"/>
  <c r="K1313" i="1"/>
  <c r="N1313" i="2" s="1"/>
  <c r="K1312" i="1"/>
  <c r="N1312" i="2" s="1"/>
  <c r="K1311" i="1"/>
  <c r="N1311" i="2" s="1"/>
  <c r="K1310" i="1"/>
  <c r="N1310" i="2" s="1"/>
  <c r="K1309" i="1"/>
  <c r="N1309" i="2" s="1"/>
  <c r="K1308" i="1"/>
  <c r="N1308" i="2" s="1"/>
  <c r="K1307" i="1"/>
  <c r="N1307" i="2" s="1"/>
  <c r="K1306" i="1"/>
  <c r="N1306" i="2" s="1"/>
  <c r="K1305" i="1"/>
  <c r="N1305" i="2" s="1"/>
  <c r="K1304" i="1"/>
  <c r="N1304" i="2" s="1"/>
  <c r="K1303" i="1"/>
  <c r="N1303" i="2" s="1"/>
  <c r="K1302" i="1"/>
  <c r="N1302" i="2" s="1"/>
  <c r="K1301" i="1"/>
  <c r="N1301" i="2" s="1"/>
  <c r="K1300" i="1"/>
  <c r="N1300" i="2" s="1"/>
  <c r="K1299" i="1"/>
  <c r="N1299" i="2" s="1"/>
  <c r="K1298" i="1"/>
  <c r="N1298" i="2" s="1"/>
  <c r="K1297" i="1"/>
  <c r="N1297" i="2" s="1"/>
  <c r="K1296" i="1"/>
  <c r="N1296" i="2" s="1"/>
  <c r="K1295" i="1"/>
  <c r="N1295" i="2" s="1"/>
  <c r="K1294" i="1"/>
  <c r="N1294" i="2" s="1"/>
  <c r="K1293" i="1"/>
  <c r="N1293" i="2" s="1"/>
  <c r="K1292" i="1"/>
  <c r="N1292" i="2" s="1"/>
  <c r="K1291" i="1"/>
  <c r="N1291" i="2" s="1"/>
  <c r="K1290" i="1"/>
  <c r="N1290" i="2" s="1"/>
  <c r="K1289" i="1"/>
  <c r="N1289" i="2" s="1"/>
  <c r="K1288" i="1"/>
  <c r="N1288" i="2" s="1"/>
  <c r="K1287" i="1"/>
  <c r="N1287" i="2" s="1"/>
  <c r="K1286" i="1"/>
  <c r="N1286" i="2" s="1"/>
  <c r="K1285" i="1"/>
  <c r="N1285" i="2" s="1"/>
  <c r="K1284" i="1"/>
  <c r="N1284" i="2" s="1"/>
  <c r="K1283" i="1"/>
  <c r="N1283" i="2" s="1"/>
  <c r="K1282" i="1"/>
  <c r="N1282" i="2" s="1"/>
  <c r="K1281" i="1"/>
  <c r="N1281" i="2" s="1"/>
  <c r="K1280" i="1"/>
  <c r="N1280" i="2" s="1"/>
  <c r="K1279" i="1"/>
  <c r="N1279" i="2" s="1"/>
  <c r="K1278" i="1"/>
  <c r="N1278" i="2" s="1"/>
  <c r="K1277" i="1"/>
  <c r="N1277" i="2" s="1"/>
  <c r="K1276" i="1"/>
  <c r="N1276" i="2" s="1"/>
  <c r="K1275" i="1"/>
  <c r="N1275" i="2" s="1"/>
  <c r="K1274" i="1"/>
  <c r="N1274" i="2" s="1"/>
  <c r="K1273" i="1"/>
  <c r="N1273" i="2" s="1"/>
  <c r="K1272" i="1"/>
  <c r="N1272" i="2" s="1"/>
  <c r="K1271" i="1"/>
  <c r="N1271" i="2" s="1"/>
  <c r="K1270" i="1"/>
  <c r="N1270" i="2" s="1"/>
  <c r="K1269" i="1"/>
  <c r="N1269" i="2" s="1"/>
  <c r="K1268" i="1"/>
  <c r="N1268" i="2" s="1"/>
  <c r="K1267" i="1"/>
  <c r="N1267" i="2" s="1"/>
  <c r="K1266" i="1"/>
  <c r="N1266" i="2" s="1"/>
  <c r="K1265" i="1"/>
  <c r="N1265" i="2" s="1"/>
  <c r="K1264" i="1"/>
  <c r="N1264" i="2" s="1"/>
  <c r="K1263" i="1"/>
  <c r="N1263" i="2" s="1"/>
  <c r="K1262" i="1"/>
  <c r="N1262" i="2" s="1"/>
  <c r="K1261" i="1"/>
  <c r="N1261" i="2" s="1"/>
  <c r="K1260" i="1"/>
  <c r="N1260" i="2" s="1"/>
  <c r="K1259" i="1"/>
  <c r="N1259" i="2" s="1"/>
  <c r="K1258" i="1"/>
  <c r="N1258" i="2" s="1"/>
  <c r="K1257" i="1"/>
  <c r="N1257" i="2" s="1"/>
  <c r="K1256" i="1"/>
  <c r="N1256" i="2" s="1"/>
  <c r="K1255" i="1"/>
  <c r="N1255" i="2" s="1"/>
  <c r="K1254" i="1"/>
  <c r="N1254" i="2" s="1"/>
  <c r="K1253" i="1"/>
  <c r="N1253" i="2" s="1"/>
  <c r="K1252" i="1"/>
  <c r="N1252" i="2" s="1"/>
  <c r="K1251" i="1"/>
  <c r="N1251" i="2" s="1"/>
  <c r="K1250" i="1"/>
  <c r="N1250" i="2" s="1"/>
  <c r="K1249" i="1"/>
  <c r="N1249" i="2" s="1"/>
  <c r="K1248" i="1"/>
  <c r="N1248" i="2" s="1"/>
  <c r="K1247" i="1"/>
  <c r="N1247" i="2" s="1"/>
  <c r="K1246" i="1"/>
  <c r="N1246" i="2" s="1"/>
  <c r="K1245" i="1"/>
  <c r="N1245" i="2" s="1"/>
  <c r="K1244" i="1"/>
  <c r="N1244" i="2" s="1"/>
  <c r="K1243" i="1"/>
  <c r="N1243" i="2" s="1"/>
  <c r="K1242" i="1"/>
  <c r="N1242" i="2" s="1"/>
  <c r="K1241" i="1"/>
  <c r="N1241" i="2" s="1"/>
  <c r="K1240" i="1"/>
  <c r="N1240" i="2" s="1"/>
  <c r="K1239" i="1"/>
  <c r="N1239" i="2" s="1"/>
  <c r="K1238" i="1"/>
  <c r="N1238" i="2" s="1"/>
  <c r="K1237" i="1"/>
  <c r="N1237" i="2" s="1"/>
  <c r="K1236" i="1"/>
  <c r="N1236" i="2" s="1"/>
  <c r="K1235" i="1"/>
  <c r="N1235" i="2" s="1"/>
  <c r="K1234" i="1"/>
  <c r="N1234" i="2" s="1"/>
  <c r="K1233" i="1"/>
  <c r="N1233" i="2" s="1"/>
  <c r="K1232" i="1"/>
  <c r="N1232" i="2" s="1"/>
  <c r="K1231" i="1"/>
  <c r="N1231" i="2" s="1"/>
  <c r="K1230" i="1"/>
  <c r="N1230" i="2" s="1"/>
  <c r="K1229" i="1"/>
  <c r="N1229" i="2" s="1"/>
  <c r="K1228" i="1"/>
  <c r="N1228" i="2" s="1"/>
  <c r="K1227" i="1"/>
  <c r="N1227" i="2" s="1"/>
  <c r="K1226" i="1"/>
  <c r="N1226" i="2" s="1"/>
  <c r="K1225" i="1"/>
  <c r="N1225" i="2" s="1"/>
  <c r="K1224" i="1"/>
  <c r="N1224" i="2" s="1"/>
  <c r="K1223" i="1"/>
  <c r="N1223" i="2" s="1"/>
  <c r="K1222" i="1"/>
  <c r="N1222" i="2" s="1"/>
  <c r="K1221" i="1"/>
  <c r="N1221" i="2" s="1"/>
  <c r="K1220" i="1"/>
  <c r="N1220" i="2" s="1"/>
  <c r="K1219" i="1"/>
  <c r="N1219" i="2" s="1"/>
  <c r="K1218" i="1"/>
  <c r="N1218" i="2" s="1"/>
  <c r="K1217" i="1"/>
  <c r="N1217" i="2" s="1"/>
  <c r="K1216" i="1"/>
  <c r="N1216" i="2" s="1"/>
  <c r="K1215" i="1"/>
  <c r="N1215" i="2" s="1"/>
  <c r="K1214" i="1"/>
  <c r="N1214" i="2" s="1"/>
  <c r="K1213" i="1"/>
  <c r="N1213" i="2" s="1"/>
  <c r="K1212" i="1"/>
  <c r="N1212" i="2" s="1"/>
  <c r="K1211" i="1"/>
  <c r="N1211" i="2" s="1"/>
  <c r="K1210" i="1"/>
  <c r="N1210" i="2" s="1"/>
  <c r="K1209" i="1"/>
  <c r="N1209" i="2" s="1"/>
  <c r="K1208" i="1"/>
  <c r="N1208" i="2" s="1"/>
  <c r="K1207" i="1"/>
  <c r="N1207" i="2" s="1"/>
  <c r="K1206" i="1"/>
  <c r="N1206" i="2" s="1"/>
  <c r="K1205" i="1"/>
  <c r="N1205" i="2" s="1"/>
  <c r="K1204" i="1"/>
  <c r="N1204" i="2" s="1"/>
  <c r="K1203" i="1"/>
  <c r="N1203" i="2" s="1"/>
  <c r="K1202" i="1"/>
  <c r="N1202" i="2" s="1"/>
  <c r="K1201" i="1"/>
  <c r="N1201" i="2" s="1"/>
  <c r="K1200" i="1"/>
  <c r="N1200" i="2" s="1"/>
  <c r="K1199" i="1"/>
  <c r="N1199" i="2" s="1"/>
  <c r="K1198" i="1"/>
  <c r="N1198" i="2" s="1"/>
  <c r="K1197" i="1"/>
  <c r="N1197" i="2" s="1"/>
  <c r="K1196" i="1"/>
  <c r="N1196" i="2" s="1"/>
  <c r="K1195" i="1"/>
  <c r="N1195" i="2" s="1"/>
  <c r="K1194" i="1"/>
  <c r="N1194" i="2" s="1"/>
  <c r="K1193" i="1"/>
  <c r="N1193" i="2" s="1"/>
  <c r="K1192" i="1"/>
  <c r="N1192" i="2" s="1"/>
  <c r="K1191" i="1"/>
  <c r="N1191" i="2" s="1"/>
  <c r="K1190" i="1"/>
  <c r="N1190" i="2" s="1"/>
  <c r="K1189" i="1"/>
  <c r="N1189" i="2" s="1"/>
  <c r="K1188" i="1"/>
  <c r="N1188" i="2" s="1"/>
  <c r="K1187" i="1"/>
  <c r="N1187" i="2" s="1"/>
  <c r="K1186" i="1"/>
  <c r="N1186" i="2" s="1"/>
  <c r="K1185" i="1"/>
  <c r="N1185" i="2" s="1"/>
  <c r="K1184" i="1"/>
  <c r="N1184" i="2" s="1"/>
  <c r="K1183" i="1"/>
  <c r="N1183" i="2" s="1"/>
  <c r="K1182" i="1"/>
  <c r="N1182" i="2" s="1"/>
  <c r="K1181" i="1"/>
  <c r="N1181" i="2" s="1"/>
  <c r="K1180" i="1"/>
  <c r="N1180" i="2" s="1"/>
  <c r="K1179" i="1"/>
  <c r="N1179" i="2" s="1"/>
  <c r="K1178" i="1"/>
  <c r="N1178" i="2" s="1"/>
  <c r="K1177" i="1"/>
  <c r="N1177" i="2" s="1"/>
  <c r="K1176" i="1"/>
  <c r="N1176" i="2" s="1"/>
  <c r="K1175" i="1"/>
  <c r="N1175" i="2" s="1"/>
  <c r="K1174" i="1"/>
  <c r="N1174" i="2" s="1"/>
  <c r="K1173" i="1"/>
  <c r="N1173" i="2" s="1"/>
  <c r="K1172" i="1"/>
  <c r="N1172" i="2" s="1"/>
  <c r="K1171" i="1"/>
  <c r="N1171" i="2" s="1"/>
  <c r="K1170" i="1"/>
  <c r="N1170" i="2" s="1"/>
  <c r="K1169" i="1"/>
  <c r="N1169" i="2" s="1"/>
  <c r="K1168" i="1"/>
  <c r="N1168" i="2" s="1"/>
  <c r="K1167" i="1"/>
  <c r="N1167" i="2" s="1"/>
  <c r="K1166" i="1"/>
  <c r="N1166" i="2" s="1"/>
  <c r="K1165" i="1"/>
  <c r="N1165" i="2" s="1"/>
  <c r="K1164" i="1"/>
  <c r="N1164" i="2" s="1"/>
  <c r="K1163" i="1"/>
  <c r="N1163" i="2" s="1"/>
  <c r="K1162" i="1"/>
  <c r="N1162" i="2" s="1"/>
  <c r="K1161" i="1"/>
  <c r="N1161" i="2" s="1"/>
  <c r="K1160" i="1"/>
  <c r="N1160" i="2" s="1"/>
  <c r="K1159" i="1"/>
  <c r="N1159" i="2" s="1"/>
  <c r="K1158" i="1"/>
  <c r="N1158" i="2" s="1"/>
  <c r="K1157" i="1"/>
  <c r="N1157" i="2" s="1"/>
  <c r="K1156" i="1"/>
  <c r="N1156" i="2" s="1"/>
  <c r="K1155" i="1"/>
  <c r="N1155" i="2" s="1"/>
  <c r="K1154" i="1"/>
  <c r="N1154" i="2" s="1"/>
  <c r="K1153" i="1"/>
  <c r="N1153" i="2" s="1"/>
  <c r="K1152" i="1"/>
  <c r="N1152" i="2" s="1"/>
  <c r="K1151" i="1"/>
  <c r="N1151" i="2" s="1"/>
  <c r="K1150" i="1"/>
  <c r="N1150" i="2" s="1"/>
  <c r="K1149" i="1"/>
  <c r="N1149" i="2" s="1"/>
  <c r="K1148" i="1"/>
  <c r="N1148" i="2" s="1"/>
  <c r="K1147" i="1"/>
  <c r="N1147" i="2" s="1"/>
  <c r="K1146" i="1"/>
  <c r="N1146" i="2" s="1"/>
  <c r="K1145" i="1"/>
  <c r="N1145" i="2" s="1"/>
  <c r="K1144" i="1"/>
  <c r="N1144" i="2" s="1"/>
  <c r="K1143" i="1"/>
  <c r="N1143" i="2" s="1"/>
  <c r="K1142" i="1"/>
  <c r="N1142" i="2" s="1"/>
  <c r="K1141" i="1"/>
  <c r="N1141" i="2" s="1"/>
  <c r="K1140" i="1"/>
  <c r="N1140" i="2" s="1"/>
  <c r="K1139" i="1"/>
  <c r="N1139" i="2" s="1"/>
  <c r="K1138" i="1"/>
  <c r="N1138" i="2" s="1"/>
  <c r="K1137" i="1"/>
  <c r="N1137" i="2" s="1"/>
  <c r="K1136" i="1"/>
  <c r="N1136" i="2" s="1"/>
  <c r="K1135" i="1"/>
  <c r="N1135" i="2" s="1"/>
  <c r="K1134" i="1"/>
  <c r="N1134" i="2" s="1"/>
  <c r="K1133" i="1"/>
  <c r="N1133" i="2" s="1"/>
  <c r="K1132" i="1"/>
  <c r="N1132" i="2" s="1"/>
  <c r="K1131" i="1"/>
  <c r="N1131" i="2" s="1"/>
  <c r="K1130" i="1"/>
  <c r="N1130" i="2" s="1"/>
  <c r="K1129" i="1"/>
  <c r="N1129" i="2" s="1"/>
  <c r="K1128" i="1"/>
  <c r="N1128" i="2" s="1"/>
  <c r="K1127" i="1"/>
  <c r="N1127" i="2" s="1"/>
  <c r="K1126" i="1"/>
  <c r="N1126" i="2" s="1"/>
  <c r="K1125" i="1"/>
  <c r="N1125" i="2" s="1"/>
  <c r="K1124" i="1"/>
  <c r="N1124" i="2" s="1"/>
  <c r="K1123" i="1"/>
  <c r="N1123" i="2" s="1"/>
  <c r="K1122" i="1"/>
  <c r="N1122" i="2" s="1"/>
  <c r="K1121" i="1"/>
  <c r="N1121" i="2" s="1"/>
  <c r="K1120" i="1"/>
  <c r="N1120" i="2" s="1"/>
  <c r="K1119" i="1"/>
  <c r="N1119" i="2" s="1"/>
  <c r="K1118" i="1"/>
  <c r="N1118" i="2" s="1"/>
  <c r="K1117" i="1"/>
  <c r="N1117" i="2" s="1"/>
  <c r="K1116" i="1"/>
  <c r="N1116" i="2" s="1"/>
  <c r="K1115" i="1"/>
  <c r="N1115" i="2" s="1"/>
  <c r="K1114" i="1"/>
  <c r="N1114" i="2" s="1"/>
  <c r="K1113" i="1"/>
  <c r="N1113" i="2" s="1"/>
  <c r="K1112" i="1"/>
  <c r="N1112" i="2" s="1"/>
  <c r="K1111" i="1"/>
  <c r="N1111" i="2" s="1"/>
  <c r="K1110" i="1"/>
  <c r="N1110" i="2" s="1"/>
  <c r="K1109" i="1"/>
  <c r="N1109" i="2" s="1"/>
  <c r="K1108" i="1"/>
  <c r="N1108" i="2" s="1"/>
  <c r="K1107" i="1"/>
  <c r="N1107" i="2" s="1"/>
  <c r="K1106" i="1"/>
  <c r="N1106" i="2" s="1"/>
  <c r="K1105" i="1"/>
  <c r="N1105" i="2" s="1"/>
  <c r="K1104" i="1"/>
  <c r="N1104" i="2" s="1"/>
  <c r="K1103" i="1"/>
  <c r="N1103" i="2" s="1"/>
  <c r="K1102" i="1"/>
  <c r="N1102" i="2" s="1"/>
  <c r="K1101" i="1"/>
  <c r="N1101" i="2" s="1"/>
  <c r="K1100" i="1"/>
  <c r="N1100" i="2" s="1"/>
  <c r="K1099" i="1"/>
  <c r="N1099" i="2" s="1"/>
  <c r="K1098" i="1"/>
  <c r="N1098" i="2" s="1"/>
  <c r="K1097" i="1"/>
  <c r="N1097" i="2" s="1"/>
  <c r="K1096" i="1"/>
  <c r="N1096" i="2" s="1"/>
  <c r="K1095" i="1"/>
  <c r="N1095" i="2" s="1"/>
  <c r="K1094" i="1"/>
  <c r="N1094" i="2" s="1"/>
  <c r="K1093" i="1"/>
  <c r="N1093" i="2" s="1"/>
  <c r="K1092" i="1"/>
  <c r="N1092" i="2" s="1"/>
  <c r="K1091" i="1"/>
  <c r="N1091" i="2" s="1"/>
  <c r="K1090" i="1"/>
  <c r="N1090" i="2" s="1"/>
  <c r="K1089" i="1"/>
  <c r="N1089" i="2" s="1"/>
  <c r="K1088" i="1"/>
  <c r="N1088" i="2" s="1"/>
  <c r="K1087" i="1"/>
  <c r="N1087" i="2" s="1"/>
  <c r="K1086" i="1"/>
  <c r="N1086" i="2" s="1"/>
  <c r="K1085" i="1"/>
  <c r="N1085" i="2" s="1"/>
  <c r="K1084" i="1"/>
  <c r="N1084" i="2" s="1"/>
  <c r="K1083" i="1"/>
  <c r="N1083" i="2" s="1"/>
  <c r="K1082" i="1"/>
  <c r="N1082" i="2" s="1"/>
  <c r="K1081" i="1"/>
  <c r="N1081" i="2" s="1"/>
  <c r="K1080" i="1"/>
  <c r="N1080" i="2" s="1"/>
  <c r="K1079" i="1"/>
  <c r="N1079" i="2" s="1"/>
  <c r="K1078" i="1"/>
  <c r="N1078" i="2" s="1"/>
  <c r="K1077" i="1"/>
  <c r="N1077" i="2" s="1"/>
  <c r="K1076" i="1"/>
  <c r="N1076" i="2" s="1"/>
  <c r="K1075" i="1"/>
  <c r="N1075" i="2" s="1"/>
  <c r="K1074" i="1"/>
  <c r="N1074" i="2" s="1"/>
  <c r="K1073" i="1"/>
  <c r="N1073" i="2" s="1"/>
  <c r="K1072" i="1"/>
  <c r="N1072" i="2" s="1"/>
  <c r="K1071" i="1"/>
  <c r="N1071" i="2" s="1"/>
  <c r="K1070" i="1"/>
  <c r="N1070" i="2" s="1"/>
  <c r="K1069" i="1"/>
  <c r="N1069" i="2" s="1"/>
  <c r="K1068" i="1"/>
  <c r="N1068" i="2" s="1"/>
  <c r="K1067" i="1"/>
  <c r="N1067" i="2" s="1"/>
  <c r="K1066" i="1"/>
  <c r="N1066" i="2" s="1"/>
  <c r="K1065" i="1"/>
  <c r="N1065" i="2" s="1"/>
  <c r="K1064" i="1"/>
  <c r="N1064" i="2" s="1"/>
  <c r="K1063" i="1"/>
  <c r="N1063" i="2" s="1"/>
  <c r="K1062" i="1"/>
  <c r="N1062" i="2" s="1"/>
  <c r="K1061" i="1"/>
  <c r="N1061" i="2" s="1"/>
  <c r="K1060" i="1"/>
  <c r="N1060" i="2" s="1"/>
  <c r="K1059" i="1"/>
  <c r="N1059" i="2" s="1"/>
  <c r="K1058" i="1"/>
  <c r="N1058" i="2" s="1"/>
  <c r="K1057" i="1"/>
  <c r="N1057" i="2" s="1"/>
  <c r="K1056" i="1"/>
  <c r="N1056" i="2" s="1"/>
  <c r="K1055" i="1"/>
  <c r="N1055" i="2" s="1"/>
  <c r="K1054" i="1"/>
  <c r="N1054" i="2" s="1"/>
  <c r="K1053" i="1"/>
  <c r="N1053" i="2" s="1"/>
  <c r="K1052" i="1"/>
  <c r="N1052" i="2" s="1"/>
  <c r="K1051" i="1"/>
  <c r="N1051" i="2" s="1"/>
  <c r="K1050" i="1"/>
  <c r="N1050" i="2" s="1"/>
  <c r="K1049" i="1"/>
  <c r="N1049" i="2" s="1"/>
  <c r="K1048" i="1"/>
  <c r="N1048" i="2" s="1"/>
  <c r="K1047" i="1"/>
  <c r="N1047" i="2" s="1"/>
  <c r="K1046" i="1"/>
  <c r="N1046" i="2" s="1"/>
  <c r="K1045" i="1"/>
  <c r="N1045" i="2" s="1"/>
  <c r="K1044" i="1"/>
  <c r="N1044" i="2" s="1"/>
  <c r="K1043" i="1"/>
  <c r="N1043" i="2" s="1"/>
  <c r="K1042" i="1"/>
  <c r="N1042" i="2" s="1"/>
  <c r="K1041" i="1"/>
  <c r="N1041" i="2" s="1"/>
  <c r="K1040" i="1"/>
  <c r="N1040" i="2" s="1"/>
  <c r="K1039" i="1"/>
  <c r="N1039" i="2" s="1"/>
  <c r="K1038" i="1"/>
  <c r="N1038" i="2" s="1"/>
  <c r="K1037" i="1"/>
  <c r="N1037" i="2" s="1"/>
  <c r="K1036" i="1"/>
  <c r="N1036" i="2" s="1"/>
  <c r="K1035" i="1"/>
  <c r="N1035" i="2" s="1"/>
  <c r="K1034" i="1"/>
  <c r="N1034" i="2" s="1"/>
  <c r="K1033" i="1"/>
  <c r="N1033" i="2" s="1"/>
  <c r="K1032" i="1"/>
  <c r="N1032" i="2" s="1"/>
  <c r="K1031" i="1"/>
  <c r="N1031" i="2" s="1"/>
  <c r="K1030" i="1"/>
  <c r="N1030" i="2" s="1"/>
  <c r="K1029" i="1"/>
  <c r="N1029" i="2" s="1"/>
  <c r="K1028" i="1"/>
  <c r="N1028" i="2" s="1"/>
  <c r="K1027" i="1"/>
  <c r="N1027" i="2" s="1"/>
  <c r="K1026" i="1"/>
  <c r="N1026" i="2" s="1"/>
  <c r="K1025" i="1"/>
  <c r="N1025" i="2" s="1"/>
  <c r="K1024" i="1"/>
  <c r="N1024" i="2" s="1"/>
  <c r="K1023" i="1"/>
  <c r="N1023" i="2" s="1"/>
  <c r="K1022" i="1"/>
  <c r="N1022" i="2" s="1"/>
  <c r="K1021" i="1"/>
  <c r="N1021" i="2" s="1"/>
  <c r="K1020" i="1"/>
  <c r="N1020" i="2" s="1"/>
  <c r="K1019" i="1"/>
  <c r="N1019" i="2" s="1"/>
  <c r="K1018" i="1"/>
  <c r="N1018" i="2" s="1"/>
  <c r="K1017" i="1"/>
  <c r="N1017" i="2" s="1"/>
  <c r="K1016" i="1"/>
  <c r="N1016" i="2" s="1"/>
  <c r="K1015" i="1"/>
  <c r="N1015" i="2" s="1"/>
  <c r="K1014" i="1"/>
  <c r="N1014" i="2" s="1"/>
  <c r="K1013" i="1"/>
  <c r="N1013" i="2" s="1"/>
  <c r="K1012" i="1"/>
  <c r="N1012" i="2" s="1"/>
  <c r="K1011" i="1"/>
  <c r="N1011" i="2" s="1"/>
  <c r="K1010" i="1"/>
  <c r="N1010" i="2" s="1"/>
  <c r="K1009" i="1"/>
  <c r="N1009" i="2" s="1"/>
  <c r="K1008" i="1"/>
  <c r="N1008" i="2" s="1"/>
  <c r="K1007" i="1"/>
  <c r="N1007" i="2" s="1"/>
  <c r="K1006" i="1"/>
  <c r="N1006" i="2" s="1"/>
  <c r="K1005" i="1"/>
  <c r="N1005" i="2" s="1"/>
  <c r="K1004" i="1"/>
  <c r="N1004" i="2" s="1"/>
  <c r="K1003" i="1"/>
  <c r="N1003" i="2" s="1"/>
  <c r="K1002" i="1"/>
  <c r="N1002" i="2" s="1"/>
  <c r="K1001" i="1"/>
  <c r="N1001" i="2" s="1"/>
  <c r="K1000" i="1"/>
  <c r="N1000" i="2" s="1"/>
  <c r="K999" i="1"/>
  <c r="N999" i="2" s="1"/>
  <c r="K998" i="1"/>
  <c r="N998" i="2" s="1"/>
  <c r="K997" i="1"/>
  <c r="N997" i="2" s="1"/>
  <c r="K996" i="1"/>
  <c r="N996" i="2" s="1"/>
  <c r="K995" i="1"/>
  <c r="N995" i="2" s="1"/>
  <c r="K994" i="1"/>
  <c r="N994" i="2" s="1"/>
  <c r="K993" i="1"/>
  <c r="N993" i="2" s="1"/>
  <c r="K992" i="1"/>
  <c r="N992" i="2" s="1"/>
  <c r="K991" i="1"/>
  <c r="N991" i="2" s="1"/>
  <c r="K990" i="1"/>
  <c r="N990" i="2" s="1"/>
  <c r="K989" i="1"/>
  <c r="N989" i="2" s="1"/>
  <c r="K988" i="1"/>
  <c r="N988" i="2" s="1"/>
  <c r="K987" i="1"/>
  <c r="N987" i="2" s="1"/>
  <c r="K986" i="1"/>
  <c r="N986" i="2" s="1"/>
  <c r="K985" i="1"/>
  <c r="N985" i="2" s="1"/>
  <c r="K984" i="1"/>
  <c r="N984" i="2" s="1"/>
  <c r="K983" i="1"/>
  <c r="N983" i="2" s="1"/>
  <c r="K982" i="1"/>
  <c r="N982" i="2" s="1"/>
  <c r="K981" i="1"/>
  <c r="N981" i="2" s="1"/>
  <c r="K980" i="1"/>
  <c r="N980" i="2" s="1"/>
  <c r="K979" i="1"/>
  <c r="N979" i="2" s="1"/>
  <c r="K978" i="1"/>
  <c r="N978" i="2" s="1"/>
  <c r="K977" i="1"/>
  <c r="N977" i="2" s="1"/>
  <c r="K976" i="1"/>
  <c r="N976" i="2" s="1"/>
  <c r="K975" i="1"/>
  <c r="N975" i="2" s="1"/>
  <c r="K974" i="1"/>
  <c r="N974" i="2" s="1"/>
  <c r="K973" i="1"/>
  <c r="N973" i="2" s="1"/>
  <c r="K972" i="1"/>
  <c r="N972" i="2" s="1"/>
  <c r="K971" i="1"/>
  <c r="N971" i="2" s="1"/>
  <c r="K970" i="1"/>
  <c r="N970" i="2" s="1"/>
  <c r="K969" i="1"/>
  <c r="N969" i="2" s="1"/>
  <c r="K968" i="1"/>
  <c r="N968" i="2" s="1"/>
  <c r="K967" i="1"/>
  <c r="N967" i="2" s="1"/>
  <c r="K966" i="1"/>
  <c r="N966" i="2" s="1"/>
  <c r="K965" i="1"/>
  <c r="N965" i="2" s="1"/>
  <c r="K964" i="1"/>
  <c r="N964" i="2" s="1"/>
  <c r="K963" i="1"/>
  <c r="N963" i="2" s="1"/>
  <c r="K962" i="1"/>
  <c r="N962" i="2" s="1"/>
  <c r="K961" i="1"/>
  <c r="N961" i="2" s="1"/>
  <c r="K960" i="1"/>
  <c r="N960" i="2" s="1"/>
  <c r="K959" i="1"/>
  <c r="N959" i="2" s="1"/>
  <c r="K958" i="1"/>
  <c r="N958" i="2" s="1"/>
  <c r="K957" i="1"/>
  <c r="N957" i="2" s="1"/>
  <c r="K956" i="1"/>
  <c r="N956" i="2" s="1"/>
  <c r="K955" i="1"/>
  <c r="N955" i="2" s="1"/>
  <c r="K954" i="1"/>
  <c r="N954" i="2" s="1"/>
  <c r="K953" i="1"/>
  <c r="N953" i="2" s="1"/>
  <c r="K952" i="1"/>
  <c r="N952" i="2" s="1"/>
  <c r="K951" i="1"/>
  <c r="N951" i="2" s="1"/>
  <c r="K950" i="1"/>
  <c r="N950" i="2" s="1"/>
  <c r="K949" i="1"/>
  <c r="N949" i="2" s="1"/>
  <c r="K948" i="1"/>
  <c r="N948" i="2" s="1"/>
  <c r="K947" i="1"/>
  <c r="N947" i="2" s="1"/>
  <c r="K946" i="1"/>
  <c r="N946" i="2" s="1"/>
  <c r="K945" i="1"/>
  <c r="N945" i="2" s="1"/>
  <c r="K944" i="1"/>
  <c r="N944" i="2" s="1"/>
  <c r="K943" i="1"/>
  <c r="N943" i="2" s="1"/>
  <c r="K942" i="1"/>
  <c r="N942" i="2" s="1"/>
  <c r="K941" i="1"/>
  <c r="N941" i="2" s="1"/>
  <c r="K940" i="1"/>
  <c r="N940" i="2" s="1"/>
  <c r="K939" i="1"/>
  <c r="N939" i="2" s="1"/>
  <c r="K938" i="1"/>
  <c r="N938" i="2" s="1"/>
  <c r="K937" i="1"/>
  <c r="N937" i="2" s="1"/>
  <c r="K936" i="1"/>
  <c r="N936" i="2" s="1"/>
  <c r="K935" i="1"/>
  <c r="N935" i="2" s="1"/>
  <c r="K934" i="1"/>
  <c r="N934" i="2" s="1"/>
  <c r="K933" i="1"/>
  <c r="N933" i="2" s="1"/>
  <c r="K932" i="1"/>
  <c r="N932" i="2" s="1"/>
  <c r="K931" i="1"/>
  <c r="N931" i="2" s="1"/>
  <c r="K930" i="1"/>
  <c r="N930" i="2" s="1"/>
  <c r="K929" i="1"/>
  <c r="N929" i="2" s="1"/>
  <c r="K928" i="1"/>
  <c r="N928" i="2" s="1"/>
  <c r="K927" i="1"/>
  <c r="N927" i="2" s="1"/>
  <c r="K926" i="1"/>
  <c r="N926" i="2" s="1"/>
  <c r="K925" i="1"/>
  <c r="N925" i="2" s="1"/>
  <c r="K924" i="1"/>
  <c r="N924" i="2" s="1"/>
  <c r="K923" i="1"/>
  <c r="N923" i="2" s="1"/>
  <c r="K922" i="1"/>
  <c r="N922" i="2" s="1"/>
  <c r="K921" i="1"/>
  <c r="N921" i="2" s="1"/>
  <c r="K920" i="1"/>
  <c r="N920" i="2" s="1"/>
  <c r="K919" i="1"/>
  <c r="N919" i="2" s="1"/>
  <c r="K918" i="1"/>
  <c r="N918" i="2" s="1"/>
  <c r="K917" i="1"/>
  <c r="N917" i="2" s="1"/>
  <c r="K916" i="1"/>
  <c r="N916" i="2" s="1"/>
  <c r="K915" i="1"/>
  <c r="N915" i="2" s="1"/>
  <c r="K914" i="1"/>
  <c r="N914" i="2" s="1"/>
  <c r="K913" i="1"/>
  <c r="N913" i="2" s="1"/>
  <c r="K912" i="1"/>
  <c r="N912" i="2" s="1"/>
  <c r="K911" i="1"/>
  <c r="N911" i="2" s="1"/>
  <c r="K910" i="1"/>
  <c r="N910" i="2" s="1"/>
  <c r="K909" i="1"/>
  <c r="N909" i="2" s="1"/>
  <c r="K908" i="1"/>
  <c r="N908" i="2" s="1"/>
  <c r="K907" i="1"/>
  <c r="N907" i="2" s="1"/>
  <c r="K906" i="1"/>
  <c r="N906" i="2" s="1"/>
  <c r="K905" i="1"/>
  <c r="N905" i="2" s="1"/>
  <c r="K904" i="1"/>
  <c r="N904" i="2" s="1"/>
  <c r="K903" i="1"/>
  <c r="N903" i="2" s="1"/>
  <c r="K902" i="1"/>
  <c r="N902" i="2" s="1"/>
  <c r="K901" i="1"/>
  <c r="N901" i="2" s="1"/>
  <c r="K900" i="1"/>
  <c r="N900" i="2" s="1"/>
  <c r="K899" i="1"/>
  <c r="N899" i="2" s="1"/>
  <c r="K898" i="1"/>
  <c r="N898" i="2" s="1"/>
  <c r="K897" i="1"/>
  <c r="N897" i="2" s="1"/>
  <c r="K896" i="1"/>
  <c r="N896" i="2" s="1"/>
  <c r="K895" i="1"/>
  <c r="N895" i="2" s="1"/>
  <c r="K894" i="1"/>
  <c r="N894" i="2" s="1"/>
  <c r="K893" i="1"/>
  <c r="N893" i="2" s="1"/>
  <c r="K892" i="1"/>
  <c r="N892" i="2" s="1"/>
  <c r="K891" i="1"/>
  <c r="N891" i="2" s="1"/>
  <c r="K890" i="1"/>
  <c r="N890" i="2" s="1"/>
  <c r="K889" i="1"/>
  <c r="N889" i="2" s="1"/>
  <c r="K888" i="1"/>
  <c r="N888" i="2" s="1"/>
  <c r="K887" i="1"/>
  <c r="N887" i="2" s="1"/>
  <c r="K886" i="1"/>
  <c r="N886" i="2" s="1"/>
  <c r="K885" i="1"/>
  <c r="N885" i="2" s="1"/>
  <c r="K884" i="1"/>
  <c r="N884" i="2" s="1"/>
  <c r="K883" i="1"/>
  <c r="N883" i="2" s="1"/>
  <c r="K882" i="1"/>
  <c r="N882" i="2" s="1"/>
  <c r="K881" i="1"/>
  <c r="N881" i="2" s="1"/>
  <c r="K880" i="1"/>
  <c r="N880" i="2" s="1"/>
  <c r="K879" i="1"/>
  <c r="N879" i="2" s="1"/>
  <c r="K878" i="1"/>
  <c r="N878" i="2" s="1"/>
  <c r="K877" i="1"/>
  <c r="N877" i="2" s="1"/>
  <c r="K876" i="1"/>
  <c r="N876" i="2" s="1"/>
  <c r="K875" i="1"/>
  <c r="N875" i="2" s="1"/>
  <c r="K874" i="1"/>
  <c r="N874" i="2" s="1"/>
  <c r="K873" i="1"/>
  <c r="N873" i="2" s="1"/>
  <c r="K872" i="1"/>
  <c r="N872" i="2" s="1"/>
  <c r="K871" i="1"/>
  <c r="N871" i="2" s="1"/>
  <c r="K870" i="1"/>
  <c r="N870" i="2" s="1"/>
  <c r="K869" i="1"/>
  <c r="N869" i="2" s="1"/>
  <c r="K868" i="1"/>
  <c r="N868" i="2" s="1"/>
  <c r="K867" i="1"/>
  <c r="N867" i="2" s="1"/>
  <c r="K866" i="1"/>
  <c r="N866" i="2" s="1"/>
  <c r="K865" i="1"/>
  <c r="N865" i="2" s="1"/>
  <c r="K864" i="1"/>
  <c r="N864" i="2" s="1"/>
  <c r="K863" i="1"/>
  <c r="N863" i="2" s="1"/>
  <c r="K862" i="1"/>
  <c r="N862" i="2" s="1"/>
  <c r="K861" i="1"/>
  <c r="N861" i="2" s="1"/>
  <c r="K860" i="1"/>
  <c r="N860" i="2" s="1"/>
  <c r="K859" i="1"/>
  <c r="N859" i="2" s="1"/>
  <c r="K858" i="1"/>
  <c r="N858" i="2" s="1"/>
  <c r="K857" i="1"/>
  <c r="N857" i="2" s="1"/>
  <c r="K856" i="1"/>
  <c r="N856" i="2" s="1"/>
  <c r="K855" i="1"/>
  <c r="N855" i="2" s="1"/>
  <c r="K854" i="1"/>
  <c r="N854" i="2" s="1"/>
  <c r="K853" i="1"/>
  <c r="N853" i="2" s="1"/>
  <c r="K852" i="1"/>
  <c r="N852" i="2" s="1"/>
  <c r="K851" i="1"/>
  <c r="N851" i="2" s="1"/>
  <c r="K850" i="1"/>
  <c r="N850" i="2" s="1"/>
  <c r="K849" i="1"/>
  <c r="N849" i="2" s="1"/>
  <c r="K848" i="1"/>
  <c r="N848" i="2" s="1"/>
  <c r="K847" i="1"/>
  <c r="N847" i="2" s="1"/>
  <c r="K846" i="1"/>
  <c r="N846" i="2" s="1"/>
  <c r="K845" i="1"/>
  <c r="N845" i="2" s="1"/>
  <c r="K844" i="1"/>
  <c r="N844" i="2" s="1"/>
  <c r="K843" i="1"/>
  <c r="N843" i="2" s="1"/>
  <c r="K842" i="1"/>
  <c r="N842" i="2" s="1"/>
  <c r="K841" i="1"/>
  <c r="N841" i="2" s="1"/>
  <c r="K840" i="1"/>
  <c r="N840" i="2" s="1"/>
  <c r="K839" i="1"/>
  <c r="N839" i="2" s="1"/>
  <c r="K838" i="1"/>
  <c r="N838" i="2" s="1"/>
  <c r="K837" i="1"/>
  <c r="N837" i="2" s="1"/>
  <c r="K836" i="1"/>
  <c r="N836" i="2" s="1"/>
  <c r="K835" i="1"/>
  <c r="N835" i="2" s="1"/>
  <c r="K834" i="1"/>
  <c r="N834" i="2" s="1"/>
  <c r="K833" i="1"/>
  <c r="N833" i="2" s="1"/>
  <c r="K832" i="1"/>
  <c r="N832" i="2" s="1"/>
  <c r="K831" i="1"/>
  <c r="N831" i="2" s="1"/>
  <c r="K830" i="1"/>
  <c r="N830" i="2" s="1"/>
  <c r="K829" i="1"/>
  <c r="N829" i="2" s="1"/>
  <c r="K828" i="1"/>
  <c r="N828" i="2" s="1"/>
  <c r="K827" i="1"/>
  <c r="N827" i="2" s="1"/>
  <c r="K826" i="1"/>
  <c r="N826" i="2" s="1"/>
  <c r="K825" i="1"/>
  <c r="N825" i="2" s="1"/>
  <c r="K824" i="1"/>
  <c r="N824" i="2" s="1"/>
  <c r="K823" i="1"/>
  <c r="N823" i="2" s="1"/>
  <c r="K822" i="1"/>
  <c r="N822" i="2" s="1"/>
  <c r="K821" i="1"/>
  <c r="N821" i="2" s="1"/>
  <c r="K820" i="1"/>
  <c r="N820" i="2" s="1"/>
  <c r="K819" i="1"/>
  <c r="N819" i="2" s="1"/>
  <c r="K818" i="1"/>
  <c r="N818" i="2" s="1"/>
  <c r="K817" i="1"/>
  <c r="N817" i="2" s="1"/>
  <c r="K816" i="1"/>
  <c r="N816" i="2" s="1"/>
  <c r="K815" i="1"/>
  <c r="N815" i="2" s="1"/>
  <c r="K814" i="1"/>
  <c r="N814" i="2" s="1"/>
  <c r="K813" i="1"/>
  <c r="N813" i="2" s="1"/>
  <c r="K812" i="1"/>
  <c r="N812" i="2" s="1"/>
  <c r="K811" i="1"/>
  <c r="N811" i="2" s="1"/>
  <c r="K810" i="1"/>
  <c r="N810" i="2" s="1"/>
  <c r="K809" i="1"/>
  <c r="N809" i="2" s="1"/>
  <c r="K808" i="1"/>
  <c r="N808" i="2" s="1"/>
  <c r="K807" i="1"/>
  <c r="N807" i="2" s="1"/>
  <c r="K806" i="1"/>
  <c r="N806" i="2" s="1"/>
  <c r="K805" i="1"/>
  <c r="N805" i="2" s="1"/>
  <c r="K804" i="1"/>
  <c r="N804" i="2" s="1"/>
  <c r="K803" i="1"/>
  <c r="N803" i="2" s="1"/>
  <c r="K802" i="1"/>
  <c r="N802" i="2" s="1"/>
  <c r="K801" i="1"/>
  <c r="N801" i="2" s="1"/>
  <c r="K800" i="1"/>
  <c r="N800" i="2" s="1"/>
  <c r="K799" i="1"/>
  <c r="N799" i="2" s="1"/>
  <c r="K798" i="1"/>
  <c r="N798" i="2" s="1"/>
  <c r="K797" i="1"/>
  <c r="N797" i="2" s="1"/>
  <c r="K796" i="1"/>
  <c r="N796" i="2" s="1"/>
  <c r="K795" i="1"/>
  <c r="N795" i="2" s="1"/>
  <c r="K794" i="1"/>
  <c r="N794" i="2" s="1"/>
  <c r="K793" i="1"/>
  <c r="N793" i="2" s="1"/>
  <c r="K792" i="1"/>
  <c r="N792" i="2" s="1"/>
  <c r="K791" i="1"/>
  <c r="N791" i="2" s="1"/>
  <c r="K790" i="1"/>
  <c r="N790" i="2" s="1"/>
  <c r="K789" i="1"/>
  <c r="N789" i="2" s="1"/>
  <c r="K788" i="1"/>
  <c r="N788" i="2" s="1"/>
  <c r="K787" i="1"/>
  <c r="N787" i="2" s="1"/>
  <c r="K786" i="1"/>
  <c r="N786" i="2" s="1"/>
  <c r="K785" i="1"/>
  <c r="N785" i="2" s="1"/>
  <c r="K784" i="1"/>
  <c r="N784" i="2" s="1"/>
  <c r="K783" i="1"/>
  <c r="N783" i="2" s="1"/>
  <c r="K782" i="1"/>
  <c r="N782" i="2" s="1"/>
  <c r="K781" i="1"/>
  <c r="N781" i="2" s="1"/>
  <c r="K780" i="1"/>
  <c r="N780" i="2" s="1"/>
  <c r="K779" i="1"/>
  <c r="N779" i="2" s="1"/>
  <c r="K778" i="1"/>
  <c r="N778" i="2" s="1"/>
  <c r="K777" i="1"/>
  <c r="N777" i="2" s="1"/>
  <c r="K776" i="1"/>
  <c r="N776" i="2" s="1"/>
  <c r="K775" i="1"/>
  <c r="N775" i="2" s="1"/>
  <c r="K774" i="1"/>
  <c r="N774" i="2" s="1"/>
  <c r="K773" i="1"/>
  <c r="N773" i="2" s="1"/>
  <c r="K772" i="1"/>
  <c r="N772" i="2" s="1"/>
  <c r="K771" i="1"/>
  <c r="N771" i="2" s="1"/>
  <c r="K770" i="1"/>
  <c r="N770" i="2" s="1"/>
  <c r="K769" i="1"/>
  <c r="N769" i="2" s="1"/>
  <c r="K768" i="1"/>
  <c r="N768" i="2" s="1"/>
  <c r="K767" i="1"/>
  <c r="N767" i="2" s="1"/>
  <c r="K766" i="1"/>
  <c r="N766" i="2" s="1"/>
  <c r="K765" i="1"/>
  <c r="N765" i="2" s="1"/>
  <c r="K764" i="1"/>
  <c r="N764" i="2" s="1"/>
  <c r="K763" i="1"/>
  <c r="N763" i="2" s="1"/>
  <c r="K762" i="1"/>
  <c r="N762" i="2" s="1"/>
  <c r="K761" i="1"/>
  <c r="N761" i="2" s="1"/>
  <c r="K760" i="1"/>
  <c r="N760" i="2" s="1"/>
  <c r="K759" i="1"/>
  <c r="N759" i="2" s="1"/>
  <c r="K758" i="1"/>
  <c r="N758" i="2" s="1"/>
  <c r="K757" i="1"/>
  <c r="N757" i="2" s="1"/>
  <c r="K756" i="1"/>
  <c r="N756" i="2" s="1"/>
  <c r="K755" i="1"/>
  <c r="N755" i="2" s="1"/>
  <c r="K754" i="1"/>
  <c r="N754" i="2" s="1"/>
  <c r="K753" i="1"/>
  <c r="N753" i="2" s="1"/>
  <c r="K752" i="1"/>
  <c r="N752" i="2" s="1"/>
  <c r="K751" i="1"/>
  <c r="N751" i="2" s="1"/>
  <c r="K750" i="1"/>
  <c r="N750" i="2" s="1"/>
  <c r="K749" i="1"/>
  <c r="N749" i="2" s="1"/>
  <c r="K748" i="1"/>
  <c r="N748" i="2" s="1"/>
  <c r="K747" i="1"/>
  <c r="N747" i="2" s="1"/>
  <c r="K746" i="1"/>
  <c r="N746" i="2" s="1"/>
  <c r="K745" i="1"/>
  <c r="N745" i="2" s="1"/>
  <c r="K744" i="1"/>
  <c r="N744" i="2" s="1"/>
  <c r="K743" i="1"/>
  <c r="N743" i="2" s="1"/>
  <c r="K742" i="1"/>
  <c r="N742" i="2" s="1"/>
  <c r="K741" i="1"/>
  <c r="N741" i="2" s="1"/>
  <c r="K740" i="1"/>
  <c r="N740" i="2" s="1"/>
  <c r="K739" i="1"/>
  <c r="N739" i="2" s="1"/>
  <c r="K738" i="1"/>
  <c r="N738" i="2" s="1"/>
  <c r="K737" i="1"/>
  <c r="N737" i="2" s="1"/>
  <c r="K736" i="1"/>
  <c r="N736" i="2" s="1"/>
  <c r="K735" i="1"/>
  <c r="N735" i="2" s="1"/>
  <c r="K734" i="1"/>
  <c r="N734" i="2" s="1"/>
  <c r="K733" i="1"/>
  <c r="N733" i="2" s="1"/>
  <c r="K732" i="1"/>
  <c r="N732" i="2" s="1"/>
  <c r="K731" i="1"/>
  <c r="N731" i="2" s="1"/>
  <c r="K730" i="1"/>
  <c r="N730" i="2" s="1"/>
  <c r="K729" i="1"/>
  <c r="N729" i="2" s="1"/>
  <c r="K728" i="1"/>
  <c r="N728" i="2" s="1"/>
  <c r="K727" i="1"/>
  <c r="N727" i="2" s="1"/>
  <c r="K726" i="1"/>
  <c r="N726" i="2" s="1"/>
  <c r="K725" i="1"/>
  <c r="N725" i="2" s="1"/>
  <c r="K724" i="1"/>
  <c r="N724" i="2" s="1"/>
  <c r="K723" i="1"/>
  <c r="N723" i="2" s="1"/>
  <c r="K722" i="1"/>
  <c r="N722" i="2" s="1"/>
  <c r="K721" i="1"/>
  <c r="N721" i="2" s="1"/>
  <c r="K720" i="1"/>
  <c r="N720" i="2" s="1"/>
  <c r="K719" i="1"/>
  <c r="N719" i="2" s="1"/>
  <c r="K718" i="1"/>
  <c r="N718" i="2" s="1"/>
  <c r="K717" i="1"/>
  <c r="N717" i="2" s="1"/>
  <c r="K716" i="1"/>
  <c r="N716" i="2" s="1"/>
  <c r="K715" i="1"/>
  <c r="N715" i="2" s="1"/>
  <c r="K714" i="1"/>
  <c r="N714" i="2" s="1"/>
  <c r="K713" i="1"/>
  <c r="N713" i="2" s="1"/>
  <c r="K712" i="1"/>
  <c r="N712" i="2" s="1"/>
  <c r="K711" i="1"/>
  <c r="N711" i="2" s="1"/>
  <c r="K710" i="1"/>
  <c r="N710" i="2" s="1"/>
  <c r="K709" i="1"/>
  <c r="N709" i="2" s="1"/>
  <c r="K708" i="1"/>
  <c r="N708" i="2" s="1"/>
  <c r="K707" i="1"/>
  <c r="N707" i="2" s="1"/>
  <c r="K706" i="1"/>
  <c r="N706" i="2" s="1"/>
  <c r="K705" i="1"/>
  <c r="N705" i="2" s="1"/>
  <c r="K704" i="1"/>
  <c r="N704" i="2" s="1"/>
  <c r="K703" i="1"/>
  <c r="N703" i="2" s="1"/>
  <c r="K702" i="1"/>
  <c r="N702" i="2" s="1"/>
  <c r="K701" i="1"/>
  <c r="N701" i="2" s="1"/>
  <c r="K700" i="1"/>
  <c r="N700" i="2" s="1"/>
  <c r="K699" i="1"/>
  <c r="N699" i="2" s="1"/>
  <c r="K698" i="1"/>
  <c r="N698" i="2" s="1"/>
  <c r="K697" i="1"/>
  <c r="N697" i="2" s="1"/>
  <c r="K696" i="1"/>
  <c r="N696" i="2" s="1"/>
  <c r="K695" i="1"/>
  <c r="N695" i="2" s="1"/>
  <c r="K694" i="1"/>
  <c r="N694" i="2" s="1"/>
  <c r="K693" i="1"/>
  <c r="N693" i="2" s="1"/>
  <c r="K692" i="1"/>
  <c r="N692" i="2" s="1"/>
  <c r="K691" i="1"/>
  <c r="N691" i="2" s="1"/>
  <c r="K690" i="1"/>
  <c r="N690" i="2" s="1"/>
  <c r="K689" i="1"/>
  <c r="N689" i="2" s="1"/>
  <c r="K688" i="1"/>
  <c r="N688" i="2" s="1"/>
  <c r="K687" i="1"/>
  <c r="N687" i="2" s="1"/>
  <c r="K686" i="1"/>
  <c r="N686" i="2" s="1"/>
  <c r="K685" i="1"/>
  <c r="N685" i="2" s="1"/>
  <c r="K684" i="1"/>
  <c r="N684" i="2" s="1"/>
  <c r="K683" i="1"/>
  <c r="N683" i="2" s="1"/>
  <c r="K682" i="1"/>
  <c r="N682" i="2" s="1"/>
  <c r="K681" i="1"/>
  <c r="N681" i="2" s="1"/>
  <c r="K680" i="1"/>
  <c r="N680" i="2" s="1"/>
  <c r="K679" i="1"/>
  <c r="N679" i="2" s="1"/>
  <c r="K678" i="1"/>
  <c r="N678" i="2" s="1"/>
  <c r="K677" i="1"/>
  <c r="N677" i="2" s="1"/>
  <c r="K676" i="1"/>
  <c r="N676" i="2" s="1"/>
  <c r="K675" i="1"/>
  <c r="N675" i="2" s="1"/>
  <c r="K674" i="1"/>
  <c r="N674" i="2" s="1"/>
  <c r="K673" i="1"/>
  <c r="N673" i="2" s="1"/>
  <c r="K672" i="1"/>
  <c r="N672" i="2" s="1"/>
  <c r="K671" i="1"/>
  <c r="N671" i="2" s="1"/>
  <c r="K670" i="1"/>
  <c r="N670" i="2" s="1"/>
  <c r="K669" i="1"/>
  <c r="N669" i="2" s="1"/>
  <c r="K668" i="1"/>
  <c r="N668" i="2" s="1"/>
  <c r="K667" i="1"/>
  <c r="N667" i="2" s="1"/>
  <c r="K666" i="1"/>
  <c r="N666" i="2" s="1"/>
  <c r="K665" i="1"/>
  <c r="N665" i="2" s="1"/>
  <c r="K664" i="1"/>
  <c r="N664" i="2" s="1"/>
  <c r="K663" i="1"/>
  <c r="N663" i="2" s="1"/>
  <c r="K662" i="1"/>
  <c r="N662" i="2" s="1"/>
  <c r="K661" i="1"/>
  <c r="N661" i="2" s="1"/>
  <c r="K660" i="1"/>
  <c r="N660" i="2" s="1"/>
  <c r="K659" i="1"/>
  <c r="N659" i="2" s="1"/>
  <c r="K658" i="1"/>
  <c r="N658" i="2" s="1"/>
  <c r="K657" i="1"/>
  <c r="N657" i="2" s="1"/>
  <c r="K656" i="1"/>
  <c r="N656" i="2" s="1"/>
  <c r="K655" i="1"/>
  <c r="N655" i="2" s="1"/>
  <c r="K654" i="1"/>
  <c r="N654" i="2" s="1"/>
  <c r="K653" i="1"/>
  <c r="N653" i="2" s="1"/>
  <c r="K652" i="1"/>
  <c r="N652" i="2" s="1"/>
  <c r="K651" i="1"/>
  <c r="N651" i="2" s="1"/>
  <c r="K650" i="1"/>
  <c r="N650" i="2" s="1"/>
  <c r="K649" i="1"/>
  <c r="N649" i="2" s="1"/>
  <c r="K648" i="1"/>
  <c r="N648" i="2" s="1"/>
  <c r="K647" i="1"/>
  <c r="N647" i="2" s="1"/>
  <c r="K646" i="1"/>
  <c r="N646" i="2" s="1"/>
  <c r="K645" i="1"/>
  <c r="N645" i="2" s="1"/>
  <c r="K644" i="1"/>
  <c r="N644" i="2" s="1"/>
  <c r="K643" i="1"/>
  <c r="N643" i="2" s="1"/>
  <c r="K642" i="1"/>
  <c r="N642" i="2" s="1"/>
  <c r="K641" i="1"/>
  <c r="N641" i="2" s="1"/>
  <c r="K640" i="1"/>
  <c r="N640" i="2" s="1"/>
  <c r="K639" i="1"/>
  <c r="N639" i="2" s="1"/>
  <c r="K638" i="1"/>
  <c r="N638" i="2" s="1"/>
  <c r="K637" i="1"/>
  <c r="N637" i="2" s="1"/>
  <c r="K636" i="1"/>
  <c r="N636" i="2" s="1"/>
  <c r="K635" i="1"/>
  <c r="N635" i="2" s="1"/>
  <c r="K634" i="1"/>
  <c r="N634" i="2" s="1"/>
  <c r="K633" i="1"/>
  <c r="N633" i="2" s="1"/>
  <c r="K632" i="1"/>
  <c r="N632" i="2" s="1"/>
  <c r="K631" i="1"/>
  <c r="N631" i="2" s="1"/>
  <c r="K630" i="1"/>
  <c r="N630" i="2" s="1"/>
  <c r="K629" i="1"/>
  <c r="N629" i="2" s="1"/>
  <c r="K628" i="1"/>
  <c r="N628" i="2" s="1"/>
  <c r="K627" i="1"/>
  <c r="N627" i="2" s="1"/>
  <c r="K626" i="1"/>
  <c r="N626" i="2" s="1"/>
  <c r="K625" i="1"/>
  <c r="N625" i="2" s="1"/>
  <c r="K624" i="1"/>
  <c r="N624" i="2" s="1"/>
  <c r="K623" i="1"/>
  <c r="N623" i="2" s="1"/>
  <c r="K622" i="1"/>
  <c r="N622" i="2" s="1"/>
  <c r="K621" i="1"/>
  <c r="N621" i="2" s="1"/>
  <c r="K620" i="1"/>
  <c r="N620" i="2" s="1"/>
  <c r="K619" i="1"/>
  <c r="N619" i="2" s="1"/>
  <c r="K618" i="1"/>
  <c r="N618" i="2" s="1"/>
  <c r="K617" i="1"/>
  <c r="N617" i="2" s="1"/>
  <c r="K616" i="1"/>
  <c r="N616" i="2" s="1"/>
  <c r="K615" i="1"/>
  <c r="N615" i="2" s="1"/>
  <c r="K614" i="1"/>
  <c r="N614" i="2" s="1"/>
  <c r="K613" i="1"/>
  <c r="N613" i="2" s="1"/>
  <c r="K612" i="1"/>
  <c r="N612" i="2" s="1"/>
  <c r="K611" i="1"/>
  <c r="N611" i="2" s="1"/>
  <c r="K610" i="1"/>
  <c r="N610" i="2" s="1"/>
  <c r="K609" i="1"/>
  <c r="N609" i="2" s="1"/>
  <c r="K608" i="1"/>
  <c r="N608" i="2" s="1"/>
  <c r="K607" i="1"/>
  <c r="N607" i="2" s="1"/>
  <c r="K606" i="1"/>
  <c r="N606" i="2" s="1"/>
  <c r="K605" i="1"/>
  <c r="N605" i="2" s="1"/>
  <c r="K604" i="1"/>
  <c r="N604" i="2" s="1"/>
  <c r="K603" i="1"/>
  <c r="N603" i="2" s="1"/>
  <c r="K602" i="1"/>
  <c r="N602" i="2" s="1"/>
  <c r="K601" i="1"/>
  <c r="N601" i="2" s="1"/>
  <c r="K600" i="1"/>
  <c r="N600" i="2" s="1"/>
  <c r="K599" i="1"/>
  <c r="N599" i="2" s="1"/>
  <c r="K598" i="1"/>
  <c r="N598" i="2" s="1"/>
  <c r="K597" i="1"/>
  <c r="N597" i="2" s="1"/>
  <c r="K596" i="1"/>
  <c r="N596" i="2" s="1"/>
  <c r="K595" i="1"/>
  <c r="N595" i="2" s="1"/>
  <c r="K594" i="1"/>
  <c r="N594" i="2" s="1"/>
  <c r="K593" i="1"/>
  <c r="N593" i="2" s="1"/>
  <c r="K592" i="1"/>
  <c r="N592" i="2" s="1"/>
  <c r="K591" i="1"/>
  <c r="N591" i="2" s="1"/>
  <c r="K590" i="1"/>
  <c r="N590" i="2" s="1"/>
  <c r="K589" i="1"/>
  <c r="N589" i="2" s="1"/>
  <c r="K588" i="1"/>
  <c r="N588" i="2" s="1"/>
  <c r="K587" i="1"/>
  <c r="N587" i="2" s="1"/>
  <c r="K586" i="1"/>
  <c r="N586" i="2" s="1"/>
  <c r="K585" i="1"/>
  <c r="N585" i="2" s="1"/>
  <c r="K584" i="1"/>
  <c r="N584" i="2" s="1"/>
  <c r="K583" i="1"/>
  <c r="N583" i="2" s="1"/>
  <c r="K582" i="1"/>
  <c r="N582" i="2" s="1"/>
  <c r="K581" i="1"/>
  <c r="N581" i="2" s="1"/>
  <c r="K580" i="1"/>
  <c r="N580" i="2" s="1"/>
  <c r="K579" i="1"/>
  <c r="N579" i="2" s="1"/>
  <c r="K578" i="1"/>
  <c r="N578" i="2" s="1"/>
  <c r="K577" i="1"/>
  <c r="N577" i="2" s="1"/>
  <c r="K576" i="1"/>
  <c r="N576" i="2" s="1"/>
  <c r="K575" i="1"/>
  <c r="N575" i="2" s="1"/>
  <c r="K574" i="1"/>
  <c r="N574" i="2" s="1"/>
  <c r="K573" i="1"/>
  <c r="N573" i="2" s="1"/>
  <c r="K572" i="1"/>
  <c r="N572" i="2" s="1"/>
  <c r="K571" i="1"/>
  <c r="N571" i="2" s="1"/>
  <c r="K570" i="1"/>
  <c r="N570" i="2" s="1"/>
  <c r="K569" i="1"/>
  <c r="N569" i="2" s="1"/>
  <c r="K568" i="1"/>
  <c r="N568" i="2" s="1"/>
  <c r="K567" i="1"/>
  <c r="N567" i="2" s="1"/>
  <c r="K566" i="1"/>
  <c r="N566" i="2" s="1"/>
  <c r="K565" i="1"/>
  <c r="N565" i="2" s="1"/>
  <c r="K564" i="1"/>
  <c r="N564" i="2" s="1"/>
  <c r="K563" i="1"/>
  <c r="N563" i="2" s="1"/>
  <c r="K562" i="1"/>
  <c r="N562" i="2" s="1"/>
  <c r="K561" i="1"/>
  <c r="N561" i="2" s="1"/>
  <c r="K560" i="1"/>
  <c r="N560" i="2" s="1"/>
  <c r="K559" i="1"/>
  <c r="N559" i="2" s="1"/>
  <c r="K558" i="1"/>
  <c r="N558" i="2" s="1"/>
  <c r="K557" i="1"/>
  <c r="N557" i="2" s="1"/>
  <c r="K556" i="1"/>
  <c r="N556" i="2" s="1"/>
  <c r="K555" i="1"/>
  <c r="N555" i="2" s="1"/>
  <c r="K554" i="1"/>
  <c r="N554" i="2" s="1"/>
  <c r="K553" i="1"/>
  <c r="N553" i="2" s="1"/>
  <c r="K552" i="1"/>
  <c r="N552" i="2" s="1"/>
  <c r="K551" i="1"/>
  <c r="N551" i="2" s="1"/>
  <c r="K550" i="1"/>
  <c r="N550" i="2" s="1"/>
  <c r="K549" i="1"/>
  <c r="N549" i="2" s="1"/>
  <c r="K548" i="1"/>
  <c r="N548" i="2" s="1"/>
  <c r="K547" i="1"/>
  <c r="N547" i="2" s="1"/>
  <c r="K546" i="1"/>
  <c r="N546" i="2" s="1"/>
  <c r="K545" i="1"/>
  <c r="N545" i="2" s="1"/>
  <c r="K544" i="1"/>
  <c r="N544" i="2" s="1"/>
  <c r="K543" i="1"/>
  <c r="N543" i="2" s="1"/>
  <c r="K542" i="1"/>
  <c r="N542" i="2" s="1"/>
  <c r="K541" i="1"/>
  <c r="N541" i="2" s="1"/>
  <c r="K540" i="1"/>
  <c r="N540" i="2" s="1"/>
  <c r="K539" i="1"/>
  <c r="N539" i="2" s="1"/>
  <c r="K538" i="1"/>
  <c r="N538" i="2" s="1"/>
  <c r="K537" i="1"/>
  <c r="N537" i="2" s="1"/>
  <c r="K536" i="1"/>
  <c r="N536" i="2" s="1"/>
  <c r="K535" i="1"/>
  <c r="N535" i="2" s="1"/>
  <c r="K534" i="1"/>
  <c r="N534" i="2" s="1"/>
  <c r="K533" i="1"/>
  <c r="N533" i="2" s="1"/>
  <c r="K532" i="1"/>
  <c r="N532" i="2" s="1"/>
  <c r="K531" i="1"/>
  <c r="N531" i="2" s="1"/>
  <c r="K530" i="1"/>
  <c r="N530" i="2" s="1"/>
  <c r="K529" i="1"/>
  <c r="N529" i="2" s="1"/>
  <c r="K528" i="1"/>
  <c r="N528" i="2" s="1"/>
  <c r="K527" i="1"/>
  <c r="N527" i="2" s="1"/>
  <c r="K526" i="1"/>
  <c r="N526" i="2" s="1"/>
  <c r="K525" i="1"/>
  <c r="N525" i="2" s="1"/>
  <c r="K524" i="1"/>
  <c r="N524" i="2" s="1"/>
  <c r="K523" i="1"/>
  <c r="N523" i="2" s="1"/>
  <c r="K522" i="1"/>
  <c r="N522" i="2" s="1"/>
  <c r="K521" i="1"/>
  <c r="N521" i="2" s="1"/>
  <c r="K520" i="1"/>
  <c r="N520" i="2" s="1"/>
  <c r="K519" i="1"/>
  <c r="N519" i="2" s="1"/>
  <c r="K518" i="1"/>
  <c r="N518" i="2" s="1"/>
  <c r="K517" i="1"/>
  <c r="N517" i="2" s="1"/>
  <c r="K516" i="1"/>
  <c r="N516" i="2" s="1"/>
  <c r="K515" i="1"/>
  <c r="N515" i="2" s="1"/>
  <c r="K514" i="1"/>
  <c r="N514" i="2" s="1"/>
  <c r="K513" i="1"/>
  <c r="N513" i="2" s="1"/>
  <c r="K512" i="1"/>
  <c r="N512" i="2" s="1"/>
  <c r="K511" i="1"/>
  <c r="N511" i="2" s="1"/>
  <c r="K510" i="1"/>
  <c r="N510" i="2" s="1"/>
  <c r="K509" i="1"/>
  <c r="N509" i="2" s="1"/>
  <c r="K508" i="1"/>
  <c r="N508" i="2" s="1"/>
  <c r="K507" i="1"/>
  <c r="N507" i="2" s="1"/>
  <c r="K506" i="1"/>
  <c r="N506" i="2" s="1"/>
  <c r="K505" i="1"/>
  <c r="N505" i="2" s="1"/>
  <c r="K504" i="1"/>
  <c r="N504" i="2" s="1"/>
  <c r="K503" i="1"/>
  <c r="N503" i="2" s="1"/>
  <c r="K502" i="1"/>
  <c r="N502" i="2" s="1"/>
  <c r="K501" i="1"/>
  <c r="N501" i="2" s="1"/>
  <c r="K500" i="1"/>
  <c r="N500" i="2" s="1"/>
  <c r="K499" i="1"/>
  <c r="N499" i="2" s="1"/>
  <c r="K498" i="1"/>
  <c r="N498" i="2" s="1"/>
  <c r="K497" i="1"/>
  <c r="N497" i="2" s="1"/>
  <c r="K496" i="1"/>
  <c r="N496" i="2" s="1"/>
  <c r="K495" i="1"/>
  <c r="N495" i="2" s="1"/>
  <c r="K494" i="1"/>
  <c r="N494" i="2" s="1"/>
  <c r="K493" i="1"/>
  <c r="N493" i="2" s="1"/>
  <c r="K492" i="1"/>
  <c r="N492" i="2" s="1"/>
  <c r="K491" i="1"/>
  <c r="N491" i="2" s="1"/>
  <c r="K490" i="1"/>
  <c r="N490" i="2" s="1"/>
  <c r="K489" i="1"/>
  <c r="N489" i="2" s="1"/>
  <c r="K488" i="1"/>
  <c r="N488" i="2" s="1"/>
  <c r="K487" i="1"/>
  <c r="N487" i="2" s="1"/>
  <c r="K486" i="1"/>
  <c r="N486" i="2" s="1"/>
  <c r="K485" i="1"/>
  <c r="N485" i="2" s="1"/>
  <c r="K484" i="1"/>
  <c r="N484" i="2" s="1"/>
  <c r="K483" i="1"/>
  <c r="N483" i="2" s="1"/>
  <c r="K482" i="1"/>
  <c r="N482" i="2" s="1"/>
  <c r="K481" i="1"/>
  <c r="N481" i="2" s="1"/>
  <c r="K480" i="1"/>
  <c r="N480" i="2" s="1"/>
  <c r="K479" i="1"/>
  <c r="N479" i="2" s="1"/>
  <c r="K478" i="1"/>
  <c r="N478" i="2" s="1"/>
  <c r="K477" i="1"/>
  <c r="N477" i="2" s="1"/>
  <c r="K476" i="1"/>
  <c r="N476" i="2" s="1"/>
  <c r="K475" i="1"/>
  <c r="N475" i="2" s="1"/>
  <c r="K474" i="1"/>
  <c r="N474" i="2" s="1"/>
  <c r="K473" i="1"/>
  <c r="N473" i="2" s="1"/>
  <c r="K472" i="1"/>
  <c r="N472" i="2" s="1"/>
  <c r="K471" i="1"/>
  <c r="N471" i="2" s="1"/>
  <c r="K470" i="1"/>
  <c r="N470" i="2" s="1"/>
  <c r="K469" i="1"/>
  <c r="N469" i="2" s="1"/>
  <c r="K468" i="1"/>
  <c r="N468" i="2" s="1"/>
  <c r="K467" i="1"/>
  <c r="N467" i="2" s="1"/>
  <c r="K466" i="1"/>
  <c r="N466" i="2" s="1"/>
  <c r="K465" i="1"/>
  <c r="N465" i="2" s="1"/>
  <c r="K464" i="1"/>
  <c r="N464" i="2" s="1"/>
  <c r="K463" i="1"/>
  <c r="N463" i="2" s="1"/>
  <c r="K462" i="1"/>
  <c r="N462" i="2" s="1"/>
  <c r="K461" i="1"/>
  <c r="N461" i="2" s="1"/>
  <c r="K460" i="1"/>
  <c r="N460" i="2" s="1"/>
  <c r="K459" i="1"/>
  <c r="N459" i="2" s="1"/>
  <c r="K458" i="1"/>
  <c r="N458" i="2" s="1"/>
  <c r="K457" i="1"/>
  <c r="N457" i="2" s="1"/>
  <c r="K456" i="1"/>
  <c r="N456" i="2" s="1"/>
  <c r="K455" i="1"/>
  <c r="N455" i="2" s="1"/>
  <c r="K454" i="1"/>
  <c r="N454" i="2" s="1"/>
  <c r="K453" i="1"/>
  <c r="N453" i="2" s="1"/>
  <c r="K452" i="1"/>
  <c r="N452" i="2" s="1"/>
  <c r="K451" i="1"/>
  <c r="N451" i="2" s="1"/>
  <c r="K450" i="1"/>
  <c r="N450" i="2" s="1"/>
  <c r="K449" i="1"/>
  <c r="N449" i="2" s="1"/>
  <c r="K448" i="1"/>
  <c r="N448" i="2" s="1"/>
  <c r="K447" i="1"/>
  <c r="N447" i="2" s="1"/>
  <c r="K446" i="1"/>
  <c r="N446" i="2" s="1"/>
  <c r="K445" i="1"/>
  <c r="N445" i="2" s="1"/>
  <c r="K444" i="1"/>
  <c r="N444" i="2" s="1"/>
  <c r="K443" i="1"/>
  <c r="N443" i="2" s="1"/>
  <c r="K442" i="1"/>
  <c r="N442" i="2" s="1"/>
  <c r="K441" i="1"/>
  <c r="N441" i="2" s="1"/>
  <c r="K440" i="1"/>
  <c r="N440" i="2" s="1"/>
  <c r="K439" i="1"/>
  <c r="N439" i="2" s="1"/>
  <c r="K438" i="1"/>
  <c r="N438" i="2" s="1"/>
  <c r="K437" i="1"/>
  <c r="N437" i="2" s="1"/>
  <c r="K436" i="1"/>
  <c r="N436" i="2" s="1"/>
  <c r="K435" i="1"/>
  <c r="N435" i="2" s="1"/>
  <c r="K434" i="1"/>
  <c r="N434" i="2" s="1"/>
  <c r="K433" i="1"/>
  <c r="N433" i="2" s="1"/>
  <c r="K432" i="1"/>
  <c r="N432" i="2" s="1"/>
  <c r="K431" i="1"/>
  <c r="N431" i="2" s="1"/>
  <c r="K430" i="1"/>
  <c r="N430" i="2" s="1"/>
  <c r="K429" i="1"/>
  <c r="N429" i="2" s="1"/>
  <c r="K428" i="1"/>
  <c r="N428" i="2" s="1"/>
  <c r="K427" i="1"/>
  <c r="N427" i="2" s="1"/>
  <c r="K426" i="1"/>
  <c r="N426" i="2" s="1"/>
  <c r="K425" i="1"/>
  <c r="N425" i="2" s="1"/>
  <c r="K424" i="1"/>
  <c r="N424" i="2" s="1"/>
  <c r="K423" i="1"/>
  <c r="N423" i="2" s="1"/>
  <c r="K422" i="1"/>
  <c r="N422" i="2" s="1"/>
  <c r="K421" i="1"/>
  <c r="N421" i="2" s="1"/>
  <c r="K420" i="1"/>
  <c r="N420" i="2" s="1"/>
  <c r="K419" i="1"/>
  <c r="N419" i="2" s="1"/>
  <c r="K418" i="1"/>
  <c r="N418" i="2" s="1"/>
  <c r="K417" i="1"/>
  <c r="N417" i="2" s="1"/>
  <c r="K416" i="1"/>
  <c r="N416" i="2" s="1"/>
  <c r="K415" i="1"/>
  <c r="N415" i="2" s="1"/>
  <c r="K414" i="1"/>
  <c r="N414" i="2" s="1"/>
  <c r="K413" i="1"/>
  <c r="N413" i="2" s="1"/>
  <c r="K412" i="1"/>
  <c r="N412" i="2" s="1"/>
  <c r="K411" i="1"/>
  <c r="N411" i="2" s="1"/>
  <c r="K410" i="1"/>
  <c r="N410" i="2" s="1"/>
  <c r="K409" i="1"/>
  <c r="N409" i="2" s="1"/>
  <c r="K408" i="1"/>
  <c r="N408" i="2" s="1"/>
  <c r="K407" i="1"/>
  <c r="N407" i="2" s="1"/>
  <c r="K406" i="1"/>
  <c r="N406" i="2" s="1"/>
  <c r="K405" i="1"/>
  <c r="N405" i="2" s="1"/>
  <c r="K404" i="1"/>
  <c r="N404" i="2" s="1"/>
  <c r="K403" i="1"/>
  <c r="N403" i="2" s="1"/>
  <c r="K402" i="1"/>
  <c r="N402" i="2" s="1"/>
  <c r="K401" i="1"/>
  <c r="N401" i="2" s="1"/>
  <c r="K400" i="1"/>
  <c r="N400" i="2" s="1"/>
  <c r="K399" i="1"/>
  <c r="N399" i="2" s="1"/>
  <c r="K398" i="1"/>
  <c r="N398" i="2" s="1"/>
  <c r="K397" i="1"/>
  <c r="N397" i="2" s="1"/>
  <c r="K396" i="1"/>
  <c r="N396" i="2" s="1"/>
  <c r="K395" i="1"/>
  <c r="N395" i="2" s="1"/>
  <c r="K394" i="1"/>
  <c r="N394" i="2" s="1"/>
  <c r="K393" i="1"/>
  <c r="N393" i="2" s="1"/>
  <c r="K392" i="1"/>
  <c r="N392" i="2" s="1"/>
  <c r="K391" i="1"/>
  <c r="N391" i="2" s="1"/>
  <c r="K390" i="1"/>
  <c r="N390" i="2" s="1"/>
  <c r="K389" i="1"/>
  <c r="N389" i="2" s="1"/>
  <c r="K388" i="1"/>
  <c r="N388" i="2" s="1"/>
  <c r="K387" i="1"/>
  <c r="N387" i="2" s="1"/>
  <c r="K386" i="1"/>
  <c r="N386" i="2" s="1"/>
  <c r="K385" i="1"/>
  <c r="N385" i="2" s="1"/>
  <c r="K384" i="1"/>
  <c r="N384" i="2" s="1"/>
  <c r="K383" i="1"/>
  <c r="N383" i="2" s="1"/>
  <c r="K382" i="1"/>
  <c r="N382" i="2" s="1"/>
  <c r="K381" i="1"/>
  <c r="N381" i="2" s="1"/>
  <c r="K380" i="1"/>
  <c r="N380" i="2" s="1"/>
  <c r="K379" i="1"/>
  <c r="N379" i="2" s="1"/>
  <c r="K378" i="1"/>
  <c r="N378" i="2" s="1"/>
  <c r="K377" i="1"/>
  <c r="N377" i="2" s="1"/>
  <c r="K376" i="1"/>
  <c r="N376" i="2" s="1"/>
  <c r="K375" i="1"/>
  <c r="N375" i="2" s="1"/>
  <c r="K374" i="1"/>
  <c r="N374" i="2" s="1"/>
  <c r="K373" i="1"/>
  <c r="N373" i="2" s="1"/>
  <c r="K372" i="1"/>
  <c r="N372" i="2" s="1"/>
  <c r="K371" i="1"/>
  <c r="N371" i="2" s="1"/>
  <c r="K370" i="1"/>
  <c r="N370" i="2" s="1"/>
  <c r="K369" i="1"/>
  <c r="N369" i="2" s="1"/>
  <c r="K368" i="1"/>
  <c r="N368" i="2" s="1"/>
  <c r="K367" i="1"/>
  <c r="N367" i="2" s="1"/>
  <c r="K366" i="1"/>
  <c r="N366" i="2" s="1"/>
  <c r="K365" i="1"/>
  <c r="N365" i="2" s="1"/>
  <c r="K364" i="1"/>
  <c r="N364" i="2" s="1"/>
  <c r="K363" i="1"/>
  <c r="N363" i="2" s="1"/>
  <c r="K362" i="1"/>
  <c r="N362" i="2" s="1"/>
  <c r="K361" i="1"/>
  <c r="N361" i="2" s="1"/>
  <c r="K360" i="1"/>
  <c r="N360" i="2" s="1"/>
  <c r="K359" i="1"/>
  <c r="N359" i="2" s="1"/>
  <c r="K358" i="1"/>
  <c r="N358" i="2" s="1"/>
  <c r="K357" i="1"/>
  <c r="N357" i="2" s="1"/>
  <c r="K356" i="1"/>
  <c r="N356" i="2" s="1"/>
  <c r="K355" i="1"/>
  <c r="N355" i="2" s="1"/>
  <c r="K354" i="1"/>
  <c r="N354" i="2" s="1"/>
  <c r="K353" i="1"/>
  <c r="N353" i="2" s="1"/>
  <c r="K352" i="1"/>
  <c r="N352" i="2" s="1"/>
  <c r="K351" i="1"/>
  <c r="N351" i="2" s="1"/>
  <c r="K350" i="1"/>
  <c r="N350" i="2" s="1"/>
  <c r="K349" i="1"/>
  <c r="N349" i="2" s="1"/>
  <c r="K348" i="1"/>
  <c r="N348" i="2" s="1"/>
  <c r="K347" i="1"/>
  <c r="N347" i="2" s="1"/>
  <c r="K346" i="1"/>
  <c r="N346" i="2" s="1"/>
  <c r="K345" i="1"/>
  <c r="N345" i="2" s="1"/>
  <c r="K344" i="1"/>
  <c r="N344" i="2" s="1"/>
  <c r="K343" i="1"/>
  <c r="N343" i="2" s="1"/>
  <c r="K342" i="1"/>
  <c r="N342" i="2" s="1"/>
  <c r="K341" i="1"/>
  <c r="N341" i="2" s="1"/>
  <c r="K340" i="1"/>
  <c r="N340" i="2" s="1"/>
  <c r="K339" i="1"/>
  <c r="N339" i="2" s="1"/>
  <c r="K338" i="1"/>
  <c r="N338" i="2" s="1"/>
  <c r="K337" i="1"/>
  <c r="N337" i="2" s="1"/>
  <c r="K336" i="1"/>
  <c r="N336" i="2" s="1"/>
  <c r="K335" i="1"/>
  <c r="N335" i="2" s="1"/>
  <c r="K334" i="1"/>
  <c r="N334" i="2" s="1"/>
  <c r="K333" i="1"/>
  <c r="N333" i="2" s="1"/>
  <c r="K332" i="1"/>
  <c r="N332" i="2" s="1"/>
  <c r="K331" i="1"/>
  <c r="N331" i="2" s="1"/>
  <c r="K330" i="1"/>
  <c r="N330" i="2" s="1"/>
  <c r="K329" i="1"/>
  <c r="N329" i="2" s="1"/>
  <c r="K328" i="1"/>
  <c r="N328" i="2" s="1"/>
  <c r="K327" i="1"/>
  <c r="N327" i="2" s="1"/>
  <c r="K326" i="1"/>
  <c r="N326" i="2" s="1"/>
  <c r="K325" i="1"/>
  <c r="N325" i="2" s="1"/>
  <c r="K324" i="1"/>
  <c r="N324" i="2" s="1"/>
  <c r="K323" i="1"/>
  <c r="N323" i="2" s="1"/>
  <c r="K322" i="1"/>
  <c r="N322" i="2" s="1"/>
  <c r="K321" i="1"/>
  <c r="N321" i="2" s="1"/>
  <c r="K320" i="1"/>
  <c r="N320" i="2" s="1"/>
  <c r="K319" i="1"/>
  <c r="N319" i="2" s="1"/>
  <c r="K318" i="1"/>
  <c r="N318" i="2" s="1"/>
  <c r="K317" i="1"/>
  <c r="N317" i="2" s="1"/>
  <c r="K316" i="1"/>
  <c r="N316" i="2" s="1"/>
  <c r="K315" i="1"/>
  <c r="N315" i="2" s="1"/>
  <c r="K314" i="1"/>
  <c r="N314" i="2" s="1"/>
  <c r="K313" i="1"/>
  <c r="N313" i="2" s="1"/>
  <c r="K312" i="1"/>
  <c r="N312" i="2" s="1"/>
  <c r="K311" i="1"/>
  <c r="N311" i="2" s="1"/>
  <c r="K310" i="1"/>
  <c r="N310" i="2" s="1"/>
  <c r="K309" i="1"/>
  <c r="N309" i="2" s="1"/>
  <c r="K308" i="1"/>
  <c r="N308" i="2" s="1"/>
  <c r="K307" i="1"/>
  <c r="N307" i="2" s="1"/>
  <c r="K306" i="1"/>
  <c r="N306" i="2" s="1"/>
  <c r="K305" i="1"/>
  <c r="N305" i="2" s="1"/>
  <c r="K304" i="1"/>
  <c r="N304" i="2" s="1"/>
  <c r="K303" i="1"/>
  <c r="N303" i="2" s="1"/>
  <c r="K302" i="1"/>
  <c r="N302" i="2" s="1"/>
  <c r="K301" i="1"/>
  <c r="N301" i="2" s="1"/>
  <c r="K300" i="1"/>
  <c r="N300" i="2" s="1"/>
  <c r="K299" i="1"/>
  <c r="N299" i="2" s="1"/>
  <c r="K298" i="1"/>
  <c r="N298" i="2" s="1"/>
  <c r="K297" i="1"/>
  <c r="N297" i="2" s="1"/>
  <c r="K296" i="1"/>
  <c r="N296" i="2" s="1"/>
  <c r="K295" i="1"/>
  <c r="N295" i="2" s="1"/>
  <c r="K294" i="1"/>
  <c r="N294" i="2" s="1"/>
  <c r="K293" i="1"/>
  <c r="N293" i="2" s="1"/>
  <c r="K292" i="1"/>
  <c r="N292" i="2" s="1"/>
  <c r="K291" i="1"/>
  <c r="N291" i="2" s="1"/>
  <c r="K290" i="1"/>
  <c r="N290" i="2" s="1"/>
  <c r="K289" i="1"/>
  <c r="N289" i="2" s="1"/>
  <c r="K288" i="1"/>
  <c r="N288" i="2" s="1"/>
  <c r="K287" i="1"/>
  <c r="N287" i="2" s="1"/>
  <c r="K286" i="1"/>
  <c r="N286" i="2" s="1"/>
  <c r="K285" i="1"/>
  <c r="N285" i="2" s="1"/>
  <c r="K284" i="1"/>
  <c r="N284" i="2" s="1"/>
  <c r="K283" i="1"/>
  <c r="N283" i="2" s="1"/>
  <c r="K282" i="1"/>
  <c r="N282" i="2" s="1"/>
  <c r="K281" i="1"/>
  <c r="N281" i="2" s="1"/>
  <c r="K280" i="1"/>
  <c r="N280" i="2" s="1"/>
  <c r="K279" i="1"/>
  <c r="N279" i="2" s="1"/>
  <c r="K278" i="1"/>
  <c r="N278" i="2" s="1"/>
  <c r="K277" i="1"/>
  <c r="N277" i="2" s="1"/>
  <c r="K276" i="1"/>
  <c r="N276" i="2" s="1"/>
  <c r="K275" i="1"/>
  <c r="N275" i="2" s="1"/>
  <c r="K274" i="1"/>
  <c r="N274" i="2" s="1"/>
  <c r="K273" i="1"/>
  <c r="N273" i="2" s="1"/>
  <c r="K272" i="1"/>
  <c r="N272" i="2" s="1"/>
  <c r="K271" i="1"/>
  <c r="N271" i="2" s="1"/>
  <c r="K270" i="1"/>
  <c r="N270" i="2" s="1"/>
  <c r="K269" i="1"/>
  <c r="N269" i="2" s="1"/>
  <c r="K268" i="1"/>
  <c r="N268" i="2" s="1"/>
  <c r="K267" i="1"/>
  <c r="N267" i="2" s="1"/>
  <c r="K266" i="1"/>
  <c r="N266" i="2" s="1"/>
  <c r="K265" i="1"/>
  <c r="N265" i="2" s="1"/>
  <c r="K264" i="1"/>
  <c r="N264" i="2" s="1"/>
  <c r="K263" i="1"/>
  <c r="N263" i="2" s="1"/>
  <c r="K262" i="1"/>
  <c r="N262" i="2" s="1"/>
  <c r="K261" i="1"/>
  <c r="N261" i="2" s="1"/>
  <c r="K260" i="1"/>
  <c r="N260" i="2" s="1"/>
  <c r="K259" i="1"/>
  <c r="N259" i="2" s="1"/>
  <c r="K258" i="1"/>
  <c r="N258" i="2" s="1"/>
  <c r="K257" i="1"/>
  <c r="N257" i="2" s="1"/>
  <c r="K256" i="1"/>
  <c r="N256" i="2" s="1"/>
  <c r="K255" i="1"/>
  <c r="N255" i="2" s="1"/>
  <c r="K254" i="1"/>
  <c r="N254" i="2" s="1"/>
  <c r="K253" i="1"/>
  <c r="N253" i="2" s="1"/>
  <c r="K252" i="1"/>
  <c r="N252" i="2" s="1"/>
  <c r="K251" i="1"/>
  <c r="N251" i="2" s="1"/>
  <c r="K250" i="1"/>
  <c r="N250" i="2" s="1"/>
  <c r="K249" i="1"/>
  <c r="N249" i="2" s="1"/>
  <c r="K248" i="1"/>
  <c r="N248" i="2" s="1"/>
  <c r="K247" i="1"/>
  <c r="N247" i="2" s="1"/>
  <c r="K246" i="1"/>
  <c r="N246" i="2" s="1"/>
  <c r="K245" i="1"/>
  <c r="N245" i="2" s="1"/>
  <c r="K244" i="1"/>
  <c r="N244" i="2" s="1"/>
  <c r="K243" i="1"/>
  <c r="N243" i="2" s="1"/>
  <c r="K242" i="1"/>
  <c r="N242" i="2" s="1"/>
  <c r="K241" i="1"/>
  <c r="N241" i="2" s="1"/>
  <c r="K240" i="1"/>
  <c r="N240" i="2" s="1"/>
  <c r="K239" i="1"/>
  <c r="N239" i="2" s="1"/>
  <c r="K238" i="1"/>
  <c r="N238" i="2" s="1"/>
  <c r="K237" i="1"/>
  <c r="N237" i="2" s="1"/>
  <c r="K236" i="1"/>
  <c r="N236" i="2" s="1"/>
  <c r="K235" i="1"/>
  <c r="N235" i="2" s="1"/>
  <c r="K234" i="1"/>
  <c r="N234" i="2" s="1"/>
  <c r="K233" i="1"/>
  <c r="N233" i="2" s="1"/>
  <c r="K232" i="1"/>
  <c r="N232" i="2" s="1"/>
  <c r="K231" i="1"/>
  <c r="N231" i="2" s="1"/>
  <c r="K230" i="1"/>
  <c r="N230" i="2" s="1"/>
  <c r="K229" i="1"/>
  <c r="N229" i="2" s="1"/>
  <c r="K228" i="1"/>
  <c r="N228" i="2" s="1"/>
  <c r="K227" i="1"/>
  <c r="N227" i="2" s="1"/>
  <c r="K226" i="1"/>
  <c r="N226" i="2" s="1"/>
  <c r="K225" i="1"/>
  <c r="N225" i="2" s="1"/>
  <c r="K224" i="1"/>
  <c r="N224" i="2" s="1"/>
  <c r="K223" i="1"/>
  <c r="N223" i="2" s="1"/>
  <c r="K222" i="1"/>
  <c r="N222" i="2" s="1"/>
  <c r="K221" i="1"/>
  <c r="N221" i="2" s="1"/>
  <c r="K220" i="1"/>
  <c r="N220" i="2" s="1"/>
  <c r="K219" i="1"/>
  <c r="N219" i="2" s="1"/>
  <c r="K218" i="1"/>
  <c r="N218" i="2" s="1"/>
  <c r="K217" i="1"/>
  <c r="N217" i="2" s="1"/>
  <c r="K216" i="1"/>
  <c r="N216" i="2" s="1"/>
  <c r="K215" i="1"/>
  <c r="N215" i="2" s="1"/>
  <c r="K214" i="1"/>
  <c r="N214" i="2" s="1"/>
  <c r="K213" i="1"/>
  <c r="N213" i="2" s="1"/>
  <c r="K212" i="1"/>
  <c r="N212" i="2" s="1"/>
  <c r="K211" i="1"/>
  <c r="N211" i="2" s="1"/>
  <c r="K210" i="1"/>
  <c r="N210" i="2" s="1"/>
  <c r="K209" i="1"/>
  <c r="N209" i="2" s="1"/>
  <c r="K208" i="1"/>
  <c r="N208" i="2" s="1"/>
  <c r="K207" i="1"/>
  <c r="N207" i="2" s="1"/>
  <c r="K206" i="1"/>
  <c r="N206" i="2" s="1"/>
  <c r="K205" i="1"/>
  <c r="N205" i="2" s="1"/>
  <c r="K204" i="1"/>
  <c r="N204" i="2" s="1"/>
  <c r="K203" i="1"/>
  <c r="N203" i="2" s="1"/>
  <c r="K202" i="1"/>
  <c r="N202" i="2" s="1"/>
  <c r="K201" i="1"/>
  <c r="N201" i="2" s="1"/>
  <c r="K200" i="1"/>
  <c r="N200" i="2" s="1"/>
  <c r="K199" i="1"/>
  <c r="N199" i="2" s="1"/>
  <c r="K198" i="1"/>
  <c r="N198" i="2" s="1"/>
  <c r="K197" i="1"/>
  <c r="N197" i="2" s="1"/>
  <c r="K196" i="1"/>
  <c r="N196" i="2" s="1"/>
  <c r="K195" i="1"/>
  <c r="N195" i="2" s="1"/>
  <c r="K194" i="1"/>
  <c r="N194" i="2" s="1"/>
  <c r="K193" i="1"/>
  <c r="N193" i="2" s="1"/>
  <c r="K192" i="1"/>
  <c r="N192" i="2" s="1"/>
  <c r="K191" i="1"/>
  <c r="N191" i="2" s="1"/>
  <c r="K190" i="1"/>
  <c r="N190" i="2" s="1"/>
  <c r="K189" i="1"/>
  <c r="N189" i="2" s="1"/>
  <c r="K188" i="1"/>
  <c r="N188" i="2" s="1"/>
  <c r="K187" i="1"/>
  <c r="N187" i="2" s="1"/>
  <c r="K186" i="1"/>
  <c r="N186" i="2" s="1"/>
  <c r="K185" i="1"/>
  <c r="N185" i="2" s="1"/>
  <c r="K184" i="1"/>
  <c r="N184" i="2" s="1"/>
  <c r="K183" i="1"/>
  <c r="N183" i="2" s="1"/>
  <c r="K182" i="1"/>
  <c r="N182" i="2" s="1"/>
  <c r="K181" i="1"/>
  <c r="N181" i="2" s="1"/>
  <c r="K180" i="1"/>
  <c r="N180" i="2" s="1"/>
  <c r="K179" i="1"/>
  <c r="N179" i="2" s="1"/>
  <c r="K178" i="1"/>
  <c r="N178" i="2" s="1"/>
  <c r="K177" i="1"/>
  <c r="N177" i="2" s="1"/>
  <c r="K176" i="1"/>
  <c r="N176" i="2" s="1"/>
  <c r="K175" i="1"/>
  <c r="N175" i="2" s="1"/>
  <c r="K174" i="1"/>
  <c r="N174" i="2" s="1"/>
  <c r="K173" i="1"/>
  <c r="N173" i="2" s="1"/>
  <c r="K172" i="1"/>
  <c r="N172" i="2" s="1"/>
  <c r="K171" i="1"/>
  <c r="N171" i="2" s="1"/>
  <c r="K170" i="1"/>
  <c r="N170" i="2" s="1"/>
  <c r="K169" i="1"/>
  <c r="N169" i="2" s="1"/>
  <c r="K168" i="1"/>
  <c r="N168" i="2" s="1"/>
  <c r="K167" i="1"/>
  <c r="N167" i="2" s="1"/>
  <c r="K166" i="1"/>
  <c r="N166" i="2" s="1"/>
  <c r="K165" i="1"/>
  <c r="N165" i="2" s="1"/>
  <c r="K164" i="1"/>
  <c r="N164" i="2" s="1"/>
  <c r="K163" i="1"/>
  <c r="N163" i="2" s="1"/>
  <c r="K162" i="1"/>
  <c r="N162" i="2" s="1"/>
  <c r="K161" i="1"/>
  <c r="N161" i="2" s="1"/>
  <c r="K160" i="1"/>
  <c r="N160" i="2" s="1"/>
  <c r="K159" i="1"/>
  <c r="N159" i="2" s="1"/>
  <c r="K158" i="1"/>
  <c r="N158" i="2" s="1"/>
  <c r="K157" i="1"/>
  <c r="N157" i="2" s="1"/>
  <c r="K156" i="1"/>
  <c r="N156" i="2" s="1"/>
  <c r="K155" i="1"/>
  <c r="N155" i="2" s="1"/>
  <c r="K154" i="1"/>
  <c r="N154" i="2" s="1"/>
  <c r="K153" i="1"/>
  <c r="N153" i="2" s="1"/>
  <c r="K152" i="1"/>
  <c r="N152" i="2" s="1"/>
  <c r="K151" i="1"/>
  <c r="N151" i="2" s="1"/>
  <c r="K150" i="1"/>
  <c r="N150" i="2" s="1"/>
  <c r="K149" i="1"/>
  <c r="N149" i="2" s="1"/>
  <c r="K148" i="1"/>
  <c r="N148" i="2" s="1"/>
  <c r="K147" i="1"/>
  <c r="N147" i="2" s="1"/>
  <c r="K146" i="1"/>
  <c r="N146" i="2" s="1"/>
  <c r="K145" i="1"/>
  <c r="N145" i="2" s="1"/>
  <c r="K144" i="1"/>
  <c r="N144" i="2" s="1"/>
  <c r="K143" i="1"/>
  <c r="N143" i="2" s="1"/>
  <c r="K142" i="1"/>
  <c r="N142" i="2" s="1"/>
  <c r="K141" i="1"/>
  <c r="N141" i="2" s="1"/>
  <c r="K140" i="1"/>
  <c r="N140" i="2" s="1"/>
  <c r="K139" i="1"/>
  <c r="N139" i="2" s="1"/>
  <c r="K138" i="1"/>
  <c r="N138" i="2" s="1"/>
  <c r="K137" i="1"/>
  <c r="N137" i="2" s="1"/>
  <c r="K136" i="1"/>
  <c r="N136" i="2" s="1"/>
  <c r="K135" i="1"/>
  <c r="N135" i="2" s="1"/>
  <c r="K134" i="1"/>
  <c r="N134" i="2" s="1"/>
  <c r="K133" i="1"/>
  <c r="N133" i="2" s="1"/>
  <c r="K132" i="1"/>
  <c r="N132" i="2" s="1"/>
  <c r="K131" i="1"/>
  <c r="N131" i="2" s="1"/>
  <c r="K130" i="1"/>
  <c r="N130" i="2" s="1"/>
  <c r="K129" i="1"/>
  <c r="N129" i="2" s="1"/>
  <c r="K128" i="1"/>
  <c r="N128" i="2" s="1"/>
  <c r="K127" i="1"/>
  <c r="N127" i="2" s="1"/>
  <c r="K126" i="1"/>
  <c r="N126" i="2" s="1"/>
  <c r="K125" i="1"/>
  <c r="N125" i="2" s="1"/>
  <c r="K124" i="1"/>
  <c r="N124" i="2" s="1"/>
  <c r="K123" i="1"/>
  <c r="N123" i="2" s="1"/>
  <c r="K122" i="1"/>
  <c r="N122" i="2" s="1"/>
  <c r="K121" i="1"/>
  <c r="N121" i="2" s="1"/>
  <c r="K120" i="1"/>
  <c r="N120" i="2" s="1"/>
  <c r="K119" i="1"/>
  <c r="N119" i="2" s="1"/>
  <c r="K118" i="1"/>
  <c r="N118" i="2" s="1"/>
  <c r="K117" i="1"/>
  <c r="N117" i="2" s="1"/>
  <c r="K116" i="1"/>
  <c r="N116" i="2" s="1"/>
  <c r="K115" i="1"/>
  <c r="N115" i="2" s="1"/>
  <c r="K114" i="1"/>
  <c r="N114" i="2" s="1"/>
  <c r="K113" i="1"/>
  <c r="N113" i="2" s="1"/>
  <c r="K112" i="1"/>
  <c r="N112" i="2" s="1"/>
  <c r="K111" i="1"/>
  <c r="N111" i="2" s="1"/>
  <c r="K110" i="1"/>
  <c r="N110" i="2" s="1"/>
  <c r="K109" i="1"/>
  <c r="N109" i="2" s="1"/>
  <c r="K108" i="1"/>
  <c r="N108" i="2" s="1"/>
  <c r="K107" i="1"/>
  <c r="N107" i="2" s="1"/>
  <c r="K106" i="1"/>
  <c r="N106" i="2" s="1"/>
  <c r="K105" i="1"/>
  <c r="N105" i="2" s="1"/>
  <c r="K104" i="1"/>
  <c r="N104" i="2" s="1"/>
  <c r="K103" i="1"/>
  <c r="N103" i="2" s="1"/>
  <c r="K102" i="1"/>
  <c r="N102" i="2" s="1"/>
  <c r="K101" i="1"/>
  <c r="N101" i="2" s="1"/>
  <c r="K100" i="1"/>
  <c r="N100" i="2" s="1"/>
  <c r="K99" i="1"/>
  <c r="N99" i="2" s="1"/>
  <c r="K98" i="1"/>
  <c r="N98" i="2" s="1"/>
  <c r="K97" i="1"/>
  <c r="N97" i="2" s="1"/>
  <c r="K96" i="1"/>
  <c r="N96" i="2" s="1"/>
  <c r="K95" i="1"/>
  <c r="N95" i="2" s="1"/>
  <c r="K94" i="1"/>
  <c r="N94" i="2" s="1"/>
  <c r="K93" i="1"/>
  <c r="N93" i="2" s="1"/>
  <c r="K92" i="1"/>
  <c r="N92" i="2" s="1"/>
  <c r="K91" i="1"/>
  <c r="N91" i="2" s="1"/>
  <c r="K90" i="1"/>
  <c r="N90" i="2" s="1"/>
  <c r="K89" i="1"/>
  <c r="N89" i="2" s="1"/>
  <c r="K88" i="1"/>
  <c r="N88" i="2" s="1"/>
  <c r="K87" i="1"/>
  <c r="N87" i="2" s="1"/>
  <c r="K86" i="1"/>
  <c r="N86" i="2" s="1"/>
  <c r="K85" i="1"/>
  <c r="N85" i="2" s="1"/>
  <c r="K84" i="1"/>
  <c r="N84" i="2" s="1"/>
  <c r="K83" i="1"/>
  <c r="N83" i="2" s="1"/>
  <c r="K82" i="1"/>
  <c r="N82" i="2" s="1"/>
  <c r="K81" i="1"/>
  <c r="N81" i="2" s="1"/>
  <c r="K80" i="1"/>
  <c r="N80" i="2" s="1"/>
  <c r="K79" i="1"/>
  <c r="N79" i="2" s="1"/>
  <c r="K78" i="1"/>
  <c r="N78" i="2" s="1"/>
  <c r="K77" i="1"/>
  <c r="N77" i="2" s="1"/>
  <c r="K76" i="1"/>
  <c r="N76" i="2" s="1"/>
  <c r="K75" i="1"/>
  <c r="N75" i="2" s="1"/>
  <c r="K74" i="1"/>
  <c r="N74" i="2" s="1"/>
  <c r="K73" i="1"/>
  <c r="N73" i="2" s="1"/>
  <c r="K72" i="1"/>
  <c r="N72" i="2" s="1"/>
  <c r="K71" i="1"/>
  <c r="N71" i="2" s="1"/>
  <c r="K70" i="1"/>
  <c r="N70" i="2" s="1"/>
  <c r="K69" i="1"/>
  <c r="N69" i="2" s="1"/>
  <c r="K68" i="1"/>
  <c r="N68" i="2" s="1"/>
  <c r="K67" i="1"/>
  <c r="N67" i="2" s="1"/>
  <c r="K66" i="1"/>
  <c r="N66" i="2" s="1"/>
  <c r="K65" i="1"/>
  <c r="N65" i="2" s="1"/>
  <c r="K64" i="1"/>
  <c r="N64" i="2" s="1"/>
  <c r="K63" i="1"/>
  <c r="N63" i="2" s="1"/>
  <c r="K62" i="1"/>
  <c r="N62" i="2" s="1"/>
  <c r="K61" i="1"/>
  <c r="N61" i="2" s="1"/>
  <c r="K60" i="1"/>
  <c r="N60" i="2" s="1"/>
  <c r="K59" i="1"/>
  <c r="N59" i="2" s="1"/>
  <c r="K58" i="1"/>
  <c r="N58" i="2" s="1"/>
  <c r="K57" i="1"/>
  <c r="N57" i="2" s="1"/>
  <c r="K56" i="1"/>
  <c r="N56" i="2" s="1"/>
  <c r="K55" i="1"/>
  <c r="N55" i="2" s="1"/>
  <c r="K54" i="1"/>
  <c r="N54" i="2" s="1"/>
  <c r="K53" i="1"/>
  <c r="N53" i="2" s="1"/>
  <c r="K52" i="1"/>
  <c r="N52" i="2" s="1"/>
  <c r="K51" i="1"/>
  <c r="N51" i="2" s="1"/>
  <c r="K50" i="1"/>
  <c r="N50" i="2" s="1"/>
  <c r="K49" i="1"/>
  <c r="N49" i="2" s="1"/>
  <c r="K48" i="1"/>
  <c r="N48" i="2" s="1"/>
  <c r="K47" i="1"/>
  <c r="N47" i="2" s="1"/>
  <c r="K46" i="1"/>
  <c r="N46" i="2" s="1"/>
  <c r="K45" i="1"/>
  <c r="N45" i="2" s="1"/>
  <c r="K44" i="1"/>
  <c r="N44" i="2" s="1"/>
  <c r="K43" i="1"/>
  <c r="N43" i="2" s="1"/>
  <c r="K42" i="1"/>
  <c r="N42" i="2" s="1"/>
  <c r="K41" i="1"/>
  <c r="N41" i="2" s="1"/>
  <c r="K40" i="1"/>
  <c r="N40" i="2" s="1"/>
  <c r="K39" i="1"/>
  <c r="N39" i="2" s="1"/>
  <c r="K38" i="1"/>
  <c r="N38" i="2" s="1"/>
  <c r="K37" i="1"/>
  <c r="N37" i="2" s="1"/>
  <c r="K36" i="1"/>
  <c r="N36" i="2" s="1"/>
  <c r="K35" i="1"/>
  <c r="N35" i="2" s="1"/>
  <c r="K34" i="1"/>
  <c r="N34" i="2" s="1"/>
  <c r="K33" i="1"/>
  <c r="N33" i="2" s="1"/>
  <c r="K32" i="1"/>
  <c r="N32" i="2" s="1"/>
  <c r="K31" i="1"/>
  <c r="N31" i="2" s="1"/>
  <c r="K30" i="1"/>
  <c r="N30" i="2" s="1"/>
  <c r="K29" i="1"/>
  <c r="N29" i="2" s="1"/>
  <c r="K28" i="1"/>
  <c r="N28" i="2" s="1"/>
  <c r="K27" i="1"/>
  <c r="N27" i="2" s="1"/>
  <c r="K26" i="1"/>
  <c r="N26" i="2" s="1"/>
  <c r="K25" i="1"/>
  <c r="N25" i="2" s="1"/>
  <c r="K24" i="1"/>
  <c r="N24" i="2" s="1"/>
  <c r="K23" i="1"/>
  <c r="N23" i="2" s="1"/>
  <c r="K22" i="1"/>
  <c r="N22" i="2" s="1"/>
  <c r="K21" i="1"/>
  <c r="N21" i="2" s="1"/>
  <c r="K20" i="1"/>
  <c r="N20" i="2" s="1"/>
  <c r="K19" i="1"/>
  <c r="N19" i="2" s="1"/>
  <c r="K18" i="1"/>
  <c r="N18" i="2" s="1"/>
  <c r="K17" i="1"/>
  <c r="N17" i="2" s="1"/>
  <c r="K16" i="1"/>
  <c r="N16" i="2" s="1"/>
  <c r="K15" i="1"/>
  <c r="N15" i="2" s="1"/>
  <c r="K14" i="1"/>
  <c r="N14" i="2" s="1"/>
  <c r="K13" i="1"/>
  <c r="N13" i="2" s="1"/>
  <c r="K12" i="1"/>
  <c r="N12" i="2" s="1"/>
  <c r="K11" i="1"/>
  <c r="N11" i="2" s="1"/>
  <c r="K10" i="1"/>
  <c r="N10" i="2" s="1"/>
  <c r="K9" i="1"/>
  <c r="N9" i="2" s="1"/>
  <c r="K8" i="1"/>
  <c r="N8" i="2" s="1"/>
  <c r="K7" i="1"/>
  <c r="N7" i="2" s="1"/>
  <c r="K6" i="1"/>
  <c r="N6" i="2" s="1"/>
  <c r="K5" i="1"/>
  <c r="N5" i="2" s="1"/>
  <c r="K4" i="1"/>
  <c r="N4" i="2" s="1"/>
  <c r="K3" i="1"/>
  <c r="N3" i="2" s="1"/>
  <c r="K2" i="1"/>
  <c r="N2" i="2" s="1"/>
  <c r="A3735" i="1"/>
  <c r="A3736" i="1" s="1"/>
  <c r="A3737" i="1" s="1"/>
  <c r="A3738" i="1" s="1"/>
  <c r="A3734" i="1"/>
  <c r="A3733" i="1"/>
  <c r="A3732" i="1"/>
  <c r="A3728" i="1"/>
  <c r="A3729" i="1" s="1"/>
  <c r="A3730" i="1" s="1"/>
  <c r="A3731" i="1" s="1"/>
  <c r="A3727" i="1"/>
  <c r="A3726" i="1"/>
  <c r="A3725" i="1"/>
  <c r="A3720" i="1"/>
  <c r="A3721" i="1" s="1"/>
  <c r="A3722" i="1" s="1"/>
  <c r="A3723" i="1" s="1"/>
  <c r="A3724" i="1" s="1"/>
  <c r="A3719" i="1"/>
  <c r="A3718" i="1"/>
  <c r="A3717" i="1"/>
  <c r="A3705" i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04" i="1"/>
  <c r="A3703" i="1"/>
  <c r="A3702" i="1"/>
  <c r="A3698" i="1"/>
  <c r="A3699" i="1" s="1"/>
  <c r="A3700" i="1" s="1"/>
  <c r="A3701" i="1" s="1"/>
  <c r="A3697" i="1"/>
  <c r="A3696" i="1"/>
  <c r="A3695" i="1"/>
  <c r="A3690" i="1"/>
  <c r="A3691" i="1" s="1"/>
  <c r="A3692" i="1" s="1"/>
  <c r="A3693" i="1" s="1"/>
  <c r="A3694" i="1" s="1"/>
  <c r="A3689" i="1"/>
  <c r="A3688" i="1"/>
  <c r="A3687" i="1"/>
  <c r="A3683" i="1"/>
  <c r="A3684" i="1" s="1"/>
  <c r="A3685" i="1" s="1"/>
  <c r="A3686" i="1" s="1"/>
  <c r="A3682" i="1"/>
  <c r="A3681" i="1"/>
  <c r="A3680" i="1"/>
  <c r="A3675" i="1"/>
  <c r="A3676" i="1" s="1"/>
  <c r="A3677" i="1" s="1"/>
  <c r="A3678" i="1" s="1"/>
  <c r="A3679" i="1" s="1"/>
  <c r="A3674" i="1"/>
  <c r="A3673" i="1"/>
  <c r="A3672" i="1"/>
  <c r="A3668" i="1"/>
  <c r="A3669" i="1" s="1"/>
  <c r="A3670" i="1" s="1"/>
  <c r="A3671" i="1" s="1"/>
  <c r="A3667" i="1"/>
  <c r="A3666" i="1"/>
  <c r="A3665" i="1"/>
  <c r="A3659" i="1"/>
  <c r="A3660" i="1" s="1"/>
  <c r="A3661" i="1" s="1"/>
  <c r="A3662" i="1" s="1"/>
  <c r="A3663" i="1" s="1"/>
  <c r="A3664" i="1" s="1"/>
  <c r="A3658" i="1"/>
  <c r="A3657" i="1"/>
  <c r="A3656" i="1"/>
  <c r="A3645" i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44" i="1"/>
  <c r="A3643" i="1"/>
  <c r="A3642" i="1"/>
  <c r="A3637" i="1"/>
  <c r="A3638" i="1" s="1"/>
  <c r="A3639" i="1" s="1"/>
  <c r="A3640" i="1" s="1"/>
  <c r="A3641" i="1" s="1"/>
  <c r="A3636" i="1"/>
  <c r="A3635" i="1"/>
  <c r="A3634" i="1"/>
  <c r="A3628" i="1"/>
  <c r="A3629" i="1" s="1"/>
  <c r="A3630" i="1" s="1"/>
  <c r="A3631" i="1" s="1"/>
  <c r="A3632" i="1" s="1"/>
  <c r="A3633" i="1" s="1"/>
  <c r="A3627" i="1"/>
  <c r="A3626" i="1"/>
  <c r="A3625" i="1"/>
  <c r="A3615" i="1"/>
  <c r="A3616" i="1" s="1"/>
  <c r="A3617" i="1" s="1"/>
  <c r="A3618" i="1" s="1"/>
  <c r="A3619" i="1" s="1"/>
  <c r="A3620" i="1" s="1"/>
  <c r="A3621" i="1" s="1"/>
  <c r="A3622" i="1" s="1"/>
  <c r="A3623" i="1" s="1"/>
  <c r="A3624" i="1" s="1"/>
  <c r="A3614" i="1"/>
  <c r="A3613" i="1"/>
  <c r="A3612" i="1"/>
  <c r="A3608" i="1"/>
  <c r="A3609" i="1" s="1"/>
  <c r="A3610" i="1" s="1"/>
  <c r="A3611" i="1" s="1"/>
  <c r="A3607" i="1"/>
  <c r="A3606" i="1"/>
  <c r="A3605" i="1"/>
  <c r="A3602" i="1"/>
  <c r="A3603" i="1" s="1"/>
  <c r="A3604" i="1" s="1"/>
  <c r="A3601" i="1"/>
  <c r="A3600" i="1"/>
  <c r="A3599" i="1"/>
  <c r="A3595" i="1"/>
  <c r="A3596" i="1" s="1"/>
  <c r="A3597" i="1" s="1"/>
  <c r="A3598" i="1" s="1"/>
  <c r="A3594" i="1"/>
  <c r="A3593" i="1"/>
  <c r="A3592" i="1"/>
  <c r="A3583" i="1"/>
  <c r="A3584" i="1" s="1"/>
  <c r="A3585" i="1" s="1"/>
  <c r="A3586" i="1" s="1"/>
  <c r="A3587" i="1" s="1"/>
  <c r="A3588" i="1" s="1"/>
  <c r="A3589" i="1" s="1"/>
  <c r="A3590" i="1" s="1"/>
  <c r="A3591" i="1" s="1"/>
  <c r="A3582" i="1"/>
  <c r="A3581" i="1"/>
  <c r="A3580" i="1"/>
  <c r="A3575" i="1"/>
  <c r="A3576" i="1" s="1"/>
  <c r="A3577" i="1" s="1"/>
  <c r="A3578" i="1" s="1"/>
  <c r="A3579" i="1" s="1"/>
  <c r="A3574" i="1"/>
  <c r="A3573" i="1"/>
  <c r="A3572" i="1"/>
  <c r="A3567" i="1"/>
  <c r="A3568" i="1" s="1"/>
  <c r="A3569" i="1" s="1"/>
  <c r="A3570" i="1" s="1"/>
  <c r="A3571" i="1" s="1"/>
  <c r="A3566" i="1"/>
  <c r="A3565" i="1"/>
  <c r="A3564" i="1"/>
  <c r="A3560" i="1"/>
  <c r="A3561" i="1" s="1"/>
  <c r="A3562" i="1" s="1"/>
  <c r="A3563" i="1" s="1"/>
  <c r="A3559" i="1"/>
  <c r="A3558" i="1"/>
  <c r="A3557" i="1"/>
  <c r="A3552" i="1"/>
  <c r="A3553" i="1" s="1"/>
  <c r="A3554" i="1" s="1"/>
  <c r="A3555" i="1" s="1"/>
  <c r="A3556" i="1" s="1"/>
  <c r="A3551" i="1"/>
  <c r="A3550" i="1"/>
  <c r="A3549" i="1"/>
  <c r="A3545" i="1"/>
  <c r="A3546" i="1" s="1"/>
  <c r="A3547" i="1" s="1"/>
  <c r="A3548" i="1" s="1"/>
  <c r="A3544" i="1"/>
  <c r="A3543" i="1"/>
  <c r="A3542" i="1"/>
  <c r="A3531" i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30" i="1"/>
  <c r="A3529" i="1"/>
  <c r="A3528" i="1"/>
  <c r="A3523" i="1"/>
  <c r="A3524" i="1" s="1"/>
  <c r="A3525" i="1" s="1"/>
  <c r="A3526" i="1" s="1"/>
  <c r="A3527" i="1" s="1"/>
  <c r="A3522" i="1"/>
  <c r="A3521" i="1"/>
  <c r="A3520" i="1"/>
  <c r="A3514" i="1"/>
  <c r="A3515" i="1" s="1"/>
  <c r="A3516" i="1" s="1"/>
  <c r="A3517" i="1" s="1"/>
  <c r="A3518" i="1" s="1"/>
  <c r="A3519" i="1" s="1"/>
  <c r="A3513" i="1"/>
  <c r="A3512" i="1"/>
  <c r="A3511" i="1"/>
  <c r="A3505" i="1"/>
  <c r="A3506" i="1" s="1"/>
  <c r="A3507" i="1" s="1"/>
  <c r="A3508" i="1" s="1"/>
  <c r="A3509" i="1" s="1"/>
  <c r="A3510" i="1" s="1"/>
  <c r="A3504" i="1"/>
  <c r="A3503" i="1"/>
  <c r="A3502" i="1"/>
  <c r="A3498" i="1"/>
  <c r="A3499" i="1" s="1"/>
  <c r="A3500" i="1" s="1"/>
  <c r="A3501" i="1" s="1"/>
  <c r="A3497" i="1"/>
  <c r="A3496" i="1"/>
  <c r="A3495" i="1"/>
  <c r="A3491" i="1"/>
  <c r="A3492" i="1" s="1"/>
  <c r="A3493" i="1" s="1"/>
  <c r="A3494" i="1" s="1"/>
  <c r="A3490" i="1"/>
  <c r="A3489" i="1"/>
  <c r="A3488" i="1"/>
  <c r="A3484" i="1"/>
  <c r="A3485" i="1" s="1"/>
  <c r="A3486" i="1" s="1"/>
  <c r="A3487" i="1" s="1"/>
  <c r="A3483" i="1"/>
  <c r="A3482" i="1"/>
  <c r="A3481" i="1"/>
  <c r="A3477" i="1"/>
  <c r="A3478" i="1" s="1"/>
  <c r="A3479" i="1" s="1"/>
  <c r="A3480" i="1" s="1"/>
  <c r="A3476" i="1"/>
  <c r="A3475" i="1"/>
  <c r="A3474" i="1"/>
  <c r="A3469" i="1"/>
  <c r="A3470" i="1" s="1"/>
  <c r="A3471" i="1" s="1"/>
  <c r="A3472" i="1" s="1"/>
  <c r="A3473" i="1" s="1"/>
  <c r="A3468" i="1"/>
  <c r="A3467" i="1"/>
  <c r="A3466" i="1"/>
  <c r="A3462" i="1"/>
  <c r="A3463" i="1" s="1"/>
  <c r="A3464" i="1" s="1"/>
  <c r="A3465" i="1" s="1"/>
  <c r="A3461" i="1"/>
  <c r="A3460" i="1"/>
  <c r="A3459" i="1"/>
  <c r="A3455" i="1"/>
  <c r="A3456" i="1" s="1"/>
  <c r="A3457" i="1" s="1"/>
  <c r="A3458" i="1" s="1"/>
  <c r="A3454" i="1"/>
  <c r="A3453" i="1"/>
  <c r="A3452" i="1"/>
  <c r="A3447" i="1"/>
  <c r="A3448" i="1" s="1"/>
  <c r="A3449" i="1" s="1"/>
  <c r="A3450" i="1" s="1"/>
  <c r="A3451" i="1" s="1"/>
  <c r="A3446" i="1"/>
  <c r="A3445" i="1"/>
  <c r="A3444" i="1"/>
  <c r="A3436" i="1"/>
  <c r="A3437" i="1" s="1"/>
  <c r="A3438" i="1" s="1"/>
  <c r="A3439" i="1" s="1"/>
  <c r="A3440" i="1" s="1"/>
  <c r="A3441" i="1" s="1"/>
  <c r="A3442" i="1" s="1"/>
  <c r="A3443" i="1" s="1"/>
  <c r="A3435" i="1"/>
  <c r="A3434" i="1"/>
  <c r="A3433" i="1"/>
  <c r="A3427" i="1"/>
  <c r="A3428" i="1" s="1"/>
  <c r="A3429" i="1" s="1"/>
  <c r="A3430" i="1" s="1"/>
  <c r="A3431" i="1" s="1"/>
  <c r="A3432" i="1" s="1"/>
  <c r="A3426" i="1"/>
  <c r="A3425" i="1"/>
  <c r="A3424" i="1"/>
  <c r="A3422" i="1"/>
  <c r="A3423" i="1" s="1"/>
  <c r="A3421" i="1"/>
  <c r="A3420" i="1"/>
  <c r="A3418" i="1"/>
  <c r="A3419" i="1" s="1"/>
  <c r="A3417" i="1"/>
  <c r="A3416" i="1"/>
  <c r="A3414" i="1"/>
  <c r="A3415" i="1" s="1"/>
  <c r="A3413" i="1"/>
  <c r="A3412" i="1"/>
  <c r="A3410" i="1"/>
  <c r="A3411" i="1" s="1"/>
  <c r="A3409" i="1"/>
  <c r="A3408" i="1"/>
  <c r="A3406" i="1"/>
  <c r="A3407" i="1" s="1"/>
  <c r="A3405" i="1"/>
  <c r="A3404" i="1"/>
  <c r="A3399" i="1"/>
  <c r="A3400" i="1" s="1"/>
  <c r="A3401" i="1" s="1"/>
  <c r="A3402" i="1" s="1"/>
  <c r="A3403" i="1" s="1"/>
  <c r="A3398" i="1"/>
  <c r="A3397" i="1"/>
  <c r="A3396" i="1"/>
  <c r="A3393" i="1"/>
  <c r="A3394" i="1" s="1"/>
  <c r="A3395" i="1" s="1"/>
  <c r="A3392" i="1"/>
  <c r="A3391" i="1"/>
  <c r="A3390" i="1"/>
  <c r="A3384" i="1"/>
  <c r="A3385" i="1" s="1"/>
  <c r="A3386" i="1" s="1"/>
  <c r="A3387" i="1" s="1"/>
  <c r="A3388" i="1" s="1"/>
  <c r="A3389" i="1" s="1"/>
  <c r="A3383" i="1"/>
  <c r="A3382" i="1"/>
  <c r="A3381" i="1"/>
  <c r="A3375" i="1"/>
  <c r="A3376" i="1" s="1"/>
  <c r="A3377" i="1" s="1"/>
  <c r="A3378" i="1" s="1"/>
  <c r="A3379" i="1" s="1"/>
  <c r="A3380" i="1" s="1"/>
  <c r="A3374" i="1"/>
  <c r="A3373" i="1"/>
  <c r="A3372" i="1"/>
  <c r="A3368" i="1"/>
  <c r="A3369" i="1" s="1"/>
  <c r="A3370" i="1" s="1"/>
  <c r="A3371" i="1" s="1"/>
  <c r="A3367" i="1"/>
  <c r="A3366" i="1"/>
  <c r="A3365" i="1"/>
  <c r="A3360" i="1"/>
  <c r="A3361" i="1" s="1"/>
  <c r="A3362" i="1" s="1"/>
  <c r="A3363" i="1" s="1"/>
  <c r="A3364" i="1" s="1"/>
  <c r="A3359" i="1"/>
  <c r="A3358" i="1"/>
  <c r="A3357" i="1"/>
  <c r="A3353" i="1"/>
  <c r="A3354" i="1" s="1"/>
  <c r="A3355" i="1" s="1"/>
  <c r="A3356" i="1" s="1"/>
  <c r="A3352" i="1"/>
  <c r="A3351" i="1"/>
  <c r="A3350" i="1"/>
  <c r="A3349" i="1"/>
  <c r="A3345" i="1"/>
  <c r="A3346" i="1" s="1"/>
  <c r="A3347" i="1" s="1"/>
  <c r="A3348" i="1" s="1"/>
  <c r="A3344" i="1"/>
  <c r="A3343" i="1"/>
  <c r="A3342" i="1"/>
  <c r="A3338" i="1"/>
  <c r="A3339" i="1" s="1"/>
  <c r="A3340" i="1" s="1"/>
  <c r="A3341" i="1" s="1"/>
  <c r="A3337" i="1"/>
  <c r="A3336" i="1"/>
  <c r="A3335" i="1"/>
  <c r="A3330" i="1"/>
  <c r="A3331" i="1" s="1"/>
  <c r="A3332" i="1" s="1"/>
  <c r="A3333" i="1" s="1"/>
  <c r="A3334" i="1" s="1"/>
  <c r="A3329" i="1"/>
  <c r="A3328" i="1"/>
  <c r="A3327" i="1"/>
  <c r="A3322" i="1"/>
  <c r="A3323" i="1" s="1"/>
  <c r="A3324" i="1" s="1"/>
  <c r="A3325" i="1" s="1"/>
  <c r="A3326" i="1" s="1"/>
  <c r="A3321" i="1"/>
  <c r="A3320" i="1"/>
  <c r="A3319" i="1"/>
  <c r="A3316" i="1"/>
  <c r="A3317" i="1" s="1"/>
  <c r="A3318" i="1" s="1"/>
  <c r="A3315" i="1"/>
  <c r="A3314" i="1"/>
  <c r="A3313" i="1"/>
  <c r="A3310" i="1"/>
  <c r="A3311" i="1" s="1"/>
  <c r="A3312" i="1" s="1"/>
  <c r="A3309" i="1"/>
  <c r="A3308" i="1"/>
  <c r="A3307" i="1"/>
  <c r="A3300" i="1"/>
  <c r="A3301" i="1" s="1"/>
  <c r="A3302" i="1" s="1"/>
  <c r="A3303" i="1" s="1"/>
  <c r="A3304" i="1" s="1"/>
  <c r="A3305" i="1" s="1"/>
  <c r="A3306" i="1" s="1"/>
  <c r="A3299" i="1"/>
  <c r="A3298" i="1"/>
  <c r="A3297" i="1"/>
  <c r="A3293" i="1"/>
  <c r="A3294" i="1" s="1"/>
  <c r="A3295" i="1" s="1"/>
  <c r="A3296" i="1" s="1"/>
  <c r="A3292" i="1"/>
  <c r="A3291" i="1"/>
  <c r="A3290" i="1"/>
  <c r="A3284" i="1"/>
  <c r="A3285" i="1" s="1"/>
  <c r="A3286" i="1" s="1"/>
  <c r="A3287" i="1" s="1"/>
  <c r="A3288" i="1" s="1"/>
  <c r="A3289" i="1" s="1"/>
  <c r="A3283" i="1"/>
  <c r="A3282" i="1"/>
  <c r="A3281" i="1"/>
  <c r="A3276" i="1"/>
  <c r="A3277" i="1" s="1"/>
  <c r="A3278" i="1" s="1"/>
  <c r="A3279" i="1" s="1"/>
  <c r="A3280" i="1" s="1"/>
  <c r="A3275" i="1"/>
  <c r="A3274" i="1"/>
  <c r="A3273" i="1"/>
  <c r="A3269" i="1"/>
  <c r="A3270" i="1" s="1"/>
  <c r="A3271" i="1" s="1"/>
  <c r="A3272" i="1" s="1"/>
  <c r="A3268" i="1"/>
  <c r="A3267" i="1"/>
  <c r="A3266" i="1"/>
  <c r="A3262" i="1"/>
  <c r="A3263" i="1" s="1"/>
  <c r="A3264" i="1" s="1"/>
  <c r="A3265" i="1" s="1"/>
  <c r="A3261" i="1"/>
  <c r="A3260" i="1"/>
  <c r="A3259" i="1"/>
  <c r="A3255" i="1"/>
  <c r="A3256" i="1" s="1"/>
  <c r="A3257" i="1" s="1"/>
  <c r="A3258" i="1" s="1"/>
  <c r="A3254" i="1"/>
  <c r="A3253" i="1"/>
  <c r="A3252" i="1"/>
  <c r="A3241" i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40" i="1"/>
  <c r="A3239" i="1"/>
  <c r="A3238" i="1"/>
  <c r="A3235" i="1"/>
  <c r="A3236" i="1" s="1"/>
  <c r="A3237" i="1" s="1"/>
  <c r="A3234" i="1"/>
  <c r="A3233" i="1"/>
  <c r="A3232" i="1"/>
  <c r="A3227" i="1"/>
  <c r="A3228" i="1" s="1"/>
  <c r="A3229" i="1" s="1"/>
  <c r="A3230" i="1" s="1"/>
  <c r="A3231" i="1" s="1"/>
  <c r="A3226" i="1"/>
  <c r="A3225" i="1"/>
  <c r="A3224" i="1"/>
  <c r="A3216" i="1"/>
  <c r="A3217" i="1" s="1"/>
  <c r="A3218" i="1" s="1"/>
  <c r="A3219" i="1" s="1"/>
  <c r="A3220" i="1" s="1"/>
  <c r="A3221" i="1" s="1"/>
  <c r="A3222" i="1" s="1"/>
  <c r="A3223" i="1" s="1"/>
  <c r="A3215" i="1"/>
  <c r="A3214" i="1"/>
  <c r="A3213" i="1"/>
  <c r="A3210" i="1"/>
  <c r="A3211" i="1" s="1"/>
  <c r="A3212" i="1" s="1"/>
  <c r="A3209" i="1"/>
  <c r="A3208" i="1"/>
  <c r="A3207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194" i="1"/>
  <c r="A3193" i="1"/>
  <c r="A3192" i="1"/>
  <c r="A3179" i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78" i="1"/>
  <c r="A3177" i="1"/>
  <c r="A3176" i="1"/>
  <c r="A3170" i="1"/>
  <c r="A3171" i="1" s="1"/>
  <c r="A3172" i="1" s="1"/>
  <c r="A3173" i="1" s="1"/>
  <c r="A3174" i="1" s="1"/>
  <c r="A3175" i="1" s="1"/>
  <c r="A3169" i="1"/>
  <c r="A3168" i="1"/>
  <c r="A3167" i="1"/>
  <c r="A3160" i="1"/>
  <c r="A3161" i="1" s="1"/>
  <c r="A3162" i="1" s="1"/>
  <c r="A3163" i="1" s="1"/>
  <c r="A3164" i="1" s="1"/>
  <c r="A3165" i="1" s="1"/>
  <c r="A3166" i="1" s="1"/>
  <c r="A3159" i="1"/>
  <c r="A3158" i="1"/>
  <c r="A3157" i="1"/>
  <c r="A3154" i="1"/>
  <c r="A3155" i="1" s="1"/>
  <c r="A3156" i="1" s="1"/>
  <c r="A3153" i="1"/>
  <c r="A3152" i="1"/>
  <c r="A3151" i="1"/>
  <c r="A3147" i="1"/>
  <c r="A3148" i="1" s="1"/>
  <c r="A3149" i="1" s="1"/>
  <c r="A3150" i="1" s="1"/>
  <c r="A3146" i="1"/>
  <c r="A3145" i="1"/>
  <c r="A3144" i="1"/>
  <c r="A3138" i="1"/>
  <c r="A3139" i="1" s="1"/>
  <c r="A3140" i="1" s="1"/>
  <c r="A3141" i="1" s="1"/>
  <c r="A3142" i="1" s="1"/>
  <c r="A3143" i="1" s="1"/>
  <c r="A3137" i="1"/>
  <c r="A3136" i="1"/>
  <c r="A3135" i="1"/>
  <c r="A3130" i="1"/>
  <c r="A3131" i="1" s="1"/>
  <c r="A3132" i="1" s="1"/>
  <c r="A3133" i="1" s="1"/>
  <c r="A3134" i="1" s="1"/>
  <c r="A3129" i="1"/>
  <c r="A3128" i="1"/>
  <c r="A3127" i="1"/>
  <c r="A3124" i="1"/>
  <c r="A3125" i="1" s="1"/>
  <c r="A3126" i="1" s="1"/>
  <c r="A3123" i="1"/>
  <c r="A3122" i="1"/>
  <c r="A3121" i="1"/>
  <c r="A3118" i="1"/>
  <c r="A3119" i="1" s="1"/>
  <c r="A3120" i="1" s="1"/>
  <c r="A3117" i="1"/>
  <c r="A3116" i="1"/>
  <c r="A3115" i="1"/>
  <c r="A3111" i="1"/>
  <c r="A3112" i="1" s="1"/>
  <c r="A3113" i="1" s="1"/>
  <c r="A3114" i="1" s="1"/>
  <c r="A3110" i="1"/>
  <c r="A3109" i="1"/>
  <c r="A3108" i="1"/>
  <c r="A3106" i="1"/>
  <c r="A3107" i="1" s="1"/>
  <c r="A3105" i="1"/>
  <c r="A3104" i="1"/>
  <c r="A3103" i="1"/>
  <c r="A3100" i="1"/>
  <c r="A3101" i="1" s="1"/>
  <c r="A3102" i="1" s="1"/>
  <c r="A3099" i="1"/>
  <c r="A3098" i="1"/>
  <c r="A3097" i="1"/>
  <c r="A3087" i="1"/>
  <c r="A3088" i="1" s="1"/>
  <c r="A3089" i="1" s="1"/>
  <c r="A3090" i="1" s="1"/>
  <c r="A3091" i="1" s="1"/>
  <c r="A3092" i="1" s="1"/>
  <c r="A3093" i="1" s="1"/>
  <c r="A3094" i="1" s="1"/>
  <c r="A3095" i="1" s="1"/>
  <c r="A3096" i="1" s="1"/>
  <c r="A3086" i="1"/>
  <c r="A3085" i="1"/>
  <c r="A3084" i="1"/>
  <c r="A3078" i="1"/>
  <c r="A3079" i="1" s="1"/>
  <c r="A3080" i="1" s="1"/>
  <c r="A3081" i="1" s="1"/>
  <c r="A3082" i="1" s="1"/>
  <c r="A3083" i="1" s="1"/>
  <c r="A3077" i="1"/>
  <c r="A3076" i="1"/>
  <c r="A3075" i="1"/>
  <c r="A3069" i="1"/>
  <c r="A3070" i="1" s="1"/>
  <c r="A3071" i="1" s="1"/>
  <c r="A3072" i="1" s="1"/>
  <c r="A3073" i="1" s="1"/>
  <c r="A3074" i="1" s="1"/>
  <c r="A3068" i="1"/>
  <c r="A3067" i="1"/>
  <c r="A3066" i="1"/>
  <c r="A3060" i="1"/>
  <c r="A3061" i="1" s="1"/>
  <c r="A3062" i="1" s="1"/>
  <c r="A3063" i="1" s="1"/>
  <c r="A3064" i="1" s="1"/>
  <c r="A3065" i="1" s="1"/>
  <c r="A3059" i="1"/>
  <c r="A3058" i="1"/>
  <c r="A3057" i="1"/>
  <c r="A3044" i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43" i="1"/>
  <c r="A3042" i="1"/>
  <c r="A3041" i="1"/>
  <c r="A3036" i="1"/>
  <c r="A3038" i="1" s="1"/>
  <c r="A3039" i="1" s="1"/>
  <c r="A3040" i="1" s="1"/>
  <c r="A3035" i="1"/>
  <c r="A3034" i="1"/>
  <c r="A3028" i="1"/>
  <c r="A3029" i="1" s="1"/>
  <c r="A3030" i="1" s="1"/>
  <c r="A3031" i="1" s="1"/>
  <c r="A3032" i="1" s="1"/>
  <c r="A3033" i="1" s="1"/>
  <c r="A3027" i="1"/>
  <c r="A3026" i="1"/>
  <c r="A3025" i="1"/>
  <c r="A3015" i="1"/>
  <c r="A3016" i="1" s="1"/>
  <c r="A3017" i="1" s="1"/>
  <c r="A3018" i="1" s="1"/>
  <c r="A3019" i="1" s="1"/>
  <c r="A3020" i="1" s="1"/>
  <c r="A3021" i="1" s="1"/>
  <c r="A3022" i="1" s="1"/>
  <c r="A3023" i="1" s="1"/>
  <c r="A3024" i="1" s="1"/>
  <c r="A3014" i="1"/>
  <c r="A3013" i="1"/>
  <c r="A3012" i="1"/>
  <c r="A3005" i="1"/>
  <c r="A3006" i="1" s="1"/>
  <c r="A3007" i="1" s="1"/>
  <c r="A3008" i="1" s="1"/>
  <c r="A3009" i="1" s="1"/>
  <c r="A3010" i="1" s="1"/>
  <c r="A3011" i="1" s="1"/>
  <c r="A3004" i="1"/>
  <c r="A3003" i="1"/>
  <c r="A3002" i="1"/>
  <c r="A2999" i="1"/>
  <c r="A3000" i="1" s="1"/>
  <c r="A3001" i="1" s="1"/>
  <c r="A2998" i="1"/>
  <c r="A2997" i="1"/>
  <c r="A2996" i="1"/>
  <c r="A2991" i="1"/>
  <c r="A2992" i="1" s="1"/>
  <c r="A2993" i="1" s="1"/>
  <c r="A2994" i="1" s="1"/>
  <c r="A2995" i="1" s="1"/>
  <c r="A2990" i="1"/>
  <c r="A2989" i="1"/>
  <c r="A2988" i="1"/>
  <c r="A2983" i="1"/>
  <c r="A2984" i="1" s="1"/>
  <c r="A2985" i="1" s="1"/>
  <c r="A2986" i="1" s="1"/>
  <c r="A2987" i="1" s="1"/>
  <c r="A2982" i="1"/>
  <c r="A2981" i="1"/>
  <c r="A2980" i="1"/>
  <c r="A2973" i="1"/>
  <c r="A2974" i="1" s="1"/>
  <c r="A2975" i="1" s="1"/>
  <c r="A2976" i="1" s="1"/>
  <c r="A2977" i="1" s="1"/>
  <c r="A2978" i="1" s="1"/>
  <c r="A2979" i="1" s="1"/>
  <c r="A2972" i="1"/>
  <c r="A2971" i="1"/>
  <c r="A2970" i="1"/>
  <c r="A2963" i="1"/>
  <c r="A2964" i="1" s="1"/>
  <c r="A2965" i="1" s="1"/>
  <c r="A2966" i="1" s="1"/>
  <c r="A2967" i="1" s="1"/>
  <c r="A2968" i="1" s="1"/>
  <c r="A2969" i="1" s="1"/>
  <c r="A2962" i="1"/>
  <c r="A2961" i="1"/>
  <c r="A2960" i="1"/>
  <c r="A2951" i="1"/>
  <c r="A2952" i="1" s="1"/>
  <c r="A2953" i="1" s="1"/>
  <c r="A2954" i="1" s="1"/>
  <c r="A2955" i="1" s="1"/>
  <c r="A2956" i="1" s="1"/>
  <c r="A2957" i="1" s="1"/>
  <c r="A2958" i="1" s="1"/>
  <c r="A2959" i="1" s="1"/>
  <c r="A2950" i="1"/>
  <c r="A2949" i="1"/>
  <c r="A2948" i="1"/>
  <c r="A2941" i="1"/>
  <c r="A2942" i="1" s="1"/>
  <c r="A2943" i="1" s="1"/>
  <c r="A2944" i="1" s="1"/>
  <c r="A2945" i="1" s="1"/>
  <c r="A2946" i="1" s="1"/>
  <c r="A2947" i="1" s="1"/>
  <c r="A2940" i="1"/>
  <c r="A2939" i="1"/>
  <c r="A2938" i="1"/>
  <c r="A2935" i="1"/>
  <c r="A2936" i="1" s="1"/>
  <c r="A2937" i="1" s="1"/>
  <c r="A2934" i="1"/>
  <c r="A2933" i="1"/>
  <c r="A2932" i="1"/>
  <c r="A2926" i="1"/>
  <c r="A2927" i="1" s="1"/>
  <c r="A2928" i="1" s="1"/>
  <c r="A2929" i="1" s="1"/>
  <c r="A2930" i="1" s="1"/>
  <c r="A2931" i="1" s="1"/>
  <c r="A2925" i="1"/>
  <c r="A2924" i="1"/>
  <c r="A2923" i="1"/>
  <c r="A2920" i="1"/>
  <c r="A2921" i="1" s="1"/>
  <c r="A2922" i="1" s="1"/>
  <c r="A2919" i="1"/>
  <c r="A2918" i="1"/>
  <c r="A2917" i="1"/>
  <c r="A2908" i="1"/>
  <c r="A2909" i="1" s="1"/>
  <c r="A2910" i="1" s="1"/>
  <c r="A2911" i="1" s="1"/>
  <c r="A2912" i="1" s="1"/>
  <c r="A2913" i="1" s="1"/>
  <c r="A2914" i="1" s="1"/>
  <c r="A2915" i="1" s="1"/>
  <c r="A2916" i="1" s="1"/>
  <c r="A2907" i="1"/>
  <c r="A2906" i="1"/>
  <c r="A2905" i="1"/>
  <c r="A2904" i="1"/>
  <c r="A2900" i="1"/>
  <c r="A2901" i="1" s="1"/>
  <c r="A2902" i="1" s="1"/>
  <c r="A2903" i="1" s="1"/>
  <c r="A2899" i="1"/>
  <c r="A2898" i="1"/>
  <c r="A2897" i="1"/>
  <c r="A2893" i="1"/>
  <c r="A2894" i="1" s="1"/>
  <c r="A2895" i="1" s="1"/>
  <c r="A2896" i="1" s="1"/>
  <c r="A2892" i="1"/>
  <c r="A2891" i="1"/>
  <c r="A2890" i="1"/>
  <c r="A2887" i="1"/>
  <c r="A2888" i="1" s="1"/>
  <c r="A2889" i="1" s="1"/>
  <c r="A2886" i="1"/>
  <c r="A2885" i="1"/>
  <c r="A2884" i="1"/>
  <c r="A2877" i="1"/>
  <c r="A2878" i="1" s="1"/>
  <c r="A2879" i="1" s="1"/>
  <c r="A2880" i="1" s="1"/>
  <c r="A2881" i="1" s="1"/>
  <c r="A2882" i="1" s="1"/>
  <c r="A2883" i="1" s="1"/>
  <c r="A2876" i="1"/>
  <c r="A2875" i="1"/>
  <c r="A2874" i="1"/>
  <c r="A2869" i="1"/>
  <c r="A2870" i="1" s="1"/>
  <c r="A2871" i="1" s="1"/>
  <c r="A2872" i="1" s="1"/>
  <c r="A2873" i="1" s="1"/>
  <c r="A2868" i="1"/>
  <c r="A2867" i="1"/>
  <c r="A2866" i="1"/>
  <c r="A2860" i="1"/>
  <c r="A2861" i="1" s="1"/>
  <c r="A2862" i="1" s="1"/>
  <c r="A2863" i="1" s="1"/>
  <c r="A2864" i="1" s="1"/>
  <c r="A2865" i="1" s="1"/>
  <c r="A2859" i="1"/>
  <c r="A2858" i="1"/>
  <c r="A2857" i="1"/>
  <c r="A2851" i="1"/>
  <c r="A2852" i="1" s="1"/>
  <c r="A2853" i="1" s="1"/>
  <c r="A2854" i="1" s="1"/>
  <c r="A2855" i="1" s="1"/>
  <c r="A2856" i="1" s="1"/>
  <c r="A2850" i="1"/>
  <c r="A2849" i="1"/>
  <c r="A2848" i="1"/>
  <c r="A2844" i="1"/>
  <c r="A2845" i="1" s="1"/>
  <c r="A2846" i="1" s="1"/>
  <c r="A2847" i="1" s="1"/>
  <c r="A2843" i="1"/>
  <c r="A2842" i="1"/>
  <c r="A2841" i="1"/>
  <c r="A2834" i="1"/>
  <c r="A2835" i="1" s="1"/>
  <c r="A2836" i="1" s="1"/>
  <c r="A2837" i="1" s="1"/>
  <c r="A2838" i="1" s="1"/>
  <c r="A2839" i="1" s="1"/>
  <c r="A2840" i="1" s="1"/>
  <c r="A2833" i="1"/>
  <c r="A2832" i="1"/>
  <c r="A2831" i="1"/>
  <c r="A2828" i="1"/>
  <c r="A2829" i="1" s="1"/>
  <c r="A2830" i="1" s="1"/>
  <c r="A2827" i="1"/>
  <c r="A2826" i="1"/>
  <c r="A2825" i="1"/>
  <c r="A2822" i="1"/>
  <c r="A2823" i="1" s="1"/>
  <c r="A2824" i="1" s="1"/>
  <c r="A2821" i="1"/>
  <c r="A2820" i="1"/>
  <c r="A2819" i="1"/>
  <c r="A2814" i="1"/>
  <c r="A2815" i="1" s="1"/>
  <c r="A2816" i="1" s="1"/>
  <c r="A2817" i="1" s="1"/>
  <c r="A2818" i="1" s="1"/>
  <c r="A2813" i="1"/>
  <c r="A2812" i="1"/>
  <c r="A2811" i="1"/>
  <c r="A2804" i="1"/>
  <c r="A2805" i="1" s="1"/>
  <c r="A2806" i="1" s="1"/>
  <c r="A2807" i="1" s="1"/>
  <c r="A2808" i="1" s="1"/>
  <c r="A2809" i="1" s="1"/>
  <c r="A2810" i="1" s="1"/>
  <c r="A2803" i="1"/>
  <c r="A2802" i="1"/>
  <c r="A2801" i="1"/>
  <c r="A2799" i="1"/>
  <c r="A2800" i="1" s="1"/>
  <c r="A2798" i="1"/>
  <c r="A2797" i="1"/>
  <c r="A2796" i="1"/>
  <c r="A2792" i="1"/>
  <c r="A2793" i="1" s="1"/>
  <c r="A2794" i="1" s="1"/>
  <c r="A2795" i="1" s="1"/>
  <c r="A2791" i="1"/>
  <c r="A2790" i="1"/>
  <c r="A2789" i="1"/>
  <c r="A2785" i="1"/>
  <c r="A2786" i="1" s="1"/>
  <c r="A2787" i="1" s="1"/>
  <c r="A2788" i="1" s="1"/>
  <c r="A2784" i="1"/>
  <c r="A2783" i="1"/>
  <c r="A2782" i="1"/>
  <c r="A2777" i="1"/>
  <c r="A2778" i="1" s="1"/>
  <c r="A2779" i="1" s="1"/>
  <c r="A2780" i="1" s="1"/>
  <c r="A2781" i="1" s="1"/>
  <c r="A2776" i="1"/>
  <c r="A2775" i="1"/>
  <c r="A2774" i="1"/>
  <c r="A2773" i="1"/>
  <c r="A2770" i="1"/>
  <c r="A2771" i="1" s="1"/>
  <c r="A2772" i="1" s="1"/>
  <c r="A2769" i="1"/>
  <c r="A2768" i="1"/>
  <c r="A2767" i="1"/>
  <c r="A2766" i="1"/>
  <c r="A2760" i="1"/>
  <c r="A2761" i="1" s="1"/>
  <c r="A2762" i="1" s="1"/>
  <c r="A2763" i="1" s="1"/>
  <c r="A2764" i="1" s="1"/>
  <c r="A2765" i="1" s="1"/>
  <c r="A2759" i="1"/>
  <c r="A2758" i="1"/>
  <c r="A2757" i="1"/>
  <c r="A2749" i="1"/>
  <c r="A2750" i="1" s="1"/>
  <c r="A2751" i="1" s="1"/>
  <c r="A2752" i="1" s="1"/>
  <c r="A2753" i="1" s="1"/>
  <c r="A2754" i="1" s="1"/>
  <c r="A2755" i="1" s="1"/>
  <c r="A2756" i="1" s="1"/>
  <c r="A2748" i="1"/>
  <c r="A2747" i="1"/>
  <c r="A2746" i="1"/>
  <c r="A2742" i="1"/>
  <c r="A2743" i="1" s="1"/>
  <c r="A2744" i="1" s="1"/>
  <c r="A2745" i="1" s="1"/>
  <c r="A2741" i="1"/>
  <c r="A2740" i="1"/>
  <c r="A2739" i="1"/>
  <c r="A2733" i="1"/>
  <c r="A2734" i="1" s="1"/>
  <c r="A2735" i="1" s="1"/>
  <c r="A2736" i="1" s="1"/>
  <c r="A2737" i="1" s="1"/>
  <c r="A2738" i="1" s="1"/>
  <c r="A2732" i="1"/>
  <c r="A2731" i="1"/>
  <c r="A2730" i="1"/>
  <c r="A2723" i="1"/>
  <c r="A2724" i="1" s="1"/>
  <c r="A2725" i="1" s="1"/>
  <c r="A2726" i="1" s="1"/>
  <c r="A2727" i="1" s="1"/>
  <c r="A2728" i="1" s="1"/>
  <c r="A2729" i="1" s="1"/>
  <c r="A2722" i="1"/>
  <c r="A2721" i="1"/>
  <c r="A2720" i="1"/>
  <c r="A2716" i="1"/>
  <c r="A2717" i="1" s="1"/>
  <c r="A2718" i="1" s="1"/>
  <c r="A2719" i="1" s="1"/>
  <c r="A2715" i="1"/>
  <c r="A2714" i="1"/>
  <c r="A2713" i="1"/>
  <c r="A2711" i="1"/>
  <c r="A2712" i="1" s="1"/>
  <c r="A2710" i="1"/>
  <c r="A2709" i="1"/>
  <c r="A2708" i="1"/>
  <c r="A2704" i="1"/>
  <c r="A2705" i="1" s="1"/>
  <c r="A2706" i="1" s="1"/>
  <c r="A2707" i="1" s="1"/>
  <c r="A2703" i="1"/>
  <c r="A2702" i="1"/>
  <c r="A2701" i="1"/>
  <c r="A2698" i="1"/>
  <c r="A2699" i="1" s="1"/>
  <c r="A2700" i="1" s="1"/>
  <c r="A2697" i="1"/>
  <c r="A2696" i="1"/>
  <c r="A2695" i="1"/>
  <c r="A2690" i="1"/>
  <c r="A2691" i="1" s="1"/>
  <c r="A2692" i="1" s="1"/>
  <c r="A2693" i="1" s="1"/>
  <c r="A2694" i="1" s="1"/>
  <c r="A2689" i="1"/>
  <c r="A2688" i="1"/>
  <c r="A2687" i="1"/>
  <c r="A2683" i="1"/>
  <c r="A2684" i="1" s="1"/>
  <c r="A2685" i="1" s="1"/>
  <c r="A2686" i="1" s="1"/>
  <c r="A2682" i="1"/>
  <c r="A2681" i="1"/>
  <c r="A2680" i="1"/>
  <c r="A2676" i="1"/>
  <c r="A2677" i="1" s="1"/>
  <c r="A2678" i="1" s="1"/>
  <c r="A2679" i="1" s="1"/>
  <c r="A2675" i="1"/>
  <c r="A2674" i="1"/>
  <c r="A2673" i="1"/>
  <c r="A2670" i="1"/>
  <c r="A2671" i="1" s="1"/>
  <c r="A2672" i="1" s="1"/>
  <c r="A2669" i="1"/>
  <c r="A2668" i="1"/>
  <c r="A2667" i="1"/>
  <c r="A2663" i="1"/>
  <c r="A2664" i="1" s="1"/>
  <c r="A2665" i="1" s="1"/>
  <c r="A2666" i="1" s="1"/>
  <c r="A2662" i="1"/>
  <c r="A2661" i="1"/>
  <c r="A2660" i="1"/>
  <c r="A2654" i="1"/>
  <c r="A2655" i="1" s="1"/>
  <c r="A2656" i="1" s="1"/>
  <c r="A2657" i="1" s="1"/>
  <c r="A2658" i="1" s="1"/>
  <c r="A2659" i="1" s="1"/>
  <c r="A2653" i="1"/>
  <c r="A2652" i="1"/>
  <c r="A2651" i="1"/>
  <c r="A2646" i="1"/>
  <c r="A2647" i="1" s="1"/>
  <c r="A2648" i="1" s="1"/>
  <c r="A2649" i="1" s="1"/>
  <c r="A2650" i="1" s="1"/>
  <c r="A2645" i="1"/>
  <c r="A2644" i="1"/>
  <c r="A2643" i="1"/>
  <c r="A2636" i="1"/>
  <c r="A2637" i="1" s="1"/>
  <c r="A2638" i="1" s="1"/>
  <c r="A2639" i="1" s="1"/>
  <c r="A2640" i="1" s="1"/>
  <c r="A2641" i="1" s="1"/>
  <c r="A2642" i="1" s="1"/>
  <c r="A2635" i="1"/>
  <c r="A2634" i="1"/>
  <c r="A2633" i="1"/>
  <c r="A2622" i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21" i="1"/>
  <c r="A2620" i="1"/>
  <c r="A2619" i="1"/>
  <c r="A2615" i="1"/>
  <c r="A2616" i="1" s="1"/>
  <c r="A2617" i="1" s="1"/>
  <c r="A2618" i="1" s="1"/>
  <c r="A2614" i="1"/>
  <c r="A2613" i="1"/>
  <c r="A2612" i="1"/>
  <c r="A2604" i="1"/>
  <c r="A2605" i="1" s="1"/>
  <c r="A2606" i="1" s="1"/>
  <c r="A2607" i="1" s="1"/>
  <c r="A2608" i="1" s="1"/>
  <c r="A2609" i="1" s="1"/>
  <c r="A2610" i="1" s="1"/>
  <c r="A2611" i="1" s="1"/>
  <c r="A2603" i="1"/>
  <c r="A2602" i="1"/>
  <c r="A2601" i="1"/>
  <c r="A2594" i="1"/>
  <c r="A2595" i="1" s="1"/>
  <c r="A2596" i="1" s="1"/>
  <c r="A2597" i="1" s="1"/>
  <c r="A2598" i="1" s="1"/>
  <c r="A2599" i="1" s="1"/>
  <c r="A2600" i="1" s="1"/>
  <c r="A2593" i="1"/>
  <c r="A2592" i="1"/>
  <c r="A2591" i="1"/>
  <c r="A2585" i="1"/>
  <c r="A2586" i="1" s="1"/>
  <c r="A2587" i="1" s="1"/>
  <c r="A2588" i="1" s="1"/>
  <c r="A2589" i="1" s="1"/>
  <c r="A2590" i="1" s="1"/>
  <c r="A2584" i="1"/>
  <c r="A2583" i="1"/>
  <c r="A2582" i="1"/>
  <c r="A2576" i="1"/>
  <c r="A2577" i="1" s="1"/>
  <c r="A2578" i="1" s="1"/>
  <c r="A2579" i="1" s="1"/>
  <c r="A2580" i="1" s="1"/>
  <c r="A2581" i="1" s="1"/>
  <c r="A2575" i="1"/>
  <c r="A2574" i="1"/>
  <c r="A2573" i="1"/>
  <c r="A2568" i="1"/>
  <c r="A2569" i="1" s="1"/>
  <c r="A2570" i="1" s="1"/>
  <c r="A2571" i="1" s="1"/>
  <c r="A2572" i="1" s="1"/>
  <c r="A2567" i="1"/>
  <c r="A2566" i="1"/>
  <c r="A2565" i="1"/>
  <c r="A2559" i="1"/>
  <c r="A2560" i="1" s="1"/>
  <c r="A2561" i="1" s="1"/>
  <c r="A2562" i="1" s="1"/>
  <c r="A2563" i="1" s="1"/>
  <c r="A2564" i="1" s="1"/>
  <c r="A2558" i="1"/>
  <c r="A2557" i="1"/>
  <c r="A2556" i="1"/>
  <c r="A2550" i="1"/>
  <c r="A2551" i="1" s="1"/>
  <c r="A2552" i="1" s="1"/>
  <c r="A2553" i="1" s="1"/>
  <c r="A2554" i="1" s="1"/>
  <c r="A2555" i="1" s="1"/>
  <c r="A2549" i="1"/>
  <c r="A2548" i="1"/>
  <c r="A2547" i="1"/>
  <c r="A2538" i="1"/>
  <c r="A2539" i="1" s="1"/>
  <c r="A2540" i="1" s="1"/>
  <c r="A2541" i="1" s="1"/>
  <c r="A2542" i="1" s="1"/>
  <c r="A2543" i="1" s="1"/>
  <c r="A2544" i="1" s="1"/>
  <c r="A2545" i="1" s="1"/>
  <c r="A2546" i="1" s="1"/>
  <c r="A2537" i="1"/>
  <c r="A2536" i="1"/>
  <c r="A2535" i="1"/>
  <c r="A2529" i="1"/>
  <c r="A2530" i="1" s="1"/>
  <c r="A2531" i="1" s="1"/>
  <c r="A2532" i="1" s="1"/>
  <c r="A2533" i="1" s="1"/>
  <c r="A2534" i="1" s="1"/>
  <c r="A2528" i="1"/>
  <c r="A2527" i="1"/>
  <c r="A2526" i="1"/>
  <c r="A2514" i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13" i="1"/>
  <c r="A2512" i="1"/>
  <c r="A2511" i="1"/>
  <c r="A2507" i="1"/>
  <c r="A2508" i="1" s="1"/>
  <c r="A2509" i="1" s="1"/>
  <c r="A2510" i="1" s="1"/>
  <c r="A2506" i="1"/>
  <c r="A2505" i="1"/>
  <c r="A2504" i="1"/>
  <c r="A2502" i="1"/>
  <c r="A2503" i="1" s="1"/>
  <c r="A2501" i="1"/>
  <c r="A2500" i="1"/>
  <c r="A2495" i="1"/>
  <c r="A2496" i="1" s="1"/>
  <c r="A2497" i="1" s="1"/>
  <c r="A2498" i="1" s="1"/>
  <c r="A2499" i="1" s="1"/>
  <c r="A2494" i="1"/>
  <c r="A2493" i="1"/>
  <c r="A2492" i="1"/>
  <c r="A2488" i="1"/>
  <c r="A2489" i="1" s="1"/>
  <c r="A2490" i="1" s="1"/>
  <c r="A2491" i="1" s="1"/>
  <c r="A2487" i="1"/>
  <c r="A2486" i="1"/>
  <c r="A2485" i="1"/>
  <c r="A2480" i="1"/>
  <c r="A2481" i="1" s="1"/>
  <c r="A2482" i="1" s="1"/>
  <c r="A2483" i="1" s="1"/>
  <c r="A2484" i="1" s="1"/>
  <c r="A2479" i="1"/>
  <c r="A2478" i="1"/>
  <c r="A2477" i="1"/>
  <c r="A2468" i="1"/>
  <c r="A2469" i="1" s="1"/>
  <c r="A2470" i="1" s="1"/>
  <c r="A2471" i="1" s="1"/>
  <c r="A2472" i="1" s="1"/>
  <c r="A2473" i="1" s="1"/>
  <c r="A2474" i="1" s="1"/>
  <c r="A2475" i="1" s="1"/>
  <c r="A2476" i="1" s="1"/>
  <c r="A2467" i="1"/>
  <c r="A2466" i="1"/>
  <c r="A2465" i="1"/>
  <c r="A2460" i="1"/>
  <c r="A2461" i="1" s="1"/>
  <c r="A2462" i="1" s="1"/>
  <c r="A2463" i="1" s="1"/>
  <c r="A2464" i="1" s="1"/>
  <c r="A2459" i="1"/>
  <c r="A2458" i="1"/>
  <c r="A2457" i="1"/>
  <c r="A2455" i="1"/>
  <c r="A2456" i="1" s="1"/>
  <c r="A2454" i="1"/>
  <c r="A2453" i="1"/>
  <c r="A2451" i="1"/>
  <c r="A2452" i="1" s="1"/>
  <c r="A2450" i="1"/>
  <c r="A2449" i="1"/>
  <c r="A2441" i="1"/>
  <c r="A2442" i="1" s="1"/>
  <c r="A2443" i="1" s="1"/>
  <c r="A2444" i="1" s="1"/>
  <c r="A2445" i="1" s="1"/>
  <c r="A2446" i="1" s="1"/>
  <c r="A2447" i="1" s="1"/>
  <c r="A2448" i="1" s="1"/>
  <c r="A2440" i="1"/>
  <c r="A2439" i="1"/>
  <c r="A2438" i="1"/>
  <c r="A2433" i="1"/>
  <c r="A2434" i="1" s="1"/>
  <c r="A2435" i="1" s="1"/>
  <c r="A2436" i="1" s="1"/>
  <c r="A2437" i="1" s="1"/>
  <c r="A2432" i="1"/>
  <c r="A2431" i="1"/>
  <c r="A2430" i="1"/>
  <c r="A2427" i="1"/>
  <c r="A2428" i="1" s="1"/>
  <c r="A2429" i="1" s="1"/>
  <c r="A2426" i="1"/>
  <c r="A2425" i="1"/>
  <c r="A2424" i="1"/>
  <c r="A2421" i="1"/>
  <c r="A2422" i="1" s="1"/>
  <c r="A2423" i="1" s="1"/>
  <c r="A2420" i="1"/>
  <c r="A2419" i="1"/>
  <c r="A2418" i="1"/>
  <c r="A2410" i="1"/>
  <c r="A2411" i="1" s="1"/>
  <c r="A2412" i="1" s="1"/>
  <c r="A2413" i="1" s="1"/>
  <c r="A2414" i="1" s="1"/>
  <c r="A2415" i="1" s="1"/>
  <c r="A2416" i="1" s="1"/>
  <c r="A2417" i="1" s="1"/>
  <c r="A2409" i="1"/>
  <c r="A2408" i="1"/>
  <c r="A2407" i="1"/>
  <c r="A2402" i="1"/>
  <c r="A2403" i="1" s="1"/>
  <c r="A2404" i="1" s="1"/>
  <c r="A2405" i="1" s="1"/>
  <c r="A2406" i="1" s="1"/>
  <c r="A2401" i="1"/>
  <c r="A2400" i="1"/>
  <c r="A2399" i="1"/>
  <c r="A2393" i="1"/>
  <c r="A2394" i="1" s="1"/>
  <c r="A2395" i="1" s="1"/>
  <c r="A2396" i="1" s="1"/>
  <c r="A2397" i="1" s="1"/>
  <c r="A2398" i="1" s="1"/>
  <c r="A2392" i="1"/>
  <c r="A2391" i="1"/>
  <c r="A2390" i="1"/>
  <c r="A2385" i="1"/>
  <c r="A2386" i="1" s="1"/>
  <c r="A2387" i="1" s="1"/>
  <c r="A2388" i="1" s="1"/>
  <c r="A2389" i="1" s="1"/>
  <c r="A2384" i="1"/>
  <c r="A2383" i="1"/>
  <c r="A2382" i="1"/>
  <c r="A2377" i="1"/>
  <c r="A2378" i="1" s="1"/>
  <c r="A2379" i="1" s="1"/>
  <c r="A2380" i="1" s="1"/>
  <c r="A2381" i="1" s="1"/>
  <c r="A2376" i="1"/>
  <c r="A2375" i="1"/>
  <c r="A2374" i="1"/>
  <c r="A2364" i="1"/>
  <c r="A2365" i="1" s="1"/>
  <c r="A2366" i="1" s="1"/>
  <c r="A2367" i="1" s="1"/>
  <c r="A2368" i="1" s="1"/>
  <c r="A2369" i="1" s="1"/>
  <c r="A2370" i="1" s="1"/>
  <c r="A2371" i="1" s="1"/>
  <c r="A2372" i="1" s="1"/>
  <c r="A2373" i="1" s="1"/>
  <c r="A2363" i="1"/>
  <c r="A2362" i="1"/>
  <c r="A2361" i="1"/>
  <c r="A2356" i="1"/>
  <c r="A2357" i="1" s="1"/>
  <c r="A2358" i="1" s="1"/>
  <c r="A2359" i="1" s="1"/>
  <c r="A2360" i="1" s="1"/>
  <c r="A2355" i="1"/>
  <c r="A2354" i="1"/>
  <c r="A2353" i="1"/>
  <c r="A2344" i="1"/>
  <c r="A2345" i="1" s="1"/>
  <c r="A2346" i="1" s="1"/>
  <c r="A2347" i="1" s="1"/>
  <c r="A2348" i="1" s="1"/>
  <c r="A2349" i="1" s="1"/>
  <c r="A2350" i="1" s="1"/>
  <c r="A2351" i="1" s="1"/>
  <c r="A2352" i="1" s="1"/>
  <c r="A2343" i="1"/>
  <c r="A2342" i="1"/>
  <c r="A2341" i="1"/>
  <c r="A2337" i="1"/>
  <c r="A2338" i="1" s="1"/>
  <c r="A2339" i="1" s="1"/>
  <c r="A2340" i="1" s="1"/>
  <c r="A2336" i="1"/>
  <c r="A2335" i="1"/>
  <c r="A2334" i="1"/>
  <c r="A2327" i="1"/>
  <c r="A2328" i="1" s="1"/>
  <c r="A2329" i="1" s="1"/>
  <c r="A2330" i="1" s="1"/>
  <c r="A2331" i="1" s="1"/>
  <c r="A2332" i="1" s="1"/>
  <c r="A2333" i="1" s="1"/>
  <c r="A2326" i="1"/>
  <c r="A2325" i="1"/>
  <c r="A2324" i="1"/>
  <c r="A2321" i="1"/>
  <c r="A2322" i="1" s="1"/>
  <c r="A2323" i="1" s="1"/>
  <c r="A2320" i="1"/>
  <c r="A2319" i="1"/>
  <c r="A2318" i="1"/>
  <c r="A2313" i="1"/>
  <c r="A2314" i="1" s="1"/>
  <c r="A2315" i="1" s="1"/>
  <c r="A2316" i="1" s="1"/>
  <c r="A2317" i="1" s="1"/>
  <c r="A2312" i="1"/>
  <c r="A2311" i="1"/>
  <c r="A2310" i="1"/>
  <c r="A2308" i="1"/>
  <c r="A2309" i="1" s="1"/>
  <c r="A2307" i="1"/>
  <c r="A2306" i="1"/>
  <c r="A2305" i="1"/>
  <c r="A2294" i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293" i="1"/>
  <c r="A2292" i="1"/>
  <c r="A2291" i="1"/>
  <c r="A2283" i="1"/>
  <c r="A2284" i="1" s="1"/>
  <c r="A2285" i="1" s="1"/>
  <c r="A2286" i="1" s="1"/>
  <c r="A2287" i="1" s="1"/>
  <c r="A2288" i="1" s="1"/>
  <c r="A2289" i="1" s="1"/>
  <c r="A2290" i="1" s="1"/>
  <c r="A2282" i="1"/>
  <c r="A2281" i="1"/>
  <c r="A2280" i="1"/>
  <c r="A2269" i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68" i="1"/>
  <c r="A2267" i="1"/>
  <c r="A2266" i="1"/>
  <c r="A2262" i="1"/>
  <c r="A2263" i="1" s="1"/>
  <c r="A2264" i="1" s="1"/>
  <c r="A2265" i="1" s="1"/>
  <c r="A2261" i="1"/>
  <c r="A2260" i="1"/>
  <c r="A2259" i="1"/>
  <c r="A2256" i="1"/>
  <c r="A2257" i="1" s="1"/>
  <c r="A2258" i="1" s="1"/>
  <c r="A2255" i="1"/>
  <c r="A2254" i="1"/>
  <c r="A2253" i="1"/>
  <c r="A2251" i="1"/>
  <c r="A2252" i="1" s="1"/>
  <c r="A2250" i="1"/>
  <c r="A2249" i="1"/>
  <c r="A2248" i="1"/>
  <c r="A2242" i="1"/>
  <c r="A2243" i="1" s="1"/>
  <c r="A2244" i="1" s="1"/>
  <c r="A2245" i="1" s="1"/>
  <c r="A2246" i="1" s="1"/>
  <c r="A2247" i="1" s="1"/>
  <c r="A2241" i="1"/>
  <c r="A2240" i="1"/>
  <c r="A2239" i="1"/>
  <c r="A2235" i="1"/>
  <c r="A2236" i="1" s="1"/>
  <c r="A2237" i="1" s="1"/>
  <c r="A2238" i="1" s="1"/>
  <c r="A2234" i="1"/>
  <c r="A2233" i="1"/>
  <c r="A2232" i="1"/>
  <c r="A2226" i="1"/>
  <c r="A2227" i="1" s="1"/>
  <c r="A2228" i="1" s="1"/>
  <c r="A2229" i="1" s="1"/>
  <c r="A2230" i="1" s="1"/>
  <c r="A2231" i="1" s="1"/>
  <c r="A2225" i="1"/>
  <c r="A2224" i="1"/>
  <c r="A2223" i="1"/>
  <c r="A2222" i="1"/>
  <c r="A2217" i="1"/>
  <c r="A2218" i="1" s="1"/>
  <c r="A2219" i="1" s="1"/>
  <c r="A2220" i="1" s="1"/>
  <c r="A2221" i="1" s="1"/>
  <c r="A2216" i="1"/>
  <c r="A2215" i="1"/>
  <c r="A2214" i="1"/>
  <c r="A2208" i="1"/>
  <c r="A2209" i="1" s="1"/>
  <c r="A2210" i="1" s="1"/>
  <c r="A2211" i="1" s="1"/>
  <c r="A2212" i="1" s="1"/>
  <c r="A2213" i="1" s="1"/>
  <c r="A2207" i="1"/>
  <c r="A2206" i="1"/>
  <c r="A2205" i="1"/>
  <c r="A2196" i="1"/>
  <c r="A2197" i="1" s="1"/>
  <c r="A2198" i="1" s="1"/>
  <c r="A2199" i="1" s="1"/>
  <c r="A2200" i="1" s="1"/>
  <c r="A2201" i="1" s="1"/>
  <c r="A2202" i="1" s="1"/>
  <c r="A2203" i="1" s="1"/>
  <c r="A2204" i="1" s="1"/>
  <c r="A2195" i="1"/>
  <c r="A2194" i="1"/>
  <c r="A2193" i="1"/>
  <c r="A2185" i="1"/>
  <c r="A2186" i="1" s="1"/>
  <c r="A2187" i="1" s="1"/>
  <c r="A2188" i="1" s="1"/>
  <c r="A2189" i="1" s="1"/>
  <c r="A2190" i="1" s="1"/>
  <c r="A2191" i="1" s="1"/>
  <c r="A2192" i="1" s="1"/>
  <c r="A2184" i="1"/>
  <c r="A2183" i="1"/>
  <c r="A2182" i="1"/>
  <c r="A2180" i="1"/>
  <c r="A2181" i="1" s="1"/>
  <c r="A2179" i="1"/>
  <c r="A2178" i="1"/>
  <c r="A2175" i="1"/>
  <c r="A2176" i="1" s="1"/>
  <c r="A2177" i="1" s="1"/>
  <c r="A2174" i="1"/>
  <c r="A2173" i="1"/>
  <c r="A2172" i="1"/>
  <c r="A2169" i="1"/>
  <c r="A2170" i="1" s="1"/>
  <c r="A2171" i="1" s="1"/>
  <c r="A2168" i="1"/>
  <c r="A2167" i="1"/>
  <c r="A2166" i="1"/>
  <c r="A2164" i="1"/>
  <c r="A2165" i="1" s="1"/>
  <c r="A2163" i="1"/>
  <c r="A2162" i="1"/>
  <c r="A2159" i="1"/>
  <c r="A2160" i="1" s="1"/>
  <c r="A2161" i="1" s="1"/>
  <c r="A2158" i="1"/>
  <c r="A2157" i="1"/>
  <c r="A2156" i="1"/>
  <c r="A2152" i="1"/>
  <c r="A2153" i="1" s="1"/>
  <c r="A2154" i="1" s="1"/>
  <c r="A2155" i="1" s="1"/>
  <c r="A2151" i="1"/>
  <c r="A2150" i="1"/>
  <c r="A2149" i="1"/>
  <c r="A2146" i="1"/>
  <c r="A2147" i="1" s="1"/>
  <c r="A2148" i="1" s="1"/>
  <c r="A2145" i="1"/>
  <c r="A2144" i="1"/>
  <c r="A2143" i="1"/>
  <c r="A2140" i="1"/>
  <c r="A2141" i="1" s="1"/>
  <c r="A2142" i="1" s="1"/>
  <c r="A2139" i="1"/>
  <c r="A2138" i="1"/>
  <c r="A2137" i="1"/>
  <c r="A2129" i="1"/>
  <c r="A2130" i="1" s="1"/>
  <c r="A2131" i="1" s="1"/>
  <c r="A2132" i="1" s="1"/>
  <c r="A2133" i="1" s="1"/>
  <c r="A2134" i="1" s="1"/>
  <c r="A2135" i="1" s="1"/>
  <c r="A2136" i="1" s="1"/>
  <c r="A2128" i="1"/>
  <c r="A2127" i="1"/>
  <c r="A2126" i="1"/>
  <c r="A2124" i="1"/>
  <c r="A2125" i="1" s="1"/>
  <c r="A2123" i="1"/>
  <c r="A2122" i="1"/>
  <c r="A2121" i="1"/>
  <c r="A2118" i="1"/>
  <c r="A2119" i="1" s="1"/>
  <c r="A2120" i="1" s="1"/>
  <c r="A2117" i="1"/>
  <c r="A2116" i="1"/>
  <c r="A2115" i="1"/>
  <c r="A2113" i="1"/>
  <c r="A2114" i="1" s="1"/>
  <c r="A2112" i="1"/>
  <c r="A2111" i="1"/>
  <c r="A2110" i="1"/>
  <c r="A2107" i="1"/>
  <c r="A2108" i="1" s="1"/>
  <c r="A2109" i="1" s="1"/>
  <c r="A2106" i="1"/>
  <c r="A2105" i="1"/>
  <c r="A2104" i="1"/>
  <c r="A2100" i="1"/>
  <c r="A2101" i="1" s="1"/>
  <c r="A2102" i="1" s="1"/>
  <c r="A2103" i="1" s="1"/>
  <c r="A2099" i="1"/>
  <c r="A2098" i="1"/>
  <c r="A2097" i="1"/>
  <c r="A2095" i="1"/>
  <c r="A2096" i="1" s="1"/>
  <c r="A2094" i="1"/>
  <c r="A2093" i="1"/>
  <c r="A2092" i="1"/>
  <c r="A2089" i="1"/>
  <c r="A2090" i="1" s="1"/>
  <c r="A2091" i="1" s="1"/>
  <c r="A2088" i="1"/>
  <c r="A2087" i="1"/>
  <c r="A2086" i="1"/>
  <c r="A2083" i="1"/>
  <c r="A2084" i="1" s="1"/>
  <c r="A2085" i="1" s="1"/>
  <c r="A2082" i="1"/>
  <c r="A2081" i="1"/>
  <c r="A2080" i="1"/>
  <c r="A2076" i="1"/>
  <c r="A2077" i="1" s="1"/>
  <c r="A2078" i="1" s="1"/>
  <c r="A2079" i="1" s="1"/>
  <c r="A2075" i="1"/>
  <c r="A2074" i="1"/>
  <c r="A2073" i="1"/>
  <c r="A2071" i="1"/>
  <c r="A2072" i="1" s="1"/>
  <c r="A2070" i="1"/>
  <c r="A2069" i="1"/>
  <c r="A2068" i="1"/>
  <c r="A2067" i="1"/>
  <c r="A2064" i="1"/>
  <c r="A2065" i="1" s="1"/>
  <c r="A2066" i="1" s="1"/>
  <c r="A2063" i="1"/>
  <c r="A2062" i="1"/>
  <c r="A2061" i="1"/>
  <c r="A2054" i="1"/>
  <c r="A2055" i="1" s="1"/>
  <c r="A2056" i="1" s="1"/>
  <c r="A2057" i="1" s="1"/>
  <c r="A2058" i="1" s="1"/>
  <c r="A2059" i="1" s="1"/>
  <c r="A2060" i="1" s="1"/>
  <c r="A2053" i="1"/>
  <c r="A2052" i="1"/>
  <c r="A2051" i="1"/>
  <c r="A2047" i="1"/>
  <c r="A2048" i="1" s="1"/>
  <c r="A2049" i="1" s="1"/>
  <c r="A2050" i="1" s="1"/>
  <c r="A2046" i="1"/>
  <c r="A2045" i="1"/>
  <c r="A2044" i="1"/>
  <c r="A2040" i="1"/>
  <c r="A2041" i="1" s="1"/>
  <c r="A2042" i="1" s="1"/>
  <c r="A2043" i="1" s="1"/>
  <c r="A2039" i="1"/>
  <c r="A2038" i="1"/>
  <c r="A2037" i="1"/>
  <c r="A2034" i="1"/>
  <c r="A2035" i="1" s="1"/>
  <c r="A2036" i="1" s="1"/>
  <c r="A2033" i="1"/>
  <c r="A2032" i="1"/>
  <c r="A2031" i="1"/>
  <c r="A2025" i="1"/>
  <c r="A2026" i="1" s="1"/>
  <c r="A2027" i="1" s="1"/>
  <c r="A2028" i="1" s="1"/>
  <c r="A2029" i="1" s="1"/>
  <c r="A2030" i="1" s="1"/>
  <c r="A2024" i="1"/>
  <c r="A2023" i="1"/>
  <c r="A2022" i="1"/>
  <c r="A2019" i="1"/>
  <c r="A2020" i="1" s="1"/>
  <c r="A2021" i="1" s="1"/>
  <c r="A2018" i="1"/>
  <c r="A2017" i="1"/>
  <c r="A2016" i="1"/>
  <c r="A2009" i="1"/>
  <c r="A2010" i="1" s="1"/>
  <c r="A2011" i="1" s="1"/>
  <c r="A2012" i="1" s="1"/>
  <c r="A2013" i="1" s="1"/>
  <c r="A2014" i="1" s="1"/>
  <c r="A2015" i="1" s="1"/>
  <c r="A2008" i="1"/>
  <c r="A2007" i="1"/>
  <c r="A2006" i="1"/>
  <c r="A2002" i="1"/>
  <c r="A2003" i="1" s="1"/>
  <c r="A2004" i="1" s="1"/>
  <c r="A2005" i="1" s="1"/>
  <c r="A2001" i="1"/>
  <c r="A2000" i="1"/>
  <c r="A1999" i="1"/>
  <c r="A1995" i="1"/>
  <c r="A1996" i="1" s="1"/>
  <c r="A1997" i="1" s="1"/>
  <c r="A1998" i="1" s="1"/>
  <c r="A1994" i="1"/>
  <c r="A1993" i="1"/>
  <c r="A1992" i="1"/>
  <c r="A1988" i="1"/>
  <c r="A1989" i="1" s="1"/>
  <c r="A1990" i="1" s="1"/>
  <c r="A1991" i="1" s="1"/>
  <c r="A1987" i="1"/>
  <c r="A1986" i="1"/>
  <c r="A1985" i="1"/>
  <c r="A1981" i="1"/>
  <c r="A1982" i="1" s="1"/>
  <c r="A1983" i="1" s="1"/>
  <c r="A1984" i="1" s="1"/>
  <c r="A1980" i="1"/>
  <c r="A1979" i="1"/>
  <c r="A1978" i="1"/>
  <c r="A1975" i="1"/>
  <c r="A1976" i="1" s="1"/>
  <c r="A1977" i="1" s="1"/>
  <c r="A1974" i="1"/>
  <c r="A1973" i="1"/>
  <c r="A1972" i="1"/>
  <c r="A1971" i="1"/>
  <c r="A1967" i="1"/>
  <c r="A1968" i="1" s="1"/>
  <c r="A1969" i="1" s="1"/>
  <c r="A1970" i="1" s="1"/>
  <c r="A1966" i="1"/>
  <c r="A1965" i="1"/>
  <c r="A1964" i="1"/>
  <c r="A1958" i="1"/>
  <c r="A1959" i="1" s="1"/>
  <c r="A1960" i="1" s="1"/>
  <c r="A1961" i="1" s="1"/>
  <c r="A1962" i="1" s="1"/>
  <c r="A1963" i="1" s="1"/>
  <c r="A1957" i="1"/>
  <c r="A1956" i="1"/>
  <c r="A1955" i="1"/>
  <c r="A1952" i="1"/>
  <c r="A1953" i="1" s="1"/>
  <c r="A1954" i="1" s="1"/>
  <c r="A1951" i="1"/>
  <c r="A1950" i="1"/>
  <c r="A1949" i="1"/>
  <c r="A1942" i="1"/>
  <c r="A1943" i="1" s="1"/>
  <c r="A1944" i="1" s="1"/>
  <c r="A1945" i="1" s="1"/>
  <c r="A1946" i="1" s="1"/>
  <c r="A1947" i="1" s="1"/>
  <c r="A1948" i="1" s="1"/>
  <c r="A1941" i="1"/>
  <c r="A1940" i="1"/>
  <c r="A1939" i="1"/>
  <c r="A1933" i="1"/>
  <c r="A1934" i="1" s="1"/>
  <c r="A1935" i="1" s="1"/>
  <c r="A1936" i="1" s="1"/>
  <c r="A1937" i="1" s="1"/>
  <c r="A1938" i="1" s="1"/>
  <c r="A1932" i="1"/>
  <c r="A1931" i="1"/>
  <c r="A1930" i="1"/>
  <c r="A1927" i="1"/>
  <c r="A1928" i="1" s="1"/>
  <c r="A1929" i="1" s="1"/>
  <c r="A1926" i="1"/>
  <c r="A1925" i="1"/>
  <c r="A1924" i="1"/>
  <c r="A1921" i="1"/>
  <c r="A1922" i="1" s="1"/>
  <c r="A1923" i="1" s="1"/>
  <c r="A1920" i="1"/>
  <c r="A1919" i="1"/>
  <c r="A1918" i="1"/>
  <c r="A1913" i="1"/>
  <c r="A1914" i="1" s="1"/>
  <c r="A1915" i="1" s="1"/>
  <c r="A1916" i="1" s="1"/>
  <c r="A1917" i="1" s="1"/>
  <c r="A1912" i="1"/>
  <c r="A1911" i="1"/>
  <c r="A1910" i="1"/>
  <c r="A1905" i="1"/>
  <c r="A1906" i="1" s="1"/>
  <c r="A1907" i="1" s="1"/>
  <c r="A1908" i="1" s="1"/>
  <c r="A1909" i="1" s="1"/>
  <c r="A1904" i="1"/>
  <c r="A1903" i="1"/>
  <c r="A1902" i="1"/>
  <c r="A1897" i="1"/>
  <c r="A1898" i="1" s="1"/>
  <c r="A1899" i="1" s="1"/>
  <c r="A1900" i="1" s="1"/>
  <c r="A1901" i="1" s="1"/>
  <c r="A1896" i="1"/>
  <c r="A1895" i="1"/>
  <c r="A1894" i="1"/>
  <c r="A1888" i="1"/>
  <c r="A1889" i="1" s="1"/>
  <c r="A1890" i="1" s="1"/>
  <c r="A1891" i="1" s="1"/>
  <c r="A1892" i="1" s="1"/>
  <c r="A1893" i="1" s="1"/>
  <c r="A1887" i="1"/>
  <c r="A1886" i="1"/>
  <c r="A1885" i="1"/>
  <c r="A1881" i="1"/>
  <c r="A1882" i="1" s="1"/>
  <c r="A1883" i="1" s="1"/>
  <c r="A1884" i="1" s="1"/>
  <c r="A1880" i="1"/>
  <c r="A1879" i="1"/>
  <c r="A1878" i="1"/>
  <c r="A1873" i="1"/>
  <c r="A1874" i="1" s="1"/>
  <c r="A1875" i="1" s="1"/>
  <c r="A1876" i="1" s="1"/>
  <c r="A1877" i="1" s="1"/>
  <c r="A1872" i="1"/>
  <c r="A1871" i="1"/>
  <c r="A1870" i="1"/>
  <c r="A1866" i="1"/>
  <c r="A1867" i="1" s="1"/>
  <c r="A1868" i="1" s="1"/>
  <c r="A1869" i="1" s="1"/>
  <c r="A1865" i="1"/>
  <c r="A1864" i="1"/>
  <c r="A1863" i="1"/>
  <c r="A1860" i="1"/>
  <c r="A1861" i="1" s="1"/>
  <c r="A1862" i="1" s="1"/>
  <c r="A1859" i="1"/>
  <c r="A1858" i="1"/>
  <c r="A1857" i="1"/>
  <c r="A1852" i="1"/>
  <c r="A1853" i="1" s="1"/>
  <c r="A1854" i="1" s="1"/>
  <c r="A1855" i="1" s="1"/>
  <c r="A1856" i="1" s="1"/>
  <c r="A1851" i="1"/>
  <c r="A1850" i="1"/>
  <c r="A1849" i="1"/>
  <c r="A1838" i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37" i="1"/>
  <c r="A1836" i="1"/>
  <c r="A1835" i="1"/>
  <c r="A1831" i="1"/>
  <c r="A1832" i="1" s="1"/>
  <c r="A1833" i="1" s="1"/>
  <c r="A1834" i="1" s="1"/>
  <c r="A1830" i="1"/>
  <c r="A1829" i="1"/>
  <c r="A1828" i="1"/>
  <c r="A1827" i="1"/>
  <c r="A1820" i="1"/>
  <c r="A1821" i="1" s="1"/>
  <c r="A1822" i="1" s="1"/>
  <c r="A1823" i="1" s="1"/>
  <c r="A1824" i="1" s="1"/>
  <c r="A1825" i="1" s="1"/>
  <c r="A1826" i="1" s="1"/>
  <c r="A1819" i="1"/>
  <c r="A1818" i="1"/>
  <c r="A1817" i="1"/>
  <c r="A1813" i="1"/>
  <c r="A1814" i="1" s="1"/>
  <c r="A1815" i="1" s="1"/>
  <c r="A1816" i="1" s="1"/>
  <c r="A1812" i="1"/>
  <c r="A1811" i="1"/>
  <c r="A1810" i="1"/>
  <c r="A1803" i="1"/>
  <c r="A1804" i="1" s="1"/>
  <c r="A1805" i="1" s="1"/>
  <c r="A1806" i="1" s="1"/>
  <c r="A1807" i="1" s="1"/>
  <c r="A1808" i="1" s="1"/>
  <c r="A1809" i="1" s="1"/>
  <c r="A1802" i="1"/>
  <c r="A1801" i="1"/>
  <c r="A1800" i="1"/>
  <c r="A1796" i="1"/>
  <c r="A1797" i="1" s="1"/>
  <c r="A1798" i="1" s="1"/>
  <c r="A1799" i="1" s="1"/>
  <c r="A1795" i="1"/>
  <c r="A1794" i="1"/>
  <c r="A1793" i="1"/>
  <c r="A1788" i="1"/>
  <c r="A1789" i="1" s="1"/>
  <c r="A1790" i="1" s="1"/>
  <c r="A1791" i="1" s="1"/>
  <c r="A1792" i="1" s="1"/>
  <c r="A1787" i="1"/>
  <c r="A1786" i="1"/>
  <c r="A1785" i="1"/>
  <c r="A1780" i="1"/>
  <c r="A1781" i="1" s="1"/>
  <c r="A1782" i="1" s="1"/>
  <c r="A1783" i="1" s="1"/>
  <c r="A1784" i="1" s="1"/>
  <c r="A1779" i="1"/>
  <c r="A1778" i="1"/>
  <c r="A1777" i="1"/>
  <c r="A1773" i="1"/>
  <c r="A1774" i="1" s="1"/>
  <c r="A1775" i="1" s="1"/>
  <c r="A1776" i="1" s="1"/>
  <c r="A1772" i="1"/>
  <c r="A1771" i="1"/>
  <c r="A1770" i="1"/>
  <c r="A1769" i="1"/>
  <c r="A1764" i="1"/>
  <c r="A1765" i="1" s="1"/>
  <c r="A1766" i="1" s="1"/>
  <c r="A1767" i="1" s="1"/>
  <c r="A1768" i="1" s="1"/>
  <c r="A1763" i="1"/>
  <c r="A1762" i="1"/>
  <c r="A1761" i="1"/>
  <c r="A1757" i="1"/>
  <c r="A1758" i="1" s="1"/>
  <c r="A1759" i="1" s="1"/>
  <c r="A1760" i="1" s="1"/>
  <c r="A1756" i="1"/>
  <c r="A1755" i="1"/>
  <c r="A1754" i="1"/>
  <c r="A1752" i="1"/>
  <c r="A1753" i="1" s="1"/>
  <c r="A1751" i="1"/>
  <c r="A1750" i="1"/>
  <c r="A1749" i="1"/>
  <c r="A1741" i="1"/>
  <c r="A1742" i="1" s="1"/>
  <c r="A1743" i="1" s="1"/>
  <c r="A1744" i="1" s="1"/>
  <c r="A1745" i="1" s="1"/>
  <c r="A1746" i="1" s="1"/>
  <c r="A1747" i="1" s="1"/>
  <c r="A1748" i="1" s="1"/>
  <c r="A1740" i="1"/>
  <c r="A1739" i="1"/>
  <c r="A1738" i="1"/>
  <c r="A1730" i="1"/>
  <c r="A1731" i="1" s="1"/>
  <c r="A1732" i="1" s="1"/>
  <c r="A1733" i="1" s="1"/>
  <c r="A1734" i="1" s="1"/>
  <c r="A1735" i="1" s="1"/>
  <c r="A1736" i="1" s="1"/>
  <c r="A1737" i="1" s="1"/>
  <c r="A1729" i="1"/>
  <c r="A1728" i="1"/>
  <c r="A1727" i="1"/>
  <c r="A1723" i="1"/>
  <c r="A1724" i="1" s="1"/>
  <c r="A1725" i="1" s="1"/>
  <c r="A1726" i="1" s="1"/>
  <c r="A1722" i="1"/>
  <c r="A1721" i="1"/>
  <c r="A1720" i="1"/>
  <c r="A1718" i="1"/>
  <c r="A1719" i="1" s="1"/>
  <c r="A1717" i="1"/>
  <c r="A1716" i="1"/>
  <c r="A1715" i="1"/>
  <c r="A1714" i="1"/>
  <c r="A1709" i="1"/>
  <c r="A1710" i="1" s="1"/>
  <c r="A1711" i="1" s="1"/>
  <c r="A1712" i="1" s="1"/>
  <c r="A1713" i="1" s="1"/>
  <c r="A1708" i="1"/>
  <c r="A1707" i="1"/>
  <c r="A1706" i="1"/>
  <c r="A1703" i="1"/>
  <c r="A1704" i="1" s="1"/>
  <c r="A1705" i="1" s="1"/>
  <c r="A1702" i="1"/>
  <c r="A1701" i="1"/>
  <c r="A1700" i="1"/>
  <c r="A1699" i="1"/>
  <c r="A1695" i="1"/>
  <c r="A1696" i="1" s="1"/>
  <c r="A1697" i="1" s="1"/>
  <c r="A1698" i="1" s="1"/>
  <c r="A1694" i="1"/>
  <c r="A1693" i="1"/>
  <c r="A1692" i="1"/>
  <c r="A1691" i="1"/>
  <c r="A1687" i="1"/>
  <c r="A1688" i="1" s="1"/>
  <c r="A1689" i="1" s="1"/>
  <c r="A1690" i="1" s="1"/>
  <c r="A1686" i="1"/>
  <c r="A1685" i="1"/>
  <c r="A1684" i="1"/>
  <c r="A1679" i="1"/>
  <c r="A1680" i="1" s="1"/>
  <c r="A1681" i="1" s="1"/>
  <c r="A1682" i="1" s="1"/>
  <c r="A1683" i="1" s="1"/>
  <c r="A1678" i="1"/>
  <c r="A1677" i="1"/>
  <c r="A1676" i="1"/>
  <c r="A1675" i="1"/>
  <c r="A1668" i="1"/>
  <c r="A1669" i="1" s="1"/>
  <c r="A1670" i="1" s="1"/>
  <c r="A1671" i="1" s="1"/>
  <c r="A1672" i="1" s="1"/>
  <c r="A1673" i="1" s="1"/>
  <c r="A1674" i="1" s="1"/>
  <c r="A1667" i="1"/>
  <c r="A1666" i="1"/>
  <c r="A1665" i="1"/>
  <c r="A1661" i="1"/>
  <c r="A1662" i="1" s="1"/>
  <c r="A1663" i="1" s="1"/>
  <c r="A1664" i="1" s="1"/>
  <c r="A1660" i="1"/>
  <c r="A1659" i="1"/>
  <c r="A1658" i="1"/>
  <c r="A1654" i="1"/>
  <c r="A1655" i="1" s="1"/>
  <c r="A1656" i="1" s="1"/>
  <c r="A1657" i="1" s="1"/>
  <c r="A1653" i="1"/>
  <c r="A1652" i="1"/>
  <c r="A1651" i="1"/>
  <c r="A1644" i="1"/>
  <c r="A1645" i="1" s="1"/>
  <c r="A1646" i="1" s="1"/>
  <c r="A1647" i="1" s="1"/>
  <c r="A1648" i="1" s="1"/>
  <c r="A1649" i="1" s="1"/>
  <c r="A1650" i="1" s="1"/>
  <c r="A1643" i="1"/>
  <c r="A1642" i="1"/>
  <c r="A1641" i="1"/>
  <c r="A1637" i="1"/>
  <c r="A1638" i="1" s="1"/>
  <c r="A1639" i="1" s="1"/>
  <c r="A1640" i="1" s="1"/>
  <c r="A1636" i="1"/>
  <c r="A1635" i="1"/>
  <c r="A1634" i="1"/>
  <c r="A1628" i="1"/>
  <c r="A1629" i="1" s="1"/>
  <c r="A1630" i="1" s="1"/>
  <c r="A1631" i="1" s="1"/>
  <c r="A1632" i="1" s="1"/>
  <c r="A1633" i="1" s="1"/>
  <c r="A1627" i="1"/>
  <c r="A1626" i="1"/>
  <c r="A1625" i="1"/>
  <c r="A1619" i="1"/>
  <c r="A1620" i="1" s="1"/>
  <c r="A1621" i="1" s="1"/>
  <c r="A1622" i="1" s="1"/>
  <c r="A1623" i="1" s="1"/>
  <c r="A1624" i="1" s="1"/>
  <c r="A1618" i="1"/>
  <c r="A1617" i="1"/>
  <c r="A1616" i="1"/>
  <c r="A1607" i="1"/>
  <c r="A1608" i="1" s="1"/>
  <c r="A1609" i="1" s="1"/>
  <c r="A1610" i="1" s="1"/>
  <c r="A1611" i="1" s="1"/>
  <c r="A1612" i="1" s="1"/>
  <c r="A1613" i="1" s="1"/>
  <c r="A1614" i="1" s="1"/>
  <c r="A1615" i="1" s="1"/>
  <c r="A1606" i="1"/>
  <c r="A1605" i="1"/>
  <c r="A1604" i="1"/>
  <c r="A1598" i="1"/>
  <c r="A1599" i="1" s="1"/>
  <c r="A1600" i="1" s="1"/>
  <c r="A1601" i="1" s="1"/>
  <c r="A1602" i="1" s="1"/>
  <c r="A1603" i="1" s="1"/>
  <c r="A1597" i="1"/>
  <c r="A1596" i="1"/>
  <c r="A1595" i="1"/>
  <c r="A1587" i="1"/>
  <c r="A1588" i="1" s="1"/>
  <c r="A1589" i="1" s="1"/>
  <c r="A1590" i="1" s="1"/>
  <c r="A1591" i="1" s="1"/>
  <c r="A1592" i="1" s="1"/>
  <c r="A1593" i="1" s="1"/>
  <c r="A1594" i="1" s="1"/>
  <c r="A1586" i="1"/>
  <c r="A1585" i="1"/>
  <c r="A1584" i="1"/>
  <c r="A1575" i="1"/>
  <c r="A1576" i="1" s="1"/>
  <c r="A1577" i="1" s="1"/>
  <c r="A1578" i="1" s="1"/>
  <c r="A1579" i="1" s="1"/>
  <c r="A1580" i="1" s="1"/>
  <c r="A1581" i="1" s="1"/>
  <c r="A1582" i="1" s="1"/>
  <c r="A1583" i="1" s="1"/>
  <c r="A1574" i="1"/>
  <c r="A1573" i="1"/>
  <c r="A1572" i="1"/>
  <c r="A1567" i="1"/>
  <c r="A1568" i="1" s="1"/>
  <c r="A1569" i="1" s="1"/>
  <c r="A1570" i="1" s="1"/>
  <c r="A1571" i="1" s="1"/>
  <c r="A1566" i="1"/>
  <c r="A1565" i="1"/>
  <c r="A1564" i="1"/>
  <c r="A1553" i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52" i="1"/>
  <c r="A1551" i="1"/>
  <c r="A1550" i="1"/>
  <c r="A1545" i="1"/>
  <c r="A1546" i="1" s="1"/>
  <c r="A1547" i="1" s="1"/>
  <c r="A1548" i="1" s="1"/>
  <c r="A1549" i="1" s="1"/>
  <c r="A1544" i="1"/>
  <c r="A1543" i="1"/>
  <c r="A1542" i="1"/>
  <c r="A1538" i="1"/>
  <c r="A1539" i="1" s="1"/>
  <c r="A1540" i="1" s="1"/>
  <c r="A1541" i="1" s="1"/>
  <c r="A1537" i="1"/>
  <c r="A1536" i="1"/>
  <c r="A1535" i="1"/>
  <c r="A1530" i="1"/>
  <c r="A1531" i="1" s="1"/>
  <c r="A1532" i="1" s="1"/>
  <c r="A1533" i="1" s="1"/>
  <c r="A1534" i="1" s="1"/>
  <c r="A1529" i="1"/>
  <c r="A1528" i="1"/>
  <c r="A1527" i="1"/>
  <c r="A1520" i="1"/>
  <c r="A1521" i="1" s="1"/>
  <c r="A1522" i="1" s="1"/>
  <c r="A1523" i="1" s="1"/>
  <c r="A1524" i="1" s="1"/>
  <c r="A1525" i="1" s="1"/>
  <c r="A1526" i="1" s="1"/>
  <c r="A1519" i="1"/>
  <c r="A1518" i="1"/>
  <c r="A1517" i="1"/>
  <c r="A1502" i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01" i="1"/>
  <c r="A1500" i="1"/>
  <c r="A1499" i="1"/>
  <c r="A1495" i="1"/>
  <c r="A1496" i="1" s="1"/>
  <c r="A1497" i="1" s="1"/>
  <c r="A1498" i="1" s="1"/>
  <c r="A1494" i="1"/>
  <c r="A1493" i="1"/>
  <c r="A1492" i="1"/>
  <c r="A1487" i="1"/>
  <c r="A1488" i="1" s="1"/>
  <c r="A1489" i="1" s="1"/>
  <c r="A1490" i="1" s="1"/>
  <c r="A1491" i="1" s="1"/>
  <c r="A1486" i="1"/>
  <c r="A1485" i="1"/>
  <c r="A1484" i="1"/>
  <c r="A1476" i="1"/>
  <c r="A1477" i="1" s="1"/>
  <c r="A1478" i="1" s="1"/>
  <c r="A1479" i="1" s="1"/>
  <c r="A1480" i="1" s="1"/>
  <c r="A1481" i="1" s="1"/>
  <c r="A1482" i="1" s="1"/>
  <c r="A1483" i="1" s="1"/>
  <c r="A1475" i="1"/>
  <c r="A1474" i="1"/>
  <c r="A1473" i="1"/>
  <c r="A1469" i="1"/>
  <c r="A1470" i="1" s="1"/>
  <c r="A1471" i="1" s="1"/>
  <c r="A1472" i="1" s="1"/>
  <c r="A1468" i="1"/>
  <c r="A1467" i="1"/>
  <c r="A1466" i="1"/>
  <c r="A1463" i="1"/>
  <c r="A1464" i="1" s="1"/>
  <c r="A1465" i="1" s="1"/>
  <c r="A1462" i="1"/>
  <c r="A1461" i="1"/>
  <c r="A1460" i="1"/>
  <c r="A1457" i="1"/>
  <c r="A1458" i="1" s="1"/>
  <c r="A1459" i="1" s="1"/>
  <c r="A1456" i="1"/>
  <c r="A1455" i="1"/>
  <c r="A1454" i="1"/>
  <c r="A1448" i="1"/>
  <c r="A1449" i="1" s="1"/>
  <c r="A1450" i="1" s="1"/>
  <c r="A1451" i="1" s="1"/>
  <c r="A1452" i="1" s="1"/>
  <c r="A1453" i="1" s="1"/>
  <c r="A1447" i="1"/>
  <c r="A1446" i="1"/>
  <c r="A1445" i="1"/>
  <c r="A1438" i="1"/>
  <c r="A1439" i="1" s="1"/>
  <c r="A1440" i="1" s="1"/>
  <c r="A1441" i="1" s="1"/>
  <c r="A1442" i="1" s="1"/>
  <c r="A1443" i="1" s="1"/>
  <c r="A1444" i="1" s="1"/>
  <c r="A1437" i="1"/>
  <c r="A1436" i="1"/>
  <c r="A1435" i="1"/>
  <c r="A1433" i="1"/>
  <c r="A1434" i="1" s="1"/>
  <c r="A1432" i="1"/>
  <c r="A1431" i="1"/>
  <c r="A1430" i="1"/>
  <c r="A1425" i="1"/>
  <c r="A1426" i="1" s="1"/>
  <c r="A1427" i="1" s="1"/>
  <c r="A1428" i="1" s="1"/>
  <c r="A1429" i="1" s="1"/>
  <c r="A1424" i="1"/>
  <c r="A1423" i="1"/>
  <c r="A1422" i="1"/>
  <c r="A1419" i="1"/>
  <c r="A1420" i="1" s="1"/>
  <c r="A1421" i="1" s="1"/>
  <c r="A1418" i="1"/>
  <c r="A1417" i="1"/>
  <c r="A1416" i="1"/>
  <c r="A1411" i="1"/>
  <c r="A1412" i="1" s="1"/>
  <c r="A1413" i="1" s="1"/>
  <c r="A1414" i="1" s="1"/>
  <c r="A1415" i="1" s="1"/>
  <c r="A1410" i="1"/>
  <c r="A1409" i="1"/>
  <c r="A1408" i="1"/>
  <c r="A1405" i="1"/>
  <c r="A1406" i="1" s="1"/>
  <c r="A1407" i="1" s="1"/>
  <c r="A1404" i="1"/>
  <c r="A1403" i="1"/>
  <c r="A1402" i="1"/>
  <c r="A1398" i="1"/>
  <c r="A1399" i="1" s="1"/>
  <c r="A1400" i="1" s="1"/>
  <c r="A1401" i="1" s="1"/>
  <c r="A1397" i="1"/>
  <c r="A1396" i="1"/>
  <c r="A1395" i="1"/>
  <c r="A1389" i="1"/>
  <c r="A1390" i="1" s="1"/>
  <c r="A1391" i="1" s="1"/>
  <c r="A1392" i="1" s="1"/>
  <c r="A1393" i="1" s="1"/>
  <c r="A1394" i="1" s="1"/>
  <c r="A1388" i="1"/>
  <c r="A1387" i="1"/>
  <c r="A1386" i="1"/>
  <c r="A1381" i="1"/>
  <c r="A1382" i="1" s="1"/>
  <c r="A1383" i="1" s="1"/>
  <c r="A1384" i="1" s="1"/>
  <c r="A1385" i="1" s="1"/>
  <c r="A1380" i="1"/>
  <c r="A1379" i="1"/>
  <c r="A1378" i="1"/>
  <c r="A1375" i="1"/>
  <c r="A1376" i="1" s="1"/>
  <c r="A1377" i="1" s="1"/>
  <c r="A1374" i="1"/>
  <c r="A1373" i="1"/>
  <c r="A1372" i="1"/>
  <c r="A1369" i="1"/>
  <c r="A1370" i="1" s="1"/>
  <c r="A1371" i="1" s="1"/>
  <c r="A1368" i="1"/>
  <c r="A1367" i="1"/>
  <c r="A1366" i="1"/>
  <c r="A1363" i="1"/>
  <c r="A1364" i="1" s="1"/>
  <c r="A1365" i="1" s="1"/>
  <c r="A1362" i="1"/>
  <c r="A1361" i="1"/>
  <c r="A1360" i="1"/>
  <c r="A1355" i="1"/>
  <c r="A1356" i="1" s="1"/>
  <c r="A1357" i="1" s="1"/>
  <c r="A1358" i="1" s="1"/>
  <c r="A1359" i="1" s="1"/>
  <c r="A1354" i="1"/>
  <c r="A1353" i="1"/>
  <c r="A1352" i="1"/>
  <c r="A1343" i="1"/>
  <c r="A1344" i="1" s="1"/>
  <c r="A1345" i="1" s="1"/>
  <c r="A1346" i="1" s="1"/>
  <c r="A1347" i="1" s="1"/>
  <c r="A1348" i="1" s="1"/>
  <c r="A1349" i="1" s="1"/>
  <c r="A1350" i="1" s="1"/>
  <c r="A1351" i="1" s="1"/>
  <c r="A1342" i="1"/>
  <c r="A1341" i="1"/>
  <c r="A1340" i="1"/>
  <c r="A1335" i="1"/>
  <c r="A1336" i="1" s="1"/>
  <c r="A1337" i="1" s="1"/>
  <c r="A1338" i="1" s="1"/>
  <c r="A1339" i="1" s="1"/>
  <c r="A1334" i="1"/>
  <c r="A1333" i="1"/>
  <c r="A1332" i="1"/>
  <c r="A1329" i="1"/>
  <c r="A1330" i="1" s="1"/>
  <c r="A1331" i="1" s="1"/>
  <c r="A1328" i="1"/>
  <c r="A1327" i="1"/>
  <c r="A1326" i="1"/>
  <c r="A1323" i="1"/>
  <c r="A1324" i="1" s="1"/>
  <c r="A1325" i="1" s="1"/>
  <c r="A1322" i="1"/>
  <c r="A1321" i="1"/>
  <c r="A1320" i="1"/>
  <c r="A1317" i="1"/>
  <c r="A1318" i="1" s="1"/>
  <c r="A1319" i="1" s="1"/>
  <c r="A1316" i="1"/>
  <c r="A1315" i="1"/>
  <c r="A1314" i="1"/>
  <c r="A1310" i="1"/>
  <c r="A1311" i="1" s="1"/>
  <c r="A1312" i="1" s="1"/>
  <c r="A1313" i="1" s="1"/>
  <c r="A1309" i="1"/>
  <c r="A1308" i="1"/>
  <c r="A1307" i="1"/>
  <c r="A1301" i="1"/>
  <c r="A1302" i="1" s="1"/>
  <c r="A1303" i="1" s="1"/>
  <c r="A1304" i="1" s="1"/>
  <c r="A1305" i="1" s="1"/>
  <c r="A1306" i="1" s="1"/>
  <c r="A1300" i="1"/>
  <c r="A1299" i="1"/>
  <c r="A1298" i="1"/>
  <c r="A1292" i="1"/>
  <c r="A1293" i="1" s="1"/>
  <c r="A1294" i="1" s="1"/>
  <c r="A1295" i="1" s="1"/>
  <c r="A1296" i="1" s="1"/>
  <c r="A1297" i="1" s="1"/>
  <c r="A1291" i="1"/>
  <c r="A1290" i="1"/>
  <c r="A1289" i="1"/>
  <c r="A1285" i="1"/>
  <c r="A1286" i="1" s="1"/>
  <c r="A1287" i="1" s="1"/>
  <c r="A1288" i="1" s="1"/>
  <c r="A1284" i="1"/>
  <c r="A1283" i="1"/>
  <c r="A1282" i="1"/>
  <c r="A1278" i="1"/>
  <c r="A1279" i="1" s="1"/>
  <c r="A1280" i="1" s="1"/>
  <c r="A1281" i="1" s="1"/>
  <c r="A1277" i="1"/>
  <c r="A1276" i="1"/>
  <c r="A1275" i="1"/>
  <c r="A1268" i="1"/>
  <c r="A1269" i="1" s="1"/>
  <c r="A1270" i="1" s="1"/>
  <c r="A1271" i="1" s="1"/>
  <c r="A1272" i="1" s="1"/>
  <c r="A1273" i="1" s="1"/>
  <c r="A1274" i="1" s="1"/>
  <c r="A1267" i="1"/>
  <c r="A1266" i="1"/>
  <c r="A1265" i="1"/>
  <c r="A1261" i="1"/>
  <c r="A1262" i="1" s="1"/>
  <c r="A1263" i="1" s="1"/>
  <c r="A1264" i="1" s="1"/>
  <c r="A1260" i="1"/>
  <c r="A1259" i="1"/>
  <c r="A1258" i="1"/>
  <c r="A1254" i="1"/>
  <c r="A1255" i="1" s="1"/>
  <c r="A1256" i="1" s="1"/>
  <c r="A1257" i="1" s="1"/>
  <c r="A1253" i="1"/>
  <c r="A1252" i="1"/>
  <c r="A1251" i="1"/>
  <c r="A1250" i="1"/>
  <c r="A1243" i="1"/>
  <c r="A1244" i="1" s="1"/>
  <c r="A1245" i="1" s="1"/>
  <c r="A1246" i="1" s="1"/>
  <c r="A1247" i="1" s="1"/>
  <c r="A1248" i="1" s="1"/>
  <c r="A1249" i="1" s="1"/>
  <c r="A1242" i="1"/>
  <c r="A1241" i="1"/>
  <c r="A1240" i="1"/>
  <c r="A1233" i="1"/>
  <c r="A1234" i="1" s="1"/>
  <c r="A1235" i="1" s="1"/>
  <c r="A1236" i="1" s="1"/>
  <c r="A1237" i="1" s="1"/>
  <c r="A1238" i="1" s="1"/>
  <c r="A1239" i="1" s="1"/>
  <c r="A1232" i="1"/>
  <c r="A1231" i="1"/>
  <c r="A1230" i="1"/>
  <c r="A1226" i="1"/>
  <c r="A1227" i="1" s="1"/>
  <c r="A1228" i="1" s="1"/>
  <c r="A1229" i="1" s="1"/>
  <c r="A1225" i="1"/>
  <c r="A1224" i="1"/>
  <c r="A1223" i="1"/>
  <c r="A1220" i="1"/>
  <c r="A1221" i="1" s="1"/>
  <c r="A1222" i="1" s="1"/>
  <c r="A1219" i="1"/>
  <c r="A1218" i="1"/>
  <c r="A1217" i="1"/>
  <c r="A1213" i="1"/>
  <c r="A1214" i="1" s="1"/>
  <c r="A1215" i="1" s="1"/>
  <c r="A1216" i="1" s="1"/>
  <c r="A1212" i="1"/>
  <c r="A1211" i="1"/>
  <c r="A1210" i="1"/>
  <c r="A1206" i="1"/>
  <c r="A1207" i="1" s="1"/>
  <c r="A1208" i="1" s="1"/>
  <c r="A1209" i="1" s="1"/>
  <c r="A1205" i="1"/>
  <c r="A1204" i="1"/>
  <c r="A1203" i="1"/>
  <c r="A1198" i="1"/>
  <c r="A1199" i="1" s="1"/>
  <c r="A1200" i="1" s="1"/>
  <c r="A1201" i="1" s="1"/>
  <c r="A1202" i="1" s="1"/>
  <c r="A1197" i="1"/>
  <c r="A1196" i="1"/>
  <c r="A1195" i="1"/>
  <c r="A1194" i="1"/>
  <c r="A1190" i="1"/>
  <c r="A1191" i="1" s="1"/>
  <c r="A1192" i="1" s="1"/>
  <c r="A1193" i="1" s="1"/>
  <c r="A1189" i="1"/>
  <c r="A1188" i="1"/>
  <c r="A1187" i="1"/>
  <c r="A1184" i="1"/>
  <c r="A1185" i="1" s="1"/>
  <c r="A1186" i="1" s="1"/>
  <c r="A1183" i="1"/>
  <c r="A1182" i="1"/>
  <c r="A1181" i="1"/>
  <c r="A1175" i="1"/>
  <c r="A1176" i="1" s="1"/>
  <c r="A1177" i="1" s="1"/>
  <c r="A1178" i="1" s="1"/>
  <c r="A1179" i="1" s="1"/>
  <c r="A1180" i="1" s="1"/>
  <c r="A1174" i="1"/>
  <c r="A1173" i="1"/>
  <c r="A1172" i="1"/>
  <c r="A1168" i="1"/>
  <c r="A1169" i="1" s="1"/>
  <c r="A1170" i="1" s="1"/>
  <c r="A1171" i="1" s="1"/>
  <c r="A1167" i="1"/>
  <c r="A1166" i="1"/>
  <c r="A1165" i="1"/>
  <c r="A1159" i="1"/>
  <c r="A1160" i="1" s="1"/>
  <c r="A1161" i="1" s="1"/>
  <c r="A1162" i="1" s="1"/>
  <c r="A1163" i="1" s="1"/>
  <c r="A1164" i="1" s="1"/>
  <c r="A1158" i="1"/>
  <c r="A1157" i="1"/>
  <c r="A1156" i="1"/>
  <c r="A1151" i="1"/>
  <c r="A1152" i="1" s="1"/>
  <c r="A1153" i="1" s="1"/>
  <c r="A1154" i="1" s="1"/>
  <c r="A1155" i="1" s="1"/>
  <c r="A1150" i="1"/>
  <c r="A1149" i="1"/>
  <c r="A1148" i="1"/>
  <c r="A1140" i="1"/>
  <c r="A1141" i="1" s="1"/>
  <c r="A1142" i="1" s="1"/>
  <c r="A1143" i="1" s="1"/>
  <c r="A1144" i="1" s="1"/>
  <c r="A1145" i="1" s="1"/>
  <c r="A1146" i="1" s="1"/>
  <c r="A1147" i="1" s="1"/>
  <c r="A1139" i="1"/>
  <c r="A1138" i="1"/>
  <c r="A1137" i="1"/>
  <c r="A1132" i="1"/>
  <c r="A1133" i="1" s="1"/>
  <c r="A1134" i="1" s="1"/>
  <c r="A1135" i="1" s="1"/>
  <c r="A1136" i="1" s="1"/>
  <c r="A1131" i="1"/>
  <c r="A1130" i="1"/>
  <c r="A1129" i="1"/>
  <c r="A1123" i="1"/>
  <c r="A1124" i="1" s="1"/>
  <c r="A1125" i="1" s="1"/>
  <c r="A1126" i="1" s="1"/>
  <c r="A1127" i="1" s="1"/>
  <c r="A1128" i="1" s="1"/>
  <c r="A1122" i="1"/>
  <c r="A1121" i="1"/>
  <c r="A1120" i="1"/>
  <c r="A1114" i="1"/>
  <c r="A1115" i="1" s="1"/>
  <c r="A1116" i="1" s="1"/>
  <c r="A1117" i="1" s="1"/>
  <c r="A1118" i="1" s="1"/>
  <c r="A1119" i="1" s="1"/>
  <c r="A1113" i="1"/>
  <c r="A1112" i="1"/>
  <c r="A1111" i="1"/>
  <c r="A1102" i="1"/>
  <c r="A1103" i="1" s="1"/>
  <c r="A1104" i="1" s="1"/>
  <c r="A1105" i="1" s="1"/>
  <c r="A1106" i="1" s="1"/>
  <c r="A1107" i="1" s="1"/>
  <c r="A1108" i="1" s="1"/>
  <c r="A1109" i="1" s="1"/>
  <c r="A1110" i="1" s="1"/>
  <c r="A1101" i="1"/>
  <c r="A1100" i="1"/>
  <c r="A1099" i="1"/>
  <c r="A1095" i="1"/>
  <c r="A1096" i="1" s="1"/>
  <c r="A1097" i="1" s="1"/>
  <c r="A1098" i="1" s="1"/>
  <c r="A1094" i="1"/>
  <c r="A1093" i="1"/>
  <c r="A1092" i="1"/>
  <c r="A1087" i="1"/>
  <c r="A1088" i="1" s="1"/>
  <c r="A1089" i="1" s="1"/>
  <c r="A1090" i="1" s="1"/>
  <c r="A1091" i="1" s="1"/>
  <c r="A1086" i="1"/>
  <c r="A1085" i="1"/>
  <c r="A1084" i="1"/>
  <c r="A1078" i="1"/>
  <c r="A1079" i="1" s="1"/>
  <c r="A1080" i="1" s="1"/>
  <c r="A1081" i="1" s="1"/>
  <c r="A1082" i="1" s="1"/>
  <c r="A1083" i="1" s="1"/>
  <c r="A1077" i="1"/>
  <c r="A1076" i="1"/>
  <c r="A1075" i="1"/>
  <c r="A1072" i="1"/>
  <c r="A1073" i="1" s="1"/>
  <c r="A1074" i="1" s="1"/>
  <c r="A1071" i="1"/>
  <c r="A1070" i="1"/>
  <c r="A1069" i="1"/>
  <c r="A1065" i="1"/>
  <c r="A1066" i="1" s="1"/>
  <c r="A1067" i="1" s="1"/>
  <c r="A1068" i="1" s="1"/>
  <c r="A1064" i="1"/>
  <c r="A1063" i="1"/>
  <c r="A1062" i="1"/>
  <c r="A1057" i="1"/>
  <c r="A1058" i="1" s="1"/>
  <c r="A1059" i="1" s="1"/>
  <c r="A1060" i="1" s="1"/>
  <c r="A1061" i="1" s="1"/>
  <c r="A1056" i="1"/>
  <c r="A1055" i="1"/>
  <c r="A1054" i="1"/>
  <c r="A1047" i="1"/>
  <c r="A1048" i="1" s="1"/>
  <c r="A1049" i="1" s="1"/>
  <c r="A1050" i="1" s="1"/>
  <c r="A1051" i="1" s="1"/>
  <c r="A1052" i="1" s="1"/>
  <c r="A1053" i="1" s="1"/>
  <c r="A1046" i="1"/>
  <c r="A1045" i="1"/>
  <c r="A1044" i="1"/>
  <c r="A1039" i="1"/>
  <c r="A1040" i="1" s="1"/>
  <c r="A1041" i="1" s="1"/>
  <c r="A1042" i="1" s="1"/>
  <c r="A1043" i="1" s="1"/>
  <c r="A1038" i="1"/>
  <c r="A1037" i="1"/>
  <c r="A1036" i="1"/>
  <c r="A1035" i="1"/>
  <c r="A1031" i="1"/>
  <c r="A1032" i="1" s="1"/>
  <c r="A1033" i="1" s="1"/>
  <c r="A1034" i="1" s="1"/>
  <c r="A1030" i="1"/>
  <c r="A1029" i="1"/>
  <c r="A1028" i="1"/>
  <c r="A1023" i="1"/>
  <c r="A1024" i="1" s="1"/>
  <c r="A1025" i="1" s="1"/>
  <c r="A1026" i="1" s="1"/>
  <c r="A1027" i="1" s="1"/>
  <c r="A1022" i="1"/>
  <c r="A1021" i="1"/>
  <c r="A1020" i="1"/>
  <c r="A1016" i="1"/>
  <c r="A1017" i="1" s="1"/>
  <c r="A1018" i="1" s="1"/>
  <c r="A1019" i="1" s="1"/>
  <c r="A1015" i="1"/>
  <c r="A1014" i="1"/>
  <c r="A1013" i="1"/>
  <c r="A1010" i="1"/>
  <c r="A1011" i="1" s="1"/>
  <c r="A1012" i="1" s="1"/>
  <c r="A1009" i="1"/>
  <c r="A1008" i="1"/>
  <c r="A1007" i="1"/>
  <c r="A1000" i="1"/>
  <c r="A1001" i="1" s="1"/>
  <c r="A1002" i="1" s="1"/>
  <c r="A1003" i="1" s="1"/>
  <c r="A1004" i="1" s="1"/>
  <c r="A1005" i="1" s="1"/>
  <c r="A1006" i="1" s="1"/>
  <c r="A999" i="1"/>
  <c r="A998" i="1"/>
  <c r="A997" i="1"/>
  <c r="A990" i="1"/>
  <c r="A991" i="1" s="1"/>
  <c r="A992" i="1" s="1"/>
  <c r="A993" i="1" s="1"/>
  <c r="A994" i="1" s="1"/>
  <c r="A995" i="1" s="1"/>
  <c r="A996" i="1" s="1"/>
  <c r="A989" i="1"/>
  <c r="A988" i="1"/>
  <c r="A987" i="1"/>
  <c r="A977" i="1"/>
  <c r="A978" i="1" s="1"/>
  <c r="A979" i="1" s="1"/>
  <c r="A980" i="1" s="1"/>
  <c r="A981" i="1" s="1"/>
  <c r="A982" i="1" s="1"/>
  <c r="A983" i="1" s="1"/>
  <c r="A984" i="1" s="1"/>
  <c r="A985" i="1" s="1"/>
  <c r="A986" i="1" s="1"/>
  <c r="A976" i="1"/>
  <c r="A975" i="1"/>
  <c r="A974" i="1"/>
  <c r="A969" i="1"/>
  <c r="A970" i="1" s="1"/>
  <c r="A971" i="1" s="1"/>
  <c r="A972" i="1" s="1"/>
  <c r="A973" i="1" s="1"/>
  <c r="A968" i="1"/>
  <c r="A967" i="1"/>
  <c r="A966" i="1"/>
  <c r="A961" i="1"/>
  <c r="A962" i="1" s="1"/>
  <c r="A963" i="1" s="1"/>
  <c r="A964" i="1" s="1"/>
  <c r="A965" i="1" s="1"/>
  <c r="A960" i="1"/>
  <c r="A959" i="1"/>
  <c r="A958" i="1"/>
  <c r="A953" i="1"/>
  <c r="A954" i="1" s="1"/>
  <c r="A955" i="1" s="1"/>
  <c r="A956" i="1" s="1"/>
  <c r="A957" i="1" s="1"/>
  <c r="A952" i="1"/>
  <c r="A951" i="1"/>
  <c r="A950" i="1"/>
  <c r="A945" i="1"/>
  <c r="A946" i="1" s="1"/>
  <c r="A947" i="1" s="1"/>
  <c r="A948" i="1" s="1"/>
  <c r="A949" i="1" s="1"/>
  <c r="A944" i="1"/>
  <c r="A943" i="1"/>
  <c r="A942" i="1"/>
  <c r="A937" i="1"/>
  <c r="A938" i="1" s="1"/>
  <c r="A939" i="1" s="1"/>
  <c r="A940" i="1" s="1"/>
  <c r="A941" i="1" s="1"/>
  <c r="A936" i="1"/>
  <c r="A935" i="1"/>
  <c r="A934" i="1"/>
  <c r="A927" i="1"/>
  <c r="A928" i="1" s="1"/>
  <c r="A929" i="1" s="1"/>
  <c r="A930" i="1" s="1"/>
  <c r="A931" i="1" s="1"/>
  <c r="A932" i="1" s="1"/>
  <c r="A933" i="1" s="1"/>
  <c r="A926" i="1"/>
  <c r="A925" i="1"/>
  <c r="A924" i="1"/>
  <c r="A919" i="1"/>
  <c r="A920" i="1" s="1"/>
  <c r="A921" i="1" s="1"/>
  <c r="A922" i="1" s="1"/>
  <c r="A923" i="1" s="1"/>
  <c r="A918" i="1"/>
  <c r="A917" i="1"/>
  <c r="A916" i="1"/>
  <c r="A912" i="1"/>
  <c r="A913" i="1" s="1"/>
  <c r="A914" i="1" s="1"/>
  <c r="A915" i="1" s="1"/>
  <c r="A911" i="1"/>
  <c r="A910" i="1"/>
  <c r="A909" i="1"/>
  <c r="A903" i="1"/>
  <c r="A904" i="1" s="1"/>
  <c r="A905" i="1" s="1"/>
  <c r="A906" i="1" s="1"/>
  <c r="A907" i="1" s="1"/>
  <c r="A908" i="1" s="1"/>
  <c r="A902" i="1"/>
  <c r="A901" i="1"/>
  <c r="A900" i="1"/>
  <c r="A892" i="1"/>
  <c r="A893" i="1" s="1"/>
  <c r="A894" i="1" s="1"/>
  <c r="A895" i="1" s="1"/>
  <c r="A896" i="1" s="1"/>
  <c r="A897" i="1" s="1"/>
  <c r="A898" i="1" s="1"/>
  <c r="A899" i="1" s="1"/>
  <c r="A891" i="1"/>
  <c r="A890" i="1"/>
  <c r="A889" i="1"/>
  <c r="A883" i="1"/>
  <c r="A884" i="1" s="1"/>
  <c r="A885" i="1" s="1"/>
  <c r="A886" i="1" s="1"/>
  <c r="A887" i="1" s="1"/>
  <c r="A888" i="1" s="1"/>
  <c r="A882" i="1"/>
  <c r="A881" i="1"/>
  <c r="A880" i="1"/>
  <c r="A874" i="1"/>
  <c r="A875" i="1" s="1"/>
  <c r="A876" i="1" s="1"/>
  <c r="A877" i="1" s="1"/>
  <c r="A878" i="1" s="1"/>
  <c r="A879" i="1" s="1"/>
  <c r="A873" i="1"/>
  <c r="A872" i="1"/>
  <c r="A871" i="1"/>
  <c r="A864" i="1"/>
  <c r="A865" i="1" s="1"/>
  <c r="A866" i="1" s="1"/>
  <c r="A867" i="1" s="1"/>
  <c r="A868" i="1" s="1"/>
  <c r="A869" i="1" s="1"/>
  <c r="A870" i="1" s="1"/>
  <c r="A863" i="1"/>
  <c r="A862" i="1"/>
  <c r="A861" i="1"/>
  <c r="A856" i="1"/>
  <c r="A857" i="1" s="1"/>
  <c r="A858" i="1" s="1"/>
  <c r="A859" i="1" s="1"/>
  <c r="A860" i="1" s="1"/>
  <c r="A855" i="1"/>
  <c r="A854" i="1"/>
  <c r="A853" i="1"/>
  <c r="A849" i="1"/>
  <c r="A850" i="1" s="1"/>
  <c r="A851" i="1" s="1"/>
  <c r="A852" i="1" s="1"/>
  <c r="A848" i="1"/>
  <c r="A847" i="1"/>
  <c r="A846" i="1"/>
  <c r="A840" i="1"/>
  <c r="A841" i="1" s="1"/>
  <c r="A842" i="1" s="1"/>
  <c r="A843" i="1" s="1"/>
  <c r="A844" i="1" s="1"/>
  <c r="A845" i="1" s="1"/>
  <c r="A839" i="1"/>
  <c r="A838" i="1"/>
  <c r="A837" i="1"/>
  <c r="A833" i="1"/>
  <c r="A834" i="1" s="1"/>
  <c r="A835" i="1" s="1"/>
  <c r="A836" i="1" s="1"/>
  <c r="A832" i="1"/>
  <c r="A831" i="1"/>
  <c r="A830" i="1"/>
  <c r="A824" i="1"/>
  <c r="A825" i="1" s="1"/>
  <c r="A826" i="1" s="1"/>
  <c r="A827" i="1" s="1"/>
  <c r="A828" i="1" s="1"/>
  <c r="A829" i="1" s="1"/>
  <c r="A823" i="1"/>
  <c r="A822" i="1"/>
  <c r="A821" i="1"/>
  <c r="A816" i="1"/>
  <c r="A817" i="1" s="1"/>
  <c r="A818" i="1" s="1"/>
  <c r="A819" i="1" s="1"/>
  <c r="A820" i="1" s="1"/>
  <c r="A815" i="1"/>
  <c r="A814" i="1"/>
  <c r="A813" i="1"/>
  <c r="A808" i="1"/>
  <c r="A809" i="1" s="1"/>
  <c r="A810" i="1" s="1"/>
  <c r="A811" i="1" s="1"/>
  <c r="A812" i="1" s="1"/>
  <c r="A807" i="1"/>
  <c r="A806" i="1"/>
  <c r="A805" i="1"/>
  <c r="A800" i="1"/>
  <c r="A801" i="1" s="1"/>
  <c r="A802" i="1" s="1"/>
  <c r="A803" i="1" s="1"/>
  <c r="A804" i="1" s="1"/>
  <c r="A799" i="1"/>
  <c r="A798" i="1"/>
  <c r="A797" i="1"/>
  <c r="A790" i="1"/>
  <c r="A791" i="1" s="1"/>
  <c r="A792" i="1" s="1"/>
  <c r="A793" i="1" s="1"/>
  <c r="A794" i="1" s="1"/>
  <c r="A795" i="1" s="1"/>
  <c r="A796" i="1" s="1"/>
  <c r="A789" i="1"/>
  <c r="A788" i="1"/>
  <c r="A787" i="1"/>
  <c r="A780" i="1"/>
  <c r="A781" i="1" s="1"/>
  <c r="A782" i="1" s="1"/>
  <c r="A783" i="1" s="1"/>
  <c r="A784" i="1" s="1"/>
  <c r="A785" i="1" s="1"/>
  <c r="A786" i="1" s="1"/>
  <c r="A779" i="1"/>
  <c r="A778" i="1"/>
  <c r="A777" i="1"/>
  <c r="A774" i="1"/>
  <c r="A775" i="1" s="1"/>
  <c r="A776" i="1" s="1"/>
  <c r="A773" i="1"/>
  <c r="A772" i="1"/>
  <c r="A771" i="1"/>
  <c r="A767" i="1"/>
  <c r="A768" i="1" s="1"/>
  <c r="A769" i="1" s="1"/>
  <c r="A770" i="1" s="1"/>
  <c r="A766" i="1"/>
  <c r="A765" i="1"/>
  <c r="A764" i="1"/>
  <c r="A761" i="1"/>
  <c r="A762" i="1" s="1"/>
  <c r="A763" i="1" s="1"/>
  <c r="A760" i="1"/>
  <c r="A759" i="1"/>
  <c r="A758" i="1"/>
  <c r="A754" i="1"/>
  <c r="A755" i="1" s="1"/>
  <c r="A756" i="1" s="1"/>
  <c r="A757" i="1" s="1"/>
  <c r="A753" i="1"/>
  <c r="A752" i="1"/>
  <c r="A751" i="1"/>
  <c r="A747" i="1"/>
  <c r="A748" i="1" s="1"/>
  <c r="A749" i="1" s="1"/>
  <c r="A750" i="1" s="1"/>
  <c r="A746" i="1"/>
  <c r="A745" i="1"/>
  <c r="A744" i="1"/>
  <c r="A738" i="1"/>
  <c r="A739" i="1" s="1"/>
  <c r="A740" i="1" s="1"/>
  <c r="A741" i="1" s="1"/>
  <c r="A742" i="1" s="1"/>
  <c r="A743" i="1" s="1"/>
  <c r="A737" i="1"/>
  <c r="A736" i="1"/>
  <c r="A735" i="1"/>
  <c r="A731" i="1"/>
  <c r="A732" i="1" s="1"/>
  <c r="A733" i="1" s="1"/>
  <c r="A734" i="1" s="1"/>
  <c r="A730" i="1"/>
  <c r="A729" i="1"/>
  <c r="A728" i="1"/>
  <c r="A725" i="1"/>
  <c r="A726" i="1" s="1"/>
  <c r="A727" i="1" s="1"/>
  <c r="A724" i="1"/>
  <c r="A723" i="1"/>
  <c r="A722" i="1"/>
  <c r="A716" i="1"/>
  <c r="A717" i="1" s="1"/>
  <c r="A718" i="1" s="1"/>
  <c r="A719" i="1" s="1"/>
  <c r="A720" i="1" s="1"/>
  <c r="A721" i="1" s="1"/>
  <c r="A715" i="1"/>
  <c r="A714" i="1"/>
  <c r="A713" i="1"/>
  <c r="A709" i="1"/>
  <c r="A710" i="1" s="1"/>
  <c r="A711" i="1" s="1"/>
  <c r="A712" i="1" s="1"/>
  <c r="A708" i="1"/>
  <c r="A707" i="1"/>
  <c r="A706" i="1"/>
  <c r="A699" i="1"/>
  <c r="A700" i="1" s="1"/>
  <c r="A701" i="1" s="1"/>
  <c r="A702" i="1" s="1"/>
  <c r="A703" i="1" s="1"/>
  <c r="A704" i="1" s="1"/>
  <c r="A705" i="1" s="1"/>
  <c r="A698" i="1"/>
  <c r="A697" i="1"/>
  <c r="A696" i="1"/>
  <c r="A691" i="1"/>
  <c r="A692" i="1" s="1"/>
  <c r="A693" i="1" s="1"/>
  <c r="A694" i="1" s="1"/>
  <c r="A695" i="1" s="1"/>
  <c r="A690" i="1"/>
  <c r="A689" i="1"/>
  <c r="A688" i="1"/>
  <c r="A683" i="1"/>
  <c r="A684" i="1" s="1"/>
  <c r="A685" i="1" s="1"/>
  <c r="A686" i="1" s="1"/>
  <c r="A687" i="1" s="1"/>
  <c r="A682" i="1"/>
  <c r="A681" i="1"/>
  <c r="A680" i="1"/>
  <c r="A676" i="1"/>
  <c r="A677" i="1" s="1"/>
  <c r="A678" i="1" s="1"/>
  <c r="A679" i="1" s="1"/>
  <c r="A675" i="1"/>
  <c r="A674" i="1"/>
  <c r="A673" i="1"/>
  <c r="A669" i="1"/>
  <c r="A670" i="1" s="1"/>
  <c r="A671" i="1" s="1"/>
  <c r="A672" i="1" s="1"/>
  <c r="A668" i="1"/>
  <c r="A667" i="1"/>
  <c r="A666" i="1"/>
  <c r="A663" i="1"/>
  <c r="A664" i="1" s="1"/>
  <c r="A665" i="1" s="1"/>
  <c r="A662" i="1"/>
  <c r="A661" i="1"/>
  <c r="A660" i="1"/>
  <c r="A654" i="1"/>
  <c r="A655" i="1" s="1"/>
  <c r="A656" i="1" s="1"/>
  <c r="A657" i="1" s="1"/>
  <c r="A658" i="1" s="1"/>
  <c r="A659" i="1" s="1"/>
  <c r="A653" i="1"/>
  <c r="A652" i="1"/>
  <c r="A651" i="1"/>
  <c r="A645" i="1"/>
  <c r="A646" i="1" s="1"/>
  <c r="A647" i="1" s="1"/>
  <c r="A648" i="1" s="1"/>
  <c r="A649" i="1" s="1"/>
  <c r="A650" i="1" s="1"/>
  <c r="A644" i="1"/>
  <c r="A643" i="1"/>
  <c r="A642" i="1"/>
  <c r="A636" i="1"/>
  <c r="A637" i="1" s="1"/>
  <c r="A638" i="1" s="1"/>
  <c r="A639" i="1" s="1"/>
  <c r="A640" i="1" s="1"/>
  <c r="A641" i="1" s="1"/>
  <c r="A635" i="1"/>
  <c r="A634" i="1"/>
  <c r="A633" i="1"/>
  <c r="A629" i="1"/>
  <c r="A630" i="1" s="1"/>
  <c r="A631" i="1" s="1"/>
  <c r="A632" i="1" s="1"/>
  <c r="A628" i="1"/>
  <c r="A627" i="1"/>
  <c r="A626" i="1"/>
  <c r="A620" i="1"/>
  <c r="A621" i="1" s="1"/>
  <c r="A622" i="1" s="1"/>
  <c r="A623" i="1" s="1"/>
  <c r="A624" i="1" s="1"/>
  <c r="A625" i="1" s="1"/>
  <c r="A619" i="1"/>
  <c r="A618" i="1"/>
  <c r="A617" i="1"/>
  <c r="A614" i="1"/>
  <c r="A615" i="1" s="1"/>
  <c r="A616" i="1" s="1"/>
  <c r="A613" i="1"/>
  <c r="A612" i="1"/>
  <c r="A611" i="1"/>
  <c r="A606" i="1"/>
  <c r="A607" i="1" s="1"/>
  <c r="A608" i="1" s="1"/>
  <c r="A609" i="1" s="1"/>
  <c r="A610" i="1" s="1"/>
  <c r="A605" i="1"/>
  <c r="A604" i="1"/>
  <c r="A603" i="1"/>
  <c r="A599" i="1"/>
  <c r="A600" i="1" s="1"/>
  <c r="A601" i="1" s="1"/>
  <c r="A602" i="1" s="1"/>
  <c r="A598" i="1"/>
  <c r="A597" i="1"/>
  <c r="A596" i="1"/>
  <c r="A593" i="1"/>
  <c r="A594" i="1" s="1"/>
  <c r="A595" i="1" s="1"/>
  <c r="A592" i="1"/>
  <c r="A591" i="1"/>
  <c r="A590" i="1"/>
  <c r="A587" i="1"/>
  <c r="A588" i="1" s="1"/>
  <c r="A589" i="1" s="1"/>
  <c r="A586" i="1"/>
  <c r="A585" i="1"/>
  <c r="A584" i="1"/>
  <c r="A577" i="1"/>
  <c r="A578" i="1" s="1"/>
  <c r="A579" i="1" s="1"/>
  <c r="A580" i="1" s="1"/>
  <c r="A581" i="1" s="1"/>
  <c r="A582" i="1" s="1"/>
  <c r="A583" i="1" s="1"/>
  <c r="A576" i="1"/>
  <c r="A575" i="1"/>
  <c r="A574" i="1"/>
  <c r="A570" i="1"/>
  <c r="A571" i="1" s="1"/>
  <c r="A572" i="1" s="1"/>
  <c r="A573" i="1" s="1"/>
  <c r="A569" i="1"/>
  <c r="A568" i="1"/>
  <c r="A567" i="1"/>
  <c r="A561" i="1"/>
  <c r="A562" i="1" s="1"/>
  <c r="A563" i="1" s="1"/>
  <c r="A564" i="1" s="1"/>
  <c r="A565" i="1" s="1"/>
  <c r="A566" i="1" s="1"/>
  <c r="A560" i="1"/>
  <c r="A559" i="1"/>
  <c r="A558" i="1"/>
  <c r="A550" i="1"/>
  <c r="A551" i="1" s="1"/>
  <c r="A552" i="1" s="1"/>
  <c r="A553" i="1" s="1"/>
  <c r="A554" i="1" s="1"/>
  <c r="A555" i="1" s="1"/>
  <c r="A556" i="1" s="1"/>
  <c r="A557" i="1" s="1"/>
  <c r="A549" i="1"/>
  <c r="A548" i="1"/>
  <c r="A547" i="1"/>
  <c r="A541" i="1"/>
  <c r="A542" i="1" s="1"/>
  <c r="A543" i="1" s="1"/>
  <c r="A544" i="1" s="1"/>
  <c r="A545" i="1" s="1"/>
  <c r="A546" i="1" s="1"/>
  <c r="A540" i="1"/>
  <c r="A539" i="1"/>
  <c r="A538" i="1"/>
  <c r="A533" i="1"/>
  <c r="A534" i="1" s="1"/>
  <c r="A535" i="1" s="1"/>
  <c r="A536" i="1" s="1"/>
  <c r="A537" i="1" s="1"/>
  <c r="A532" i="1"/>
  <c r="A531" i="1"/>
  <c r="A530" i="1"/>
  <c r="A523" i="1"/>
  <c r="A524" i="1" s="1"/>
  <c r="A525" i="1" s="1"/>
  <c r="A526" i="1" s="1"/>
  <c r="A527" i="1" s="1"/>
  <c r="A528" i="1" s="1"/>
  <c r="A529" i="1" s="1"/>
  <c r="A522" i="1"/>
  <c r="A521" i="1"/>
  <c r="A520" i="1"/>
  <c r="A516" i="1"/>
  <c r="A517" i="1" s="1"/>
  <c r="A518" i="1" s="1"/>
  <c r="A519" i="1" s="1"/>
  <c r="A515" i="1"/>
  <c r="A514" i="1"/>
  <c r="A513" i="1"/>
  <c r="A506" i="1"/>
  <c r="A507" i="1" s="1"/>
  <c r="A508" i="1" s="1"/>
  <c r="A509" i="1" s="1"/>
  <c r="A510" i="1" s="1"/>
  <c r="A511" i="1" s="1"/>
  <c r="A512" i="1" s="1"/>
  <c r="A505" i="1"/>
  <c r="A504" i="1"/>
  <c r="A503" i="1"/>
  <c r="A502" i="1"/>
  <c r="A495" i="1"/>
  <c r="A496" i="1" s="1"/>
  <c r="A497" i="1" s="1"/>
  <c r="A498" i="1" s="1"/>
  <c r="A499" i="1" s="1"/>
  <c r="A500" i="1" s="1"/>
  <c r="A501" i="1" s="1"/>
  <c r="A494" i="1"/>
  <c r="A493" i="1"/>
  <c r="A492" i="1"/>
  <c r="A491" i="1"/>
  <c r="A485" i="1"/>
  <c r="A486" i="1" s="1"/>
  <c r="A487" i="1" s="1"/>
  <c r="A488" i="1" s="1"/>
  <c r="A489" i="1" s="1"/>
  <c r="A490" i="1" s="1"/>
  <c r="A484" i="1"/>
  <c r="A483" i="1"/>
  <c r="A482" i="1"/>
  <c r="A473" i="1"/>
  <c r="A474" i="1" s="1"/>
  <c r="A475" i="1" s="1"/>
  <c r="A476" i="1" s="1"/>
  <c r="A477" i="1" s="1"/>
  <c r="A478" i="1" s="1"/>
  <c r="A479" i="1" s="1"/>
  <c r="A480" i="1" s="1"/>
  <c r="A481" i="1" s="1"/>
  <c r="A472" i="1"/>
  <c r="A471" i="1"/>
  <c r="A470" i="1"/>
  <c r="A465" i="1"/>
  <c r="A466" i="1" s="1"/>
  <c r="A467" i="1" s="1"/>
  <c r="A468" i="1" s="1"/>
  <c r="A469" i="1" s="1"/>
  <c r="A464" i="1"/>
  <c r="A463" i="1"/>
  <c r="A462" i="1"/>
  <c r="A457" i="1"/>
  <c r="A458" i="1" s="1"/>
  <c r="A459" i="1" s="1"/>
  <c r="A460" i="1" s="1"/>
  <c r="A461" i="1" s="1"/>
  <c r="A456" i="1"/>
  <c r="A455" i="1"/>
  <c r="A454" i="1"/>
  <c r="A449" i="1"/>
  <c r="A450" i="1" s="1"/>
  <c r="A451" i="1" s="1"/>
  <c r="A452" i="1" s="1"/>
  <c r="A453" i="1" s="1"/>
  <c r="A448" i="1"/>
  <c r="A447" i="1"/>
  <c r="A446" i="1"/>
  <c r="A439" i="1"/>
  <c r="A440" i="1" s="1"/>
  <c r="A441" i="1" s="1"/>
  <c r="A442" i="1" s="1"/>
  <c r="A443" i="1" s="1"/>
  <c r="A444" i="1" s="1"/>
  <c r="A445" i="1" s="1"/>
  <c r="A438" i="1"/>
  <c r="A437" i="1"/>
  <c r="A436" i="1"/>
  <c r="A429" i="1"/>
  <c r="A430" i="1" s="1"/>
  <c r="A431" i="1" s="1"/>
  <c r="A432" i="1" s="1"/>
  <c r="A433" i="1" s="1"/>
  <c r="A434" i="1" s="1"/>
  <c r="A435" i="1" s="1"/>
  <c r="A428" i="1"/>
  <c r="A427" i="1"/>
  <c r="A426" i="1"/>
  <c r="A422" i="1"/>
  <c r="A423" i="1" s="1"/>
  <c r="A424" i="1" s="1"/>
  <c r="A425" i="1" s="1"/>
  <c r="A421" i="1"/>
  <c r="A420" i="1"/>
  <c r="A419" i="1"/>
  <c r="A415" i="1"/>
  <c r="A416" i="1" s="1"/>
  <c r="A417" i="1" s="1"/>
  <c r="A418" i="1" s="1"/>
  <c r="A414" i="1"/>
  <c r="A413" i="1"/>
  <c r="A412" i="1"/>
  <c r="A407" i="1"/>
  <c r="A408" i="1" s="1"/>
  <c r="A409" i="1" s="1"/>
  <c r="A410" i="1" s="1"/>
  <c r="A411" i="1" s="1"/>
  <c r="A406" i="1"/>
  <c r="A405" i="1"/>
  <c r="A404" i="1"/>
  <c r="A399" i="1"/>
  <c r="A400" i="1" s="1"/>
  <c r="A401" i="1" s="1"/>
  <c r="A402" i="1" s="1"/>
  <c r="A403" i="1" s="1"/>
  <c r="A398" i="1"/>
  <c r="A397" i="1"/>
  <c r="A396" i="1"/>
  <c r="A393" i="1"/>
  <c r="A394" i="1" s="1"/>
  <c r="A395" i="1" s="1"/>
  <c r="A392" i="1"/>
  <c r="A391" i="1"/>
  <c r="A390" i="1"/>
  <c r="A385" i="1"/>
  <c r="A386" i="1" s="1"/>
  <c r="A387" i="1" s="1"/>
  <c r="A388" i="1" s="1"/>
  <c r="A389" i="1" s="1"/>
  <c r="A384" i="1"/>
  <c r="A383" i="1"/>
  <c r="A382" i="1"/>
  <c r="A375" i="1"/>
  <c r="A376" i="1" s="1"/>
  <c r="A377" i="1" s="1"/>
  <c r="A378" i="1" s="1"/>
  <c r="A379" i="1" s="1"/>
  <c r="A380" i="1" s="1"/>
  <c r="A381" i="1" s="1"/>
  <c r="A374" i="1"/>
  <c r="A373" i="1"/>
  <c r="A372" i="1"/>
  <c r="A367" i="1"/>
  <c r="A368" i="1" s="1"/>
  <c r="A369" i="1" s="1"/>
  <c r="A370" i="1" s="1"/>
  <c r="A371" i="1" s="1"/>
  <c r="A366" i="1"/>
  <c r="A365" i="1"/>
  <c r="A364" i="1"/>
  <c r="A359" i="1"/>
  <c r="A360" i="1" s="1"/>
  <c r="A361" i="1" s="1"/>
  <c r="A362" i="1" s="1"/>
  <c r="A363" i="1" s="1"/>
  <c r="A358" i="1"/>
  <c r="A357" i="1"/>
  <c r="A356" i="1"/>
  <c r="A353" i="1"/>
  <c r="A354" i="1" s="1"/>
  <c r="A355" i="1" s="1"/>
  <c r="A352" i="1"/>
  <c r="A351" i="1"/>
  <c r="A350" i="1"/>
  <c r="A346" i="1"/>
  <c r="A347" i="1" s="1"/>
  <c r="A348" i="1" s="1"/>
  <c r="A349" i="1" s="1"/>
  <c r="A345" i="1"/>
  <c r="A344" i="1"/>
  <c r="A343" i="1"/>
  <c r="A336" i="1"/>
  <c r="A337" i="1" s="1"/>
  <c r="A338" i="1" s="1"/>
  <c r="A339" i="1" s="1"/>
  <c r="A340" i="1" s="1"/>
  <c r="A341" i="1" s="1"/>
  <c r="A342" i="1" s="1"/>
  <c r="A335" i="1"/>
  <c r="A334" i="1"/>
  <c r="A333" i="1"/>
  <c r="A329" i="1"/>
  <c r="A330" i="1" s="1"/>
  <c r="A331" i="1" s="1"/>
  <c r="A332" i="1" s="1"/>
  <c r="A328" i="1"/>
  <c r="A327" i="1"/>
  <c r="A326" i="1"/>
  <c r="A320" i="1"/>
  <c r="A321" i="1" s="1"/>
  <c r="A322" i="1" s="1"/>
  <c r="A323" i="1" s="1"/>
  <c r="A324" i="1" s="1"/>
  <c r="A325" i="1" s="1"/>
  <c r="A319" i="1"/>
  <c r="A318" i="1"/>
  <c r="A317" i="1"/>
  <c r="A311" i="1"/>
  <c r="A312" i="1" s="1"/>
  <c r="A313" i="1" s="1"/>
  <c r="A314" i="1" s="1"/>
  <c r="A315" i="1" s="1"/>
  <c r="A316" i="1" s="1"/>
  <c r="A310" i="1"/>
  <c r="A309" i="1"/>
  <c r="A308" i="1"/>
  <c r="A305" i="1"/>
  <c r="A306" i="1" s="1"/>
  <c r="A307" i="1" s="1"/>
  <c r="A304" i="1"/>
  <c r="A303" i="1"/>
  <c r="A302" i="1"/>
  <c r="A299" i="1"/>
  <c r="A300" i="1" s="1"/>
  <c r="A301" i="1" s="1"/>
  <c r="A298" i="1"/>
  <c r="A297" i="1"/>
  <c r="A296" i="1"/>
  <c r="A291" i="1"/>
  <c r="A292" i="1" s="1"/>
  <c r="A293" i="1" s="1"/>
  <c r="A294" i="1" s="1"/>
  <c r="A295" i="1" s="1"/>
  <c r="A290" i="1"/>
  <c r="A289" i="1"/>
  <c r="A288" i="1"/>
  <c r="A285" i="1"/>
  <c r="A286" i="1" s="1"/>
  <c r="A287" i="1" s="1"/>
  <c r="A284" i="1"/>
  <c r="A283" i="1"/>
  <c r="A282" i="1"/>
  <c r="A278" i="1"/>
  <c r="A279" i="1" s="1"/>
  <c r="A280" i="1" s="1"/>
  <c r="A281" i="1" s="1"/>
  <c r="A277" i="1"/>
  <c r="A276" i="1"/>
  <c r="A275" i="1"/>
  <c r="A268" i="1"/>
  <c r="A269" i="1" s="1"/>
  <c r="A270" i="1" s="1"/>
  <c r="A271" i="1" s="1"/>
  <c r="A272" i="1" s="1"/>
  <c r="A273" i="1" s="1"/>
  <c r="A274" i="1" s="1"/>
  <c r="A267" i="1"/>
  <c r="A266" i="1"/>
  <c r="A265" i="1"/>
  <c r="A260" i="1"/>
  <c r="A261" i="1" s="1"/>
  <c r="A262" i="1" s="1"/>
  <c r="A263" i="1" s="1"/>
  <c r="A264" i="1" s="1"/>
  <c r="A259" i="1"/>
  <c r="A258" i="1"/>
  <c r="A257" i="1"/>
  <c r="A251" i="1"/>
  <c r="A252" i="1" s="1"/>
  <c r="A253" i="1" s="1"/>
  <c r="A254" i="1" s="1"/>
  <c r="A255" i="1" s="1"/>
  <c r="A256" i="1" s="1"/>
  <c r="A250" i="1"/>
  <c r="A249" i="1"/>
  <c r="A248" i="1"/>
  <c r="A243" i="1"/>
  <c r="A244" i="1" s="1"/>
  <c r="A245" i="1" s="1"/>
  <c r="A246" i="1" s="1"/>
  <c r="A247" i="1" s="1"/>
  <c r="A242" i="1"/>
  <c r="A241" i="1"/>
  <c r="A240" i="1"/>
  <c r="A231" i="1"/>
  <c r="A232" i="1" s="1"/>
  <c r="A233" i="1" s="1"/>
  <c r="A234" i="1" s="1"/>
  <c r="A235" i="1" s="1"/>
  <c r="A236" i="1" s="1"/>
  <c r="A237" i="1" s="1"/>
  <c r="A238" i="1" s="1"/>
  <c r="A239" i="1" s="1"/>
  <c r="A230" i="1"/>
  <c r="A229" i="1"/>
  <c r="A228" i="1"/>
  <c r="A220" i="1"/>
  <c r="A221" i="1" s="1"/>
  <c r="A222" i="1" s="1"/>
  <c r="A223" i="1" s="1"/>
  <c r="A224" i="1" s="1"/>
  <c r="A225" i="1" s="1"/>
  <c r="A226" i="1" s="1"/>
  <c r="A227" i="1" s="1"/>
  <c r="A219" i="1"/>
  <c r="A218" i="1"/>
  <c r="A217" i="1"/>
  <c r="A212" i="1"/>
  <c r="A213" i="1" s="1"/>
  <c r="A214" i="1" s="1"/>
  <c r="A215" i="1" s="1"/>
  <c r="A216" i="1" s="1"/>
  <c r="A211" i="1"/>
  <c r="A210" i="1"/>
  <c r="A209" i="1"/>
  <c r="A200" i="1"/>
  <c r="A201" i="1" s="1"/>
  <c r="A202" i="1" s="1"/>
  <c r="A203" i="1" s="1"/>
  <c r="A204" i="1" s="1"/>
  <c r="A205" i="1" s="1"/>
  <c r="A206" i="1" s="1"/>
  <c r="A207" i="1" s="1"/>
  <c r="A208" i="1" s="1"/>
  <c r="A199" i="1"/>
  <c r="A198" i="1"/>
  <c r="A197" i="1"/>
  <c r="A190" i="1"/>
  <c r="A191" i="1" s="1"/>
  <c r="A192" i="1" s="1"/>
  <c r="A193" i="1" s="1"/>
  <c r="A194" i="1" s="1"/>
  <c r="A195" i="1" s="1"/>
  <c r="A196" i="1" s="1"/>
  <c r="A189" i="1"/>
  <c r="A188" i="1"/>
  <c r="A187" i="1"/>
  <c r="A182" i="1"/>
  <c r="A183" i="1" s="1"/>
  <c r="A184" i="1" s="1"/>
  <c r="A185" i="1" s="1"/>
  <c r="A186" i="1" s="1"/>
  <c r="A181" i="1"/>
  <c r="A180" i="1"/>
  <c r="A179" i="1"/>
  <c r="A175" i="1"/>
  <c r="A176" i="1" s="1"/>
  <c r="A177" i="1" s="1"/>
  <c r="A178" i="1" s="1"/>
  <c r="A174" i="1"/>
  <c r="A173" i="1"/>
  <c r="A172" i="1"/>
  <c r="A167" i="1"/>
  <c r="A168" i="1" s="1"/>
  <c r="A169" i="1" s="1"/>
  <c r="A170" i="1" s="1"/>
  <c r="A171" i="1" s="1"/>
  <c r="A166" i="1"/>
  <c r="A165" i="1"/>
  <c r="A164" i="1"/>
  <c r="A159" i="1"/>
  <c r="A160" i="1" s="1"/>
  <c r="A161" i="1" s="1"/>
  <c r="A162" i="1" s="1"/>
  <c r="A163" i="1" s="1"/>
  <c r="A158" i="1"/>
  <c r="A157" i="1"/>
  <c r="A156" i="1"/>
  <c r="A148" i="1"/>
  <c r="A149" i="1" s="1"/>
  <c r="A150" i="1" s="1"/>
  <c r="A151" i="1" s="1"/>
  <c r="A152" i="1" s="1"/>
  <c r="A153" i="1" s="1"/>
  <c r="A154" i="1" s="1"/>
  <c r="A155" i="1" s="1"/>
  <c r="A147" i="1"/>
  <c r="A146" i="1"/>
  <c r="A145" i="1"/>
  <c r="A138" i="1"/>
  <c r="A139" i="1" s="1"/>
  <c r="A140" i="1" s="1"/>
  <c r="A141" i="1" s="1"/>
  <c r="A142" i="1" s="1"/>
  <c r="A143" i="1" s="1"/>
  <c r="A144" i="1" s="1"/>
  <c r="A137" i="1"/>
  <c r="A136" i="1"/>
  <c r="A135" i="1"/>
  <c r="A127" i="1"/>
  <c r="A128" i="1" s="1"/>
  <c r="A129" i="1" s="1"/>
  <c r="A130" i="1" s="1"/>
  <c r="A131" i="1" s="1"/>
  <c r="A132" i="1" s="1"/>
  <c r="A133" i="1" s="1"/>
  <c r="A134" i="1" s="1"/>
  <c r="A126" i="1"/>
  <c r="A125" i="1"/>
  <c r="A124" i="1"/>
  <c r="A118" i="1"/>
  <c r="A119" i="1" s="1"/>
  <c r="A120" i="1" s="1"/>
  <c r="A121" i="1" s="1"/>
  <c r="A122" i="1" s="1"/>
  <c r="A123" i="1" s="1"/>
  <c r="A117" i="1"/>
  <c r="A116" i="1"/>
  <c r="A115" i="1"/>
  <c r="A111" i="1"/>
  <c r="A112" i="1" s="1"/>
  <c r="A113" i="1" s="1"/>
  <c r="A114" i="1" s="1"/>
  <c r="A110" i="1"/>
  <c r="A109" i="1"/>
  <c r="A108" i="1"/>
  <c r="A103" i="1"/>
  <c r="A104" i="1" s="1"/>
  <c r="A105" i="1" s="1"/>
  <c r="A106" i="1" s="1"/>
  <c r="A107" i="1" s="1"/>
  <c r="A102" i="1"/>
  <c r="A101" i="1"/>
  <c r="A100" i="1"/>
  <c r="A97" i="1"/>
  <c r="A98" i="1" s="1"/>
  <c r="A99" i="1" s="1"/>
  <c r="A96" i="1"/>
  <c r="A95" i="1"/>
  <c r="A94" i="1"/>
  <c r="A90" i="1"/>
  <c r="A91" i="1" s="1"/>
  <c r="A92" i="1" s="1"/>
  <c r="A93" i="1" s="1"/>
  <c r="A89" i="1"/>
  <c r="A88" i="1"/>
  <c r="A87" i="1"/>
  <c r="A83" i="1"/>
  <c r="A84" i="1" s="1"/>
  <c r="A85" i="1" s="1"/>
  <c r="A86" i="1" s="1"/>
  <c r="A82" i="1"/>
  <c r="A81" i="1"/>
  <c r="A80" i="1"/>
  <c r="A75" i="1"/>
  <c r="A76" i="1" s="1"/>
  <c r="A77" i="1" s="1"/>
  <c r="A78" i="1" s="1"/>
  <c r="A79" i="1" s="1"/>
  <c r="A74" i="1"/>
  <c r="A73" i="1"/>
  <c r="A72" i="1"/>
  <c r="A68" i="1"/>
  <c r="A69" i="1" s="1"/>
  <c r="A70" i="1" s="1"/>
  <c r="A71" i="1" s="1"/>
  <c r="A67" i="1"/>
  <c r="A66" i="1"/>
  <c r="A65" i="1"/>
  <c r="A60" i="1"/>
  <c r="A61" i="1" s="1"/>
  <c r="A62" i="1" s="1"/>
  <c r="A63" i="1" s="1"/>
  <c r="A64" i="1" s="1"/>
  <c r="A59" i="1"/>
  <c r="A58" i="1"/>
  <c r="A57" i="1"/>
  <c r="A51" i="1"/>
  <c r="A52" i="1" s="1"/>
  <c r="A53" i="1" s="1"/>
  <c r="A54" i="1" s="1"/>
  <c r="A55" i="1" s="1"/>
  <c r="A56" i="1" s="1"/>
  <c r="A50" i="1"/>
  <c r="A49" i="1"/>
  <c r="A48" i="1"/>
  <c r="A42" i="1"/>
  <c r="A43" i="1" s="1"/>
  <c r="A44" i="1" s="1"/>
  <c r="A45" i="1" s="1"/>
  <c r="A46" i="1" s="1"/>
  <c r="A47" i="1" s="1"/>
  <c r="A41" i="1"/>
  <c r="A40" i="1"/>
  <c r="A39" i="1"/>
  <c r="A33" i="1"/>
  <c r="A34" i="1" s="1"/>
  <c r="A35" i="1" s="1"/>
  <c r="A36" i="1" s="1"/>
  <c r="A37" i="1" s="1"/>
  <c r="A38" i="1" s="1"/>
  <c r="A32" i="1"/>
  <c r="A31" i="1"/>
  <c r="A30" i="1"/>
  <c r="A25" i="1"/>
  <c r="A26" i="1" s="1"/>
  <c r="A27" i="1" s="1"/>
  <c r="A28" i="1" s="1"/>
  <c r="A29" i="1" s="1"/>
  <c r="A24" i="1"/>
  <c r="A23" i="1"/>
  <c r="A22" i="1"/>
  <c r="A15" i="1"/>
  <c r="A16" i="1" s="1"/>
  <c r="A17" i="1" s="1"/>
  <c r="A18" i="1" s="1"/>
  <c r="A21" i="1" s="1"/>
  <c r="A14" i="1"/>
  <c r="A13" i="1"/>
  <c r="A12" i="1"/>
  <c r="A9" i="1"/>
  <c r="A10" i="1" s="1"/>
  <c r="A11" i="1" s="1"/>
  <c r="A8" i="1"/>
  <c r="A7" i="1"/>
  <c r="A6" i="1"/>
  <c r="A5" i="1"/>
  <c r="A4" i="1"/>
  <c r="N2994" i="4" l="1"/>
  <c r="E2994" i="4"/>
  <c r="N1529" i="4"/>
  <c r="N1513" i="4"/>
  <c r="N1497" i="4"/>
  <c r="N1481" i="4"/>
  <c r="N1269" i="4"/>
  <c r="N3035" i="4"/>
  <c r="E3412" i="4"/>
  <c r="N3412" i="4"/>
  <c r="N1195" i="4"/>
  <c r="N1525" i="4"/>
  <c r="N1509" i="4"/>
  <c r="N1493" i="4"/>
  <c r="N2086" i="4"/>
  <c r="E71" i="4"/>
  <c r="N1521" i="4"/>
  <c r="N1505" i="4"/>
  <c r="N1489" i="4"/>
  <c r="N1163" i="4"/>
  <c r="N1533" i="4"/>
  <c r="N1517" i="4"/>
  <c r="N1501" i="4"/>
  <c r="N1485" i="4"/>
  <c r="N4033" i="4"/>
  <c r="N3978" i="4"/>
  <c r="N3643" i="4"/>
  <c r="N3635" i="4"/>
  <c r="N3432" i="4"/>
  <c r="E3432" i="4"/>
  <c r="N3291" i="4"/>
  <c r="N3259" i="4"/>
  <c r="N3227" i="4"/>
  <c r="N3195" i="4"/>
  <c r="N3163" i="4"/>
  <c r="N3123" i="4"/>
  <c r="N3385" i="4"/>
  <c r="N3353" i="4"/>
  <c r="N3345" i="4"/>
  <c r="N3167" i="4"/>
  <c r="N3151" i="4"/>
  <c r="N3071" i="4"/>
  <c r="N3047" i="4"/>
  <c r="N3023" i="4"/>
  <c r="N3007" i="4"/>
  <c r="N2130" i="4"/>
  <c r="N2114" i="4"/>
  <c r="N2074" i="4"/>
  <c r="E2074" i="4"/>
  <c r="N1522" i="4"/>
  <c r="E1522" i="4"/>
  <c r="N1506" i="4"/>
  <c r="E1506" i="4"/>
  <c r="N1490" i="4"/>
  <c r="E1490" i="4"/>
  <c r="N1474" i="4"/>
  <c r="E1474" i="4"/>
  <c r="N1458" i="4"/>
  <c r="E1458" i="4"/>
  <c r="N1442" i="4"/>
  <c r="E1442" i="4"/>
  <c r="N1426" i="4"/>
  <c r="E1426" i="4"/>
  <c r="N1410" i="4"/>
  <c r="E1410" i="4"/>
  <c r="N1394" i="4"/>
  <c r="E1394" i="4"/>
  <c r="N1378" i="4"/>
  <c r="E1378" i="4"/>
  <c r="N1362" i="4"/>
  <c r="E1362" i="4"/>
  <c r="N1346" i="4"/>
  <c r="E1346" i="4"/>
  <c r="N1330" i="4"/>
  <c r="E1330" i="4"/>
  <c r="N1314" i="4"/>
  <c r="E1314" i="4"/>
  <c r="N1075" i="4"/>
  <c r="N993" i="4"/>
  <c r="N935" i="4"/>
  <c r="N1549" i="4"/>
  <c r="N1183" i="4"/>
  <c r="E788" i="4"/>
  <c r="N788" i="4"/>
  <c r="E772" i="4"/>
  <c r="N772" i="4"/>
  <c r="E756" i="4"/>
  <c r="N756" i="4"/>
  <c r="N519" i="4"/>
  <c r="N487" i="4"/>
  <c r="N471" i="4"/>
  <c r="N455" i="4"/>
  <c r="N439" i="4"/>
  <c r="N423" i="4"/>
  <c r="N407" i="4"/>
  <c r="N391" i="4"/>
  <c r="N375" i="4"/>
  <c r="N359" i="4"/>
  <c r="N335" i="4"/>
  <c r="N303" i="4"/>
  <c r="N719" i="4"/>
  <c r="N695" i="4"/>
  <c r="N679" i="4"/>
  <c r="N663" i="4"/>
  <c r="N647" i="4"/>
  <c r="N631" i="4"/>
  <c r="N127" i="4"/>
  <c r="N4049" i="4"/>
  <c r="N4025" i="4"/>
  <c r="N3970" i="4"/>
  <c r="N3497" i="4"/>
  <c r="N3143" i="4"/>
  <c r="N3444" i="4"/>
  <c r="E3444" i="4"/>
  <c r="N3428" i="4"/>
  <c r="E3428" i="4"/>
  <c r="N3283" i="4"/>
  <c r="N3251" i="4"/>
  <c r="N3219" i="4"/>
  <c r="N3187" i="4"/>
  <c r="N3409" i="4"/>
  <c r="N3377" i="4"/>
  <c r="N3481" i="4"/>
  <c r="N2986" i="4"/>
  <c r="E2986" i="4"/>
  <c r="N3039" i="4"/>
  <c r="N3019" i="4"/>
  <c r="N3003" i="4"/>
  <c r="N2186" i="4"/>
  <c r="N2122" i="4"/>
  <c r="N2194" i="4"/>
  <c r="N2098" i="4"/>
  <c r="N2070" i="4"/>
  <c r="E2070" i="4"/>
  <c r="N1534" i="4"/>
  <c r="E1534" i="4"/>
  <c r="N1518" i="4"/>
  <c r="E1518" i="4"/>
  <c r="N1502" i="4"/>
  <c r="E1502" i="4"/>
  <c r="N1486" i="4"/>
  <c r="E1486" i="4"/>
  <c r="N1470" i="4"/>
  <c r="E1470" i="4"/>
  <c r="N1454" i="4"/>
  <c r="E1454" i="4"/>
  <c r="N1438" i="4"/>
  <c r="E1438" i="4"/>
  <c r="N1422" i="4"/>
  <c r="E1422" i="4"/>
  <c r="N1406" i="4"/>
  <c r="E1406" i="4"/>
  <c r="N1390" i="4"/>
  <c r="E1390" i="4"/>
  <c r="N1374" i="4"/>
  <c r="E1374" i="4"/>
  <c r="N1358" i="4"/>
  <c r="E1358" i="4"/>
  <c r="N1342" i="4"/>
  <c r="E1342" i="4"/>
  <c r="N1326" i="4"/>
  <c r="E1326" i="4"/>
  <c r="N1310" i="4"/>
  <c r="E1310" i="4"/>
  <c r="N1017" i="4"/>
  <c r="N985" i="4"/>
  <c r="N927" i="4"/>
  <c r="N1541" i="4"/>
  <c r="N1207" i="4"/>
  <c r="N1175" i="4"/>
  <c r="N511" i="4"/>
  <c r="N479" i="4"/>
  <c r="N587" i="4"/>
  <c r="N571" i="4"/>
  <c r="N555" i="4"/>
  <c r="N539" i="4"/>
  <c r="N327" i="4"/>
  <c r="N295" i="4"/>
  <c r="E764" i="4"/>
  <c r="N764" i="4"/>
  <c r="N515" i="4"/>
  <c r="N499" i="4"/>
  <c r="N483" i="4"/>
  <c r="N115" i="4"/>
  <c r="N785" i="4"/>
  <c r="N769" i="4"/>
  <c r="N711" i="4"/>
  <c r="E119" i="4"/>
  <c r="E103" i="4"/>
  <c r="E87" i="4"/>
  <c r="N7" i="4"/>
  <c r="N3994" i="4"/>
  <c r="N3962" i="4"/>
  <c r="N3755" i="4"/>
  <c r="N3631" i="4"/>
  <c r="E3631" i="4"/>
  <c r="N3440" i="4"/>
  <c r="E3440" i="4"/>
  <c r="N3424" i="4"/>
  <c r="E3424" i="4"/>
  <c r="N3275" i="4"/>
  <c r="N3243" i="4"/>
  <c r="N3211" i="4"/>
  <c r="N3179" i="4"/>
  <c r="N3401" i="4"/>
  <c r="N3369" i="4"/>
  <c r="N3079" i="4"/>
  <c r="N3063" i="4"/>
  <c r="N3031" i="4"/>
  <c r="N3015" i="4"/>
  <c r="N2106" i="4"/>
  <c r="N2134" i="4"/>
  <c r="N2082" i="4"/>
  <c r="E2082" i="4"/>
  <c r="N2066" i="4"/>
  <c r="E2066" i="4"/>
  <c r="N1530" i="4"/>
  <c r="E1530" i="4"/>
  <c r="N1514" i="4"/>
  <c r="E1514" i="4"/>
  <c r="N1498" i="4"/>
  <c r="E1498" i="4"/>
  <c r="N1482" i="4"/>
  <c r="E1482" i="4"/>
  <c r="N1466" i="4"/>
  <c r="E1466" i="4"/>
  <c r="N1450" i="4"/>
  <c r="E1450" i="4"/>
  <c r="N1434" i="4"/>
  <c r="E1434" i="4"/>
  <c r="N1418" i="4"/>
  <c r="E1418" i="4"/>
  <c r="N1402" i="4"/>
  <c r="E1402" i="4"/>
  <c r="N1386" i="4"/>
  <c r="E1386" i="4"/>
  <c r="N1370" i="4"/>
  <c r="E1370" i="4"/>
  <c r="N1354" i="4"/>
  <c r="E1354" i="4"/>
  <c r="N1338" i="4"/>
  <c r="E1338" i="4"/>
  <c r="N1322" i="4"/>
  <c r="E1322" i="4"/>
  <c r="N1306" i="4"/>
  <c r="E1306" i="4"/>
  <c r="N1009" i="4"/>
  <c r="N951" i="4"/>
  <c r="N1199" i="4"/>
  <c r="N1167" i="4"/>
  <c r="N744" i="4"/>
  <c r="E744" i="4"/>
  <c r="N503" i="4"/>
  <c r="N855" i="4"/>
  <c r="N463" i="4"/>
  <c r="N447" i="4"/>
  <c r="N431" i="4"/>
  <c r="N415" i="4"/>
  <c r="N399" i="4"/>
  <c r="N383" i="4"/>
  <c r="N367" i="4"/>
  <c r="N351" i="4"/>
  <c r="N319" i="4"/>
  <c r="N287" i="4"/>
  <c r="E780" i="4"/>
  <c r="N780" i="4"/>
  <c r="N839" i="4"/>
  <c r="E784" i="4"/>
  <c r="N784" i="4"/>
  <c r="E768" i="4"/>
  <c r="N768" i="4"/>
  <c r="E732" i="4"/>
  <c r="N732" i="4"/>
  <c r="N703" i="4"/>
  <c r="N687" i="4"/>
  <c r="N671" i="4"/>
  <c r="N655" i="4"/>
  <c r="N639" i="4"/>
  <c r="N623" i="4"/>
  <c r="N111" i="4"/>
  <c r="N79" i="4"/>
  <c r="N4041" i="4"/>
  <c r="N3986" i="4"/>
  <c r="N3436" i="4"/>
  <c r="E3436" i="4"/>
  <c r="N3420" i="4"/>
  <c r="E3420" i="4"/>
  <c r="N3267" i="4"/>
  <c r="N3235" i="4"/>
  <c r="N3203" i="4"/>
  <c r="N3147" i="4"/>
  <c r="N3393" i="4"/>
  <c r="N3361" i="4"/>
  <c r="N3321" i="4"/>
  <c r="N3305" i="4"/>
  <c r="N3115" i="4"/>
  <c r="N3055" i="4"/>
  <c r="N3027" i="4"/>
  <c r="N3011" i="4"/>
  <c r="N2090" i="4"/>
  <c r="N2126" i="4"/>
  <c r="N2078" i="4"/>
  <c r="E2078" i="4"/>
  <c r="N1526" i="4"/>
  <c r="E1526" i="4"/>
  <c r="N1510" i="4"/>
  <c r="E1510" i="4"/>
  <c r="N1494" i="4"/>
  <c r="E1494" i="4"/>
  <c r="N1478" i="4"/>
  <c r="E1478" i="4"/>
  <c r="N1462" i="4"/>
  <c r="E1462" i="4"/>
  <c r="N1446" i="4"/>
  <c r="E1446" i="4"/>
  <c r="N1430" i="4"/>
  <c r="E1430" i="4"/>
  <c r="N1414" i="4"/>
  <c r="E1414" i="4"/>
  <c r="N1398" i="4"/>
  <c r="E1398" i="4"/>
  <c r="N1382" i="4"/>
  <c r="E1382" i="4"/>
  <c r="N1366" i="4"/>
  <c r="E1366" i="4"/>
  <c r="N1350" i="4"/>
  <c r="E1350" i="4"/>
  <c r="N1334" i="4"/>
  <c r="E1334" i="4"/>
  <c r="N1318" i="4"/>
  <c r="E1318" i="4"/>
  <c r="N1001" i="4"/>
  <c r="N943" i="4"/>
  <c r="N1557" i="4"/>
  <c r="N1191" i="4"/>
  <c r="N724" i="4"/>
  <c r="E724" i="4"/>
  <c r="N495" i="4"/>
  <c r="N579" i="4"/>
  <c r="N563" i="4"/>
  <c r="N547" i="4"/>
  <c r="N531" i="4"/>
  <c r="N343" i="4"/>
  <c r="N311" i="4"/>
  <c r="N279" i="4"/>
  <c r="N827" i="4"/>
  <c r="N523" i="4"/>
  <c r="N507" i="4"/>
  <c r="N491" i="4"/>
  <c r="N475" i="4"/>
  <c r="N123" i="4"/>
  <c r="N107" i="4"/>
  <c r="E728" i="4"/>
  <c r="N728" i="4"/>
  <c r="N95" i="4"/>
  <c r="E75" i="4"/>
  <c r="E15" i="4"/>
  <c r="N4052" i="4"/>
  <c r="E4052" i="4"/>
  <c r="N4036" i="4"/>
  <c r="E4036" i="4"/>
  <c r="N4020" i="4"/>
  <c r="E4020" i="4"/>
  <c r="N4018" i="4"/>
  <c r="E4018" i="4"/>
  <c r="E4012" i="4"/>
  <c r="N4012" i="4"/>
  <c r="N3940" i="4"/>
  <c r="E3940" i="4"/>
  <c r="N3902" i="4"/>
  <c r="E3902" i="4"/>
  <c r="N3886" i="4"/>
  <c r="E3886" i="4"/>
  <c r="N3874" i="4"/>
  <c r="E3874" i="4"/>
  <c r="N3764" i="4"/>
  <c r="E3764" i="4"/>
  <c r="N3623" i="4"/>
  <c r="E3623" i="4"/>
  <c r="N3615" i="4"/>
  <c r="E3615" i="4"/>
  <c r="N3607" i="4"/>
  <c r="E3607" i="4"/>
  <c r="N3599" i="4"/>
  <c r="E3599" i="4"/>
  <c r="N3591" i="4"/>
  <c r="E3591" i="4"/>
  <c r="N3583" i="4"/>
  <c r="E3583" i="4"/>
  <c r="N3575" i="4"/>
  <c r="E3575" i="4"/>
  <c r="N3567" i="4"/>
  <c r="E3567" i="4"/>
  <c r="N3559" i="4"/>
  <c r="E3559" i="4"/>
  <c r="N3551" i="4"/>
  <c r="E3551" i="4"/>
  <c r="N3736" i="4"/>
  <c r="E3736" i="4"/>
  <c r="N3720" i="4"/>
  <c r="E3720" i="4"/>
  <c r="N3704" i="4"/>
  <c r="E3704" i="4"/>
  <c r="N3688" i="4"/>
  <c r="E3688" i="4"/>
  <c r="N3672" i="4"/>
  <c r="E3672" i="4"/>
  <c r="N3656" i="4"/>
  <c r="E3656" i="4"/>
  <c r="N3546" i="4"/>
  <c r="E3546" i="4"/>
  <c r="N3538" i="4"/>
  <c r="E3538" i="4"/>
  <c r="N3530" i="4"/>
  <c r="E3530" i="4"/>
  <c r="N3522" i="4"/>
  <c r="E3522" i="4"/>
  <c r="N3514" i="4"/>
  <c r="E3514" i="4"/>
  <c r="N3506" i="4"/>
  <c r="E3506" i="4"/>
  <c r="N3490" i="4"/>
  <c r="E3490" i="4"/>
  <c r="N3474" i="4"/>
  <c r="E3474" i="4"/>
  <c r="N3458" i="4"/>
  <c r="E3458" i="4"/>
  <c r="N3509" i="4"/>
  <c r="E3509" i="4"/>
  <c r="N3328" i="4"/>
  <c r="E3328" i="4"/>
  <c r="N3354" i="4"/>
  <c r="E3354" i="4"/>
  <c r="N3338" i="4"/>
  <c r="E3338" i="4"/>
  <c r="N3322" i="4"/>
  <c r="E3322" i="4"/>
  <c r="N3314" i="4"/>
  <c r="E3314" i="4"/>
  <c r="N3304" i="4"/>
  <c r="E3304" i="4"/>
  <c r="N3284" i="4"/>
  <c r="E3284" i="4"/>
  <c r="N3268" i="4"/>
  <c r="E3268" i="4"/>
  <c r="N3252" i="4"/>
  <c r="E3252" i="4"/>
  <c r="N3236" i="4"/>
  <c r="E3236" i="4"/>
  <c r="N3220" i="4"/>
  <c r="E3220" i="4"/>
  <c r="N3204" i="4"/>
  <c r="E3204" i="4"/>
  <c r="N3188" i="4"/>
  <c r="E3188" i="4"/>
  <c r="N3172" i="4"/>
  <c r="E3172" i="4"/>
  <c r="N3156" i="4"/>
  <c r="E3156" i="4"/>
  <c r="N3442" i="4"/>
  <c r="E3442" i="4"/>
  <c r="N3434" i="4"/>
  <c r="E3434" i="4"/>
  <c r="N3426" i="4"/>
  <c r="E3426" i="4"/>
  <c r="N3418" i="4"/>
  <c r="E3418" i="4"/>
  <c r="N3410" i="4"/>
  <c r="E3410" i="4"/>
  <c r="N3394" i="4"/>
  <c r="E3394" i="4"/>
  <c r="N3378" i="4"/>
  <c r="E3378" i="4"/>
  <c r="N3362" i="4"/>
  <c r="E3362" i="4"/>
  <c r="N3112" i="4"/>
  <c r="E3112" i="4"/>
  <c r="N3104" i="4"/>
  <c r="E3104" i="4"/>
  <c r="N3096" i="4"/>
  <c r="E3096" i="4"/>
  <c r="N3144" i="4"/>
  <c r="E3144" i="4"/>
  <c r="N3116" i="4"/>
  <c r="E3116" i="4"/>
  <c r="N3084" i="4"/>
  <c r="E3084" i="4"/>
  <c r="N3068" i="4"/>
  <c r="E3068" i="4"/>
  <c r="N3052" i="4"/>
  <c r="E3052" i="4"/>
  <c r="N3036" i="4"/>
  <c r="E3036" i="4"/>
  <c r="N2791" i="4"/>
  <c r="E2791" i="4"/>
  <c r="N2778" i="4"/>
  <c r="E2778" i="4"/>
  <c r="N2757" i="4"/>
  <c r="E2757" i="4"/>
  <c r="N2753" i="4"/>
  <c r="E2753" i="4"/>
  <c r="N2749" i="4"/>
  <c r="E2749" i="4"/>
  <c r="N2745" i="4"/>
  <c r="E2745" i="4"/>
  <c r="N2741" i="4"/>
  <c r="E2741" i="4"/>
  <c r="N2737" i="4"/>
  <c r="E2737" i="4"/>
  <c r="N2733" i="4"/>
  <c r="E2733" i="4"/>
  <c r="N2729" i="4"/>
  <c r="E2729" i="4"/>
  <c r="N2725" i="4"/>
  <c r="E2725" i="4"/>
  <c r="N2721" i="4"/>
  <c r="E2721" i="4"/>
  <c r="N2717" i="4"/>
  <c r="E2717" i="4"/>
  <c r="N2713" i="4"/>
  <c r="E2713" i="4"/>
  <c r="N2709" i="4"/>
  <c r="E2709" i="4"/>
  <c r="N2705" i="4"/>
  <c r="E2705" i="4"/>
  <c r="N2701" i="4"/>
  <c r="E2701" i="4"/>
  <c r="N2697" i="4"/>
  <c r="E2697" i="4"/>
  <c r="N2693" i="4"/>
  <c r="E2693" i="4"/>
  <c r="N2689" i="4"/>
  <c r="E2689" i="4"/>
  <c r="N2685" i="4"/>
  <c r="E2685" i="4"/>
  <c r="N2681" i="4"/>
  <c r="E2681" i="4"/>
  <c r="N2677" i="4"/>
  <c r="E2677" i="4"/>
  <c r="N2673" i="4"/>
  <c r="E2673" i="4"/>
  <c r="N2669" i="4"/>
  <c r="E2669" i="4"/>
  <c r="N2665" i="4"/>
  <c r="E2665" i="4"/>
  <c r="N2661" i="4"/>
  <c r="E2661" i="4"/>
  <c r="N2657" i="4"/>
  <c r="E2657" i="4"/>
  <c r="N2653" i="4"/>
  <c r="E2653" i="4"/>
  <c r="N2649" i="4"/>
  <c r="E2649" i="4"/>
  <c r="N2645" i="4"/>
  <c r="E2645" i="4"/>
  <c r="N2641" i="4"/>
  <c r="E2641" i="4"/>
  <c r="N2637" i="4"/>
  <c r="E2637" i="4"/>
  <c r="N2633" i="4"/>
  <c r="E2633" i="4"/>
  <c r="N2629" i="4"/>
  <c r="E2629" i="4"/>
  <c r="N2625" i="4"/>
  <c r="E2625" i="4"/>
  <c r="N2621" i="4"/>
  <c r="E2621" i="4"/>
  <c r="N2617" i="4"/>
  <c r="E2617" i="4"/>
  <c r="N2613" i="4"/>
  <c r="E2613" i="4"/>
  <c r="N2609" i="4"/>
  <c r="E2609" i="4"/>
  <c r="N2605" i="4"/>
  <c r="E2605" i="4"/>
  <c r="N2601" i="4"/>
  <c r="E2601" i="4"/>
  <c r="N2597" i="4"/>
  <c r="E2597" i="4"/>
  <c r="N2593" i="4"/>
  <c r="E2593" i="4"/>
  <c r="N2589" i="4"/>
  <c r="E2589" i="4"/>
  <c r="N2585" i="4"/>
  <c r="E2585" i="4"/>
  <c r="N2581" i="4"/>
  <c r="E2581" i="4"/>
  <c r="N2577" i="4"/>
  <c r="E2577" i="4"/>
  <c r="N2573" i="4"/>
  <c r="E2573" i="4"/>
  <c r="N2569" i="4"/>
  <c r="E2569" i="4"/>
  <c r="N2565" i="4"/>
  <c r="E2565" i="4"/>
  <c r="N2561" i="4"/>
  <c r="E2561" i="4"/>
  <c r="N2557" i="4"/>
  <c r="E2557" i="4"/>
  <c r="N2553" i="4"/>
  <c r="E2553" i="4"/>
  <c r="N2549" i="4"/>
  <c r="E2549" i="4"/>
  <c r="N2545" i="4"/>
  <c r="E2545" i="4"/>
  <c r="N2541" i="4"/>
  <c r="E2541" i="4"/>
  <c r="N2491" i="4"/>
  <c r="E2491" i="4"/>
  <c r="N2475" i="4"/>
  <c r="E2475" i="4"/>
  <c r="N2459" i="4"/>
  <c r="E2459" i="4"/>
  <c r="N2443" i="4"/>
  <c r="E2443" i="4"/>
  <c r="N2427" i="4"/>
  <c r="E2427" i="4"/>
  <c r="N2411" i="4"/>
  <c r="E2411" i="4"/>
  <c r="N2395" i="4"/>
  <c r="E2395" i="4"/>
  <c r="N2379" i="4"/>
  <c r="E2379" i="4"/>
  <c r="N2363" i="4"/>
  <c r="E2363" i="4"/>
  <c r="N2347" i="4"/>
  <c r="E2347" i="4"/>
  <c r="N2323" i="4"/>
  <c r="E2323" i="4"/>
  <c r="N2307" i="4"/>
  <c r="E2307" i="4"/>
  <c r="N2291" i="4"/>
  <c r="E2291" i="4"/>
  <c r="N2275" i="4"/>
  <c r="E2275" i="4"/>
  <c r="N2259" i="4"/>
  <c r="E2259" i="4"/>
  <c r="N2243" i="4"/>
  <c r="E2243" i="4"/>
  <c r="N2227" i="4"/>
  <c r="E2227" i="4"/>
  <c r="N2211" i="4"/>
  <c r="E2211" i="4"/>
  <c r="N2520" i="4"/>
  <c r="E2520" i="4"/>
  <c r="N2490" i="4"/>
  <c r="E2490" i="4"/>
  <c r="N2474" i="4"/>
  <c r="E2474" i="4"/>
  <c r="N2458" i="4"/>
  <c r="E2458" i="4"/>
  <c r="N2442" i="4"/>
  <c r="E2442" i="4"/>
  <c r="N2426" i="4"/>
  <c r="E2426" i="4"/>
  <c r="N2410" i="4"/>
  <c r="E2410" i="4"/>
  <c r="N2394" i="4"/>
  <c r="E2394" i="4"/>
  <c r="N2378" i="4"/>
  <c r="E2378" i="4"/>
  <c r="N2362" i="4"/>
  <c r="E2362" i="4"/>
  <c r="N2346" i="4"/>
  <c r="E2346" i="4"/>
  <c r="N2171" i="4"/>
  <c r="E2171" i="4"/>
  <c r="N2163" i="4"/>
  <c r="E2163" i="4"/>
  <c r="N2155" i="4"/>
  <c r="E2155" i="4"/>
  <c r="N2147" i="4"/>
  <c r="E2147" i="4"/>
  <c r="N2139" i="4"/>
  <c r="E2139" i="4"/>
  <c r="N2083" i="4"/>
  <c r="E2083" i="4"/>
  <c r="N2075" i="4"/>
  <c r="E2075" i="4"/>
  <c r="N2067" i="4"/>
  <c r="E2067" i="4"/>
  <c r="N2054" i="4"/>
  <c r="E2054" i="4"/>
  <c r="N2038" i="4"/>
  <c r="E2038" i="4"/>
  <c r="N2022" i="4"/>
  <c r="E2022" i="4"/>
  <c r="N2006" i="4"/>
  <c r="E2006" i="4"/>
  <c r="N1990" i="4"/>
  <c r="E1990" i="4"/>
  <c r="N1974" i="4"/>
  <c r="E1974" i="4"/>
  <c r="N1958" i="4"/>
  <c r="E1958" i="4"/>
  <c r="N1942" i="4"/>
  <c r="E1942" i="4"/>
  <c r="N1926" i="4"/>
  <c r="E1926" i="4"/>
  <c r="N1910" i="4"/>
  <c r="E1910" i="4"/>
  <c r="N1894" i="4"/>
  <c r="E1894" i="4"/>
  <c r="N1878" i="4"/>
  <c r="E1878" i="4"/>
  <c r="N1862" i="4"/>
  <c r="E1862" i="4"/>
  <c r="N1846" i="4"/>
  <c r="E1846" i="4"/>
  <c r="N1830" i="4"/>
  <c r="E1830" i="4"/>
  <c r="N1814" i="4"/>
  <c r="E1814" i="4"/>
  <c r="N1798" i="4"/>
  <c r="E1798" i="4"/>
  <c r="N1782" i="4"/>
  <c r="E1782" i="4"/>
  <c r="N1766" i="4"/>
  <c r="E1766" i="4"/>
  <c r="N1750" i="4"/>
  <c r="E1750" i="4"/>
  <c r="N1734" i="4"/>
  <c r="E1734" i="4"/>
  <c r="N1718" i="4"/>
  <c r="E1718" i="4"/>
  <c r="N1690" i="4"/>
  <c r="E1690" i="4"/>
  <c r="N1702" i="4"/>
  <c r="E1702" i="4"/>
  <c r="N1643" i="4"/>
  <c r="E1643" i="4"/>
  <c r="N1627" i="4"/>
  <c r="E1627" i="4"/>
  <c r="N1611" i="4"/>
  <c r="E1611" i="4"/>
  <c r="N1595" i="4"/>
  <c r="E1595" i="4"/>
  <c r="N1579" i="4"/>
  <c r="E1579" i="4"/>
  <c r="N1563" i="4"/>
  <c r="E1563" i="4"/>
  <c r="N1694" i="4"/>
  <c r="E1694" i="4"/>
  <c r="E1288" i="4"/>
  <c r="N1288" i="4"/>
  <c r="E1256" i="4"/>
  <c r="N1256" i="4"/>
  <c r="N1242" i="4"/>
  <c r="E1242" i="4"/>
  <c r="N1206" i="4"/>
  <c r="E1206" i="4"/>
  <c r="N1190" i="4"/>
  <c r="E1190" i="4"/>
  <c r="N1174" i="4"/>
  <c r="E1174" i="4"/>
  <c r="N1158" i="4"/>
  <c r="E1158" i="4"/>
  <c r="N1142" i="4"/>
  <c r="E1142" i="4"/>
  <c r="N1126" i="4"/>
  <c r="E1126" i="4"/>
  <c r="N1110" i="4"/>
  <c r="E1110" i="4"/>
  <c r="N1094" i="4"/>
  <c r="E1094" i="4"/>
  <c r="N1078" i="4"/>
  <c r="E1078" i="4"/>
  <c r="N1062" i="4"/>
  <c r="E1062" i="4"/>
  <c r="N1046" i="4"/>
  <c r="E1046" i="4"/>
  <c r="N1030" i="4"/>
  <c r="E1030" i="4"/>
  <c r="N1014" i="4"/>
  <c r="E1014" i="4"/>
  <c r="N998" i="4"/>
  <c r="E998" i="4"/>
  <c r="N982" i="4"/>
  <c r="E982" i="4"/>
  <c r="N966" i="4"/>
  <c r="E966" i="4"/>
  <c r="N950" i="4"/>
  <c r="E950" i="4"/>
  <c r="N934" i="4"/>
  <c r="E934" i="4"/>
  <c r="N918" i="4"/>
  <c r="E918" i="4"/>
  <c r="N902" i="4"/>
  <c r="E902" i="4"/>
  <c r="N886" i="4"/>
  <c r="E886" i="4"/>
  <c r="N870" i="4"/>
  <c r="E870" i="4"/>
  <c r="N854" i="4"/>
  <c r="E854" i="4"/>
  <c r="N838" i="4"/>
  <c r="E838" i="4"/>
  <c r="N822" i="4"/>
  <c r="E822" i="4"/>
  <c r="N806" i="4"/>
  <c r="E806" i="4"/>
  <c r="N794" i="4"/>
  <c r="E794" i="4"/>
  <c r="N786" i="4"/>
  <c r="E786" i="4"/>
  <c r="N778" i="4"/>
  <c r="E778" i="4"/>
  <c r="N770" i="4"/>
  <c r="E770" i="4"/>
  <c r="N762" i="4"/>
  <c r="E762" i="4"/>
  <c r="N754" i="4"/>
  <c r="E754" i="4"/>
  <c r="N257" i="4"/>
  <c r="E257" i="4"/>
  <c r="N241" i="4"/>
  <c r="E241" i="4"/>
  <c r="N225" i="4"/>
  <c r="E225" i="4"/>
  <c r="N209" i="4"/>
  <c r="E209" i="4"/>
  <c r="N193" i="4"/>
  <c r="E193" i="4"/>
  <c r="N177" i="4"/>
  <c r="E177" i="4"/>
  <c r="N161" i="4"/>
  <c r="E161" i="4"/>
  <c r="N145" i="4"/>
  <c r="E145" i="4"/>
  <c r="N720" i="4"/>
  <c r="E720" i="4"/>
  <c r="N704" i="4"/>
  <c r="E704" i="4"/>
  <c r="N688" i="4"/>
  <c r="E688" i="4"/>
  <c r="N672" i="4"/>
  <c r="E672" i="4"/>
  <c r="N656" i="4"/>
  <c r="E656" i="4"/>
  <c r="N640" i="4"/>
  <c r="E640" i="4"/>
  <c r="N624" i="4"/>
  <c r="E624" i="4"/>
  <c r="N608" i="4"/>
  <c r="E608" i="4"/>
  <c r="N592" i="4"/>
  <c r="E592" i="4"/>
  <c r="N576" i="4"/>
  <c r="E576" i="4"/>
  <c r="N560" i="4"/>
  <c r="E560" i="4"/>
  <c r="N544" i="4"/>
  <c r="E544" i="4"/>
  <c r="N528" i="4"/>
  <c r="E528" i="4"/>
  <c r="N512" i="4"/>
  <c r="E512" i="4"/>
  <c r="N496" i="4"/>
  <c r="E496" i="4"/>
  <c r="N480" i="4"/>
  <c r="E480" i="4"/>
  <c r="N464" i="4"/>
  <c r="E464" i="4"/>
  <c r="N448" i="4"/>
  <c r="E448" i="4"/>
  <c r="N432" i="4"/>
  <c r="E432" i="4"/>
  <c r="N416" i="4"/>
  <c r="E416" i="4"/>
  <c r="N400" i="4"/>
  <c r="E400" i="4"/>
  <c r="N384" i="4"/>
  <c r="E384" i="4"/>
  <c r="N368" i="4"/>
  <c r="E368" i="4"/>
  <c r="N352" i="4"/>
  <c r="E352" i="4"/>
  <c r="N336" i="4"/>
  <c r="E336" i="4"/>
  <c r="N320" i="4"/>
  <c r="E320" i="4"/>
  <c r="N304" i="4"/>
  <c r="E304" i="4"/>
  <c r="N288" i="4"/>
  <c r="E288" i="4"/>
  <c r="N272" i="4"/>
  <c r="E272" i="4"/>
  <c r="N256" i="4"/>
  <c r="E256" i="4"/>
  <c r="N240" i="4"/>
  <c r="E240" i="4"/>
  <c r="N224" i="4"/>
  <c r="E224" i="4"/>
  <c r="N208" i="4"/>
  <c r="E208" i="4"/>
  <c r="N192" i="4"/>
  <c r="E192" i="4"/>
  <c r="N176" i="4"/>
  <c r="E176" i="4"/>
  <c r="N160" i="4"/>
  <c r="E160" i="4"/>
  <c r="N144" i="4"/>
  <c r="E144" i="4"/>
  <c r="N128" i="4"/>
  <c r="E128" i="4"/>
  <c r="N112" i="4"/>
  <c r="E112" i="4"/>
  <c r="N96" i="4"/>
  <c r="E96" i="4"/>
  <c r="N80" i="4"/>
  <c r="E80" i="4"/>
  <c r="N64" i="4"/>
  <c r="E64" i="4"/>
  <c r="N48" i="4"/>
  <c r="E48" i="4"/>
  <c r="N32" i="4"/>
  <c r="E32" i="4"/>
  <c r="N16" i="4"/>
  <c r="E16" i="4"/>
  <c r="N725" i="4"/>
  <c r="E725" i="4"/>
  <c r="N4048" i="4"/>
  <c r="E4048" i="4"/>
  <c r="N4032" i="4"/>
  <c r="E4032" i="4"/>
  <c r="N4016" i="4"/>
  <c r="E4016" i="4"/>
  <c r="E4010" i="4"/>
  <c r="N4010" i="4"/>
  <c r="N3957" i="4"/>
  <c r="E3957" i="4"/>
  <c r="N3952" i="4"/>
  <c r="E3952" i="4"/>
  <c r="N3936" i="4"/>
  <c r="E3936" i="4"/>
  <c r="N3963" i="4"/>
  <c r="E3963" i="4"/>
  <c r="N3955" i="4"/>
  <c r="E3955" i="4"/>
  <c r="E3910" i="4"/>
  <c r="N3910" i="4"/>
  <c r="N3898" i="4"/>
  <c r="E3898" i="4"/>
  <c r="N3882" i="4"/>
  <c r="E3882" i="4"/>
  <c r="N3916" i="4"/>
  <c r="E3916" i="4"/>
  <c r="N3648" i="4"/>
  <c r="E3648" i="4"/>
  <c r="N3640" i="4"/>
  <c r="E3640" i="4"/>
  <c r="E3629" i="4"/>
  <c r="N3629" i="4"/>
  <c r="E3621" i="4"/>
  <c r="N3621" i="4"/>
  <c r="E3613" i="4"/>
  <c r="N3613" i="4"/>
  <c r="E3605" i="4"/>
  <c r="N3605" i="4"/>
  <c r="E3597" i="4"/>
  <c r="N3597" i="4"/>
  <c r="E3589" i="4"/>
  <c r="N3589" i="4"/>
  <c r="E3581" i="4"/>
  <c r="N3581" i="4"/>
  <c r="E3573" i="4"/>
  <c r="N3573" i="4"/>
  <c r="E3565" i="4"/>
  <c r="N3565" i="4"/>
  <c r="N3748" i="4"/>
  <c r="E3748" i="4"/>
  <c r="N3732" i="4"/>
  <c r="E3732" i="4"/>
  <c r="N3716" i="4"/>
  <c r="E3716" i="4"/>
  <c r="N3700" i="4"/>
  <c r="E3700" i="4"/>
  <c r="N3684" i="4"/>
  <c r="E3684" i="4"/>
  <c r="N3668" i="4"/>
  <c r="E3668" i="4"/>
  <c r="N3632" i="4"/>
  <c r="E3632" i="4"/>
  <c r="E3754" i="4"/>
  <c r="N3754" i="4"/>
  <c r="E3549" i="4"/>
  <c r="N3549" i="4"/>
  <c r="N3502" i="4"/>
  <c r="E3502" i="4"/>
  <c r="N3486" i="4"/>
  <c r="E3486" i="4"/>
  <c r="N3470" i="4"/>
  <c r="E3470" i="4"/>
  <c r="N3454" i="4"/>
  <c r="E3454" i="4"/>
  <c r="N3326" i="4"/>
  <c r="E3326" i="4"/>
  <c r="N3312" i="4"/>
  <c r="E3312" i="4"/>
  <c r="N3296" i="4"/>
  <c r="E3296" i="4"/>
  <c r="N3280" i="4"/>
  <c r="E3280" i="4"/>
  <c r="N3264" i="4"/>
  <c r="E3264" i="4"/>
  <c r="N3248" i="4"/>
  <c r="E3248" i="4"/>
  <c r="N3232" i="4"/>
  <c r="E3232" i="4"/>
  <c r="N3216" i="4"/>
  <c r="E3216" i="4"/>
  <c r="N3200" i="4"/>
  <c r="E3200" i="4"/>
  <c r="N3184" i="4"/>
  <c r="E3184" i="4"/>
  <c r="N3168" i="4"/>
  <c r="E3168" i="4"/>
  <c r="N3152" i="4"/>
  <c r="E3152" i="4"/>
  <c r="N3398" i="4"/>
  <c r="E3398" i="4"/>
  <c r="N3382" i="4"/>
  <c r="E3382" i="4"/>
  <c r="N3366" i="4"/>
  <c r="E3366" i="4"/>
  <c r="N3136" i="4"/>
  <c r="E3136" i="4"/>
  <c r="N3128" i="4"/>
  <c r="E3128" i="4"/>
  <c r="N3120" i="4"/>
  <c r="E3120" i="4"/>
  <c r="N3080" i="4"/>
  <c r="E3080" i="4"/>
  <c r="N3064" i="4"/>
  <c r="E3064" i="4"/>
  <c r="N3048" i="4"/>
  <c r="E3048" i="4"/>
  <c r="N3032" i="4"/>
  <c r="E3032" i="4"/>
  <c r="N2996" i="4"/>
  <c r="E2996" i="4"/>
  <c r="N2992" i="4"/>
  <c r="E2992" i="4"/>
  <c r="N3028" i="4"/>
  <c r="E3028" i="4"/>
  <c r="N3020" i="4"/>
  <c r="E3020" i="4"/>
  <c r="N3012" i="4"/>
  <c r="E3012" i="4"/>
  <c r="N3004" i="4"/>
  <c r="E3004" i="4"/>
  <c r="N2766" i="4"/>
  <c r="E2766" i="4"/>
  <c r="N2511" i="4"/>
  <c r="E2511" i="4"/>
  <c r="N2495" i="4"/>
  <c r="E2495" i="4"/>
  <c r="N2479" i="4"/>
  <c r="E2479" i="4"/>
  <c r="N2463" i="4"/>
  <c r="E2463" i="4"/>
  <c r="N2447" i="4"/>
  <c r="E2447" i="4"/>
  <c r="N2431" i="4"/>
  <c r="E2431" i="4"/>
  <c r="N2415" i="4"/>
  <c r="E2415" i="4"/>
  <c r="N2399" i="4"/>
  <c r="E2399" i="4"/>
  <c r="N2383" i="4"/>
  <c r="E2383" i="4"/>
  <c r="N2367" i="4"/>
  <c r="E2367" i="4"/>
  <c r="N2351" i="4"/>
  <c r="E2351" i="4"/>
  <c r="N2335" i="4"/>
  <c r="E2335" i="4"/>
  <c r="N2319" i="4"/>
  <c r="E2319" i="4"/>
  <c r="N2303" i="4"/>
  <c r="E2303" i="4"/>
  <c r="N2287" i="4"/>
  <c r="E2287" i="4"/>
  <c r="N2271" i="4"/>
  <c r="E2271" i="4"/>
  <c r="N2255" i="4"/>
  <c r="E2255" i="4"/>
  <c r="N2239" i="4"/>
  <c r="E2239" i="4"/>
  <c r="N2223" i="4"/>
  <c r="E2223" i="4"/>
  <c r="N2207" i="4"/>
  <c r="E2207" i="4"/>
  <c r="N2502" i="4"/>
  <c r="E2502" i="4"/>
  <c r="N2486" i="4"/>
  <c r="E2486" i="4"/>
  <c r="N2470" i="4"/>
  <c r="E2470" i="4"/>
  <c r="N2454" i="4"/>
  <c r="E2454" i="4"/>
  <c r="N2438" i="4"/>
  <c r="E2438" i="4"/>
  <c r="N2422" i="4"/>
  <c r="E2422" i="4"/>
  <c r="N2406" i="4"/>
  <c r="E2406" i="4"/>
  <c r="N2390" i="4"/>
  <c r="E2390" i="4"/>
  <c r="N2374" i="4"/>
  <c r="E2374" i="4"/>
  <c r="N2358" i="4"/>
  <c r="E2358" i="4"/>
  <c r="N2342" i="4"/>
  <c r="E2342" i="4"/>
  <c r="N2195" i="4"/>
  <c r="E2195" i="4"/>
  <c r="N2187" i="4"/>
  <c r="E2187" i="4"/>
  <c r="N2179" i="4"/>
  <c r="E2179" i="4"/>
  <c r="N2119" i="4"/>
  <c r="E2119" i="4"/>
  <c r="N2111" i="4"/>
  <c r="E2111" i="4"/>
  <c r="N2103" i="4"/>
  <c r="E2103" i="4"/>
  <c r="N2095" i="4"/>
  <c r="E2095" i="4"/>
  <c r="N2087" i="4"/>
  <c r="E2087" i="4"/>
  <c r="N2050" i="4"/>
  <c r="E2050" i="4"/>
  <c r="N2034" i="4"/>
  <c r="E2034" i="4"/>
  <c r="N2018" i="4"/>
  <c r="E2018" i="4"/>
  <c r="N2002" i="4"/>
  <c r="E2002" i="4"/>
  <c r="N1986" i="4"/>
  <c r="E1986" i="4"/>
  <c r="N1970" i="4"/>
  <c r="E1970" i="4"/>
  <c r="N1954" i="4"/>
  <c r="E1954" i="4"/>
  <c r="N1938" i="4"/>
  <c r="E1938" i="4"/>
  <c r="N1922" i="4"/>
  <c r="E1922" i="4"/>
  <c r="N1906" i="4"/>
  <c r="E1906" i="4"/>
  <c r="N1890" i="4"/>
  <c r="E1890" i="4"/>
  <c r="N1874" i="4"/>
  <c r="E1874" i="4"/>
  <c r="N1858" i="4"/>
  <c r="E1858" i="4"/>
  <c r="N1842" i="4"/>
  <c r="E1842" i="4"/>
  <c r="N1826" i="4"/>
  <c r="E1826" i="4"/>
  <c r="N1810" i="4"/>
  <c r="E1810" i="4"/>
  <c r="N1794" i="4"/>
  <c r="E1794" i="4"/>
  <c r="N1778" i="4"/>
  <c r="E1778" i="4"/>
  <c r="N1762" i="4"/>
  <c r="E1762" i="4"/>
  <c r="N1746" i="4"/>
  <c r="E1746" i="4"/>
  <c r="N1730" i="4"/>
  <c r="E1730" i="4"/>
  <c r="N1714" i="4"/>
  <c r="E1714" i="4"/>
  <c r="N2135" i="4"/>
  <c r="E2135" i="4"/>
  <c r="N2127" i="4"/>
  <c r="E2127" i="4"/>
  <c r="N1706" i="4"/>
  <c r="E1706" i="4"/>
  <c r="N1639" i="4"/>
  <c r="E1639" i="4"/>
  <c r="N1623" i="4"/>
  <c r="E1623" i="4"/>
  <c r="N1607" i="4"/>
  <c r="E1607" i="4"/>
  <c r="N1591" i="4"/>
  <c r="E1591" i="4"/>
  <c r="N1575" i="4"/>
  <c r="E1575" i="4"/>
  <c r="N1559" i="4"/>
  <c r="E1559" i="4"/>
  <c r="N1698" i="4"/>
  <c r="E1698" i="4"/>
  <c r="N1678" i="4"/>
  <c r="E1678" i="4"/>
  <c r="N1670" i="4"/>
  <c r="E1670" i="4"/>
  <c r="N1662" i="4"/>
  <c r="E1662" i="4"/>
  <c r="N1654" i="4"/>
  <c r="E1654" i="4"/>
  <c r="N1646" i="4"/>
  <c r="E1646" i="4"/>
  <c r="E1286" i="4"/>
  <c r="N1286" i="4"/>
  <c r="E1254" i="4"/>
  <c r="N1254" i="4"/>
  <c r="N1246" i="4"/>
  <c r="E1246" i="4"/>
  <c r="N1238" i="4"/>
  <c r="E1238" i="4"/>
  <c r="N1230" i="4"/>
  <c r="E1230" i="4"/>
  <c r="N1222" i="4"/>
  <c r="E1222" i="4"/>
  <c r="N1250" i="4"/>
  <c r="E1250" i="4"/>
  <c r="N1218" i="4"/>
  <c r="E1218" i="4"/>
  <c r="N1202" i="4"/>
  <c r="E1202" i="4"/>
  <c r="N1186" i="4"/>
  <c r="E1186" i="4"/>
  <c r="N1170" i="4"/>
  <c r="E1170" i="4"/>
  <c r="N1154" i="4"/>
  <c r="E1154" i="4"/>
  <c r="N1138" i="4"/>
  <c r="E1138" i="4"/>
  <c r="N1122" i="4"/>
  <c r="E1122" i="4"/>
  <c r="N1106" i="4"/>
  <c r="E1106" i="4"/>
  <c r="N1090" i="4"/>
  <c r="E1090" i="4"/>
  <c r="N1074" i="4"/>
  <c r="E1074" i="4"/>
  <c r="N1058" i="4"/>
  <c r="E1058" i="4"/>
  <c r="N1042" i="4"/>
  <c r="E1042" i="4"/>
  <c r="N1026" i="4"/>
  <c r="E1026" i="4"/>
  <c r="N1010" i="4"/>
  <c r="E1010" i="4"/>
  <c r="N994" i="4"/>
  <c r="E994" i="4"/>
  <c r="N978" i="4"/>
  <c r="E978" i="4"/>
  <c r="N962" i="4"/>
  <c r="E962" i="4"/>
  <c r="N946" i="4"/>
  <c r="E946" i="4"/>
  <c r="N930" i="4"/>
  <c r="E930" i="4"/>
  <c r="N914" i="4"/>
  <c r="E914" i="4"/>
  <c r="N898" i="4"/>
  <c r="E898" i="4"/>
  <c r="N882" i="4"/>
  <c r="E882" i="4"/>
  <c r="N866" i="4"/>
  <c r="E866" i="4"/>
  <c r="N850" i="4"/>
  <c r="E850" i="4"/>
  <c r="N834" i="4"/>
  <c r="E834" i="4"/>
  <c r="N818" i="4"/>
  <c r="E818" i="4"/>
  <c r="N802" i="4"/>
  <c r="E802" i="4"/>
  <c r="N261" i="4"/>
  <c r="E261" i="4"/>
  <c r="N245" i="4"/>
  <c r="E245" i="4"/>
  <c r="N229" i="4"/>
  <c r="E229" i="4"/>
  <c r="N213" i="4"/>
  <c r="E213" i="4"/>
  <c r="N197" i="4"/>
  <c r="E197" i="4"/>
  <c r="N181" i="4"/>
  <c r="E181" i="4"/>
  <c r="N165" i="4"/>
  <c r="E165" i="4"/>
  <c r="N149" i="4"/>
  <c r="E149" i="4"/>
  <c r="N730" i="4"/>
  <c r="E730" i="4"/>
  <c r="N716" i="4"/>
  <c r="E716" i="4"/>
  <c r="N700" i="4"/>
  <c r="E700" i="4"/>
  <c r="N684" i="4"/>
  <c r="E684" i="4"/>
  <c r="N668" i="4"/>
  <c r="E668" i="4"/>
  <c r="N652" i="4"/>
  <c r="E652" i="4"/>
  <c r="N636" i="4"/>
  <c r="E636" i="4"/>
  <c r="N620" i="4"/>
  <c r="E620" i="4"/>
  <c r="N604" i="4"/>
  <c r="E604" i="4"/>
  <c r="N588" i="4"/>
  <c r="E588" i="4"/>
  <c r="N572" i="4"/>
  <c r="E572" i="4"/>
  <c r="N556" i="4"/>
  <c r="E556" i="4"/>
  <c r="N540" i="4"/>
  <c r="E540" i="4"/>
  <c r="N524" i="4"/>
  <c r="E524" i="4"/>
  <c r="N508" i="4"/>
  <c r="E508" i="4"/>
  <c r="N492" i="4"/>
  <c r="E492" i="4"/>
  <c r="N476" i="4"/>
  <c r="E476" i="4"/>
  <c r="N460" i="4"/>
  <c r="E460" i="4"/>
  <c r="N444" i="4"/>
  <c r="E444" i="4"/>
  <c r="N428" i="4"/>
  <c r="E428" i="4"/>
  <c r="N412" i="4"/>
  <c r="E412" i="4"/>
  <c r="N396" i="4"/>
  <c r="E396" i="4"/>
  <c r="N380" i="4"/>
  <c r="E380" i="4"/>
  <c r="N364" i="4"/>
  <c r="E364" i="4"/>
  <c r="N348" i="4"/>
  <c r="E348" i="4"/>
  <c r="N332" i="4"/>
  <c r="E332" i="4"/>
  <c r="N316" i="4"/>
  <c r="E316" i="4"/>
  <c r="N300" i="4"/>
  <c r="E300" i="4"/>
  <c r="N284" i="4"/>
  <c r="E284" i="4"/>
  <c r="N268" i="4"/>
  <c r="E268" i="4"/>
  <c r="N252" i="4"/>
  <c r="E252" i="4"/>
  <c r="N236" i="4"/>
  <c r="E236" i="4"/>
  <c r="N220" i="4"/>
  <c r="E220" i="4"/>
  <c r="N204" i="4"/>
  <c r="E204" i="4"/>
  <c r="N188" i="4"/>
  <c r="E188" i="4"/>
  <c r="N172" i="4"/>
  <c r="E172" i="4"/>
  <c r="N156" i="4"/>
  <c r="E156" i="4"/>
  <c r="N140" i="4"/>
  <c r="E140" i="4"/>
  <c r="N124" i="4"/>
  <c r="E124" i="4"/>
  <c r="N108" i="4"/>
  <c r="E108" i="4"/>
  <c r="N92" i="4"/>
  <c r="E92" i="4"/>
  <c r="N76" i="4"/>
  <c r="E76" i="4"/>
  <c r="N60" i="4"/>
  <c r="E60" i="4"/>
  <c r="N44" i="4"/>
  <c r="E44" i="4"/>
  <c r="N28" i="4"/>
  <c r="E28" i="4"/>
  <c r="N12" i="4"/>
  <c r="E12" i="4"/>
  <c r="N734" i="4"/>
  <c r="E734" i="4"/>
  <c r="N4044" i="4"/>
  <c r="E4044" i="4"/>
  <c r="N4028" i="4"/>
  <c r="E4028" i="4"/>
  <c r="N3948" i="4"/>
  <c r="E3948" i="4"/>
  <c r="N3932" i="4"/>
  <c r="E3932" i="4"/>
  <c r="N3967" i="4"/>
  <c r="E3967" i="4"/>
  <c r="N3894" i="4"/>
  <c r="E3894" i="4"/>
  <c r="N3878" i="4"/>
  <c r="E3878" i="4"/>
  <c r="N3920" i="4"/>
  <c r="E3920" i="4"/>
  <c r="N3866" i="4"/>
  <c r="E3866" i="4"/>
  <c r="N3858" i="4"/>
  <c r="E3858" i="4"/>
  <c r="N3857" i="4"/>
  <c r="E3857" i="4"/>
  <c r="N3853" i="4"/>
  <c r="E3853" i="4"/>
  <c r="N3849" i="4"/>
  <c r="E3849" i="4"/>
  <c r="N3845" i="4"/>
  <c r="E3845" i="4"/>
  <c r="N3841" i="4"/>
  <c r="E3841" i="4"/>
  <c r="N3837" i="4"/>
  <c r="E3837" i="4"/>
  <c r="N3833" i="4"/>
  <c r="E3833" i="4"/>
  <c r="N3829" i="4"/>
  <c r="E3829" i="4"/>
  <c r="N3825" i="4"/>
  <c r="E3825" i="4"/>
  <c r="N3821" i="4"/>
  <c r="E3821" i="4"/>
  <c r="N3817" i="4"/>
  <c r="E3817" i="4"/>
  <c r="N3813" i="4"/>
  <c r="E3813" i="4"/>
  <c r="N3809" i="4"/>
  <c r="E3809" i="4"/>
  <c r="N3805" i="4"/>
  <c r="E3805" i="4"/>
  <c r="N3801" i="4"/>
  <c r="E3801" i="4"/>
  <c r="N3797" i="4"/>
  <c r="E3797" i="4"/>
  <c r="N3793" i="4"/>
  <c r="E3793" i="4"/>
  <c r="N3789" i="4"/>
  <c r="E3789" i="4"/>
  <c r="N3785" i="4"/>
  <c r="E3785" i="4"/>
  <c r="N3781" i="4"/>
  <c r="E3781" i="4"/>
  <c r="N3777" i="4"/>
  <c r="E3777" i="4"/>
  <c r="N3773" i="4"/>
  <c r="E3773" i="4"/>
  <c r="N3760" i="4"/>
  <c r="E3760" i="4"/>
  <c r="N3757" i="4"/>
  <c r="E3757" i="4"/>
  <c r="N3744" i="4"/>
  <c r="E3744" i="4"/>
  <c r="N3728" i="4"/>
  <c r="E3728" i="4"/>
  <c r="N3712" i="4"/>
  <c r="E3712" i="4"/>
  <c r="N3696" i="4"/>
  <c r="E3696" i="4"/>
  <c r="N3680" i="4"/>
  <c r="E3680" i="4"/>
  <c r="N3664" i="4"/>
  <c r="E3664" i="4"/>
  <c r="E3557" i="4"/>
  <c r="N3557" i="4"/>
  <c r="N3542" i="4"/>
  <c r="E3542" i="4"/>
  <c r="N3534" i="4"/>
  <c r="E3534" i="4"/>
  <c r="N3526" i="4"/>
  <c r="E3526" i="4"/>
  <c r="N3518" i="4"/>
  <c r="E3518" i="4"/>
  <c r="N3513" i="4"/>
  <c r="E3513" i="4"/>
  <c r="N3498" i="4"/>
  <c r="E3498" i="4"/>
  <c r="N3482" i="4"/>
  <c r="E3482" i="4"/>
  <c r="N3466" i="4"/>
  <c r="E3466" i="4"/>
  <c r="N3450" i="4"/>
  <c r="E3450" i="4"/>
  <c r="N3344" i="4"/>
  <c r="E3344" i="4"/>
  <c r="N3292" i="4"/>
  <c r="E3292" i="4"/>
  <c r="N3276" i="4"/>
  <c r="E3276" i="4"/>
  <c r="N3260" i="4"/>
  <c r="E3260" i="4"/>
  <c r="N3244" i="4"/>
  <c r="E3244" i="4"/>
  <c r="N3228" i="4"/>
  <c r="E3228" i="4"/>
  <c r="N3212" i="4"/>
  <c r="E3212" i="4"/>
  <c r="N3196" i="4"/>
  <c r="E3196" i="4"/>
  <c r="N3180" i="4"/>
  <c r="E3180" i="4"/>
  <c r="N3164" i="4"/>
  <c r="E3164" i="4"/>
  <c r="N3446" i="4"/>
  <c r="E3446" i="4"/>
  <c r="N3438" i="4"/>
  <c r="E3438" i="4"/>
  <c r="N3430" i="4"/>
  <c r="E3430" i="4"/>
  <c r="N3422" i="4"/>
  <c r="E3422" i="4"/>
  <c r="N3414" i="4"/>
  <c r="E3414" i="4"/>
  <c r="N3402" i="4"/>
  <c r="E3402" i="4"/>
  <c r="N3386" i="4"/>
  <c r="E3386" i="4"/>
  <c r="N3370" i="4"/>
  <c r="E3370" i="4"/>
  <c r="N3108" i="4"/>
  <c r="E3108" i="4"/>
  <c r="N3100" i="4"/>
  <c r="E3100" i="4"/>
  <c r="N3092" i="4"/>
  <c r="E3092" i="4"/>
  <c r="N3148" i="4"/>
  <c r="E3148" i="4"/>
  <c r="N3076" i="4"/>
  <c r="E3076" i="4"/>
  <c r="N3060" i="4"/>
  <c r="E3060" i="4"/>
  <c r="N3044" i="4"/>
  <c r="E3044" i="4"/>
  <c r="N2988" i="4"/>
  <c r="E2988" i="4"/>
  <c r="N2770" i="4"/>
  <c r="E2770" i="4"/>
  <c r="N2799" i="4"/>
  <c r="E2799" i="4"/>
  <c r="N2774" i="4"/>
  <c r="E2774" i="4"/>
  <c r="N2537" i="4"/>
  <c r="E2537" i="4"/>
  <c r="N2529" i="4"/>
  <c r="E2529" i="4"/>
  <c r="N2507" i="4"/>
  <c r="E2507" i="4"/>
  <c r="N2499" i="4"/>
  <c r="E2499" i="4"/>
  <c r="N2483" i="4"/>
  <c r="E2483" i="4"/>
  <c r="N2467" i="4"/>
  <c r="E2467" i="4"/>
  <c r="N2451" i="4"/>
  <c r="E2451" i="4"/>
  <c r="N2435" i="4"/>
  <c r="E2435" i="4"/>
  <c r="N2419" i="4"/>
  <c r="E2419" i="4"/>
  <c r="N2403" i="4"/>
  <c r="E2403" i="4"/>
  <c r="N2387" i="4"/>
  <c r="E2387" i="4"/>
  <c r="N2371" i="4"/>
  <c r="E2371" i="4"/>
  <c r="N2355" i="4"/>
  <c r="E2355" i="4"/>
  <c r="N2339" i="4"/>
  <c r="E2339" i="4"/>
  <c r="N2331" i="4"/>
  <c r="E2331" i="4"/>
  <c r="N2315" i="4"/>
  <c r="E2315" i="4"/>
  <c r="N2299" i="4"/>
  <c r="E2299" i="4"/>
  <c r="N2283" i="4"/>
  <c r="E2283" i="4"/>
  <c r="N2267" i="4"/>
  <c r="E2267" i="4"/>
  <c r="N2251" i="4"/>
  <c r="E2251" i="4"/>
  <c r="N2235" i="4"/>
  <c r="E2235" i="4"/>
  <c r="N2219" i="4"/>
  <c r="E2219" i="4"/>
  <c r="N2203" i="4"/>
  <c r="E2203" i="4"/>
  <c r="N2524" i="4"/>
  <c r="E2524" i="4"/>
  <c r="N2516" i="4"/>
  <c r="E2516" i="4"/>
  <c r="N2498" i="4"/>
  <c r="E2498" i="4"/>
  <c r="N2482" i="4"/>
  <c r="E2482" i="4"/>
  <c r="N2466" i="4"/>
  <c r="E2466" i="4"/>
  <c r="N2450" i="4"/>
  <c r="E2450" i="4"/>
  <c r="N2434" i="4"/>
  <c r="E2434" i="4"/>
  <c r="N2418" i="4"/>
  <c r="E2418" i="4"/>
  <c r="N2402" i="4"/>
  <c r="E2402" i="4"/>
  <c r="N2386" i="4"/>
  <c r="E2386" i="4"/>
  <c r="N2370" i="4"/>
  <c r="E2370" i="4"/>
  <c r="N2354" i="4"/>
  <c r="E2354" i="4"/>
  <c r="N2338" i="4"/>
  <c r="E2338" i="4"/>
  <c r="N2175" i="4"/>
  <c r="E2175" i="4"/>
  <c r="N2167" i="4"/>
  <c r="E2167" i="4"/>
  <c r="N2159" i="4"/>
  <c r="E2159" i="4"/>
  <c r="N2151" i="4"/>
  <c r="E2151" i="4"/>
  <c r="N2143" i="4"/>
  <c r="E2143" i="4"/>
  <c r="N2079" i="4"/>
  <c r="E2079" i="4"/>
  <c r="N2071" i="4"/>
  <c r="E2071" i="4"/>
  <c r="N2062" i="4"/>
  <c r="E2062" i="4"/>
  <c r="N2046" i="4"/>
  <c r="E2046" i="4"/>
  <c r="N2030" i="4"/>
  <c r="E2030" i="4"/>
  <c r="N2014" i="4"/>
  <c r="E2014" i="4"/>
  <c r="N1998" i="4"/>
  <c r="E1998" i="4"/>
  <c r="N1982" i="4"/>
  <c r="E1982" i="4"/>
  <c r="N1966" i="4"/>
  <c r="E1966" i="4"/>
  <c r="N1950" i="4"/>
  <c r="E1950" i="4"/>
  <c r="N1934" i="4"/>
  <c r="E1934" i="4"/>
  <c r="N1918" i="4"/>
  <c r="E1918" i="4"/>
  <c r="N1902" i="4"/>
  <c r="E1902" i="4"/>
  <c r="N1886" i="4"/>
  <c r="E1886" i="4"/>
  <c r="N1870" i="4"/>
  <c r="E1870" i="4"/>
  <c r="N1854" i="4"/>
  <c r="E1854" i="4"/>
  <c r="N1838" i="4"/>
  <c r="E1838" i="4"/>
  <c r="N1822" i="4"/>
  <c r="E1822" i="4"/>
  <c r="N1806" i="4"/>
  <c r="E1806" i="4"/>
  <c r="N1790" i="4"/>
  <c r="E1790" i="4"/>
  <c r="N1774" i="4"/>
  <c r="E1774" i="4"/>
  <c r="N1758" i="4"/>
  <c r="E1758" i="4"/>
  <c r="N1742" i="4"/>
  <c r="E1742" i="4"/>
  <c r="N1726" i="4"/>
  <c r="E1726" i="4"/>
  <c r="N1710" i="4"/>
  <c r="E1710" i="4"/>
  <c r="N1686" i="4"/>
  <c r="E1686" i="4"/>
  <c r="N1635" i="4"/>
  <c r="E1635" i="4"/>
  <c r="N1619" i="4"/>
  <c r="E1619" i="4"/>
  <c r="N1603" i="4"/>
  <c r="E1603" i="4"/>
  <c r="N1587" i="4"/>
  <c r="E1587" i="4"/>
  <c r="N1571" i="4"/>
  <c r="E1571" i="4"/>
  <c r="N1536" i="4"/>
  <c r="E1536" i="4"/>
  <c r="N1528" i="4"/>
  <c r="E1528" i="4"/>
  <c r="N1520" i="4"/>
  <c r="E1520" i="4"/>
  <c r="N1512" i="4"/>
  <c r="E1512" i="4"/>
  <c r="N1504" i="4"/>
  <c r="E1504" i="4"/>
  <c r="N1496" i="4"/>
  <c r="E1496" i="4"/>
  <c r="N1488" i="4"/>
  <c r="E1488" i="4"/>
  <c r="N1480" i="4"/>
  <c r="E1480" i="4"/>
  <c r="N1472" i="4"/>
  <c r="E1472" i="4"/>
  <c r="N1464" i="4"/>
  <c r="E1464" i="4"/>
  <c r="N1456" i="4"/>
  <c r="E1456" i="4"/>
  <c r="N1448" i="4"/>
  <c r="E1448" i="4"/>
  <c r="N1440" i="4"/>
  <c r="E1440" i="4"/>
  <c r="N1432" i="4"/>
  <c r="E1432" i="4"/>
  <c r="N1424" i="4"/>
  <c r="E1424" i="4"/>
  <c r="N1416" i="4"/>
  <c r="E1416" i="4"/>
  <c r="N1408" i="4"/>
  <c r="E1408" i="4"/>
  <c r="N1400" i="4"/>
  <c r="E1400" i="4"/>
  <c r="N1392" i="4"/>
  <c r="E1392" i="4"/>
  <c r="N1384" i="4"/>
  <c r="E1384" i="4"/>
  <c r="N1376" i="4"/>
  <c r="E1376" i="4"/>
  <c r="N1368" i="4"/>
  <c r="E1368" i="4"/>
  <c r="N1360" i="4"/>
  <c r="E1360" i="4"/>
  <c r="N1352" i="4"/>
  <c r="E1352" i="4"/>
  <c r="N1344" i="4"/>
  <c r="E1344" i="4"/>
  <c r="N1336" i="4"/>
  <c r="E1336" i="4"/>
  <c r="N1328" i="4"/>
  <c r="E1328" i="4"/>
  <c r="N1320" i="4"/>
  <c r="E1320" i="4"/>
  <c r="N1312" i="4"/>
  <c r="E1312" i="4"/>
  <c r="N1304" i="4"/>
  <c r="E1304" i="4"/>
  <c r="E1272" i="4"/>
  <c r="N1272" i="4"/>
  <c r="N1296" i="4"/>
  <c r="E1296" i="4"/>
  <c r="N1280" i="4"/>
  <c r="E1280" i="4"/>
  <c r="N1264" i="4"/>
  <c r="E1264" i="4"/>
  <c r="N1226" i="4"/>
  <c r="E1226" i="4"/>
  <c r="N1214" i="4"/>
  <c r="E1214" i="4"/>
  <c r="N1198" i="4"/>
  <c r="E1198" i="4"/>
  <c r="N1182" i="4"/>
  <c r="E1182" i="4"/>
  <c r="N1166" i="4"/>
  <c r="E1166" i="4"/>
  <c r="N1150" i="4"/>
  <c r="E1150" i="4"/>
  <c r="N1134" i="4"/>
  <c r="E1134" i="4"/>
  <c r="N1118" i="4"/>
  <c r="E1118" i="4"/>
  <c r="N1102" i="4"/>
  <c r="E1102" i="4"/>
  <c r="N1086" i="4"/>
  <c r="E1086" i="4"/>
  <c r="N1070" i="4"/>
  <c r="E1070" i="4"/>
  <c r="N1054" i="4"/>
  <c r="E1054" i="4"/>
  <c r="N1038" i="4"/>
  <c r="E1038" i="4"/>
  <c r="N1022" i="4"/>
  <c r="E1022" i="4"/>
  <c r="N1006" i="4"/>
  <c r="E1006" i="4"/>
  <c r="N990" i="4"/>
  <c r="E990" i="4"/>
  <c r="N974" i="4"/>
  <c r="E974" i="4"/>
  <c r="N958" i="4"/>
  <c r="E958" i="4"/>
  <c r="N942" i="4"/>
  <c r="E942" i="4"/>
  <c r="N926" i="4"/>
  <c r="E926" i="4"/>
  <c r="N910" i="4"/>
  <c r="E910" i="4"/>
  <c r="N894" i="4"/>
  <c r="E894" i="4"/>
  <c r="N878" i="4"/>
  <c r="E878" i="4"/>
  <c r="N862" i="4"/>
  <c r="E862" i="4"/>
  <c r="N846" i="4"/>
  <c r="E846" i="4"/>
  <c r="N830" i="4"/>
  <c r="E830" i="4"/>
  <c r="N814" i="4"/>
  <c r="E814" i="4"/>
  <c r="N798" i="4"/>
  <c r="E798" i="4"/>
  <c r="N790" i="4"/>
  <c r="E790" i="4"/>
  <c r="N782" i="4"/>
  <c r="E782" i="4"/>
  <c r="N774" i="4"/>
  <c r="E774" i="4"/>
  <c r="N766" i="4"/>
  <c r="E766" i="4"/>
  <c r="N758" i="4"/>
  <c r="E758" i="4"/>
  <c r="N738" i="4"/>
  <c r="E738" i="4"/>
  <c r="N742" i="4"/>
  <c r="E742" i="4"/>
  <c r="N265" i="4"/>
  <c r="E265" i="4"/>
  <c r="N249" i="4"/>
  <c r="E249" i="4"/>
  <c r="N233" i="4"/>
  <c r="E233" i="4"/>
  <c r="N217" i="4"/>
  <c r="E217" i="4"/>
  <c r="N201" i="4"/>
  <c r="E201" i="4"/>
  <c r="N185" i="4"/>
  <c r="E185" i="4"/>
  <c r="N169" i="4"/>
  <c r="E169" i="4"/>
  <c r="N153" i="4"/>
  <c r="E153" i="4"/>
  <c r="N137" i="4"/>
  <c r="E137" i="4"/>
  <c r="N746" i="4"/>
  <c r="E746" i="4"/>
  <c r="N712" i="4"/>
  <c r="E712" i="4"/>
  <c r="N696" i="4"/>
  <c r="E696" i="4"/>
  <c r="N680" i="4"/>
  <c r="E680" i="4"/>
  <c r="N664" i="4"/>
  <c r="E664" i="4"/>
  <c r="N648" i="4"/>
  <c r="E648" i="4"/>
  <c r="N632" i="4"/>
  <c r="E632" i="4"/>
  <c r="N616" i="4"/>
  <c r="E616" i="4"/>
  <c r="N600" i="4"/>
  <c r="E600" i="4"/>
  <c r="N584" i="4"/>
  <c r="E584" i="4"/>
  <c r="N568" i="4"/>
  <c r="E568" i="4"/>
  <c r="N552" i="4"/>
  <c r="E552" i="4"/>
  <c r="N536" i="4"/>
  <c r="E536" i="4"/>
  <c r="N520" i="4"/>
  <c r="E520" i="4"/>
  <c r="N504" i="4"/>
  <c r="E504" i="4"/>
  <c r="N488" i="4"/>
  <c r="E488" i="4"/>
  <c r="N472" i="4"/>
  <c r="E472" i="4"/>
  <c r="N456" i="4"/>
  <c r="E456" i="4"/>
  <c r="N440" i="4"/>
  <c r="E440" i="4"/>
  <c r="N424" i="4"/>
  <c r="E424" i="4"/>
  <c r="N408" i="4"/>
  <c r="E408" i="4"/>
  <c r="N392" i="4"/>
  <c r="E392" i="4"/>
  <c r="N376" i="4"/>
  <c r="E376" i="4"/>
  <c r="N360" i="4"/>
  <c r="E360" i="4"/>
  <c r="N344" i="4"/>
  <c r="E344" i="4"/>
  <c r="N328" i="4"/>
  <c r="E328" i="4"/>
  <c r="N312" i="4"/>
  <c r="E312" i="4"/>
  <c r="N296" i="4"/>
  <c r="E296" i="4"/>
  <c r="N280" i="4"/>
  <c r="E280" i="4"/>
  <c r="N264" i="4"/>
  <c r="E264" i="4"/>
  <c r="N248" i="4"/>
  <c r="E248" i="4"/>
  <c r="N232" i="4"/>
  <c r="E232" i="4"/>
  <c r="N216" i="4"/>
  <c r="E216" i="4"/>
  <c r="N200" i="4"/>
  <c r="E200" i="4"/>
  <c r="N184" i="4"/>
  <c r="E184" i="4"/>
  <c r="N168" i="4"/>
  <c r="E168" i="4"/>
  <c r="N152" i="4"/>
  <c r="E152" i="4"/>
  <c r="N136" i="4"/>
  <c r="E136" i="4"/>
  <c r="N120" i="4"/>
  <c r="E120" i="4"/>
  <c r="N104" i="4"/>
  <c r="E104" i="4"/>
  <c r="N88" i="4"/>
  <c r="E88" i="4"/>
  <c r="N72" i="4"/>
  <c r="E72" i="4"/>
  <c r="N56" i="4"/>
  <c r="E56" i="4"/>
  <c r="N40" i="4"/>
  <c r="E40" i="4"/>
  <c r="N24" i="4"/>
  <c r="E24" i="4"/>
  <c r="N8" i="4"/>
  <c r="E8" i="4"/>
  <c r="N750" i="4"/>
  <c r="E750" i="4"/>
  <c r="N4056" i="4"/>
  <c r="E4056" i="4"/>
  <c r="N4040" i="4"/>
  <c r="E4040" i="4"/>
  <c r="N4024" i="4"/>
  <c r="E4024" i="4"/>
  <c r="N3944" i="4"/>
  <c r="E3944" i="4"/>
  <c r="N3928" i="4"/>
  <c r="E3928" i="4"/>
  <c r="N3890" i="4"/>
  <c r="E3890" i="4"/>
  <c r="N3924" i="4"/>
  <c r="E3924" i="4"/>
  <c r="N3862" i="4"/>
  <c r="E3862" i="4"/>
  <c r="N3870" i="4"/>
  <c r="E3870" i="4"/>
  <c r="N3769" i="4"/>
  <c r="E3769" i="4"/>
  <c r="N3756" i="4"/>
  <c r="E3756" i="4"/>
  <c r="N3644" i="4"/>
  <c r="E3644" i="4"/>
  <c r="N3636" i="4"/>
  <c r="E3636" i="4"/>
  <c r="N3652" i="4"/>
  <c r="E3652" i="4"/>
  <c r="N3740" i="4"/>
  <c r="E3740" i="4"/>
  <c r="N3724" i="4"/>
  <c r="E3724" i="4"/>
  <c r="N3708" i="4"/>
  <c r="E3708" i="4"/>
  <c r="N3692" i="4"/>
  <c r="E3692" i="4"/>
  <c r="N3676" i="4"/>
  <c r="E3676" i="4"/>
  <c r="N3660" i="4"/>
  <c r="E3660" i="4"/>
  <c r="N3494" i="4"/>
  <c r="E3494" i="4"/>
  <c r="N3478" i="4"/>
  <c r="E3478" i="4"/>
  <c r="N3462" i="4"/>
  <c r="E3462" i="4"/>
  <c r="N3342" i="4"/>
  <c r="E3342" i="4"/>
  <c r="N3340" i="4"/>
  <c r="E3340" i="4"/>
  <c r="N3324" i="4"/>
  <c r="E3324" i="4"/>
  <c r="N3306" i="4"/>
  <c r="E3306" i="4"/>
  <c r="N3288" i="4"/>
  <c r="E3288" i="4"/>
  <c r="N3272" i="4"/>
  <c r="E3272" i="4"/>
  <c r="N3256" i="4"/>
  <c r="E3256" i="4"/>
  <c r="N3240" i="4"/>
  <c r="E3240" i="4"/>
  <c r="N3224" i="4"/>
  <c r="E3224" i="4"/>
  <c r="N3208" i="4"/>
  <c r="E3208" i="4"/>
  <c r="N3192" i="4"/>
  <c r="E3192" i="4"/>
  <c r="N3176" i="4"/>
  <c r="E3176" i="4"/>
  <c r="N3160" i="4"/>
  <c r="E3160" i="4"/>
  <c r="N3406" i="4"/>
  <c r="E3406" i="4"/>
  <c r="N3390" i="4"/>
  <c r="E3390" i="4"/>
  <c r="N3374" i="4"/>
  <c r="E3374" i="4"/>
  <c r="N3358" i="4"/>
  <c r="E3358" i="4"/>
  <c r="N3140" i="4"/>
  <c r="E3140" i="4"/>
  <c r="N3132" i="4"/>
  <c r="E3132" i="4"/>
  <c r="N3124" i="4"/>
  <c r="E3124" i="4"/>
  <c r="N3088" i="4"/>
  <c r="E3088" i="4"/>
  <c r="N3072" i="4"/>
  <c r="E3072" i="4"/>
  <c r="N3056" i="4"/>
  <c r="E3056" i="4"/>
  <c r="N3040" i="4"/>
  <c r="E3040" i="4"/>
  <c r="N3024" i="4"/>
  <c r="E3024" i="4"/>
  <c r="N3016" i="4"/>
  <c r="E3016" i="4"/>
  <c r="N3008" i="4"/>
  <c r="E3008" i="4"/>
  <c r="N3000" i="4"/>
  <c r="E3000" i="4"/>
  <c r="N2983" i="4"/>
  <c r="E2983" i="4"/>
  <c r="N2979" i="4"/>
  <c r="E2979" i="4"/>
  <c r="N2975" i="4"/>
  <c r="E2975" i="4"/>
  <c r="N2971" i="4"/>
  <c r="E2971" i="4"/>
  <c r="N2967" i="4"/>
  <c r="E2967" i="4"/>
  <c r="N2963" i="4"/>
  <c r="E2963" i="4"/>
  <c r="N2959" i="4"/>
  <c r="E2959" i="4"/>
  <c r="N2955" i="4"/>
  <c r="E2955" i="4"/>
  <c r="N2951" i="4"/>
  <c r="E2951" i="4"/>
  <c r="N2947" i="4"/>
  <c r="E2947" i="4"/>
  <c r="N2943" i="4"/>
  <c r="E2943" i="4"/>
  <c r="N2939" i="4"/>
  <c r="E2939" i="4"/>
  <c r="N2935" i="4"/>
  <c r="E2935" i="4"/>
  <c r="N2931" i="4"/>
  <c r="E2931" i="4"/>
  <c r="N2927" i="4"/>
  <c r="E2927" i="4"/>
  <c r="N2923" i="4"/>
  <c r="E2923" i="4"/>
  <c r="N2919" i="4"/>
  <c r="E2919" i="4"/>
  <c r="N2915" i="4"/>
  <c r="E2915" i="4"/>
  <c r="N2911" i="4"/>
  <c r="E2911" i="4"/>
  <c r="N2907" i="4"/>
  <c r="E2907" i="4"/>
  <c r="N2903" i="4"/>
  <c r="E2903" i="4"/>
  <c r="N2899" i="4"/>
  <c r="E2899" i="4"/>
  <c r="N2895" i="4"/>
  <c r="E2895" i="4"/>
  <c r="N2891" i="4"/>
  <c r="E2891" i="4"/>
  <c r="N2887" i="4"/>
  <c r="E2887" i="4"/>
  <c r="N2883" i="4"/>
  <c r="E2883" i="4"/>
  <c r="N2879" i="4"/>
  <c r="E2879" i="4"/>
  <c r="N2875" i="4"/>
  <c r="E2875" i="4"/>
  <c r="N2871" i="4"/>
  <c r="E2871" i="4"/>
  <c r="N2867" i="4"/>
  <c r="E2867" i="4"/>
  <c r="N2863" i="4"/>
  <c r="E2863" i="4"/>
  <c r="N2859" i="4"/>
  <c r="E2859" i="4"/>
  <c r="N2855" i="4"/>
  <c r="E2855" i="4"/>
  <c r="N2851" i="4"/>
  <c r="E2851" i="4"/>
  <c r="N2847" i="4"/>
  <c r="E2847" i="4"/>
  <c r="N2843" i="4"/>
  <c r="E2843" i="4"/>
  <c r="N2839" i="4"/>
  <c r="E2839" i="4"/>
  <c r="N2835" i="4"/>
  <c r="E2835" i="4"/>
  <c r="N2831" i="4"/>
  <c r="E2831" i="4"/>
  <c r="N2827" i="4"/>
  <c r="E2827" i="4"/>
  <c r="N2823" i="4"/>
  <c r="E2823" i="4"/>
  <c r="N2819" i="4"/>
  <c r="E2819" i="4"/>
  <c r="N2815" i="4"/>
  <c r="E2815" i="4"/>
  <c r="N2811" i="4"/>
  <c r="E2811" i="4"/>
  <c r="N2807" i="4"/>
  <c r="E2807" i="4"/>
  <c r="N2803" i="4"/>
  <c r="E2803" i="4"/>
  <c r="N2786" i="4"/>
  <c r="E2786" i="4"/>
  <c r="N2795" i="4"/>
  <c r="E2795" i="4"/>
  <c r="N2782" i="4"/>
  <c r="E2782" i="4"/>
  <c r="N2525" i="4"/>
  <c r="E2525" i="4"/>
  <c r="N2503" i="4"/>
  <c r="E2503" i="4"/>
  <c r="N2487" i="4"/>
  <c r="E2487" i="4"/>
  <c r="N2471" i="4"/>
  <c r="E2471" i="4"/>
  <c r="N2455" i="4"/>
  <c r="E2455" i="4"/>
  <c r="N2439" i="4"/>
  <c r="E2439" i="4"/>
  <c r="N2423" i="4"/>
  <c r="E2423" i="4"/>
  <c r="N2407" i="4"/>
  <c r="E2407" i="4"/>
  <c r="N2391" i="4"/>
  <c r="E2391" i="4"/>
  <c r="N2375" i="4"/>
  <c r="E2375" i="4"/>
  <c r="N2359" i="4"/>
  <c r="E2359" i="4"/>
  <c r="N2343" i="4"/>
  <c r="E2343" i="4"/>
  <c r="N2327" i="4"/>
  <c r="E2327" i="4"/>
  <c r="N2311" i="4"/>
  <c r="E2311" i="4"/>
  <c r="N2295" i="4"/>
  <c r="E2295" i="4"/>
  <c r="N2279" i="4"/>
  <c r="E2279" i="4"/>
  <c r="N2263" i="4"/>
  <c r="E2263" i="4"/>
  <c r="N2247" i="4"/>
  <c r="E2247" i="4"/>
  <c r="N2231" i="4"/>
  <c r="E2231" i="4"/>
  <c r="N2215" i="4"/>
  <c r="E2215" i="4"/>
  <c r="N2199" i="4"/>
  <c r="E2199" i="4"/>
  <c r="N2533" i="4"/>
  <c r="E2533" i="4"/>
  <c r="N2510" i="4"/>
  <c r="E2510" i="4"/>
  <c r="N2494" i="4"/>
  <c r="E2494" i="4"/>
  <c r="N2478" i="4"/>
  <c r="E2478" i="4"/>
  <c r="N2462" i="4"/>
  <c r="E2462" i="4"/>
  <c r="N2446" i="4"/>
  <c r="E2446" i="4"/>
  <c r="N2430" i="4"/>
  <c r="E2430" i="4"/>
  <c r="N2414" i="4"/>
  <c r="E2414" i="4"/>
  <c r="N2398" i="4"/>
  <c r="E2398" i="4"/>
  <c r="N2382" i="4"/>
  <c r="E2382" i="4"/>
  <c r="N2366" i="4"/>
  <c r="E2366" i="4"/>
  <c r="N2350" i="4"/>
  <c r="E2350" i="4"/>
  <c r="N2334" i="4"/>
  <c r="E2334" i="4"/>
  <c r="N2191" i="4"/>
  <c r="E2191" i="4"/>
  <c r="N2183" i="4"/>
  <c r="E2183" i="4"/>
  <c r="N2115" i="4"/>
  <c r="E2115" i="4"/>
  <c r="N2107" i="4"/>
  <c r="E2107" i="4"/>
  <c r="N2099" i="4"/>
  <c r="E2099" i="4"/>
  <c r="N2091" i="4"/>
  <c r="E2091" i="4"/>
  <c r="N2058" i="4"/>
  <c r="E2058" i="4"/>
  <c r="N2042" i="4"/>
  <c r="E2042" i="4"/>
  <c r="N2026" i="4"/>
  <c r="E2026" i="4"/>
  <c r="N2010" i="4"/>
  <c r="E2010" i="4"/>
  <c r="N1994" i="4"/>
  <c r="E1994" i="4"/>
  <c r="N1978" i="4"/>
  <c r="E1978" i="4"/>
  <c r="N1962" i="4"/>
  <c r="E1962" i="4"/>
  <c r="N1946" i="4"/>
  <c r="E1946" i="4"/>
  <c r="N1930" i="4"/>
  <c r="E1930" i="4"/>
  <c r="N1914" i="4"/>
  <c r="E1914" i="4"/>
  <c r="N1898" i="4"/>
  <c r="E1898" i="4"/>
  <c r="N1882" i="4"/>
  <c r="E1882" i="4"/>
  <c r="N1866" i="4"/>
  <c r="E1866" i="4"/>
  <c r="N1850" i="4"/>
  <c r="E1850" i="4"/>
  <c r="N1834" i="4"/>
  <c r="E1834" i="4"/>
  <c r="N1818" i="4"/>
  <c r="E1818" i="4"/>
  <c r="N1802" i="4"/>
  <c r="E1802" i="4"/>
  <c r="N1786" i="4"/>
  <c r="E1786" i="4"/>
  <c r="N1770" i="4"/>
  <c r="E1770" i="4"/>
  <c r="N1754" i="4"/>
  <c r="E1754" i="4"/>
  <c r="N1738" i="4"/>
  <c r="E1738" i="4"/>
  <c r="N1722" i="4"/>
  <c r="E1722" i="4"/>
  <c r="N2131" i="4"/>
  <c r="E2131" i="4"/>
  <c r="N2123" i="4"/>
  <c r="E2123" i="4"/>
  <c r="N1631" i="4"/>
  <c r="E1631" i="4"/>
  <c r="N1615" i="4"/>
  <c r="E1615" i="4"/>
  <c r="N1599" i="4"/>
  <c r="E1599" i="4"/>
  <c r="N1583" i="4"/>
  <c r="E1583" i="4"/>
  <c r="N1567" i="4"/>
  <c r="E1567" i="4"/>
  <c r="N1711" i="4"/>
  <c r="E1711" i="4"/>
  <c r="N1682" i="4"/>
  <c r="E1682" i="4"/>
  <c r="N1674" i="4"/>
  <c r="E1674" i="4"/>
  <c r="N1666" i="4"/>
  <c r="E1666" i="4"/>
  <c r="N1658" i="4"/>
  <c r="E1658" i="4"/>
  <c r="N1650" i="4"/>
  <c r="E1650" i="4"/>
  <c r="E1302" i="4"/>
  <c r="N1302" i="4"/>
  <c r="E1270" i="4"/>
  <c r="N1270" i="4"/>
  <c r="N1532" i="4"/>
  <c r="E1532" i="4"/>
  <c r="N1524" i="4"/>
  <c r="E1524" i="4"/>
  <c r="N1516" i="4"/>
  <c r="E1516" i="4"/>
  <c r="N1508" i="4"/>
  <c r="E1508" i="4"/>
  <c r="N1500" i="4"/>
  <c r="E1500" i="4"/>
  <c r="N1492" i="4"/>
  <c r="E1492" i="4"/>
  <c r="N1484" i="4"/>
  <c r="E1484" i="4"/>
  <c r="N1476" i="4"/>
  <c r="E1476" i="4"/>
  <c r="N1468" i="4"/>
  <c r="E1468" i="4"/>
  <c r="N1460" i="4"/>
  <c r="E1460" i="4"/>
  <c r="N1452" i="4"/>
  <c r="E1452" i="4"/>
  <c r="N1444" i="4"/>
  <c r="E1444" i="4"/>
  <c r="N1436" i="4"/>
  <c r="E1436" i="4"/>
  <c r="N1428" i="4"/>
  <c r="E1428" i="4"/>
  <c r="N1420" i="4"/>
  <c r="E1420" i="4"/>
  <c r="N1412" i="4"/>
  <c r="E1412" i="4"/>
  <c r="N1404" i="4"/>
  <c r="E1404" i="4"/>
  <c r="N1396" i="4"/>
  <c r="E1396" i="4"/>
  <c r="N1388" i="4"/>
  <c r="E1388" i="4"/>
  <c r="N1380" i="4"/>
  <c r="E1380" i="4"/>
  <c r="N1372" i="4"/>
  <c r="E1372" i="4"/>
  <c r="N1364" i="4"/>
  <c r="E1364" i="4"/>
  <c r="N1356" i="4"/>
  <c r="E1356" i="4"/>
  <c r="N1348" i="4"/>
  <c r="E1348" i="4"/>
  <c r="N1340" i="4"/>
  <c r="E1340" i="4"/>
  <c r="N1332" i="4"/>
  <c r="E1332" i="4"/>
  <c r="N1324" i="4"/>
  <c r="E1324" i="4"/>
  <c r="N1316" i="4"/>
  <c r="E1316" i="4"/>
  <c r="N1308" i="4"/>
  <c r="E1308" i="4"/>
  <c r="N1294" i="4"/>
  <c r="E1294" i="4"/>
  <c r="N1278" i="4"/>
  <c r="E1278" i="4"/>
  <c r="N1262" i="4"/>
  <c r="E1262" i="4"/>
  <c r="N1234" i="4"/>
  <c r="E1234" i="4"/>
  <c r="N1210" i="4"/>
  <c r="E1210" i="4"/>
  <c r="N1194" i="4"/>
  <c r="E1194" i="4"/>
  <c r="N1178" i="4"/>
  <c r="E1178" i="4"/>
  <c r="N1162" i="4"/>
  <c r="E1162" i="4"/>
  <c r="N1146" i="4"/>
  <c r="E1146" i="4"/>
  <c r="N1130" i="4"/>
  <c r="E1130" i="4"/>
  <c r="N1114" i="4"/>
  <c r="E1114" i="4"/>
  <c r="N1098" i="4"/>
  <c r="E1098" i="4"/>
  <c r="N1082" i="4"/>
  <c r="E1082" i="4"/>
  <c r="N1066" i="4"/>
  <c r="E1066" i="4"/>
  <c r="N1050" i="4"/>
  <c r="E1050" i="4"/>
  <c r="N1034" i="4"/>
  <c r="E1034" i="4"/>
  <c r="N1018" i="4"/>
  <c r="E1018" i="4"/>
  <c r="N1002" i="4"/>
  <c r="E1002" i="4"/>
  <c r="N986" i="4"/>
  <c r="E986" i="4"/>
  <c r="N970" i="4"/>
  <c r="E970" i="4"/>
  <c r="N954" i="4"/>
  <c r="E954" i="4"/>
  <c r="N938" i="4"/>
  <c r="E938" i="4"/>
  <c r="N922" i="4"/>
  <c r="E922" i="4"/>
  <c r="N906" i="4"/>
  <c r="E906" i="4"/>
  <c r="N890" i="4"/>
  <c r="E890" i="4"/>
  <c r="N874" i="4"/>
  <c r="E874" i="4"/>
  <c r="N858" i="4"/>
  <c r="E858" i="4"/>
  <c r="N842" i="4"/>
  <c r="E842" i="4"/>
  <c r="N826" i="4"/>
  <c r="E826" i="4"/>
  <c r="N810" i="4"/>
  <c r="E810" i="4"/>
  <c r="N269" i="4"/>
  <c r="E269" i="4"/>
  <c r="N253" i="4"/>
  <c r="E253" i="4"/>
  <c r="N237" i="4"/>
  <c r="E237" i="4"/>
  <c r="N221" i="4"/>
  <c r="E221" i="4"/>
  <c r="N205" i="4"/>
  <c r="E205" i="4"/>
  <c r="N189" i="4"/>
  <c r="E189" i="4"/>
  <c r="N173" i="4"/>
  <c r="E173" i="4"/>
  <c r="N157" i="4"/>
  <c r="E157" i="4"/>
  <c r="N141" i="4"/>
  <c r="E141" i="4"/>
  <c r="N708" i="4"/>
  <c r="E708" i="4"/>
  <c r="N692" i="4"/>
  <c r="E692" i="4"/>
  <c r="N676" i="4"/>
  <c r="E676" i="4"/>
  <c r="N660" i="4"/>
  <c r="E660" i="4"/>
  <c r="N644" i="4"/>
  <c r="E644" i="4"/>
  <c r="N628" i="4"/>
  <c r="E628" i="4"/>
  <c r="N612" i="4"/>
  <c r="E612" i="4"/>
  <c r="N596" i="4"/>
  <c r="E596" i="4"/>
  <c r="N580" i="4"/>
  <c r="E580" i="4"/>
  <c r="N564" i="4"/>
  <c r="E564" i="4"/>
  <c r="N548" i="4"/>
  <c r="E548" i="4"/>
  <c r="N532" i="4"/>
  <c r="E532" i="4"/>
  <c r="N516" i="4"/>
  <c r="E516" i="4"/>
  <c r="N500" i="4"/>
  <c r="E500" i="4"/>
  <c r="N484" i="4"/>
  <c r="E484" i="4"/>
  <c r="N468" i="4"/>
  <c r="E468" i="4"/>
  <c r="N452" i="4"/>
  <c r="E452" i="4"/>
  <c r="N436" i="4"/>
  <c r="E436" i="4"/>
  <c r="N420" i="4"/>
  <c r="E420" i="4"/>
  <c r="N404" i="4"/>
  <c r="E404" i="4"/>
  <c r="N388" i="4"/>
  <c r="E388" i="4"/>
  <c r="N372" i="4"/>
  <c r="E372" i="4"/>
  <c r="N356" i="4"/>
  <c r="E356" i="4"/>
  <c r="N340" i="4"/>
  <c r="E340" i="4"/>
  <c r="N324" i="4"/>
  <c r="E324" i="4"/>
  <c r="N308" i="4"/>
  <c r="E308" i="4"/>
  <c r="N292" i="4"/>
  <c r="E292" i="4"/>
  <c r="N276" i="4"/>
  <c r="E276" i="4"/>
  <c r="N260" i="4"/>
  <c r="E260" i="4"/>
  <c r="N244" i="4"/>
  <c r="E244" i="4"/>
  <c r="N228" i="4"/>
  <c r="E228" i="4"/>
  <c r="N212" i="4"/>
  <c r="E212" i="4"/>
  <c r="N196" i="4"/>
  <c r="E196" i="4"/>
  <c r="N180" i="4"/>
  <c r="E180" i="4"/>
  <c r="N164" i="4"/>
  <c r="E164" i="4"/>
  <c r="N148" i="4"/>
  <c r="E148" i="4"/>
  <c r="N132" i="4"/>
  <c r="E132" i="4"/>
  <c r="N116" i="4"/>
  <c r="E116" i="4"/>
  <c r="N100" i="4"/>
  <c r="E100" i="4"/>
  <c r="N84" i="4"/>
  <c r="E84" i="4"/>
  <c r="N68" i="4"/>
  <c r="E68" i="4"/>
  <c r="N52" i="4"/>
  <c r="E52" i="4"/>
  <c r="N36" i="4"/>
  <c r="E36" i="4"/>
  <c r="N20" i="4"/>
  <c r="E20" i="4"/>
  <c r="N4" i="4"/>
  <c r="E4" i="4"/>
  <c r="A7" i="2"/>
  <c r="E7" i="2" s="1"/>
  <c r="B7" i="2"/>
  <c r="A15" i="2"/>
  <c r="E15" i="2" s="1"/>
  <c r="B15" i="2"/>
  <c r="A19" i="2"/>
  <c r="E19" i="2" s="1"/>
  <c r="B19" i="2"/>
  <c r="A23" i="2"/>
  <c r="E23" i="2" s="1"/>
  <c r="B23" i="2"/>
  <c r="A27" i="2"/>
  <c r="E27" i="2" s="1"/>
  <c r="B27" i="2"/>
  <c r="A31" i="2"/>
  <c r="E31" i="2" s="1"/>
  <c r="B31" i="2"/>
  <c r="A35" i="2"/>
  <c r="E35" i="2" s="1"/>
  <c r="B35" i="2"/>
  <c r="A39" i="2"/>
  <c r="E39" i="2" s="1"/>
  <c r="B39" i="2"/>
  <c r="A43" i="2"/>
  <c r="E43" i="2" s="1"/>
  <c r="B43" i="2"/>
  <c r="A47" i="2"/>
  <c r="E47" i="2" s="1"/>
  <c r="B47" i="2"/>
  <c r="A51" i="2"/>
  <c r="E51" i="2" s="1"/>
  <c r="B51" i="2"/>
  <c r="A55" i="2"/>
  <c r="E55" i="2" s="1"/>
  <c r="B55" i="2"/>
  <c r="A59" i="2"/>
  <c r="E59" i="2" s="1"/>
  <c r="B59" i="2"/>
  <c r="A63" i="2"/>
  <c r="E63" i="2" s="1"/>
  <c r="B63" i="2"/>
  <c r="A67" i="2"/>
  <c r="E67" i="2" s="1"/>
  <c r="B67" i="2"/>
  <c r="A71" i="2"/>
  <c r="E71" i="2" s="1"/>
  <c r="B71" i="2"/>
  <c r="A75" i="2"/>
  <c r="E75" i="2" s="1"/>
  <c r="B75" i="2"/>
  <c r="A79" i="2"/>
  <c r="E79" i="2" s="1"/>
  <c r="B79" i="2"/>
  <c r="A83" i="2"/>
  <c r="E83" i="2" s="1"/>
  <c r="B83" i="2"/>
  <c r="A87" i="2"/>
  <c r="E87" i="2" s="1"/>
  <c r="B87" i="2"/>
  <c r="A91" i="2"/>
  <c r="E91" i="2" s="1"/>
  <c r="B91" i="2"/>
  <c r="A95" i="2"/>
  <c r="E95" i="2" s="1"/>
  <c r="B95" i="2"/>
  <c r="A99" i="2"/>
  <c r="E99" i="2" s="1"/>
  <c r="B99" i="2"/>
  <c r="A103" i="2"/>
  <c r="E103" i="2" s="1"/>
  <c r="B103" i="2"/>
  <c r="A107" i="2"/>
  <c r="E107" i="2" s="1"/>
  <c r="B107" i="2"/>
  <c r="A111" i="2"/>
  <c r="E111" i="2" s="1"/>
  <c r="B111" i="2"/>
  <c r="A115" i="2"/>
  <c r="E115" i="2" s="1"/>
  <c r="B115" i="2"/>
  <c r="A119" i="2"/>
  <c r="E119" i="2" s="1"/>
  <c r="B119" i="2"/>
  <c r="A123" i="2"/>
  <c r="E123" i="2" s="1"/>
  <c r="B123" i="2"/>
  <c r="A127" i="2"/>
  <c r="E127" i="2" s="1"/>
  <c r="B127" i="2"/>
  <c r="A131" i="2"/>
  <c r="E131" i="2" s="1"/>
  <c r="B131" i="2"/>
  <c r="A135" i="2"/>
  <c r="E135" i="2" s="1"/>
  <c r="B135" i="2"/>
  <c r="A139" i="2"/>
  <c r="E139" i="2" s="1"/>
  <c r="B139" i="2"/>
  <c r="A143" i="2"/>
  <c r="E143" i="2" s="1"/>
  <c r="B143" i="2"/>
  <c r="A147" i="2"/>
  <c r="E147" i="2" s="1"/>
  <c r="B147" i="2"/>
  <c r="A151" i="2"/>
  <c r="E151" i="2" s="1"/>
  <c r="B151" i="2"/>
  <c r="A155" i="2"/>
  <c r="E155" i="2" s="1"/>
  <c r="B155" i="2"/>
  <c r="A159" i="2"/>
  <c r="E159" i="2" s="1"/>
  <c r="B159" i="2"/>
  <c r="A163" i="2"/>
  <c r="E163" i="2" s="1"/>
  <c r="B163" i="2"/>
  <c r="A167" i="2"/>
  <c r="E167" i="2" s="1"/>
  <c r="B167" i="2"/>
  <c r="A171" i="2"/>
  <c r="E171" i="2" s="1"/>
  <c r="B171" i="2"/>
  <c r="A175" i="2"/>
  <c r="E175" i="2" s="1"/>
  <c r="B175" i="2"/>
  <c r="A179" i="2"/>
  <c r="E179" i="2" s="1"/>
  <c r="B179" i="2"/>
  <c r="A183" i="2"/>
  <c r="E183" i="2" s="1"/>
  <c r="B183" i="2"/>
  <c r="A187" i="2"/>
  <c r="E187" i="2" s="1"/>
  <c r="B187" i="2"/>
  <c r="A191" i="2"/>
  <c r="E191" i="2" s="1"/>
  <c r="B191" i="2"/>
  <c r="A195" i="2"/>
  <c r="E195" i="2" s="1"/>
  <c r="B195" i="2"/>
  <c r="A199" i="2"/>
  <c r="E199" i="2" s="1"/>
  <c r="B199" i="2"/>
  <c r="A203" i="2"/>
  <c r="E203" i="2" s="1"/>
  <c r="B203" i="2"/>
  <c r="A207" i="2"/>
  <c r="E207" i="2" s="1"/>
  <c r="B207" i="2"/>
  <c r="A211" i="2"/>
  <c r="E211" i="2" s="1"/>
  <c r="B211" i="2"/>
  <c r="A215" i="2"/>
  <c r="E215" i="2" s="1"/>
  <c r="B215" i="2"/>
  <c r="A219" i="2"/>
  <c r="E219" i="2" s="1"/>
  <c r="B219" i="2"/>
  <c r="A223" i="2"/>
  <c r="E223" i="2" s="1"/>
  <c r="B223" i="2"/>
  <c r="A227" i="2"/>
  <c r="E227" i="2" s="1"/>
  <c r="B227" i="2"/>
  <c r="A231" i="2"/>
  <c r="E231" i="2" s="1"/>
  <c r="B231" i="2"/>
  <c r="A235" i="2"/>
  <c r="E235" i="2" s="1"/>
  <c r="B235" i="2"/>
  <c r="A239" i="2"/>
  <c r="E239" i="2" s="1"/>
  <c r="B239" i="2"/>
  <c r="A243" i="2"/>
  <c r="E243" i="2" s="1"/>
  <c r="B243" i="2"/>
  <c r="A247" i="2"/>
  <c r="E247" i="2" s="1"/>
  <c r="B247" i="2"/>
  <c r="A251" i="2"/>
  <c r="E251" i="2" s="1"/>
  <c r="B251" i="2"/>
  <c r="A255" i="2"/>
  <c r="E255" i="2" s="1"/>
  <c r="B255" i="2"/>
  <c r="A259" i="2"/>
  <c r="E259" i="2" s="1"/>
  <c r="B259" i="2"/>
  <c r="A263" i="2"/>
  <c r="E263" i="2" s="1"/>
  <c r="B263" i="2"/>
  <c r="A267" i="2"/>
  <c r="E267" i="2" s="1"/>
  <c r="B267" i="2"/>
  <c r="A271" i="2"/>
  <c r="E271" i="2" s="1"/>
  <c r="B271" i="2"/>
  <c r="A275" i="2"/>
  <c r="E275" i="2" s="1"/>
  <c r="B275" i="2"/>
  <c r="A279" i="2"/>
  <c r="E279" i="2" s="1"/>
  <c r="B279" i="2"/>
  <c r="A283" i="2"/>
  <c r="E283" i="2" s="1"/>
  <c r="B283" i="2"/>
  <c r="A287" i="2"/>
  <c r="E287" i="2" s="1"/>
  <c r="B287" i="2"/>
  <c r="A291" i="2"/>
  <c r="E291" i="2" s="1"/>
  <c r="B291" i="2"/>
  <c r="A295" i="2"/>
  <c r="E295" i="2" s="1"/>
  <c r="B295" i="2"/>
  <c r="A299" i="2"/>
  <c r="E299" i="2" s="1"/>
  <c r="B299" i="2"/>
  <c r="A303" i="2"/>
  <c r="E303" i="2" s="1"/>
  <c r="B303" i="2"/>
  <c r="A307" i="2"/>
  <c r="E307" i="2" s="1"/>
  <c r="B307" i="2"/>
  <c r="A311" i="2"/>
  <c r="E311" i="2" s="1"/>
  <c r="B311" i="2"/>
  <c r="A315" i="2"/>
  <c r="E315" i="2" s="1"/>
  <c r="B315" i="2"/>
  <c r="A319" i="2"/>
  <c r="E319" i="2" s="1"/>
  <c r="B319" i="2"/>
  <c r="A323" i="2"/>
  <c r="E323" i="2" s="1"/>
  <c r="B323" i="2"/>
  <c r="A327" i="2"/>
  <c r="E327" i="2" s="1"/>
  <c r="B327" i="2"/>
  <c r="A331" i="2"/>
  <c r="E331" i="2" s="1"/>
  <c r="B331" i="2"/>
  <c r="A335" i="2"/>
  <c r="E335" i="2" s="1"/>
  <c r="B335" i="2"/>
  <c r="A339" i="2"/>
  <c r="E339" i="2" s="1"/>
  <c r="B339" i="2"/>
  <c r="A343" i="2"/>
  <c r="E343" i="2" s="1"/>
  <c r="B343" i="2"/>
  <c r="A347" i="2"/>
  <c r="E347" i="2" s="1"/>
  <c r="B347" i="2"/>
  <c r="A351" i="2"/>
  <c r="E351" i="2" s="1"/>
  <c r="B351" i="2"/>
  <c r="A355" i="2"/>
  <c r="E355" i="2" s="1"/>
  <c r="B355" i="2"/>
  <c r="A359" i="2"/>
  <c r="E359" i="2" s="1"/>
  <c r="B359" i="2"/>
  <c r="A363" i="2"/>
  <c r="E363" i="2" s="1"/>
  <c r="B363" i="2"/>
  <c r="A367" i="2"/>
  <c r="E367" i="2" s="1"/>
  <c r="B367" i="2"/>
  <c r="A371" i="2"/>
  <c r="E371" i="2" s="1"/>
  <c r="B371" i="2"/>
  <c r="A375" i="2"/>
  <c r="E375" i="2" s="1"/>
  <c r="B375" i="2"/>
  <c r="A379" i="2"/>
  <c r="E379" i="2" s="1"/>
  <c r="B379" i="2"/>
  <c r="A383" i="2"/>
  <c r="E383" i="2" s="1"/>
  <c r="B383" i="2"/>
  <c r="A387" i="2"/>
  <c r="E387" i="2" s="1"/>
  <c r="B387" i="2"/>
  <c r="A391" i="2"/>
  <c r="E391" i="2" s="1"/>
  <c r="B391" i="2"/>
  <c r="A395" i="2"/>
  <c r="E395" i="2" s="1"/>
  <c r="B395" i="2"/>
  <c r="A399" i="2"/>
  <c r="E399" i="2" s="1"/>
  <c r="B399" i="2"/>
  <c r="A403" i="2"/>
  <c r="E403" i="2" s="1"/>
  <c r="B403" i="2"/>
  <c r="A407" i="2"/>
  <c r="E407" i="2" s="1"/>
  <c r="B407" i="2"/>
  <c r="A411" i="2"/>
  <c r="E411" i="2" s="1"/>
  <c r="B411" i="2"/>
  <c r="A415" i="2"/>
  <c r="E415" i="2" s="1"/>
  <c r="B415" i="2"/>
  <c r="A419" i="2"/>
  <c r="E419" i="2" s="1"/>
  <c r="B419" i="2"/>
  <c r="A423" i="2"/>
  <c r="E423" i="2" s="1"/>
  <c r="B423" i="2"/>
  <c r="A427" i="2"/>
  <c r="E427" i="2" s="1"/>
  <c r="B427" i="2"/>
  <c r="A431" i="2"/>
  <c r="E431" i="2" s="1"/>
  <c r="B431" i="2"/>
  <c r="A435" i="2"/>
  <c r="E435" i="2" s="1"/>
  <c r="B435" i="2"/>
  <c r="A439" i="2"/>
  <c r="E439" i="2" s="1"/>
  <c r="B439" i="2"/>
  <c r="A443" i="2"/>
  <c r="E443" i="2" s="1"/>
  <c r="B443" i="2"/>
  <c r="A447" i="2"/>
  <c r="E447" i="2" s="1"/>
  <c r="B447" i="2"/>
  <c r="A14" i="2"/>
  <c r="B14" i="2"/>
  <c r="A22" i="2"/>
  <c r="B22" i="2"/>
  <c r="A26" i="2"/>
  <c r="B26" i="2"/>
  <c r="A30" i="2"/>
  <c r="B30" i="2"/>
  <c r="A34" i="2"/>
  <c r="B34" i="2"/>
  <c r="A38" i="2"/>
  <c r="B38" i="2"/>
  <c r="A42" i="2"/>
  <c r="B42" i="2"/>
  <c r="A46" i="2"/>
  <c r="B46" i="2"/>
  <c r="A50" i="2"/>
  <c r="B50" i="2"/>
  <c r="A54" i="2"/>
  <c r="B54" i="2"/>
  <c r="A58" i="2"/>
  <c r="B58" i="2"/>
  <c r="A62" i="2"/>
  <c r="B62" i="2"/>
  <c r="A66" i="2"/>
  <c r="B66" i="2"/>
  <c r="A70" i="2"/>
  <c r="B70" i="2"/>
  <c r="A74" i="2"/>
  <c r="B74" i="2"/>
  <c r="A78" i="2"/>
  <c r="B78" i="2"/>
  <c r="A82" i="2"/>
  <c r="B82" i="2"/>
  <c r="A86" i="2"/>
  <c r="B86" i="2"/>
  <c r="A90" i="2"/>
  <c r="B90" i="2"/>
  <c r="A94" i="2"/>
  <c r="B94" i="2"/>
  <c r="A98" i="2"/>
  <c r="B98" i="2"/>
  <c r="A102" i="2"/>
  <c r="B102" i="2"/>
  <c r="A106" i="2"/>
  <c r="B106" i="2"/>
  <c r="A110" i="2"/>
  <c r="B110" i="2"/>
  <c r="A114" i="2"/>
  <c r="B114" i="2"/>
  <c r="A118" i="2"/>
  <c r="B118" i="2"/>
  <c r="A122" i="2"/>
  <c r="B122" i="2"/>
  <c r="A126" i="2"/>
  <c r="B126" i="2"/>
  <c r="A130" i="2"/>
  <c r="B130" i="2"/>
  <c r="A134" i="2"/>
  <c r="B134" i="2"/>
  <c r="A138" i="2"/>
  <c r="B138" i="2"/>
  <c r="A142" i="2"/>
  <c r="B142" i="2"/>
  <c r="A146" i="2"/>
  <c r="B146" i="2"/>
  <c r="A150" i="2"/>
  <c r="B150" i="2"/>
  <c r="A154" i="2"/>
  <c r="B154" i="2"/>
  <c r="A158" i="2"/>
  <c r="B158" i="2"/>
  <c r="A162" i="2"/>
  <c r="B162" i="2"/>
  <c r="A166" i="2"/>
  <c r="B166" i="2"/>
  <c r="A170" i="2"/>
  <c r="B170" i="2"/>
  <c r="A174" i="2"/>
  <c r="B174" i="2"/>
  <c r="A178" i="2"/>
  <c r="B178" i="2"/>
  <c r="A182" i="2"/>
  <c r="B182" i="2"/>
  <c r="A186" i="2"/>
  <c r="B186" i="2"/>
  <c r="A190" i="2"/>
  <c r="B190" i="2"/>
  <c r="A194" i="2"/>
  <c r="B194" i="2"/>
  <c r="A198" i="2"/>
  <c r="B198" i="2"/>
  <c r="A202" i="2"/>
  <c r="B202" i="2"/>
  <c r="A206" i="2"/>
  <c r="B206" i="2"/>
  <c r="A210" i="2"/>
  <c r="B210" i="2"/>
  <c r="A214" i="2"/>
  <c r="B214" i="2"/>
  <c r="A218" i="2"/>
  <c r="B218" i="2"/>
  <c r="A222" i="2"/>
  <c r="B222" i="2"/>
  <c r="A226" i="2"/>
  <c r="B226" i="2"/>
  <c r="A230" i="2"/>
  <c r="B230" i="2"/>
  <c r="A234" i="2"/>
  <c r="B234" i="2"/>
  <c r="A238" i="2"/>
  <c r="B238" i="2"/>
  <c r="A242" i="2"/>
  <c r="B242" i="2"/>
  <c r="A246" i="2"/>
  <c r="B246" i="2"/>
  <c r="A250" i="2"/>
  <c r="B250" i="2"/>
  <c r="A254" i="2"/>
  <c r="B254" i="2"/>
  <c r="A258" i="2"/>
  <c r="B258" i="2"/>
  <c r="A262" i="2"/>
  <c r="B262" i="2"/>
  <c r="A266" i="2"/>
  <c r="B266" i="2"/>
  <c r="A270" i="2"/>
  <c r="B270" i="2"/>
  <c r="A274" i="2"/>
  <c r="B274" i="2"/>
  <c r="A278" i="2"/>
  <c r="B278" i="2"/>
  <c r="A282" i="2"/>
  <c r="B282" i="2"/>
  <c r="A286" i="2"/>
  <c r="B286" i="2"/>
  <c r="A290" i="2"/>
  <c r="B290" i="2"/>
  <c r="A294" i="2"/>
  <c r="B294" i="2"/>
  <c r="A298" i="2"/>
  <c r="B298" i="2"/>
  <c r="A302" i="2"/>
  <c r="B302" i="2"/>
  <c r="A306" i="2"/>
  <c r="B306" i="2"/>
  <c r="A310" i="2"/>
  <c r="B310" i="2"/>
  <c r="A314" i="2"/>
  <c r="B314" i="2"/>
  <c r="A318" i="2"/>
  <c r="B318" i="2"/>
  <c r="A322" i="2"/>
  <c r="B322" i="2"/>
  <c r="A326" i="2"/>
  <c r="B326" i="2"/>
  <c r="A330" i="2"/>
  <c r="B330" i="2"/>
  <c r="A334" i="2"/>
  <c r="B334" i="2"/>
  <c r="A338" i="2"/>
  <c r="B338" i="2"/>
  <c r="A342" i="2"/>
  <c r="B342" i="2"/>
  <c r="A346" i="2"/>
  <c r="B346" i="2"/>
  <c r="A350" i="2"/>
  <c r="B350" i="2"/>
  <c r="A354" i="2"/>
  <c r="B354" i="2"/>
  <c r="A358" i="2"/>
  <c r="B358" i="2"/>
  <c r="A362" i="2"/>
  <c r="B362" i="2"/>
  <c r="A366" i="2"/>
  <c r="B366" i="2"/>
  <c r="A370" i="2"/>
  <c r="B370" i="2"/>
  <c r="A374" i="2"/>
  <c r="B374" i="2"/>
  <c r="A378" i="2"/>
  <c r="B378" i="2"/>
  <c r="A382" i="2"/>
  <c r="B382" i="2"/>
  <c r="A386" i="2"/>
  <c r="B386" i="2"/>
  <c r="A390" i="2"/>
  <c r="B390" i="2"/>
  <c r="A394" i="2"/>
  <c r="B394" i="2"/>
  <c r="A398" i="2"/>
  <c r="B398" i="2"/>
  <c r="A402" i="2"/>
  <c r="B402" i="2"/>
  <c r="A406" i="2"/>
  <c r="B406" i="2"/>
  <c r="A410" i="2"/>
  <c r="B410" i="2"/>
  <c r="A414" i="2"/>
  <c r="B414" i="2"/>
  <c r="A418" i="2"/>
  <c r="B418" i="2"/>
  <c r="A422" i="2"/>
  <c r="B422" i="2"/>
  <c r="A426" i="2"/>
  <c r="B426" i="2"/>
  <c r="A430" i="2"/>
  <c r="B430" i="2"/>
  <c r="A434" i="2"/>
  <c r="B434" i="2"/>
  <c r="A438" i="2"/>
  <c r="B438" i="2"/>
  <c r="A442" i="2"/>
  <c r="B442" i="2"/>
  <c r="A446" i="2"/>
  <c r="B446" i="2"/>
  <c r="A9" i="2"/>
  <c r="B9" i="2"/>
  <c r="A13" i="2"/>
  <c r="B13" i="2"/>
  <c r="A21" i="2"/>
  <c r="B21" i="2"/>
  <c r="A25" i="2"/>
  <c r="B25" i="2"/>
  <c r="A29" i="2"/>
  <c r="B29" i="2"/>
  <c r="A33" i="2"/>
  <c r="L33" i="2" s="1"/>
  <c r="B33" i="2"/>
  <c r="A37" i="2"/>
  <c r="B37" i="2"/>
  <c r="A41" i="2"/>
  <c r="B41" i="2"/>
  <c r="A45" i="2"/>
  <c r="B45" i="2"/>
  <c r="A49" i="2"/>
  <c r="L49" i="2" s="1"/>
  <c r="B49" i="2"/>
  <c r="A53" i="2"/>
  <c r="B53" i="2"/>
  <c r="A57" i="2"/>
  <c r="B57" i="2"/>
  <c r="A61" i="2"/>
  <c r="B61" i="2"/>
  <c r="A65" i="2"/>
  <c r="L65" i="2" s="1"/>
  <c r="B65" i="2"/>
  <c r="A69" i="2"/>
  <c r="B69" i="2"/>
  <c r="A73" i="2"/>
  <c r="B73" i="2"/>
  <c r="A77" i="2"/>
  <c r="B77" i="2"/>
  <c r="A81" i="2"/>
  <c r="L81" i="2" s="1"/>
  <c r="B81" i="2"/>
  <c r="A85" i="2"/>
  <c r="B85" i="2"/>
  <c r="A89" i="2"/>
  <c r="B89" i="2"/>
  <c r="A93" i="2"/>
  <c r="B93" i="2"/>
  <c r="A97" i="2"/>
  <c r="L97" i="2" s="1"/>
  <c r="B97" i="2"/>
  <c r="A101" i="2"/>
  <c r="B101" i="2"/>
  <c r="A105" i="2"/>
  <c r="B105" i="2"/>
  <c r="A109" i="2"/>
  <c r="B109" i="2"/>
  <c r="A113" i="2"/>
  <c r="L113" i="2" s="1"/>
  <c r="B113" i="2"/>
  <c r="A117" i="2"/>
  <c r="B117" i="2"/>
  <c r="A121" i="2"/>
  <c r="B121" i="2"/>
  <c r="A125" i="2"/>
  <c r="B125" i="2"/>
  <c r="A129" i="2"/>
  <c r="L129" i="2" s="1"/>
  <c r="B129" i="2"/>
  <c r="A133" i="2"/>
  <c r="B133" i="2"/>
  <c r="A137" i="2"/>
  <c r="B137" i="2"/>
  <c r="A141" i="2"/>
  <c r="B141" i="2"/>
  <c r="A145" i="2"/>
  <c r="L145" i="2" s="1"/>
  <c r="B145" i="2"/>
  <c r="A149" i="2"/>
  <c r="B149" i="2"/>
  <c r="A153" i="2"/>
  <c r="B153" i="2"/>
  <c r="A157" i="2"/>
  <c r="B157" i="2"/>
  <c r="A161" i="2"/>
  <c r="L161" i="2" s="1"/>
  <c r="B161" i="2"/>
  <c r="A165" i="2"/>
  <c r="B165" i="2"/>
  <c r="A169" i="2"/>
  <c r="B169" i="2"/>
  <c r="A173" i="2"/>
  <c r="B173" i="2"/>
  <c r="A177" i="2"/>
  <c r="L177" i="2" s="1"/>
  <c r="B177" i="2"/>
  <c r="A181" i="2"/>
  <c r="B181" i="2"/>
  <c r="A185" i="2"/>
  <c r="B185" i="2"/>
  <c r="A189" i="2"/>
  <c r="B189" i="2"/>
  <c r="A193" i="2"/>
  <c r="L193" i="2" s="1"/>
  <c r="B193" i="2"/>
  <c r="A197" i="2"/>
  <c r="B197" i="2"/>
  <c r="A201" i="2"/>
  <c r="B201" i="2"/>
  <c r="A205" i="2"/>
  <c r="B205" i="2"/>
  <c r="A209" i="2"/>
  <c r="L209" i="2" s="1"/>
  <c r="B209" i="2"/>
  <c r="A213" i="2"/>
  <c r="B213" i="2"/>
  <c r="A217" i="2"/>
  <c r="B217" i="2"/>
  <c r="A221" i="2"/>
  <c r="B221" i="2"/>
  <c r="A225" i="2"/>
  <c r="L225" i="2" s="1"/>
  <c r="B225" i="2"/>
  <c r="A229" i="2"/>
  <c r="B229" i="2"/>
  <c r="A233" i="2"/>
  <c r="B233" i="2"/>
  <c r="A237" i="2"/>
  <c r="B237" i="2"/>
  <c r="A241" i="2"/>
  <c r="L241" i="2" s="1"/>
  <c r="B241" i="2"/>
  <c r="A245" i="2"/>
  <c r="B245" i="2"/>
  <c r="A249" i="2"/>
  <c r="B249" i="2"/>
  <c r="A253" i="2"/>
  <c r="B253" i="2"/>
  <c r="A257" i="2"/>
  <c r="L257" i="2" s="1"/>
  <c r="B257" i="2"/>
  <c r="A261" i="2"/>
  <c r="B261" i="2"/>
  <c r="A265" i="2"/>
  <c r="B265" i="2"/>
  <c r="A269" i="2"/>
  <c r="B269" i="2"/>
  <c r="A273" i="2"/>
  <c r="L273" i="2" s="1"/>
  <c r="B273" i="2"/>
  <c r="A277" i="2"/>
  <c r="B277" i="2"/>
  <c r="A281" i="2"/>
  <c r="B281" i="2"/>
  <c r="A285" i="2"/>
  <c r="B285" i="2"/>
  <c r="A289" i="2"/>
  <c r="L289" i="2" s="1"/>
  <c r="B289" i="2"/>
  <c r="A293" i="2"/>
  <c r="B293" i="2"/>
  <c r="A297" i="2"/>
  <c r="B297" i="2"/>
  <c r="A301" i="2"/>
  <c r="B301" i="2"/>
  <c r="A305" i="2"/>
  <c r="L305" i="2" s="1"/>
  <c r="B305" i="2"/>
  <c r="A309" i="2"/>
  <c r="B309" i="2"/>
  <c r="A313" i="2"/>
  <c r="B313" i="2"/>
  <c r="A317" i="2"/>
  <c r="B317" i="2"/>
  <c r="A321" i="2"/>
  <c r="L321" i="2" s="1"/>
  <c r="B321" i="2"/>
  <c r="A325" i="2"/>
  <c r="B325" i="2"/>
  <c r="A329" i="2"/>
  <c r="B329" i="2"/>
  <c r="A333" i="2"/>
  <c r="B333" i="2"/>
  <c r="A337" i="2"/>
  <c r="L337" i="2" s="1"/>
  <c r="B337" i="2"/>
  <c r="A341" i="2"/>
  <c r="B341" i="2"/>
  <c r="A345" i="2"/>
  <c r="B345" i="2"/>
  <c r="A349" i="2"/>
  <c r="B349" i="2"/>
  <c r="A353" i="2"/>
  <c r="L353" i="2" s="1"/>
  <c r="B353" i="2"/>
  <c r="A357" i="2"/>
  <c r="B357" i="2"/>
  <c r="A361" i="2"/>
  <c r="B361" i="2"/>
  <c r="A365" i="2"/>
  <c r="B365" i="2"/>
  <c r="A369" i="2"/>
  <c r="L369" i="2" s="1"/>
  <c r="B369" i="2"/>
  <c r="A373" i="2"/>
  <c r="B373" i="2"/>
  <c r="A377" i="2"/>
  <c r="B377" i="2"/>
  <c r="A381" i="2"/>
  <c r="B381" i="2"/>
  <c r="A385" i="2"/>
  <c r="L385" i="2" s="1"/>
  <c r="B385" i="2"/>
  <c r="A389" i="2"/>
  <c r="B389" i="2"/>
  <c r="A393" i="2"/>
  <c r="B393" i="2"/>
  <c r="A397" i="2"/>
  <c r="B397" i="2"/>
  <c r="A401" i="2"/>
  <c r="L401" i="2" s="1"/>
  <c r="B401" i="2"/>
  <c r="A405" i="2"/>
  <c r="B405" i="2"/>
  <c r="A409" i="2"/>
  <c r="B409" i="2"/>
  <c r="A413" i="2"/>
  <c r="B413" i="2"/>
  <c r="A417" i="2"/>
  <c r="L417" i="2" s="1"/>
  <c r="B417" i="2"/>
  <c r="A421" i="2"/>
  <c r="B421" i="2"/>
  <c r="A425" i="2"/>
  <c r="B425" i="2"/>
  <c r="A429" i="2"/>
  <c r="B429" i="2"/>
  <c r="A433" i="2"/>
  <c r="L433" i="2" s="1"/>
  <c r="B433" i="2"/>
  <c r="A437" i="2"/>
  <c r="B437" i="2"/>
  <c r="A441" i="2"/>
  <c r="B441" i="2"/>
  <c r="A445" i="2"/>
  <c r="B445" i="2"/>
  <c r="A449" i="2"/>
  <c r="L449" i="2" s="1"/>
  <c r="B449" i="2"/>
  <c r="A8" i="2"/>
  <c r="B8" i="2"/>
  <c r="A20" i="2"/>
  <c r="B20" i="2"/>
  <c r="A24" i="2"/>
  <c r="B24" i="2"/>
  <c r="A28" i="2"/>
  <c r="B28" i="2"/>
  <c r="A32" i="2"/>
  <c r="B32" i="2"/>
  <c r="A36" i="2"/>
  <c r="B36" i="2"/>
  <c r="A40" i="2"/>
  <c r="B40" i="2"/>
  <c r="A44" i="2"/>
  <c r="B44" i="2"/>
  <c r="A48" i="2"/>
  <c r="B48" i="2"/>
  <c r="A52" i="2"/>
  <c r="B52" i="2"/>
  <c r="A56" i="2"/>
  <c r="B56" i="2"/>
  <c r="A60" i="2"/>
  <c r="B60" i="2"/>
  <c r="A64" i="2"/>
  <c r="B64" i="2"/>
  <c r="A68" i="2"/>
  <c r="B68" i="2"/>
  <c r="A72" i="2"/>
  <c r="B72" i="2"/>
  <c r="A76" i="2"/>
  <c r="B76" i="2"/>
  <c r="A80" i="2"/>
  <c r="B80" i="2"/>
  <c r="A84" i="2"/>
  <c r="B84" i="2"/>
  <c r="A88" i="2"/>
  <c r="B88" i="2"/>
  <c r="A92" i="2"/>
  <c r="B92" i="2"/>
  <c r="A96" i="2"/>
  <c r="B96" i="2"/>
  <c r="A100" i="2"/>
  <c r="B100" i="2"/>
  <c r="A104" i="2"/>
  <c r="B104" i="2"/>
  <c r="A108" i="2"/>
  <c r="B108" i="2"/>
  <c r="A112" i="2"/>
  <c r="B112" i="2"/>
  <c r="A116" i="2"/>
  <c r="B116" i="2"/>
  <c r="A120" i="2"/>
  <c r="B120" i="2"/>
  <c r="A124" i="2"/>
  <c r="B124" i="2"/>
  <c r="A128" i="2"/>
  <c r="B128" i="2"/>
  <c r="A132" i="2"/>
  <c r="B132" i="2"/>
  <c r="A136" i="2"/>
  <c r="B136" i="2"/>
  <c r="A140" i="2"/>
  <c r="B140" i="2"/>
  <c r="A144" i="2"/>
  <c r="B144" i="2"/>
  <c r="A148" i="2"/>
  <c r="B148" i="2"/>
  <c r="A152" i="2"/>
  <c r="B152" i="2"/>
  <c r="A156" i="2"/>
  <c r="B156" i="2"/>
  <c r="A160" i="2"/>
  <c r="B160" i="2"/>
  <c r="A164" i="2"/>
  <c r="B164" i="2"/>
  <c r="A168" i="2"/>
  <c r="B168" i="2"/>
  <c r="A172" i="2"/>
  <c r="B172" i="2"/>
  <c r="A176" i="2"/>
  <c r="B176" i="2"/>
  <c r="A180" i="2"/>
  <c r="B180" i="2"/>
  <c r="A184" i="2"/>
  <c r="B184" i="2"/>
  <c r="A188" i="2"/>
  <c r="B188" i="2"/>
  <c r="A192" i="2"/>
  <c r="B192" i="2"/>
  <c r="A196" i="2"/>
  <c r="B196" i="2"/>
  <c r="A200" i="2"/>
  <c r="B200" i="2"/>
  <c r="A204" i="2"/>
  <c r="B204" i="2"/>
  <c r="A208" i="2"/>
  <c r="B208" i="2"/>
  <c r="A212" i="2"/>
  <c r="B212" i="2"/>
  <c r="A216" i="2"/>
  <c r="B216" i="2"/>
  <c r="A220" i="2"/>
  <c r="B220" i="2"/>
  <c r="A224" i="2"/>
  <c r="B224" i="2"/>
  <c r="A228" i="2"/>
  <c r="B228" i="2"/>
  <c r="A232" i="2"/>
  <c r="B232" i="2"/>
  <c r="A236" i="2"/>
  <c r="B236" i="2"/>
  <c r="A240" i="2"/>
  <c r="B240" i="2"/>
  <c r="A244" i="2"/>
  <c r="B244" i="2"/>
  <c r="A248" i="2"/>
  <c r="B248" i="2"/>
  <c r="A252" i="2"/>
  <c r="B252" i="2"/>
  <c r="A256" i="2"/>
  <c r="B256" i="2"/>
  <c r="A260" i="2"/>
  <c r="B260" i="2"/>
  <c r="A264" i="2"/>
  <c r="B264" i="2"/>
  <c r="A268" i="2"/>
  <c r="B268" i="2"/>
  <c r="A272" i="2"/>
  <c r="B272" i="2"/>
  <c r="A276" i="2"/>
  <c r="B276" i="2"/>
  <c r="A280" i="2"/>
  <c r="B280" i="2"/>
  <c r="A284" i="2"/>
  <c r="B284" i="2"/>
  <c r="A288" i="2"/>
  <c r="B288" i="2"/>
  <c r="A292" i="2"/>
  <c r="B292" i="2"/>
  <c r="A296" i="2"/>
  <c r="B296" i="2"/>
  <c r="A300" i="2"/>
  <c r="B300" i="2"/>
  <c r="A304" i="2"/>
  <c r="B304" i="2"/>
  <c r="A308" i="2"/>
  <c r="B308" i="2"/>
  <c r="A312" i="2"/>
  <c r="B312" i="2"/>
  <c r="A316" i="2"/>
  <c r="B316" i="2"/>
  <c r="A320" i="2"/>
  <c r="B320" i="2"/>
  <c r="A324" i="2"/>
  <c r="B324" i="2"/>
  <c r="A328" i="2"/>
  <c r="B328" i="2"/>
  <c r="A332" i="2"/>
  <c r="B332" i="2"/>
  <c r="A336" i="2"/>
  <c r="B336" i="2"/>
  <c r="A340" i="2"/>
  <c r="B340" i="2"/>
  <c r="A344" i="2"/>
  <c r="B344" i="2"/>
  <c r="A348" i="2"/>
  <c r="B348" i="2"/>
  <c r="A352" i="2"/>
  <c r="B352" i="2"/>
  <c r="A356" i="2"/>
  <c r="B356" i="2"/>
  <c r="A360" i="2"/>
  <c r="B360" i="2"/>
  <c r="A364" i="2"/>
  <c r="B364" i="2"/>
  <c r="A368" i="2"/>
  <c r="B368" i="2"/>
  <c r="A372" i="2"/>
  <c r="B372" i="2"/>
  <c r="A376" i="2"/>
  <c r="B376" i="2"/>
  <c r="A380" i="2"/>
  <c r="B380" i="2"/>
  <c r="A384" i="2"/>
  <c r="B384" i="2"/>
  <c r="A388" i="2"/>
  <c r="B388" i="2"/>
  <c r="A392" i="2"/>
  <c r="B392" i="2"/>
  <c r="A396" i="2"/>
  <c r="B396" i="2"/>
  <c r="A400" i="2"/>
  <c r="B400" i="2"/>
  <c r="A404" i="2"/>
  <c r="B404" i="2"/>
  <c r="A408" i="2"/>
  <c r="B408" i="2"/>
  <c r="A412" i="2"/>
  <c r="B412" i="2"/>
  <c r="A416" i="2"/>
  <c r="B416" i="2"/>
  <c r="A420" i="2"/>
  <c r="B420" i="2"/>
  <c r="A424" i="2"/>
  <c r="B424" i="2"/>
  <c r="A428" i="2"/>
  <c r="B428" i="2"/>
  <c r="A432" i="2"/>
  <c r="B432" i="2"/>
  <c r="A436" i="2"/>
  <c r="B436" i="2"/>
  <c r="A440" i="2"/>
  <c r="B440" i="2"/>
  <c r="A444" i="2"/>
  <c r="B444" i="2"/>
  <c r="A448" i="2"/>
  <c r="B448" i="2"/>
  <c r="A450" i="2"/>
  <c r="B450" i="2"/>
  <c r="A454" i="2"/>
  <c r="B454" i="2"/>
  <c r="A458" i="2"/>
  <c r="B458" i="2"/>
  <c r="A462" i="2"/>
  <c r="B462" i="2"/>
  <c r="A466" i="2"/>
  <c r="B466" i="2"/>
  <c r="A470" i="2"/>
  <c r="B470" i="2"/>
  <c r="A474" i="2"/>
  <c r="B474" i="2"/>
  <c r="A478" i="2"/>
  <c r="B478" i="2"/>
  <c r="A482" i="2"/>
  <c r="B482" i="2"/>
  <c r="A486" i="2"/>
  <c r="B486" i="2"/>
  <c r="A490" i="2"/>
  <c r="B490" i="2"/>
  <c r="A494" i="2"/>
  <c r="B494" i="2"/>
  <c r="A498" i="2"/>
  <c r="B498" i="2"/>
  <c r="A502" i="2"/>
  <c r="B502" i="2"/>
  <c r="A506" i="2"/>
  <c r="B506" i="2"/>
  <c r="A510" i="2"/>
  <c r="B510" i="2"/>
  <c r="A514" i="2"/>
  <c r="B514" i="2"/>
  <c r="A518" i="2"/>
  <c r="B518" i="2"/>
  <c r="A522" i="2"/>
  <c r="B522" i="2"/>
  <c r="A526" i="2"/>
  <c r="B526" i="2"/>
  <c r="A530" i="2"/>
  <c r="B530" i="2"/>
  <c r="A534" i="2"/>
  <c r="B534" i="2"/>
  <c r="A538" i="2"/>
  <c r="B538" i="2"/>
  <c r="A542" i="2"/>
  <c r="B542" i="2"/>
  <c r="A546" i="2"/>
  <c r="B546" i="2"/>
  <c r="A550" i="2"/>
  <c r="B550" i="2"/>
  <c r="A554" i="2"/>
  <c r="B554" i="2"/>
  <c r="A558" i="2"/>
  <c r="B558" i="2"/>
  <c r="A562" i="2"/>
  <c r="B562" i="2"/>
  <c r="A566" i="2"/>
  <c r="B566" i="2"/>
  <c r="A570" i="2"/>
  <c r="B570" i="2"/>
  <c r="A574" i="2"/>
  <c r="B574" i="2"/>
  <c r="A578" i="2"/>
  <c r="B578" i="2"/>
  <c r="A582" i="2"/>
  <c r="B582" i="2"/>
  <c r="A586" i="2"/>
  <c r="B586" i="2"/>
  <c r="A590" i="2"/>
  <c r="B590" i="2"/>
  <c r="A594" i="2"/>
  <c r="B594" i="2"/>
  <c r="A598" i="2"/>
  <c r="B598" i="2"/>
  <c r="A602" i="2"/>
  <c r="B602" i="2"/>
  <c r="A606" i="2"/>
  <c r="B606" i="2"/>
  <c r="A610" i="2"/>
  <c r="B610" i="2"/>
  <c r="A614" i="2"/>
  <c r="B614" i="2"/>
  <c r="A618" i="2"/>
  <c r="B618" i="2"/>
  <c r="A622" i="2"/>
  <c r="B622" i="2"/>
  <c r="A626" i="2"/>
  <c r="B626" i="2"/>
  <c r="A630" i="2"/>
  <c r="B630" i="2"/>
  <c r="A634" i="2"/>
  <c r="B634" i="2"/>
  <c r="A638" i="2"/>
  <c r="B638" i="2"/>
  <c r="A642" i="2"/>
  <c r="B642" i="2"/>
  <c r="A646" i="2"/>
  <c r="B646" i="2"/>
  <c r="A650" i="2"/>
  <c r="B650" i="2"/>
  <c r="A654" i="2"/>
  <c r="B654" i="2"/>
  <c r="A658" i="2"/>
  <c r="B658" i="2"/>
  <c r="A662" i="2"/>
  <c r="B662" i="2"/>
  <c r="A666" i="2"/>
  <c r="B666" i="2"/>
  <c r="A670" i="2"/>
  <c r="B670" i="2"/>
  <c r="A674" i="2"/>
  <c r="B674" i="2"/>
  <c r="A678" i="2"/>
  <c r="B678" i="2"/>
  <c r="A682" i="2"/>
  <c r="B682" i="2"/>
  <c r="A686" i="2"/>
  <c r="B686" i="2"/>
  <c r="A690" i="2"/>
  <c r="B690" i="2"/>
  <c r="A694" i="2"/>
  <c r="B694" i="2"/>
  <c r="A698" i="2"/>
  <c r="B698" i="2"/>
  <c r="A702" i="2"/>
  <c r="B702" i="2"/>
  <c r="A706" i="2"/>
  <c r="B706" i="2"/>
  <c r="A710" i="2"/>
  <c r="B710" i="2"/>
  <c r="A714" i="2"/>
  <c r="B714" i="2"/>
  <c r="A718" i="2"/>
  <c r="B718" i="2"/>
  <c r="A722" i="2"/>
  <c r="B722" i="2"/>
  <c r="A726" i="2"/>
  <c r="B726" i="2"/>
  <c r="A730" i="2"/>
  <c r="B730" i="2"/>
  <c r="A734" i="2"/>
  <c r="B734" i="2"/>
  <c r="A738" i="2"/>
  <c r="B738" i="2"/>
  <c r="A742" i="2"/>
  <c r="B742" i="2"/>
  <c r="A746" i="2"/>
  <c r="B746" i="2"/>
  <c r="A750" i="2"/>
  <c r="B750" i="2"/>
  <c r="A754" i="2"/>
  <c r="B754" i="2"/>
  <c r="A758" i="2"/>
  <c r="B758" i="2"/>
  <c r="A762" i="2"/>
  <c r="B762" i="2"/>
  <c r="A766" i="2"/>
  <c r="B766" i="2"/>
  <c r="A770" i="2"/>
  <c r="B770" i="2"/>
  <c r="A774" i="2"/>
  <c r="B774" i="2"/>
  <c r="A778" i="2"/>
  <c r="B778" i="2"/>
  <c r="A782" i="2"/>
  <c r="B782" i="2"/>
  <c r="A786" i="2"/>
  <c r="B786" i="2"/>
  <c r="A790" i="2"/>
  <c r="B790" i="2"/>
  <c r="A794" i="2"/>
  <c r="B794" i="2"/>
  <c r="A798" i="2"/>
  <c r="B798" i="2"/>
  <c r="A802" i="2"/>
  <c r="B802" i="2"/>
  <c r="A806" i="2"/>
  <c r="B806" i="2"/>
  <c r="A810" i="2"/>
  <c r="B810" i="2"/>
  <c r="A814" i="2"/>
  <c r="B814" i="2"/>
  <c r="A818" i="2"/>
  <c r="B818" i="2"/>
  <c r="A822" i="2"/>
  <c r="B822" i="2"/>
  <c r="A826" i="2"/>
  <c r="B826" i="2"/>
  <c r="A830" i="2"/>
  <c r="B830" i="2"/>
  <c r="A834" i="2"/>
  <c r="B834" i="2"/>
  <c r="A838" i="2"/>
  <c r="B838" i="2"/>
  <c r="A842" i="2"/>
  <c r="B842" i="2"/>
  <c r="A846" i="2"/>
  <c r="B846" i="2"/>
  <c r="A850" i="2"/>
  <c r="B850" i="2"/>
  <c r="A854" i="2"/>
  <c r="B854" i="2"/>
  <c r="A858" i="2"/>
  <c r="B858" i="2"/>
  <c r="A862" i="2"/>
  <c r="B862" i="2"/>
  <c r="A866" i="2"/>
  <c r="B866" i="2"/>
  <c r="A870" i="2"/>
  <c r="B870" i="2"/>
  <c r="A874" i="2"/>
  <c r="B874" i="2"/>
  <c r="A878" i="2"/>
  <c r="B878" i="2"/>
  <c r="A882" i="2"/>
  <c r="B882" i="2"/>
  <c r="A886" i="2"/>
  <c r="B886" i="2"/>
  <c r="A890" i="2"/>
  <c r="B890" i="2"/>
  <c r="A894" i="2"/>
  <c r="B894" i="2"/>
  <c r="A898" i="2"/>
  <c r="B898" i="2"/>
  <c r="A902" i="2"/>
  <c r="B902" i="2"/>
  <c r="A906" i="2"/>
  <c r="B906" i="2"/>
  <c r="A910" i="2"/>
  <c r="B910" i="2"/>
  <c r="A914" i="2"/>
  <c r="B914" i="2"/>
  <c r="A918" i="2"/>
  <c r="B918" i="2"/>
  <c r="A922" i="2"/>
  <c r="B922" i="2"/>
  <c r="A926" i="2"/>
  <c r="B926" i="2"/>
  <c r="A930" i="2"/>
  <c r="B930" i="2"/>
  <c r="A934" i="2"/>
  <c r="B934" i="2"/>
  <c r="A938" i="2"/>
  <c r="B938" i="2"/>
  <c r="A942" i="2"/>
  <c r="B942" i="2"/>
  <c r="A946" i="2"/>
  <c r="B946" i="2"/>
  <c r="A950" i="2"/>
  <c r="B950" i="2"/>
  <c r="A954" i="2"/>
  <c r="B954" i="2"/>
  <c r="A958" i="2"/>
  <c r="B958" i="2"/>
  <c r="A962" i="2"/>
  <c r="B962" i="2"/>
  <c r="A966" i="2"/>
  <c r="B966" i="2"/>
  <c r="A970" i="2"/>
  <c r="B970" i="2"/>
  <c r="A974" i="2"/>
  <c r="B974" i="2"/>
  <c r="A978" i="2"/>
  <c r="B978" i="2"/>
  <c r="A982" i="2"/>
  <c r="B982" i="2"/>
  <c r="A986" i="2"/>
  <c r="B986" i="2"/>
  <c r="A990" i="2"/>
  <c r="B990" i="2"/>
  <c r="A994" i="2"/>
  <c r="B994" i="2"/>
  <c r="A998" i="2"/>
  <c r="B998" i="2"/>
  <c r="A1002" i="2"/>
  <c r="B1002" i="2"/>
  <c r="A1006" i="2"/>
  <c r="B1006" i="2"/>
  <c r="A1010" i="2"/>
  <c r="B1010" i="2"/>
  <c r="A1014" i="2"/>
  <c r="B1014" i="2"/>
  <c r="A1018" i="2"/>
  <c r="B1018" i="2"/>
  <c r="A1022" i="2"/>
  <c r="B1022" i="2"/>
  <c r="A1026" i="2"/>
  <c r="B1026" i="2"/>
  <c r="A1030" i="2"/>
  <c r="B1030" i="2"/>
  <c r="A1034" i="2"/>
  <c r="B1034" i="2"/>
  <c r="A1038" i="2"/>
  <c r="B1038" i="2"/>
  <c r="A1042" i="2"/>
  <c r="B1042" i="2"/>
  <c r="A1046" i="2"/>
  <c r="B1046" i="2"/>
  <c r="A1050" i="2"/>
  <c r="B1050" i="2"/>
  <c r="A1054" i="2"/>
  <c r="B1054" i="2"/>
  <c r="A1058" i="2"/>
  <c r="B1058" i="2"/>
  <c r="A1062" i="2"/>
  <c r="B1062" i="2"/>
  <c r="A1066" i="2"/>
  <c r="B1066" i="2"/>
  <c r="A1070" i="2"/>
  <c r="B1070" i="2"/>
  <c r="A1074" i="2"/>
  <c r="B1074" i="2"/>
  <c r="A1078" i="2"/>
  <c r="B1078" i="2"/>
  <c r="A1082" i="2"/>
  <c r="B1082" i="2"/>
  <c r="A1086" i="2"/>
  <c r="B1086" i="2"/>
  <c r="A1090" i="2"/>
  <c r="B1090" i="2"/>
  <c r="A1094" i="2"/>
  <c r="B1094" i="2"/>
  <c r="A1098" i="2"/>
  <c r="B1098" i="2"/>
  <c r="A1102" i="2"/>
  <c r="B1102" i="2"/>
  <c r="A1106" i="2"/>
  <c r="B1106" i="2"/>
  <c r="A1110" i="2"/>
  <c r="B1110" i="2"/>
  <c r="A1114" i="2"/>
  <c r="B1114" i="2"/>
  <c r="A1118" i="2"/>
  <c r="B1118" i="2"/>
  <c r="A1122" i="2"/>
  <c r="B1122" i="2"/>
  <c r="A1126" i="2"/>
  <c r="B1126" i="2"/>
  <c r="A1130" i="2"/>
  <c r="B1130" i="2"/>
  <c r="A1134" i="2"/>
  <c r="B1134" i="2"/>
  <c r="A1138" i="2"/>
  <c r="B1138" i="2"/>
  <c r="A1142" i="2"/>
  <c r="B1142" i="2"/>
  <c r="A1146" i="2"/>
  <c r="B1146" i="2"/>
  <c r="A1150" i="2"/>
  <c r="B1150" i="2"/>
  <c r="A1154" i="2"/>
  <c r="B1154" i="2"/>
  <c r="A1158" i="2"/>
  <c r="B1158" i="2"/>
  <c r="A1162" i="2"/>
  <c r="B1162" i="2"/>
  <c r="A1166" i="2"/>
  <c r="B1166" i="2"/>
  <c r="A1170" i="2"/>
  <c r="B1170" i="2"/>
  <c r="A1174" i="2"/>
  <c r="B1174" i="2"/>
  <c r="A1178" i="2"/>
  <c r="B1178" i="2"/>
  <c r="A1182" i="2"/>
  <c r="B1182" i="2"/>
  <c r="A1186" i="2"/>
  <c r="B1186" i="2"/>
  <c r="A1190" i="2"/>
  <c r="B1190" i="2"/>
  <c r="A1194" i="2"/>
  <c r="B1194" i="2"/>
  <c r="A1198" i="2"/>
  <c r="B1198" i="2"/>
  <c r="A1202" i="2"/>
  <c r="B1202" i="2"/>
  <c r="A1206" i="2"/>
  <c r="B1206" i="2"/>
  <c r="A1210" i="2"/>
  <c r="B1210" i="2"/>
  <c r="A1214" i="2"/>
  <c r="B1214" i="2"/>
  <c r="A1218" i="2"/>
  <c r="B1218" i="2"/>
  <c r="A1222" i="2"/>
  <c r="B1222" i="2"/>
  <c r="A1226" i="2"/>
  <c r="B1226" i="2"/>
  <c r="A1230" i="2"/>
  <c r="B1230" i="2"/>
  <c r="A1234" i="2"/>
  <c r="B1234" i="2"/>
  <c r="A1238" i="2"/>
  <c r="B1238" i="2"/>
  <c r="A1242" i="2"/>
  <c r="B1242" i="2"/>
  <c r="A1246" i="2"/>
  <c r="B1246" i="2"/>
  <c r="A1250" i="2"/>
  <c r="B1250" i="2"/>
  <c r="A1254" i="2"/>
  <c r="B1254" i="2"/>
  <c r="A1258" i="2"/>
  <c r="B1258" i="2"/>
  <c r="A1262" i="2"/>
  <c r="B1262" i="2"/>
  <c r="A1266" i="2"/>
  <c r="B1266" i="2"/>
  <c r="A1270" i="2"/>
  <c r="B1270" i="2"/>
  <c r="A1274" i="2"/>
  <c r="B1274" i="2"/>
  <c r="A1278" i="2"/>
  <c r="B1278" i="2"/>
  <c r="A1282" i="2"/>
  <c r="B1282" i="2"/>
  <c r="A1286" i="2"/>
  <c r="B1286" i="2"/>
  <c r="A1290" i="2"/>
  <c r="B1290" i="2"/>
  <c r="A1294" i="2"/>
  <c r="B1294" i="2"/>
  <c r="A1298" i="2"/>
  <c r="B1298" i="2"/>
  <c r="A1302" i="2"/>
  <c r="B1302" i="2"/>
  <c r="A1306" i="2"/>
  <c r="B1306" i="2"/>
  <c r="A1310" i="2"/>
  <c r="B1310" i="2"/>
  <c r="A1314" i="2"/>
  <c r="B1314" i="2"/>
  <c r="A1318" i="2"/>
  <c r="B1318" i="2"/>
  <c r="A1322" i="2"/>
  <c r="B1322" i="2"/>
  <c r="A1326" i="2"/>
  <c r="B1326" i="2"/>
  <c r="A1330" i="2"/>
  <c r="B1330" i="2"/>
  <c r="A1334" i="2"/>
  <c r="B1334" i="2"/>
  <c r="A1338" i="2"/>
  <c r="B1338" i="2"/>
  <c r="A1342" i="2"/>
  <c r="B1342" i="2"/>
  <c r="A1346" i="2"/>
  <c r="B1346" i="2"/>
  <c r="A1350" i="2"/>
  <c r="B1350" i="2"/>
  <c r="A1354" i="2"/>
  <c r="B1354" i="2"/>
  <c r="A1358" i="2"/>
  <c r="B1358" i="2"/>
  <c r="A1362" i="2"/>
  <c r="B1362" i="2"/>
  <c r="A1366" i="2"/>
  <c r="B1366" i="2"/>
  <c r="A1370" i="2"/>
  <c r="B1370" i="2"/>
  <c r="A1374" i="2"/>
  <c r="B1374" i="2"/>
  <c r="A1378" i="2"/>
  <c r="B1378" i="2"/>
  <c r="A1382" i="2"/>
  <c r="B1382" i="2"/>
  <c r="A1386" i="2"/>
  <c r="B1386" i="2"/>
  <c r="A1390" i="2"/>
  <c r="B1390" i="2"/>
  <c r="A1394" i="2"/>
  <c r="B1394" i="2"/>
  <c r="A1398" i="2"/>
  <c r="B1398" i="2"/>
  <c r="A1402" i="2"/>
  <c r="B1402" i="2"/>
  <c r="A1406" i="2"/>
  <c r="B1406" i="2"/>
  <c r="A1410" i="2"/>
  <c r="B1410" i="2"/>
  <c r="A1414" i="2"/>
  <c r="B1414" i="2"/>
  <c r="A1418" i="2"/>
  <c r="B1418" i="2"/>
  <c r="A1422" i="2"/>
  <c r="B1422" i="2"/>
  <c r="A1426" i="2"/>
  <c r="B1426" i="2"/>
  <c r="A1430" i="2"/>
  <c r="B1430" i="2"/>
  <c r="A1434" i="2"/>
  <c r="B1434" i="2"/>
  <c r="A1438" i="2"/>
  <c r="B1438" i="2"/>
  <c r="A1442" i="2"/>
  <c r="B1442" i="2"/>
  <c r="A1446" i="2"/>
  <c r="B1446" i="2"/>
  <c r="A1450" i="2"/>
  <c r="B1450" i="2"/>
  <c r="A1454" i="2"/>
  <c r="B1454" i="2"/>
  <c r="A1458" i="2"/>
  <c r="B1458" i="2"/>
  <c r="A1462" i="2"/>
  <c r="B1462" i="2"/>
  <c r="A1466" i="2"/>
  <c r="B1466" i="2"/>
  <c r="A1470" i="2"/>
  <c r="B1470" i="2"/>
  <c r="A1474" i="2"/>
  <c r="B1474" i="2"/>
  <c r="A1478" i="2"/>
  <c r="B1478" i="2"/>
  <c r="A1482" i="2"/>
  <c r="B1482" i="2"/>
  <c r="A1486" i="2"/>
  <c r="B1486" i="2"/>
  <c r="A1490" i="2"/>
  <c r="B1490" i="2"/>
  <c r="A1494" i="2"/>
  <c r="B1494" i="2"/>
  <c r="A1498" i="2"/>
  <c r="B1498" i="2"/>
  <c r="A1502" i="2"/>
  <c r="B1502" i="2"/>
  <c r="A1506" i="2"/>
  <c r="B1506" i="2"/>
  <c r="A1510" i="2"/>
  <c r="B1510" i="2"/>
  <c r="A1514" i="2"/>
  <c r="B1514" i="2"/>
  <c r="A1518" i="2"/>
  <c r="B1518" i="2"/>
  <c r="A1522" i="2"/>
  <c r="B1522" i="2"/>
  <c r="A1526" i="2"/>
  <c r="B1526" i="2"/>
  <c r="A1530" i="2"/>
  <c r="B1530" i="2"/>
  <c r="A1534" i="2"/>
  <c r="B1534" i="2"/>
  <c r="A1538" i="2"/>
  <c r="B1538" i="2"/>
  <c r="A1542" i="2"/>
  <c r="B1542" i="2"/>
  <c r="A1546" i="2"/>
  <c r="B1546" i="2"/>
  <c r="A1550" i="2"/>
  <c r="B1550" i="2"/>
  <c r="A1554" i="2"/>
  <c r="B1554" i="2"/>
  <c r="A1558" i="2"/>
  <c r="B1558" i="2"/>
  <c r="A1562" i="2"/>
  <c r="B1562" i="2"/>
  <c r="A1566" i="2"/>
  <c r="B1566" i="2"/>
  <c r="A1570" i="2"/>
  <c r="B1570" i="2"/>
  <c r="A1574" i="2"/>
  <c r="B1574" i="2"/>
  <c r="A1578" i="2"/>
  <c r="B1578" i="2"/>
  <c r="A1582" i="2"/>
  <c r="B1582" i="2"/>
  <c r="A1586" i="2"/>
  <c r="B1586" i="2"/>
  <c r="A1590" i="2"/>
  <c r="B1590" i="2"/>
  <c r="A1594" i="2"/>
  <c r="B1594" i="2"/>
  <c r="A453" i="2"/>
  <c r="B453" i="2"/>
  <c r="A457" i="2"/>
  <c r="B457" i="2"/>
  <c r="A461" i="2"/>
  <c r="B461" i="2"/>
  <c r="A465" i="2"/>
  <c r="L465" i="2" s="1"/>
  <c r="B465" i="2"/>
  <c r="A469" i="2"/>
  <c r="B469" i="2"/>
  <c r="A473" i="2"/>
  <c r="B473" i="2"/>
  <c r="A477" i="2"/>
  <c r="B477" i="2"/>
  <c r="A481" i="2"/>
  <c r="L481" i="2" s="1"/>
  <c r="B481" i="2"/>
  <c r="A485" i="2"/>
  <c r="B485" i="2"/>
  <c r="A489" i="2"/>
  <c r="B489" i="2"/>
  <c r="A493" i="2"/>
  <c r="B493" i="2"/>
  <c r="A497" i="2"/>
  <c r="L497" i="2" s="1"/>
  <c r="B497" i="2"/>
  <c r="A501" i="2"/>
  <c r="B501" i="2"/>
  <c r="A505" i="2"/>
  <c r="B505" i="2"/>
  <c r="A509" i="2"/>
  <c r="B509" i="2"/>
  <c r="A513" i="2"/>
  <c r="L513" i="2" s="1"/>
  <c r="B513" i="2"/>
  <c r="A517" i="2"/>
  <c r="B517" i="2"/>
  <c r="A521" i="2"/>
  <c r="B521" i="2"/>
  <c r="A525" i="2"/>
  <c r="B525" i="2"/>
  <c r="A529" i="2"/>
  <c r="L529" i="2" s="1"/>
  <c r="B529" i="2"/>
  <c r="A533" i="2"/>
  <c r="B533" i="2"/>
  <c r="A537" i="2"/>
  <c r="B537" i="2"/>
  <c r="A541" i="2"/>
  <c r="B541" i="2"/>
  <c r="A545" i="2"/>
  <c r="L545" i="2" s="1"/>
  <c r="B545" i="2"/>
  <c r="A549" i="2"/>
  <c r="B549" i="2"/>
  <c r="A553" i="2"/>
  <c r="B553" i="2"/>
  <c r="A557" i="2"/>
  <c r="B557" i="2"/>
  <c r="A561" i="2"/>
  <c r="L561" i="2" s="1"/>
  <c r="B561" i="2"/>
  <c r="A565" i="2"/>
  <c r="B565" i="2"/>
  <c r="A569" i="2"/>
  <c r="B569" i="2"/>
  <c r="A573" i="2"/>
  <c r="B573" i="2"/>
  <c r="A577" i="2"/>
  <c r="L577" i="2" s="1"/>
  <c r="B577" i="2"/>
  <c r="A581" i="2"/>
  <c r="B581" i="2"/>
  <c r="A585" i="2"/>
  <c r="B585" i="2"/>
  <c r="A589" i="2"/>
  <c r="B589" i="2"/>
  <c r="A593" i="2"/>
  <c r="L593" i="2" s="1"/>
  <c r="B593" i="2"/>
  <c r="A597" i="2"/>
  <c r="B597" i="2"/>
  <c r="A601" i="2"/>
  <c r="B601" i="2"/>
  <c r="A605" i="2"/>
  <c r="B605" i="2"/>
  <c r="A609" i="2"/>
  <c r="L609" i="2" s="1"/>
  <c r="B609" i="2"/>
  <c r="A613" i="2"/>
  <c r="B613" i="2"/>
  <c r="A617" i="2"/>
  <c r="B617" i="2"/>
  <c r="A621" i="2"/>
  <c r="B621" i="2"/>
  <c r="A625" i="2"/>
  <c r="L625" i="2" s="1"/>
  <c r="B625" i="2"/>
  <c r="A629" i="2"/>
  <c r="B629" i="2"/>
  <c r="A633" i="2"/>
  <c r="B633" i="2"/>
  <c r="A637" i="2"/>
  <c r="B637" i="2"/>
  <c r="A641" i="2"/>
  <c r="L641" i="2" s="1"/>
  <c r="B641" i="2"/>
  <c r="A645" i="2"/>
  <c r="B645" i="2"/>
  <c r="A649" i="2"/>
  <c r="B649" i="2"/>
  <c r="A653" i="2"/>
  <c r="B653" i="2"/>
  <c r="A657" i="2"/>
  <c r="L657" i="2" s="1"/>
  <c r="B657" i="2"/>
  <c r="A661" i="2"/>
  <c r="B661" i="2"/>
  <c r="A665" i="2"/>
  <c r="B665" i="2"/>
  <c r="A669" i="2"/>
  <c r="B669" i="2"/>
  <c r="A673" i="2"/>
  <c r="L673" i="2" s="1"/>
  <c r="B673" i="2"/>
  <c r="A677" i="2"/>
  <c r="B677" i="2"/>
  <c r="A681" i="2"/>
  <c r="B681" i="2"/>
  <c r="A685" i="2"/>
  <c r="B685" i="2"/>
  <c r="A689" i="2"/>
  <c r="L689" i="2" s="1"/>
  <c r="B689" i="2"/>
  <c r="A693" i="2"/>
  <c r="B693" i="2"/>
  <c r="A697" i="2"/>
  <c r="B697" i="2"/>
  <c r="A701" i="2"/>
  <c r="B701" i="2"/>
  <c r="A705" i="2"/>
  <c r="L705" i="2" s="1"/>
  <c r="B705" i="2"/>
  <c r="A709" i="2"/>
  <c r="B709" i="2"/>
  <c r="A713" i="2"/>
  <c r="B713" i="2"/>
  <c r="A717" i="2"/>
  <c r="B717" i="2"/>
  <c r="A721" i="2"/>
  <c r="L721" i="2" s="1"/>
  <c r="B721" i="2"/>
  <c r="A725" i="2"/>
  <c r="B725" i="2"/>
  <c r="A729" i="2"/>
  <c r="B729" i="2"/>
  <c r="A733" i="2"/>
  <c r="B733" i="2"/>
  <c r="A737" i="2"/>
  <c r="L737" i="2" s="1"/>
  <c r="B737" i="2"/>
  <c r="A741" i="2"/>
  <c r="B741" i="2"/>
  <c r="A745" i="2"/>
  <c r="B745" i="2"/>
  <c r="A749" i="2"/>
  <c r="B749" i="2"/>
  <c r="A753" i="2"/>
  <c r="L753" i="2" s="1"/>
  <c r="B753" i="2"/>
  <c r="A757" i="2"/>
  <c r="B757" i="2"/>
  <c r="A761" i="2"/>
  <c r="B761" i="2"/>
  <c r="A765" i="2"/>
  <c r="B765" i="2"/>
  <c r="A769" i="2"/>
  <c r="L769" i="2" s="1"/>
  <c r="B769" i="2"/>
  <c r="A773" i="2"/>
  <c r="B773" i="2"/>
  <c r="A777" i="2"/>
  <c r="B777" i="2"/>
  <c r="A781" i="2"/>
  <c r="B781" i="2"/>
  <c r="A785" i="2"/>
  <c r="L785" i="2" s="1"/>
  <c r="B785" i="2"/>
  <c r="A789" i="2"/>
  <c r="B789" i="2"/>
  <c r="A793" i="2"/>
  <c r="B793" i="2"/>
  <c r="A797" i="2"/>
  <c r="B797" i="2"/>
  <c r="A801" i="2"/>
  <c r="L801" i="2" s="1"/>
  <c r="B801" i="2"/>
  <c r="A805" i="2"/>
  <c r="B805" i="2"/>
  <c r="A809" i="2"/>
  <c r="B809" i="2"/>
  <c r="A813" i="2"/>
  <c r="B813" i="2"/>
  <c r="A817" i="2"/>
  <c r="L817" i="2" s="1"/>
  <c r="B817" i="2"/>
  <c r="A821" i="2"/>
  <c r="B821" i="2"/>
  <c r="A825" i="2"/>
  <c r="B825" i="2"/>
  <c r="A829" i="2"/>
  <c r="B829" i="2"/>
  <c r="A833" i="2"/>
  <c r="L833" i="2" s="1"/>
  <c r="B833" i="2"/>
  <c r="A837" i="2"/>
  <c r="B837" i="2"/>
  <c r="A841" i="2"/>
  <c r="B841" i="2"/>
  <c r="A845" i="2"/>
  <c r="B845" i="2"/>
  <c r="A849" i="2"/>
  <c r="L849" i="2" s="1"/>
  <c r="B849" i="2"/>
  <c r="A853" i="2"/>
  <c r="B853" i="2"/>
  <c r="A857" i="2"/>
  <c r="B857" i="2"/>
  <c r="A861" i="2"/>
  <c r="B861" i="2"/>
  <c r="A865" i="2"/>
  <c r="L865" i="2" s="1"/>
  <c r="B865" i="2"/>
  <c r="A869" i="2"/>
  <c r="B869" i="2"/>
  <c r="A873" i="2"/>
  <c r="B873" i="2"/>
  <c r="A877" i="2"/>
  <c r="B877" i="2"/>
  <c r="A881" i="2"/>
  <c r="L881" i="2" s="1"/>
  <c r="B881" i="2"/>
  <c r="A885" i="2"/>
  <c r="B885" i="2"/>
  <c r="A889" i="2"/>
  <c r="B889" i="2"/>
  <c r="A893" i="2"/>
  <c r="B893" i="2"/>
  <c r="A897" i="2"/>
  <c r="L897" i="2" s="1"/>
  <c r="B897" i="2"/>
  <c r="A901" i="2"/>
  <c r="B901" i="2"/>
  <c r="A905" i="2"/>
  <c r="B905" i="2"/>
  <c r="A909" i="2"/>
  <c r="B909" i="2"/>
  <c r="A913" i="2"/>
  <c r="B913" i="2"/>
  <c r="A917" i="2"/>
  <c r="B917" i="2"/>
  <c r="A921" i="2"/>
  <c r="B921" i="2"/>
  <c r="A925" i="2"/>
  <c r="B925" i="2"/>
  <c r="A929" i="2"/>
  <c r="B929" i="2"/>
  <c r="A933" i="2"/>
  <c r="B933" i="2"/>
  <c r="A937" i="2"/>
  <c r="B937" i="2"/>
  <c r="A941" i="2"/>
  <c r="B941" i="2"/>
  <c r="A945" i="2"/>
  <c r="B945" i="2"/>
  <c r="A949" i="2"/>
  <c r="B949" i="2"/>
  <c r="A953" i="2"/>
  <c r="B953" i="2"/>
  <c r="A957" i="2"/>
  <c r="B957" i="2"/>
  <c r="A961" i="2"/>
  <c r="B961" i="2"/>
  <c r="A965" i="2"/>
  <c r="B965" i="2"/>
  <c r="A969" i="2"/>
  <c r="B969" i="2"/>
  <c r="A973" i="2"/>
  <c r="B973" i="2"/>
  <c r="A977" i="2"/>
  <c r="B977" i="2"/>
  <c r="A981" i="2"/>
  <c r="B981" i="2"/>
  <c r="A985" i="2"/>
  <c r="B985" i="2"/>
  <c r="A989" i="2"/>
  <c r="B989" i="2"/>
  <c r="A993" i="2"/>
  <c r="B993" i="2"/>
  <c r="A997" i="2"/>
  <c r="B997" i="2"/>
  <c r="A1001" i="2"/>
  <c r="B1001" i="2"/>
  <c r="A1005" i="2"/>
  <c r="B1005" i="2"/>
  <c r="A1009" i="2"/>
  <c r="B1009" i="2"/>
  <c r="A1013" i="2"/>
  <c r="B1013" i="2"/>
  <c r="A1017" i="2"/>
  <c r="B1017" i="2"/>
  <c r="A1021" i="2"/>
  <c r="B1021" i="2"/>
  <c r="A1025" i="2"/>
  <c r="B1025" i="2"/>
  <c r="A1029" i="2"/>
  <c r="B1029" i="2"/>
  <c r="A1033" i="2"/>
  <c r="B1033" i="2"/>
  <c r="A1037" i="2"/>
  <c r="B1037" i="2"/>
  <c r="A1041" i="2"/>
  <c r="B1041" i="2"/>
  <c r="A1045" i="2"/>
  <c r="B1045" i="2"/>
  <c r="A1049" i="2"/>
  <c r="B1049" i="2"/>
  <c r="A1053" i="2"/>
  <c r="B1053" i="2"/>
  <c r="A1057" i="2"/>
  <c r="B1057" i="2"/>
  <c r="A1061" i="2"/>
  <c r="B1061" i="2"/>
  <c r="A1065" i="2"/>
  <c r="B1065" i="2"/>
  <c r="A1069" i="2"/>
  <c r="B1069" i="2"/>
  <c r="A1073" i="2"/>
  <c r="B1073" i="2"/>
  <c r="A1077" i="2"/>
  <c r="B1077" i="2"/>
  <c r="A1081" i="2"/>
  <c r="B1081" i="2"/>
  <c r="A1085" i="2"/>
  <c r="B1085" i="2"/>
  <c r="A1089" i="2"/>
  <c r="B1089" i="2"/>
  <c r="A1093" i="2"/>
  <c r="B1093" i="2"/>
  <c r="A1097" i="2"/>
  <c r="B1097" i="2"/>
  <c r="A1101" i="2"/>
  <c r="B1101" i="2"/>
  <c r="A1105" i="2"/>
  <c r="B1105" i="2"/>
  <c r="A1109" i="2"/>
  <c r="B1109" i="2"/>
  <c r="A1113" i="2"/>
  <c r="B1113" i="2"/>
  <c r="A1117" i="2"/>
  <c r="B1117" i="2"/>
  <c r="A1121" i="2"/>
  <c r="B1121" i="2"/>
  <c r="A1125" i="2"/>
  <c r="B1125" i="2"/>
  <c r="A1129" i="2"/>
  <c r="B1129" i="2"/>
  <c r="A1133" i="2"/>
  <c r="B1133" i="2"/>
  <c r="A1137" i="2"/>
  <c r="B1137" i="2"/>
  <c r="A1141" i="2"/>
  <c r="B1141" i="2"/>
  <c r="A1145" i="2"/>
  <c r="B1145" i="2"/>
  <c r="A1149" i="2"/>
  <c r="B1149" i="2"/>
  <c r="A1153" i="2"/>
  <c r="B1153" i="2"/>
  <c r="A1157" i="2"/>
  <c r="B1157" i="2"/>
  <c r="A1161" i="2"/>
  <c r="B1161" i="2"/>
  <c r="A1165" i="2"/>
  <c r="B1165" i="2"/>
  <c r="A1169" i="2"/>
  <c r="B1169" i="2"/>
  <c r="A1173" i="2"/>
  <c r="B1173" i="2"/>
  <c r="A1177" i="2"/>
  <c r="B1177" i="2"/>
  <c r="A1181" i="2"/>
  <c r="B1181" i="2"/>
  <c r="A1185" i="2"/>
  <c r="B1185" i="2"/>
  <c r="A1189" i="2"/>
  <c r="B1189" i="2"/>
  <c r="A1193" i="2"/>
  <c r="B1193" i="2"/>
  <c r="A1197" i="2"/>
  <c r="B1197" i="2"/>
  <c r="A1201" i="2"/>
  <c r="B1201" i="2"/>
  <c r="A1205" i="2"/>
  <c r="B1205" i="2"/>
  <c r="A1209" i="2"/>
  <c r="B1209" i="2"/>
  <c r="A1213" i="2"/>
  <c r="B1213" i="2"/>
  <c r="A1217" i="2"/>
  <c r="B1217" i="2"/>
  <c r="A1221" i="2"/>
  <c r="B1221" i="2"/>
  <c r="A1225" i="2"/>
  <c r="B1225" i="2"/>
  <c r="A1229" i="2"/>
  <c r="B1229" i="2"/>
  <c r="A1233" i="2"/>
  <c r="B1233" i="2"/>
  <c r="A1237" i="2"/>
  <c r="B1237" i="2"/>
  <c r="A1241" i="2"/>
  <c r="B1241" i="2"/>
  <c r="A1245" i="2"/>
  <c r="B1245" i="2"/>
  <c r="A1249" i="2"/>
  <c r="B1249" i="2"/>
  <c r="A1253" i="2"/>
  <c r="B1253" i="2"/>
  <c r="A1257" i="2"/>
  <c r="B1257" i="2"/>
  <c r="A1261" i="2"/>
  <c r="B1261" i="2"/>
  <c r="A1265" i="2"/>
  <c r="B1265" i="2"/>
  <c r="A1269" i="2"/>
  <c r="B1269" i="2"/>
  <c r="A1273" i="2"/>
  <c r="B1273" i="2"/>
  <c r="A1277" i="2"/>
  <c r="B1277" i="2"/>
  <c r="A1281" i="2"/>
  <c r="B1281" i="2"/>
  <c r="A1285" i="2"/>
  <c r="B1285" i="2"/>
  <c r="A1289" i="2"/>
  <c r="B1289" i="2"/>
  <c r="A1293" i="2"/>
  <c r="B1293" i="2"/>
  <c r="A1297" i="2"/>
  <c r="B1297" i="2"/>
  <c r="A1301" i="2"/>
  <c r="B1301" i="2"/>
  <c r="A1305" i="2"/>
  <c r="B1305" i="2"/>
  <c r="A1309" i="2"/>
  <c r="B1309" i="2"/>
  <c r="A1313" i="2"/>
  <c r="B1313" i="2"/>
  <c r="A1317" i="2"/>
  <c r="B1317" i="2"/>
  <c r="A1321" i="2"/>
  <c r="B1321" i="2"/>
  <c r="A1325" i="2"/>
  <c r="B1325" i="2"/>
  <c r="A1329" i="2"/>
  <c r="B1329" i="2"/>
  <c r="A1333" i="2"/>
  <c r="B1333" i="2"/>
  <c r="A1337" i="2"/>
  <c r="B1337" i="2"/>
  <c r="A1341" i="2"/>
  <c r="B1341" i="2"/>
  <c r="A1345" i="2"/>
  <c r="B1345" i="2"/>
  <c r="A1349" i="2"/>
  <c r="B1349" i="2"/>
  <c r="A1353" i="2"/>
  <c r="B1353" i="2"/>
  <c r="A1357" i="2"/>
  <c r="B1357" i="2"/>
  <c r="A1361" i="2"/>
  <c r="B1361" i="2"/>
  <c r="A1365" i="2"/>
  <c r="B1365" i="2"/>
  <c r="A1369" i="2"/>
  <c r="B1369" i="2"/>
  <c r="A1373" i="2"/>
  <c r="B1373" i="2"/>
  <c r="A1377" i="2"/>
  <c r="B1377" i="2"/>
  <c r="A1381" i="2"/>
  <c r="B1381" i="2"/>
  <c r="A1385" i="2"/>
  <c r="B1385" i="2"/>
  <c r="A1389" i="2"/>
  <c r="B1389" i="2"/>
  <c r="A1393" i="2"/>
  <c r="B1393" i="2"/>
  <c r="A1397" i="2"/>
  <c r="B1397" i="2"/>
  <c r="A1401" i="2"/>
  <c r="B1401" i="2"/>
  <c r="A1405" i="2"/>
  <c r="B1405" i="2"/>
  <c r="A1409" i="2"/>
  <c r="B1409" i="2"/>
  <c r="A1413" i="2"/>
  <c r="B1413" i="2"/>
  <c r="A1417" i="2"/>
  <c r="B1417" i="2"/>
  <c r="A1421" i="2"/>
  <c r="B1421" i="2"/>
  <c r="A1425" i="2"/>
  <c r="B1425" i="2"/>
  <c r="A1429" i="2"/>
  <c r="B1429" i="2"/>
  <c r="A1433" i="2"/>
  <c r="B1433" i="2"/>
  <c r="A1437" i="2"/>
  <c r="B1437" i="2"/>
  <c r="A1441" i="2"/>
  <c r="B1441" i="2"/>
  <c r="A1445" i="2"/>
  <c r="B1445" i="2"/>
  <c r="A1449" i="2"/>
  <c r="B1449" i="2"/>
  <c r="A1453" i="2"/>
  <c r="B1453" i="2"/>
  <c r="A1457" i="2"/>
  <c r="B1457" i="2"/>
  <c r="A1461" i="2"/>
  <c r="B1461" i="2"/>
  <c r="A1465" i="2"/>
  <c r="B1465" i="2"/>
  <c r="A1469" i="2"/>
  <c r="B1469" i="2"/>
  <c r="A1473" i="2"/>
  <c r="B1473" i="2"/>
  <c r="A1477" i="2"/>
  <c r="B1477" i="2"/>
  <c r="A1481" i="2"/>
  <c r="B1481" i="2"/>
  <c r="A1485" i="2"/>
  <c r="B1485" i="2"/>
  <c r="A1489" i="2"/>
  <c r="B1489" i="2"/>
  <c r="A1493" i="2"/>
  <c r="B1493" i="2"/>
  <c r="A1497" i="2"/>
  <c r="B1497" i="2"/>
  <c r="A1501" i="2"/>
  <c r="B1501" i="2"/>
  <c r="A1505" i="2"/>
  <c r="B1505" i="2"/>
  <c r="A1509" i="2"/>
  <c r="B1509" i="2"/>
  <c r="A1513" i="2"/>
  <c r="B1513" i="2"/>
  <c r="A1517" i="2"/>
  <c r="B1517" i="2"/>
  <c r="A1521" i="2"/>
  <c r="B1521" i="2"/>
  <c r="A1525" i="2"/>
  <c r="B1525" i="2"/>
  <c r="A1529" i="2"/>
  <c r="B1529" i="2"/>
  <c r="A1533" i="2"/>
  <c r="B1533" i="2"/>
  <c r="A1537" i="2"/>
  <c r="B1537" i="2"/>
  <c r="A1541" i="2"/>
  <c r="B1541" i="2"/>
  <c r="A1545" i="2"/>
  <c r="B1545" i="2"/>
  <c r="A1549" i="2"/>
  <c r="B1549" i="2"/>
  <c r="A1553" i="2"/>
  <c r="B1553" i="2"/>
  <c r="A1557" i="2"/>
  <c r="B1557" i="2"/>
  <c r="A1561" i="2"/>
  <c r="B1561" i="2"/>
  <c r="A1565" i="2"/>
  <c r="B1565" i="2"/>
  <c r="A1569" i="2"/>
  <c r="B1569" i="2"/>
  <c r="A1573" i="2"/>
  <c r="B1573" i="2"/>
  <c r="A1577" i="2"/>
  <c r="B1577" i="2"/>
  <c r="A1581" i="2"/>
  <c r="B1581" i="2"/>
  <c r="A1585" i="2"/>
  <c r="B1585" i="2"/>
  <c r="A1589" i="2"/>
  <c r="B1589" i="2"/>
  <c r="A1593" i="2"/>
  <c r="B1593" i="2"/>
  <c r="A1596" i="2"/>
  <c r="B1596" i="2"/>
  <c r="A1598" i="2"/>
  <c r="B1598" i="2"/>
  <c r="A1600" i="2"/>
  <c r="B1600" i="2"/>
  <c r="A1602" i="2"/>
  <c r="B1602" i="2"/>
  <c r="A1604" i="2"/>
  <c r="B1604" i="2"/>
  <c r="A1606" i="2"/>
  <c r="B1606" i="2"/>
  <c r="A1614" i="2"/>
  <c r="B1614" i="2"/>
  <c r="A1622" i="2"/>
  <c r="B1622" i="2"/>
  <c r="A452" i="2"/>
  <c r="B452" i="2"/>
  <c r="A456" i="2"/>
  <c r="B456" i="2"/>
  <c r="A460" i="2"/>
  <c r="B460" i="2"/>
  <c r="A464" i="2"/>
  <c r="B464" i="2"/>
  <c r="A468" i="2"/>
  <c r="B468" i="2"/>
  <c r="A472" i="2"/>
  <c r="B472" i="2"/>
  <c r="A476" i="2"/>
  <c r="B476" i="2"/>
  <c r="A480" i="2"/>
  <c r="B480" i="2"/>
  <c r="A484" i="2"/>
  <c r="B484" i="2"/>
  <c r="A488" i="2"/>
  <c r="B488" i="2"/>
  <c r="A492" i="2"/>
  <c r="B492" i="2"/>
  <c r="A496" i="2"/>
  <c r="B496" i="2"/>
  <c r="A500" i="2"/>
  <c r="B500" i="2"/>
  <c r="A504" i="2"/>
  <c r="B504" i="2"/>
  <c r="A508" i="2"/>
  <c r="B508" i="2"/>
  <c r="A512" i="2"/>
  <c r="B512" i="2"/>
  <c r="A516" i="2"/>
  <c r="B516" i="2"/>
  <c r="A520" i="2"/>
  <c r="B520" i="2"/>
  <c r="A524" i="2"/>
  <c r="B524" i="2"/>
  <c r="A528" i="2"/>
  <c r="B528" i="2"/>
  <c r="A532" i="2"/>
  <c r="B532" i="2"/>
  <c r="A536" i="2"/>
  <c r="B536" i="2"/>
  <c r="A540" i="2"/>
  <c r="B540" i="2"/>
  <c r="A544" i="2"/>
  <c r="B544" i="2"/>
  <c r="A548" i="2"/>
  <c r="B548" i="2"/>
  <c r="A552" i="2"/>
  <c r="B552" i="2"/>
  <c r="A556" i="2"/>
  <c r="B556" i="2"/>
  <c r="A560" i="2"/>
  <c r="B560" i="2"/>
  <c r="A564" i="2"/>
  <c r="B564" i="2"/>
  <c r="A568" i="2"/>
  <c r="B568" i="2"/>
  <c r="A572" i="2"/>
  <c r="B572" i="2"/>
  <c r="A576" i="2"/>
  <c r="B576" i="2"/>
  <c r="A580" i="2"/>
  <c r="B580" i="2"/>
  <c r="A584" i="2"/>
  <c r="B584" i="2"/>
  <c r="A588" i="2"/>
  <c r="B588" i="2"/>
  <c r="A592" i="2"/>
  <c r="B592" i="2"/>
  <c r="A596" i="2"/>
  <c r="B596" i="2"/>
  <c r="A600" i="2"/>
  <c r="B600" i="2"/>
  <c r="A604" i="2"/>
  <c r="B604" i="2"/>
  <c r="A608" i="2"/>
  <c r="B608" i="2"/>
  <c r="A612" i="2"/>
  <c r="B612" i="2"/>
  <c r="A616" i="2"/>
  <c r="B616" i="2"/>
  <c r="A620" i="2"/>
  <c r="B620" i="2"/>
  <c r="A624" i="2"/>
  <c r="B624" i="2"/>
  <c r="A628" i="2"/>
  <c r="B628" i="2"/>
  <c r="A632" i="2"/>
  <c r="B632" i="2"/>
  <c r="A636" i="2"/>
  <c r="B636" i="2"/>
  <c r="A640" i="2"/>
  <c r="B640" i="2"/>
  <c r="A644" i="2"/>
  <c r="B644" i="2"/>
  <c r="A648" i="2"/>
  <c r="B648" i="2"/>
  <c r="A652" i="2"/>
  <c r="B652" i="2"/>
  <c r="A656" i="2"/>
  <c r="B656" i="2"/>
  <c r="A660" i="2"/>
  <c r="B660" i="2"/>
  <c r="A664" i="2"/>
  <c r="B664" i="2"/>
  <c r="A668" i="2"/>
  <c r="B668" i="2"/>
  <c r="A672" i="2"/>
  <c r="B672" i="2"/>
  <c r="A676" i="2"/>
  <c r="B676" i="2"/>
  <c r="A680" i="2"/>
  <c r="B680" i="2"/>
  <c r="A684" i="2"/>
  <c r="B684" i="2"/>
  <c r="A688" i="2"/>
  <c r="B688" i="2"/>
  <c r="A692" i="2"/>
  <c r="B692" i="2"/>
  <c r="A696" i="2"/>
  <c r="B696" i="2"/>
  <c r="A700" i="2"/>
  <c r="B700" i="2"/>
  <c r="A704" i="2"/>
  <c r="B704" i="2"/>
  <c r="A708" i="2"/>
  <c r="B708" i="2"/>
  <c r="A712" i="2"/>
  <c r="B712" i="2"/>
  <c r="A716" i="2"/>
  <c r="B716" i="2"/>
  <c r="A720" i="2"/>
  <c r="B720" i="2"/>
  <c r="A724" i="2"/>
  <c r="B724" i="2"/>
  <c r="A728" i="2"/>
  <c r="B728" i="2"/>
  <c r="A732" i="2"/>
  <c r="B732" i="2"/>
  <c r="A736" i="2"/>
  <c r="B736" i="2"/>
  <c r="A740" i="2"/>
  <c r="B740" i="2"/>
  <c r="A744" i="2"/>
  <c r="B744" i="2"/>
  <c r="A748" i="2"/>
  <c r="B748" i="2"/>
  <c r="A752" i="2"/>
  <c r="B752" i="2"/>
  <c r="A756" i="2"/>
  <c r="B756" i="2"/>
  <c r="A760" i="2"/>
  <c r="B760" i="2"/>
  <c r="A764" i="2"/>
  <c r="B764" i="2"/>
  <c r="A768" i="2"/>
  <c r="B768" i="2"/>
  <c r="A772" i="2"/>
  <c r="B772" i="2"/>
  <c r="A776" i="2"/>
  <c r="B776" i="2"/>
  <c r="A780" i="2"/>
  <c r="B780" i="2"/>
  <c r="A784" i="2"/>
  <c r="B784" i="2"/>
  <c r="A788" i="2"/>
  <c r="B788" i="2"/>
  <c r="A792" i="2"/>
  <c r="B792" i="2"/>
  <c r="A796" i="2"/>
  <c r="B796" i="2"/>
  <c r="A800" i="2"/>
  <c r="B800" i="2"/>
  <c r="A804" i="2"/>
  <c r="B804" i="2"/>
  <c r="A808" i="2"/>
  <c r="B808" i="2"/>
  <c r="A812" i="2"/>
  <c r="B812" i="2"/>
  <c r="A816" i="2"/>
  <c r="B816" i="2"/>
  <c r="A820" i="2"/>
  <c r="B820" i="2"/>
  <c r="A824" i="2"/>
  <c r="B824" i="2"/>
  <c r="A828" i="2"/>
  <c r="B828" i="2"/>
  <c r="A832" i="2"/>
  <c r="B832" i="2"/>
  <c r="A836" i="2"/>
  <c r="B836" i="2"/>
  <c r="A840" i="2"/>
  <c r="B840" i="2"/>
  <c r="A844" i="2"/>
  <c r="B844" i="2"/>
  <c r="A848" i="2"/>
  <c r="B848" i="2"/>
  <c r="A852" i="2"/>
  <c r="B852" i="2"/>
  <c r="A856" i="2"/>
  <c r="B856" i="2"/>
  <c r="A860" i="2"/>
  <c r="B860" i="2"/>
  <c r="A864" i="2"/>
  <c r="B864" i="2"/>
  <c r="A868" i="2"/>
  <c r="B868" i="2"/>
  <c r="A872" i="2"/>
  <c r="B872" i="2"/>
  <c r="A876" i="2"/>
  <c r="B876" i="2"/>
  <c r="A880" i="2"/>
  <c r="B880" i="2"/>
  <c r="A884" i="2"/>
  <c r="B884" i="2"/>
  <c r="A888" i="2"/>
  <c r="B888" i="2"/>
  <c r="A892" i="2"/>
  <c r="B892" i="2"/>
  <c r="A896" i="2"/>
  <c r="B896" i="2"/>
  <c r="A900" i="2"/>
  <c r="B900" i="2"/>
  <c r="A904" i="2"/>
  <c r="B904" i="2"/>
  <c r="A908" i="2"/>
  <c r="B908" i="2"/>
  <c r="A912" i="2"/>
  <c r="B912" i="2"/>
  <c r="A916" i="2"/>
  <c r="B916" i="2"/>
  <c r="A920" i="2"/>
  <c r="B920" i="2"/>
  <c r="A924" i="2"/>
  <c r="B924" i="2"/>
  <c r="A928" i="2"/>
  <c r="B928" i="2"/>
  <c r="A932" i="2"/>
  <c r="B932" i="2"/>
  <c r="A936" i="2"/>
  <c r="B936" i="2"/>
  <c r="A940" i="2"/>
  <c r="B940" i="2"/>
  <c r="A944" i="2"/>
  <c r="B944" i="2"/>
  <c r="A948" i="2"/>
  <c r="B948" i="2"/>
  <c r="A952" i="2"/>
  <c r="B952" i="2"/>
  <c r="A956" i="2"/>
  <c r="B956" i="2"/>
  <c r="A960" i="2"/>
  <c r="B960" i="2"/>
  <c r="A964" i="2"/>
  <c r="B964" i="2"/>
  <c r="A968" i="2"/>
  <c r="B968" i="2"/>
  <c r="A972" i="2"/>
  <c r="B972" i="2"/>
  <c r="A976" i="2"/>
  <c r="B976" i="2"/>
  <c r="A980" i="2"/>
  <c r="B980" i="2"/>
  <c r="A984" i="2"/>
  <c r="B984" i="2"/>
  <c r="A988" i="2"/>
  <c r="B988" i="2"/>
  <c r="A992" i="2"/>
  <c r="B992" i="2"/>
  <c r="A996" i="2"/>
  <c r="B996" i="2"/>
  <c r="A1000" i="2"/>
  <c r="B1000" i="2"/>
  <c r="A1004" i="2"/>
  <c r="B1004" i="2"/>
  <c r="A1008" i="2"/>
  <c r="B1008" i="2"/>
  <c r="A1012" i="2"/>
  <c r="B1012" i="2"/>
  <c r="A1016" i="2"/>
  <c r="B1016" i="2"/>
  <c r="A1020" i="2"/>
  <c r="B1020" i="2"/>
  <c r="A1024" i="2"/>
  <c r="B1024" i="2"/>
  <c r="A1028" i="2"/>
  <c r="B1028" i="2"/>
  <c r="A1032" i="2"/>
  <c r="B1032" i="2"/>
  <c r="A1036" i="2"/>
  <c r="B1036" i="2"/>
  <c r="A1040" i="2"/>
  <c r="B1040" i="2"/>
  <c r="A1044" i="2"/>
  <c r="B1044" i="2"/>
  <c r="A1048" i="2"/>
  <c r="B1048" i="2"/>
  <c r="A1052" i="2"/>
  <c r="B1052" i="2"/>
  <c r="A1056" i="2"/>
  <c r="B1056" i="2"/>
  <c r="A1060" i="2"/>
  <c r="B1060" i="2"/>
  <c r="A1064" i="2"/>
  <c r="B1064" i="2"/>
  <c r="A1068" i="2"/>
  <c r="B1068" i="2"/>
  <c r="A1072" i="2"/>
  <c r="B1072" i="2"/>
  <c r="A1076" i="2"/>
  <c r="B1076" i="2"/>
  <c r="A1080" i="2"/>
  <c r="B1080" i="2"/>
  <c r="A1084" i="2"/>
  <c r="B1084" i="2"/>
  <c r="A1088" i="2"/>
  <c r="B1088" i="2"/>
  <c r="A1092" i="2"/>
  <c r="B1092" i="2"/>
  <c r="A1096" i="2"/>
  <c r="B1096" i="2"/>
  <c r="A1100" i="2"/>
  <c r="B1100" i="2"/>
  <c r="A1104" i="2"/>
  <c r="B1104" i="2"/>
  <c r="A1108" i="2"/>
  <c r="B1108" i="2"/>
  <c r="A1112" i="2"/>
  <c r="B1112" i="2"/>
  <c r="A1116" i="2"/>
  <c r="B1116" i="2"/>
  <c r="A1120" i="2"/>
  <c r="B1120" i="2"/>
  <c r="A1124" i="2"/>
  <c r="B1124" i="2"/>
  <c r="A1128" i="2"/>
  <c r="B1128" i="2"/>
  <c r="A1132" i="2"/>
  <c r="B1132" i="2"/>
  <c r="A1136" i="2"/>
  <c r="B1136" i="2"/>
  <c r="A1140" i="2"/>
  <c r="B1140" i="2"/>
  <c r="A1144" i="2"/>
  <c r="B1144" i="2"/>
  <c r="A1148" i="2"/>
  <c r="B1148" i="2"/>
  <c r="A1152" i="2"/>
  <c r="B1152" i="2"/>
  <c r="A1156" i="2"/>
  <c r="B1156" i="2"/>
  <c r="A1160" i="2"/>
  <c r="B1160" i="2"/>
  <c r="A1164" i="2"/>
  <c r="B1164" i="2"/>
  <c r="A1168" i="2"/>
  <c r="B1168" i="2"/>
  <c r="A1172" i="2"/>
  <c r="B1172" i="2"/>
  <c r="A1176" i="2"/>
  <c r="B1176" i="2"/>
  <c r="A1180" i="2"/>
  <c r="B1180" i="2"/>
  <c r="A1184" i="2"/>
  <c r="B1184" i="2"/>
  <c r="A1188" i="2"/>
  <c r="B1188" i="2"/>
  <c r="A1192" i="2"/>
  <c r="B1192" i="2"/>
  <c r="A1196" i="2"/>
  <c r="B1196" i="2"/>
  <c r="A1200" i="2"/>
  <c r="B1200" i="2"/>
  <c r="A1204" i="2"/>
  <c r="B1204" i="2"/>
  <c r="A1208" i="2"/>
  <c r="B1208" i="2"/>
  <c r="A1212" i="2"/>
  <c r="B1212" i="2"/>
  <c r="A1216" i="2"/>
  <c r="B1216" i="2"/>
  <c r="A1220" i="2"/>
  <c r="B1220" i="2"/>
  <c r="A1224" i="2"/>
  <c r="B1224" i="2"/>
  <c r="A1228" i="2"/>
  <c r="B1228" i="2"/>
  <c r="A1232" i="2"/>
  <c r="B1232" i="2"/>
  <c r="A1236" i="2"/>
  <c r="B1236" i="2"/>
  <c r="A1240" i="2"/>
  <c r="B1240" i="2"/>
  <c r="A1244" i="2"/>
  <c r="B1244" i="2"/>
  <c r="A1248" i="2"/>
  <c r="B1248" i="2"/>
  <c r="A1252" i="2"/>
  <c r="B1252" i="2"/>
  <c r="A1256" i="2"/>
  <c r="B1256" i="2"/>
  <c r="A1260" i="2"/>
  <c r="B1260" i="2"/>
  <c r="A1264" i="2"/>
  <c r="B1264" i="2"/>
  <c r="A1268" i="2"/>
  <c r="B1268" i="2"/>
  <c r="A1272" i="2"/>
  <c r="B1272" i="2"/>
  <c r="A1276" i="2"/>
  <c r="B1276" i="2"/>
  <c r="A1280" i="2"/>
  <c r="B1280" i="2"/>
  <c r="A1284" i="2"/>
  <c r="B1284" i="2"/>
  <c r="A1288" i="2"/>
  <c r="B1288" i="2"/>
  <c r="A1292" i="2"/>
  <c r="B1292" i="2"/>
  <c r="A1296" i="2"/>
  <c r="B1296" i="2"/>
  <c r="A1300" i="2"/>
  <c r="B1300" i="2"/>
  <c r="A1304" i="2"/>
  <c r="B1304" i="2"/>
  <c r="A1308" i="2"/>
  <c r="B1308" i="2"/>
  <c r="A1312" i="2"/>
  <c r="B1312" i="2"/>
  <c r="A1316" i="2"/>
  <c r="B1316" i="2"/>
  <c r="A1320" i="2"/>
  <c r="B1320" i="2"/>
  <c r="A1324" i="2"/>
  <c r="B1324" i="2"/>
  <c r="A1328" i="2"/>
  <c r="B1328" i="2"/>
  <c r="A1332" i="2"/>
  <c r="B1332" i="2"/>
  <c r="A1336" i="2"/>
  <c r="B1336" i="2"/>
  <c r="A1340" i="2"/>
  <c r="B1340" i="2"/>
  <c r="A1344" i="2"/>
  <c r="B1344" i="2"/>
  <c r="A1348" i="2"/>
  <c r="B1348" i="2"/>
  <c r="A1352" i="2"/>
  <c r="B1352" i="2"/>
  <c r="A1356" i="2"/>
  <c r="B1356" i="2"/>
  <c r="A1360" i="2"/>
  <c r="B1360" i="2"/>
  <c r="A1364" i="2"/>
  <c r="B1364" i="2"/>
  <c r="A1368" i="2"/>
  <c r="B1368" i="2"/>
  <c r="A1372" i="2"/>
  <c r="B1372" i="2"/>
  <c r="A1376" i="2"/>
  <c r="B1376" i="2"/>
  <c r="A1380" i="2"/>
  <c r="B1380" i="2"/>
  <c r="A1384" i="2"/>
  <c r="B1384" i="2"/>
  <c r="A1388" i="2"/>
  <c r="B1388" i="2"/>
  <c r="A1392" i="2"/>
  <c r="B1392" i="2"/>
  <c r="A1396" i="2"/>
  <c r="B1396" i="2"/>
  <c r="A1400" i="2"/>
  <c r="B1400" i="2"/>
  <c r="A1404" i="2"/>
  <c r="B1404" i="2"/>
  <c r="A1408" i="2"/>
  <c r="B1408" i="2"/>
  <c r="A1412" i="2"/>
  <c r="B1412" i="2"/>
  <c r="A1416" i="2"/>
  <c r="B1416" i="2"/>
  <c r="A1420" i="2"/>
  <c r="B1420" i="2"/>
  <c r="A1424" i="2"/>
  <c r="B1424" i="2"/>
  <c r="A1428" i="2"/>
  <c r="B1428" i="2"/>
  <c r="A1432" i="2"/>
  <c r="B1432" i="2"/>
  <c r="A1436" i="2"/>
  <c r="B1436" i="2"/>
  <c r="A1440" i="2"/>
  <c r="B1440" i="2"/>
  <c r="A1444" i="2"/>
  <c r="B1444" i="2"/>
  <c r="A1448" i="2"/>
  <c r="B1448" i="2"/>
  <c r="A1452" i="2"/>
  <c r="B1452" i="2"/>
  <c r="A1456" i="2"/>
  <c r="B1456" i="2"/>
  <c r="A1460" i="2"/>
  <c r="B1460" i="2"/>
  <c r="A1464" i="2"/>
  <c r="B1464" i="2"/>
  <c r="A1468" i="2"/>
  <c r="B1468" i="2"/>
  <c r="A1472" i="2"/>
  <c r="B1472" i="2"/>
  <c r="A1476" i="2"/>
  <c r="B1476" i="2"/>
  <c r="A1480" i="2"/>
  <c r="B1480" i="2"/>
  <c r="A1484" i="2"/>
  <c r="B1484" i="2"/>
  <c r="A1488" i="2"/>
  <c r="B1488" i="2"/>
  <c r="A1492" i="2"/>
  <c r="B1492" i="2"/>
  <c r="A1496" i="2"/>
  <c r="B1496" i="2"/>
  <c r="A1500" i="2"/>
  <c r="B1500" i="2"/>
  <c r="A1504" i="2"/>
  <c r="B1504" i="2"/>
  <c r="A1508" i="2"/>
  <c r="B1508" i="2"/>
  <c r="A1512" i="2"/>
  <c r="B1512" i="2"/>
  <c r="A1516" i="2"/>
  <c r="B1516" i="2"/>
  <c r="A1520" i="2"/>
  <c r="B1520" i="2"/>
  <c r="A1524" i="2"/>
  <c r="B1524" i="2"/>
  <c r="A1528" i="2"/>
  <c r="B1528" i="2"/>
  <c r="A1532" i="2"/>
  <c r="B1532" i="2"/>
  <c r="A1536" i="2"/>
  <c r="B1536" i="2"/>
  <c r="A1540" i="2"/>
  <c r="B1540" i="2"/>
  <c r="A1544" i="2"/>
  <c r="B1544" i="2"/>
  <c r="A1548" i="2"/>
  <c r="B1548" i="2"/>
  <c r="A1552" i="2"/>
  <c r="B1552" i="2"/>
  <c r="A1556" i="2"/>
  <c r="B1556" i="2"/>
  <c r="A1560" i="2"/>
  <c r="B1560" i="2"/>
  <c r="A1564" i="2"/>
  <c r="B1564" i="2"/>
  <c r="A1568" i="2"/>
  <c r="B1568" i="2"/>
  <c r="A1572" i="2"/>
  <c r="B1572" i="2"/>
  <c r="A1576" i="2"/>
  <c r="B1576" i="2"/>
  <c r="A1580" i="2"/>
  <c r="B1580" i="2"/>
  <c r="A1584" i="2"/>
  <c r="B1584" i="2"/>
  <c r="A1588" i="2"/>
  <c r="B1588" i="2"/>
  <c r="A1592" i="2"/>
  <c r="B1592" i="2"/>
  <c r="A451" i="2"/>
  <c r="E451" i="2" s="1"/>
  <c r="B451" i="2"/>
  <c r="A455" i="2"/>
  <c r="E455" i="2" s="1"/>
  <c r="B455" i="2"/>
  <c r="A459" i="2"/>
  <c r="E459" i="2" s="1"/>
  <c r="B459" i="2"/>
  <c r="A463" i="2"/>
  <c r="E463" i="2" s="1"/>
  <c r="B463" i="2"/>
  <c r="A467" i="2"/>
  <c r="E467" i="2" s="1"/>
  <c r="B467" i="2"/>
  <c r="A471" i="2"/>
  <c r="E471" i="2" s="1"/>
  <c r="B471" i="2"/>
  <c r="A475" i="2"/>
  <c r="E475" i="2" s="1"/>
  <c r="B475" i="2"/>
  <c r="A479" i="2"/>
  <c r="E479" i="2" s="1"/>
  <c r="B479" i="2"/>
  <c r="A483" i="2"/>
  <c r="E483" i="2" s="1"/>
  <c r="B483" i="2"/>
  <c r="A487" i="2"/>
  <c r="E487" i="2" s="1"/>
  <c r="B487" i="2"/>
  <c r="A491" i="2"/>
  <c r="E491" i="2" s="1"/>
  <c r="B491" i="2"/>
  <c r="A495" i="2"/>
  <c r="E495" i="2" s="1"/>
  <c r="B495" i="2"/>
  <c r="A499" i="2"/>
  <c r="E499" i="2" s="1"/>
  <c r="B499" i="2"/>
  <c r="A503" i="2"/>
  <c r="E503" i="2" s="1"/>
  <c r="B503" i="2"/>
  <c r="A507" i="2"/>
  <c r="E507" i="2" s="1"/>
  <c r="B507" i="2"/>
  <c r="A511" i="2"/>
  <c r="E511" i="2" s="1"/>
  <c r="B511" i="2"/>
  <c r="A515" i="2"/>
  <c r="E515" i="2" s="1"/>
  <c r="B515" i="2"/>
  <c r="A519" i="2"/>
  <c r="E519" i="2" s="1"/>
  <c r="B519" i="2"/>
  <c r="A523" i="2"/>
  <c r="E523" i="2" s="1"/>
  <c r="B523" i="2"/>
  <c r="A527" i="2"/>
  <c r="E527" i="2" s="1"/>
  <c r="B527" i="2"/>
  <c r="A531" i="2"/>
  <c r="E531" i="2" s="1"/>
  <c r="B531" i="2"/>
  <c r="A535" i="2"/>
  <c r="E535" i="2" s="1"/>
  <c r="B535" i="2"/>
  <c r="A539" i="2"/>
  <c r="E539" i="2" s="1"/>
  <c r="B539" i="2"/>
  <c r="A543" i="2"/>
  <c r="E543" i="2" s="1"/>
  <c r="B543" i="2"/>
  <c r="A547" i="2"/>
  <c r="E547" i="2" s="1"/>
  <c r="B547" i="2"/>
  <c r="A551" i="2"/>
  <c r="E551" i="2" s="1"/>
  <c r="B551" i="2"/>
  <c r="A555" i="2"/>
  <c r="E555" i="2" s="1"/>
  <c r="B555" i="2"/>
  <c r="A559" i="2"/>
  <c r="E559" i="2" s="1"/>
  <c r="B559" i="2"/>
  <c r="A563" i="2"/>
  <c r="E563" i="2" s="1"/>
  <c r="B563" i="2"/>
  <c r="A567" i="2"/>
  <c r="E567" i="2" s="1"/>
  <c r="B567" i="2"/>
  <c r="A571" i="2"/>
  <c r="E571" i="2" s="1"/>
  <c r="B571" i="2"/>
  <c r="A575" i="2"/>
  <c r="E575" i="2" s="1"/>
  <c r="B575" i="2"/>
  <c r="A579" i="2"/>
  <c r="E579" i="2" s="1"/>
  <c r="B579" i="2"/>
  <c r="A583" i="2"/>
  <c r="E583" i="2" s="1"/>
  <c r="B583" i="2"/>
  <c r="A587" i="2"/>
  <c r="E587" i="2" s="1"/>
  <c r="B587" i="2"/>
  <c r="A591" i="2"/>
  <c r="E591" i="2" s="1"/>
  <c r="B591" i="2"/>
  <c r="A595" i="2"/>
  <c r="E595" i="2" s="1"/>
  <c r="B595" i="2"/>
  <c r="A599" i="2"/>
  <c r="E599" i="2" s="1"/>
  <c r="B599" i="2"/>
  <c r="A603" i="2"/>
  <c r="E603" i="2" s="1"/>
  <c r="B603" i="2"/>
  <c r="A607" i="2"/>
  <c r="E607" i="2" s="1"/>
  <c r="B607" i="2"/>
  <c r="A611" i="2"/>
  <c r="E611" i="2" s="1"/>
  <c r="B611" i="2"/>
  <c r="A615" i="2"/>
  <c r="E615" i="2" s="1"/>
  <c r="B615" i="2"/>
  <c r="A619" i="2"/>
  <c r="E619" i="2" s="1"/>
  <c r="B619" i="2"/>
  <c r="A623" i="2"/>
  <c r="E623" i="2" s="1"/>
  <c r="B623" i="2"/>
  <c r="A627" i="2"/>
  <c r="E627" i="2" s="1"/>
  <c r="B627" i="2"/>
  <c r="A631" i="2"/>
  <c r="E631" i="2" s="1"/>
  <c r="B631" i="2"/>
  <c r="A635" i="2"/>
  <c r="E635" i="2" s="1"/>
  <c r="B635" i="2"/>
  <c r="A639" i="2"/>
  <c r="E639" i="2" s="1"/>
  <c r="B639" i="2"/>
  <c r="A643" i="2"/>
  <c r="E643" i="2" s="1"/>
  <c r="B643" i="2"/>
  <c r="A647" i="2"/>
  <c r="E647" i="2" s="1"/>
  <c r="B647" i="2"/>
  <c r="A651" i="2"/>
  <c r="E651" i="2" s="1"/>
  <c r="B651" i="2"/>
  <c r="A655" i="2"/>
  <c r="E655" i="2" s="1"/>
  <c r="B655" i="2"/>
  <c r="A659" i="2"/>
  <c r="E659" i="2" s="1"/>
  <c r="B659" i="2"/>
  <c r="A663" i="2"/>
  <c r="E663" i="2" s="1"/>
  <c r="B663" i="2"/>
  <c r="A667" i="2"/>
  <c r="E667" i="2" s="1"/>
  <c r="B667" i="2"/>
  <c r="A671" i="2"/>
  <c r="E671" i="2" s="1"/>
  <c r="B671" i="2"/>
  <c r="A675" i="2"/>
  <c r="E675" i="2" s="1"/>
  <c r="B675" i="2"/>
  <c r="A679" i="2"/>
  <c r="E679" i="2" s="1"/>
  <c r="B679" i="2"/>
  <c r="A683" i="2"/>
  <c r="E683" i="2" s="1"/>
  <c r="B683" i="2"/>
  <c r="A687" i="2"/>
  <c r="E687" i="2" s="1"/>
  <c r="B687" i="2"/>
  <c r="A691" i="2"/>
  <c r="E691" i="2" s="1"/>
  <c r="B691" i="2"/>
  <c r="A695" i="2"/>
  <c r="E695" i="2" s="1"/>
  <c r="B695" i="2"/>
  <c r="A699" i="2"/>
  <c r="E699" i="2" s="1"/>
  <c r="B699" i="2"/>
  <c r="A703" i="2"/>
  <c r="E703" i="2" s="1"/>
  <c r="B703" i="2"/>
  <c r="A707" i="2"/>
  <c r="E707" i="2" s="1"/>
  <c r="B707" i="2"/>
  <c r="A711" i="2"/>
  <c r="E711" i="2" s="1"/>
  <c r="B711" i="2"/>
  <c r="A715" i="2"/>
  <c r="E715" i="2" s="1"/>
  <c r="B715" i="2"/>
  <c r="A719" i="2"/>
  <c r="E719" i="2" s="1"/>
  <c r="B719" i="2"/>
  <c r="A723" i="2"/>
  <c r="E723" i="2" s="1"/>
  <c r="B723" i="2"/>
  <c r="A727" i="2"/>
  <c r="E727" i="2" s="1"/>
  <c r="B727" i="2"/>
  <c r="A731" i="2"/>
  <c r="E731" i="2" s="1"/>
  <c r="B731" i="2"/>
  <c r="A735" i="2"/>
  <c r="E735" i="2" s="1"/>
  <c r="B735" i="2"/>
  <c r="A739" i="2"/>
  <c r="E739" i="2" s="1"/>
  <c r="B739" i="2"/>
  <c r="A743" i="2"/>
  <c r="E743" i="2" s="1"/>
  <c r="B743" i="2"/>
  <c r="A747" i="2"/>
  <c r="E747" i="2" s="1"/>
  <c r="B747" i="2"/>
  <c r="A751" i="2"/>
  <c r="E751" i="2" s="1"/>
  <c r="B751" i="2"/>
  <c r="A755" i="2"/>
  <c r="E755" i="2" s="1"/>
  <c r="B755" i="2"/>
  <c r="A759" i="2"/>
  <c r="E759" i="2" s="1"/>
  <c r="B759" i="2"/>
  <c r="A763" i="2"/>
  <c r="E763" i="2" s="1"/>
  <c r="B763" i="2"/>
  <c r="A767" i="2"/>
  <c r="E767" i="2" s="1"/>
  <c r="B767" i="2"/>
  <c r="A771" i="2"/>
  <c r="E771" i="2" s="1"/>
  <c r="B771" i="2"/>
  <c r="A775" i="2"/>
  <c r="E775" i="2" s="1"/>
  <c r="B775" i="2"/>
  <c r="A779" i="2"/>
  <c r="E779" i="2" s="1"/>
  <c r="B779" i="2"/>
  <c r="A783" i="2"/>
  <c r="E783" i="2" s="1"/>
  <c r="B783" i="2"/>
  <c r="A787" i="2"/>
  <c r="E787" i="2" s="1"/>
  <c r="B787" i="2"/>
  <c r="A791" i="2"/>
  <c r="E791" i="2" s="1"/>
  <c r="B791" i="2"/>
  <c r="A795" i="2"/>
  <c r="E795" i="2" s="1"/>
  <c r="B795" i="2"/>
  <c r="A799" i="2"/>
  <c r="E799" i="2" s="1"/>
  <c r="B799" i="2"/>
  <c r="A803" i="2"/>
  <c r="E803" i="2" s="1"/>
  <c r="B803" i="2"/>
  <c r="A807" i="2"/>
  <c r="E807" i="2" s="1"/>
  <c r="B807" i="2"/>
  <c r="A811" i="2"/>
  <c r="E811" i="2" s="1"/>
  <c r="B811" i="2"/>
  <c r="A815" i="2"/>
  <c r="E815" i="2" s="1"/>
  <c r="B815" i="2"/>
  <c r="A819" i="2"/>
  <c r="E819" i="2" s="1"/>
  <c r="B819" i="2"/>
  <c r="A823" i="2"/>
  <c r="E823" i="2" s="1"/>
  <c r="B823" i="2"/>
  <c r="A827" i="2"/>
  <c r="E827" i="2" s="1"/>
  <c r="B827" i="2"/>
  <c r="A831" i="2"/>
  <c r="E831" i="2" s="1"/>
  <c r="B831" i="2"/>
  <c r="A835" i="2"/>
  <c r="E835" i="2" s="1"/>
  <c r="B835" i="2"/>
  <c r="A839" i="2"/>
  <c r="E839" i="2" s="1"/>
  <c r="B839" i="2"/>
  <c r="A843" i="2"/>
  <c r="E843" i="2" s="1"/>
  <c r="B843" i="2"/>
  <c r="A847" i="2"/>
  <c r="E847" i="2" s="1"/>
  <c r="B847" i="2"/>
  <c r="A851" i="2"/>
  <c r="E851" i="2" s="1"/>
  <c r="B851" i="2"/>
  <c r="A855" i="2"/>
  <c r="E855" i="2" s="1"/>
  <c r="B855" i="2"/>
  <c r="A859" i="2"/>
  <c r="E859" i="2" s="1"/>
  <c r="B859" i="2"/>
  <c r="A863" i="2"/>
  <c r="E863" i="2" s="1"/>
  <c r="B863" i="2"/>
  <c r="A867" i="2"/>
  <c r="E867" i="2" s="1"/>
  <c r="B867" i="2"/>
  <c r="A871" i="2"/>
  <c r="E871" i="2" s="1"/>
  <c r="B871" i="2"/>
  <c r="A875" i="2"/>
  <c r="E875" i="2" s="1"/>
  <c r="B875" i="2"/>
  <c r="A879" i="2"/>
  <c r="E879" i="2" s="1"/>
  <c r="B879" i="2"/>
  <c r="A883" i="2"/>
  <c r="E883" i="2" s="1"/>
  <c r="B883" i="2"/>
  <c r="A887" i="2"/>
  <c r="E887" i="2" s="1"/>
  <c r="B887" i="2"/>
  <c r="A891" i="2"/>
  <c r="E891" i="2" s="1"/>
  <c r="B891" i="2"/>
  <c r="A895" i="2"/>
  <c r="E895" i="2" s="1"/>
  <c r="B895" i="2"/>
  <c r="A899" i="2"/>
  <c r="E899" i="2" s="1"/>
  <c r="B899" i="2"/>
  <c r="A903" i="2"/>
  <c r="E903" i="2" s="1"/>
  <c r="B903" i="2"/>
  <c r="A907" i="2"/>
  <c r="E907" i="2" s="1"/>
  <c r="B907" i="2"/>
  <c r="A911" i="2"/>
  <c r="E911" i="2" s="1"/>
  <c r="B911" i="2"/>
  <c r="A915" i="2"/>
  <c r="E915" i="2" s="1"/>
  <c r="B915" i="2"/>
  <c r="A919" i="2"/>
  <c r="E919" i="2" s="1"/>
  <c r="B919" i="2"/>
  <c r="A923" i="2"/>
  <c r="E923" i="2" s="1"/>
  <c r="B923" i="2"/>
  <c r="A927" i="2"/>
  <c r="E927" i="2" s="1"/>
  <c r="B927" i="2"/>
  <c r="A931" i="2"/>
  <c r="E931" i="2" s="1"/>
  <c r="B931" i="2"/>
  <c r="A935" i="2"/>
  <c r="E935" i="2" s="1"/>
  <c r="B935" i="2"/>
  <c r="A939" i="2"/>
  <c r="E939" i="2" s="1"/>
  <c r="B939" i="2"/>
  <c r="A943" i="2"/>
  <c r="E943" i="2" s="1"/>
  <c r="B943" i="2"/>
  <c r="A947" i="2"/>
  <c r="E947" i="2" s="1"/>
  <c r="B947" i="2"/>
  <c r="A951" i="2"/>
  <c r="E951" i="2" s="1"/>
  <c r="B951" i="2"/>
  <c r="A955" i="2"/>
  <c r="E955" i="2" s="1"/>
  <c r="B955" i="2"/>
  <c r="A959" i="2"/>
  <c r="E959" i="2" s="1"/>
  <c r="B959" i="2"/>
  <c r="A963" i="2"/>
  <c r="E963" i="2" s="1"/>
  <c r="B963" i="2"/>
  <c r="A967" i="2"/>
  <c r="E967" i="2" s="1"/>
  <c r="B967" i="2"/>
  <c r="A971" i="2"/>
  <c r="E971" i="2" s="1"/>
  <c r="B971" i="2"/>
  <c r="A975" i="2"/>
  <c r="E975" i="2" s="1"/>
  <c r="B975" i="2"/>
  <c r="A979" i="2"/>
  <c r="E979" i="2" s="1"/>
  <c r="B979" i="2"/>
  <c r="A983" i="2"/>
  <c r="E983" i="2" s="1"/>
  <c r="B983" i="2"/>
  <c r="A987" i="2"/>
  <c r="E987" i="2" s="1"/>
  <c r="B987" i="2"/>
  <c r="A991" i="2"/>
  <c r="E991" i="2" s="1"/>
  <c r="B991" i="2"/>
  <c r="A995" i="2"/>
  <c r="E995" i="2" s="1"/>
  <c r="B995" i="2"/>
  <c r="A999" i="2"/>
  <c r="E999" i="2" s="1"/>
  <c r="B999" i="2"/>
  <c r="A1003" i="2"/>
  <c r="E1003" i="2" s="1"/>
  <c r="B1003" i="2"/>
  <c r="A1007" i="2"/>
  <c r="E1007" i="2" s="1"/>
  <c r="B1007" i="2"/>
  <c r="A1011" i="2"/>
  <c r="E1011" i="2" s="1"/>
  <c r="B1011" i="2"/>
  <c r="A1015" i="2"/>
  <c r="E1015" i="2" s="1"/>
  <c r="B1015" i="2"/>
  <c r="A1019" i="2"/>
  <c r="E1019" i="2" s="1"/>
  <c r="B1019" i="2"/>
  <c r="A1023" i="2"/>
  <c r="E1023" i="2" s="1"/>
  <c r="B1023" i="2"/>
  <c r="A1027" i="2"/>
  <c r="E1027" i="2" s="1"/>
  <c r="B1027" i="2"/>
  <c r="A1031" i="2"/>
  <c r="E1031" i="2" s="1"/>
  <c r="B1031" i="2"/>
  <c r="A1035" i="2"/>
  <c r="E1035" i="2" s="1"/>
  <c r="B1035" i="2"/>
  <c r="A1039" i="2"/>
  <c r="E1039" i="2" s="1"/>
  <c r="B1039" i="2"/>
  <c r="A1043" i="2"/>
  <c r="E1043" i="2" s="1"/>
  <c r="B1043" i="2"/>
  <c r="A1047" i="2"/>
  <c r="E1047" i="2" s="1"/>
  <c r="B1047" i="2"/>
  <c r="A1051" i="2"/>
  <c r="E1051" i="2" s="1"/>
  <c r="B1051" i="2"/>
  <c r="A1055" i="2"/>
  <c r="E1055" i="2" s="1"/>
  <c r="B1055" i="2"/>
  <c r="A1059" i="2"/>
  <c r="E1059" i="2" s="1"/>
  <c r="B1059" i="2"/>
  <c r="A1063" i="2"/>
  <c r="E1063" i="2" s="1"/>
  <c r="B1063" i="2"/>
  <c r="A1067" i="2"/>
  <c r="E1067" i="2" s="1"/>
  <c r="B1067" i="2"/>
  <c r="A1071" i="2"/>
  <c r="E1071" i="2" s="1"/>
  <c r="B1071" i="2"/>
  <c r="A1075" i="2"/>
  <c r="E1075" i="2" s="1"/>
  <c r="B1075" i="2"/>
  <c r="A1079" i="2"/>
  <c r="E1079" i="2" s="1"/>
  <c r="B1079" i="2"/>
  <c r="A1083" i="2"/>
  <c r="E1083" i="2" s="1"/>
  <c r="B1083" i="2"/>
  <c r="A1087" i="2"/>
  <c r="E1087" i="2" s="1"/>
  <c r="B1087" i="2"/>
  <c r="A1091" i="2"/>
  <c r="E1091" i="2" s="1"/>
  <c r="B1091" i="2"/>
  <c r="A1095" i="2"/>
  <c r="E1095" i="2" s="1"/>
  <c r="B1095" i="2"/>
  <c r="A1099" i="2"/>
  <c r="E1099" i="2" s="1"/>
  <c r="B1099" i="2"/>
  <c r="A1103" i="2"/>
  <c r="E1103" i="2" s="1"/>
  <c r="B1103" i="2"/>
  <c r="A1107" i="2"/>
  <c r="E1107" i="2" s="1"/>
  <c r="B1107" i="2"/>
  <c r="A1111" i="2"/>
  <c r="E1111" i="2" s="1"/>
  <c r="B1111" i="2"/>
  <c r="A1115" i="2"/>
  <c r="E1115" i="2" s="1"/>
  <c r="B1115" i="2"/>
  <c r="A1119" i="2"/>
  <c r="E1119" i="2" s="1"/>
  <c r="B1119" i="2"/>
  <c r="A1123" i="2"/>
  <c r="E1123" i="2" s="1"/>
  <c r="B1123" i="2"/>
  <c r="A1127" i="2"/>
  <c r="E1127" i="2" s="1"/>
  <c r="B1127" i="2"/>
  <c r="A1131" i="2"/>
  <c r="E1131" i="2" s="1"/>
  <c r="B1131" i="2"/>
  <c r="A1135" i="2"/>
  <c r="E1135" i="2" s="1"/>
  <c r="B1135" i="2"/>
  <c r="A1139" i="2"/>
  <c r="E1139" i="2" s="1"/>
  <c r="B1139" i="2"/>
  <c r="A1143" i="2"/>
  <c r="E1143" i="2" s="1"/>
  <c r="B1143" i="2"/>
  <c r="A1147" i="2"/>
  <c r="E1147" i="2" s="1"/>
  <c r="B1147" i="2"/>
  <c r="A1151" i="2"/>
  <c r="E1151" i="2" s="1"/>
  <c r="B1151" i="2"/>
  <c r="A1155" i="2"/>
  <c r="E1155" i="2" s="1"/>
  <c r="B1155" i="2"/>
  <c r="A1159" i="2"/>
  <c r="E1159" i="2" s="1"/>
  <c r="B1159" i="2"/>
  <c r="A1163" i="2"/>
  <c r="E1163" i="2" s="1"/>
  <c r="B1163" i="2"/>
  <c r="A1167" i="2"/>
  <c r="E1167" i="2" s="1"/>
  <c r="B1167" i="2"/>
  <c r="A1171" i="2"/>
  <c r="E1171" i="2" s="1"/>
  <c r="B1171" i="2"/>
  <c r="A1175" i="2"/>
  <c r="E1175" i="2" s="1"/>
  <c r="B1175" i="2"/>
  <c r="A1179" i="2"/>
  <c r="E1179" i="2" s="1"/>
  <c r="B1179" i="2"/>
  <c r="A1183" i="2"/>
  <c r="E1183" i="2" s="1"/>
  <c r="B1183" i="2"/>
  <c r="A1187" i="2"/>
  <c r="E1187" i="2" s="1"/>
  <c r="B1187" i="2"/>
  <c r="A1191" i="2"/>
  <c r="E1191" i="2" s="1"/>
  <c r="B1191" i="2"/>
  <c r="A1195" i="2"/>
  <c r="E1195" i="2" s="1"/>
  <c r="B1195" i="2"/>
  <c r="A1199" i="2"/>
  <c r="E1199" i="2" s="1"/>
  <c r="B1199" i="2"/>
  <c r="A1203" i="2"/>
  <c r="E1203" i="2" s="1"/>
  <c r="B1203" i="2"/>
  <c r="A1207" i="2"/>
  <c r="E1207" i="2" s="1"/>
  <c r="B1207" i="2"/>
  <c r="A1211" i="2"/>
  <c r="E1211" i="2" s="1"/>
  <c r="B1211" i="2"/>
  <c r="A1215" i="2"/>
  <c r="E1215" i="2" s="1"/>
  <c r="B1215" i="2"/>
  <c r="A1219" i="2"/>
  <c r="E1219" i="2" s="1"/>
  <c r="B1219" i="2"/>
  <c r="A1223" i="2"/>
  <c r="E1223" i="2" s="1"/>
  <c r="B1223" i="2"/>
  <c r="A1227" i="2"/>
  <c r="E1227" i="2" s="1"/>
  <c r="B1227" i="2"/>
  <c r="A1231" i="2"/>
  <c r="E1231" i="2" s="1"/>
  <c r="B1231" i="2"/>
  <c r="A1235" i="2"/>
  <c r="E1235" i="2" s="1"/>
  <c r="B1235" i="2"/>
  <c r="A1239" i="2"/>
  <c r="E1239" i="2" s="1"/>
  <c r="B1239" i="2"/>
  <c r="A1243" i="2"/>
  <c r="E1243" i="2" s="1"/>
  <c r="B1243" i="2"/>
  <c r="A1247" i="2"/>
  <c r="E1247" i="2" s="1"/>
  <c r="B1247" i="2"/>
  <c r="A1251" i="2"/>
  <c r="E1251" i="2" s="1"/>
  <c r="B1251" i="2"/>
  <c r="A1255" i="2"/>
  <c r="E1255" i="2" s="1"/>
  <c r="B1255" i="2"/>
  <c r="A1259" i="2"/>
  <c r="E1259" i="2" s="1"/>
  <c r="B1259" i="2"/>
  <c r="A1263" i="2"/>
  <c r="E1263" i="2" s="1"/>
  <c r="B1263" i="2"/>
  <c r="A1267" i="2"/>
  <c r="E1267" i="2" s="1"/>
  <c r="B1267" i="2"/>
  <c r="A1271" i="2"/>
  <c r="E1271" i="2" s="1"/>
  <c r="B1271" i="2"/>
  <c r="A1275" i="2"/>
  <c r="E1275" i="2" s="1"/>
  <c r="B1275" i="2"/>
  <c r="A1279" i="2"/>
  <c r="E1279" i="2" s="1"/>
  <c r="B1279" i="2"/>
  <c r="A1283" i="2"/>
  <c r="E1283" i="2" s="1"/>
  <c r="B1283" i="2"/>
  <c r="A1287" i="2"/>
  <c r="E1287" i="2" s="1"/>
  <c r="B1287" i="2"/>
  <c r="A1291" i="2"/>
  <c r="E1291" i="2" s="1"/>
  <c r="B1291" i="2"/>
  <c r="A1295" i="2"/>
  <c r="E1295" i="2" s="1"/>
  <c r="B1295" i="2"/>
  <c r="A1299" i="2"/>
  <c r="E1299" i="2" s="1"/>
  <c r="B1299" i="2"/>
  <c r="A1303" i="2"/>
  <c r="E1303" i="2" s="1"/>
  <c r="B1303" i="2"/>
  <c r="A1307" i="2"/>
  <c r="E1307" i="2" s="1"/>
  <c r="B1307" i="2"/>
  <c r="A1311" i="2"/>
  <c r="E1311" i="2" s="1"/>
  <c r="B1311" i="2"/>
  <c r="A1315" i="2"/>
  <c r="E1315" i="2" s="1"/>
  <c r="B1315" i="2"/>
  <c r="A1319" i="2"/>
  <c r="E1319" i="2" s="1"/>
  <c r="B1319" i="2"/>
  <c r="A1323" i="2"/>
  <c r="E1323" i="2" s="1"/>
  <c r="B1323" i="2"/>
  <c r="A1327" i="2"/>
  <c r="E1327" i="2" s="1"/>
  <c r="B1327" i="2"/>
  <c r="A1331" i="2"/>
  <c r="E1331" i="2" s="1"/>
  <c r="B1331" i="2"/>
  <c r="A1335" i="2"/>
  <c r="E1335" i="2" s="1"/>
  <c r="B1335" i="2"/>
  <c r="A1339" i="2"/>
  <c r="E1339" i="2" s="1"/>
  <c r="B1339" i="2"/>
  <c r="A1343" i="2"/>
  <c r="E1343" i="2" s="1"/>
  <c r="B1343" i="2"/>
  <c r="A1347" i="2"/>
  <c r="E1347" i="2" s="1"/>
  <c r="B1347" i="2"/>
  <c r="A1351" i="2"/>
  <c r="E1351" i="2" s="1"/>
  <c r="B1351" i="2"/>
  <c r="A1355" i="2"/>
  <c r="E1355" i="2" s="1"/>
  <c r="B1355" i="2"/>
  <c r="A1359" i="2"/>
  <c r="E1359" i="2" s="1"/>
  <c r="B1359" i="2"/>
  <c r="A1363" i="2"/>
  <c r="E1363" i="2" s="1"/>
  <c r="B1363" i="2"/>
  <c r="A1367" i="2"/>
  <c r="E1367" i="2" s="1"/>
  <c r="B1367" i="2"/>
  <c r="A1371" i="2"/>
  <c r="E1371" i="2" s="1"/>
  <c r="B1371" i="2"/>
  <c r="A1375" i="2"/>
  <c r="E1375" i="2" s="1"/>
  <c r="B1375" i="2"/>
  <c r="A1379" i="2"/>
  <c r="E1379" i="2" s="1"/>
  <c r="B1379" i="2"/>
  <c r="A1383" i="2"/>
  <c r="E1383" i="2" s="1"/>
  <c r="B1383" i="2"/>
  <c r="A1387" i="2"/>
  <c r="E1387" i="2" s="1"/>
  <c r="B1387" i="2"/>
  <c r="A1391" i="2"/>
  <c r="E1391" i="2" s="1"/>
  <c r="B1391" i="2"/>
  <c r="A1395" i="2"/>
  <c r="E1395" i="2" s="1"/>
  <c r="B1395" i="2"/>
  <c r="A1399" i="2"/>
  <c r="E1399" i="2" s="1"/>
  <c r="B1399" i="2"/>
  <c r="A1403" i="2"/>
  <c r="E1403" i="2" s="1"/>
  <c r="B1403" i="2"/>
  <c r="A1407" i="2"/>
  <c r="E1407" i="2" s="1"/>
  <c r="B1407" i="2"/>
  <c r="A1411" i="2"/>
  <c r="E1411" i="2" s="1"/>
  <c r="B1411" i="2"/>
  <c r="A1415" i="2"/>
  <c r="E1415" i="2" s="1"/>
  <c r="B1415" i="2"/>
  <c r="A1419" i="2"/>
  <c r="E1419" i="2" s="1"/>
  <c r="B1419" i="2"/>
  <c r="A1423" i="2"/>
  <c r="E1423" i="2" s="1"/>
  <c r="B1423" i="2"/>
  <c r="A1427" i="2"/>
  <c r="E1427" i="2" s="1"/>
  <c r="B1427" i="2"/>
  <c r="A1431" i="2"/>
  <c r="E1431" i="2" s="1"/>
  <c r="B1431" i="2"/>
  <c r="A1435" i="2"/>
  <c r="E1435" i="2" s="1"/>
  <c r="B1435" i="2"/>
  <c r="A1439" i="2"/>
  <c r="E1439" i="2" s="1"/>
  <c r="B1439" i="2"/>
  <c r="A1443" i="2"/>
  <c r="E1443" i="2" s="1"/>
  <c r="B1443" i="2"/>
  <c r="A1447" i="2"/>
  <c r="E1447" i="2" s="1"/>
  <c r="B1447" i="2"/>
  <c r="A1451" i="2"/>
  <c r="E1451" i="2" s="1"/>
  <c r="B1451" i="2"/>
  <c r="A1455" i="2"/>
  <c r="E1455" i="2" s="1"/>
  <c r="B1455" i="2"/>
  <c r="A1459" i="2"/>
  <c r="E1459" i="2" s="1"/>
  <c r="B1459" i="2"/>
  <c r="A1463" i="2"/>
  <c r="E1463" i="2" s="1"/>
  <c r="B1463" i="2"/>
  <c r="A1467" i="2"/>
  <c r="E1467" i="2" s="1"/>
  <c r="B1467" i="2"/>
  <c r="A1471" i="2"/>
  <c r="E1471" i="2" s="1"/>
  <c r="B1471" i="2"/>
  <c r="A1475" i="2"/>
  <c r="E1475" i="2" s="1"/>
  <c r="B1475" i="2"/>
  <c r="A1479" i="2"/>
  <c r="E1479" i="2" s="1"/>
  <c r="B1479" i="2"/>
  <c r="A1483" i="2"/>
  <c r="E1483" i="2" s="1"/>
  <c r="B1483" i="2"/>
  <c r="A1487" i="2"/>
  <c r="E1487" i="2" s="1"/>
  <c r="B1487" i="2"/>
  <c r="A1491" i="2"/>
  <c r="E1491" i="2" s="1"/>
  <c r="B1491" i="2"/>
  <c r="A1495" i="2"/>
  <c r="E1495" i="2" s="1"/>
  <c r="B1495" i="2"/>
  <c r="A1499" i="2"/>
  <c r="E1499" i="2" s="1"/>
  <c r="B1499" i="2"/>
  <c r="A1503" i="2"/>
  <c r="E1503" i="2" s="1"/>
  <c r="B1503" i="2"/>
  <c r="A1507" i="2"/>
  <c r="E1507" i="2" s="1"/>
  <c r="B1507" i="2"/>
  <c r="A1511" i="2"/>
  <c r="E1511" i="2" s="1"/>
  <c r="B1511" i="2"/>
  <c r="A1515" i="2"/>
  <c r="E1515" i="2" s="1"/>
  <c r="B1515" i="2"/>
  <c r="A1519" i="2"/>
  <c r="E1519" i="2" s="1"/>
  <c r="B1519" i="2"/>
  <c r="A1523" i="2"/>
  <c r="E1523" i="2" s="1"/>
  <c r="B1523" i="2"/>
  <c r="A1527" i="2"/>
  <c r="E1527" i="2" s="1"/>
  <c r="B1527" i="2"/>
  <c r="A1531" i="2"/>
  <c r="E1531" i="2" s="1"/>
  <c r="B1531" i="2"/>
  <c r="A1535" i="2"/>
  <c r="E1535" i="2" s="1"/>
  <c r="B1535" i="2"/>
  <c r="A1539" i="2"/>
  <c r="E1539" i="2" s="1"/>
  <c r="B1539" i="2"/>
  <c r="A1543" i="2"/>
  <c r="E1543" i="2" s="1"/>
  <c r="B1543" i="2"/>
  <c r="A1547" i="2"/>
  <c r="E1547" i="2" s="1"/>
  <c r="B1547" i="2"/>
  <c r="A1551" i="2"/>
  <c r="E1551" i="2" s="1"/>
  <c r="B1551" i="2"/>
  <c r="A1555" i="2"/>
  <c r="E1555" i="2" s="1"/>
  <c r="B1555" i="2"/>
  <c r="A1559" i="2"/>
  <c r="E1559" i="2" s="1"/>
  <c r="B1559" i="2"/>
  <c r="A1563" i="2"/>
  <c r="E1563" i="2" s="1"/>
  <c r="B1563" i="2"/>
  <c r="A1567" i="2"/>
  <c r="E1567" i="2" s="1"/>
  <c r="B1567" i="2"/>
  <c r="A1571" i="2"/>
  <c r="E1571" i="2" s="1"/>
  <c r="B1571" i="2"/>
  <c r="A1575" i="2"/>
  <c r="E1575" i="2" s="1"/>
  <c r="B1575" i="2"/>
  <c r="A1579" i="2"/>
  <c r="E1579" i="2" s="1"/>
  <c r="B1579" i="2"/>
  <c r="A1583" i="2"/>
  <c r="E1583" i="2" s="1"/>
  <c r="B1583" i="2"/>
  <c r="A1587" i="2"/>
  <c r="E1587" i="2" s="1"/>
  <c r="B1587" i="2"/>
  <c r="A1591" i="2"/>
  <c r="E1591" i="2" s="1"/>
  <c r="B1591" i="2"/>
  <c r="A1595" i="2"/>
  <c r="E1595" i="2" s="1"/>
  <c r="B1595" i="2"/>
  <c r="A1610" i="2"/>
  <c r="B1610" i="2"/>
  <c r="A1618" i="2"/>
  <c r="B1618" i="2"/>
  <c r="A1597" i="2"/>
  <c r="B1597" i="2"/>
  <c r="A1601" i="2"/>
  <c r="B1601" i="2"/>
  <c r="A1605" i="2"/>
  <c r="B1605" i="2"/>
  <c r="A1609" i="2"/>
  <c r="B1609" i="2"/>
  <c r="A1613" i="2"/>
  <c r="B1613" i="2"/>
  <c r="A1617" i="2"/>
  <c r="B1617" i="2"/>
  <c r="A1621" i="2"/>
  <c r="B1621" i="2"/>
  <c r="A1625" i="2"/>
  <c r="B1625" i="2"/>
  <c r="A1629" i="2"/>
  <c r="B1629" i="2"/>
  <c r="A1633" i="2"/>
  <c r="B1633" i="2"/>
  <c r="A1637" i="2"/>
  <c r="B1637" i="2"/>
  <c r="A1641" i="2"/>
  <c r="B1641" i="2"/>
  <c r="A1645" i="2"/>
  <c r="B1645" i="2"/>
  <c r="A1649" i="2"/>
  <c r="B1649" i="2"/>
  <c r="A1653" i="2"/>
  <c r="B1653" i="2"/>
  <c r="A1657" i="2"/>
  <c r="B1657" i="2"/>
  <c r="A1661" i="2"/>
  <c r="B1661" i="2"/>
  <c r="A1665" i="2"/>
  <c r="B1665" i="2"/>
  <c r="A1669" i="2"/>
  <c r="B1669" i="2"/>
  <c r="A1673" i="2"/>
  <c r="B1673" i="2"/>
  <c r="A1677" i="2"/>
  <c r="B1677" i="2"/>
  <c r="A1681" i="2"/>
  <c r="B1681" i="2"/>
  <c r="A1685" i="2"/>
  <c r="B1685" i="2"/>
  <c r="A1689" i="2"/>
  <c r="B1689" i="2"/>
  <c r="A1693" i="2"/>
  <c r="B1693" i="2"/>
  <c r="A1697" i="2"/>
  <c r="B1697" i="2"/>
  <c r="A1701" i="2"/>
  <c r="B1701" i="2"/>
  <c r="A1705" i="2"/>
  <c r="B1705" i="2"/>
  <c r="A1709" i="2"/>
  <c r="B1709" i="2"/>
  <c r="A1713" i="2"/>
  <c r="B1713" i="2"/>
  <c r="A1717" i="2"/>
  <c r="B1717" i="2"/>
  <c r="A1721" i="2"/>
  <c r="B1721" i="2"/>
  <c r="A1725" i="2"/>
  <c r="B1725" i="2"/>
  <c r="A1729" i="2"/>
  <c r="B1729" i="2"/>
  <c r="A1733" i="2"/>
  <c r="B1733" i="2"/>
  <c r="A1737" i="2"/>
  <c r="B1737" i="2"/>
  <c r="A1741" i="2"/>
  <c r="B1741" i="2"/>
  <c r="A1745" i="2"/>
  <c r="B1745" i="2"/>
  <c r="A1749" i="2"/>
  <c r="B1749" i="2"/>
  <c r="A1753" i="2"/>
  <c r="B1753" i="2"/>
  <c r="A1757" i="2"/>
  <c r="B1757" i="2"/>
  <c r="A1761" i="2"/>
  <c r="B1761" i="2"/>
  <c r="A1765" i="2"/>
  <c r="B1765" i="2"/>
  <c r="A1769" i="2"/>
  <c r="B1769" i="2"/>
  <c r="A1773" i="2"/>
  <c r="B1773" i="2"/>
  <c r="A1777" i="2"/>
  <c r="B1777" i="2"/>
  <c r="A1781" i="2"/>
  <c r="B1781" i="2"/>
  <c r="A1785" i="2"/>
  <c r="B1785" i="2"/>
  <c r="A1789" i="2"/>
  <c r="B1789" i="2"/>
  <c r="A1793" i="2"/>
  <c r="B1793" i="2"/>
  <c r="A1797" i="2"/>
  <c r="B1797" i="2"/>
  <c r="A1801" i="2"/>
  <c r="B1801" i="2"/>
  <c r="A1805" i="2"/>
  <c r="B1805" i="2"/>
  <c r="A1809" i="2"/>
  <c r="B1809" i="2"/>
  <c r="A1813" i="2"/>
  <c r="B1813" i="2"/>
  <c r="A1817" i="2"/>
  <c r="B1817" i="2"/>
  <c r="A1821" i="2"/>
  <c r="B1821" i="2"/>
  <c r="A1825" i="2"/>
  <c r="B1825" i="2"/>
  <c r="A1829" i="2"/>
  <c r="B1829" i="2"/>
  <c r="A1833" i="2"/>
  <c r="B1833" i="2"/>
  <c r="A1837" i="2"/>
  <c r="B1837" i="2"/>
  <c r="A1841" i="2"/>
  <c r="B1841" i="2"/>
  <c r="A1845" i="2"/>
  <c r="B1845" i="2"/>
  <c r="A1849" i="2"/>
  <c r="B1849" i="2"/>
  <c r="A1853" i="2"/>
  <c r="B1853" i="2"/>
  <c r="A1857" i="2"/>
  <c r="B1857" i="2"/>
  <c r="A1861" i="2"/>
  <c r="B1861" i="2"/>
  <c r="A1865" i="2"/>
  <c r="B1865" i="2"/>
  <c r="A1869" i="2"/>
  <c r="B1869" i="2"/>
  <c r="A1873" i="2"/>
  <c r="B1873" i="2"/>
  <c r="A1877" i="2"/>
  <c r="B1877" i="2"/>
  <c r="A1881" i="2"/>
  <c r="B1881" i="2"/>
  <c r="A1885" i="2"/>
  <c r="B1885" i="2"/>
  <c r="A1889" i="2"/>
  <c r="B1889" i="2"/>
  <c r="A1893" i="2"/>
  <c r="B1893" i="2"/>
  <c r="A1897" i="2"/>
  <c r="B1897" i="2"/>
  <c r="A1901" i="2"/>
  <c r="B1901" i="2"/>
  <c r="A1905" i="2"/>
  <c r="B1905" i="2"/>
  <c r="A1909" i="2"/>
  <c r="B1909" i="2"/>
  <c r="A1913" i="2"/>
  <c r="B1913" i="2"/>
  <c r="A1917" i="2"/>
  <c r="B1917" i="2"/>
  <c r="A1921" i="2"/>
  <c r="B1921" i="2"/>
  <c r="A1925" i="2"/>
  <c r="B1925" i="2"/>
  <c r="A1929" i="2"/>
  <c r="B1929" i="2"/>
  <c r="A1933" i="2"/>
  <c r="B1933" i="2"/>
  <c r="A1937" i="2"/>
  <c r="B1937" i="2"/>
  <c r="A1941" i="2"/>
  <c r="B1941" i="2"/>
  <c r="A1945" i="2"/>
  <c r="B1945" i="2"/>
  <c r="A1949" i="2"/>
  <c r="B1949" i="2"/>
  <c r="A1953" i="2"/>
  <c r="B1953" i="2"/>
  <c r="A1957" i="2"/>
  <c r="B1957" i="2"/>
  <c r="A1961" i="2"/>
  <c r="B1961" i="2"/>
  <c r="A1965" i="2"/>
  <c r="B1965" i="2"/>
  <c r="A1969" i="2"/>
  <c r="B1969" i="2"/>
  <c r="A1973" i="2"/>
  <c r="B1973" i="2"/>
  <c r="A1977" i="2"/>
  <c r="B1977" i="2"/>
  <c r="A1981" i="2"/>
  <c r="B1981" i="2"/>
  <c r="A1985" i="2"/>
  <c r="B1985" i="2"/>
  <c r="A1989" i="2"/>
  <c r="B1989" i="2"/>
  <c r="A1993" i="2"/>
  <c r="B1993" i="2"/>
  <c r="A1997" i="2"/>
  <c r="B1997" i="2"/>
  <c r="A2001" i="2"/>
  <c r="B2001" i="2"/>
  <c r="A2005" i="2"/>
  <c r="B2005" i="2"/>
  <c r="A2009" i="2"/>
  <c r="B2009" i="2"/>
  <c r="A2013" i="2"/>
  <c r="B2013" i="2"/>
  <c r="A2017" i="2"/>
  <c r="B2017" i="2"/>
  <c r="A2021" i="2"/>
  <c r="B2021" i="2"/>
  <c r="A2025" i="2"/>
  <c r="B2025" i="2"/>
  <c r="A2029" i="2"/>
  <c r="B2029" i="2"/>
  <c r="A2033" i="2"/>
  <c r="B2033" i="2"/>
  <c r="A2037" i="2"/>
  <c r="B2037" i="2"/>
  <c r="A2041" i="2"/>
  <c r="B2041" i="2"/>
  <c r="A2045" i="2"/>
  <c r="B2045" i="2"/>
  <c r="A2049" i="2"/>
  <c r="B2049" i="2"/>
  <c r="A2053" i="2"/>
  <c r="B2053" i="2"/>
  <c r="A2057" i="2"/>
  <c r="B2057" i="2"/>
  <c r="A2061" i="2"/>
  <c r="B2061" i="2"/>
  <c r="A2065" i="2"/>
  <c r="B2065" i="2"/>
  <c r="A2069" i="2"/>
  <c r="B2069" i="2"/>
  <c r="A2073" i="2"/>
  <c r="B2073" i="2"/>
  <c r="A2077" i="2"/>
  <c r="B2077" i="2"/>
  <c r="A2081" i="2"/>
  <c r="B2081" i="2"/>
  <c r="A2085" i="2"/>
  <c r="B2085" i="2"/>
  <c r="A2089" i="2"/>
  <c r="B2089" i="2"/>
  <c r="A2093" i="2"/>
  <c r="B2093" i="2"/>
  <c r="A2097" i="2"/>
  <c r="B2097" i="2"/>
  <c r="A2101" i="2"/>
  <c r="B2101" i="2"/>
  <c r="A2105" i="2"/>
  <c r="B2105" i="2"/>
  <c r="A2109" i="2"/>
  <c r="B2109" i="2"/>
  <c r="A2113" i="2"/>
  <c r="B2113" i="2"/>
  <c r="A2117" i="2"/>
  <c r="B2117" i="2"/>
  <c r="A2121" i="2"/>
  <c r="B2121" i="2"/>
  <c r="A2125" i="2"/>
  <c r="B2125" i="2"/>
  <c r="A2129" i="2"/>
  <c r="B2129" i="2"/>
  <c r="A2133" i="2"/>
  <c r="B2133" i="2"/>
  <c r="A2137" i="2"/>
  <c r="B2137" i="2"/>
  <c r="A2141" i="2"/>
  <c r="B2141" i="2"/>
  <c r="A2145" i="2"/>
  <c r="B2145" i="2"/>
  <c r="A2149" i="2"/>
  <c r="B2149" i="2"/>
  <c r="A2153" i="2"/>
  <c r="B2153" i="2"/>
  <c r="A2157" i="2"/>
  <c r="B2157" i="2"/>
  <c r="A2161" i="2"/>
  <c r="B2161" i="2"/>
  <c r="A2165" i="2"/>
  <c r="B2165" i="2"/>
  <c r="A2169" i="2"/>
  <c r="B2169" i="2"/>
  <c r="A2173" i="2"/>
  <c r="B2173" i="2"/>
  <c r="A2177" i="2"/>
  <c r="B2177" i="2"/>
  <c r="A2184" i="2"/>
  <c r="B2184" i="2"/>
  <c r="A1608" i="2"/>
  <c r="B1608" i="2"/>
  <c r="A1612" i="2"/>
  <c r="B1612" i="2"/>
  <c r="A1616" i="2"/>
  <c r="B1616" i="2"/>
  <c r="A1620" i="2"/>
  <c r="B1620" i="2"/>
  <c r="A1624" i="2"/>
  <c r="B1624" i="2"/>
  <c r="A1628" i="2"/>
  <c r="B1628" i="2"/>
  <c r="A1632" i="2"/>
  <c r="B1632" i="2"/>
  <c r="A1636" i="2"/>
  <c r="B1636" i="2"/>
  <c r="A1640" i="2"/>
  <c r="B1640" i="2"/>
  <c r="A1644" i="2"/>
  <c r="B1644" i="2"/>
  <c r="A1648" i="2"/>
  <c r="B1648" i="2"/>
  <c r="A1652" i="2"/>
  <c r="B1652" i="2"/>
  <c r="A1656" i="2"/>
  <c r="B1656" i="2"/>
  <c r="A1660" i="2"/>
  <c r="B1660" i="2"/>
  <c r="A1664" i="2"/>
  <c r="B1664" i="2"/>
  <c r="A1668" i="2"/>
  <c r="B1668" i="2"/>
  <c r="A1672" i="2"/>
  <c r="B1672" i="2"/>
  <c r="A1676" i="2"/>
  <c r="B1676" i="2"/>
  <c r="A1680" i="2"/>
  <c r="B1680" i="2"/>
  <c r="A1684" i="2"/>
  <c r="B1684" i="2"/>
  <c r="A1688" i="2"/>
  <c r="B1688" i="2"/>
  <c r="A1692" i="2"/>
  <c r="B1692" i="2"/>
  <c r="A1696" i="2"/>
  <c r="B1696" i="2"/>
  <c r="A1700" i="2"/>
  <c r="B1700" i="2"/>
  <c r="A1704" i="2"/>
  <c r="B1704" i="2"/>
  <c r="A1708" i="2"/>
  <c r="B1708" i="2"/>
  <c r="A1712" i="2"/>
  <c r="B1712" i="2"/>
  <c r="A1716" i="2"/>
  <c r="B1716" i="2"/>
  <c r="A1720" i="2"/>
  <c r="B1720" i="2"/>
  <c r="A1724" i="2"/>
  <c r="B1724" i="2"/>
  <c r="A1728" i="2"/>
  <c r="B1728" i="2"/>
  <c r="A1732" i="2"/>
  <c r="B1732" i="2"/>
  <c r="A1736" i="2"/>
  <c r="B1736" i="2"/>
  <c r="A1740" i="2"/>
  <c r="B1740" i="2"/>
  <c r="A1744" i="2"/>
  <c r="B1744" i="2"/>
  <c r="A1748" i="2"/>
  <c r="B1748" i="2"/>
  <c r="A1752" i="2"/>
  <c r="B1752" i="2"/>
  <c r="A1756" i="2"/>
  <c r="B1756" i="2"/>
  <c r="A1760" i="2"/>
  <c r="B1760" i="2"/>
  <c r="A1764" i="2"/>
  <c r="B1764" i="2"/>
  <c r="A1768" i="2"/>
  <c r="B1768" i="2"/>
  <c r="A1772" i="2"/>
  <c r="B1772" i="2"/>
  <c r="A1776" i="2"/>
  <c r="B1776" i="2"/>
  <c r="A1780" i="2"/>
  <c r="B1780" i="2"/>
  <c r="A1784" i="2"/>
  <c r="B1784" i="2"/>
  <c r="A1788" i="2"/>
  <c r="B1788" i="2"/>
  <c r="A1792" i="2"/>
  <c r="B1792" i="2"/>
  <c r="A1796" i="2"/>
  <c r="B1796" i="2"/>
  <c r="A1800" i="2"/>
  <c r="B1800" i="2"/>
  <c r="A1804" i="2"/>
  <c r="B1804" i="2"/>
  <c r="A1808" i="2"/>
  <c r="B1808" i="2"/>
  <c r="A1812" i="2"/>
  <c r="B1812" i="2"/>
  <c r="A1816" i="2"/>
  <c r="B1816" i="2"/>
  <c r="A1820" i="2"/>
  <c r="B1820" i="2"/>
  <c r="A1824" i="2"/>
  <c r="B1824" i="2"/>
  <c r="A1828" i="2"/>
  <c r="B1828" i="2"/>
  <c r="A1832" i="2"/>
  <c r="B1832" i="2"/>
  <c r="A1836" i="2"/>
  <c r="B1836" i="2"/>
  <c r="A1840" i="2"/>
  <c r="B1840" i="2"/>
  <c r="A1844" i="2"/>
  <c r="B1844" i="2"/>
  <c r="A1848" i="2"/>
  <c r="B1848" i="2"/>
  <c r="A1852" i="2"/>
  <c r="B1852" i="2"/>
  <c r="A1856" i="2"/>
  <c r="B1856" i="2"/>
  <c r="A1860" i="2"/>
  <c r="B1860" i="2"/>
  <c r="A1864" i="2"/>
  <c r="B1864" i="2"/>
  <c r="A1868" i="2"/>
  <c r="B1868" i="2"/>
  <c r="A1872" i="2"/>
  <c r="B1872" i="2"/>
  <c r="A1876" i="2"/>
  <c r="B1876" i="2"/>
  <c r="A1880" i="2"/>
  <c r="B1880" i="2"/>
  <c r="A1884" i="2"/>
  <c r="B1884" i="2"/>
  <c r="A1888" i="2"/>
  <c r="B1888" i="2"/>
  <c r="A1892" i="2"/>
  <c r="B1892" i="2"/>
  <c r="A1896" i="2"/>
  <c r="B1896" i="2"/>
  <c r="A1900" i="2"/>
  <c r="B1900" i="2"/>
  <c r="A1904" i="2"/>
  <c r="B1904" i="2"/>
  <c r="A1908" i="2"/>
  <c r="B1908" i="2"/>
  <c r="A1912" i="2"/>
  <c r="B1912" i="2"/>
  <c r="A1916" i="2"/>
  <c r="B1916" i="2"/>
  <c r="A1920" i="2"/>
  <c r="B1920" i="2"/>
  <c r="A1924" i="2"/>
  <c r="B1924" i="2"/>
  <c r="A1928" i="2"/>
  <c r="B1928" i="2"/>
  <c r="A1932" i="2"/>
  <c r="B1932" i="2"/>
  <c r="A1936" i="2"/>
  <c r="B1936" i="2"/>
  <c r="A1940" i="2"/>
  <c r="B1940" i="2"/>
  <c r="A1944" i="2"/>
  <c r="B1944" i="2"/>
  <c r="A1948" i="2"/>
  <c r="B1948" i="2"/>
  <c r="A1952" i="2"/>
  <c r="B1952" i="2"/>
  <c r="A1956" i="2"/>
  <c r="B1956" i="2"/>
  <c r="A1960" i="2"/>
  <c r="B1960" i="2"/>
  <c r="A1964" i="2"/>
  <c r="B1964" i="2"/>
  <c r="A1968" i="2"/>
  <c r="B1968" i="2"/>
  <c r="A1972" i="2"/>
  <c r="B1972" i="2"/>
  <c r="A1976" i="2"/>
  <c r="B1976" i="2"/>
  <c r="A1980" i="2"/>
  <c r="B1980" i="2"/>
  <c r="A1984" i="2"/>
  <c r="B1984" i="2"/>
  <c r="A1988" i="2"/>
  <c r="B1988" i="2"/>
  <c r="A1992" i="2"/>
  <c r="B1992" i="2"/>
  <c r="A1996" i="2"/>
  <c r="B1996" i="2"/>
  <c r="A2000" i="2"/>
  <c r="B2000" i="2"/>
  <c r="A2004" i="2"/>
  <c r="B2004" i="2"/>
  <c r="A2008" i="2"/>
  <c r="B2008" i="2"/>
  <c r="A2012" i="2"/>
  <c r="B2012" i="2"/>
  <c r="A2016" i="2"/>
  <c r="B2016" i="2"/>
  <c r="A2020" i="2"/>
  <c r="B2020" i="2"/>
  <c r="A2024" i="2"/>
  <c r="B2024" i="2"/>
  <c r="A2028" i="2"/>
  <c r="B2028" i="2"/>
  <c r="A2032" i="2"/>
  <c r="B2032" i="2"/>
  <c r="A2036" i="2"/>
  <c r="B2036" i="2"/>
  <c r="A2040" i="2"/>
  <c r="B2040" i="2"/>
  <c r="A2044" i="2"/>
  <c r="B2044" i="2"/>
  <c r="A2048" i="2"/>
  <c r="B2048" i="2"/>
  <c r="A2052" i="2"/>
  <c r="B2052" i="2"/>
  <c r="A2056" i="2"/>
  <c r="B2056" i="2"/>
  <c r="A2060" i="2"/>
  <c r="B2060" i="2"/>
  <c r="A2064" i="2"/>
  <c r="B2064" i="2"/>
  <c r="A2068" i="2"/>
  <c r="B2068" i="2"/>
  <c r="A2072" i="2"/>
  <c r="B2072" i="2"/>
  <c r="A2076" i="2"/>
  <c r="B2076" i="2"/>
  <c r="A2080" i="2"/>
  <c r="B2080" i="2"/>
  <c r="A2084" i="2"/>
  <c r="B2084" i="2"/>
  <c r="A2088" i="2"/>
  <c r="B2088" i="2"/>
  <c r="A2092" i="2"/>
  <c r="B2092" i="2"/>
  <c r="A2096" i="2"/>
  <c r="B2096" i="2"/>
  <c r="A2100" i="2"/>
  <c r="B2100" i="2"/>
  <c r="A2104" i="2"/>
  <c r="B2104" i="2"/>
  <c r="A2108" i="2"/>
  <c r="B2108" i="2"/>
  <c r="A2112" i="2"/>
  <c r="B2112" i="2"/>
  <c r="A2116" i="2"/>
  <c r="B2116" i="2"/>
  <c r="A2120" i="2"/>
  <c r="B2120" i="2"/>
  <c r="A2124" i="2"/>
  <c r="B2124" i="2"/>
  <c r="A2128" i="2"/>
  <c r="B2128" i="2"/>
  <c r="A2132" i="2"/>
  <c r="B2132" i="2"/>
  <c r="A2136" i="2"/>
  <c r="B2136" i="2"/>
  <c r="A2140" i="2"/>
  <c r="B2140" i="2"/>
  <c r="A2144" i="2"/>
  <c r="B2144" i="2"/>
  <c r="A2148" i="2"/>
  <c r="B2148" i="2"/>
  <c r="A2152" i="2"/>
  <c r="B2152" i="2"/>
  <c r="A2156" i="2"/>
  <c r="B2156" i="2"/>
  <c r="A2160" i="2"/>
  <c r="B2160" i="2"/>
  <c r="A2164" i="2"/>
  <c r="B2164" i="2"/>
  <c r="A2168" i="2"/>
  <c r="B2168" i="2"/>
  <c r="A2172" i="2"/>
  <c r="B2172" i="2"/>
  <c r="A1599" i="2"/>
  <c r="E1599" i="2" s="1"/>
  <c r="B1599" i="2"/>
  <c r="A1603" i="2"/>
  <c r="E1603" i="2" s="1"/>
  <c r="B1603" i="2"/>
  <c r="A1607" i="2"/>
  <c r="E1607" i="2" s="1"/>
  <c r="B1607" i="2"/>
  <c r="A1611" i="2"/>
  <c r="E1611" i="2" s="1"/>
  <c r="B1611" i="2"/>
  <c r="A1615" i="2"/>
  <c r="E1615" i="2" s="1"/>
  <c r="B1615" i="2"/>
  <c r="A1619" i="2"/>
  <c r="E1619" i="2" s="1"/>
  <c r="B1619" i="2"/>
  <c r="A1623" i="2"/>
  <c r="E1623" i="2" s="1"/>
  <c r="B1623" i="2"/>
  <c r="A1627" i="2"/>
  <c r="E1627" i="2" s="1"/>
  <c r="B1627" i="2"/>
  <c r="A1631" i="2"/>
  <c r="E1631" i="2" s="1"/>
  <c r="B1631" i="2"/>
  <c r="A1635" i="2"/>
  <c r="E1635" i="2" s="1"/>
  <c r="B1635" i="2"/>
  <c r="A1639" i="2"/>
  <c r="E1639" i="2" s="1"/>
  <c r="B1639" i="2"/>
  <c r="A1643" i="2"/>
  <c r="E1643" i="2" s="1"/>
  <c r="B1643" i="2"/>
  <c r="A1647" i="2"/>
  <c r="E1647" i="2" s="1"/>
  <c r="B1647" i="2"/>
  <c r="A1651" i="2"/>
  <c r="E1651" i="2" s="1"/>
  <c r="B1651" i="2"/>
  <c r="A1655" i="2"/>
  <c r="E1655" i="2" s="1"/>
  <c r="B1655" i="2"/>
  <c r="A1659" i="2"/>
  <c r="E1659" i="2" s="1"/>
  <c r="B1659" i="2"/>
  <c r="A1663" i="2"/>
  <c r="E1663" i="2" s="1"/>
  <c r="B1663" i="2"/>
  <c r="A1667" i="2"/>
  <c r="E1667" i="2" s="1"/>
  <c r="B1667" i="2"/>
  <c r="A1671" i="2"/>
  <c r="E1671" i="2" s="1"/>
  <c r="B1671" i="2"/>
  <c r="A1675" i="2"/>
  <c r="E1675" i="2" s="1"/>
  <c r="B1675" i="2"/>
  <c r="A1679" i="2"/>
  <c r="E1679" i="2" s="1"/>
  <c r="B1679" i="2"/>
  <c r="A1683" i="2"/>
  <c r="E1683" i="2" s="1"/>
  <c r="B1683" i="2"/>
  <c r="A1687" i="2"/>
  <c r="E1687" i="2" s="1"/>
  <c r="B1687" i="2"/>
  <c r="A1691" i="2"/>
  <c r="E1691" i="2" s="1"/>
  <c r="B1691" i="2"/>
  <c r="A1695" i="2"/>
  <c r="E1695" i="2" s="1"/>
  <c r="B1695" i="2"/>
  <c r="A1699" i="2"/>
  <c r="E1699" i="2" s="1"/>
  <c r="B1699" i="2"/>
  <c r="A1703" i="2"/>
  <c r="E1703" i="2" s="1"/>
  <c r="B1703" i="2"/>
  <c r="A1707" i="2"/>
  <c r="E1707" i="2" s="1"/>
  <c r="B1707" i="2"/>
  <c r="A1711" i="2"/>
  <c r="E1711" i="2" s="1"/>
  <c r="B1711" i="2"/>
  <c r="A1715" i="2"/>
  <c r="E1715" i="2" s="1"/>
  <c r="B1715" i="2"/>
  <c r="A1719" i="2"/>
  <c r="E1719" i="2" s="1"/>
  <c r="B1719" i="2"/>
  <c r="A1723" i="2"/>
  <c r="E1723" i="2" s="1"/>
  <c r="B1723" i="2"/>
  <c r="A1727" i="2"/>
  <c r="E1727" i="2" s="1"/>
  <c r="B1727" i="2"/>
  <c r="A1731" i="2"/>
  <c r="E1731" i="2" s="1"/>
  <c r="B1731" i="2"/>
  <c r="A1735" i="2"/>
  <c r="E1735" i="2" s="1"/>
  <c r="B1735" i="2"/>
  <c r="A1739" i="2"/>
  <c r="E1739" i="2" s="1"/>
  <c r="B1739" i="2"/>
  <c r="A1743" i="2"/>
  <c r="E1743" i="2" s="1"/>
  <c r="B1743" i="2"/>
  <c r="A1747" i="2"/>
  <c r="E1747" i="2" s="1"/>
  <c r="B1747" i="2"/>
  <c r="A1751" i="2"/>
  <c r="E1751" i="2" s="1"/>
  <c r="B1751" i="2"/>
  <c r="A1755" i="2"/>
  <c r="E1755" i="2" s="1"/>
  <c r="B1755" i="2"/>
  <c r="A1759" i="2"/>
  <c r="E1759" i="2" s="1"/>
  <c r="B1759" i="2"/>
  <c r="A1763" i="2"/>
  <c r="E1763" i="2" s="1"/>
  <c r="B1763" i="2"/>
  <c r="A1767" i="2"/>
  <c r="E1767" i="2" s="1"/>
  <c r="B1767" i="2"/>
  <c r="A1771" i="2"/>
  <c r="E1771" i="2" s="1"/>
  <c r="B1771" i="2"/>
  <c r="A1775" i="2"/>
  <c r="E1775" i="2" s="1"/>
  <c r="B1775" i="2"/>
  <c r="A1779" i="2"/>
  <c r="E1779" i="2" s="1"/>
  <c r="B1779" i="2"/>
  <c r="A1783" i="2"/>
  <c r="E1783" i="2" s="1"/>
  <c r="B1783" i="2"/>
  <c r="A1787" i="2"/>
  <c r="E1787" i="2" s="1"/>
  <c r="B1787" i="2"/>
  <c r="A1791" i="2"/>
  <c r="E1791" i="2" s="1"/>
  <c r="B1791" i="2"/>
  <c r="A1795" i="2"/>
  <c r="E1795" i="2" s="1"/>
  <c r="B1795" i="2"/>
  <c r="A1799" i="2"/>
  <c r="E1799" i="2" s="1"/>
  <c r="B1799" i="2"/>
  <c r="A1803" i="2"/>
  <c r="E1803" i="2" s="1"/>
  <c r="B1803" i="2"/>
  <c r="A1807" i="2"/>
  <c r="E1807" i="2" s="1"/>
  <c r="B1807" i="2"/>
  <c r="A1811" i="2"/>
  <c r="E1811" i="2" s="1"/>
  <c r="B1811" i="2"/>
  <c r="A1815" i="2"/>
  <c r="E1815" i="2" s="1"/>
  <c r="B1815" i="2"/>
  <c r="A1819" i="2"/>
  <c r="E1819" i="2" s="1"/>
  <c r="B1819" i="2"/>
  <c r="A1823" i="2"/>
  <c r="E1823" i="2" s="1"/>
  <c r="B1823" i="2"/>
  <c r="A1827" i="2"/>
  <c r="E1827" i="2" s="1"/>
  <c r="B1827" i="2"/>
  <c r="A1831" i="2"/>
  <c r="E1831" i="2" s="1"/>
  <c r="B1831" i="2"/>
  <c r="A1835" i="2"/>
  <c r="E1835" i="2" s="1"/>
  <c r="B1835" i="2"/>
  <c r="A1839" i="2"/>
  <c r="E1839" i="2" s="1"/>
  <c r="B1839" i="2"/>
  <c r="A1843" i="2"/>
  <c r="E1843" i="2" s="1"/>
  <c r="B1843" i="2"/>
  <c r="A1847" i="2"/>
  <c r="E1847" i="2" s="1"/>
  <c r="B1847" i="2"/>
  <c r="A1851" i="2"/>
  <c r="E1851" i="2" s="1"/>
  <c r="B1851" i="2"/>
  <c r="A1855" i="2"/>
  <c r="E1855" i="2" s="1"/>
  <c r="B1855" i="2"/>
  <c r="A1859" i="2"/>
  <c r="E1859" i="2" s="1"/>
  <c r="B1859" i="2"/>
  <c r="A1863" i="2"/>
  <c r="E1863" i="2" s="1"/>
  <c r="B1863" i="2"/>
  <c r="A1867" i="2"/>
  <c r="E1867" i="2" s="1"/>
  <c r="B1867" i="2"/>
  <c r="A1871" i="2"/>
  <c r="E1871" i="2" s="1"/>
  <c r="B1871" i="2"/>
  <c r="A1875" i="2"/>
  <c r="E1875" i="2" s="1"/>
  <c r="B1875" i="2"/>
  <c r="A1879" i="2"/>
  <c r="E1879" i="2" s="1"/>
  <c r="B1879" i="2"/>
  <c r="A1883" i="2"/>
  <c r="E1883" i="2" s="1"/>
  <c r="B1883" i="2"/>
  <c r="A1887" i="2"/>
  <c r="E1887" i="2" s="1"/>
  <c r="B1887" i="2"/>
  <c r="A1891" i="2"/>
  <c r="E1891" i="2" s="1"/>
  <c r="B1891" i="2"/>
  <c r="A1895" i="2"/>
  <c r="E1895" i="2" s="1"/>
  <c r="B1895" i="2"/>
  <c r="A1899" i="2"/>
  <c r="E1899" i="2" s="1"/>
  <c r="B1899" i="2"/>
  <c r="A1903" i="2"/>
  <c r="E1903" i="2" s="1"/>
  <c r="B1903" i="2"/>
  <c r="A1907" i="2"/>
  <c r="E1907" i="2" s="1"/>
  <c r="B1907" i="2"/>
  <c r="A1911" i="2"/>
  <c r="E1911" i="2" s="1"/>
  <c r="B1911" i="2"/>
  <c r="A1915" i="2"/>
  <c r="E1915" i="2" s="1"/>
  <c r="B1915" i="2"/>
  <c r="A1919" i="2"/>
  <c r="E1919" i="2" s="1"/>
  <c r="B1919" i="2"/>
  <c r="A1923" i="2"/>
  <c r="E1923" i="2" s="1"/>
  <c r="B1923" i="2"/>
  <c r="A1927" i="2"/>
  <c r="E1927" i="2" s="1"/>
  <c r="B1927" i="2"/>
  <c r="A1931" i="2"/>
  <c r="E1931" i="2" s="1"/>
  <c r="B1931" i="2"/>
  <c r="A1935" i="2"/>
  <c r="E1935" i="2" s="1"/>
  <c r="B1935" i="2"/>
  <c r="A1939" i="2"/>
  <c r="E1939" i="2" s="1"/>
  <c r="B1939" i="2"/>
  <c r="A1943" i="2"/>
  <c r="E1943" i="2" s="1"/>
  <c r="B1943" i="2"/>
  <c r="A1947" i="2"/>
  <c r="E1947" i="2" s="1"/>
  <c r="B1947" i="2"/>
  <c r="A1951" i="2"/>
  <c r="E1951" i="2" s="1"/>
  <c r="B1951" i="2"/>
  <c r="A1955" i="2"/>
  <c r="E1955" i="2" s="1"/>
  <c r="B1955" i="2"/>
  <c r="A1959" i="2"/>
  <c r="E1959" i="2" s="1"/>
  <c r="B1959" i="2"/>
  <c r="A1963" i="2"/>
  <c r="E1963" i="2" s="1"/>
  <c r="B1963" i="2"/>
  <c r="A1967" i="2"/>
  <c r="E1967" i="2" s="1"/>
  <c r="B1967" i="2"/>
  <c r="A1971" i="2"/>
  <c r="E1971" i="2" s="1"/>
  <c r="B1971" i="2"/>
  <c r="A1975" i="2"/>
  <c r="E1975" i="2" s="1"/>
  <c r="B1975" i="2"/>
  <c r="A1979" i="2"/>
  <c r="E1979" i="2" s="1"/>
  <c r="B1979" i="2"/>
  <c r="A1983" i="2"/>
  <c r="E1983" i="2" s="1"/>
  <c r="B1983" i="2"/>
  <c r="A1987" i="2"/>
  <c r="E1987" i="2" s="1"/>
  <c r="B1987" i="2"/>
  <c r="A1991" i="2"/>
  <c r="E1991" i="2" s="1"/>
  <c r="B1991" i="2"/>
  <c r="A1995" i="2"/>
  <c r="E1995" i="2" s="1"/>
  <c r="B1995" i="2"/>
  <c r="A1999" i="2"/>
  <c r="E1999" i="2" s="1"/>
  <c r="B1999" i="2"/>
  <c r="A2003" i="2"/>
  <c r="E2003" i="2" s="1"/>
  <c r="B2003" i="2"/>
  <c r="A2007" i="2"/>
  <c r="E2007" i="2" s="1"/>
  <c r="B2007" i="2"/>
  <c r="A2011" i="2"/>
  <c r="E2011" i="2" s="1"/>
  <c r="B2011" i="2"/>
  <c r="A2015" i="2"/>
  <c r="E2015" i="2" s="1"/>
  <c r="B2015" i="2"/>
  <c r="A2019" i="2"/>
  <c r="E2019" i="2" s="1"/>
  <c r="B2019" i="2"/>
  <c r="A2023" i="2"/>
  <c r="E2023" i="2" s="1"/>
  <c r="B2023" i="2"/>
  <c r="A2027" i="2"/>
  <c r="E2027" i="2" s="1"/>
  <c r="B2027" i="2"/>
  <c r="A2031" i="2"/>
  <c r="E2031" i="2" s="1"/>
  <c r="B2031" i="2"/>
  <c r="A2035" i="2"/>
  <c r="E2035" i="2" s="1"/>
  <c r="B2035" i="2"/>
  <c r="A2039" i="2"/>
  <c r="E2039" i="2" s="1"/>
  <c r="B2039" i="2"/>
  <c r="A2043" i="2"/>
  <c r="E2043" i="2" s="1"/>
  <c r="B2043" i="2"/>
  <c r="A2047" i="2"/>
  <c r="E2047" i="2" s="1"/>
  <c r="B2047" i="2"/>
  <c r="A2051" i="2"/>
  <c r="E2051" i="2" s="1"/>
  <c r="B2051" i="2"/>
  <c r="A2055" i="2"/>
  <c r="E2055" i="2" s="1"/>
  <c r="B2055" i="2"/>
  <c r="A2059" i="2"/>
  <c r="E2059" i="2" s="1"/>
  <c r="B2059" i="2"/>
  <c r="A2063" i="2"/>
  <c r="E2063" i="2" s="1"/>
  <c r="B2063" i="2"/>
  <c r="A2067" i="2"/>
  <c r="E2067" i="2" s="1"/>
  <c r="B2067" i="2"/>
  <c r="A2071" i="2"/>
  <c r="E2071" i="2" s="1"/>
  <c r="B2071" i="2"/>
  <c r="A2075" i="2"/>
  <c r="E2075" i="2" s="1"/>
  <c r="B2075" i="2"/>
  <c r="A2079" i="2"/>
  <c r="E2079" i="2" s="1"/>
  <c r="B2079" i="2"/>
  <c r="A2083" i="2"/>
  <c r="E2083" i="2" s="1"/>
  <c r="B2083" i="2"/>
  <c r="A2087" i="2"/>
  <c r="E2087" i="2" s="1"/>
  <c r="B2087" i="2"/>
  <c r="A2091" i="2"/>
  <c r="E2091" i="2" s="1"/>
  <c r="B2091" i="2"/>
  <c r="A2095" i="2"/>
  <c r="E2095" i="2" s="1"/>
  <c r="B2095" i="2"/>
  <c r="A2099" i="2"/>
  <c r="E2099" i="2" s="1"/>
  <c r="B2099" i="2"/>
  <c r="A2103" i="2"/>
  <c r="E2103" i="2" s="1"/>
  <c r="B2103" i="2"/>
  <c r="A2107" i="2"/>
  <c r="E2107" i="2" s="1"/>
  <c r="B2107" i="2"/>
  <c r="A2111" i="2"/>
  <c r="E2111" i="2" s="1"/>
  <c r="B2111" i="2"/>
  <c r="A2115" i="2"/>
  <c r="E2115" i="2" s="1"/>
  <c r="B2115" i="2"/>
  <c r="A2119" i="2"/>
  <c r="E2119" i="2" s="1"/>
  <c r="B2119" i="2"/>
  <c r="A2123" i="2"/>
  <c r="E2123" i="2" s="1"/>
  <c r="B2123" i="2"/>
  <c r="A2127" i="2"/>
  <c r="E2127" i="2" s="1"/>
  <c r="B2127" i="2"/>
  <c r="A2131" i="2"/>
  <c r="E2131" i="2" s="1"/>
  <c r="B2131" i="2"/>
  <c r="A2135" i="2"/>
  <c r="E2135" i="2" s="1"/>
  <c r="B2135" i="2"/>
  <c r="A2139" i="2"/>
  <c r="E2139" i="2" s="1"/>
  <c r="B2139" i="2"/>
  <c r="A2143" i="2"/>
  <c r="E2143" i="2" s="1"/>
  <c r="B2143" i="2"/>
  <c r="A2147" i="2"/>
  <c r="E2147" i="2" s="1"/>
  <c r="B2147" i="2"/>
  <c r="A2151" i="2"/>
  <c r="E2151" i="2" s="1"/>
  <c r="B2151" i="2"/>
  <c r="A2155" i="2"/>
  <c r="E2155" i="2" s="1"/>
  <c r="B2155" i="2"/>
  <c r="A2159" i="2"/>
  <c r="E2159" i="2" s="1"/>
  <c r="B2159" i="2"/>
  <c r="A2163" i="2"/>
  <c r="E2163" i="2" s="1"/>
  <c r="B2163" i="2"/>
  <c r="A2167" i="2"/>
  <c r="E2167" i="2" s="1"/>
  <c r="B2167" i="2"/>
  <c r="A2171" i="2"/>
  <c r="E2171" i="2" s="1"/>
  <c r="B2171" i="2"/>
  <c r="A2176" i="2"/>
  <c r="B2176" i="2"/>
  <c r="A2180" i="2"/>
  <c r="B2180" i="2"/>
  <c r="A1626" i="2"/>
  <c r="B1626" i="2"/>
  <c r="A1630" i="2"/>
  <c r="B1630" i="2"/>
  <c r="A1634" i="2"/>
  <c r="B1634" i="2"/>
  <c r="A1638" i="2"/>
  <c r="B1638" i="2"/>
  <c r="A1642" i="2"/>
  <c r="B1642" i="2"/>
  <c r="A1646" i="2"/>
  <c r="B1646" i="2"/>
  <c r="A1650" i="2"/>
  <c r="B1650" i="2"/>
  <c r="A1654" i="2"/>
  <c r="B1654" i="2"/>
  <c r="A1658" i="2"/>
  <c r="B1658" i="2"/>
  <c r="A1662" i="2"/>
  <c r="B1662" i="2"/>
  <c r="A1666" i="2"/>
  <c r="B1666" i="2"/>
  <c r="A1670" i="2"/>
  <c r="B1670" i="2"/>
  <c r="A1674" i="2"/>
  <c r="B1674" i="2"/>
  <c r="A1678" i="2"/>
  <c r="B1678" i="2"/>
  <c r="A1682" i="2"/>
  <c r="B1682" i="2"/>
  <c r="A1686" i="2"/>
  <c r="B1686" i="2"/>
  <c r="A1690" i="2"/>
  <c r="B1690" i="2"/>
  <c r="A1694" i="2"/>
  <c r="B1694" i="2"/>
  <c r="A1698" i="2"/>
  <c r="B1698" i="2"/>
  <c r="A1702" i="2"/>
  <c r="B1702" i="2"/>
  <c r="A1706" i="2"/>
  <c r="B1706" i="2"/>
  <c r="A1710" i="2"/>
  <c r="B1710" i="2"/>
  <c r="A1714" i="2"/>
  <c r="B1714" i="2"/>
  <c r="A1718" i="2"/>
  <c r="B1718" i="2"/>
  <c r="A1722" i="2"/>
  <c r="B1722" i="2"/>
  <c r="A1726" i="2"/>
  <c r="B1726" i="2"/>
  <c r="A1730" i="2"/>
  <c r="B1730" i="2"/>
  <c r="A1734" i="2"/>
  <c r="B1734" i="2"/>
  <c r="A1738" i="2"/>
  <c r="B1738" i="2"/>
  <c r="A1742" i="2"/>
  <c r="B1742" i="2"/>
  <c r="A1746" i="2"/>
  <c r="B1746" i="2"/>
  <c r="A1750" i="2"/>
  <c r="B1750" i="2"/>
  <c r="A1754" i="2"/>
  <c r="B1754" i="2"/>
  <c r="A1758" i="2"/>
  <c r="B1758" i="2"/>
  <c r="A1762" i="2"/>
  <c r="B1762" i="2"/>
  <c r="A1766" i="2"/>
  <c r="B1766" i="2"/>
  <c r="A1770" i="2"/>
  <c r="B1770" i="2"/>
  <c r="A1774" i="2"/>
  <c r="B1774" i="2"/>
  <c r="A1778" i="2"/>
  <c r="B1778" i="2"/>
  <c r="A1782" i="2"/>
  <c r="B1782" i="2"/>
  <c r="A1786" i="2"/>
  <c r="B1786" i="2"/>
  <c r="A1790" i="2"/>
  <c r="B1790" i="2"/>
  <c r="A1794" i="2"/>
  <c r="B1794" i="2"/>
  <c r="A1798" i="2"/>
  <c r="B1798" i="2"/>
  <c r="A1802" i="2"/>
  <c r="B1802" i="2"/>
  <c r="A1806" i="2"/>
  <c r="B1806" i="2"/>
  <c r="A1810" i="2"/>
  <c r="B1810" i="2"/>
  <c r="A1814" i="2"/>
  <c r="B1814" i="2"/>
  <c r="A1818" i="2"/>
  <c r="B1818" i="2"/>
  <c r="A1822" i="2"/>
  <c r="B1822" i="2"/>
  <c r="A1826" i="2"/>
  <c r="B1826" i="2"/>
  <c r="A1830" i="2"/>
  <c r="B1830" i="2"/>
  <c r="A1834" i="2"/>
  <c r="B1834" i="2"/>
  <c r="A1838" i="2"/>
  <c r="B1838" i="2"/>
  <c r="A1842" i="2"/>
  <c r="B1842" i="2"/>
  <c r="A1846" i="2"/>
  <c r="B1846" i="2"/>
  <c r="A1850" i="2"/>
  <c r="B1850" i="2"/>
  <c r="A1854" i="2"/>
  <c r="B1854" i="2"/>
  <c r="A1858" i="2"/>
  <c r="B1858" i="2"/>
  <c r="A1862" i="2"/>
  <c r="B1862" i="2"/>
  <c r="A1866" i="2"/>
  <c r="B1866" i="2"/>
  <c r="A1870" i="2"/>
  <c r="B1870" i="2"/>
  <c r="A1874" i="2"/>
  <c r="B1874" i="2"/>
  <c r="A1878" i="2"/>
  <c r="B1878" i="2"/>
  <c r="A1882" i="2"/>
  <c r="B1882" i="2"/>
  <c r="A1886" i="2"/>
  <c r="B1886" i="2"/>
  <c r="A1890" i="2"/>
  <c r="B1890" i="2"/>
  <c r="A1894" i="2"/>
  <c r="B1894" i="2"/>
  <c r="A1898" i="2"/>
  <c r="B1898" i="2"/>
  <c r="A1902" i="2"/>
  <c r="B1902" i="2"/>
  <c r="A1906" i="2"/>
  <c r="B1906" i="2"/>
  <c r="A1910" i="2"/>
  <c r="B1910" i="2"/>
  <c r="A1914" i="2"/>
  <c r="B1914" i="2"/>
  <c r="A1918" i="2"/>
  <c r="B1918" i="2"/>
  <c r="A1922" i="2"/>
  <c r="B1922" i="2"/>
  <c r="A1926" i="2"/>
  <c r="B1926" i="2"/>
  <c r="A1930" i="2"/>
  <c r="B1930" i="2"/>
  <c r="A1934" i="2"/>
  <c r="B1934" i="2"/>
  <c r="A1938" i="2"/>
  <c r="B1938" i="2"/>
  <c r="A1942" i="2"/>
  <c r="B1942" i="2"/>
  <c r="A1946" i="2"/>
  <c r="B1946" i="2"/>
  <c r="A1950" i="2"/>
  <c r="B1950" i="2"/>
  <c r="A1954" i="2"/>
  <c r="B1954" i="2"/>
  <c r="A1958" i="2"/>
  <c r="B1958" i="2"/>
  <c r="A1962" i="2"/>
  <c r="B1962" i="2"/>
  <c r="A1966" i="2"/>
  <c r="B1966" i="2"/>
  <c r="A1970" i="2"/>
  <c r="B1970" i="2"/>
  <c r="A1974" i="2"/>
  <c r="B1974" i="2"/>
  <c r="A1978" i="2"/>
  <c r="B1978" i="2"/>
  <c r="A1982" i="2"/>
  <c r="B1982" i="2"/>
  <c r="A1986" i="2"/>
  <c r="B1986" i="2"/>
  <c r="A1990" i="2"/>
  <c r="B1990" i="2"/>
  <c r="A1994" i="2"/>
  <c r="B1994" i="2"/>
  <c r="A1998" i="2"/>
  <c r="B1998" i="2"/>
  <c r="A2002" i="2"/>
  <c r="B2002" i="2"/>
  <c r="A2006" i="2"/>
  <c r="B2006" i="2"/>
  <c r="A2010" i="2"/>
  <c r="B2010" i="2"/>
  <c r="A2014" i="2"/>
  <c r="B2014" i="2"/>
  <c r="A2018" i="2"/>
  <c r="B2018" i="2"/>
  <c r="A2022" i="2"/>
  <c r="B2022" i="2"/>
  <c r="A2026" i="2"/>
  <c r="B2026" i="2"/>
  <c r="A2030" i="2"/>
  <c r="B2030" i="2"/>
  <c r="A2034" i="2"/>
  <c r="B2034" i="2"/>
  <c r="A2038" i="2"/>
  <c r="B2038" i="2"/>
  <c r="A2042" i="2"/>
  <c r="B2042" i="2"/>
  <c r="A2046" i="2"/>
  <c r="B2046" i="2"/>
  <c r="A2050" i="2"/>
  <c r="B2050" i="2"/>
  <c r="A2054" i="2"/>
  <c r="B2054" i="2"/>
  <c r="A2058" i="2"/>
  <c r="B2058" i="2"/>
  <c r="A2062" i="2"/>
  <c r="B2062" i="2"/>
  <c r="A2066" i="2"/>
  <c r="B2066" i="2"/>
  <c r="A2070" i="2"/>
  <c r="B2070" i="2"/>
  <c r="A2074" i="2"/>
  <c r="B2074" i="2"/>
  <c r="A2078" i="2"/>
  <c r="B2078" i="2"/>
  <c r="A2082" i="2"/>
  <c r="B2082" i="2"/>
  <c r="A2086" i="2"/>
  <c r="B2086" i="2"/>
  <c r="A2090" i="2"/>
  <c r="B2090" i="2"/>
  <c r="A2094" i="2"/>
  <c r="B2094" i="2"/>
  <c r="A2098" i="2"/>
  <c r="B2098" i="2"/>
  <c r="A2102" i="2"/>
  <c r="B2102" i="2"/>
  <c r="A2106" i="2"/>
  <c r="B2106" i="2"/>
  <c r="A2110" i="2"/>
  <c r="B2110" i="2"/>
  <c r="A2114" i="2"/>
  <c r="B2114" i="2"/>
  <c r="A2118" i="2"/>
  <c r="B2118" i="2"/>
  <c r="A2122" i="2"/>
  <c r="B2122" i="2"/>
  <c r="A2126" i="2"/>
  <c r="B2126" i="2"/>
  <c r="A2130" i="2"/>
  <c r="B2130" i="2"/>
  <c r="A2134" i="2"/>
  <c r="B2134" i="2"/>
  <c r="A2138" i="2"/>
  <c r="B2138" i="2"/>
  <c r="A2142" i="2"/>
  <c r="B2142" i="2"/>
  <c r="A2146" i="2"/>
  <c r="B2146" i="2"/>
  <c r="A2150" i="2"/>
  <c r="B2150" i="2"/>
  <c r="A2154" i="2"/>
  <c r="B2154" i="2"/>
  <c r="A2158" i="2"/>
  <c r="B2158" i="2"/>
  <c r="A2162" i="2"/>
  <c r="B2162" i="2"/>
  <c r="A2166" i="2"/>
  <c r="B2166" i="2"/>
  <c r="A2170" i="2"/>
  <c r="B2170" i="2"/>
  <c r="A2174" i="2"/>
  <c r="B2174" i="2"/>
  <c r="A2178" i="2"/>
  <c r="B2178" i="2"/>
  <c r="A2182" i="2"/>
  <c r="B2182" i="2"/>
  <c r="A2186" i="2"/>
  <c r="B2186" i="2"/>
  <c r="A2190" i="2"/>
  <c r="B2190" i="2"/>
  <c r="A2194" i="2"/>
  <c r="B2194" i="2"/>
  <c r="A2198" i="2"/>
  <c r="B2198" i="2"/>
  <c r="A2202" i="2"/>
  <c r="B2202" i="2"/>
  <c r="A2206" i="2"/>
  <c r="B2206" i="2"/>
  <c r="A2210" i="2"/>
  <c r="B2210" i="2"/>
  <c r="A2214" i="2"/>
  <c r="B2214" i="2"/>
  <c r="A2218" i="2"/>
  <c r="B2218" i="2"/>
  <c r="A2222" i="2"/>
  <c r="B2222" i="2"/>
  <c r="A2226" i="2"/>
  <c r="B2226" i="2"/>
  <c r="A2230" i="2"/>
  <c r="B2230" i="2"/>
  <c r="A2234" i="2"/>
  <c r="B2234" i="2"/>
  <c r="A2238" i="2"/>
  <c r="B2238" i="2"/>
  <c r="A2242" i="2"/>
  <c r="B2242" i="2"/>
  <c r="A2246" i="2"/>
  <c r="B2246" i="2"/>
  <c r="A2250" i="2"/>
  <c r="B2250" i="2"/>
  <c r="A2254" i="2"/>
  <c r="B2254" i="2"/>
  <c r="A2258" i="2"/>
  <c r="B2258" i="2"/>
  <c r="A2262" i="2"/>
  <c r="B2262" i="2"/>
  <c r="A2266" i="2"/>
  <c r="B2266" i="2"/>
  <c r="A2270" i="2"/>
  <c r="B2270" i="2"/>
  <c r="A2274" i="2"/>
  <c r="B2274" i="2"/>
  <c r="A2278" i="2"/>
  <c r="B2278" i="2"/>
  <c r="A2282" i="2"/>
  <c r="B2282" i="2"/>
  <c r="A2286" i="2"/>
  <c r="B2286" i="2"/>
  <c r="A2290" i="2"/>
  <c r="B2290" i="2"/>
  <c r="A2294" i="2"/>
  <c r="B2294" i="2"/>
  <c r="A2298" i="2"/>
  <c r="B2298" i="2"/>
  <c r="A2302" i="2"/>
  <c r="B2302" i="2"/>
  <c r="A2306" i="2"/>
  <c r="B2306" i="2"/>
  <c r="A2310" i="2"/>
  <c r="B2310" i="2"/>
  <c r="A2314" i="2"/>
  <c r="B2314" i="2"/>
  <c r="A2318" i="2"/>
  <c r="B2318" i="2"/>
  <c r="A2322" i="2"/>
  <c r="B2322" i="2"/>
  <c r="A2326" i="2"/>
  <c r="B2326" i="2"/>
  <c r="A2330" i="2"/>
  <c r="B2330" i="2"/>
  <c r="A2334" i="2"/>
  <c r="B2334" i="2"/>
  <c r="A2338" i="2"/>
  <c r="B2338" i="2"/>
  <c r="A2342" i="2"/>
  <c r="B2342" i="2"/>
  <c r="A2346" i="2"/>
  <c r="B2346" i="2"/>
  <c r="A2350" i="2"/>
  <c r="B2350" i="2"/>
  <c r="A2354" i="2"/>
  <c r="B2354" i="2"/>
  <c r="A2358" i="2"/>
  <c r="B2358" i="2"/>
  <c r="A2362" i="2"/>
  <c r="B2362" i="2"/>
  <c r="A2366" i="2"/>
  <c r="B2366" i="2"/>
  <c r="A2370" i="2"/>
  <c r="B2370" i="2"/>
  <c r="A2374" i="2"/>
  <c r="B2374" i="2"/>
  <c r="A2378" i="2"/>
  <c r="B2378" i="2"/>
  <c r="A2382" i="2"/>
  <c r="B2382" i="2"/>
  <c r="A2386" i="2"/>
  <c r="B2386" i="2"/>
  <c r="A2390" i="2"/>
  <c r="B2390" i="2"/>
  <c r="A2394" i="2"/>
  <c r="B2394" i="2"/>
  <c r="A2398" i="2"/>
  <c r="B2398" i="2"/>
  <c r="A2402" i="2"/>
  <c r="B2402" i="2"/>
  <c r="A2406" i="2"/>
  <c r="B2406" i="2"/>
  <c r="A2410" i="2"/>
  <c r="B2410" i="2"/>
  <c r="A2414" i="2"/>
  <c r="B2414" i="2"/>
  <c r="A2418" i="2"/>
  <c r="B2418" i="2"/>
  <c r="A2422" i="2"/>
  <c r="B2422" i="2"/>
  <c r="A2426" i="2"/>
  <c r="B2426" i="2"/>
  <c r="A2430" i="2"/>
  <c r="B2430" i="2"/>
  <c r="A2434" i="2"/>
  <c r="B2434" i="2"/>
  <c r="A2438" i="2"/>
  <c r="B2438" i="2"/>
  <c r="A2442" i="2"/>
  <c r="B2442" i="2"/>
  <c r="A2446" i="2"/>
  <c r="B2446" i="2"/>
  <c r="A2450" i="2"/>
  <c r="B2450" i="2"/>
  <c r="A2454" i="2"/>
  <c r="B2454" i="2"/>
  <c r="A2458" i="2"/>
  <c r="B2458" i="2"/>
  <c r="A2462" i="2"/>
  <c r="B2462" i="2"/>
  <c r="A2466" i="2"/>
  <c r="B2466" i="2"/>
  <c r="A2470" i="2"/>
  <c r="B2470" i="2"/>
  <c r="A2474" i="2"/>
  <c r="B2474" i="2"/>
  <c r="A2478" i="2"/>
  <c r="B2478" i="2"/>
  <c r="A2482" i="2"/>
  <c r="B2482" i="2"/>
  <c r="A2486" i="2"/>
  <c r="B2486" i="2"/>
  <c r="A2490" i="2"/>
  <c r="B2490" i="2"/>
  <c r="A2494" i="2"/>
  <c r="B2494" i="2"/>
  <c r="A2498" i="2"/>
  <c r="B2498" i="2"/>
  <c r="A2502" i="2"/>
  <c r="B2502" i="2"/>
  <c r="A2506" i="2"/>
  <c r="B2506" i="2"/>
  <c r="A2510" i="2"/>
  <c r="B2510" i="2"/>
  <c r="A2514" i="2"/>
  <c r="B2514" i="2"/>
  <c r="A2518" i="2"/>
  <c r="B2518" i="2"/>
  <c r="A2522" i="2"/>
  <c r="B2522" i="2"/>
  <c r="A2526" i="2"/>
  <c r="B2526" i="2"/>
  <c r="A2530" i="2"/>
  <c r="B2530" i="2"/>
  <c r="A2534" i="2"/>
  <c r="B2534" i="2"/>
  <c r="A2538" i="2"/>
  <c r="B2538" i="2"/>
  <c r="A2542" i="2"/>
  <c r="B2542" i="2"/>
  <c r="A2546" i="2"/>
  <c r="B2546" i="2"/>
  <c r="A2550" i="2"/>
  <c r="B2550" i="2"/>
  <c r="A2554" i="2"/>
  <c r="B2554" i="2"/>
  <c r="A2558" i="2"/>
  <c r="B2558" i="2"/>
  <c r="A2562" i="2"/>
  <c r="B2562" i="2"/>
  <c r="A2566" i="2"/>
  <c r="B2566" i="2"/>
  <c r="A2570" i="2"/>
  <c r="B2570" i="2"/>
  <c r="A2574" i="2"/>
  <c r="B2574" i="2"/>
  <c r="A2578" i="2"/>
  <c r="B2578" i="2"/>
  <c r="A2582" i="2"/>
  <c r="B2582" i="2"/>
  <c r="A2586" i="2"/>
  <c r="B2586" i="2"/>
  <c r="A2590" i="2"/>
  <c r="B2590" i="2"/>
  <c r="A2594" i="2"/>
  <c r="B2594" i="2"/>
  <c r="A2598" i="2"/>
  <c r="B2598" i="2"/>
  <c r="A2602" i="2"/>
  <c r="B2602" i="2"/>
  <c r="A2606" i="2"/>
  <c r="B2606" i="2"/>
  <c r="A2610" i="2"/>
  <c r="B2610" i="2"/>
  <c r="A2614" i="2"/>
  <c r="B2614" i="2"/>
  <c r="A2618" i="2"/>
  <c r="B2618" i="2"/>
  <c r="A2622" i="2"/>
  <c r="B2622" i="2"/>
  <c r="A2626" i="2"/>
  <c r="B2626" i="2"/>
  <c r="A2630" i="2"/>
  <c r="B2630" i="2"/>
  <c r="A2634" i="2"/>
  <c r="B2634" i="2"/>
  <c r="A2638" i="2"/>
  <c r="B2638" i="2"/>
  <c r="A2642" i="2"/>
  <c r="B2642" i="2"/>
  <c r="A2646" i="2"/>
  <c r="B2646" i="2"/>
  <c r="A2650" i="2"/>
  <c r="B2650" i="2"/>
  <c r="A2654" i="2"/>
  <c r="B2654" i="2"/>
  <c r="A2658" i="2"/>
  <c r="B2658" i="2"/>
  <c r="A2662" i="2"/>
  <c r="B2662" i="2"/>
  <c r="A2666" i="2"/>
  <c r="B2666" i="2"/>
  <c r="A2670" i="2"/>
  <c r="B2670" i="2"/>
  <c r="A2674" i="2"/>
  <c r="B2674" i="2"/>
  <c r="A2678" i="2"/>
  <c r="B2678" i="2"/>
  <c r="A2682" i="2"/>
  <c r="B2682" i="2"/>
  <c r="A2686" i="2"/>
  <c r="B2686" i="2"/>
  <c r="A2690" i="2"/>
  <c r="B2690" i="2"/>
  <c r="A2694" i="2"/>
  <c r="B2694" i="2"/>
  <c r="A2698" i="2"/>
  <c r="B2698" i="2"/>
  <c r="A2702" i="2"/>
  <c r="B2702" i="2"/>
  <c r="A2706" i="2"/>
  <c r="B2706" i="2"/>
  <c r="A2710" i="2"/>
  <c r="B2710" i="2"/>
  <c r="A2714" i="2"/>
  <c r="B2714" i="2"/>
  <c r="A2718" i="2"/>
  <c r="B2718" i="2"/>
  <c r="A2722" i="2"/>
  <c r="B2722" i="2"/>
  <c r="A2726" i="2"/>
  <c r="B2726" i="2"/>
  <c r="A2730" i="2"/>
  <c r="B2730" i="2"/>
  <c r="A2734" i="2"/>
  <c r="B2734" i="2"/>
  <c r="A2738" i="2"/>
  <c r="B2738" i="2"/>
  <c r="A2742" i="2"/>
  <c r="B2742" i="2"/>
  <c r="A2746" i="2"/>
  <c r="B2746" i="2"/>
  <c r="A2750" i="2"/>
  <c r="B2750" i="2"/>
  <c r="A2754" i="2"/>
  <c r="B2754" i="2"/>
  <c r="A2181" i="2"/>
  <c r="B2181" i="2"/>
  <c r="A2185" i="2"/>
  <c r="B2185" i="2"/>
  <c r="A2189" i="2"/>
  <c r="B2189" i="2"/>
  <c r="A2193" i="2"/>
  <c r="B2193" i="2"/>
  <c r="A2197" i="2"/>
  <c r="B2197" i="2"/>
  <c r="A2201" i="2"/>
  <c r="B2201" i="2"/>
  <c r="A2205" i="2"/>
  <c r="B2205" i="2"/>
  <c r="A2209" i="2"/>
  <c r="B2209" i="2"/>
  <c r="A2213" i="2"/>
  <c r="B2213" i="2"/>
  <c r="A2217" i="2"/>
  <c r="B2217" i="2"/>
  <c r="A2221" i="2"/>
  <c r="B2221" i="2"/>
  <c r="A2225" i="2"/>
  <c r="B2225" i="2"/>
  <c r="A2229" i="2"/>
  <c r="B2229" i="2"/>
  <c r="A2233" i="2"/>
  <c r="B2233" i="2"/>
  <c r="A2237" i="2"/>
  <c r="B2237" i="2"/>
  <c r="A2241" i="2"/>
  <c r="B2241" i="2"/>
  <c r="A2245" i="2"/>
  <c r="E2245" i="2" s="1"/>
  <c r="B2245" i="2"/>
  <c r="A2249" i="2"/>
  <c r="B2249" i="2"/>
  <c r="A2253" i="2"/>
  <c r="E2253" i="2" s="1"/>
  <c r="B2253" i="2"/>
  <c r="A2257" i="2"/>
  <c r="B2257" i="2"/>
  <c r="A2261" i="2"/>
  <c r="E2261" i="2" s="1"/>
  <c r="B2261" i="2"/>
  <c r="A2265" i="2"/>
  <c r="B2265" i="2"/>
  <c r="A2269" i="2"/>
  <c r="E2269" i="2" s="1"/>
  <c r="B2269" i="2"/>
  <c r="A2273" i="2"/>
  <c r="B2273" i="2"/>
  <c r="A2277" i="2"/>
  <c r="E2277" i="2" s="1"/>
  <c r="B2277" i="2"/>
  <c r="A2281" i="2"/>
  <c r="B2281" i="2"/>
  <c r="A2285" i="2"/>
  <c r="E2285" i="2" s="1"/>
  <c r="B2285" i="2"/>
  <c r="A2289" i="2"/>
  <c r="B2289" i="2"/>
  <c r="A2293" i="2"/>
  <c r="E2293" i="2" s="1"/>
  <c r="B2293" i="2"/>
  <c r="A2297" i="2"/>
  <c r="B2297" i="2"/>
  <c r="A2301" i="2"/>
  <c r="E2301" i="2" s="1"/>
  <c r="B2301" i="2"/>
  <c r="A2305" i="2"/>
  <c r="B2305" i="2"/>
  <c r="A2309" i="2"/>
  <c r="E2309" i="2" s="1"/>
  <c r="B2309" i="2"/>
  <c r="A2313" i="2"/>
  <c r="B2313" i="2"/>
  <c r="A2317" i="2"/>
  <c r="E2317" i="2" s="1"/>
  <c r="B2317" i="2"/>
  <c r="A2321" i="2"/>
  <c r="B2321" i="2"/>
  <c r="A2325" i="2"/>
  <c r="E2325" i="2" s="1"/>
  <c r="B2325" i="2"/>
  <c r="A2329" i="2"/>
  <c r="B2329" i="2"/>
  <c r="A2333" i="2"/>
  <c r="E2333" i="2" s="1"/>
  <c r="B2333" i="2"/>
  <c r="A2337" i="2"/>
  <c r="B2337" i="2"/>
  <c r="A2341" i="2"/>
  <c r="E2341" i="2" s="1"/>
  <c r="B2341" i="2"/>
  <c r="A2345" i="2"/>
  <c r="B2345" i="2"/>
  <c r="A2349" i="2"/>
  <c r="E2349" i="2" s="1"/>
  <c r="B2349" i="2"/>
  <c r="A2353" i="2"/>
  <c r="B2353" i="2"/>
  <c r="A2357" i="2"/>
  <c r="E2357" i="2" s="1"/>
  <c r="B2357" i="2"/>
  <c r="A2361" i="2"/>
  <c r="B2361" i="2"/>
  <c r="A2365" i="2"/>
  <c r="E2365" i="2" s="1"/>
  <c r="B2365" i="2"/>
  <c r="A2369" i="2"/>
  <c r="B2369" i="2"/>
  <c r="A2373" i="2"/>
  <c r="E2373" i="2" s="1"/>
  <c r="B2373" i="2"/>
  <c r="A2377" i="2"/>
  <c r="B2377" i="2"/>
  <c r="A2381" i="2"/>
  <c r="E2381" i="2" s="1"/>
  <c r="B2381" i="2"/>
  <c r="A2385" i="2"/>
  <c r="B2385" i="2"/>
  <c r="A2389" i="2"/>
  <c r="E2389" i="2" s="1"/>
  <c r="B2389" i="2"/>
  <c r="A2393" i="2"/>
  <c r="B2393" i="2"/>
  <c r="A2397" i="2"/>
  <c r="E2397" i="2" s="1"/>
  <c r="B2397" i="2"/>
  <c r="A2401" i="2"/>
  <c r="B2401" i="2"/>
  <c r="A2405" i="2"/>
  <c r="E2405" i="2" s="1"/>
  <c r="B2405" i="2"/>
  <c r="A2409" i="2"/>
  <c r="B2409" i="2"/>
  <c r="A2413" i="2"/>
  <c r="E2413" i="2" s="1"/>
  <c r="B2413" i="2"/>
  <c r="A2417" i="2"/>
  <c r="B2417" i="2"/>
  <c r="A2421" i="2"/>
  <c r="E2421" i="2" s="1"/>
  <c r="B2421" i="2"/>
  <c r="A2425" i="2"/>
  <c r="B2425" i="2"/>
  <c r="A2429" i="2"/>
  <c r="E2429" i="2" s="1"/>
  <c r="B2429" i="2"/>
  <c r="A2433" i="2"/>
  <c r="B2433" i="2"/>
  <c r="A2437" i="2"/>
  <c r="E2437" i="2" s="1"/>
  <c r="B2437" i="2"/>
  <c r="A2441" i="2"/>
  <c r="B2441" i="2"/>
  <c r="A2445" i="2"/>
  <c r="E2445" i="2" s="1"/>
  <c r="B2445" i="2"/>
  <c r="A2449" i="2"/>
  <c r="B2449" i="2"/>
  <c r="A2453" i="2"/>
  <c r="E2453" i="2" s="1"/>
  <c r="B2453" i="2"/>
  <c r="A2457" i="2"/>
  <c r="B2457" i="2"/>
  <c r="A2461" i="2"/>
  <c r="E2461" i="2" s="1"/>
  <c r="B2461" i="2"/>
  <c r="A2465" i="2"/>
  <c r="B2465" i="2"/>
  <c r="A2469" i="2"/>
  <c r="E2469" i="2" s="1"/>
  <c r="B2469" i="2"/>
  <c r="A2473" i="2"/>
  <c r="B2473" i="2"/>
  <c r="A2477" i="2"/>
  <c r="E2477" i="2" s="1"/>
  <c r="B2477" i="2"/>
  <c r="A2481" i="2"/>
  <c r="B2481" i="2"/>
  <c r="A2485" i="2"/>
  <c r="E2485" i="2" s="1"/>
  <c r="B2485" i="2"/>
  <c r="A2489" i="2"/>
  <c r="B2489" i="2"/>
  <c r="A2493" i="2"/>
  <c r="E2493" i="2" s="1"/>
  <c r="B2493" i="2"/>
  <c r="A2497" i="2"/>
  <c r="B2497" i="2"/>
  <c r="A2501" i="2"/>
  <c r="E2501" i="2" s="1"/>
  <c r="B2501" i="2"/>
  <c r="A2505" i="2"/>
  <c r="B2505" i="2"/>
  <c r="A2509" i="2"/>
  <c r="E2509" i="2" s="1"/>
  <c r="B2509" i="2"/>
  <c r="A2513" i="2"/>
  <c r="B2513" i="2"/>
  <c r="A2517" i="2"/>
  <c r="E2517" i="2" s="1"/>
  <c r="B2517" i="2"/>
  <c r="A2521" i="2"/>
  <c r="B2521" i="2"/>
  <c r="A2525" i="2"/>
  <c r="E2525" i="2" s="1"/>
  <c r="B2525" i="2"/>
  <c r="A2529" i="2"/>
  <c r="B2529" i="2"/>
  <c r="A2533" i="2"/>
  <c r="E2533" i="2" s="1"/>
  <c r="B2533" i="2"/>
  <c r="A2537" i="2"/>
  <c r="B2537" i="2"/>
  <c r="A2541" i="2"/>
  <c r="E2541" i="2" s="1"/>
  <c r="B2541" i="2"/>
  <c r="A2545" i="2"/>
  <c r="B2545" i="2"/>
  <c r="A2549" i="2"/>
  <c r="E2549" i="2" s="1"/>
  <c r="B2549" i="2"/>
  <c r="A2553" i="2"/>
  <c r="B2553" i="2"/>
  <c r="A2557" i="2"/>
  <c r="E2557" i="2" s="1"/>
  <c r="B2557" i="2"/>
  <c r="A2561" i="2"/>
  <c r="B2561" i="2"/>
  <c r="A2565" i="2"/>
  <c r="E2565" i="2" s="1"/>
  <c r="B2565" i="2"/>
  <c r="A2569" i="2"/>
  <c r="B2569" i="2"/>
  <c r="A2573" i="2"/>
  <c r="E2573" i="2" s="1"/>
  <c r="B2573" i="2"/>
  <c r="A2577" i="2"/>
  <c r="B2577" i="2"/>
  <c r="A2581" i="2"/>
  <c r="E2581" i="2" s="1"/>
  <c r="B2581" i="2"/>
  <c r="A2585" i="2"/>
  <c r="B2585" i="2"/>
  <c r="A2589" i="2"/>
  <c r="E2589" i="2" s="1"/>
  <c r="B2589" i="2"/>
  <c r="A2593" i="2"/>
  <c r="B2593" i="2"/>
  <c r="A2597" i="2"/>
  <c r="E2597" i="2" s="1"/>
  <c r="B2597" i="2"/>
  <c r="A2601" i="2"/>
  <c r="B2601" i="2"/>
  <c r="A2605" i="2"/>
  <c r="E2605" i="2" s="1"/>
  <c r="B2605" i="2"/>
  <c r="A2609" i="2"/>
  <c r="B2609" i="2"/>
  <c r="A2613" i="2"/>
  <c r="E2613" i="2" s="1"/>
  <c r="B2613" i="2"/>
  <c r="A2617" i="2"/>
  <c r="B2617" i="2"/>
  <c r="A2621" i="2"/>
  <c r="E2621" i="2" s="1"/>
  <c r="B2621" i="2"/>
  <c r="A2625" i="2"/>
  <c r="B2625" i="2"/>
  <c r="A2629" i="2"/>
  <c r="E2629" i="2" s="1"/>
  <c r="B2629" i="2"/>
  <c r="A2633" i="2"/>
  <c r="B2633" i="2"/>
  <c r="A2637" i="2"/>
  <c r="E2637" i="2" s="1"/>
  <c r="B2637" i="2"/>
  <c r="A2641" i="2"/>
  <c r="B2641" i="2"/>
  <c r="A2645" i="2"/>
  <c r="E2645" i="2" s="1"/>
  <c r="B2645" i="2"/>
  <c r="A2649" i="2"/>
  <c r="B2649" i="2"/>
  <c r="A2653" i="2"/>
  <c r="E2653" i="2" s="1"/>
  <c r="B2653" i="2"/>
  <c r="A2657" i="2"/>
  <c r="B2657" i="2"/>
  <c r="A2661" i="2"/>
  <c r="E2661" i="2" s="1"/>
  <c r="B2661" i="2"/>
  <c r="A2665" i="2"/>
  <c r="B2665" i="2"/>
  <c r="A2669" i="2"/>
  <c r="E2669" i="2" s="1"/>
  <c r="B2669" i="2"/>
  <c r="A2673" i="2"/>
  <c r="B2673" i="2"/>
  <c r="A2677" i="2"/>
  <c r="E2677" i="2" s="1"/>
  <c r="B2677" i="2"/>
  <c r="A2681" i="2"/>
  <c r="B2681" i="2"/>
  <c r="A2685" i="2"/>
  <c r="E2685" i="2" s="1"/>
  <c r="B2685" i="2"/>
  <c r="A2689" i="2"/>
  <c r="B2689" i="2"/>
  <c r="A2693" i="2"/>
  <c r="E2693" i="2" s="1"/>
  <c r="B2693" i="2"/>
  <c r="A2697" i="2"/>
  <c r="B2697" i="2"/>
  <c r="A2701" i="2"/>
  <c r="E2701" i="2" s="1"/>
  <c r="B2701" i="2"/>
  <c r="A2705" i="2"/>
  <c r="B2705" i="2"/>
  <c r="A2709" i="2"/>
  <c r="E2709" i="2" s="1"/>
  <c r="B2709" i="2"/>
  <c r="A2713" i="2"/>
  <c r="B2713" i="2"/>
  <c r="A2717" i="2"/>
  <c r="E2717" i="2" s="1"/>
  <c r="B2717" i="2"/>
  <c r="A2721" i="2"/>
  <c r="B2721" i="2"/>
  <c r="A2725" i="2"/>
  <c r="E2725" i="2" s="1"/>
  <c r="B2725" i="2"/>
  <c r="A2729" i="2"/>
  <c r="B2729" i="2"/>
  <c r="A2733" i="2"/>
  <c r="E2733" i="2" s="1"/>
  <c r="B2733" i="2"/>
  <c r="A2737" i="2"/>
  <c r="B2737" i="2"/>
  <c r="A2741" i="2"/>
  <c r="E2741" i="2" s="1"/>
  <c r="B2741" i="2"/>
  <c r="A2745" i="2"/>
  <c r="B2745" i="2"/>
  <c r="A2749" i="2"/>
  <c r="E2749" i="2" s="1"/>
  <c r="B2749" i="2"/>
  <c r="A2753" i="2"/>
  <c r="B2753" i="2"/>
  <c r="A2757" i="2"/>
  <c r="E2757" i="2" s="1"/>
  <c r="B2757" i="2"/>
  <c r="A2759" i="2"/>
  <c r="E2759" i="2" s="1"/>
  <c r="B2759" i="2"/>
  <c r="A2761" i="2"/>
  <c r="B2761" i="2"/>
  <c r="A2763" i="2"/>
  <c r="B2763" i="2"/>
  <c r="A2765" i="2"/>
  <c r="E2765" i="2" s="1"/>
  <c r="B2765" i="2"/>
  <c r="A2767" i="2"/>
  <c r="E2767" i="2" s="1"/>
  <c r="B2767" i="2"/>
  <c r="A2769" i="2"/>
  <c r="B2769" i="2"/>
  <c r="A2771" i="2"/>
  <c r="B2771" i="2"/>
  <c r="A2773" i="2"/>
  <c r="E2773" i="2" s="1"/>
  <c r="B2773" i="2"/>
  <c r="A2775" i="2"/>
  <c r="E2775" i="2" s="1"/>
  <c r="B2775" i="2"/>
  <c r="A2783" i="2"/>
  <c r="E2783" i="2" s="1"/>
  <c r="B2783" i="2"/>
  <c r="A2791" i="2"/>
  <c r="E2791" i="2" s="1"/>
  <c r="B2791" i="2"/>
  <c r="A2799" i="2"/>
  <c r="E2799" i="2" s="1"/>
  <c r="B2799" i="2"/>
  <c r="A2188" i="2"/>
  <c r="B2188" i="2"/>
  <c r="A2192" i="2"/>
  <c r="B2192" i="2"/>
  <c r="A2196" i="2"/>
  <c r="B2196" i="2"/>
  <c r="A2200" i="2"/>
  <c r="B2200" i="2"/>
  <c r="A2204" i="2"/>
  <c r="B2204" i="2"/>
  <c r="A2208" i="2"/>
  <c r="B2208" i="2"/>
  <c r="A2212" i="2"/>
  <c r="B2212" i="2"/>
  <c r="A2216" i="2"/>
  <c r="B2216" i="2"/>
  <c r="A2220" i="2"/>
  <c r="B2220" i="2"/>
  <c r="A2224" i="2"/>
  <c r="B2224" i="2"/>
  <c r="A2228" i="2"/>
  <c r="B2228" i="2"/>
  <c r="A2232" i="2"/>
  <c r="B2232" i="2"/>
  <c r="A2236" i="2"/>
  <c r="B2236" i="2"/>
  <c r="A2240" i="2"/>
  <c r="B2240" i="2"/>
  <c r="A2244" i="2"/>
  <c r="B2244" i="2"/>
  <c r="A2248" i="2"/>
  <c r="B2248" i="2"/>
  <c r="A2252" i="2"/>
  <c r="B2252" i="2"/>
  <c r="A2256" i="2"/>
  <c r="B2256" i="2"/>
  <c r="A2260" i="2"/>
  <c r="B2260" i="2"/>
  <c r="A2264" i="2"/>
  <c r="B2264" i="2"/>
  <c r="A2268" i="2"/>
  <c r="B2268" i="2"/>
  <c r="A2272" i="2"/>
  <c r="B2272" i="2"/>
  <c r="A2276" i="2"/>
  <c r="B2276" i="2"/>
  <c r="A2280" i="2"/>
  <c r="B2280" i="2"/>
  <c r="A2284" i="2"/>
  <c r="B2284" i="2"/>
  <c r="A2288" i="2"/>
  <c r="B2288" i="2"/>
  <c r="A2292" i="2"/>
  <c r="B2292" i="2"/>
  <c r="A2296" i="2"/>
  <c r="B2296" i="2"/>
  <c r="A2300" i="2"/>
  <c r="B2300" i="2"/>
  <c r="A2304" i="2"/>
  <c r="B2304" i="2"/>
  <c r="A2308" i="2"/>
  <c r="B2308" i="2"/>
  <c r="A2312" i="2"/>
  <c r="B2312" i="2"/>
  <c r="A2316" i="2"/>
  <c r="B2316" i="2"/>
  <c r="A2320" i="2"/>
  <c r="B2320" i="2"/>
  <c r="A2324" i="2"/>
  <c r="B2324" i="2"/>
  <c r="A2328" i="2"/>
  <c r="B2328" i="2"/>
  <c r="A2332" i="2"/>
  <c r="B2332" i="2"/>
  <c r="A2336" i="2"/>
  <c r="B2336" i="2"/>
  <c r="A2340" i="2"/>
  <c r="B2340" i="2"/>
  <c r="A2344" i="2"/>
  <c r="B2344" i="2"/>
  <c r="A2348" i="2"/>
  <c r="B2348" i="2"/>
  <c r="A2352" i="2"/>
  <c r="B2352" i="2"/>
  <c r="A2356" i="2"/>
  <c r="B2356" i="2"/>
  <c r="A2360" i="2"/>
  <c r="B2360" i="2"/>
  <c r="A2364" i="2"/>
  <c r="B2364" i="2"/>
  <c r="A2368" i="2"/>
  <c r="B2368" i="2"/>
  <c r="A2372" i="2"/>
  <c r="B2372" i="2"/>
  <c r="A2376" i="2"/>
  <c r="B2376" i="2"/>
  <c r="A2380" i="2"/>
  <c r="B2380" i="2"/>
  <c r="A2384" i="2"/>
  <c r="B2384" i="2"/>
  <c r="A2388" i="2"/>
  <c r="B2388" i="2"/>
  <c r="A2392" i="2"/>
  <c r="B2392" i="2"/>
  <c r="A2396" i="2"/>
  <c r="B2396" i="2"/>
  <c r="A2400" i="2"/>
  <c r="B2400" i="2"/>
  <c r="A2404" i="2"/>
  <c r="B2404" i="2"/>
  <c r="A2408" i="2"/>
  <c r="B2408" i="2"/>
  <c r="A2412" i="2"/>
  <c r="B2412" i="2"/>
  <c r="A2416" i="2"/>
  <c r="B2416" i="2"/>
  <c r="A2420" i="2"/>
  <c r="B2420" i="2"/>
  <c r="A2424" i="2"/>
  <c r="B2424" i="2"/>
  <c r="A2428" i="2"/>
  <c r="B2428" i="2"/>
  <c r="A2432" i="2"/>
  <c r="B2432" i="2"/>
  <c r="A2436" i="2"/>
  <c r="B2436" i="2"/>
  <c r="A2440" i="2"/>
  <c r="B2440" i="2"/>
  <c r="A2444" i="2"/>
  <c r="B2444" i="2"/>
  <c r="A2448" i="2"/>
  <c r="B2448" i="2"/>
  <c r="A2452" i="2"/>
  <c r="B2452" i="2"/>
  <c r="A2456" i="2"/>
  <c r="B2456" i="2"/>
  <c r="A2460" i="2"/>
  <c r="B2460" i="2"/>
  <c r="A2464" i="2"/>
  <c r="B2464" i="2"/>
  <c r="A2468" i="2"/>
  <c r="B2468" i="2"/>
  <c r="A2472" i="2"/>
  <c r="B2472" i="2"/>
  <c r="A2476" i="2"/>
  <c r="B2476" i="2"/>
  <c r="A2480" i="2"/>
  <c r="B2480" i="2"/>
  <c r="A2484" i="2"/>
  <c r="B2484" i="2"/>
  <c r="A2488" i="2"/>
  <c r="B2488" i="2"/>
  <c r="A2492" i="2"/>
  <c r="B2492" i="2"/>
  <c r="A2496" i="2"/>
  <c r="B2496" i="2"/>
  <c r="A2500" i="2"/>
  <c r="B2500" i="2"/>
  <c r="A2504" i="2"/>
  <c r="B2504" i="2"/>
  <c r="A2508" i="2"/>
  <c r="B2508" i="2"/>
  <c r="A2512" i="2"/>
  <c r="B2512" i="2"/>
  <c r="A2516" i="2"/>
  <c r="B2516" i="2"/>
  <c r="A2520" i="2"/>
  <c r="B2520" i="2"/>
  <c r="A2524" i="2"/>
  <c r="B2524" i="2"/>
  <c r="A2528" i="2"/>
  <c r="B2528" i="2"/>
  <c r="A2532" i="2"/>
  <c r="B2532" i="2"/>
  <c r="A2536" i="2"/>
  <c r="B2536" i="2"/>
  <c r="A2540" i="2"/>
  <c r="B2540" i="2"/>
  <c r="A2544" i="2"/>
  <c r="B2544" i="2"/>
  <c r="A2548" i="2"/>
  <c r="B2548" i="2"/>
  <c r="A2552" i="2"/>
  <c r="B2552" i="2"/>
  <c r="A2556" i="2"/>
  <c r="B2556" i="2"/>
  <c r="A2560" i="2"/>
  <c r="B2560" i="2"/>
  <c r="A2564" i="2"/>
  <c r="B2564" i="2"/>
  <c r="A2568" i="2"/>
  <c r="B2568" i="2"/>
  <c r="A2572" i="2"/>
  <c r="B2572" i="2"/>
  <c r="A2576" i="2"/>
  <c r="B2576" i="2"/>
  <c r="A2580" i="2"/>
  <c r="B2580" i="2"/>
  <c r="A2584" i="2"/>
  <c r="B2584" i="2"/>
  <c r="A2588" i="2"/>
  <c r="B2588" i="2"/>
  <c r="A2592" i="2"/>
  <c r="B2592" i="2"/>
  <c r="A2596" i="2"/>
  <c r="B2596" i="2"/>
  <c r="A2600" i="2"/>
  <c r="B2600" i="2"/>
  <c r="A2604" i="2"/>
  <c r="B2604" i="2"/>
  <c r="A2608" i="2"/>
  <c r="B2608" i="2"/>
  <c r="A2612" i="2"/>
  <c r="B2612" i="2"/>
  <c r="A2616" i="2"/>
  <c r="B2616" i="2"/>
  <c r="A2620" i="2"/>
  <c r="B2620" i="2"/>
  <c r="A2624" i="2"/>
  <c r="B2624" i="2"/>
  <c r="A2628" i="2"/>
  <c r="B2628" i="2"/>
  <c r="A2632" i="2"/>
  <c r="B2632" i="2"/>
  <c r="A2636" i="2"/>
  <c r="B2636" i="2"/>
  <c r="A2640" i="2"/>
  <c r="B2640" i="2"/>
  <c r="A2644" i="2"/>
  <c r="B2644" i="2"/>
  <c r="A2648" i="2"/>
  <c r="B2648" i="2"/>
  <c r="A2652" i="2"/>
  <c r="B2652" i="2"/>
  <c r="A2656" i="2"/>
  <c r="B2656" i="2"/>
  <c r="A2660" i="2"/>
  <c r="B2660" i="2"/>
  <c r="A2664" i="2"/>
  <c r="B2664" i="2"/>
  <c r="A2668" i="2"/>
  <c r="B2668" i="2"/>
  <c r="A2672" i="2"/>
  <c r="B2672" i="2"/>
  <c r="A2676" i="2"/>
  <c r="B2676" i="2"/>
  <c r="A2680" i="2"/>
  <c r="B2680" i="2"/>
  <c r="A2684" i="2"/>
  <c r="B2684" i="2"/>
  <c r="A2688" i="2"/>
  <c r="B2688" i="2"/>
  <c r="A2692" i="2"/>
  <c r="B2692" i="2"/>
  <c r="A2696" i="2"/>
  <c r="B2696" i="2"/>
  <c r="A2700" i="2"/>
  <c r="B2700" i="2"/>
  <c r="A2704" i="2"/>
  <c r="B2704" i="2"/>
  <c r="A2708" i="2"/>
  <c r="B2708" i="2"/>
  <c r="A2712" i="2"/>
  <c r="B2712" i="2"/>
  <c r="A2716" i="2"/>
  <c r="B2716" i="2"/>
  <c r="A2720" i="2"/>
  <c r="B2720" i="2"/>
  <c r="A2724" i="2"/>
  <c r="B2724" i="2"/>
  <c r="A2728" i="2"/>
  <c r="B2728" i="2"/>
  <c r="A2732" i="2"/>
  <c r="B2732" i="2"/>
  <c r="A2736" i="2"/>
  <c r="B2736" i="2"/>
  <c r="A2740" i="2"/>
  <c r="B2740" i="2"/>
  <c r="A2744" i="2"/>
  <c r="B2744" i="2"/>
  <c r="A2748" i="2"/>
  <c r="B2748" i="2"/>
  <c r="A2752" i="2"/>
  <c r="B2752" i="2"/>
  <c r="A2756" i="2"/>
  <c r="B2756" i="2"/>
  <c r="A2175" i="2"/>
  <c r="E2175" i="2" s="1"/>
  <c r="B2175" i="2"/>
  <c r="A2179" i="2"/>
  <c r="E2179" i="2" s="1"/>
  <c r="B2179" i="2"/>
  <c r="A2183" i="2"/>
  <c r="E2183" i="2" s="1"/>
  <c r="B2183" i="2"/>
  <c r="A2187" i="2"/>
  <c r="E2187" i="2" s="1"/>
  <c r="B2187" i="2"/>
  <c r="A2191" i="2"/>
  <c r="E2191" i="2" s="1"/>
  <c r="B2191" i="2"/>
  <c r="A2195" i="2"/>
  <c r="E2195" i="2" s="1"/>
  <c r="B2195" i="2"/>
  <c r="A2199" i="2"/>
  <c r="E2199" i="2" s="1"/>
  <c r="B2199" i="2"/>
  <c r="A2203" i="2"/>
  <c r="E2203" i="2" s="1"/>
  <c r="B2203" i="2"/>
  <c r="A2207" i="2"/>
  <c r="E2207" i="2" s="1"/>
  <c r="B2207" i="2"/>
  <c r="A2211" i="2"/>
  <c r="E2211" i="2" s="1"/>
  <c r="B2211" i="2"/>
  <c r="A2215" i="2"/>
  <c r="E2215" i="2" s="1"/>
  <c r="B2215" i="2"/>
  <c r="A2219" i="2"/>
  <c r="E2219" i="2" s="1"/>
  <c r="B2219" i="2"/>
  <c r="A2223" i="2"/>
  <c r="E2223" i="2" s="1"/>
  <c r="B2223" i="2"/>
  <c r="A2227" i="2"/>
  <c r="E2227" i="2" s="1"/>
  <c r="B2227" i="2"/>
  <c r="A2231" i="2"/>
  <c r="E2231" i="2" s="1"/>
  <c r="B2231" i="2"/>
  <c r="A2235" i="2"/>
  <c r="E2235" i="2" s="1"/>
  <c r="B2235" i="2"/>
  <c r="A2239" i="2"/>
  <c r="E2239" i="2" s="1"/>
  <c r="B2239" i="2"/>
  <c r="A2243" i="2"/>
  <c r="B2243" i="2"/>
  <c r="A2247" i="2"/>
  <c r="E2247" i="2" s="1"/>
  <c r="B2247" i="2"/>
  <c r="A2251" i="2"/>
  <c r="B2251" i="2"/>
  <c r="A2255" i="2"/>
  <c r="E2255" i="2" s="1"/>
  <c r="B2255" i="2"/>
  <c r="A2259" i="2"/>
  <c r="B2259" i="2"/>
  <c r="A2263" i="2"/>
  <c r="E2263" i="2" s="1"/>
  <c r="B2263" i="2"/>
  <c r="A2267" i="2"/>
  <c r="B2267" i="2"/>
  <c r="A2271" i="2"/>
  <c r="E2271" i="2" s="1"/>
  <c r="B2271" i="2"/>
  <c r="A2275" i="2"/>
  <c r="B2275" i="2"/>
  <c r="A2279" i="2"/>
  <c r="E2279" i="2" s="1"/>
  <c r="B2279" i="2"/>
  <c r="A2283" i="2"/>
  <c r="B2283" i="2"/>
  <c r="A2287" i="2"/>
  <c r="E2287" i="2" s="1"/>
  <c r="B2287" i="2"/>
  <c r="A2291" i="2"/>
  <c r="B2291" i="2"/>
  <c r="A2295" i="2"/>
  <c r="E2295" i="2" s="1"/>
  <c r="B2295" i="2"/>
  <c r="A2299" i="2"/>
  <c r="B2299" i="2"/>
  <c r="A2303" i="2"/>
  <c r="E2303" i="2" s="1"/>
  <c r="B2303" i="2"/>
  <c r="A2307" i="2"/>
  <c r="B2307" i="2"/>
  <c r="A2311" i="2"/>
  <c r="E2311" i="2" s="1"/>
  <c r="B2311" i="2"/>
  <c r="A2315" i="2"/>
  <c r="B2315" i="2"/>
  <c r="A2319" i="2"/>
  <c r="E2319" i="2" s="1"/>
  <c r="B2319" i="2"/>
  <c r="A2323" i="2"/>
  <c r="B2323" i="2"/>
  <c r="A2327" i="2"/>
  <c r="E2327" i="2" s="1"/>
  <c r="B2327" i="2"/>
  <c r="A2331" i="2"/>
  <c r="B2331" i="2"/>
  <c r="A2335" i="2"/>
  <c r="E2335" i="2" s="1"/>
  <c r="B2335" i="2"/>
  <c r="A2339" i="2"/>
  <c r="B2339" i="2"/>
  <c r="A2343" i="2"/>
  <c r="E2343" i="2" s="1"/>
  <c r="B2343" i="2"/>
  <c r="A2347" i="2"/>
  <c r="B2347" i="2"/>
  <c r="A2351" i="2"/>
  <c r="E2351" i="2" s="1"/>
  <c r="B2351" i="2"/>
  <c r="A2355" i="2"/>
  <c r="B2355" i="2"/>
  <c r="A2359" i="2"/>
  <c r="E2359" i="2" s="1"/>
  <c r="B2359" i="2"/>
  <c r="A2363" i="2"/>
  <c r="B2363" i="2"/>
  <c r="A2367" i="2"/>
  <c r="E2367" i="2" s="1"/>
  <c r="B2367" i="2"/>
  <c r="A2371" i="2"/>
  <c r="B2371" i="2"/>
  <c r="A2375" i="2"/>
  <c r="E2375" i="2" s="1"/>
  <c r="B2375" i="2"/>
  <c r="A2379" i="2"/>
  <c r="B2379" i="2"/>
  <c r="A2383" i="2"/>
  <c r="E2383" i="2" s="1"/>
  <c r="B2383" i="2"/>
  <c r="A2387" i="2"/>
  <c r="B2387" i="2"/>
  <c r="A2391" i="2"/>
  <c r="E2391" i="2" s="1"/>
  <c r="B2391" i="2"/>
  <c r="A2395" i="2"/>
  <c r="B2395" i="2"/>
  <c r="A2399" i="2"/>
  <c r="E2399" i="2" s="1"/>
  <c r="B2399" i="2"/>
  <c r="A2403" i="2"/>
  <c r="B2403" i="2"/>
  <c r="A2407" i="2"/>
  <c r="E2407" i="2" s="1"/>
  <c r="B2407" i="2"/>
  <c r="A2411" i="2"/>
  <c r="B2411" i="2"/>
  <c r="A2415" i="2"/>
  <c r="E2415" i="2" s="1"/>
  <c r="B2415" i="2"/>
  <c r="A2419" i="2"/>
  <c r="B2419" i="2"/>
  <c r="A2423" i="2"/>
  <c r="E2423" i="2" s="1"/>
  <c r="B2423" i="2"/>
  <c r="A2427" i="2"/>
  <c r="B2427" i="2"/>
  <c r="A2431" i="2"/>
  <c r="E2431" i="2" s="1"/>
  <c r="B2431" i="2"/>
  <c r="A2435" i="2"/>
  <c r="B2435" i="2"/>
  <c r="A2439" i="2"/>
  <c r="E2439" i="2" s="1"/>
  <c r="B2439" i="2"/>
  <c r="A2443" i="2"/>
  <c r="B2443" i="2"/>
  <c r="A2447" i="2"/>
  <c r="E2447" i="2" s="1"/>
  <c r="B2447" i="2"/>
  <c r="A2451" i="2"/>
  <c r="B2451" i="2"/>
  <c r="A2455" i="2"/>
  <c r="E2455" i="2" s="1"/>
  <c r="B2455" i="2"/>
  <c r="A2459" i="2"/>
  <c r="B2459" i="2"/>
  <c r="A2463" i="2"/>
  <c r="E2463" i="2" s="1"/>
  <c r="B2463" i="2"/>
  <c r="A2467" i="2"/>
  <c r="B2467" i="2"/>
  <c r="A2471" i="2"/>
  <c r="E2471" i="2" s="1"/>
  <c r="B2471" i="2"/>
  <c r="A2475" i="2"/>
  <c r="B2475" i="2"/>
  <c r="A2479" i="2"/>
  <c r="E2479" i="2" s="1"/>
  <c r="B2479" i="2"/>
  <c r="A2483" i="2"/>
  <c r="B2483" i="2"/>
  <c r="A2487" i="2"/>
  <c r="E2487" i="2" s="1"/>
  <c r="B2487" i="2"/>
  <c r="A2491" i="2"/>
  <c r="B2491" i="2"/>
  <c r="A2495" i="2"/>
  <c r="E2495" i="2" s="1"/>
  <c r="B2495" i="2"/>
  <c r="A2499" i="2"/>
  <c r="B2499" i="2"/>
  <c r="A2503" i="2"/>
  <c r="E2503" i="2" s="1"/>
  <c r="B2503" i="2"/>
  <c r="A2507" i="2"/>
  <c r="B2507" i="2"/>
  <c r="A2511" i="2"/>
  <c r="E2511" i="2" s="1"/>
  <c r="B2511" i="2"/>
  <c r="A2515" i="2"/>
  <c r="B2515" i="2"/>
  <c r="A2519" i="2"/>
  <c r="E2519" i="2" s="1"/>
  <c r="B2519" i="2"/>
  <c r="A2523" i="2"/>
  <c r="B2523" i="2"/>
  <c r="A2527" i="2"/>
  <c r="E2527" i="2" s="1"/>
  <c r="B2527" i="2"/>
  <c r="A2531" i="2"/>
  <c r="B2531" i="2"/>
  <c r="A2535" i="2"/>
  <c r="E2535" i="2" s="1"/>
  <c r="B2535" i="2"/>
  <c r="A2539" i="2"/>
  <c r="B2539" i="2"/>
  <c r="A2543" i="2"/>
  <c r="E2543" i="2" s="1"/>
  <c r="B2543" i="2"/>
  <c r="A2547" i="2"/>
  <c r="B2547" i="2"/>
  <c r="A2551" i="2"/>
  <c r="E2551" i="2" s="1"/>
  <c r="B2551" i="2"/>
  <c r="A2555" i="2"/>
  <c r="B2555" i="2"/>
  <c r="A2559" i="2"/>
  <c r="E2559" i="2" s="1"/>
  <c r="B2559" i="2"/>
  <c r="A2563" i="2"/>
  <c r="B2563" i="2"/>
  <c r="A2567" i="2"/>
  <c r="E2567" i="2" s="1"/>
  <c r="B2567" i="2"/>
  <c r="A2571" i="2"/>
  <c r="B2571" i="2"/>
  <c r="A2575" i="2"/>
  <c r="E2575" i="2" s="1"/>
  <c r="B2575" i="2"/>
  <c r="A2579" i="2"/>
  <c r="B2579" i="2"/>
  <c r="A2583" i="2"/>
  <c r="E2583" i="2" s="1"/>
  <c r="B2583" i="2"/>
  <c r="A2587" i="2"/>
  <c r="B2587" i="2"/>
  <c r="A2591" i="2"/>
  <c r="E2591" i="2" s="1"/>
  <c r="B2591" i="2"/>
  <c r="A2595" i="2"/>
  <c r="B2595" i="2"/>
  <c r="A2599" i="2"/>
  <c r="E2599" i="2" s="1"/>
  <c r="B2599" i="2"/>
  <c r="A2603" i="2"/>
  <c r="B2603" i="2"/>
  <c r="A2607" i="2"/>
  <c r="E2607" i="2" s="1"/>
  <c r="B2607" i="2"/>
  <c r="A2611" i="2"/>
  <c r="B2611" i="2"/>
  <c r="A2615" i="2"/>
  <c r="E2615" i="2" s="1"/>
  <c r="B2615" i="2"/>
  <c r="A2619" i="2"/>
  <c r="B2619" i="2"/>
  <c r="A2623" i="2"/>
  <c r="E2623" i="2" s="1"/>
  <c r="B2623" i="2"/>
  <c r="A2627" i="2"/>
  <c r="B2627" i="2"/>
  <c r="A2631" i="2"/>
  <c r="E2631" i="2" s="1"/>
  <c r="B2631" i="2"/>
  <c r="A2635" i="2"/>
  <c r="B2635" i="2"/>
  <c r="A2639" i="2"/>
  <c r="E2639" i="2" s="1"/>
  <c r="B2639" i="2"/>
  <c r="A2643" i="2"/>
  <c r="B2643" i="2"/>
  <c r="A2647" i="2"/>
  <c r="E2647" i="2" s="1"/>
  <c r="B2647" i="2"/>
  <c r="A2651" i="2"/>
  <c r="B2651" i="2"/>
  <c r="A2655" i="2"/>
  <c r="E2655" i="2" s="1"/>
  <c r="B2655" i="2"/>
  <c r="A2659" i="2"/>
  <c r="B2659" i="2"/>
  <c r="A2663" i="2"/>
  <c r="E2663" i="2" s="1"/>
  <c r="B2663" i="2"/>
  <c r="A2667" i="2"/>
  <c r="B2667" i="2"/>
  <c r="A2671" i="2"/>
  <c r="E2671" i="2" s="1"/>
  <c r="B2671" i="2"/>
  <c r="A2675" i="2"/>
  <c r="B2675" i="2"/>
  <c r="A2679" i="2"/>
  <c r="E2679" i="2" s="1"/>
  <c r="B2679" i="2"/>
  <c r="A2683" i="2"/>
  <c r="B2683" i="2"/>
  <c r="A2687" i="2"/>
  <c r="E2687" i="2" s="1"/>
  <c r="B2687" i="2"/>
  <c r="A2691" i="2"/>
  <c r="B2691" i="2"/>
  <c r="A2695" i="2"/>
  <c r="E2695" i="2" s="1"/>
  <c r="B2695" i="2"/>
  <c r="A2699" i="2"/>
  <c r="B2699" i="2"/>
  <c r="A2703" i="2"/>
  <c r="E2703" i="2" s="1"/>
  <c r="B2703" i="2"/>
  <c r="A2707" i="2"/>
  <c r="B2707" i="2"/>
  <c r="A2711" i="2"/>
  <c r="E2711" i="2" s="1"/>
  <c r="B2711" i="2"/>
  <c r="A2715" i="2"/>
  <c r="B2715" i="2"/>
  <c r="A2719" i="2"/>
  <c r="E2719" i="2" s="1"/>
  <c r="B2719" i="2"/>
  <c r="A2723" i="2"/>
  <c r="B2723" i="2"/>
  <c r="A2727" i="2"/>
  <c r="E2727" i="2" s="1"/>
  <c r="B2727" i="2"/>
  <c r="A2731" i="2"/>
  <c r="B2731" i="2"/>
  <c r="A2735" i="2"/>
  <c r="E2735" i="2" s="1"/>
  <c r="B2735" i="2"/>
  <c r="A2739" i="2"/>
  <c r="B2739" i="2"/>
  <c r="A2743" i="2"/>
  <c r="E2743" i="2" s="1"/>
  <c r="B2743" i="2"/>
  <c r="A2747" i="2"/>
  <c r="B2747" i="2"/>
  <c r="A2751" i="2"/>
  <c r="E2751" i="2" s="1"/>
  <c r="B2751" i="2"/>
  <c r="A2755" i="2"/>
  <c r="B2755" i="2"/>
  <c r="A2779" i="2"/>
  <c r="B2779" i="2"/>
  <c r="A2787" i="2"/>
  <c r="B2787" i="2"/>
  <c r="A2795" i="2"/>
  <c r="B2795" i="2"/>
  <c r="A2803" i="2"/>
  <c r="B2803" i="2"/>
  <c r="A2758" i="2"/>
  <c r="B2758" i="2"/>
  <c r="A2762" i="2"/>
  <c r="B2762" i="2"/>
  <c r="A2766" i="2"/>
  <c r="B2766" i="2"/>
  <c r="A2770" i="2"/>
  <c r="B2770" i="2"/>
  <c r="A2774" i="2"/>
  <c r="B2774" i="2"/>
  <c r="A2778" i="2"/>
  <c r="B2778" i="2"/>
  <c r="A2782" i="2"/>
  <c r="B2782" i="2"/>
  <c r="A2786" i="2"/>
  <c r="B2786" i="2"/>
  <c r="A2790" i="2"/>
  <c r="B2790" i="2"/>
  <c r="A2794" i="2"/>
  <c r="B2794" i="2"/>
  <c r="A2798" i="2"/>
  <c r="B2798" i="2"/>
  <c r="A2802" i="2"/>
  <c r="B2802" i="2"/>
  <c r="A2806" i="2"/>
  <c r="B2806" i="2"/>
  <c r="A2810" i="2"/>
  <c r="B2810" i="2"/>
  <c r="A2814" i="2"/>
  <c r="B2814" i="2"/>
  <c r="A2818" i="2"/>
  <c r="B2818" i="2"/>
  <c r="A2822" i="2"/>
  <c r="B2822" i="2"/>
  <c r="A2826" i="2"/>
  <c r="B2826" i="2"/>
  <c r="A2830" i="2"/>
  <c r="B2830" i="2"/>
  <c r="A2834" i="2"/>
  <c r="B2834" i="2"/>
  <c r="A2838" i="2"/>
  <c r="B2838" i="2"/>
  <c r="A2842" i="2"/>
  <c r="B2842" i="2"/>
  <c r="A2846" i="2"/>
  <c r="B2846" i="2"/>
  <c r="A2850" i="2"/>
  <c r="B2850" i="2"/>
  <c r="A2854" i="2"/>
  <c r="B2854" i="2"/>
  <c r="A2858" i="2"/>
  <c r="B2858" i="2"/>
  <c r="A2862" i="2"/>
  <c r="B2862" i="2"/>
  <c r="A2866" i="2"/>
  <c r="B2866" i="2"/>
  <c r="A2870" i="2"/>
  <c r="B2870" i="2"/>
  <c r="A2874" i="2"/>
  <c r="B2874" i="2"/>
  <c r="A2878" i="2"/>
  <c r="B2878" i="2"/>
  <c r="A2882" i="2"/>
  <c r="B2882" i="2"/>
  <c r="A2886" i="2"/>
  <c r="B2886" i="2"/>
  <c r="A2890" i="2"/>
  <c r="B2890" i="2"/>
  <c r="A2894" i="2"/>
  <c r="B2894" i="2"/>
  <c r="A2898" i="2"/>
  <c r="B2898" i="2"/>
  <c r="A2902" i="2"/>
  <c r="B2902" i="2"/>
  <c r="A2906" i="2"/>
  <c r="B2906" i="2"/>
  <c r="A2910" i="2"/>
  <c r="B2910" i="2"/>
  <c r="A2914" i="2"/>
  <c r="B2914" i="2"/>
  <c r="A2918" i="2"/>
  <c r="B2918" i="2"/>
  <c r="A2922" i="2"/>
  <c r="B2922" i="2"/>
  <c r="A2926" i="2"/>
  <c r="B2926" i="2"/>
  <c r="A2930" i="2"/>
  <c r="B2930" i="2"/>
  <c r="A2934" i="2"/>
  <c r="B2934" i="2"/>
  <c r="A2938" i="2"/>
  <c r="B2938" i="2"/>
  <c r="A2942" i="2"/>
  <c r="B2942" i="2"/>
  <c r="A2946" i="2"/>
  <c r="B2946" i="2"/>
  <c r="A2950" i="2"/>
  <c r="B2950" i="2"/>
  <c r="A2954" i="2"/>
  <c r="B2954" i="2"/>
  <c r="A2958" i="2"/>
  <c r="B2958" i="2"/>
  <c r="A2962" i="2"/>
  <c r="B2962" i="2"/>
  <c r="A2966" i="2"/>
  <c r="B2966" i="2"/>
  <c r="A2970" i="2"/>
  <c r="B2970" i="2"/>
  <c r="A2974" i="2"/>
  <c r="B2974" i="2"/>
  <c r="A2978" i="2"/>
  <c r="B2978" i="2"/>
  <c r="A2982" i="2"/>
  <c r="B2982" i="2"/>
  <c r="A2986" i="2"/>
  <c r="B2986" i="2"/>
  <c r="A2990" i="2"/>
  <c r="B2990" i="2"/>
  <c r="A2994" i="2"/>
  <c r="B2994" i="2"/>
  <c r="A2998" i="2"/>
  <c r="B2998" i="2"/>
  <c r="A3002" i="2"/>
  <c r="B3002" i="2"/>
  <c r="A3006" i="2"/>
  <c r="B3006" i="2"/>
  <c r="A3010" i="2"/>
  <c r="B3010" i="2"/>
  <c r="A3014" i="2"/>
  <c r="B3014" i="2"/>
  <c r="A3018" i="2"/>
  <c r="B3018" i="2"/>
  <c r="A3022" i="2"/>
  <c r="B3022" i="2"/>
  <c r="A3026" i="2"/>
  <c r="B3026" i="2"/>
  <c r="A3030" i="2"/>
  <c r="B3030" i="2"/>
  <c r="A3034" i="2"/>
  <c r="B3034" i="2"/>
  <c r="A3038" i="2"/>
  <c r="B3038" i="2"/>
  <c r="A3042" i="2"/>
  <c r="B3042" i="2"/>
  <c r="A3046" i="2"/>
  <c r="B3046" i="2"/>
  <c r="A3050" i="2"/>
  <c r="B3050" i="2"/>
  <c r="A3054" i="2"/>
  <c r="B3054" i="2"/>
  <c r="A3058" i="2"/>
  <c r="B3058" i="2"/>
  <c r="A3062" i="2"/>
  <c r="B3062" i="2"/>
  <c r="A3066" i="2"/>
  <c r="B3066" i="2"/>
  <c r="A3070" i="2"/>
  <c r="B3070" i="2"/>
  <c r="A3074" i="2"/>
  <c r="B3074" i="2"/>
  <c r="A3078" i="2"/>
  <c r="B3078" i="2"/>
  <c r="A3082" i="2"/>
  <c r="B3082" i="2"/>
  <c r="A3086" i="2"/>
  <c r="B3086" i="2"/>
  <c r="A3090" i="2"/>
  <c r="B3090" i="2"/>
  <c r="A3094" i="2"/>
  <c r="B3094" i="2"/>
  <c r="A3098" i="2"/>
  <c r="B3098" i="2"/>
  <c r="A3102" i="2"/>
  <c r="B3102" i="2"/>
  <c r="A3106" i="2"/>
  <c r="B3106" i="2"/>
  <c r="A3110" i="2"/>
  <c r="B3110" i="2"/>
  <c r="A3114" i="2"/>
  <c r="B3114" i="2"/>
  <c r="A3118" i="2"/>
  <c r="B3118" i="2"/>
  <c r="A3122" i="2"/>
  <c r="B3122" i="2"/>
  <c r="A3126" i="2"/>
  <c r="B3126" i="2"/>
  <c r="A3130" i="2"/>
  <c r="B3130" i="2"/>
  <c r="A3134" i="2"/>
  <c r="B3134" i="2"/>
  <c r="A3138" i="2"/>
  <c r="B3138" i="2"/>
  <c r="A3142" i="2"/>
  <c r="B3142" i="2"/>
  <c r="A3146" i="2"/>
  <c r="B3146" i="2"/>
  <c r="A3150" i="2"/>
  <c r="B3150" i="2"/>
  <c r="A3154" i="2"/>
  <c r="B3154" i="2"/>
  <c r="A3158" i="2"/>
  <c r="B3158" i="2"/>
  <c r="A3162" i="2"/>
  <c r="B3162" i="2"/>
  <c r="A3166" i="2"/>
  <c r="B3166" i="2"/>
  <c r="A3170" i="2"/>
  <c r="B3170" i="2"/>
  <c r="A3174" i="2"/>
  <c r="B3174" i="2"/>
  <c r="A3178" i="2"/>
  <c r="B3178" i="2"/>
  <c r="A3182" i="2"/>
  <c r="B3182" i="2"/>
  <c r="A3186" i="2"/>
  <c r="B3186" i="2"/>
  <c r="A3190" i="2"/>
  <c r="B3190" i="2"/>
  <c r="A3194" i="2"/>
  <c r="B3194" i="2"/>
  <c r="A3198" i="2"/>
  <c r="B3198" i="2"/>
  <c r="A3202" i="2"/>
  <c r="B3202" i="2"/>
  <c r="A3206" i="2"/>
  <c r="B3206" i="2"/>
  <c r="A3210" i="2"/>
  <c r="B3210" i="2"/>
  <c r="A3214" i="2"/>
  <c r="B3214" i="2"/>
  <c r="A3218" i="2"/>
  <c r="B3218" i="2"/>
  <c r="A3222" i="2"/>
  <c r="B3222" i="2"/>
  <c r="A3226" i="2"/>
  <c r="B3226" i="2"/>
  <c r="A3230" i="2"/>
  <c r="B3230" i="2"/>
  <c r="A3234" i="2"/>
  <c r="B3234" i="2"/>
  <c r="A3238" i="2"/>
  <c r="B3238" i="2"/>
  <c r="A3242" i="2"/>
  <c r="B3242" i="2"/>
  <c r="A3246" i="2"/>
  <c r="B3246" i="2"/>
  <c r="A3250" i="2"/>
  <c r="B3250" i="2"/>
  <c r="A3254" i="2"/>
  <c r="B3254" i="2"/>
  <c r="A3258" i="2"/>
  <c r="B3258" i="2"/>
  <c r="A3262" i="2"/>
  <c r="B3262" i="2"/>
  <c r="A3266" i="2"/>
  <c r="B3266" i="2"/>
  <c r="A3270" i="2"/>
  <c r="B3270" i="2"/>
  <c r="A3274" i="2"/>
  <c r="B3274" i="2"/>
  <c r="A3278" i="2"/>
  <c r="B3278" i="2"/>
  <c r="A3282" i="2"/>
  <c r="B3282" i="2"/>
  <c r="A2777" i="2"/>
  <c r="B2777" i="2"/>
  <c r="A2781" i="2"/>
  <c r="E2781" i="2" s="1"/>
  <c r="B2781" i="2"/>
  <c r="A2785" i="2"/>
  <c r="B2785" i="2"/>
  <c r="A2789" i="2"/>
  <c r="E2789" i="2" s="1"/>
  <c r="B2789" i="2"/>
  <c r="A2793" i="2"/>
  <c r="B2793" i="2"/>
  <c r="A2797" i="2"/>
  <c r="E2797" i="2" s="1"/>
  <c r="B2797" i="2"/>
  <c r="A2801" i="2"/>
  <c r="B2801" i="2"/>
  <c r="A2805" i="2"/>
  <c r="E2805" i="2" s="1"/>
  <c r="B2805" i="2"/>
  <c r="A2809" i="2"/>
  <c r="B2809" i="2"/>
  <c r="A2813" i="2"/>
  <c r="E2813" i="2" s="1"/>
  <c r="B2813" i="2"/>
  <c r="A2817" i="2"/>
  <c r="B2817" i="2"/>
  <c r="A2821" i="2"/>
  <c r="E2821" i="2" s="1"/>
  <c r="B2821" i="2"/>
  <c r="A2825" i="2"/>
  <c r="B2825" i="2"/>
  <c r="A2829" i="2"/>
  <c r="E2829" i="2" s="1"/>
  <c r="B2829" i="2"/>
  <c r="A2833" i="2"/>
  <c r="B2833" i="2"/>
  <c r="A2837" i="2"/>
  <c r="E2837" i="2" s="1"/>
  <c r="B2837" i="2"/>
  <c r="A2841" i="2"/>
  <c r="B2841" i="2"/>
  <c r="A2845" i="2"/>
  <c r="E2845" i="2" s="1"/>
  <c r="B2845" i="2"/>
  <c r="A2849" i="2"/>
  <c r="B2849" i="2"/>
  <c r="A2853" i="2"/>
  <c r="E2853" i="2" s="1"/>
  <c r="B2853" i="2"/>
  <c r="A2857" i="2"/>
  <c r="B2857" i="2"/>
  <c r="A2861" i="2"/>
  <c r="E2861" i="2" s="1"/>
  <c r="B2861" i="2"/>
  <c r="A2865" i="2"/>
  <c r="B2865" i="2"/>
  <c r="A2869" i="2"/>
  <c r="B2869" i="2"/>
  <c r="A2873" i="2"/>
  <c r="E2873" i="2" s="1"/>
  <c r="B2873" i="2"/>
  <c r="A2877" i="2"/>
  <c r="B2877" i="2"/>
  <c r="A2881" i="2"/>
  <c r="B2881" i="2"/>
  <c r="A2885" i="2"/>
  <c r="B2885" i="2"/>
  <c r="A2889" i="2"/>
  <c r="E2889" i="2" s="1"/>
  <c r="B2889" i="2"/>
  <c r="A2893" i="2"/>
  <c r="B2893" i="2"/>
  <c r="A2897" i="2"/>
  <c r="B2897" i="2"/>
  <c r="A2901" i="2"/>
  <c r="B2901" i="2"/>
  <c r="A2905" i="2"/>
  <c r="E2905" i="2" s="1"/>
  <c r="B2905" i="2"/>
  <c r="A2909" i="2"/>
  <c r="B2909" i="2"/>
  <c r="A2913" i="2"/>
  <c r="B2913" i="2"/>
  <c r="A2917" i="2"/>
  <c r="B2917" i="2"/>
  <c r="A2921" i="2"/>
  <c r="E2921" i="2" s="1"/>
  <c r="B2921" i="2"/>
  <c r="A2925" i="2"/>
  <c r="B2925" i="2"/>
  <c r="A2929" i="2"/>
  <c r="B2929" i="2"/>
  <c r="A2933" i="2"/>
  <c r="B2933" i="2"/>
  <c r="A2937" i="2"/>
  <c r="E2937" i="2" s="1"/>
  <c r="B2937" i="2"/>
  <c r="A2941" i="2"/>
  <c r="B2941" i="2"/>
  <c r="A2945" i="2"/>
  <c r="B2945" i="2"/>
  <c r="A2949" i="2"/>
  <c r="B2949" i="2"/>
  <c r="A2953" i="2"/>
  <c r="E2953" i="2" s="1"/>
  <c r="B2953" i="2"/>
  <c r="A2957" i="2"/>
  <c r="B2957" i="2"/>
  <c r="A2961" i="2"/>
  <c r="B2961" i="2"/>
  <c r="A2965" i="2"/>
  <c r="B2965" i="2"/>
  <c r="A2969" i="2"/>
  <c r="E2969" i="2" s="1"/>
  <c r="B2969" i="2"/>
  <c r="A2973" i="2"/>
  <c r="B2973" i="2"/>
  <c r="A2977" i="2"/>
  <c r="B2977" i="2"/>
  <c r="A2981" i="2"/>
  <c r="B2981" i="2"/>
  <c r="A2985" i="2"/>
  <c r="E2985" i="2" s="1"/>
  <c r="B2985" i="2"/>
  <c r="A2989" i="2"/>
  <c r="B2989" i="2"/>
  <c r="A2993" i="2"/>
  <c r="B2993" i="2"/>
  <c r="A2997" i="2"/>
  <c r="B2997" i="2"/>
  <c r="A3001" i="2"/>
  <c r="E3001" i="2" s="1"/>
  <c r="B3001" i="2"/>
  <c r="A3005" i="2"/>
  <c r="B3005" i="2"/>
  <c r="A3009" i="2"/>
  <c r="B3009" i="2"/>
  <c r="A3013" i="2"/>
  <c r="B3013" i="2"/>
  <c r="A3017" i="2"/>
  <c r="E3017" i="2" s="1"/>
  <c r="B3017" i="2"/>
  <c r="A3021" i="2"/>
  <c r="B3021" i="2"/>
  <c r="A3025" i="2"/>
  <c r="B3025" i="2"/>
  <c r="A3029" i="2"/>
  <c r="B3029" i="2"/>
  <c r="A3033" i="2"/>
  <c r="E3033" i="2" s="1"/>
  <c r="B3033" i="2"/>
  <c r="A3037" i="2"/>
  <c r="B3037" i="2"/>
  <c r="A3041" i="2"/>
  <c r="B3041" i="2"/>
  <c r="A3045" i="2"/>
  <c r="B3045" i="2"/>
  <c r="A3049" i="2"/>
  <c r="E3049" i="2" s="1"/>
  <c r="B3049" i="2"/>
  <c r="A3053" i="2"/>
  <c r="B3053" i="2"/>
  <c r="A3057" i="2"/>
  <c r="B3057" i="2"/>
  <c r="A3061" i="2"/>
  <c r="B3061" i="2"/>
  <c r="A3065" i="2"/>
  <c r="E3065" i="2" s="1"/>
  <c r="B3065" i="2"/>
  <c r="A3069" i="2"/>
  <c r="B3069" i="2"/>
  <c r="A3073" i="2"/>
  <c r="B3073" i="2"/>
  <c r="A3077" i="2"/>
  <c r="B3077" i="2"/>
  <c r="A3081" i="2"/>
  <c r="E3081" i="2" s="1"/>
  <c r="B3081" i="2"/>
  <c r="A3085" i="2"/>
  <c r="B3085" i="2"/>
  <c r="A3089" i="2"/>
  <c r="B3089" i="2"/>
  <c r="A3093" i="2"/>
  <c r="B3093" i="2"/>
  <c r="A3097" i="2"/>
  <c r="E3097" i="2" s="1"/>
  <c r="B3097" i="2"/>
  <c r="A3101" i="2"/>
  <c r="B3101" i="2"/>
  <c r="A3105" i="2"/>
  <c r="B3105" i="2"/>
  <c r="A3109" i="2"/>
  <c r="B3109" i="2"/>
  <c r="A3113" i="2"/>
  <c r="E3113" i="2" s="1"/>
  <c r="B3113" i="2"/>
  <c r="A3117" i="2"/>
  <c r="B3117" i="2"/>
  <c r="A3121" i="2"/>
  <c r="B3121" i="2"/>
  <c r="A3125" i="2"/>
  <c r="B3125" i="2"/>
  <c r="A3129" i="2"/>
  <c r="E3129" i="2" s="1"/>
  <c r="B3129" i="2"/>
  <c r="A3133" i="2"/>
  <c r="B3133" i="2"/>
  <c r="A3137" i="2"/>
  <c r="B3137" i="2"/>
  <c r="A3141" i="2"/>
  <c r="B3141" i="2"/>
  <c r="A3145" i="2"/>
  <c r="E3145" i="2" s="1"/>
  <c r="B3145" i="2"/>
  <c r="A3149" i="2"/>
  <c r="B3149" i="2"/>
  <c r="A3153" i="2"/>
  <c r="B3153" i="2"/>
  <c r="A3157" i="2"/>
  <c r="B3157" i="2"/>
  <c r="A3161" i="2"/>
  <c r="E3161" i="2" s="1"/>
  <c r="B3161" i="2"/>
  <c r="A3165" i="2"/>
  <c r="B3165" i="2"/>
  <c r="A3169" i="2"/>
  <c r="B3169" i="2"/>
  <c r="A3173" i="2"/>
  <c r="B3173" i="2"/>
  <c r="A3177" i="2"/>
  <c r="E3177" i="2" s="1"/>
  <c r="B3177" i="2"/>
  <c r="A3181" i="2"/>
  <c r="B3181" i="2"/>
  <c r="A3185" i="2"/>
  <c r="B3185" i="2"/>
  <c r="A3189" i="2"/>
  <c r="B3189" i="2"/>
  <c r="A3193" i="2"/>
  <c r="E3193" i="2" s="1"/>
  <c r="B3193" i="2"/>
  <c r="A3197" i="2"/>
  <c r="B3197" i="2"/>
  <c r="A3201" i="2"/>
  <c r="B3201" i="2"/>
  <c r="A3205" i="2"/>
  <c r="B3205" i="2"/>
  <c r="A3209" i="2"/>
  <c r="E3209" i="2" s="1"/>
  <c r="B3209" i="2"/>
  <c r="A3213" i="2"/>
  <c r="B3213" i="2"/>
  <c r="A3217" i="2"/>
  <c r="B3217" i="2"/>
  <c r="A3221" i="2"/>
  <c r="B3221" i="2"/>
  <c r="A3225" i="2"/>
  <c r="E3225" i="2" s="1"/>
  <c r="B3225" i="2"/>
  <c r="A3229" i="2"/>
  <c r="B3229" i="2"/>
  <c r="A3233" i="2"/>
  <c r="B3233" i="2"/>
  <c r="A3237" i="2"/>
  <c r="B3237" i="2"/>
  <c r="A3241" i="2"/>
  <c r="E3241" i="2" s="1"/>
  <c r="B3241" i="2"/>
  <c r="A3245" i="2"/>
  <c r="B3245" i="2"/>
  <c r="A3249" i="2"/>
  <c r="B3249" i="2"/>
  <c r="A3253" i="2"/>
  <c r="B3253" i="2"/>
  <c r="A3257" i="2"/>
  <c r="E3257" i="2" s="1"/>
  <c r="B3257" i="2"/>
  <c r="A3261" i="2"/>
  <c r="B3261" i="2"/>
  <c r="A3265" i="2"/>
  <c r="B3265" i="2"/>
  <c r="A3269" i="2"/>
  <c r="B3269" i="2"/>
  <c r="A3273" i="2"/>
  <c r="E3273" i="2" s="1"/>
  <c r="B3273" i="2"/>
  <c r="A3277" i="2"/>
  <c r="B3277" i="2"/>
  <c r="A3281" i="2"/>
  <c r="B3281" i="2"/>
  <c r="A3285" i="2"/>
  <c r="B3285" i="2"/>
  <c r="A3287" i="2"/>
  <c r="B3287" i="2"/>
  <c r="A3294" i="2"/>
  <c r="B3294" i="2"/>
  <c r="A3302" i="2"/>
  <c r="B3302" i="2"/>
  <c r="A3310" i="2"/>
  <c r="B3310" i="2"/>
  <c r="A3318" i="2"/>
  <c r="B3318" i="2"/>
  <c r="A3326" i="2"/>
  <c r="B3326" i="2"/>
  <c r="A3334" i="2"/>
  <c r="B3334" i="2"/>
  <c r="A3342" i="2"/>
  <c r="B3342" i="2"/>
  <c r="A3350" i="2"/>
  <c r="B3350" i="2"/>
  <c r="A3358" i="2"/>
  <c r="B3358" i="2"/>
  <c r="A3366" i="2"/>
  <c r="B3366" i="2"/>
  <c r="A3374" i="2"/>
  <c r="B3374" i="2"/>
  <c r="A3382" i="2"/>
  <c r="B3382" i="2"/>
  <c r="A3390" i="2"/>
  <c r="B3390" i="2"/>
  <c r="A3398" i="2"/>
  <c r="B3398" i="2"/>
  <c r="A3406" i="2"/>
  <c r="B3406" i="2"/>
  <c r="A3414" i="2"/>
  <c r="B3414" i="2"/>
  <c r="A3422" i="2"/>
  <c r="B3422" i="2"/>
  <c r="A3430" i="2"/>
  <c r="B3430" i="2"/>
  <c r="A3438" i="2"/>
  <c r="B3438" i="2"/>
  <c r="A3446" i="2"/>
  <c r="B3446" i="2"/>
  <c r="A3454" i="2"/>
  <c r="B3454" i="2"/>
  <c r="A3462" i="2"/>
  <c r="B3462" i="2"/>
  <c r="A3470" i="2"/>
  <c r="B3470" i="2"/>
  <c r="A3478" i="2"/>
  <c r="B3478" i="2"/>
  <c r="A3486" i="2"/>
  <c r="B3486" i="2"/>
  <c r="A2760" i="2"/>
  <c r="B2760" i="2"/>
  <c r="A2764" i="2"/>
  <c r="B2764" i="2"/>
  <c r="A2768" i="2"/>
  <c r="B2768" i="2"/>
  <c r="A2772" i="2"/>
  <c r="B2772" i="2"/>
  <c r="A2776" i="2"/>
  <c r="B2776" i="2"/>
  <c r="A2780" i="2"/>
  <c r="B2780" i="2"/>
  <c r="A2784" i="2"/>
  <c r="B2784" i="2"/>
  <c r="A2788" i="2"/>
  <c r="B2788" i="2"/>
  <c r="A2792" i="2"/>
  <c r="B2792" i="2"/>
  <c r="A2796" i="2"/>
  <c r="B2796" i="2"/>
  <c r="A2800" i="2"/>
  <c r="B2800" i="2"/>
  <c r="A2804" i="2"/>
  <c r="B2804" i="2"/>
  <c r="A2808" i="2"/>
  <c r="B2808" i="2"/>
  <c r="A2812" i="2"/>
  <c r="B2812" i="2"/>
  <c r="A2816" i="2"/>
  <c r="B2816" i="2"/>
  <c r="A2820" i="2"/>
  <c r="B2820" i="2"/>
  <c r="A2824" i="2"/>
  <c r="B2824" i="2"/>
  <c r="A2828" i="2"/>
  <c r="B2828" i="2"/>
  <c r="A2832" i="2"/>
  <c r="B2832" i="2"/>
  <c r="A2836" i="2"/>
  <c r="B2836" i="2"/>
  <c r="A2840" i="2"/>
  <c r="B2840" i="2"/>
  <c r="A2844" i="2"/>
  <c r="B2844" i="2"/>
  <c r="A2848" i="2"/>
  <c r="B2848" i="2"/>
  <c r="A2852" i="2"/>
  <c r="B2852" i="2"/>
  <c r="A2856" i="2"/>
  <c r="B2856" i="2"/>
  <c r="A2860" i="2"/>
  <c r="B2860" i="2"/>
  <c r="A2864" i="2"/>
  <c r="B2864" i="2"/>
  <c r="A2868" i="2"/>
  <c r="B2868" i="2"/>
  <c r="A2872" i="2"/>
  <c r="B2872" i="2"/>
  <c r="A2876" i="2"/>
  <c r="B2876" i="2"/>
  <c r="A2880" i="2"/>
  <c r="B2880" i="2"/>
  <c r="A2884" i="2"/>
  <c r="B2884" i="2"/>
  <c r="A2888" i="2"/>
  <c r="B2888" i="2"/>
  <c r="A2892" i="2"/>
  <c r="B2892" i="2"/>
  <c r="A2896" i="2"/>
  <c r="B2896" i="2"/>
  <c r="A2900" i="2"/>
  <c r="B2900" i="2"/>
  <c r="A2904" i="2"/>
  <c r="B2904" i="2"/>
  <c r="A2908" i="2"/>
  <c r="B2908" i="2"/>
  <c r="A2912" i="2"/>
  <c r="B2912" i="2"/>
  <c r="A2916" i="2"/>
  <c r="B2916" i="2"/>
  <c r="A2920" i="2"/>
  <c r="B2920" i="2"/>
  <c r="A2924" i="2"/>
  <c r="B2924" i="2"/>
  <c r="A2928" i="2"/>
  <c r="B2928" i="2"/>
  <c r="A2932" i="2"/>
  <c r="B2932" i="2"/>
  <c r="A2936" i="2"/>
  <c r="B2936" i="2"/>
  <c r="A2940" i="2"/>
  <c r="B2940" i="2"/>
  <c r="A2944" i="2"/>
  <c r="B2944" i="2"/>
  <c r="A2948" i="2"/>
  <c r="B2948" i="2"/>
  <c r="A2952" i="2"/>
  <c r="B2952" i="2"/>
  <c r="A2956" i="2"/>
  <c r="B2956" i="2"/>
  <c r="A2960" i="2"/>
  <c r="B2960" i="2"/>
  <c r="A2964" i="2"/>
  <c r="B2964" i="2"/>
  <c r="A2968" i="2"/>
  <c r="B2968" i="2"/>
  <c r="A2972" i="2"/>
  <c r="B2972" i="2"/>
  <c r="A2976" i="2"/>
  <c r="B2976" i="2"/>
  <c r="A2980" i="2"/>
  <c r="B2980" i="2"/>
  <c r="A2984" i="2"/>
  <c r="B2984" i="2"/>
  <c r="A2988" i="2"/>
  <c r="B2988" i="2"/>
  <c r="A2992" i="2"/>
  <c r="B2992" i="2"/>
  <c r="A2996" i="2"/>
  <c r="B2996" i="2"/>
  <c r="A3000" i="2"/>
  <c r="B3000" i="2"/>
  <c r="A3004" i="2"/>
  <c r="B3004" i="2"/>
  <c r="A3008" i="2"/>
  <c r="B3008" i="2"/>
  <c r="A3012" i="2"/>
  <c r="B3012" i="2"/>
  <c r="A3016" i="2"/>
  <c r="B3016" i="2"/>
  <c r="A3020" i="2"/>
  <c r="B3020" i="2"/>
  <c r="A3024" i="2"/>
  <c r="B3024" i="2"/>
  <c r="A3028" i="2"/>
  <c r="B3028" i="2"/>
  <c r="A3032" i="2"/>
  <c r="B3032" i="2"/>
  <c r="A3036" i="2"/>
  <c r="B3036" i="2"/>
  <c r="A3040" i="2"/>
  <c r="B3040" i="2"/>
  <c r="A3044" i="2"/>
  <c r="B3044" i="2"/>
  <c r="A3048" i="2"/>
  <c r="B3048" i="2"/>
  <c r="A3052" i="2"/>
  <c r="B3052" i="2"/>
  <c r="A3056" i="2"/>
  <c r="B3056" i="2"/>
  <c r="A3060" i="2"/>
  <c r="B3060" i="2"/>
  <c r="A3064" i="2"/>
  <c r="B3064" i="2"/>
  <c r="A3068" i="2"/>
  <c r="B3068" i="2"/>
  <c r="A3072" i="2"/>
  <c r="B3072" i="2"/>
  <c r="A3076" i="2"/>
  <c r="B3076" i="2"/>
  <c r="A3080" i="2"/>
  <c r="B3080" i="2"/>
  <c r="A3084" i="2"/>
  <c r="B3084" i="2"/>
  <c r="A3088" i="2"/>
  <c r="B3088" i="2"/>
  <c r="A3092" i="2"/>
  <c r="B3092" i="2"/>
  <c r="A3096" i="2"/>
  <c r="B3096" i="2"/>
  <c r="A3100" i="2"/>
  <c r="B3100" i="2"/>
  <c r="A3104" i="2"/>
  <c r="B3104" i="2"/>
  <c r="A3108" i="2"/>
  <c r="B3108" i="2"/>
  <c r="A3112" i="2"/>
  <c r="B3112" i="2"/>
  <c r="A3116" i="2"/>
  <c r="B3116" i="2"/>
  <c r="A3120" i="2"/>
  <c r="B3120" i="2"/>
  <c r="A3124" i="2"/>
  <c r="B3124" i="2"/>
  <c r="A3128" i="2"/>
  <c r="B3128" i="2"/>
  <c r="A3132" i="2"/>
  <c r="B3132" i="2"/>
  <c r="A3136" i="2"/>
  <c r="B3136" i="2"/>
  <c r="A3140" i="2"/>
  <c r="B3140" i="2"/>
  <c r="A3144" i="2"/>
  <c r="B3144" i="2"/>
  <c r="A3148" i="2"/>
  <c r="B3148" i="2"/>
  <c r="A3152" i="2"/>
  <c r="B3152" i="2"/>
  <c r="A3156" i="2"/>
  <c r="B3156" i="2"/>
  <c r="A3160" i="2"/>
  <c r="B3160" i="2"/>
  <c r="A3164" i="2"/>
  <c r="B3164" i="2"/>
  <c r="A3168" i="2"/>
  <c r="B3168" i="2"/>
  <c r="A3172" i="2"/>
  <c r="B3172" i="2"/>
  <c r="A3176" i="2"/>
  <c r="B3176" i="2"/>
  <c r="A3180" i="2"/>
  <c r="B3180" i="2"/>
  <c r="A3184" i="2"/>
  <c r="B3184" i="2"/>
  <c r="A3188" i="2"/>
  <c r="B3188" i="2"/>
  <c r="A3192" i="2"/>
  <c r="B3192" i="2"/>
  <c r="A3196" i="2"/>
  <c r="B3196" i="2"/>
  <c r="A3200" i="2"/>
  <c r="B3200" i="2"/>
  <c r="A3204" i="2"/>
  <c r="B3204" i="2"/>
  <c r="A3208" i="2"/>
  <c r="B3208" i="2"/>
  <c r="A3212" i="2"/>
  <c r="B3212" i="2"/>
  <c r="A3216" i="2"/>
  <c r="B3216" i="2"/>
  <c r="A3220" i="2"/>
  <c r="B3220" i="2"/>
  <c r="A3224" i="2"/>
  <c r="B3224" i="2"/>
  <c r="A3228" i="2"/>
  <c r="B3228" i="2"/>
  <c r="A3232" i="2"/>
  <c r="B3232" i="2"/>
  <c r="A3236" i="2"/>
  <c r="B3236" i="2"/>
  <c r="A3240" i="2"/>
  <c r="B3240" i="2"/>
  <c r="A3244" i="2"/>
  <c r="B3244" i="2"/>
  <c r="A3248" i="2"/>
  <c r="B3248" i="2"/>
  <c r="A3252" i="2"/>
  <c r="B3252" i="2"/>
  <c r="A3256" i="2"/>
  <c r="B3256" i="2"/>
  <c r="A3260" i="2"/>
  <c r="B3260" i="2"/>
  <c r="A3264" i="2"/>
  <c r="B3264" i="2"/>
  <c r="A3268" i="2"/>
  <c r="B3268" i="2"/>
  <c r="A3272" i="2"/>
  <c r="B3272" i="2"/>
  <c r="A3276" i="2"/>
  <c r="B3276" i="2"/>
  <c r="A3280" i="2"/>
  <c r="B3280" i="2"/>
  <c r="A3284" i="2"/>
  <c r="B3284" i="2"/>
  <c r="A2807" i="2"/>
  <c r="E2807" i="2" s="1"/>
  <c r="B2807" i="2"/>
  <c r="A2811" i="2"/>
  <c r="B2811" i="2"/>
  <c r="A2815" i="2"/>
  <c r="E2815" i="2" s="1"/>
  <c r="B2815" i="2"/>
  <c r="A2819" i="2"/>
  <c r="B2819" i="2"/>
  <c r="A2823" i="2"/>
  <c r="E2823" i="2" s="1"/>
  <c r="B2823" i="2"/>
  <c r="A2827" i="2"/>
  <c r="B2827" i="2"/>
  <c r="A2831" i="2"/>
  <c r="E2831" i="2" s="1"/>
  <c r="B2831" i="2"/>
  <c r="A2835" i="2"/>
  <c r="B2835" i="2"/>
  <c r="A2839" i="2"/>
  <c r="E2839" i="2" s="1"/>
  <c r="B2839" i="2"/>
  <c r="A2843" i="2"/>
  <c r="B2843" i="2"/>
  <c r="A2847" i="2"/>
  <c r="E2847" i="2" s="1"/>
  <c r="B2847" i="2"/>
  <c r="A2851" i="2"/>
  <c r="B2851" i="2"/>
  <c r="A2855" i="2"/>
  <c r="E2855" i="2" s="1"/>
  <c r="B2855" i="2"/>
  <c r="A2859" i="2"/>
  <c r="B2859" i="2"/>
  <c r="A2863" i="2"/>
  <c r="E2863" i="2" s="1"/>
  <c r="B2863" i="2"/>
  <c r="A2867" i="2"/>
  <c r="B2867" i="2"/>
  <c r="A2871" i="2"/>
  <c r="B2871" i="2"/>
  <c r="A2875" i="2"/>
  <c r="B2875" i="2"/>
  <c r="A2879" i="2"/>
  <c r="B2879" i="2"/>
  <c r="A2883" i="2"/>
  <c r="B2883" i="2"/>
  <c r="A2887" i="2"/>
  <c r="B2887" i="2"/>
  <c r="A2891" i="2"/>
  <c r="B2891" i="2"/>
  <c r="A2895" i="2"/>
  <c r="B2895" i="2"/>
  <c r="A2899" i="2"/>
  <c r="B2899" i="2"/>
  <c r="A2903" i="2"/>
  <c r="B2903" i="2"/>
  <c r="A2907" i="2"/>
  <c r="B2907" i="2"/>
  <c r="A2911" i="2"/>
  <c r="B2911" i="2"/>
  <c r="A2915" i="2"/>
  <c r="B2915" i="2"/>
  <c r="A2919" i="2"/>
  <c r="B2919" i="2"/>
  <c r="A2923" i="2"/>
  <c r="B2923" i="2"/>
  <c r="A2927" i="2"/>
  <c r="B2927" i="2"/>
  <c r="A2931" i="2"/>
  <c r="B2931" i="2"/>
  <c r="A2935" i="2"/>
  <c r="B2935" i="2"/>
  <c r="A2939" i="2"/>
  <c r="B2939" i="2"/>
  <c r="A2943" i="2"/>
  <c r="B2943" i="2"/>
  <c r="A2947" i="2"/>
  <c r="B2947" i="2"/>
  <c r="A2951" i="2"/>
  <c r="B2951" i="2"/>
  <c r="A2955" i="2"/>
  <c r="B2955" i="2"/>
  <c r="A2959" i="2"/>
  <c r="B2959" i="2"/>
  <c r="A2963" i="2"/>
  <c r="B2963" i="2"/>
  <c r="A2967" i="2"/>
  <c r="B2967" i="2"/>
  <c r="A2971" i="2"/>
  <c r="B2971" i="2"/>
  <c r="A2975" i="2"/>
  <c r="B2975" i="2"/>
  <c r="A2979" i="2"/>
  <c r="B2979" i="2"/>
  <c r="A2983" i="2"/>
  <c r="B2983" i="2"/>
  <c r="A2987" i="2"/>
  <c r="B2987" i="2"/>
  <c r="A2991" i="2"/>
  <c r="B2991" i="2"/>
  <c r="A2995" i="2"/>
  <c r="B2995" i="2"/>
  <c r="A2999" i="2"/>
  <c r="B2999" i="2"/>
  <c r="A3003" i="2"/>
  <c r="B3003" i="2"/>
  <c r="A3007" i="2"/>
  <c r="B3007" i="2"/>
  <c r="A3011" i="2"/>
  <c r="B3011" i="2"/>
  <c r="A3015" i="2"/>
  <c r="B3015" i="2"/>
  <c r="A3019" i="2"/>
  <c r="B3019" i="2"/>
  <c r="A3023" i="2"/>
  <c r="B3023" i="2"/>
  <c r="A3027" i="2"/>
  <c r="B3027" i="2"/>
  <c r="A3031" i="2"/>
  <c r="B3031" i="2"/>
  <c r="A3035" i="2"/>
  <c r="B3035" i="2"/>
  <c r="A3039" i="2"/>
  <c r="B3039" i="2"/>
  <c r="A3043" i="2"/>
  <c r="B3043" i="2"/>
  <c r="A3047" i="2"/>
  <c r="B3047" i="2"/>
  <c r="A3051" i="2"/>
  <c r="B3051" i="2"/>
  <c r="A3055" i="2"/>
  <c r="B3055" i="2"/>
  <c r="A3059" i="2"/>
  <c r="B3059" i="2"/>
  <c r="A3063" i="2"/>
  <c r="B3063" i="2"/>
  <c r="A3067" i="2"/>
  <c r="B3067" i="2"/>
  <c r="A3071" i="2"/>
  <c r="B3071" i="2"/>
  <c r="A3075" i="2"/>
  <c r="B3075" i="2"/>
  <c r="A3079" i="2"/>
  <c r="B3079" i="2"/>
  <c r="A3083" i="2"/>
  <c r="B3083" i="2"/>
  <c r="A3087" i="2"/>
  <c r="B3087" i="2"/>
  <c r="A3091" i="2"/>
  <c r="B3091" i="2"/>
  <c r="A3095" i="2"/>
  <c r="B3095" i="2"/>
  <c r="A3099" i="2"/>
  <c r="B3099" i="2"/>
  <c r="A3103" i="2"/>
  <c r="B3103" i="2"/>
  <c r="A3107" i="2"/>
  <c r="B3107" i="2"/>
  <c r="A3111" i="2"/>
  <c r="B3111" i="2"/>
  <c r="A3115" i="2"/>
  <c r="B3115" i="2"/>
  <c r="A3119" i="2"/>
  <c r="B3119" i="2"/>
  <c r="A3123" i="2"/>
  <c r="B3123" i="2"/>
  <c r="A3127" i="2"/>
  <c r="B3127" i="2"/>
  <c r="A3131" i="2"/>
  <c r="B3131" i="2"/>
  <c r="A3135" i="2"/>
  <c r="B3135" i="2"/>
  <c r="A3139" i="2"/>
  <c r="B3139" i="2"/>
  <c r="A3143" i="2"/>
  <c r="B3143" i="2"/>
  <c r="A3147" i="2"/>
  <c r="B3147" i="2"/>
  <c r="A3151" i="2"/>
  <c r="B3151" i="2"/>
  <c r="A3155" i="2"/>
  <c r="B3155" i="2"/>
  <c r="A3159" i="2"/>
  <c r="B3159" i="2"/>
  <c r="A3163" i="2"/>
  <c r="B3163" i="2"/>
  <c r="A3167" i="2"/>
  <c r="B3167" i="2"/>
  <c r="A3171" i="2"/>
  <c r="B3171" i="2"/>
  <c r="A3175" i="2"/>
  <c r="B3175" i="2"/>
  <c r="A3179" i="2"/>
  <c r="B3179" i="2"/>
  <c r="A3183" i="2"/>
  <c r="B3183" i="2"/>
  <c r="A3187" i="2"/>
  <c r="B3187" i="2"/>
  <c r="A3191" i="2"/>
  <c r="B3191" i="2"/>
  <c r="A3195" i="2"/>
  <c r="B3195" i="2"/>
  <c r="A3199" i="2"/>
  <c r="B3199" i="2"/>
  <c r="A3203" i="2"/>
  <c r="B3203" i="2"/>
  <c r="A3207" i="2"/>
  <c r="B3207" i="2"/>
  <c r="A3211" i="2"/>
  <c r="B3211" i="2"/>
  <c r="A3215" i="2"/>
  <c r="B3215" i="2"/>
  <c r="A3219" i="2"/>
  <c r="B3219" i="2"/>
  <c r="A3223" i="2"/>
  <c r="B3223" i="2"/>
  <c r="A3227" i="2"/>
  <c r="B3227" i="2"/>
  <c r="A3231" i="2"/>
  <c r="B3231" i="2"/>
  <c r="A3235" i="2"/>
  <c r="B3235" i="2"/>
  <c r="A3239" i="2"/>
  <c r="B3239" i="2"/>
  <c r="A3243" i="2"/>
  <c r="B3243" i="2"/>
  <c r="A3247" i="2"/>
  <c r="B3247" i="2"/>
  <c r="A3251" i="2"/>
  <c r="B3251" i="2"/>
  <c r="A3255" i="2"/>
  <c r="B3255" i="2"/>
  <c r="A3259" i="2"/>
  <c r="B3259" i="2"/>
  <c r="A3263" i="2"/>
  <c r="B3263" i="2"/>
  <c r="A3267" i="2"/>
  <c r="B3267" i="2"/>
  <c r="A3271" i="2"/>
  <c r="B3271" i="2"/>
  <c r="A3275" i="2"/>
  <c r="B3275" i="2"/>
  <c r="A3279" i="2"/>
  <c r="B3279" i="2"/>
  <c r="A3283" i="2"/>
  <c r="B3283" i="2"/>
  <c r="A3286" i="2"/>
  <c r="B3286" i="2"/>
  <c r="A3290" i="2"/>
  <c r="B3290" i="2"/>
  <c r="A3298" i="2"/>
  <c r="B3298" i="2"/>
  <c r="A3306" i="2"/>
  <c r="B3306" i="2"/>
  <c r="A3314" i="2"/>
  <c r="B3314" i="2"/>
  <c r="A3322" i="2"/>
  <c r="B3322" i="2"/>
  <c r="A3330" i="2"/>
  <c r="B3330" i="2"/>
  <c r="A3338" i="2"/>
  <c r="B3338" i="2"/>
  <c r="A3346" i="2"/>
  <c r="B3346" i="2"/>
  <c r="A3354" i="2"/>
  <c r="B3354" i="2"/>
  <c r="A3362" i="2"/>
  <c r="B3362" i="2"/>
  <c r="A3370" i="2"/>
  <c r="B3370" i="2"/>
  <c r="A3378" i="2"/>
  <c r="B3378" i="2"/>
  <c r="A3386" i="2"/>
  <c r="B3386" i="2"/>
  <c r="A3394" i="2"/>
  <c r="B3394" i="2"/>
  <c r="A3402" i="2"/>
  <c r="B3402" i="2"/>
  <c r="A3410" i="2"/>
  <c r="B3410" i="2"/>
  <c r="A3418" i="2"/>
  <c r="B3418" i="2"/>
  <c r="A3426" i="2"/>
  <c r="B3426" i="2"/>
  <c r="A3434" i="2"/>
  <c r="B3434" i="2"/>
  <c r="A3442" i="2"/>
  <c r="B3442" i="2"/>
  <c r="A3450" i="2"/>
  <c r="B3450" i="2"/>
  <c r="A3458" i="2"/>
  <c r="B3458" i="2"/>
  <c r="A3466" i="2"/>
  <c r="B3466" i="2"/>
  <c r="A3474" i="2"/>
  <c r="B3474" i="2"/>
  <c r="A3482" i="2"/>
  <c r="B3482" i="2"/>
  <c r="A3490" i="2"/>
  <c r="B3490" i="2"/>
  <c r="A3494" i="2"/>
  <c r="B3494" i="2"/>
  <c r="A3498" i="2"/>
  <c r="B3498" i="2"/>
  <c r="A3502" i="2"/>
  <c r="B3502" i="2"/>
  <c r="A3506" i="2"/>
  <c r="B3506" i="2"/>
  <c r="A3510" i="2"/>
  <c r="B3510" i="2"/>
  <c r="A3514" i="2"/>
  <c r="B3514" i="2"/>
  <c r="A3518" i="2"/>
  <c r="B3518" i="2"/>
  <c r="A3522" i="2"/>
  <c r="B3522" i="2"/>
  <c r="A3526" i="2"/>
  <c r="B3526" i="2"/>
  <c r="A3530" i="2"/>
  <c r="B3530" i="2"/>
  <c r="A3534" i="2"/>
  <c r="B3534" i="2"/>
  <c r="A3538" i="2"/>
  <c r="B3538" i="2"/>
  <c r="A3542" i="2"/>
  <c r="B3542" i="2"/>
  <c r="A3546" i="2"/>
  <c r="B3546" i="2"/>
  <c r="A3550" i="2"/>
  <c r="B3550" i="2"/>
  <c r="A3554" i="2"/>
  <c r="B3554" i="2"/>
  <c r="A3558" i="2"/>
  <c r="B3558" i="2"/>
  <c r="A3562" i="2"/>
  <c r="B3562" i="2"/>
  <c r="A3566" i="2"/>
  <c r="B3566" i="2"/>
  <c r="A3570" i="2"/>
  <c r="B3570" i="2"/>
  <c r="A3574" i="2"/>
  <c r="B3574" i="2"/>
  <c r="A3578" i="2"/>
  <c r="B3578" i="2"/>
  <c r="A3582" i="2"/>
  <c r="B3582" i="2"/>
  <c r="A3586" i="2"/>
  <c r="B3586" i="2"/>
  <c r="A3590" i="2"/>
  <c r="B3590" i="2"/>
  <c r="A3594" i="2"/>
  <c r="B3594" i="2"/>
  <c r="A3598" i="2"/>
  <c r="B3598" i="2"/>
  <c r="A3602" i="2"/>
  <c r="B3602" i="2"/>
  <c r="A3606" i="2"/>
  <c r="B3606" i="2"/>
  <c r="A3610" i="2"/>
  <c r="B3610" i="2"/>
  <c r="A3614" i="2"/>
  <c r="B3614" i="2"/>
  <c r="A3618" i="2"/>
  <c r="B3618" i="2"/>
  <c r="A3622" i="2"/>
  <c r="B3622" i="2"/>
  <c r="A3626" i="2"/>
  <c r="B3626" i="2"/>
  <c r="A3630" i="2"/>
  <c r="B3630" i="2"/>
  <c r="A3634" i="2"/>
  <c r="B3634" i="2"/>
  <c r="A3638" i="2"/>
  <c r="B3638" i="2"/>
  <c r="A3642" i="2"/>
  <c r="B3642" i="2"/>
  <c r="A3646" i="2"/>
  <c r="B3646" i="2"/>
  <c r="A3650" i="2"/>
  <c r="B3650" i="2"/>
  <c r="A3654" i="2"/>
  <c r="B3654" i="2"/>
  <c r="A3658" i="2"/>
  <c r="B3658" i="2"/>
  <c r="A3662" i="2"/>
  <c r="B3662" i="2"/>
  <c r="A3666" i="2"/>
  <c r="B3666" i="2"/>
  <c r="A3670" i="2"/>
  <c r="B3670" i="2"/>
  <c r="A3674" i="2"/>
  <c r="B3674" i="2"/>
  <c r="A3678" i="2"/>
  <c r="B3678" i="2"/>
  <c r="A3682" i="2"/>
  <c r="B3682" i="2"/>
  <c r="A3686" i="2"/>
  <c r="B3686" i="2"/>
  <c r="A3690" i="2"/>
  <c r="B3690" i="2"/>
  <c r="A3694" i="2"/>
  <c r="B3694" i="2"/>
  <c r="A3698" i="2"/>
  <c r="B3698" i="2"/>
  <c r="A3702" i="2"/>
  <c r="B3702" i="2"/>
  <c r="A3706" i="2"/>
  <c r="B3706" i="2"/>
  <c r="A3710" i="2"/>
  <c r="B3710" i="2"/>
  <c r="A3714" i="2"/>
  <c r="B3714" i="2"/>
  <c r="A3718" i="2"/>
  <c r="B3718" i="2"/>
  <c r="A3722" i="2"/>
  <c r="B3722" i="2"/>
  <c r="A3726" i="2"/>
  <c r="B3726" i="2"/>
  <c r="A3730" i="2"/>
  <c r="B3730" i="2"/>
  <c r="A3734" i="2"/>
  <c r="B3734" i="2"/>
  <c r="A3738" i="2"/>
  <c r="B3738" i="2"/>
  <c r="B2" i="2"/>
  <c r="A3289" i="2"/>
  <c r="E3289" i="2" s="1"/>
  <c r="B3289" i="2"/>
  <c r="A3293" i="2"/>
  <c r="B3293" i="2"/>
  <c r="A3297" i="2"/>
  <c r="B3297" i="2"/>
  <c r="A3301" i="2"/>
  <c r="B3301" i="2"/>
  <c r="A3305" i="2"/>
  <c r="E3305" i="2" s="1"/>
  <c r="B3305" i="2"/>
  <c r="A3309" i="2"/>
  <c r="B3309" i="2"/>
  <c r="A3313" i="2"/>
  <c r="B3313" i="2"/>
  <c r="A3317" i="2"/>
  <c r="B3317" i="2"/>
  <c r="A3321" i="2"/>
  <c r="E3321" i="2" s="1"/>
  <c r="B3321" i="2"/>
  <c r="A3325" i="2"/>
  <c r="B3325" i="2"/>
  <c r="A3329" i="2"/>
  <c r="B3329" i="2"/>
  <c r="A3333" i="2"/>
  <c r="B3333" i="2"/>
  <c r="A3337" i="2"/>
  <c r="E3337" i="2" s="1"/>
  <c r="B3337" i="2"/>
  <c r="A3341" i="2"/>
  <c r="B3341" i="2"/>
  <c r="A3345" i="2"/>
  <c r="B3345" i="2"/>
  <c r="A3349" i="2"/>
  <c r="B3349" i="2"/>
  <c r="A3353" i="2"/>
  <c r="E3353" i="2" s="1"/>
  <c r="B3353" i="2"/>
  <c r="A3357" i="2"/>
  <c r="B3357" i="2"/>
  <c r="A3361" i="2"/>
  <c r="B3361" i="2"/>
  <c r="A3365" i="2"/>
  <c r="B3365" i="2"/>
  <c r="A3369" i="2"/>
  <c r="E3369" i="2" s="1"/>
  <c r="B3369" i="2"/>
  <c r="A3373" i="2"/>
  <c r="B3373" i="2"/>
  <c r="A3377" i="2"/>
  <c r="B3377" i="2"/>
  <c r="A3381" i="2"/>
  <c r="B3381" i="2"/>
  <c r="A3385" i="2"/>
  <c r="E3385" i="2" s="1"/>
  <c r="B3385" i="2"/>
  <c r="A3389" i="2"/>
  <c r="B3389" i="2"/>
  <c r="A3393" i="2"/>
  <c r="B3393" i="2"/>
  <c r="A3397" i="2"/>
  <c r="B3397" i="2"/>
  <c r="A3401" i="2"/>
  <c r="E3401" i="2" s="1"/>
  <c r="B3401" i="2"/>
  <c r="A3405" i="2"/>
  <c r="B3405" i="2"/>
  <c r="A3409" i="2"/>
  <c r="B3409" i="2"/>
  <c r="A3413" i="2"/>
  <c r="B3413" i="2"/>
  <c r="A3417" i="2"/>
  <c r="E3417" i="2" s="1"/>
  <c r="B3417" i="2"/>
  <c r="A3421" i="2"/>
  <c r="B3421" i="2"/>
  <c r="A3425" i="2"/>
  <c r="B3425" i="2"/>
  <c r="A3429" i="2"/>
  <c r="B3429" i="2"/>
  <c r="A3433" i="2"/>
  <c r="E3433" i="2" s="1"/>
  <c r="B3433" i="2"/>
  <c r="A3437" i="2"/>
  <c r="B3437" i="2"/>
  <c r="A3441" i="2"/>
  <c r="B3441" i="2"/>
  <c r="A3445" i="2"/>
  <c r="B3445" i="2"/>
  <c r="A3449" i="2"/>
  <c r="E3449" i="2" s="1"/>
  <c r="B3449" i="2"/>
  <c r="A3453" i="2"/>
  <c r="B3453" i="2"/>
  <c r="A3457" i="2"/>
  <c r="B3457" i="2"/>
  <c r="A3461" i="2"/>
  <c r="B3461" i="2"/>
  <c r="A3465" i="2"/>
  <c r="E3465" i="2" s="1"/>
  <c r="B3465" i="2"/>
  <c r="A3469" i="2"/>
  <c r="B3469" i="2"/>
  <c r="A3473" i="2"/>
  <c r="B3473" i="2"/>
  <c r="A3477" i="2"/>
  <c r="B3477" i="2"/>
  <c r="A3481" i="2"/>
  <c r="E3481" i="2" s="1"/>
  <c r="B3481" i="2"/>
  <c r="A3485" i="2"/>
  <c r="B3485" i="2"/>
  <c r="A3489" i="2"/>
  <c r="B3489" i="2"/>
  <c r="A3493" i="2"/>
  <c r="B3493" i="2"/>
  <c r="A3497" i="2"/>
  <c r="E3497" i="2" s="1"/>
  <c r="B3497" i="2"/>
  <c r="A3501" i="2"/>
  <c r="B3501" i="2"/>
  <c r="A3505" i="2"/>
  <c r="B3505" i="2"/>
  <c r="A3509" i="2"/>
  <c r="B3509" i="2"/>
  <c r="A3513" i="2"/>
  <c r="E3513" i="2" s="1"/>
  <c r="B3513" i="2"/>
  <c r="A3517" i="2"/>
  <c r="B3517" i="2"/>
  <c r="A3521" i="2"/>
  <c r="B3521" i="2"/>
  <c r="A3525" i="2"/>
  <c r="B3525" i="2"/>
  <c r="A3529" i="2"/>
  <c r="E3529" i="2" s="1"/>
  <c r="B3529" i="2"/>
  <c r="A3533" i="2"/>
  <c r="B3533" i="2"/>
  <c r="A3537" i="2"/>
  <c r="B3537" i="2"/>
  <c r="A3541" i="2"/>
  <c r="B3541" i="2"/>
  <c r="A3545" i="2"/>
  <c r="E3545" i="2" s="1"/>
  <c r="B3545" i="2"/>
  <c r="A3549" i="2"/>
  <c r="B3549" i="2"/>
  <c r="A3553" i="2"/>
  <c r="B3553" i="2"/>
  <c r="A3557" i="2"/>
  <c r="B3557" i="2"/>
  <c r="A3561" i="2"/>
  <c r="E3561" i="2" s="1"/>
  <c r="B3561" i="2"/>
  <c r="A3565" i="2"/>
  <c r="B3565" i="2"/>
  <c r="A3569" i="2"/>
  <c r="B3569" i="2"/>
  <c r="A3573" i="2"/>
  <c r="B3573" i="2"/>
  <c r="A3577" i="2"/>
  <c r="E3577" i="2" s="1"/>
  <c r="B3577" i="2"/>
  <c r="A3581" i="2"/>
  <c r="B3581" i="2"/>
  <c r="A3585" i="2"/>
  <c r="B3585" i="2"/>
  <c r="A3589" i="2"/>
  <c r="B3589" i="2"/>
  <c r="A3593" i="2"/>
  <c r="E3593" i="2" s="1"/>
  <c r="B3593" i="2"/>
  <c r="A3597" i="2"/>
  <c r="B3597" i="2"/>
  <c r="A3601" i="2"/>
  <c r="B3601" i="2"/>
  <c r="A3605" i="2"/>
  <c r="B3605" i="2"/>
  <c r="A3609" i="2"/>
  <c r="E3609" i="2" s="1"/>
  <c r="B3609" i="2"/>
  <c r="A3613" i="2"/>
  <c r="B3613" i="2"/>
  <c r="A3617" i="2"/>
  <c r="B3617" i="2"/>
  <c r="A3621" i="2"/>
  <c r="B3621" i="2"/>
  <c r="A3625" i="2"/>
  <c r="E3625" i="2" s="1"/>
  <c r="B3625" i="2"/>
  <c r="A3629" i="2"/>
  <c r="B3629" i="2"/>
  <c r="A3633" i="2"/>
  <c r="B3633" i="2"/>
  <c r="A3637" i="2"/>
  <c r="B3637" i="2"/>
  <c r="A3641" i="2"/>
  <c r="E3641" i="2" s="1"/>
  <c r="B3641" i="2"/>
  <c r="A3645" i="2"/>
  <c r="B3645" i="2"/>
  <c r="A3649" i="2"/>
  <c r="B3649" i="2"/>
  <c r="A3653" i="2"/>
  <c r="B3653" i="2"/>
  <c r="A3657" i="2"/>
  <c r="E3657" i="2" s="1"/>
  <c r="B3657" i="2"/>
  <c r="A3661" i="2"/>
  <c r="B3661" i="2"/>
  <c r="A3665" i="2"/>
  <c r="B3665" i="2"/>
  <c r="A3669" i="2"/>
  <c r="B3669" i="2"/>
  <c r="A3673" i="2"/>
  <c r="E3673" i="2" s="1"/>
  <c r="B3673" i="2"/>
  <c r="A3677" i="2"/>
  <c r="B3677" i="2"/>
  <c r="A3681" i="2"/>
  <c r="B3681" i="2"/>
  <c r="A3685" i="2"/>
  <c r="B3685" i="2"/>
  <c r="A3689" i="2"/>
  <c r="E3689" i="2" s="1"/>
  <c r="B3689" i="2"/>
  <c r="A3693" i="2"/>
  <c r="B3693" i="2"/>
  <c r="A3697" i="2"/>
  <c r="B3697" i="2"/>
  <c r="A3701" i="2"/>
  <c r="B3701" i="2"/>
  <c r="A3705" i="2"/>
  <c r="E3705" i="2" s="1"/>
  <c r="B3705" i="2"/>
  <c r="A3709" i="2"/>
  <c r="B3709" i="2"/>
  <c r="A3713" i="2"/>
  <c r="B3713" i="2"/>
  <c r="A3717" i="2"/>
  <c r="B3717" i="2"/>
  <c r="A3721" i="2"/>
  <c r="E3721" i="2" s="1"/>
  <c r="B3721" i="2"/>
  <c r="A3725" i="2"/>
  <c r="B3725" i="2"/>
  <c r="A3729" i="2"/>
  <c r="B3729" i="2"/>
  <c r="A3733" i="2"/>
  <c r="B3733" i="2"/>
  <c r="A3737" i="2"/>
  <c r="E3737" i="2" s="1"/>
  <c r="B3737" i="2"/>
  <c r="A3288" i="2"/>
  <c r="B3288" i="2"/>
  <c r="A3292" i="2"/>
  <c r="B3292" i="2"/>
  <c r="A3296" i="2"/>
  <c r="B3296" i="2"/>
  <c r="A3300" i="2"/>
  <c r="B3300" i="2"/>
  <c r="A3304" i="2"/>
  <c r="B3304" i="2"/>
  <c r="A3308" i="2"/>
  <c r="B3308" i="2"/>
  <c r="A3312" i="2"/>
  <c r="B3312" i="2"/>
  <c r="A3316" i="2"/>
  <c r="B3316" i="2"/>
  <c r="A3320" i="2"/>
  <c r="B3320" i="2"/>
  <c r="A3324" i="2"/>
  <c r="B3324" i="2"/>
  <c r="A3328" i="2"/>
  <c r="B3328" i="2"/>
  <c r="A3332" i="2"/>
  <c r="B3332" i="2"/>
  <c r="A3336" i="2"/>
  <c r="B3336" i="2"/>
  <c r="A3340" i="2"/>
  <c r="B3340" i="2"/>
  <c r="A3344" i="2"/>
  <c r="B3344" i="2"/>
  <c r="A3348" i="2"/>
  <c r="B3348" i="2"/>
  <c r="A3352" i="2"/>
  <c r="B3352" i="2"/>
  <c r="A3356" i="2"/>
  <c r="B3356" i="2"/>
  <c r="A3360" i="2"/>
  <c r="B3360" i="2"/>
  <c r="A3364" i="2"/>
  <c r="B3364" i="2"/>
  <c r="A3368" i="2"/>
  <c r="B3368" i="2"/>
  <c r="A3372" i="2"/>
  <c r="B3372" i="2"/>
  <c r="A3376" i="2"/>
  <c r="B3376" i="2"/>
  <c r="A3380" i="2"/>
  <c r="B3380" i="2"/>
  <c r="A3384" i="2"/>
  <c r="B3384" i="2"/>
  <c r="A3388" i="2"/>
  <c r="B3388" i="2"/>
  <c r="A3392" i="2"/>
  <c r="B3392" i="2"/>
  <c r="A3396" i="2"/>
  <c r="B3396" i="2"/>
  <c r="A3400" i="2"/>
  <c r="B3400" i="2"/>
  <c r="A3404" i="2"/>
  <c r="B3404" i="2"/>
  <c r="A3408" i="2"/>
  <c r="B3408" i="2"/>
  <c r="A3412" i="2"/>
  <c r="B3412" i="2"/>
  <c r="A3416" i="2"/>
  <c r="B3416" i="2"/>
  <c r="A3420" i="2"/>
  <c r="B3420" i="2"/>
  <c r="A3424" i="2"/>
  <c r="B3424" i="2"/>
  <c r="A3428" i="2"/>
  <c r="B3428" i="2"/>
  <c r="A3432" i="2"/>
  <c r="B3432" i="2"/>
  <c r="A3436" i="2"/>
  <c r="B3436" i="2"/>
  <c r="A3440" i="2"/>
  <c r="B3440" i="2"/>
  <c r="A3444" i="2"/>
  <c r="B3444" i="2"/>
  <c r="A3448" i="2"/>
  <c r="B3448" i="2"/>
  <c r="A3452" i="2"/>
  <c r="B3452" i="2"/>
  <c r="A3456" i="2"/>
  <c r="B3456" i="2"/>
  <c r="A3460" i="2"/>
  <c r="B3460" i="2"/>
  <c r="A3464" i="2"/>
  <c r="B3464" i="2"/>
  <c r="A3468" i="2"/>
  <c r="B3468" i="2"/>
  <c r="A3472" i="2"/>
  <c r="B3472" i="2"/>
  <c r="A3476" i="2"/>
  <c r="B3476" i="2"/>
  <c r="A3480" i="2"/>
  <c r="B3480" i="2"/>
  <c r="A3484" i="2"/>
  <c r="B3484" i="2"/>
  <c r="A3488" i="2"/>
  <c r="B3488" i="2"/>
  <c r="A3492" i="2"/>
  <c r="B3492" i="2"/>
  <c r="A3496" i="2"/>
  <c r="B3496" i="2"/>
  <c r="A3500" i="2"/>
  <c r="B3500" i="2"/>
  <c r="A3504" i="2"/>
  <c r="B3504" i="2"/>
  <c r="A3508" i="2"/>
  <c r="B3508" i="2"/>
  <c r="A3512" i="2"/>
  <c r="B3512" i="2"/>
  <c r="A3516" i="2"/>
  <c r="B3516" i="2"/>
  <c r="A3520" i="2"/>
  <c r="B3520" i="2"/>
  <c r="A3524" i="2"/>
  <c r="B3524" i="2"/>
  <c r="A3528" i="2"/>
  <c r="B3528" i="2"/>
  <c r="A3532" i="2"/>
  <c r="B3532" i="2"/>
  <c r="A3536" i="2"/>
  <c r="B3536" i="2"/>
  <c r="A3540" i="2"/>
  <c r="B3540" i="2"/>
  <c r="A3544" i="2"/>
  <c r="B3544" i="2"/>
  <c r="A3548" i="2"/>
  <c r="B3548" i="2"/>
  <c r="A3552" i="2"/>
  <c r="B3552" i="2"/>
  <c r="A3556" i="2"/>
  <c r="B3556" i="2"/>
  <c r="A3560" i="2"/>
  <c r="B3560" i="2"/>
  <c r="A3564" i="2"/>
  <c r="B3564" i="2"/>
  <c r="A3568" i="2"/>
  <c r="B3568" i="2"/>
  <c r="A3572" i="2"/>
  <c r="B3572" i="2"/>
  <c r="A3576" i="2"/>
  <c r="B3576" i="2"/>
  <c r="A3580" i="2"/>
  <c r="B3580" i="2"/>
  <c r="A3584" i="2"/>
  <c r="B3584" i="2"/>
  <c r="A3588" i="2"/>
  <c r="B3588" i="2"/>
  <c r="A3592" i="2"/>
  <c r="B3592" i="2"/>
  <c r="A3596" i="2"/>
  <c r="B3596" i="2"/>
  <c r="A3600" i="2"/>
  <c r="B3600" i="2"/>
  <c r="A3604" i="2"/>
  <c r="B3604" i="2"/>
  <c r="A3608" i="2"/>
  <c r="B3608" i="2"/>
  <c r="A3612" i="2"/>
  <c r="B3612" i="2"/>
  <c r="A3616" i="2"/>
  <c r="B3616" i="2"/>
  <c r="A3620" i="2"/>
  <c r="B3620" i="2"/>
  <c r="A3624" i="2"/>
  <c r="B3624" i="2"/>
  <c r="A3628" i="2"/>
  <c r="B3628" i="2"/>
  <c r="A3632" i="2"/>
  <c r="B3632" i="2"/>
  <c r="A3636" i="2"/>
  <c r="B3636" i="2"/>
  <c r="A3640" i="2"/>
  <c r="B3640" i="2"/>
  <c r="A3644" i="2"/>
  <c r="B3644" i="2"/>
  <c r="A3648" i="2"/>
  <c r="B3648" i="2"/>
  <c r="A3652" i="2"/>
  <c r="B3652" i="2"/>
  <c r="A3656" i="2"/>
  <c r="B3656" i="2"/>
  <c r="A3660" i="2"/>
  <c r="B3660" i="2"/>
  <c r="A3664" i="2"/>
  <c r="B3664" i="2"/>
  <c r="A3668" i="2"/>
  <c r="B3668" i="2"/>
  <c r="A3672" i="2"/>
  <c r="B3672" i="2"/>
  <c r="A3676" i="2"/>
  <c r="B3676" i="2"/>
  <c r="A3680" i="2"/>
  <c r="B3680" i="2"/>
  <c r="A3684" i="2"/>
  <c r="B3684" i="2"/>
  <c r="A3688" i="2"/>
  <c r="B3688" i="2"/>
  <c r="A3692" i="2"/>
  <c r="B3692" i="2"/>
  <c r="A3696" i="2"/>
  <c r="B3696" i="2"/>
  <c r="A3700" i="2"/>
  <c r="B3700" i="2"/>
  <c r="A3704" i="2"/>
  <c r="B3704" i="2"/>
  <c r="A3708" i="2"/>
  <c r="B3708" i="2"/>
  <c r="A3712" i="2"/>
  <c r="B3712" i="2"/>
  <c r="A3716" i="2"/>
  <c r="B3716" i="2"/>
  <c r="A3720" i="2"/>
  <c r="B3720" i="2"/>
  <c r="A3724" i="2"/>
  <c r="B3724" i="2"/>
  <c r="A3728" i="2"/>
  <c r="B3728" i="2"/>
  <c r="A3732" i="2"/>
  <c r="B3732" i="2"/>
  <c r="A3736" i="2"/>
  <c r="B3736" i="2"/>
  <c r="A3291" i="2"/>
  <c r="B3291" i="2"/>
  <c r="A3295" i="2"/>
  <c r="B3295" i="2"/>
  <c r="A3299" i="2"/>
  <c r="B3299" i="2"/>
  <c r="A3303" i="2"/>
  <c r="B3303" i="2"/>
  <c r="A3307" i="2"/>
  <c r="B3307" i="2"/>
  <c r="A3311" i="2"/>
  <c r="B3311" i="2"/>
  <c r="A3315" i="2"/>
  <c r="B3315" i="2"/>
  <c r="A3319" i="2"/>
  <c r="B3319" i="2"/>
  <c r="A3323" i="2"/>
  <c r="B3323" i="2"/>
  <c r="A3327" i="2"/>
  <c r="B3327" i="2"/>
  <c r="A3331" i="2"/>
  <c r="B3331" i="2"/>
  <c r="A3335" i="2"/>
  <c r="B3335" i="2"/>
  <c r="A3339" i="2"/>
  <c r="B3339" i="2"/>
  <c r="A3343" i="2"/>
  <c r="B3343" i="2"/>
  <c r="A3347" i="2"/>
  <c r="B3347" i="2"/>
  <c r="A3351" i="2"/>
  <c r="B3351" i="2"/>
  <c r="A3355" i="2"/>
  <c r="B3355" i="2"/>
  <c r="A3359" i="2"/>
  <c r="B3359" i="2"/>
  <c r="A3363" i="2"/>
  <c r="B3363" i="2"/>
  <c r="A3367" i="2"/>
  <c r="B3367" i="2"/>
  <c r="A3371" i="2"/>
  <c r="B3371" i="2"/>
  <c r="A3375" i="2"/>
  <c r="B3375" i="2"/>
  <c r="A3379" i="2"/>
  <c r="B3379" i="2"/>
  <c r="A3383" i="2"/>
  <c r="B3383" i="2"/>
  <c r="A3387" i="2"/>
  <c r="B3387" i="2"/>
  <c r="A3391" i="2"/>
  <c r="B3391" i="2"/>
  <c r="A3395" i="2"/>
  <c r="B3395" i="2"/>
  <c r="A3399" i="2"/>
  <c r="B3399" i="2"/>
  <c r="A3403" i="2"/>
  <c r="B3403" i="2"/>
  <c r="A3407" i="2"/>
  <c r="B3407" i="2"/>
  <c r="A3411" i="2"/>
  <c r="B3411" i="2"/>
  <c r="A3415" i="2"/>
  <c r="B3415" i="2"/>
  <c r="A3419" i="2"/>
  <c r="B3419" i="2"/>
  <c r="A3423" i="2"/>
  <c r="B3423" i="2"/>
  <c r="A3427" i="2"/>
  <c r="B3427" i="2"/>
  <c r="A3431" i="2"/>
  <c r="B3431" i="2"/>
  <c r="A3435" i="2"/>
  <c r="B3435" i="2"/>
  <c r="A3439" i="2"/>
  <c r="B3439" i="2"/>
  <c r="A3443" i="2"/>
  <c r="B3443" i="2"/>
  <c r="A3447" i="2"/>
  <c r="B3447" i="2"/>
  <c r="A3451" i="2"/>
  <c r="B3451" i="2"/>
  <c r="A3455" i="2"/>
  <c r="B3455" i="2"/>
  <c r="A3459" i="2"/>
  <c r="B3459" i="2"/>
  <c r="A3463" i="2"/>
  <c r="B3463" i="2"/>
  <c r="A3467" i="2"/>
  <c r="B3467" i="2"/>
  <c r="A3471" i="2"/>
  <c r="B3471" i="2"/>
  <c r="A3475" i="2"/>
  <c r="B3475" i="2"/>
  <c r="A3479" i="2"/>
  <c r="B3479" i="2"/>
  <c r="A3483" i="2"/>
  <c r="B3483" i="2"/>
  <c r="A3487" i="2"/>
  <c r="B3487" i="2"/>
  <c r="A3491" i="2"/>
  <c r="B3491" i="2"/>
  <c r="A3495" i="2"/>
  <c r="B3495" i="2"/>
  <c r="A3499" i="2"/>
  <c r="B3499" i="2"/>
  <c r="A3503" i="2"/>
  <c r="B3503" i="2"/>
  <c r="A3507" i="2"/>
  <c r="B3507" i="2"/>
  <c r="A3511" i="2"/>
  <c r="B3511" i="2"/>
  <c r="A3515" i="2"/>
  <c r="B3515" i="2"/>
  <c r="A3519" i="2"/>
  <c r="B3519" i="2"/>
  <c r="A3523" i="2"/>
  <c r="B3523" i="2"/>
  <c r="A3527" i="2"/>
  <c r="B3527" i="2"/>
  <c r="A3531" i="2"/>
  <c r="B3531" i="2"/>
  <c r="A3535" i="2"/>
  <c r="B3535" i="2"/>
  <c r="A3539" i="2"/>
  <c r="B3539" i="2"/>
  <c r="A3543" i="2"/>
  <c r="B3543" i="2"/>
  <c r="A3547" i="2"/>
  <c r="B3547" i="2"/>
  <c r="A3551" i="2"/>
  <c r="B3551" i="2"/>
  <c r="A3555" i="2"/>
  <c r="B3555" i="2"/>
  <c r="A3559" i="2"/>
  <c r="B3559" i="2"/>
  <c r="A3563" i="2"/>
  <c r="B3563" i="2"/>
  <c r="A3567" i="2"/>
  <c r="B3567" i="2"/>
  <c r="A3571" i="2"/>
  <c r="B3571" i="2"/>
  <c r="A3575" i="2"/>
  <c r="B3575" i="2"/>
  <c r="A3579" i="2"/>
  <c r="B3579" i="2"/>
  <c r="A3583" i="2"/>
  <c r="B3583" i="2"/>
  <c r="A3587" i="2"/>
  <c r="B3587" i="2"/>
  <c r="A3591" i="2"/>
  <c r="B3591" i="2"/>
  <c r="A3595" i="2"/>
  <c r="B3595" i="2"/>
  <c r="A3599" i="2"/>
  <c r="B3599" i="2"/>
  <c r="A3603" i="2"/>
  <c r="B3603" i="2"/>
  <c r="A3607" i="2"/>
  <c r="B3607" i="2"/>
  <c r="A3611" i="2"/>
  <c r="B3611" i="2"/>
  <c r="A3615" i="2"/>
  <c r="B3615" i="2"/>
  <c r="A3619" i="2"/>
  <c r="B3619" i="2"/>
  <c r="A3623" i="2"/>
  <c r="B3623" i="2"/>
  <c r="A3627" i="2"/>
  <c r="B3627" i="2"/>
  <c r="A3631" i="2"/>
  <c r="B3631" i="2"/>
  <c r="A3635" i="2"/>
  <c r="B3635" i="2"/>
  <c r="A3639" i="2"/>
  <c r="B3639" i="2"/>
  <c r="A3643" i="2"/>
  <c r="B3643" i="2"/>
  <c r="A3647" i="2"/>
  <c r="B3647" i="2"/>
  <c r="A3651" i="2"/>
  <c r="B3651" i="2"/>
  <c r="A3655" i="2"/>
  <c r="B3655" i="2"/>
  <c r="A3659" i="2"/>
  <c r="B3659" i="2"/>
  <c r="A3663" i="2"/>
  <c r="B3663" i="2"/>
  <c r="A3667" i="2"/>
  <c r="B3667" i="2"/>
  <c r="A3671" i="2"/>
  <c r="B3671" i="2"/>
  <c r="A3675" i="2"/>
  <c r="B3675" i="2"/>
  <c r="A3679" i="2"/>
  <c r="B3679" i="2"/>
  <c r="A3683" i="2"/>
  <c r="B3683" i="2"/>
  <c r="A3687" i="2"/>
  <c r="B3687" i="2"/>
  <c r="A3691" i="2"/>
  <c r="B3691" i="2"/>
  <c r="A3695" i="2"/>
  <c r="B3695" i="2"/>
  <c r="A3699" i="2"/>
  <c r="B3699" i="2"/>
  <c r="A3703" i="2"/>
  <c r="B3703" i="2"/>
  <c r="A3707" i="2"/>
  <c r="B3707" i="2"/>
  <c r="A3711" i="2"/>
  <c r="B3711" i="2"/>
  <c r="A3715" i="2"/>
  <c r="B3715" i="2"/>
  <c r="A3719" i="2"/>
  <c r="B3719" i="2"/>
  <c r="A3723" i="2"/>
  <c r="B3723" i="2"/>
  <c r="A3727" i="2"/>
  <c r="B3727" i="2"/>
  <c r="A3731" i="2"/>
  <c r="B3731" i="2"/>
  <c r="A3735" i="2"/>
  <c r="B3735" i="2"/>
  <c r="A5" i="2"/>
  <c r="B5" i="2"/>
  <c r="A6" i="2"/>
  <c r="L6" i="2" s="1"/>
  <c r="A10" i="2"/>
  <c r="P10" i="2" s="1"/>
  <c r="A18" i="2"/>
  <c r="P18" i="2" s="1"/>
  <c r="A17" i="2"/>
  <c r="L17" i="2" s="1"/>
  <c r="B3" i="2"/>
  <c r="A12" i="2"/>
  <c r="A16" i="2"/>
  <c r="B4" i="2"/>
  <c r="A11" i="2"/>
  <c r="E11" i="2" s="1"/>
  <c r="Q10" i="2"/>
  <c r="Q14" i="2"/>
  <c r="P14" i="2"/>
  <c r="L14" i="2"/>
  <c r="Q22" i="2"/>
  <c r="P22" i="2"/>
  <c r="L22" i="2"/>
  <c r="Q26" i="2"/>
  <c r="P26" i="2"/>
  <c r="L26" i="2"/>
  <c r="Q30" i="2"/>
  <c r="P30" i="2"/>
  <c r="L30" i="2"/>
  <c r="Q34" i="2"/>
  <c r="P34" i="2"/>
  <c r="L34" i="2"/>
  <c r="Q38" i="2"/>
  <c r="P38" i="2"/>
  <c r="L38" i="2"/>
  <c r="Q42" i="2"/>
  <c r="P42" i="2"/>
  <c r="L42" i="2"/>
  <c r="Q46" i="2"/>
  <c r="P46" i="2"/>
  <c r="L46" i="2"/>
  <c r="Q50" i="2"/>
  <c r="P50" i="2"/>
  <c r="L50" i="2"/>
  <c r="Q54" i="2"/>
  <c r="P54" i="2"/>
  <c r="L54" i="2"/>
  <c r="Q58" i="2"/>
  <c r="P58" i="2"/>
  <c r="L58" i="2"/>
  <c r="Q62" i="2"/>
  <c r="P62" i="2"/>
  <c r="L62" i="2"/>
  <c r="Q66" i="2"/>
  <c r="P66" i="2"/>
  <c r="L66" i="2"/>
  <c r="Q70" i="2"/>
  <c r="P70" i="2"/>
  <c r="L70" i="2"/>
  <c r="Q74" i="2"/>
  <c r="P74" i="2"/>
  <c r="L74" i="2"/>
  <c r="Q78" i="2"/>
  <c r="P78" i="2"/>
  <c r="L78" i="2"/>
  <c r="Q82" i="2"/>
  <c r="P82" i="2"/>
  <c r="L82" i="2"/>
  <c r="Q86" i="2"/>
  <c r="P86" i="2"/>
  <c r="L86" i="2"/>
  <c r="Q90" i="2"/>
  <c r="P90" i="2"/>
  <c r="L90" i="2"/>
  <c r="Q94" i="2"/>
  <c r="P94" i="2"/>
  <c r="L94" i="2"/>
  <c r="Q98" i="2"/>
  <c r="P98" i="2"/>
  <c r="L98" i="2"/>
  <c r="Q102" i="2"/>
  <c r="P102" i="2"/>
  <c r="L102" i="2"/>
  <c r="Q106" i="2"/>
  <c r="P106" i="2"/>
  <c r="L106" i="2"/>
  <c r="Q110" i="2"/>
  <c r="P110" i="2"/>
  <c r="L110" i="2"/>
  <c r="Q114" i="2"/>
  <c r="P114" i="2"/>
  <c r="L114" i="2"/>
  <c r="Q118" i="2"/>
  <c r="P118" i="2"/>
  <c r="L118" i="2"/>
  <c r="Q122" i="2"/>
  <c r="P122" i="2"/>
  <c r="L122" i="2"/>
  <c r="Q126" i="2"/>
  <c r="P126" i="2"/>
  <c r="L126" i="2"/>
  <c r="Q130" i="2"/>
  <c r="P130" i="2"/>
  <c r="L130" i="2"/>
  <c r="Q134" i="2"/>
  <c r="P134" i="2"/>
  <c r="L134" i="2"/>
  <c r="Q138" i="2"/>
  <c r="P138" i="2"/>
  <c r="L138" i="2"/>
  <c r="Q142" i="2"/>
  <c r="P142" i="2"/>
  <c r="L142" i="2"/>
  <c r="Q146" i="2"/>
  <c r="P146" i="2"/>
  <c r="L146" i="2"/>
  <c r="Q150" i="2"/>
  <c r="P150" i="2"/>
  <c r="L150" i="2"/>
  <c r="Q154" i="2"/>
  <c r="P154" i="2"/>
  <c r="L154" i="2"/>
  <c r="Q158" i="2"/>
  <c r="P158" i="2"/>
  <c r="L158" i="2"/>
  <c r="Q162" i="2"/>
  <c r="P162" i="2"/>
  <c r="L162" i="2"/>
  <c r="Q166" i="2"/>
  <c r="P166" i="2"/>
  <c r="L166" i="2"/>
  <c r="Q170" i="2"/>
  <c r="P170" i="2"/>
  <c r="L170" i="2"/>
  <c r="Q174" i="2"/>
  <c r="P174" i="2"/>
  <c r="L174" i="2"/>
  <c r="Q178" i="2"/>
  <c r="P178" i="2"/>
  <c r="L178" i="2"/>
  <c r="Q182" i="2"/>
  <c r="P182" i="2"/>
  <c r="L182" i="2"/>
  <c r="Q186" i="2"/>
  <c r="P186" i="2"/>
  <c r="L186" i="2"/>
  <c r="Q190" i="2"/>
  <c r="P190" i="2"/>
  <c r="L190" i="2"/>
  <c r="Q194" i="2"/>
  <c r="P194" i="2"/>
  <c r="L194" i="2"/>
  <c r="Q198" i="2"/>
  <c r="P198" i="2"/>
  <c r="L198" i="2"/>
  <c r="Q202" i="2"/>
  <c r="P202" i="2"/>
  <c r="L202" i="2"/>
  <c r="Q206" i="2"/>
  <c r="P206" i="2"/>
  <c r="L206" i="2"/>
  <c r="Q210" i="2"/>
  <c r="P210" i="2"/>
  <c r="L210" i="2"/>
  <c r="Q214" i="2"/>
  <c r="P214" i="2"/>
  <c r="L214" i="2"/>
  <c r="Q218" i="2"/>
  <c r="P218" i="2"/>
  <c r="L218" i="2"/>
  <c r="Q222" i="2"/>
  <c r="P222" i="2"/>
  <c r="L222" i="2"/>
  <c r="Q226" i="2"/>
  <c r="P226" i="2"/>
  <c r="L226" i="2"/>
  <c r="Q230" i="2"/>
  <c r="P230" i="2"/>
  <c r="L230" i="2"/>
  <c r="Q234" i="2"/>
  <c r="P234" i="2"/>
  <c r="L234" i="2"/>
  <c r="Q238" i="2"/>
  <c r="P238" i="2"/>
  <c r="L238" i="2"/>
  <c r="Q242" i="2"/>
  <c r="P242" i="2"/>
  <c r="L242" i="2"/>
  <c r="Q246" i="2"/>
  <c r="P246" i="2"/>
  <c r="L246" i="2"/>
  <c r="Q250" i="2"/>
  <c r="P250" i="2"/>
  <c r="L250" i="2"/>
  <c r="Q254" i="2"/>
  <c r="P254" i="2"/>
  <c r="L254" i="2"/>
  <c r="Q258" i="2"/>
  <c r="P258" i="2"/>
  <c r="L258" i="2"/>
  <c r="Q262" i="2"/>
  <c r="P262" i="2"/>
  <c r="L262" i="2"/>
  <c r="Q266" i="2"/>
  <c r="P266" i="2"/>
  <c r="L266" i="2"/>
  <c r="Q270" i="2"/>
  <c r="P270" i="2"/>
  <c r="L270" i="2"/>
  <c r="Q274" i="2"/>
  <c r="P274" i="2"/>
  <c r="L274" i="2"/>
  <c r="Q278" i="2"/>
  <c r="P278" i="2"/>
  <c r="L278" i="2"/>
  <c r="Q282" i="2"/>
  <c r="P282" i="2"/>
  <c r="L282" i="2"/>
  <c r="Q286" i="2"/>
  <c r="P286" i="2"/>
  <c r="L286" i="2"/>
  <c r="Q290" i="2"/>
  <c r="P290" i="2"/>
  <c r="L290" i="2"/>
  <c r="Q294" i="2"/>
  <c r="P294" i="2"/>
  <c r="L294" i="2"/>
  <c r="Q298" i="2"/>
  <c r="P298" i="2"/>
  <c r="L298" i="2"/>
  <c r="Q302" i="2"/>
  <c r="P302" i="2"/>
  <c r="L302" i="2"/>
  <c r="Q306" i="2"/>
  <c r="P306" i="2"/>
  <c r="L306" i="2"/>
  <c r="Q310" i="2"/>
  <c r="P310" i="2"/>
  <c r="L310" i="2"/>
  <c r="Q314" i="2"/>
  <c r="P314" i="2"/>
  <c r="L314" i="2"/>
  <c r="Q318" i="2"/>
  <c r="P318" i="2"/>
  <c r="L318" i="2"/>
  <c r="Q322" i="2"/>
  <c r="P322" i="2"/>
  <c r="L322" i="2"/>
  <c r="Q326" i="2"/>
  <c r="P326" i="2"/>
  <c r="L326" i="2"/>
  <c r="Q330" i="2"/>
  <c r="P330" i="2"/>
  <c r="L330" i="2"/>
  <c r="Q334" i="2"/>
  <c r="P334" i="2"/>
  <c r="L334" i="2"/>
  <c r="Q338" i="2"/>
  <c r="P338" i="2"/>
  <c r="L338" i="2"/>
  <c r="Q342" i="2"/>
  <c r="P342" i="2"/>
  <c r="L342" i="2"/>
  <c r="Q346" i="2"/>
  <c r="P346" i="2"/>
  <c r="L346" i="2"/>
  <c r="Q350" i="2"/>
  <c r="P350" i="2"/>
  <c r="L350" i="2"/>
  <c r="Q354" i="2"/>
  <c r="P354" i="2"/>
  <c r="L354" i="2"/>
  <c r="Q358" i="2"/>
  <c r="P358" i="2"/>
  <c r="L358" i="2"/>
  <c r="Q362" i="2"/>
  <c r="P362" i="2"/>
  <c r="L362" i="2"/>
  <c r="Q366" i="2"/>
  <c r="P366" i="2"/>
  <c r="L366" i="2"/>
  <c r="Q370" i="2"/>
  <c r="P370" i="2"/>
  <c r="L370" i="2"/>
  <c r="Q374" i="2"/>
  <c r="P374" i="2"/>
  <c r="L374" i="2"/>
  <c r="Q378" i="2"/>
  <c r="P378" i="2"/>
  <c r="L378" i="2"/>
  <c r="Q382" i="2"/>
  <c r="P382" i="2"/>
  <c r="L382" i="2"/>
  <c r="Q386" i="2"/>
  <c r="P386" i="2"/>
  <c r="L386" i="2"/>
  <c r="Q390" i="2"/>
  <c r="P390" i="2"/>
  <c r="L390" i="2"/>
  <c r="Q394" i="2"/>
  <c r="P394" i="2"/>
  <c r="L394" i="2"/>
  <c r="Q398" i="2"/>
  <c r="P398" i="2"/>
  <c r="L398" i="2"/>
  <c r="Q402" i="2"/>
  <c r="P402" i="2"/>
  <c r="L402" i="2"/>
  <c r="Q406" i="2"/>
  <c r="P406" i="2"/>
  <c r="L406" i="2"/>
  <c r="Q410" i="2"/>
  <c r="P410" i="2"/>
  <c r="L410" i="2"/>
  <c r="Q414" i="2"/>
  <c r="P414" i="2"/>
  <c r="L414" i="2"/>
  <c r="Q418" i="2"/>
  <c r="P418" i="2"/>
  <c r="L418" i="2"/>
  <c r="Q422" i="2"/>
  <c r="P422" i="2"/>
  <c r="L422" i="2"/>
  <c r="Q426" i="2"/>
  <c r="P426" i="2"/>
  <c r="L426" i="2"/>
  <c r="Q430" i="2"/>
  <c r="P430" i="2"/>
  <c r="L430" i="2"/>
  <c r="Q434" i="2"/>
  <c r="P434" i="2"/>
  <c r="L434" i="2"/>
  <c r="Q438" i="2"/>
  <c r="P438" i="2"/>
  <c r="L438" i="2"/>
  <c r="Q442" i="2"/>
  <c r="P442" i="2"/>
  <c r="L442" i="2"/>
  <c r="Q446" i="2"/>
  <c r="P446" i="2"/>
  <c r="L446" i="2"/>
  <c r="Q450" i="2"/>
  <c r="P450" i="2"/>
  <c r="L450" i="2"/>
  <c r="Q454" i="2"/>
  <c r="P454" i="2"/>
  <c r="L454" i="2"/>
  <c r="Q458" i="2"/>
  <c r="P458" i="2"/>
  <c r="L458" i="2"/>
  <c r="Q462" i="2"/>
  <c r="P462" i="2"/>
  <c r="L462" i="2"/>
  <c r="Q466" i="2"/>
  <c r="P466" i="2"/>
  <c r="L466" i="2"/>
  <c r="Q470" i="2"/>
  <c r="P470" i="2"/>
  <c r="L470" i="2"/>
  <c r="Q474" i="2"/>
  <c r="P474" i="2"/>
  <c r="L474" i="2"/>
  <c r="Q478" i="2"/>
  <c r="P478" i="2"/>
  <c r="L478" i="2"/>
  <c r="Q482" i="2"/>
  <c r="P482" i="2"/>
  <c r="L482" i="2"/>
  <c r="Q486" i="2"/>
  <c r="P486" i="2"/>
  <c r="L486" i="2"/>
  <c r="Q490" i="2"/>
  <c r="P490" i="2"/>
  <c r="L490" i="2"/>
  <c r="Q494" i="2"/>
  <c r="P494" i="2"/>
  <c r="L494" i="2"/>
  <c r="Q498" i="2"/>
  <c r="P498" i="2"/>
  <c r="L498" i="2"/>
  <c r="Q502" i="2"/>
  <c r="P502" i="2"/>
  <c r="L502" i="2"/>
  <c r="Q506" i="2"/>
  <c r="P506" i="2"/>
  <c r="L506" i="2"/>
  <c r="Q510" i="2"/>
  <c r="P510" i="2"/>
  <c r="L510" i="2"/>
  <c r="Q514" i="2"/>
  <c r="P514" i="2"/>
  <c r="L514" i="2"/>
  <c r="Q518" i="2"/>
  <c r="P518" i="2"/>
  <c r="L518" i="2"/>
  <c r="Q522" i="2"/>
  <c r="P522" i="2"/>
  <c r="L522" i="2"/>
  <c r="Q526" i="2"/>
  <c r="P526" i="2"/>
  <c r="L526" i="2"/>
  <c r="Q530" i="2"/>
  <c r="P530" i="2"/>
  <c r="L530" i="2"/>
  <c r="Q534" i="2"/>
  <c r="P534" i="2"/>
  <c r="L534" i="2"/>
  <c r="Q538" i="2"/>
  <c r="P538" i="2"/>
  <c r="L538" i="2"/>
  <c r="Q542" i="2"/>
  <c r="P542" i="2"/>
  <c r="L542" i="2"/>
  <c r="Q546" i="2"/>
  <c r="P546" i="2"/>
  <c r="L546" i="2"/>
  <c r="Q550" i="2"/>
  <c r="P550" i="2"/>
  <c r="L550" i="2"/>
  <c r="Q554" i="2"/>
  <c r="P554" i="2"/>
  <c r="L554" i="2"/>
  <c r="Q558" i="2"/>
  <c r="P558" i="2"/>
  <c r="L558" i="2"/>
  <c r="Q562" i="2"/>
  <c r="P562" i="2"/>
  <c r="L562" i="2"/>
  <c r="Q566" i="2"/>
  <c r="P566" i="2"/>
  <c r="L566" i="2"/>
  <c r="Q570" i="2"/>
  <c r="P570" i="2"/>
  <c r="L570" i="2"/>
  <c r="Q574" i="2"/>
  <c r="P574" i="2"/>
  <c r="L574" i="2"/>
  <c r="Q578" i="2"/>
  <c r="P578" i="2"/>
  <c r="L578" i="2"/>
  <c r="Q582" i="2"/>
  <c r="P582" i="2"/>
  <c r="L582" i="2"/>
  <c r="Q586" i="2"/>
  <c r="P586" i="2"/>
  <c r="L586" i="2"/>
  <c r="Q590" i="2"/>
  <c r="P590" i="2"/>
  <c r="L590" i="2"/>
  <c r="Q594" i="2"/>
  <c r="P594" i="2"/>
  <c r="L594" i="2"/>
  <c r="Q598" i="2"/>
  <c r="P598" i="2"/>
  <c r="L598" i="2"/>
  <c r="Q602" i="2"/>
  <c r="P602" i="2"/>
  <c r="L602" i="2"/>
  <c r="Q606" i="2"/>
  <c r="P606" i="2"/>
  <c r="L606" i="2"/>
  <c r="Q610" i="2"/>
  <c r="P610" i="2"/>
  <c r="L610" i="2"/>
  <c r="Q614" i="2"/>
  <c r="P614" i="2"/>
  <c r="L614" i="2"/>
  <c r="Q618" i="2"/>
  <c r="P618" i="2"/>
  <c r="L618" i="2"/>
  <c r="Q622" i="2"/>
  <c r="P622" i="2"/>
  <c r="L622" i="2"/>
  <c r="Q626" i="2"/>
  <c r="P626" i="2"/>
  <c r="L626" i="2"/>
  <c r="Q630" i="2"/>
  <c r="P630" i="2"/>
  <c r="L630" i="2"/>
  <c r="Q634" i="2"/>
  <c r="P634" i="2"/>
  <c r="L634" i="2"/>
  <c r="Q638" i="2"/>
  <c r="P638" i="2"/>
  <c r="L638" i="2"/>
  <c r="Q642" i="2"/>
  <c r="P642" i="2"/>
  <c r="L642" i="2"/>
  <c r="Q646" i="2"/>
  <c r="P646" i="2"/>
  <c r="L646" i="2"/>
  <c r="Q650" i="2"/>
  <c r="P650" i="2"/>
  <c r="L650" i="2"/>
  <c r="Q654" i="2"/>
  <c r="P654" i="2"/>
  <c r="L654" i="2"/>
  <c r="Q658" i="2"/>
  <c r="P658" i="2"/>
  <c r="L658" i="2"/>
  <c r="Q662" i="2"/>
  <c r="P662" i="2"/>
  <c r="L662" i="2"/>
  <c r="Q666" i="2"/>
  <c r="P666" i="2"/>
  <c r="L666" i="2"/>
  <c r="Q670" i="2"/>
  <c r="P670" i="2"/>
  <c r="L670" i="2"/>
  <c r="Q674" i="2"/>
  <c r="P674" i="2"/>
  <c r="L674" i="2"/>
  <c r="Q678" i="2"/>
  <c r="P678" i="2"/>
  <c r="L678" i="2"/>
  <c r="Q682" i="2"/>
  <c r="P682" i="2"/>
  <c r="L682" i="2"/>
  <c r="Q686" i="2"/>
  <c r="P686" i="2"/>
  <c r="L686" i="2"/>
  <c r="Q690" i="2"/>
  <c r="P690" i="2"/>
  <c r="L690" i="2"/>
  <c r="Q694" i="2"/>
  <c r="P694" i="2"/>
  <c r="L694" i="2"/>
  <c r="Q698" i="2"/>
  <c r="P698" i="2"/>
  <c r="L698" i="2"/>
  <c r="Q702" i="2"/>
  <c r="P702" i="2"/>
  <c r="L702" i="2"/>
  <c r="Q706" i="2"/>
  <c r="P706" i="2"/>
  <c r="L706" i="2"/>
  <c r="Q710" i="2"/>
  <c r="P710" i="2"/>
  <c r="L710" i="2"/>
  <c r="Q714" i="2"/>
  <c r="P714" i="2"/>
  <c r="L714" i="2"/>
  <c r="Q718" i="2"/>
  <c r="P718" i="2"/>
  <c r="L718" i="2"/>
  <c r="Q722" i="2"/>
  <c r="P722" i="2"/>
  <c r="L722" i="2"/>
  <c r="Q726" i="2"/>
  <c r="P726" i="2"/>
  <c r="L726" i="2"/>
  <c r="Q730" i="2"/>
  <c r="P730" i="2"/>
  <c r="L730" i="2"/>
  <c r="Q734" i="2"/>
  <c r="P734" i="2"/>
  <c r="L734" i="2"/>
  <c r="Q738" i="2"/>
  <c r="P738" i="2"/>
  <c r="L738" i="2"/>
  <c r="Q742" i="2"/>
  <c r="P742" i="2"/>
  <c r="L742" i="2"/>
  <c r="Q746" i="2"/>
  <c r="P746" i="2"/>
  <c r="L746" i="2"/>
  <c r="Q750" i="2"/>
  <c r="P750" i="2"/>
  <c r="L750" i="2"/>
  <c r="Q754" i="2"/>
  <c r="P754" i="2"/>
  <c r="L754" i="2"/>
  <c r="Q758" i="2"/>
  <c r="P758" i="2"/>
  <c r="L758" i="2"/>
  <c r="Q762" i="2"/>
  <c r="P762" i="2"/>
  <c r="L762" i="2"/>
  <c r="Q766" i="2"/>
  <c r="P766" i="2"/>
  <c r="L766" i="2"/>
  <c r="Q770" i="2"/>
  <c r="P770" i="2"/>
  <c r="L770" i="2"/>
  <c r="Q774" i="2"/>
  <c r="P774" i="2"/>
  <c r="L774" i="2"/>
  <c r="Q778" i="2"/>
  <c r="P778" i="2"/>
  <c r="L778" i="2"/>
  <c r="Q782" i="2"/>
  <c r="P782" i="2"/>
  <c r="L782" i="2"/>
  <c r="Q786" i="2"/>
  <c r="P786" i="2"/>
  <c r="L786" i="2"/>
  <c r="Q790" i="2"/>
  <c r="P790" i="2"/>
  <c r="L790" i="2"/>
  <c r="Q794" i="2"/>
  <c r="P794" i="2"/>
  <c r="L794" i="2"/>
  <c r="Q798" i="2"/>
  <c r="P798" i="2"/>
  <c r="L798" i="2"/>
  <c r="Q802" i="2"/>
  <c r="P802" i="2"/>
  <c r="L802" i="2"/>
  <c r="Q806" i="2"/>
  <c r="P806" i="2"/>
  <c r="L806" i="2"/>
  <c r="Q810" i="2"/>
  <c r="P810" i="2"/>
  <c r="L810" i="2"/>
  <c r="Q814" i="2"/>
  <c r="P814" i="2"/>
  <c r="L814" i="2"/>
  <c r="Q818" i="2"/>
  <c r="P818" i="2"/>
  <c r="L818" i="2"/>
  <c r="Q822" i="2"/>
  <c r="P822" i="2"/>
  <c r="L822" i="2"/>
  <c r="Q826" i="2"/>
  <c r="P826" i="2"/>
  <c r="L826" i="2"/>
  <c r="Q830" i="2"/>
  <c r="P830" i="2"/>
  <c r="L830" i="2"/>
  <c r="Q834" i="2"/>
  <c r="P834" i="2"/>
  <c r="L834" i="2"/>
  <c r="Q838" i="2"/>
  <c r="P838" i="2"/>
  <c r="L838" i="2"/>
  <c r="Q842" i="2"/>
  <c r="P842" i="2"/>
  <c r="L842" i="2"/>
  <c r="Q846" i="2"/>
  <c r="P846" i="2"/>
  <c r="L846" i="2"/>
  <c r="Q850" i="2"/>
  <c r="P850" i="2"/>
  <c r="L850" i="2"/>
  <c r="Q854" i="2"/>
  <c r="P854" i="2"/>
  <c r="L854" i="2"/>
  <c r="Q858" i="2"/>
  <c r="P858" i="2"/>
  <c r="L858" i="2"/>
  <c r="Q862" i="2"/>
  <c r="P862" i="2"/>
  <c r="L862" i="2"/>
  <c r="Q866" i="2"/>
  <c r="P866" i="2"/>
  <c r="L866" i="2"/>
  <c r="Q870" i="2"/>
  <c r="P870" i="2"/>
  <c r="L870" i="2"/>
  <c r="Q874" i="2"/>
  <c r="P874" i="2"/>
  <c r="L874" i="2"/>
  <c r="Q878" i="2"/>
  <c r="P878" i="2"/>
  <c r="L878" i="2"/>
  <c r="Q882" i="2"/>
  <c r="P882" i="2"/>
  <c r="L882" i="2"/>
  <c r="Q886" i="2"/>
  <c r="P886" i="2"/>
  <c r="L886" i="2"/>
  <c r="Q890" i="2"/>
  <c r="P890" i="2"/>
  <c r="L890" i="2"/>
  <c r="Q894" i="2"/>
  <c r="P894" i="2"/>
  <c r="L894" i="2"/>
  <c r="Q898" i="2"/>
  <c r="P898" i="2"/>
  <c r="L898" i="2"/>
  <c r="Q902" i="2"/>
  <c r="P902" i="2"/>
  <c r="L902" i="2"/>
  <c r="Q906" i="2"/>
  <c r="P906" i="2"/>
  <c r="L906" i="2"/>
  <c r="Q910" i="2"/>
  <c r="P910" i="2"/>
  <c r="L910" i="2"/>
  <c r="Q914" i="2"/>
  <c r="P914" i="2"/>
  <c r="L914" i="2"/>
  <c r="Q918" i="2"/>
  <c r="P918" i="2"/>
  <c r="L918" i="2"/>
  <c r="Q922" i="2"/>
  <c r="P922" i="2"/>
  <c r="L922" i="2"/>
  <c r="Q926" i="2"/>
  <c r="P926" i="2"/>
  <c r="L926" i="2"/>
  <c r="Q930" i="2"/>
  <c r="P930" i="2"/>
  <c r="L930" i="2"/>
  <c r="Q934" i="2"/>
  <c r="P934" i="2"/>
  <c r="L934" i="2"/>
  <c r="Q938" i="2"/>
  <c r="P938" i="2"/>
  <c r="L938" i="2"/>
  <c r="Q942" i="2"/>
  <c r="P942" i="2"/>
  <c r="L942" i="2"/>
  <c r="Q946" i="2"/>
  <c r="P946" i="2"/>
  <c r="L946" i="2"/>
  <c r="Q950" i="2"/>
  <c r="P950" i="2"/>
  <c r="L950" i="2"/>
  <c r="Q954" i="2"/>
  <c r="P954" i="2"/>
  <c r="L954" i="2"/>
  <c r="Q958" i="2"/>
  <c r="P958" i="2"/>
  <c r="L958" i="2"/>
  <c r="Q962" i="2"/>
  <c r="P962" i="2"/>
  <c r="L962" i="2"/>
  <c r="Q966" i="2"/>
  <c r="P966" i="2"/>
  <c r="L966" i="2"/>
  <c r="Q970" i="2"/>
  <c r="P970" i="2"/>
  <c r="L970" i="2"/>
  <c r="Q974" i="2"/>
  <c r="P974" i="2"/>
  <c r="L974" i="2"/>
  <c r="Q978" i="2"/>
  <c r="P978" i="2"/>
  <c r="L978" i="2"/>
  <c r="Q982" i="2"/>
  <c r="P982" i="2"/>
  <c r="L982" i="2"/>
  <c r="Q986" i="2"/>
  <c r="P986" i="2"/>
  <c r="L986" i="2"/>
  <c r="Q990" i="2"/>
  <c r="P990" i="2"/>
  <c r="L990" i="2"/>
  <c r="Q994" i="2"/>
  <c r="P994" i="2"/>
  <c r="L994" i="2"/>
  <c r="Q998" i="2"/>
  <c r="P998" i="2"/>
  <c r="L998" i="2"/>
  <c r="Q1002" i="2"/>
  <c r="P1002" i="2"/>
  <c r="L1002" i="2"/>
  <c r="Q1006" i="2"/>
  <c r="P1006" i="2"/>
  <c r="L1006" i="2"/>
  <c r="Q1010" i="2"/>
  <c r="P1010" i="2"/>
  <c r="L1010" i="2"/>
  <c r="Q1014" i="2"/>
  <c r="P1014" i="2"/>
  <c r="L1014" i="2"/>
  <c r="Q1018" i="2"/>
  <c r="P1018" i="2"/>
  <c r="L1018" i="2"/>
  <c r="Q1022" i="2"/>
  <c r="P1022" i="2"/>
  <c r="L1022" i="2"/>
  <c r="Q1026" i="2"/>
  <c r="P1026" i="2"/>
  <c r="L1026" i="2"/>
  <c r="Q1030" i="2"/>
  <c r="P1030" i="2"/>
  <c r="L1030" i="2"/>
  <c r="Q1034" i="2"/>
  <c r="P1034" i="2"/>
  <c r="L1034" i="2"/>
  <c r="Q1038" i="2"/>
  <c r="P1038" i="2"/>
  <c r="L1038" i="2"/>
  <c r="Q1042" i="2"/>
  <c r="P1042" i="2"/>
  <c r="L1042" i="2"/>
  <c r="Q1046" i="2"/>
  <c r="P1046" i="2"/>
  <c r="L1046" i="2"/>
  <c r="Q1050" i="2"/>
  <c r="P1050" i="2"/>
  <c r="L1050" i="2"/>
  <c r="Q1054" i="2"/>
  <c r="P1054" i="2"/>
  <c r="L1054" i="2"/>
  <c r="Q1058" i="2"/>
  <c r="P1058" i="2"/>
  <c r="L1058" i="2"/>
  <c r="Q1062" i="2"/>
  <c r="P1062" i="2"/>
  <c r="L1062" i="2"/>
  <c r="Q1066" i="2"/>
  <c r="P1066" i="2"/>
  <c r="L1066" i="2"/>
  <c r="Q1070" i="2"/>
  <c r="P1070" i="2"/>
  <c r="L1070" i="2"/>
  <c r="Q1074" i="2"/>
  <c r="P1074" i="2"/>
  <c r="L1074" i="2"/>
  <c r="Q1078" i="2"/>
  <c r="P1078" i="2"/>
  <c r="L1078" i="2"/>
  <c r="Q1082" i="2"/>
  <c r="P1082" i="2"/>
  <c r="L1082" i="2"/>
  <c r="Q1086" i="2"/>
  <c r="P1086" i="2"/>
  <c r="L1086" i="2"/>
  <c r="Q1090" i="2"/>
  <c r="P1090" i="2"/>
  <c r="L1090" i="2"/>
  <c r="Q1094" i="2"/>
  <c r="P1094" i="2"/>
  <c r="L1094" i="2"/>
  <c r="Q1098" i="2"/>
  <c r="P1098" i="2"/>
  <c r="L1098" i="2"/>
  <c r="Q1102" i="2"/>
  <c r="P1102" i="2"/>
  <c r="L1102" i="2"/>
  <c r="Q1106" i="2"/>
  <c r="P1106" i="2"/>
  <c r="L1106" i="2"/>
  <c r="Q1110" i="2"/>
  <c r="P1110" i="2"/>
  <c r="L1110" i="2"/>
  <c r="Q1114" i="2"/>
  <c r="P1114" i="2"/>
  <c r="L1114" i="2"/>
  <c r="Q1118" i="2"/>
  <c r="P1118" i="2"/>
  <c r="L1118" i="2"/>
  <c r="Q1122" i="2"/>
  <c r="P1122" i="2"/>
  <c r="L1122" i="2"/>
  <c r="Q1126" i="2"/>
  <c r="P1126" i="2"/>
  <c r="L1126" i="2"/>
  <c r="Q1130" i="2"/>
  <c r="P1130" i="2"/>
  <c r="L1130" i="2"/>
  <c r="Q1134" i="2"/>
  <c r="P1134" i="2"/>
  <c r="L1134" i="2"/>
  <c r="Q1138" i="2"/>
  <c r="P1138" i="2"/>
  <c r="L1138" i="2"/>
  <c r="Q1142" i="2"/>
  <c r="P1142" i="2"/>
  <c r="L1142" i="2"/>
  <c r="Q1146" i="2"/>
  <c r="P1146" i="2"/>
  <c r="L1146" i="2"/>
  <c r="Q1150" i="2"/>
  <c r="P1150" i="2"/>
  <c r="L1150" i="2"/>
  <c r="Q1154" i="2"/>
  <c r="P1154" i="2"/>
  <c r="L1154" i="2"/>
  <c r="Q1158" i="2"/>
  <c r="P1158" i="2"/>
  <c r="L1158" i="2"/>
  <c r="Q1162" i="2"/>
  <c r="P1162" i="2"/>
  <c r="L1162" i="2"/>
  <c r="Q1166" i="2"/>
  <c r="P1166" i="2"/>
  <c r="L1166" i="2"/>
  <c r="Q1170" i="2"/>
  <c r="P1170" i="2"/>
  <c r="L1170" i="2"/>
  <c r="Q1174" i="2"/>
  <c r="P1174" i="2"/>
  <c r="L1174" i="2"/>
  <c r="Q1178" i="2"/>
  <c r="P1178" i="2"/>
  <c r="L1178" i="2"/>
  <c r="Q1182" i="2"/>
  <c r="P1182" i="2"/>
  <c r="L1182" i="2"/>
  <c r="Q1186" i="2"/>
  <c r="P1186" i="2"/>
  <c r="L1186" i="2"/>
  <c r="Q1190" i="2"/>
  <c r="P1190" i="2"/>
  <c r="L1190" i="2"/>
  <c r="Q1194" i="2"/>
  <c r="P1194" i="2"/>
  <c r="L1194" i="2"/>
  <c r="Q1198" i="2"/>
  <c r="P1198" i="2"/>
  <c r="L1198" i="2"/>
  <c r="Q1202" i="2"/>
  <c r="P1202" i="2"/>
  <c r="L1202" i="2"/>
  <c r="Q1206" i="2"/>
  <c r="P1206" i="2"/>
  <c r="L1206" i="2"/>
  <c r="Q1210" i="2"/>
  <c r="P1210" i="2"/>
  <c r="L1210" i="2"/>
  <c r="Q1214" i="2"/>
  <c r="P1214" i="2"/>
  <c r="L1214" i="2"/>
  <c r="Q1218" i="2"/>
  <c r="P1218" i="2"/>
  <c r="L1218" i="2"/>
  <c r="Q1222" i="2"/>
  <c r="P1222" i="2"/>
  <c r="L1222" i="2"/>
  <c r="Q1226" i="2"/>
  <c r="P1226" i="2"/>
  <c r="L1226" i="2"/>
  <c r="Q1230" i="2"/>
  <c r="P1230" i="2"/>
  <c r="L1230" i="2"/>
  <c r="Q1234" i="2"/>
  <c r="P1234" i="2"/>
  <c r="L1234" i="2"/>
  <c r="Q1238" i="2"/>
  <c r="P1238" i="2"/>
  <c r="L1238" i="2"/>
  <c r="Q1242" i="2"/>
  <c r="P1242" i="2"/>
  <c r="L1242" i="2"/>
  <c r="Q1246" i="2"/>
  <c r="P1246" i="2"/>
  <c r="L1246" i="2"/>
  <c r="Q1250" i="2"/>
  <c r="P1250" i="2"/>
  <c r="L1250" i="2"/>
  <c r="Q1254" i="2"/>
  <c r="P1254" i="2"/>
  <c r="L1254" i="2"/>
  <c r="Q1258" i="2"/>
  <c r="P1258" i="2"/>
  <c r="L1258" i="2"/>
  <c r="Q1262" i="2"/>
  <c r="P1262" i="2"/>
  <c r="L1262" i="2"/>
  <c r="Q1266" i="2"/>
  <c r="P1266" i="2"/>
  <c r="L1266" i="2"/>
  <c r="Q1270" i="2"/>
  <c r="P1270" i="2"/>
  <c r="L1270" i="2"/>
  <c r="Q1274" i="2"/>
  <c r="P1274" i="2"/>
  <c r="L1274" i="2"/>
  <c r="Q1278" i="2"/>
  <c r="P1278" i="2"/>
  <c r="L1278" i="2"/>
  <c r="Q1282" i="2"/>
  <c r="P1282" i="2"/>
  <c r="L1282" i="2"/>
  <c r="Q1286" i="2"/>
  <c r="P1286" i="2"/>
  <c r="L1286" i="2"/>
  <c r="Q1290" i="2"/>
  <c r="P1290" i="2"/>
  <c r="L1290" i="2"/>
  <c r="Q1294" i="2"/>
  <c r="P1294" i="2"/>
  <c r="L1294" i="2"/>
  <c r="Q1298" i="2"/>
  <c r="P1298" i="2"/>
  <c r="L1298" i="2"/>
  <c r="Q1302" i="2"/>
  <c r="P1302" i="2"/>
  <c r="L1302" i="2"/>
  <c r="Q1306" i="2"/>
  <c r="P1306" i="2"/>
  <c r="L1306" i="2"/>
  <c r="Q1310" i="2"/>
  <c r="P1310" i="2"/>
  <c r="L1310" i="2"/>
  <c r="Q1314" i="2"/>
  <c r="P1314" i="2"/>
  <c r="L1314" i="2"/>
  <c r="Q1318" i="2"/>
  <c r="P1318" i="2"/>
  <c r="L1318" i="2"/>
  <c r="Q1322" i="2"/>
  <c r="P1322" i="2"/>
  <c r="L1322" i="2"/>
  <c r="Q1326" i="2"/>
  <c r="P1326" i="2"/>
  <c r="L1326" i="2"/>
  <c r="Q1330" i="2"/>
  <c r="P1330" i="2"/>
  <c r="L1330" i="2"/>
  <c r="Q1334" i="2"/>
  <c r="P1334" i="2"/>
  <c r="L1334" i="2"/>
  <c r="Q1338" i="2"/>
  <c r="P1338" i="2"/>
  <c r="L1338" i="2"/>
  <c r="Q1342" i="2"/>
  <c r="P1342" i="2"/>
  <c r="L1342" i="2"/>
  <c r="Q1346" i="2"/>
  <c r="P1346" i="2"/>
  <c r="L1346" i="2"/>
  <c r="Q1350" i="2"/>
  <c r="P1350" i="2"/>
  <c r="L1350" i="2"/>
  <c r="Q1354" i="2"/>
  <c r="P1354" i="2"/>
  <c r="L1354" i="2"/>
  <c r="Q1358" i="2"/>
  <c r="P1358" i="2"/>
  <c r="L1358" i="2"/>
  <c r="Q1362" i="2"/>
  <c r="P1362" i="2"/>
  <c r="L1362" i="2"/>
  <c r="Q1366" i="2"/>
  <c r="P1366" i="2"/>
  <c r="L1366" i="2"/>
  <c r="Q1370" i="2"/>
  <c r="P1370" i="2"/>
  <c r="L1370" i="2"/>
  <c r="Q1374" i="2"/>
  <c r="P1374" i="2"/>
  <c r="L1374" i="2"/>
  <c r="Q1378" i="2"/>
  <c r="P1378" i="2"/>
  <c r="L1378" i="2"/>
  <c r="Q1382" i="2"/>
  <c r="P1382" i="2"/>
  <c r="L1382" i="2"/>
  <c r="Q1386" i="2"/>
  <c r="P1386" i="2"/>
  <c r="L1386" i="2"/>
  <c r="Q1390" i="2"/>
  <c r="P1390" i="2"/>
  <c r="L1390" i="2"/>
  <c r="Q1394" i="2"/>
  <c r="P1394" i="2"/>
  <c r="L1394" i="2"/>
  <c r="Q1398" i="2"/>
  <c r="P1398" i="2"/>
  <c r="L1398" i="2"/>
  <c r="Q1402" i="2"/>
  <c r="P1402" i="2"/>
  <c r="L1402" i="2"/>
  <c r="Q1406" i="2"/>
  <c r="P1406" i="2"/>
  <c r="L1406" i="2"/>
  <c r="Q1410" i="2"/>
  <c r="P1410" i="2"/>
  <c r="L1410" i="2"/>
  <c r="Q1414" i="2"/>
  <c r="P1414" i="2"/>
  <c r="L1414" i="2"/>
  <c r="Q1418" i="2"/>
  <c r="P1418" i="2"/>
  <c r="L1418" i="2"/>
  <c r="Q1422" i="2"/>
  <c r="P1422" i="2"/>
  <c r="L1422" i="2"/>
  <c r="Q1426" i="2"/>
  <c r="P1426" i="2"/>
  <c r="L1426" i="2"/>
  <c r="Q1430" i="2"/>
  <c r="P1430" i="2"/>
  <c r="L1430" i="2"/>
  <c r="Q1434" i="2"/>
  <c r="P1434" i="2"/>
  <c r="L1434" i="2"/>
  <c r="Q1438" i="2"/>
  <c r="P1438" i="2"/>
  <c r="L1438" i="2"/>
  <c r="Q1442" i="2"/>
  <c r="P1442" i="2"/>
  <c r="L1442" i="2"/>
  <c r="Q1446" i="2"/>
  <c r="P1446" i="2"/>
  <c r="L1446" i="2"/>
  <c r="Q1450" i="2"/>
  <c r="P1450" i="2"/>
  <c r="L1450" i="2"/>
  <c r="Q1454" i="2"/>
  <c r="P1454" i="2"/>
  <c r="L1454" i="2"/>
  <c r="Q1458" i="2"/>
  <c r="P1458" i="2"/>
  <c r="L1458" i="2"/>
  <c r="Q1462" i="2"/>
  <c r="P1462" i="2"/>
  <c r="L1462" i="2"/>
  <c r="Q1466" i="2"/>
  <c r="P1466" i="2"/>
  <c r="L1466" i="2"/>
  <c r="Q1470" i="2"/>
  <c r="P1470" i="2"/>
  <c r="L1470" i="2"/>
  <c r="Q1474" i="2"/>
  <c r="P1474" i="2"/>
  <c r="L1474" i="2"/>
  <c r="Q1478" i="2"/>
  <c r="P1478" i="2"/>
  <c r="L1478" i="2"/>
  <c r="Q1482" i="2"/>
  <c r="P1482" i="2"/>
  <c r="L1482" i="2"/>
  <c r="Q1486" i="2"/>
  <c r="P1486" i="2"/>
  <c r="L1486" i="2"/>
  <c r="Q1490" i="2"/>
  <c r="P1490" i="2"/>
  <c r="L1490" i="2"/>
  <c r="Q1494" i="2"/>
  <c r="P1494" i="2"/>
  <c r="L1494" i="2"/>
  <c r="Q1498" i="2"/>
  <c r="P1498" i="2"/>
  <c r="L1498" i="2"/>
  <c r="Q1502" i="2"/>
  <c r="P1502" i="2"/>
  <c r="L1502" i="2"/>
  <c r="Q1506" i="2"/>
  <c r="P1506" i="2"/>
  <c r="L1506" i="2"/>
  <c r="Q1510" i="2"/>
  <c r="P1510" i="2"/>
  <c r="L1510" i="2"/>
  <c r="Q1514" i="2"/>
  <c r="P1514" i="2"/>
  <c r="L1514" i="2"/>
  <c r="Q1518" i="2"/>
  <c r="P1518" i="2"/>
  <c r="L1518" i="2"/>
  <c r="Q1522" i="2"/>
  <c r="P1522" i="2"/>
  <c r="L1522" i="2"/>
  <c r="Q1526" i="2"/>
  <c r="P1526" i="2"/>
  <c r="L1526" i="2"/>
  <c r="Q1530" i="2"/>
  <c r="P1530" i="2"/>
  <c r="L1530" i="2"/>
  <c r="Q1534" i="2"/>
  <c r="P1534" i="2"/>
  <c r="L1534" i="2"/>
  <c r="Q1538" i="2"/>
  <c r="P1538" i="2"/>
  <c r="L1538" i="2"/>
  <c r="Q1542" i="2"/>
  <c r="P1542" i="2"/>
  <c r="L1542" i="2"/>
  <c r="Q1546" i="2"/>
  <c r="P1546" i="2"/>
  <c r="L1546" i="2"/>
  <c r="Q1550" i="2"/>
  <c r="P1550" i="2"/>
  <c r="L1550" i="2"/>
  <c r="Q1554" i="2"/>
  <c r="P1554" i="2"/>
  <c r="L1554" i="2"/>
  <c r="Q1558" i="2"/>
  <c r="P1558" i="2"/>
  <c r="L1558" i="2"/>
  <c r="Q1562" i="2"/>
  <c r="P1562" i="2"/>
  <c r="L1562" i="2"/>
  <c r="Q1566" i="2"/>
  <c r="P1566" i="2"/>
  <c r="L1566" i="2"/>
  <c r="Q1570" i="2"/>
  <c r="P1570" i="2"/>
  <c r="L1570" i="2"/>
  <c r="Q1574" i="2"/>
  <c r="P1574" i="2"/>
  <c r="L1574" i="2"/>
  <c r="Q1578" i="2"/>
  <c r="P1578" i="2"/>
  <c r="L1578" i="2"/>
  <c r="Q1582" i="2"/>
  <c r="P1582" i="2"/>
  <c r="L1582" i="2"/>
  <c r="Q1586" i="2"/>
  <c r="P1586" i="2"/>
  <c r="L1586" i="2"/>
  <c r="Q1590" i="2"/>
  <c r="P1590" i="2"/>
  <c r="L1590" i="2"/>
  <c r="Q1594" i="2"/>
  <c r="P1594" i="2"/>
  <c r="L1594" i="2"/>
  <c r="Q1598" i="2"/>
  <c r="P1598" i="2"/>
  <c r="L1598" i="2"/>
  <c r="Q1602" i="2"/>
  <c r="P1602" i="2"/>
  <c r="L1602" i="2"/>
  <c r="Q1606" i="2"/>
  <c r="P1606" i="2"/>
  <c r="L1606" i="2"/>
  <c r="Q1610" i="2"/>
  <c r="P1610" i="2"/>
  <c r="L1610" i="2"/>
  <c r="Q1614" i="2"/>
  <c r="P1614" i="2"/>
  <c r="L1614" i="2"/>
  <c r="Q1618" i="2"/>
  <c r="P1618" i="2"/>
  <c r="L1618" i="2"/>
  <c r="Q1622" i="2"/>
  <c r="P1622" i="2"/>
  <c r="L1622" i="2"/>
  <c r="Q1626" i="2"/>
  <c r="P1626" i="2"/>
  <c r="L1626" i="2"/>
  <c r="Q1630" i="2"/>
  <c r="P1630" i="2"/>
  <c r="L1630" i="2"/>
  <c r="Q1634" i="2"/>
  <c r="P1634" i="2"/>
  <c r="L1634" i="2"/>
  <c r="Q1638" i="2"/>
  <c r="P1638" i="2"/>
  <c r="L1638" i="2"/>
  <c r="Q1642" i="2"/>
  <c r="P1642" i="2"/>
  <c r="L1642" i="2"/>
  <c r="Q1646" i="2"/>
  <c r="P1646" i="2"/>
  <c r="L1646" i="2"/>
  <c r="Q1650" i="2"/>
  <c r="P1650" i="2"/>
  <c r="L1650" i="2"/>
  <c r="Q1654" i="2"/>
  <c r="P1654" i="2"/>
  <c r="L1654" i="2"/>
  <c r="Q1658" i="2"/>
  <c r="P1658" i="2"/>
  <c r="L1658" i="2"/>
  <c r="Q1662" i="2"/>
  <c r="P1662" i="2"/>
  <c r="L1662" i="2"/>
  <c r="Q1666" i="2"/>
  <c r="P1666" i="2"/>
  <c r="L1666" i="2"/>
  <c r="Q1670" i="2"/>
  <c r="P1670" i="2"/>
  <c r="L1670" i="2"/>
  <c r="Q1674" i="2"/>
  <c r="P1674" i="2"/>
  <c r="L1674" i="2"/>
  <c r="Q1678" i="2"/>
  <c r="P1678" i="2"/>
  <c r="L1678" i="2"/>
  <c r="Q1682" i="2"/>
  <c r="P1682" i="2"/>
  <c r="L1682" i="2"/>
  <c r="Q1686" i="2"/>
  <c r="P1686" i="2"/>
  <c r="L1686" i="2"/>
  <c r="Q1690" i="2"/>
  <c r="P1690" i="2"/>
  <c r="L1690" i="2"/>
  <c r="Q1694" i="2"/>
  <c r="P1694" i="2"/>
  <c r="L1694" i="2"/>
  <c r="Q1698" i="2"/>
  <c r="P1698" i="2"/>
  <c r="L1698" i="2"/>
  <c r="Q1702" i="2"/>
  <c r="P1702" i="2"/>
  <c r="L1702" i="2"/>
  <c r="Q1706" i="2"/>
  <c r="P1706" i="2"/>
  <c r="L1706" i="2"/>
  <c r="Q1710" i="2"/>
  <c r="P1710" i="2"/>
  <c r="L1710" i="2"/>
  <c r="Q1714" i="2"/>
  <c r="P1714" i="2"/>
  <c r="L1714" i="2"/>
  <c r="Q1718" i="2"/>
  <c r="P1718" i="2"/>
  <c r="L1718" i="2"/>
  <c r="Q1722" i="2"/>
  <c r="P1722" i="2"/>
  <c r="L1722" i="2"/>
  <c r="Q1726" i="2"/>
  <c r="P1726" i="2"/>
  <c r="L1726" i="2"/>
  <c r="Q1730" i="2"/>
  <c r="P1730" i="2"/>
  <c r="L1730" i="2"/>
  <c r="Q1734" i="2"/>
  <c r="P1734" i="2"/>
  <c r="L1734" i="2"/>
  <c r="Q1738" i="2"/>
  <c r="P1738" i="2"/>
  <c r="L1738" i="2"/>
  <c r="Q1742" i="2"/>
  <c r="P1742" i="2"/>
  <c r="L1742" i="2"/>
  <c r="Q1746" i="2"/>
  <c r="P1746" i="2"/>
  <c r="L1746" i="2"/>
  <c r="Q1750" i="2"/>
  <c r="P1750" i="2"/>
  <c r="L1750" i="2"/>
  <c r="Q1754" i="2"/>
  <c r="P1754" i="2"/>
  <c r="L1754" i="2"/>
  <c r="Q1758" i="2"/>
  <c r="P1758" i="2"/>
  <c r="L1758" i="2"/>
  <c r="Q1762" i="2"/>
  <c r="P1762" i="2"/>
  <c r="L1762" i="2"/>
  <c r="Q1766" i="2"/>
  <c r="P1766" i="2"/>
  <c r="L1766" i="2"/>
  <c r="Q1770" i="2"/>
  <c r="P1770" i="2"/>
  <c r="L1770" i="2"/>
  <c r="Q1774" i="2"/>
  <c r="P1774" i="2"/>
  <c r="L1774" i="2"/>
  <c r="Q1778" i="2"/>
  <c r="P1778" i="2"/>
  <c r="L1778" i="2"/>
  <c r="Q1782" i="2"/>
  <c r="P1782" i="2"/>
  <c r="L1782" i="2"/>
  <c r="Q1786" i="2"/>
  <c r="P1786" i="2"/>
  <c r="L1786" i="2"/>
  <c r="Q1790" i="2"/>
  <c r="P1790" i="2"/>
  <c r="L1790" i="2"/>
  <c r="Q1794" i="2"/>
  <c r="P1794" i="2"/>
  <c r="L1794" i="2"/>
  <c r="Q1798" i="2"/>
  <c r="P1798" i="2"/>
  <c r="L1798" i="2"/>
  <c r="Q1802" i="2"/>
  <c r="P1802" i="2"/>
  <c r="L1802" i="2"/>
  <c r="Q1806" i="2"/>
  <c r="P1806" i="2"/>
  <c r="L1806" i="2"/>
  <c r="Q1810" i="2"/>
  <c r="P1810" i="2"/>
  <c r="L1810" i="2"/>
  <c r="Q1814" i="2"/>
  <c r="P1814" i="2"/>
  <c r="L1814" i="2"/>
  <c r="Q1818" i="2"/>
  <c r="P1818" i="2"/>
  <c r="L1818" i="2"/>
  <c r="Q1822" i="2"/>
  <c r="P1822" i="2"/>
  <c r="L1822" i="2"/>
  <c r="Q1826" i="2"/>
  <c r="P1826" i="2"/>
  <c r="L1826" i="2"/>
  <c r="Q1830" i="2"/>
  <c r="P1830" i="2"/>
  <c r="L1830" i="2"/>
  <c r="Q1834" i="2"/>
  <c r="P1834" i="2"/>
  <c r="L1834" i="2"/>
  <c r="Q1838" i="2"/>
  <c r="P1838" i="2"/>
  <c r="L1838" i="2"/>
  <c r="Q1842" i="2"/>
  <c r="P1842" i="2"/>
  <c r="L1842" i="2"/>
  <c r="Q1846" i="2"/>
  <c r="P1846" i="2"/>
  <c r="L1846" i="2"/>
  <c r="Q1850" i="2"/>
  <c r="P1850" i="2"/>
  <c r="L1850" i="2"/>
  <c r="Q1854" i="2"/>
  <c r="P1854" i="2"/>
  <c r="L1854" i="2"/>
  <c r="Q1858" i="2"/>
  <c r="P1858" i="2"/>
  <c r="L1858" i="2"/>
  <c r="Q1862" i="2"/>
  <c r="P1862" i="2"/>
  <c r="L1862" i="2"/>
  <c r="Q1866" i="2"/>
  <c r="P1866" i="2"/>
  <c r="L1866" i="2"/>
  <c r="Q1870" i="2"/>
  <c r="P1870" i="2"/>
  <c r="L1870" i="2"/>
  <c r="Q1874" i="2"/>
  <c r="P1874" i="2"/>
  <c r="L1874" i="2"/>
  <c r="Q1878" i="2"/>
  <c r="P1878" i="2"/>
  <c r="L1878" i="2"/>
  <c r="Q1882" i="2"/>
  <c r="P1882" i="2"/>
  <c r="L1882" i="2"/>
  <c r="Q1886" i="2"/>
  <c r="P1886" i="2"/>
  <c r="L1886" i="2"/>
  <c r="Q1890" i="2"/>
  <c r="P1890" i="2"/>
  <c r="L1890" i="2"/>
  <c r="Q1894" i="2"/>
  <c r="P1894" i="2"/>
  <c r="L1894" i="2"/>
  <c r="Q1898" i="2"/>
  <c r="P1898" i="2"/>
  <c r="L1898" i="2"/>
  <c r="Q1902" i="2"/>
  <c r="P1902" i="2"/>
  <c r="L1902" i="2"/>
  <c r="Q1906" i="2"/>
  <c r="P1906" i="2"/>
  <c r="L1906" i="2"/>
  <c r="Q1910" i="2"/>
  <c r="P1910" i="2"/>
  <c r="L1910" i="2"/>
  <c r="Q1914" i="2"/>
  <c r="P1914" i="2"/>
  <c r="L1914" i="2"/>
  <c r="Q1918" i="2"/>
  <c r="P1918" i="2"/>
  <c r="L1918" i="2"/>
  <c r="Q1922" i="2"/>
  <c r="P1922" i="2"/>
  <c r="L1922" i="2"/>
  <c r="Q1926" i="2"/>
  <c r="P1926" i="2"/>
  <c r="L1926" i="2"/>
  <c r="Q1930" i="2"/>
  <c r="P1930" i="2"/>
  <c r="L1930" i="2"/>
  <c r="Q1934" i="2"/>
  <c r="P1934" i="2"/>
  <c r="L1934" i="2"/>
  <c r="Q1938" i="2"/>
  <c r="P1938" i="2"/>
  <c r="L1938" i="2"/>
  <c r="Q1942" i="2"/>
  <c r="P1942" i="2"/>
  <c r="L1942" i="2"/>
  <c r="Q1946" i="2"/>
  <c r="P1946" i="2"/>
  <c r="L1946" i="2"/>
  <c r="Q1950" i="2"/>
  <c r="P1950" i="2"/>
  <c r="L1950" i="2"/>
  <c r="Q1954" i="2"/>
  <c r="P1954" i="2"/>
  <c r="L1954" i="2"/>
  <c r="Q1958" i="2"/>
  <c r="P1958" i="2"/>
  <c r="L1958" i="2"/>
  <c r="Q1962" i="2"/>
  <c r="P1962" i="2"/>
  <c r="L1962" i="2"/>
  <c r="Q1966" i="2"/>
  <c r="P1966" i="2"/>
  <c r="L1966" i="2"/>
  <c r="Q1970" i="2"/>
  <c r="P1970" i="2"/>
  <c r="L1970" i="2"/>
  <c r="Q1974" i="2"/>
  <c r="P1974" i="2"/>
  <c r="L1974" i="2"/>
  <c r="Q1978" i="2"/>
  <c r="P1978" i="2"/>
  <c r="L1978" i="2"/>
  <c r="Q1982" i="2"/>
  <c r="P1982" i="2"/>
  <c r="L1982" i="2"/>
  <c r="Q1986" i="2"/>
  <c r="P1986" i="2"/>
  <c r="L1986" i="2"/>
  <c r="Q1990" i="2"/>
  <c r="P1990" i="2"/>
  <c r="L1990" i="2"/>
  <c r="Q1994" i="2"/>
  <c r="P1994" i="2"/>
  <c r="L1994" i="2"/>
  <c r="Q1998" i="2"/>
  <c r="P1998" i="2"/>
  <c r="L1998" i="2"/>
  <c r="Q2002" i="2"/>
  <c r="P2002" i="2"/>
  <c r="L2002" i="2"/>
  <c r="Q2006" i="2"/>
  <c r="P2006" i="2"/>
  <c r="L2006" i="2"/>
  <c r="Q2010" i="2"/>
  <c r="P2010" i="2"/>
  <c r="L2010" i="2"/>
  <c r="Q2014" i="2"/>
  <c r="P2014" i="2"/>
  <c r="L2014" i="2"/>
  <c r="Q2018" i="2"/>
  <c r="P2018" i="2"/>
  <c r="L2018" i="2"/>
  <c r="Q2022" i="2"/>
  <c r="P2022" i="2"/>
  <c r="L2022" i="2"/>
  <c r="Q2026" i="2"/>
  <c r="P2026" i="2"/>
  <c r="L2026" i="2"/>
  <c r="Q2030" i="2"/>
  <c r="P2030" i="2"/>
  <c r="L2030" i="2"/>
  <c r="Q2034" i="2"/>
  <c r="P2034" i="2"/>
  <c r="L2034" i="2"/>
  <c r="Q2038" i="2"/>
  <c r="P2038" i="2"/>
  <c r="L2038" i="2"/>
  <c r="Q2042" i="2"/>
  <c r="P2042" i="2"/>
  <c r="L2042" i="2"/>
  <c r="Q2046" i="2"/>
  <c r="P2046" i="2"/>
  <c r="L2046" i="2"/>
  <c r="Q2050" i="2"/>
  <c r="P2050" i="2"/>
  <c r="L2050" i="2"/>
  <c r="Q2054" i="2"/>
  <c r="P2054" i="2"/>
  <c r="L2054" i="2"/>
  <c r="Q2058" i="2"/>
  <c r="P2058" i="2"/>
  <c r="L2058" i="2"/>
  <c r="Q2062" i="2"/>
  <c r="P2062" i="2"/>
  <c r="L2062" i="2"/>
  <c r="Q2066" i="2"/>
  <c r="P2066" i="2"/>
  <c r="L2066" i="2"/>
  <c r="Q2070" i="2"/>
  <c r="P2070" i="2"/>
  <c r="L2070" i="2"/>
  <c r="Q2074" i="2"/>
  <c r="P2074" i="2"/>
  <c r="L2074" i="2"/>
  <c r="Q2078" i="2"/>
  <c r="P2078" i="2"/>
  <c r="L2078" i="2"/>
  <c r="Q2082" i="2"/>
  <c r="P2082" i="2"/>
  <c r="L2082" i="2"/>
  <c r="Q2086" i="2"/>
  <c r="P2086" i="2"/>
  <c r="L2086" i="2"/>
  <c r="Q2090" i="2"/>
  <c r="P2090" i="2"/>
  <c r="L2090" i="2"/>
  <c r="Q2094" i="2"/>
  <c r="P2094" i="2"/>
  <c r="L2094" i="2"/>
  <c r="Q2098" i="2"/>
  <c r="P2098" i="2"/>
  <c r="L2098" i="2"/>
  <c r="Q2102" i="2"/>
  <c r="P2102" i="2"/>
  <c r="L2102" i="2"/>
  <c r="Q2106" i="2"/>
  <c r="P2106" i="2"/>
  <c r="L2106" i="2"/>
  <c r="Q2110" i="2"/>
  <c r="P2110" i="2"/>
  <c r="L2110" i="2"/>
  <c r="Q2114" i="2"/>
  <c r="P2114" i="2"/>
  <c r="L2114" i="2"/>
  <c r="Q2118" i="2"/>
  <c r="P2118" i="2"/>
  <c r="L2118" i="2"/>
  <c r="Q2122" i="2"/>
  <c r="P2122" i="2"/>
  <c r="L2122" i="2"/>
  <c r="Q2126" i="2"/>
  <c r="P2126" i="2"/>
  <c r="L2126" i="2"/>
  <c r="Q2130" i="2"/>
  <c r="P2130" i="2"/>
  <c r="L2130" i="2"/>
  <c r="Q2134" i="2"/>
  <c r="P2134" i="2"/>
  <c r="L2134" i="2"/>
  <c r="Q2138" i="2"/>
  <c r="P2138" i="2"/>
  <c r="L2138" i="2"/>
  <c r="Q2142" i="2"/>
  <c r="P2142" i="2"/>
  <c r="L2142" i="2"/>
  <c r="Q2146" i="2"/>
  <c r="P2146" i="2"/>
  <c r="L2146" i="2"/>
  <c r="Q2150" i="2"/>
  <c r="P2150" i="2"/>
  <c r="L2150" i="2"/>
  <c r="Q2154" i="2"/>
  <c r="P2154" i="2"/>
  <c r="L2154" i="2"/>
  <c r="Q2158" i="2"/>
  <c r="P2158" i="2"/>
  <c r="L2158" i="2"/>
  <c r="Q2162" i="2"/>
  <c r="P2162" i="2"/>
  <c r="L2162" i="2"/>
  <c r="Q2166" i="2"/>
  <c r="P2166" i="2"/>
  <c r="L2166" i="2"/>
  <c r="Q2170" i="2"/>
  <c r="P2170" i="2"/>
  <c r="L2170" i="2"/>
  <c r="Q2174" i="2"/>
  <c r="P2174" i="2"/>
  <c r="L2174" i="2"/>
  <c r="Q2178" i="2"/>
  <c r="P2178" i="2"/>
  <c r="L2178" i="2"/>
  <c r="Q2182" i="2"/>
  <c r="P2182" i="2"/>
  <c r="L2182" i="2"/>
  <c r="Q2186" i="2"/>
  <c r="P2186" i="2"/>
  <c r="L2186" i="2"/>
  <c r="Q2190" i="2"/>
  <c r="P2190" i="2"/>
  <c r="L2190" i="2"/>
  <c r="Q2194" i="2"/>
  <c r="P2194" i="2"/>
  <c r="L2194" i="2"/>
  <c r="Q2198" i="2"/>
  <c r="P2198" i="2"/>
  <c r="L2198" i="2"/>
  <c r="Q2202" i="2"/>
  <c r="P2202" i="2"/>
  <c r="L2202" i="2"/>
  <c r="Q2206" i="2"/>
  <c r="P2206" i="2"/>
  <c r="L2206" i="2"/>
  <c r="Q2210" i="2"/>
  <c r="P2210" i="2"/>
  <c r="L2210" i="2"/>
  <c r="Q2214" i="2"/>
  <c r="P2214" i="2"/>
  <c r="L2214" i="2"/>
  <c r="Q2218" i="2"/>
  <c r="P2218" i="2"/>
  <c r="L2218" i="2"/>
  <c r="Q2222" i="2"/>
  <c r="P2222" i="2"/>
  <c r="L2222" i="2"/>
  <c r="Q2226" i="2"/>
  <c r="P2226" i="2"/>
  <c r="L2226" i="2"/>
  <c r="Q2230" i="2"/>
  <c r="P2230" i="2"/>
  <c r="L2230" i="2"/>
  <c r="Q2234" i="2"/>
  <c r="P2234" i="2"/>
  <c r="L2234" i="2"/>
  <c r="Q2238" i="2"/>
  <c r="P2238" i="2"/>
  <c r="L2238" i="2"/>
  <c r="Q2242" i="2"/>
  <c r="P2242" i="2"/>
  <c r="L2242" i="2"/>
  <c r="E2242" i="2"/>
  <c r="Q2246" i="2"/>
  <c r="P2246" i="2"/>
  <c r="L2246" i="2"/>
  <c r="E2246" i="2"/>
  <c r="Q2250" i="2"/>
  <c r="P2250" i="2"/>
  <c r="L2250" i="2"/>
  <c r="E2250" i="2"/>
  <c r="Q2254" i="2"/>
  <c r="P2254" i="2"/>
  <c r="L2254" i="2"/>
  <c r="E2254" i="2"/>
  <c r="Q2258" i="2"/>
  <c r="P2258" i="2"/>
  <c r="L2258" i="2"/>
  <c r="E2258" i="2"/>
  <c r="Q2262" i="2"/>
  <c r="P2262" i="2"/>
  <c r="L2262" i="2"/>
  <c r="E2262" i="2"/>
  <c r="Q2266" i="2"/>
  <c r="P2266" i="2"/>
  <c r="L2266" i="2"/>
  <c r="E2266" i="2"/>
  <c r="Q2270" i="2"/>
  <c r="P2270" i="2"/>
  <c r="L2270" i="2"/>
  <c r="E2270" i="2"/>
  <c r="Q2274" i="2"/>
  <c r="P2274" i="2"/>
  <c r="L2274" i="2"/>
  <c r="E2274" i="2"/>
  <c r="Q2278" i="2"/>
  <c r="P2278" i="2"/>
  <c r="L2278" i="2"/>
  <c r="E2278" i="2"/>
  <c r="Q2282" i="2"/>
  <c r="P2282" i="2"/>
  <c r="L2282" i="2"/>
  <c r="E2282" i="2"/>
  <c r="Q2286" i="2"/>
  <c r="P2286" i="2"/>
  <c r="L2286" i="2"/>
  <c r="E2286" i="2"/>
  <c r="Q2290" i="2"/>
  <c r="P2290" i="2"/>
  <c r="L2290" i="2"/>
  <c r="E2290" i="2"/>
  <c r="Q2294" i="2"/>
  <c r="P2294" i="2"/>
  <c r="L2294" i="2"/>
  <c r="E2294" i="2"/>
  <c r="Q2298" i="2"/>
  <c r="P2298" i="2"/>
  <c r="L2298" i="2"/>
  <c r="E2298" i="2"/>
  <c r="Q2302" i="2"/>
  <c r="P2302" i="2"/>
  <c r="L2302" i="2"/>
  <c r="E2302" i="2"/>
  <c r="Q2306" i="2"/>
  <c r="P2306" i="2"/>
  <c r="L2306" i="2"/>
  <c r="E2306" i="2"/>
  <c r="Q2310" i="2"/>
  <c r="P2310" i="2"/>
  <c r="L2310" i="2"/>
  <c r="E2310" i="2"/>
  <c r="Q2314" i="2"/>
  <c r="P2314" i="2"/>
  <c r="L2314" i="2"/>
  <c r="E2314" i="2"/>
  <c r="Q2318" i="2"/>
  <c r="P2318" i="2"/>
  <c r="L2318" i="2"/>
  <c r="E2318" i="2"/>
  <c r="Q2322" i="2"/>
  <c r="P2322" i="2"/>
  <c r="L2322" i="2"/>
  <c r="E2322" i="2"/>
  <c r="Q2326" i="2"/>
  <c r="P2326" i="2"/>
  <c r="L2326" i="2"/>
  <c r="E2326" i="2"/>
  <c r="Q2330" i="2"/>
  <c r="P2330" i="2"/>
  <c r="L2330" i="2"/>
  <c r="E2330" i="2"/>
  <c r="Q2334" i="2"/>
  <c r="P2334" i="2"/>
  <c r="L2334" i="2"/>
  <c r="E2334" i="2"/>
  <c r="Q2338" i="2"/>
  <c r="P2338" i="2"/>
  <c r="L2338" i="2"/>
  <c r="E2338" i="2"/>
  <c r="Q2342" i="2"/>
  <c r="P2342" i="2"/>
  <c r="L2342" i="2"/>
  <c r="E2342" i="2"/>
  <c r="Q2346" i="2"/>
  <c r="P2346" i="2"/>
  <c r="L2346" i="2"/>
  <c r="E2346" i="2"/>
  <c r="Q2350" i="2"/>
  <c r="P2350" i="2"/>
  <c r="L2350" i="2"/>
  <c r="E2350" i="2"/>
  <c r="Q2354" i="2"/>
  <c r="P2354" i="2"/>
  <c r="L2354" i="2"/>
  <c r="E2354" i="2"/>
  <c r="Q2358" i="2"/>
  <c r="P2358" i="2"/>
  <c r="L2358" i="2"/>
  <c r="E2358" i="2"/>
  <c r="Q2362" i="2"/>
  <c r="P2362" i="2"/>
  <c r="L2362" i="2"/>
  <c r="E2362" i="2"/>
  <c r="Q2366" i="2"/>
  <c r="P2366" i="2"/>
  <c r="L2366" i="2"/>
  <c r="E2366" i="2"/>
  <c r="Q2370" i="2"/>
  <c r="P2370" i="2"/>
  <c r="L2370" i="2"/>
  <c r="E2370" i="2"/>
  <c r="Q2374" i="2"/>
  <c r="P2374" i="2"/>
  <c r="L2374" i="2"/>
  <c r="E2374" i="2"/>
  <c r="Q2378" i="2"/>
  <c r="P2378" i="2"/>
  <c r="L2378" i="2"/>
  <c r="E2378" i="2"/>
  <c r="Q2382" i="2"/>
  <c r="P2382" i="2"/>
  <c r="L2382" i="2"/>
  <c r="E2382" i="2"/>
  <c r="Q2386" i="2"/>
  <c r="P2386" i="2"/>
  <c r="L2386" i="2"/>
  <c r="E2386" i="2"/>
  <c r="Q2390" i="2"/>
  <c r="P2390" i="2"/>
  <c r="L2390" i="2"/>
  <c r="E2390" i="2"/>
  <c r="Q2394" i="2"/>
  <c r="P2394" i="2"/>
  <c r="L2394" i="2"/>
  <c r="E2394" i="2"/>
  <c r="Q2398" i="2"/>
  <c r="P2398" i="2"/>
  <c r="L2398" i="2"/>
  <c r="E2398" i="2"/>
  <c r="Q2402" i="2"/>
  <c r="P2402" i="2"/>
  <c r="L2402" i="2"/>
  <c r="E2402" i="2"/>
  <c r="Q2406" i="2"/>
  <c r="P2406" i="2"/>
  <c r="L2406" i="2"/>
  <c r="E2406" i="2"/>
  <c r="Q2410" i="2"/>
  <c r="P2410" i="2"/>
  <c r="L2410" i="2"/>
  <c r="E2410" i="2"/>
  <c r="Q2414" i="2"/>
  <c r="P2414" i="2"/>
  <c r="L2414" i="2"/>
  <c r="E2414" i="2"/>
  <c r="Q2418" i="2"/>
  <c r="P2418" i="2"/>
  <c r="L2418" i="2"/>
  <c r="E2418" i="2"/>
  <c r="Q2422" i="2"/>
  <c r="P2422" i="2"/>
  <c r="L2422" i="2"/>
  <c r="E2422" i="2"/>
  <c r="Q2426" i="2"/>
  <c r="P2426" i="2"/>
  <c r="L2426" i="2"/>
  <c r="E2426" i="2"/>
  <c r="Q2430" i="2"/>
  <c r="P2430" i="2"/>
  <c r="L2430" i="2"/>
  <c r="E2430" i="2"/>
  <c r="Q2434" i="2"/>
  <c r="P2434" i="2"/>
  <c r="L2434" i="2"/>
  <c r="E2434" i="2"/>
  <c r="Q2438" i="2"/>
  <c r="P2438" i="2"/>
  <c r="L2438" i="2"/>
  <c r="E2438" i="2"/>
  <c r="Q2442" i="2"/>
  <c r="P2442" i="2"/>
  <c r="L2442" i="2"/>
  <c r="E2442" i="2"/>
  <c r="Q2446" i="2"/>
  <c r="P2446" i="2"/>
  <c r="L2446" i="2"/>
  <c r="E2446" i="2"/>
  <c r="Q2450" i="2"/>
  <c r="P2450" i="2"/>
  <c r="L2450" i="2"/>
  <c r="E2450" i="2"/>
  <c r="Q2454" i="2"/>
  <c r="P2454" i="2"/>
  <c r="L2454" i="2"/>
  <c r="E2454" i="2"/>
  <c r="Q2458" i="2"/>
  <c r="P2458" i="2"/>
  <c r="L2458" i="2"/>
  <c r="E2458" i="2"/>
  <c r="Q2462" i="2"/>
  <c r="P2462" i="2"/>
  <c r="L2462" i="2"/>
  <c r="E2462" i="2"/>
  <c r="Q2466" i="2"/>
  <c r="P2466" i="2"/>
  <c r="L2466" i="2"/>
  <c r="E2466" i="2"/>
  <c r="Q2470" i="2"/>
  <c r="P2470" i="2"/>
  <c r="L2470" i="2"/>
  <c r="E2470" i="2"/>
  <c r="Q2474" i="2"/>
  <c r="P2474" i="2"/>
  <c r="L2474" i="2"/>
  <c r="E2474" i="2"/>
  <c r="Q2478" i="2"/>
  <c r="P2478" i="2"/>
  <c r="L2478" i="2"/>
  <c r="E2478" i="2"/>
  <c r="Q2482" i="2"/>
  <c r="P2482" i="2"/>
  <c r="L2482" i="2"/>
  <c r="E2482" i="2"/>
  <c r="Q2486" i="2"/>
  <c r="P2486" i="2"/>
  <c r="L2486" i="2"/>
  <c r="E2486" i="2"/>
  <c r="Q2490" i="2"/>
  <c r="P2490" i="2"/>
  <c r="L2490" i="2"/>
  <c r="E2490" i="2"/>
  <c r="Q2494" i="2"/>
  <c r="P2494" i="2"/>
  <c r="L2494" i="2"/>
  <c r="E2494" i="2"/>
  <c r="Q2498" i="2"/>
  <c r="P2498" i="2"/>
  <c r="L2498" i="2"/>
  <c r="E2498" i="2"/>
  <c r="Q2502" i="2"/>
  <c r="P2502" i="2"/>
  <c r="L2502" i="2"/>
  <c r="E2502" i="2"/>
  <c r="Q2506" i="2"/>
  <c r="P2506" i="2"/>
  <c r="L2506" i="2"/>
  <c r="E2506" i="2"/>
  <c r="Q2510" i="2"/>
  <c r="P2510" i="2"/>
  <c r="L2510" i="2"/>
  <c r="E2510" i="2"/>
  <c r="Q2514" i="2"/>
  <c r="P2514" i="2"/>
  <c r="L2514" i="2"/>
  <c r="E2514" i="2"/>
  <c r="Q2518" i="2"/>
  <c r="P2518" i="2"/>
  <c r="L2518" i="2"/>
  <c r="E2518" i="2"/>
  <c r="Q2522" i="2"/>
  <c r="P2522" i="2"/>
  <c r="L2522" i="2"/>
  <c r="E2522" i="2"/>
  <c r="Q2526" i="2"/>
  <c r="P2526" i="2"/>
  <c r="L2526" i="2"/>
  <c r="E2526" i="2"/>
  <c r="Q2530" i="2"/>
  <c r="P2530" i="2"/>
  <c r="L2530" i="2"/>
  <c r="E2530" i="2"/>
  <c r="Q2534" i="2"/>
  <c r="P2534" i="2"/>
  <c r="L2534" i="2"/>
  <c r="E2534" i="2"/>
  <c r="Q2538" i="2"/>
  <c r="P2538" i="2"/>
  <c r="L2538" i="2"/>
  <c r="E2538" i="2"/>
  <c r="Q2542" i="2"/>
  <c r="P2542" i="2"/>
  <c r="L2542" i="2"/>
  <c r="E2542" i="2"/>
  <c r="Q2546" i="2"/>
  <c r="P2546" i="2"/>
  <c r="L2546" i="2"/>
  <c r="E2546" i="2"/>
  <c r="Q2550" i="2"/>
  <c r="P2550" i="2"/>
  <c r="L2550" i="2"/>
  <c r="E2550" i="2"/>
  <c r="Q2554" i="2"/>
  <c r="P2554" i="2"/>
  <c r="L2554" i="2"/>
  <c r="E2554" i="2"/>
  <c r="Q2558" i="2"/>
  <c r="P2558" i="2"/>
  <c r="L2558" i="2"/>
  <c r="E2558" i="2"/>
  <c r="Q2562" i="2"/>
  <c r="P2562" i="2"/>
  <c r="L2562" i="2"/>
  <c r="E2562" i="2"/>
  <c r="Q2566" i="2"/>
  <c r="P2566" i="2"/>
  <c r="L2566" i="2"/>
  <c r="E2566" i="2"/>
  <c r="Q2570" i="2"/>
  <c r="P2570" i="2"/>
  <c r="L2570" i="2"/>
  <c r="E2570" i="2"/>
  <c r="Q2574" i="2"/>
  <c r="P2574" i="2"/>
  <c r="L2574" i="2"/>
  <c r="E2574" i="2"/>
  <c r="Q2578" i="2"/>
  <c r="P2578" i="2"/>
  <c r="L2578" i="2"/>
  <c r="E2578" i="2"/>
  <c r="Q2582" i="2"/>
  <c r="P2582" i="2"/>
  <c r="L2582" i="2"/>
  <c r="E2582" i="2"/>
  <c r="Q2586" i="2"/>
  <c r="P2586" i="2"/>
  <c r="L2586" i="2"/>
  <c r="E2586" i="2"/>
  <c r="Q2590" i="2"/>
  <c r="P2590" i="2"/>
  <c r="L2590" i="2"/>
  <c r="E2590" i="2"/>
  <c r="Q2594" i="2"/>
  <c r="P2594" i="2"/>
  <c r="L2594" i="2"/>
  <c r="E2594" i="2"/>
  <c r="Q2598" i="2"/>
  <c r="P2598" i="2"/>
  <c r="L2598" i="2"/>
  <c r="E2598" i="2"/>
  <c r="Q2602" i="2"/>
  <c r="P2602" i="2"/>
  <c r="L2602" i="2"/>
  <c r="E2602" i="2"/>
  <c r="Q2606" i="2"/>
  <c r="P2606" i="2"/>
  <c r="L2606" i="2"/>
  <c r="E2606" i="2"/>
  <c r="Q2610" i="2"/>
  <c r="P2610" i="2"/>
  <c r="L2610" i="2"/>
  <c r="E2610" i="2"/>
  <c r="Q2614" i="2"/>
  <c r="P2614" i="2"/>
  <c r="L2614" i="2"/>
  <c r="E2614" i="2"/>
  <c r="Q2618" i="2"/>
  <c r="P2618" i="2"/>
  <c r="L2618" i="2"/>
  <c r="E2618" i="2"/>
  <c r="Q2622" i="2"/>
  <c r="P2622" i="2"/>
  <c r="L2622" i="2"/>
  <c r="E2622" i="2"/>
  <c r="Q2626" i="2"/>
  <c r="P2626" i="2"/>
  <c r="L2626" i="2"/>
  <c r="E2626" i="2"/>
  <c r="Q2630" i="2"/>
  <c r="P2630" i="2"/>
  <c r="L2630" i="2"/>
  <c r="E2630" i="2"/>
  <c r="Q2634" i="2"/>
  <c r="P2634" i="2"/>
  <c r="L2634" i="2"/>
  <c r="E2634" i="2"/>
  <c r="Q2638" i="2"/>
  <c r="P2638" i="2"/>
  <c r="L2638" i="2"/>
  <c r="E2638" i="2"/>
  <c r="Q2642" i="2"/>
  <c r="P2642" i="2"/>
  <c r="L2642" i="2"/>
  <c r="E2642" i="2"/>
  <c r="Q2646" i="2"/>
  <c r="P2646" i="2"/>
  <c r="L2646" i="2"/>
  <c r="E2646" i="2"/>
  <c r="Q2650" i="2"/>
  <c r="P2650" i="2"/>
  <c r="L2650" i="2"/>
  <c r="E2650" i="2"/>
  <c r="Q2654" i="2"/>
  <c r="P2654" i="2"/>
  <c r="L2654" i="2"/>
  <c r="E2654" i="2"/>
  <c r="Q2658" i="2"/>
  <c r="P2658" i="2"/>
  <c r="L2658" i="2"/>
  <c r="E2658" i="2"/>
  <c r="Q2662" i="2"/>
  <c r="P2662" i="2"/>
  <c r="L2662" i="2"/>
  <c r="E2662" i="2"/>
  <c r="Q2666" i="2"/>
  <c r="P2666" i="2"/>
  <c r="L2666" i="2"/>
  <c r="E2666" i="2"/>
  <c r="Q2670" i="2"/>
  <c r="P2670" i="2"/>
  <c r="L2670" i="2"/>
  <c r="E2670" i="2"/>
  <c r="Q2674" i="2"/>
  <c r="P2674" i="2"/>
  <c r="L2674" i="2"/>
  <c r="E2674" i="2"/>
  <c r="Q2678" i="2"/>
  <c r="P2678" i="2"/>
  <c r="L2678" i="2"/>
  <c r="E2678" i="2"/>
  <c r="Q2682" i="2"/>
  <c r="P2682" i="2"/>
  <c r="L2682" i="2"/>
  <c r="E2682" i="2"/>
  <c r="Q2686" i="2"/>
  <c r="P2686" i="2"/>
  <c r="L2686" i="2"/>
  <c r="E2686" i="2"/>
  <c r="Q2690" i="2"/>
  <c r="P2690" i="2"/>
  <c r="L2690" i="2"/>
  <c r="E2690" i="2"/>
  <c r="Q2694" i="2"/>
  <c r="P2694" i="2"/>
  <c r="L2694" i="2"/>
  <c r="E2694" i="2"/>
  <c r="Q2698" i="2"/>
  <c r="P2698" i="2"/>
  <c r="L2698" i="2"/>
  <c r="E2698" i="2"/>
  <c r="Q2702" i="2"/>
  <c r="P2702" i="2"/>
  <c r="L2702" i="2"/>
  <c r="E2702" i="2"/>
  <c r="Q2706" i="2"/>
  <c r="P2706" i="2"/>
  <c r="L2706" i="2"/>
  <c r="E2706" i="2"/>
  <c r="Q2710" i="2"/>
  <c r="P2710" i="2"/>
  <c r="L2710" i="2"/>
  <c r="E2710" i="2"/>
  <c r="Q2714" i="2"/>
  <c r="P2714" i="2"/>
  <c r="L2714" i="2"/>
  <c r="E2714" i="2"/>
  <c r="Q2718" i="2"/>
  <c r="P2718" i="2"/>
  <c r="L2718" i="2"/>
  <c r="E2718" i="2"/>
  <c r="Q2722" i="2"/>
  <c r="P2722" i="2"/>
  <c r="L2722" i="2"/>
  <c r="E2722" i="2"/>
  <c r="Q2726" i="2"/>
  <c r="P2726" i="2"/>
  <c r="L2726" i="2"/>
  <c r="E2726" i="2"/>
  <c r="Q2730" i="2"/>
  <c r="P2730" i="2"/>
  <c r="L2730" i="2"/>
  <c r="E2730" i="2"/>
  <c r="Q2734" i="2"/>
  <c r="P2734" i="2"/>
  <c r="L2734" i="2"/>
  <c r="E2734" i="2"/>
  <c r="Q2738" i="2"/>
  <c r="P2738" i="2"/>
  <c r="L2738" i="2"/>
  <c r="E2738" i="2"/>
  <c r="Q2742" i="2"/>
  <c r="P2742" i="2"/>
  <c r="L2742" i="2"/>
  <c r="E2742" i="2"/>
  <c r="Q2746" i="2"/>
  <c r="P2746" i="2"/>
  <c r="L2746" i="2"/>
  <c r="E2746" i="2"/>
  <c r="Q2750" i="2"/>
  <c r="P2750" i="2"/>
  <c r="L2750" i="2"/>
  <c r="E2750" i="2"/>
  <c r="Q2754" i="2"/>
  <c r="P2754" i="2"/>
  <c r="L2754" i="2"/>
  <c r="E2754" i="2"/>
  <c r="Q2758" i="2"/>
  <c r="P2758" i="2"/>
  <c r="L2758" i="2"/>
  <c r="E2758" i="2"/>
  <c r="Q2762" i="2"/>
  <c r="P2762" i="2"/>
  <c r="L2762" i="2"/>
  <c r="E2762" i="2"/>
  <c r="Q2766" i="2"/>
  <c r="P2766" i="2"/>
  <c r="L2766" i="2"/>
  <c r="E2766" i="2"/>
  <c r="Q2770" i="2"/>
  <c r="P2770" i="2"/>
  <c r="L2770" i="2"/>
  <c r="E2770" i="2"/>
  <c r="Q2774" i="2"/>
  <c r="P2774" i="2"/>
  <c r="L2774" i="2"/>
  <c r="E2774" i="2"/>
  <c r="Q2778" i="2"/>
  <c r="P2778" i="2"/>
  <c r="L2778" i="2"/>
  <c r="E2778" i="2"/>
  <c r="Q2782" i="2"/>
  <c r="P2782" i="2"/>
  <c r="L2782" i="2"/>
  <c r="E2782" i="2"/>
  <c r="Q2786" i="2"/>
  <c r="P2786" i="2"/>
  <c r="L2786" i="2"/>
  <c r="E2786" i="2"/>
  <c r="Q2790" i="2"/>
  <c r="P2790" i="2"/>
  <c r="L2790" i="2"/>
  <c r="E2790" i="2"/>
  <c r="Q2794" i="2"/>
  <c r="P2794" i="2"/>
  <c r="L2794" i="2"/>
  <c r="E2794" i="2"/>
  <c r="Q2798" i="2"/>
  <c r="P2798" i="2"/>
  <c r="L2798" i="2"/>
  <c r="E2798" i="2"/>
  <c r="Q2802" i="2"/>
  <c r="P2802" i="2"/>
  <c r="L2802" i="2"/>
  <c r="E2802" i="2"/>
  <c r="Q2806" i="2"/>
  <c r="P2806" i="2"/>
  <c r="L2806" i="2"/>
  <c r="E2806" i="2"/>
  <c r="Q2810" i="2"/>
  <c r="P2810" i="2"/>
  <c r="L2810" i="2"/>
  <c r="E2810" i="2"/>
  <c r="Q2814" i="2"/>
  <c r="P2814" i="2"/>
  <c r="L2814" i="2"/>
  <c r="E2814" i="2"/>
  <c r="Q2818" i="2"/>
  <c r="P2818" i="2"/>
  <c r="L2818" i="2"/>
  <c r="E2818" i="2"/>
  <c r="Q2822" i="2"/>
  <c r="P2822" i="2"/>
  <c r="L2822" i="2"/>
  <c r="E2822" i="2"/>
  <c r="Q2826" i="2"/>
  <c r="P2826" i="2"/>
  <c r="L2826" i="2"/>
  <c r="E2826" i="2"/>
  <c r="Q2830" i="2"/>
  <c r="P2830" i="2"/>
  <c r="L2830" i="2"/>
  <c r="E2830" i="2"/>
  <c r="Q2834" i="2"/>
  <c r="P2834" i="2"/>
  <c r="L2834" i="2"/>
  <c r="E2834" i="2"/>
  <c r="Q2838" i="2"/>
  <c r="P2838" i="2"/>
  <c r="L2838" i="2"/>
  <c r="E2838" i="2"/>
  <c r="Q2842" i="2"/>
  <c r="P2842" i="2"/>
  <c r="L2842" i="2"/>
  <c r="E2842" i="2"/>
  <c r="Q2846" i="2"/>
  <c r="P2846" i="2"/>
  <c r="L2846" i="2"/>
  <c r="E2846" i="2"/>
  <c r="Q2850" i="2"/>
  <c r="P2850" i="2"/>
  <c r="L2850" i="2"/>
  <c r="E2850" i="2"/>
  <c r="Q2854" i="2"/>
  <c r="P2854" i="2"/>
  <c r="L2854" i="2"/>
  <c r="E2854" i="2"/>
  <c r="Q2858" i="2"/>
  <c r="P2858" i="2"/>
  <c r="L2858" i="2"/>
  <c r="E2858" i="2"/>
  <c r="Q2862" i="2"/>
  <c r="P2862" i="2"/>
  <c r="L2862" i="2"/>
  <c r="E2862" i="2"/>
  <c r="Q2866" i="2"/>
  <c r="P2866" i="2"/>
  <c r="L2866" i="2"/>
  <c r="E2866" i="2"/>
  <c r="Q2870" i="2"/>
  <c r="P2870" i="2"/>
  <c r="L2870" i="2"/>
  <c r="E2870" i="2"/>
  <c r="Q2874" i="2"/>
  <c r="P2874" i="2"/>
  <c r="L2874" i="2"/>
  <c r="E2874" i="2"/>
  <c r="Q2878" i="2"/>
  <c r="P2878" i="2"/>
  <c r="L2878" i="2"/>
  <c r="E2878" i="2"/>
  <c r="Q2882" i="2"/>
  <c r="P2882" i="2"/>
  <c r="L2882" i="2"/>
  <c r="E2882" i="2"/>
  <c r="Q2886" i="2"/>
  <c r="P2886" i="2"/>
  <c r="L2886" i="2"/>
  <c r="E2886" i="2"/>
  <c r="Q2890" i="2"/>
  <c r="P2890" i="2"/>
  <c r="L2890" i="2"/>
  <c r="E2890" i="2"/>
  <c r="Q2894" i="2"/>
  <c r="P2894" i="2"/>
  <c r="L2894" i="2"/>
  <c r="E2894" i="2"/>
  <c r="Q2898" i="2"/>
  <c r="P2898" i="2"/>
  <c r="L2898" i="2"/>
  <c r="E2898" i="2"/>
  <c r="Q2902" i="2"/>
  <c r="P2902" i="2"/>
  <c r="L2902" i="2"/>
  <c r="E2902" i="2"/>
  <c r="Q2906" i="2"/>
  <c r="P2906" i="2"/>
  <c r="L2906" i="2"/>
  <c r="E2906" i="2"/>
  <c r="Q2910" i="2"/>
  <c r="P2910" i="2"/>
  <c r="L2910" i="2"/>
  <c r="E2910" i="2"/>
  <c r="Q2914" i="2"/>
  <c r="P2914" i="2"/>
  <c r="L2914" i="2"/>
  <c r="E2914" i="2"/>
  <c r="Q2918" i="2"/>
  <c r="P2918" i="2"/>
  <c r="L2918" i="2"/>
  <c r="E2918" i="2"/>
  <c r="Q2922" i="2"/>
  <c r="P2922" i="2"/>
  <c r="L2922" i="2"/>
  <c r="E2922" i="2"/>
  <c r="Q2926" i="2"/>
  <c r="P2926" i="2"/>
  <c r="L2926" i="2"/>
  <c r="E2926" i="2"/>
  <c r="Q2930" i="2"/>
  <c r="P2930" i="2"/>
  <c r="L2930" i="2"/>
  <c r="E2930" i="2"/>
  <c r="Q2934" i="2"/>
  <c r="P2934" i="2"/>
  <c r="L2934" i="2"/>
  <c r="E2934" i="2"/>
  <c r="Q2938" i="2"/>
  <c r="P2938" i="2"/>
  <c r="L2938" i="2"/>
  <c r="E2938" i="2"/>
  <c r="Q2942" i="2"/>
  <c r="P2942" i="2"/>
  <c r="L2942" i="2"/>
  <c r="E2942" i="2"/>
  <c r="Q2946" i="2"/>
  <c r="P2946" i="2"/>
  <c r="L2946" i="2"/>
  <c r="E2946" i="2"/>
  <c r="Q2950" i="2"/>
  <c r="P2950" i="2"/>
  <c r="L2950" i="2"/>
  <c r="E2950" i="2"/>
  <c r="Q2954" i="2"/>
  <c r="P2954" i="2"/>
  <c r="L2954" i="2"/>
  <c r="E2954" i="2"/>
  <c r="Q2958" i="2"/>
  <c r="P2958" i="2"/>
  <c r="L2958" i="2"/>
  <c r="E2958" i="2"/>
  <c r="Q2962" i="2"/>
  <c r="P2962" i="2"/>
  <c r="L2962" i="2"/>
  <c r="E2962" i="2"/>
  <c r="Q2966" i="2"/>
  <c r="P2966" i="2"/>
  <c r="L2966" i="2"/>
  <c r="E2966" i="2"/>
  <c r="Q2970" i="2"/>
  <c r="P2970" i="2"/>
  <c r="L2970" i="2"/>
  <c r="E2970" i="2"/>
  <c r="Q2974" i="2"/>
  <c r="P2974" i="2"/>
  <c r="L2974" i="2"/>
  <c r="E2974" i="2"/>
  <c r="Q2978" i="2"/>
  <c r="P2978" i="2"/>
  <c r="L2978" i="2"/>
  <c r="E2978" i="2"/>
  <c r="Q2982" i="2"/>
  <c r="P2982" i="2"/>
  <c r="L2982" i="2"/>
  <c r="E2982" i="2"/>
  <c r="Q2986" i="2"/>
  <c r="P2986" i="2"/>
  <c r="L2986" i="2"/>
  <c r="E2986" i="2"/>
  <c r="Q2990" i="2"/>
  <c r="P2990" i="2"/>
  <c r="L2990" i="2"/>
  <c r="E2990" i="2"/>
  <c r="Q2994" i="2"/>
  <c r="P2994" i="2"/>
  <c r="L2994" i="2"/>
  <c r="E2994" i="2"/>
  <c r="Q2998" i="2"/>
  <c r="P2998" i="2"/>
  <c r="L2998" i="2"/>
  <c r="E2998" i="2"/>
  <c r="Q3002" i="2"/>
  <c r="P3002" i="2"/>
  <c r="L3002" i="2"/>
  <c r="E3002" i="2"/>
  <c r="Q3006" i="2"/>
  <c r="P3006" i="2"/>
  <c r="L3006" i="2"/>
  <c r="E3006" i="2"/>
  <c r="Q3010" i="2"/>
  <c r="P3010" i="2"/>
  <c r="L3010" i="2"/>
  <c r="E3010" i="2"/>
  <c r="Q3014" i="2"/>
  <c r="P3014" i="2"/>
  <c r="L3014" i="2"/>
  <c r="E3014" i="2"/>
  <c r="Q3018" i="2"/>
  <c r="P3018" i="2"/>
  <c r="L3018" i="2"/>
  <c r="E3018" i="2"/>
  <c r="Q3022" i="2"/>
  <c r="P3022" i="2"/>
  <c r="L3022" i="2"/>
  <c r="E3022" i="2"/>
  <c r="Q3026" i="2"/>
  <c r="P3026" i="2"/>
  <c r="L3026" i="2"/>
  <c r="E3026" i="2"/>
  <c r="Q3030" i="2"/>
  <c r="P3030" i="2"/>
  <c r="L3030" i="2"/>
  <c r="E3030" i="2"/>
  <c r="Q3034" i="2"/>
  <c r="P3034" i="2"/>
  <c r="L3034" i="2"/>
  <c r="E3034" i="2"/>
  <c r="Q3038" i="2"/>
  <c r="P3038" i="2"/>
  <c r="L3038" i="2"/>
  <c r="E3038" i="2"/>
  <c r="Q3042" i="2"/>
  <c r="P3042" i="2"/>
  <c r="L3042" i="2"/>
  <c r="E3042" i="2"/>
  <c r="Q3046" i="2"/>
  <c r="P3046" i="2"/>
  <c r="L3046" i="2"/>
  <c r="E3046" i="2"/>
  <c r="Q3050" i="2"/>
  <c r="P3050" i="2"/>
  <c r="L3050" i="2"/>
  <c r="E3050" i="2"/>
  <c r="Q3054" i="2"/>
  <c r="P3054" i="2"/>
  <c r="L3054" i="2"/>
  <c r="E3054" i="2"/>
  <c r="Q3058" i="2"/>
  <c r="P3058" i="2"/>
  <c r="L3058" i="2"/>
  <c r="E3058" i="2"/>
  <c r="Q3062" i="2"/>
  <c r="P3062" i="2"/>
  <c r="L3062" i="2"/>
  <c r="E3062" i="2"/>
  <c r="Q3066" i="2"/>
  <c r="P3066" i="2"/>
  <c r="L3066" i="2"/>
  <c r="E3066" i="2"/>
  <c r="Q3070" i="2"/>
  <c r="P3070" i="2"/>
  <c r="L3070" i="2"/>
  <c r="E3070" i="2"/>
  <c r="Q3074" i="2"/>
  <c r="P3074" i="2"/>
  <c r="L3074" i="2"/>
  <c r="E3074" i="2"/>
  <c r="Q3078" i="2"/>
  <c r="P3078" i="2"/>
  <c r="L3078" i="2"/>
  <c r="E3078" i="2"/>
  <c r="Q3082" i="2"/>
  <c r="P3082" i="2"/>
  <c r="L3082" i="2"/>
  <c r="E3082" i="2"/>
  <c r="Q3086" i="2"/>
  <c r="P3086" i="2"/>
  <c r="L3086" i="2"/>
  <c r="E3086" i="2"/>
  <c r="Q3090" i="2"/>
  <c r="P3090" i="2"/>
  <c r="L3090" i="2"/>
  <c r="E3090" i="2"/>
  <c r="Q3094" i="2"/>
  <c r="P3094" i="2"/>
  <c r="L3094" i="2"/>
  <c r="E3094" i="2"/>
  <c r="Q3098" i="2"/>
  <c r="P3098" i="2"/>
  <c r="L3098" i="2"/>
  <c r="E3098" i="2"/>
  <c r="Q3102" i="2"/>
  <c r="P3102" i="2"/>
  <c r="L3102" i="2"/>
  <c r="E3102" i="2"/>
  <c r="Q3106" i="2"/>
  <c r="P3106" i="2"/>
  <c r="L3106" i="2"/>
  <c r="E3106" i="2"/>
  <c r="Q3110" i="2"/>
  <c r="P3110" i="2"/>
  <c r="L3110" i="2"/>
  <c r="E3110" i="2"/>
  <c r="Q3114" i="2"/>
  <c r="P3114" i="2"/>
  <c r="L3114" i="2"/>
  <c r="E3114" i="2"/>
  <c r="Q3118" i="2"/>
  <c r="P3118" i="2"/>
  <c r="L3118" i="2"/>
  <c r="E3118" i="2"/>
  <c r="Q3122" i="2"/>
  <c r="P3122" i="2"/>
  <c r="L3122" i="2"/>
  <c r="E3122" i="2"/>
  <c r="Q3126" i="2"/>
  <c r="P3126" i="2"/>
  <c r="L3126" i="2"/>
  <c r="E3126" i="2"/>
  <c r="Q3130" i="2"/>
  <c r="P3130" i="2"/>
  <c r="L3130" i="2"/>
  <c r="E3130" i="2"/>
  <c r="Q3134" i="2"/>
  <c r="P3134" i="2"/>
  <c r="L3134" i="2"/>
  <c r="E3134" i="2"/>
  <c r="Q3138" i="2"/>
  <c r="P3138" i="2"/>
  <c r="L3138" i="2"/>
  <c r="E3138" i="2"/>
  <c r="Q3142" i="2"/>
  <c r="P3142" i="2"/>
  <c r="L3142" i="2"/>
  <c r="E3142" i="2"/>
  <c r="Q3146" i="2"/>
  <c r="P3146" i="2"/>
  <c r="L3146" i="2"/>
  <c r="E3146" i="2"/>
  <c r="Q3150" i="2"/>
  <c r="P3150" i="2"/>
  <c r="L3150" i="2"/>
  <c r="E3150" i="2"/>
  <c r="Q3154" i="2"/>
  <c r="P3154" i="2"/>
  <c r="L3154" i="2"/>
  <c r="E3154" i="2"/>
  <c r="Q3158" i="2"/>
  <c r="P3158" i="2"/>
  <c r="L3158" i="2"/>
  <c r="E3158" i="2"/>
  <c r="Q3162" i="2"/>
  <c r="P3162" i="2"/>
  <c r="L3162" i="2"/>
  <c r="E3162" i="2"/>
  <c r="Q3166" i="2"/>
  <c r="P3166" i="2"/>
  <c r="L3166" i="2"/>
  <c r="E3166" i="2"/>
  <c r="Q3170" i="2"/>
  <c r="P3170" i="2"/>
  <c r="L3170" i="2"/>
  <c r="E3170" i="2"/>
  <c r="Q3174" i="2"/>
  <c r="P3174" i="2"/>
  <c r="L3174" i="2"/>
  <c r="E3174" i="2"/>
  <c r="Q3178" i="2"/>
  <c r="P3178" i="2"/>
  <c r="L3178" i="2"/>
  <c r="E3178" i="2"/>
  <c r="Q3182" i="2"/>
  <c r="P3182" i="2"/>
  <c r="L3182" i="2"/>
  <c r="E3182" i="2"/>
  <c r="Q3186" i="2"/>
  <c r="P3186" i="2"/>
  <c r="L3186" i="2"/>
  <c r="E3186" i="2"/>
  <c r="Q3190" i="2"/>
  <c r="P3190" i="2"/>
  <c r="L3190" i="2"/>
  <c r="E3190" i="2"/>
  <c r="Q3194" i="2"/>
  <c r="P3194" i="2"/>
  <c r="L3194" i="2"/>
  <c r="E3194" i="2"/>
  <c r="Q3198" i="2"/>
  <c r="P3198" i="2"/>
  <c r="L3198" i="2"/>
  <c r="E3198" i="2"/>
  <c r="Q3202" i="2"/>
  <c r="P3202" i="2"/>
  <c r="L3202" i="2"/>
  <c r="E3202" i="2"/>
  <c r="Q3206" i="2"/>
  <c r="P3206" i="2"/>
  <c r="L3206" i="2"/>
  <c r="E3206" i="2"/>
  <c r="Q3210" i="2"/>
  <c r="P3210" i="2"/>
  <c r="L3210" i="2"/>
  <c r="E3210" i="2"/>
  <c r="Q3214" i="2"/>
  <c r="P3214" i="2"/>
  <c r="L3214" i="2"/>
  <c r="E3214" i="2"/>
  <c r="Q3218" i="2"/>
  <c r="P3218" i="2"/>
  <c r="L3218" i="2"/>
  <c r="E3218" i="2"/>
  <c r="Q3222" i="2"/>
  <c r="P3222" i="2"/>
  <c r="L3222" i="2"/>
  <c r="E3222" i="2"/>
  <c r="Q3226" i="2"/>
  <c r="P3226" i="2"/>
  <c r="L3226" i="2"/>
  <c r="E3226" i="2"/>
  <c r="Q3230" i="2"/>
  <c r="P3230" i="2"/>
  <c r="L3230" i="2"/>
  <c r="E3230" i="2"/>
  <c r="Q3234" i="2"/>
  <c r="P3234" i="2"/>
  <c r="L3234" i="2"/>
  <c r="E3234" i="2"/>
  <c r="Q3238" i="2"/>
  <c r="P3238" i="2"/>
  <c r="L3238" i="2"/>
  <c r="E3238" i="2"/>
  <c r="Q3242" i="2"/>
  <c r="P3242" i="2"/>
  <c r="L3242" i="2"/>
  <c r="E3242" i="2"/>
  <c r="Q3246" i="2"/>
  <c r="P3246" i="2"/>
  <c r="L3246" i="2"/>
  <c r="E3246" i="2"/>
  <c r="Q3250" i="2"/>
  <c r="P3250" i="2"/>
  <c r="L3250" i="2"/>
  <c r="E3250" i="2"/>
  <c r="Q3254" i="2"/>
  <c r="P3254" i="2"/>
  <c r="L3254" i="2"/>
  <c r="E3254" i="2"/>
  <c r="Q3258" i="2"/>
  <c r="P3258" i="2"/>
  <c r="L3258" i="2"/>
  <c r="E3258" i="2"/>
  <c r="Q3262" i="2"/>
  <c r="P3262" i="2"/>
  <c r="L3262" i="2"/>
  <c r="E3262" i="2"/>
  <c r="Q3266" i="2"/>
  <c r="P3266" i="2"/>
  <c r="L3266" i="2"/>
  <c r="E3266" i="2"/>
  <c r="Q3270" i="2"/>
  <c r="P3270" i="2"/>
  <c r="L3270" i="2"/>
  <c r="E3270" i="2"/>
  <c r="Q3274" i="2"/>
  <c r="P3274" i="2"/>
  <c r="L3274" i="2"/>
  <c r="E3274" i="2"/>
  <c r="Q3278" i="2"/>
  <c r="P3278" i="2"/>
  <c r="L3278" i="2"/>
  <c r="E3278" i="2"/>
  <c r="Q3282" i="2"/>
  <c r="P3282" i="2"/>
  <c r="L3282" i="2"/>
  <c r="E3282" i="2"/>
  <c r="Q3286" i="2"/>
  <c r="P3286" i="2"/>
  <c r="L3286" i="2"/>
  <c r="E3286" i="2"/>
  <c r="Q3290" i="2"/>
  <c r="P3290" i="2"/>
  <c r="L3290" i="2"/>
  <c r="E3290" i="2"/>
  <c r="Q3294" i="2"/>
  <c r="P3294" i="2"/>
  <c r="L3294" i="2"/>
  <c r="E3294" i="2"/>
  <c r="Q3298" i="2"/>
  <c r="P3298" i="2"/>
  <c r="L3298" i="2"/>
  <c r="E3298" i="2"/>
  <c r="Q3302" i="2"/>
  <c r="P3302" i="2"/>
  <c r="L3302" i="2"/>
  <c r="E3302" i="2"/>
  <c r="Q3306" i="2"/>
  <c r="P3306" i="2"/>
  <c r="L3306" i="2"/>
  <c r="E3306" i="2"/>
  <c r="Q3310" i="2"/>
  <c r="P3310" i="2"/>
  <c r="L3310" i="2"/>
  <c r="E3310" i="2"/>
  <c r="Q3314" i="2"/>
  <c r="P3314" i="2"/>
  <c r="L3314" i="2"/>
  <c r="E3314" i="2"/>
  <c r="Q3318" i="2"/>
  <c r="P3318" i="2"/>
  <c r="L3318" i="2"/>
  <c r="E3318" i="2"/>
  <c r="Q3322" i="2"/>
  <c r="P3322" i="2"/>
  <c r="L3322" i="2"/>
  <c r="E3322" i="2"/>
  <c r="Q3326" i="2"/>
  <c r="P3326" i="2"/>
  <c r="L3326" i="2"/>
  <c r="E3326" i="2"/>
  <c r="Q3330" i="2"/>
  <c r="P3330" i="2"/>
  <c r="L3330" i="2"/>
  <c r="E3330" i="2"/>
  <c r="Q3334" i="2"/>
  <c r="P3334" i="2"/>
  <c r="L3334" i="2"/>
  <c r="E3334" i="2"/>
  <c r="Q3338" i="2"/>
  <c r="P3338" i="2"/>
  <c r="L3338" i="2"/>
  <c r="E3338" i="2"/>
  <c r="Q3342" i="2"/>
  <c r="P3342" i="2"/>
  <c r="L3342" i="2"/>
  <c r="E3342" i="2"/>
  <c r="Q3346" i="2"/>
  <c r="P3346" i="2"/>
  <c r="L3346" i="2"/>
  <c r="E3346" i="2"/>
  <c r="Q3350" i="2"/>
  <c r="P3350" i="2"/>
  <c r="L3350" i="2"/>
  <c r="E3350" i="2"/>
  <c r="Q3354" i="2"/>
  <c r="P3354" i="2"/>
  <c r="L3354" i="2"/>
  <c r="E3354" i="2"/>
  <c r="Q3358" i="2"/>
  <c r="P3358" i="2"/>
  <c r="L3358" i="2"/>
  <c r="E3358" i="2"/>
  <c r="Q3362" i="2"/>
  <c r="P3362" i="2"/>
  <c r="L3362" i="2"/>
  <c r="E3362" i="2"/>
  <c r="Q3366" i="2"/>
  <c r="P3366" i="2"/>
  <c r="L3366" i="2"/>
  <c r="E3366" i="2"/>
  <c r="Q3370" i="2"/>
  <c r="P3370" i="2"/>
  <c r="L3370" i="2"/>
  <c r="E3370" i="2"/>
  <c r="Q3374" i="2"/>
  <c r="P3374" i="2"/>
  <c r="L3374" i="2"/>
  <c r="E3374" i="2"/>
  <c r="Q3378" i="2"/>
  <c r="P3378" i="2"/>
  <c r="L3378" i="2"/>
  <c r="E3378" i="2"/>
  <c r="Q3382" i="2"/>
  <c r="P3382" i="2"/>
  <c r="L3382" i="2"/>
  <c r="E3382" i="2"/>
  <c r="Q3386" i="2"/>
  <c r="P3386" i="2"/>
  <c r="L3386" i="2"/>
  <c r="E3386" i="2"/>
  <c r="Q3390" i="2"/>
  <c r="P3390" i="2"/>
  <c r="L3390" i="2"/>
  <c r="E3390" i="2"/>
  <c r="Q3394" i="2"/>
  <c r="P3394" i="2"/>
  <c r="L3394" i="2"/>
  <c r="E3394" i="2"/>
  <c r="Q3398" i="2"/>
  <c r="P3398" i="2"/>
  <c r="L3398" i="2"/>
  <c r="E3398" i="2"/>
  <c r="Q3402" i="2"/>
  <c r="P3402" i="2"/>
  <c r="L3402" i="2"/>
  <c r="E3402" i="2"/>
  <c r="Q3406" i="2"/>
  <c r="P3406" i="2"/>
  <c r="L3406" i="2"/>
  <c r="E3406" i="2"/>
  <c r="Q3410" i="2"/>
  <c r="P3410" i="2"/>
  <c r="L3410" i="2"/>
  <c r="E3410" i="2"/>
  <c r="Q3414" i="2"/>
  <c r="P3414" i="2"/>
  <c r="L3414" i="2"/>
  <c r="E3414" i="2"/>
  <c r="Q3418" i="2"/>
  <c r="P3418" i="2"/>
  <c r="L3418" i="2"/>
  <c r="E3418" i="2"/>
  <c r="Q3422" i="2"/>
  <c r="P3422" i="2"/>
  <c r="L3422" i="2"/>
  <c r="E3422" i="2"/>
  <c r="Q3426" i="2"/>
  <c r="P3426" i="2"/>
  <c r="L3426" i="2"/>
  <c r="E3426" i="2"/>
  <c r="Q3430" i="2"/>
  <c r="P3430" i="2"/>
  <c r="L3430" i="2"/>
  <c r="E3430" i="2"/>
  <c r="Q3434" i="2"/>
  <c r="P3434" i="2"/>
  <c r="L3434" i="2"/>
  <c r="E3434" i="2"/>
  <c r="Q3438" i="2"/>
  <c r="P3438" i="2"/>
  <c r="L3438" i="2"/>
  <c r="E3438" i="2"/>
  <c r="Q3442" i="2"/>
  <c r="P3442" i="2"/>
  <c r="L3442" i="2"/>
  <c r="E3442" i="2"/>
  <c r="Q3446" i="2"/>
  <c r="P3446" i="2"/>
  <c r="L3446" i="2"/>
  <c r="E3446" i="2"/>
  <c r="Q3450" i="2"/>
  <c r="P3450" i="2"/>
  <c r="L3450" i="2"/>
  <c r="E3450" i="2"/>
  <c r="Q3454" i="2"/>
  <c r="P3454" i="2"/>
  <c r="L3454" i="2"/>
  <c r="E3454" i="2"/>
  <c r="Q3458" i="2"/>
  <c r="P3458" i="2"/>
  <c r="L3458" i="2"/>
  <c r="E3458" i="2"/>
  <c r="Q3462" i="2"/>
  <c r="P3462" i="2"/>
  <c r="L3462" i="2"/>
  <c r="E3462" i="2"/>
  <c r="Q3466" i="2"/>
  <c r="P3466" i="2"/>
  <c r="L3466" i="2"/>
  <c r="E3466" i="2"/>
  <c r="Q3470" i="2"/>
  <c r="P3470" i="2"/>
  <c r="L3470" i="2"/>
  <c r="E3470" i="2"/>
  <c r="Q3474" i="2"/>
  <c r="P3474" i="2"/>
  <c r="L3474" i="2"/>
  <c r="E3474" i="2"/>
  <c r="Q3478" i="2"/>
  <c r="P3478" i="2"/>
  <c r="L3478" i="2"/>
  <c r="E3478" i="2"/>
  <c r="Q3482" i="2"/>
  <c r="P3482" i="2"/>
  <c r="L3482" i="2"/>
  <c r="E3482" i="2"/>
  <c r="Q3486" i="2"/>
  <c r="P3486" i="2"/>
  <c r="L3486" i="2"/>
  <c r="E3486" i="2"/>
  <c r="Q3490" i="2"/>
  <c r="P3490" i="2"/>
  <c r="L3490" i="2"/>
  <c r="E3490" i="2"/>
  <c r="Q3494" i="2"/>
  <c r="P3494" i="2"/>
  <c r="L3494" i="2"/>
  <c r="E3494" i="2"/>
  <c r="Q3498" i="2"/>
  <c r="P3498" i="2"/>
  <c r="L3498" i="2"/>
  <c r="E3498" i="2"/>
  <c r="Q3502" i="2"/>
  <c r="P3502" i="2"/>
  <c r="L3502" i="2"/>
  <c r="E3502" i="2"/>
  <c r="Q3506" i="2"/>
  <c r="P3506" i="2"/>
  <c r="L3506" i="2"/>
  <c r="E3506" i="2"/>
  <c r="Q3510" i="2"/>
  <c r="P3510" i="2"/>
  <c r="L3510" i="2"/>
  <c r="E3510" i="2"/>
  <c r="Q3514" i="2"/>
  <c r="P3514" i="2"/>
  <c r="L3514" i="2"/>
  <c r="E3514" i="2"/>
  <c r="Q3518" i="2"/>
  <c r="P3518" i="2"/>
  <c r="L3518" i="2"/>
  <c r="E3518" i="2"/>
  <c r="Q3522" i="2"/>
  <c r="P3522" i="2"/>
  <c r="L3522" i="2"/>
  <c r="E3522" i="2"/>
  <c r="Q3526" i="2"/>
  <c r="P3526" i="2"/>
  <c r="L3526" i="2"/>
  <c r="E3526" i="2"/>
  <c r="Q3530" i="2"/>
  <c r="P3530" i="2"/>
  <c r="L3530" i="2"/>
  <c r="E3530" i="2"/>
  <c r="Q3534" i="2"/>
  <c r="P3534" i="2"/>
  <c r="L3534" i="2"/>
  <c r="E3534" i="2"/>
  <c r="Q3538" i="2"/>
  <c r="P3538" i="2"/>
  <c r="L3538" i="2"/>
  <c r="E3538" i="2"/>
  <c r="Q3542" i="2"/>
  <c r="P3542" i="2"/>
  <c r="L3542" i="2"/>
  <c r="E3542" i="2"/>
  <c r="Q3546" i="2"/>
  <c r="P3546" i="2"/>
  <c r="L3546" i="2"/>
  <c r="E3546" i="2"/>
  <c r="Q3550" i="2"/>
  <c r="P3550" i="2"/>
  <c r="L3550" i="2"/>
  <c r="E3550" i="2"/>
  <c r="Q3554" i="2"/>
  <c r="P3554" i="2"/>
  <c r="L3554" i="2"/>
  <c r="E3554" i="2"/>
  <c r="Q3558" i="2"/>
  <c r="P3558" i="2"/>
  <c r="L3558" i="2"/>
  <c r="E3558" i="2"/>
  <c r="Q3562" i="2"/>
  <c r="P3562" i="2"/>
  <c r="L3562" i="2"/>
  <c r="E3562" i="2"/>
  <c r="Q3566" i="2"/>
  <c r="P3566" i="2"/>
  <c r="L3566" i="2"/>
  <c r="E3566" i="2"/>
  <c r="Q3570" i="2"/>
  <c r="P3570" i="2"/>
  <c r="L3570" i="2"/>
  <c r="E3570" i="2"/>
  <c r="Q3574" i="2"/>
  <c r="P3574" i="2"/>
  <c r="L3574" i="2"/>
  <c r="E3574" i="2"/>
  <c r="Q3578" i="2"/>
  <c r="P3578" i="2"/>
  <c r="L3578" i="2"/>
  <c r="E3578" i="2"/>
  <c r="Q3582" i="2"/>
  <c r="P3582" i="2"/>
  <c r="L3582" i="2"/>
  <c r="E3582" i="2"/>
  <c r="Q3586" i="2"/>
  <c r="P3586" i="2"/>
  <c r="L3586" i="2"/>
  <c r="E3586" i="2"/>
  <c r="Q3590" i="2"/>
  <c r="P3590" i="2"/>
  <c r="L3590" i="2"/>
  <c r="E3590" i="2"/>
  <c r="Q3594" i="2"/>
  <c r="P3594" i="2"/>
  <c r="L3594" i="2"/>
  <c r="E3594" i="2"/>
  <c r="Q3598" i="2"/>
  <c r="P3598" i="2"/>
  <c r="L3598" i="2"/>
  <c r="E3598" i="2"/>
  <c r="Q3602" i="2"/>
  <c r="P3602" i="2"/>
  <c r="L3602" i="2"/>
  <c r="E3602" i="2"/>
  <c r="Q3606" i="2"/>
  <c r="P3606" i="2"/>
  <c r="L3606" i="2"/>
  <c r="E3606" i="2"/>
  <c r="Q3610" i="2"/>
  <c r="P3610" i="2"/>
  <c r="L3610" i="2"/>
  <c r="E3610" i="2"/>
  <c r="Q3614" i="2"/>
  <c r="P3614" i="2"/>
  <c r="L3614" i="2"/>
  <c r="E3614" i="2"/>
  <c r="Q3618" i="2"/>
  <c r="P3618" i="2"/>
  <c r="L3618" i="2"/>
  <c r="E3618" i="2"/>
  <c r="Q3622" i="2"/>
  <c r="P3622" i="2"/>
  <c r="L3622" i="2"/>
  <c r="E3622" i="2"/>
  <c r="Q3626" i="2"/>
  <c r="P3626" i="2"/>
  <c r="L3626" i="2"/>
  <c r="E3626" i="2"/>
  <c r="Q3630" i="2"/>
  <c r="P3630" i="2"/>
  <c r="L3630" i="2"/>
  <c r="E3630" i="2"/>
  <c r="Q3634" i="2"/>
  <c r="P3634" i="2"/>
  <c r="L3634" i="2"/>
  <c r="E3634" i="2"/>
  <c r="Q3638" i="2"/>
  <c r="P3638" i="2"/>
  <c r="L3638" i="2"/>
  <c r="E3638" i="2"/>
  <c r="Q3642" i="2"/>
  <c r="P3642" i="2"/>
  <c r="L3642" i="2"/>
  <c r="E3642" i="2"/>
  <c r="Q3646" i="2"/>
  <c r="P3646" i="2"/>
  <c r="L3646" i="2"/>
  <c r="E3646" i="2"/>
  <c r="Q3650" i="2"/>
  <c r="P3650" i="2"/>
  <c r="L3650" i="2"/>
  <c r="E3650" i="2"/>
  <c r="Q3654" i="2"/>
  <c r="P3654" i="2"/>
  <c r="L3654" i="2"/>
  <c r="E3654" i="2"/>
  <c r="Q3658" i="2"/>
  <c r="P3658" i="2"/>
  <c r="L3658" i="2"/>
  <c r="E3658" i="2"/>
  <c r="Q3662" i="2"/>
  <c r="P3662" i="2"/>
  <c r="L3662" i="2"/>
  <c r="E3662" i="2"/>
  <c r="Q3666" i="2"/>
  <c r="P3666" i="2"/>
  <c r="L3666" i="2"/>
  <c r="E3666" i="2"/>
  <c r="Q3670" i="2"/>
  <c r="P3670" i="2"/>
  <c r="L3670" i="2"/>
  <c r="E3670" i="2"/>
  <c r="Q3674" i="2"/>
  <c r="P3674" i="2"/>
  <c r="L3674" i="2"/>
  <c r="E3674" i="2"/>
  <c r="Q3678" i="2"/>
  <c r="P3678" i="2"/>
  <c r="L3678" i="2"/>
  <c r="E3678" i="2"/>
  <c r="Q3682" i="2"/>
  <c r="P3682" i="2"/>
  <c r="L3682" i="2"/>
  <c r="E3682" i="2"/>
  <c r="Q3686" i="2"/>
  <c r="P3686" i="2"/>
  <c r="L3686" i="2"/>
  <c r="E3686" i="2"/>
  <c r="Q3690" i="2"/>
  <c r="P3690" i="2"/>
  <c r="L3690" i="2"/>
  <c r="E3690" i="2"/>
  <c r="Q3694" i="2"/>
  <c r="P3694" i="2"/>
  <c r="L3694" i="2"/>
  <c r="E3694" i="2"/>
  <c r="Q3698" i="2"/>
  <c r="P3698" i="2"/>
  <c r="L3698" i="2"/>
  <c r="E3698" i="2"/>
  <c r="Q3702" i="2"/>
  <c r="P3702" i="2"/>
  <c r="L3702" i="2"/>
  <c r="E3702" i="2"/>
  <c r="Q3706" i="2"/>
  <c r="P3706" i="2"/>
  <c r="L3706" i="2"/>
  <c r="E3706" i="2"/>
  <c r="Q3710" i="2"/>
  <c r="P3710" i="2"/>
  <c r="L3710" i="2"/>
  <c r="E3710" i="2"/>
  <c r="Q3714" i="2"/>
  <c r="P3714" i="2"/>
  <c r="L3714" i="2"/>
  <c r="E3714" i="2"/>
  <c r="Q3718" i="2"/>
  <c r="P3718" i="2"/>
  <c r="L3718" i="2"/>
  <c r="E3718" i="2"/>
  <c r="Q3722" i="2"/>
  <c r="P3722" i="2"/>
  <c r="L3722" i="2"/>
  <c r="E3722" i="2"/>
  <c r="Q3726" i="2"/>
  <c r="P3726" i="2"/>
  <c r="L3726" i="2"/>
  <c r="E3726" i="2"/>
  <c r="Q3730" i="2"/>
  <c r="P3730" i="2"/>
  <c r="L3730" i="2"/>
  <c r="E3730" i="2"/>
  <c r="Q3734" i="2"/>
  <c r="P3734" i="2"/>
  <c r="L3734" i="2"/>
  <c r="E3734" i="2"/>
  <c r="Q3738" i="2"/>
  <c r="P3738" i="2"/>
  <c r="L3738" i="2"/>
  <c r="E3738" i="2"/>
  <c r="Q3742" i="2"/>
  <c r="P3742" i="2"/>
  <c r="L3742" i="2"/>
  <c r="E3742" i="2"/>
  <c r="Q3746" i="2"/>
  <c r="P3746" i="2"/>
  <c r="L3746" i="2"/>
  <c r="E3746" i="2"/>
  <c r="Q3750" i="2"/>
  <c r="P3750" i="2"/>
  <c r="L3750" i="2"/>
  <c r="E3750" i="2"/>
  <c r="Q3754" i="2"/>
  <c r="P3754" i="2"/>
  <c r="L3754" i="2"/>
  <c r="E3754" i="2"/>
  <c r="Q3758" i="2"/>
  <c r="P3758" i="2"/>
  <c r="L3758" i="2"/>
  <c r="E3758" i="2"/>
  <c r="Q3762" i="2"/>
  <c r="P3762" i="2"/>
  <c r="L3762" i="2"/>
  <c r="E3762" i="2"/>
  <c r="Q3766" i="2"/>
  <c r="P3766" i="2"/>
  <c r="L3766" i="2"/>
  <c r="E3766" i="2"/>
  <c r="Q3770" i="2"/>
  <c r="P3770" i="2"/>
  <c r="L3770" i="2"/>
  <c r="E3770" i="2"/>
  <c r="Q3774" i="2"/>
  <c r="P3774" i="2"/>
  <c r="L3774" i="2"/>
  <c r="E3774" i="2"/>
  <c r="Q3778" i="2"/>
  <c r="P3778" i="2"/>
  <c r="L3778" i="2"/>
  <c r="E3778" i="2"/>
  <c r="Q3782" i="2"/>
  <c r="P3782" i="2"/>
  <c r="L3782" i="2"/>
  <c r="E3782" i="2"/>
  <c r="Q3786" i="2"/>
  <c r="P3786" i="2"/>
  <c r="L3786" i="2"/>
  <c r="E3786" i="2"/>
  <c r="Q3790" i="2"/>
  <c r="P3790" i="2"/>
  <c r="L3790" i="2"/>
  <c r="E3790" i="2"/>
  <c r="Q3794" i="2"/>
  <c r="P3794" i="2"/>
  <c r="L3794" i="2"/>
  <c r="E3794" i="2"/>
  <c r="Q3798" i="2"/>
  <c r="P3798" i="2"/>
  <c r="L3798" i="2"/>
  <c r="E3798" i="2"/>
  <c r="Q3802" i="2"/>
  <c r="P3802" i="2"/>
  <c r="L3802" i="2"/>
  <c r="E3802" i="2"/>
  <c r="Q3806" i="2"/>
  <c r="P3806" i="2"/>
  <c r="L3806" i="2"/>
  <c r="E3806" i="2"/>
  <c r="Q3810" i="2"/>
  <c r="P3810" i="2"/>
  <c r="L3810" i="2"/>
  <c r="E3810" i="2"/>
  <c r="Q3814" i="2"/>
  <c r="P3814" i="2"/>
  <c r="L3814" i="2"/>
  <c r="E3814" i="2"/>
  <c r="Q3818" i="2"/>
  <c r="P3818" i="2"/>
  <c r="L3818" i="2"/>
  <c r="E3818" i="2"/>
  <c r="Q3822" i="2"/>
  <c r="P3822" i="2"/>
  <c r="L3822" i="2"/>
  <c r="E3822" i="2"/>
  <c r="Q3826" i="2"/>
  <c r="P3826" i="2"/>
  <c r="L3826" i="2"/>
  <c r="E3826" i="2"/>
  <c r="Q3830" i="2"/>
  <c r="P3830" i="2"/>
  <c r="L3830" i="2"/>
  <c r="E3830" i="2"/>
  <c r="Q3834" i="2"/>
  <c r="P3834" i="2"/>
  <c r="L3834" i="2"/>
  <c r="E3834" i="2"/>
  <c r="Q3838" i="2"/>
  <c r="P3838" i="2"/>
  <c r="L3838" i="2"/>
  <c r="E3838" i="2"/>
  <c r="Q3842" i="2"/>
  <c r="P3842" i="2"/>
  <c r="L3842" i="2"/>
  <c r="E3842" i="2"/>
  <c r="Q3846" i="2"/>
  <c r="P3846" i="2"/>
  <c r="L3846" i="2"/>
  <c r="E3846" i="2"/>
  <c r="Q3850" i="2"/>
  <c r="P3850" i="2"/>
  <c r="L3850" i="2"/>
  <c r="E3850" i="2"/>
  <c r="Q3854" i="2"/>
  <c r="P3854" i="2"/>
  <c r="L3854" i="2"/>
  <c r="E3854" i="2"/>
  <c r="Q3858" i="2"/>
  <c r="P3858" i="2"/>
  <c r="L3858" i="2"/>
  <c r="E3858" i="2"/>
  <c r="Q3862" i="2"/>
  <c r="P3862" i="2"/>
  <c r="L3862" i="2"/>
  <c r="E3862" i="2"/>
  <c r="Q3866" i="2"/>
  <c r="P3866" i="2"/>
  <c r="L3866" i="2"/>
  <c r="E3866" i="2"/>
  <c r="Q3870" i="2"/>
  <c r="P3870" i="2"/>
  <c r="L3870" i="2"/>
  <c r="E3870" i="2"/>
  <c r="Q3874" i="2"/>
  <c r="P3874" i="2"/>
  <c r="L3874" i="2"/>
  <c r="E3874" i="2"/>
  <c r="Q3878" i="2"/>
  <c r="P3878" i="2"/>
  <c r="L3878" i="2"/>
  <c r="E3878" i="2"/>
  <c r="Q3882" i="2"/>
  <c r="P3882" i="2"/>
  <c r="L3882" i="2"/>
  <c r="E3882" i="2"/>
  <c r="Q3886" i="2"/>
  <c r="P3886" i="2"/>
  <c r="L3886" i="2"/>
  <c r="E3886" i="2"/>
  <c r="Q3890" i="2"/>
  <c r="P3890" i="2"/>
  <c r="L3890" i="2"/>
  <c r="E3890" i="2"/>
  <c r="Q3894" i="2"/>
  <c r="P3894" i="2"/>
  <c r="L3894" i="2"/>
  <c r="E3894" i="2"/>
  <c r="Q3898" i="2"/>
  <c r="P3898" i="2"/>
  <c r="L3898" i="2"/>
  <c r="E3898" i="2"/>
  <c r="Q3902" i="2"/>
  <c r="P3902" i="2"/>
  <c r="L3902" i="2"/>
  <c r="E3902" i="2"/>
  <c r="Q3906" i="2"/>
  <c r="P3906" i="2"/>
  <c r="L3906" i="2"/>
  <c r="E3906" i="2"/>
  <c r="Q3910" i="2"/>
  <c r="P3910" i="2"/>
  <c r="L3910" i="2"/>
  <c r="E3910" i="2"/>
  <c r="Q3914" i="2"/>
  <c r="P3914" i="2"/>
  <c r="L3914" i="2"/>
  <c r="E3914" i="2"/>
  <c r="Q3918" i="2"/>
  <c r="P3918" i="2"/>
  <c r="L3918" i="2"/>
  <c r="E3918" i="2"/>
  <c r="Q3922" i="2"/>
  <c r="P3922" i="2"/>
  <c r="L3922" i="2"/>
  <c r="E3922" i="2"/>
  <c r="Q3926" i="2"/>
  <c r="P3926" i="2"/>
  <c r="L3926" i="2"/>
  <c r="E3926" i="2"/>
  <c r="Q3930" i="2"/>
  <c r="P3930" i="2"/>
  <c r="L3930" i="2"/>
  <c r="E3930" i="2"/>
  <c r="Q3934" i="2"/>
  <c r="P3934" i="2"/>
  <c r="L3934" i="2"/>
  <c r="E3934" i="2"/>
  <c r="Q3938" i="2"/>
  <c r="P3938" i="2"/>
  <c r="L3938" i="2"/>
  <c r="E3938" i="2"/>
  <c r="Q3942" i="2"/>
  <c r="P3942" i="2"/>
  <c r="L3942" i="2"/>
  <c r="E3942" i="2"/>
  <c r="Q3946" i="2"/>
  <c r="P3946" i="2"/>
  <c r="L3946" i="2"/>
  <c r="E3946" i="2"/>
  <c r="Q3950" i="2"/>
  <c r="P3950" i="2"/>
  <c r="L3950" i="2"/>
  <c r="E3950" i="2"/>
  <c r="Q3954" i="2"/>
  <c r="P3954" i="2"/>
  <c r="L3954" i="2"/>
  <c r="E3954" i="2"/>
  <c r="Q3958" i="2"/>
  <c r="P3958" i="2"/>
  <c r="L3958" i="2"/>
  <c r="E3958" i="2"/>
  <c r="Q3962" i="2"/>
  <c r="P3962" i="2"/>
  <c r="L3962" i="2"/>
  <c r="E3962" i="2"/>
  <c r="Q3966" i="2"/>
  <c r="P3966" i="2"/>
  <c r="L3966" i="2"/>
  <c r="E3966" i="2"/>
  <c r="Q3970" i="2"/>
  <c r="P3970" i="2"/>
  <c r="L3970" i="2"/>
  <c r="E3970" i="2"/>
  <c r="Q3974" i="2"/>
  <c r="P3974" i="2"/>
  <c r="L3974" i="2"/>
  <c r="E3974" i="2"/>
  <c r="Q3978" i="2"/>
  <c r="P3978" i="2"/>
  <c r="L3978" i="2"/>
  <c r="E3978" i="2"/>
  <c r="Q3982" i="2"/>
  <c r="P3982" i="2"/>
  <c r="L3982" i="2"/>
  <c r="E3982" i="2"/>
  <c r="Q3986" i="2"/>
  <c r="P3986" i="2"/>
  <c r="L3986" i="2"/>
  <c r="E3986" i="2"/>
  <c r="Q3990" i="2"/>
  <c r="P3990" i="2"/>
  <c r="L3990" i="2"/>
  <c r="E3990" i="2"/>
  <c r="Q3994" i="2"/>
  <c r="P3994" i="2"/>
  <c r="L3994" i="2"/>
  <c r="E3994" i="2"/>
  <c r="Q3998" i="2"/>
  <c r="P3998" i="2"/>
  <c r="L3998" i="2"/>
  <c r="E3998" i="2"/>
  <c r="Q4002" i="2"/>
  <c r="P4002" i="2"/>
  <c r="L4002" i="2"/>
  <c r="E4002" i="2"/>
  <c r="Q4006" i="2"/>
  <c r="P4006" i="2"/>
  <c r="L4006" i="2"/>
  <c r="E4006" i="2"/>
  <c r="Q4010" i="2"/>
  <c r="P4010" i="2"/>
  <c r="L4010" i="2"/>
  <c r="E4010" i="2"/>
  <c r="Q4014" i="2"/>
  <c r="P4014" i="2"/>
  <c r="L4014" i="2"/>
  <c r="E4014" i="2"/>
  <c r="Q4018" i="2"/>
  <c r="P4018" i="2"/>
  <c r="L4018" i="2"/>
  <c r="E4018" i="2"/>
  <c r="Q4022" i="2"/>
  <c r="P4022" i="2"/>
  <c r="L4022" i="2"/>
  <c r="E4022" i="2"/>
  <c r="Q4026" i="2"/>
  <c r="P4026" i="2"/>
  <c r="L4026" i="2"/>
  <c r="E4026" i="2"/>
  <c r="Q4030" i="2"/>
  <c r="P4030" i="2"/>
  <c r="L4030" i="2"/>
  <c r="E4030" i="2"/>
  <c r="Q4034" i="2"/>
  <c r="P4034" i="2"/>
  <c r="L4034" i="2"/>
  <c r="E4034" i="2"/>
  <c r="Q4038" i="2"/>
  <c r="P4038" i="2"/>
  <c r="L4038" i="2"/>
  <c r="E4038" i="2"/>
  <c r="Q4042" i="2"/>
  <c r="P4042" i="2"/>
  <c r="L4042" i="2"/>
  <c r="E4042" i="2"/>
  <c r="Q4046" i="2"/>
  <c r="P4046" i="2"/>
  <c r="L4046" i="2"/>
  <c r="E4046" i="2"/>
  <c r="Q4050" i="2"/>
  <c r="P4050" i="2"/>
  <c r="L4050" i="2"/>
  <c r="E4050" i="2"/>
  <c r="Q4054" i="2"/>
  <c r="P4054" i="2"/>
  <c r="L4054" i="2"/>
  <c r="E4054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Q5" i="2"/>
  <c r="P5" i="2"/>
  <c r="Q9" i="2"/>
  <c r="P9" i="2"/>
  <c r="Q13" i="2"/>
  <c r="P13" i="2"/>
  <c r="Q17" i="2"/>
  <c r="P17" i="2"/>
  <c r="Q21" i="2"/>
  <c r="P21" i="2"/>
  <c r="Q25" i="2"/>
  <c r="P25" i="2"/>
  <c r="Q29" i="2"/>
  <c r="P29" i="2"/>
  <c r="Q33" i="2"/>
  <c r="P33" i="2"/>
  <c r="Q37" i="2"/>
  <c r="P37" i="2"/>
  <c r="Q41" i="2"/>
  <c r="P41" i="2"/>
  <c r="Q45" i="2"/>
  <c r="P45" i="2"/>
  <c r="Q49" i="2"/>
  <c r="P49" i="2"/>
  <c r="Q53" i="2"/>
  <c r="P53" i="2"/>
  <c r="Q57" i="2"/>
  <c r="P57" i="2"/>
  <c r="Q61" i="2"/>
  <c r="P61" i="2"/>
  <c r="Q65" i="2"/>
  <c r="P65" i="2"/>
  <c r="Q69" i="2"/>
  <c r="P69" i="2"/>
  <c r="Q73" i="2"/>
  <c r="P73" i="2"/>
  <c r="Q77" i="2"/>
  <c r="P77" i="2"/>
  <c r="Q81" i="2"/>
  <c r="P81" i="2"/>
  <c r="Q85" i="2"/>
  <c r="P85" i="2"/>
  <c r="Q89" i="2"/>
  <c r="P89" i="2"/>
  <c r="Q93" i="2"/>
  <c r="P93" i="2"/>
  <c r="Q97" i="2"/>
  <c r="P97" i="2"/>
  <c r="Q101" i="2"/>
  <c r="P101" i="2"/>
  <c r="Q105" i="2"/>
  <c r="P105" i="2"/>
  <c r="Q109" i="2"/>
  <c r="P109" i="2"/>
  <c r="Q113" i="2"/>
  <c r="P113" i="2"/>
  <c r="Q117" i="2"/>
  <c r="P117" i="2"/>
  <c r="Q121" i="2"/>
  <c r="P121" i="2"/>
  <c r="Q125" i="2"/>
  <c r="P125" i="2"/>
  <c r="Q129" i="2"/>
  <c r="P129" i="2"/>
  <c r="Q133" i="2"/>
  <c r="P133" i="2"/>
  <c r="Q137" i="2"/>
  <c r="P137" i="2"/>
  <c r="Q141" i="2"/>
  <c r="P141" i="2"/>
  <c r="Q145" i="2"/>
  <c r="P145" i="2"/>
  <c r="Q149" i="2"/>
  <c r="P149" i="2"/>
  <c r="Q153" i="2"/>
  <c r="P153" i="2"/>
  <c r="Q157" i="2"/>
  <c r="P157" i="2"/>
  <c r="Q161" i="2"/>
  <c r="P161" i="2"/>
  <c r="Q165" i="2"/>
  <c r="P165" i="2"/>
  <c r="Q169" i="2"/>
  <c r="P169" i="2"/>
  <c r="Q173" i="2"/>
  <c r="P173" i="2"/>
  <c r="Q177" i="2"/>
  <c r="P177" i="2"/>
  <c r="Q181" i="2"/>
  <c r="P181" i="2"/>
  <c r="Q185" i="2"/>
  <c r="P185" i="2"/>
  <c r="Q189" i="2"/>
  <c r="P189" i="2"/>
  <c r="Q193" i="2"/>
  <c r="P193" i="2"/>
  <c r="Q197" i="2"/>
  <c r="P197" i="2"/>
  <c r="Q201" i="2"/>
  <c r="P201" i="2"/>
  <c r="Q205" i="2"/>
  <c r="P205" i="2"/>
  <c r="Q209" i="2"/>
  <c r="P209" i="2"/>
  <c r="Q213" i="2"/>
  <c r="P213" i="2"/>
  <c r="Q217" i="2"/>
  <c r="P217" i="2"/>
  <c r="Q221" i="2"/>
  <c r="P221" i="2"/>
  <c r="Q225" i="2"/>
  <c r="P225" i="2"/>
  <c r="Q229" i="2"/>
  <c r="P229" i="2"/>
  <c r="Q233" i="2"/>
  <c r="P233" i="2"/>
  <c r="Q237" i="2"/>
  <c r="P237" i="2"/>
  <c r="Q241" i="2"/>
  <c r="P241" i="2"/>
  <c r="Q245" i="2"/>
  <c r="P245" i="2"/>
  <c r="Q249" i="2"/>
  <c r="P249" i="2"/>
  <c r="Q253" i="2"/>
  <c r="P253" i="2"/>
  <c r="Q257" i="2"/>
  <c r="P257" i="2"/>
  <c r="Q261" i="2"/>
  <c r="P261" i="2"/>
  <c r="Q265" i="2"/>
  <c r="P265" i="2"/>
  <c r="Q269" i="2"/>
  <c r="P269" i="2"/>
  <c r="Q273" i="2"/>
  <c r="P273" i="2"/>
  <c r="Q277" i="2"/>
  <c r="P277" i="2"/>
  <c r="Q281" i="2"/>
  <c r="P281" i="2"/>
  <c r="Q285" i="2"/>
  <c r="P285" i="2"/>
  <c r="Q289" i="2"/>
  <c r="P289" i="2"/>
  <c r="Q293" i="2"/>
  <c r="P293" i="2"/>
  <c r="Q297" i="2"/>
  <c r="P297" i="2"/>
  <c r="Q301" i="2"/>
  <c r="P301" i="2"/>
  <c r="Q305" i="2"/>
  <c r="P305" i="2"/>
  <c r="Q309" i="2"/>
  <c r="P309" i="2"/>
  <c r="Q313" i="2"/>
  <c r="P313" i="2"/>
  <c r="Q317" i="2"/>
  <c r="P317" i="2"/>
  <c r="Q321" i="2"/>
  <c r="P321" i="2"/>
  <c r="Q325" i="2"/>
  <c r="P325" i="2"/>
  <c r="Q329" i="2"/>
  <c r="P329" i="2"/>
  <c r="Q333" i="2"/>
  <c r="P333" i="2"/>
  <c r="Q337" i="2"/>
  <c r="P337" i="2"/>
  <c r="Q341" i="2"/>
  <c r="P341" i="2"/>
  <c r="Q345" i="2"/>
  <c r="P345" i="2"/>
  <c r="Q349" i="2"/>
  <c r="P349" i="2"/>
  <c r="Q353" i="2"/>
  <c r="P353" i="2"/>
  <c r="Q357" i="2"/>
  <c r="P357" i="2"/>
  <c r="Q361" i="2"/>
  <c r="P361" i="2"/>
  <c r="Q365" i="2"/>
  <c r="P365" i="2"/>
  <c r="Q369" i="2"/>
  <c r="P369" i="2"/>
  <c r="Q373" i="2"/>
  <c r="P373" i="2"/>
  <c r="Q377" i="2"/>
  <c r="P377" i="2"/>
  <c r="Q381" i="2"/>
  <c r="P381" i="2"/>
  <c r="Q385" i="2"/>
  <c r="P385" i="2"/>
  <c r="Q389" i="2"/>
  <c r="P389" i="2"/>
  <c r="Q393" i="2"/>
  <c r="P393" i="2"/>
  <c r="Q397" i="2"/>
  <c r="P397" i="2"/>
  <c r="Q401" i="2"/>
  <c r="P401" i="2"/>
  <c r="Q405" i="2"/>
  <c r="P405" i="2"/>
  <c r="Q409" i="2"/>
  <c r="P409" i="2"/>
  <c r="Q413" i="2"/>
  <c r="P413" i="2"/>
  <c r="Q417" i="2"/>
  <c r="P417" i="2"/>
  <c r="Q421" i="2"/>
  <c r="P421" i="2"/>
  <c r="Q425" i="2"/>
  <c r="P425" i="2"/>
  <c r="Q429" i="2"/>
  <c r="P429" i="2"/>
  <c r="Q433" i="2"/>
  <c r="P433" i="2"/>
  <c r="Q437" i="2"/>
  <c r="P437" i="2"/>
  <c r="Q441" i="2"/>
  <c r="P441" i="2"/>
  <c r="Q445" i="2"/>
  <c r="P445" i="2"/>
  <c r="Q449" i="2"/>
  <c r="P449" i="2"/>
  <c r="Q453" i="2"/>
  <c r="P453" i="2"/>
  <c r="Q457" i="2"/>
  <c r="P457" i="2"/>
  <c r="Q461" i="2"/>
  <c r="P461" i="2"/>
  <c r="Q465" i="2"/>
  <c r="P465" i="2"/>
  <c r="Q469" i="2"/>
  <c r="P469" i="2"/>
  <c r="Q473" i="2"/>
  <c r="P473" i="2"/>
  <c r="Q477" i="2"/>
  <c r="P477" i="2"/>
  <c r="Q481" i="2"/>
  <c r="P481" i="2"/>
  <c r="Q485" i="2"/>
  <c r="P485" i="2"/>
  <c r="Q489" i="2"/>
  <c r="P489" i="2"/>
  <c r="Q493" i="2"/>
  <c r="P493" i="2"/>
  <c r="Q497" i="2"/>
  <c r="P497" i="2"/>
  <c r="Q501" i="2"/>
  <c r="P501" i="2"/>
  <c r="Q505" i="2"/>
  <c r="P505" i="2"/>
  <c r="Q509" i="2"/>
  <c r="P509" i="2"/>
  <c r="Q513" i="2"/>
  <c r="P513" i="2"/>
  <c r="Q517" i="2"/>
  <c r="P517" i="2"/>
  <c r="Q521" i="2"/>
  <c r="P521" i="2"/>
  <c r="Q525" i="2"/>
  <c r="P525" i="2"/>
  <c r="Q529" i="2"/>
  <c r="P529" i="2"/>
  <c r="Q533" i="2"/>
  <c r="P533" i="2"/>
  <c r="Q537" i="2"/>
  <c r="P537" i="2"/>
  <c r="Q541" i="2"/>
  <c r="P541" i="2"/>
  <c r="Q545" i="2"/>
  <c r="P545" i="2"/>
  <c r="Q549" i="2"/>
  <c r="P549" i="2"/>
  <c r="Q553" i="2"/>
  <c r="P553" i="2"/>
  <c r="Q557" i="2"/>
  <c r="P557" i="2"/>
  <c r="Q561" i="2"/>
  <c r="P561" i="2"/>
  <c r="Q565" i="2"/>
  <c r="P565" i="2"/>
  <c r="Q569" i="2"/>
  <c r="P569" i="2"/>
  <c r="Q573" i="2"/>
  <c r="P573" i="2"/>
  <c r="Q577" i="2"/>
  <c r="P577" i="2"/>
  <c r="Q581" i="2"/>
  <c r="P581" i="2"/>
  <c r="Q585" i="2"/>
  <c r="P585" i="2"/>
  <c r="Q589" i="2"/>
  <c r="P589" i="2"/>
  <c r="Q593" i="2"/>
  <c r="P593" i="2"/>
  <c r="Q597" i="2"/>
  <c r="P597" i="2"/>
  <c r="Q601" i="2"/>
  <c r="P601" i="2"/>
  <c r="Q605" i="2"/>
  <c r="P605" i="2"/>
  <c r="Q609" i="2"/>
  <c r="P609" i="2"/>
  <c r="Q613" i="2"/>
  <c r="P613" i="2"/>
  <c r="Q617" i="2"/>
  <c r="P617" i="2"/>
  <c r="Q621" i="2"/>
  <c r="P621" i="2"/>
  <c r="Q625" i="2"/>
  <c r="P625" i="2"/>
  <c r="Q629" i="2"/>
  <c r="P629" i="2"/>
  <c r="Q633" i="2"/>
  <c r="P633" i="2"/>
  <c r="Q637" i="2"/>
  <c r="P637" i="2"/>
  <c r="Q641" i="2"/>
  <c r="P641" i="2"/>
  <c r="Q645" i="2"/>
  <c r="P645" i="2"/>
  <c r="Q649" i="2"/>
  <c r="P649" i="2"/>
  <c r="Q653" i="2"/>
  <c r="P653" i="2"/>
  <c r="Q657" i="2"/>
  <c r="P657" i="2"/>
  <c r="Q661" i="2"/>
  <c r="P661" i="2"/>
  <c r="Q665" i="2"/>
  <c r="P665" i="2"/>
  <c r="Q669" i="2"/>
  <c r="P669" i="2"/>
  <c r="Q673" i="2"/>
  <c r="P673" i="2"/>
  <c r="Q677" i="2"/>
  <c r="P677" i="2"/>
  <c r="Q681" i="2"/>
  <c r="P681" i="2"/>
  <c r="Q685" i="2"/>
  <c r="P685" i="2"/>
  <c r="Q689" i="2"/>
  <c r="P689" i="2"/>
  <c r="Q693" i="2"/>
  <c r="P693" i="2"/>
  <c r="Q697" i="2"/>
  <c r="P697" i="2"/>
  <c r="Q701" i="2"/>
  <c r="P701" i="2"/>
  <c r="Q705" i="2"/>
  <c r="P705" i="2"/>
  <c r="Q709" i="2"/>
  <c r="P709" i="2"/>
  <c r="Q713" i="2"/>
  <c r="P713" i="2"/>
  <c r="Q717" i="2"/>
  <c r="P717" i="2"/>
  <c r="Q721" i="2"/>
  <c r="P721" i="2"/>
  <c r="Q725" i="2"/>
  <c r="P725" i="2"/>
  <c r="Q729" i="2"/>
  <c r="P729" i="2"/>
  <c r="Q733" i="2"/>
  <c r="P733" i="2"/>
  <c r="Q737" i="2"/>
  <c r="P737" i="2"/>
  <c r="Q741" i="2"/>
  <c r="P741" i="2"/>
  <c r="Q745" i="2"/>
  <c r="P745" i="2"/>
  <c r="Q749" i="2"/>
  <c r="P749" i="2"/>
  <c r="Q753" i="2"/>
  <c r="P753" i="2"/>
  <c r="Q757" i="2"/>
  <c r="P757" i="2"/>
  <c r="Q761" i="2"/>
  <c r="P761" i="2"/>
  <c r="Q765" i="2"/>
  <c r="P765" i="2"/>
  <c r="Q769" i="2"/>
  <c r="P769" i="2"/>
  <c r="Q773" i="2"/>
  <c r="P773" i="2"/>
  <c r="Q777" i="2"/>
  <c r="P777" i="2"/>
  <c r="Q781" i="2"/>
  <c r="P781" i="2"/>
  <c r="Q785" i="2"/>
  <c r="P785" i="2"/>
  <c r="Q789" i="2"/>
  <c r="P789" i="2"/>
  <c r="Q793" i="2"/>
  <c r="P793" i="2"/>
  <c r="Q797" i="2"/>
  <c r="P797" i="2"/>
  <c r="Q801" i="2"/>
  <c r="P801" i="2"/>
  <c r="Q805" i="2"/>
  <c r="P805" i="2"/>
  <c r="Q809" i="2"/>
  <c r="P809" i="2"/>
  <c r="Q813" i="2"/>
  <c r="P813" i="2"/>
  <c r="Q817" i="2"/>
  <c r="P817" i="2"/>
  <c r="Q821" i="2"/>
  <c r="P821" i="2"/>
  <c r="Q825" i="2"/>
  <c r="P825" i="2"/>
  <c r="Q829" i="2"/>
  <c r="P829" i="2"/>
  <c r="Q833" i="2"/>
  <c r="P833" i="2"/>
  <c r="Q837" i="2"/>
  <c r="P837" i="2"/>
  <c r="Q841" i="2"/>
  <c r="P841" i="2"/>
  <c r="Q845" i="2"/>
  <c r="P845" i="2"/>
  <c r="Q849" i="2"/>
  <c r="P849" i="2"/>
  <c r="Q853" i="2"/>
  <c r="P853" i="2"/>
  <c r="Q857" i="2"/>
  <c r="P857" i="2"/>
  <c r="Q861" i="2"/>
  <c r="P861" i="2"/>
  <c r="Q865" i="2"/>
  <c r="P865" i="2"/>
  <c r="Q869" i="2"/>
  <c r="P869" i="2"/>
  <c r="Q873" i="2"/>
  <c r="P873" i="2"/>
  <c r="Q877" i="2"/>
  <c r="P877" i="2"/>
  <c r="Q881" i="2"/>
  <c r="P881" i="2"/>
  <c r="Q885" i="2"/>
  <c r="P885" i="2"/>
  <c r="Q889" i="2"/>
  <c r="P889" i="2"/>
  <c r="Q893" i="2"/>
  <c r="P893" i="2"/>
  <c r="Q897" i="2"/>
  <c r="P897" i="2"/>
  <c r="Q901" i="2"/>
  <c r="P901" i="2"/>
  <c r="Q905" i="2"/>
  <c r="P905" i="2"/>
  <c r="Q909" i="2"/>
  <c r="P909" i="2"/>
  <c r="Q913" i="2"/>
  <c r="P913" i="2"/>
  <c r="L913" i="2"/>
  <c r="Q917" i="2"/>
  <c r="P917" i="2"/>
  <c r="L917" i="2"/>
  <c r="Q921" i="2"/>
  <c r="P921" i="2"/>
  <c r="L921" i="2"/>
  <c r="Q925" i="2"/>
  <c r="P925" i="2"/>
  <c r="L925" i="2"/>
  <c r="Q929" i="2"/>
  <c r="P929" i="2"/>
  <c r="L929" i="2"/>
  <c r="Q933" i="2"/>
  <c r="P933" i="2"/>
  <c r="L933" i="2"/>
  <c r="Q937" i="2"/>
  <c r="P937" i="2"/>
  <c r="L937" i="2"/>
  <c r="Q941" i="2"/>
  <c r="P941" i="2"/>
  <c r="L941" i="2"/>
  <c r="Q945" i="2"/>
  <c r="P945" i="2"/>
  <c r="L945" i="2"/>
  <c r="Q949" i="2"/>
  <c r="P949" i="2"/>
  <c r="L949" i="2"/>
  <c r="Q953" i="2"/>
  <c r="P953" i="2"/>
  <c r="L953" i="2"/>
  <c r="Q957" i="2"/>
  <c r="P957" i="2"/>
  <c r="L957" i="2"/>
  <c r="Q961" i="2"/>
  <c r="P961" i="2"/>
  <c r="L961" i="2"/>
  <c r="Q965" i="2"/>
  <c r="P965" i="2"/>
  <c r="L965" i="2"/>
  <c r="Q969" i="2"/>
  <c r="P969" i="2"/>
  <c r="L969" i="2"/>
  <c r="Q973" i="2"/>
  <c r="P973" i="2"/>
  <c r="L973" i="2"/>
  <c r="Q977" i="2"/>
  <c r="P977" i="2"/>
  <c r="L977" i="2"/>
  <c r="Q981" i="2"/>
  <c r="P981" i="2"/>
  <c r="L981" i="2"/>
  <c r="Q985" i="2"/>
  <c r="P985" i="2"/>
  <c r="L985" i="2"/>
  <c r="Q989" i="2"/>
  <c r="P989" i="2"/>
  <c r="L989" i="2"/>
  <c r="Q993" i="2"/>
  <c r="P993" i="2"/>
  <c r="L993" i="2"/>
  <c r="Q997" i="2"/>
  <c r="P997" i="2"/>
  <c r="L997" i="2"/>
  <c r="Q1001" i="2"/>
  <c r="P1001" i="2"/>
  <c r="L1001" i="2"/>
  <c r="Q1005" i="2"/>
  <c r="P1005" i="2"/>
  <c r="L1005" i="2"/>
  <c r="Q1009" i="2"/>
  <c r="P1009" i="2"/>
  <c r="L1009" i="2"/>
  <c r="Q1013" i="2"/>
  <c r="P1013" i="2"/>
  <c r="L1013" i="2"/>
  <c r="Q1017" i="2"/>
  <c r="P1017" i="2"/>
  <c r="L1017" i="2"/>
  <c r="Q1021" i="2"/>
  <c r="P1021" i="2"/>
  <c r="L1021" i="2"/>
  <c r="Q1025" i="2"/>
  <c r="P1025" i="2"/>
  <c r="L1025" i="2"/>
  <c r="Q1029" i="2"/>
  <c r="P1029" i="2"/>
  <c r="L1029" i="2"/>
  <c r="Q1033" i="2"/>
  <c r="P1033" i="2"/>
  <c r="L1033" i="2"/>
  <c r="Q1037" i="2"/>
  <c r="P1037" i="2"/>
  <c r="L1037" i="2"/>
  <c r="Q1041" i="2"/>
  <c r="P1041" i="2"/>
  <c r="L1041" i="2"/>
  <c r="Q1045" i="2"/>
  <c r="P1045" i="2"/>
  <c r="L1045" i="2"/>
  <c r="Q1049" i="2"/>
  <c r="P1049" i="2"/>
  <c r="L1049" i="2"/>
  <c r="Q1053" i="2"/>
  <c r="P1053" i="2"/>
  <c r="L1053" i="2"/>
  <c r="Q1057" i="2"/>
  <c r="P1057" i="2"/>
  <c r="L1057" i="2"/>
  <c r="Q1061" i="2"/>
  <c r="P1061" i="2"/>
  <c r="L1061" i="2"/>
  <c r="Q1065" i="2"/>
  <c r="P1065" i="2"/>
  <c r="L1065" i="2"/>
  <c r="Q1069" i="2"/>
  <c r="P1069" i="2"/>
  <c r="L1069" i="2"/>
  <c r="Q1073" i="2"/>
  <c r="P1073" i="2"/>
  <c r="L1073" i="2"/>
  <c r="Q1077" i="2"/>
  <c r="P1077" i="2"/>
  <c r="L1077" i="2"/>
  <c r="Q1081" i="2"/>
  <c r="P1081" i="2"/>
  <c r="L1081" i="2"/>
  <c r="Q1085" i="2"/>
  <c r="P1085" i="2"/>
  <c r="L1085" i="2"/>
  <c r="Q1089" i="2"/>
  <c r="P1089" i="2"/>
  <c r="L1089" i="2"/>
  <c r="Q1093" i="2"/>
  <c r="P1093" i="2"/>
  <c r="L1093" i="2"/>
  <c r="Q1097" i="2"/>
  <c r="P1097" i="2"/>
  <c r="L1097" i="2"/>
  <c r="Q1101" i="2"/>
  <c r="P1101" i="2"/>
  <c r="L1101" i="2"/>
  <c r="Q1105" i="2"/>
  <c r="P1105" i="2"/>
  <c r="L1105" i="2"/>
  <c r="Q1109" i="2"/>
  <c r="P1109" i="2"/>
  <c r="L1109" i="2"/>
  <c r="Q1113" i="2"/>
  <c r="P1113" i="2"/>
  <c r="L1113" i="2"/>
  <c r="Q1117" i="2"/>
  <c r="P1117" i="2"/>
  <c r="L1117" i="2"/>
  <c r="Q1121" i="2"/>
  <c r="P1121" i="2"/>
  <c r="L1121" i="2"/>
  <c r="Q1125" i="2"/>
  <c r="P1125" i="2"/>
  <c r="L1125" i="2"/>
  <c r="Q1129" i="2"/>
  <c r="P1129" i="2"/>
  <c r="L1129" i="2"/>
  <c r="Q1133" i="2"/>
  <c r="P1133" i="2"/>
  <c r="L1133" i="2"/>
  <c r="Q1137" i="2"/>
  <c r="P1137" i="2"/>
  <c r="L1137" i="2"/>
  <c r="Q1141" i="2"/>
  <c r="P1141" i="2"/>
  <c r="L1141" i="2"/>
  <c r="Q1145" i="2"/>
  <c r="P1145" i="2"/>
  <c r="L1145" i="2"/>
  <c r="Q1149" i="2"/>
  <c r="P1149" i="2"/>
  <c r="L1149" i="2"/>
  <c r="Q1153" i="2"/>
  <c r="P1153" i="2"/>
  <c r="L1153" i="2"/>
  <c r="Q1157" i="2"/>
  <c r="P1157" i="2"/>
  <c r="L1157" i="2"/>
  <c r="Q1161" i="2"/>
  <c r="P1161" i="2"/>
  <c r="L1161" i="2"/>
  <c r="Q1165" i="2"/>
  <c r="P1165" i="2"/>
  <c r="L1165" i="2"/>
  <c r="Q1169" i="2"/>
  <c r="P1169" i="2"/>
  <c r="L1169" i="2"/>
  <c r="Q1173" i="2"/>
  <c r="P1173" i="2"/>
  <c r="L1173" i="2"/>
  <c r="Q1177" i="2"/>
  <c r="P1177" i="2"/>
  <c r="L1177" i="2"/>
  <c r="Q1181" i="2"/>
  <c r="P1181" i="2"/>
  <c r="L1181" i="2"/>
  <c r="Q1185" i="2"/>
  <c r="P1185" i="2"/>
  <c r="L1185" i="2"/>
  <c r="Q1189" i="2"/>
  <c r="P1189" i="2"/>
  <c r="L1189" i="2"/>
  <c r="Q1193" i="2"/>
  <c r="P1193" i="2"/>
  <c r="L1193" i="2"/>
  <c r="Q1197" i="2"/>
  <c r="P1197" i="2"/>
  <c r="L1197" i="2"/>
  <c r="Q1201" i="2"/>
  <c r="P1201" i="2"/>
  <c r="L1201" i="2"/>
  <c r="Q1205" i="2"/>
  <c r="P1205" i="2"/>
  <c r="L1205" i="2"/>
  <c r="Q1209" i="2"/>
  <c r="P1209" i="2"/>
  <c r="L1209" i="2"/>
  <c r="Q1213" i="2"/>
  <c r="P1213" i="2"/>
  <c r="L1213" i="2"/>
  <c r="Q1217" i="2"/>
  <c r="P1217" i="2"/>
  <c r="L1217" i="2"/>
  <c r="Q1221" i="2"/>
  <c r="P1221" i="2"/>
  <c r="L1221" i="2"/>
  <c r="Q1225" i="2"/>
  <c r="P1225" i="2"/>
  <c r="L1225" i="2"/>
  <c r="Q1229" i="2"/>
  <c r="P1229" i="2"/>
  <c r="L1229" i="2"/>
  <c r="Q1233" i="2"/>
  <c r="P1233" i="2"/>
  <c r="L1233" i="2"/>
  <c r="Q1237" i="2"/>
  <c r="P1237" i="2"/>
  <c r="L1237" i="2"/>
  <c r="Q1241" i="2"/>
  <c r="P1241" i="2"/>
  <c r="L1241" i="2"/>
  <c r="Q1245" i="2"/>
  <c r="P1245" i="2"/>
  <c r="L1245" i="2"/>
  <c r="Q1249" i="2"/>
  <c r="P1249" i="2"/>
  <c r="L1249" i="2"/>
  <c r="Q1253" i="2"/>
  <c r="P1253" i="2"/>
  <c r="L1253" i="2"/>
  <c r="Q1257" i="2"/>
  <c r="P1257" i="2"/>
  <c r="L1257" i="2"/>
  <c r="Q1261" i="2"/>
  <c r="P1261" i="2"/>
  <c r="L1261" i="2"/>
  <c r="Q1265" i="2"/>
  <c r="P1265" i="2"/>
  <c r="L1265" i="2"/>
  <c r="Q1269" i="2"/>
  <c r="P1269" i="2"/>
  <c r="L1269" i="2"/>
  <c r="Q1273" i="2"/>
  <c r="P1273" i="2"/>
  <c r="L1273" i="2"/>
  <c r="Q1277" i="2"/>
  <c r="P1277" i="2"/>
  <c r="L1277" i="2"/>
  <c r="Q1281" i="2"/>
  <c r="P1281" i="2"/>
  <c r="L1281" i="2"/>
  <c r="Q1285" i="2"/>
  <c r="P1285" i="2"/>
  <c r="L1285" i="2"/>
  <c r="Q1289" i="2"/>
  <c r="P1289" i="2"/>
  <c r="L1289" i="2"/>
  <c r="Q1293" i="2"/>
  <c r="P1293" i="2"/>
  <c r="L1293" i="2"/>
  <c r="Q1297" i="2"/>
  <c r="P1297" i="2"/>
  <c r="L1297" i="2"/>
  <c r="Q1301" i="2"/>
  <c r="P1301" i="2"/>
  <c r="L1301" i="2"/>
  <c r="Q1305" i="2"/>
  <c r="P1305" i="2"/>
  <c r="L1305" i="2"/>
  <c r="Q1309" i="2"/>
  <c r="P1309" i="2"/>
  <c r="L1309" i="2"/>
  <c r="Q1313" i="2"/>
  <c r="P1313" i="2"/>
  <c r="L1313" i="2"/>
  <c r="Q1317" i="2"/>
  <c r="P1317" i="2"/>
  <c r="L1317" i="2"/>
  <c r="Q1321" i="2"/>
  <c r="P1321" i="2"/>
  <c r="L1321" i="2"/>
  <c r="Q1325" i="2"/>
  <c r="P1325" i="2"/>
  <c r="L1325" i="2"/>
  <c r="Q1329" i="2"/>
  <c r="P1329" i="2"/>
  <c r="L1329" i="2"/>
  <c r="Q1333" i="2"/>
  <c r="P1333" i="2"/>
  <c r="L1333" i="2"/>
  <c r="Q1337" i="2"/>
  <c r="P1337" i="2"/>
  <c r="L1337" i="2"/>
  <c r="Q1341" i="2"/>
  <c r="P1341" i="2"/>
  <c r="L1341" i="2"/>
  <c r="Q1345" i="2"/>
  <c r="P1345" i="2"/>
  <c r="L1345" i="2"/>
  <c r="Q1349" i="2"/>
  <c r="P1349" i="2"/>
  <c r="L1349" i="2"/>
  <c r="Q1353" i="2"/>
  <c r="P1353" i="2"/>
  <c r="L1353" i="2"/>
  <c r="Q1357" i="2"/>
  <c r="P1357" i="2"/>
  <c r="L1357" i="2"/>
  <c r="Q1361" i="2"/>
  <c r="P1361" i="2"/>
  <c r="L1361" i="2"/>
  <c r="Q1365" i="2"/>
  <c r="P1365" i="2"/>
  <c r="L1365" i="2"/>
  <c r="Q1369" i="2"/>
  <c r="P1369" i="2"/>
  <c r="L1369" i="2"/>
  <c r="Q1373" i="2"/>
  <c r="P1373" i="2"/>
  <c r="L1373" i="2"/>
  <c r="Q1377" i="2"/>
  <c r="P1377" i="2"/>
  <c r="L1377" i="2"/>
  <c r="Q1381" i="2"/>
  <c r="P1381" i="2"/>
  <c r="L1381" i="2"/>
  <c r="Q1385" i="2"/>
  <c r="P1385" i="2"/>
  <c r="L1385" i="2"/>
  <c r="Q1389" i="2"/>
  <c r="P1389" i="2"/>
  <c r="L1389" i="2"/>
  <c r="Q1393" i="2"/>
  <c r="P1393" i="2"/>
  <c r="L1393" i="2"/>
  <c r="Q1397" i="2"/>
  <c r="P1397" i="2"/>
  <c r="L1397" i="2"/>
  <c r="Q1401" i="2"/>
  <c r="P1401" i="2"/>
  <c r="L1401" i="2"/>
  <c r="Q1405" i="2"/>
  <c r="P1405" i="2"/>
  <c r="L1405" i="2"/>
  <c r="Q1409" i="2"/>
  <c r="P1409" i="2"/>
  <c r="L1409" i="2"/>
  <c r="Q1413" i="2"/>
  <c r="P1413" i="2"/>
  <c r="L1413" i="2"/>
  <c r="Q1417" i="2"/>
  <c r="P1417" i="2"/>
  <c r="L1417" i="2"/>
  <c r="Q1421" i="2"/>
  <c r="P1421" i="2"/>
  <c r="L1421" i="2"/>
  <c r="Q1425" i="2"/>
  <c r="P1425" i="2"/>
  <c r="L1425" i="2"/>
  <c r="Q1429" i="2"/>
  <c r="P1429" i="2"/>
  <c r="L1429" i="2"/>
  <c r="Q1433" i="2"/>
  <c r="P1433" i="2"/>
  <c r="L1433" i="2"/>
  <c r="Q1437" i="2"/>
  <c r="P1437" i="2"/>
  <c r="L1437" i="2"/>
  <c r="Q1441" i="2"/>
  <c r="P1441" i="2"/>
  <c r="L1441" i="2"/>
  <c r="Q1445" i="2"/>
  <c r="P1445" i="2"/>
  <c r="L1445" i="2"/>
  <c r="Q1449" i="2"/>
  <c r="P1449" i="2"/>
  <c r="L1449" i="2"/>
  <c r="Q1453" i="2"/>
  <c r="P1453" i="2"/>
  <c r="L1453" i="2"/>
  <c r="Q1457" i="2"/>
  <c r="P1457" i="2"/>
  <c r="L1457" i="2"/>
  <c r="Q1461" i="2"/>
  <c r="P1461" i="2"/>
  <c r="L1461" i="2"/>
  <c r="Q1465" i="2"/>
  <c r="P1465" i="2"/>
  <c r="L1465" i="2"/>
  <c r="Q1469" i="2"/>
  <c r="P1469" i="2"/>
  <c r="L1469" i="2"/>
  <c r="Q1473" i="2"/>
  <c r="P1473" i="2"/>
  <c r="L1473" i="2"/>
  <c r="Q1477" i="2"/>
  <c r="P1477" i="2"/>
  <c r="L1477" i="2"/>
  <c r="Q1481" i="2"/>
  <c r="P1481" i="2"/>
  <c r="L1481" i="2"/>
  <c r="Q1485" i="2"/>
  <c r="P1485" i="2"/>
  <c r="L1485" i="2"/>
  <c r="Q1489" i="2"/>
  <c r="P1489" i="2"/>
  <c r="L1489" i="2"/>
  <c r="Q1493" i="2"/>
  <c r="P1493" i="2"/>
  <c r="L1493" i="2"/>
  <c r="Q1497" i="2"/>
  <c r="P1497" i="2"/>
  <c r="L1497" i="2"/>
  <c r="Q1501" i="2"/>
  <c r="P1501" i="2"/>
  <c r="L1501" i="2"/>
  <c r="Q1505" i="2"/>
  <c r="P1505" i="2"/>
  <c r="L1505" i="2"/>
  <c r="Q1509" i="2"/>
  <c r="P1509" i="2"/>
  <c r="L1509" i="2"/>
  <c r="Q1513" i="2"/>
  <c r="P1513" i="2"/>
  <c r="L1513" i="2"/>
  <c r="Q1517" i="2"/>
  <c r="P1517" i="2"/>
  <c r="L1517" i="2"/>
  <c r="Q1521" i="2"/>
  <c r="P1521" i="2"/>
  <c r="L1521" i="2"/>
  <c r="Q1525" i="2"/>
  <c r="P1525" i="2"/>
  <c r="L1525" i="2"/>
  <c r="Q1529" i="2"/>
  <c r="P1529" i="2"/>
  <c r="L1529" i="2"/>
  <c r="Q1533" i="2"/>
  <c r="P1533" i="2"/>
  <c r="L1533" i="2"/>
  <c r="Q1537" i="2"/>
  <c r="P1537" i="2"/>
  <c r="L1537" i="2"/>
  <c r="Q1541" i="2"/>
  <c r="P1541" i="2"/>
  <c r="L1541" i="2"/>
  <c r="Q1545" i="2"/>
  <c r="P1545" i="2"/>
  <c r="L1545" i="2"/>
  <c r="Q1549" i="2"/>
  <c r="P1549" i="2"/>
  <c r="L1549" i="2"/>
  <c r="Q1553" i="2"/>
  <c r="P1553" i="2"/>
  <c r="L1553" i="2"/>
  <c r="Q1557" i="2"/>
  <c r="P1557" i="2"/>
  <c r="L1557" i="2"/>
  <c r="Q1561" i="2"/>
  <c r="P1561" i="2"/>
  <c r="L1561" i="2"/>
  <c r="Q1565" i="2"/>
  <c r="P1565" i="2"/>
  <c r="L1565" i="2"/>
  <c r="Q1569" i="2"/>
  <c r="P1569" i="2"/>
  <c r="L1569" i="2"/>
  <c r="Q1573" i="2"/>
  <c r="P1573" i="2"/>
  <c r="L1573" i="2"/>
  <c r="Q1577" i="2"/>
  <c r="P1577" i="2"/>
  <c r="L1577" i="2"/>
  <c r="Q1581" i="2"/>
  <c r="P1581" i="2"/>
  <c r="L1581" i="2"/>
  <c r="Q1585" i="2"/>
  <c r="P1585" i="2"/>
  <c r="L1585" i="2"/>
  <c r="Q1589" i="2"/>
  <c r="P1589" i="2"/>
  <c r="L1589" i="2"/>
  <c r="Q1593" i="2"/>
  <c r="P1593" i="2"/>
  <c r="L1593" i="2"/>
  <c r="Q1597" i="2"/>
  <c r="P1597" i="2"/>
  <c r="L1597" i="2"/>
  <c r="Q1601" i="2"/>
  <c r="P1601" i="2"/>
  <c r="L1601" i="2"/>
  <c r="Q1605" i="2"/>
  <c r="P1605" i="2"/>
  <c r="L1605" i="2"/>
  <c r="Q1609" i="2"/>
  <c r="P1609" i="2"/>
  <c r="L1609" i="2"/>
  <c r="Q1613" i="2"/>
  <c r="P1613" i="2"/>
  <c r="L1613" i="2"/>
  <c r="Q1617" i="2"/>
  <c r="P1617" i="2"/>
  <c r="L1617" i="2"/>
  <c r="Q1621" i="2"/>
  <c r="P1621" i="2"/>
  <c r="L1621" i="2"/>
  <c r="Q1625" i="2"/>
  <c r="P1625" i="2"/>
  <c r="L1625" i="2"/>
  <c r="Q1629" i="2"/>
  <c r="P1629" i="2"/>
  <c r="L1629" i="2"/>
  <c r="Q1633" i="2"/>
  <c r="P1633" i="2"/>
  <c r="L1633" i="2"/>
  <c r="Q1637" i="2"/>
  <c r="P1637" i="2"/>
  <c r="L1637" i="2"/>
  <c r="Q1641" i="2"/>
  <c r="P1641" i="2"/>
  <c r="L1641" i="2"/>
  <c r="Q1645" i="2"/>
  <c r="P1645" i="2"/>
  <c r="L1645" i="2"/>
  <c r="Q1649" i="2"/>
  <c r="P1649" i="2"/>
  <c r="L1649" i="2"/>
  <c r="Q1653" i="2"/>
  <c r="P1653" i="2"/>
  <c r="L1653" i="2"/>
  <c r="Q1657" i="2"/>
  <c r="P1657" i="2"/>
  <c r="L1657" i="2"/>
  <c r="Q1661" i="2"/>
  <c r="P1661" i="2"/>
  <c r="L1661" i="2"/>
  <c r="Q1665" i="2"/>
  <c r="P1665" i="2"/>
  <c r="L1665" i="2"/>
  <c r="Q1669" i="2"/>
  <c r="P1669" i="2"/>
  <c r="L1669" i="2"/>
  <c r="Q1673" i="2"/>
  <c r="P1673" i="2"/>
  <c r="L1673" i="2"/>
  <c r="Q1677" i="2"/>
  <c r="P1677" i="2"/>
  <c r="L1677" i="2"/>
  <c r="Q1681" i="2"/>
  <c r="P1681" i="2"/>
  <c r="L1681" i="2"/>
  <c r="Q1685" i="2"/>
  <c r="P1685" i="2"/>
  <c r="L1685" i="2"/>
  <c r="Q1689" i="2"/>
  <c r="P1689" i="2"/>
  <c r="L1689" i="2"/>
  <c r="Q1693" i="2"/>
  <c r="P1693" i="2"/>
  <c r="L1693" i="2"/>
  <c r="Q1697" i="2"/>
  <c r="P1697" i="2"/>
  <c r="L1697" i="2"/>
  <c r="Q1701" i="2"/>
  <c r="P1701" i="2"/>
  <c r="L1701" i="2"/>
  <c r="Q1705" i="2"/>
  <c r="P1705" i="2"/>
  <c r="L1705" i="2"/>
  <c r="Q1709" i="2"/>
  <c r="P1709" i="2"/>
  <c r="L1709" i="2"/>
  <c r="Q1713" i="2"/>
  <c r="P1713" i="2"/>
  <c r="L1713" i="2"/>
  <c r="Q1717" i="2"/>
  <c r="P1717" i="2"/>
  <c r="L1717" i="2"/>
  <c r="Q1721" i="2"/>
  <c r="P1721" i="2"/>
  <c r="L1721" i="2"/>
  <c r="Q1725" i="2"/>
  <c r="P1725" i="2"/>
  <c r="L1725" i="2"/>
  <c r="Q1729" i="2"/>
  <c r="P1729" i="2"/>
  <c r="L1729" i="2"/>
  <c r="Q1733" i="2"/>
  <c r="P1733" i="2"/>
  <c r="L1733" i="2"/>
  <c r="Q1737" i="2"/>
  <c r="P1737" i="2"/>
  <c r="L1737" i="2"/>
  <c r="Q1741" i="2"/>
  <c r="P1741" i="2"/>
  <c r="L1741" i="2"/>
  <c r="Q1745" i="2"/>
  <c r="P1745" i="2"/>
  <c r="L1745" i="2"/>
  <c r="Q1749" i="2"/>
  <c r="P1749" i="2"/>
  <c r="L1749" i="2"/>
  <c r="Q1753" i="2"/>
  <c r="P1753" i="2"/>
  <c r="L1753" i="2"/>
  <c r="Q1757" i="2"/>
  <c r="P1757" i="2"/>
  <c r="L1757" i="2"/>
  <c r="Q1761" i="2"/>
  <c r="P1761" i="2"/>
  <c r="L1761" i="2"/>
  <c r="Q1765" i="2"/>
  <c r="P1765" i="2"/>
  <c r="L1765" i="2"/>
  <c r="Q1769" i="2"/>
  <c r="P1769" i="2"/>
  <c r="L1769" i="2"/>
  <c r="Q1773" i="2"/>
  <c r="P1773" i="2"/>
  <c r="L1773" i="2"/>
  <c r="Q1777" i="2"/>
  <c r="P1777" i="2"/>
  <c r="L1777" i="2"/>
  <c r="Q1781" i="2"/>
  <c r="P1781" i="2"/>
  <c r="L1781" i="2"/>
  <c r="Q1785" i="2"/>
  <c r="P1785" i="2"/>
  <c r="L1785" i="2"/>
  <c r="Q1789" i="2"/>
  <c r="P1789" i="2"/>
  <c r="L1789" i="2"/>
  <c r="Q1793" i="2"/>
  <c r="P1793" i="2"/>
  <c r="L1793" i="2"/>
  <c r="Q1797" i="2"/>
  <c r="P1797" i="2"/>
  <c r="L1797" i="2"/>
  <c r="Q1801" i="2"/>
  <c r="P1801" i="2"/>
  <c r="L1801" i="2"/>
  <c r="Q1805" i="2"/>
  <c r="P1805" i="2"/>
  <c r="L1805" i="2"/>
  <c r="Q1809" i="2"/>
  <c r="P1809" i="2"/>
  <c r="L1809" i="2"/>
  <c r="Q1813" i="2"/>
  <c r="P1813" i="2"/>
  <c r="L1813" i="2"/>
  <c r="Q1817" i="2"/>
  <c r="P1817" i="2"/>
  <c r="L1817" i="2"/>
  <c r="Q1821" i="2"/>
  <c r="P1821" i="2"/>
  <c r="L1821" i="2"/>
  <c r="Q1825" i="2"/>
  <c r="P1825" i="2"/>
  <c r="L1825" i="2"/>
  <c r="Q1829" i="2"/>
  <c r="P1829" i="2"/>
  <c r="L1829" i="2"/>
  <c r="Q1833" i="2"/>
  <c r="P1833" i="2"/>
  <c r="L1833" i="2"/>
  <c r="Q1837" i="2"/>
  <c r="P1837" i="2"/>
  <c r="L1837" i="2"/>
  <c r="Q1841" i="2"/>
  <c r="P1841" i="2"/>
  <c r="L1841" i="2"/>
  <c r="Q1845" i="2"/>
  <c r="P1845" i="2"/>
  <c r="L1845" i="2"/>
  <c r="Q1849" i="2"/>
  <c r="P1849" i="2"/>
  <c r="L1849" i="2"/>
  <c r="Q1853" i="2"/>
  <c r="P1853" i="2"/>
  <c r="L1853" i="2"/>
  <c r="Q1857" i="2"/>
  <c r="P1857" i="2"/>
  <c r="L1857" i="2"/>
  <c r="Q1861" i="2"/>
  <c r="P1861" i="2"/>
  <c r="L1861" i="2"/>
  <c r="Q1865" i="2"/>
  <c r="P1865" i="2"/>
  <c r="L1865" i="2"/>
  <c r="Q1869" i="2"/>
  <c r="P1869" i="2"/>
  <c r="L1869" i="2"/>
  <c r="Q1873" i="2"/>
  <c r="P1873" i="2"/>
  <c r="L1873" i="2"/>
  <c r="Q1877" i="2"/>
  <c r="P1877" i="2"/>
  <c r="L1877" i="2"/>
  <c r="Q1881" i="2"/>
  <c r="P1881" i="2"/>
  <c r="L1881" i="2"/>
  <c r="Q1885" i="2"/>
  <c r="P1885" i="2"/>
  <c r="L1885" i="2"/>
  <c r="Q1889" i="2"/>
  <c r="P1889" i="2"/>
  <c r="L1889" i="2"/>
  <c r="Q1893" i="2"/>
  <c r="P1893" i="2"/>
  <c r="L1893" i="2"/>
  <c r="Q1897" i="2"/>
  <c r="P1897" i="2"/>
  <c r="L1897" i="2"/>
  <c r="Q1901" i="2"/>
  <c r="P1901" i="2"/>
  <c r="L1901" i="2"/>
  <c r="Q1905" i="2"/>
  <c r="P1905" i="2"/>
  <c r="L1905" i="2"/>
  <c r="Q1909" i="2"/>
  <c r="P1909" i="2"/>
  <c r="L1909" i="2"/>
  <c r="Q1913" i="2"/>
  <c r="P1913" i="2"/>
  <c r="L1913" i="2"/>
  <c r="Q1917" i="2"/>
  <c r="P1917" i="2"/>
  <c r="L1917" i="2"/>
  <c r="Q1921" i="2"/>
  <c r="P1921" i="2"/>
  <c r="L1921" i="2"/>
  <c r="Q1925" i="2"/>
  <c r="P1925" i="2"/>
  <c r="L1925" i="2"/>
  <c r="Q1929" i="2"/>
  <c r="P1929" i="2"/>
  <c r="L1929" i="2"/>
  <c r="Q1933" i="2"/>
  <c r="P1933" i="2"/>
  <c r="L1933" i="2"/>
  <c r="Q1937" i="2"/>
  <c r="P1937" i="2"/>
  <c r="L1937" i="2"/>
  <c r="Q1941" i="2"/>
  <c r="P1941" i="2"/>
  <c r="L1941" i="2"/>
  <c r="Q1945" i="2"/>
  <c r="P1945" i="2"/>
  <c r="L1945" i="2"/>
  <c r="Q1949" i="2"/>
  <c r="P1949" i="2"/>
  <c r="L1949" i="2"/>
  <c r="Q1953" i="2"/>
  <c r="P1953" i="2"/>
  <c r="L1953" i="2"/>
  <c r="Q1957" i="2"/>
  <c r="P1957" i="2"/>
  <c r="L1957" i="2"/>
  <c r="Q1961" i="2"/>
  <c r="P1961" i="2"/>
  <c r="L1961" i="2"/>
  <c r="Q1965" i="2"/>
  <c r="P1965" i="2"/>
  <c r="L1965" i="2"/>
  <c r="Q1969" i="2"/>
  <c r="P1969" i="2"/>
  <c r="L1969" i="2"/>
  <c r="Q1973" i="2"/>
  <c r="P1973" i="2"/>
  <c r="L1973" i="2"/>
  <c r="Q1977" i="2"/>
  <c r="P1977" i="2"/>
  <c r="L1977" i="2"/>
  <c r="Q1981" i="2"/>
  <c r="P1981" i="2"/>
  <c r="L1981" i="2"/>
  <c r="Q1985" i="2"/>
  <c r="P1985" i="2"/>
  <c r="L1985" i="2"/>
  <c r="Q1989" i="2"/>
  <c r="P1989" i="2"/>
  <c r="L1989" i="2"/>
  <c r="Q1993" i="2"/>
  <c r="P1993" i="2"/>
  <c r="L1993" i="2"/>
  <c r="Q1997" i="2"/>
  <c r="P1997" i="2"/>
  <c r="L1997" i="2"/>
  <c r="Q2001" i="2"/>
  <c r="P2001" i="2"/>
  <c r="L2001" i="2"/>
  <c r="Q2005" i="2"/>
  <c r="P2005" i="2"/>
  <c r="L2005" i="2"/>
  <c r="Q2009" i="2"/>
  <c r="P2009" i="2"/>
  <c r="L2009" i="2"/>
  <c r="Q2013" i="2"/>
  <c r="P2013" i="2"/>
  <c r="L2013" i="2"/>
  <c r="Q2017" i="2"/>
  <c r="P2017" i="2"/>
  <c r="L2017" i="2"/>
  <c r="Q2021" i="2"/>
  <c r="P2021" i="2"/>
  <c r="L2021" i="2"/>
  <c r="Q2025" i="2"/>
  <c r="P2025" i="2"/>
  <c r="L2025" i="2"/>
  <c r="Q2029" i="2"/>
  <c r="P2029" i="2"/>
  <c r="L2029" i="2"/>
  <c r="Q2033" i="2"/>
  <c r="P2033" i="2"/>
  <c r="L2033" i="2"/>
  <c r="Q2037" i="2"/>
  <c r="P2037" i="2"/>
  <c r="L2037" i="2"/>
  <c r="Q2041" i="2"/>
  <c r="P2041" i="2"/>
  <c r="L2041" i="2"/>
  <c r="Q2045" i="2"/>
  <c r="P2045" i="2"/>
  <c r="L2045" i="2"/>
  <c r="Q2049" i="2"/>
  <c r="P2049" i="2"/>
  <c r="L2049" i="2"/>
  <c r="Q2053" i="2"/>
  <c r="P2053" i="2"/>
  <c r="L2053" i="2"/>
  <c r="Q2057" i="2"/>
  <c r="P2057" i="2"/>
  <c r="L2057" i="2"/>
  <c r="Q2061" i="2"/>
  <c r="P2061" i="2"/>
  <c r="L2061" i="2"/>
  <c r="Q2065" i="2"/>
  <c r="P2065" i="2"/>
  <c r="L2065" i="2"/>
  <c r="Q2069" i="2"/>
  <c r="P2069" i="2"/>
  <c r="L2069" i="2"/>
  <c r="Q2073" i="2"/>
  <c r="P2073" i="2"/>
  <c r="L2073" i="2"/>
  <c r="Q2077" i="2"/>
  <c r="P2077" i="2"/>
  <c r="L2077" i="2"/>
  <c r="Q2081" i="2"/>
  <c r="P2081" i="2"/>
  <c r="L2081" i="2"/>
  <c r="Q2085" i="2"/>
  <c r="P2085" i="2"/>
  <c r="L2085" i="2"/>
  <c r="Q2089" i="2"/>
  <c r="P2089" i="2"/>
  <c r="L2089" i="2"/>
  <c r="Q2093" i="2"/>
  <c r="P2093" i="2"/>
  <c r="L2093" i="2"/>
  <c r="Q2097" i="2"/>
  <c r="P2097" i="2"/>
  <c r="L2097" i="2"/>
  <c r="Q2101" i="2"/>
  <c r="P2101" i="2"/>
  <c r="L2101" i="2"/>
  <c r="Q2105" i="2"/>
  <c r="P2105" i="2"/>
  <c r="L2105" i="2"/>
  <c r="Q2109" i="2"/>
  <c r="P2109" i="2"/>
  <c r="L2109" i="2"/>
  <c r="Q2113" i="2"/>
  <c r="P2113" i="2"/>
  <c r="L2113" i="2"/>
  <c r="Q2117" i="2"/>
  <c r="P2117" i="2"/>
  <c r="L2117" i="2"/>
  <c r="Q2121" i="2"/>
  <c r="P2121" i="2"/>
  <c r="L2121" i="2"/>
  <c r="Q2125" i="2"/>
  <c r="P2125" i="2"/>
  <c r="L2125" i="2"/>
  <c r="Q2129" i="2"/>
  <c r="P2129" i="2"/>
  <c r="L2129" i="2"/>
  <c r="Q2133" i="2"/>
  <c r="P2133" i="2"/>
  <c r="L2133" i="2"/>
  <c r="Q2137" i="2"/>
  <c r="P2137" i="2"/>
  <c r="L2137" i="2"/>
  <c r="Q2141" i="2"/>
  <c r="P2141" i="2"/>
  <c r="L2141" i="2"/>
  <c r="Q2145" i="2"/>
  <c r="P2145" i="2"/>
  <c r="L2145" i="2"/>
  <c r="Q2149" i="2"/>
  <c r="P2149" i="2"/>
  <c r="L2149" i="2"/>
  <c r="Q2153" i="2"/>
  <c r="P2153" i="2"/>
  <c r="L2153" i="2"/>
  <c r="Q2157" i="2"/>
  <c r="P2157" i="2"/>
  <c r="L2157" i="2"/>
  <c r="Q2161" i="2"/>
  <c r="P2161" i="2"/>
  <c r="L2161" i="2"/>
  <c r="Q2165" i="2"/>
  <c r="P2165" i="2"/>
  <c r="L2165" i="2"/>
  <c r="Q2169" i="2"/>
  <c r="P2169" i="2"/>
  <c r="L2169" i="2"/>
  <c r="Q2173" i="2"/>
  <c r="P2173" i="2"/>
  <c r="L2173" i="2"/>
  <c r="Q2177" i="2"/>
  <c r="P2177" i="2"/>
  <c r="L2177" i="2"/>
  <c r="Q2181" i="2"/>
  <c r="P2181" i="2"/>
  <c r="L2181" i="2"/>
  <c r="Q2185" i="2"/>
  <c r="P2185" i="2"/>
  <c r="L2185" i="2"/>
  <c r="Q2189" i="2"/>
  <c r="P2189" i="2"/>
  <c r="L2189" i="2"/>
  <c r="Q2193" i="2"/>
  <c r="P2193" i="2"/>
  <c r="L2193" i="2"/>
  <c r="Q2197" i="2"/>
  <c r="P2197" i="2"/>
  <c r="L2197" i="2"/>
  <c r="Q2201" i="2"/>
  <c r="P2201" i="2"/>
  <c r="L2201" i="2"/>
  <c r="Q2205" i="2"/>
  <c r="P2205" i="2"/>
  <c r="L2205" i="2"/>
  <c r="Q2209" i="2"/>
  <c r="P2209" i="2"/>
  <c r="L2209" i="2"/>
  <c r="Q2213" i="2"/>
  <c r="P2213" i="2"/>
  <c r="L2213" i="2"/>
  <c r="Q2217" i="2"/>
  <c r="P2217" i="2"/>
  <c r="L2217" i="2"/>
  <c r="Q2221" i="2"/>
  <c r="P2221" i="2"/>
  <c r="L2221" i="2"/>
  <c r="Q2225" i="2"/>
  <c r="P2225" i="2"/>
  <c r="L2225" i="2"/>
  <c r="Q2229" i="2"/>
  <c r="P2229" i="2"/>
  <c r="L2229" i="2"/>
  <c r="Q2233" i="2"/>
  <c r="P2233" i="2"/>
  <c r="L2233" i="2"/>
  <c r="Q2237" i="2"/>
  <c r="P2237" i="2"/>
  <c r="L2237" i="2"/>
  <c r="Q2241" i="2"/>
  <c r="P2241" i="2"/>
  <c r="L2241" i="2"/>
  <c r="Q2245" i="2"/>
  <c r="P2245" i="2"/>
  <c r="L2245" i="2"/>
  <c r="Q2249" i="2"/>
  <c r="P2249" i="2"/>
  <c r="L2249" i="2"/>
  <c r="Q2253" i="2"/>
  <c r="P2253" i="2"/>
  <c r="L2253" i="2"/>
  <c r="Q2257" i="2"/>
  <c r="P2257" i="2"/>
  <c r="L2257" i="2"/>
  <c r="Q2261" i="2"/>
  <c r="P2261" i="2"/>
  <c r="L2261" i="2"/>
  <c r="Q2265" i="2"/>
  <c r="P2265" i="2"/>
  <c r="L2265" i="2"/>
  <c r="Q2269" i="2"/>
  <c r="P2269" i="2"/>
  <c r="L2269" i="2"/>
  <c r="Q2273" i="2"/>
  <c r="P2273" i="2"/>
  <c r="L2273" i="2"/>
  <c r="Q2277" i="2"/>
  <c r="P2277" i="2"/>
  <c r="L2277" i="2"/>
  <c r="Q2281" i="2"/>
  <c r="P2281" i="2"/>
  <c r="L2281" i="2"/>
  <c r="Q2285" i="2"/>
  <c r="P2285" i="2"/>
  <c r="L2285" i="2"/>
  <c r="Q2289" i="2"/>
  <c r="P2289" i="2"/>
  <c r="L2289" i="2"/>
  <c r="Q2293" i="2"/>
  <c r="P2293" i="2"/>
  <c r="L2293" i="2"/>
  <c r="Q2297" i="2"/>
  <c r="P2297" i="2"/>
  <c r="L2297" i="2"/>
  <c r="Q2301" i="2"/>
  <c r="P2301" i="2"/>
  <c r="L2301" i="2"/>
  <c r="Q2305" i="2"/>
  <c r="P2305" i="2"/>
  <c r="L2305" i="2"/>
  <c r="Q2309" i="2"/>
  <c r="P2309" i="2"/>
  <c r="L2309" i="2"/>
  <c r="Q2313" i="2"/>
  <c r="P2313" i="2"/>
  <c r="L2313" i="2"/>
  <c r="Q2317" i="2"/>
  <c r="P2317" i="2"/>
  <c r="L2317" i="2"/>
  <c r="Q2321" i="2"/>
  <c r="P2321" i="2"/>
  <c r="L2321" i="2"/>
  <c r="Q2325" i="2"/>
  <c r="P2325" i="2"/>
  <c r="L2325" i="2"/>
  <c r="Q2329" i="2"/>
  <c r="P2329" i="2"/>
  <c r="L2329" i="2"/>
  <c r="Q2333" i="2"/>
  <c r="P2333" i="2"/>
  <c r="L2333" i="2"/>
  <c r="Q2337" i="2"/>
  <c r="P2337" i="2"/>
  <c r="L2337" i="2"/>
  <c r="Q2341" i="2"/>
  <c r="P2341" i="2"/>
  <c r="L2341" i="2"/>
  <c r="Q2345" i="2"/>
  <c r="P2345" i="2"/>
  <c r="L2345" i="2"/>
  <c r="Q2349" i="2"/>
  <c r="P2349" i="2"/>
  <c r="L2349" i="2"/>
  <c r="Q2353" i="2"/>
  <c r="P2353" i="2"/>
  <c r="L2353" i="2"/>
  <c r="Q2357" i="2"/>
  <c r="P2357" i="2"/>
  <c r="L2357" i="2"/>
  <c r="Q2361" i="2"/>
  <c r="P2361" i="2"/>
  <c r="L2361" i="2"/>
  <c r="Q2365" i="2"/>
  <c r="P2365" i="2"/>
  <c r="L2365" i="2"/>
  <c r="Q2369" i="2"/>
  <c r="P2369" i="2"/>
  <c r="L2369" i="2"/>
  <c r="Q2373" i="2"/>
  <c r="P2373" i="2"/>
  <c r="L2373" i="2"/>
  <c r="Q2377" i="2"/>
  <c r="P2377" i="2"/>
  <c r="L2377" i="2"/>
  <c r="Q2381" i="2"/>
  <c r="P2381" i="2"/>
  <c r="L2381" i="2"/>
  <c r="Q2385" i="2"/>
  <c r="P2385" i="2"/>
  <c r="L2385" i="2"/>
  <c r="Q2389" i="2"/>
  <c r="P2389" i="2"/>
  <c r="L2389" i="2"/>
  <c r="Q2393" i="2"/>
  <c r="P2393" i="2"/>
  <c r="L2393" i="2"/>
  <c r="Q2397" i="2"/>
  <c r="P2397" i="2"/>
  <c r="L2397" i="2"/>
  <c r="Q2401" i="2"/>
  <c r="P2401" i="2"/>
  <c r="L2401" i="2"/>
  <c r="Q2405" i="2"/>
  <c r="P2405" i="2"/>
  <c r="L2405" i="2"/>
  <c r="Q2409" i="2"/>
  <c r="P2409" i="2"/>
  <c r="L2409" i="2"/>
  <c r="Q2413" i="2"/>
  <c r="P2413" i="2"/>
  <c r="L2413" i="2"/>
  <c r="Q2417" i="2"/>
  <c r="P2417" i="2"/>
  <c r="L2417" i="2"/>
  <c r="Q2421" i="2"/>
  <c r="P2421" i="2"/>
  <c r="L2421" i="2"/>
  <c r="Q2425" i="2"/>
  <c r="P2425" i="2"/>
  <c r="L2425" i="2"/>
  <c r="Q2429" i="2"/>
  <c r="P2429" i="2"/>
  <c r="L2429" i="2"/>
  <c r="Q2433" i="2"/>
  <c r="P2433" i="2"/>
  <c r="L2433" i="2"/>
  <c r="Q2437" i="2"/>
  <c r="P2437" i="2"/>
  <c r="L2437" i="2"/>
  <c r="Q2441" i="2"/>
  <c r="P2441" i="2"/>
  <c r="L2441" i="2"/>
  <c r="Q2445" i="2"/>
  <c r="P2445" i="2"/>
  <c r="L2445" i="2"/>
  <c r="Q2449" i="2"/>
  <c r="P2449" i="2"/>
  <c r="L2449" i="2"/>
  <c r="Q2453" i="2"/>
  <c r="P2453" i="2"/>
  <c r="L2453" i="2"/>
  <c r="Q2457" i="2"/>
  <c r="P2457" i="2"/>
  <c r="L2457" i="2"/>
  <c r="Q2461" i="2"/>
  <c r="P2461" i="2"/>
  <c r="L2461" i="2"/>
  <c r="Q2465" i="2"/>
  <c r="P2465" i="2"/>
  <c r="L2465" i="2"/>
  <c r="Q2469" i="2"/>
  <c r="P2469" i="2"/>
  <c r="L2469" i="2"/>
  <c r="Q2473" i="2"/>
  <c r="P2473" i="2"/>
  <c r="L2473" i="2"/>
  <c r="Q2477" i="2"/>
  <c r="P2477" i="2"/>
  <c r="L2477" i="2"/>
  <c r="Q2481" i="2"/>
  <c r="P2481" i="2"/>
  <c r="L2481" i="2"/>
  <c r="Q2485" i="2"/>
  <c r="P2485" i="2"/>
  <c r="L2485" i="2"/>
  <c r="Q2489" i="2"/>
  <c r="P2489" i="2"/>
  <c r="L2489" i="2"/>
  <c r="Q2493" i="2"/>
  <c r="P2493" i="2"/>
  <c r="L2493" i="2"/>
  <c r="Q2497" i="2"/>
  <c r="P2497" i="2"/>
  <c r="L2497" i="2"/>
  <c r="Q2501" i="2"/>
  <c r="P2501" i="2"/>
  <c r="L2501" i="2"/>
  <c r="Q2505" i="2"/>
  <c r="P2505" i="2"/>
  <c r="L2505" i="2"/>
  <c r="Q2509" i="2"/>
  <c r="P2509" i="2"/>
  <c r="L2509" i="2"/>
  <c r="Q2513" i="2"/>
  <c r="P2513" i="2"/>
  <c r="L2513" i="2"/>
  <c r="Q2517" i="2"/>
  <c r="P2517" i="2"/>
  <c r="L2517" i="2"/>
  <c r="Q2521" i="2"/>
  <c r="P2521" i="2"/>
  <c r="L2521" i="2"/>
  <c r="Q2525" i="2"/>
  <c r="P2525" i="2"/>
  <c r="L2525" i="2"/>
  <c r="Q2529" i="2"/>
  <c r="P2529" i="2"/>
  <c r="L2529" i="2"/>
  <c r="Q2533" i="2"/>
  <c r="P2533" i="2"/>
  <c r="L2533" i="2"/>
  <c r="Q2537" i="2"/>
  <c r="P2537" i="2"/>
  <c r="L2537" i="2"/>
  <c r="Q2541" i="2"/>
  <c r="P2541" i="2"/>
  <c r="L2541" i="2"/>
  <c r="Q2545" i="2"/>
  <c r="P2545" i="2"/>
  <c r="L2545" i="2"/>
  <c r="Q2549" i="2"/>
  <c r="P2549" i="2"/>
  <c r="L2549" i="2"/>
  <c r="Q2553" i="2"/>
  <c r="P2553" i="2"/>
  <c r="L2553" i="2"/>
  <c r="Q2557" i="2"/>
  <c r="P2557" i="2"/>
  <c r="L2557" i="2"/>
  <c r="Q2561" i="2"/>
  <c r="P2561" i="2"/>
  <c r="L2561" i="2"/>
  <c r="Q2565" i="2"/>
  <c r="P2565" i="2"/>
  <c r="L2565" i="2"/>
  <c r="Q2569" i="2"/>
  <c r="P2569" i="2"/>
  <c r="L2569" i="2"/>
  <c r="Q2573" i="2"/>
  <c r="P2573" i="2"/>
  <c r="L2573" i="2"/>
  <c r="Q2577" i="2"/>
  <c r="P2577" i="2"/>
  <c r="L2577" i="2"/>
  <c r="Q2581" i="2"/>
  <c r="P2581" i="2"/>
  <c r="L2581" i="2"/>
  <c r="Q2585" i="2"/>
  <c r="P2585" i="2"/>
  <c r="L2585" i="2"/>
  <c r="Q2589" i="2"/>
  <c r="P2589" i="2"/>
  <c r="L2589" i="2"/>
  <c r="Q2593" i="2"/>
  <c r="P2593" i="2"/>
  <c r="L2593" i="2"/>
  <c r="Q2597" i="2"/>
  <c r="P2597" i="2"/>
  <c r="L2597" i="2"/>
  <c r="Q2601" i="2"/>
  <c r="P2601" i="2"/>
  <c r="L2601" i="2"/>
  <c r="Q2605" i="2"/>
  <c r="P2605" i="2"/>
  <c r="L2605" i="2"/>
  <c r="Q2609" i="2"/>
  <c r="P2609" i="2"/>
  <c r="L2609" i="2"/>
  <c r="Q2613" i="2"/>
  <c r="P2613" i="2"/>
  <c r="L2613" i="2"/>
  <c r="Q2617" i="2"/>
  <c r="P2617" i="2"/>
  <c r="L2617" i="2"/>
  <c r="Q2621" i="2"/>
  <c r="P2621" i="2"/>
  <c r="L2621" i="2"/>
  <c r="Q2625" i="2"/>
  <c r="P2625" i="2"/>
  <c r="L2625" i="2"/>
  <c r="Q2629" i="2"/>
  <c r="P2629" i="2"/>
  <c r="L2629" i="2"/>
  <c r="Q2633" i="2"/>
  <c r="P2633" i="2"/>
  <c r="L2633" i="2"/>
  <c r="Q2637" i="2"/>
  <c r="P2637" i="2"/>
  <c r="L2637" i="2"/>
  <c r="Q2641" i="2"/>
  <c r="P2641" i="2"/>
  <c r="L2641" i="2"/>
  <c r="Q2645" i="2"/>
  <c r="P2645" i="2"/>
  <c r="L2645" i="2"/>
  <c r="Q2649" i="2"/>
  <c r="P2649" i="2"/>
  <c r="L2649" i="2"/>
  <c r="Q2653" i="2"/>
  <c r="P2653" i="2"/>
  <c r="L2653" i="2"/>
  <c r="Q2657" i="2"/>
  <c r="P2657" i="2"/>
  <c r="L2657" i="2"/>
  <c r="Q2661" i="2"/>
  <c r="P2661" i="2"/>
  <c r="L2661" i="2"/>
  <c r="Q2665" i="2"/>
  <c r="P2665" i="2"/>
  <c r="L2665" i="2"/>
  <c r="Q2669" i="2"/>
  <c r="P2669" i="2"/>
  <c r="L2669" i="2"/>
  <c r="Q2673" i="2"/>
  <c r="P2673" i="2"/>
  <c r="L2673" i="2"/>
  <c r="Q2677" i="2"/>
  <c r="P2677" i="2"/>
  <c r="L2677" i="2"/>
  <c r="Q2681" i="2"/>
  <c r="P2681" i="2"/>
  <c r="L2681" i="2"/>
  <c r="Q2685" i="2"/>
  <c r="P2685" i="2"/>
  <c r="L2685" i="2"/>
  <c r="Q2689" i="2"/>
  <c r="P2689" i="2"/>
  <c r="L2689" i="2"/>
  <c r="Q2693" i="2"/>
  <c r="P2693" i="2"/>
  <c r="L2693" i="2"/>
  <c r="Q2697" i="2"/>
  <c r="P2697" i="2"/>
  <c r="L2697" i="2"/>
  <c r="Q2701" i="2"/>
  <c r="P2701" i="2"/>
  <c r="L2701" i="2"/>
  <c r="Q2705" i="2"/>
  <c r="P2705" i="2"/>
  <c r="L2705" i="2"/>
  <c r="Q2709" i="2"/>
  <c r="P2709" i="2"/>
  <c r="L2709" i="2"/>
  <c r="Q2713" i="2"/>
  <c r="P2713" i="2"/>
  <c r="L2713" i="2"/>
  <c r="Q2717" i="2"/>
  <c r="P2717" i="2"/>
  <c r="L2717" i="2"/>
  <c r="Q2721" i="2"/>
  <c r="P2721" i="2"/>
  <c r="L2721" i="2"/>
  <c r="Q2725" i="2"/>
  <c r="P2725" i="2"/>
  <c r="L2725" i="2"/>
  <c r="Q2729" i="2"/>
  <c r="P2729" i="2"/>
  <c r="L2729" i="2"/>
  <c r="Q2733" i="2"/>
  <c r="P2733" i="2"/>
  <c r="L2733" i="2"/>
  <c r="Q2737" i="2"/>
  <c r="P2737" i="2"/>
  <c r="L2737" i="2"/>
  <c r="Q2741" i="2"/>
  <c r="P2741" i="2"/>
  <c r="L2741" i="2"/>
  <c r="Q2745" i="2"/>
  <c r="P2745" i="2"/>
  <c r="L2745" i="2"/>
  <c r="Q2749" i="2"/>
  <c r="P2749" i="2"/>
  <c r="L2749" i="2"/>
  <c r="Q2753" i="2"/>
  <c r="P2753" i="2"/>
  <c r="L2753" i="2"/>
  <c r="Q2757" i="2"/>
  <c r="P2757" i="2"/>
  <c r="L2757" i="2"/>
  <c r="Q2761" i="2"/>
  <c r="P2761" i="2"/>
  <c r="L2761" i="2"/>
  <c r="Q2765" i="2"/>
  <c r="P2765" i="2"/>
  <c r="L2765" i="2"/>
  <c r="Q2769" i="2"/>
  <c r="P2769" i="2"/>
  <c r="L2769" i="2"/>
  <c r="Q2773" i="2"/>
  <c r="P2773" i="2"/>
  <c r="L2773" i="2"/>
  <c r="Q2777" i="2"/>
  <c r="P2777" i="2"/>
  <c r="L2777" i="2"/>
  <c r="Q2781" i="2"/>
  <c r="P2781" i="2"/>
  <c r="L2781" i="2"/>
  <c r="Q2785" i="2"/>
  <c r="P2785" i="2"/>
  <c r="L2785" i="2"/>
  <c r="Q2789" i="2"/>
  <c r="P2789" i="2"/>
  <c r="L2789" i="2"/>
  <c r="Q2793" i="2"/>
  <c r="P2793" i="2"/>
  <c r="L2793" i="2"/>
  <c r="Q2797" i="2"/>
  <c r="P2797" i="2"/>
  <c r="L2797" i="2"/>
  <c r="Q2801" i="2"/>
  <c r="P2801" i="2"/>
  <c r="L2801" i="2"/>
  <c r="Q2805" i="2"/>
  <c r="P2805" i="2"/>
  <c r="L2805" i="2"/>
  <c r="Q2809" i="2"/>
  <c r="P2809" i="2"/>
  <c r="L2809" i="2"/>
  <c r="Q2813" i="2"/>
  <c r="P2813" i="2"/>
  <c r="L2813" i="2"/>
  <c r="Q2817" i="2"/>
  <c r="P2817" i="2"/>
  <c r="L2817" i="2"/>
  <c r="Q2821" i="2"/>
  <c r="P2821" i="2"/>
  <c r="L2821" i="2"/>
  <c r="Q2825" i="2"/>
  <c r="P2825" i="2"/>
  <c r="L2825" i="2"/>
  <c r="Q2829" i="2"/>
  <c r="P2829" i="2"/>
  <c r="L2829" i="2"/>
  <c r="Q2833" i="2"/>
  <c r="P2833" i="2"/>
  <c r="L2833" i="2"/>
  <c r="Q2837" i="2"/>
  <c r="P2837" i="2"/>
  <c r="L2837" i="2"/>
  <c r="Q2841" i="2"/>
  <c r="P2841" i="2"/>
  <c r="L2841" i="2"/>
  <c r="Q2845" i="2"/>
  <c r="P2845" i="2"/>
  <c r="L2845" i="2"/>
  <c r="Q2849" i="2"/>
  <c r="P2849" i="2"/>
  <c r="L2849" i="2"/>
  <c r="Q2853" i="2"/>
  <c r="P2853" i="2"/>
  <c r="L2853" i="2"/>
  <c r="Q2857" i="2"/>
  <c r="P2857" i="2"/>
  <c r="L2857" i="2"/>
  <c r="Q2861" i="2"/>
  <c r="P2861" i="2"/>
  <c r="L2861" i="2"/>
  <c r="Q2865" i="2"/>
  <c r="P2865" i="2"/>
  <c r="L2865" i="2"/>
  <c r="Q2869" i="2"/>
  <c r="P2869" i="2"/>
  <c r="L2869" i="2"/>
  <c r="Q2873" i="2"/>
  <c r="P2873" i="2"/>
  <c r="L2873" i="2"/>
  <c r="Q2877" i="2"/>
  <c r="P2877" i="2"/>
  <c r="L2877" i="2"/>
  <c r="Q2881" i="2"/>
  <c r="P2881" i="2"/>
  <c r="L2881" i="2"/>
  <c r="Q2885" i="2"/>
  <c r="P2885" i="2"/>
  <c r="L2885" i="2"/>
  <c r="Q2889" i="2"/>
  <c r="P2889" i="2"/>
  <c r="L2889" i="2"/>
  <c r="Q2893" i="2"/>
  <c r="P2893" i="2"/>
  <c r="L2893" i="2"/>
  <c r="Q2897" i="2"/>
  <c r="P2897" i="2"/>
  <c r="L2897" i="2"/>
  <c r="Q2901" i="2"/>
  <c r="P2901" i="2"/>
  <c r="L2901" i="2"/>
  <c r="Q2905" i="2"/>
  <c r="P2905" i="2"/>
  <c r="L2905" i="2"/>
  <c r="Q2909" i="2"/>
  <c r="P2909" i="2"/>
  <c r="L2909" i="2"/>
  <c r="Q2913" i="2"/>
  <c r="P2913" i="2"/>
  <c r="L2913" i="2"/>
  <c r="Q2917" i="2"/>
  <c r="P2917" i="2"/>
  <c r="L2917" i="2"/>
  <c r="Q2921" i="2"/>
  <c r="P2921" i="2"/>
  <c r="L2921" i="2"/>
  <c r="Q2925" i="2"/>
  <c r="P2925" i="2"/>
  <c r="L2925" i="2"/>
  <c r="Q2929" i="2"/>
  <c r="P2929" i="2"/>
  <c r="L2929" i="2"/>
  <c r="Q2933" i="2"/>
  <c r="P2933" i="2"/>
  <c r="L2933" i="2"/>
  <c r="Q2937" i="2"/>
  <c r="P2937" i="2"/>
  <c r="L2937" i="2"/>
  <c r="Q2941" i="2"/>
  <c r="P2941" i="2"/>
  <c r="L2941" i="2"/>
  <c r="Q2945" i="2"/>
  <c r="P2945" i="2"/>
  <c r="L2945" i="2"/>
  <c r="Q2949" i="2"/>
  <c r="P2949" i="2"/>
  <c r="L2949" i="2"/>
  <c r="Q2953" i="2"/>
  <c r="P2953" i="2"/>
  <c r="L2953" i="2"/>
  <c r="Q2957" i="2"/>
  <c r="P2957" i="2"/>
  <c r="L2957" i="2"/>
  <c r="Q2961" i="2"/>
  <c r="P2961" i="2"/>
  <c r="L2961" i="2"/>
  <c r="Q2965" i="2"/>
  <c r="P2965" i="2"/>
  <c r="L2965" i="2"/>
  <c r="Q2969" i="2"/>
  <c r="P2969" i="2"/>
  <c r="L2969" i="2"/>
  <c r="Q2973" i="2"/>
  <c r="P2973" i="2"/>
  <c r="L2973" i="2"/>
  <c r="Q2977" i="2"/>
  <c r="P2977" i="2"/>
  <c r="L2977" i="2"/>
  <c r="Q2981" i="2"/>
  <c r="P2981" i="2"/>
  <c r="L2981" i="2"/>
  <c r="Q2985" i="2"/>
  <c r="P2985" i="2"/>
  <c r="L2985" i="2"/>
  <c r="Q2989" i="2"/>
  <c r="P2989" i="2"/>
  <c r="L2989" i="2"/>
  <c r="Q2993" i="2"/>
  <c r="P2993" i="2"/>
  <c r="L2993" i="2"/>
  <c r="Q2997" i="2"/>
  <c r="P2997" i="2"/>
  <c r="L2997" i="2"/>
  <c r="Q3001" i="2"/>
  <c r="P3001" i="2"/>
  <c r="L3001" i="2"/>
  <c r="Q3005" i="2"/>
  <c r="P3005" i="2"/>
  <c r="L3005" i="2"/>
  <c r="Q3009" i="2"/>
  <c r="P3009" i="2"/>
  <c r="L3009" i="2"/>
  <c r="Q3013" i="2"/>
  <c r="P3013" i="2"/>
  <c r="L3013" i="2"/>
  <c r="Q3017" i="2"/>
  <c r="P3017" i="2"/>
  <c r="L3017" i="2"/>
  <c r="Q3021" i="2"/>
  <c r="P3021" i="2"/>
  <c r="L3021" i="2"/>
  <c r="Q3025" i="2"/>
  <c r="P3025" i="2"/>
  <c r="L3025" i="2"/>
  <c r="Q3029" i="2"/>
  <c r="P3029" i="2"/>
  <c r="L3029" i="2"/>
  <c r="Q3033" i="2"/>
  <c r="P3033" i="2"/>
  <c r="L3033" i="2"/>
  <c r="Q3037" i="2"/>
  <c r="P3037" i="2"/>
  <c r="L3037" i="2"/>
  <c r="Q3041" i="2"/>
  <c r="P3041" i="2"/>
  <c r="L3041" i="2"/>
  <c r="Q3045" i="2"/>
  <c r="P3045" i="2"/>
  <c r="L3045" i="2"/>
  <c r="Q3049" i="2"/>
  <c r="P3049" i="2"/>
  <c r="L3049" i="2"/>
  <c r="Q3053" i="2"/>
  <c r="P3053" i="2"/>
  <c r="L3053" i="2"/>
  <c r="Q3057" i="2"/>
  <c r="P3057" i="2"/>
  <c r="L3057" i="2"/>
  <c r="Q3061" i="2"/>
  <c r="P3061" i="2"/>
  <c r="L3061" i="2"/>
  <c r="Q3065" i="2"/>
  <c r="P3065" i="2"/>
  <c r="L3065" i="2"/>
  <c r="Q3069" i="2"/>
  <c r="P3069" i="2"/>
  <c r="L3069" i="2"/>
  <c r="Q3073" i="2"/>
  <c r="P3073" i="2"/>
  <c r="L3073" i="2"/>
  <c r="Q3077" i="2"/>
  <c r="P3077" i="2"/>
  <c r="L3077" i="2"/>
  <c r="Q3081" i="2"/>
  <c r="P3081" i="2"/>
  <c r="L3081" i="2"/>
  <c r="Q3085" i="2"/>
  <c r="P3085" i="2"/>
  <c r="L3085" i="2"/>
  <c r="Q3089" i="2"/>
  <c r="P3089" i="2"/>
  <c r="L3089" i="2"/>
  <c r="Q3093" i="2"/>
  <c r="P3093" i="2"/>
  <c r="L3093" i="2"/>
  <c r="Q3097" i="2"/>
  <c r="P3097" i="2"/>
  <c r="L3097" i="2"/>
  <c r="Q3101" i="2"/>
  <c r="P3101" i="2"/>
  <c r="L3101" i="2"/>
  <c r="Q3105" i="2"/>
  <c r="P3105" i="2"/>
  <c r="L3105" i="2"/>
  <c r="Q3109" i="2"/>
  <c r="P3109" i="2"/>
  <c r="L3109" i="2"/>
  <c r="Q3113" i="2"/>
  <c r="P3113" i="2"/>
  <c r="L3113" i="2"/>
  <c r="Q3117" i="2"/>
  <c r="P3117" i="2"/>
  <c r="L3117" i="2"/>
  <c r="Q3121" i="2"/>
  <c r="P3121" i="2"/>
  <c r="L3121" i="2"/>
  <c r="Q3125" i="2"/>
  <c r="P3125" i="2"/>
  <c r="L3125" i="2"/>
  <c r="Q3129" i="2"/>
  <c r="P3129" i="2"/>
  <c r="L3129" i="2"/>
  <c r="Q3133" i="2"/>
  <c r="P3133" i="2"/>
  <c r="L3133" i="2"/>
  <c r="Q3137" i="2"/>
  <c r="P3137" i="2"/>
  <c r="L3137" i="2"/>
  <c r="Q3141" i="2"/>
  <c r="P3141" i="2"/>
  <c r="L3141" i="2"/>
  <c r="Q3145" i="2"/>
  <c r="P3145" i="2"/>
  <c r="L3145" i="2"/>
  <c r="Q3149" i="2"/>
  <c r="P3149" i="2"/>
  <c r="L3149" i="2"/>
  <c r="Q3153" i="2"/>
  <c r="P3153" i="2"/>
  <c r="L3153" i="2"/>
  <c r="Q3157" i="2"/>
  <c r="P3157" i="2"/>
  <c r="L3157" i="2"/>
  <c r="Q3161" i="2"/>
  <c r="P3161" i="2"/>
  <c r="L3161" i="2"/>
  <c r="Q3165" i="2"/>
  <c r="P3165" i="2"/>
  <c r="L3165" i="2"/>
  <c r="Q3169" i="2"/>
  <c r="P3169" i="2"/>
  <c r="L3169" i="2"/>
  <c r="Q3173" i="2"/>
  <c r="P3173" i="2"/>
  <c r="L3173" i="2"/>
  <c r="Q3177" i="2"/>
  <c r="P3177" i="2"/>
  <c r="L3177" i="2"/>
  <c r="Q3181" i="2"/>
  <c r="P3181" i="2"/>
  <c r="L3181" i="2"/>
  <c r="Q3185" i="2"/>
  <c r="P3185" i="2"/>
  <c r="L3185" i="2"/>
  <c r="Q3189" i="2"/>
  <c r="P3189" i="2"/>
  <c r="L3189" i="2"/>
  <c r="Q3193" i="2"/>
  <c r="P3193" i="2"/>
  <c r="L3193" i="2"/>
  <c r="Q3197" i="2"/>
  <c r="P3197" i="2"/>
  <c r="L3197" i="2"/>
  <c r="Q3201" i="2"/>
  <c r="P3201" i="2"/>
  <c r="L3201" i="2"/>
  <c r="Q3205" i="2"/>
  <c r="P3205" i="2"/>
  <c r="L3205" i="2"/>
  <c r="Q3209" i="2"/>
  <c r="P3209" i="2"/>
  <c r="L3209" i="2"/>
  <c r="Q3213" i="2"/>
  <c r="P3213" i="2"/>
  <c r="L3213" i="2"/>
  <c r="Q3217" i="2"/>
  <c r="P3217" i="2"/>
  <c r="L3217" i="2"/>
  <c r="Q3221" i="2"/>
  <c r="P3221" i="2"/>
  <c r="L3221" i="2"/>
  <c r="Q3225" i="2"/>
  <c r="P3225" i="2"/>
  <c r="L3225" i="2"/>
  <c r="Q3229" i="2"/>
  <c r="P3229" i="2"/>
  <c r="L3229" i="2"/>
  <c r="Q3233" i="2"/>
  <c r="P3233" i="2"/>
  <c r="L3233" i="2"/>
  <c r="Q3237" i="2"/>
  <c r="P3237" i="2"/>
  <c r="L3237" i="2"/>
  <c r="Q3241" i="2"/>
  <c r="P3241" i="2"/>
  <c r="L3241" i="2"/>
  <c r="Q3245" i="2"/>
  <c r="P3245" i="2"/>
  <c r="L3245" i="2"/>
  <c r="Q3249" i="2"/>
  <c r="P3249" i="2"/>
  <c r="L3249" i="2"/>
  <c r="Q3253" i="2"/>
  <c r="P3253" i="2"/>
  <c r="L3253" i="2"/>
  <c r="Q3257" i="2"/>
  <c r="P3257" i="2"/>
  <c r="L3257" i="2"/>
  <c r="Q3261" i="2"/>
  <c r="P3261" i="2"/>
  <c r="L3261" i="2"/>
  <c r="Q3265" i="2"/>
  <c r="P3265" i="2"/>
  <c r="L3265" i="2"/>
  <c r="Q3269" i="2"/>
  <c r="P3269" i="2"/>
  <c r="L3269" i="2"/>
  <c r="Q3273" i="2"/>
  <c r="P3273" i="2"/>
  <c r="L3273" i="2"/>
  <c r="Q3277" i="2"/>
  <c r="P3277" i="2"/>
  <c r="L3277" i="2"/>
  <c r="Q3281" i="2"/>
  <c r="P3281" i="2"/>
  <c r="L3281" i="2"/>
  <c r="Q3285" i="2"/>
  <c r="P3285" i="2"/>
  <c r="L3285" i="2"/>
  <c r="Q3289" i="2"/>
  <c r="P3289" i="2"/>
  <c r="L3289" i="2"/>
  <c r="Q3293" i="2"/>
  <c r="P3293" i="2"/>
  <c r="L3293" i="2"/>
  <c r="Q3297" i="2"/>
  <c r="P3297" i="2"/>
  <c r="L3297" i="2"/>
  <c r="Q3301" i="2"/>
  <c r="P3301" i="2"/>
  <c r="L3301" i="2"/>
  <c r="Q3305" i="2"/>
  <c r="P3305" i="2"/>
  <c r="L3305" i="2"/>
  <c r="Q3309" i="2"/>
  <c r="P3309" i="2"/>
  <c r="L3309" i="2"/>
  <c r="Q3313" i="2"/>
  <c r="P3313" i="2"/>
  <c r="L3313" i="2"/>
  <c r="Q3317" i="2"/>
  <c r="P3317" i="2"/>
  <c r="L3317" i="2"/>
  <c r="Q3321" i="2"/>
  <c r="P3321" i="2"/>
  <c r="L3321" i="2"/>
  <c r="Q3325" i="2"/>
  <c r="P3325" i="2"/>
  <c r="L3325" i="2"/>
  <c r="Q3329" i="2"/>
  <c r="P3329" i="2"/>
  <c r="L3329" i="2"/>
  <c r="Q3333" i="2"/>
  <c r="P3333" i="2"/>
  <c r="L3333" i="2"/>
  <c r="Q3337" i="2"/>
  <c r="P3337" i="2"/>
  <c r="L3337" i="2"/>
  <c r="Q3341" i="2"/>
  <c r="P3341" i="2"/>
  <c r="L3341" i="2"/>
  <c r="Q3345" i="2"/>
  <c r="P3345" i="2"/>
  <c r="L3345" i="2"/>
  <c r="Q3349" i="2"/>
  <c r="P3349" i="2"/>
  <c r="L3349" i="2"/>
  <c r="Q3353" i="2"/>
  <c r="P3353" i="2"/>
  <c r="L3353" i="2"/>
  <c r="Q3357" i="2"/>
  <c r="P3357" i="2"/>
  <c r="L3357" i="2"/>
  <c r="Q3361" i="2"/>
  <c r="P3361" i="2"/>
  <c r="L3361" i="2"/>
  <c r="Q3365" i="2"/>
  <c r="P3365" i="2"/>
  <c r="L3365" i="2"/>
  <c r="Q3369" i="2"/>
  <c r="P3369" i="2"/>
  <c r="L3369" i="2"/>
  <c r="Q3373" i="2"/>
  <c r="P3373" i="2"/>
  <c r="L3373" i="2"/>
  <c r="Q3377" i="2"/>
  <c r="P3377" i="2"/>
  <c r="L3377" i="2"/>
  <c r="Q3381" i="2"/>
  <c r="P3381" i="2"/>
  <c r="L3381" i="2"/>
  <c r="Q3385" i="2"/>
  <c r="P3385" i="2"/>
  <c r="L3385" i="2"/>
  <c r="Q3389" i="2"/>
  <c r="P3389" i="2"/>
  <c r="L3389" i="2"/>
  <c r="Q3393" i="2"/>
  <c r="P3393" i="2"/>
  <c r="L3393" i="2"/>
  <c r="Q3397" i="2"/>
  <c r="P3397" i="2"/>
  <c r="L3397" i="2"/>
  <c r="Q3401" i="2"/>
  <c r="P3401" i="2"/>
  <c r="L3401" i="2"/>
  <c r="Q3405" i="2"/>
  <c r="P3405" i="2"/>
  <c r="L3405" i="2"/>
  <c r="Q3409" i="2"/>
  <c r="P3409" i="2"/>
  <c r="L3409" i="2"/>
  <c r="Q3413" i="2"/>
  <c r="P3413" i="2"/>
  <c r="L3413" i="2"/>
  <c r="Q3417" i="2"/>
  <c r="P3417" i="2"/>
  <c r="L3417" i="2"/>
  <c r="Q3421" i="2"/>
  <c r="P3421" i="2"/>
  <c r="L3421" i="2"/>
  <c r="Q3425" i="2"/>
  <c r="P3425" i="2"/>
  <c r="L3425" i="2"/>
  <c r="Q3429" i="2"/>
  <c r="P3429" i="2"/>
  <c r="L3429" i="2"/>
  <c r="Q3433" i="2"/>
  <c r="P3433" i="2"/>
  <c r="L3433" i="2"/>
  <c r="Q3437" i="2"/>
  <c r="P3437" i="2"/>
  <c r="L3437" i="2"/>
  <c r="Q3441" i="2"/>
  <c r="P3441" i="2"/>
  <c r="L3441" i="2"/>
  <c r="Q3445" i="2"/>
  <c r="P3445" i="2"/>
  <c r="L3445" i="2"/>
  <c r="Q3449" i="2"/>
  <c r="P3449" i="2"/>
  <c r="L3449" i="2"/>
  <c r="Q3453" i="2"/>
  <c r="P3453" i="2"/>
  <c r="L3453" i="2"/>
  <c r="Q3457" i="2"/>
  <c r="P3457" i="2"/>
  <c r="L3457" i="2"/>
  <c r="Q3461" i="2"/>
  <c r="P3461" i="2"/>
  <c r="L3461" i="2"/>
  <c r="Q3465" i="2"/>
  <c r="P3465" i="2"/>
  <c r="L3465" i="2"/>
  <c r="Q3469" i="2"/>
  <c r="P3469" i="2"/>
  <c r="L3469" i="2"/>
  <c r="Q3473" i="2"/>
  <c r="P3473" i="2"/>
  <c r="L3473" i="2"/>
  <c r="Q3477" i="2"/>
  <c r="P3477" i="2"/>
  <c r="L3477" i="2"/>
  <c r="Q3481" i="2"/>
  <c r="P3481" i="2"/>
  <c r="L3481" i="2"/>
  <c r="Q3485" i="2"/>
  <c r="P3485" i="2"/>
  <c r="L3485" i="2"/>
  <c r="Q3489" i="2"/>
  <c r="P3489" i="2"/>
  <c r="L3489" i="2"/>
  <c r="Q3493" i="2"/>
  <c r="P3493" i="2"/>
  <c r="L3493" i="2"/>
  <c r="Q3497" i="2"/>
  <c r="P3497" i="2"/>
  <c r="L3497" i="2"/>
  <c r="Q3501" i="2"/>
  <c r="P3501" i="2"/>
  <c r="L3501" i="2"/>
  <c r="Q3505" i="2"/>
  <c r="P3505" i="2"/>
  <c r="L3505" i="2"/>
  <c r="Q3509" i="2"/>
  <c r="P3509" i="2"/>
  <c r="L3509" i="2"/>
  <c r="Q3513" i="2"/>
  <c r="P3513" i="2"/>
  <c r="L3513" i="2"/>
  <c r="Q3517" i="2"/>
  <c r="P3517" i="2"/>
  <c r="L3517" i="2"/>
  <c r="Q3521" i="2"/>
  <c r="P3521" i="2"/>
  <c r="L3521" i="2"/>
  <c r="Q3525" i="2"/>
  <c r="P3525" i="2"/>
  <c r="L3525" i="2"/>
  <c r="Q3529" i="2"/>
  <c r="P3529" i="2"/>
  <c r="L3529" i="2"/>
  <c r="Q3533" i="2"/>
  <c r="P3533" i="2"/>
  <c r="L3533" i="2"/>
  <c r="Q3537" i="2"/>
  <c r="P3537" i="2"/>
  <c r="L3537" i="2"/>
  <c r="Q3541" i="2"/>
  <c r="P3541" i="2"/>
  <c r="L3541" i="2"/>
  <c r="Q3545" i="2"/>
  <c r="P3545" i="2"/>
  <c r="L3545" i="2"/>
  <c r="Q3549" i="2"/>
  <c r="P3549" i="2"/>
  <c r="L3549" i="2"/>
  <c r="Q3553" i="2"/>
  <c r="P3553" i="2"/>
  <c r="L3553" i="2"/>
  <c r="Q3557" i="2"/>
  <c r="P3557" i="2"/>
  <c r="L3557" i="2"/>
  <c r="Q3561" i="2"/>
  <c r="P3561" i="2"/>
  <c r="L3561" i="2"/>
  <c r="Q3565" i="2"/>
  <c r="P3565" i="2"/>
  <c r="L3565" i="2"/>
  <c r="Q3569" i="2"/>
  <c r="P3569" i="2"/>
  <c r="L3569" i="2"/>
  <c r="Q3573" i="2"/>
  <c r="P3573" i="2"/>
  <c r="L3573" i="2"/>
  <c r="Q3577" i="2"/>
  <c r="P3577" i="2"/>
  <c r="L3577" i="2"/>
  <c r="Q3581" i="2"/>
  <c r="P3581" i="2"/>
  <c r="L3581" i="2"/>
  <c r="Q3585" i="2"/>
  <c r="P3585" i="2"/>
  <c r="L3585" i="2"/>
  <c r="Q3589" i="2"/>
  <c r="P3589" i="2"/>
  <c r="L3589" i="2"/>
  <c r="Q3593" i="2"/>
  <c r="P3593" i="2"/>
  <c r="L3593" i="2"/>
  <c r="Q3597" i="2"/>
  <c r="P3597" i="2"/>
  <c r="L3597" i="2"/>
  <c r="Q3601" i="2"/>
  <c r="P3601" i="2"/>
  <c r="L3601" i="2"/>
  <c r="Q3605" i="2"/>
  <c r="P3605" i="2"/>
  <c r="L3605" i="2"/>
  <c r="Q3609" i="2"/>
  <c r="P3609" i="2"/>
  <c r="L3609" i="2"/>
  <c r="Q3613" i="2"/>
  <c r="P3613" i="2"/>
  <c r="L3613" i="2"/>
  <c r="Q3617" i="2"/>
  <c r="P3617" i="2"/>
  <c r="L3617" i="2"/>
  <c r="Q3621" i="2"/>
  <c r="P3621" i="2"/>
  <c r="L3621" i="2"/>
  <c r="Q3625" i="2"/>
  <c r="P3625" i="2"/>
  <c r="L3625" i="2"/>
  <c r="Q3629" i="2"/>
  <c r="P3629" i="2"/>
  <c r="L3629" i="2"/>
  <c r="Q3633" i="2"/>
  <c r="P3633" i="2"/>
  <c r="L3633" i="2"/>
  <c r="Q3637" i="2"/>
  <c r="P3637" i="2"/>
  <c r="L3637" i="2"/>
  <c r="Q3641" i="2"/>
  <c r="P3641" i="2"/>
  <c r="L3641" i="2"/>
  <c r="Q3645" i="2"/>
  <c r="P3645" i="2"/>
  <c r="L3645" i="2"/>
  <c r="Q3649" i="2"/>
  <c r="P3649" i="2"/>
  <c r="L3649" i="2"/>
  <c r="Q3653" i="2"/>
  <c r="P3653" i="2"/>
  <c r="L3653" i="2"/>
  <c r="Q3657" i="2"/>
  <c r="P3657" i="2"/>
  <c r="L3657" i="2"/>
  <c r="Q3661" i="2"/>
  <c r="P3661" i="2"/>
  <c r="L3661" i="2"/>
  <c r="Q3665" i="2"/>
  <c r="P3665" i="2"/>
  <c r="L3665" i="2"/>
  <c r="Q3669" i="2"/>
  <c r="P3669" i="2"/>
  <c r="L3669" i="2"/>
  <c r="Q3673" i="2"/>
  <c r="P3673" i="2"/>
  <c r="L3673" i="2"/>
  <c r="Q3677" i="2"/>
  <c r="P3677" i="2"/>
  <c r="L3677" i="2"/>
  <c r="Q3681" i="2"/>
  <c r="P3681" i="2"/>
  <c r="L3681" i="2"/>
  <c r="Q3685" i="2"/>
  <c r="P3685" i="2"/>
  <c r="L3685" i="2"/>
  <c r="Q3689" i="2"/>
  <c r="P3689" i="2"/>
  <c r="L3689" i="2"/>
  <c r="Q3693" i="2"/>
  <c r="P3693" i="2"/>
  <c r="L3693" i="2"/>
  <c r="Q3697" i="2"/>
  <c r="P3697" i="2"/>
  <c r="L3697" i="2"/>
  <c r="Q3701" i="2"/>
  <c r="P3701" i="2"/>
  <c r="L3701" i="2"/>
  <c r="Q3705" i="2"/>
  <c r="P3705" i="2"/>
  <c r="L3705" i="2"/>
  <c r="Q3709" i="2"/>
  <c r="P3709" i="2"/>
  <c r="L3709" i="2"/>
  <c r="Q3713" i="2"/>
  <c r="P3713" i="2"/>
  <c r="L3713" i="2"/>
  <c r="Q3717" i="2"/>
  <c r="P3717" i="2"/>
  <c r="L3717" i="2"/>
  <c r="Q3721" i="2"/>
  <c r="P3721" i="2"/>
  <c r="L3721" i="2"/>
  <c r="Q3725" i="2"/>
  <c r="P3725" i="2"/>
  <c r="L3725" i="2"/>
  <c r="Q3729" i="2"/>
  <c r="P3729" i="2"/>
  <c r="L3729" i="2"/>
  <c r="Q3733" i="2"/>
  <c r="P3733" i="2"/>
  <c r="L3733" i="2"/>
  <c r="Q3737" i="2"/>
  <c r="P3737" i="2"/>
  <c r="L3737" i="2"/>
  <c r="Q3741" i="2"/>
  <c r="P3741" i="2"/>
  <c r="L3741" i="2"/>
  <c r="Q3745" i="2"/>
  <c r="P3745" i="2"/>
  <c r="L3745" i="2"/>
  <c r="Q3749" i="2"/>
  <c r="P3749" i="2"/>
  <c r="L3749" i="2"/>
  <c r="Q3753" i="2"/>
  <c r="P3753" i="2"/>
  <c r="L3753" i="2"/>
  <c r="Q3757" i="2"/>
  <c r="P3757" i="2"/>
  <c r="L3757" i="2"/>
  <c r="Q3761" i="2"/>
  <c r="P3761" i="2"/>
  <c r="L3761" i="2"/>
  <c r="Q3765" i="2"/>
  <c r="P3765" i="2"/>
  <c r="L3765" i="2"/>
  <c r="Q3769" i="2"/>
  <c r="P3769" i="2"/>
  <c r="L3769" i="2"/>
  <c r="Q3773" i="2"/>
  <c r="P3773" i="2"/>
  <c r="L3773" i="2"/>
  <c r="Q3777" i="2"/>
  <c r="P3777" i="2"/>
  <c r="L3777" i="2"/>
  <c r="Q3781" i="2"/>
  <c r="P3781" i="2"/>
  <c r="L3781" i="2"/>
  <c r="Q3785" i="2"/>
  <c r="P3785" i="2"/>
  <c r="L3785" i="2"/>
  <c r="Q3789" i="2"/>
  <c r="P3789" i="2"/>
  <c r="L3789" i="2"/>
  <c r="Q3793" i="2"/>
  <c r="P3793" i="2"/>
  <c r="L3793" i="2"/>
  <c r="Q3797" i="2"/>
  <c r="P3797" i="2"/>
  <c r="L3797" i="2"/>
  <c r="Q3801" i="2"/>
  <c r="P3801" i="2"/>
  <c r="L3801" i="2"/>
  <c r="Q3805" i="2"/>
  <c r="P3805" i="2"/>
  <c r="L3805" i="2"/>
  <c r="Q3809" i="2"/>
  <c r="P3809" i="2"/>
  <c r="L3809" i="2"/>
  <c r="Q3813" i="2"/>
  <c r="P3813" i="2"/>
  <c r="L3813" i="2"/>
  <c r="Q3817" i="2"/>
  <c r="P3817" i="2"/>
  <c r="L3817" i="2"/>
  <c r="Q3821" i="2"/>
  <c r="P3821" i="2"/>
  <c r="L3821" i="2"/>
  <c r="Q3825" i="2"/>
  <c r="P3825" i="2"/>
  <c r="L3825" i="2"/>
  <c r="Q3829" i="2"/>
  <c r="P3829" i="2"/>
  <c r="L3829" i="2"/>
  <c r="Q3833" i="2"/>
  <c r="P3833" i="2"/>
  <c r="L3833" i="2"/>
  <c r="Q3837" i="2"/>
  <c r="P3837" i="2"/>
  <c r="L3837" i="2"/>
  <c r="Q3841" i="2"/>
  <c r="P3841" i="2"/>
  <c r="L3841" i="2"/>
  <c r="Q3845" i="2"/>
  <c r="P3845" i="2"/>
  <c r="L3845" i="2"/>
  <c r="Q3849" i="2"/>
  <c r="P3849" i="2"/>
  <c r="L3849" i="2"/>
  <c r="Q3853" i="2"/>
  <c r="P3853" i="2"/>
  <c r="L3853" i="2"/>
  <c r="Q3857" i="2"/>
  <c r="P3857" i="2"/>
  <c r="L3857" i="2"/>
  <c r="Q3861" i="2"/>
  <c r="P3861" i="2"/>
  <c r="L3861" i="2"/>
  <c r="Q3865" i="2"/>
  <c r="P3865" i="2"/>
  <c r="L3865" i="2"/>
  <c r="Q3869" i="2"/>
  <c r="P3869" i="2"/>
  <c r="L3869" i="2"/>
  <c r="Q3873" i="2"/>
  <c r="P3873" i="2"/>
  <c r="L3873" i="2"/>
  <c r="Q3877" i="2"/>
  <c r="P3877" i="2"/>
  <c r="L3877" i="2"/>
  <c r="Q3881" i="2"/>
  <c r="P3881" i="2"/>
  <c r="L3881" i="2"/>
  <c r="Q3885" i="2"/>
  <c r="P3885" i="2"/>
  <c r="L3885" i="2"/>
  <c r="Q3889" i="2"/>
  <c r="P3889" i="2"/>
  <c r="L3889" i="2"/>
  <c r="Q3893" i="2"/>
  <c r="P3893" i="2"/>
  <c r="L3893" i="2"/>
  <c r="Q3897" i="2"/>
  <c r="P3897" i="2"/>
  <c r="L3897" i="2"/>
  <c r="Q3901" i="2"/>
  <c r="P3901" i="2"/>
  <c r="L3901" i="2"/>
  <c r="Q3905" i="2"/>
  <c r="P3905" i="2"/>
  <c r="L3905" i="2"/>
  <c r="Q3909" i="2"/>
  <c r="P3909" i="2"/>
  <c r="L3909" i="2"/>
  <c r="Q3913" i="2"/>
  <c r="P3913" i="2"/>
  <c r="L3913" i="2"/>
  <c r="Q3917" i="2"/>
  <c r="P3917" i="2"/>
  <c r="L3917" i="2"/>
  <c r="Q3921" i="2"/>
  <c r="P3921" i="2"/>
  <c r="L3921" i="2"/>
  <c r="Q3925" i="2"/>
  <c r="P3925" i="2"/>
  <c r="L3925" i="2"/>
  <c r="Q3929" i="2"/>
  <c r="P3929" i="2"/>
  <c r="L3929" i="2"/>
  <c r="Q3933" i="2"/>
  <c r="P3933" i="2"/>
  <c r="L3933" i="2"/>
  <c r="Q3937" i="2"/>
  <c r="P3937" i="2"/>
  <c r="L3937" i="2"/>
  <c r="Q3941" i="2"/>
  <c r="P3941" i="2"/>
  <c r="L3941" i="2"/>
  <c r="Q3945" i="2"/>
  <c r="P3945" i="2"/>
  <c r="L3945" i="2"/>
  <c r="Q3949" i="2"/>
  <c r="P3949" i="2"/>
  <c r="L3949" i="2"/>
  <c r="Q3953" i="2"/>
  <c r="P3953" i="2"/>
  <c r="L3953" i="2"/>
  <c r="Q3957" i="2"/>
  <c r="P3957" i="2"/>
  <c r="L3957" i="2"/>
  <c r="Q3961" i="2"/>
  <c r="P3961" i="2"/>
  <c r="L3961" i="2"/>
  <c r="Q3965" i="2"/>
  <c r="P3965" i="2"/>
  <c r="L3965" i="2"/>
  <c r="Q3969" i="2"/>
  <c r="P3969" i="2"/>
  <c r="L3969" i="2"/>
  <c r="Q3973" i="2"/>
  <c r="P3973" i="2"/>
  <c r="L3973" i="2"/>
  <c r="Q3977" i="2"/>
  <c r="P3977" i="2"/>
  <c r="L3977" i="2"/>
  <c r="Q3981" i="2"/>
  <c r="P3981" i="2"/>
  <c r="L3981" i="2"/>
  <c r="Q3985" i="2"/>
  <c r="P3985" i="2"/>
  <c r="L3985" i="2"/>
  <c r="Q3989" i="2"/>
  <c r="P3989" i="2"/>
  <c r="L3989" i="2"/>
  <c r="Q3993" i="2"/>
  <c r="P3993" i="2"/>
  <c r="L3993" i="2"/>
  <c r="Q3997" i="2"/>
  <c r="P3997" i="2"/>
  <c r="L3997" i="2"/>
  <c r="Q4001" i="2"/>
  <c r="P4001" i="2"/>
  <c r="L4001" i="2"/>
  <c r="Q4005" i="2"/>
  <c r="P4005" i="2"/>
  <c r="L4005" i="2"/>
  <c r="Q4009" i="2"/>
  <c r="P4009" i="2"/>
  <c r="L4009" i="2"/>
  <c r="Q4013" i="2"/>
  <c r="P4013" i="2"/>
  <c r="L4013" i="2"/>
  <c r="Q4017" i="2"/>
  <c r="P4017" i="2"/>
  <c r="L4017" i="2"/>
  <c r="Q4021" i="2"/>
  <c r="P4021" i="2"/>
  <c r="L4021" i="2"/>
  <c r="Q4025" i="2"/>
  <c r="P4025" i="2"/>
  <c r="L4025" i="2"/>
  <c r="Q4029" i="2"/>
  <c r="P4029" i="2"/>
  <c r="L4029" i="2"/>
  <c r="Q4033" i="2"/>
  <c r="P4033" i="2"/>
  <c r="L4033" i="2"/>
  <c r="Q4037" i="2"/>
  <c r="P4037" i="2"/>
  <c r="L4037" i="2"/>
  <c r="Q4041" i="2"/>
  <c r="P4041" i="2"/>
  <c r="L4041" i="2"/>
  <c r="Q4045" i="2"/>
  <c r="P4045" i="2"/>
  <c r="L4045" i="2"/>
  <c r="Q4049" i="2"/>
  <c r="P4049" i="2"/>
  <c r="L4049" i="2"/>
  <c r="Q4053" i="2"/>
  <c r="P4053" i="2"/>
  <c r="L4053" i="2"/>
  <c r="Q4057" i="2"/>
  <c r="P4057" i="2"/>
  <c r="L4057" i="2"/>
  <c r="E2877" i="2"/>
  <c r="E2893" i="2"/>
  <c r="E2909" i="2"/>
  <c r="E2925" i="2"/>
  <c r="E2941" i="2"/>
  <c r="E2957" i="2"/>
  <c r="E2973" i="2"/>
  <c r="E2989" i="2"/>
  <c r="E3005" i="2"/>
  <c r="E3021" i="2"/>
  <c r="E3037" i="2"/>
  <c r="E3053" i="2"/>
  <c r="E3069" i="2"/>
  <c r="E3085" i="2"/>
  <c r="E3101" i="2"/>
  <c r="E3117" i="2"/>
  <c r="E3133" i="2"/>
  <c r="E3149" i="2"/>
  <c r="E3165" i="2"/>
  <c r="E3181" i="2"/>
  <c r="E3197" i="2"/>
  <c r="E3213" i="2"/>
  <c r="E3229" i="2"/>
  <c r="E3245" i="2"/>
  <c r="E3261" i="2"/>
  <c r="E3277" i="2"/>
  <c r="E3293" i="2"/>
  <c r="E3309" i="2"/>
  <c r="E3325" i="2"/>
  <c r="E3341" i="2"/>
  <c r="E3357" i="2"/>
  <c r="E3373" i="2"/>
  <c r="E3389" i="2"/>
  <c r="E3405" i="2"/>
  <c r="E3421" i="2"/>
  <c r="E3437" i="2"/>
  <c r="E3453" i="2"/>
  <c r="E3469" i="2"/>
  <c r="E3485" i="2"/>
  <c r="E3501" i="2"/>
  <c r="E3517" i="2"/>
  <c r="E3533" i="2"/>
  <c r="E3549" i="2"/>
  <c r="E3565" i="2"/>
  <c r="E3581" i="2"/>
  <c r="E3597" i="2"/>
  <c r="E3613" i="2"/>
  <c r="E3629" i="2"/>
  <c r="E3645" i="2"/>
  <c r="E3661" i="2"/>
  <c r="E3677" i="2"/>
  <c r="E3693" i="2"/>
  <c r="E3709" i="2"/>
  <c r="E3725" i="2"/>
  <c r="E3741" i="2"/>
  <c r="E3757" i="2"/>
  <c r="E3773" i="2"/>
  <c r="E3789" i="2"/>
  <c r="E3805" i="2"/>
  <c r="E3821" i="2"/>
  <c r="E3837" i="2"/>
  <c r="E3853" i="2"/>
  <c r="E3869" i="2"/>
  <c r="E3885" i="2"/>
  <c r="E3901" i="2"/>
  <c r="E3917" i="2"/>
  <c r="E3933" i="2"/>
  <c r="E3949" i="2"/>
  <c r="E3965" i="2"/>
  <c r="E3981" i="2"/>
  <c r="E3997" i="2"/>
  <c r="E4013" i="2"/>
  <c r="E4029" i="2"/>
  <c r="E4045" i="2"/>
  <c r="L5" i="2"/>
  <c r="L21" i="2"/>
  <c r="L37" i="2"/>
  <c r="L53" i="2"/>
  <c r="L69" i="2"/>
  <c r="L85" i="2"/>
  <c r="L101" i="2"/>
  <c r="L117" i="2"/>
  <c r="L133" i="2"/>
  <c r="L149" i="2"/>
  <c r="L165" i="2"/>
  <c r="L181" i="2"/>
  <c r="L197" i="2"/>
  <c r="L213" i="2"/>
  <c r="L229" i="2"/>
  <c r="L245" i="2"/>
  <c r="L261" i="2"/>
  <c r="L277" i="2"/>
  <c r="L293" i="2"/>
  <c r="L309" i="2"/>
  <c r="L325" i="2"/>
  <c r="L341" i="2"/>
  <c r="L357" i="2"/>
  <c r="L373" i="2"/>
  <c r="L389" i="2"/>
  <c r="L405" i="2"/>
  <c r="L421" i="2"/>
  <c r="L437" i="2"/>
  <c r="L453" i="2"/>
  <c r="L469" i="2"/>
  <c r="L485" i="2"/>
  <c r="L501" i="2"/>
  <c r="L517" i="2"/>
  <c r="L533" i="2"/>
  <c r="L549" i="2"/>
  <c r="L565" i="2"/>
  <c r="L581" i="2"/>
  <c r="L597" i="2"/>
  <c r="L613" i="2"/>
  <c r="L629" i="2"/>
  <c r="L645" i="2"/>
  <c r="L661" i="2"/>
  <c r="L677" i="2"/>
  <c r="L693" i="2"/>
  <c r="L709" i="2"/>
  <c r="L725" i="2"/>
  <c r="L741" i="2"/>
  <c r="L757" i="2"/>
  <c r="L773" i="2"/>
  <c r="L789" i="2"/>
  <c r="L805" i="2"/>
  <c r="L821" i="2"/>
  <c r="L837" i="2"/>
  <c r="L853" i="2"/>
  <c r="L869" i="2"/>
  <c r="L885" i="2"/>
  <c r="L901" i="2"/>
  <c r="Q3" i="2"/>
  <c r="P3" i="2"/>
  <c r="L3" i="2"/>
  <c r="Q4" i="2"/>
  <c r="P4" i="2"/>
  <c r="L4" i="2"/>
  <c r="Q8" i="2"/>
  <c r="P8" i="2"/>
  <c r="L8" i="2"/>
  <c r="Q12" i="2"/>
  <c r="P12" i="2"/>
  <c r="L12" i="2"/>
  <c r="Q16" i="2"/>
  <c r="P16" i="2"/>
  <c r="L16" i="2"/>
  <c r="Q20" i="2"/>
  <c r="P20" i="2"/>
  <c r="L20" i="2"/>
  <c r="Q24" i="2"/>
  <c r="P24" i="2"/>
  <c r="L24" i="2"/>
  <c r="Q28" i="2"/>
  <c r="P28" i="2"/>
  <c r="L28" i="2"/>
  <c r="Q32" i="2"/>
  <c r="P32" i="2"/>
  <c r="L32" i="2"/>
  <c r="Q36" i="2"/>
  <c r="P36" i="2"/>
  <c r="L36" i="2"/>
  <c r="Q40" i="2"/>
  <c r="P40" i="2"/>
  <c r="L40" i="2"/>
  <c r="Q44" i="2"/>
  <c r="P44" i="2"/>
  <c r="L44" i="2"/>
  <c r="Q48" i="2"/>
  <c r="P48" i="2"/>
  <c r="L48" i="2"/>
  <c r="Q52" i="2"/>
  <c r="P52" i="2"/>
  <c r="L52" i="2"/>
  <c r="Q56" i="2"/>
  <c r="P56" i="2"/>
  <c r="L56" i="2"/>
  <c r="Q60" i="2"/>
  <c r="P60" i="2"/>
  <c r="L60" i="2"/>
  <c r="Q64" i="2"/>
  <c r="P64" i="2"/>
  <c r="L64" i="2"/>
  <c r="Q68" i="2"/>
  <c r="P68" i="2"/>
  <c r="L68" i="2"/>
  <c r="Q72" i="2"/>
  <c r="P72" i="2"/>
  <c r="L72" i="2"/>
  <c r="Q76" i="2"/>
  <c r="P76" i="2"/>
  <c r="L76" i="2"/>
  <c r="Q80" i="2"/>
  <c r="P80" i="2"/>
  <c r="L80" i="2"/>
  <c r="Q84" i="2"/>
  <c r="P84" i="2"/>
  <c r="L84" i="2"/>
  <c r="Q88" i="2"/>
  <c r="P88" i="2"/>
  <c r="L88" i="2"/>
  <c r="Q92" i="2"/>
  <c r="P92" i="2"/>
  <c r="L92" i="2"/>
  <c r="Q96" i="2"/>
  <c r="P96" i="2"/>
  <c r="L96" i="2"/>
  <c r="Q100" i="2"/>
  <c r="P100" i="2"/>
  <c r="L100" i="2"/>
  <c r="Q104" i="2"/>
  <c r="P104" i="2"/>
  <c r="L104" i="2"/>
  <c r="Q108" i="2"/>
  <c r="P108" i="2"/>
  <c r="L108" i="2"/>
  <c r="Q112" i="2"/>
  <c r="P112" i="2"/>
  <c r="L112" i="2"/>
  <c r="Q116" i="2"/>
  <c r="P116" i="2"/>
  <c r="L116" i="2"/>
  <c r="Q120" i="2"/>
  <c r="P120" i="2"/>
  <c r="L120" i="2"/>
  <c r="Q124" i="2"/>
  <c r="P124" i="2"/>
  <c r="L124" i="2"/>
  <c r="Q128" i="2"/>
  <c r="P128" i="2"/>
  <c r="L128" i="2"/>
  <c r="Q132" i="2"/>
  <c r="P132" i="2"/>
  <c r="L132" i="2"/>
  <c r="Q136" i="2"/>
  <c r="P136" i="2"/>
  <c r="L136" i="2"/>
  <c r="Q140" i="2"/>
  <c r="P140" i="2"/>
  <c r="L140" i="2"/>
  <c r="Q144" i="2"/>
  <c r="P144" i="2"/>
  <c r="L144" i="2"/>
  <c r="Q148" i="2"/>
  <c r="P148" i="2"/>
  <c r="L148" i="2"/>
  <c r="Q152" i="2"/>
  <c r="P152" i="2"/>
  <c r="L152" i="2"/>
  <c r="Q156" i="2"/>
  <c r="P156" i="2"/>
  <c r="L156" i="2"/>
  <c r="Q160" i="2"/>
  <c r="P160" i="2"/>
  <c r="L160" i="2"/>
  <c r="Q164" i="2"/>
  <c r="P164" i="2"/>
  <c r="L164" i="2"/>
  <c r="Q168" i="2"/>
  <c r="P168" i="2"/>
  <c r="L168" i="2"/>
  <c r="Q172" i="2"/>
  <c r="P172" i="2"/>
  <c r="L172" i="2"/>
  <c r="Q176" i="2"/>
  <c r="P176" i="2"/>
  <c r="L176" i="2"/>
  <c r="Q180" i="2"/>
  <c r="P180" i="2"/>
  <c r="L180" i="2"/>
  <c r="Q184" i="2"/>
  <c r="P184" i="2"/>
  <c r="L184" i="2"/>
  <c r="Q188" i="2"/>
  <c r="P188" i="2"/>
  <c r="L188" i="2"/>
  <c r="Q192" i="2"/>
  <c r="P192" i="2"/>
  <c r="L192" i="2"/>
  <c r="Q196" i="2"/>
  <c r="P196" i="2"/>
  <c r="L196" i="2"/>
  <c r="Q200" i="2"/>
  <c r="P200" i="2"/>
  <c r="L200" i="2"/>
  <c r="Q204" i="2"/>
  <c r="P204" i="2"/>
  <c r="L204" i="2"/>
  <c r="Q208" i="2"/>
  <c r="P208" i="2"/>
  <c r="L208" i="2"/>
  <c r="Q212" i="2"/>
  <c r="P212" i="2"/>
  <c r="L212" i="2"/>
  <c r="Q216" i="2"/>
  <c r="P216" i="2"/>
  <c r="L216" i="2"/>
  <c r="Q220" i="2"/>
  <c r="P220" i="2"/>
  <c r="L220" i="2"/>
  <c r="Q224" i="2"/>
  <c r="P224" i="2"/>
  <c r="L224" i="2"/>
  <c r="Q228" i="2"/>
  <c r="P228" i="2"/>
  <c r="L228" i="2"/>
  <c r="Q232" i="2"/>
  <c r="P232" i="2"/>
  <c r="L232" i="2"/>
  <c r="Q236" i="2"/>
  <c r="P236" i="2"/>
  <c r="L236" i="2"/>
  <c r="Q240" i="2"/>
  <c r="P240" i="2"/>
  <c r="L240" i="2"/>
  <c r="Q244" i="2"/>
  <c r="P244" i="2"/>
  <c r="L244" i="2"/>
  <c r="Q248" i="2"/>
  <c r="P248" i="2"/>
  <c r="L248" i="2"/>
  <c r="Q252" i="2"/>
  <c r="P252" i="2"/>
  <c r="L252" i="2"/>
  <c r="Q256" i="2"/>
  <c r="P256" i="2"/>
  <c r="L256" i="2"/>
  <c r="Q260" i="2"/>
  <c r="P260" i="2"/>
  <c r="L260" i="2"/>
  <c r="Q264" i="2"/>
  <c r="P264" i="2"/>
  <c r="L264" i="2"/>
  <c r="Q268" i="2"/>
  <c r="P268" i="2"/>
  <c r="L268" i="2"/>
  <c r="Q272" i="2"/>
  <c r="P272" i="2"/>
  <c r="L272" i="2"/>
  <c r="Q276" i="2"/>
  <c r="P276" i="2"/>
  <c r="L276" i="2"/>
  <c r="Q280" i="2"/>
  <c r="P280" i="2"/>
  <c r="L280" i="2"/>
  <c r="Q284" i="2"/>
  <c r="P284" i="2"/>
  <c r="L284" i="2"/>
  <c r="Q288" i="2"/>
  <c r="P288" i="2"/>
  <c r="L288" i="2"/>
  <c r="Q292" i="2"/>
  <c r="P292" i="2"/>
  <c r="L292" i="2"/>
  <c r="Q296" i="2"/>
  <c r="P296" i="2"/>
  <c r="L296" i="2"/>
  <c r="Q300" i="2"/>
  <c r="P300" i="2"/>
  <c r="L300" i="2"/>
  <c r="Q304" i="2"/>
  <c r="P304" i="2"/>
  <c r="L304" i="2"/>
  <c r="Q308" i="2"/>
  <c r="P308" i="2"/>
  <c r="L308" i="2"/>
  <c r="Q312" i="2"/>
  <c r="P312" i="2"/>
  <c r="L312" i="2"/>
  <c r="Q316" i="2"/>
  <c r="P316" i="2"/>
  <c r="L316" i="2"/>
  <c r="Q320" i="2"/>
  <c r="P320" i="2"/>
  <c r="L320" i="2"/>
  <c r="Q324" i="2"/>
  <c r="P324" i="2"/>
  <c r="L324" i="2"/>
  <c r="Q328" i="2"/>
  <c r="P328" i="2"/>
  <c r="L328" i="2"/>
  <c r="Q332" i="2"/>
  <c r="P332" i="2"/>
  <c r="L332" i="2"/>
  <c r="Q336" i="2"/>
  <c r="P336" i="2"/>
  <c r="L336" i="2"/>
  <c r="Q340" i="2"/>
  <c r="P340" i="2"/>
  <c r="L340" i="2"/>
  <c r="Q344" i="2"/>
  <c r="P344" i="2"/>
  <c r="L344" i="2"/>
  <c r="Q348" i="2"/>
  <c r="P348" i="2"/>
  <c r="L348" i="2"/>
  <c r="Q352" i="2"/>
  <c r="P352" i="2"/>
  <c r="L352" i="2"/>
  <c r="Q356" i="2"/>
  <c r="P356" i="2"/>
  <c r="L356" i="2"/>
  <c r="Q360" i="2"/>
  <c r="P360" i="2"/>
  <c r="L360" i="2"/>
  <c r="Q364" i="2"/>
  <c r="P364" i="2"/>
  <c r="L364" i="2"/>
  <c r="Q368" i="2"/>
  <c r="P368" i="2"/>
  <c r="L368" i="2"/>
  <c r="Q372" i="2"/>
  <c r="P372" i="2"/>
  <c r="L372" i="2"/>
  <c r="Q376" i="2"/>
  <c r="P376" i="2"/>
  <c r="L376" i="2"/>
  <c r="Q380" i="2"/>
  <c r="P380" i="2"/>
  <c r="L380" i="2"/>
  <c r="Q384" i="2"/>
  <c r="P384" i="2"/>
  <c r="L384" i="2"/>
  <c r="Q388" i="2"/>
  <c r="P388" i="2"/>
  <c r="L388" i="2"/>
  <c r="Q392" i="2"/>
  <c r="P392" i="2"/>
  <c r="L392" i="2"/>
  <c r="Q396" i="2"/>
  <c r="P396" i="2"/>
  <c r="L396" i="2"/>
  <c r="Q400" i="2"/>
  <c r="P400" i="2"/>
  <c r="L400" i="2"/>
  <c r="Q404" i="2"/>
  <c r="P404" i="2"/>
  <c r="L404" i="2"/>
  <c r="Q408" i="2"/>
  <c r="P408" i="2"/>
  <c r="L408" i="2"/>
  <c r="Q412" i="2"/>
  <c r="P412" i="2"/>
  <c r="L412" i="2"/>
  <c r="Q416" i="2"/>
  <c r="P416" i="2"/>
  <c r="L416" i="2"/>
  <c r="Q420" i="2"/>
  <c r="P420" i="2"/>
  <c r="L420" i="2"/>
  <c r="Q424" i="2"/>
  <c r="P424" i="2"/>
  <c r="L424" i="2"/>
  <c r="Q428" i="2"/>
  <c r="P428" i="2"/>
  <c r="L428" i="2"/>
  <c r="Q432" i="2"/>
  <c r="P432" i="2"/>
  <c r="L432" i="2"/>
  <c r="Q436" i="2"/>
  <c r="P436" i="2"/>
  <c r="L436" i="2"/>
  <c r="Q440" i="2"/>
  <c r="P440" i="2"/>
  <c r="L440" i="2"/>
  <c r="Q444" i="2"/>
  <c r="P444" i="2"/>
  <c r="L444" i="2"/>
  <c r="Q448" i="2"/>
  <c r="P448" i="2"/>
  <c r="L448" i="2"/>
  <c r="Q452" i="2"/>
  <c r="P452" i="2"/>
  <c r="L452" i="2"/>
  <c r="Q456" i="2"/>
  <c r="P456" i="2"/>
  <c r="L456" i="2"/>
  <c r="Q460" i="2"/>
  <c r="P460" i="2"/>
  <c r="L460" i="2"/>
  <c r="Q464" i="2"/>
  <c r="P464" i="2"/>
  <c r="L464" i="2"/>
  <c r="Q468" i="2"/>
  <c r="P468" i="2"/>
  <c r="L468" i="2"/>
  <c r="Q472" i="2"/>
  <c r="P472" i="2"/>
  <c r="L472" i="2"/>
  <c r="Q476" i="2"/>
  <c r="P476" i="2"/>
  <c r="L476" i="2"/>
  <c r="Q480" i="2"/>
  <c r="P480" i="2"/>
  <c r="L480" i="2"/>
  <c r="Q484" i="2"/>
  <c r="P484" i="2"/>
  <c r="L484" i="2"/>
  <c r="Q488" i="2"/>
  <c r="P488" i="2"/>
  <c r="L488" i="2"/>
  <c r="Q492" i="2"/>
  <c r="P492" i="2"/>
  <c r="L492" i="2"/>
  <c r="Q496" i="2"/>
  <c r="P496" i="2"/>
  <c r="L496" i="2"/>
  <c r="Q500" i="2"/>
  <c r="P500" i="2"/>
  <c r="L500" i="2"/>
  <c r="Q504" i="2"/>
  <c r="P504" i="2"/>
  <c r="L504" i="2"/>
  <c r="Q508" i="2"/>
  <c r="P508" i="2"/>
  <c r="L508" i="2"/>
  <c r="Q512" i="2"/>
  <c r="P512" i="2"/>
  <c r="L512" i="2"/>
  <c r="Q516" i="2"/>
  <c r="P516" i="2"/>
  <c r="L516" i="2"/>
  <c r="Q520" i="2"/>
  <c r="P520" i="2"/>
  <c r="L520" i="2"/>
  <c r="Q524" i="2"/>
  <c r="P524" i="2"/>
  <c r="L524" i="2"/>
  <c r="Q528" i="2"/>
  <c r="P528" i="2"/>
  <c r="L528" i="2"/>
  <c r="Q532" i="2"/>
  <c r="P532" i="2"/>
  <c r="L532" i="2"/>
  <c r="Q536" i="2"/>
  <c r="P536" i="2"/>
  <c r="L536" i="2"/>
  <c r="Q540" i="2"/>
  <c r="P540" i="2"/>
  <c r="L540" i="2"/>
  <c r="Q544" i="2"/>
  <c r="P544" i="2"/>
  <c r="L544" i="2"/>
  <c r="Q548" i="2"/>
  <c r="P548" i="2"/>
  <c r="L548" i="2"/>
  <c r="Q552" i="2"/>
  <c r="P552" i="2"/>
  <c r="L552" i="2"/>
  <c r="Q556" i="2"/>
  <c r="P556" i="2"/>
  <c r="L556" i="2"/>
  <c r="Q560" i="2"/>
  <c r="P560" i="2"/>
  <c r="L560" i="2"/>
  <c r="Q564" i="2"/>
  <c r="P564" i="2"/>
  <c r="L564" i="2"/>
  <c r="Q568" i="2"/>
  <c r="P568" i="2"/>
  <c r="L568" i="2"/>
  <c r="Q572" i="2"/>
  <c r="P572" i="2"/>
  <c r="L572" i="2"/>
  <c r="Q576" i="2"/>
  <c r="P576" i="2"/>
  <c r="L576" i="2"/>
  <c r="Q580" i="2"/>
  <c r="P580" i="2"/>
  <c r="L580" i="2"/>
  <c r="Q584" i="2"/>
  <c r="P584" i="2"/>
  <c r="L584" i="2"/>
  <c r="Q588" i="2"/>
  <c r="P588" i="2"/>
  <c r="L588" i="2"/>
  <c r="Q592" i="2"/>
  <c r="P592" i="2"/>
  <c r="L592" i="2"/>
  <c r="Q596" i="2"/>
  <c r="P596" i="2"/>
  <c r="L596" i="2"/>
  <c r="Q600" i="2"/>
  <c r="P600" i="2"/>
  <c r="L600" i="2"/>
  <c r="Q604" i="2"/>
  <c r="P604" i="2"/>
  <c r="L604" i="2"/>
  <c r="Q608" i="2"/>
  <c r="P608" i="2"/>
  <c r="L608" i="2"/>
  <c r="Q612" i="2"/>
  <c r="P612" i="2"/>
  <c r="L612" i="2"/>
  <c r="Q616" i="2"/>
  <c r="P616" i="2"/>
  <c r="L616" i="2"/>
  <c r="Q620" i="2"/>
  <c r="P620" i="2"/>
  <c r="L620" i="2"/>
  <c r="Q624" i="2"/>
  <c r="P624" i="2"/>
  <c r="L624" i="2"/>
  <c r="Q628" i="2"/>
  <c r="P628" i="2"/>
  <c r="L628" i="2"/>
  <c r="Q632" i="2"/>
  <c r="P632" i="2"/>
  <c r="L632" i="2"/>
  <c r="Q636" i="2"/>
  <c r="P636" i="2"/>
  <c r="L636" i="2"/>
  <c r="Q640" i="2"/>
  <c r="P640" i="2"/>
  <c r="L640" i="2"/>
  <c r="Q644" i="2"/>
  <c r="P644" i="2"/>
  <c r="L644" i="2"/>
  <c r="Q648" i="2"/>
  <c r="P648" i="2"/>
  <c r="L648" i="2"/>
  <c r="Q652" i="2"/>
  <c r="P652" i="2"/>
  <c r="L652" i="2"/>
  <c r="Q656" i="2"/>
  <c r="P656" i="2"/>
  <c r="L656" i="2"/>
  <c r="Q660" i="2"/>
  <c r="P660" i="2"/>
  <c r="L660" i="2"/>
  <c r="Q664" i="2"/>
  <c r="P664" i="2"/>
  <c r="L664" i="2"/>
  <c r="Q668" i="2"/>
  <c r="P668" i="2"/>
  <c r="L668" i="2"/>
  <c r="Q672" i="2"/>
  <c r="P672" i="2"/>
  <c r="L672" i="2"/>
  <c r="Q676" i="2"/>
  <c r="P676" i="2"/>
  <c r="L676" i="2"/>
  <c r="Q680" i="2"/>
  <c r="P680" i="2"/>
  <c r="L680" i="2"/>
  <c r="Q684" i="2"/>
  <c r="P684" i="2"/>
  <c r="L684" i="2"/>
  <c r="Q688" i="2"/>
  <c r="P688" i="2"/>
  <c r="L688" i="2"/>
  <c r="Q692" i="2"/>
  <c r="P692" i="2"/>
  <c r="L692" i="2"/>
  <c r="Q696" i="2"/>
  <c r="P696" i="2"/>
  <c r="L696" i="2"/>
  <c r="Q700" i="2"/>
  <c r="P700" i="2"/>
  <c r="L700" i="2"/>
  <c r="Q704" i="2"/>
  <c r="P704" i="2"/>
  <c r="L704" i="2"/>
  <c r="Q708" i="2"/>
  <c r="P708" i="2"/>
  <c r="L708" i="2"/>
  <c r="Q712" i="2"/>
  <c r="P712" i="2"/>
  <c r="L712" i="2"/>
  <c r="Q716" i="2"/>
  <c r="P716" i="2"/>
  <c r="L716" i="2"/>
  <c r="Q720" i="2"/>
  <c r="P720" i="2"/>
  <c r="L720" i="2"/>
  <c r="Q724" i="2"/>
  <c r="P724" i="2"/>
  <c r="L724" i="2"/>
  <c r="Q728" i="2"/>
  <c r="P728" i="2"/>
  <c r="L728" i="2"/>
  <c r="Q732" i="2"/>
  <c r="P732" i="2"/>
  <c r="L732" i="2"/>
  <c r="Q736" i="2"/>
  <c r="P736" i="2"/>
  <c r="L736" i="2"/>
  <c r="Q740" i="2"/>
  <c r="P740" i="2"/>
  <c r="L740" i="2"/>
  <c r="Q744" i="2"/>
  <c r="P744" i="2"/>
  <c r="L744" i="2"/>
  <c r="Q748" i="2"/>
  <c r="P748" i="2"/>
  <c r="L748" i="2"/>
  <c r="Q752" i="2"/>
  <c r="P752" i="2"/>
  <c r="L752" i="2"/>
  <c r="Q756" i="2"/>
  <c r="P756" i="2"/>
  <c r="L756" i="2"/>
  <c r="Q760" i="2"/>
  <c r="P760" i="2"/>
  <c r="L760" i="2"/>
  <c r="Q764" i="2"/>
  <c r="P764" i="2"/>
  <c r="L764" i="2"/>
  <c r="Q768" i="2"/>
  <c r="P768" i="2"/>
  <c r="L768" i="2"/>
  <c r="Q772" i="2"/>
  <c r="P772" i="2"/>
  <c r="L772" i="2"/>
  <c r="Q776" i="2"/>
  <c r="P776" i="2"/>
  <c r="L776" i="2"/>
  <c r="Q780" i="2"/>
  <c r="P780" i="2"/>
  <c r="L780" i="2"/>
  <c r="Q784" i="2"/>
  <c r="P784" i="2"/>
  <c r="L784" i="2"/>
  <c r="Q788" i="2"/>
  <c r="P788" i="2"/>
  <c r="L788" i="2"/>
  <c r="Q792" i="2"/>
  <c r="P792" i="2"/>
  <c r="L792" i="2"/>
  <c r="Q796" i="2"/>
  <c r="P796" i="2"/>
  <c r="L796" i="2"/>
  <c r="Q800" i="2"/>
  <c r="P800" i="2"/>
  <c r="L800" i="2"/>
  <c r="Q804" i="2"/>
  <c r="P804" i="2"/>
  <c r="L804" i="2"/>
  <c r="Q808" i="2"/>
  <c r="P808" i="2"/>
  <c r="L808" i="2"/>
  <c r="Q812" i="2"/>
  <c r="P812" i="2"/>
  <c r="L812" i="2"/>
  <c r="Q816" i="2"/>
  <c r="P816" i="2"/>
  <c r="L816" i="2"/>
  <c r="Q820" i="2"/>
  <c r="P820" i="2"/>
  <c r="L820" i="2"/>
  <c r="Q824" i="2"/>
  <c r="P824" i="2"/>
  <c r="L824" i="2"/>
  <c r="Q828" i="2"/>
  <c r="P828" i="2"/>
  <c r="L828" i="2"/>
  <c r="Q832" i="2"/>
  <c r="P832" i="2"/>
  <c r="L832" i="2"/>
  <c r="Q836" i="2"/>
  <c r="P836" i="2"/>
  <c r="L836" i="2"/>
  <c r="Q840" i="2"/>
  <c r="P840" i="2"/>
  <c r="L840" i="2"/>
  <c r="Q844" i="2"/>
  <c r="P844" i="2"/>
  <c r="L844" i="2"/>
  <c r="Q848" i="2"/>
  <c r="P848" i="2"/>
  <c r="L848" i="2"/>
  <c r="Q852" i="2"/>
  <c r="P852" i="2"/>
  <c r="L852" i="2"/>
  <c r="Q856" i="2"/>
  <c r="P856" i="2"/>
  <c r="L856" i="2"/>
  <c r="Q860" i="2"/>
  <c r="P860" i="2"/>
  <c r="L860" i="2"/>
  <c r="Q864" i="2"/>
  <c r="P864" i="2"/>
  <c r="L864" i="2"/>
  <c r="Q868" i="2"/>
  <c r="P868" i="2"/>
  <c r="L868" i="2"/>
  <c r="Q872" i="2"/>
  <c r="P872" i="2"/>
  <c r="L872" i="2"/>
  <c r="Q876" i="2"/>
  <c r="P876" i="2"/>
  <c r="L876" i="2"/>
  <c r="Q880" i="2"/>
  <c r="P880" i="2"/>
  <c r="L880" i="2"/>
  <c r="Q884" i="2"/>
  <c r="P884" i="2"/>
  <c r="L884" i="2"/>
  <c r="Q888" i="2"/>
  <c r="P888" i="2"/>
  <c r="L888" i="2"/>
  <c r="Q892" i="2"/>
  <c r="P892" i="2"/>
  <c r="L892" i="2"/>
  <c r="Q896" i="2"/>
  <c r="P896" i="2"/>
  <c r="L896" i="2"/>
  <c r="Q900" i="2"/>
  <c r="P900" i="2"/>
  <c r="L900" i="2"/>
  <c r="Q904" i="2"/>
  <c r="P904" i="2"/>
  <c r="L904" i="2"/>
  <c r="Q908" i="2"/>
  <c r="P908" i="2"/>
  <c r="L908" i="2"/>
  <c r="Q912" i="2"/>
  <c r="P912" i="2"/>
  <c r="L912" i="2"/>
  <c r="Q916" i="2"/>
  <c r="P916" i="2"/>
  <c r="L916" i="2"/>
  <c r="Q920" i="2"/>
  <c r="P920" i="2"/>
  <c r="L920" i="2"/>
  <c r="Q924" i="2"/>
  <c r="P924" i="2"/>
  <c r="L924" i="2"/>
  <c r="Q928" i="2"/>
  <c r="P928" i="2"/>
  <c r="L928" i="2"/>
  <c r="Q932" i="2"/>
  <c r="P932" i="2"/>
  <c r="L932" i="2"/>
  <c r="Q936" i="2"/>
  <c r="P936" i="2"/>
  <c r="L936" i="2"/>
  <c r="Q940" i="2"/>
  <c r="P940" i="2"/>
  <c r="L940" i="2"/>
  <c r="Q944" i="2"/>
  <c r="P944" i="2"/>
  <c r="L944" i="2"/>
  <c r="Q948" i="2"/>
  <c r="P948" i="2"/>
  <c r="L948" i="2"/>
  <c r="Q952" i="2"/>
  <c r="P952" i="2"/>
  <c r="L952" i="2"/>
  <c r="Q956" i="2"/>
  <c r="P956" i="2"/>
  <c r="L956" i="2"/>
  <c r="Q960" i="2"/>
  <c r="P960" i="2"/>
  <c r="L960" i="2"/>
  <c r="Q964" i="2"/>
  <c r="P964" i="2"/>
  <c r="L964" i="2"/>
  <c r="Q968" i="2"/>
  <c r="P968" i="2"/>
  <c r="L968" i="2"/>
  <c r="Q972" i="2"/>
  <c r="P972" i="2"/>
  <c r="L972" i="2"/>
  <c r="Q976" i="2"/>
  <c r="P976" i="2"/>
  <c r="L976" i="2"/>
  <c r="Q980" i="2"/>
  <c r="P980" i="2"/>
  <c r="L980" i="2"/>
  <c r="Q984" i="2"/>
  <c r="P984" i="2"/>
  <c r="L984" i="2"/>
  <c r="Q988" i="2"/>
  <c r="P988" i="2"/>
  <c r="L988" i="2"/>
  <c r="Q992" i="2"/>
  <c r="P992" i="2"/>
  <c r="L992" i="2"/>
  <c r="Q996" i="2"/>
  <c r="P996" i="2"/>
  <c r="L996" i="2"/>
  <c r="Q1000" i="2"/>
  <c r="P1000" i="2"/>
  <c r="L1000" i="2"/>
  <c r="Q1004" i="2"/>
  <c r="P1004" i="2"/>
  <c r="L1004" i="2"/>
  <c r="Q1008" i="2"/>
  <c r="P1008" i="2"/>
  <c r="L1008" i="2"/>
  <c r="Q1012" i="2"/>
  <c r="P1012" i="2"/>
  <c r="L1012" i="2"/>
  <c r="Q1016" i="2"/>
  <c r="P1016" i="2"/>
  <c r="L1016" i="2"/>
  <c r="Q1020" i="2"/>
  <c r="P1020" i="2"/>
  <c r="L1020" i="2"/>
  <c r="Q1024" i="2"/>
  <c r="P1024" i="2"/>
  <c r="L1024" i="2"/>
  <c r="Q1028" i="2"/>
  <c r="P1028" i="2"/>
  <c r="L1028" i="2"/>
  <c r="Q1032" i="2"/>
  <c r="P1032" i="2"/>
  <c r="L1032" i="2"/>
  <c r="Q1036" i="2"/>
  <c r="P1036" i="2"/>
  <c r="L1036" i="2"/>
  <c r="Q1040" i="2"/>
  <c r="P1040" i="2"/>
  <c r="L1040" i="2"/>
  <c r="Q1044" i="2"/>
  <c r="P1044" i="2"/>
  <c r="L1044" i="2"/>
  <c r="Q1048" i="2"/>
  <c r="P1048" i="2"/>
  <c r="L1048" i="2"/>
  <c r="Q1052" i="2"/>
  <c r="P1052" i="2"/>
  <c r="L1052" i="2"/>
  <c r="Q1056" i="2"/>
  <c r="P1056" i="2"/>
  <c r="L1056" i="2"/>
  <c r="Q1060" i="2"/>
  <c r="P1060" i="2"/>
  <c r="L1060" i="2"/>
  <c r="Q1064" i="2"/>
  <c r="P1064" i="2"/>
  <c r="L1064" i="2"/>
  <c r="Q1068" i="2"/>
  <c r="P1068" i="2"/>
  <c r="L1068" i="2"/>
  <c r="Q1072" i="2"/>
  <c r="P1072" i="2"/>
  <c r="L1072" i="2"/>
  <c r="Q1076" i="2"/>
  <c r="P1076" i="2"/>
  <c r="L1076" i="2"/>
  <c r="Q1080" i="2"/>
  <c r="P1080" i="2"/>
  <c r="L1080" i="2"/>
  <c r="Q1084" i="2"/>
  <c r="P1084" i="2"/>
  <c r="L1084" i="2"/>
  <c r="Q1088" i="2"/>
  <c r="P1088" i="2"/>
  <c r="L1088" i="2"/>
  <c r="Q1092" i="2"/>
  <c r="P1092" i="2"/>
  <c r="L1092" i="2"/>
  <c r="Q1096" i="2"/>
  <c r="P1096" i="2"/>
  <c r="L1096" i="2"/>
  <c r="Q1100" i="2"/>
  <c r="P1100" i="2"/>
  <c r="L1100" i="2"/>
  <c r="Q1104" i="2"/>
  <c r="P1104" i="2"/>
  <c r="L1104" i="2"/>
  <c r="Q1108" i="2"/>
  <c r="P1108" i="2"/>
  <c r="L1108" i="2"/>
  <c r="Q1112" i="2"/>
  <c r="P1112" i="2"/>
  <c r="L1112" i="2"/>
  <c r="Q1116" i="2"/>
  <c r="P1116" i="2"/>
  <c r="L1116" i="2"/>
  <c r="Q1120" i="2"/>
  <c r="P1120" i="2"/>
  <c r="L1120" i="2"/>
  <c r="Q1124" i="2"/>
  <c r="P1124" i="2"/>
  <c r="L1124" i="2"/>
  <c r="Q1128" i="2"/>
  <c r="P1128" i="2"/>
  <c r="L1128" i="2"/>
  <c r="Q1132" i="2"/>
  <c r="P1132" i="2"/>
  <c r="L1132" i="2"/>
  <c r="Q1136" i="2"/>
  <c r="P1136" i="2"/>
  <c r="L1136" i="2"/>
  <c r="Q1140" i="2"/>
  <c r="P1140" i="2"/>
  <c r="L1140" i="2"/>
  <c r="Q1144" i="2"/>
  <c r="P1144" i="2"/>
  <c r="L1144" i="2"/>
  <c r="Q1148" i="2"/>
  <c r="P1148" i="2"/>
  <c r="L1148" i="2"/>
  <c r="Q1152" i="2"/>
  <c r="P1152" i="2"/>
  <c r="L1152" i="2"/>
  <c r="Q1156" i="2"/>
  <c r="P1156" i="2"/>
  <c r="L1156" i="2"/>
  <c r="Q1160" i="2"/>
  <c r="P1160" i="2"/>
  <c r="L1160" i="2"/>
  <c r="Q1164" i="2"/>
  <c r="P1164" i="2"/>
  <c r="L1164" i="2"/>
  <c r="Q1168" i="2"/>
  <c r="P1168" i="2"/>
  <c r="L1168" i="2"/>
  <c r="Q1172" i="2"/>
  <c r="P1172" i="2"/>
  <c r="L1172" i="2"/>
  <c r="Q1176" i="2"/>
  <c r="P1176" i="2"/>
  <c r="L1176" i="2"/>
  <c r="Q1180" i="2"/>
  <c r="P1180" i="2"/>
  <c r="L1180" i="2"/>
  <c r="Q1184" i="2"/>
  <c r="P1184" i="2"/>
  <c r="L1184" i="2"/>
  <c r="Q1188" i="2"/>
  <c r="P1188" i="2"/>
  <c r="L1188" i="2"/>
  <c r="Q1192" i="2"/>
  <c r="P1192" i="2"/>
  <c r="L1192" i="2"/>
  <c r="Q1196" i="2"/>
  <c r="P1196" i="2"/>
  <c r="L1196" i="2"/>
  <c r="Q1200" i="2"/>
  <c r="P1200" i="2"/>
  <c r="L1200" i="2"/>
  <c r="Q1204" i="2"/>
  <c r="P1204" i="2"/>
  <c r="L1204" i="2"/>
  <c r="Q1208" i="2"/>
  <c r="P1208" i="2"/>
  <c r="L1208" i="2"/>
  <c r="Q1212" i="2"/>
  <c r="P1212" i="2"/>
  <c r="L1212" i="2"/>
  <c r="Q1216" i="2"/>
  <c r="P1216" i="2"/>
  <c r="L1216" i="2"/>
  <c r="Q1220" i="2"/>
  <c r="P1220" i="2"/>
  <c r="L1220" i="2"/>
  <c r="Q1224" i="2"/>
  <c r="P1224" i="2"/>
  <c r="L1224" i="2"/>
  <c r="Q1228" i="2"/>
  <c r="P1228" i="2"/>
  <c r="L1228" i="2"/>
  <c r="Q1232" i="2"/>
  <c r="P1232" i="2"/>
  <c r="L1232" i="2"/>
  <c r="Q1236" i="2"/>
  <c r="P1236" i="2"/>
  <c r="L1236" i="2"/>
  <c r="Q1240" i="2"/>
  <c r="P1240" i="2"/>
  <c r="L1240" i="2"/>
  <c r="Q1244" i="2"/>
  <c r="P1244" i="2"/>
  <c r="L1244" i="2"/>
  <c r="Q1248" i="2"/>
  <c r="P1248" i="2"/>
  <c r="L1248" i="2"/>
  <c r="Q1252" i="2"/>
  <c r="P1252" i="2"/>
  <c r="L1252" i="2"/>
  <c r="Q1256" i="2"/>
  <c r="P1256" i="2"/>
  <c r="L1256" i="2"/>
  <c r="Q1260" i="2"/>
  <c r="P1260" i="2"/>
  <c r="L1260" i="2"/>
  <c r="Q1264" i="2"/>
  <c r="P1264" i="2"/>
  <c r="L1264" i="2"/>
  <c r="Q1268" i="2"/>
  <c r="P1268" i="2"/>
  <c r="L1268" i="2"/>
  <c r="Q1272" i="2"/>
  <c r="P1272" i="2"/>
  <c r="L1272" i="2"/>
  <c r="Q1276" i="2"/>
  <c r="P1276" i="2"/>
  <c r="L1276" i="2"/>
  <c r="Q1280" i="2"/>
  <c r="P1280" i="2"/>
  <c r="L1280" i="2"/>
  <c r="Q1284" i="2"/>
  <c r="P1284" i="2"/>
  <c r="L1284" i="2"/>
  <c r="Q1288" i="2"/>
  <c r="P1288" i="2"/>
  <c r="L1288" i="2"/>
  <c r="Q1292" i="2"/>
  <c r="P1292" i="2"/>
  <c r="L1292" i="2"/>
  <c r="Q1296" i="2"/>
  <c r="P1296" i="2"/>
  <c r="L1296" i="2"/>
  <c r="Q1300" i="2"/>
  <c r="P1300" i="2"/>
  <c r="L1300" i="2"/>
  <c r="Q1304" i="2"/>
  <c r="P1304" i="2"/>
  <c r="L1304" i="2"/>
  <c r="Q1308" i="2"/>
  <c r="P1308" i="2"/>
  <c r="L1308" i="2"/>
  <c r="Q1312" i="2"/>
  <c r="P1312" i="2"/>
  <c r="L1312" i="2"/>
  <c r="Q1316" i="2"/>
  <c r="P1316" i="2"/>
  <c r="L1316" i="2"/>
  <c r="Q1320" i="2"/>
  <c r="P1320" i="2"/>
  <c r="L1320" i="2"/>
  <c r="Q1324" i="2"/>
  <c r="P1324" i="2"/>
  <c r="L1324" i="2"/>
  <c r="Q1328" i="2"/>
  <c r="P1328" i="2"/>
  <c r="L1328" i="2"/>
  <c r="Q1332" i="2"/>
  <c r="P1332" i="2"/>
  <c r="L1332" i="2"/>
  <c r="Q1336" i="2"/>
  <c r="P1336" i="2"/>
  <c r="L1336" i="2"/>
  <c r="Q1340" i="2"/>
  <c r="P1340" i="2"/>
  <c r="L1340" i="2"/>
  <c r="Q1344" i="2"/>
  <c r="P1344" i="2"/>
  <c r="L1344" i="2"/>
  <c r="Q1348" i="2"/>
  <c r="P1348" i="2"/>
  <c r="L1348" i="2"/>
  <c r="Q1352" i="2"/>
  <c r="P1352" i="2"/>
  <c r="L1352" i="2"/>
  <c r="Q1356" i="2"/>
  <c r="P1356" i="2"/>
  <c r="L1356" i="2"/>
  <c r="Q1360" i="2"/>
  <c r="P1360" i="2"/>
  <c r="L1360" i="2"/>
  <c r="Q1364" i="2"/>
  <c r="P1364" i="2"/>
  <c r="L1364" i="2"/>
  <c r="Q1368" i="2"/>
  <c r="P1368" i="2"/>
  <c r="L1368" i="2"/>
  <c r="Q1372" i="2"/>
  <c r="P1372" i="2"/>
  <c r="L1372" i="2"/>
  <c r="Q1376" i="2"/>
  <c r="P1376" i="2"/>
  <c r="L1376" i="2"/>
  <c r="Q1380" i="2"/>
  <c r="P1380" i="2"/>
  <c r="L1380" i="2"/>
  <c r="Q1384" i="2"/>
  <c r="P1384" i="2"/>
  <c r="L1384" i="2"/>
  <c r="Q1388" i="2"/>
  <c r="P1388" i="2"/>
  <c r="L1388" i="2"/>
  <c r="Q1392" i="2"/>
  <c r="P1392" i="2"/>
  <c r="L1392" i="2"/>
  <c r="Q1396" i="2"/>
  <c r="P1396" i="2"/>
  <c r="L1396" i="2"/>
  <c r="Q1400" i="2"/>
  <c r="P1400" i="2"/>
  <c r="L1400" i="2"/>
  <c r="Q1404" i="2"/>
  <c r="P1404" i="2"/>
  <c r="L1404" i="2"/>
  <c r="Q1408" i="2"/>
  <c r="P1408" i="2"/>
  <c r="L1408" i="2"/>
  <c r="Q1412" i="2"/>
  <c r="P1412" i="2"/>
  <c r="L1412" i="2"/>
  <c r="Q1416" i="2"/>
  <c r="P1416" i="2"/>
  <c r="L1416" i="2"/>
  <c r="Q1420" i="2"/>
  <c r="P1420" i="2"/>
  <c r="L1420" i="2"/>
  <c r="Q1424" i="2"/>
  <c r="P1424" i="2"/>
  <c r="L1424" i="2"/>
  <c r="Q1428" i="2"/>
  <c r="P1428" i="2"/>
  <c r="L1428" i="2"/>
  <c r="Q1432" i="2"/>
  <c r="P1432" i="2"/>
  <c r="L1432" i="2"/>
  <c r="Q1436" i="2"/>
  <c r="P1436" i="2"/>
  <c r="L1436" i="2"/>
  <c r="Q1440" i="2"/>
  <c r="P1440" i="2"/>
  <c r="L1440" i="2"/>
  <c r="Q1444" i="2"/>
  <c r="P1444" i="2"/>
  <c r="L1444" i="2"/>
  <c r="Q1448" i="2"/>
  <c r="P1448" i="2"/>
  <c r="L1448" i="2"/>
  <c r="Q1452" i="2"/>
  <c r="P1452" i="2"/>
  <c r="L1452" i="2"/>
  <c r="Q1456" i="2"/>
  <c r="P1456" i="2"/>
  <c r="L1456" i="2"/>
  <c r="Q1460" i="2"/>
  <c r="P1460" i="2"/>
  <c r="L1460" i="2"/>
  <c r="Q1464" i="2"/>
  <c r="P1464" i="2"/>
  <c r="L1464" i="2"/>
  <c r="Q1468" i="2"/>
  <c r="P1468" i="2"/>
  <c r="L1468" i="2"/>
  <c r="Q1472" i="2"/>
  <c r="P1472" i="2"/>
  <c r="L1472" i="2"/>
  <c r="Q1476" i="2"/>
  <c r="P1476" i="2"/>
  <c r="L1476" i="2"/>
  <c r="Q1480" i="2"/>
  <c r="P1480" i="2"/>
  <c r="L1480" i="2"/>
  <c r="Q1484" i="2"/>
  <c r="P1484" i="2"/>
  <c r="L1484" i="2"/>
  <c r="Q1488" i="2"/>
  <c r="P1488" i="2"/>
  <c r="L1488" i="2"/>
  <c r="Q1492" i="2"/>
  <c r="P1492" i="2"/>
  <c r="L1492" i="2"/>
  <c r="Q1496" i="2"/>
  <c r="P1496" i="2"/>
  <c r="L1496" i="2"/>
  <c r="Q1500" i="2"/>
  <c r="P1500" i="2"/>
  <c r="L1500" i="2"/>
  <c r="Q1504" i="2"/>
  <c r="P1504" i="2"/>
  <c r="L1504" i="2"/>
  <c r="Q1508" i="2"/>
  <c r="P1508" i="2"/>
  <c r="L1508" i="2"/>
  <c r="Q1512" i="2"/>
  <c r="P1512" i="2"/>
  <c r="L1512" i="2"/>
  <c r="Q1516" i="2"/>
  <c r="P1516" i="2"/>
  <c r="L1516" i="2"/>
  <c r="Q1520" i="2"/>
  <c r="P1520" i="2"/>
  <c r="L1520" i="2"/>
  <c r="Q1524" i="2"/>
  <c r="P1524" i="2"/>
  <c r="L1524" i="2"/>
  <c r="Q1528" i="2"/>
  <c r="P1528" i="2"/>
  <c r="L1528" i="2"/>
  <c r="Q1532" i="2"/>
  <c r="P1532" i="2"/>
  <c r="L1532" i="2"/>
  <c r="Q1536" i="2"/>
  <c r="P1536" i="2"/>
  <c r="L1536" i="2"/>
  <c r="Q1540" i="2"/>
  <c r="P1540" i="2"/>
  <c r="L1540" i="2"/>
  <c r="Q1544" i="2"/>
  <c r="P1544" i="2"/>
  <c r="L1544" i="2"/>
  <c r="Q1548" i="2"/>
  <c r="P1548" i="2"/>
  <c r="L1548" i="2"/>
  <c r="Q1552" i="2"/>
  <c r="P1552" i="2"/>
  <c r="L1552" i="2"/>
  <c r="Q1556" i="2"/>
  <c r="P1556" i="2"/>
  <c r="L1556" i="2"/>
  <c r="Q1560" i="2"/>
  <c r="P1560" i="2"/>
  <c r="L1560" i="2"/>
  <c r="Q1564" i="2"/>
  <c r="P1564" i="2"/>
  <c r="L1564" i="2"/>
  <c r="Q1568" i="2"/>
  <c r="P1568" i="2"/>
  <c r="L1568" i="2"/>
  <c r="Q1572" i="2"/>
  <c r="P1572" i="2"/>
  <c r="L1572" i="2"/>
  <c r="Q1576" i="2"/>
  <c r="P1576" i="2"/>
  <c r="L1576" i="2"/>
  <c r="Q1580" i="2"/>
  <c r="P1580" i="2"/>
  <c r="L1580" i="2"/>
  <c r="Q1584" i="2"/>
  <c r="P1584" i="2"/>
  <c r="L1584" i="2"/>
  <c r="Q1588" i="2"/>
  <c r="P1588" i="2"/>
  <c r="L1588" i="2"/>
  <c r="Q1592" i="2"/>
  <c r="P1592" i="2"/>
  <c r="L1592" i="2"/>
  <c r="Q1596" i="2"/>
  <c r="P1596" i="2"/>
  <c r="L1596" i="2"/>
  <c r="Q1600" i="2"/>
  <c r="P1600" i="2"/>
  <c r="L1600" i="2"/>
  <c r="Q1604" i="2"/>
  <c r="P1604" i="2"/>
  <c r="L1604" i="2"/>
  <c r="Q1608" i="2"/>
  <c r="P1608" i="2"/>
  <c r="L1608" i="2"/>
  <c r="Q1612" i="2"/>
  <c r="P1612" i="2"/>
  <c r="L1612" i="2"/>
  <c r="Q1616" i="2"/>
  <c r="P1616" i="2"/>
  <c r="L1616" i="2"/>
  <c r="Q1620" i="2"/>
  <c r="P1620" i="2"/>
  <c r="L1620" i="2"/>
  <c r="Q1624" i="2"/>
  <c r="P1624" i="2"/>
  <c r="L1624" i="2"/>
  <c r="Q1628" i="2"/>
  <c r="P1628" i="2"/>
  <c r="L1628" i="2"/>
  <c r="Q1632" i="2"/>
  <c r="P1632" i="2"/>
  <c r="L1632" i="2"/>
  <c r="Q1636" i="2"/>
  <c r="P1636" i="2"/>
  <c r="L1636" i="2"/>
  <c r="Q1640" i="2"/>
  <c r="P1640" i="2"/>
  <c r="L1640" i="2"/>
  <c r="Q1644" i="2"/>
  <c r="P1644" i="2"/>
  <c r="L1644" i="2"/>
  <c r="Q1648" i="2"/>
  <c r="P1648" i="2"/>
  <c r="L1648" i="2"/>
  <c r="Q1652" i="2"/>
  <c r="P1652" i="2"/>
  <c r="L1652" i="2"/>
  <c r="Q1656" i="2"/>
  <c r="P1656" i="2"/>
  <c r="L1656" i="2"/>
  <c r="Q1660" i="2"/>
  <c r="P1660" i="2"/>
  <c r="L1660" i="2"/>
  <c r="Q1664" i="2"/>
  <c r="P1664" i="2"/>
  <c r="L1664" i="2"/>
  <c r="Q1668" i="2"/>
  <c r="P1668" i="2"/>
  <c r="L1668" i="2"/>
  <c r="Q1672" i="2"/>
  <c r="P1672" i="2"/>
  <c r="L1672" i="2"/>
  <c r="Q1676" i="2"/>
  <c r="P1676" i="2"/>
  <c r="L1676" i="2"/>
  <c r="Q1680" i="2"/>
  <c r="P1680" i="2"/>
  <c r="L1680" i="2"/>
  <c r="Q1684" i="2"/>
  <c r="P1684" i="2"/>
  <c r="L1684" i="2"/>
  <c r="Q1688" i="2"/>
  <c r="P1688" i="2"/>
  <c r="L1688" i="2"/>
  <c r="Q1692" i="2"/>
  <c r="P1692" i="2"/>
  <c r="L1692" i="2"/>
  <c r="Q1696" i="2"/>
  <c r="P1696" i="2"/>
  <c r="L1696" i="2"/>
  <c r="Q1700" i="2"/>
  <c r="P1700" i="2"/>
  <c r="L1700" i="2"/>
  <c r="Q1704" i="2"/>
  <c r="P1704" i="2"/>
  <c r="L1704" i="2"/>
  <c r="Q1708" i="2"/>
  <c r="P1708" i="2"/>
  <c r="L1708" i="2"/>
  <c r="Q1712" i="2"/>
  <c r="P1712" i="2"/>
  <c r="L1712" i="2"/>
  <c r="Q1716" i="2"/>
  <c r="P1716" i="2"/>
  <c r="L1716" i="2"/>
  <c r="Q1720" i="2"/>
  <c r="P1720" i="2"/>
  <c r="L1720" i="2"/>
  <c r="Q1724" i="2"/>
  <c r="P1724" i="2"/>
  <c r="L1724" i="2"/>
  <c r="Q1728" i="2"/>
  <c r="P1728" i="2"/>
  <c r="L1728" i="2"/>
  <c r="Q1732" i="2"/>
  <c r="P1732" i="2"/>
  <c r="L1732" i="2"/>
  <c r="Q1736" i="2"/>
  <c r="P1736" i="2"/>
  <c r="L1736" i="2"/>
  <c r="Q1740" i="2"/>
  <c r="P1740" i="2"/>
  <c r="L1740" i="2"/>
  <c r="Q1744" i="2"/>
  <c r="P1744" i="2"/>
  <c r="L1744" i="2"/>
  <c r="Q1748" i="2"/>
  <c r="P1748" i="2"/>
  <c r="L1748" i="2"/>
  <c r="Q1752" i="2"/>
  <c r="P1752" i="2"/>
  <c r="L1752" i="2"/>
  <c r="Q1756" i="2"/>
  <c r="P1756" i="2"/>
  <c r="L1756" i="2"/>
  <c r="Q1760" i="2"/>
  <c r="P1760" i="2"/>
  <c r="L1760" i="2"/>
  <c r="Q1764" i="2"/>
  <c r="P1764" i="2"/>
  <c r="L1764" i="2"/>
  <c r="Q1768" i="2"/>
  <c r="P1768" i="2"/>
  <c r="L1768" i="2"/>
  <c r="Q1772" i="2"/>
  <c r="P1772" i="2"/>
  <c r="L1772" i="2"/>
  <c r="Q1776" i="2"/>
  <c r="P1776" i="2"/>
  <c r="L1776" i="2"/>
  <c r="Q1780" i="2"/>
  <c r="P1780" i="2"/>
  <c r="L1780" i="2"/>
  <c r="Q1784" i="2"/>
  <c r="P1784" i="2"/>
  <c r="L1784" i="2"/>
  <c r="Q1788" i="2"/>
  <c r="P1788" i="2"/>
  <c r="L1788" i="2"/>
  <c r="Q1792" i="2"/>
  <c r="P1792" i="2"/>
  <c r="L1792" i="2"/>
  <c r="Q1796" i="2"/>
  <c r="P1796" i="2"/>
  <c r="L1796" i="2"/>
  <c r="Q1800" i="2"/>
  <c r="P1800" i="2"/>
  <c r="L1800" i="2"/>
  <c r="Q1804" i="2"/>
  <c r="P1804" i="2"/>
  <c r="L1804" i="2"/>
  <c r="Q1808" i="2"/>
  <c r="P1808" i="2"/>
  <c r="L1808" i="2"/>
  <c r="Q1812" i="2"/>
  <c r="P1812" i="2"/>
  <c r="L1812" i="2"/>
  <c r="Q1816" i="2"/>
  <c r="P1816" i="2"/>
  <c r="L1816" i="2"/>
  <c r="Q1820" i="2"/>
  <c r="P1820" i="2"/>
  <c r="L1820" i="2"/>
  <c r="Q1824" i="2"/>
  <c r="P1824" i="2"/>
  <c r="L1824" i="2"/>
  <c r="Q1828" i="2"/>
  <c r="P1828" i="2"/>
  <c r="L1828" i="2"/>
  <c r="Q1832" i="2"/>
  <c r="P1832" i="2"/>
  <c r="L1832" i="2"/>
  <c r="Q1836" i="2"/>
  <c r="P1836" i="2"/>
  <c r="L1836" i="2"/>
  <c r="Q1840" i="2"/>
  <c r="P1840" i="2"/>
  <c r="L1840" i="2"/>
  <c r="Q1844" i="2"/>
  <c r="P1844" i="2"/>
  <c r="L1844" i="2"/>
  <c r="Q1848" i="2"/>
  <c r="P1848" i="2"/>
  <c r="L1848" i="2"/>
  <c r="Q1852" i="2"/>
  <c r="P1852" i="2"/>
  <c r="L1852" i="2"/>
  <c r="Q1856" i="2"/>
  <c r="P1856" i="2"/>
  <c r="L1856" i="2"/>
  <c r="Q1860" i="2"/>
  <c r="P1860" i="2"/>
  <c r="L1860" i="2"/>
  <c r="Q1864" i="2"/>
  <c r="P1864" i="2"/>
  <c r="L1864" i="2"/>
  <c r="Q1868" i="2"/>
  <c r="P1868" i="2"/>
  <c r="L1868" i="2"/>
  <c r="Q1872" i="2"/>
  <c r="P1872" i="2"/>
  <c r="L1872" i="2"/>
  <c r="Q1876" i="2"/>
  <c r="P1876" i="2"/>
  <c r="L1876" i="2"/>
  <c r="Q1880" i="2"/>
  <c r="P1880" i="2"/>
  <c r="L1880" i="2"/>
  <c r="Q1884" i="2"/>
  <c r="P1884" i="2"/>
  <c r="L1884" i="2"/>
  <c r="Q1888" i="2"/>
  <c r="P1888" i="2"/>
  <c r="L1888" i="2"/>
  <c r="Q1892" i="2"/>
  <c r="P1892" i="2"/>
  <c r="L1892" i="2"/>
  <c r="Q1896" i="2"/>
  <c r="P1896" i="2"/>
  <c r="L1896" i="2"/>
  <c r="Q1900" i="2"/>
  <c r="P1900" i="2"/>
  <c r="L1900" i="2"/>
  <c r="Q1904" i="2"/>
  <c r="P1904" i="2"/>
  <c r="L1904" i="2"/>
  <c r="Q1908" i="2"/>
  <c r="P1908" i="2"/>
  <c r="L1908" i="2"/>
  <c r="Q1912" i="2"/>
  <c r="P1912" i="2"/>
  <c r="L1912" i="2"/>
  <c r="Q1916" i="2"/>
  <c r="P1916" i="2"/>
  <c r="L1916" i="2"/>
  <c r="Q1920" i="2"/>
  <c r="P1920" i="2"/>
  <c r="L1920" i="2"/>
  <c r="Q1924" i="2"/>
  <c r="P1924" i="2"/>
  <c r="L1924" i="2"/>
  <c r="Q1928" i="2"/>
  <c r="P1928" i="2"/>
  <c r="L1928" i="2"/>
  <c r="Q1932" i="2"/>
  <c r="P1932" i="2"/>
  <c r="L1932" i="2"/>
  <c r="Q1936" i="2"/>
  <c r="P1936" i="2"/>
  <c r="L1936" i="2"/>
  <c r="Q1940" i="2"/>
  <c r="P1940" i="2"/>
  <c r="L1940" i="2"/>
  <c r="Q1944" i="2"/>
  <c r="P1944" i="2"/>
  <c r="L1944" i="2"/>
  <c r="Q1948" i="2"/>
  <c r="P1948" i="2"/>
  <c r="L1948" i="2"/>
  <c r="Q1952" i="2"/>
  <c r="P1952" i="2"/>
  <c r="L1952" i="2"/>
  <c r="Q1956" i="2"/>
  <c r="P1956" i="2"/>
  <c r="L1956" i="2"/>
  <c r="Q1960" i="2"/>
  <c r="P1960" i="2"/>
  <c r="L1960" i="2"/>
  <c r="Q1964" i="2"/>
  <c r="P1964" i="2"/>
  <c r="L1964" i="2"/>
  <c r="Q1968" i="2"/>
  <c r="P1968" i="2"/>
  <c r="L1968" i="2"/>
  <c r="Q1972" i="2"/>
  <c r="P1972" i="2"/>
  <c r="L1972" i="2"/>
  <c r="Q1976" i="2"/>
  <c r="P1976" i="2"/>
  <c r="L1976" i="2"/>
  <c r="Q1980" i="2"/>
  <c r="P1980" i="2"/>
  <c r="L1980" i="2"/>
  <c r="Q1984" i="2"/>
  <c r="P1984" i="2"/>
  <c r="L1984" i="2"/>
  <c r="Q1988" i="2"/>
  <c r="P1988" i="2"/>
  <c r="L1988" i="2"/>
  <c r="Q1992" i="2"/>
  <c r="P1992" i="2"/>
  <c r="L1992" i="2"/>
  <c r="Q1996" i="2"/>
  <c r="P1996" i="2"/>
  <c r="L1996" i="2"/>
  <c r="Q2000" i="2"/>
  <c r="P2000" i="2"/>
  <c r="L2000" i="2"/>
  <c r="Q2004" i="2"/>
  <c r="P2004" i="2"/>
  <c r="L2004" i="2"/>
  <c r="Q2008" i="2"/>
  <c r="P2008" i="2"/>
  <c r="L2008" i="2"/>
  <c r="Q2012" i="2"/>
  <c r="P2012" i="2"/>
  <c r="L2012" i="2"/>
  <c r="Q2016" i="2"/>
  <c r="P2016" i="2"/>
  <c r="L2016" i="2"/>
  <c r="Q2020" i="2"/>
  <c r="P2020" i="2"/>
  <c r="L2020" i="2"/>
  <c r="Q2024" i="2"/>
  <c r="P2024" i="2"/>
  <c r="L2024" i="2"/>
  <c r="Q2028" i="2"/>
  <c r="P2028" i="2"/>
  <c r="L2028" i="2"/>
  <c r="Q2032" i="2"/>
  <c r="P2032" i="2"/>
  <c r="L2032" i="2"/>
  <c r="Q2036" i="2"/>
  <c r="P2036" i="2"/>
  <c r="L2036" i="2"/>
  <c r="Q2040" i="2"/>
  <c r="P2040" i="2"/>
  <c r="L2040" i="2"/>
  <c r="Q2044" i="2"/>
  <c r="P2044" i="2"/>
  <c r="L2044" i="2"/>
  <c r="Q2048" i="2"/>
  <c r="P2048" i="2"/>
  <c r="L2048" i="2"/>
  <c r="Q2052" i="2"/>
  <c r="P2052" i="2"/>
  <c r="L2052" i="2"/>
  <c r="Q2056" i="2"/>
  <c r="P2056" i="2"/>
  <c r="L2056" i="2"/>
  <c r="Q2060" i="2"/>
  <c r="P2060" i="2"/>
  <c r="L2060" i="2"/>
  <c r="Q2064" i="2"/>
  <c r="P2064" i="2"/>
  <c r="L2064" i="2"/>
  <c r="Q2068" i="2"/>
  <c r="P2068" i="2"/>
  <c r="L2068" i="2"/>
  <c r="Q2072" i="2"/>
  <c r="P2072" i="2"/>
  <c r="L2072" i="2"/>
  <c r="Q2076" i="2"/>
  <c r="P2076" i="2"/>
  <c r="L2076" i="2"/>
  <c r="Q2080" i="2"/>
  <c r="P2080" i="2"/>
  <c r="L2080" i="2"/>
  <c r="Q2084" i="2"/>
  <c r="P2084" i="2"/>
  <c r="L2084" i="2"/>
  <c r="Q2088" i="2"/>
  <c r="P2088" i="2"/>
  <c r="L2088" i="2"/>
  <c r="Q2092" i="2"/>
  <c r="P2092" i="2"/>
  <c r="L2092" i="2"/>
  <c r="Q2096" i="2"/>
  <c r="P2096" i="2"/>
  <c r="L2096" i="2"/>
  <c r="Q2100" i="2"/>
  <c r="P2100" i="2"/>
  <c r="L2100" i="2"/>
  <c r="Q2104" i="2"/>
  <c r="P2104" i="2"/>
  <c r="L2104" i="2"/>
  <c r="Q2108" i="2"/>
  <c r="P2108" i="2"/>
  <c r="L2108" i="2"/>
  <c r="Q2112" i="2"/>
  <c r="P2112" i="2"/>
  <c r="L2112" i="2"/>
  <c r="Q2116" i="2"/>
  <c r="P2116" i="2"/>
  <c r="L2116" i="2"/>
  <c r="Q2120" i="2"/>
  <c r="P2120" i="2"/>
  <c r="L2120" i="2"/>
  <c r="Q2124" i="2"/>
  <c r="P2124" i="2"/>
  <c r="L2124" i="2"/>
  <c r="Q2128" i="2"/>
  <c r="P2128" i="2"/>
  <c r="L2128" i="2"/>
  <c r="Q2132" i="2"/>
  <c r="P2132" i="2"/>
  <c r="L2132" i="2"/>
  <c r="Q2136" i="2"/>
  <c r="P2136" i="2"/>
  <c r="L2136" i="2"/>
  <c r="Q2140" i="2"/>
  <c r="P2140" i="2"/>
  <c r="L2140" i="2"/>
  <c r="Q2144" i="2"/>
  <c r="P2144" i="2"/>
  <c r="L2144" i="2"/>
  <c r="Q2148" i="2"/>
  <c r="P2148" i="2"/>
  <c r="L2148" i="2"/>
  <c r="Q2152" i="2"/>
  <c r="P2152" i="2"/>
  <c r="L2152" i="2"/>
  <c r="Q2156" i="2"/>
  <c r="P2156" i="2"/>
  <c r="L2156" i="2"/>
  <c r="Q2160" i="2"/>
  <c r="P2160" i="2"/>
  <c r="L2160" i="2"/>
  <c r="Q2164" i="2"/>
  <c r="P2164" i="2"/>
  <c r="L2164" i="2"/>
  <c r="Q2168" i="2"/>
  <c r="P2168" i="2"/>
  <c r="L2168" i="2"/>
  <c r="Q2172" i="2"/>
  <c r="P2172" i="2"/>
  <c r="L2172" i="2"/>
  <c r="Q2176" i="2"/>
  <c r="P2176" i="2"/>
  <c r="L2176" i="2"/>
  <c r="Q2180" i="2"/>
  <c r="P2180" i="2"/>
  <c r="L2180" i="2"/>
  <c r="Q2184" i="2"/>
  <c r="P2184" i="2"/>
  <c r="L2184" i="2"/>
  <c r="Q2188" i="2"/>
  <c r="P2188" i="2"/>
  <c r="L2188" i="2"/>
  <c r="Q2192" i="2"/>
  <c r="P2192" i="2"/>
  <c r="L2192" i="2"/>
  <c r="Q2196" i="2"/>
  <c r="P2196" i="2"/>
  <c r="L2196" i="2"/>
  <c r="Q2200" i="2"/>
  <c r="P2200" i="2"/>
  <c r="L2200" i="2"/>
  <c r="Q2204" i="2"/>
  <c r="P2204" i="2"/>
  <c r="L2204" i="2"/>
  <c r="Q2208" i="2"/>
  <c r="P2208" i="2"/>
  <c r="L2208" i="2"/>
  <c r="Q2212" i="2"/>
  <c r="P2212" i="2"/>
  <c r="L2212" i="2"/>
  <c r="Q2216" i="2"/>
  <c r="P2216" i="2"/>
  <c r="L2216" i="2"/>
  <c r="Q2220" i="2"/>
  <c r="P2220" i="2"/>
  <c r="L2220" i="2"/>
  <c r="Q2224" i="2"/>
  <c r="P2224" i="2"/>
  <c r="L2224" i="2"/>
  <c r="Q2228" i="2"/>
  <c r="P2228" i="2"/>
  <c r="L2228" i="2"/>
  <c r="Q2232" i="2"/>
  <c r="P2232" i="2"/>
  <c r="L2232" i="2"/>
  <c r="Q2236" i="2"/>
  <c r="P2236" i="2"/>
  <c r="L2236" i="2"/>
  <c r="Q2240" i="2"/>
  <c r="P2240" i="2"/>
  <c r="L2240" i="2"/>
  <c r="E2240" i="2"/>
  <c r="Q2244" i="2"/>
  <c r="P2244" i="2"/>
  <c r="L2244" i="2"/>
  <c r="E2244" i="2"/>
  <c r="Q2248" i="2"/>
  <c r="P2248" i="2"/>
  <c r="L2248" i="2"/>
  <c r="E2248" i="2"/>
  <c r="Q2252" i="2"/>
  <c r="P2252" i="2"/>
  <c r="L2252" i="2"/>
  <c r="E2252" i="2"/>
  <c r="Q2256" i="2"/>
  <c r="P2256" i="2"/>
  <c r="L2256" i="2"/>
  <c r="E2256" i="2"/>
  <c r="Q2260" i="2"/>
  <c r="P2260" i="2"/>
  <c r="L2260" i="2"/>
  <c r="E2260" i="2"/>
  <c r="Q2264" i="2"/>
  <c r="P2264" i="2"/>
  <c r="L2264" i="2"/>
  <c r="E2264" i="2"/>
  <c r="Q2268" i="2"/>
  <c r="P2268" i="2"/>
  <c r="L2268" i="2"/>
  <c r="E2268" i="2"/>
  <c r="Q2272" i="2"/>
  <c r="P2272" i="2"/>
  <c r="L2272" i="2"/>
  <c r="E2272" i="2"/>
  <c r="Q2276" i="2"/>
  <c r="P2276" i="2"/>
  <c r="L2276" i="2"/>
  <c r="E2276" i="2"/>
  <c r="Q2280" i="2"/>
  <c r="P2280" i="2"/>
  <c r="L2280" i="2"/>
  <c r="E2280" i="2"/>
  <c r="Q2284" i="2"/>
  <c r="P2284" i="2"/>
  <c r="L2284" i="2"/>
  <c r="E2284" i="2"/>
  <c r="Q2288" i="2"/>
  <c r="P2288" i="2"/>
  <c r="L2288" i="2"/>
  <c r="E2288" i="2"/>
  <c r="Q2292" i="2"/>
  <c r="P2292" i="2"/>
  <c r="L2292" i="2"/>
  <c r="E2292" i="2"/>
  <c r="Q2296" i="2"/>
  <c r="P2296" i="2"/>
  <c r="L2296" i="2"/>
  <c r="E2296" i="2"/>
  <c r="Q2300" i="2"/>
  <c r="P2300" i="2"/>
  <c r="L2300" i="2"/>
  <c r="E2300" i="2"/>
  <c r="Q2304" i="2"/>
  <c r="P2304" i="2"/>
  <c r="L2304" i="2"/>
  <c r="E2304" i="2"/>
  <c r="Q2308" i="2"/>
  <c r="P2308" i="2"/>
  <c r="L2308" i="2"/>
  <c r="E2308" i="2"/>
  <c r="Q2312" i="2"/>
  <c r="P2312" i="2"/>
  <c r="L2312" i="2"/>
  <c r="E2312" i="2"/>
  <c r="Q2316" i="2"/>
  <c r="P2316" i="2"/>
  <c r="L2316" i="2"/>
  <c r="E2316" i="2"/>
  <c r="Q2320" i="2"/>
  <c r="P2320" i="2"/>
  <c r="L2320" i="2"/>
  <c r="E2320" i="2"/>
  <c r="Q2324" i="2"/>
  <c r="P2324" i="2"/>
  <c r="L2324" i="2"/>
  <c r="E2324" i="2"/>
  <c r="Q2328" i="2"/>
  <c r="P2328" i="2"/>
  <c r="L2328" i="2"/>
  <c r="E2328" i="2"/>
  <c r="Q2332" i="2"/>
  <c r="P2332" i="2"/>
  <c r="L2332" i="2"/>
  <c r="E2332" i="2"/>
  <c r="Q2336" i="2"/>
  <c r="P2336" i="2"/>
  <c r="L2336" i="2"/>
  <c r="E2336" i="2"/>
  <c r="Q2340" i="2"/>
  <c r="P2340" i="2"/>
  <c r="L2340" i="2"/>
  <c r="E2340" i="2"/>
  <c r="Q2344" i="2"/>
  <c r="P2344" i="2"/>
  <c r="L2344" i="2"/>
  <c r="E2344" i="2"/>
  <c r="Q2348" i="2"/>
  <c r="P2348" i="2"/>
  <c r="L2348" i="2"/>
  <c r="E2348" i="2"/>
  <c r="Q2352" i="2"/>
  <c r="P2352" i="2"/>
  <c r="L2352" i="2"/>
  <c r="E2352" i="2"/>
  <c r="Q2356" i="2"/>
  <c r="P2356" i="2"/>
  <c r="L2356" i="2"/>
  <c r="E2356" i="2"/>
  <c r="Q2360" i="2"/>
  <c r="P2360" i="2"/>
  <c r="L2360" i="2"/>
  <c r="E2360" i="2"/>
  <c r="Q2364" i="2"/>
  <c r="P2364" i="2"/>
  <c r="L2364" i="2"/>
  <c r="E2364" i="2"/>
  <c r="Q2368" i="2"/>
  <c r="P2368" i="2"/>
  <c r="L2368" i="2"/>
  <c r="E2368" i="2"/>
  <c r="Q2372" i="2"/>
  <c r="P2372" i="2"/>
  <c r="L2372" i="2"/>
  <c r="E2372" i="2"/>
  <c r="Q2376" i="2"/>
  <c r="P2376" i="2"/>
  <c r="L2376" i="2"/>
  <c r="E2376" i="2"/>
  <c r="Q2380" i="2"/>
  <c r="P2380" i="2"/>
  <c r="L2380" i="2"/>
  <c r="E2380" i="2"/>
  <c r="Q2384" i="2"/>
  <c r="P2384" i="2"/>
  <c r="L2384" i="2"/>
  <c r="E2384" i="2"/>
  <c r="Q2388" i="2"/>
  <c r="P2388" i="2"/>
  <c r="L2388" i="2"/>
  <c r="E2388" i="2"/>
  <c r="Q2392" i="2"/>
  <c r="P2392" i="2"/>
  <c r="L2392" i="2"/>
  <c r="E2392" i="2"/>
  <c r="Q2396" i="2"/>
  <c r="P2396" i="2"/>
  <c r="L2396" i="2"/>
  <c r="E2396" i="2"/>
  <c r="Q2400" i="2"/>
  <c r="P2400" i="2"/>
  <c r="L2400" i="2"/>
  <c r="E2400" i="2"/>
  <c r="Q2404" i="2"/>
  <c r="P2404" i="2"/>
  <c r="L2404" i="2"/>
  <c r="E2404" i="2"/>
  <c r="Q2408" i="2"/>
  <c r="P2408" i="2"/>
  <c r="L2408" i="2"/>
  <c r="E2408" i="2"/>
  <c r="Q2412" i="2"/>
  <c r="P2412" i="2"/>
  <c r="L2412" i="2"/>
  <c r="E2412" i="2"/>
  <c r="Q2416" i="2"/>
  <c r="P2416" i="2"/>
  <c r="L2416" i="2"/>
  <c r="E2416" i="2"/>
  <c r="Q2420" i="2"/>
  <c r="P2420" i="2"/>
  <c r="L2420" i="2"/>
  <c r="E2420" i="2"/>
  <c r="Q2424" i="2"/>
  <c r="P2424" i="2"/>
  <c r="L2424" i="2"/>
  <c r="E2424" i="2"/>
  <c r="Q2428" i="2"/>
  <c r="P2428" i="2"/>
  <c r="L2428" i="2"/>
  <c r="E2428" i="2"/>
  <c r="Q2432" i="2"/>
  <c r="P2432" i="2"/>
  <c r="L2432" i="2"/>
  <c r="E2432" i="2"/>
  <c r="Q2436" i="2"/>
  <c r="P2436" i="2"/>
  <c r="L2436" i="2"/>
  <c r="E2436" i="2"/>
  <c r="Q2440" i="2"/>
  <c r="P2440" i="2"/>
  <c r="L2440" i="2"/>
  <c r="E2440" i="2"/>
  <c r="Q2444" i="2"/>
  <c r="P2444" i="2"/>
  <c r="L2444" i="2"/>
  <c r="E2444" i="2"/>
  <c r="Q2448" i="2"/>
  <c r="P2448" i="2"/>
  <c r="L2448" i="2"/>
  <c r="E2448" i="2"/>
  <c r="Q2452" i="2"/>
  <c r="P2452" i="2"/>
  <c r="L2452" i="2"/>
  <c r="E2452" i="2"/>
  <c r="Q2456" i="2"/>
  <c r="P2456" i="2"/>
  <c r="L2456" i="2"/>
  <c r="E2456" i="2"/>
  <c r="Q2460" i="2"/>
  <c r="P2460" i="2"/>
  <c r="L2460" i="2"/>
  <c r="E2460" i="2"/>
  <c r="Q2464" i="2"/>
  <c r="P2464" i="2"/>
  <c r="L2464" i="2"/>
  <c r="E2464" i="2"/>
  <c r="Q2468" i="2"/>
  <c r="P2468" i="2"/>
  <c r="L2468" i="2"/>
  <c r="E2468" i="2"/>
  <c r="Q2472" i="2"/>
  <c r="P2472" i="2"/>
  <c r="L2472" i="2"/>
  <c r="E2472" i="2"/>
  <c r="Q2476" i="2"/>
  <c r="P2476" i="2"/>
  <c r="L2476" i="2"/>
  <c r="E2476" i="2"/>
  <c r="Q2480" i="2"/>
  <c r="P2480" i="2"/>
  <c r="L2480" i="2"/>
  <c r="E2480" i="2"/>
  <c r="Q2484" i="2"/>
  <c r="P2484" i="2"/>
  <c r="L2484" i="2"/>
  <c r="E2484" i="2"/>
  <c r="Q2488" i="2"/>
  <c r="P2488" i="2"/>
  <c r="L2488" i="2"/>
  <c r="E2488" i="2"/>
  <c r="Q2492" i="2"/>
  <c r="P2492" i="2"/>
  <c r="L2492" i="2"/>
  <c r="E2492" i="2"/>
  <c r="Q2496" i="2"/>
  <c r="P2496" i="2"/>
  <c r="L2496" i="2"/>
  <c r="E2496" i="2"/>
  <c r="Q2500" i="2"/>
  <c r="P2500" i="2"/>
  <c r="L2500" i="2"/>
  <c r="E2500" i="2"/>
  <c r="Q2504" i="2"/>
  <c r="P2504" i="2"/>
  <c r="L2504" i="2"/>
  <c r="E2504" i="2"/>
  <c r="Q2508" i="2"/>
  <c r="P2508" i="2"/>
  <c r="L2508" i="2"/>
  <c r="E2508" i="2"/>
  <c r="Q2512" i="2"/>
  <c r="P2512" i="2"/>
  <c r="L2512" i="2"/>
  <c r="E2512" i="2"/>
  <c r="Q2516" i="2"/>
  <c r="P2516" i="2"/>
  <c r="L2516" i="2"/>
  <c r="E2516" i="2"/>
  <c r="Q2520" i="2"/>
  <c r="P2520" i="2"/>
  <c r="L2520" i="2"/>
  <c r="E2520" i="2"/>
  <c r="Q2524" i="2"/>
  <c r="P2524" i="2"/>
  <c r="L2524" i="2"/>
  <c r="E2524" i="2"/>
  <c r="Q2528" i="2"/>
  <c r="P2528" i="2"/>
  <c r="L2528" i="2"/>
  <c r="E2528" i="2"/>
  <c r="Q2532" i="2"/>
  <c r="P2532" i="2"/>
  <c r="L2532" i="2"/>
  <c r="E2532" i="2"/>
  <c r="Q2536" i="2"/>
  <c r="P2536" i="2"/>
  <c r="L2536" i="2"/>
  <c r="E2536" i="2"/>
  <c r="Q2540" i="2"/>
  <c r="P2540" i="2"/>
  <c r="L2540" i="2"/>
  <c r="E2540" i="2"/>
  <c r="Q2544" i="2"/>
  <c r="P2544" i="2"/>
  <c r="L2544" i="2"/>
  <c r="E2544" i="2"/>
  <c r="Q2548" i="2"/>
  <c r="P2548" i="2"/>
  <c r="L2548" i="2"/>
  <c r="E2548" i="2"/>
  <c r="Q2552" i="2"/>
  <c r="P2552" i="2"/>
  <c r="L2552" i="2"/>
  <c r="E2552" i="2"/>
  <c r="Q2556" i="2"/>
  <c r="P2556" i="2"/>
  <c r="L2556" i="2"/>
  <c r="E2556" i="2"/>
  <c r="Q2560" i="2"/>
  <c r="P2560" i="2"/>
  <c r="L2560" i="2"/>
  <c r="E2560" i="2"/>
  <c r="Q2564" i="2"/>
  <c r="P2564" i="2"/>
  <c r="L2564" i="2"/>
  <c r="E2564" i="2"/>
  <c r="Q2568" i="2"/>
  <c r="P2568" i="2"/>
  <c r="L2568" i="2"/>
  <c r="E2568" i="2"/>
  <c r="Q2572" i="2"/>
  <c r="P2572" i="2"/>
  <c r="L2572" i="2"/>
  <c r="E2572" i="2"/>
  <c r="Q2576" i="2"/>
  <c r="P2576" i="2"/>
  <c r="L2576" i="2"/>
  <c r="E2576" i="2"/>
  <c r="Q2580" i="2"/>
  <c r="P2580" i="2"/>
  <c r="L2580" i="2"/>
  <c r="E2580" i="2"/>
  <c r="Q2584" i="2"/>
  <c r="P2584" i="2"/>
  <c r="L2584" i="2"/>
  <c r="E2584" i="2"/>
  <c r="Q2588" i="2"/>
  <c r="P2588" i="2"/>
  <c r="L2588" i="2"/>
  <c r="E2588" i="2"/>
  <c r="Q2592" i="2"/>
  <c r="P2592" i="2"/>
  <c r="L2592" i="2"/>
  <c r="E2592" i="2"/>
  <c r="Q2596" i="2"/>
  <c r="P2596" i="2"/>
  <c r="L2596" i="2"/>
  <c r="E2596" i="2"/>
  <c r="Q2600" i="2"/>
  <c r="P2600" i="2"/>
  <c r="L2600" i="2"/>
  <c r="E2600" i="2"/>
  <c r="Q2604" i="2"/>
  <c r="P2604" i="2"/>
  <c r="L2604" i="2"/>
  <c r="E2604" i="2"/>
  <c r="Q2608" i="2"/>
  <c r="P2608" i="2"/>
  <c r="L2608" i="2"/>
  <c r="E2608" i="2"/>
  <c r="Q2612" i="2"/>
  <c r="P2612" i="2"/>
  <c r="L2612" i="2"/>
  <c r="E2612" i="2"/>
  <c r="Q2616" i="2"/>
  <c r="P2616" i="2"/>
  <c r="L2616" i="2"/>
  <c r="E2616" i="2"/>
  <c r="Q2620" i="2"/>
  <c r="P2620" i="2"/>
  <c r="L2620" i="2"/>
  <c r="E2620" i="2"/>
  <c r="Q2624" i="2"/>
  <c r="P2624" i="2"/>
  <c r="L2624" i="2"/>
  <c r="E2624" i="2"/>
  <c r="Q2628" i="2"/>
  <c r="P2628" i="2"/>
  <c r="L2628" i="2"/>
  <c r="E2628" i="2"/>
  <c r="Q2632" i="2"/>
  <c r="P2632" i="2"/>
  <c r="L2632" i="2"/>
  <c r="E2632" i="2"/>
  <c r="Q2636" i="2"/>
  <c r="P2636" i="2"/>
  <c r="L2636" i="2"/>
  <c r="E2636" i="2"/>
  <c r="Q2640" i="2"/>
  <c r="P2640" i="2"/>
  <c r="L2640" i="2"/>
  <c r="E2640" i="2"/>
  <c r="Q2644" i="2"/>
  <c r="P2644" i="2"/>
  <c r="L2644" i="2"/>
  <c r="E2644" i="2"/>
  <c r="Q2648" i="2"/>
  <c r="P2648" i="2"/>
  <c r="L2648" i="2"/>
  <c r="E2648" i="2"/>
  <c r="Q2652" i="2"/>
  <c r="P2652" i="2"/>
  <c r="L2652" i="2"/>
  <c r="E2652" i="2"/>
  <c r="Q2656" i="2"/>
  <c r="P2656" i="2"/>
  <c r="L2656" i="2"/>
  <c r="E2656" i="2"/>
  <c r="Q2660" i="2"/>
  <c r="P2660" i="2"/>
  <c r="L2660" i="2"/>
  <c r="E2660" i="2"/>
  <c r="Q2664" i="2"/>
  <c r="P2664" i="2"/>
  <c r="L2664" i="2"/>
  <c r="E2664" i="2"/>
  <c r="Q2668" i="2"/>
  <c r="P2668" i="2"/>
  <c r="L2668" i="2"/>
  <c r="E2668" i="2"/>
  <c r="Q2672" i="2"/>
  <c r="P2672" i="2"/>
  <c r="L2672" i="2"/>
  <c r="E2672" i="2"/>
  <c r="Q2676" i="2"/>
  <c r="P2676" i="2"/>
  <c r="L2676" i="2"/>
  <c r="E2676" i="2"/>
  <c r="Q2680" i="2"/>
  <c r="P2680" i="2"/>
  <c r="L2680" i="2"/>
  <c r="E2680" i="2"/>
  <c r="Q2684" i="2"/>
  <c r="P2684" i="2"/>
  <c r="L2684" i="2"/>
  <c r="E2684" i="2"/>
  <c r="Q2688" i="2"/>
  <c r="P2688" i="2"/>
  <c r="L2688" i="2"/>
  <c r="E2688" i="2"/>
  <c r="Q2692" i="2"/>
  <c r="P2692" i="2"/>
  <c r="L2692" i="2"/>
  <c r="E2692" i="2"/>
  <c r="Q2696" i="2"/>
  <c r="P2696" i="2"/>
  <c r="L2696" i="2"/>
  <c r="E2696" i="2"/>
  <c r="Q2700" i="2"/>
  <c r="P2700" i="2"/>
  <c r="L2700" i="2"/>
  <c r="E2700" i="2"/>
  <c r="Q2704" i="2"/>
  <c r="P2704" i="2"/>
  <c r="L2704" i="2"/>
  <c r="E2704" i="2"/>
  <c r="Q2708" i="2"/>
  <c r="P2708" i="2"/>
  <c r="L2708" i="2"/>
  <c r="E2708" i="2"/>
  <c r="Q2712" i="2"/>
  <c r="P2712" i="2"/>
  <c r="L2712" i="2"/>
  <c r="E2712" i="2"/>
  <c r="Q2716" i="2"/>
  <c r="P2716" i="2"/>
  <c r="L2716" i="2"/>
  <c r="E2716" i="2"/>
  <c r="Q2720" i="2"/>
  <c r="P2720" i="2"/>
  <c r="L2720" i="2"/>
  <c r="E2720" i="2"/>
  <c r="Q2724" i="2"/>
  <c r="P2724" i="2"/>
  <c r="L2724" i="2"/>
  <c r="E2724" i="2"/>
  <c r="Q2728" i="2"/>
  <c r="P2728" i="2"/>
  <c r="L2728" i="2"/>
  <c r="E2728" i="2"/>
  <c r="Q2732" i="2"/>
  <c r="P2732" i="2"/>
  <c r="L2732" i="2"/>
  <c r="E2732" i="2"/>
  <c r="Q2736" i="2"/>
  <c r="P2736" i="2"/>
  <c r="L2736" i="2"/>
  <c r="E2736" i="2"/>
  <c r="Q2740" i="2"/>
  <c r="P2740" i="2"/>
  <c r="L2740" i="2"/>
  <c r="E2740" i="2"/>
  <c r="Q2744" i="2"/>
  <c r="P2744" i="2"/>
  <c r="L2744" i="2"/>
  <c r="E2744" i="2"/>
  <c r="Q2748" i="2"/>
  <c r="P2748" i="2"/>
  <c r="L2748" i="2"/>
  <c r="E2748" i="2"/>
  <c r="Q2752" i="2"/>
  <c r="P2752" i="2"/>
  <c r="L2752" i="2"/>
  <c r="E2752" i="2"/>
  <c r="Q2756" i="2"/>
  <c r="P2756" i="2"/>
  <c r="L2756" i="2"/>
  <c r="E2756" i="2"/>
  <c r="Q2760" i="2"/>
  <c r="P2760" i="2"/>
  <c r="L2760" i="2"/>
  <c r="E2760" i="2"/>
  <c r="Q2764" i="2"/>
  <c r="P2764" i="2"/>
  <c r="L2764" i="2"/>
  <c r="E2764" i="2"/>
  <c r="Q2768" i="2"/>
  <c r="P2768" i="2"/>
  <c r="L2768" i="2"/>
  <c r="E2768" i="2"/>
  <c r="Q2772" i="2"/>
  <c r="P2772" i="2"/>
  <c r="L2772" i="2"/>
  <c r="E2772" i="2"/>
  <c r="Q2776" i="2"/>
  <c r="P2776" i="2"/>
  <c r="L2776" i="2"/>
  <c r="E2776" i="2"/>
  <c r="Q2780" i="2"/>
  <c r="P2780" i="2"/>
  <c r="L2780" i="2"/>
  <c r="E2780" i="2"/>
  <c r="Q2784" i="2"/>
  <c r="P2784" i="2"/>
  <c r="L2784" i="2"/>
  <c r="E2784" i="2"/>
  <c r="Q2788" i="2"/>
  <c r="P2788" i="2"/>
  <c r="L2788" i="2"/>
  <c r="E2788" i="2"/>
  <c r="Q2792" i="2"/>
  <c r="P2792" i="2"/>
  <c r="L2792" i="2"/>
  <c r="E2792" i="2"/>
  <c r="Q2796" i="2"/>
  <c r="P2796" i="2"/>
  <c r="L2796" i="2"/>
  <c r="E2796" i="2"/>
  <c r="Q2800" i="2"/>
  <c r="P2800" i="2"/>
  <c r="L2800" i="2"/>
  <c r="E2800" i="2"/>
  <c r="Q2804" i="2"/>
  <c r="P2804" i="2"/>
  <c r="L2804" i="2"/>
  <c r="E2804" i="2"/>
  <c r="Q2808" i="2"/>
  <c r="P2808" i="2"/>
  <c r="L2808" i="2"/>
  <c r="E2808" i="2"/>
  <c r="Q2812" i="2"/>
  <c r="P2812" i="2"/>
  <c r="L2812" i="2"/>
  <c r="E2812" i="2"/>
  <c r="Q2816" i="2"/>
  <c r="P2816" i="2"/>
  <c r="L2816" i="2"/>
  <c r="E2816" i="2"/>
  <c r="Q2820" i="2"/>
  <c r="P2820" i="2"/>
  <c r="L2820" i="2"/>
  <c r="E2820" i="2"/>
  <c r="Q2824" i="2"/>
  <c r="P2824" i="2"/>
  <c r="L2824" i="2"/>
  <c r="E2824" i="2"/>
  <c r="Q2828" i="2"/>
  <c r="P2828" i="2"/>
  <c r="L2828" i="2"/>
  <c r="E2828" i="2"/>
  <c r="Q2832" i="2"/>
  <c r="P2832" i="2"/>
  <c r="L2832" i="2"/>
  <c r="E2832" i="2"/>
  <c r="Q2836" i="2"/>
  <c r="P2836" i="2"/>
  <c r="L2836" i="2"/>
  <c r="E2836" i="2"/>
  <c r="Q2840" i="2"/>
  <c r="P2840" i="2"/>
  <c r="L2840" i="2"/>
  <c r="E2840" i="2"/>
  <c r="Q2844" i="2"/>
  <c r="P2844" i="2"/>
  <c r="L2844" i="2"/>
  <c r="E2844" i="2"/>
  <c r="Q2848" i="2"/>
  <c r="P2848" i="2"/>
  <c r="L2848" i="2"/>
  <c r="E2848" i="2"/>
  <c r="Q2852" i="2"/>
  <c r="P2852" i="2"/>
  <c r="L2852" i="2"/>
  <c r="E2852" i="2"/>
  <c r="Q2856" i="2"/>
  <c r="P2856" i="2"/>
  <c r="L2856" i="2"/>
  <c r="E2856" i="2"/>
  <c r="Q2860" i="2"/>
  <c r="P2860" i="2"/>
  <c r="L2860" i="2"/>
  <c r="E2860" i="2"/>
  <c r="Q2864" i="2"/>
  <c r="P2864" i="2"/>
  <c r="L2864" i="2"/>
  <c r="E2864" i="2"/>
  <c r="Q2868" i="2"/>
  <c r="P2868" i="2"/>
  <c r="L2868" i="2"/>
  <c r="E2868" i="2"/>
  <c r="Q2872" i="2"/>
  <c r="P2872" i="2"/>
  <c r="L2872" i="2"/>
  <c r="E2872" i="2"/>
  <c r="Q2876" i="2"/>
  <c r="P2876" i="2"/>
  <c r="L2876" i="2"/>
  <c r="E2876" i="2"/>
  <c r="Q2880" i="2"/>
  <c r="P2880" i="2"/>
  <c r="L2880" i="2"/>
  <c r="E2880" i="2"/>
  <c r="Q2884" i="2"/>
  <c r="P2884" i="2"/>
  <c r="L2884" i="2"/>
  <c r="E2884" i="2"/>
  <c r="Q2888" i="2"/>
  <c r="P2888" i="2"/>
  <c r="L2888" i="2"/>
  <c r="E2888" i="2"/>
  <c r="Q2892" i="2"/>
  <c r="P2892" i="2"/>
  <c r="L2892" i="2"/>
  <c r="E2892" i="2"/>
  <c r="Q2896" i="2"/>
  <c r="P2896" i="2"/>
  <c r="L2896" i="2"/>
  <c r="E2896" i="2"/>
  <c r="Q2900" i="2"/>
  <c r="P2900" i="2"/>
  <c r="L2900" i="2"/>
  <c r="E2900" i="2"/>
  <c r="Q2904" i="2"/>
  <c r="P2904" i="2"/>
  <c r="L2904" i="2"/>
  <c r="E2904" i="2"/>
  <c r="Q2908" i="2"/>
  <c r="P2908" i="2"/>
  <c r="L2908" i="2"/>
  <c r="E2908" i="2"/>
  <c r="Q2912" i="2"/>
  <c r="P2912" i="2"/>
  <c r="L2912" i="2"/>
  <c r="E2912" i="2"/>
  <c r="Q2916" i="2"/>
  <c r="P2916" i="2"/>
  <c r="L2916" i="2"/>
  <c r="E2916" i="2"/>
  <c r="Q2920" i="2"/>
  <c r="P2920" i="2"/>
  <c r="L2920" i="2"/>
  <c r="E2920" i="2"/>
  <c r="Q2924" i="2"/>
  <c r="P2924" i="2"/>
  <c r="L2924" i="2"/>
  <c r="E2924" i="2"/>
  <c r="Q2928" i="2"/>
  <c r="P2928" i="2"/>
  <c r="L2928" i="2"/>
  <c r="E2928" i="2"/>
  <c r="Q2932" i="2"/>
  <c r="P2932" i="2"/>
  <c r="L2932" i="2"/>
  <c r="E2932" i="2"/>
  <c r="Q2936" i="2"/>
  <c r="P2936" i="2"/>
  <c r="L2936" i="2"/>
  <c r="E2936" i="2"/>
  <c r="Q2940" i="2"/>
  <c r="P2940" i="2"/>
  <c r="L2940" i="2"/>
  <c r="E2940" i="2"/>
  <c r="Q2944" i="2"/>
  <c r="P2944" i="2"/>
  <c r="L2944" i="2"/>
  <c r="E2944" i="2"/>
  <c r="Q2948" i="2"/>
  <c r="P2948" i="2"/>
  <c r="L2948" i="2"/>
  <c r="E2948" i="2"/>
  <c r="Q2952" i="2"/>
  <c r="P2952" i="2"/>
  <c r="L2952" i="2"/>
  <c r="E2952" i="2"/>
  <c r="Q2956" i="2"/>
  <c r="P2956" i="2"/>
  <c r="L2956" i="2"/>
  <c r="E2956" i="2"/>
  <c r="Q2960" i="2"/>
  <c r="P2960" i="2"/>
  <c r="L2960" i="2"/>
  <c r="E2960" i="2"/>
  <c r="Q2964" i="2"/>
  <c r="P2964" i="2"/>
  <c r="L2964" i="2"/>
  <c r="E2964" i="2"/>
  <c r="Q2968" i="2"/>
  <c r="P2968" i="2"/>
  <c r="L2968" i="2"/>
  <c r="E2968" i="2"/>
  <c r="Q2972" i="2"/>
  <c r="P2972" i="2"/>
  <c r="L2972" i="2"/>
  <c r="E2972" i="2"/>
  <c r="Q2976" i="2"/>
  <c r="P2976" i="2"/>
  <c r="L2976" i="2"/>
  <c r="E2976" i="2"/>
  <c r="Q2980" i="2"/>
  <c r="P2980" i="2"/>
  <c r="L2980" i="2"/>
  <c r="E2980" i="2"/>
  <c r="Q2984" i="2"/>
  <c r="P2984" i="2"/>
  <c r="L2984" i="2"/>
  <c r="E2984" i="2"/>
  <c r="Q2988" i="2"/>
  <c r="P2988" i="2"/>
  <c r="L2988" i="2"/>
  <c r="E2988" i="2"/>
  <c r="Q2992" i="2"/>
  <c r="P2992" i="2"/>
  <c r="L2992" i="2"/>
  <c r="E2992" i="2"/>
  <c r="Q2996" i="2"/>
  <c r="P2996" i="2"/>
  <c r="L2996" i="2"/>
  <c r="E2996" i="2"/>
  <c r="Q3000" i="2"/>
  <c r="P3000" i="2"/>
  <c r="L3000" i="2"/>
  <c r="E3000" i="2"/>
  <c r="Q3004" i="2"/>
  <c r="P3004" i="2"/>
  <c r="L3004" i="2"/>
  <c r="E3004" i="2"/>
  <c r="Q3008" i="2"/>
  <c r="P3008" i="2"/>
  <c r="L3008" i="2"/>
  <c r="E3008" i="2"/>
  <c r="Q3012" i="2"/>
  <c r="P3012" i="2"/>
  <c r="L3012" i="2"/>
  <c r="E3012" i="2"/>
  <c r="Q3016" i="2"/>
  <c r="P3016" i="2"/>
  <c r="L3016" i="2"/>
  <c r="E3016" i="2"/>
  <c r="Q3020" i="2"/>
  <c r="P3020" i="2"/>
  <c r="L3020" i="2"/>
  <c r="E3020" i="2"/>
  <c r="Q3024" i="2"/>
  <c r="P3024" i="2"/>
  <c r="L3024" i="2"/>
  <c r="E3024" i="2"/>
  <c r="Q3028" i="2"/>
  <c r="P3028" i="2"/>
  <c r="L3028" i="2"/>
  <c r="E3028" i="2"/>
  <c r="Q3032" i="2"/>
  <c r="P3032" i="2"/>
  <c r="L3032" i="2"/>
  <c r="E3032" i="2"/>
  <c r="Q3036" i="2"/>
  <c r="P3036" i="2"/>
  <c r="L3036" i="2"/>
  <c r="E3036" i="2"/>
  <c r="Q3040" i="2"/>
  <c r="P3040" i="2"/>
  <c r="L3040" i="2"/>
  <c r="E3040" i="2"/>
  <c r="Q3044" i="2"/>
  <c r="P3044" i="2"/>
  <c r="L3044" i="2"/>
  <c r="E3044" i="2"/>
  <c r="Q3048" i="2"/>
  <c r="P3048" i="2"/>
  <c r="L3048" i="2"/>
  <c r="E3048" i="2"/>
  <c r="Q3052" i="2"/>
  <c r="P3052" i="2"/>
  <c r="L3052" i="2"/>
  <c r="E3052" i="2"/>
  <c r="Q3056" i="2"/>
  <c r="P3056" i="2"/>
  <c r="L3056" i="2"/>
  <c r="E3056" i="2"/>
  <c r="Q3060" i="2"/>
  <c r="P3060" i="2"/>
  <c r="L3060" i="2"/>
  <c r="E3060" i="2"/>
  <c r="Q3064" i="2"/>
  <c r="P3064" i="2"/>
  <c r="L3064" i="2"/>
  <c r="E3064" i="2"/>
  <c r="Q3068" i="2"/>
  <c r="P3068" i="2"/>
  <c r="L3068" i="2"/>
  <c r="E3068" i="2"/>
  <c r="Q3072" i="2"/>
  <c r="P3072" i="2"/>
  <c r="L3072" i="2"/>
  <c r="E3072" i="2"/>
  <c r="Q3076" i="2"/>
  <c r="P3076" i="2"/>
  <c r="L3076" i="2"/>
  <c r="E3076" i="2"/>
  <c r="Q3080" i="2"/>
  <c r="P3080" i="2"/>
  <c r="L3080" i="2"/>
  <c r="E3080" i="2"/>
  <c r="Q3084" i="2"/>
  <c r="P3084" i="2"/>
  <c r="L3084" i="2"/>
  <c r="E3084" i="2"/>
  <c r="Q3088" i="2"/>
  <c r="P3088" i="2"/>
  <c r="L3088" i="2"/>
  <c r="E3088" i="2"/>
  <c r="Q3092" i="2"/>
  <c r="P3092" i="2"/>
  <c r="L3092" i="2"/>
  <c r="E3092" i="2"/>
  <c r="Q3096" i="2"/>
  <c r="P3096" i="2"/>
  <c r="L3096" i="2"/>
  <c r="E3096" i="2"/>
  <c r="Q3100" i="2"/>
  <c r="P3100" i="2"/>
  <c r="L3100" i="2"/>
  <c r="E3100" i="2"/>
  <c r="Q3104" i="2"/>
  <c r="P3104" i="2"/>
  <c r="L3104" i="2"/>
  <c r="E3104" i="2"/>
  <c r="Q3108" i="2"/>
  <c r="P3108" i="2"/>
  <c r="L3108" i="2"/>
  <c r="E3108" i="2"/>
  <c r="Q3112" i="2"/>
  <c r="P3112" i="2"/>
  <c r="L3112" i="2"/>
  <c r="E3112" i="2"/>
  <c r="Q3116" i="2"/>
  <c r="P3116" i="2"/>
  <c r="L3116" i="2"/>
  <c r="E3116" i="2"/>
  <c r="Q3120" i="2"/>
  <c r="P3120" i="2"/>
  <c r="L3120" i="2"/>
  <c r="E3120" i="2"/>
  <c r="Q3124" i="2"/>
  <c r="P3124" i="2"/>
  <c r="L3124" i="2"/>
  <c r="E3124" i="2"/>
  <c r="Q3128" i="2"/>
  <c r="P3128" i="2"/>
  <c r="L3128" i="2"/>
  <c r="E3128" i="2"/>
  <c r="Q3132" i="2"/>
  <c r="P3132" i="2"/>
  <c r="L3132" i="2"/>
  <c r="E3132" i="2"/>
  <c r="Q3136" i="2"/>
  <c r="P3136" i="2"/>
  <c r="L3136" i="2"/>
  <c r="E3136" i="2"/>
  <c r="Q3140" i="2"/>
  <c r="P3140" i="2"/>
  <c r="L3140" i="2"/>
  <c r="E3140" i="2"/>
  <c r="Q3144" i="2"/>
  <c r="P3144" i="2"/>
  <c r="L3144" i="2"/>
  <c r="E3144" i="2"/>
  <c r="Q3148" i="2"/>
  <c r="P3148" i="2"/>
  <c r="L3148" i="2"/>
  <c r="E3148" i="2"/>
  <c r="Q3152" i="2"/>
  <c r="P3152" i="2"/>
  <c r="L3152" i="2"/>
  <c r="E3152" i="2"/>
  <c r="Q3156" i="2"/>
  <c r="P3156" i="2"/>
  <c r="L3156" i="2"/>
  <c r="E3156" i="2"/>
  <c r="Q3160" i="2"/>
  <c r="P3160" i="2"/>
  <c r="L3160" i="2"/>
  <c r="E3160" i="2"/>
  <c r="Q3164" i="2"/>
  <c r="P3164" i="2"/>
  <c r="L3164" i="2"/>
  <c r="E3164" i="2"/>
  <c r="Q3168" i="2"/>
  <c r="P3168" i="2"/>
  <c r="L3168" i="2"/>
  <c r="E3168" i="2"/>
  <c r="Q3172" i="2"/>
  <c r="P3172" i="2"/>
  <c r="L3172" i="2"/>
  <c r="E3172" i="2"/>
  <c r="Q3176" i="2"/>
  <c r="P3176" i="2"/>
  <c r="L3176" i="2"/>
  <c r="E3176" i="2"/>
  <c r="Q3180" i="2"/>
  <c r="P3180" i="2"/>
  <c r="L3180" i="2"/>
  <c r="E3180" i="2"/>
  <c r="Q3184" i="2"/>
  <c r="P3184" i="2"/>
  <c r="L3184" i="2"/>
  <c r="E3184" i="2"/>
  <c r="Q3188" i="2"/>
  <c r="P3188" i="2"/>
  <c r="L3188" i="2"/>
  <c r="E3188" i="2"/>
  <c r="Q3192" i="2"/>
  <c r="P3192" i="2"/>
  <c r="L3192" i="2"/>
  <c r="E3192" i="2"/>
  <c r="Q3196" i="2"/>
  <c r="P3196" i="2"/>
  <c r="L3196" i="2"/>
  <c r="E3196" i="2"/>
  <c r="Q3200" i="2"/>
  <c r="P3200" i="2"/>
  <c r="L3200" i="2"/>
  <c r="E3200" i="2"/>
  <c r="Q3204" i="2"/>
  <c r="P3204" i="2"/>
  <c r="L3204" i="2"/>
  <c r="E3204" i="2"/>
  <c r="Q3208" i="2"/>
  <c r="P3208" i="2"/>
  <c r="L3208" i="2"/>
  <c r="E3208" i="2"/>
  <c r="Q3212" i="2"/>
  <c r="P3212" i="2"/>
  <c r="L3212" i="2"/>
  <c r="E3212" i="2"/>
  <c r="Q3216" i="2"/>
  <c r="P3216" i="2"/>
  <c r="L3216" i="2"/>
  <c r="E3216" i="2"/>
  <c r="Q3220" i="2"/>
  <c r="P3220" i="2"/>
  <c r="L3220" i="2"/>
  <c r="E3220" i="2"/>
  <c r="Q3224" i="2"/>
  <c r="P3224" i="2"/>
  <c r="L3224" i="2"/>
  <c r="E3224" i="2"/>
  <c r="Q3228" i="2"/>
  <c r="P3228" i="2"/>
  <c r="L3228" i="2"/>
  <c r="E3228" i="2"/>
  <c r="Q3232" i="2"/>
  <c r="P3232" i="2"/>
  <c r="L3232" i="2"/>
  <c r="E3232" i="2"/>
  <c r="Q3236" i="2"/>
  <c r="P3236" i="2"/>
  <c r="L3236" i="2"/>
  <c r="E3236" i="2"/>
  <c r="Q3240" i="2"/>
  <c r="P3240" i="2"/>
  <c r="L3240" i="2"/>
  <c r="E3240" i="2"/>
  <c r="Q3244" i="2"/>
  <c r="P3244" i="2"/>
  <c r="L3244" i="2"/>
  <c r="E3244" i="2"/>
  <c r="Q3248" i="2"/>
  <c r="P3248" i="2"/>
  <c r="L3248" i="2"/>
  <c r="E3248" i="2"/>
  <c r="Q3252" i="2"/>
  <c r="P3252" i="2"/>
  <c r="L3252" i="2"/>
  <c r="E3252" i="2"/>
  <c r="Q3256" i="2"/>
  <c r="P3256" i="2"/>
  <c r="L3256" i="2"/>
  <c r="E3256" i="2"/>
  <c r="Q3260" i="2"/>
  <c r="P3260" i="2"/>
  <c r="L3260" i="2"/>
  <c r="E3260" i="2"/>
  <c r="Q3264" i="2"/>
  <c r="P3264" i="2"/>
  <c r="L3264" i="2"/>
  <c r="E3264" i="2"/>
  <c r="Q3268" i="2"/>
  <c r="P3268" i="2"/>
  <c r="L3268" i="2"/>
  <c r="E3268" i="2"/>
  <c r="Q3272" i="2"/>
  <c r="P3272" i="2"/>
  <c r="L3272" i="2"/>
  <c r="E3272" i="2"/>
  <c r="Q3276" i="2"/>
  <c r="P3276" i="2"/>
  <c r="L3276" i="2"/>
  <c r="E3276" i="2"/>
  <c r="Q3280" i="2"/>
  <c r="P3280" i="2"/>
  <c r="L3280" i="2"/>
  <c r="E3280" i="2"/>
  <c r="Q3284" i="2"/>
  <c r="P3284" i="2"/>
  <c r="L3284" i="2"/>
  <c r="E3284" i="2"/>
  <c r="Q3288" i="2"/>
  <c r="P3288" i="2"/>
  <c r="L3288" i="2"/>
  <c r="E3288" i="2"/>
  <c r="Q3292" i="2"/>
  <c r="P3292" i="2"/>
  <c r="L3292" i="2"/>
  <c r="E3292" i="2"/>
  <c r="Q3296" i="2"/>
  <c r="P3296" i="2"/>
  <c r="L3296" i="2"/>
  <c r="E3296" i="2"/>
  <c r="Q3300" i="2"/>
  <c r="P3300" i="2"/>
  <c r="L3300" i="2"/>
  <c r="E3300" i="2"/>
  <c r="Q3304" i="2"/>
  <c r="P3304" i="2"/>
  <c r="L3304" i="2"/>
  <c r="E3304" i="2"/>
  <c r="Q3308" i="2"/>
  <c r="P3308" i="2"/>
  <c r="L3308" i="2"/>
  <c r="E3308" i="2"/>
  <c r="Q3312" i="2"/>
  <c r="P3312" i="2"/>
  <c r="L3312" i="2"/>
  <c r="E3312" i="2"/>
  <c r="Q3316" i="2"/>
  <c r="P3316" i="2"/>
  <c r="L3316" i="2"/>
  <c r="E3316" i="2"/>
  <c r="Q3320" i="2"/>
  <c r="P3320" i="2"/>
  <c r="L3320" i="2"/>
  <c r="E3320" i="2"/>
  <c r="Q3324" i="2"/>
  <c r="P3324" i="2"/>
  <c r="L3324" i="2"/>
  <c r="E3324" i="2"/>
  <c r="Q3328" i="2"/>
  <c r="P3328" i="2"/>
  <c r="L3328" i="2"/>
  <c r="E3328" i="2"/>
  <c r="Q3332" i="2"/>
  <c r="P3332" i="2"/>
  <c r="L3332" i="2"/>
  <c r="E3332" i="2"/>
  <c r="Q3336" i="2"/>
  <c r="P3336" i="2"/>
  <c r="L3336" i="2"/>
  <c r="E3336" i="2"/>
  <c r="Q3340" i="2"/>
  <c r="P3340" i="2"/>
  <c r="L3340" i="2"/>
  <c r="E3340" i="2"/>
  <c r="Q3344" i="2"/>
  <c r="P3344" i="2"/>
  <c r="L3344" i="2"/>
  <c r="E3344" i="2"/>
  <c r="Q3348" i="2"/>
  <c r="P3348" i="2"/>
  <c r="L3348" i="2"/>
  <c r="E3348" i="2"/>
  <c r="Q3352" i="2"/>
  <c r="P3352" i="2"/>
  <c r="L3352" i="2"/>
  <c r="E3352" i="2"/>
  <c r="Q3356" i="2"/>
  <c r="P3356" i="2"/>
  <c r="L3356" i="2"/>
  <c r="E3356" i="2"/>
  <c r="Q3360" i="2"/>
  <c r="P3360" i="2"/>
  <c r="L3360" i="2"/>
  <c r="E3360" i="2"/>
  <c r="Q3364" i="2"/>
  <c r="P3364" i="2"/>
  <c r="L3364" i="2"/>
  <c r="E3364" i="2"/>
  <c r="Q3368" i="2"/>
  <c r="P3368" i="2"/>
  <c r="L3368" i="2"/>
  <c r="E3368" i="2"/>
  <c r="Q3372" i="2"/>
  <c r="P3372" i="2"/>
  <c r="L3372" i="2"/>
  <c r="E3372" i="2"/>
  <c r="Q3376" i="2"/>
  <c r="P3376" i="2"/>
  <c r="L3376" i="2"/>
  <c r="E3376" i="2"/>
  <c r="Q3380" i="2"/>
  <c r="P3380" i="2"/>
  <c r="L3380" i="2"/>
  <c r="E3380" i="2"/>
  <c r="Q3384" i="2"/>
  <c r="P3384" i="2"/>
  <c r="L3384" i="2"/>
  <c r="E3384" i="2"/>
  <c r="Q3388" i="2"/>
  <c r="P3388" i="2"/>
  <c r="L3388" i="2"/>
  <c r="E3388" i="2"/>
  <c r="Q3392" i="2"/>
  <c r="P3392" i="2"/>
  <c r="L3392" i="2"/>
  <c r="E3392" i="2"/>
  <c r="Q3396" i="2"/>
  <c r="P3396" i="2"/>
  <c r="L3396" i="2"/>
  <c r="E3396" i="2"/>
  <c r="Q3400" i="2"/>
  <c r="P3400" i="2"/>
  <c r="L3400" i="2"/>
  <c r="E3400" i="2"/>
  <c r="Q3404" i="2"/>
  <c r="P3404" i="2"/>
  <c r="L3404" i="2"/>
  <c r="E3404" i="2"/>
  <c r="Q3408" i="2"/>
  <c r="P3408" i="2"/>
  <c r="L3408" i="2"/>
  <c r="E3408" i="2"/>
  <c r="Q3412" i="2"/>
  <c r="P3412" i="2"/>
  <c r="L3412" i="2"/>
  <c r="E3412" i="2"/>
  <c r="Q3416" i="2"/>
  <c r="P3416" i="2"/>
  <c r="L3416" i="2"/>
  <c r="E3416" i="2"/>
  <c r="Q3420" i="2"/>
  <c r="P3420" i="2"/>
  <c r="L3420" i="2"/>
  <c r="E3420" i="2"/>
  <c r="Q3424" i="2"/>
  <c r="P3424" i="2"/>
  <c r="L3424" i="2"/>
  <c r="E3424" i="2"/>
  <c r="Q3428" i="2"/>
  <c r="P3428" i="2"/>
  <c r="L3428" i="2"/>
  <c r="E3428" i="2"/>
  <c r="Q3432" i="2"/>
  <c r="P3432" i="2"/>
  <c r="L3432" i="2"/>
  <c r="E3432" i="2"/>
  <c r="Q3436" i="2"/>
  <c r="P3436" i="2"/>
  <c r="L3436" i="2"/>
  <c r="E3436" i="2"/>
  <c r="Q3440" i="2"/>
  <c r="P3440" i="2"/>
  <c r="L3440" i="2"/>
  <c r="E3440" i="2"/>
  <c r="Q3444" i="2"/>
  <c r="P3444" i="2"/>
  <c r="L3444" i="2"/>
  <c r="E3444" i="2"/>
  <c r="Q3448" i="2"/>
  <c r="P3448" i="2"/>
  <c r="L3448" i="2"/>
  <c r="E3448" i="2"/>
  <c r="Q3452" i="2"/>
  <c r="P3452" i="2"/>
  <c r="L3452" i="2"/>
  <c r="E3452" i="2"/>
  <c r="Q3456" i="2"/>
  <c r="P3456" i="2"/>
  <c r="L3456" i="2"/>
  <c r="E3456" i="2"/>
  <c r="Q3460" i="2"/>
  <c r="P3460" i="2"/>
  <c r="L3460" i="2"/>
  <c r="E3460" i="2"/>
  <c r="Q3464" i="2"/>
  <c r="P3464" i="2"/>
  <c r="L3464" i="2"/>
  <c r="E3464" i="2"/>
  <c r="Q3468" i="2"/>
  <c r="P3468" i="2"/>
  <c r="L3468" i="2"/>
  <c r="E3468" i="2"/>
  <c r="Q3472" i="2"/>
  <c r="P3472" i="2"/>
  <c r="L3472" i="2"/>
  <c r="E3472" i="2"/>
  <c r="Q3476" i="2"/>
  <c r="P3476" i="2"/>
  <c r="L3476" i="2"/>
  <c r="E3476" i="2"/>
  <c r="Q3480" i="2"/>
  <c r="P3480" i="2"/>
  <c r="L3480" i="2"/>
  <c r="E3480" i="2"/>
  <c r="Q3484" i="2"/>
  <c r="P3484" i="2"/>
  <c r="L3484" i="2"/>
  <c r="E3484" i="2"/>
  <c r="Q3488" i="2"/>
  <c r="P3488" i="2"/>
  <c r="L3488" i="2"/>
  <c r="E3488" i="2"/>
  <c r="Q3492" i="2"/>
  <c r="P3492" i="2"/>
  <c r="L3492" i="2"/>
  <c r="E3492" i="2"/>
  <c r="Q3496" i="2"/>
  <c r="P3496" i="2"/>
  <c r="L3496" i="2"/>
  <c r="E3496" i="2"/>
  <c r="Q3500" i="2"/>
  <c r="P3500" i="2"/>
  <c r="L3500" i="2"/>
  <c r="E3500" i="2"/>
  <c r="Q3504" i="2"/>
  <c r="P3504" i="2"/>
  <c r="L3504" i="2"/>
  <c r="E3504" i="2"/>
  <c r="Q3508" i="2"/>
  <c r="P3508" i="2"/>
  <c r="L3508" i="2"/>
  <c r="E3508" i="2"/>
  <c r="Q3512" i="2"/>
  <c r="P3512" i="2"/>
  <c r="L3512" i="2"/>
  <c r="E3512" i="2"/>
  <c r="Q3516" i="2"/>
  <c r="P3516" i="2"/>
  <c r="L3516" i="2"/>
  <c r="E3516" i="2"/>
  <c r="Q3520" i="2"/>
  <c r="P3520" i="2"/>
  <c r="L3520" i="2"/>
  <c r="E3520" i="2"/>
  <c r="Q3524" i="2"/>
  <c r="P3524" i="2"/>
  <c r="L3524" i="2"/>
  <c r="E3524" i="2"/>
  <c r="Q3528" i="2"/>
  <c r="P3528" i="2"/>
  <c r="L3528" i="2"/>
  <c r="E3528" i="2"/>
  <c r="Q3532" i="2"/>
  <c r="P3532" i="2"/>
  <c r="L3532" i="2"/>
  <c r="E3532" i="2"/>
  <c r="Q3536" i="2"/>
  <c r="P3536" i="2"/>
  <c r="L3536" i="2"/>
  <c r="E3536" i="2"/>
  <c r="Q3540" i="2"/>
  <c r="P3540" i="2"/>
  <c r="L3540" i="2"/>
  <c r="E3540" i="2"/>
  <c r="Q3544" i="2"/>
  <c r="P3544" i="2"/>
  <c r="L3544" i="2"/>
  <c r="E3544" i="2"/>
  <c r="Q3548" i="2"/>
  <c r="P3548" i="2"/>
  <c r="L3548" i="2"/>
  <c r="E3548" i="2"/>
  <c r="Q3552" i="2"/>
  <c r="P3552" i="2"/>
  <c r="L3552" i="2"/>
  <c r="E3552" i="2"/>
  <c r="Q3556" i="2"/>
  <c r="P3556" i="2"/>
  <c r="L3556" i="2"/>
  <c r="E3556" i="2"/>
  <c r="Q3560" i="2"/>
  <c r="P3560" i="2"/>
  <c r="L3560" i="2"/>
  <c r="E3560" i="2"/>
  <c r="Q3564" i="2"/>
  <c r="P3564" i="2"/>
  <c r="L3564" i="2"/>
  <c r="E3564" i="2"/>
  <c r="Q3568" i="2"/>
  <c r="P3568" i="2"/>
  <c r="L3568" i="2"/>
  <c r="E3568" i="2"/>
  <c r="Q3572" i="2"/>
  <c r="P3572" i="2"/>
  <c r="L3572" i="2"/>
  <c r="E3572" i="2"/>
  <c r="Q3576" i="2"/>
  <c r="P3576" i="2"/>
  <c r="L3576" i="2"/>
  <c r="E3576" i="2"/>
  <c r="Q3580" i="2"/>
  <c r="P3580" i="2"/>
  <c r="L3580" i="2"/>
  <c r="E3580" i="2"/>
  <c r="Q3584" i="2"/>
  <c r="P3584" i="2"/>
  <c r="L3584" i="2"/>
  <c r="E3584" i="2"/>
  <c r="Q3588" i="2"/>
  <c r="P3588" i="2"/>
  <c r="L3588" i="2"/>
  <c r="E3588" i="2"/>
  <c r="Q3592" i="2"/>
  <c r="P3592" i="2"/>
  <c r="L3592" i="2"/>
  <c r="E3592" i="2"/>
  <c r="Q3596" i="2"/>
  <c r="P3596" i="2"/>
  <c r="L3596" i="2"/>
  <c r="E3596" i="2"/>
  <c r="Q3600" i="2"/>
  <c r="P3600" i="2"/>
  <c r="L3600" i="2"/>
  <c r="E3600" i="2"/>
  <c r="Q3604" i="2"/>
  <c r="P3604" i="2"/>
  <c r="L3604" i="2"/>
  <c r="E3604" i="2"/>
  <c r="Q3608" i="2"/>
  <c r="P3608" i="2"/>
  <c r="L3608" i="2"/>
  <c r="E3608" i="2"/>
  <c r="Q3612" i="2"/>
  <c r="P3612" i="2"/>
  <c r="L3612" i="2"/>
  <c r="E3612" i="2"/>
  <c r="Q3616" i="2"/>
  <c r="P3616" i="2"/>
  <c r="L3616" i="2"/>
  <c r="E3616" i="2"/>
  <c r="Q3620" i="2"/>
  <c r="P3620" i="2"/>
  <c r="L3620" i="2"/>
  <c r="E3620" i="2"/>
  <c r="Q3624" i="2"/>
  <c r="P3624" i="2"/>
  <c r="L3624" i="2"/>
  <c r="E3624" i="2"/>
  <c r="Q3628" i="2"/>
  <c r="P3628" i="2"/>
  <c r="L3628" i="2"/>
  <c r="E3628" i="2"/>
  <c r="Q3632" i="2"/>
  <c r="P3632" i="2"/>
  <c r="L3632" i="2"/>
  <c r="E3632" i="2"/>
  <c r="Q3636" i="2"/>
  <c r="P3636" i="2"/>
  <c r="L3636" i="2"/>
  <c r="E3636" i="2"/>
  <c r="Q3640" i="2"/>
  <c r="P3640" i="2"/>
  <c r="L3640" i="2"/>
  <c r="E3640" i="2"/>
  <c r="Q3644" i="2"/>
  <c r="P3644" i="2"/>
  <c r="L3644" i="2"/>
  <c r="E3644" i="2"/>
  <c r="Q3648" i="2"/>
  <c r="P3648" i="2"/>
  <c r="L3648" i="2"/>
  <c r="E3648" i="2"/>
  <c r="Q3652" i="2"/>
  <c r="P3652" i="2"/>
  <c r="L3652" i="2"/>
  <c r="E3652" i="2"/>
  <c r="Q3656" i="2"/>
  <c r="P3656" i="2"/>
  <c r="L3656" i="2"/>
  <c r="E3656" i="2"/>
  <c r="Q3660" i="2"/>
  <c r="P3660" i="2"/>
  <c r="L3660" i="2"/>
  <c r="E3660" i="2"/>
  <c r="Q3664" i="2"/>
  <c r="P3664" i="2"/>
  <c r="L3664" i="2"/>
  <c r="E3664" i="2"/>
  <c r="Q3668" i="2"/>
  <c r="P3668" i="2"/>
  <c r="L3668" i="2"/>
  <c r="E3668" i="2"/>
  <c r="Q3672" i="2"/>
  <c r="P3672" i="2"/>
  <c r="L3672" i="2"/>
  <c r="E3672" i="2"/>
  <c r="Q3676" i="2"/>
  <c r="P3676" i="2"/>
  <c r="L3676" i="2"/>
  <c r="E3676" i="2"/>
  <c r="Q3680" i="2"/>
  <c r="P3680" i="2"/>
  <c r="L3680" i="2"/>
  <c r="E3680" i="2"/>
  <c r="Q3684" i="2"/>
  <c r="P3684" i="2"/>
  <c r="L3684" i="2"/>
  <c r="E3684" i="2"/>
  <c r="Q3688" i="2"/>
  <c r="P3688" i="2"/>
  <c r="L3688" i="2"/>
  <c r="E3688" i="2"/>
  <c r="Q3692" i="2"/>
  <c r="P3692" i="2"/>
  <c r="L3692" i="2"/>
  <c r="E3692" i="2"/>
  <c r="Q3696" i="2"/>
  <c r="P3696" i="2"/>
  <c r="L3696" i="2"/>
  <c r="E3696" i="2"/>
  <c r="Q3700" i="2"/>
  <c r="P3700" i="2"/>
  <c r="L3700" i="2"/>
  <c r="E3700" i="2"/>
  <c r="Q3704" i="2"/>
  <c r="P3704" i="2"/>
  <c r="L3704" i="2"/>
  <c r="E3704" i="2"/>
  <c r="Q3708" i="2"/>
  <c r="P3708" i="2"/>
  <c r="L3708" i="2"/>
  <c r="E3708" i="2"/>
  <c r="Q3712" i="2"/>
  <c r="P3712" i="2"/>
  <c r="L3712" i="2"/>
  <c r="E3712" i="2"/>
  <c r="Q3716" i="2"/>
  <c r="P3716" i="2"/>
  <c r="L3716" i="2"/>
  <c r="E3716" i="2"/>
  <c r="Q3720" i="2"/>
  <c r="P3720" i="2"/>
  <c r="L3720" i="2"/>
  <c r="E3720" i="2"/>
  <c r="Q3724" i="2"/>
  <c r="P3724" i="2"/>
  <c r="L3724" i="2"/>
  <c r="E3724" i="2"/>
  <c r="Q3728" i="2"/>
  <c r="P3728" i="2"/>
  <c r="L3728" i="2"/>
  <c r="E3728" i="2"/>
  <c r="Q3732" i="2"/>
  <c r="P3732" i="2"/>
  <c r="L3732" i="2"/>
  <c r="E3732" i="2"/>
  <c r="Q3736" i="2"/>
  <c r="P3736" i="2"/>
  <c r="L3736" i="2"/>
  <c r="E3736" i="2"/>
  <c r="Q3740" i="2"/>
  <c r="P3740" i="2"/>
  <c r="L3740" i="2"/>
  <c r="E3740" i="2"/>
  <c r="Q3744" i="2"/>
  <c r="P3744" i="2"/>
  <c r="L3744" i="2"/>
  <c r="E3744" i="2"/>
  <c r="Q3748" i="2"/>
  <c r="P3748" i="2"/>
  <c r="L3748" i="2"/>
  <c r="E3748" i="2"/>
  <c r="Q3752" i="2"/>
  <c r="P3752" i="2"/>
  <c r="L3752" i="2"/>
  <c r="E3752" i="2"/>
  <c r="Q3756" i="2"/>
  <c r="P3756" i="2"/>
  <c r="L3756" i="2"/>
  <c r="E3756" i="2"/>
  <c r="Q3760" i="2"/>
  <c r="P3760" i="2"/>
  <c r="L3760" i="2"/>
  <c r="E3760" i="2"/>
  <c r="Q3764" i="2"/>
  <c r="P3764" i="2"/>
  <c r="L3764" i="2"/>
  <c r="E3764" i="2"/>
  <c r="Q3768" i="2"/>
  <c r="P3768" i="2"/>
  <c r="L3768" i="2"/>
  <c r="E3768" i="2"/>
  <c r="Q3772" i="2"/>
  <c r="P3772" i="2"/>
  <c r="L3772" i="2"/>
  <c r="E3772" i="2"/>
  <c r="Q3776" i="2"/>
  <c r="P3776" i="2"/>
  <c r="L3776" i="2"/>
  <c r="E3776" i="2"/>
  <c r="Q3780" i="2"/>
  <c r="P3780" i="2"/>
  <c r="L3780" i="2"/>
  <c r="E3780" i="2"/>
  <c r="Q3784" i="2"/>
  <c r="P3784" i="2"/>
  <c r="L3784" i="2"/>
  <c r="E3784" i="2"/>
  <c r="Q3788" i="2"/>
  <c r="P3788" i="2"/>
  <c r="L3788" i="2"/>
  <c r="E3788" i="2"/>
  <c r="Q3792" i="2"/>
  <c r="P3792" i="2"/>
  <c r="L3792" i="2"/>
  <c r="E3792" i="2"/>
  <c r="Q3796" i="2"/>
  <c r="P3796" i="2"/>
  <c r="L3796" i="2"/>
  <c r="E3796" i="2"/>
  <c r="Q3800" i="2"/>
  <c r="P3800" i="2"/>
  <c r="L3800" i="2"/>
  <c r="E3800" i="2"/>
  <c r="Q3804" i="2"/>
  <c r="P3804" i="2"/>
  <c r="L3804" i="2"/>
  <c r="E3804" i="2"/>
  <c r="Q3808" i="2"/>
  <c r="P3808" i="2"/>
  <c r="L3808" i="2"/>
  <c r="E3808" i="2"/>
  <c r="Q3812" i="2"/>
  <c r="P3812" i="2"/>
  <c r="L3812" i="2"/>
  <c r="E3812" i="2"/>
  <c r="Q3816" i="2"/>
  <c r="P3816" i="2"/>
  <c r="L3816" i="2"/>
  <c r="E3816" i="2"/>
  <c r="Q3820" i="2"/>
  <c r="P3820" i="2"/>
  <c r="L3820" i="2"/>
  <c r="E3820" i="2"/>
  <c r="Q3824" i="2"/>
  <c r="P3824" i="2"/>
  <c r="L3824" i="2"/>
  <c r="E3824" i="2"/>
  <c r="Q3828" i="2"/>
  <c r="P3828" i="2"/>
  <c r="L3828" i="2"/>
  <c r="E3828" i="2"/>
  <c r="Q3832" i="2"/>
  <c r="P3832" i="2"/>
  <c r="L3832" i="2"/>
  <c r="E3832" i="2"/>
  <c r="Q3836" i="2"/>
  <c r="P3836" i="2"/>
  <c r="L3836" i="2"/>
  <c r="E3836" i="2"/>
  <c r="Q3840" i="2"/>
  <c r="P3840" i="2"/>
  <c r="L3840" i="2"/>
  <c r="E3840" i="2"/>
  <c r="Q3844" i="2"/>
  <c r="P3844" i="2"/>
  <c r="L3844" i="2"/>
  <c r="E3844" i="2"/>
  <c r="Q3848" i="2"/>
  <c r="P3848" i="2"/>
  <c r="L3848" i="2"/>
  <c r="E3848" i="2"/>
  <c r="Q3852" i="2"/>
  <c r="P3852" i="2"/>
  <c r="L3852" i="2"/>
  <c r="E3852" i="2"/>
  <c r="Q3856" i="2"/>
  <c r="P3856" i="2"/>
  <c r="L3856" i="2"/>
  <c r="E3856" i="2"/>
  <c r="Q3860" i="2"/>
  <c r="P3860" i="2"/>
  <c r="L3860" i="2"/>
  <c r="E3860" i="2"/>
  <c r="Q3864" i="2"/>
  <c r="P3864" i="2"/>
  <c r="L3864" i="2"/>
  <c r="E3864" i="2"/>
  <c r="Q3868" i="2"/>
  <c r="P3868" i="2"/>
  <c r="L3868" i="2"/>
  <c r="E3868" i="2"/>
  <c r="Q3872" i="2"/>
  <c r="P3872" i="2"/>
  <c r="L3872" i="2"/>
  <c r="E3872" i="2"/>
  <c r="Q3876" i="2"/>
  <c r="P3876" i="2"/>
  <c r="L3876" i="2"/>
  <c r="E3876" i="2"/>
  <c r="Q3880" i="2"/>
  <c r="P3880" i="2"/>
  <c r="L3880" i="2"/>
  <c r="E3880" i="2"/>
  <c r="Q3884" i="2"/>
  <c r="P3884" i="2"/>
  <c r="L3884" i="2"/>
  <c r="E3884" i="2"/>
  <c r="Q3888" i="2"/>
  <c r="P3888" i="2"/>
  <c r="L3888" i="2"/>
  <c r="E3888" i="2"/>
  <c r="Q3892" i="2"/>
  <c r="P3892" i="2"/>
  <c r="L3892" i="2"/>
  <c r="E3892" i="2"/>
  <c r="Q3896" i="2"/>
  <c r="P3896" i="2"/>
  <c r="L3896" i="2"/>
  <c r="E3896" i="2"/>
  <c r="Q3900" i="2"/>
  <c r="P3900" i="2"/>
  <c r="L3900" i="2"/>
  <c r="E3900" i="2"/>
  <c r="Q3904" i="2"/>
  <c r="P3904" i="2"/>
  <c r="L3904" i="2"/>
  <c r="E3904" i="2"/>
  <c r="Q3908" i="2"/>
  <c r="P3908" i="2"/>
  <c r="L3908" i="2"/>
  <c r="E3908" i="2"/>
  <c r="Q3912" i="2"/>
  <c r="P3912" i="2"/>
  <c r="L3912" i="2"/>
  <c r="E3912" i="2"/>
  <c r="Q3916" i="2"/>
  <c r="P3916" i="2"/>
  <c r="L3916" i="2"/>
  <c r="E3916" i="2"/>
  <c r="Q3920" i="2"/>
  <c r="P3920" i="2"/>
  <c r="L3920" i="2"/>
  <c r="E3920" i="2"/>
  <c r="Q3924" i="2"/>
  <c r="P3924" i="2"/>
  <c r="L3924" i="2"/>
  <c r="E3924" i="2"/>
  <c r="Q3928" i="2"/>
  <c r="P3928" i="2"/>
  <c r="L3928" i="2"/>
  <c r="E3928" i="2"/>
  <c r="Q3932" i="2"/>
  <c r="P3932" i="2"/>
  <c r="L3932" i="2"/>
  <c r="E3932" i="2"/>
  <c r="Q3936" i="2"/>
  <c r="P3936" i="2"/>
  <c r="L3936" i="2"/>
  <c r="E3936" i="2"/>
  <c r="Q3940" i="2"/>
  <c r="P3940" i="2"/>
  <c r="L3940" i="2"/>
  <c r="E3940" i="2"/>
  <c r="Q3944" i="2"/>
  <c r="P3944" i="2"/>
  <c r="L3944" i="2"/>
  <c r="E3944" i="2"/>
  <c r="Q3948" i="2"/>
  <c r="P3948" i="2"/>
  <c r="L3948" i="2"/>
  <c r="E3948" i="2"/>
  <c r="Q3952" i="2"/>
  <c r="P3952" i="2"/>
  <c r="L3952" i="2"/>
  <c r="E3952" i="2"/>
  <c r="Q3956" i="2"/>
  <c r="P3956" i="2"/>
  <c r="L3956" i="2"/>
  <c r="E3956" i="2"/>
  <c r="Q3960" i="2"/>
  <c r="P3960" i="2"/>
  <c r="L3960" i="2"/>
  <c r="E3960" i="2"/>
  <c r="Q3964" i="2"/>
  <c r="P3964" i="2"/>
  <c r="L3964" i="2"/>
  <c r="E3964" i="2"/>
  <c r="Q3968" i="2"/>
  <c r="P3968" i="2"/>
  <c r="L3968" i="2"/>
  <c r="E3968" i="2"/>
  <c r="Q3972" i="2"/>
  <c r="P3972" i="2"/>
  <c r="L3972" i="2"/>
  <c r="E3972" i="2"/>
  <c r="Q3976" i="2"/>
  <c r="P3976" i="2"/>
  <c r="L3976" i="2"/>
  <c r="E3976" i="2"/>
  <c r="Q3980" i="2"/>
  <c r="P3980" i="2"/>
  <c r="L3980" i="2"/>
  <c r="E3980" i="2"/>
  <c r="Q3984" i="2"/>
  <c r="P3984" i="2"/>
  <c r="L3984" i="2"/>
  <c r="E3984" i="2"/>
  <c r="Q3988" i="2"/>
  <c r="P3988" i="2"/>
  <c r="L3988" i="2"/>
  <c r="E3988" i="2"/>
  <c r="Q3992" i="2"/>
  <c r="P3992" i="2"/>
  <c r="L3992" i="2"/>
  <c r="E3992" i="2"/>
  <c r="Q3996" i="2"/>
  <c r="P3996" i="2"/>
  <c r="L3996" i="2"/>
  <c r="E3996" i="2"/>
  <c r="Q4000" i="2"/>
  <c r="P4000" i="2"/>
  <c r="L4000" i="2"/>
  <c r="E4000" i="2"/>
  <c r="Q4004" i="2"/>
  <c r="P4004" i="2"/>
  <c r="L4004" i="2"/>
  <c r="E4004" i="2"/>
  <c r="Q4008" i="2"/>
  <c r="P4008" i="2"/>
  <c r="L4008" i="2"/>
  <c r="E4008" i="2"/>
  <c r="Q4012" i="2"/>
  <c r="P4012" i="2"/>
  <c r="L4012" i="2"/>
  <c r="E4012" i="2"/>
  <c r="Q4016" i="2"/>
  <c r="P4016" i="2"/>
  <c r="L4016" i="2"/>
  <c r="E4016" i="2"/>
  <c r="Q4020" i="2"/>
  <c r="P4020" i="2"/>
  <c r="L4020" i="2"/>
  <c r="E4020" i="2"/>
  <c r="Q4024" i="2"/>
  <c r="P4024" i="2"/>
  <c r="L4024" i="2"/>
  <c r="E4024" i="2"/>
  <c r="Q4028" i="2"/>
  <c r="P4028" i="2"/>
  <c r="L4028" i="2"/>
  <c r="E4028" i="2"/>
  <c r="Q4032" i="2"/>
  <c r="P4032" i="2"/>
  <c r="L4032" i="2"/>
  <c r="E4032" i="2"/>
  <c r="Q4036" i="2"/>
  <c r="P4036" i="2"/>
  <c r="L4036" i="2"/>
  <c r="E4036" i="2"/>
  <c r="Q4040" i="2"/>
  <c r="P4040" i="2"/>
  <c r="L4040" i="2"/>
  <c r="E4040" i="2"/>
  <c r="Q4044" i="2"/>
  <c r="P4044" i="2"/>
  <c r="L4044" i="2"/>
  <c r="E4044" i="2"/>
  <c r="Q4048" i="2"/>
  <c r="P4048" i="2"/>
  <c r="L4048" i="2"/>
  <c r="E4048" i="2"/>
  <c r="Q4052" i="2"/>
  <c r="P4052" i="2"/>
  <c r="L4052" i="2"/>
  <c r="E4052" i="2"/>
  <c r="Q4056" i="2"/>
  <c r="P4056" i="2"/>
  <c r="L4056" i="2"/>
  <c r="E4056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1" i="2"/>
  <c r="E2249" i="2"/>
  <c r="E2257" i="2"/>
  <c r="E2265" i="2"/>
  <c r="E2273" i="2"/>
  <c r="E2281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81" i="2"/>
  <c r="E2897" i="2"/>
  <c r="E2913" i="2"/>
  <c r="E2929" i="2"/>
  <c r="E2945" i="2"/>
  <c r="E2961" i="2"/>
  <c r="E2977" i="2"/>
  <c r="E2993" i="2"/>
  <c r="E3009" i="2"/>
  <c r="E3025" i="2"/>
  <c r="E3041" i="2"/>
  <c r="E3057" i="2"/>
  <c r="E3073" i="2"/>
  <c r="E3089" i="2"/>
  <c r="E3105" i="2"/>
  <c r="E3121" i="2"/>
  <c r="E3137" i="2"/>
  <c r="E3153" i="2"/>
  <c r="E3169" i="2"/>
  <c r="E3185" i="2"/>
  <c r="E3201" i="2"/>
  <c r="E3217" i="2"/>
  <c r="E3233" i="2"/>
  <c r="E3249" i="2"/>
  <c r="E3265" i="2"/>
  <c r="E3281" i="2"/>
  <c r="E3297" i="2"/>
  <c r="E3313" i="2"/>
  <c r="E3329" i="2"/>
  <c r="E3345" i="2"/>
  <c r="E3361" i="2"/>
  <c r="E3377" i="2"/>
  <c r="E3393" i="2"/>
  <c r="E3409" i="2"/>
  <c r="E3425" i="2"/>
  <c r="E3441" i="2"/>
  <c r="E3457" i="2"/>
  <c r="E3473" i="2"/>
  <c r="E3489" i="2"/>
  <c r="E3505" i="2"/>
  <c r="E3521" i="2"/>
  <c r="E3537" i="2"/>
  <c r="E3553" i="2"/>
  <c r="E3569" i="2"/>
  <c r="E3585" i="2"/>
  <c r="E3601" i="2"/>
  <c r="E3617" i="2"/>
  <c r="E3633" i="2"/>
  <c r="E3649" i="2"/>
  <c r="E3665" i="2"/>
  <c r="E3681" i="2"/>
  <c r="E3697" i="2"/>
  <c r="E3713" i="2"/>
  <c r="E3729" i="2"/>
  <c r="E3745" i="2"/>
  <c r="E3761" i="2"/>
  <c r="E3777" i="2"/>
  <c r="E3793" i="2"/>
  <c r="E3809" i="2"/>
  <c r="E3825" i="2"/>
  <c r="E3841" i="2"/>
  <c r="E3857" i="2"/>
  <c r="E3873" i="2"/>
  <c r="E3889" i="2"/>
  <c r="E3905" i="2"/>
  <c r="E3921" i="2"/>
  <c r="E3937" i="2"/>
  <c r="E3953" i="2"/>
  <c r="E3969" i="2"/>
  <c r="E3985" i="2"/>
  <c r="E4001" i="2"/>
  <c r="E4017" i="2"/>
  <c r="E4033" i="2"/>
  <c r="E4049" i="2"/>
  <c r="L9" i="2"/>
  <c r="L25" i="2"/>
  <c r="L41" i="2"/>
  <c r="L57" i="2"/>
  <c r="L73" i="2"/>
  <c r="L89" i="2"/>
  <c r="L105" i="2"/>
  <c r="L121" i="2"/>
  <c r="L137" i="2"/>
  <c r="L153" i="2"/>
  <c r="L169" i="2"/>
  <c r="L185" i="2"/>
  <c r="L201" i="2"/>
  <c r="L217" i="2"/>
  <c r="L233" i="2"/>
  <c r="L249" i="2"/>
  <c r="L265" i="2"/>
  <c r="L281" i="2"/>
  <c r="L297" i="2"/>
  <c r="L313" i="2"/>
  <c r="L329" i="2"/>
  <c r="L345" i="2"/>
  <c r="L361" i="2"/>
  <c r="L377" i="2"/>
  <c r="L393" i="2"/>
  <c r="L409" i="2"/>
  <c r="L425" i="2"/>
  <c r="L441" i="2"/>
  <c r="L457" i="2"/>
  <c r="L473" i="2"/>
  <c r="L489" i="2"/>
  <c r="L505" i="2"/>
  <c r="L521" i="2"/>
  <c r="L537" i="2"/>
  <c r="L553" i="2"/>
  <c r="L569" i="2"/>
  <c r="L585" i="2"/>
  <c r="L601" i="2"/>
  <c r="L617" i="2"/>
  <c r="L633" i="2"/>
  <c r="L649" i="2"/>
  <c r="L665" i="2"/>
  <c r="L681" i="2"/>
  <c r="L697" i="2"/>
  <c r="L713" i="2"/>
  <c r="L729" i="2"/>
  <c r="L745" i="2"/>
  <c r="L761" i="2"/>
  <c r="L777" i="2"/>
  <c r="L793" i="2"/>
  <c r="L809" i="2"/>
  <c r="L825" i="2"/>
  <c r="L841" i="2"/>
  <c r="L857" i="2"/>
  <c r="L873" i="2"/>
  <c r="L889" i="2"/>
  <c r="L905" i="2"/>
  <c r="Q7" i="2"/>
  <c r="P7" i="2"/>
  <c r="L7" i="2"/>
  <c r="Q11" i="2"/>
  <c r="P11" i="2"/>
  <c r="L11" i="2"/>
  <c r="Q15" i="2"/>
  <c r="P15" i="2"/>
  <c r="L15" i="2"/>
  <c r="Q19" i="2"/>
  <c r="P19" i="2"/>
  <c r="L19" i="2"/>
  <c r="Q23" i="2"/>
  <c r="P23" i="2"/>
  <c r="L23" i="2"/>
  <c r="Q27" i="2"/>
  <c r="P27" i="2"/>
  <c r="L27" i="2"/>
  <c r="Q31" i="2"/>
  <c r="P31" i="2"/>
  <c r="L31" i="2"/>
  <c r="Q35" i="2"/>
  <c r="P35" i="2"/>
  <c r="L35" i="2"/>
  <c r="Q39" i="2"/>
  <c r="P39" i="2"/>
  <c r="L39" i="2"/>
  <c r="Q43" i="2"/>
  <c r="P43" i="2"/>
  <c r="L43" i="2"/>
  <c r="Q47" i="2"/>
  <c r="P47" i="2"/>
  <c r="L47" i="2"/>
  <c r="Q51" i="2"/>
  <c r="P51" i="2"/>
  <c r="L51" i="2"/>
  <c r="Q55" i="2"/>
  <c r="P55" i="2"/>
  <c r="L55" i="2"/>
  <c r="Q59" i="2"/>
  <c r="P59" i="2"/>
  <c r="L59" i="2"/>
  <c r="Q63" i="2"/>
  <c r="P63" i="2"/>
  <c r="L63" i="2"/>
  <c r="Q67" i="2"/>
  <c r="P67" i="2"/>
  <c r="L67" i="2"/>
  <c r="Q71" i="2"/>
  <c r="P71" i="2"/>
  <c r="L71" i="2"/>
  <c r="Q75" i="2"/>
  <c r="P75" i="2"/>
  <c r="L75" i="2"/>
  <c r="Q79" i="2"/>
  <c r="P79" i="2"/>
  <c r="L79" i="2"/>
  <c r="Q83" i="2"/>
  <c r="P83" i="2"/>
  <c r="L83" i="2"/>
  <c r="Q87" i="2"/>
  <c r="P87" i="2"/>
  <c r="L87" i="2"/>
  <c r="Q91" i="2"/>
  <c r="P91" i="2"/>
  <c r="L91" i="2"/>
  <c r="Q95" i="2"/>
  <c r="P95" i="2"/>
  <c r="L95" i="2"/>
  <c r="Q99" i="2"/>
  <c r="P99" i="2"/>
  <c r="L99" i="2"/>
  <c r="Q103" i="2"/>
  <c r="P103" i="2"/>
  <c r="L103" i="2"/>
  <c r="Q107" i="2"/>
  <c r="P107" i="2"/>
  <c r="L107" i="2"/>
  <c r="Q111" i="2"/>
  <c r="P111" i="2"/>
  <c r="L111" i="2"/>
  <c r="Q115" i="2"/>
  <c r="P115" i="2"/>
  <c r="L115" i="2"/>
  <c r="Q119" i="2"/>
  <c r="P119" i="2"/>
  <c r="L119" i="2"/>
  <c r="Q123" i="2"/>
  <c r="P123" i="2"/>
  <c r="L123" i="2"/>
  <c r="Q127" i="2"/>
  <c r="P127" i="2"/>
  <c r="L127" i="2"/>
  <c r="Q131" i="2"/>
  <c r="P131" i="2"/>
  <c r="L131" i="2"/>
  <c r="Q135" i="2"/>
  <c r="P135" i="2"/>
  <c r="L135" i="2"/>
  <c r="Q139" i="2"/>
  <c r="P139" i="2"/>
  <c r="L139" i="2"/>
  <c r="Q143" i="2"/>
  <c r="P143" i="2"/>
  <c r="L143" i="2"/>
  <c r="Q147" i="2"/>
  <c r="P147" i="2"/>
  <c r="L147" i="2"/>
  <c r="Q151" i="2"/>
  <c r="P151" i="2"/>
  <c r="L151" i="2"/>
  <c r="Q155" i="2"/>
  <c r="P155" i="2"/>
  <c r="L155" i="2"/>
  <c r="Q159" i="2"/>
  <c r="P159" i="2"/>
  <c r="L159" i="2"/>
  <c r="Q163" i="2"/>
  <c r="P163" i="2"/>
  <c r="L163" i="2"/>
  <c r="Q167" i="2"/>
  <c r="P167" i="2"/>
  <c r="L167" i="2"/>
  <c r="Q171" i="2"/>
  <c r="P171" i="2"/>
  <c r="L171" i="2"/>
  <c r="Q175" i="2"/>
  <c r="P175" i="2"/>
  <c r="L175" i="2"/>
  <c r="Q179" i="2"/>
  <c r="P179" i="2"/>
  <c r="L179" i="2"/>
  <c r="Q183" i="2"/>
  <c r="P183" i="2"/>
  <c r="L183" i="2"/>
  <c r="Q187" i="2"/>
  <c r="P187" i="2"/>
  <c r="L187" i="2"/>
  <c r="Q191" i="2"/>
  <c r="P191" i="2"/>
  <c r="L191" i="2"/>
  <c r="Q195" i="2"/>
  <c r="P195" i="2"/>
  <c r="L195" i="2"/>
  <c r="Q199" i="2"/>
  <c r="P199" i="2"/>
  <c r="L199" i="2"/>
  <c r="Q203" i="2"/>
  <c r="P203" i="2"/>
  <c r="L203" i="2"/>
  <c r="Q207" i="2"/>
  <c r="P207" i="2"/>
  <c r="L207" i="2"/>
  <c r="Q211" i="2"/>
  <c r="P211" i="2"/>
  <c r="L211" i="2"/>
  <c r="Q215" i="2"/>
  <c r="P215" i="2"/>
  <c r="L215" i="2"/>
  <c r="Q219" i="2"/>
  <c r="P219" i="2"/>
  <c r="L219" i="2"/>
  <c r="Q223" i="2"/>
  <c r="P223" i="2"/>
  <c r="L223" i="2"/>
  <c r="Q227" i="2"/>
  <c r="P227" i="2"/>
  <c r="L227" i="2"/>
  <c r="Q231" i="2"/>
  <c r="P231" i="2"/>
  <c r="L231" i="2"/>
  <c r="Q235" i="2"/>
  <c r="P235" i="2"/>
  <c r="L235" i="2"/>
  <c r="Q239" i="2"/>
  <c r="P239" i="2"/>
  <c r="L239" i="2"/>
  <c r="Q243" i="2"/>
  <c r="P243" i="2"/>
  <c r="L243" i="2"/>
  <c r="Q247" i="2"/>
  <c r="P247" i="2"/>
  <c r="L247" i="2"/>
  <c r="Q251" i="2"/>
  <c r="P251" i="2"/>
  <c r="L251" i="2"/>
  <c r="Q255" i="2"/>
  <c r="P255" i="2"/>
  <c r="L255" i="2"/>
  <c r="Q259" i="2"/>
  <c r="P259" i="2"/>
  <c r="L259" i="2"/>
  <c r="Q263" i="2"/>
  <c r="P263" i="2"/>
  <c r="L263" i="2"/>
  <c r="Q267" i="2"/>
  <c r="P267" i="2"/>
  <c r="L267" i="2"/>
  <c r="Q271" i="2"/>
  <c r="P271" i="2"/>
  <c r="L271" i="2"/>
  <c r="Q275" i="2"/>
  <c r="P275" i="2"/>
  <c r="L275" i="2"/>
  <c r="Q279" i="2"/>
  <c r="P279" i="2"/>
  <c r="L279" i="2"/>
  <c r="Q283" i="2"/>
  <c r="P283" i="2"/>
  <c r="L283" i="2"/>
  <c r="Q287" i="2"/>
  <c r="P287" i="2"/>
  <c r="L287" i="2"/>
  <c r="Q291" i="2"/>
  <c r="P291" i="2"/>
  <c r="L291" i="2"/>
  <c r="Q295" i="2"/>
  <c r="P295" i="2"/>
  <c r="L295" i="2"/>
  <c r="Q299" i="2"/>
  <c r="P299" i="2"/>
  <c r="L299" i="2"/>
  <c r="Q303" i="2"/>
  <c r="P303" i="2"/>
  <c r="L303" i="2"/>
  <c r="Q307" i="2"/>
  <c r="P307" i="2"/>
  <c r="L307" i="2"/>
  <c r="Q311" i="2"/>
  <c r="P311" i="2"/>
  <c r="L311" i="2"/>
  <c r="Q315" i="2"/>
  <c r="P315" i="2"/>
  <c r="L315" i="2"/>
  <c r="Q319" i="2"/>
  <c r="P319" i="2"/>
  <c r="L319" i="2"/>
  <c r="Q323" i="2"/>
  <c r="P323" i="2"/>
  <c r="L323" i="2"/>
  <c r="Q327" i="2"/>
  <c r="P327" i="2"/>
  <c r="L327" i="2"/>
  <c r="Q331" i="2"/>
  <c r="P331" i="2"/>
  <c r="L331" i="2"/>
  <c r="Q335" i="2"/>
  <c r="P335" i="2"/>
  <c r="L335" i="2"/>
  <c r="Q339" i="2"/>
  <c r="P339" i="2"/>
  <c r="L339" i="2"/>
  <c r="Q343" i="2"/>
  <c r="P343" i="2"/>
  <c r="L343" i="2"/>
  <c r="Q347" i="2"/>
  <c r="P347" i="2"/>
  <c r="L347" i="2"/>
  <c r="Q351" i="2"/>
  <c r="P351" i="2"/>
  <c r="L351" i="2"/>
  <c r="Q355" i="2"/>
  <c r="P355" i="2"/>
  <c r="L355" i="2"/>
  <c r="Q359" i="2"/>
  <c r="P359" i="2"/>
  <c r="L359" i="2"/>
  <c r="Q363" i="2"/>
  <c r="P363" i="2"/>
  <c r="L363" i="2"/>
  <c r="Q367" i="2"/>
  <c r="P367" i="2"/>
  <c r="L367" i="2"/>
  <c r="Q371" i="2"/>
  <c r="P371" i="2"/>
  <c r="L371" i="2"/>
  <c r="Q375" i="2"/>
  <c r="P375" i="2"/>
  <c r="L375" i="2"/>
  <c r="Q379" i="2"/>
  <c r="P379" i="2"/>
  <c r="L379" i="2"/>
  <c r="Q383" i="2"/>
  <c r="P383" i="2"/>
  <c r="L383" i="2"/>
  <c r="Q387" i="2"/>
  <c r="P387" i="2"/>
  <c r="L387" i="2"/>
  <c r="Q391" i="2"/>
  <c r="P391" i="2"/>
  <c r="L391" i="2"/>
  <c r="Q395" i="2"/>
  <c r="P395" i="2"/>
  <c r="L395" i="2"/>
  <c r="Q399" i="2"/>
  <c r="P399" i="2"/>
  <c r="L399" i="2"/>
  <c r="Q403" i="2"/>
  <c r="P403" i="2"/>
  <c r="L403" i="2"/>
  <c r="Q407" i="2"/>
  <c r="P407" i="2"/>
  <c r="L407" i="2"/>
  <c r="Q411" i="2"/>
  <c r="P411" i="2"/>
  <c r="L411" i="2"/>
  <c r="Q415" i="2"/>
  <c r="P415" i="2"/>
  <c r="L415" i="2"/>
  <c r="Q419" i="2"/>
  <c r="P419" i="2"/>
  <c r="L419" i="2"/>
  <c r="Q423" i="2"/>
  <c r="P423" i="2"/>
  <c r="L423" i="2"/>
  <c r="Q427" i="2"/>
  <c r="P427" i="2"/>
  <c r="L427" i="2"/>
  <c r="Q431" i="2"/>
  <c r="P431" i="2"/>
  <c r="L431" i="2"/>
  <c r="Q435" i="2"/>
  <c r="P435" i="2"/>
  <c r="L435" i="2"/>
  <c r="Q439" i="2"/>
  <c r="P439" i="2"/>
  <c r="L439" i="2"/>
  <c r="Q443" i="2"/>
  <c r="P443" i="2"/>
  <c r="L443" i="2"/>
  <c r="Q447" i="2"/>
  <c r="P447" i="2"/>
  <c r="L447" i="2"/>
  <c r="Q451" i="2"/>
  <c r="P451" i="2"/>
  <c r="L451" i="2"/>
  <c r="Q455" i="2"/>
  <c r="P455" i="2"/>
  <c r="L455" i="2"/>
  <c r="Q459" i="2"/>
  <c r="P459" i="2"/>
  <c r="L459" i="2"/>
  <c r="Q463" i="2"/>
  <c r="P463" i="2"/>
  <c r="L463" i="2"/>
  <c r="Q467" i="2"/>
  <c r="P467" i="2"/>
  <c r="L467" i="2"/>
  <c r="Q471" i="2"/>
  <c r="P471" i="2"/>
  <c r="L471" i="2"/>
  <c r="Q475" i="2"/>
  <c r="P475" i="2"/>
  <c r="L475" i="2"/>
  <c r="Q479" i="2"/>
  <c r="P479" i="2"/>
  <c r="L479" i="2"/>
  <c r="Q483" i="2"/>
  <c r="P483" i="2"/>
  <c r="L483" i="2"/>
  <c r="Q487" i="2"/>
  <c r="P487" i="2"/>
  <c r="L487" i="2"/>
  <c r="Q491" i="2"/>
  <c r="P491" i="2"/>
  <c r="L491" i="2"/>
  <c r="Q495" i="2"/>
  <c r="P495" i="2"/>
  <c r="L495" i="2"/>
  <c r="Q499" i="2"/>
  <c r="P499" i="2"/>
  <c r="L499" i="2"/>
  <c r="Q503" i="2"/>
  <c r="P503" i="2"/>
  <c r="L503" i="2"/>
  <c r="Q507" i="2"/>
  <c r="P507" i="2"/>
  <c r="L507" i="2"/>
  <c r="Q511" i="2"/>
  <c r="P511" i="2"/>
  <c r="L511" i="2"/>
  <c r="Q515" i="2"/>
  <c r="P515" i="2"/>
  <c r="L515" i="2"/>
  <c r="Q519" i="2"/>
  <c r="P519" i="2"/>
  <c r="L519" i="2"/>
  <c r="Q523" i="2"/>
  <c r="P523" i="2"/>
  <c r="L523" i="2"/>
  <c r="Q527" i="2"/>
  <c r="P527" i="2"/>
  <c r="L527" i="2"/>
  <c r="Q531" i="2"/>
  <c r="P531" i="2"/>
  <c r="L531" i="2"/>
  <c r="Q535" i="2"/>
  <c r="P535" i="2"/>
  <c r="L535" i="2"/>
  <c r="Q539" i="2"/>
  <c r="P539" i="2"/>
  <c r="L539" i="2"/>
  <c r="Q543" i="2"/>
  <c r="P543" i="2"/>
  <c r="L543" i="2"/>
  <c r="Q547" i="2"/>
  <c r="P547" i="2"/>
  <c r="L547" i="2"/>
  <c r="Q551" i="2"/>
  <c r="P551" i="2"/>
  <c r="L551" i="2"/>
  <c r="Q555" i="2"/>
  <c r="P555" i="2"/>
  <c r="L555" i="2"/>
  <c r="Q559" i="2"/>
  <c r="P559" i="2"/>
  <c r="L559" i="2"/>
  <c r="Q563" i="2"/>
  <c r="P563" i="2"/>
  <c r="L563" i="2"/>
  <c r="Q567" i="2"/>
  <c r="P567" i="2"/>
  <c r="L567" i="2"/>
  <c r="Q571" i="2"/>
  <c r="P571" i="2"/>
  <c r="L571" i="2"/>
  <c r="Q575" i="2"/>
  <c r="P575" i="2"/>
  <c r="L575" i="2"/>
  <c r="Q579" i="2"/>
  <c r="P579" i="2"/>
  <c r="L579" i="2"/>
  <c r="Q583" i="2"/>
  <c r="P583" i="2"/>
  <c r="L583" i="2"/>
  <c r="Q587" i="2"/>
  <c r="P587" i="2"/>
  <c r="L587" i="2"/>
  <c r="Q591" i="2"/>
  <c r="P591" i="2"/>
  <c r="L591" i="2"/>
  <c r="Q595" i="2"/>
  <c r="P595" i="2"/>
  <c r="L595" i="2"/>
  <c r="Q599" i="2"/>
  <c r="P599" i="2"/>
  <c r="L599" i="2"/>
  <c r="Q603" i="2"/>
  <c r="P603" i="2"/>
  <c r="L603" i="2"/>
  <c r="Q607" i="2"/>
  <c r="P607" i="2"/>
  <c r="L607" i="2"/>
  <c r="Q611" i="2"/>
  <c r="P611" i="2"/>
  <c r="L611" i="2"/>
  <c r="Q615" i="2"/>
  <c r="P615" i="2"/>
  <c r="L615" i="2"/>
  <c r="Q619" i="2"/>
  <c r="P619" i="2"/>
  <c r="L619" i="2"/>
  <c r="Q623" i="2"/>
  <c r="P623" i="2"/>
  <c r="L623" i="2"/>
  <c r="Q627" i="2"/>
  <c r="P627" i="2"/>
  <c r="L627" i="2"/>
  <c r="Q631" i="2"/>
  <c r="P631" i="2"/>
  <c r="L631" i="2"/>
  <c r="Q635" i="2"/>
  <c r="P635" i="2"/>
  <c r="L635" i="2"/>
  <c r="Q639" i="2"/>
  <c r="P639" i="2"/>
  <c r="L639" i="2"/>
  <c r="Q643" i="2"/>
  <c r="P643" i="2"/>
  <c r="L643" i="2"/>
  <c r="Q647" i="2"/>
  <c r="P647" i="2"/>
  <c r="L647" i="2"/>
  <c r="Q651" i="2"/>
  <c r="P651" i="2"/>
  <c r="L651" i="2"/>
  <c r="Q655" i="2"/>
  <c r="P655" i="2"/>
  <c r="L655" i="2"/>
  <c r="Q659" i="2"/>
  <c r="P659" i="2"/>
  <c r="L659" i="2"/>
  <c r="Q663" i="2"/>
  <c r="P663" i="2"/>
  <c r="L663" i="2"/>
  <c r="Q667" i="2"/>
  <c r="P667" i="2"/>
  <c r="L667" i="2"/>
  <c r="Q671" i="2"/>
  <c r="P671" i="2"/>
  <c r="L671" i="2"/>
  <c r="Q675" i="2"/>
  <c r="P675" i="2"/>
  <c r="L675" i="2"/>
  <c r="Q679" i="2"/>
  <c r="P679" i="2"/>
  <c r="L679" i="2"/>
  <c r="Q683" i="2"/>
  <c r="P683" i="2"/>
  <c r="L683" i="2"/>
  <c r="Q687" i="2"/>
  <c r="P687" i="2"/>
  <c r="L687" i="2"/>
  <c r="Q691" i="2"/>
  <c r="P691" i="2"/>
  <c r="L691" i="2"/>
  <c r="Q695" i="2"/>
  <c r="P695" i="2"/>
  <c r="L695" i="2"/>
  <c r="Q699" i="2"/>
  <c r="P699" i="2"/>
  <c r="L699" i="2"/>
  <c r="Q703" i="2"/>
  <c r="P703" i="2"/>
  <c r="L703" i="2"/>
  <c r="Q707" i="2"/>
  <c r="P707" i="2"/>
  <c r="L707" i="2"/>
  <c r="Q711" i="2"/>
  <c r="P711" i="2"/>
  <c r="L711" i="2"/>
  <c r="Q715" i="2"/>
  <c r="P715" i="2"/>
  <c r="L715" i="2"/>
  <c r="Q719" i="2"/>
  <c r="P719" i="2"/>
  <c r="L719" i="2"/>
  <c r="Q723" i="2"/>
  <c r="P723" i="2"/>
  <c r="L723" i="2"/>
  <c r="Q727" i="2"/>
  <c r="P727" i="2"/>
  <c r="L727" i="2"/>
  <c r="Q731" i="2"/>
  <c r="P731" i="2"/>
  <c r="L731" i="2"/>
  <c r="Q735" i="2"/>
  <c r="P735" i="2"/>
  <c r="L735" i="2"/>
  <c r="Q739" i="2"/>
  <c r="P739" i="2"/>
  <c r="L739" i="2"/>
  <c r="Q743" i="2"/>
  <c r="P743" i="2"/>
  <c r="L743" i="2"/>
  <c r="Q747" i="2"/>
  <c r="P747" i="2"/>
  <c r="L747" i="2"/>
  <c r="Q751" i="2"/>
  <c r="P751" i="2"/>
  <c r="L751" i="2"/>
  <c r="Q755" i="2"/>
  <c r="P755" i="2"/>
  <c r="L755" i="2"/>
  <c r="Q759" i="2"/>
  <c r="P759" i="2"/>
  <c r="L759" i="2"/>
  <c r="Q763" i="2"/>
  <c r="P763" i="2"/>
  <c r="L763" i="2"/>
  <c r="Q767" i="2"/>
  <c r="P767" i="2"/>
  <c r="L767" i="2"/>
  <c r="Q771" i="2"/>
  <c r="P771" i="2"/>
  <c r="L771" i="2"/>
  <c r="Q775" i="2"/>
  <c r="P775" i="2"/>
  <c r="L775" i="2"/>
  <c r="Q779" i="2"/>
  <c r="P779" i="2"/>
  <c r="L779" i="2"/>
  <c r="Q783" i="2"/>
  <c r="P783" i="2"/>
  <c r="L783" i="2"/>
  <c r="Q787" i="2"/>
  <c r="P787" i="2"/>
  <c r="L787" i="2"/>
  <c r="Q791" i="2"/>
  <c r="P791" i="2"/>
  <c r="L791" i="2"/>
  <c r="Q795" i="2"/>
  <c r="P795" i="2"/>
  <c r="L795" i="2"/>
  <c r="Q799" i="2"/>
  <c r="P799" i="2"/>
  <c r="L799" i="2"/>
  <c r="Q803" i="2"/>
  <c r="P803" i="2"/>
  <c r="L803" i="2"/>
  <c r="Q807" i="2"/>
  <c r="P807" i="2"/>
  <c r="L807" i="2"/>
  <c r="Q811" i="2"/>
  <c r="P811" i="2"/>
  <c r="L811" i="2"/>
  <c r="Q815" i="2"/>
  <c r="P815" i="2"/>
  <c r="L815" i="2"/>
  <c r="Q819" i="2"/>
  <c r="P819" i="2"/>
  <c r="L819" i="2"/>
  <c r="Q823" i="2"/>
  <c r="P823" i="2"/>
  <c r="L823" i="2"/>
  <c r="Q827" i="2"/>
  <c r="P827" i="2"/>
  <c r="L827" i="2"/>
  <c r="Q831" i="2"/>
  <c r="P831" i="2"/>
  <c r="L831" i="2"/>
  <c r="Q835" i="2"/>
  <c r="P835" i="2"/>
  <c r="L835" i="2"/>
  <c r="Q839" i="2"/>
  <c r="P839" i="2"/>
  <c r="L839" i="2"/>
  <c r="Q843" i="2"/>
  <c r="P843" i="2"/>
  <c r="L843" i="2"/>
  <c r="Q847" i="2"/>
  <c r="P847" i="2"/>
  <c r="L847" i="2"/>
  <c r="Q851" i="2"/>
  <c r="P851" i="2"/>
  <c r="L851" i="2"/>
  <c r="Q855" i="2"/>
  <c r="P855" i="2"/>
  <c r="L855" i="2"/>
  <c r="Q859" i="2"/>
  <c r="P859" i="2"/>
  <c r="L859" i="2"/>
  <c r="Q863" i="2"/>
  <c r="P863" i="2"/>
  <c r="L863" i="2"/>
  <c r="Q867" i="2"/>
  <c r="P867" i="2"/>
  <c r="L867" i="2"/>
  <c r="Q871" i="2"/>
  <c r="P871" i="2"/>
  <c r="L871" i="2"/>
  <c r="Q875" i="2"/>
  <c r="P875" i="2"/>
  <c r="L875" i="2"/>
  <c r="Q879" i="2"/>
  <c r="P879" i="2"/>
  <c r="L879" i="2"/>
  <c r="Q883" i="2"/>
  <c r="P883" i="2"/>
  <c r="L883" i="2"/>
  <c r="Q887" i="2"/>
  <c r="P887" i="2"/>
  <c r="L887" i="2"/>
  <c r="Q891" i="2"/>
  <c r="P891" i="2"/>
  <c r="L891" i="2"/>
  <c r="Q895" i="2"/>
  <c r="P895" i="2"/>
  <c r="L895" i="2"/>
  <c r="Q899" i="2"/>
  <c r="P899" i="2"/>
  <c r="L899" i="2"/>
  <c r="Q903" i="2"/>
  <c r="P903" i="2"/>
  <c r="L903" i="2"/>
  <c r="Q907" i="2"/>
  <c r="P907" i="2"/>
  <c r="L907" i="2"/>
  <c r="Q911" i="2"/>
  <c r="P911" i="2"/>
  <c r="L911" i="2"/>
  <c r="Q915" i="2"/>
  <c r="P915" i="2"/>
  <c r="L915" i="2"/>
  <c r="Q919" i="2"/>
  <c r="P919" i="2"/>
  <c r="L919" i="2"/>
  <c r="Q923" i="2"/>
  <c r="P923" i="2"/>
  <c r="L923" i="2"/>
  <c r="Q927" i="2"/>
  <c r="P927" i="2"/>
  <c r="L927" i="2"/>
  <c r="Q931" i="2"/>
  <c r="P931" i="2"/>
  <c r="L931" i="2"/>
  <c r="Q935" i="2"/>
  <c r="P935" i="2"/>
  <c r="L935" i="2"/>
  <c r="Q939" i="2"/>
  <c r="P939" i="2"/>
  <c r="L939" i="2"/>
  <c r="Q943" i="2"/>
  <c r="P943" i="2"/>
  <c r="L943" i="2"/>
  <c r="Q947" i="2"/>
  <c r="P947" i="2"/>
  <c r="L947" i="2"/>
  <c r="Q951" i="2"/>
  <c r="P951" i="2"/>
  <c r="L951" i="2"/>
  <c r="Q955" i="2"/>
  <c r="P955" i="2"/>
  <c r="L955" i="2"/>
  <c r="Q959" i="2"/>
  <c r="P959" i="2"/>
  <c r="L959" i="2"/>
  <c r="Q963" i="2"/>
  <c r="P963" i="2"/>
  <c r="L963" i="2"/>
  <c r="Q967" i="2"/>
  <c r="P967" i="2"/>
  <c r="L967" i="2"/>
  <c r="Q971" i="2"/>
  <c r="P971" i="2"/>
  <c r="L971" i="2"/>
  <c r="Q975" i="2"/>
  <c r="P975" i="2"/>
  <c r="L975" i="2"/>
  <c r="Q979" i="2"/>
  <c r="P979" i="2"/>
  <c r="L979" i="2"/>
  <c r="Q983" i="2"/>
  <c r="P983" i="2"/>
  <c r="L983" i="2"/>
  <c r="Q987" i="2"/>
  <c r="P987" i="2"/>
  <c r="L987" i="2"/>
  <c r="Q991" i="2"/>
  <c r="P991" i="2"/>
  <c r="L991" i="2"/>
  <c r="Q995" i="2"/>
  <c r="P995" i="2"/>
  <c r="L995" i="2"/>
  <c r="Q999" i="2"/>
  <c r="P999" i="2"/>
  <c r="L999" i="2"/>
  <c r="Q1003" i="2"/>
  <c r="P1003" i="2"/>
  <c r="L1003" i="2"/>
  <c r="Q1007" i="2"/>
  <c r="P1007" i="2"/>
  <c r="L1007" i="2"/>
  <c r="Q1011" i="2"/>
  <c r="P1011" i="2"/>
  <c r="L1011" i="2"/>
  <c r="Q1015" i="2"/>
  <c r="P1015" i="2"/>
  <c r="L1015" i="2"/>
  <c r="Q1019" i="2"/>
  <c r="P1019" i="2"/>
  <c r="L1019" i="2"/>
  <c r="Q1023" i="2"/>
  <c r="P1023" i="2"/>
  <c r="L1023" i="2"/>
  <c r="Q1027" i="2"/>
  <c r="P1027" i="2"/>
  <c r="L1027" i="2"/>
  <c r="Q1031" i="2"/>
  <c r="P1031" i="2"/>
  <c r="L1031" i="2"/>
  <c r="Q1035" i="2"/>
  <c r="P1035" i="2"/>
  <c r="L1035" i="2"/>
  <c r="Q1039" i="2"/>
  <c r="P1039" i="2"/>
  <c r="L1039" i="2"/>
  <c r="Q1043" i="2"/>
  <c r="P1043" i="2"/>
  <c r="L1043" i="2"/>
  <c r="Q1047" i="2"/>
  <c r="P1047" i="2"/>
  <c r="L1047" i="2"/>
  <c r="Q1051" i="2"/>
  <c r="P1051" i="2"/>
  <c r="L1051" i="2"/>
  <c r="Q1055" i="2"/>
  <c r="P1055" i="2"/>
  <c r="L1055" i="2"/>
  <c r="Q1059" i="2"/>
  <c r="P1059" i="2"/>
  <c r="L1059" i="2"/>
  <c r="Q1063" i="2"/>
  <c r="P1063" i="2"/>
  <c r="L1063" i="2"/>
  <c r="Q1067" i="2"/>
  <c r="P1067" i="2"/>
  <c r="L1067" i="2"/>
  <c r="Q1071" i="2"/>
  <c r="P1071" i="2"/>
  <c r="L1071" i="2"/>
  <c r="Q1075" i="2"/>
  <c r="P1075" i="2"/>
  <c r="L1075" i="2"/>
  <c r="Q1079" i="2"/>
  <c r="P1079" i="2"/>
  <c r="L1079" i="2"/>
  <c r="Q1083" i="2"/>
  <c r="P1083" i="2"/>
  <c r="L1083" i="2"/>
  <c r="Q1087" i="2"/>
  <c r="P1087" i="2"/>
  <c r="L1087" i="2"/>
  <c r="Q1091" i="2"/>
  <c r="P1091" i="2"/>
  <c r="L1091" i="2"/>
  <c r="Q1095" i="2"/>
  <c r="P1095" i="2"/>
  <c r="L1095" i="2"/>
  <c r="Q1099" i="2"/>
  <c r="P1099" i="2"/>
  <c r="L1099" i="2"/>
  <c r="Q1103" i="2"/>
  <c r="P1103" i="2"/>
  <c r="L1103" i="2"/>
  <c r="Q1107" i="2"/>
  <c r="P1107" i="2"/>
  <c r="L1107" i="2"/>
  <c r="Q1111" i="2"/>
  <c r="P1111" i="2"/>
  <c r="L1111" i="2"/>
  <c r="Q1115" i="2"/>
  <c r="P1115" i="2"/>
  <c r="L1115" i="2"/>
  <c r="Q1119" i="2"/>
  <c r="P1119" i="2"/>
  <c r="L1119" i="2"/>
  <c r="Q1123" i="2"/>
  <c r="P1123" i="2"/>
  <c r="L1123" i="2"/>
  <c r="Q1127" i="2"/>
  <c r="P1127" i="2"/>
  <c r="L1127" i="2"/>
  <c r="Q1131" i="2"/>
  <c r="P1131" i="2"/>
  <c r="L1131" i="2"/>
  <c r="Q1135" i="2"/>
  <c r="P1135" i="2"/>
  <c r="L1135" i="2"/>
  <c r="Q1139" i="2"/>
  <c r="P1139" i="2"/>
  <c r="L1139" i="2"/>
  <c r="Q1143" i="2"/>
  <c r="P1143" i="2"/>
  <c r="L1143" i="2"/>
  <c r="Q1147" i="2"/>
  <c r="P1147" i="2"/>
  <c r="L1147" i="2"/>
  <c r="Q1151" i="2"/>
  <c r="P1151" i="2"/>
  <c r="L1151" i="2"/>
  <c r="Q1155" i="2"/>
  <c r="P1155" i="2"/>
  <c r="L1155" i="2"/>
  <c r="Q1159" i="2"/>
  <c r="P1159" i="2"/>
  <c r="L1159" i="2"/>
  <c r="Q1163" i="2"/>
  <c r="P1163" i="2"/>
  <c r="L1163" i="2"/>
  <c r="Q1167" i="2"/>
  <c r="P1167" i="2"/>
  <c r="L1167" i="2"/>
  <c r="Q1171" i="2"/>
  <c r="P1171" i="2"/>
  <c r="L1171" i="2"/>
  <c r="Q1175" i="2"/>
  <c r="P1175" i="2"/>
  <c r="L1175" i="2"/>
  <c r="Q1179" i="2"/>
  <c r="P1179" i="2"/>
  <c r="L1179" i="2"/>
  <c r="Q1183" i="2"/>
  <c r="P1183" i="2"/>
  <c r="L1183" i="2"/>
  <c r="Q1187" i="2"/>
  <c r="P1187" i="2"/>
  <c r="L1187" i="2"/>
  <c r="Q1191" i="2"/>
  <c r="P1191" i="2"/>
  <c r="L1191" i="2"/>
  <c r="Q1195" i="2"/>
  <c r="P1195" i="2"/>
  <c r="L1195" i="2"/>
  <c r="Q1199" i="2"/>
  <c r="P1199" i="2"/>
  <c r="L1199" i="2"/>
  <c r="Q1203" i="2"/>
  <c r="P1203" i="2"/>
  <c r="L1203" i="2"/>
  <c r="Q1207" i="2"/>
  <c r="P1207" i="2"/>
  <c r="L1207" i="2"/>
  <c r="Q1211" i="2"/>
  <c r="P1211" i="2"/>
  <c r="L1211" i="2"/>
  <c r="Q1215" i="2"/>
  <c r="P1215" i="2"/>
  <c r="L1215" i="2"/>
  <c r="Q1219" i="2"/>
  <c r="P1219" i="2"/>
  <c r="L1219" i="2"/>
  <c r="Q1223" i="2"/>
  <c r="P1223" i="2"/>
  <c r="L1223" i="2"/>
  <c r="Q1227" i="2"/>
  <c r="P1227" i="2"/>
  <c r="L1227" i="2"/>
  <c r="Q1231" i="2"/>
  <c r="P1231" i="2"/>
  <c r="L1231" i="2"/>
  <c r="Q1235" i="2"/>
  <c r="P1235" i="2"/>
  <c r="L1235" i="2"/>
  <c r="Q1239" i="2"/>
  <c r="P1239" i="2"/>
  <c r="L1239" i="2"/>
  <c r="Q1243" i="2"/>
  <c r="P1243" i="2"/>
  <c r="L1243" i="2"/>
  <c r="Q1247" i="2"/>
  <c r="P1247" i="2"/>
  <c r="L1247" i="2"/>
  <c r="Q1251" i="2"/>
  <c r="P1251" i="2"/>
  <c r="L1251" i="2"/>
  <c r="Q1255" i="2"/>
  <c r="P1255" i="2"/>
  <c r="L1255" i="2"/>
  <c r="Q1259" i="2"/>
  <c r="P1259" i="2"/>
  <c r="L1259" i="2"/>
  <c r="Q1263" i="2"/>
  <c r="P1263" i="2"/>
  <c r="L1263" i="2"/>
  <c r="Q1267" i="2"/>
  <c r="P1267" i="2"/>
  <c r="L1267" i="2"/>
  <c r="Q1271" i="2"/>
  <c r="P1271" i="2"/>
  <c r="L1271" i="2"/>
  <c r="Q1275" i="2"/>
  <c r="P1275" i="2"/>
  <c r="L1275" i="2"/>
  <c r="Q1279" i="2"/>
  <c r="P1279" i="2"/>
  <c r="L1279" i="2"/>
  <c r="Q1283" i="2"/>
  <c r="P1283" i="2"/>
  <c r="L1283" i="2"/>
  <c r="Q1287" i="2"/>
  <c r="P1287" i="2"/>
  <c r="L1287" i="2"/>
  <c r="Q1291" i="2"/>
  <c r="P1291" i="2"/>
  <c r="L1291" i="2"/>
  <c r="Q1295" i="2"/>
  <c r="P1295" i="2"/>
  <c r="L1295" i="2"/>
  <c r="Q1299" i="2"/>
  <c r="P1299" i="2"/>
  <c r="L1299" i="2"/>
  <c r="Q1303" i="2"/>
  <c r="P1303" i="2"/>
  <c r="L1303" i="2"/>
  <c r="Q1307" i="2"/>
  <c r="P1307" i="2"/>
  <c r="L1307" i="2"/>
  <c r="Q1311" i="2"/>
  <c r="P1311" i="2"/>
  <c r="L1311" i="2"/>
  <c r="Q1315" i="2"/>
  <c r="P1315" i="2"/>
  <c r="L1315" i="2"/>
  <c r="Q1319" i="2"/>
  <c r="P1319" i="2"/>
  <c r="L1319" i="2"/>
  <c r="Q1323" i="2"/>
  <c r="P1323" i="2"/>
  <c r="L1323" i="2"/>
  <c r="Q1327" i="2"/>
  <c r="P1327" i="2"/>
  <c r="L1327" i="2"/>
  <c r="Q1331" i="2"/>
  <c r="P1331" i="2"/>
  <c r="L1331" i="2"/>
  <c r="Q1335" i="2"/>
  <c r="P1335" i="2"/>
  <c r="L1335" i="2"/>
  <c r="Q1339" i="2"/>
  <c r="P1339" i="2"/>
  <c r="L1339" i="2"/>
  <c r="Q1343" i="2"/>
  <c r="P1343" i="2"/>
  <c r="L1343" i="2"/>
  <c r="Q1347" i="2"/>
  <c r="P1347" i="2"/>
  <c r="L1347" i="2"/>
  <c r="Q1351" i="2"/>
  <c r="P1351" i="2"/>
  <c r="L1351" i="2"/>
  <c r="Q1355" i="2"/>
  <c r="P1355" i="2"/>
  <c r="L1355" i="2"/>
  <c r="Q1359" i="2"/>
  <c r="P1359" i="2"/>
  <c r="L1359" i="2"/>
  <c r="Q1363" i="2"/>
  <c r="P1363" i="2"/>
  <c r="L1363" i="2"/>
  <c r="Q1367" i="2"/>
  <c r="P1367" i="2"/>
  <c r="L1367" i="2"/>
  <c r="Q1371" i="2"/>
  <c r="P1371" i="2"/>
  <c r="L1371" i="2"/>
  <c r="Q1375" i="2"/>
  <c r="P1375" i="2"/>
  <c r="L1375" i="2"/>
  <c r="Q1379" i="2"/>
  <c r="P1379" i="2"/>
  <c r="L1379" i="2"/>
  <c r="Q1383" i="2"/>
  <c r="P1383" i="2"/>
  <c r="L1383" i="2"/>
  <c r="Q1387" i="2"/>
  <c r="P1387" i="2"/>
  <c r="L1387" i="2"/>
  <c r="Q1391" i="2"/>
  <c r="P1391" i="2"/>
  <c r="L1391" i="2"/>
  <c r="Q1395" i="2"/>
  <c r="P1395" i="2"/>
  <c r="L1395" i="2"/>
  <c r="Q1399" i="2"/>
  <c r="P1399" i="2"/>
  <c r="L1399" i="2"/>
  <c r="Q1403" i="2"/>
  <c r="P1403" i="2"/>
  <c r="L1403" i="2"/>
  <c r="Q1407" i="2"/>
  <c r="P1407" i="2"/>
  <c r="L1407" i="2"/>
  <c r="Q1411" i="2"/>
  <c r="P1411" i="2"/>
  <c r="L1411" i="2"/>
  <c r="Q1415" i="2"/>
  <c r="P1415" i="2"/>
  <c r="L1415" i="2"/>
  <c r="Q1419" i="2"/>
  <c r="P1419" i="2"/>
  <c r="L1419" i="2"/>
  <c r="Q1423" i="2"/>
  <c r="P1423" i="2"/>
  <c r="L1423" i="2"/>
  <c r="Q1427" i="2"/>
  <c r="P1427" i="2"/>
  <c r="L1427" i="2"/>
  <c r="Q1431" i="2"/>
  <c r="P1431" i="2"/>
  <c r="L1431" i="2"/>
  <c r="Q1435" i="2"/>
  <c r="P1435" i="2"/>
  <c r="L1435" i="2"/>
  <c r="Q1439" i="2"/>
  <c r="P1439" i="2"/>
  <c r="L1439" i="2"/>
  <c r="Q1443" i="2"/>
  <c r="P1443" i="2"/>
  <c r="L1443" i="2"/>
  <c r="Q1447" i="2"/>
  <c r="P1447" i="2"/>
  <c r="L1447" i="2"/>
  <c r="Q1451" i="2"/>
  <c r="P1451" i="2"/>
  <c r="L1451" i="2"/>
  <c r="Q1455" i="2"/>
  <c r="P1455" i="2"/>
  <c r="L1455" i="2"/>
  <c r="Q1459" i="2"/>
  <c r="P1459" i="2"/>
  <c r="L1459" i="2"/>
  <c r="Q1463" i="2"/>
  <c r="P1463" i="2"/>
  <c r="L1463" i="2"/>
  <c r="Q1467" i="2"/>
  <c r="P1467" i="2"/>
  <c r="L1467" i="2"/>
  <c r="Q1471" i="2"/>
  <c r="P1471" i="2"/>
  <c r="L1471" i="2"/>
  <c r="Q1475" i="2"/>
  <c r="P1475" i="2"/>
  <c r="L1475" i="2"/>
  <c r="Q1479" i="2"/>
  <c r="P1479" i="2"/>
  <c r="L1479" i="2"/>
  <c r="Q1483" i="2"/>
  <c r="P1483" i="2"/>
  <c r="L1483" i="2"/>
  <c r="Q1487" i="2"/>
  <c r="P1487" i="2"/>
  <c r="L1487" i="2"/>
  <c r="Q1491" i="2"/>
  <c r="P1491" i="2"/>
  <c r="L1491" i="2"/>
  <c r="Q1495" i="2"/>
  <c r="P1495" i="2"/>
  <c r="L1495" i="2"/>
  <c r="Q1499" i="2"/>
  <c r="P1499" i="2"/>
  <c r="L1499" i="2"/>
  <c r="Q1503" i="2"/>
  <c r="P1503" i="2"/>
  <c r="L1503" i="2"/>
  <c r="Q1507" i="2"/>
  <c r="P1507" i="2"/>
  <c r="L1507" i="2"/>
  <c r="Q1511" i="2"/>
  <c r="P1511" i="2"/>
  <c r="L1511" i="2"/>
  <c r="Q1515" i="2"/>
  <c r="P1515" i="2"/>
  <c r="L1515" i="2"/>
  <c r="Q1519" i="2"/>
  <c r="P1519" i="2"/>
  <c r="L1519" i="2"/>
  <c r="Q1523" i="2"/>
  <c r="P1523" i="2"/>
  <c r="L1523" i="2"/>
  <c r="Q1527" i="2"/>
  <c r="P1527" i="2"/>
  <c r="L1527" i="2"/>
  <c r="Q1531" i="2"/>
  <c r="P1531" i="2"/>
  <c r="L1531" i="2"/>
  <c r="Q1535" i="2"/>
  <c r="P1535" i="2"/>
  <c r="L1535" i="2"/>
  <c r="Q1539" i="2"/>
  <c r="P1539" i="2"/>
  <c r="L1539" i="2"/>
  <c r="Q1543" i="2"/>
  <c r="P1543" i="2"/>
  <c r="L1543" i="2"/>
  <c r="Q1547" i="2"/>
  <c r="P1547" i="2"/>
  <c r="L1547" i="2"/>
  <c r="Q1551" i="2"/>
  <c r="P1551" i="2"/>
  <c r="L1551" i="2"/>
  <c r="Q1555" i="2"/>
  <c r="P1555" i="2"/>
  <c r="L1555" i="2"/>
  <c r="Q1559" i="2"/>
  <c r="P1559" i="2"/>
  <c r="L1559" i="2"/>
  <c r="Q1563" i="2"/>
  <c r="P1563" i="2"/>
  <c r="L1563" i="2"/>
  <c r="Q1567" i="2"/>
  <c r="P1567" i="2"/>
  <c r="L1567" i="2"/>
  <c r="Q1571" i="2"/>
  <c r="P1571" i="2"/>
  <c r="L1571" i="2"/>
  <c r="Q1575" i="2"/>
  <c r="P1575" i="2"/>
  <c r="L1575" i="2"/>
  <c r="Q1579" i="2"/>
  <c r="P1579" i="2"/>
  <c r="L1579" i="2"/>
  <c r="Q1583" i="2"/>
  <c r="P1583" i="2"/>
  <c r="L1583" i="2"/>
  <c r="Q1587" i="2"/>
  <c r="P1587" i="2"/>
  <c r="L1587" i="2"/>
  <c r="Q1591" i="2"/>
  <c r="P1591" i="2"/>
  <c r="L1591" i="2"/>
  <c r="Q1595" i="2"/>
  <c r="P1595" i="2"/>
  <c r="L1595" i="2"/>
  <c r="Q1599" i="2"/>
  <c r="P1599" i="2"/>
  <c r="L1599" i="2"/>
  <c r="Q1603" i="2"/>
  <c r="P1603" i="2"/>
  <c r="L1603" i="2"/>
  <c r="Q1607" i="2"/>
  <c r="P1607" i="2"/>
  <c r="L1607" i="2"/>
  <c r="Q1611" i="2"/>
  <c r="P1611" i="2"/>
  <c r="L1611" i="2"/>
  <c r="Q1615" i="2"/>
  <c r="P1615" i="2"/>
  <c r="L1615" i="2"/>
  <c r="Q1619" i="2"/>
  <c r="P1619" i="2"/>
  <c r="L1619" i="2"/>
  <c r="Q1623" i="2"/>
  <c r="P1623" i="2"/>
  <c r="L1623" i="2"/>
  <c r="Q1627" i="2"/>
  <c r="P1627" i="2"/>
  <c r="L1627" i="2"/>
  <c r="Q1631" i="2"/>
  <c r="P1631" i="2"/>
  <c r="L1631" i="2"/>
  <c r="Q1635" i="2"/>
  <c r="P1635" i="2"/>
  <c r="L1635" i="2"/>
  <c r="Q1639" i="2"/>
  <c r="P1639" i="2"/>
  <c r="L1639" i="2"/>
  <c r="Q1643" i="2"/>
  <c r="P1643" i="2"/>
  <c r="L1643" i="2"/>
  <c r="Q1647" i="2"/>
  <c r="P1647" i="2"/>
  <c r="L1647" i="2"/>
  <c r="Q1651" i="2"/>
  <c r="P1651" i="2"/>
  <c r="L1651" i="2"/>
  <c r="Q1655" i="2"/>
  <c r="P1655" i="2"/>
  <c r="L1655" i="2"/>
  <c r="Q1659" i="2"/>
  <c r="P1659" i="2"/>
  <c r="L1659" i="2"/>
  <c r="Q1663" i="2"/>
  <c r="P1663" i="2"/>
  <c r="L1663" i="2"/>
  <c r="Q1667" i="2"/>
  <c r="P1667" i="2"/>
  <c r="L1667" i="2"/>
  <c r="Q1671" i="2"/>
  <c r="P1671" i="2"/>
  <c r="L1671" i="2"/>
  <c r="Q1675" i="2"/>
  <c r="P1675" i="2"/>
  <c r="L1675" i="2"/>
  <c r="Q1679" i="2"/>
  <c r="P1679" i="2"/>
  <c r="L1679" i="2"/>
  <c r="Q1683" i="2"/>
  <c r="P1683" i="2"/>
  <c r="L1683" i="2"/>
  <c r="Q1687" i="2"/>
  <c r="P1687" i="2"/>
  <c r="L1687" i="2"/>
  <c r="Q1691" i="2"/>
  <c r="P1691" i="2"/>
  <c r="L1691" i="2"/>
  <c r="Q1695" i="2"/>
  <c r="P1695" i="2"/>
  <c r="L1695" i="2"/>
  <c r="Q1699" i="2"/>
  <c r="P1699" i="2"/>
  <c r="L1699" i="2"/>
  <c r="Q1703" i="2"/>
  <c r="P1703" i="2"/>
  <c r="L1703" i="2"/>
  <c r="Q1707" i="2"/>
  <c r="P1707" i="2"/>
  <c r="L1707" i="2"/>
  <c r="Q1711" i="2"/>
  <c r="P1711" i="2"/>
  <c r="L1711" i="2"/>
  <c r="Q1715" i="2"/>
  <c r="P1715" i="2"/>
  <c r="L1715" i="2"/>
  <c r="Q1719" i="2"/>
  <c r="P1719" i="2"/>
  <c r="L1719" i="2"/>
  <c r="Q1723" i="2"/>
  <c r="P1723" i="2"/>
  <c r="L1723" i="2"/>
  <c r="Q1727" i="2"/>
  <c r="P1727" i="2"/>
  <c r="L1727" i="2"/>
  <c r="Q1731" i="2"/>
  <c r="P1731" i="2"/>
  <c r="L1731" i="2"/>
  <c r="Q1735" i="2"/>
  <c r="P1735" i="2"/>
  <c r="L1735" i="2"/>
  <c r="Q1739" i="2"/>
  <c r="P1739" i="2"/>
  <c r="L1739" i="2"/>
  <c r="Q1743" i="2"/>
  <c r="P1743" i="2"/>
  <c r="L1743" i="2"/>
  <c r="Q1747" i="2"/>
  <c r="P1747" i="2"/>
  <c r="L1747" i="2"/>
  <c r="Q1751" i="2"/>
  <c r="P1751" i="2"/>
  <c r="L1751" i="2"/>
  <c r="Q1755" i="2"/>
  <c r="P1755" i="2"/>
  <c r="L1755" i="2"/>
  <c r="Q1759" i="2"/>
  <c r="P1759" i="2"/>
  <c r="L1759" i="2"/>
  <c r="Q1763" i="2"/>
  <c r="P1763" i="2"/>
  <c r="L1763" i="2"/>
  <c r="Q1767" i="2"/>
  <c r="P1767" i="2"/>
  <c r="L1767" i="2"/>
  <c r="Q1771" i="2"/>
  <c r="P1771" i="2"/>
  <c r="L1771" i="2"/>
  <c r="Q1775" i="2"/>
  <c r="P1775" i="2"/>
  <c r="L1775" i="2"/>
  <c r="Q1779" i="2"/>
  <c r="P1779" i="2"/>
  <c r="L1779" i="2"/>
  <c r="Q1783" i="2"/>
  <c r="P1783" i="2"/>
  <c r="L1783" i="2"/>
  <c r="Q1787" i="2"/>
  <c r="P1787" i="2"/>
  <c r="L1787" i="2"/>
  <c r="Q1791" i="2"/>
  <c r="P1791" i="2"/>
  <c r="L1791" i="2"/>
  <c r="Q1795" i="2"/>
  <c r="P1795" i="2"/>
  <c r="L1795" i="2"/>
  <c r="Q1799" i="2"/>
  <c r="P1799" i="2"/>
  <c r="L1799" i="2"/>
  <c r="Q1803" i="2"/>
  <c r="P1803" i="2"/>
  <c r="L1803" i="2"/>
  <c r="Q1807" i="2"/>
  <c r="P1807" i="2"/>
  <c r="L1807" i="2"/>
  <c r="Q1811" i="2"/>
  <c r="P1811" i="2"/>
  <c r="L1811" i="2"/>
  <c r="Q1815" i="2"/>
  <c r="P1815" i="2"/>
  <c r="L1815" i="2"/>
  <c r="Q1819" i="2"/>
  <c r="P1819" i="2"/>
  <c r="L1819" i="2"/>
  <c r="Q1823" i="2"/>
  <c r="P1823" i="2"/>
  <c r="L1823" i="2"/>
  <c r="Q1827" i="2"/>
  <c r="P1827" i="2"/>
  <c r="L1827" i="2"/>
  <c r="Q1831" i="2"/>
  <c r="P1831" i="2"/>
  <c r="L1831" i="2"/>
  <c r="Q1835" i="2"/>
  <c r="P1835" i="2"/>
  <c r="L1835" i="2"/>
  <c r="Q1839" i="2"/>
  <c r="P1839" i="2"/>
  <c r="L1839" i="2"/>
  <c r="Q1843" i="2"/>
  <c r="P1843" i="2"/>
  <c r="L1843" i="2"/>
  <c r="Q1847" i="2"/>
  <c r="P1847" i="2"/>
  <c r="L1847" i="2"/>
  <c r="Q1851" i="2"/>
  <c r="P1851" i="2"/>
  <c r="L1851" i="2"/>
  <c r="Q1855" i="2"/>
  <c r="P1855" i="2"/>
  <c r="L1855" i="2"/>
  <c r="Q1859" i="2"/>
  <c r="P1859" i="2"/>
  <c r="L1859" i="2"/>
  <c r="Q1863" i="2"/>
  <c r="P1863" i="2"/>
  <c r="L1863" i="2"/>
  <c r="Q1867" i="2"/>
  <c r="P1867" i="2"/>
  <c r="L1867" i="2"/>
  <c r="Q1871" i="2"/>
  <c r="P1871" i="2"/>
  <c r="L1871" i="2"/>
  <c r="Q1875" i="2"/>
  <c r="P1875" i="2"/>
  <c r="L1875" i="2"/>
  <c r="Q1879" i="2"/>
  <c r="P1879" i="2"/>
  <c r="L1879" i="2"/>
  <c r="Q1883" i="2"/>
  <c r="P1883" i="2"/>
  <c r="L1883" i="2"/>
  <c r="Q1887" i="2"/>
  <c r="P1887" i="2"/>
  <c r="L1887" i="2"/>
  <c r="Q1891" i="2"/>
  <c r="P1891" i="2"/>
  <c r="L1891" i="2"/>
  <c r="Q1895" i="2"/>
  <c r="P1895" i="2"/>
  <c r="L1895" i="2"/>
  <c r="Q1899" i="2"/>
  <c r="P1899" i="2"/>
  <c r="L1899" i="2"/>
  <c r="Q1903" i="2"/>
  <c r="P1903" i="2"/>
  <c r="L1903" i="2"/>
  <c r="Q1907" i="2"/>
  <c r="P1907" i="2"/>
  <c r="L1907" i="2"/>
  <c r="Q1911" i="2"/>
  <c r="P1911" i="2"/>
  <c r="L1911" i="2"/>
  <c r="Q1915" i="2"/>
  <c r="P1915" i="2"/>
  <c r="L1915" i="2"/>
  <c r="Q1919" i="2"/>
  <c r="P1919" i="2"/>
  <c r="L1919" i="2"/>
  <c r="Q1923" i="2"/>
  <c r="P1923" i="2"/>
  <c r="L1923" i="2"/>
  <c r="Q1927" i="2"/>
  <c r="P1927" i="2"/>
  <c r="L1927" i="2"/>
  <c r="Q1931" i="2"/>
  <c r="P1931" i="2"/>
  <c r="L1931" i="2"/>
  <c r="Q1935" i="2"/>
  <c r="P1935" i="2"/>
  <c r="L1935" i="2"/>
  <c r="Q1939" i="2"/>
  <c r="P1939" i="2"/>
  <c r="L1939" i="2"/>
  <c r="Q1943" i="2"/>
  <c r="P1943" i="2"/>
  <c r="L1943" i="2"/>
  <c r="Q1947" i="2"/>
  <c r="P1947" i="2"/>
  <c r="L1947" i="2"/>
  <c r="Q1951" i="2"/>
  <c r="P1951" i="2"/>
  <c r="L1951" i="2"/>
  <c r="Q1955" i="2"/>
  <c r="P1955" i="2"/>
  <c r="L1955" i="2"/>
  <c r="Q1959" i="2"/>
  <c r="P1959" i="2"/>
  <c r="L1959" i="2"/>
  <c r="Q1963" i="2"/>
  <c r="P1963" i="2"/>
  <c r="L1963" i="2"/>
  <c r="Q1967" i="2"/>
  <c r="P1967" i="2"/>
  <c r="L1967" i="2"/>
  <c r="Q1971" i="2"/>
  <c r="P1971" i="2"/>
  <c r="L1971" i="2"/>
  <c r="Q1975" i="2"/>
  <c r="P1975" i="2"/>
  <c r="L1975" i="2"/>
  <c r="Q1979" i="2"/>
  <c r="P1979" i="2"/>
  <c r="L1979" i="2"/>
  <c r="Q1983" i="2"/>
  <c r="P1983" i="2"/>
  <c r="L1983" i="2"/>
  <c r="Q1987" i="2"/>
  <c r="P1987" i="2"/>
  <c r="L1987" i="2"/>
  <c r="Q1991" i="2"/>
  <c r="P1991" i="2"/>
  <c r="L1991" i="2"/>
  <c r="Q1995" i="2"/>
  <c r="P1995" i="2"/>
  <c r="L1995" i="2"/>
  <c r="Q1999" i="2"/>
  <c r="P1999" i="2"/>
  <c r="L1999" i="2"/>
  <c r="Q2003" i="2"/>
  <c r="P2003" i="2"/>
  <c r="L2003" i="2"/>
  <c r="Q2007" i="2"/>
  <c r="P2007" i="2"/>
  <c r="L2007" i="2"/>
  <c r="Q2011" i="2"/>
  <c r="P2011" i="2"/>
  <c r="L2011" i="2"/>
  <c r="Q2015" i="2"/>
  <c r="P2015" i="2"/>
  <c r="L2015" i="2"/>
  <c r="Q2019" i="2"/>
  <c r="P2019" i="2"/>
  <c r="L2019" i="2"/>
  <c r="Q2023" i="2"/>
  <c r="P2023" i="2"/>
  <c r="L2023" i="2"/>
  <c r="Q2027" i="2"/>
  <c r="P2027" i="2"/>
  <c r="L2027" i="2"/>
  <c r="Q2031" i="2"/>
  <c r="P2031" i="2"/>
  <c r="L2031" i="2"/>
  <c r="Q2035" i="2"/>
  <c r="P2035" i="2"/>
  <c r="L2035" i="2"/>
  <c r="Q2039" i="2"/>
  <c r="P2039" i="2"/>
  <c r="L2039" i="2"/>
  <c r="Q2043" i="2"/>
  <c r="P2043" i="2"/>
  <c r="L2043" i="2"/>
  <c r="Q2047" i="2"/>
  <c r="P2047" i="2"/>
  <c r="L2047" i="2"/>
  <c r="Q2051" i="2"/>
  <c r="P2051" i="2"/>
  <c r="L2051" i="2"/>
  <c r="Q2055" i="2"/>
  <c r="P2055" i="2"/>
  <c r="L2055" i="2"/>
  <c r="Q2059" i="2"/>
  <c r="P2059" i="2"/>
  <c r="L2059" i="2"/>
  <c r="Q2063" i="2"/>
  <c r="P2063" i="2"/>
  <c r="L2063" i="2"/>
  <c r="Q2067" i="2"/>
  <c r="P2067" i="2"/>
  <c r="L2067" i="2"/>
  <c r="Q2071" i="2"/>
  <c r="P2071" i="2"/>
  <c r="L2071" i="2"/>
  <c r="Q2075" i="2"/>
  <c r="P2075" i="2"/>
  <c r="L2075" i="2"/>
  <c r="Q2079" i="2"/>
  <c r="P2079" i="2"/>
  <c r="L2079" i="2"/>
  <c r="Q2083" i="2"/>
  <c r="P2083" i="2"/>
  <c r="L2083" i="2"/>
  <c r="Q2087" i="2"/>
  <c r="P2087" i="2"/>
  <c r="L2087" i="2"/>
  <c r="Q2091" i="2"/>
  <c r="P2091" i="2"/>
  <c r="L2091" i="2"/>
  <c r="Q2095" i="2"/>
  <c r="P2095" i="2"/>
  <c r="L2095" i="2"/>
  <c r="Q2099" i="2"/>
  <c r="P2099" i="2"/>
  <c r="L2099" i="2"/>
  <c r="Q2103" i="2"/>
  <c r="P2103" i="2"/>
  <c r="L2103" i="2"/>
  <c r="Q2107" i="2"/>
  <c r="P2107" i="2"/>
  <c r="L2107" i="2"/>
  <c r="Q2111" i="2"/>
  <c r="P2111" i="2"/>
  <c r="L2111" i="2"/>
  <c r="Q2115" i="2"/>
  <c r="P2115" i="2"/>
  <c r="L2115" i="2"/>
  <c r="Q2119" i="2"/>
  <c r="P2119" i="2"/>
  <c r="L2119" i="2"/>
  <c r="Q2123" i="2"/>
  <c r="P2123" i="2"/>
  <c r="L2123" i="2"/>
  <c r="Q2127" i="2"/>
  <c r="P2127" i="2"/>
  <c r="L2127" i="2"/>
  <c r="Q2131" i="2"/>
  <c r="P2131" i="2"/>
  <c r="L2131" i="2"/>
  <c r="Q2135" i="2"/>
  <c r="P2135" i="2"/>
  <c r="L2135" i="2"/>
  <c r="Q2139" i="2"/>
  <c r="P2139" i="2"/>
  <c r="L2139" i="2"/>
  <c r="Q2143" i="2"/>
  <c r="P2143" i="2"/>
  <c r="L2143" i="2"/>
  <c r="Q2147" i="2"/>
  <c r="P2147" i="2"/>
  <c r="L2147" i="2"/>
  <c r="Q2151" i="2"/>
  <c r="P2151" i="2"/>
  <c r="L2151" i="2"/>
  <c r="Q2155" i="2"/>
  <c r="P2155" i="2"/>
  <c r="L2155" i="2"/>
  <c r="Q2159" i="2"/>
  <c r="P2159" i="2"/>
  <c r="L2159" i="2"/>
  <c r="Q2163" i="2"/>
  <c r="P2163" i="2"/>
  <c r="L2163" i="2"/>
  <c r="Q2167" i="2"/>
  <c r="P2167" i="2"/>
  <c r="L2167" i="2"/>
  <c r="Q2171" i="2"/>
  <c r="P2171" i="2"/>
  <c r="L2171" i="2"/>
  <c r="Q2175" i="2"/>
  <c r="P2175" i="2"/>
  <c r="L2175" i="2"/>
  <c r="Q2179" i="2"/>
  <c r="P2179" i="2"/>
  <c r="L2179" i="2"/>
  <c r="Q2183" i="2"/>
  <c r="P2183" i="2"/>
  <c r="L2183" i="2"/>
  <c r="Q2187" i="2"/>
  <c r="P2187" i="2"/>
  <c r="L2187" i="2"/>
  <c r="Q2191" i="2"/>
  <c r="P2191" i="2"/>
  <c r="L2191" i="2"/>
  <c r="Q2195" i="2"/>
  <c r="P2195" i="2"/>
  <c r="L2195" i="2"/>
  <c r="Q2199" i="2"/>
  <c r="P2199" i="2"/>
  <c r="L2199" i="2"/>
  <c r="Q2203" i="2"/>
  <c r="P2203" i="2"/>
  <c r="L2203" i="2"/>
  <c r="Q2207" i="2"/>
  <c r="P2207" i="2"/>
  <c r="L2207" i="2"/>
  <c r="Q2211" i="2"/>
  <c r="P2211" i="2"/>
  <c r="L2211" i="2"/>
  <c r="Q2215" i="2"/>
  <c r="P2215" i="2"/>
  <c r="L2215" i="2"/>
  <c r="Q2219" i="2"/>
  <c r="P2219" i="2"/>
  <c r="L2219" i="2"/>
  <c r="Q2223" i="2"/>
  <c r="P2223" i="2"/>
  <c r="L2223" i="2"/>
  <c r="Q2227" i="2"/>
  <c r="P2227" i="2"/>
  <c r="L2227" i="2"/>
  <c r="Q2231" i="2"/>
  <c r="P2231" i="2"/>
  <c r="L2231" i="2"/>
  <c r="Q2235" i="2"/>
  <c r="P2235" i="2"/>
  <c r="L2235" i="2"/>
  <c r="Q2239" i="2"/>
  <c r="P2239" i="2"/>
  <c r="L2239" i="2"/>
  <c r="Q2243" i="2"/>
  <c r="P2243" i="2"/>
  <c r="L2243" i="2"/>
  <c r="Q2247" i="2"/>
  <c r="P2247" i="2"/>
  <c r="L2247" i="2"/>
  <c r="Q2251" i="2"/>
  <c r="P2251" i="2"/>
  <c r="L2251" i="2"/>
  <c r="Q2255" i="2"/>
  <c r="P2255" i="2"/>
  <c r="L2255" i="2"/>
  <c r="Q2259" i="2"/>
  <c r="P2259" i="2"/>
  <c r="L2259" i="2"/>
  <c r="Q2263" i="2"/>
  <c r="P2263" i="2"/>
  <c r="L2263" i="2"/>
  <c r="Q2267" i="2"/>
  <c r="P2267" i="2"/>
  <c r="L2267" i="2"/>
  <c r="Q2271" i="2"/>
  <c r="P2271" i="2"/>
  <c r="L2271" i="2"/>
  <c r="Q2275" i="2"/>
  <c r="P2275" i="2"/>
  <c r="L2275" i="2"/>
  <c r="Q2279" i="2"/>
  <c r="P2279" i="2"/>
  <c r="L2279" i="2"/>
  <c r="Q2283" i="2"/>
  <c r="P2283" i="2"/>
  <c r="L2283" i="2"/>
  <c r="Q2287" i="2"/>
  <c r="P2287" i="2"/>
  <c r="L2287" i="2"/>
  <c r="Q2291" i="2"/>
  <c r="P2291" i="2"/>
  <c r="L2291" i="2"/>
  <c r="Q2295" i="2"/>
  <c r="P2295" i="2"/>
  <c r="L2295" i="2"/>
  <c r="Q2299" i="2"/>
  <c r="P2299" i="2"/>
  <c r="L2299" i="2"/>
  <c r="Q2303" i="2"/>
  <c r="P2303" i="2"/>
  <c r="L2303" i="2"/>
  <c r="Q2307" i="2"/>
  <c r="P2307" i="2"/>
  <c r="L2307" i="2"/>
  <c r="Q2311" i="2"/>
  <c r="P2311" i="2"/>
  <c r="L2311" i="2"/>
  <c r="Q2315" i="2"/>
  <c r="P2315" i="2"/>
  <c r="L2315" i="2"/>
  <c r="Q2319" i="2"/>
  <c r="P2319" i="2"/>
  <c r="L2319" i="2"/>
  <c r="Q2323" i="2"/>
  <c r="P2323" i="2"/>
  <c r="L2323" i="2"/>
  <c r="Q2327" i="2"/>
  <c r="P2327" i="2"/>
  <c r="L2327" i="2"/>
  <c r="Q2331" i="2"/>
  <c r="P2331" i="2"/>
  <c r="L2331" i="2"/>
  <c r="Q2335" i="2"/>
  <c r="P2335" i="2"/>
  <c r="L2335" i="2"/>
  <c r="Q2339" i="2"/>
  <c r="P2339" i="2"/>
  <c r="L2339" i="2"/>
  <c r="Q2343" i="2"/>
  <c r="P2343" i="2"/>
  <c r="L2343" i="2"/>
  <c r="Q2347" i="2"/>
  <c r="P2347" i="2"/>
  <c r="L2347" i="2"/>
  <c r="Q2351" i="2"/>
  <c r="P2351" i="2"/>
  <c r="L2351" i="2"/>
  <c r="Q2355" i="2"/>
  <c r="P2355" i="2"/>
  <c r="L2355" i="2"/>
  <c r="Q2359" i="2"/>
  <c r="P2359" i="2"/>
  <c r="L2359" i="2"/>
  <c r="Q2363" i="2"/>
  <c r="P2363" i="2"/>
  <c r="L2363" i="2"/>
  <c r="Q2367" i="2"/>
  <c r="P2367" i="2"/>
  <c r="L2367" i="2"/>
  <c r="Q2371" i="2"/>
  <c r="P2371" i="2"/>
  <c r="L2371" i="2"/>
  <c r="Q2375" i="2"/>
  <c r="P2375" i="2"/>
  <c r="L2375" i="2"/>
  <c r="Q2379" i="2"/>
  <c r="P2379" i="2"/>
  <c r="L2379" i="2"/>
  <c r="Q2383" i="2"/>
  <c r="P2383" i="2"/>
  <c r="L2383" i="2"/>
  <c r="Q2387" i="2"/>
  <c r="P2387" i="2"/>
  <c r="L2387" i="2"/>
  <c r="Q2391" i="2"/>
  <c r="P2391" i="2"/>
  <c r="L2391" i="2"/>
  <c r="Q2395" i="2"/>
  <c r="P2395" i="2"/>
  <c r="L2395" i="2"/>
  <c r="Q2399" i="2"/>
  <c r="P2399" i="2"/>
  <c r="L2399" i="2"/>
  <c r="Q2403" i="2"/>
  <c r="P2403" i="2"/>
  <c r="L2403" i="2"/>
  <c r="Q2407" i="2"/>
  <c r="P2407" i="2"/>
  <c r="L2407" i="2"/>
  <c r="Q2411" i="2"/>
  <c r="P2411" i="2"/>
  <c r="L2411" i="2"/>
  <c r="Q2415" i="2"/>
  <c r="P2415" i="2"/>
  <c r="L2415" i="2"/>
  <c r="Q2419" i="2"/>
  <c r="P2419" i="2"/>
  <c r="L2419" i="2"/>
  <c r="Q2423" i="2"/>
  <c r="P2423" i="2"/>
  <c r="L2423" i="2"/>
  <c r="Q2427" i="2"/>
  <c r="P2427" i="2"/>
  <c r="L2427" i="2"/>
  <c r="Q2431" i="2"/>
  <c r="P2431" i="2"/>
  <c r="L2431" i="2"/>
  <c r="Q2435" i="2"/>
  <c r="P2435" i="2"/>
  <c r="L2435" i="2"/>
  <c r="Q2439" i="2"/>
  <c r="P2439" i="2"/>
  <c r="L2439" i="2"/>
  <c r="Q2443" i="2"/>
  <c r="P2443" i="2"/>
  <c r="L2443" i="2"/>
  <c r="Q2447" i="2"/>
  <c r="P2447" i="2"/>
  <c r="L2447" i="2"/>
  <c r="Q2451" i="2"/>
  <c r="P2451" i="2"/>
  <c r="L2451" i="2"/>
  <c r="Q2455" i="2"/>
  <c r="P2455" i="2"/>
  <c r="L2455" i="2"/>
  <c r="Q2459" i="2"/>
  <c r="P2459" i="2"/>
  <c r="L2459" i="2"/>
  <c r="Q2463" i="2"/>
  <c r="P2463" i="2"/>
  <c r="L2463" i="2"/>
  <c r="Q2467" i="2"/>
  <c r="P2467" i="2"/>
  <c r="L2467" i="2"/>
  <c r="Q2471" i="2"/>
  <c r="P2471" i="2"/>
  <c r="L2471" i="2"/>
  <c r="Q2475" i="2"/>
  <c r="P2475" i="2"/>
  <c r="L2475" i="2"/>
  <c r="Q2479" i="2"/>
  <c r="P2479" i="2"/>
  <c r="L2479" i="2"/>
  <c r="Q2483" i="2"/>
  <c r="P2483" i="2"/>
  <c r="L2483" i="2"/>
  <c r="Q2487" i="2"/>
  <c r="P2487" i="2"/>
  <c r="L2487" i="2"/>
  <c r="Q2491" i="2"/>
  <c r="P2491" i="2"/>
  <c r="L2491" i="2"/>
  <c r="Q2495" i="2"/>
  <c r="P2495" i="2"/>
  <c r="L2495" i="2"/>
  <c r="Q2499" i="2"/>
  <c r="P2499" i="2"/>
  <c r="L2499" i="2"/>
  <c r="Q2503" i="2"/>
  <c r="P2503" i="2"/>
  <c r="L2503" i="2"/>
  <c r="Q2507" i="2"/>
  <c r="P2507" i="2"/>
  <c r="L2507" i="2"/>
  <c r="Q2511" i="2"/>
  <c r="P2511" i="2"/>
  <c r="L2511" i="2"/>
  <c r="Q2515" i="2"/>
  <c r="P2515" i="2"/>
  <c r="L2515" i="2"/>
  <c r="Q2519" i="2"/>
  <c r="P2519" i="2"/>
  <c r="L2519" i="2"/>
  <c r="Q2523" i="2"/>
  <c r="P2523" i="2"/>
  <c r="L2523" i="2"/>
  <c r="Q2527" i="2"/>
  <c r="P2527" i="2"/>
  <c r="L2527" i="2"/>
  <c r="Q2531" i="2"/>
  <c r="P2531" i="2"/>
  <c r="L2531" i="2"/>
  <c r="Q2535" i="2"/>
  <c r="P2535" i="2"/>
  <c r="L2535" i="2"/>
  <c r="Q2539" i="2"/>
  <c r="P2539" i="2"/>
  <c r="L2539" i="2"/>
  <c r="Q2543" i="2"/>
  <c r="P2543" i="2"/>
  <c r="L2543" i="2"/>
  <c r="Q2547" i="2"/>
  <c r="P2547" i="2"/>
  <c r="L2547" i="2"/>
  <c r="Q2551" i="2"/>
  <c r="P2551" i="2"/>
  <c r="L2551" i="2"/>
  <c r="Q2555" i="2"/>
  <c r="P2555" i="2"/>
  <c r="L2555" i="2"/>
  <c r="Q2559" i="2"/>
  <c r="P2559" i="2"/>
  <c r="L2559" i="2"/>
  <c r="Q2563" i="2"/>
  <c r="P2563" i="2"/>
  <c r="L2563" i="2"/>
  <c r="Q2567" i="2"/>
  <c r="P2567" i="2"/>
  <c r="L2567" i="2"/>
  <c r="Q2571" i="2"/>
  <c r="P2571" i="2"/>
  <c r="L2571" i="2"/>
  <c r="Q2575" i="2"/>
  <c r="P2575" i="2"/>
  <c r="L2575" i="2"/>
  <c r="Q2579" i="2"/>
  <c r="P2579" i="2"/>
  <c r="L2579" i="2"/>
  <c r="Q2583" i="2"/>
  <c r="P2583" i="2"/>
  <c r="L2583" i="2"/>
  <c r="Q2587" i="2"/>
  <c r="P2587" i="2"/>
  <c r="L2587" i="2"/>
  <c r="Q2591" i="2"/>
  <c r="P2591" i="2"/>
  <c r="L2591" i="2"/>
  <c r="Q2595" i="2"/>
  <c r="P2595" i="2"/>
  <c r="L2595" i="2"/>
  <c r="Q2599" i="2"/>
  <c r="P2599" i="2"/>
  <c r="L2599" i="2"/>
  <c r="Q2603" i="2"/>
  <c r="P2603" i="2"/>
  <c r="L2603" i="2"/>
  <c r="Q2607" i="2"/>
  <c r="P2607" i="2"/>
  <c r="L2607" i="2"/>
  <c r="Q2611" i="2"/>
  <c r="P2611" i="2"/>
  <c r="L2611" i="2"/>
  <c r="Q2615" i="2"/>
  <c r="P2615" i="2"/>
  <c r="L2615" i="2"/>
  <c r="Q2619" i="2"/>
  <c r="P2619" i="2"/>
  <c r="L2619" i="2"/>
  <c r="Q2623" i="2"/>
  <c r="P2623" i="2"/>
  <c r="L2623" i="2"/>
  <c r="Q2627" i="2"/>
  <c r="P2627" i="2"/>
  <c r="L2627" i="2"/>
  <c r="Q2631" i="2"/>
  <c r="P2631" i="2"/>
  <c r="L2631" i="2"/>
  <c r="Q2635" i="2"/>
  <c r="P2635" i="2"/>
  <c r="L2635" i="2"/>
  <c r="Q2639" i="2"/>
  <c r="P2639" i="2"/>
  <c r="L2639" i="2"/>
  <c r="Q2643" i="2"/>
  <c r="P2643" i="2"/>
  <c r="L2643" i="2"/>
  <c r="Q2647" i="2"/>
  <c r="P2647" i="2"/>
  <c r="L2647" i="2"/>
  <c r="Q2651" i="2"/>
  <c r="P2651" i="2"/>
  <c r="L2651" i="2"/>
  <c r="Q2655" i="2"/>
  <c r="P2655" i="2"/>
  <c r="L2655" i="2"/>
  <c r="Q2659" i="2"/>
  <c r="P2659" i="2"/>
  <c r="L2659" i="2"/>
  <c r="Q2663" i="2"/>
  <c r="P2663" i="2"/>
  <c r="L2663" i="2"/>
  <c r="Q2667" i="2"/>
  <c r="P2667" i="2"/>
  <c r="L2667" i="2"/>
  <c r="Q2671" i="2"/>
  <c r="P2671" i="2"/>
  <c r="L2671" i="2"/>
  <c r="Q2675" i="2"/>
  <c r="P2675" i="2"/>
  <c r="L2675" i="2"/>
  <c r="Q2679" i="2"/>
  <c r="P2679" i="2"/>
  <c r="L2679" i="2"/>
  <c r="Q2683" i="2"/>
  <c r="P2683" i="2"/>
  <c r="L2683" i="2"/>
  <c r="Q2687" i="2"/>
  <c r="P2687" i="2"/>
  <c r="L2687" i="2"/>
  <c r="Q2691" i="2"/>
  <c r="P2691" i="2"/>
  <c r="L2691" i="2"/>
  <c r="Q2695" i="2"/>
  <c r="P2695" i="2"/>
  <c r="L2695" i="2"/>
  <c r="Q2699" i="2"/>
  <c r="P2699" i="2"/>
  <c r="L2699" i="2"/>
  <c r="Q2703" i="2"/>
  <c r="P2703" i="2"/>
  <c r="L2703" i="2"/>
  <c r="Q2707" i="2"/>
  <c r="P2707" i="2"/>
  <c r="L2707" i="2"/>
  <c r="Q2711" i="2"/>
  <c r="P2711" i="2"/>
  <c r="L2711" i="2"/>
  <c r="Q2715" i="2"/>
  <c r="P2715" i="2"/>
  <c r="L2715" i="2"/>
  <c r="Q2719" i="2"/>
  <c r="P2719" i="2"/>
  <c r="L2719" i="2"/>
  <c r="Q2723" i="2"/>
  <c r="P2723" i="2"/>
  <c r="L2723" i="2"/>
  <c r="Q2727" i="2"/>
  <c r="P2727" i="2"/>
  <c r="L2727" i="2"/>
  <c r="Q2731" i="2"/>
  <c r="P2731" i="2"/>
  <c r="L2731" i="2"/>
  <c r="Q2735" i="2"/>
  <c r="P2735" i="2"/>
  <c r="L2735" i="2"/>
  <c r="Q2739" i="2"/>
  <c r="P2739" i="2"/>
  <c r="L2739" i="2"/>
  <c r="Q2743" i="2"/>
  <c r="P2743" i="2"/>
  <c r="L2743" i="2"/>
  <c r="Q2747" i="2"/>
  <c r="P2747" i="2"/>
  <c r="L2747" i="2"/>
  <c r="Q2751" i="2"/>
  <c r="P2751" i="2"/>
  <c r="L2751" i="2"/>
  <c r="Q2755" i="2"/>
  <c r="P2755" i="2"/>
  <c r="L2755" i="2"/>
  <c r="Q2759" i="2"/>
  <c r="P2759" i="2"/>
  <c r="L2759" i="2"/>
  <c r="Q2763" i="2"/>
  <c r="P2763" i="2"/>
  <c r="L2763" i="2"/>
  <c r="Q2767" i="2"/>
  <c r="P2767" i="2"/>
  <c r="L2767" i="2"/>
  <c r="Q2771" i="2"/>
  <c r="P2771" i="2"/>
  <c r="L2771" i="2"/>
  <c r="Q2775" i="2"/>
  <c r="P2775" i="2"/>
  <c r="L2775" i="2"/>
  <c r="Q2779" i="2"/>
  <c r="P2779" i="2"/>
  <c r="L2779" i="2"/>
  <c r="Q2783" i="2"/>
  <c r="P2783" i="2"/>
  <c r="L2783" i="2"/>
  <c r="Q2787" i="2"/>
  <c r="P2787" i="2"/>
  <c r="L2787" i="2"/>
  <c r="Q2791" i="2"/>
  <c r="P2791" i="2"/>
  <c r="L2791" i="2"/>
  <c r="Q2795" i="2"/>
  <c r="P2795" i="2"/>
  <c r="L2795" i="2"/>
  <c r="Q2799" i="2"/>
  <c r="P2799" i="2"/>
  <c r="L2799" i="2"/>
  <c r="Q2803" i="2"/>
  <c r="P2803" i="2"/>
  <c r="L2803" i="2"/>
  <c r="Q2807" i="2"/>
  <c r="P2807" i="2"/>
  <c r="L2807" i="2"/>
  <c r="Q2811" i="2"/>
  <c r="P2811" i="2"/>
  <c r="L2811" i="2"/>
  <c r="Q2815" i="2"/>
  <c r="P2815" i="2"/>
  <c r="L2815" i="2"/>
  <c r="Q2819" i="2"/>
  <c r="P2819" i="2"/>
  <c r="L2819" i="2"/>
  <c r="Q2823" i="2"/>
  <c r="P2823" i="2"/>
  <c r="L2823" i="2"/>
  <c r="Q2827" i="2"/>
  <c r="P2827" i="2"/>
  <c r="L2827" i="2"/>
  <c r="Q2831" i="2"/>
  <c r="P2831" i="2"/>
  <c r="L2831" i="2"/>
  <c r="Q2835" i="2"/>
  <c r="P2835" i="2"/>
  <c r="L2835" i="2"/>
  <c r="Q2839" i="2"/>
  <c r="P2839" i="2"/>
  <c r="L2839" i="2"/>
  <c r="Q2843" i="2"/>
  <c r="P2843" i="2"/>
  <c r="L2843" i="2"/>
  <c r="Q2847" i="2"/>
  <c r="P2847" i="2"/>
  <c r="L2847" i="2"/>
  <c r="Q2851" i="2"/>
  <c r="P2851" i="2"/>
  <c r="L2851" i="2"/>
  <c r="Q2855" i="2"/>
  <c r="P2855" i="2"/>
  <c r="L2855" i="2"/>
  <c r="Q2859" i="2"/>
  <c r="P2859" i="2"/>
  <c r="L2859" i="2"/>
  <c r="Q2863" i="2"/>
  <c r="P2863" i="2"/>
  <c r="L2863" i="2"/>
  <c r="Q2867" i="2"/>
  <c r="P2867" i="2"/>
  <c r="L2867" i="2"/>
  <c r="E2867" i="2"/>
  <c r="Q2871" i="2"/>
  <c r="P2871" i="2"/>
  <c r="L2871" i="2"/>
  <c r="E2871" i="2"/>
  <c r="Q2875" i="2"/>
  <c r="P2875" i="2"/>
  <c r="L2875" i="2"/>
  <c r="E2875" i="2"/>
  <c r="Q2879" i="2"/>
  <c r="P2879" i="2"/>
  <c r="L2879" i="2"/>
  <c r="E2879" i="2"/>
  <c r="Q2883" i="2"/>
  <c r="P2883" i="2"/>
  <c r="L2883" i="2"/>
  <c r="E2883" i="2"/>
  <c r="Q2887" i="2"/>
  <c r="P2887" i="2"/>
  <c r="L2887" i="2"/>
  <c r="E2887" i="2"/>
  <c r="Q2891" i="2"/>
  <c r="P2891" i="2"/>
  <c r="L2891" i="2"/>
  <c r="E2891" i="2"/>
  <c r="Q2895" i="2"/>
  <c r="P2895" i="2"/>
  <c r="L2895" i="2"/>
  <c r="E2895" i="2"/>
  <c r="Q2899" i="2"/>
  <c r="P2899" i="2"/>
  <c r="L2899" i="2"/>
  <c r="E2899" i="2"/>
  <c r="Q2903" i="2"/>
  <c r="P2903" i="2"/>
  <c r="L2903" i="2"/>
  <c r="E2903" i="2"/>
  <c r="Q2907" i="2"/>
  <c r="P2907" i="2"/>
  <c r="L2907" i="2"/>
  <c r="E2907" i="2"/>
  <c r="Q2911" i="2"/>
  <c r="P2911" i="2"/>
  <c r="L2911" i="2"/>
  <c r="E2911" i="2"/>
  <c r="Q2915" i="2"/>
  <c r="P2915" i="2"/>
  <c r="L2915" i="2"/>
  <c r="E2915" i="2"/>
  <c r="Q2919" i="2"/>
  <c r="P2919" i="2"/>
  <c r="L2919" i="2"/>
  <c r="E2919" i="2"/>
  <c r="Q2923" i="2"/>
  <c r="P2923" i="2"/>
  <c r="L2923" i="2"/>
  <c r="E2923" i="2"/>
  <c r="Q2927" i="2"/>
  <c r="P2927" i="2"/>
  <c r="L2927" i="2"/>
  <c r="E2927" i="2"/>
  <c r="Q2931" i="2"/>
  <c r="P2931" i="2"/>
  <c r="L2931" i="2"/>
  <c r="E2931" i="2"/>
  <c r="Q2935" i="2"/>
  <c r="P2935" i="2"/>
  <c r="L2935" i="2"/>
  <c r="E2935" i="2"/>
  <c r="Q2939" i="2"/>
  <c r="P2939" i="2"/>
  <c r="L2939" i="2"/>
  <c r="E2939" i="2"/>
  <c r="Q2943" i="2"/>
  <c r="P2943" i="2"/>
  <c r="L2943" i="2"/>
  <c r="E2943" i="2"/>
  <c r="Q2947" i="2"/>
  <c r="P2947" i="2"/>
  <c r="L2947" i="2"/>
  <c r="E2947" i="2"/>
  <c r="Q2951" i="2"/>
  <c r="P2951" i="2"/>
  <c r="L2951" i="2"/>
  <c r="E2951" i="2"/>
  <c r="Q2955" i="2"/>
  <c r="P2955" i="2"/>
  <c r="L2955" i="2"/>
  <c r="E2955" i="2"/>
  <c r="Q2959" i="2"/>
  <c r="P2959" i="2"/>
  <c r="L2959" i="2"/>
  <c r="E2959" i="2"/>
  <c r="Q2963" i="2"/>
  <c r="P2963" i="2"/>
  <c r="L2963" i="2"/>
  <c r="E2963" i="2"/>
  <c r="Q2967" i="2"/>
  <c r="P2967" i="2"/>
  <c r="L2967" i="2"/>
  <c r="E2967" i="2"/>
  <c r="Q2971" i="2"/>
  <c r="P2971" i="2"/>
  <c r="L2971" i="2"/>
  <c r="E2971" i="2"/>
  <c r="Q2975" i="2"/>
  <c r="P2975" i="2"/>
  <c r="L2975" i="2"/>
  <c r="E2975" i="2"/>
  <c r="Q2979" i="2"/>
  <c r="P2979" i="2"/>
  <c r="L2979" i="2"/>
  <c r="E2979" i="2"/>
  <c r="Q2983" i="2"/>
  <c r="P2983" i="2"/>
  <c r="L2983" i="2"/>
  <c r="E2983" i="2"/>
  <c r="Q2987" i="2"/>
  <c r="P2987" i="2"/>
  <c r="L2987" i="2"/>
  <c r="E2987" i="2"/>
  <c r="Q2991" i="2"/>
  <c r="P2991" i="2"/>
  <c r="L2991" i="2"/>
  <c r="E2991" i="2"/>
  <c r="Q2995" i="2"/>
  <c r="P2995" i="2"/>
  <c r="L2995" i="2"/>
  <c r="E2995" i="2"/>
  <c r="Q2999" i="2"/>
  <c r="P2999" i="2"/>
  <c r="L2999" i="2"/>
  <c r="E2999" i="2"/>
  <c r="Q3003" i="2"/>
  <c r="P3003" i="2"/>
  <c r="L3003" i="2"/>
  <c r="E3003" i="2"/>
  <c r="Q3007" i="2"/>
  <c r="P3007" i="2"/>
  <c r="L3007" i="2"/>
  <c r="E3007" i="2"/>
  <c r="Q3011" i="2"/>
  <c r="P3011" i="2"/>
  <c r="L3011" i="2"/>
  <c r="E3011" i="2"/>
  <c r="Q3015" i="2"/>
  <c r="P3015" i="2"/>
  <c r="L3015" i="2"/>
  <c r="E3015" i="2"/>
  <c r="Q3019" i="2"/>
  <c r="P3019" i="2"/>
  <c r="L3019" i="2"/>
  <c r="E3019" i="2"/>
  <c r="Q3023" i="2"/>
  <c r="P3023" i="2"/>
  <c r="L3023" i="2"/>
  <c r="E3023" i="2"/>
  <c r="Q3027" i="2"/>
  <c r="P3027" i="2"/>
  <c r="L3027" i="2"/>
  <c r="E3027" i="2"/>
  <c r="Q3031" i="2"/>
  <c r="P3031" i="2"/>
  <c r="L3031" i="2"/>
  <c r="E3031" i="2"/>
  <c r="Q3035" i="2"/>
  <c r="P3035" i="2"/>
  <c r="L3035" i="2"/>
  <c r="E3035" i="2"/>
  <c r="Q3039" i="2"/>
  <c r="P3039" i="2"/>
  <c r="L3039" i="2"/>
  <c r="E3039" i="2"/>
  <c r="Q3043" i="2"/>
  <c r="P3043" i="2"/>
  <c r="L3043" i="2"/>
  <c r="E3043" i="2"/>
  <c r="Q3047" i="2"/>
  <c r="P3047" i="2"/>
  <c r="L3047" i="2"/>
  <c r="E3047" i="2"/>
  <c r="Q3051" i="2"/>
  <c r="P3051" i="2"/>
  <c r="L3051" i="2"/>
  <c r="E3051" i="2"/>
  <c r="Q3055" i="2"/>
  <c r="P3055" i="2"/>
  <c r="L3055" i="2"/>
  <c r="E3055" i="2"/>
  <c r="Q3059" i="2"/>
  <c r="P3059" i="2"/>
  <c r="L3059" i="2"/>
  <c r="E3059" i="2"/>
  <c r="Q3063" i="2"/>
  <c r="P3063" i="2"/>
  <c r="L3063" i="2"/>
  <c r="E3063" i="2"/>
  <c r="Q3067" i="2"/>
  <c r="P3067" i="2"/>
  <c r="L3067" i="2"/>
  <c r="E3067" i="2"/>
  <c r="Q3071" i="2"/>
  <c r="P3071" i="2"/>
  <c r="L3071" i="2"/>
  <c r="E3071" i="2"/>
  <c r="Q3075" i="2"/>
  <c r="P3075" i="2"/>
  <c r="L3075" i="2"/>
  <c r="E3075" i="2"/>
  <c r="Q3079" i="2"/>
  <c r="P3079" i="2"/>
  <c r="L3079" i="2"/>
  <c r="E3079" i="2"/>
  <c r="Q3083" i="2"/>
  <c r="P3083" i="2"/>
  <c r="L3083" i="2"/>
  <c r="E3083" i="2"/>
  <c r="Q3087" i="2"/>
  <c r="P3087" i="2"/>
  <c r="L3087" i="2"/>
  <c r="E3087" i="2"/>
  <c r="Q3091" i="2"/>
  <c r="P3091" i="2"/>
  <c r="L3091" i="2"/>
  <c r="E3091" i="2"/>
  <c r="Q3095" i="2"/>
  <c r="P3095" i="2"/>
  <c r="L3095" i="2"/>
  <c r="E3095" i="2"/>
  <c r="Q3099" i="2"/>
  <c r="P3099" i="2"/>
  <c r="L3099" i="2"/>
  <c r="E3099" i="2"/>
  <c r="Q3103" i="2"/>
  <c r="P3103" i="2"/>
  <c r="L3103" i="2"/>
  <c r="E3103" i="2"/>
  <c r="Q3107" i="2"/>
  <c r="P3107" i="2"/>
  <c r="L3107" i="2"/>
  <c r="E3107" i="2"/>
  <c r="Q3111" i="2"/>
  <c r="P3111" i="2"/>
  <c r="L3111" i="2"/>
  <c r="E3111" i="2"/>
  <c r="Q3115" i="2"/>
  <c r="P3115" i="2"/>
  <c r="L3115" i="2"/>
  <c r="E3115" i="2"/>
  <c r="Q3119" i="2"/>
  <c r="P3119" i="2"/>
  <c r="L3119" i="2"/>
  <c r="E3119" i="2"/>
  <c r="Q3123" i="2"/>
  <c r="P3123" i="2"/>
  <c r="L3123" i="2"/>
  <c r="E3123" i="2"/>
  <c r="Q3127" i="2"/>
  <c r="P3127" i="2"/>
  <c r="L3127" i="2"/>
  <c r="E3127" i="2"/>
  <c r="Q3131" i="2"/>
  <c r="P3131" i="2"/>
  <c r="L3131" i="2"/>
  <c r="E3131" i="2"/>
  <c r="Q3135" i="2"/>
  <c r="P3135" i="2"/>
  <c r="L3135" i="2"/>
  <c r="E3135" i="2"/>
  <c r="Q3139" i="2"/>
  <c r="P3139" i="2"/>
  <c r="L3139" i="2"/>
  <c r="E3139" i="2"/>
  <c r="Q3143" i="2"/>
  <c r="P3143" i="2"/>
  <c r="L3143" i="2"/>
  <c r="E3143" i="2"/>
  <c r="Q3147" i="2"/>
  <c r="P3147" i="2"/>
  <c r="L3147" i="2"/>
  <c r="E3147" i="2"/>
  <c r="Q3151" i="2"/>
  <c r="P3151" i="2"/>
  <c r="L3151" i="2"/>
  <c r="E3151" i="2"/>
  <c r="Q3155" i="2"/>
  <c r="P3155" i="2"/>
  <c r="L3155" i="2"/>
  <c r="E3155" i="2"/>
  <c r="Q3159" i="2"/>
  <c r="P3159" i="2"/>
  <c r="L3159" i="2"/>
  <c r="E3159" i="2"/>
  <c r="Q3163" i="2"/>
  <c r="P3163" i="2"/>
  <c r="L3163" i="2"/>
  <c r="E3163" i="2"/>
  <c r="Q3167" i="2"/>
  <c r="P3167" i="2"/>
  <c r="L3167" i="2"/>
  <c r="E3167" i="2"/>
  <c r="Q3171" i="2"/>
  <c r="P3171" i="2"/>
  <c r="L3171" i="2"/>
  <c r="E3171" i="2"/>
  <c r="Q3175" i="2"/>
  <c r="P3175" i="2"/>
  <c r="L3175" i="2"/>
  <c r="E3175" i="2"/>
  <c r="Q3179" i="2"/>
  <c r="P3179" i="2"/>
  <c r="L3179" i="2"/>
  <c r="E3179" i="2"/>
  <c r="Q3183" i="2"/>
  <c r="P3183" i="2"/>
  <c r="L3183" i="2"/>
  <c r="E3183" i="2"/>
  <c r="Q3187" i="2"/>
  <c r="P3187" i="2"/>
  <c r="L3187" i="2"/>
  <c r="E3187" i="2"/>
  <c r="Q3191" i="2"/>
  <c r="P3191" i="2"/>
  <c r="L3191" i="2"/>
  <c r="E3191" i="2"/>
  <c r="Q3195" i="2"/>
  <c r="P3195" i="2"/>
  <c r="L3195" i="2"/>
  <c r="E3195" i="2"/>
  <c r="Q3199" i="2"/>
  <c r="P3199" i="2"/>
  <c r="L3199" i="2"/>
  <c r="E3199" i="2"/>
  <c r="Q3203" i="2"/>
  <c r="P3203" i="2"/>
  <c r="L3203" i="2"/>
  <c r="E3203" i="2"/>
  <c r="Q3207" i="2"/>
  <c r="P3207" i="2"/>
  <c r="L3207" i="2"/>
  <c r="E3207" i="2"/>
  <c r="Q3211" i="2"/>
  <c r="P3211" i="2"/>
  <c r="L3211" i="2"/>
  <c r="E3211" i="2"/>
  <c r="Q3215" i="2"/>
  <c r="P3215" i="2"/>
  <c r="L3215" i="2"/>
  <c r="E3215" i="2"/>
  <c r="Q3219" i="2"/>
  <c r="P3219" i="2"/>
  <c r="L3219" i="2"/>
  <c r="E3219" i="2"/>
  <c r="Q3223" i="2"/>
  <c r="P3223" i="2"/>
  <c r="L3223" i="2"/>
  <c r="E3223" i="2"/>
  <c r="Q3227" i="2"/>
  <c r="P3227" i="2"/>
  <c r="L3227" i="2"/>
  <c r="E3227" i="2"/>
  <c r="Q3231" i="2"/>
  <c r="P3231" i="2"/>
  <c r="L3231" i="2"/>
  <c r="E3231" i="2"/>
  <c r="Q3235" i="2"/>
  <c r="P3235" i="2"/>
  <c r="L3235" i="2"/>
  <c r="E3235" i="2"/>
  <c r="Q3239" i="2"/>
  <c r="P3239" i="2"/>
  <c r="L3239" i="2"/>
  <c r="E3239" i="2"/>
  <c r="Q3243" i="2"/>
  <c r="P3243" i="2"/>
  <c r="L3243" i="2"/>
  <c r="E3243" i="2"/>
  <c r="Q3247" i="2"/>
  <c r="P3247" i="2"/>
  <c r="L3247" i="2"/>
  <c r="E3247" i="2"/>
  <c r="Q3251" i="2"/>
  <c r="P3251" i="2"/>
  <c r="L3251" i="2"/>
  <c r="E3251" i="2"/>
  <c r="Q3255" i="2"/>
  <c r="P3255" i="2"/>
  <c r="L3255" i="2"/>
  <c r="E3255" i="2"/>
  <c r="Q3259" i="2"/>
  <c r="P3259" i="2"/>
  <c r="L3259" i="2"/>
  <c r="E3259" i="2"/>
  <c r="Q3263" i="2"/>
  <c r="P3263" i="2"/>
  <c r="L3263" i="2"/>
  <c r="E3263" i="2"/>
  <c r="Q3267" i="2"/>
  <c r="P3267" i="2"/>
  <c r="L3267" i="2"/>
  <c r="E3267" i="2"/>
  <c r="Q3271" i="2"/>
  <c r="P3271" i="2"/>
  <c r="L3271" i="2"/>
  <c r="E3271" i="2"/>
  <c r="Q3275" i="2"/>
  <c r="P3275" i="2"/>
  <c r="L3275" i="2"/>
  <c r="E3275" i="2"/>
  <c r="Q3279" i="2"/>
  <c r="P3279" i="2"/>
  <c r="L3279" i="2"/>
  <c r="E3279" i="2"/>
  <c r="Q3283" i="2"/>
  <c r="P3283" i="2"/>
  <c r="L3283" i="2"/>
  <c r="E3283" i="2"/>
  <c r="Q3287" i="2"/>
  <c r="P3287" i="2"/>
  <c r="L3287" i="2"/>
  <c r="E3287" i="2"/>
  <c r="Q3291" i="2"/>
  <c r="P3291" i="2"/>
  <c r="L3291" i="2"/>
  <c r="E3291" i="2"/>
  <c r="Q3295" i="2"/>
  <c r="P3295" i="2"/>
  <c r="L3295" i="2"/>
  <c r="E3295" i="2"/>
  <c r="Q3299" i="2"/>
  <c r="P3299" i="2"/>
  <c r="L3299" i="2"/>
  <c r="E3299" i="2"/>
  <c r="Q3303" i="2"/>
  <c r="P3303" i="2"/>
  <c r="L3303" i="2"/>
  <c r="E3303" i="2"/>
  <c r="Q3307" i="2"/>
  <c r="P3307" i="2"/>
  <c r="L3307" i="2"/>
  <c r="E3307" i="2"/>
  <c r="Q3311" i="2"/>
  <c r="P3311" i="2"/>
  <c r="L3311" i="2"/>
  <c r="E3311" i="2"/>
  <c r="Q3315" i="2"/>
  <c r="P3315" i="2"/>
  <c r="L3315" i="2"/>
  <c r="E3315" i="2"/>
  <c r="Q3319" i="2"/>
  <c r="P3319" i="2"/>
  <c r="L3319" i="2"/>
  <c r="E3319" i="2"/>
  <c r="Q3323" i="2"/>
  <c r="P3323" i="2"/>
  <c r="L3323" i="2"/>
  <c r="E3323" i="2"/>
  <c r="Q3327" i="2"/>
  <c r="P3327" i="2"/>
  <c r="L3327" i="2"/>
  <c r="E3327" i="2"/>
  <c r="Q3331" i="2"/>
  <c r="P3331" i="2"/>
  <c r="L3331" i="2"/>
  <c r="E3331" i="2"/>
  <c r="Q3335" i="2"/>
  <c r="P3335" i="2"/>
  <c r="L3335" i="2"/>
  <c r="E3335" i="2"/>
  <c r="Q3339" i="2"/>
  <c r="P3339" i="2"/>
  <c r="L3339" i="2"/>
  <c r="E3339" i="2"/>
  <c r="Q3343" i="2"/>
  <c r="P3343" i="2"/>
  <c r="L3343" i="2"/>
  <c r="E3343" i="2"/>
  <c r="Q3347" i="2"/>
  <c r="P3347" i="2"/>
  <c r="L3347" i="2"/>
  <c r="E3347" i="2"/>
  <c r="Q3351" i="2"/>
  <c r="P3351" i="2"/>
  <c r="L3351" i="2"/>
  <c r="E3351" i="2"/>
  <c r="Q3355" i="2"/>
  <c r="P3355" i="2"/>
  <c r="L3355" i="2"/>
  <c r="E3355" i="2"/>
  <c r="Q3359" i="2"/>
  <c r="P3359" i="2"/>
  <c r="L3359" i="2"/>
  <c r="E3359" i="2"/>
  <c r="Q3363" i="2"/>
  <c r="P3363" i="2"/>
  <c r="L3363" i="2"/>
  <c r="E3363" i="2"/>
  <c r="Q3367" i="2"/>
  <c r="P3367" i="2"/>
  <c r="L3367" i="2"/>
  <c r="E3367" i="2"/>
  <c r="Q3371" i="2"/>
  <c r="P3371" i="2"/>
  <c r="L3371" i="2"/>
  <c r="E3371" i="2"/>
  <c r="Q3375" i="2"/>
  <c r="P3375" i="2"/>
  <c r="L3375" i="2"/>
  <c r="E3375" i="2"/>
  <c r="Q3379" i="2"/>
  <c r="P3379" i="2"/>
  <c r="L3379" i="2"/>
  <c r="E3379" i="2"/>
  <c r="Q3383" i="2"/>
  <c r="P3383" i="2"/>
  <c r="L3383" i="2"/>
  <c r="E3383" i="2"/>
  <c r="Q3387" i="2"/>
  <c r="P3387" i="2"/>
  <c r="L3387" i="2"/>
  <c r="E3387" i="2"/>
  <c r="Q3391" i="2"/>
  <c r="P3391" i="2"/>
  <c r="L3391" i="2"/>
  <c r="E3391" i="2"/>
  <c r="Q3395" i="2"/>
  <c r="P3395" i="2"/>
  <c r="L3395" i="2"/>
  <c r="E3395" i="2"/>
  <c r="Q3399" i="2"/>
  <c r="P3399" i="2"/>
  <c r="L3399" i="2"/>
  <c r="E3399" i="2"/>
  <c r="Q3403" i="2"/>
  <c r="P3403" i="2"/>
  <c r="L3403" i="2"/>
  <c r="E3403" i="2"/>
  <c r="Q3407" i="2"/>
  <c r="P3407" i="2"/>
  <c r="L3407" i="2"/>
  <c r="E3407" i="2"/>
  <c r="Q3411" i="2"/>
  <c r="P3411" i="2"/>
  <c r="L3411" i="2"/>
  <c r="E3411" i="2"/>
  <c r="Q3415" i="2"/>
  <c r="P3415" i="2"/>
  <c r="L3415" i="2"/>
  <c r="E3415" i="2"/>
  <c r="Q3419" i="2"/>
  <c r="P3419" i="2"/>
  <c r="L3419" i="2"/>
  <c r="E3419" i="2"/>
  <c r="Q3423" i="2"/>
  <c r="P3423" i="2"/>
  <c r="L3423" i="2"/>
  <c r="E3423" i="2"/>
  <c r="Q3427" i="2"/>
  <c r="P3427" i="2"/>
  <c r="L3427" i="2"/>
  <c r="E3427" i="2"/>
  <c r="Q3431" i="2"/>
  <c r="P3431" i="2"/>
  <c r="L3431" i="2"/>
  <c r="E3431" i="2"/>
  <c r="Q3435" i="2"/>
  <c r="P3435" i="2"/>
  <c r="L3435" i="2"/>
  <c r="E3435" i="2"/>
  <c r="Q3439" i="2"/>
  <c r="P3439" i="2"/>
  <c r="L3439" i="2"/>
  <c r="E3439" i="2"/>
  <c r="Q3443" i="2"/>
  <c r="P3443" i="2"/>
  <c r="L3443" i="2"/>
  <c r="E3443" i="2"/>
  <c r="Q3447" i="2"/>
  <c r="P3447" i="2"/>
  <c r="L3447" i="2"/>
  <c r="E3447" i="2"/>
  <c r="Q3451" i="2"/>
  <c r="P3451" i="2"/>
  <c r="L3451" i="2"/>
  <c r="E3451" i="2"/>
  <c r="Q3455" i="2"/>
  <c r="P3455" i="2"/>
  <c r="L3455" i="2"/>
  <c r="E3455" i="2"/>
  <c r="Q3459" i="2"/>
  <c r="P3459" i="2"/>
  <c r="L3459" i="2"/>
  <c r="E3459" i="2"/>
  <c r="Q3463" i="2"/>
  <c r="P3463" i="2"/>
  <c r="L3463" i="2"/>
  <c r="E3463" i="2"/>
  <c r="Q3467" i="2"/>
  <c r="P3467" i="2"/>
  <c r="L3467" i="2"/>
  <c r="E3467" i="2"/>
  <c r="Q3471" i="2"/>
  <c r="P3471" i="2"/>
  <c r="L3471" i="2"/>
  <c r="E3471" i="2"/>
  <c r="Q3475" i="2"/>
  <c r="P3475" i="2"/>
  <c r="L3475" i="2"/>
  <c r="E3475" i="2"/>
  <c r="Q3479" i="2"/>
  <c r="P3479" i="2"/>
  <c r="L3479" i="2"/>
  <c r="E3479" i="2"/>
  <c r="Q3483" i="2"/>
  <c r="P3483" i="2"/>
  <c r="L3483" i="2"/>
  <c r="E3483" i="2"/>
  <c r="Q3487" i="2"/>
  <c r="P3487" i="2"/>
  <c r="L3487" i="2"/>
  <c r="E3487" i="2"/>
  <c r="Q3491" i="2"/>
  <c r="P3491" i="2"/>
  <c r="L3491" i="2"/>
  <c r="E3491" i="2"/>
  <c r="Q3495" i="2"/>
  <c r="P3495" i="2"/>
  <c r="L3495" i="2"/>
  <c r="E3495" i="2"/>
  <c r="Q3499" i="2"/>
  <c r="P3499" i="2"/>
  <c r="L3499" i="2"/>
  <c r="E3499" i="2"/>
  <c r="Q3503" i="2"/>
  <c r="P3503" i="2"/>
  <c r="L3503" i="2"/>
  <c r="E3503" i="2"/>
  <c r="Q3507" i="2"/>
  <c r="P3507" i="2"/>
  <c r="L3507" i="2"/>
  <c r="E3507" i="2"/>
  <c r="Q3511" i="2"/>
  <c r="P3511" i="2"/>
  <c r="L3511" i="2"/>
  <c r="E3511" i="2"/>
  <c r="Q3515" i="2"/>
  <c r="P3515" i="2"/>
  <c r="L3515" i="2"/>
  <c r="E3515" i="2"/>
  <c r="Q3519" i="2"/>
  <c r="P3519" i="2"/>
  <c r="L3519" i="2"/>
  <c r="E3519" i="2"/>
  <c r="Q3523" i="2"/>
  <c r="P3523" i="2"/>
  <c r="L3523" i="2"/>
  <c r="E3523" i="2"/>
  <c r="Q3527" i="2"/>
  <c r="P3527" i="2"/>
  <c r="L3527" i="2"/>
  <c r="E3527" i="2"/>
  <c r="Q3531" i="2"/>
  <c r="P3531" i="2"/>
  <c r="L3531" i="2"/>
  <c r="E3531" i="2"/>
  <c r="Q3535" i="2"/>
  <c r="P3535" i="2"/>
  <c r="L3535" i="2"/>
  <c r="E3535" i="2"/>
  <c r="Q3539" i="2"/>
  <c r="P3539" i="2"/>
  <c r="L3539" i="2"/>
  <c r="E3539" i="2"/>
  <c r="Q3543" i="2"/>
  <c r="P3543" i="2"/>
  <c r="L3543" i="2"/>
  <c r="E3543" i="2"/>
  <c r="Q3547" i="2"/>
  <c r="P3547" i="2"/>
  <c r="L3547" i="2"/>
  <c r="E3547" i="2"/>
  <c r="Q3551" i="2"/>
  <c r="P3551" i="2"/>
  <c r="L3551" i="2"/>
  <c r="E3551" i="2"/>
  <c r="Q3555" i="2"/>
  <c r="P3555" i="2"/>
  <c r="L3555" i="2"/>
  <c r="E3555" i="2"/>
  <c r="Q3559" i="2"/>
  <c r="P3559" i="2"/>
  <c r="L3559" i="2"/>
  <c r="E3559" i="2"/>
  <c r="Q3563" i="2"/>
  <c r="P3563" i="2"/>
  <c r="L3563" i="2"/>
  <c r="E3563" i="2"/>
  <c r="Q3567" i="2"/>
  <c r="P3567" i="2"/>
  <c r="L3567" i="2"/>
  <c r="E3567" i="2"/>
  <c r="Q3571" i="2"/>
  <c r="P3571" i="2"/>
  <c r="L3571" i="2"/>
  <c r="E3571" i="2"/>
  <c r="Q3575" i="2"/>
  <c r="P3575" i="2"/>
  <c r="L3575" i="2"/>
  <c r="E3575" i="2"/>
  <c r="Q3579" i="2"/>
  <c r="P3579" i="2"/>
  <c r="L3579" i="2"/>
  <c r="E3579" i="2"/>
  <c r="Q3583" i="2"/>
  <c r="P3583" i="2"/>
  <c r="L3583" i="2"/>
  <c r="E3583" i="2"/>
  <c r="Q3587" i="2"/>
  <c r="P3587" i="2"/>
  <c r="L3587" i="2"/>
  <c r="E3587" i="2"/>
  <c r="Q3591" i="2"/>
  <c r="P3591" i="2"/>
  <c r="L3591" i="2"/>
  <c r="E3591" i="2"/>
  <c r="Q3595" i="2"/>
  <c r="P3595" i="2"/>
  <c r="L3595" i="2"/>
  <c r="E3595" i="2"/>
  <c r="Q3599" i="2"/>
  <c r="P3599" i="2"/>
  <c r="L3599" i="2"/>
  <c r="E3599" i="2"/>
  <c r="Q3603" i="2"/>
  <c r="P3603" i="2"/>
  <c r="L3603" i="2"/>
  <c r="E3603" i="2"/>
  <c r="Q3607" i="2"/>
  <c r="P3607" i="2"/>
  <c r="L3607" i="2"/>
  <c r="E3607" i="2"/>
  <c r="Q3611" i="2"/>
  <c r="P3611" i="2"/>
  <c r="L3611" i="2"/>
  <c r="E3611" i="2"/>
  <c r="Q3615" i="2"/>
  <c r="P3615" i="2"/>
  <c r="L3615" i="2"/>
  <c r="E3615" i="2"/>
  <c r="Q3619" i="2"/>
  <c r="P3619" i="2"/>
  <c r="L3619" i="2"/>
  <c r="E3619" i="2"/>
  <c r="Q3623" i="2"/>
  <c r="P3623" i="2"/>
  <c r="L3623" i="2"/>
  <c r="E3623" i="2"/>
  <c r="Q3627" i="2"/>
  <c r="P3627" i="2"/>
  <c r="L3627" i="2"/>
  <c r="E3627" i="2"/>
  <c r="Q3631" i="2"/>
  <c r="P3631" i="2"/>
  <c r="L3631" i="2"/>
  <c r="E3631" i="2"/>
  <c r="Q3635" i="2"/>
  <c r="P3635" i="2"/>
  <c r="L3635" i="2"/>
  <c r="E3635" i="2"/>
  <c r="Q3639" i="2"/>
  <c r="P3639" i="2"/>
  <c r="L3639" i="2"/>
  <c r="E3639" i="2"/>
  <c r="Q3643" i="2"/>
  <c r="P3643" i="2"/>
  <c r="L3643" i="2"/>
  <c r="E3643" i="2"/>
  <c r="Q3647" i="2"/>
  <c r="P3647" i="2"/>
  <c r="L3647" i="2"/>
  <c r="E3647" i="2"/>
  <c r="Q3651" i="2"/>
  <c r="P3651" i="2"/>
  <c r="L3651" i="2"/>
  <c r="E3651" i="2"/>
  <c r="Q3655" i="2"/>
  <c r="P3655" i="2"/>
  <c r="L3655" i="2"/>
  <c r="E3655" i="2"/>
  <c r="Q3659" i="2"/>
  <c r="P3659" i="2"/>
  <c r="L3659" i="2"/>
  <c r="E3659" i="2"/>
  <c r="Q3663" i="2"/>
  <c r="P3663" i="2"/>
  <c r="L3663" i="2"/>
  <c r="E3663" i="2"/>
  <c r="Q3667" i="2"/>
  <c r="P3667" i="2"/>
  <c r="L3667" i="2"/>
  <c r="E3667" i="2"/>
  <c r="Q3671" i="2"/>
  <c r="P3671" i="2"/>
  <c r="L3671" i="2"/>
  <c r="E3671" i="2"/>
  <c r="Q3675" i="2"/>
  <c r="P3675" i="2"/>
  <c r="L3675" i="2"/>
  <c r="E3675" i="2"/>
  <c r="Q3679" i="2"/>
  <c r="P3679" i="2"/>
  <c r="L3679" i="2"/>
  <c r="E3679" i="2"/>
  <c r="Q3683" i="2"/>
  <c r="P3683" i="2"/>
  <c r="L3683" i="2"/>
  <c r="E3683" i="2"/>
  <c r="Q3687" i="2"/>
  <c r="P3687" i="2"/>
  <c r="L3687" i="2"/>
  <c r="E3687" i="2"/>
  <c r="Q3691" i="2"/>
  <c r="P3691" i="2"/>
  <c r="L3691" i="2"/>
  <c r="E3691" i="2"/>
  <c r="Q3695" i="2"/>
  <c r="P3695" i="2"/>
  <c r="L3695" i="2"/>
  <c r="E3695" i="2"/>
  <c r="Q3699" i="2"/>
  <c r="P3699" i="2"/>
  <c r="L3699" i="2"/>
  <c r="E3699" i="2"/>
  <c r="Q3703" i="2"/>
  <c r="P3703" i="2"/>
  <c r="L3703" i="2"/>
  <c r="E3703" i="2"/>
  <c r="Q3707" i="2"/>
  <c r="P3707" i="2"/>
  <c r="L3707" i="2"/>
  <c r="E3707" i="2"/>
  <c r="Q3711" i="2"/>
  <c r="P3711" i="2"/>
  <c r="L3711" i="2"/>
  <c r="E3711" i="2"/>
  <c r="Q3715" i="2"/>
  <c r="P3715" i="2"/>
  <c r="L3715" i="2"/>
  <c r="E3715" i="2"/>
  <c r="Q3719" i="2"/>
  <c r="P3719" i="2"/>
  <c r="L3719" i="2"/>
  <c r="E3719" i="2"/>
  <c r="Q3723" i="2"/>
  <c r="P3723" i="2"/>
  <c r="L3723" i="2"/>
  <c r="E3723" i="2"/>
  <c r="Q3727" i="2"/>
  <c r="P3727" i="2"/>
  <c r="L3727" i="2"/>
  <c r="E3727" i="2"/>
  <c r="Q3731" i="2"/>
  <c r="P3731" i="2"/>
  <c r="L3731" i="2"/>
  <c r="E3731" i="2"/>
  <c r="Q3735" i="2"/>
  <c r="P3735" i="2"/>
  <c r="L3735" i="2"/>
  <c r="E3735" i="2"/>
  <c r="Q3739" i="2"/>
  <c r="P3739" i="2"/>
  <c r="L3739" i="2"/>
  <c r="E3739" i="2"/>
  <c r="Q3743" i="2"/>
  <c r="P3743" i="2"/>
  <c r="L3743" i="2"/>
  <c r="E3743" i="2"/>
  <c r="Q3747" i="2"/>
  <c r="P3747" i="2"/>
  <c r="L3747" i="2"/>
  <c r="E3747" i="2"/>
  <c r="Q3751" i="2"/>
  <c r="P3751" i="2"/>
  <c r="L3751" i="2"/>
  <c r="E3751" i="2"/>
  <c r="Q3755" i="2"/>
  <c r="P3755" i="2"/>
  <c r="L3755" i="2"/>
  <c r="E3755" i="2"/>
  <c r="Q3759" i="2"/>
  <c r="P3759" i="2"/>
  <c r="L3759" i="2"/>
  <c r="E3759" i="2"/>
  <c r="Q3763" i="2"/>
  <c r="P3763" i="2"/>
  <c r="L3763" i="2"/>
  <c r="E3763" i="2"/>
  <c r="Q3767" i="2"/>
  <c r="P3767" i="2"/>
  <c r="L3767" i="2"/>
  <c r="E3767" i="2"/>
  <c r="Q3771" i="2"/>
  <c r="P3771" i="2"/>
  <c r="L3771" i="2"/>
  <c r="E3771" i="2"/>
  <c r="Q3775" i="2"/>
  <c r="P3775" i="2"/>
  <c r="L3775" i="2"/>
  <c r="E3775" i="2"/>
  <c r="Q3779" i="2"/>
  <c r="P3779" i="2"/>
  <c r="L3779" i="2"/>
  <c r="E3779" i="2"/>
  <c r="Q3783" i="2"/>
  <c r="P3783" i="2"/>
  <c r="L3783" i="2"/>
  <c r="E3783" i="2"/>
  <c r="Q3787" i="2"/>
  <c r="P3787" i="2"/>
  <c r="L3787" i="2"/>
  <c r="E3787" i="2"/>
  <c r="Q3791" i="2"/>
  <c r="P3791" i="2"/>
  <c r="L3791" i="2"/>
  <c r="E3791" i="2"/>
  <c r="Q3795" i="2"/>
  <c r="P3795" i="2"/>
  <c r="L3795" i="2"/>
  <c r="E3795" i="2"/>
  <c r="Q3799" i="2"/>
  <c r="P3799" i="2"/>
  <c r="L3799" i="2"/>
  <c r="E3799" i="2"/>
  <c r="Q3803" i="2"/>
  <c r="P3803" i="2"/>
  <c r="L3803" i="2"/>
  <c r="E3803" i="2"/>
  <c r="Q3807" i="2"/>
  <c r="P3807" i="2"/>
  <c r="L3807" i="2"/>
  <c r="E3807" i="2"/>
  <c r="Q3811" i="2"/>
  <c r="P3811" i="2"/>
  <c r="L3811" i="2"/>
  <c r="E3811" i="2"/>
  <c r="Q3815" i="2"/>
  <c r="P3815" i="2"/>
  <c r="L3815" i="2"/>
  <c r="E3815" i="2"/>
  <c r="Q3819" i="2"/>
  <c r="P3819" i="2"/>
  <c r="L3819" i="2"/>
  <c r="E3819" i="2"/>
  <c r="Q3823" i="2"/>
  <c r="P3823" i="2"/>
  <c r="L3823" i="2"/>
  <c r="E3823" i="2"/>
  <c r="Q3827" i="2"/>
  <c r="P3827" i="2"/>
  <c r="L3827" i="2"/>
  <c r="E3827" i="2"/>
  <c r="Q3831" i="2"/>
  <c r="P3831" i="2"/>
  <c r="L3831" i="2"/>
  <c r="E3831" i="2"/>
  <c r="Q3835" i="2"/>
  <c r="P3835" i="2"/>
  <c r="L3835" i="2"/>
  <c r="E3835" i="2"/>
  <c r="Q3839" i="2"/>
  <c r="P3839" i="2"/>
  <c r="L3839" i="2"/>
  <c r="E3839" i="2"/>
  <c r="Q3843" i="2"/>
  <c r="P3843" i="2"/>
  <c r="L3843" i="2"/>
  <c r="E3843" i="2"/>
  <c r="Q3847" i="2"/>
  <c r="P3847" i="2"/>
  <c r="L3847" i="2"/>
  <c r="E3847" i="2"/>
  <c r="Q3851" i="2"/>
  <c r="P3851" i="2"/>
  <c r="L3851" i="2"/>
  <c r="E3851" i="2"/>
  <c r="Q3855" i="2"/>
  <c r="P3855" i="2"/>
  <c r="L3855" i="2"/>
  <c r="E3855" i="2"/>
  <c r="Q3859" i="2"/>
  <c r="P3859" i="2"/>
  <c r="L3859" i="2"/>
  <c r="E3859" i="2"/>
  <c r="Q3863" i="2"/>
  <c r="P3863" i="2"/>
  <c r="L3863" i="2"/>
  <c r="E3863" i="2"/>
  <c r="Q3867" i="2"/>
  <c r="P3867" i="2"/>
  <c r="L3867" i="2"/>
  <c r="E3867" i="2"/>
  <c r="Q3871" i="2"/>
  <c r="P3871" i="2"/>
  <c r="L3871" i="2"/>
  <c r="E3871" i="2"/>
  <c r="Q3875" i="2"/>
  <c r="P3875" i="2"/>
  <c r="L3875" i="2"/>
  <c r="E3875" i="2"/>
  <c r="Q3879" i="2"/>
  <c r="P3879" i="2"/>
  <c r="L3879" i="2"/>
  <c r="E3879" i="2"/>
  <c r="Q3883" i="2"/>
  <c r="P3883" i="2"/>
  <c r="L3883" i="2"/>
  <c r="E3883" i="2"/>
  <c r="Q3887" i="2"/>
  <c r="P3887" i="2"/>
  <c r="L3887" i="2"/>
  <c r="E3887" i="2"/>
  <c r="Q3891" i="2"/>
  <c r="P3891" i="2"/>
  <c r="L3891" i="2"/>
  <c r="E3891" i="2"/>
  <c r="Q3895" i="2"/>
  <c r="P3895" i="2"/>
  <c r="L3895" i="2"/>
  <c r="E3895" i="2"/>
  <c r="Q3899" i="2"/>
  <c r="P3899" i="2"/>
  <c r="L3899" i="2"/>
  <c r="E3899" i="2"/>
  <c r="Q3903" i="2"/>
  <c r="P3903" i="2"/>
  <c r="L3903" i="2"/>
  <c r="E3903" i="2"/>
  <c r="Q3907" i="2"/>
  <c r="P3907" i="2"/>
  <c r="L3907" i="2"/>
  <c r="E3907" i="2"/>
  <c r="Q3911" i="2"/>
  <c r="P3911" i="2"/>
  <c r="L3911" i="2"/>
  <c r="E3911" i="2"/>
  <c r="Q3915" i="2"/>
  <c r="P3915" i="2"/>
  <c r="L3915" i="2"/>
  <c r="E3915" i="2"/>
  <c r="Q3919" i="2"/>
  <c r="P3919" i="2"/>
  <c r="L3919" i="2"/>
  <c r="E3919" i="2"/>
  <c r="Q3923" i="2"/>
  <c r="P3923" i="2"/>
  <c r="L3923" i="2"/>
  <c r="E3923" i="2"/>
  <c r="Q3927" i="2"/>
  <c r="P3927" i="2"/>
  <c r="L3927" i="2"/>
  <c r="E3927" i="2"/>
  <c r="Q3931" i="2"/>
  <c r="P3931" i="2"/>
  <c r="L3931" i="2"/>
  <c r="E3931" i="2"/>
  <c r="Q3935" i="2"/>
  <c r="P3935" i="2"/>
  <c r="L3935" i="2"/>
  <c r="E3935" i="2"/>
  <c r="Q3939" i="2"/>
  <c r="P3939" i="2"/>
  <c r="L3939" i="2"/>
  <c r="E3939" i="2"/>
  <c r="Q3943" i="2"/>
  <c r="P3943" i="2"/>
  <c r="L3943" i="2"/>
  <c r="E3943" i="2"/>
  <c r="Q3947" i="2"/>
  <c r="P3947" i="2"/>
  <c r="L3947" i="2"/>
  <c r="E3947" i="2"/>
  <c r="Q3951" i="2"/>
  <c r="P3951" i="2"/>
  <c r="L3951" i="2"/>
  <c r="E3951" i="2"/>
  <c r="Q3955" i="2"/>
  <c r="P3955" i="2"/>
  <c r="L3955" i="2"/>
  <c r="E3955" i="2"/>
  <c r="Q3959" i="2"/>
  <c r="P3959" i="2"/>
  <c r="L3959" i="2"/>
  <c r="E3959" i="2"/>
  <c r="Q3963" i="2"/>
  <c r="P3963" i="2"/>
  <c r="L3963" i="2"/>
  <c r="E3963" i="2"/>
  <c r="Q3967" i="2"/>
  <c r="P3967" i="2"/>
  <c r="L3967" i="2"/>
  <c r="E3967" i="2"/>
  <c r="Q3971" i="2"/>
  <c r="P3971" i="2"/>
  <c r="L3971" i="2"/>
  <c r="E3971" i="2"/>
  <c r="Q3975" i="2"/>
  <c r="P3975" i="2"/>
  <c r="L3975" i="2"/>
  <c r="E3975" i="2"/>
  <c r="Q3979" i="2"/>
  <c r="P3979" i="2"/>
  <c r="L3979" i="2"/>
  <c r="E3979" i="2"/>
  <c r="Q3983" i="2"/>
  <c r="P3983" i="2"/>
  <c r="L3983" i="2"/>
  <c r="E3983" i="2"/>
  <c r="Q3987" i="2"/>
  <c r="P3987" i="2"/>
  <c r="L3987" i="2"/>
  <c r="E3987" i="2"/>
  <c r="Q3991" i="2"/>
  <c r="P3991" i="2"/>
  <c r="L3991" i="2"/>
  <c r="E3991" i="2"/>
  <c r="Q3995" i="2"/>
  <c r="P3995" i="2"/>
  <c r="L3995" i="2"/>
  <c r="E3995" i="2"/>
  <c r="Q3999" i="2"/>
  <c r="P3999" i="2"/>
  <c r="L3999" i="2"/>
  <c r="E3999" i="2"/>
  <c r="Q4003" i="2"/>
  <c r="P4003" i="2"/>
  <c r="L4003" i="2"/>
  <c r="E4003" i="2"/>
  <c r="Q4007" i="2"/>
  <c r="P4007" i="2"/>
  <c r="L4007" i="2"/>
  <c r="E4007" i="2"/>
  <c r="Q4011" i="2"/>
  <c r="P4011" i="2"/>
  <c r="L4011" i="2"/>
  <c r="E4011" i="2"/>
  <c r="Q4015" i="2"/>
  <c r="P4015" i="2"/>
  <c r="L4015" i="2"/>
  <c r="E4015" i="2"/>
  <c r="Q4019" i="2"/>
  <c r="P4019" i="2"/>
  <c r="L4019" i="2"/>
  <c r="E4019" i="2"/>
  <c r="Q4023" i="2"/>
  <c r="P4023" i="2"/>
  <c r="L4023" i="2"/>
  <c r="E4023" i="2"/>
  <c r="Q4027" i="2"/>
  <c r="P4027" i="2"/>
  <c r="L4027" i="2"/>
  <c r="E4027" i="2"/>
  <c r="Q4031" i="2"/>
  <c r="P4031" i="2"/>
  <c r="L4031" i="2"/>
  <c r="E4031" i="2"/>
  <c r="Q4035" i="2"/>
  <c r="P4035" i="2"/>
  <c r="L4035" i="2"/>
  <c r="E4035" i="2"/>
  <c r="Q4039" i="2"/>
  <c r="P4039" i="2"/>
  <c r="L4039" i="2"/>
  <c r="E4039" i="2"/>
  <c r="Q4043" i="2"/>
  <c r="P4043" i="2"/>
  <c r="L4043" i="2"/>
  <c r="E4043" i="2"/>
  <c r="Q4047" i="2"/>
  <c r="P4047" i="2"/>
  <c r="L4047" i="2"/>
  <c r="E4047" i="2"/>
  <c r="Q4051" i="2"/>
  <c r="P4051" i="2"/>
  <c r="L4051" i="2"/>
  <c r="E4051" i="2"/>
  <c r="Q4055" i="2"/>
  <c r="P4055" i="2"/>
  <c r="L4055" i="2"/>
  <c r="E4055" i="2"/>
  <c r="Q2" i="2"/>
  <c r="P2" i="2"/>
  <c r="L2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3" i="2"/>
  <c r="E2251" i="2"/>
  <c r="E2259" i="2"/>
  <c r="E2267" i="2"/>
  <c r="E2275" i="2"/>
  <c r="E2283" i="2"/>
  <c r="E2291" i="2"/>
  <c r="E2299" i="2"/>
  <c r="E2307" i="2"/>
  <c r="E2315" i="2"/>
  <c r="E2323" i="2"/>
  <c r="E2331" i="2"/>
  <c r="E2339" i="2"/>
  <c r="E2347" i="2"/>
  <c r="E2355" i="2"/>
  <c r="E2363" i="2"/>
  <c r="E2371" i="2"/>
  <c r="E2379" i="2"/>
  <c r="E2387" i="2"/>
  <c r="E2395" i="2"/>
  <c r="E2403" i="2"/>
  <c r="E2411" i="2"/>
  <c r="E2419" i="2"/>
  <c r="E2427" i="2"/>
  <c r="E2435" i="2"/>
  <c r="E2443" i="2"/>
  <c r="E2451" i="2"/>
  <c r="E2459" i="2"/>
  <c r="E2467" i="2"/>
  <c r="E2475" i="2"/>
  <c r="E2483" i="2"/>
  <c r="E2491" i="2"/>
  <c r="E2499" i="2"/>
  <c r="E2507" i="2"/>
  <c r="E2515" i="2"/>
  <c r="E2523" i="2"/>
  <c r="E2531" i="2"/>
  <c r="E2539" i="2"/>
  <c r="E2547" i="2"/>
  <c r="E2555" i="2"/>
  <c r="E2563" i="2"/>
  <c r="E2571" i="2"/>
  <c r="E2579" i="2"/>
  <c r="E2587" i="2"/>
  <c r="E2595" i="2"/>
  <c r="E2603" i="2"/>
  <c r="E2611" i="2"/>
  <c r="E2619" i="2"/>
  <c r="E2627" i="2"/>
  <c r="E2635" i="2"/>
  <c r="E2643" i="2"/>
  <c r="E2651" i="2"/>
  <c r="E2659" i="2"/>
  <c r="E2667" i="2"/>
  <c r="E2675" i="2"/>
  <c r="E2683" i="2"/>
  <c r="E2691" i="2"/>
  <c r="E2699" i="2"/>
  <c r="E2707" i="2"/>
  <c r="E2715" i="2"/>
  <c r="E2723" i="2"/>
  <c r="E2731" i="2"/>
  <c r="E2739" i="2"/>
  <c r="E2747" i="2"/>
  <c r="E2755" i="2"/>
  <c r="E2763" i="2"/>
  <c r="E2771" i="2"/>
  <c r="E2779" i="2"/>
  <c r="E2787" i="2"/>
  <c r="E2795" i="2"/>
  <c r="E2803" i="2"/>
  <c r="E2811" i="2"/>
  <c r="E2819" i="2"/>
  <c r="E2827" i="2"/>
  <c r="E2835" i="2"/>
  <c r="E2843" i="2"/>
  <c r="E2851" i="2"/>
  <c r="E2859" i="2"/>
  <c r="E2869" i="2"/>
  <c r="E2885" i="2"/>
  <c r="E2901" i="2"/>
  <c r="E2917" i="2"/>
  <c r="E2933" i="2"/>
  <c r="E2949" i="2"/>
  <c r="E2965" i="2"/>
  <c r="E2981" i="2"/>
  <c r="E2997" i="2"/>
  <c r="E3013" i="2"/>
  <c r="E3029" i="2"/>
  <c r="E3045" i="2"/>
  <c r="E3061" i="2"/>
  <c r="E3077" i="2"/>
  <c r="E3093" i="2"/>
  <c r="E3109" i="2"/>
  <c r="E3125" i="2"/>
  <c r="E3141" i="2"/>
  <c r="E3157" i="2"/>
  <c r="E3173" i="2"/>
  <c r="E3189" i="2"/>
  <c r="E3205" i="2"/>
  <c r="E3221" i="2"/>
  <c r="E3237" i="2"/>
  <c r="E3253" i="2"/>
  <c r="E3269" i="2"/>
  <c r="E3285" i="2"/>
  <c r="E3301" i="2"/>
  <c r="E3317" i="2"/>
  <c r="E3333" i="2"/>
  <c r="E3349" i="2"/>
  <c r="E3365" i="2"/>
  <c r="E3381" i="2"/>
  <c r="E3397" i="2"/>
  <c r="E3413" i="2"/>
  <c r="E3429" i="2"/>
  <c r="E3445" i="2"/>
  <c r="E3461" i="2"/>
  <c r="E3477" i="2"/>
  <c r="E3493" i="2"/>
  <c r="E3509" i="2"/>
  <c r="E3525" i="2"/>
  <c r="E3541" i="2"/>
  <c r="E3557" i="2"/>
  <c r="E3573" i="2"/>
  <c r="E3589" i="2"/>
  <c r="E3605" i="2"/>
  <c r="E3621" i="2"/>
  <c r="E3637" i="2"/>
  <c r="E3653" i="2"/>
  <c r="E3669" i="2"/>
  <c r="E3685" i="2"/>
  <c r="E3701" i="2"/>
  <c r="E3717" i="2"/>
  <c r="E3733" i="2"/>
  <c r="E3749" i="2"/>
  <c r="E3765" i="2"/>
  <c r="E3781" i="2"/>
  <c r="E3797" i="2"/>
  <c r="E3813" i="2"/>
  <c r="E3829" i="2"/>
  <c r="E3845" i="2"/>
  <c r="E3861" i="2"/>
  <c r="E3877" i="2"/>
  <c r="E3893" i="2"/>
  <c r="E3909" i="2"/>
  <c r="E3925" i="2"/>
  <c r="E3941" i="2"/>
  <c r="E3957" i="2"/>
  <c r="E3973" i="2"/>
  <c r="E3989" i="2"/>
  <c r="E4005" i="2"/>
  <c r="E4021" i="2"/>
  <c r="E4037" i="2"/>
  <c r="E4053" i="2"/>
  <c r="L13" i="2"/>
  <c r="L29" i="2"/>
  <c r="L45" i="2"/>
  <c r="L61" i="2"/>
  <c r="L77" i="2"/>
  <c r="L93" i="2"/>
  <c r="L109" i="2"/>
  <c r="L125" i="2"/>
  <c r="L141" i="2"/>
  <c r="L157" i="2"/>
  <c r="L173" i="2"/>
  <c r="L189" i="2"/>
  <c r="L205" i="2"/>
  <c r="L221" i="2"/>
  <c r="L237" i="2"/>
  <c r="L253" i="2"/>
  <c r="L269" i="2"/>
  <c r="L285" i="2"/>
  <c r="L301" i="2"/>
  <c r="L317" i="2"/>
  <c r="L333" i="2"/>
  <c r="L349" i="2"/>
  <c r="L365" i="2"/>
  <c r="L381" i="2"/>
  <c r="L397" i="2"/>
  <c r="L413" i="2"/>
  <c r="L429" i="2"/>
  <c r="L445" i="2"/>
  <c r="L461" i="2"/>
  <c r="L477" i="2"/>
  <c r="L493" i="2"/>
  <c r="L509" i="2"/>
  <c r="L525" i="2"/>
  <c r="L541" i="2"/>
  <c r="L557" i="2"/>
  <c r="L573" i="2"/>
  <c r="L589" i="2"/>
  <c r="L605" i="2"/>
  <c r="L621" i="2"/>
  <c r="L637" i="2"/>
  <c r="L653" i="2"/>
  <c r="L669" i="2"/>
  <c r="L685" i="2"/>
  <c r="L701" i="2"/>
  <c r="L717" i="2"/>
  <c r="L733" i="2"/>
  <c r="L749" i="2"/>
  <c r="L765" i="2"/>
  <c r="L781" i="2"/>
  <c r="L797" i="2"/>
  <c r="L813" i="2"/>
  <c r="L829" i="2"/>
  <c r="L845" i="2"/>
  <c r="L861" i="2"/>
  <c r="L877" i="2"/>
  <c r="L893" i="2"/>
  <c r="L909" i="2"/>
  <c r="L10" i="2" l="1"/>
  <c r="Q18" i="2"/>
  <c r="L18" i="2"/>
  <c r="P6" i="2"/>
  <c r="Q6" i="2"/>
</calcChain>
</file>

<file path=xl/sharedStrings.xml><?xml version="1.0" encoding="utf-8"?>
<sst xmlns="http://schemas.openxmlformats.org/spreadsheetml/2006/main" count="12915" uniqueCount="5387">
  <si>
    <t># Gábor Zólyomi (2016), An introduction to the grammar of Sumerian, Version 4/21/16, Budapest 2016; https://core.ac.uk/download/pdf/51326989.pdf</t>
  </si>
  <si>
    <t># Q000332</t>
  </si>
  <si>
    <t>ETCSL 1.1.1</t>
  </si>
  <si>
    <t>#(64) Enki and Ninhursaga 201 (ETCSL 1.1.1)</t>
  </si>
  <si>
    <t>#“What is this?”</t>
  </si>
  <si>
    <t>a-na-am₃</t>
  </si>
  <si>
    <t>ana=ø=am-ø</t>
  </si>
  <si>
    <t>what=ABS=COP-3.SG.S</t>
  </si>
  <si>
    <t>ne-e</t>
  </si>
  <si>
    <t>P1nē=P5ø</t>
  </si>
  <si>
    <t>P1DEM=P5ABS</t>
  </si>
  <si>
    <t>#(277) Enki and Ninhursaga 262 (ETCSL 1.1.1)</t>
  </si>
  <si>
    <t>#“‘My brother, what part of you hurts?’ ‘My mouth hurts.’”</t>
  </si>
  <si>
    <t>šeš-ŋu₁₀</t>
  </si>
  <si>
    <t>šeš=ŋu=ø</t>
  </si>
  <si>
    <t>brother=1.SG.POSS=ABS</t>
  </si>
  <si>
    <t>a-na-zu</t>
  </si>
  <si>
    <t>ana=zu=ø</t>
  </si>
  <si>
    <t>what=2.SG.POSS=ABS</t>
  </si>
  <si>
    <t>a-ra-gig</t>
  </si>
  <si>
    <t>S2a-S6r-S7a-S12gig-S14ø</t>
  </si>
  <si>
    <t>FIN-2.SG-DAT-sick-3.SG.S</t>
  </si>
  <si>
    <t>ka-ŋu₁₀</t>
  </si>
  <si>
    <t>kag=ŋu=ø</t>
  </si>
  <si>
    <t>mouth=1.SG.POSS=ABS</t>
  </si>
  <si>
    <t>ma-gig</t>
  </si>
  <si>
    <t>S4m-S7a-S12gig-S14ø</t>
  </si>
  <si>
    <t>VEN-DAT-sick-3.SG.S</t>
  </si>
  <si>
    <t># Q000335</t>
  </si>
  <si>
    <t>ETCSL 1.1.4</t>
  </si>
  <si>
    <t>#(72) Enki's journey to Nibru 71 (ETCSL 1.1.4)</t>
  </si>
  <si>
    <t>#“He praised the E-engura temple in the manner of sweet songs”</t>
  </si>
  <si>
    <t>e₂-engur-ra-ke₄</t>
  </si>
  <si>
    <t>eengurak=e</t>
  </si>
  <si>
    <t>TN=L3.NH</t>
  </si>
  <si>
    <t>šir₃</t>
  </si>
  <si>
    <t>šir</t>
  </si>
  <si>
    <t>song</t>
  </si>
  <si>
    <t>dug₃-ge-eš</t>
  </si>
  <si>
    <t>dug-ø-eš</t>
  </si>
  <si>
    <t>sweet-TL-ADV</t>
  </si>
  <si>
    <t>im-me</t>
  </si>
  <si>
    <t>S2i-S4m-S11b-S12e-S14e</t>
  </si>
  <si>
    <t>FIN-VEN-3.SG.NH.L3-speak.PF-3.SG.A</t>
  </si>
  <si>
    <t># Q000343</t>
  </si>
  <si>
    <t>ETCSL 1.4.1</t>
  </si>
  <si>
    <t>#(237) Inana’s descent to the netherworld 308 (ETCSL 1.4.1)</t>
  </si>
  <si>
    <t>#“She had sat in the dust and clothed herself in a filthy garment.”</t>
  </si>
  <si>
    <t>saḫar-ra</t>
  </si>
  <si>
    <t>saḫar=ʾa</t>
  </si>
  <si>
    <t>dust=L1</t>
  </si>
  <si>
    <t>ba-da-an-tuš</t>
  </si>
  <si>
    <t>S5ba-S8da-S10n-S12tuš-S14ø</t>
  </si>
  <si>
    <t>MID-COM-L1.SYN-sit-3.SG.S</t>
  </si>
  <si>
    <t>tug₂</t>
  </si>
  <si>
    <t>tug</t>
  </si>
  <si>
    <t>cloth</t>
  </si>
  <si>
    <t>mu-dur7-ra</t>
  </si>
  <si>
    <t>mudur=ak=ø</t>
  </si>
  <si>
    <t>dirt=GEN=ABS</t>
  </si>
  <si>
    <t>ba-an-mu₄</t>
  </si>
  <si>
    <t>S5ba-S11n-S12mu-S14ø</t>
  </si>
  <si>
    <t>MID-3.SG.H.A-dress-3.SG.P</t>
  </si>
  <si>
    <t>#(266) Inana’s descent to the netherworld 332 (ETCSL 1.4.1)</t>
  </si>
  <si>
    <t>#“The demons say to holy Inana: ‘…’.”</t>
  </si>
  <si>
    <t>gal₅-la₂-ne</t>
  </si>
  <si>
    <t>galla=enē=e</t>
  </si>
  <si>
    <t>demon=PL=ERG</t>
  </si>
  <si>
    <t>kug</t>
  </si>
  <si>
    <t>holy</t>
  </si>
  <si>
    <t>dinana-ra</t>
  </si>
  <si>
    <t>inana=ra</t>
  </si>
  <si>
    <t>DN=DAT.H</t>
  </si>
  <si>
    <t>gu₃</t>
  </si>
  <si>
    <t>gu=ø</t>
  </si>
  <si>
    <t>voice=ABS</t>
  </si>
  <si>
    <t>mu-na-de₂-e</t>
  </si>
  <si>
    <t>S4mu-S6nn-S7a-S12de-S14e</t>
  </si>
  <si>
    <t>VEN-3.SG.H-DAT-pour-3.SG.A</t>
  </si>
  <si>
    <t># Q000347</t>
  </si>
  <si>
    <t>ETCSL 1.4.3</t>
  </si>
  <si>
    <t>#(239) Dumuzi’s Dream 164 (ETCSL 1.4.3)</t>
  </si>
  <si>
    <t>#“The lad raised his hands heavenward to Utu among them.”</t>
  </si>
  <si>
    <t>ŋuruš-e</t>
  </si>
  <si>
    <t>ŋuruš=e</t>
  </si>
  <si>
    <t>man=ERG</t>
  </si>
  <si>
    <t>dutu-ra</t>
  </si>
  <si>
    <t>utu=ra</t>
  </si>
  <si>
    <t>an-še₃</t>
  </si>
  <si>
    <t>an=še</t>
  </si>
  <si>
    <t>sky=TERM</t>
  </si>
  <si>
    <t>šu-ne₂</t>
  </si>
  <si>
    <t>šu=ane=ø</t>
  </si>
  <si>
    <t>hand=3.SG.H.POSS=ABS</t>
  </si>
  <si>
    <t>ba-ni-in-zig3</t>
  </si>
  <si>
    <t>S5ba-S10ni-S11n-S12zig-S14ø</t>
  </si>
  <si>
    <t>MID-L1-3.SG.H.A-raise-3.SG.P</t>
  </si>
  <si>
    <t># P469669</t>
  </si>
  <si>
    <t>ETCSL 1.8.1.3</t>
  </si>
  <si>
    <t>#(195) The Death of Gilgamesh, Me Turan Version Segment F 168 (ETCSL 1.8.1.3)</t>
  </si>
  <si>
    <t>#“From the sisters’ house the sisters will come to you.”</t>
  </si>
  <si>
    <t>e2</t>
  </si>
  <si>
    <t>e</t>
  </si>
  <si>
    <t>house</t>
  </si>
  <si>
    <t>nin₉-a-ta</t>
  </si>
  <si>
    <t>nin=ak=ta</t>
  </si>
  <si>
    <t>sister=GEN=ABL</t>
  </si>
  <si>
    <t>nin₉</t>
  </si>
  <si>
    <t>nin=ø</t>
  </si>
  <si>
    <t>sister=ABS</t>
  </si>
  <si>
    <t>me-ši-du-un</t>
  </si>
  <si>
    <t>S4mu-S6e-S9ši-S12du-en-S14ø</t>
  </si>
  <si>
    <t>VEN-2.SG-TERM-go-PL-3.SG.S</t>
  </si>
  <si>
    <t># Q000364</t>
  </si>
  <si>
    <t>ETCSL 1.8.1.4</t>
  </si>
  <si>
    <t>#(235) Gilgamesh, Enkidu and the Netherworld 206 (ETCSL 1.8.1.4)</t>
  </si>
  <si>
    <t>#“He put on his cleanest garments.”</t>
  </si>
  <si>
    <t>dan₂-dan₂-na-ne₂</t>
  </si>
  <si>
    <t>dan~dan-ʾa=ane=ø</t>
  </si>
  <si>
    <t>clean~PL-PT=3.SG.H.POSS=ABS</t>
  </si>
  <si>
    <t>im-ma-an-mu₄</t>
  </si>
  <si>
    <t>S2i-S4m-S5ba-S11n-S12mu-S14ø</t>
  </si>
  <si>
    <t>FIN-VEN-MID-3.SG.H.A-dress-3.SG.P</t>
  </si>
  <si>
    <t># Q000366</t>
  </si>
  <si>
    <t>ETCSL 1.8.1.5</t>
  </si>
  <si>
    <t>#(233) Gilgamesh and Huwawa A 113 (ETCSL 1.8.1.5)</t>
  </si>
  <si>
    <t>#“When the Magan boat sank, ….”</t>
  </si>
  <si>
    <t>ud</t>
  </si>
  <si>
    <t>day</t>
  </si>
  <si>
    <t>ŋešma₂</t>
  </si>
  <si>
    <t>ma</t>
  </si>
  <si>
    <t>boat</t>
  </si>
  <si>
    <t>ma₂-ganki</t>
  </si>
  <si>
    <t>magan=ø</t>
  </si>
  <si>
    <t>GN=ABS</t>
  </si>
  <si>
    <t>ba-su-a-ba</t>
  </si>
  <si>
    <t>S5ba-S12su-S14ø-S15ʾa=be=ʾa</t>
  </si>
  <si>
    <t>MID-sink-3.SG.S-SUB=3.SG.NH.POSS=L1</t>
  </si>
  <si>
    <t># Q000367</t>
  </si>
  <si>
    <t>ETCSL 1.8.2.1</t>
  </si>
  <si>
    <t>#(126) Lugalbanda in the mountain cave 241 (ETCSL 1.8.2.1)</t>
  </si>
  <si>
    <t>#“When you have lain down, the people lie down with you.”</t>
  </si>
  <si>
    <t>nu₂-a-zu-ne</t>
  </si>
  <si>
    <t>nu-ʾa=zu=ne</t>
  </si>
  <si>
    <t>lie-PT=2.SG.POSS=L4</t>
  </si>
  <si>
    <t>uŋ₃</t>
  </si>
  <si>
    <t>uŋ=ø</t>
  </si>
  <si>
    <t>people=ABS</t>
  </si>
  <si>
    <t>ši-mu-e-da-nu₂</t>
  </si>
  <si>
    <t>S2ša-S4mu-S6e-S7da-S12nu-S14ed-S16ø</t>
  </si>
  <si>
    <t>MOD-VEN-2.SG-COM-lie-PF-3.SG.S</t>
  </si>
  <si>
    <t>#(135) Lugalbanda in the mountain cave 59 (ETCSL 1.8.2.1)</t>
  </si>
  <si>
    <t>#“At that time there were seven of them.”</t>
  </si>
  <si>
    <t>ud-be₂-a</t>
  </si>
  <si>
    <t>ud=be=ʾa</t>
  </si>
  <si>
    <t>day=DEM=L1</t>
  </si>
  <si>
    <t>PC[7=ø]</t>
  </si>
  <si>
    <t>PC[7=ABS]</t>
  </si>
  <si>
    <t>ḫe₂-na-me-eš</t>
  </si>
  <si>
    <t>S1ḫa-S12i-S12nam=S14eš</t>
  </si>
  <si>
    <t>MOD-FIN-COP-3.PL.S</t>
  </si>
  <si>
    <t># Q000368</t>
  </si>
  <si>
    <t>ETCSL 1.8.2.2</t>
  </si>
  <si>
    <t>#“if you are a god, ….”</t>
  </si>
  <si>
    <t>diŋir</t>
  </si>
  <si>
    <t>PC[diŋir=ø]</t>
  </si>
  <si>
    <t>PC[god=ABS]</t>
  </si>
  <si>
    <t>ḫe₂-me-en</t>
  </si>
  <si>
    <t>S1ḫa-S2i-S12me-S14en</t>
  </si>
  <si>
    <t>MOD-FIN-COP-2.SG.S</t>
  </si>
  <si>
    <t># Q000369</t>
  </si>
  <si>
    <t>ETCSL 1.8.2.3</t>
  </si>
  <si>
    <t>#“The god Enki gave wisdom to Enmerkar.”</t>
  </si>
  <si>
    <t>en-me-er-kara₂-ra</t>
  </si>
  <si>
    <t>enmerkar=ra</t>
  </si>
  <si>
    <t>PN=DAT.H</t>
  </si>
  <si>
    <t>den-ki-ke₄</t>
  </si>
  <si>
    <t>enkik=e</t>
  </si>
  <si>
    <t>DN=ERG</t>
  </si>
  <si>
    <t>ŋeštug₂</t>
  </si>
  <si>
    <t>ŋeštug=ø</t>
  </si>
  <si>
    <t>ear=ABS</t>
  </si>
  <si>
    <t>mu-na-an-šum₂</t>
  </si>
  <si>
    <t>S4mu-S6nn-S7a-S11n-S12šum-S14ø</t>
  </si>
  <si>
    <t>VEN-3.SG.H-DAT-3.SG.H.A-give-3.SG.P</t>
  </si>
  <si>
    <t>#(278) Enmerkar and the lord of Aratta 30 (ETCSL 1.8.2.3)</t>
  </si>
  <si>
    <t>#“(The lord of Aratta placed on his head the golden crown for Inana.) But he did not please her (= Inana) like the lord of Kulaba.”</t>
  </si>
  <si>
    <t>en</t>
  </si>
  <si>
    <t>lord</t>
  </si>
  <si>
    <t>kul-aba₄ki-a-gen₇</t>
  </si>
  <si>
    <t>kulaba=ak=gen</t>
  </si>
  <si>
    <t>GN=GEN=EQU</t>
  </si>
  <si>
    <t>nu-mu-na-sag₉</t>
  </si>
  <si>
    <t>S1nu-S4mu-S6nn-S7a-S12sag-S14ø</t>
  </si>
  <si>
    <t>NEG-VEN-3.SG.H-DAT-good-3.SG.S</t>
  </si>
  <si>
    <t>#(451) Enmerkar and the lord of Aratta 554 (ETCSL 1.8.2.3)</t>
  </si>
  <si>
    <t>#“The lord of Aratta looked at the wheat.”</t>
  </si>
  <si>
    <t>arattaki-ke₄</t>
  </si>
  <si>
    <t>aratta=ak=e</t>
  </si>
  <si>
    <t>GN=GEN=ERG</t>
  </si>
  <si>
    <t>gig-e</t>
  </si>
  <si>
    <t>gig=e</t>
  </si>
  <si>
    <t>wheat=L3.NH</t>
  </si>
  <si>
    <t>igi</t>
  </si>
  <si>
    <t>igi=ø</t>
  </si>
  <si>
    <t>eye=ABS</t>
  </si>
  <si>
    <t>bi₂-in-du₈</t>
  </si>
  <si>
    <t>S5b-S10i-S11n-S12du-S14ø</t>
  </si>
  <si>
    <t>3.SG.NH-L3-3.SG.H.A-open-3.SG.P</t>
  </si>
  <si>
    <t># Q000370</t>
  </si>
  <si>
    <t>ETCSL 1.8.2.4</t>
  </si>
  <si>
    <t>#(48) Enmerkar and En-suhgir-ana 278 (ETCSL 1.8.2.4)</t>
  </si>
  <si>
    <t>#“(For the people) from the south to the highlands, their great lord is you (and no one else). As for me, I am indeed only second one to you.”</t>
  </si>
  <si>
    <t>sig-ta</t>
  </si>
  <si>
    <t>sig=ta</t>
  </si>
  <si>
    <t>low=ABL</t>
  </si>
  <si>
    <t>igi-nim-še₃</t>
  </si>
  <si>
    <t>iginim=še</t>
  </si>
  <si>
    <t>upper=TERM</t>
  </si>
  <si>
    <t>gal-be₂</t>
  </si>
  <si>
    <t>gal=be=ø</t>
  </si>
  <si>
    <t>big=3.SG.NH.POSS=ABS</t>
  </si>
  <si>
    <t>za-e-me-en</t>
  </si>
  <si>
    <t>ze=ø=me-en</t>
  </si>
  <si>
    <t>2.SG.PR=ABS=COP-2.SG.S</t>
  </si>
  <si>
    <t>ŋe₂₆-e</t>
  </si>
  <si>
    <t>ŋe=ø</t>
  </si>
  <si>
    <t>1.SG.PR=ABS</t>
  </si>
  <si>
    <t>us₂-sa-zu-me-en,</t>
  </si>
  <si>
    <t>us-ʾa=zu=ø=me-en</t>
  </si>
  <si>
    <t>follow-PT=2.SG.POSS=ABS=COP-1.SG.S</t>
  </si>
  <si>
    <t>#(50) Enmerkar and En-suhgir-ana 121 (ETCSL 1.8.2.4)</t>
  </si>
  <si>
    <t>#“What shall I say to the lord of Unug, the lord of Kulaba?”</t>
  </si>
  <si>
    <t>unugki-ga</t>
  </si>
  <si>
    <t>unug=ak</t>
  </si>
  <si>
    <t>GN=GEN</t>
  </si>
  <si>
    <t>kul-aba₄ki-ra</t>
  </si>
  <si>
    <t>kulaba=ak=ra</t>
  </si>
  <si>
    <t>GN=GEN=DAT.H</t>
  </si>
  <si>
    <t>a-na</t>
  </si>
  <si>
    <t>ana=ø</t>
  </si>
  <si>
    <t>what=ABS</t>
  </si>
  <si>
    <t>ga-an-na-ab-be₂</t>
  </si>
  <si>
    <t>S2ga-S6nn-S7a-S11b-S12e</t>
  </si>
  <si>
    <t>MOD-3.SG.H-DAT-3.SG.NH.P-speak.PF</t>
  </si>
  <si>
    <t>#(136) Enmerkar and En-suhgir-ana 15 (ETCSL 1.8.2.4)</t>
  </si>
  <si>
    <t>#“Now the name of the lord of Aratta’s minister was minister Ansiga-ria.”</t>
  </si>
  <si>
    <t>sukkal</t>
  </si>
  <si>
    <t>PC's.POSS[sukkal</t>
  </si>
  <si>
    <t>PC's.POSS[minister</t>
  </si>
  <si>
    <t>arattaki-ka</t>
  </si>
  <si>
    <t>aratta=ak=ak]</t>
  </si>
  <si>
    <t>GN=GEN=GEN]</t>
  </si>
  <si>
    <t>S[sukkal</t>
  </si>
  <si>
    <t>S[minister</t>
  </si>
  <si>
    <t>an-sig₇-ga-ri-a</t>
  </si>
  <si>
    <t>ansigariʾa=ø]</t>
  </si>
  <si>
    <t>PN=ABS]</t>
  </si>
  <si>
    <t>mu-ne₂</t>
  </si>
  <si>
    <t>PC[mu=ane=ø]</t>
  </si>
  <si>
    <t>PC[name=3.SG.H.POSS=ABS]</t>
  </si>
  <si>
    <t>ḫe₂-en-na-nam</t>
  </si>
  <si>
    <t>S1ḫa-S12i-S12nanam=S14ø</t>
  </si>
  <si>
    <t>MOD-FIN-COP-3.SG.S</t>
  </si>
  <si>
    <t>ki</t>
  </si>
  <si>
    <t>ki=ø</t>
  </si>
  <si>
    <t>aŋ₂</t>
  </si>
  <si>
    <t>dili-zu-ne₂</t>
  </si>
  <si>
    <t>dili=zu=ne</t>
  </si>
  <si>
    <t>maḫ-me-en</t>
  </si>
  <si>
    <t>ur</t>
  </si>
  <si>
    <t>S[ŋe=ø]</t>
  </si>
  <si>
    <t>a</t>
  </si>
  <si>
    <t>a=ø</t>
  </si>
  <si>
    <t>S1nu-S2i-S12me-S14en</t>
  </si>
  <si>
    <t>šeš</t>
  </si>
  <si>
    <t>gal</t>
  </si>
  <si>
    <t>dari=še</t>
  </si>
  <si>
    <t># P256804</t>
  </si>
  <si>
    <t>ETCSL 2.04.02.04</t>
  </si>
  <si>
    <t>#(437) Shulgi D 360 (ETCSL 2.04.02.04)</t>
  </si>
  <si>
    <t>#“It (= the boat) was decorated with stars like the sky.”</t>
  </si>
  <si>
    <t>an-gen₇</t>
  </si>
  <si>
    <t>an=gen</t>
  </si>
  <si>
    <t>sky=EQU</t>
  </si>
  <si>
    <t>mul-a</t>
  </si>
  <si>
    <t>mul=ʾa</t>
  </si>
  <si>
    <t>star=L1</t>
  </si>
  <si>
    <t>še-er-ka-an</t>
  </si>
  <si>
    <t>šerkan=ø</t>
  </si>
  <si>
    <t>ornament=ABS</t>
  </si>
  <si>
    <t>mi-ni-ib₂-dug₄</t>
  </si>
  <si>
    <t>S4mu-S10ni-S11b-S12dug-S14ø</t>
  </si>
  <si>
    <t>VEN-L1-3.SG.NH.L3-do-3.SG.S</t>
  </si>
  <si>
    <t># Q000375</t>
  </si>
  <si>
    <t>ETCSL 2.1.5</t>
  </si>
  <si>
    <t>#(51) The Cursing of Agade 160 (ETCSL 2.1.5)</t>
  </si>
  <si>
    <t>#“Nothing escaped their clutches.”</t>
  </si>
  <si>
    <t>niŋ₂</t>
  </si>
  <si>
    <t>P1niŋ</t>
  </si>
  <si>
    <t>P1thing</t>
  </si>
  <si>
    <t>na-me</t>
  </si>
  <si>
    <t>P2name=P5ø</t>
  </si>
  <si>
    <t>P2some=P5ABS</t>
  </si>
  <si>
    <t>a₂-be₂</t>
  </si>
  <si>
    <t>a=be=ta</t>
  </si>
  <si>
    <t>arm=3.SG.NH.POSS=ABL</t>
  </si>
  <si>
    <t>la-ba-ra-e₃</t>
  </si>
  <si>
    <t>nu-ba-ta-e-ø</t>
  </si>
  <si>
    <t>NEG-MID-ABL-leave-3.SG.S</t>
  </si>
  <si>
    <t># Q000376</t>
  </si>
  <si>
    <t>ETCSL 2.1.6</t>
  </si>
  <si>
    <t>#“Enlil has given Gutium to me.”</t>
  </si>
  <si>
    <t>gu-ti-umki</t>
  </si>
  <si>
    <t>gutium=ø</t>
  </si>
  <si>
    <t>den-lil₂-le</t>
  </si>
  <si>
    <t>enlil=e</t>
  </si>
  <si>
    <t>ma-an-šum₂</t>
  </si>
  <si>
    <t>S4m-S7a-S11n-S12šum-S14ø</t>
  </si>
  <si>
    <t>VEN-DAT-3.SG.H.A-give-3.SG.P</t>
  </si>
  <si>
    <t>#“He addressed a speech to the citizens of his city: ‘…’”</t>
  </si>
  <si>
    <t>dumu</t>
  </si>
  <si>
    <t>child</t>
  </si>
  <si>
    <t>iri-na-ke₄-ne</t>
  </si>
  <si>
    <t>iri=ane=ak=enē=ra</t>
  </si>
  <si>
    <t>city=3.SG.H.POSS=GEN=PL=DAT.H</t>
  </si>
  <si>
    <t>mu-ne-de₂-e</t>
  </si>
  <si>
    <t>S4mu-S6nnē-S7a-S12de-S14e</t>
  </si>
  <si>
    <t>VEN-3.PL-DAT-pour-3.SG.A</t>
  </si>
  <si>
    <t># Q000377</t>
  </si>
  <si>
    <t>ETCSL 2.1.7</t>
  </si>
  <si>
    <t>#(238) Gudea Cyl. A 22:23 (Lagash, 22nd c.)</t>
  </si>
  <si>
    <t>#“The provider of Lagaš lifted his horns like a mighty bull.”</t>
  </si>
  <si>
    <t>u₂-a</t>
  </si>
  <si>
    <t>ua</t>
  </si>
  <si>
    <t>provider</t>
  </si>
  <si>
    <t>lagaški-&lt;ke₄&gt;</t>
  </si>
  <si>
    <t>lagaš=ak=e</t>
  </si>
  <si>
    <t>gud</t>
  </si>
  <si>
    <t>bull</t>
  </si>
  <si>
    <t>gal-gen₇</t>
  </si>
  <si>
    <t>gal-ø=gen</t>
  </si>
  <si>
    <t>big-TL=EQU</t>
  </si>
  <si>
    <t>a₂</t>
  </si>
  <si>
    <t>horn=ABS</t>
  </si>
  <si>
    <t>ba-il₂-il₂</t>
  </si>
  <si>
    <t>S5ba-S11n-S12il~il-S14ø</t>
  </si>
  <si>
    <t>MID-3.SG.H.A-lift~PL-3.SG.P</t>
  </si>
  <si>
    <t>#(240) Gudea Cyl. A 2:21–22 (Lagash, 22nd c.)</t>
  </si>
  <si>
    <t>#“His master, Lord Ningirsu, accepted from Gudea his prayer and supplication.”</t>
  </si>
  <si>
    <t>lugal-a-ne₂</t>
  </si>
  <si>
    <t>lugal=ane=e</t>
  </si>
  <si>
    <t>king=3.SG.H.POSS=ERG</t>
  </si>
  <si>
    <t>sizkur₂</t>
  </si>
  <si>
    <t>sizkur</t>
  </si>
  <si>
    <t>prayer</t>
  </si>
  <si>
    <t>ra₂-zu-ne₂</t>
  </si>
  <si>
    <t>arazu=ane=ø</t>
  </si>
  <si>
    <t>supplication=3.SG.H.POSS=ABS</t>
  </si>
  <si>
    <t>gu₃-de₂-a-aš₂</t>
  </si>
  <si>
    <t>gudea=še</t>
  </si>
  <si>
    <t>PN=TERM</t>
  </si>
  <si>
    <t>dnin-ŋir₂-su-ke₄</t>
  </si>
  <si>
    <t>ninŋirsuk=e</t>
  </si>
  <si>
    <t>šu</t>
  </si>
  <si>
    <t>šu=e</t>
  </si>
  <si>
    <t>hand=L3.NH</t>
  </si>
  <si>
    <t>ba-ši-ti</t>
  </si>
  <si>
    <t>S5ba-S6n-S9ši-S11n-S12ti-S14ø</t>
  </si>
  <si>
    <t>MID-3.SG.H-TERM-3.SG.H.A-approach-3.SG.P</t>
  </si>
  <si>
    <t>#(283) Gudea Cyl. A 7:2 (ETCSL 2.1.7; Lagash, 22nd c. BCE)</t>
  </si>
  <si>
    <t>#“After you have entered the E-ninnu-the-white-Anzud-bird temple with it (= a drum) before him (= Ningirsu), …”</t>
  </si>
  <si>
    <t>e₂-ninnu</t>
  </si>
  <si>
    <t>eninnu</t>
  </si>
  <si>
    <t>TN</t>
  </si>
  <si>
    <t>anzud₂mušen</t>
  </si>
  <si>
    <t>anzud</t>
  </si>
  <si>
    <t>eagle</t>
  </si>
  <si>
    <t>babbar₂-ra</t>
  </si>
  <si>
    <t>babbar=ʾa</t>
  </si>
  <si>
    <t>white=L1</t>
  </si>
  <si>
    <t>u₃-mu-na-da-kur₉-re</t>
  </si>
  <si>
    <t>S1u-S4mu-S6nn-S7a-S8da-S10n-S12kur-S14en</t>
  </si>
  <si>
    <t>ANT-VEN-3.SG.H-DAT-COM-L1.SYN-enter-2.SG.S</t>
  </si>
  <si>
    <t>#(347) Gudea Cyl B 5:4–5 (Lagash, 22nd c.) (ETCSL 2.1.7)</t>
  </si>
  <si>
    <t># ”As the warrior entered his temple, he was a storm roaring into battle.”</t>
  </si>
  <si>
    <t>ur-saŋ</t>
  </si>
  <si>
    <t>ursaŋ=ø</t>
  </si>
  <si>
    <t>hero=ABS</t>
  </si>
  <si>
    <t>e₂-a-na</t>
  </si>
  <si>
    <t>e=ane=ʾa</t>
  </si>
  <si>
    <t>house=3.SG.H.POSS=L1</t>
  </si>
  <si>
    <t>ku₄-ku₄-da-ne₂,</t>
  </si>
  <si>
    <t>ku~ku-ed-ʾa=ane=e</t>
  </si>
  <si>
    <t>enter~PF-PF-SUB-3.SG.H.POSS=L3.NH</t>
  </si>
  <si>
    <t>storm</t>
  </si>
  <si>
    <t>me₃-še₃</t>
  </si>
  <si>
    <t>me=še</t>
  </si>
  <si>
    <t>battle=TERM</t>
  </si>
  <si>
    <t>sound=ABS</t>
  </si>
  <si>
    <t>ŋa₂ŋar-am₃</t>
  </si>
  <si>
    <t>ŋar-ø=ø=am-ø</t>
  </si>
  <si>
    <t>put-TL=ABS=COP-3.SG.S</t>
  </si>
  <si>
    <t>#(363) Gudea Cyl. A 2:21–22 (Lagash, 22nd c.)</t>
  </si>
  <si>
    <t>#(375) Gudea Cyl. A 13:16 (Lagash, 22nd c.) (ETCSL 2.1.7)</t>
  </si>
  <si>
    <t>#“At the brick-mould he had a kid lie down.”</t>
  </si>
  <si>
    <t>pisaŋ</t>
  </si>
  <si>
    <t>frame</t>
  </si>
  <si>
    <t>u₃-šub-ba-še₃</t>
  </si>
  <si>
    <t>ušub=ak=še</t>
  </si>
  <si>
    <t>mould=GEN=TERM</t>
  </si>
  <si>
    <t>maš₂</t>
  </si>
  <si>
    <t>maš=ø</t>
  </si>
  <si>
    <t>kid=ABS</t>
  </si>
  <si>
    <t>ba-ši-nu₂</t>
  </si>
  <si>
    <t>S5ba-S9ši-S11n-S12nu-S14ø</t>
  </si>
  <si>
    <t>MID-TERM-3.SG.H.A-lie-3.SG.P</t>
  </si>
  <si>
    <t>#(379) Gudea Cyl. A 19:8–9 (Lagash, 22nd c.) (ETCSL 2.1.7)</t>
  </si>
  <si>
    <t>#“Utu rejoiced over his (= Gudea) putting the brick into the mould.”</t>
  </si>
  <si>
    <t>sig₄</t>
  </si>
  <si>
    <t>sig=ø</t>
  </si>
  <si>
    <t>brick=ABS</t>
  </si>
  <si>
    <t>u₃-šub-ba</t>
  </si>
  <si>
    <t>ušub=ʾa</t>
  </si>
  <si>
    <t>mould=L1</t>
  </si>
  <si>
    <t>mi-ni-ŋar-ra-ne₂</t>
  </si>
  <si>
    <t>S4mu-S10ni-S11n-S12ŋar-S14ø-S15ʾa=ane=da</t>
  </si>
  <si>
    <t>VEN-L1-3.SG.H.A-put-3.SG.P-SUB=3.SG.H.POSS=COM</t>
  </si>
  <si>
    <t>dutu</t>
  </si>
  <si>
    <t>utu=ø</t>
  </si>
  <si>
    <t>DN=ABS</t>
  </si>
  <si>
    <t>im-da-hul₂</t>
  </si>
  <si>
    <t>S2i-S4m-S6b-S8da-S12hul-S14ø</t>
  </si>
  <si>
    <t>FIN-VEN-3.SG.NH-COM-rejoice-3.SG.S</t>
  </si>
  <si>
    <t>#(405) Gudea Cyl. B 20:18 (Lagash, 22nd c.) (ETCSL 2.1.7)</t>
  </si>
  <si>
    <t>#“O brickwork of E-ninnu, may a fate be determined for you!</t>
  </si>
  <si>
    <t>sig</t>
  </si>
  <si>
    <t>brick</t>
  </si>
  <si>
    <t>eninnu=ø</t>
  </si>
  <si>
    <t>TN=abs</t>
  </si>
  <si>
    <t>nam</t>
  </si>
  <si>
    <t>nam=ø</t>
  </si>
  <si>
    <t>fate=ABS</t>
  </si>
  <si>
    <t>ḫe₂-tar</t>
  </si>
  <si>
    <t>S1ḫa-S2i-S11?-S12tar-S14ø</t>
  </si>
  <si>
    <t>MOD-FIN-L2-cut-3.SG.S</t>
  </si>
  <si>
    <t>#(467) Gudea Cyl. B 5:20 (ETCSL 2.1.7) (Lagash, 22nd c.)</t>
  </si>
  <si>
    <t>#“He (= Gudea) made the temple receive (i.e., ‘allotted to the temple’) fattened oxen and sheep.”</t>
  </si>
  <si>
    <t>ox</t>
  </si>
  <si>
    <t>i₃</t>
  </si>
  <si>
    <t>i</t>
  </si>
  <si>
    <t>fat</t>
  </si>
  <si>
    <t>udu</t>
  </si>
  <si>
    <t>sheep</t>
  </si>
  <si>
    <t>i=ø</t>
  </si>
  <si>
    <t>fat=ABS</t>
  </si>
  <si>
    <t>e₂-e</t>
  </si>
  <si>
    <t>e=e</t>
  </si>
  <si>
    <t>temple=L3.NH</t>
  </si>
  <si>
    <t>bi₂-dab₅</t>
  </si>
  <si>
    <t>S5b-S10i-S11n-S12dab-S14ø</t>
  </si>
  <si>
    <t>3.SG.NH-L3-3.SG.H.A-receive-3.SG.P</t>
  </si>
  <si>
    <t>#(17) Gudea Cyl. A 22:9 (Lagash, 22nd c.) (ETCSL 2.1.7)</t>
  </si>
  <si>
    <t>#“The ruler has built the temple.”</t>
  </si>
  <si>
    <t>ensi-ke₄</t>
  </si>
  <si>
    <t>P1ensik=P5e</t>
  </si>
  <si>
    <t>P1ruler=P5ERG</t>
  </si>
  <si>
    <t>e₂</t>
  </si>
  <si>
    <t>P1e=P5ø</t>
  </si>
  <si>
    <t>P1house=P5ABS</t>
  </si>
  <si>
    <t>mu-du₃</t>
  </si>
  <si>
    <t>S4mu-S11n-S12du-S14ø</t>
  </si>
  <si>
    <t>VEN-3.SG.H.A.-build-3.SG.P</t>
  </si>
  <si>
    <t>#(20) Gudea Cyl. A 24:8 (Lagash, 22nd c.) (ETCSL 2.1.7)</t>
  </si>
  <si>
    <t>#“his master’s temple”</t>
  </si>
  <si>
    <t>P1e</t>
  </si>
  <si>
    <t>P1house</t>
  </si>
  <si>
    <t>lugal-na</t>
  </si>
  <si>
    <t>P3[P1lugal=P3ane=P5ak]=P5ø</t>
  </si>
  <si>
    <t>P3[P1king=P33.SG.H.POSS=P5GEN]=P5ABS</t>
  </si>
  <si>
    <t>#(26) Gudea Cyl. A 24:10 (Lagash, 22nd c.) (ETCSL 2.1.7)</t>
  </si>
  <si>
    <t>#“He (= Gudea) had it (= the temple) wear a tiara shaped like the new moon.”</t>
  </si>
  <si>
    <t>ud-sakar</t>
  </si>
  <si>
    <t>P1udsakar</t>
  </si>
  <si>
    <t>P1crescent.moon</t>
  </si>
  <si>
    <t>gibil-ø-gen₇</t>
  </si>
  <si>
    <t>P2gibil-ø=P5gen</t>
  </si>
  <si>
    <t>P2new-TL=P5EQU</t>
  </si>
  <si>
    <t>men</t>
  </si>
  <si>
    <t>P1men=P5ø</t>
  </si>
  <si>
    <t>P1crown=P5ABS</t>
  </si>
  <si>
    <t>bi₂-il₂</t>
  </si>
  <si>
    <t>S5b-S10i-S11n-S12il-S14ø</t>
  </si>
  <si>
    <t>3.SG.NH-L3-3.SG.H.A-carry-3.SG.P</t>
  </si>
  <si>
    <t>#(30) Gudea Cyl. B 10:1 (Lagash, 22nd c.) (ETCSL 2.1.7)</t>
  </si>
  <si>
    <t>#“his donkey herder”</t>
  </si>
  <si>
    <t>sipad</t>
  </si>
  <si>
    <t>P1sipad</t>
  </si>
  <si>
    <t>P1herder</t>
  </si>
  <si>
    <t>anše-ka-ne₂</t>
  </si>
  <si>
    <t>P2[P1anše=P5ak]=P3ane=P5ø</t>
  </si>
  <si>
    <t>P2[P1donkey=P5GEN]=P33.SG.H.POSS=P5ABS</t>
  </si>
  <si>
    <t>#(31) Gudea Cyl. A 10:27 (Lagash, 22nd c.) (ETCSL 2.1.7)</t>
  </si>
  <si>
    <t>#“at my dining place”</t>
  </si>
  <si>
    <t>P1ki</t>
  </si>
  <si>
    <t>P1place</t>
  </si>
  <si>
    <t>banšur-ra-ŋu10</t>
  </si>
  <si>
    <t>P2[P1banšur=P5ak]=P3ŋu=P5e</t>
  </si>
  <si>
    <t>P2[P1table=P5GEN]=P31.SG.POSS=P5L3.NH</t>
  </si>
  <si>
    <t>#(36) Gudea Cyl. A 9:17 (Lagash, 22nd c.) (ETCSL 2.1.7)</t>
  </si>
  <si>
    <t>#“The temple’s great awesomeness settles upon the Land”</t>
  </si>
  <si>
    <t>e₂-a</t>
  </si>
  <si>
    <t>P1e=P5ak</t>
  </si>
  <si>
    <t>P1house=P5GEN</t>
  </si>
  <si>
    <t>ni₂</t>
  </si>
  <si>
    <t>P1ni</t>
  </si>
  <si>
    <t>P1fear</t>
  </si>
  <si>
    <t>P2gal-ø=P3be=P5ø</t>
  </si>
  <si>
    <t>P2great-TL=P33.SG.NH.POSS=P5ABS</t>
  </si>
  <si>
    <t>kalam-ma</t>
  </si>
  <si>
    <t>P1kalam=P5ʾa</t>
  </si>
  <si>
    <t>P1land=P5L1</t>
  </si>
  <si>
    <t>mu-ri</t>
  </si>
  <si>
    <t>S4mu-S10n-S12ri-S14ø</t>
  </si>
  <si>
    <t>VEN-L1.SYN-settle-3.SG.S</t>
  </si>
  <si>
    <t>#(37) Gudea Cyl. A 17:17 (Lagash, 22nd c.) (ETCSL 2.1.7)</t>
  </si>
  <si>
    <t>#“Enki put right the design of the temple for him.”</t>
  </si>
  <si>
    <t>P1temple=P5GEN</t>
  </si>
  <si>
    <t>P1enkik=P5e</t>
  </si>
  <si>
    <t>P1DN=P5ERG</t>
  </si>
  <si>
    <t>ŋiš-ḫur-be₂</t>
  </si>
  <si>
    <t>P1ŋišḫur=P3be=P5e</t>
  </si>
  <si>
    <t>P1plan=P33.SG.NH.POSS=P5L3.NH</t>
  </si>
  <si>
    <t>si</t>
  </si>
  <si>
    <t>P1si=P5ø</t>
  </si>
  <si>
    <t>P1horn=P5ABS</t>
  </si>
  <si>
    <t>mu-na-sa₂</t>
  </si>
  <si>
    <t>S4mu-S6nn-S7a-S11n-S12sa-S14ø</t>
  </si>
  <si>
    <t>VEN-3.SG.H-DAT-3.SG.H.A-equal-3.SG.P</t>
  </si>
  <si>
    <t>#(38) Gudea Cyl. A 17:11 (Lagash, 22nd c.) (ETCSL 2.1.7)</t>
  </si>
  <si>
    <t>#“He is a man of Enlil’s heart.”</t>
  </si>
  <si>
    <t>den-lil₂-la₂</t>
  </si>
  <si>
    <t>P1enlil=P5ak</t>
  </si>
  <si>
    <t>P1DN=P5GEN</t>
  </si>
  <si>
    <t>lu₂</t>
  </si>
  <si>
    <t>P1lu</t>
  </si>
  <si>
    <t>P1man</t>
  </si>
  <si>
    <t>šag₄-ga-na-kam</t>
  </si>
  <si>
    <t>P3[P1šag=P3ane=P5ak]=P5ø=am-ø</t>
  </si>
  <si>
    <t>P3[P1heart-P33.SG.H.POSS-P5GEN]=P5ABS=COP-3.SG.S</t>
  </si>
  <si>
    <t>#(40) Gudea Cyl. A 6:1–2 (Lagash, 22nd c.) (ETCSL 2.1.7)</t>
  </si>
  <si>
    <t>#“She will announce to you the holy stars of the building of the house.”</t>
  </si>
  <si>
    <t>du₃-ba</t>
  </si>
  <si>
    <t>P1du=P3be=P5ak</t>
  </si>
  <si>
    <t>P1building=P33.SG.NH.POSS=P5GEN</t>
  </si>
  <si>
    <t>mul</t>
  </si>
  <si>
    <t>P1mul</t>
  </si>
  <si>
    <t>P1star</t>
  </si>
  <si>
    <t>kug-ba</t>
  </si>
  <si>
    <t>P2kug=P3be=P5ʾa</t>
  </si>
  <si>
    <t>P2holy=P33.SG.NH.POSS=P5L2.NH</t>
  </si>
  <si>
    <t>P1gu=P5ø</t>
  </si>
  <si>
    <t>P1voice=P5ABS</t>
  </si>
  <si>
    <t>ma-ra-a-de₂</t>
  </si>
  <si>
    <t>S4ma-S6r-S7a-S10e-S11n-S12de-S14e</t>
  </si>
  <si>
    <t>VEN-2.SG-DAT-L2-pour-3.SG.A</t>
  </si>
  <si>
    <t>#(47) Gudea Cyl. A 2:26–27 (Lagash, 22nd c.) (ETCSL 2.1.7)</t>
  </si>
  <si>
    <t>#“He went to holy Gatumdug.”</t>
  </si>
  <si>
    <t>dŋa₂-tum₃-dug₃-ra</t>
  </si>
  <si>
    <t>ŋatumdug=ra</t>
  </si>
  <si>
    <t>mu-na-ŋen,</t>
  </si>
  <si>
    <t>S4mu-S6nn-S7a-S12ŋen-S14ø</t>
  </si>
  <si>
    <t>VEN-3.SG.H-DAT-go-3.SG.S</t>
  </si>
  <si>
    <t>#(62) Gudea Cyl. A 1:17 (Lagash, 22nd c.) (ETCSL 2.1.7)</t>
  </si>
  <si>
    <t>#“On this day, in a dream, ….”</t>
  </si>
  <si>
    <t>ud-ne</t>
  </si>
  <si>
    <t>P1ud=P2nē</t>
  </si>
  <si>
    <t>P1day=P2DEM</t>
  </si>
  <si>
    <t>maš-ŋi₆-ka,</t>
  </si>
  <si>
    <t>mašŋik=ʾa</t>
  </si>
  <si>
    <t>vision=L1</t>
  </si>
  <si>
    <t>#(68) Gudea Cyl. A 24:8 (Lagash, 22nd c.) (ETCSL 2.1.7)</t>
  </si>
  <si>
    <t>#“He built his master’s temple in the appropriate manner.</t>
  </si>
  <si>
    <t>lugal=ane=ak=ø</t>
  </si>
  <si>
    <t>king=3.SG.H.POSS=GEN=ABS</t>
  </si>
  <si>
    <t>zid-de3-eš2</t>
  </si>
  <si>
    <t>zid-ø=eš</t>
  </si>
  <si>
    <t>right-TL=ADV</t>
  </si>
  <si>
    <t>mu-du3</t>
  </si>
  <si>
    <t>VEN-3.SG.H.A-build-3.SG.P</t>
  </si>
  <si>
    <t>#(85) Gudea Cyl. A 23:4 (Lagash, 22nd c.) (ETCSL 2.1.7)</t>
  </si>
  <si>
    <t>#“By the seventh day he had set them (= the stelae) up around the temple.”</t>
  </si>
  <si>
    <t>7-kam-ma-ka</t>
  </si>
  <si>
    <t>7-kamak=ʾa</t>
  </si>
  <si>
    <t>7-ORD=L1</t>
  </si>
  <si>
    <t>house=L3.NH</t>
  </si>
  <si>
    <t>im-mi-dab₅</t>
  </si>
  <si>
    <t>S2i-S4m-S5b-S10i-S11n-S12dab-S14ø</t>
  </si>
  <si>
    <t>FIN-VEN-3.SG.NH-L3-3.SG.H.A-encircle-3.SG.P</t>
  </si>
  <si>
    <t>#(87) Gudea Cyl. A 9:10 (Lagash, 22nd c.) (ETCSL 2.1.7)</t>
  </si>
  <si>
    <t>#“Let me tell you the pure stars of heaven indicating my regulations!”</t>
  </si>
  <si>
    <t>ŋarza-ŋa₂</t>
  </si>
  <si>
    <t>ŋarza=ŋu=ak</t>
  </si>
  <si>
    <t>regulation=1.SG.POSS=GEN</t>
  </si>
  <si>
    <t>star</t>
  </si>
  <si>
    <t>an</t>
  </si>
  <si>
    <t>sky</t>
  </si>
  <si>
    <t>kug=be=ʾa</t>
  </si>
  <si>
    <t>holy=3.SG.NH.POSs=L2.NH</t>
  </si>
  <si>
    <t>ga-mu-ra-a-de₂</t>
  </si>
  <si>
    <t>S2ga-S4mu-S6r-S7a-S10e-S12de</t>
  </si>
  <si>
    <t>MOD-VEN-2.SG-DAT-L2-pour</t>
  </si>
  <si>
    <t>#(91) Gudea Cyl. A 19:13 (Lagash, 22nd c.) (ETCSL 2.1.7)</t>
  </si>
  <si>
    <t>#“He lifted the brick out of the frame of the mould.”</t>
  </si>
  <si>
    <t>bisaŋ</t>
  </si>
  <si>
    <t>basket</t>
  </si>
  <si>
    <t>u₃-šub-ba-ta</t>
  </si>
  <si>
    <t>ušub=ak=ta</t>
  </si>
  <si>
    <t>brick.mold=GEN=ABL</t>
  </si>
  <si>
    <t>ba-ta-il₂</t>
  </si>
  <si>
    <t>S5ba-S9ta-S11n-S12il-S14ø</t>
  </si>
  <si>
    <t>MID-ABL-3.SG.H.A-raise-3.SG.P</t>
  </si>
  <si>
    <t>#(93) Gudea Cyl. A 12:12 (Lagash, 22nd. c.) (ETCSL 2.1.7)</t>
  </si>
  <si>
    <t>#“Gudea woke up.”</t>
  </si>
  <si>
    <t>gu₃-de₂-a</t>
  </si>
  <si>
    <t>gudea=ø</t>
  </si>
  <si>
    <t>PN=ABS</t>
  </si>
  <si>
    <t>i₃-zig</t>
  </si>
  <si>
    <t>S2i-S12zig-S14ø</t>
  </si>
  <si>
    <t>FIN-rise-3.SG.S</t>
  </si>
  <si>
    <t>#(96) Gudea Cyl. B 18:12–13 (Lagash, 22nd. c.) (ETCSL 2.1.7)</t>
  </si>
  <si>
    <t>#“Like Utu, he (= Gudea) rose on the horizon for the city.”</t>
  </si>
  <si>
    <t>iri-e</t>
  </si>
  <si>
    <t>iri=e</t>
  </si>
  <si>
    <t>city=DAT.NH</t>
  </si>
  <si>
    <t>dutu-gin₇,</t>
  </si>
  <si>
    <t>utu=gin</t>
  </si>
  <si>
    <t>DN=EQU</t>
  </si>
  <si>
    <t>ki-ša-ra</t>
  </si>
  <si>
    <t>kišar=ʾa</t>
  </si>
  <si>
    <t>earth=L2.NH</t>
  </si>
  <si>
    <t>im-ma-ta-a-e₃</t>
  </si>
  <si>
    <t>S2i-S4m-S5b-S7a-S9ta-S10e-S12e-S14ø</t>
  </si>
  <si>
    <t>FIN-VEN-3.SG.NH-DAT-ABL-L2-leave-3.SG.S</t>
  </si>
  <si>
    <t>#(101) Gudea Cyl. A 9:9 (Lagash, 22nd c.) (ETCSL 2.1.7)</t>
  </si>
  <si>
    <t>#“I promise to give you the ominous sign concerning the building of my temple.”</t>
  </si>
  <si>
    <t>e₂-gu₁₀</t>
  </si>
  <si>
    <t>e=ŋu=ø</t>
  </si>
  <si>
    <t>house=1.SG.POSS=ABS</t>
  </si>
  <si>
    <t>du₃-da</t>
  </si>
  <si>
    <t>du-ed=ak</t>
  </si>
  <si>
    <t>build-PF=GEN</t>
  </si>
  <si>
    <t>ŋiškim-be₂</t>
  </si>
  <si>
    <t>ŋiškim=be=ø</t>
  </si>
  <si>
    <t>sign=3.SG.NH.POSS=ABS</t>
  </si>
  <si>
    <t>ga-ra-ab-šum₂</t>
  </si>
  <si>
    <t>S2ga-S6r-S7a-S11b-S12šum</t>
  </si>
  <si>
    <t>MOD-2.SG.-DAT-3.SG.NH.P-give</t>
  </si>
  <si>
    <t>#(102) Gudea Cyl. A 4:20 (Lagash, 22nd c.) (ETCSL 2.1.7)</t>
  </si>
  <si>
    <t>#“He ordered me to build his temple.”</t>
  </si>
  <si>
    <t>e₂-a-ne₂</t>
  </si>
  <si>
    <t>e=ane=ø</t>
  </si>
  <si>
    <t>house=3.SG.H.POSS=ABS</t>
  </si>
  <si>
    <t>du-ed=ʾa</t>
  </si>
  <si>
    <t>build-PF=L2.NH</t>
  </si>
  <si>
    <t>ma-an-dug₄</t>
  </si>
  <si>
    <t>S4m-S7a-S11n-S12dug-S14ø</t>
  </si>
  <si>
    <t>VEN-DAT-3.SG.H.A-speak-3.SG.P</t>
  </si>
  <si>
    <t>#(110) Gudea Cyl. A 5:19 (Lagash, 22nd. c.) (ETCSL 2.1.7)</t>
  </si>
  <si>
    <t>#“The daylight that had risen for you on the horizon ….”</t>
  </si>
  <si>
    <t>P1ud</t>
  </si>
  <si>
    <t>P1light</t>
  </si>
  <si>
    <t>ki-šar₂-ra</t>
  </si>
  <si>
    <t>P2[kišar=ʾa</t>
  </si>
  <si>
    <t>P2[horizon=L2.NH</t>
  </si>
  <si>
    <t>ma-ra-ta-e₃-a</t>
  </si>
  <si>
    <t>S4mu-S6r-S7a-S9ta-S10e-S12e-S14ø-S15a]=P5ø</t>
  </si>
  <si>
    <t>VEN-2.SG-DAT-ABL-L2-leave-3.SG.S-SUB]=P5ABS</t>
  </si>
  <si>
    <t>#(111) Gudea Cyl. A 7:11–12 (Lagash, 22nd. c.) (ETCSL 2.1.7)</t>
  </si>
  <si>
    <t># Lit. “He set a low head to the words that Nanshe told him” = “He accepted what Nanshe told him.”</t>
  </si>
  <si>
    <t>inim</t>
  </si>
  <si>
    <t>P1inim</t>
  </si>
  <si>
    <t>P1word</t>
  </si>
  <si>
    <t>dnanše-e</t>
  </si>
  <si>
    <t>P2[nanše=e</t>
  </si>
  <si>
    <t>P2[DN=ERG</t>
  </si>
  <si>
    <t>mu-na-dug₄-ga-aš,</t>
  </si>
  <si>
    <t>S4mu-S6nn-S7a-S11n-S12dug-S14ø-S15ʾa]=P5še</t>
  </si>
  <si>
    <t>VEN-3.SG.H-DAT-3.SG.H.A-speak-3.SG.P-SUB]=P5TERM</t>
  </si>
  <si>
    <t>saŋ</t>
  </si>
  <si>
    <t>head</t>
  </si>
  <si>
    <t>sig-ø=ø</t>
  </si>
  <si>
    <t>low-TL=ABS</t>
  </si>
  <si>
    <t>ba-ši-ŋar</t>
  </si>
  <si>
    <t>S5ba-S9ši-S12n-S13ŋar-S14ø</t>
  </si>
  <si>
    <t>MID-TERM-3.SG.H.A-place-3.SG.P</t>
  </si>
  <si>
    <t>#(112) Gudea Cyl. A 12:14-15 (Lagash, 22nd. c.) (ETCSL 2.1.7)</t>
  </si>
  <si>
    <t>#“He accepted what was told by Ningirsu.”</t>
  </si>
  <si>
    <t>dug₄-ga</t>
  </si>
  <si>
    <t>P2[dug-ʾa]</t>
  </si>
  <si>
    <t>P2[speak-PT]</t>
  </si>
  <si>
    <t>dnin-ŋir₂-su-ka-še₃,</t>
  </si>
  <si>
    <t>P3[ninŋirsuk=ak]=P5še</t>
  </si>
  <si>
    <t>P3[DN=GEN]=P5TERM</t>
  </si>
  <si>
    <t>sag</t>
  </si>
  <si>
    <t>S5ba-S9ši-S11n-S12ŋar-S14ø</t>
  </si>
  <si>
    <t>#(116) Gudea Cyl. A 2:28 (Lagash, 22nd. c.) (ETCSL 2.1.7)</t>
  </si>
  <si>
    <t>#“the child born by the holy god An”</t>
  </si>
  <si>
    <t>P1dumu</t>
  </si>
  <si>
    <t>P1child</t>
  </si>
  <si>
    <t>P2[an</t>
  </si>
  <si>
    <t>P2[DN</t>
  </si>
  <si>
    <t>kug-ge</t>
  </si>
  <si>
    <t>kug=e</t>
  </si>
  <si>
    <t>holy=ERG</t>
  </si>
  <si>
    <t>tud-da</t>
  </si>
  <si>
    <t>tud-ʾa]=P5ø</t>
  </si>
  <si>
    <t>bear-PT]=P5ABS</t>
  </si>
  <si>
    <t>#(118) Gudea Cyl. A 15:19 (Lagash, 22nd. c.) (ETCSL 2.1.7)</t>
  </si>
  <si>
    <t>#“into the mountain of cedars which no one is to penetrate”</t>
  </si>
  <si>
    <t>kur</t>
  </si>
  <si>
    <t>P1[kur</t>
  </si>
  <si>
    <t>P1[mountain</t>
  </si>
  <si>
    <t>ŋešerin-na</t>
  </si>
  <si>
    <t>erin=ak]</t>
  </si>
  <si>
    <t>cedar=GEN]</t>
  </si>
  <si>
    <t>P2[lu=ø</t>
  </si>
  <si>
    <t>P2[man=ABS</t>
  </si>
  <si>
    <t>nu-ku₄-ku₄-da</t>
  </si>
  <si>
    <t>nu-ku~ku-ed]=P5ʾa</t>
  </si>
  <si>
    <t>NEG-enter~PF-PF]=P5L1</t>
  </si>
  <si>
    <t>#(120) Gudea Cyl. A 17:18 (Lagash, 22nd. c.) (ETCSL 2.1.7)</t>
  </si>
  <si>
    <t>#“(Towards) the temple whose halo reaches to heaven”</t>
  </si>
  <si>
    <t>me-lem₄-be₂</t>
  </si>
  <si>
    <t>P2[melem=be=ø</t>
  </si>
  <si>
    <t>P2[halo=3.SG.NH.POSS=ABS</t>
  </si>
  <si>
    <t>an-ne₂</t>
  </si>
  <si>
    <t>an=e</t>
  </si>
  <si>
    <t>heaven=L3.NH</t>
  </si>
  <si>
    <t>us₂-sa</t>
  </si>
  <si>
    <t>us-ʾa]=(P5še)</t>
  </si>
  <si>
    <t>next.to-PT]=(P5TERM)</t>
  </si>
  <si>
    <t>#(121) Gudea Cyl. A 15:9–10 (Lagash, 22nd c.) (ETCSL 2.1.7)</t>
  </si>
  <si>
    <t>#“In order to build the temple of Ningirsu (Magan and Meluhha) gathered for Gudea at his city Girsu.</t>
  </si>
  <si>
    <t>dnin-ŋir₂-su-ka</t>
  </si>
  <si>
    <t>ninŋirsuk=ak=ø</t>
  </si>
  <si>
    <t>DN=GEN=ABS</t>
  </si>
  <si>
    <t>du₃-de₃</t>
  </si>
  <si>
    <t>du-ed=e</t>
  </si>
  <si>
    <t>build-PF=DAT.NH</t>
  </si>
  <si>
    <t>gudea=ra</t>
  </si>
  <si>
    <t>PN=DAT</t>
  </si>
  <si>
    <t>iri-ne₂</t>
  </si>
  <si>
    <t>iri=ane</t>
  </si>
  <si>
    <t>city=3.SG.H.POSS</t>
  </si>
  <si>
    <t>ŋir₂-suki-še₃</t>
  </si>
  <si>
    <t>ŋirsu=še</t>
  </si>
  <si>
    <t>GN=TERM</t>
  </si>
  <si>
    <t>gu₂</t>
  </si>
  <si>
    <t>neck=ABS</t>
  </si>
  <si>
    <t>mu-na-si-si</t>
  </si>
  <si>
    <t>S4mu-S6nn-S7a-S12si~si-S14e</t>
  </si>
  <si>
    <t>VEN-3.SG.H-DAT-fill~PF-3.SG.A</t>
  </si>
  <si>
    <t>#(125) Gudea Cyl. A 15:9–10 (Lagash, 22nd c.) (ETCSL 2.1.7)</t>
  </si>
  <si>
    <t>#“He shook the brick mould and left the brick to dry”</t>
  </si>
  <si>
    <t>u₃-šub</t>
  </si>
  <si>
    <t>ušub=ø</t>
  </si>
  <si>
    <t>mould=ABS</t>
  </si>
  <si>
    <t>mu-dub₂</t>
  </si>
  <si>
    <t>S4mu-S11n-S12dub-S14ø</t>
  </si>
  <si>
    <t>VEN-3.SG.H.A-shake-3.SG.P</t>
  </si>
  <si>
    <t>šeg₁₂</t>
  </si>
  <si>
    <t>šeg=ø</t>
  </si>
  <si>
    <t>had₂-de₃</t>
  </si>
  <si>
    <t>had-ed=e</t>
  </si>
  <si>
    <t>dry-PF-DAT.NH</t>
  </si>
  <si>
    <t>ba-šub</t>
  </si>
  <si>
    <t>S5b-S7a-S11n-S12šub-S14ø</t>
  </si>
  <si>
    <t>3.SG.NH-DAT-3.SG.H.A-fall-3.SG.P</t>
  </si>
  <si>
    <t>#(152) Gudea Cyl. A 8:10 (Lagash, 22nd c.) (ETCSL 2.1.7)</t>
  </si>
  <si>
    <t>#“He put juniper, (which is) the pure plant of the mountains, onto the fire.”</t>
  </si>
  <si>
    <t>#= lit. “The juniper is the pure plant of the mountains; he (= Gudea) put it onto the fire.”</t>
  </si>
  <si>
    <t>liŋiš</t>
  </si>
  <si>
    <t>S[li=ø]</t>
  </si>
  <si>
    <t>S[juniper=ABS]</t>
  </si>
  <si>
    <t>u₂</t>
  </si>
  <si>
    <t>PC[u</t>
  </si>
  <si>
    <t>PC[plant</t>
  </si>
  <si>
    <t>sikil</t>
  </si>
  <si>
    <t>pure</t>
  </si>
  <si>
    <t>kur-ra-kam</t>
  </si>
  <si>
    <t>kur=ak=ø]=am=ø</t>
  </si>
  <si>
    <t>mountain=ABS]=COP=3.SG.S</t>
  </si>
  <si>
    <t>izi-a</t>
  </si>
  <si>
    <t>izi=ʾa</t>
  </si>
  <si>
    <t>fire=L2.NH</t>
  </si>
  <si>
    <t>bi₂-si-si</t>
  </si>
  <si>
    <t>S5b-S10i-S11n-S12si~si-S14ø</t>
  </si>
  <si>
    <t>3NH-L2-3.SG.A-fill~PL-3.SG.P</t>
  </si>
  <si>
    <t>#(153) Gudea Cyl. A 7:11–12 (Lagash, 22nd. c.) (ETCSL 2.1.7)</t>
  </si>
  <si>
    <t>#“He accepted what Nanshe told him.”</t>
  </si>
  <si>
    <t>#= lit. “He set a low head to the words that Nanshe told him” =</t>
  </si>
  <si>
    <t>mu-na-dug4-ga-aš,</t>
  </si>
  <si>
    <t>#(156) Gudea Cyl. B 2:5 (Lagash, 22nd c.) (ETCSL 2.1.7)</t>
  </si>
  <si>
    <t>#“I am shepherd, I have built the temple. = I, who am a shepherd, have built the temple. = I, the shepherd, have built the temple.”</t>
  </si>
  <si>
    <t>sipad-me</t>
  </si>
  <si>
    <t>PC[sipad=ø]=me-en</t>
  </si>
  <si>
    <t>PC[shepherd=ABS]=COP-1.SG.S</t>
  </si>
  <si>
    <t>e=ø</t>
  </si>
  <si>
    <t>house=ABS</t>
  </si>
  <si>
    <t>S4mu-S11ʾ-S12du-S14ø</t>
  </si>
  <si>
    <t>VEN-1.SG.A-build-3.SG.P</t>
  </si>
  <si>
    <t>#(158) Gudea Cyl. A 1:9 (Lagash, 22nd c.) (ETCSL 2.1.7)</t>
  </si>
  <si>
    <t>#“The heart of the god Enlil brought sweet water like the river Tigris.”</t>
  </si>
  <si>
    <t>šag₄</t>
  </si>
  <si>
    <t>šag</t>
  </si>
  <si>
    <t>heart</t>
  </si>
  <si>
    <t>en-lil₂-la₂-ke₄</t>
  </si>
  <si>
    <t>enlil=ak=e</t>
  </si>
  <si>
    <t>DN=GEN=ERG</t>
  </si>
  <si>
    <t>id2idigna-am₃</t>
  </si>
  <si>
    <t>idigna=am</t>
  </si>
  <si>
    <t>WN=STM</t>
  </si>
  <si>
    <t>water</t>
  </si>
  <si>
    <t>dug₃-ga</t>
  </si>
  <si>
    <t>dug-ø=ø</t>
  </si>
  <si>
    <t>sweet-PT=ABS</t>
  </si>
  <si>
    <t>nam-de₆</t>
  </si>
  <si>
    <t>S2na-S4m-S11b-S12de-S14ø</t>
  </si>
  <si>
    <t>MOD-VEN-3.SG.NH.A-bring-3.SG.P</t>
  </si>
  <si>
    <t>#(159) Gudea Cyl. A 3:6 (Lagash, 22nd c.) (ETCSL 2.1.7)</t>
  </si>
  <si>
    <t>#“I am someone who has no mother, my mother is you (and no one else).”</t>
  </si>
  <si>
    <t>ama</t>
  </si>
  <si>
    <t>PC[ama</t>
  </si>
  <si>
    <t>PC[mother</t>
  </si>
  <si>
    <t>nu-tuku-me</t>
  </si>
  <si>
    <t>nu-tuku-ø]=me-en</t>
  </si>
  <si>
    <t>NEG-have-TL]=COP-1.SG.S</t>
  </si>
  <si>
    <t>ama-ŋu₁₀</t>
  </si>
  <si>
    <t>PC[ama-ŋu=ø]</t>
  </si>
  <si>
    <t>PC[mother=1.SG.POSS=ABS]</t>
  </si>
  <si>
    <t>ze₂-me</t>
  </si>
  <si>
    <t>S[ze=ø]=me-en</t>
  </si>
  <si>
    <t>S[2.SG.PR=ABS]=COP-2.SG.S</t>
  </si>
  <si>
    <t>#(161) Gudea Cyl. A 13:2 (Lagash, 22nd c.) (ETCSL 2.1.7)</t>
  </si>
  <si>
    <t>#“(He undid the tongue of the goad and the whip;) it was wool from lamb-bearing sheep that he placed instead in all hands”.</t>
  </si>
  <si>
    <t>siki</t>
  </si>
  <si>
    <t>S[siki</t>
  </si>
  <si>
    <t>S[wool</t>
  </si>
  <si>
    <t>gan-na-kam</t>
  </si>
  <si>
    <t>gan-ø=ak=ø]=am-ø</t>
  </si>
  <si>
    <t>bear-TL=GEN=ABS]=COP-3.SG.S</t>
  </si>
  <si>
    <t>šu-a</t>
  </si>
  <si>
    <t>šu=ʾa</t>
  </si>
  <si>
    <t>hand=L1</t>
  </si>
  <si>
    <t>mi-ni-ŋar-ŋar</t>
  </si>
  <si>
    <t>S4mu-S10ni-S11n-S12ŋar~ŋar-S14ø</t>
  </si>
  <si>
    <t>VEN-L1-3.SG.H.A-put~PL-3.SG.P</t>
  </si>
  <si>
    <t>#(173) Gudea Cyl. A 1:11 (Lagash, 21nd c.) (ETCSL 2.1.7)</t>
  </si>
  <si>
    <t>#“I will make the grandeur of E-ninnu known everywhere.</t>
  </si>
  <si>
    <t>eninnu=ak</t>
  </si>
  <si>
    <t>TN=GEN</t>
  </si>
  <si>
    <t>me-be₂</t>
  </si>
  <si>
    <t>me=be=e</t>
  </si>
  <si>
    <t>essence=3.SG.NH.POSS=L3.NH</t>
  </si>
  <si>
    <t>ki-a</t>
  </si>
  <si>
    <t>ki=ʾa</t>
  </si>
  <si>
    <t>earth=L1</t>
  </si>
  <si>
    <t>pa</t>
  </si>
  <si>
    <t>pa=ø</t>
  </si>
  <si>
    <t>branch=ABS</t>
  </si>
  <si>
    <t>e₃</t>
  </si>
  <si>
    <t>e-ø=ø</t>
  </si>
  <si>
    <t>leave-TL=ABS</t>
  </si>
  <si>
    <t>mu-ak-ke₄</t>
  </si>
  <si>
    <t>S4mu-S10n-S12ak-S14en</t>
  </si>
  <si>
    <t>VEN-L1.SYN-act-1.SG.A</t>
  </si>
  <si>
    <t>#(174) Gudea Cyl. A 12:1–2 (Lagash, 22nd c.) (ETCSL 2.1.7)</t>
  </si>
  <si>
    <t>#“The day will build the temple for you and the night will make it rise for you.”</t>
  </si>
  <si>
    <t>ud-de₃</t>
  </si>
  <si>
    <t>ud=e</t>
  </si>
  <si>
    <t>day=ERG</t>
  </si>
  <si>
    <t>ma-ra-du₃-e</t>
  </si>
  <si>
    <t>S4mu-S6r-S7a-S12du-S14e</t>
  </si>
  <si>
    <t>VEN-2.SG-DAT-build-3.SG.A</t>
  </si>
  <si>
    <t>ŋi₆-e</t>
  </si>
  <si>
    <t>ŋi=e</t>
  </si>
  <si>
    <t>night=ERG</t>
  </si>
  <si>
    <t>ma-ra-ab-mu₂-mu₂</t>
  </si>
  <si>
    <t>S4mu-S6r-S7a-S11b-S12mu~mu-S14e</t>
  </si>
  <si>
    <t>VEN-2.SG-DAT-3.SG.NH.P-grow~PF-3.SG.A</t>
  </si>
  <si>
    <t>#(178) Gudea Cyl. B 2:6 (Lagash, 22nd c.) (ETCSL 2.1.7)</t>
  </si>
  <si>
    <t>#“(O, Anuna gods,) may you pray on my behalf!”</t>
  </si>
  <si>
    <t>bar-ŋu₁₀-a</t>
  </si>
  <si>
    <t>bar=ŋu=ʾa</t>
  </si>
  <si>
    <t>outside=1.SG.POSS=L2.NH</t>
  </si>
  <si>
    <t>šud₃</t>
  </si>
  <si>
    <t>šud=ø</t>
  </si>
  <si>
    <t>prayer=ABS</t>
  </si>
  <si>
    <t>ḫe₂-mi-sa₄-za</t>
  </si>
  <si>
    <t>S1ḫa-S2i-S4m-S5b-S10i-S11b-S12sa-S14enzen</t>
  </si>
  <si>
    <t>MOD-FIN-VEN-3.SG.NH-L2-3.SG.NH.P-call-2.PL.A</t>
  </si>
  <si>
    <t>#(191) Gudea Cyl. B 11:13–14 (Lagash, 22nd c.) (ETCSL 2.1.7)</t>
  </si>
  <si>
    <t>#“They stepped forward to Lord Ningirsu with friendly entreaties on behalf of Gudea.”</t>
  </si>
  <si>
    <t>nam-šita</t>
  </si>
  <si>
    <t>namšita</t>
  </si>
  <si>
    <t>entreaty</t>
  </si>
  <si>
    <t>sag₉-ga</t>
  </si>
  <si>
    <t>sag-ʾa</t>
  </si>
  <si>
    <t>friendly-PT</t>
  </si>
  <si>
    <t>gu₃-de₂-a-a-da</t>
  </si>
  <si>
    <t>gudea=ak=da</t>
  </si>
  <si>
    <t>PN=GEN=COM</t>
  </si>
  <si>
    <t>dnin-ŋir₂-su-ra</t>
  </si>
  <si>
    <t>ninŋirsuk=ra</t>
  </si>
  <si>
    <t>mu-na-da-šu₄-ge-eš₂</t>
  </si>
  <si>
    <t>S4mu-S6nn-S7a-S8da-S12šug-S14eš</t>
  </si>
  <si>
    <t>VEN-3.SG.H-DAT-COM-stand.PL-3.PL.S</t>
  </si>
  <si>
    <t>#(192) Gudea Cyl. A 23:7 (Lagash, 22nd c.) (ETCSL 2.1.7)</t>
  </si>
  <si>
    <t>#“He had each of them (= stone basins) stand in the temple.”</t>
  </si>
  <si>
    <t>e=ʾa</t>
  </si>
  <si>
    <t>temple=L1</t>
  </si>
  <si>
    <t>mi-ni-šu₄-šu₄</t>
  </si>
  <si>
    <t>S4mu-S10ni-S11n-S12šug~šug-S14ø</t>
  </si>
  <si>
    <t>VEN-L1-3.SG.H.A-stand.PL~PL-3.SG.P</t>
  </si>
  <si>
    <t>#(196) Gudea Cyl. A 18:8 (Lagash, 22nd c.) (ETCSL 2.1.7)</t>
  </si>
  <si>
    <t>#“He went to the temple.”</t>
  </si>
  <si>
    <t>house=DAT.NH</t>
  </si>
  <si>
    <t>im-ma-ŋen</t>
  </si>
  <si>
    <t>S2i-S4m-S5b-S7a-S12ŋen-S14ø</t>
  </si>
  <si>
    <t>FIN-VEN-3.SG.NH-DAT-go-3.SG.S</t>
  </si>
  <si>
    <t>#(197) Gudea Cyl. A 2:26–27 (Lagash, 22nd c.) (ETCSL 2.1.7)</t>
  </si>
  <si>
    <t>#“He (= Gudea) went to holy Gatumdug.”</t>
  </si>
  <si>
    <t>#(199) Gudea Cyl. A 4:4 (Lagash, 22nd c.) (ETCSL 2.1.7)</t>
  </si>
  <si>
    <t>#“He (= Gudea) moored the boat at the quay of Nigin.”</t>
  </si>
  <si>
    <t>kar</t>
  </si>
  <si>
    <t>quay</t>
  </si>
  <si>
    <t>niŋin₆ki-na-ke₄</t>
  </si>
  <si>
    <t>niŋin=ak=e</t>
  </si>
  <si>
    <t>GN=GEN=L3.NH</t>
  </si>
  <si>
    <t>ma₂</t>
  </si>
  <si>
    <t>ma=ø</t>
  </si>
  <si>
    <t>boat=ABS</t>
  </si>
  <si>
    <t>bi₂-us₂</t>
  </si>
  <si>
    <t>S5b-S10i-S11n-S12us-S14ø</t>
  </si>
  <si>
    <t>3.SG.NH-L3-3.SG.H.A-be.next-3.SG.P</t>
  </si>
  <si>
    <t>#(200) Gudea Cyl. A 12:12 (Lagash, 22nd. c.) (ETCSL 2.1.7)</t>
  </si>
  <si>
    <t>#(215) Gudea Cyl. A 10:28–29 (Lagash, 22nd c.) (ETCSL 2.1.7)</t>
  </si>
  <si>
    <t>#“(In the E-bagara, my dining place,) the great gods of Lagash gather around me.”</t>
  </si>
  <si>
    <t>god</t>
  </si>
  <si>
    <t>gal-gal</t>
  </si>
  <si>
    <t>gal~gal-ø</t>
  </si>
  <si>
    <t>big~PL-TL</t>
  </si>
  <si>
    <t>lagaški-a-ke₄-ne,</t>
  </si>
  <si>
    <t>lagaš=ak=enē=e</t>
  </si>
  <si>
    <t>GN=GEN=PL=ERG</t>
  </si>
  <si>
    <t>ma-si-si-ne</t>
  </si>
  <si>
    <t>S4m-S7a-S12si~si-S14enē</t>
  </si>
  <si>
    <t>VEN-DAT-fill~PF-3.PL.A</t>
  </si>
  <si>
    <t>#(216) Gudea Cyl. A 11:8 (Lagash, 22nd c.) (ETCSL 2.1.7)</t>
  </si>
  <si>
    <t>#“Abundance comes down to you from heaven.”</t>
  </si>
  <si>
    <t>an-ta</t>
  </si>
  <si>
    <t>an=ta</t>
  </si>
  <si>
    <t>sky=ABL</t>
  </si>
  <si>
    <t>ḫe₂-ŋal₂</t>
  </si>
  <si>
    <t>ḫeŋal=ø</t>
  </si>
  <si>
    <t>abundance=ABS</t>
  </si>
  <si>
    <t>ḫa-mu-ra-ta-ŋen</t>
  </si>
  <si>
    <t>S1ḫa-S4mu-S6r-S7a-S9ta-S12ŋen-S14ø</t>
  </si>
  <si>
    <t>MOD-VEN-2.SG-DAT-ABL-go-3.SG.S</t>
  </si>
  <si>
    <t>#(222) Gudea Cyl. A 15:10 (Lagash, 22nd c.) (ETCSL 2.1.7)</t>
  </si>
  <si>
    <t>#“(Magan and Meluhha) gathered for Gudea at his city Girsu.”</t>
  </si>
  <si>
    <t>#(223) Gudea Cyl. A 9:18 (Lagash, 22nd c.) (ETCSL 2.1.7)</t>
  </si>
  <si>
    <t>#“In response to its fame all lands will gather from as far as heaven’s borders.”</t>
  </si>
  <si>
    <t>mu-be₂-e</t>
  </si>
  <si>
    <t>mu=be=e</t>
  </si>
  <si>
    <t>name=3.SG.NH.POSS=DAT.NH</t>
  </si>
  <si>
    <t>an-zag-ta</t>
  </si>
  <si>
    <t>anzag=ta</t>
  </si>
  <si>
    <t>horizon=ABL</t>
  </si>
  <si>
    <t>kur-kur-re</t>
  </si>
  <si>
    <t>kur~kur=e</t>
  </si>
  <si>
    <t>mountain~PL=ERG</t>
  </si>
  <si>
    <t>im-ma-si-si</t>
  </si>
  <si>
    <t>S2i-S4m-S5b-S7a-S12si~si-S14e</t>
  </si>
  <si>
    <t>FIN-VEN-3.SG.NH-DAT-fill~PF-3.SG.A</t>
  </si>
  <si>
    <t>#(224) Gudea Cyl. A 12:1–2 (Lagash, 22nd c.) (ETCSL 2.1.7)</t>
  </si>
  <si>
    <t>S4ma-S6r-S7a-S12du-S14e</t>
  </si>
  <si>
    <t>S4ma-S6r-S7a-S11b-S12mu~mu-S14e</t>
  </si>
  <si>
    <t>VEN-2.SG-DAT-3.SG.NH.P-build~PF-3.SG.A</t>
  </si>
  <si>
    <t>#(225) Gudea Cyl. A 23:7 (Lagash, 22nd c.) (ETCSL 2.1.7)</t>
  </si>
  <si>
    <t>#(226) Gudea Cyl. B 19:20–21 (Lagash, 22nd c.) (ETCSL 2.1.7)</t>
  </si>
  <si>
    <t>#“He (= Gudea) seated Ninmah next to Enlil.”</t>
  </si>
  <si>
    <t>den-lil₂-ra</t>
  </si>
  <si>
    <t>enlil=ra</t>
  </si>
  <si>
    <t>DN₁=L3.H</t>
  </si>
  <si>
    <t>dnin-mah</t>
  </si>
  <si>
    <t>ninmah=ø</t>
  </si>
  <si>
    <t>DN₂=ABS</t>
  </si>
  <si>
    <t>mu-ni-us₂</t>
  </si>
  <si>
    <t>S4mu-S6nn-S10i-S11n-S12us-S14ø</t>
  </si>
  <si>
    <t>VEN-3.SG.H-L3-3.SG.H.A-be.next-3.SG.P</t>
  </si>
  <si>
    <t>#(227) Gudea Cyl. B 20:14 (Lagash, 22nd c.) (ETCSL 2.1.7)</t>
  </si>
  <si>
    <t>#“The owner rejoiced over the temple.</t>
  </si>
  <si>
    <t>e₂-⸢da⸣</t>
  </si>
  <si>
    <t>e=da</t>
  </si>
  <si>
    <t>house=COM</t>
  </si>
  <si>
    <t>lugal</t>
  </si>
  <si>
    <t>lugal=ø</t>
  </si>
  <si>
    <t>owner=ABS</t>
  </si>
  <si>
    <t>⸢im⸣-da-⸢hul₂⸣</t>
  </si>
  <si>
    <t>S2i-S4m-S5b-S8da-S12hul-S14ø</t>
  </si>
  <si>
    <t>#(246) Gudea Cyl. A 2:24 (Lagash, 22nd c.) (ETCSL 2.1.7)</t>
  </si>
  <si>
    <t>#“The ruler set up his bed for himself near to Gatumdug.”</t>
  </si>
  <si>
    <t>ensi₂-ke₄</t>
  </si>
  <si>
    <t>ensik=e</t>
  </si>
  <si>
    <t>ruler=ERG</t>
  </si>
  <si>
    <t>dŋa₂-tum₃-dug₃-še₃</t>
  </si>
  <si>
    <t>ŋatumdug=še</t>
  </si>
  <si>
    <t>DN=TERM</t>
  </si>
  <si>
    <t>ki-nu₂-a-ne₂</t>
  </si>
  <si>
    <t>kinu=ane=ø</t>
  </si>
  <si>
    <t>bed=3.SG.H.POSS=ABS</t>
  </si>
  <si>
    <t>ba-gub</t>
  </si>
  <si>
    <t>S5ba-S11n-S12gub-S14ø</t>
  </si>
  <si>
    <t>MID-3.SG.H.A-stand-3.SG.P</t>
  </si>
  <si>
    <t>#(254) Gudea Cyl. A 13:18 (Lagash, 22nd c.) (ETCSL 2.1.7)</t>
  </si>
  <si>
    <t>#“He (= Gudea) looked at the clay pit with satisfaction.</t>
  </si>
  <si>
    <t>ka-al-be-še₃</t>
  </si>
  <si>
    <t>kalak=be=še</t>
  </si>
  <si>
    <t>trench=3.SG.NH.POSS=TERM</t>
  </si>
  <si>
    <t>face</t>
  </si>
  <si>
    <t>zid</t>
  </si>
  <si>
    <t>zid-ø=ø</t>
  </si>
  <si>
    <t>right-TL=ABS</t>
  </si>
  <si>
    <t>ba-ši-bar</t>
  </si>
  <si>
    <t>S5ba-S9ši-S11n-S12bar-S14ø</t>
  </si>
  <si>
    <t>MID-TERM-3.SG.H.A-direct-3.SG.P</t>
  </si>
  <si>
    <t>#(255) Gudea Cyl. A 1:3 (Lagash, 22nd c.) (ETCSL 2.1.7)</t>
  </si>
  <si>
    <t>#“Enlil looked at lord Ningirsu with approval.”</t>
  </si>
  <si>
    <t>den-lil₂-e</t>
  </si>
  <si>
    <t>dnin-ŋir₂-su₂-še₃</t>
  </si>
  <si>
    <t>ninŋirsuk=še</t>
  </si>
  <si>
    <t>mu-ši-bar</t>
  </si>
  <si>
    <t>S4mu-S6n-S9ši-S11n-S12bar-S14ø</t>
  </si>
  <si>
    <t>VEN-3.SG.H-TERM-3.SG.H.A-direct-3.SG.P</t>
  </si>
  <si>
    <t>#(259) Gudea Cyl. A 11:24 (Lagash, 22nd c.) (ETCSL 2.1.7)</t>
  </si>
  <si>
    <t>#“This will give vigour to the Land, ….”</t>
  </si>
  <si>
    <t>kalam-e</t>
  </si>
  <si>
    <t>kalam=e</t>
  </si>
  <si>
    <t>land=DAT.NH</t>
  </si>
  <si>
    <t>zi-šag₄-ŋal₂</t>
  </si>
  <si>
    <t>zišagŋal=ø</t>
  </si>
  <si>
    <t>vigour=ABS</t>
  </si>
  <si>
    <t>u₃-ma-šum₂</t>
  </si>
  <si>
    <t>S1u-S4m-S5b-S7a-S11b-S12šum-S14ø</t>
  </si>
  <si>
    <t>ANT-VEN-3.SG.NH-DAT-3.SG.NH.A-give-3.SG.P</t>
  </si>
  <si>
    <t>#(261) Gudea Cyl. A 2:26–27 (Lagash, 22nd c.) (ETCSL 2.1.7)</t>
  </si>
  <si>
    <t>#“He went to holy Gatumdug and prayed to her.”</t>
  </si>
  <si>
    <t>sizkur=ø</t>
  </si>
  <si>
    <t>mu-na-be₂</t>
  </si>
  <si>
    <t>S4mu-S6nn-S6a-S11b-S12e-S14e</t>
  </si>
  <si>
    <t>VEN-3.SG.H-DAT-3.SG.NH.P-speak.PF-3.SG.A</t>
  </si>
  <si>
    <t>#(262) Gudea Cyl. A 2:13 (Lagash, 22nd c.) (ETCSL 2.1.7)</t>
  </si>
  <si>
    <t>#“Hero, you have commanded me.”</t>
  </si>
  <si>
    <t>⸢ma⸣-a-dug₄</t>
  </si>
  <si>
    <t>S4m-S7a-S11e-S12dug-S14ø</t>
  </si>
  <si>
    <t>VEN-DAT-2.SG.A-speak-3.SG.P</t>
  </si>
  <si>
    <t>#(263) Gudea Cyl. A 4:20 (Lagash, 22nd c.) (ETCSL 2.1.7)</t>
  </si>
  <si>
    <t>#(264) Gudea Cyl. A 5: 18 (Lagash, 22nd c.) (ETCSL 2.1.7)</t>
  </si>
  <si>
    <t>#“He spoke to you about the building of his shrine, the E-ninnu.”</t>
  </si>
  <si>
    <t>eš₃</t>
  </si>
  <si>
    <t>eš</t>
  </si>
  <si>
    <t>shrine</t>
  </si>
  <si>
    <t>e₂-ninnu-na</t>
  </si>
  <si>
    <t>eninnu=ane=ak</t>
  </si>
  <si>
    <t>TN=3SG.H.POSS=GEN</t>
  </si>
  <si>
    <t>du=be=ʾa</t>
  </si>
  <si>
    <t>build=3.SG.NH.POSS=L2.NH</t>
  </si>
  <si>
    <t>za-ra</t>
  </si>
  <si>
    <t>za=ra</t>
  </si>
  <si>
    <t>you=DAT.H</t>
  </si>
  <si>
    <t>ma-ra-an-dug₄</t>
  </si>
  <si>
    <t>S4ma-S6r-S7a-S11n-S12dug-S14ø</t>
  </si>
  <si>
    <t>VEN-2.SG-DAT-3.SG.H.A-speak-3.SG.P</t>
  </si>
  <si>
    <t>#(269) Gudea Cyl. B 2:21 (Lagash, 22nd c.) (ETCSL 2.1.7)</t>
  </si>
  <si>
    <t>#“Ningirsu, I have built you your temple!”</t>
  </si>
  <si>
    <t>dnin-ŋir₂-su</t>
  </si>
  <si>
    <t>ninŋirsuk=ø</t>
  </si>
  <si>
    <t>e₂-zu</t>
  </si>
  <si>
    <t>e=zu=ø</t>
  </si>
  <si>
    <t>house=2.SG.POSS=ABS</t>
  </si>
  <si>
    <t>mu-ra-du₃</t>
  </si>
  <si>
    <t>S4mu-S6r-S7a-S11ʾ-S12du-S14ø</t>
  </si>
  <si>
    <t>VEN-2.SG-DAT-1.SG.A-build-3.SG.P</t>
  </si>
  <si>
    <t>#(272) Gudea Cyl. A 2:26–27 (Lagash, 22nd c.) (ETCSL 2.1.7)</t>
  </si>
  <si>
    <t>#(273) Gudea Cyl. A 18:8 (Lagash, 22nd c.) (ETCSL 2.1.7)</t>
  </si>
  <si>
    <t>#(274) Gudea Cyl. A 15:6 (Lagash, 22nd c.) (ETCSL 2.1.7)</t>
  </si>
  <si>
    <t>#“The Elamites came to him (= Gudea) from Elam.”</t>
  </si>
  <si>
    <t>elam</t>
  </si>
  <si>
    <t>elam=ø</t>
  </si>
  <si>
    <t>elamite=ABS</t>
  </si>
  <si>
    <t>elam-ta</t>
  </si>
  <si>
    <t>elam=ta</t>
  </si>
  <si>
    <t>GN=ABL</t>
  </si>
  <si>
    <t>mu-na-ŋen</t>
  </si>
  <si>
    <t>#(285) Gudea Cyl. A 1:25 (Lagash, 22nd c.) (ETCSL 2.1.7)</t>
  </si>
  <si>
    <t>#“May she stand with me in this matter.”</t>
  </si>
  <si>
    <t>inim-ba</t>
  </si>
  <si>
    <t>inim=be=ʾa</t>
  </si>
  <si>
    <t>word=DEM=L1</t>
  </si>
  <si>
    <t>ḫa-mu-da-gub</t>
  </si>
  <si>
    <t>S1ḫa-S4mu-S6ʾ-S8da-S10n-S12gub-S14ø</t>
  </si>
  <si>
    <t>MOD-VEN-1.SG-COM-L1.SYN-stand-3.SG.S</t>
  </si>
  <si>
    <t>#(286) Gudea Cyl. B 11:13–14 (Lagash, 22nd c.) (ETCSL 2.1.7)</t>
  </si>
  <si>
    <t>#“(Bau’s septuplets) stepped forward to lord Ninŋirsu with friendly entreaties on behalf of Gudea.”</t>
  </si>
  <si>
    <t>good-PT</t>
  </si>
  <si>
    <t>gu₃-de₂-a-da</t>
  </si>
  <si>
    <t>#(287) Gudea Cyl. A 11:10–11 (Lagash, 22nd c.) (ETCSL 2.1.7)</t>
  </si>
  <si>
    <t>#“With laying the foundations of my temple abundance will come.”</t>
  </si>
  <si>
    <t>e₂-ŋa₂</t>
  </si>
  <si>
    <t>e=ŋu=ak</t>
  </si>
  <si>
    <t>house=1SG.POSS=GEN</t>
  </si>
  <si>
    <t>uš</t>
  </si>
  <si>
    <t>foundation</t>
  </si>
  <si>
    <t>earth=ABS</t>
  </si>
  <si>
    <t>ŋar-ra-be₂-da,</t>
  </si>
  <si>
    <t>ŋar-ʾa=be=da</t>
  </si>
  <si>
    <t>put-PT=3.SG.NH.POSS=COM</t>
  </si>
  <si>
    <t>heŋal=ø</t>
  </si>
  <si>
    <t>plenty=ABS</t>
  </si>
  <si>
    <t>ḫe₂-da-ŋen</t>
  </si>
  <si>
    <t>S1ḫa-S2i-S5b-S8da-S12ŋen-S14ø</t>
  </si>
  <si>
    <t>MOD-FIN-3.SG.NH-COM-go-3.SG.S</t>
  </si>
  <si>
    <t>#(288) Gudea Cyl. A 11:16 (Lagash, 22nd c.) (ETCSL 2.1.7)</t>
  </si>
  <si>
    <t>#“Under you more oil will be poured than ever in Sumer.”</t>
  </si>
  <si>
    <t>ki-en-gi-ra₂</t>
  </si>
  <si>
    <t>kiengir=ʾa</t>
  </si>
  <si>
    <t>GN=L1</t>
  </si>
  <si>
    <t>oil</t>
  </si>
  <si>
    <t>dirig</t>
  </si>
  <si>
    <t>dirig-ø=ø</t>
  </si>
  <si>
    <t>surplus-TL=ABS</t>
  </si>
  <si>
    <t>mu-da-de₂</t>
  </si>
  <si>
    <t>S4mu-S6e-S8da-S10n-S12de-S14ø</t>
  </si>
  <si>
    <t>VEN-2.SG-COM-L1.SYN-pour-3.SG.S</t>
  </si>
  <si>
    <t>#(292) Gudea Cyl. A 22:12–13 (Lagash, 22nd c.) (ETCSL 2.1.7)</t>
  </si>
  <si>
    <t>#“(Its abzu foundation pegs, big mooring stakes, he drove into the ground so deep,) they could take counsel with Enki in the E-engurak.”</t>
  </si>
  <si>
    <t>den-ki-da</t>
  </si>
  <si>
    <t>enki=da</t>
  </si>
  <si>
    <t>DN=COM</t>
  </si>
  <si>
    <t>e₂-an-gur₄-ra-ka,</t>
  </si>
  <si>
    <t>eangurak=ʾa</t>
  </si>
  <si>
    <t>TN=L1</t>
  </si>
  <si>
    <t>šag=ø</t>
  </si>
  <si>
    <t>heart=ABS</t>
  </si>
  <si>
    <t>mu-di₃-ni-ib₂-kuš₂-u₃</t>
  </si>
  <si>
    <t>S4mu-S6n-S8da-S10ni-S11b-S12kušu-S14e</t>
  </si>
  <si>
    <t>VEN-3.SG.H-COM-L1-3.SG.NH.P-be.tired-3.SG.A</t>
  </si>
  <si>
    <t>#(293) Gudea Cyl. A 13:3 (Lagash, 22nd c.) (ETCSL 2.1.7)</t>
  </si>
  <si>
    <t>#“No mother conversed with her child.”</t>
  </si>
  <si>
    <t>ama-a</t>
  </si>
  <si>
    <t>ama=e</t>
  </si>
  <si>
    <t>mother=ERG</t>
  </si>
  <si>
    <t>dumu-da</t>
  </si>
  <si>
    <t>dumu=da</t>
  </si>
  <si>
    <t>child=COM</t>
  </si>
  <si>
    <t>gu3</t>
  </si>
  <si>
    <t>nu-ma-da-de₂</t>
  </si>
  <si>
    <t>S1nu-S4mu-S6n-S8da-S11n-S12de-S14ø</t>
  </si>
  <si>
    <t>NEG-VEN-3.SG.H-COM-3.SG.H.A-pour-3.SG.P</t>
  </si>
  <si>
    <t>#(294) Gudea Cyl. A 19:8–9 (Lagash, 22nd c.) (ETCSL 2.1.7)</t>
  </si>
  <si>
    <t>VEN-L1-3.SG.H.A-place-3.SG.P-SUB=3.SG.H.POSS=COM</t>
  </si>
  <si>
    <t>im-da-ḫul₂</t>
  </si>
  <si>
    <t>S2i-S4m-S5b-S8da-S12ḫul-S14ø</t>
  </si>
  <si>
    <t>#(295) Gudea Cyl. B 20:14 (Lagash, 22nd c.) (ETCSL 2.1.7)</t>
  </si>
  <si>
    <t>⸢im⸣-da-⸢ḫul₂⸣</t>
  </si>
  <si>
    <t>#(298) Gudea Cyl. A 22:20 (Lagash, 22nd c.) (ETCSL 2.1.7)</t>
  </si>
  <si>
    <t>#“He embedded its Shar-ur weapon beside Lagash like a big standard.”</t>
  </si>
  <si>
    <t>ŋeššar₂-ur₃-be₂</t>
  </si>
  <si>
    <t>šarur=be=ø</t>
  </si>
  <si>
    <t>weapon=3.SG.NH.POSS=ABS</t>
  </si>
  <si>
    <t>uru₃</t>
  </si>
  <si>
    <t>uru</t>
  </si>
  <si>
    <t>standard</t>
  </si>
  <si>
    <t>lagaški-da</t>
  </si>
  <si>
    <t>lagaš=da</t>
  </si>
  <si>
    <t>GN=COM</t>
  </si>
  <si>
    <t>im-da-sig₉</t>
  </si>
  <si>
    <t>S2i-S5m-S5b-S8da-S11n-S12sig-S14ø</t>
  </si>
  <si>
    <t>FIN-VEN-3.SG.NH-COM-3.SG.H.A-place-3.SG.P</t>
  </si>
  <si>
    <t>#(312) Gudea Cyl. A 15:11 (Lagash, 22nd c.) (ETCSL 2.1.7)</t>
  </si>
  <si>
    <t>#“He commanded Ninzaga.”</t>
  </si>
  <si>
    <t>dnin-zag-ga-da</t>
  </si>
  <si>
    <t>ninzaga=da</t>
  </si>
  <si>
    <t>arm=ABS</t>
  </si>
  <si>
    <t>mu-da-aŋ₂</t>
  </si>
  <si>
    <t>S4mu-S6nn-S8da-S11n-S12aŋ-S14ø</t>
  </si>
  <si>
    <t>VEN-3.SG.H-COM-3.SG.H.A-measure-3.SG.P</t>
  </si>
  <si>
    <t>#(316) Gudea Cyl. A 19:13 (Lagash, 22nd c.) (ETCSL 2.1.7)</t>
  </si>
  <si>
    <t>#(332) Gudea Cyl. A 2:2–3 (Lagash, 22nd c.) (ETCSL 2.1.7)</t>
  </si>
  <si>
    <t>#“May my Nanshe, the sister, the goddess from Sirara, reveal its meaning to me!”</t>
  </si>
  <si>
    <t>dnanše</t>
  </si>
  <si>
    <t>P1nanše</t>
  </si>
  <si>
    <t>P1DN</t>
  </si>
  <si>
    <t>P1nin</t>
  </si>
  <si>
    <t>P1sister</t>
  </si>
  <si>
    <t>P1diŋir</t>
  </si>
  <si>
    <t>P1god</t>
  </si>
  <si>
    <t>sirara₆-ta-ŋu₁₀</t>
  </si>
  <si>
    <t>P2[sirara=ta]=P3ŋu=P5e</t>
  </si>
  <si>
    <t>P2[GN=ABL]=P31.SG.POSS=P5ERG</t>
  </si>
  <si>
    <t>šag₄-be₂</t>
  </si>
  <si>
    <t>šag=be=ø</t>
  </si>
  <si>
    <t>heart=3.SG.NH.POSS=ABS</t>
  </si>
  <si>
    <t>ḫa-ma-pad₃-de₃</t>
  </si>
  <si>
    <t>S1ḫa-S4m-S8a-S12pad-S14e</t>
  </si>
  <si>
    <t>MOD-VEN-DAT-find-3.SG.A</t>
  </si>
  <si>
    <t>#(336) Gudea Cyl. A 16:15–16 (Lagash, 22nd c.) (ETCSL 2.1.7)</t>
  </si>
  <si>
    <t>#“The copper mountain in Kimash revealed itself to him.”</t>
  </si>
  <si>
    <t>hur-saŋ</t>
  </si>
  <si>
    <t>hursaŋ</t>
  </si>
  <si>
    <t>mountain</t>
  </si>
  <si>
    <t>uruda-ke₄</t>
  </si>
  <si>
    <t>uruda=ak=e</t>
  </si>
  <si>
    <t>copper=GEN=ERG</t>
  </si>
  <si>
    <t>ki-maš-ta,</t>
  </si>
  <si>
    <t>kimaš=ta</t>
  </si>
  <si>
    <t>ni₂-be₂</t>
  </si>
  <si>
    <t>ni=be=ø</t>
  </si>
  <si>
    <t>self=3.SG.NH.POSS=ABS</t>
  </si>
  <si>
    <t>mu-na-ab-pad₃</t>
  </si>
  <si>
    <t>S4mu-S6nn-S7a-S11b-S12pad-S14ø</t>
  </si>
  <si>
    <t>VEN-3.SG.H-DAT-3.SG.NH.A-find-3.SG.P</t>
  </si>
  <si>
    <t>#(344) Gudea Cyl. A 2:5 (Lagash, 22nd c.) (ETCSL 2.1.7)</t>
  </si>
  <si>
    <t>#“He directed the boat on the canal Id-Niŋin-dua towards her city Niŋin.</t>
  </si>
  <si>
    <t>niŋin₆ki-še₃</t>
  </si>
  <si>
    <t>niŋin=še</t>
  </si>
  <si>
    <t>id₂-niŋin₆ki-du-a</t>
  </si>
  <si>
    <t>idniŋindua=ʾa</t>
  </si>
  <si>
    <t>WN=L1</t>
  </si>
  <si>
    <t>mu-ni-ri</t>
  </si>
  <si>
    <t>S4mu-S10ni-S11n-S12ri-S14ø</t>
  </si>
  <si>
    <t>VEN-L1-3.SG.H.A-impose-3.SG.P</t>
  </si>
  <si>
    <t>#(345) Gudea Cyl. A 4:5 (Lagash, 22nd c.) (ETCSL 2.1.7)</t>
  </si>
  <si>
    <t>#“The ruler raised his head high (lit., ‘towards the sky’) in the courtyard of the goddess from Sirara.”</t>
  </si>
  <si>
    <t>kisal</t>
  </si>
  <si>
    <t>P1kisal</t>
  </si>
  <si>
    <t>P1courtyard</t>
  </si>
  <si>
    <t>P3[P1diŋir</t>
  </si>
  <si>
    <t>P3[P1god</t>
  </si>
  <si>
    <t>sirara₆-ta-ka</t>
  </si>
  <si>
    <t>P2[sirara=ta]=P5ak]=P5ʾa</t>
  </si>
  <si>
    <t>P2[GN=ABL]=P5GEN]=P5L1</t>
  </si>
  <si>
    <t>saŋ=ø</t>
  </si>
  <si>
    <t>head=ABS</t>
  </si>
  <si>
    <t>mi-ni-il₂</t>
  </si>
  <si>
    <t>S4mu-S10ni-S11n-S12il-S14ø</t>
  </si>
  <si>
    <t>VEN-L1-3.SG.H.A-raise-3.SG.P</t>
  </si>
  <si>
    <t>#(346) Gudea Cyl. A 15:10 (Lagash, 22nd c.) (ETCSL 2.1.7)</t>
  </si>
  <si>
    <t>#(361) Gudea Cyl. A 4:16 (Lagash, 22nd c.) (ETCSL 2.1.7)</t>
  </si>
  <si>
    <t>#“He, because of his head, was a god.”</t>
  </si>
  <si>
    <t>a-ne</t>
  </si>
  <si>
    <t>ane=ø</t>
  </si>
  <si>
    <t>3.SG.PR=ABS</t>
  </si>
  <si>
    <t>saŋ-ŋa₂-ne₂-še₃</t>
  </si>
  <si>
    <t>saŋ=ane=še</t>
  </si>
  <si>
    <t>head=3.SG.H.POSS=TERM</t>
  </si>
  <si>
    <t>diŋir-ra-am₃</t>
  </si>
  <si>
    <t>diŋir=ø=am-ø</t>
  </si>
  <si>
    <t>god=ABS=COP-3.SG.S</t>
  </si>
  <si>
    <t>#(362) Gudea Cyl. A 23:26  (Lagash, 22nd c.) (ETCSL 2.1.7)</t>
  </si>
  <si>
    <t>#“The king, at whose name (lit. ‘because of whose name’) all foreign countries tremble.”</t>
  </si>
  <si>
    <t>king</t>
  </si>
  <si>
    <t>mu-ne₂-še₃</t>
  </si>
  <si>
    <t>mu=ane=še</t>
  </si>
  <si>
    <t>name=3.SG.H.POSS=TERM</t>
  </si>
  <si>
    <t>kur=ø</t>
  </si>
  <si>
    <t>mountain=ABS</t>
  </si>
  <si>
    <t>tuku₂-tuku₂-e</t>
  </si>
  <si>
    <t>tuku~tuku-ø=e</t>
  </si>
  <si>
    <t>rock~PL-TL=ERG</t>
  </si>
  <si>
    <t>#(368) Gudea Cyl. A 1:3 (Lagash, 22nd c.) (ETCSL 2.1.7)</t>
  </si>
  <si>
    <t>zid=ø=ø</t>
  </si>
  <si>
    <t>right=TL=ABS</t>
  </si>
  <si>
    <t>#(372) Gudea Cyl. A 19:24 (Lagash, 22nd c.) (ETCSL 2.1.7)</t>
  </si>
  <si>
    <t>#“Like a cow keeping an eye on its calf, …”</t>
  </si>
  <si>
    <t>ab₂</t>
  </si>
  <si>
    <t>ab</t>
  </si>
  <si>
    <t>cow</t>
  </si>
  <si>
    <t>amar-be₂-še₃</t>
  </si>
  <si>
    <t>amar=be=še</t>
  </si>
  <si>
    <t>calf-3.SG.NH.POSS=TERM</t>
  </si>
  <si>
    <t>ŋal₂-la-gen₇</t>
  </si>
  <si>
    <t>ŋal-ʾa=gen</t>
  </si>
  <si>
    <t>exist-PT-EQU</t>
  </si>
  <si>
    <t>#(374) Gudea Cyl. A 2:24  (Lagash, 22nd c.) (ETCSL 2.1.7)</t>
  </si>
  <si>
    <t>#(378) Gudea Cyl. A 18:24 (Lagash, 22nd c.) (ETCSL 2.1.7)</t>
  </si>
  <si>
    <t>#“Gudea put clay into the mould.”</t>
  </si>
  <si>
    <t>gudea=e</t>
  </si>
  <si>
    <t>PN=ERG</t>
  </si>
  <si>
    <t>im</t>
  </si>
  <si>
    <t>im=ø</t>
  </si>
  <si>
    <t>clay=ABS</t>
  </si>
  <si>
    <t>ni-ŋar</t>
  </si>
  <si>
    <t>S10ni-S11n-S12ŋar-S14ø</t>
  </si>
  <si>
    <t>L1-3.SG.H.A-place-3.SG.P</t>
  </si>
  <si>
    <t>#(383) Gudea Cyl. A 16:25 (Lagash, 22nd c.) (ETCSL 2.1.7)</t>
  </si>
  <si>
    <t># ”The shepherd was going to build the temple from silver.”</t>
  </si>
  <si>
    <t>sipad-de₃</t>
  </si>
  <si>
    <t>sipad=e</t>
  </si>
  <si>
    <t>shepherd=ERG</t>
  </si>
  <si>
    <t>kug-ga</t>
  </si>
  <si>
    <t>kug=ʾa</t>
  </si>
  <si>
    <t>silver=L1</t>
  </si>
  <si>
    <t>mu-du₃-e</t>
  </si>
  <si>
    <t>S4mu-S10n-S12du-S14e</t>
  </si>
  <si>
    <t>VEN-L1.SYN-build-3.SG.A</t>
  </si>
  <si>
    <t>#(392) Gudea Cyl. A 3:17 (Lagash, 22nd c.) (ETCSL 2.1.7)</t>
  </si>
  <si>
    <t>#“Gatumdug, my lady, may (your hand) fall on ME!”</t>
  </si>
  <si>
    <t>nin-ŋu₁₀</t>
  </si>
  <si>
    <t>nin=ŋu</t>
  </si>
  <si>
    <t>lady=1.SG.POSS</t>
  </si>
  <si>
    <t>dŋa₂-tum₃-dug₁₀</t>
  </si>
  <si>
    <t>gatumdug=ø</t>
  </si>
  <si>
    <t>ŋa₂-ra</t>
  </si>
  <si>
    <t>ŋa=ra</t>
  </si>
  <si>
    <t>1.SG.PR=L2.H</t>
  </si>
  <si>
    <t>ḫa-mu-u₃-šub</t>
  </si>
  <si>
    <t>S1ḫa-S4mu-S10e-S12šub-S14ø</t>
  </si>
  <si>
    <t>MOD-VEN-L2-fall-3.SG.S</t>
  </si>
  <si>
    <t>#(408) Gudea Cyl. A 10:12–14 (Lagash, 22nd c.) (ETCSL 2.1.7)</t>
  </si>
  <si>
    <t>#“An, king of the gods, called me ‘Ningirsu, the king, is the išib priest of An’.”</t>
  </si>
  <si>
    <t>DN₁</t>
  </si>
  <si>
    <t>diŋir-re-ne-ke₄,</t>
  </si>
  <si>
    <t>diŋir=enē=ak=e</t>
  </si>
  <si>
    <t>god=PL=GEN=ERG</t>
  </si>
  <si>
    <t>ninŋirsuk</t>
  </si>
  <si>
    <t>DN₂</t>
  </si>
  <si>
    <t>king=ABS</t>
  </si>
  <si>
    <t>išib</t>
  </si>
  <si>
    <t>priest</t>
  </si>
  <si>
    <t>an-na</t>
  </si>
  <si>
    <t>an=ak=ø</t>
  </si>
  <si>
    <t>DN₁=GEN=ABS</t>
  </si>
  <si>
    <t>mu-še₃</t>
  </si>
  <si>
    <t>mu=še</t>
  </si>
  <si>
    <t>name=TERM</t>
  </si>
  <si>
    <t>mu-še₂₁</t>
  </si>
  <si>
    <t>S4mu-S10eS11n-S12še-S14ø</t>
  </si>
  <si>
    <t>VEN-L2-3.SG.H.A-call-3.SG.P</t>
  </si>
  <si>
    <t>#(420) Gudea Cyl. A 6:1–2 (Lagash, 22nd c.) (ETCSL 2.1.7)</t>
  </si>
  <si>
    <t>#“She (= goddess Nisaba) will announce to you the holy stars auguring the building of the temple.”</t>
  </si>
  <si>
    <t>e=ak</t>
  </si>
  <si>
    <t>house=GEN</t>
  </si>
  <si>
    <t>du=be=ak</t>
  </si>
  <si>
    <t>building=3.SG.NH.POSS=GEN</t>
  </si>
  <si>
    <t>S4mu-S6r-S7a-S10e-S12de-S14e</t>
  </si>
  <si>
    <t>#(421) Gudea Cyl. A 9:10 (Lagash, 22nd c.) (ETCSL 2.1.7)</t>
  </si>
  <si>
    <t>kug-ø=be=ʾa</t>
  </si>
  <si>
    <t>holy-TL=3.SG.NH.POSs=L2.NH</t>
  </si>
  <si>
    <t>#(423) Gudea Cyl. A 3:11 (Lagash, 22nd c.) (ETCSL 2.1.7)</t>
  </si>
  <si>
    <t>#“It attaches to my side.”</t>
  </si>
  <si>
    <t>zaŋ-ŋu₁₀</t>
  </si>
  <si>
    <t>zag=ŋu=e</t>
  </si>
  <si>
    <t>side=1.SG.POSS=L3.NH</t>
  </si>
  <si>
    <t>mu-us₂</t>
  </si>
  <si>
    <t>S4mu-S11ʾ-S12us-S14ø</t>
  </si>
  <si>
    <t>VEN-1.SG.L3-be.next-3.SG.S</t>
  </si>
  <si>
    <t>#(424) Gudea Cyl. B 19:20–21 (Lagash, 22nd c.) (ETCSL 2.1.7)</t>
  </si>
  <si>
    <t>#(425) Gudea Cyl. A 4:4 (Lagash, 22nd c.) (ETCSL 2.1.7)</t>
  </si>
  <si>
    <t>#(435) Gudea Cyl. A 7:16 (Lagash, 22nd c.) (ETCSL 2.1.7)</t>
  </si>
  <si>
    <t>#“(Gudea checked the wood piece by piece), taking great care of the wood.”</t>
  </si>
  <si>
    <t>ŋeš-e</t>
  </si>
  <si>
    <t>ŋeš=e</t>
  </si>
  <si>
    <t>wood=L3.NH</t>
  </si>
  <si>
    <t>mi₂</t>
  </si>
  <si>
    <t>mi=ø</t>
  </si>
  <si>
    <t>woman=ABS</t>
  </si>
  <si>
    <t>im-e</t>
  </si>
  <si>
    <t>FIN-VEN-3.SG.NH.L3-do-3.SG.A</t>
  </si>
  <si>
    <t>#(443) Gudea Cyl. A 15:22 (Lagash, 22nd c.) (ETCSL 2.1.7)</t>
  </si>
  <si>
    <t>#“He cut down its cedars with great axes.”</t>
  </si>
  <si>
    <t>#= lit. “He made the great axes cut its cedars”.</t>
  </si>
  <si>
    <t>ŋešeren-be₂</t>
  </si>
  <si>
    <t>eren=be=ø</t>
  </si>
  <si>
    <t>cedar=3.SG.NH.POSS=ABS</t>
  </si>
  <si>
    <t>tun₃</t>
  </si>
  <si>
    <t>tun</t>
  </si>
  <si>
    <t>axe</t>
  </si>
  <si>
    <t>gal-e</t>
  </si>
  <si>
    <t>gal-ø=e</t>
  </si>
  <si>
    <t>great-TL=L3.NH</t>
  </si>
  <si>
    <t>im-mi-kud</t>
  </si>
  <si>
    <t>S2i-S4m-S5b-S10i-S11n-S12kud-S14ø</t>
  </si>
  <si>
    <t>FIN-VEN-3.SG.NH-L3-3.SG.H.A-cut-3.SG.P</t>
  </si>
  <si>
    <t>#(454) Gudea Cyl. A 1:3 (Lagash, 22nd c.) (ETCSL 2.1.7)</t>
  </si>
  <si>
    <t>#“The god Enlil looked at lord Ningirsu with approval (lit. ‘with true eyes’).”</t>
  </si>
  <si>
    <t>#(472) Gudea Cyl. A 15:19 (Lagash, 22nd. c.) (ETCSL 2.1.7)</t>
  </si>
  <si>
    <t>ŋišerin-na</t>
  </si>
  <si>
    <t>erin=ak</t>
  </si>
  <si>
    <t>cedar=GEN</t>
  </si>
  <si>
    <t>lu=ø</t>
  </si>
  <si>
    <t>man=ABS</t>
  </si>
  <si>
    <t>nu-ku~ku-ed-ø]=P5ʾa</t>
  </si>
  <si>
    <t>NEG-enter~PF-PF-3.SG.S=L1</t>
  </si>
  <si>
    <t>#(480) Gudea Cyl. A 3:14–15 (Lagash, 22nd c.) (ETCSL 2.1.7)</t>
  </si>
  <si>
    <t>#“I will cool off in your shade!”</t>
  </si>
  <si>
    <t>ŋissu-zu-še3,</t>
  </si>
  <si>
    <t>ŋissu=zu=še</t>
  </si>
  <si>
    <t>shade=2.SG.POSS=TERM</t>
  </si>
  <si>
    <t>ni2</t>
  </si>
  <si>
    <t>ni=ø</t>
  </si>
  <si>
    <t>self=ABS</t>
  </si>
  <si>
    <t>ga-ma-ši-ib2-te</t>
  </si>
  <si>
    <t>S2ga-S4m-S5ba-S9ši-S11b-S12ten</t>
  </si>
  <si>
    <t>MOD-VEN-3.SG.NH-TERM-3.SG.NH.P-cool</t>
  </si>
  <si>
    <t># Q000380</t>
  </si>
  <si>
    <t>ETCSL 2.2.3</t>
  </si>
  <si>
    <t>#(504) The Lament for Urim and Sumer A95 (ETCSL 2.2.3)</t>
  </si>
  <si>
    <t>#“(The father turned away from his wife saying:) ‘She is not my wife’.”</t>
  </si>
  <si>
    <t>dam-ŋu₁₀</t>
  </si>
  <si>
    <t>dam=ŋu=ø</t>
  </si>
  <si>
    <t>wife=1.SG.POSS=ABS</t>
  </si>
  <si>
    <t>nu</t>
  </si>
  <si>
    <t>NEG</t>
  </si>
  <si>
    <t># Q000386</t>
  </si>
  <si>
    <t>ETCSL 2.4.1.1</t>
  </si>
  <si>
    <t>#(489) Ur-Namma A 213 (ETCSL 2.4.1.1)</t>
  </si>
  <si>
    <t>#“If only my shepherd could enter before me in it in his prime — I will certainly not enter it (= E-ana temple) otherwise!”</t>
  </si>
  <si>
    <t>sipad-ŋu₁₀</t>
  </si>
  <si>
    <t>sipad=ŋu=ø</t>
  </si>
  <si>
    <t>shepherd=1.SG.POSS=ABS</t>
  </si>
  <si>
    <t>ḫi-li-a-ne₂</t>
  </si>
  <si>
    <t>ḫili=ane=e</t>
  </si>
  <si>
    <t>prime=3.SG.H.POSS=L3</t>
  </si>
  <si>
    <t>nu-uš-ma-an-ku₄-ku₄</t>
  </si>
  <si>
    <t>S2nuš-S4m-S7a-S10n-S12ku~ku-S13ed-S14ø</t>
  </si>
  <si>
    <t>MOD-VEN-DAT-L1.SYN-enter~PF-PF-3.SG.S</t>
  </si>
  <si>
    <t>ba-ra-⸢ku₄-ku₄⸣-de₃-en</t>
  </si>
  <si>
    <t>S2bara-S10n-S12ku~ku-S13ed-S14en</t>
  </si>
  <si>
    <t>MOD-L1.SYN-enter~PF-PF-1.SG.</t>
  </si>
  <si>
    <t># Q000395</t>
  </si>
  <si>
    <t>ETCSL 2.4.2.01</t>
  </si>
  <si>
    <t>#(184) Shulgi A 91 (ETCSL 2.4.2.01)</t>
  </si>
  <si>
    <t>#“I subdued the foreign lands completely, I secured the land fully.”</t>
  </si>
  <si>
    <t>foreign.land=ABS</t>
  </si>
  <si>
    <t>ḫu-mu-gam-gam</t>
  </si>
  <si>
    <t>S1ḫa-S4mu-S11ʾ-S12gam~gam-S14ø</t>
  </si>
  <si>
    <t>MOD-VEN-1.SG.A-subdue~PL-3.SG.P</t>
  </si>
  <si>
    <t>kalam</t>
  </si>
  <si>
    <t>kalam=ø</t>
  </si>
  <si>
    <t>land=ABS</t>
  </si>
  <si>
    <t>hu-mu-ge-en-ge-en</t>
  </si>
  <si>
    <t>S1ḫa-S4mu-S11ʾ-S12gen~gen-S14ø</t>
  </si>
  <si>
    <t>MOD-VEN-1.SG.A-firm~PL-3.SG.P</t>
  </si>
  <si>
    <t>#(279) Shulgi A 23 (ETCSL 2.4.2.01)</t>
  </si>
  <si>
    <t>#“I do like righteousness.“</t>
  </si>
  <si>
    <t>niŋ₂-si-sa₂-e</t>
  </si>
  <si>
    <t>niŋsisa=e</t>
  </si>
  <si>
    <t>righteousness=DAT.NH</t>
  </si>
  <si>
    <t>ḫa-ba-aŋ₂-ŋa₂-am₃</t>
  </si>
  <si>
    <t>S1ḫa-S5b-S6a-S11ʾ-S12aŋ-S14ø-S15ʾa=ø=am-ø</t>
  </si>
  <si>
    <t>MOD-3.SG.NH-DAT-1.SG.A-measure-3.SG.P-SUB=ABS=COP-3.SG.S</t>
  </si>
  <si>
    <t>#(498) Shulgi A 70–71 (ETCSL 2.4.2.01)</t>
  </si>
  <si>
    <t>#“(I, the king, however,) could certainly not be scared, nor could I be terrified. I did rush  forth like a fierce lion.”</t>
  </si>
  <si>
    <t>fear=ABS</t>
  </si>
  <si>
    <t>ba-ra-ba-da-te</t>
  </si>
  <si>
    <t>S2bara-S5ba-S6ʾ-S8da-S12teŋ-S14ø</t>
  </si>
  <si>
    <t>MOD-MID-1.SG-COM-approach-3.SG.S</t>
  </si>
  <si>
    <t>su</t>
  </si>
  <si>
    <t>su=ø</t>
  </si>
  <si>
    <t>flesh=abs</t>
  </si>
  <si>
    <t>ba-ra-ba-da-zig₃</t>
  </si>
  <si>
    <t>S2bara-S5ba-S6ʾ-S8daS12-zig-S14ø</t>
  </si>
  <si>
    <t>MOD-MID-1.SG-COM-rise-3.SG.S</t>
  </si>
  <si>
    <t>piriŋ</t>
  </si>
  <si>
    <t>lion</t>
  </si>
  <si>
    <t>ban₃-da-gen₇</t>
  </si>
  <si>
    <t>banda-ø=gen</t>
  </si>
  <si>
    <t>banda-TL=EQU</t>
  </si>
  <si>
    <t>gur₅-ru-uš</t>
  </si>
  <si>
    <t>gurus=ø</t>
  </si>
  <si>
    <t>CVN=abs</t>
  </si>
  <si>
    <t>ḫu-mu-bur₂-bur₂</t>
  </si>
  <si>
    <t>S1ḫa-S4mu-S11ʾ-S12bur~bur-S14ø</t>
  </si>
  <si>
    <t>MOD-VEN-1.SG.A-glow?~PL-3.SG.P</t>
  </si>
  <si>
    <t># Q000397</t>
  </si>
  <si>
    <t>ETCSL 2.4.2.03</t>
  </si>
  <si>
    <t>#“As for all evil, their scourge and stick are also me.”</t>
  </si>
  <si>
    <t>niŋ₂-erim₂-ma</t>
  </si>
  <si>
    <t>PC's.POSS[niŋerim=ak]</t>
  </si>
  <si>
    <t>PC's.POSS[evil=GEN]</t>
  </si>
  <si>
    <t>usan₃</t>
  </si>
  <si>
    <t>PC[usan</t>
  </si>
  <si>
    <t>PC[scourge</t>
  </si>
  <si>
    <t>bar-uš-be₂</t>
  </si>
  <si>
    <t>baruš=be=ø]</t>
  </si>
  <si>
    <t>stick=3.SG.NH.POSS=ABS]</t>
  </si>
  <si>
    <t>ŋe₂₆</t>
  </si>
  <si>
    <t>S[1.SG.PR=ABS]</t>
  </si>
  <si>
    <t>in-ga-me-en₃</t>
  </si>
  <si>
    <t>S2i-S3nga-S12me-S14en</t>
  </si>
  <si>
    <t>FIN-COOR-COP-1.SG.S</t>
  </si>
  <si>
    <t># Q000398</t>
  </si>
  <si>
    <t>ETCSL 2.4.2.04</t>
  </si>
  <si>
    <t>#“Whatever has been destroyed in the homeland, I shall destroy in the foreign lands!”</t>
  </si>
  <si>
    <t>niŋ</t>
  </si>
  <si>
    <t>thing</t>
  </si>
  <si>
    <t>ki-en-gi-ra</t>
  </si>
  <si>
    <t>kengir=ʾa</t>
  </si>
  <si>
    <t>homeland=L2.NH</t>
  </si>
  <si>
    <t>ba-a-gu-la</t>
  </si>
  <si>
    <t>S5ba-S10e-S12gul-S14ø-S15ʾa=ø</t>
  </si>
  <si>
    <t>MID-L2-destroy-3.SG.S-SUB=ABS</t>
  </si>
  <si>
    <t>kur-ra</t>
  </si>
  <si>
    <t>kur=ʾa</t>
  </si>
  <si>
    <t>foreign.land=L2.NH</t>
  </si>
  <si>
    <t>ga-am₃-mi-ib-gu-ul</t>
  </si>
  <si>
    <t>S2ga-S4m-S5b-S10i-S11b-S12gul</t>
  </si>
  <si>
    <t>MOD-VEN-3.SG.NH-L2-3.SG.NH.P-destroy</t>
  </si>
  <si>
    <t># Q000401</t>
  </si>
  <si>
    <t>ETCSL 2.4.2.07</t>
  </si>
  <si>
    <t>#(455) Shulgi G 8 (ETCSL 2.4.2.07)</t>
  </si>
  <si>
    <t>#“Who ever instructed divine Enlil?”</t>
  </si>
  <si>
    <t>den-lil₂-da</t>
  </si>
  <si>
    <t>enlil=da</t>
  </si>
  <si>
    <t>a-ba</t>
  </si>
  <si>
    <t>aba=e</t>
  </si>
  <si>
    <t>who=ERG</t>
  </si>
  <si>
    <t>mu-da-an-aŋ₂</t>
  </si>
  <si>
    <t>S4mu-S6n-S8da-S11n-S12aŋ-S14ø</t>
  </si>
  <si>
    <t># 0</t>
  </si>
  <si>
    <t>ETCSL 2.4.2.08</t>
  </si>
  <si>
    <t>#“May he (= Shulgi) make the people eat fine food, may he make them drink sweet water!”</t>
  </si>
  <si>
    <t>uŋ₃-e</t>
  </si>
  <si>
    <t>uŋ=e</t>
  </si>
  <si>
    <t>people=L3.NH</t>
  </si>
  <si>
    <t>u</t>
  </si>
  <si>
    <t>food</t>
  </si>
  <si>
    <t>nir-ŋal₂</t>
  </si>
  <si>
    <t>nirŋal=ø</t>
  </si>
  <si>
    <t>fine=ABS</t>
  </si>
  <si>
    <t>ḫa-bi₂-ib₂-gu₇-e</t>
  </si>
  <si>
    <t>S1ḫa-S5b-S10i-S11b-S12gu-S14e</t>
  </si>
  <si>
    <t>MOD-3.SG.NH-L3-3.SG.NH.P-eat-3.SG.A</t>
  </si>
  <si>
    <t>dug₃</t>
  </si>
  <si>
    <t>dug=ø</t>
  </si>
  <si>
    <t>sweet=ABS</t>
  </si>
  <si>
    <t>ḫa-bi₂-na₈-na₈</t>
  </si>
  <si>
    <t>S1ḫa-S5b-S10i-S11b-S12na~na-S14e</t>
  </si>
  <si>
    <t>MOD-3.SG.NH-L3-3.SG.NH.P-drink~PF-3.SG.A</t>
  </si>
  <si>
    <t># Q000408</t>
  </si>
  <si>
    <t>ETCSL 2.4.2.16</t>
  </si>
  <si>
    <t>#(461) Shulgi P Segment C 25 (ETCSL 2.4.2.16)</t>
  </si>
  <si>
    <t>#“I have decided your fate with my holy bosom.”</t>
  </si>
  <si>
    <t>ubur₂</t>
  </si>
  <si>
    <t>ubur</t>
  </si>
  <si>
    <t>bosom</t>
  </si>
  <si>
    <t>kug-ŋu₁₀-a</t>
  </si>
  <si>
    <t>kug=ŋu=ʾa</t>
  </si>
  <si>
    <t>holy=1.SG.POSS=L1</t>
  </si>
  <si>
    <t>ma-ra-ni-tar</t>
  </si>
  <si>
    <t>S4ma-S6r-S7a-S10ni-S11ʾ-S12tar-S14ø</t>
  </si>
  <si>
    <t>VEN-2.SG-DAT-L1-1.SG.A-cut-3.SG.P</t>
  </si>
  <si>
    <t># Q000410</t>
  </si>
  <si>
    <t>ETCSL 2.4.2.18</t>
  </si>
  <si>
    <t>#(370) Shulgi R 2 (ETCSL 2.4.2.18)</t>
  </si>
  <si>
    <t>#“Father Enlil looked at you with approval.”</t>
  </si>
  <si>
    <t>[a]-⸢a⸣</t>
  </si>
  <si>
    <t>aja</t>
  </si>
  <si>
    <t>father</t>
  </si>
  <si>
    <t>mu-u₃-ši-bar</t>
  </si>
  <si>
    <t>S4mu-S6e-S9ši-S11n-S12bar-S14ø</t>
  </si>
  <si>
    <t>VEN-2.SG-TERM-3.SG.H.A-direct-3.SG.P</t>
  </si>
  <si>
    <t>ETCSL 2.4.2.4</t>
  </si>
  <si>
    <t>#(404) Shulgi D 384 (ETCSL 2.4.2.4)</t>
  </si>
  <si>
    <t>#“I will determine a good fate for you!”</t>
  </si>
  <si>
    <t>fate</t>
  </si>
  <si>
    <t>good-TL=ABS</t>
  </si>
  <si>
    <t>gu₂-mu-ri₂-ib₂-tar</t>
  </si>
  <si>
    <t>S2ga-S4mu-S6r-S10i-S11b-S12tar</t>
  </si>
  <si>
    <t>MOD-VEN-2.SG-L2-3.SG.NH.P-cut</t>
  </si>
  <si>
    <t>ETCSL 2.4.2.6</t>
  </si>
  <si>
    <t>#(407) Shulgi F 30 (ETCSL 2.4.2.6)</t>
  </si>
  <si>
    <t>#“On that day An determined a fate for Sumer.”</t>
  </si>
  <si>
    <t>ud-ba</t>
  </si>
  <si>
    <t>GN=L2.NH</t>
  </si>
  <si>
    <t>bi₂-in-tarar</t>
  </si>
  <si>
    <t>S5b-S10i-S11n-S12tar-S14ø</t>
  </si>
  <si>
    <t>3.SG.NH-L2-3.SG.H.A-cut-3.SG.P</t>
  </si>
  <si>
    <t># Q000433</t>
  </si>
  <si>
    <t>ETCSL 2.4.5.2</t>
  </si>
  <si>
    <t>#(130) Ibbi-Suen B Segment A 37 (ETCSL 2.4.5.2)</t>
  </si>
  <si>
    <t>#“You alone are august!</t>
  </si>
  <si>
    <t>single=2.SG.POSS=L4</t>
  </si>
  <si>
    <t>maḫ-ø=ø-me-en</t>
  </si>
  <si>
    <t>august-TL=ABS=COP-2.SG.S</t>
  </si>
  <si>
    <t>ETCSL 2.5.04.01</t>
  </si>
  <si>
    <t>#(446) Ishme-Dagan A 105 (ETCSL 2.5.04.01)</t>
  </si>
  <si>
    <t>#“She (= Inana) indeed made me step onto the flowery bed.”</t>
  </si>
  <si>
    <t>ŋišnu₂</t>
  </si>
  <si>
    <t>bed</t>
  </si>
  <si>
    <t>gi-rin-na</t>
  </si>
  <si>
    <t>girin-ø=ʾa</t>
  </si>
  <si>
    <t>flowery-TL=L2.NH</t>
  </si>
  <si>
    <t>he₂-bi₂-in-gub-en</t>
  </si>
  <si>
    <t>S1ḫa-S5b-S10i-S11n-S12gub-S14en</t>
  </si>
  <si>
    <t>MOD-3.SG.NH-L2-3.SG.H.A-stand-1.SG.P</t>
  </si>
  <si>
    <t># Q000447</t>
  </si>
  <si>
    <t>ETCSL 2.5.3.1</t>
  </si>
  <si>
    <t>#(157) Iddin-Dagan A 172 (ETCSL 2.5.3.1)</t>
  </si>
  <si>
    <t>#“The king lives with her (= the goddess Ninegala) in it like a god.”</t>
  </si>
  <si>
    <t>#= Lit. “The king is a god, he lives with her in it.”</t>
  </si>
  <si>
    <t>diŋir-am₃</t>
  </si>
  <si>
    <t>šag₄-be₂-a</t>
  </si>
  <si>
    <t>šag=be=ʾa</t>
  </si>
  <si>
    <t>heart=3.SG.NH.POSS=L1</t>
  </si>
  <si>
    <t>mu-un-da-an-til₃</t>
  </si>
  <si>
    <t>S4mu-S6n-S7da-S10n-S12til-S14ø</t>
  </si>
  <si>
    <t>VEN-3.SG-COM-L1.SYN-live-3.SG.S</t>
  </si>
  <si>
    <t># Q000448</t>
  </si>
  <si>
    <t>ETCSL 2.5.3.2</t>
  </si>
  <si>
    <t>#“All the foreign lands rest on the meadows thanks to you.”</t>
  </si>
  <si>
    <t>kur-kur</t>
  </si>
  <si>
    <t>kur~kur=ø</t>
  </si>
  <si>
    <t>land~PL=ABS</t>
  </si>
  <si>
    <t>u₂-sal-la</t>
  </si>
  <si>
    <t>usal=ʾa</t>
  </si>
  <si>
    <t>meadow=L2.NH</t>
  </si>
  <si>
    <t>mu-e-re-nu₂</t>
  </si>
  <si>
    <t>S4mu-S6r-S7a-S10e-S12nu-S14ø</t>
  </si>
  <si>
    <t>VEN-2.SG-DAT-L2-lie-3.SG.S</t>
  </si>
  <si>
    <t>#(276) Iddin-Dagan B 53 (ETCSL 2.5.3.2)</t>
  </si>
  <si>
    <t>#“Your kingship is good for the people.” = “The people like your kingship.”</t>
  </si>
  <si>
    <t>nam-lugal-zu</t>
  </si>
  <si>
    <t>namlugal=zu=ø</t>
  </si>
  <si>
    <t>kingship=2.SG.POSS=ABS</t>
  </si>
  <si>
    <t>people=DAT.NH</t>
  </si>
  <si>
    <t>ba-sag₉</t>
  </si>
  <si>
    <t>S5b-S7a-S12sag-S14ø</t>
  </si>
  <si>
    <t>3.SG.NH-DAT-good-3.SG.S</t>
  </si>
  <si>
    <t># Q000450</t>
  </si>
  <si>
    <t>ETCSL 2.5.3.4</t>
  </si>
  <si>
    <t>#(458) Iddin-Dagan D 30 (ETCSL 2.5.3.4)</t>
  </si>
  <si>
    <t>#“Your face is awesome.”</t>
  </si>
  <si>
    <t>igi-zu</t>
  </si>
  <si>
    <t>igi=zu=ø</t>
  </si>
  <si>
    <t>face=2.SG.POSS=ABS</t>
  </si>
  <si>
    <t>huš-me-en</t>
  </si>
  <si>
    <t>huš-ø=ø=me-en</t>
  </si>
  <si>
    <t>awesome-TL=ABS=COP-2.SG.S</t>
  </si>
  <si>
    <t># Q000451</t>
  </si>
  <si>
    <t>ETCSL 2.5.4.01</t>
  </si>
  <si>
    <t>#(371) Ishme-Dagan A Segment A 103 (ETCSL 2.5.4.01)</t>
  </si>
  <si>
    <t>#“She indeed looked at me with her life-giving look.”</t>
  </si>
  <si>
    <t>nam-til₃-la-ka-ne₂</t>
  </si>
  <si>
    <t>namtil=ak=ane=ø</t>
  </si>
  <si>
    <t>life=GEN=3.SG.H.POSS=ABS</t>
  </si>
  <si>
    <t>ḫu-mu-ši-in-bar</t>
  </si>
  <si>
    <t>S1ḫa-S4mu-S6ʾ-S9ši-S11n-S12bar-S14ø</t>
  </si>
  <si>
    <t>MOD-VEN-1.SG-TERM-3.SG.H.A-direct-3.SG.P</t>
  </si>
  <si>
    <t>#(459) Ishme-Dagan A 90 (ETCSL 2.5.4.01)</t>
  </si>
  <si>
    <t>#“The god Utu put justice and reliable words in my mouth.” (“Utu legte mir Gerechtigkeit und zuverlässige Worte in den Mund”.)</t>
  </si>
  <si>
    <t>utu=e</t>
  </si>
  <si>
    <t>niŋ₂-si-sa₂</t>
  </si>
  <si>
    <t>niŋsisa</t>
  </si>
  <si>
    <t>justice</t>
  </si>
  <si>
    <t>word</t>
  </si>
  <si>
    <t>gi-na,</t>
  </si>
  <si>
    <t>gin-ʾa=ø</t>
  </si>
  <si>
    <t>firm-PT=ABS</t>
  </si>
  <si>
    <t>ka-ŋa₂</t>
  </si>
  <si>
    <t>kag=ŋu=ʾa</t>
  </si>
  <si>
    <t>mouth=1.SG.POSS=L1</t>
  </si>
  <si>
    <t>ḫa-ma-ni-in-ŋar</t>
  </si>
  <si>
    <t>S1ḫa-S4m-S7a-S10ni-S11n-S12ŋar-S14ø</t>
  </si>
  <si>
    <t>MOD-1.SG-DAT-L1-3.SG.H.A-place-3.SG.P</t>
  </si>
  <si>
    <t># Q000460</t>
  </si>
  <si>
    <t>ETCSL 2.5.4.10</t>
  </si>
  <si>
    <t>#(296) Ishme-Dagan J 17–18 (ETCSL 2.5.4.10)</t>
  </si>
  <si>
    <t>#“Mistress, when you enter the sheepfold, Inana, the sheepfold will indeed rejoice over you.”</t>
  </si>
  <si>
    <t>nu-u₈-gig</t>
  </si>
  <si>
    <t>nugig=ø</t>
  </si>
  <si>
    <t>mistress=ABS</t>
  </si>
  <si>
    <t>amaš-a</t>
  </si>
  <si>
    <t>amaš=ʾa</t>
  </si>
  <si>
    <t>sheepfold=L1</t>
  </si>
  <si>
    <t>kur₉-ra-zu-ne,</t>
  </si>
  <si>
    <t>kur-ʾa=zu=ne</t>
  </si>
  <si>
    <t>enter-PT=2.SG.POSS=LOC4</t>
  </si>
  <si>
    <t>dinana</t>
  </si>
  <si>
    <t>inanak=ø</t>
  </si>
  <si>
    <t>amaš</t>
  </si>
  <si>
    <t>amaš=ø</t>
  </si>
  <si>
    <t>sheepfold=ABS</t>
  </si>
  <si>
    <t>ša-mu-u₈-da-hul₂-le</t>
  </si>
  <si>
    <t>S2ša-S4mu-S6e-S8da-S12hul-S13ed-S14ø</t>
  </si>
  <si>
    <t>MOD-VEN-2.SG-COM-rejoice-PF-3.SG.S</t>
  </si>
  <si>
    <t># Q000484</t>
  </si>
  <si>
    <t>ETCSL 2.5.5.4</t>
  </si>
  <si>
    <t>#(438) Lipit-Eshtar D 6 (ETCSL 2.5.5.4)</t>
  </si>
  <si>
    <t>#“She (= the goddess Nintur) has fed you with the milk of vigour.”</t>
  </si>
  <si>
    <t>#= lit. “She made you consume the milk of vigour.”</t>
  </si>
  <si>
    <t>ga</t>
  </si>
  <si>
    <t>milk</t>
  </si>
  <si>
    <t>nam-šul-la</t>
  </si>
  <si>
    <t>namšul=ak=ø</t>
  </si>
  <si>
    <t>manliness=GEN=ABS</t>
  </si>
  <si>
    <t>mi-ri-in-gu₇</t>
  </si>
  <si>
    <t>S4mu-S6r-S10i-S11n-S12gu-S14ø</t>
  </si>
  <si>
    <t>VEN-2.SG-L3-3.SG.H.A-eat-3.SG.P</t>
  </si>
  <si>
    <t># Q000493</t>
  </si>
  <si>
    <t>ETCSL 2.5.6.4</t>
  </si>
  <si>
    <t>#“May the people rest on the meadows under his rule!”</t>
  </si>
  <si>
    <t>usal-ʾa</t>
  </si>
  <si>
    <t>hu-mu-un-de₃-nu₂</t>
  </si>
  <si>
    <t>S2hu-S4mu-S6n-S8da-S10e-S12nu-S14ø</t>
  </si>
  <si>
    <t>MOD-VEN-3.SG.H-COM-L2-lie-3.SG.S</t>
  </si>
  <si>
    <t>#(466) Ur-Ninurta D 34 (ETCSL 2.5.6.4)</t>
  </si>
  <si>
    <t>#“May Ur-Ninurta make numerous people follow the just path.”</t>
  </si>
  <si>
    <t>dur-dnin-urta-ke₄</t>
  </si>
  <si>
    <t>urninurtak=e</t>
  </si>
  <si>
    <t>uŋ</t>
  </si>
  <si>
    <t>people</t>
  </si>
  <si>
    <t>šar₂-re</t>
  </si>
  <si>
    <t>šar-ø=e</t>
  </si>
  <si>
    <t>numerous-TL=L3.NH</t>
  </si>
  <si>
    <t>us₂</t>
  </si>
  <si>
    <t>us</t>
  </si>
  <si>
    <t>path</t>
  </si>
  <si>
    <t>ḫe₂-bi₂-ib-dab₅-be₂</t>
  </si>
  <si>
    <t>S1ḫa-S5b-S10i-S11b-S12dab-S14e</t>
  </si>
  <si>
    <t>MOD-3.SG.NH-L3-3.SG.NH.P-take-3.SG.A</t>
  </si>
  <si>
    <t># Q000517</t>
  </si>
  <si>
    <t>ETCSL 2.7.1.1</t>
  </si>
  <si>
    <t>#(75) Anam A 38 (ETCSL 2.7.1.1)</t>
  </si>
  <si>
    <t>#“You are grandly there for Enlil!”</t>
  </si>
  <si>
    <t>den-lil₂-še₃</t>
  </si>
  <si>
    <t>enlil=še</t>
  </si>
  <si>
    <t>maḫ-be₂-eš₂</t>
  </si>
  <si>
    <t>maḫ=be=eš</t>
  </si>
  <si>
    <t>great=3.SG.NH.POSS=ADV</t>
  </si>
  <si>
    <t>ŋal₂-me-en</t>
  </si>
  <si>
    <t>ŋal-ø=ø=me=en</t>
  </si>
  <si>
    <t>exist-TL=ABS=COP=2.SG.S</t>
  </si>
  <si>
    <t># Q000557</t>
  </si>
  <si>
    <t>ETCSL 3.1.17</t>
  </si>
  <si>
    <t>#(74) Letter from Ishbi-Erra to Ibbi-Suen 25 (ETCSL 3.1.17)</t>
  </si>
  <si>
    <t>#“The thing is that his grain rations have quickly been exhausted.”</t>
  </si>
  <si>
    <t>še-ba-ne₂</t>
  </si>
  <si>
    <t>šeba=ane=ø</t>
  </si>
  <si>
    <t>ration=3.SG.H.POSS=ABS</t>
  </si>
  <si>
    <t>ul₄-la-be₂</t>
  </si>
  <si>
    <t>ul-ʾa=be</t>
  </si>
  <si>
    <t>hurry-PT=3.SG.NH.POSS</t>
  </si>
  <si>
    <t>al-til-la</t>
  </si>
  <si>
    <t>S2al-S12til-S14ø-S15ʾa=ø=am-ø</t>
  </si>
  <si>
    <t>FIN-complete-3.SG.S-SUB=ABS=COP-3.SG.S</t>
  </si>
  <si>
    <t># Q000611</t>
  </si>
  <si>
    <t>ETCSL 3.3.39</t>
  </si>
  <si>
    <t>#(492) Letter from Kug-Nanna to the god Ninšubur Segment B 6 (ETCSL 3.3.39)</t>
  </si>
  <si>
    <t>#“Let me to soothe your angry heart, so that your spirit will be assuaged.</t>
  </si>
  <si>
    <t>ib₂-ba-zu</t>
  </si>
  <si>
    <t>ib-ʾa=zu=ø</t>
  </si>
  <si>
    <t>angry-PT-2.SG.POSS=ABS</t>
  </si>
  <si>
    <t>ga-ab-ḫuŋ-e</t>
  </si>
  <si>
    <t>S2ga-S11b-S12ḫuŋ-S14e</t>
  </si>
  <si>
    <t>MOD-3.SG.NH.P-pacify-3.SG.A</t>
  </si>
  <si>
    <t>ur₅-zu</t>
  </si>
  <si>
    <t>ur=zu=ø</t>
  </si>
  <si>
    <t>liver=2.SG.POSS=ABS</t>
  </si>
  <si>
    <t>ḫe₂-bur₂-e</t>
  </si>
  <si>
    <t>S1ḫa-S2i-S12bur-S13ed=S14ø</t>
  </si>
  <si>
    <t>MOD-FIN-release-PF-3.SG.S</t>
  </si>
  <si>
    <t># Q000619</t>
  </si>
  <si>
    <t>ETCSL 4.05.1</t>
  </si>
  <si>
    <t>#(73) Enlil in the Ekur 75 (ETCSL 4.05.1)</t>
  </si>
  <si>
    <t>#“That you are greatly suited for the ABZu, the holy throne ….”</t>
  </si>
  <si>
    <t>abzu</t>
  </si>
  <si>
    <t>GN</t>
  </si>
  <si>
    <t>barag</t>
  </si>
  <si>
    <t>dais</t>
  </si>
  <si>
    <t>holy=L2.NH</t>
  </si>
  <si>
    <t>gal-ø=be</t>
  </si>
  <si>
    <t>great-TL=3.SG.NH.POSS</t>
  </si>
  <si>
    <t>tum₂-ma-zu</t>
  </si>
  <si>
    <t>tum-ʾa=zu</t>
  </si>
  <si>
    <t>suit=PT=2.SG.POSS</t>
  </si>
  <si>
    <t># Q000623</t>
  </si>
  <si>
    <t>ETCSL 4.07.2</t>
  </si>
  <si>
    <t>#(282) Inana B 30 (ETCSL 4.07.2)</t>
  </si>
  <si>
    <t>#“You continually thunder with Iškur.”</t>
  </si>
  <si>
    <t>diškur-da</t>
  </si>
  <si>
    <t>iškur=da</t>
  </si>
  <si>
    <t>šegₓ(KA×LI)</t>
  </si>
  <si>
    <t>noise=ABS</t>
  </si>
  <si>
    <t>mu-da-an-gi₄-gi₄-in</t>
  </si>
  <si>
    <t>S4mu-S6n-S8da-S10n-S12gi~gi-S14en</t>
  </si>
  <si>
    <t>VEN-3.SG.H-COM-L1.SYN-return~PF-2.SG.A</t>
  </si>
  <si>
    <t># Q000635</t>
  </si>
  <si>
    <t>ETCSL 4.08.04</t>
  </si>
  <si>
    <t>#(411) Dumuzi-Inana D 19 (ETCSL 4.08.04 )</t>
  </si>
  <si>
    <t>#“(My sister,) release me!”</t>
  </si>
  <si>
    <t>šu=ø</t>
  </si>
  <si>
    <t>hand=ABS</t>
  </si>
  <si>
    <t>ba-mu-u₈</t>
  </si>
  <si>
    <t>S1ba-S4mu-S10ē</t>
  </si>
  <si>
    <t>open-VEN-L2</t>
  </si>
  <si>
    <t># Q000661</t>
  </si>
  <si>
    <t>ETCSL 4.08.31</t>
  </si>
  <si>
    <t>#(236) Dumuzi-Inana E1 6 (ETCSL 4.08.31)</t>
  </si>
  <si>
    <t>#“She washed herself.”</t>
  </si>
  <si>
    <t>water=abs</t>
  </si>
  <si>
    <t>im-ma-tu₅</t>
  </si>
  <si>
    <t>S2i-S4m-S5ba-S11n-S12tu-S14ø</t>
  </si>
  <si>
    <t>FIN-VEN-MID-3.SG.H.A-wash-3.SG.P</t>
  </si>
  <si>
    <t># Q000673</t>
  </si>
  <si>
    <t>ETCSL 4.13.03</t>
  </si>
  <si>
    <t>#(436) Nanna C Segment B 16 (ETCSL 4.13.03)</t>
  </si>
  <si>
    <t>#“I shall praise you!”</t>
  </si>
  <si>
    <t>ga-e-dug₄</t>
  </si>
  <si>
    <t>S2ga-S11e-S12dug</t>
  </si>
  <si>
    <t>MOD-2.SG.L3-do</t>
  </si>
  <si>
    <t># Q000697</t>
  </si>
  <si>
    <t>ETCSL 4.17.1</t>
  </si>
  <si>
    <t>#(460) Ninazu A 26 (ETCSL 4.17.1)</t>
  </si>
  <si>
    <t>#“The god An has determined a good destiny for you.”</t>
  </si>
  <si>
    <t>[an]-ne₂</t>
  </si>
  <si>
    <t>mu-ri-in-tar</t>
  </si>
  <si>
    <t>S4mu-S6r-S10i-S11n-S12tar-S14ø</t>
  </si>
  <si>
    <t>VEN-2.SG-L2-3.SG.H.A-cut-3.SG.P</t>
  </si>
  <si>
    <t># Q000726</t>
  </si>
  <si>
    <t>ETCSL 4.27.07</t>
  </si>
  <si>
    <t>#“Ask the holy mother Nanše to cast her protecting arms over you as if she were the god Utu!”</t>
  </si>
  <si>
    <t>mother</t>
  </si>
  <si>
    <t>nanše</t>
  </si>
  <si>
    <t>DN</t>
  </si>
  <si>
    <t>dug₄-ga-na-ab</t>
  </si>
  <si>
    <t>S1dug-S2a-S6nn-S7a-S11b</t>
  </si>
  <si>
    <t>speak-FIN-3.SG.H-DAT-3.SG.P</t>
  </si>
  <si>
    <t>dutu-gen₇</t>
  </si>
  <si>
    <t>utu=gen</t>
  </si>
  <si>
    <t>arm</t>
  </si>
  <si>
    <t>bad</t>
  </si>
  <si>
    <t>bad-ø=ø</t>
  </si>
  <si>
    <t>open-TL=ABS</t>
  </si>
  <si>
    <t>hu-mu-ri-in-gub</t>
  </si>
  <si>
    <t>S2ḫa-S4mu-S6r-S10i-S11n-S12gub-S14ø</t>
  </si>
  <si>
    <t>MOD-VEN-2.SG-L2-3.SG.H.A-put-3.SG.P</t>
  </si>
  <si>
    <t># Q000760</t>
  </si>
  <si>
    <t>ETCSL 5.3.1</t>
  </si>
  <si>
    <t>#(160) Hoe and Plough 147 (ETCSL 5.3.1)</t>
  </si>
  <si>
    <t>#“It is me who puts water in all the plots.”</t>
  </si>
  <si>
    <t>ŋe26-e-me-en</t>
  </si>
  <si>
    <t>S[ŋe=ø]=me-en</t>
  </si>
  <si>
    <t>S[1.SG.PR=ABS]=COP-1.SG.S</t>
  </si>
  <si>
    <t>mu₂-sar-ra</t>
  </si>
  <si>
    <t>musar=ʾa</t>
  </si>
  <si>
    <t>plot=L2.NH</t>
  </si>
  <si>
    <t>water=ABS</t>
  </si>
  <si>
    <t>bi₂-ib₂-sig₁₀-sig₁₀-ge-en</t>
  </si>
  <si>
    <t>S5b-S10i-S11b-S12sig~sig-S14en</t>
  </si>
  <si>
    <t>3.SG.NH-L2-3.SG.NH.P-put~PL-1.SG.A</t>
  </si>
  <si>
    <t># Q000761</t>
  </si>
  <si>
    <t>ETCSL 5.3.2</t>
  </si>
  <si>
    <t>#(66) The Debate between Grain and Sheep 20 (ETCSL 5.3.2)</t>
  </si>
  <si>
    <t>#“The people of those days”</t>
  </si>
  <si>
    <t>nam-lu₂-ulu₃</t>
  </si>
  <si>
    <t>P1namlulu</t>
  </si>
  <si>
    <t>P1people</t>
  </si>
  <si>
    <t>ud-re-a-ke₄-ne</t>
  </si>
  <si>
    <t>P3[P1ud=P2re=P5ak]=P4enē=P5e</t>
  </si>
  <si>
    <t>P3[P1day=P2DEM=P5GEN]=P4PL=P5ERG</t>
  </si>
  <si>
    <t># Q000782</t>
  </si>
  <si>
    <t>ETCSL 5.6.1</t>
  </si>
  <si>
    <t>#(499) The instructions of Shuruppak 154 (ETCSL 5.6.1)</t>
  </si>
  <si>
    <t>#“Do not buy a prostitute!”</t>
  </si>
  <si>
    <t>[kar]-kid</t>
  </si>
  <si>
    <t>karkid=ø</t>
  </si>
  <si>
    <t>prostitute=ABS</t>
  </si>
  <si>
    <t>na-an-sa10-sa10-an</t>
  </si>
  <si>
    <t>S2na-S11n-S12sa~sa-S14en</t>
  </si>
  <si>
    <t>MOD-3.SG.H.P-buy~PF-2.SG.A</t>
  </si>
  <si>
    <t># Q000785</t>
  </si>
  <si>
    <t>ETCSL 5.6.5</t>
  </si>
  <si>
    <t>#(61) The three ox-drivers form Adab 15 (ETCSL 5.6.5)</t>
  </si>
  <si>
    <t>#“Whom does this calf belong to?”</t>
  </si>
  <si>
    <t>amar-e</t>
  </si>
  <si>
    <t>P1amar=P2e=P5ø</t>
  </si>
  <si>
    <t>P1calf=P2DEM=P5ABS</t>
  </si>
  <si>
    <t>a-ba-kam</t>
  </si>
  <si>
    <t>aba=ak=am-ø</t>
  </si>
  <si>
    <t>who=GEN=COP-3.SG.S</t>
  </si>
  <si>
    <t># Q000790</t>
  </si>
  <si>
    <t>ETCSL 5.7.1</t>
  </si>
  <si>
    <t>#(151) Enlil and Nam-zid-tara 23-24 (ETCSL 5.7.1)</t>
  </si>
  <si>
    <t>#“What (lit. who) is your name? My name is Nam-zid-tara.”</t>
  </si>
  <si>
    <t>a-ba-am3</t>
  </si>
  <si>
    <t>aba=ø=am-ø</t>
  </si>
  <si>
    <t>who=ABS=COP-3.SG.S</t>
  </si>
  <si>
    <t>mu-zu,</t>
  </si>
  <si>
    <t>PC[mu=zu=ø]</t>
  </si>
  <si>
    <t>PC[name=2.SG.POSS=ABS]</t>
  </si>
  <si>
    <t>nam-zid-tar-ra</t>
  </si>
  <si>
    <t>S[namzidtara=ø]</t>
  </si>
  <si>
    <t>S[PN=ABS]</t>
  </si>
  <si>
    <t>mu-ŋu10-um</t>
  </si>
  <si>
    <t>PC[mu=ŋu=ø]=am-ø</t>
  </si>
  <si>
    <t>PC[name=1.SG.POSS=ABS]=COP-3.SG.S</t>
  </si>
  <si>
    <t># Q000792</t>
  </si>
  <si>
    <t>ETCSL 5.7.3</t>
  </si>
  <si>
    <t>#(485) The Axe of Nergal 9–11 (ETCSL 5.7.3)</t>
  </si>
  <si>
    <t>#“If he strikes with it (= the axe), his arm cannot get tired; if he breaks it, I will repair it for him.”</t>
  </si>
  <si>
    <t>ḫe₂-sag₃-ge</t>
  </si>
  <si>
    <t>S1ḫa-S2i-S12sag-S14e</t>
  </si>
  <si>
    <t>MOD-FIN-hit-3.SG.A</t>
  </si>
  <si>
    <t>a₂-ne₂</t>
  </si>
  <si>
    <t>a=ane=ø</t>
  </si>
  <si>
    <t>arm=3.SG.H.POSS=ABS</t>
  </si>
  <si>
    <t>na-an-kuš₂-u₃,</t>
  </si>
  <si>
    <t>S2nan-S12kušu-S14ø</t>
  </si>
  <si>
    <t>MOD-be.tired-3.SG.S</t>
  </si>
  <si>
    <t>ḫe₂-eb₂-ta-ku₅-e,</t>
  </si>
  <si>
    <t>S1ḫa-S2i-S5b-S9ta-S12ku-S14e</t>
  </si>
  <si>
    <t>MOD-FIN-3.SG.NH-ABL-break-3.SG.A</t>
  </si>
  <si>
    <t>ga-mu-na-ab-silim</t>
  </si>
  <si>
    <t>S2ga-S4mu-S6nn-S7a-S11b-S12silim</t>
  </si>
  <si>
    <t>MOD-VEN-3.SG.H-DAT-3.SG.NH.P-heal</t>
  </si>
  <si>
    <t># Q000796</t>
  </si>
  <si>
    <t>ETCSL 6.1.02</t>
  </si>
  <si>
    <t>#(49) Proverbs collection 2 + 6 Segment D 23 (ETCSL 6.1.02)</t>
  </si>
  <si>
    <t>#“Who caulked the boat?”</t>
  </si>
  <si>
    <t>a-ba-am₃</t>
  </si>
  <si>
    <t>ĝišma₂</t>
  </si>
  <si>
    <t>ma=e</t>
  </si>
  <si>
    <t>boat=L3.NH</t>
  </si>
  <si>
    <t>3.SG.NH-L3-3.SG.A-caulk-3.SG.P</t>
  </si>
  <si>
    <t># P005925</t>
  </si>
  <si>
    <t>#(147) UET 2, 338 rev. 2:2 (Ur, 28th c.) (P005925)</t>
  </si>
  <si>
    <t>#“The-mother-is-wine”</t>
  </si>
  <si>
    <t>ama-</t>
  </si>
  <si>
    <t>S[ama=ø]</t>
  </si>
  <si>
    <t>S[mother=ABS]</t>
  </si>
  <si>
    <t>ŋeštin</t>
  </si>
  <si>
    <t>PC[ŋeštin=ø]</t>
  </si>
  <si>
    <t>PC[wine=ABS]</t>
  </si>
  <si>
    <t># P020007</t>
  </si>
  <si>
    <t>#(394) VS 14, 20 (= AWL 183) rev. 1:1–4 (Lagash, 24th c.) (P020007)</t>
  </si>
  <si>
    <t>#“Šubur, the overseer, has entered it (= a given amount of silver) as their (= 3 fishermen) debt (lit. ‘put them on their neck’)”.</t>
  </si>
  <si>
    <t>šubur,</t>
  </si>
  <si>
    <t>šubur</t>
  </si>
  <si>
    <t>PN</t>
  </si>
  <si>
    <t>nu-banda₃,</t>
  </si>
  <si>
    <t>nubanda=e</t>
  </si>
  <si>
    <t>overseer=ERG</t>
  </si>
  <si>
    <t>gu₂-ne-ne-a,</t>
  </si>
  <si>
    <t>gu=anenē=ʾa</t>
  </si>
  <si>
    <t>neck=3.PL.POSS=L2.NH</t>
  </si>
  <si>
    <t>e-ne-ŋar</t>
  </si>
  <si>
    <t>S2i-S6nnē-S10e-S11n-S12ŋar-S14ø</t>
  </si>
  <si>
    <t>FIN-3.PL-L2-3.SG.H.A-place-3.SG.P</t>
  </si>
  <si>
    <t># P020137</t>
  </si>
  <si>
    <t>#(393) VS 14, 121 (= AWL 184) rev. 1:3 (Lagash, 24th c.) (P020137)</t>
  </si>
  <si>
    <t>#“(En-iggal, the overseer) has entered it as his debt (lit. ‘put him on his neck’)”.</t>
  </si>
  <si>
    <t>gu₂-na,</t>
  </si>
  <si>
    <t>gu=ane=ʾa</t>
  </si>
  <si>
    <t>neck=3.SG.H.POSS=L2.NH</t>
  </si>
  <si>
    <t>e-ne₂-ŋar</t>
  </si>
  <si>
    <t>S2i-S6nn-S10i-S11n-S12ŋar-S14ø</t>
  </si>
  <si>
    <t>FIN-3.SG.H-L2-3.SG.H.A-place-3.SG.P</t>
  </si>
  <si>
    <t># P020173</t>
  </si>
  <si>
    <t>#(32) VS 14, 162 obv. 3:2 (Lagash, 24th c.) (P020173)</t>
  </si>
  <si>
    <t>#“4 new wagon whips”</t>
  </si>
  <si>
    <t>P1usan</t>
  </si>
  <si>
    <t>P1whip</t>
  </si>
  <si>
    <t>mar</t>
  </si>
  <si>
    <t>P2[P1mar=P5ak]</t>
  </si>
  <si>
    <t>P2[P1wagon=P5GEN]</t>
  </si>
  <si>
    <t>gibil</t>
  </si>
  <si>
    <t>P2gibil-ø=P5ø</t>
  </si>
  <si>
    <t>P2new-TL=P5ABS</t>
  </si>
  <si>
    <t># P020190</t>
  </si>
  <si>
    <t>#(193) VS 14, 179 10:3 (Lagash, 24th c.) (P020190)</t>
  </si>
  <si>
    <t>#“These [= various animals] are (gifts) brought in for (Baragnamtara).”</t>
  </si>
  <si>
    <t>mu-na-kurx(DU)-re6-na-am6</t>
  </si>
  <si>
    <t>S4mu-S6nn-S7a-S10n-S12kur-en-S14ø-S15ʾa=am-ø</t>
  </si>
  <si>
    <t>VEN-3.SG.H-DAT-L1.SYN-enter-PL-3.SG.S-SUB=COP-3.SG.S</t>
  </si>
  <si>
    <t># P020363</t>
  </si>
  <si>
    <t>#(337) VS 27, 47 rev. 1:1 (Lagash, 24th c.) (P020363)</t>
  </si>
  <si>
    <t>#“Total: 119 ewes together with their lambs, and goats with their kids”</t>
  </si>
  <si>
    <t>[šu]-niŋin₂</t>
  </si>
  <si>
    <t>šuniŋin</t>
  </si>
  <si>
    <t>total</t>
  </si>
  <si>
    <t>u₈</t>
  </si>
  <si>
    <t>u=ø</t>
  </si>
  <si>
    <t>ewe=ABS</t>
  </si>
  <si>
    <t>sila₄-be₂-ta</t>
  </si>
  <si>
    <t>sila=be=ta</t>
  </si>
  <si>
    <t>lamb=3.SG.NH.POSS=ABL</t>
  </si>
  <si>
    <t>ud₅</t>
  </si>
  <si>
    <t>ud=ø</t>
  </si>
  <si>
    <t>goat=ABS</t>
  </si>
  <si>
    <t>⸢maš⸣-be₂-ta</t>
  </si>
  <si>
    <t>maš=be=ta</t>
  </si>
  <si>
    <t>kid=3.SG.NH.POSS=ABL</t>
  </si>
  <si>
    <t># P020464</t>
  </si>
  <si>
    <t>#(313) ECTJ 50 1–4 (Nippur, 23rd c.) (P020464)</t>
  </si>
  <si>
    <t>#“Lugal-azida, the servant of Lugal-kigal, ran away from the ruler.”</t>
  </si>
  <si>
    <t>⸢m⸣lugal-⸢a₂⸣-zid-da,</t>
  </si>
  <si>
    <t>lugalazida</t>
  </si>
  <si>
    <t>PN₁</t>
  </si>
  <si>
    <t>arad₂</t>
  </si>
  <si>
    <t>arad</t>
  </si>
  <si>
    <t>servant</t>
  </si>
  <si>
    <t>lugal-ki-gal-la,</t>
  </si>
  <si>
    <t>lugalkigal=ak=ø</t>
  </si>
  <si>
    <t>PN₂=GEN=ABS</t>
  </si>
  <si>
    <t>ensi₂-da,</t>
  </si>
  <si>
    <t>ensik=da</t>
  </si>
  <si>
    <t>ruler=COM</t>
  </si>
  <si>
    <t>in-da-zaḫ₃</t>
  </si>
  <si>
    <t>S2i-S6n-S8da-S12zaḫ-S14ø</t>
  </si>
  <si>
    <t>FIN-3.SG.H-COM-flee-3.SG.S</t>
  </si>
  <si>
    <t># P100201</t>
  </si>
  <si>
    <t>#(128) ABTR 13 rev. 5 (Lagash, 21st c.) (P100201)</t>
  </si>
  <si>
    <t>#“When they were going to Adamshah”.</t>
  </si>
  <si>
    <t>[a]-dam-šaḫki-še₃</t>
  </si>
  <si>
    <t>adamšaḫ=še</t>
  </si>
  <si>
    <t>du-ne-ne</t>
  </si>
  <si>
    <t>du=anenē=e</t>
  </si>
  <si>
    <t>go.PF=3.PL.POSS=L3.NH</t>
  </si>
  <si>
    <t># P101690</t>
  </si>
  <si>
    <t>#(309) NG 132 rev. 1 (Umma, 21st. c.) (P101690)</t>
  </si>
  <si>
    <t>#“He was not able to bring that ox.”</t>
  </si>
  <si>
    <t>gud-be₂</t>
  </si>
  <si>
    <t>gud=be=ø</t>
  </si>
  <si>
    <t>ox=DEM=ABS</t>
  </si>
  <si>
    <t>nu-mu-da-tum₂</t>
  </si>
  <si>
    <t>S1nu-S4mu-S6n-S8da-S11n-S12tum-S14ø</t>
  </si>
  <si>
    <t>NEG-VEN-3.SG.H-COM-3.SG.H.A-bring-3.SG.P</t>
  </si>
  <si>
    <t># P102167</t>
  </si>
  <si>
    <t>#(145) ASJ 4, p. 141, no. 6 obv. 2 (Drehem, 21st c.) (P102167)</t>
  </si>
  <si>
    <t>#“When he was ill.”</t>
  </si>
  <si>
    <t>tur5-ra</t>
  </si>
  <si>
    <t>PC[tur-ʾa=ø]</t>
  </si>
  <si>
    <t>PC[ill-PT=ABS]</t>
  </si>
  <si>
    <t>i3-me-a</t>
  </si>
  <si>
    <t>S2i-S12me-S14ø-S15ʾa=ʾa</t>
  </si>
  <si>
    <t>FIN-COP-3.SG.S-SUB=L1</t>
  </si>
  <si>
    <t># P103027</t>
  </si>
  <si>
    <t>#(340) AUCT 1, 181 1–2 (Drehem, 21st. c.) (P103027)</t>
  </si>
  <si>
    <t>#“Ten fattened bulls: to be replaced with 2 cows each”</t>
  </si>
  <si>
    <t>niga,</t>
  </si>
  <si>
    <t>niga</t>
  </si>
  <si>
    <t>fattened</t>
  </si>
  <si>
    <t>2-ta</t>
  </si>
  <si>
    <t>2=ta=ø</t>
  </si>
  <si>
    <t>2=ABL=ABS</t>
  </si>
  <si>
    <t>ki-ba</t>
  </si>
  <si>
    <t>ki=be=ʾa</t>
  </si>
  <si>
    <t>place=3.SG.NH.POSS=L2.NH</t>
  </si>
  <si>
    <t>ŋa₂-ŋa₂</t>
  </si>
  <si>
    <t>ŋa~ŋa-ed</t>
  </si>
  <si>
    <t>put~PF-PF</t>
  </si>
  <si>
    <t># P103173</t>
  </si>
  <si>
    <t>#(360) AUCT 1, 328 5–6 (Drehem, 21st c.) (P103173)</t>
  </si>
  <si>
    <t>#“1 bull, supply for the kitchen”</t>
  </si>
  <si>
    <t>šu-gid₂,</t>
  </si>
  <si>
    <t>šugid</t>
  </si>
  <si>
    <t>supply</t>
  </si>
  <si>
    <t>e₂-muhaldim-še₃</t>
  </si>
  <si>
    <t>emuhaldim=še</t>
  </si>
  <si>
    <t>kitchen=TERM</t>
  </si>
  <si>
    <t># P103787</t>
  </si>
  <si>
    <t>#(320) AUCT 1, 942 rev. 5–6 (Drehem, 21st c.) (P103787)</t>
  </si>
  <si>
    <t>#“These were deducted from Puzur-Era.”</t>
  </si>
  <si>
    <t>place</t>
  </si>
  <si>
    <t>puzur₄-er₃-ra-ta,</t>
  </si>
  <si>
    <t>puzurera=ak=ta</t>
  </si>
  <si>
    <t>PN=GEN=ABL</t>
  </si>
  <si>
    <t>ba-zig₃</t>
  </si>
  <si>
    <t>S5ba-S12zig-S14ø</t>
  </si>
  <si>
    <t>MID-raise-3.SG.S</t>
  </si>
  <si>
    <t>#(342) AUCT 1, 942 5–8 (Drehem, 21st. c.) (P103787)</t>
  </si>
  <si>
    <t>#“Each person 2 silver rings of eight shekels of silver each: Šulgi-nuri, female singer, and Balala, son of Agalum: when they brought in the MAritum-instrument.”</t>
  </si>
  <si>
    <t>ḫar</t>
  </si>
  <si>
    <t>P1ḫar</t>
  </si>
  <si>
    <t>P1ring</t>
  </si>
  <si>
    <t>kug-babbar</t>
  </si>
  <si>
    <t>P2[kugbabbar</t>
  </si>
  <si>
    <t>P2[silver</t>
  </si>
  <si>
    <t>giŋ₄-ta-ta,</t>
  </si>
  <si>
    <t>giŋ=ta]=P5ta</t>
  </si>
  <si>
    <t>unit=ABL]=P1ABL</t>
  </si>
  <si>
    <t>dšul-gi-nu-ri</t>
  </si>
  <si>
    <t>šulginuri</t>
  </si>
  <si>
    <t>nar</t>
  </si>
  <si>
    <t>singer</t>
  </si>
  <si>
    <t>munus,</t>
  </si>
  <si>
    <t>munus</t>
  </si>
  <si>
    <t>woman</t>
  </si>
  <si>
    <t>ba-la-la</t>
  </si>
  <si>
    <t>balala</t>
  </si>
  <si>
    <t>PN₂</t>
  </si>
  <si>
    <t>a-ga-lum</t>
  </si>
  <si>
    <t>agalum</t>
  </si>
  <si>
    <t>PN₃</t>
  </si>
  <si>
    <t>ma-ri₂-tum</t>
  </si>
  <si>
    <t>maritum=ø</t>
  </si>
  <si>
    <t>instrument=ABS</t>
  </si>
  <si>
    <t>mu-ni-kur₉-re-ša</t>
  </si>
  <si>
    <t>S4mu-S10ni-S11n-S12kur-S14eš-S15ʾa-ʾa</t>
  </si>
  <si>
    <t>VEN-L1-3.SG.H.A-enter-3.PL-SUB-L1</t>
  </si>
  <si>
    <t># P104315</t>
  </si>
  <si>
    <t>#(243) AUCT 3, 84 obv. 2–4 (Drehem 21st c.) (P104315)</t>
  </si>
  <si>
    <t>#“When Ur-Ishkur, the ruler of Hamazi, left with his daughter-in-law.”</t>
  </si>
  <si>
    <t>ur-diškur</t>
  </si>
  <si>
    <t>uriškurak</t>
  </si>
  <si>
    <t>ensi₂,</t>
  </si>
  <si>
    <t>ensik</t>
  </si>
  <si>
    <t>ruler</t>
  </si>
  <si>
    <t>ḫa-ma-zi₂ki-ke₄</t>
  </si>
  <si>
    <t>ḫamazi=ak=e</t>
  </si>
  <si>
    <t>e₂-gi₄-a-ne₂</t>
  </si>
  <si>
    <t>egia=ane=ø</t>
  </si>
  <si>
    <t>bride=3.SG.H.POSS=ABS</t>
  </si>
  <si>
    <t>ba-an-tum₂-ma-a</t>
  </si>
  <si>
    <t>S5ba-S11n-S12tum-S14ø-S15ʾa=ʾa</t>
  </si>
  <si>
    <t>MID-3.SG.H.A-bring-3.SG.P-SUB=L1</t>
  </si>
  <si>
    <t># P105558</t>
  </si>
  <si>
    <t>#(494) BE 3/1, 4 obv. 4–6 (Nippur, 21st c.) (P105558)</t>
  </si>
  <si>
    <t>#“I will serve in your house, I will go out of it, but I will not run away!”</t>
  </si>
  <si>
    <t>e₂-za</t>
  </si>
  <si>
    <t>e2=zu=ʾa</t>
  </si>
  <si>
    <t>house=2.SG.POSS=L1</t>
  </si>
  <si>
    <t>ga-gub</t>
  </si>
  <si>
    <t>S2ga-S10n-S12gub</t>
  </si>
  <si>
    <t>MOD-L1.SYN-stand</t>
  </si>
  <si>
    <t>ga-am₃-ta-e₃</t>
  </si>
  <si>
    <t>S2ga-S4m-S5b-S9ta-S12e</t>
  </si>
  <si>
    <t>MOD-VEN-3.SG.NH-ABL-leave</t>
  </si>
  <si>
    <t>ba-ra-ba-zaḫ₃-de₃-⸢en₆!⸣</t>
  </si>
  <si>
    <t>S2bara-S5ba-S12zah-S13ed-S14en</t>
  </si>
  <si>
    <t>MOD-MID-run.away-PF-1.SG.S</t>
  </si>
  <si>
    <t># P110613</t>
  </si>
  <si>
    <t>#(502) NG 32 obv. 3 (Lagash, 21st c.) (P110613)</t>
  </si>
  <si>
    <t>#“I am not a slave of Ur-Kuš-Bau.”</t>
  </si>
  <si>
    <t>slave</t>
  </si>
  <si>
    <t>ur-dkuš-dba-u₂-ka</t>
  </si>
  <si>
    <t>urkušbauk=ak=ø</t>
  </si>
  <si>
    <t>PN=GEN=ABS</t>
  </si>
  <si>
    <t>nu-u₃-me-en3</t>
  </si>
  <si>
    <t>NEG-FIN-COP-1.SG.S</t>
  </si>
  <si>
    <t># P110833</t>
  </si>
  <si>
    <t>#(400) NG 194 31’ (Lagash, 21st c.) (P110833)</t>
  </si>
  <si>
    <t>#“(Ur-Ninmarki has bought a cow from Abakala.) Lugena raised a claim for (lit. ‘put a word on’) that cow.”</t>
  </si>
  <si>
    <t>lu₂-ge-na</t>
  </si>
  <si>
    <t>lugena=e</t>
  </si>
  <si>
    <t>ab₂-ba</t>
  </si>
  <si>
    <t>ab=be=ʾa</t>
  </si>
  <si>
    <t>cow=DEM=L2.NH</t>
  </si>
  <si>
    <t>inim=ø</t>
  </si>
  <si>
    <t>word=ABS</t>
  </si>
  <si>
    <t>bi₂-ŋar</t>
  </si>
  <si>
    <t>S5b-S10i-S11n-S12gar-S14ø</t>
  </si>
  <si>
    <t>3.SG.NH-L2-3.SG.H.A-place-3.SG.P</t>
  </si>
  <si>
    <t># P110926</t>
  </si>
  <si>
    <t>#(253) NG 41 obv. 5–8 (Lagash, 21st c.) (P110926)</t>
  </si>
  <si>
    <t>#“(Lu-Girsu was the commissioner when) Guli’s estate, his wife and child were given over to the children of Babagu, because he had been killed (as a punishment).”</t>
  </si>
  <si>
    <t>mu</t>
  </si>
  <si>
    <t>name</t>
  </si>
  <si>
    <t>gu₅-li</t>
  </si>
  <si>
    <t>guli=ø</t>
  </si>
  <si>
    <t>PN₁=ABS</t>
  </si>
  <si>
    <t>ba-gaz-‹še₃›,</t>
  </si>
  <si>
    <t>S5ba-S12gaz-S14ø-S15ʾa=ak=še</t>
  </si>
  <si>
    <t>MID-kill-3.SG.S-SUB=GEN=TERM</t>
  </si>
  <si>
    <t>eŋir-a-ne₂</t>
  </si>
  <si>
    <t>eŋir=ane</t>
  </si>
  <si>
    <t>estate=3.SG.H.=POSS</t>
  </si>
  <si>
    <t>u₃</t>
  </si>
  <si>
    <t>and</t>
  </si>
  <si>
    <t>dam</t>
  </si>
  <si>
    <t>spouse</t>
  </si>
  <si>
    <t>dumu-ne₂</t>
  </si>
  <si>
    <t>dumu=ane=ø</t>
  </si>
  <si>
    <t>child=3.SG.H.POSS=ABS</t>
  </si>
  <si>
    <t>ba-ba-ŋu₁₀-ke₄-ne,</t>
  </si>
  <si>
    <t>babaŋu=ak=enē=ra</t>
  </si>
  <si>
    <t>PN₂=GEN=PL=DAT.H</t>
  </si>
  <si>
    <t>ba-ne-šum₂-ma</t>
  </si>
  <si>
    <t>S5ba-S6nnē-S7a-S12šum-S14ø-S15ʾa=ak</t>
  </si>
  <si>
    <t>MID-3.PL-DAT-give-3.SG.S-SUB=GEN</t>
  </si>
  <si>
    <t># P111162</t>
  </si>
  <si>
    <t>#(171) NG 99 rev. 1:3–4 (Lagash, 21st c.) (P111162)</t>
  </si>
  <si>
    <t>#“The heirs of Dudu confirmed this in their account (lit. ‘in their mouths’).”</t>
  </si>
  <si>
    <t>i₃-bi₂-la</t>
  </si>
  <si>
    <t>ibila</t>
  </si>
  <si>
    <t>heir</t>
  </si>
  <si>
    <t>du-du-ke₄-ne,</t>
  </si>
  <si>
    <t>dudu=ak=ene=e</t>
  </si>
  <si>
    <t>PN=GEN=PL=ERG</t>
  </si>
  <si>
    <t>ka-ga-ne-ne-a</t>
  </si>
  <si>
    <t>kag=anene=ʾa</t>
  </si>
  <si>
    <t>mouth=3.PL.H.POSS=L1</t>
  </si>
  <si>
    <t>ba-ni-gi-in-eš</t>
  </si>
  <si>
    <t>S5ba-S10ni-S11n-S12gin-S14eš</t>
  </si>
  <si>
    <t>MID-L1-3.SG.H.A-confirm-3.PL</t>
  </si>
  <si>
    <t>#(381) NG 99 rev. 1:2–5 (Lagash, 21st c.) (P111162)</t>
  </si>
  <si>
    <t>#“The heirs of Dudu confirmed this in their account (lit. ‘in their mouths’). Since it has been verified in the statement of the heirs, ….”</t>
  </si>
  <si>
    <t>du-du-ke₄-ne</t>
  </si>
  <si>
    <t>kag=anenē=ʾa</t>
  </si>
  <si>
    <t>mouth=3.PL.POSS=L1</t>
  </si>
  <si>
    <t>i₃-bi₂-la-ne-ka</t>
  </si>
  <si>
    <t>ibila=enē=ak=ʾa</t>
  </si>
  <si>
    <t>heir=PL=GEN=L1</t>
  </si>
  <si>
    <t>ba-an-gi-na-še₃</t>
  </si>
  <si>
    <t>S5ba-S10n-S12gin-S14ø-S15ʾa=ak=še</t>
  </si>
  <si>
    <t>MID-L1.SYN-confirm-3.SG.S-SUB=GEN=TERM</t>
  </si>
  <si>
    <t># P111164</t>
  </si>
  <si>
    <t>#(399) NG 205 obv. 1:2–4 (Lagash, 21st c.) (P111164)</t>
  </si>
  <si>
    <t>#“The heirs of Maš-gula raised a claim for (lit. ‘put a word on’) Igi-saga, the slave of Maš- gula”</t>
  </si>
  <si>
    <t>migi-sag₉-ga</t>
  </si>
  <si>
    <t>igisaga</t>
  </si>
  <si>
    <t>urdu₂</t>
  </si>
  <si>
    <t>urdu</t>
  </si>
  <si>
    <t>maš-gu-la-ra,</t>
  </si>
  <si>
    <t>mašgula=ak=ra</t>
  </si>
  <si>
    <t>PN₂=GEN=L2.H</t>
  </si>
  <si>
    <t>maš-gu-la-ke₄-ne,</t>
  </si>
  <si>
    <t>mašgula=ak=enē=e</t>
  </si>
  <si>
    <t>PN₂=GEN=PL=ERG</t>
  </si>
  <si>
    <t>in-ni-ŋa₂ŋarar-eš</t>
  </si>
  <si>
    <t>S2i-S6nn-S10i-S11n-S12ŋar-S14eš</t>
  </si>
  <si>
    <t>FIN-3.SG.H-L2-3.SG.H.A-place-3.PL</t>
  </si>
  <si>
    <t># P111288</t>
  </si>
  <si>
    <t>#(141) TCS 1, 327 obv. 3-4 (Lagash, 21st c.) (P111288)</t>
  </si>
  <si>
    <t>#“The wages for ‘walking’ on cloth and line are as those of Urim.”</t>
  </si>
  <si>
    <t>S[a</t>
  </si>
  <si>
    <t>S[wage</t>
  </si>
  <si>
    <t>gada-a</t>
  </si>
  <si>
    <t>gada=ʾa</t>
  </si>
  <si>
    <t>line=L2.NH</t>
  </si>
  <si>
    <t>du-a,</t>
  </si>
  <si>
    <t>du-ø=ak=ø]</t>
  </si>
  <si>
    <t>go-TL=GEN=ABS]</t>
  </si>
  <si>
    <t>urim₅ki-ma-gin₇-nam</t>
  </si>
  <si>
    <t>PC[urim=ak=gen]=am-ø</t>
  </si>
  <si>
    <t>PC[GN=GEN=EQU]=COP-3.SG.S</t>
  </si>
  <si>
    <t># P111313</t>
  </si>
  <si>
    <t>#(229) NG 80 obv. 13–14 (Lagash, 21st c.) (P111313)</t>
  </si>
  <si>
    <t>#“Because Lu-giguna, the brother of Guli, the priest, died, and had no heir, ….”</t>
  </si>
  <si>
    <t>lu₂-gi-gun₄-na</t>
  </si>
  <si>
    <t>lugigunak</t>
  </si>
  <si>
    <t>brother</t>
  </si>
  <si>
    <t>guli</t>
  </si>
  <si>
    <t>gudu₄</t>
  </si>
  <si>
    <t>gudu=ak=ø</t>
  </si>
  <si>
    <t>priest=GEN=ABS</t>
  </si>
  <si>
    <t>ba-uš₂</t>
  </si>
  <si>
    <t>S5ba-S12uš-S14ø</t>
  </si>
  <si>
    <t>MID-die-3.SG.S</t>
  </si>
  <si>
    <t>ibila=ø</t>
  </si>
  <si>
    <t>heir=ABS</t>
  </si>
  <si>
    <t>nu-u₃-tuku-a-še₃</t>
  </si>
  <si>
    <t>S1nu-S2i-S11n-S12tuku-S14ø-S15ʾa=ak=še₃</t>
  </si>
  <si>
    <t>NEG-FIN-3.SG.H.A-have-3.SG.S-SUB=GEN=TERM</t>
  </si>
  <si>
    <t># P111315</t>
  </si>
  <si>
    <t>#(105) NG 11 obv. 13–14 (Lagash, 21st c.) (P111315)</t>
  </si>
  <si>
    <t>#“They were the witnesses that the garden was measured out for Ur-Nanshe.”</t>
  </si>
  <si>
    <t>P1[lu</t>
  </si>
  <si>
    <t>P1[person</t>
  </si>
  <si>
    <t>inim-ma</t>
  </si>
  <si>
    <t>inim=ak]</t>
  </si>
  <si>
    <t>word=GEN]</t>
  </si>
  <si>
    <t>ŋeškiri₆,</t>
  </si>
  <si>
    <t>P3[kiri=ø</t>
  </si>
  <si>
    <t>P3[garden=ABS</t>
  </si>
  <si>
    <t>ur-dnanše-ra</t>
  </si>
  <si>
    <t>ur-nanšek=ra</t>
  </si>
  <si>
    <t>ba-na-gid₂-da-me</t>
  </si>
  <si>
    <t>S5ba-S6nn-S7a-S12gid-S14ø-S15ʾa=ak]=ø=me-eš</t>
  </si>
  <si>
    <t>MID-3.SG.H-DAT-long-3.SG.S-SUB=GEN]=ABS-COP-3.PL.S</t>
  </si>
  <si>
    <t># P111340</t>
  </si>
  <si>
    <t>#(82) NG 117 rev. 4’ (Lagash, 21st c.) (P111340)</t>
  </si>
  <si>
    <t># Lit. “a closed case of royal judges, seven of them” = “a closed case of the seven royal judges”</t>
  </si>
  <si>
    <t>di</t>
  </si>
  <si>
    <t>case</t>
  </si>
  <si>
    <t>til-la</t>
  </si>
  <si>
    <t>til-ʾa</t>
  </si>
  <si>
    <t>complete-PT</t>
  </si>
  <si>
    <t>di-kud</t>
  </si>
  <si>
    <t>P3[P1dikud</t>
  </si>
  <si>
    <t>P3[P1judge</t>
  </si>
  <si>
    <t>P2[P1lugal=P5ak]</t>
  </si>
  <si>
    <t>P2[P1king=P5GEN]</t>
  </si>
  <si>
    <t>7-ba</t>
  </si>
  <si>
    <t>P17=P3be=P5ak]=P5ø</t>
  </si>
  <si>
    <t>P17=P33.SG.NH.POSS=P5GEN]=P5ABS</t>
  </si>
  <si>
    <t># P111354</t>
  </si>
  <si>
    <t>#(244) NG 190 obv. 2:12 (Lagash, 21st c.) (P111354)</t>
  </si>
  <si>
    <t>#“Since the palace took him away, ….”</t>
  </si>
  <si>
    <t>e₂-gal-e</t>
  </si>
  <si>
    <t>egal=e</t>
  </si>
  <si>
    <t>palace=erg</t>
  </si>
  <si>
    <t>ba-ab-tum₂-ma-ta</t>
  </si>
  <si>
    <t>S5ba-S11b-S12tum-S14ø-S15ʾa=ta</t>
  </si>
  <si>
    <t>MID-3.SG.NH.A-bring-3.SG.P-SUB=ABL</t>
  </si>
  <si>
    <t># P111899</t>
  </si>
  <si>
    <t>#(327) JCS 10, 28 no. 5 obv. 6 (Drehem, 21st c.) (P111899)</t>
  </si>
  <si>
    <t>#“One fattened sheep killed by the king with a dagger.”</t>
  </si>
  <si>
    <t>niga=ø</t>
  </si>
  <si>
    <t>lugal-e</t>
  </si>
  <si>
    <t>lugal=e</t>
  </si>
  <si>
    <t>king=ERG</t>
  </si>
  <si>
    <t>ŋiri₂-ta</t>
  </si>
  <si>
    <t>ŋiri=ta</t>
  </si>
  <si>
    <t>dagger=ABL</t>
  </si>
  <si>
    <t>in-gaz</t>
  </si>
  <si>
    <t>S2i-S11n-S12gaz-S14ø</t>
  </si>
  <si>
    <t>FIN-3.SG.H.A-kill-3.SG.P</t>
  </si>
  <si>
    <t># P112521</t>
  </si>
  <si>
    <t>#(364) LEM 178 7 (Lagash, 21st c.) (P112521)</t>
  </si>
  <si>
    <t>#“May he release it because of me!”</t>
  </si>
  <si>
    <t>bar-ŋu₁₀-še₃</t>
  </si>
  <si>
    <t>bar=ŋu=še</t>
  </si>
  <si>
    <t>outside=1.SG.POSS=TERM</t>
  </si>
  <si>
    <t>ḫe-bar-re</t>
  </si>
  <si>
    <t>S1ḫa-S2i-S5b-S10(i&gt;)ø-S12bar-S14e</t>
  </si>
  <si>
    <t>MOD-FIN-3.SG.NH-L2.SYN-open-3.SG.A</t>
  </si>
  <si>
    <t># P113890</t>
  </si>
  <si>
    <t>#(209) MVN 3, 330 obv. 9 (Nippur, 21st c.) (P113890)</t>
  </si>
  <si>
    <t>#“The promissory oath concerning it was sworn.”</t>
  </si>
  <si>
    <t>lugal-be₂</t>
  </si>
  <si>
    <t>lugal=ak=be=ø</t>
  </si>
  <si>
    <t>king=GEN=3.SG.NH.POSS=ABS</t>
  </si>
  <si>
    <t>al-pad₃</t>
  </si>
  <si>
    <t>al-pad-ø</t>
  </si>
  <si>
    <t>FIN-call-3.SG.S</t>
  </si>
  <si>
    <t># P113923</t>
  </si>
  <si>
    <t>#(377) MVN 3, 363 rev. 3–5 (Drehem, 21st c.) (P113923)</t>
  </si>
  <si>
    <t>#“These (various animals) are to be subtracted from the sealed tablet of Uršulpae that is in the basket of Urbau.”</t>
  </si>
  <si>
    <t>kišib₃</t>
  </si>
  <si>
    <t>kišib</t>
  </si>
  <si>
    <t>seal</t>
  </si>
  <si>
    <t>ur-dšul-pa-e₃-ka</t>
  </si>
  <si>
    <t>uršulpaek=ak</t>
  </si>
  <si>
    <t>PN₁=GEN</t>
  </si>
  <si>
    <t>bešeŋ</t>
  </si>
  <si>
    <t>ur-dba-u₂-ka</t>
  </si>
  <si>
    <t>urbauk=ʾa</t>
  </si>
  <si>
    <t>PN₂=L1</t>
  </si>
  <si>
    <t>i₃-in-ŋal₂-la-ta</t>
  </si>
  <si>
    <t>S2i-S10n-S11ŋal-S14ø-S15ʾa=ta</t>
  </si>
  <si>
    <t>FIN-L1.SYN-exist-3.SG.S-SUB=ABL</t>
  </si>
  <si>
    <t>tur-re-dam</t>
  </si>
  <si>
    <t>tur-ed=ø=am-ø</t>
  </si>
  <si>
    <t>small-PF=ABS=COP-3.SG.S</t>
  </si>
  <si>
    <t># P114737</t>
  </si>
  <si>
    <t>#(79) MVN 6, 293 rev. 3:9’ (Lagash, 21st. c.) (P114737)</t>
  </si>
  <si>
    <t>#“Because his three son were on duty.”</t>
  </si>
  <si>
    <t>#= lit. “Because his sons who are three (in number) were on duty.”</t>
  </si>
  <si>
    <t>S[dumu=ane=ø]</t>
  </si>
  <si>
    <t>S[child=3.SG.H.POSS=ABS]</t>
  </si>
  <si>
    <t>3-am3</t>
  </si>
  <si>
    <t>PC[3=ø]=am-ø</t>
  </si>
  <si>
    <t>PC[3=ABS]=COP-3.SG.S</t>
  </si>
  <si>
    <t>ba-gub-ba-še3</t>
  </si>
  <si>
    <t>S5ba-S12gub-S14ø-S15ʾa=ak=še</t>
  </si>
  <si>
    <t>MID-stand-3.SG.S-SUB=GEN=TERM</t>
  </si>
  <si>
    <t># P115728</t>
  </si>
  <si>
    <t>#(395) MVN 9, 85:5–6 (Umma, 21st c.) (P115728)</t>
  </si>
  <si>
    <t>#“They are on the account (lit. ‘on the skull’) of Ur-gigira.”</t>
  </si>
  <si>
    <t>ugu₂</t>
  </si>
  <si>
    <t>ugu</t>
  </si>
  <si>
    <t>skull</t>
  </si>
  <si>
    <t>ur-ŋešgigir-ka-ka,</t>
  </si>
  <si>
    <t>urgigirak=ak=ʾa</t>
  </si>
  <si>
    <t>PN=GEN=L2.NH</t>
  </si>
  <si>
    <t>i₃-ib₂-ŋal₂</t>
  </si>
  <si>
    <t>S2i-S5b-S10(i&gt;)ø-S12ŋal-S14ø</t>
  </si>
  <si>
    <t>FIN-3.SG.NH-L2.SYN-exist-3.SG.S</t>
  </si>
  <si>
    <t># P116181</t>
  </si>
  <si>
    <t>#“I have no grain in the house.”</t>
  </si>
  <si>
    <t>#= lit. “There is no grain in the house with me”</t>
  </si>
  <si>
    <t>še</t>
  </si>
  <si>
    <t>še=ø</t>
  </si>
  <si>
    <t>grain=ABS</t>
  </si>
  <si>
    <t>house=L1</t>
  </si>
  <si>
    <t>nu-mu-da-ŋal₂</t>
  </si>
  <si>
    <t>S1nu-S4mu-S6ʾ-S8da-S10n-S12ŋal-S14ø</t>
  </si>
  <si>
    <t>NEG-VEN-1.SG-COM-L1.SYN-exist-3.SG.S</t>
  </si>
  <si>
    <t># P121269</t>
  </si>
  <si>
    <t>#(304) NATN 571 obv. 7 (Nippur, 21st c.) (P121269)</t>
  </si>
  <si>
    <t>#“I do not owe you silver.”</t>
  </si>
  <si>
    <t>#= lit. “You do not have silver with me.”</t>
  </si>
  <si>
    <t>kug=ø</t>
  </si>
  <si>
    <t>silver=ABS</t>
  </si>
  <si>
    <t>nu-mu-da-a-tuku</t>
  </si>
  <si>
    <t>S1nu-S2i-S4mu-S6ʾ-S8da-S11e-S12tuku-S14ø</t>
  </si>
  <si>
    <t>NEG-FIN-VEN-1.SG-COM-2.SG.A-have-3.SG.P</t>
  </si>
  <si>
    <t>#(481) NATN 571 obv. 12–rev. 1 (Nippur, 21st. c.) (P121269)</t>
  </si>
  <si>
    <t>#“(He said to him:) I will pay two pounds of silver!”</t>
  </si>
  <si>
    <t>ma-na</t>
  </si>
  <si>
    <t>mana</t>
  </si>
  <si>
    <t>unit</t>
  </si>
  <si>
    <t>kug-babbar-⸢am₃⸣,</t>
  </si>
  <si>
    <t>kugbabbar=ø=am-ø</t>
  </si>
  <si>
    <t>silver=ABS=COP-3.SG.S</t>
  </si>
  <si>
    <t>ga-la₂</t>
  </si>
  <si>
    <t>S2ga-S12la</t>
  </si>
  <si>
    <t>MOD-weigh</t>
  </si>
  <si>
    <t># P12132</t>
  </si>
  <si>
    <t>#(305) NATN 626 obv. 6’ (Nippur, 21st c.) (P121324)</t>
  </si>
  <si>
    <t>#“… (all the silver what) we owe him.”</t>
  </si>
  <si>
    <t>#= lit. “he has with us.”</t>
  </si>
  <si>
    <t>me-da-tuku-a</t>
  </si>
  <si>
    <t>S6mē-S8da-S11n-S12tuku-S14ø-S15ʾa=ø</t>
  </si>
  <si>
    <t>1.PL-COM-3.SG.H.A-have-3.SG.P-SUB=ABS</t>
  </si>
  <si>
    <t># P121704</t>
  </si>
  <si>
    <t>#(310) Nebraska 19 rev. 22 (Umma, 21st. c.) (P121704)</t>
  </si>
  <si>
    <t>#“The sealed tablet of the people who cannot pay back.”</t>
  </si>
  <si>
    <t>kišib3</t>
  </si>
  <si>
    <t>lu2</t>
  </si>
  <si>
    <t>lu</t>
  </si>
  <si>
    <t>man</t>
  </si>
  <si>
    <t>nu-ub-da-su-su-da-ne</t>
  </si>
  <si>
    <t>S1nu-S2i-S5b-S8da-S12su~su-S13ed-S14ø-S15ʾa=enē=ak=ø</t>
  </si>
  <si>
    <t>NEG-FIN-3.SG.NH-COM-repay~PF-PF-3.SG.S-SUB=PL=GEN=ABS</t>
  </si>
  <si>
    <t># P122278</t>
  </si>
  <si>
    <t>#(306) NRVN 1, 65 obv. 1–4 (Nippur, 21st c.) (P122278)</t>
  </si>
  <si>
    <t>#“Nagamu owes 64 sheaf of reed for burning to Ur-Nusku.”</t>
  </si>
  <si>
    <t>gu-la₂</t>
  </si>
  <si>
    <t>gula</t>
  </si>
  <si>
    <t>sheaf</t>
  </si>
  <si>
    <t>gi</t>
  </si>
  <si>
    <t>reed</t>
  </si>
  <si>
    <t>izi</t>
  </si>
  <si>
    <t>izi=ø</t>
  </si>
  <si>
    <t>fire=ABS</t>
  </si>
  <si>
    <t>ur-dnusku-ke₄,</t>
  </si>
  <si>
    <t>urnuskuk-e</t>
  </si>
  <si>
    <t>PN₁=ERG</t>
  </si>
  <si>
    <t>na-ga-mu-ur,</t>
  </si>
  <si>
    <t>nagamu=ra</t>
  </si>
  <si>
    <t>PN₂=L2.H</t>
  </si>
  <si>
    <t>an-da-tuku</t>
  </si>
  <si>
    <t>S2a-S6n-S8da-S11n-S12tuku-S14ø</t>
  </si>
  <si>
    <t>FIN-3.SG.H-COM-3.SG.H.A-have-3.SG.P</t>
  </si>
  <si>
    <t># P122331</t>
  </si>
  <si>
    <t>#(422) NRVN 1, 115 rev. 3–4 (Nippur, 21st c.) (P122331)</t>
  </si>
  <si>
    <t>#“He said that if he paid it back (by the agreed time, it would be all right); if he did not, he would pay 3 shekels of silver.”</t>
  </si>
  <si>
    <t>i₃-la₂</t>
  </si>
  <si>
    <t>S2i-S11n-S12la-S14ø</t>
  </si>
  <si>
    <t>FIN-3.SG.H.A-weight-3.SG.P</t>
  </si>
  <si>
    <t>nu-la₂,</t>
  </si>
  <si>
    <t>S1nu-S2i-S11n-S12la-S14ø</t>
  </si>
  <si>
    <t>NEG-FIN-3.SG.H.A-weight-3.SG.P</t>
  </si>
  <si>
    <t>giŋ₄</t>
  </si>
  <si>
    <t>giŋ</t>
  </si>
  <si>
    <t>kugbabbar=ø</t>
  </si>
  <si>
    <t>la₂-da</t>
  </si>
  <si>
    <t>la-ed=ʾa</t>
  </si>
  <si>
    <t>weight-PF=L2.NH</t>
  </si>
  <si>
    <t>bi₂-dug₄</t>
  </si>
  <si>
    <t>S5b-S10i-S11n-S12dug-S14ø</t>
  </si>
  <si>
    <t>3.SG.NH-L2-3.SG.H.A-speak-3.SG.P</t>
  </si>
  <si>
    <t># P122441</t>
  </si>
  <si>
    <t>#(84) NRVN 1, 224 obv. 8 (Nippur, 21st c.) (P122441)</t>
  </si>
  <si>
    <t># Lit. “for their four” = “for the four of them”</t>
  </si>
  <si>
    <t>limmu-ne-ne</t>
  </si>
  <si>
    <t>P1limmu=P3anenē=P5še</t>
  </si>
  <si>
    <t>four=3.PL.POSS=TERM</t>
  </si>
  <si>
    <t># P123220</t>
  </si>
  <si>
    <t>#(65) FaoS 17, 45 10 (Nippur, 21st c.) (P123220)</t>
  </si>
  <si>
    <t>#“(Ipquša and Shu-Ninmug sold their sister Ala-NE. If she stops working,) it is these (i.e., the brothers) who should be slaves (in her place).”</t>
  </si>
  <si>
    <t>ne-me</t>
  </si>
  <si>
    <t>P1nē=P5ø=me-eš</t>
  </si>
  <si>
    <t>P1DEM=P5ABS=COP-3.PL.S</t>
  </si>
  <si>
    <t>arad=ø</t>
  </si>
  <si>
    <t>slave=ABS</t>
  </si>
  <si>
    <t>ḫa-me</t>
  </si>
  <si>
    <t>S1ḫa-S12me-S14eš</t>
  </si>
  <si>
    <t>MOD-COP-3.PL.S</t>
  </si>
  <si>
    <t># P123715</t>
  </si>
  <si>
    <t>#“8 days elapsed from the month.”</t>
  </si>
  <si>
    <t>iti-ta</t>
  </si>
  <si>
    <t>itid=ta</t>
  </si>
  <si>
    <t>month=ABL</t>
  </si>
  <si>
    <t>8=ø</t>
  </si>
  <si>
    <t>8=ABS</t>
  </si>
  <si>
    <t>ba-ra-zal</t>
  </si>
  <si>
    <t>S5ba-S9ta-S12zal-S14ø</t>
  </si>
  <si>
    <t>MID-ABL-pass-3.SG.S</t>
  </si>
  <si>
    <t># P123784</t>
  </si>
  <si>
    <t>#“The dogs were fed with their carcasses”</t>
  </si>
  <si>
    <t>#= lit. “The dogs were made eat their carcasses.”</t>
  </si>
  <si>
    <t>ad₆-be₂</t>
  </si>
  <si>
    <t>ad=be=ø</t>
  </si>
  <si>
    <t>carcass=3.SG.NH.POSS=ABS</t>
  </si>
  <si>
    <t>ur-gir₁₅-re</t>
  </si>
  <si>
    <t>urgir=e</t>
  </si>
  <si>
    <t>dog=L3.NH</t>
  </si>
  <si>
    <t>ba-ab-gu₇</t>
  </si>
  <si>
    <t>S5ba-S11b-S12gu-S14ø</t>
  </si>
  <si>
    <t>MID-3.SG.NH.L3-eat-3.SG.S</t>
  </si>
  <si>
    <t># P124200</t>
  </si>
  <si>
    <t>#(365) OIP 121, 470 111 (Drehem, 21st c.) (P124200)</t>
  </si>
  <si>
    <t>#“because of the generals who are having a meal”</t>
  </si>
  <si>
    <t>šagina</t>
  </si>
  <si>
    <t>general</t>
  </si>
  <si>
    <t>ŋišbunₓ(KI.BI)</t>
  </si>
  <si>
    <t>ŋišbun=ø</t>
  </si>
  <si>
    <t>meal=ABS</t>
  </si>
  <si>
    <t>tuš-ša-ne-še₃</t>
  </si>
  <si>
    <t>tuš-ʾa=enē=ak=še</t>
  </si>
  <si>
    <t>sit-PT=PL=GEN=TERM</t>
  </si>
  <si>
    <t># P128442</t>
  </si>
  <si>
    <t>#(477) NG 20 obv. 7 (Lagash, 21st c.) (P128442)</t>
  </si>
  <si>
    <t>#“Give me ten shekels of silver!”</t>
  </si>
  <si>
    <t>gig</t>
  </si>
  <si>
    <t>kug-babbar-am₃</t>
  </si>
  <si>
    <t>kug-babbar=ø=am-ø</t>
  </si>
  <si>
    <t>šum₂-ma-ab,</t>
  </si>
  <si>
    <t>S1šum-S4m-S7a-S12b</t>
  </si>
  <si>
    <t>give-VEN-DAT-3.SG.NH.P</t>
  </si>
  <si>
    <t># P128533</t>
  </si>
  <si>
    <t>#(284) RTC 380 rev. 2 (Lagash, 21st c.) (P128533)</t>
  </si>
  <si>
    <t>#“They are the ones who came with the captured Elamite.”</t>
  </si>
  <si>
    <t>dab₅-ba-da</t>
  </si>
  <si>
    <t>dab-ʾa-da</t>
  </si>
  <si>
    <t>seize-PT=COM</t>
  </si>
  <si>
    <t>mu-da-ŋen-na-me</t>
  </si>
  <si>
    <t>S4mu-S6n-S8da-S12ŋen-S14ø-S15ʾa=ø=me-eš</t>
  </si>
  <si>
    <t>VEN-3.SG.H-DAT-go-3.SG.S-SUB=ABS=COP-3.PL.S</t>
  </si>
  <si>
    <t># P128727</t>
  </si>
  <si>
    <t>#(339) SA 149 1–2 (Umma, 21st c.) (P128727)</t>
  </si>
  <si>
    <t>#“720 bundles of reed, in each packages (there are) 15 bundles.”</t>
  </si>
  <si>
    <t>sa</t>
  </si>
  <si>
    <t>bundle</t>
  </si>
  <si>
    <t>gi=ak</t>
  </si>
  <si>
    <t>reed=GEN</t>
  </si>
  <si>
    <t>gu-kilib-ba</t>
  </si>
  <si>
    <t>gukilib=ʾa</t>
  </si>
  <si>
    <t>package=L1</t>
  </si>
  <si>
    <t>sa-ta</t>
  </si>
  <si>
    <t>sa=ta</t>
  </si>
  <si>
    <t>bundle=ABL</t>
  </si>
  <si>
    <t># P128909</t>
  </si>
  <si>
    <t>#(314) SACT 1, 154 obv. 6 (Drehem, 21st c.) (P128909)</t>
  </si>
  <si>
    <t>#“When she came from Umma.”</t>
  </si>
  <si>
    <t>ummaki-ta</t>
  </si>
  <si>
    <t>umma=ta</t>
  </si>
  <si>
    <t>i₃-im-ŋen-na-a</t>
  </si>
  <si>
    <t>S2i-S4m-S12ŋen-S14ø-S15ʾa=ʾa</t>
  </si>
  <si>
    <t>FIN-VEN-go-3.SG.S-SUB=L1</t>
  </si>
  <si>
    <t># P129886</t>
  </si>
  <si>
    <t>#(349) SNAT 125 obv. 4–7 (unknown, 21st c.) (P129886)</t>
  </si>
  <si>
    <t>#“Ur-Nintura bought (a maiden) from (lit. ‘bartered [a maiden] towards’) Ur-Suen and Nindubsar, his wife (for 2 and 2/3 shekels of silver ).”</t>
  </si>
  <si>
    <t>ur-dnin-tur₅-ke₄,</t>
  </si>
  <si>
    <t>urninturak=e</t>
  </si>
  <si>
    <t>ur-dsuen</t>
  </si>
  <si>
    <t>ursuen</t>
  </si>
  <si>
    <t>u₃,</t>
  </si>
  <si>
    <t>nin-dub-sar</t>
  </si>
  <si>
    <t>nindubsar</t>
  </si>
  <si>
    <t>dam-ne₂-še₃,</t>
  </si>
  <si>
    <t>dam=ane=še</t>
  </si>
  <si>
    <t>wife=3.SG.H.POSS=TERM</t>
  </si>
  <si>
    <t>in-ne-ši-sa₁₀</t>
  </si>
  <si>
    <t>S2i-S6nnē-S9ši-S11n-S12sa-S14ø</t>
  </si>
  <si>
    <t>FIN-3.PL-TERM-3.SG.H.A-buy-3.SG.P</t>
  </si>
  <si>
    <t># P130295</t>
  </si>
  <si>
    <t>#(52) SNAT 535 13 (Umma, 21st c.) (P130295)</t>
  </si>
  <si>
    <t>#“I do not owe you anything”</t>
  </si>
  <si>
    <t>#= lit. “You do not have anything with me.”</t>
  </si>
  <si>
    <t>name=ø</t>
  </si>
  <si>
    <t>some=ABS</t>
  </si>
  <si>
    <t>S1nu-S4mu-S6ʾ-S7da-S11e-S12tuku-S14ø</t>
  </si>
  <si>
    <t>NEG-VEN-1.SG-COM-2.SG.A-have-3.SG.P</t>
  </si>
  <si>
    <t>#(124) SNAT 535 1–5 (Umma, 21st c.) (P130295)</t>
  </si>
  <si>
    <t>#“Ur-Halmusha  gave  Lugal-ushur,  the  smith,  1  and  2/3  MAnAs  of  bronze,  to  produce  an axe.”</t>
  </si>
  <si>
    <t>ur-dḫal-⸢mu⸣-[ša₄-ke₄],</t>
  </si>
  <si>
    <t>urḫalmušak=e</t>
  </si>
  <si>
    <t>lugal-ušur₄</t>
  </si>
  <si>
    <t>lugalušur</t>
  </si>
  <si>
    <t>simug-[ra],</t>
  </si>
  <si>
    <t>simug=ra</t>
  </si>
  <si>
    <t>smith=DAT.H</t>
  </si>
  <si>
    <t>ḫa-zi-in</t>
  </si>
  <si>
    <t>ḫazin=ø</t>
  </si>
  <si>
    <t>axe=ABS</t>
  </si>
  <si>
    <t>dim₂-e-⸢de₃⸣</t>
  </si>
  <si>
    <t>dim-ed=e</t>
  </si>
  <si>
    <t>create-PF=DAT.NH</t>
  </si>
  <si>
    <t>zabar,</t>
  </si>
  <si>
    <t>zabar=ø</t>
  </si>
  <si>
    <t>bronze=abs</t>
  </si>
  <si>
    <t>⸢in⸣-na-an-šum₂</t>
  </si>
  <si>
    <t>S2i-S6nn-S7a-S11n-S12šum-S14ø</t>
  </si>
  <si>
    <t>FIN-3.SG.H.-DAT-3.SG.H.A-give-3.SG.P</t>
  </si>
  <si>
    <t># P131033</t>
  </si>
  <si>
    <t>#(412) MVN 15, 218 obv. 4–rev. 1 (Umma, 21st c.) (P131033)</t>
  </si>
  <si>
    <t>#“May he release Ur-Hendursaga’s grain!”</t>
  </si>
  <si>
    <t>ur-dḫendur-saŋ-ga!,</t>
  </si>
  <si>
    <t>urḫendursaŋ=ak</t>
  </si>
  <si>
    <t>PN=GEN</t>
  </si>
  <si>
    <t>še-na</t>
  </si>
  <si>
    <t>še=ane=ʾa</t>
  </si>
  <si>
    <t>grain=3.SG.H.POSS=L2.NH</t>
  </si>
  <si>
    <t>ḫa-mu-na-a-ba-re</t>
  </si>
  <si>
    <t>S1ḫa-S4mu-S6nn-S7a-S10e-S12bar-S14e</t>
  </si>
  <si>
    <t>MOD-VEN-3.SG.H-DAT-L2-open-3.SG.A</t>
  </si>
  <si>
    <t># P131298</t>
  </si>
  <si>
    <t>#(325) SAT 1, 189 rev. 2 (Lagash, 21st c.) (P131298)</t>
  </si>
  <si>
    <t>#“(these animals are) separated from the cows”</t>
  </si>
  <si>
    <t>ab₂-ta</t>
  </si>
  <si>
    <t>ab=ta</t>
  </si>
  <si>
    <t>cow=ABL</t>
  </si>
  <si>
    <t>niŋin₂-na</t>
  </si>
  <si>
    <t>niŋin-ʾa</t>
  </si>
  <si>
    <t>encircle-PT</t>
  </si>
  <si>
    <t># P131761</t>
  </si>
  <si>
    <t>#(140) NG 214 obv. 1:8 (Umma, 21st c.) (P131761)</t>
  </si>
  <si>
    <t>#“This was with the permission of Urnigingar, the overseer.”</t>
  </si>
  <si>
    <t>PC[inim</t>
  </si>
  <si>
    <t>PC[word</t>
  </si>
  <si>
    <t>ur-niŋin₃-ŋar</t>
  </si>
  <si>
    <t>urniŋinŋar</t>
  </si>
  <si>
    <t>nu-banda₃-ta-am3</t>
  </si>
  <si>
    <t>nubanda=ak=ta]=am-ø</t>
  </si>
  <si>
    <t>overseer=GEN=ABL]=COP-3.SG.S</t>
  </si>
  <si>
    <t># P131762</t>
  </si>
  <si>
    <t>#(119) NG 215 obv. 1:5 (Umma, 21st c.) (P131762)</t>
  </si>
  <si>
    <t>#“the three men whose subsistence land was curtailed”</t>
  </si>
  <si>
    <t>P1[man</t>
  </si>
  <si>
    <t>3]</t>
  </si>
  <si>
    <t>šuku-be₂</t>
  </si>
  <si>
    <t>P2[šukur=be=ø</t>
  </si>
  <si>
    <t>P2[prebend=3.SG.NH.POSS=ABS</t>
  </si>
  <si>
    <t>i₃-la₂-a</t>
  </si>
  <si>
    <t>S2i-S12la-S14ø-S15ʾa=]=P5e</t>
  </si>
  <si>
    <t>FIN-small-3.SG.S=SUB]=P5ERG</t>
  </si>
  <si>
    <t># P131776</t>
  </si>
  <si>
    <t>#“The mayor took them (= the sheep) for him to Nagsu.”</t>
  </si>
  <si>
    <t>nag-suki-še₃</t>
  </si>
  <si>
    <t>nagsu=še</t>
  </si>
  <si>
    <t>ḫa-za-num₂-e</t>
  </si>
  <si>
    <t>hazanum=e</t>
  </si>
  <si>
    <t>mayor=ERG</t>
  </si>
  <si>
    <t>mu-na-an-laḫ₄</t>
  </si>
  <si>
    <t>S4mu-S6nn-S7a-S11n-S12laḫ-S14ø</t>
  </si>
  <si>
    <t>VEN-3.SG.H-DAT-3.SG.H.A-bring.PL-3.SG.P</t>
  </si>
  <si>
    <t># P131780</t>
  </si>
  <si>
    <t>#“(Two persons) came forward as witnesses against them that the slave had been bought.”</t>
  </si>
  <si>
    <t>P3[saŋ=ø</t>
  </si>
  <si>
    <t>P3[head=ABS</t>
  </si>
  <si>
    <t>sa₁₀-a-še₃</t>
  </si>
  <si>
    <t>sa-ʾa=ak]=še</t>
  </si>
  <si>
    <t>buy-PT=GEN]=TERM</t>
  </si>
  <si>
    <t>mu-ne-ra-e₃</t>
  </si>
  <si>
    <t>S4mu-S6nnē-S8a-S9ta-S12e-S14ø</t>
  </si>
  <si>
    <t>VEN-3.PL-DAT-ABL-leave-3.SG.S</t>
  </si>
  <si>
    <t># P131781</t>
  </si>
  <si>
    <t>#(431) NG 202 rev. 9 (Umma, 21st c.) (P131781)</t>
  </si>
  <si>
    <t>#“(Durgarni killed Kali. Durgarni was questioned, and he said:) ‘It was Kali who first punched me’.”</t>
  </si>
  <si>
    <t>ka₃-li-am₃</t>
  </si>
  <si>
    <t>kali=ø=am-ø</t>
  </si>
  <si>
    <t>PN=ABS=COP-3.SG.S</t>
  </si>
  <si>
    <t>igi-še₃</t>
  </si>
  <si>
    <t>igi=še</t>
  </si>
  <si>
    <t>face=TERM</t>
  </si>
  <si>
    <t>gešba₂ba</t>
  </si>
  <si>
    <t>gešba=ø</t>
  </si>
  <si>
    <t>fist=ABS</t>
  </si>
  <si>
    <t>mu-ra</t>
  </si>
  <si>
    <t>S4mu-S10e-S11n-S12ra-S14ø</t>
  </si>
  <si>
    <t>VEN-L3-3.SG.H.A-hit-3.SG.P</t>
  </si>
  <si>
    <t># P131782</t>
  </si>
  <si>
    <t>#(154) NG 137 obv. 7 (Umma, 21st c.) (P131782)</t>
  </si>
  <si>
    <t>#“the cow whose name is Shabar-tur”</t>
  </si>
  <si>
    <t>P1ab</t>
  </si>
  <si>
    <t>P1cow</t>
  </si>
  <si>
    <t>ša-bar-tur</t>
  </si>
  <si>
    <t>P2[S[šabartur=ø]</t>
  </si>
  <si>
    <t>P2[S[PN=ABS]</t>
  </si>
  <si>
    <t>mu-be₂</t>
  </si>
  <si>
    <t>PC[mu=be=ø]</t>
  </si>
  <si>
    <t>PC[name=3.SG.NH.POSS=ABS]</t>
  </si>
  <si>
    <t>i₃-me-a</t>
  </si>
  <si>
    <t>S3i-S12me-S14ø-S14ʾa]=P5ø</t>
  </si>
  <si>
    <t>FIN-COP-3.SG.S-SUB]=ABS</t>
  </si>
  <si>
    <t># P133112</t>
  </si>
  <si>
    <t>#(496) TCTI 2, 3916 rev. 4–5 (Lagash, 21st c.) (P133112)</t>
  </si>
  <si>
    <t>#“By the king's life! I certainly did not pay back too much!”</t>
  </si>
  <si>
    <t>zi</t>
  </si>
  <si>
    <t>life</t>
  </si>
  <si>
    <t>lugal=ak</t>
  </si>
  <si>
    <t>king=GEN</t>
  </si>
  <si>
    <t>diri-ga-še3</t>
  </si>
  <si>
    <t>dirig-ʾa=še</t>
  </si>
  <si>
    <t>exceed-PT=TERM</t>
  </si>
  <si>
    <t>ba-ra-a-su</t>
  </si>
  <si>
    <t>S2bara-S11ʾ-S12sug-S14ø</t>
  </si>
  <si>
    <t>MOD-1.SG.A-repay-3.SG.P</t>
  </si>
  <si>
    <t># P134365</t>
  </si>
  <si>
    <t>#“They sold themselves.”</t>
  </si>
  <si>
    <t>ni₂-te-ne-ne</t>
  </si>
  <si>
    <t>nite=anenē=ø</t>
  </si>
  <si>
    <t>self=3.PL.POSS=ABS</t>
  </si>
  <si>
    <t>ba-ra-an-sa₁₀-aš₂</t>
  </si>
  <si>
    <t>S5ba-S9ta-S11n-S12sa-S14eš</t>
  </si>
  <si>
    <t>MID-ABL-3.SG.H.A-barter-3.PL</t>
  </si>
  <si>
    <t># P134582</t>
  </si>
  <si>
    <t>#(99) NG 209 obv. 2:16–17 (Lagash, 21st c.) (P134582)</t>
  </si>
  <si>
    <t>#“This is to be taken an oath about.”</t>
  </si>
  <si>
    <t>nam-erim2-be₂</t>
  </si>
  <si>
    <t>namerim=be=ø</t>
  </si>
  <si>
    <t>oath=3.SG.NH.POSS=ABS</t>
  </si>
  <si>
    <t>ku5-ru-dam</t>
  </si>
  <si>
    <t>kur-ed=ø=am-ø</t>
  </si>
  <si>
    <t>cut-PF=ABS=COP-3.SG.S</t>
  </si>
  <si>
    <t># P134662</t>
  </si>
  <si>
    <t>#(487) TCS 1, 61 3–6 (Nippur, 21st c.) (P134662)</t>
  </si>
  <si>
    <t>#“(Tell Ea-bani:) ‘He must hand over Erra-gashir, (who is) a citizen of Nippur, to Ursaga!’”</t>
  </si>
  <si>
    <t>mer₃-ra-ga-ši-ir,</t>
  </si>
  <si>
    <t>erragašir=ø</t>
  </si>
  <si>
    <t>nibruki-kam,</t>
  </si>
  <si>
    <t>nibru=ak=ø=am-ø</t>
  </si>
  <si>
    <t>GN=GEN=ABS=COP-3.SG.S</t>
  </si>
  <si>
    <t>ur-sag₉-ga,</t>
  </si>
  <si>
    <t>ursaga=ra</t>
  </si>
  <si>
    <t>ḫa-mu-na-šum₂-mu</t>
  </si>
  <si>
    <t>S1ḫa-S4mu-S6nn-S7a-S11n-S12šum-S14e</t>
  </si>
  <si>
    <t>MOD-VEN-3.SG.H-DAT-3.SG.H.P-give-3.SG.A</t>
  </si>
  <si>
    <t># P135183</t>
  </si>
  <si>
    <t>#(303) TSU 12 obv. 1–4 (Nippur, 21st c.) (P135183)</t>
  </si>
  <si>
    <t>#“It was the case that Urgigir owed 11 hairy sheep to Arad.”</t>
  </si>
  <si>
    <t>bar-ŋal₂,</t>
  </si>
  <si>
    <t>barŋal=ø</t>
  </si>
  <si>
    <t>hairy=ABS</t>
  </si>
  <si>
    <t>ur-ŋišgigir-da,</t>
  </si>
  <si>
    <t>urgigir=da</t>
  </si>
  <si>
    <t>PN₁=COM</t>
  </si>
  <si>
    <t>arad₂-e,</t>
  </si>
  <si>
    <t>arad=e</t>
  </si>
  <si>
    <t>PN₂=ERG</t>
  </si>
  <si>
    <t>i₃-da-tuku-am₃</t>
  </si>
  <si>
    <t>S2i-S6n-S8da-S11n-S12tuku-S14ø-S15ʾa=ø=am-ø</t>
  </si>
  <si>
    <t>FIN-3.SG.H-COM-3.SG.H.A-have-3.SG.P-SUB=ABS=COP-3.SG.S</t>
  </si>
  <si>
    <t># P135570</t>
  </si>
  <si>
    <t>#“Destroy my sealed tablet!”</t>
  </si>
  <si>
    <t>kišib-ŋu₁₀</t>
  </si>
  <si>
    <t>kišib=ŋu=ø</t>
  </si>
  <si>
    <t>seal=1.SG.POSS=ABS</t>
  </si>
  <si>
    <t>zi-ra-ab</t>
  </si>
  <si>
    <t>S1zir-S2a-S11b</t>
  </si>
  <si>
    <t>break-FIN-3.SG.NH.P</t>
  </si>
  <si>
    <t># P135678</t>
  </si>
  <si>
    <t>#(430) TUT 105 obv. 2:5 (Lagash, 21st. c.) (P135678)</t>
  </si>
  <si>
    <t>#“2 silA (oil) were applied to the door of the king.”</t>
  </si>
  <si>
    <t>sila₃</t>
  </si>
  <si>
    <t>sila=ø</t>
  </si>
  <si>
    <t>ŋišig</t>
  </si>
  <si>
    <t>ig</t>
  </si>
  <si>
    <t>door</t>
  </si>
  <si>
    <t>lugal-ke₄</t>
  </si>
  <si>
    <t>lugal=ak=e</t>
  </si>
  <si>
    <t>king=GEN=L3.NH</t>
  </si>
  <si>
    <t>ba-ab-ak</t>
  </si>
  <si>
    <t>S5ba-S11b-S12ak-S14ø</t>
  </si>
  <si>
    <t>MID-3.SG.NH.L3-make-3.SG.S</t>
  </si>
  <si>
    <t># P136656</t>
  </si>
  <si>
    <t>#(89) UET 3, 335 rev. 1’ (Ur, 21st c.) (P136656)</t>
  </si>
  <si>
    <t>#“On the day she/he was buried, (various golden objects) were put next to her/him.”</t>
  </si>
  <si>
    <t>ba-nu₂-a</t>
  </si>
  <si>
    <t>ba-nu-ø-ʾa=ʾa</t>
  </si>
  <si>
    <t>MID-lie-3.SG.S-SUB=L1</t>
  </si>
  <si>
    <t>ba-an-da-ŋar</t>
  </si>
  <si>
    <t>S5ba-S6n-S8da-S12ŋar-S14ø</t>
  </si>
  <si>
    <t>MID-3.SG.H-COM-place-3.SG.S</t>
  </si>
  <si>
    <t># P137068</t>
  </si>
  <si>
    <t>#(307) UET 3, 744 rev. 5’ (Urim, 21st c.) (P137068)</t>
  </si>
  <si>
    <t>#“The smiths have it.”</t>
  </si>
  <si>
    <t>#= lit. “This is with the smiths.”</t>
  </si>
  <si>
    <t>simug-ne</t>
  </si>
  <si>
    <t>simug=enē=da</t>
  </si>
  <si>
    <t>simug=PL=COM</t>
  </si>
  <si>
    <t>in-neda(PI)-ŋal₂</t>
  </si>
  <si>
    <t>S2i-S6nnē-S8da-S12ŋal-S14ø</t>
  </si>
  <si>
    <t>FIN-3.PL-COM-exist-3.SG.S</t>
  </si>
  <si>
    <t># P137735</t>
  </si>
  <si>
    <t>#(194) UET 3 1410 3–4 (Ur, 21st c.) (P137735)</t>
  </si>
  <si>
    <t>#“Awili, the overseer brought them (= 8 troops) in.”</t>
  </si>
  <si>
    <t>a-wi-li3</t>
  </si>
  <si>
    <t>awili</t>
  </si>
  <si>
    <t>nu-banda4</t>
  </si>
  <si>
    <t>ba-ni!-in-kur9-re-en3</t>
  </si>
  <si>
    <t>S5ba-S10ni-S11n-S12kur-en-S14ø</t>
  </si>
  <si>
    <t>3.SG.NH-L1-3.SG.H.A-enter-PL-3.SG.P</t>
  </si>
  <si>
    <t># P141927</t>
  </si>
  <si>
    <t>#(330) TCS 1, 148 obv. 6 (Umma, 21st cc) (P141927)</t>
  </si>
  <si>
    <t>#“Since the year: Šu-Suen (became) king”</t>
  </si>
  <si>
    <t>year</t>
  </si>
  <si>
    <t>dšu-dsuen</t>
  </si>
  <si>
    <t>šusuen</t>
  </si>
  <si>
    <t>RN</t>
  </si>
  <si>
    <t>lugal-ta</t>
  </si>
  <si>
    <t>lugal=ta</t>
  </si>
  <si>
    <t>king=ABL</t>
  </si>
  <si>
    <t># P142272</t>
  </si>
  <si>
    <t>#(144) NG 212 obv. 2:4 (Umma, 21st c.) (P142272)</t>
  </si>
  <si>
    <t>#“(Lugalazida is to take the assertory oath) that he (= Lugalitida) is a slave of the god Shara”.</t>
  </si>
  <si>
    <t>PC[arad</t>
  </si>
  <si>
    <t>PC[slave</t>
  </si>
  <si>
    <t>dšara₂</t>
  </si>
  <si>
    <t>šara=ak=ø]</t>
  </si>
  <si>
    <t>GN=GEN=ABS]</t>
  </si>
  <si>
    <t>S2i-S12me-S14ø-S15ʾa=ak</t>
  </si>
  <si>
    <t>FIN-COP-3.SG.S-SUB=GEN</t>
  </si>
  <si>
    <t>#(401) NGU 212 obv. 1:2 (Umma, 21st c.) (P142272)</t>
  </si>
  <si>
    <t>#“(It was established that Dinili has bought Agi for 6 shekels of silver.) A claim has been raised for that silver.”</t>
  </si>
  <si>
    <t>silver=DEM=L2.NH</t>
  </si>
  <si>
    <t>ba-a-ŋa₂-ar</t>
  </si>
  <si>
    <t>S5ba-S10e-S12ŋar-S14ø</t>
  </si>
  <si>
    <t>MID-L2-put-3.SG.S</t>
  </si>
  <si>
    <t># P145596</t>
  </si>
  <si>
    <t>#(419) BM 24108 obv. 3–rev. 1 (Lagash 21st c.) (P145596)</t>
  </si>
  <si>
    <t>#“I did tell him to give 60 gurs of barley to Maš-gula!”</t>
  </si>
  <si>
    <t>mašgula=ra</t>
  </si>
  <si>
    <t>PN₁=DAT.H</t>
  </si>
  <si>
    <t>1(geš₂)</t>
  </si>
  <si>
    <t>barley</t>
  </si>
  <si>
    <t>gur,</t>
  </si>
  <si>
    <t>gur=ø</t>
  </si>
  <si>
    <t>unit=ABS</t>
  </si>
  <si>
    <t>⸢šum₂-mu⸣-da,</t>
  </si>
  <si>
    <t>šum-ed-ʾa</t>
  </si>
  <si>
    <t>give-PF-L2.NH</t>
  </si>
  <si>
    <t>ḫe₂-na-dug₄</t>
  </si>
  <si>
    <t>S1ḫa-S2i-S6nn-S7a-S11ʾ-S12dug-S14ø</t>
  </si>
  <si>
    <t>MOD-FIN-3.SG.H-DAT-1.SG.A-speak-3.SG.P</t>
  </si>
  <si>
    <t>#(470) BM 24108 rev. 2–3 (Lagash 21st c.) (P145596)</t>
  </si>
  <si>
    <t>#“Why did not he give it to him?”</t>
  </si>
  <si>
    <t>a-na-aš-am₃,</t>
  </si>
  <si>
    <t>ana=še=am-ø</t>
  </si>
  <si>
    <t>what=TERM=COP-3.SG.S</t>
  </si>
  <si>
    <t>nu-u₃-na-šum₂</t>
  </si>
  <si>
    <t>S1nu-S2i-S6nn-S7a-S11n-S12šum-S14ø</t>
  </si>
  <si>
    <t>NEG-FIN-3.SG.H-DAT-3.SG.H.A-give-3.SG.P</t>
  </si>
  <si>
    <t># P145641</t>
  </si>
  <si>
    <t>#(416) TCS 1, 48 obv. 3–rev. 2 (unknown, 21st. c) (P145641)</t>
  </si>
  <si>
    <t>#“He should not detain Ur-Nashe, the worker of Lu-Narua by (lit. ‘in the manner of’) a nose-rope.”</t>
  </si>
  <si>
    <t>ur-dnanše</t>
  </si>
  <si>
    <t>urnanše</t>
  </si>
  <si>
    <t>dumu-dab₅</t>
  </si>
  <si>
    <t>dumudab</t>
  </si>
  <si>
    <t>worker</t>
  </si>
  <si>
    <t>lu₂-dna-ru₂-a-ka-ra,</t>
  </si>
  <si>
    <t>lunaruak=ak=ra</t>
  </si>
  <si>
    <t>eš₂-giri₁₇-eš₂,</t>
  </si>
  <si>
    <t>ešgiri=eš</t>
  </si>
  <si>
    <t>nose.rope=ADV</t>
  </si>
  <si>
    <t>na-ba-du₃</t>
  </si>
  <si>
    <t>S2nan-S5ba-S6n-S10(i&gt;)ø-S12du-S13ed-S14ø</t>
  </si>
  <si>
    <t>MOD-MID-3.SG.H-L2.SYN-hold-PF-3.SG.S</t>
  </si>
  <si>
    <t># P145646</t>
  </si>
  <si>
    <t>#(366) TCS 1, 56 rev. 5 (Umma, 21st. c.) (P145646)</t>
  </si>
  <si>
    <t>#“from evening until midnight”</t>
  </si>
  <si>
    <t>ud-te-ta</t>
  </si>
  <si>
    <t>udten=ta</t>
  </si>
  <si>
    <t>evening=ABL</t>
  </si>
  <si>
    <t>ŋi₆-ba-še₃</t>
  </si>
  <si>
    <t>ŋiba=še</t>
  </si>
  <si>
    <t>midnight=TERM</t>
  </si>
  <si>
    <t># P145654</t>
  </si>
  <si>
    <t>#(53) TCS 1 68 rev. 3 (unknown, 21st c.) (P145654)</t>
  </si>
  <si>
    <t>#“He should not give it to anyone!”</t>
  </si>
  <si>
    <t>P1person</t>
  </si>
  <si>
    <t>P2name=P5ra</t>
  </si>
  <si>
    <t>P2some=P5DAT.H</t>
  </si>
  <si>
    <t>na-na-ab-šum₂-e</t>
  </si>
  <si>
    <t>S2na-S6nn-S7a-S11b-S12šum-S14e</t>
  </si>
  <si>
    <t>MOD-3.SG.H-DAT-3.SG.P-give-3.SG.A</t>
  </si>
  <si>
    <t># P145657</t>
  </si>
  <si>
    <t>#(413) TCS 1, 72 obv. 6 (unknown, 21st c.) (P145657)</t>
  </si>
  <si>
    <t>#“May that donkey be released!”</t>
  </si>
  <si>
    <t>anše-ba</t>
  </si>
  <si>
    <t>anše=be=ʾa</t>
  </si>
  <si>
    <t>donkey=DEM=L2.NH</t>
  </si>
  <si>
    <t>ḫe₂-eb-bar-e</t>
  </si>
  <si>
    <t># P145679</t>
  </si>
  <si>
    <t>#(81) TCS 1, 131 3–6 (unknown, 21st c.) (P145679)</t>
  </si>
  <si>
    <t>#“(Tell Lu-Shara that) he should give ONE shekel of silver to Basaga on my behalf!”</t>
  </si>
  <si>
    <t>kug-babbar-am₃,</t>
  </si>
  <si>
    <t>mu-ŋu₁₀-še₃,</t>
  </si>
  <si>
    <t>mu=ŋu=še</t>
  </si>
  <si>
    <t>name=1.SG.POSS=TERM</t>
  </si>
  <si>
    <t>ba-sag₉-ga,</t>
  </si>
  <si>
    <t>basaga=ra</t>
  </si>
  <si>
    <t>ḫe₂-na-ab-šum₂-mu</t>
  </si>
  <si>
    <t>S1ḫa-S2i-S6nn-S7a-S11b-S12šum-S14e</t>
  </si>
  <si>
    <t>MOD-FIN-3.SG.H-DAT-3.SG.NH.P-give-3.SG.A</t>
  </si>
  <si>
    <t># P145683</t>
  </si>
  <si>
    <t>#(478) TCS 1, 142 rev. 4 (Nippur, 21st c.) (P145683)</t>
  </si>
  <si>
    <t>#“Destroy his house!”</t>
  </si>
  <si>
    <t>gul-a</t>
  </si>
  <si>
    <t>S1gul-S2a</t>
  </si>
  <si>
    <t>destroy-FIN</t>
  </si>
  <si>
    <t># P145700</t>
  </si>
  <si>
    <t>#(139) TCS 1, 177 rev. 2 (unknown, 21st c.) (P145700)</t>
  </si>
  <si>
    <t>#“It is of his neck.”</t>
  </si>
  <si>
    <t>#= “It is his responsibility.”</t>
  </si>
  <si>
    <t>gu₂-na-kam</t>
  </si>
  <si>
    <t>PC[gu=ane=ak]=am-ø</t>
  </si>
  <si>
    <t>PC[neck=3.SG.H.POSS=GEN]=COP-3.SG.S</t>
  </si>
  <si>
    <t># P145730</t>
  </si>
  <si>
    <t>#(417) TCS 1, 229 rev. 3–4 (unknown, 21st c.) (P145730)</t>
  </si>
  <si>
    <t>#“He should not retain the field he has seized for himself.”</t>
  </si>
  <si>
    <t>a-šag₄</t>
  </si>
  <si>
    <t>ašag</t>
  </si>
  <si>
    <t>field</t>
  </si>
  <si>
    <t>in-dab₅-ba-na,</t>
  </si>
  <si>
    <t>S2i-S11n-S12dab-S14ø-S15ʾa=ane=ʾa</t>
  </si>
  <si>
    <t>FIN-3.SG.H.A-seize-3.SG.P-SUB=3.SG.H.POSS-L2.NH</t>
  </si>
  <si>
    <t>na-ba-a-du₃</t>
  </si>
  <si>
    <t>S2nan-S5ba-S10e-S12du-S13ed-S14ø</t>
  </si>
  <si>
    <t>MOD-MID-L2-hold-PF-3.SG.S</t>
  </si>
  <si>
    <t># P145739</t>
  </si>
  <si>
    <t>#(414) TCS 1, 240 rev. 3 (Lagash, 21st c.) (P145739)</t>
  </si>
  <si>
    <t>#“May he release them!”</t>
  </si>
  <si>
    <t>ḫa-mu-ne-bar-re</t>
  </si>
  <si>
    <t>S1ḫa-S4mu-S6nnē-S10e-S12bar-S14e</t>
  </si>
  <si>
    <t>MOD-VEN-3.PL-L2-open-3.SG.A</t>
  </si>
  <si>
    <t># P200450</t>
  </si>
  <si>
    <t>#(148) Amar-Suena 20 1 (RIME 3/2.1.3.20) (Ur, 21st. c) (P200450)</t>
  </si>
  <si>
    <t>#“The-lady-is-an-ornament”</t>
  </si>
  <si>
    <t>nin-</t>
  </si>
  <si>
    <t>S[nin=ø]</t>
  </si>
  <si>
    <t>S[lady=ABS]</t>
  </si>
  <si>
    <t>he2-du7</t>
  </si>
  <si>
    <t>PC[hedu=ø]</t>
  </si>
  <si>
    <t>PC[ornament=ABS]</t>
  </si>
  <si>
    <t># P200724</t>
  </si>
  <si>
    <t>#(132) BM 106540 obv. 3 (Umma, 21st c.) (P200724)</t>
  </si>
  <si>
    <t>#“She is my sister.”</t>
  </si>
  <si>
    <t>nin₉-ŋu₁₀-um</t>
  </si>
  <si>
    <t>PC[nin=ŋu=ø]=am-ø</t>
  </si>
  <si>
    <t>PC[sister=1.SG.POSS=ABS]=COP-3.SG.S</t>
  </si>
  <si>
    <t># P200731</t>
  </si>
  <si>
    <t>#(162) NG 138 rev. 7 (Umma, 21st c.) (P200731)</t>
  </si>
  <si>
    <t>#“(Turam-ili declared:) ‘I gave MY sheep to Sulalum.”</t>
  </si>
  <si>
    <t>udu-ŋu₁₀-um</t>
  </si>
  <si>
    <t>S[udu=ŋu=ø]=am=ø</t>
  </si>
  <si>
    <t>S[sheep=1.SG.POSS=ABS]=COP-3.SG.S</t>
  </si>
  <si>
    <t>ṣu₂-la-lum-ra</t>
  </si>
  <si>
    <t>ṣulalum=ra</t>
  </si>
  <si>
    <t>in-na-šum₂</t>
  </si>
  <si>
    <t>S2i-S6nn-S7a-S11ʾ-S12šum-S14ø</t>
  </si>
  <si>
    <t>FIN-3.SG.H-DAT-1.SG.A-give-3.SG.P</t>
  </si>
  <si>
    <t>#(230) NG 138 obv. 5 (Umma, 21st c.) (P200731)</t>
  </si>
  <si>
    <t>#“Naba died.”</t>
  </si>
  <si>
    <t>na-ba</t>
  </si>
  <si>
    <t>naba=ø</t>
  </si>
  <si>
    <t>PN=abs</t>
  </si>
  <si>
    <t># P200743</t>
  </si>
  <si>
    <t>#(100) BM 106451 7 (Umma, 21st c.) (P200743)</t>
  </si>
  <si>
    <t>#“(Lu-Suena declared:) ‘This is false!’”</t>
  </si>
  <si>
    <t>lu₅-am₃</t>
  </si>
  <si>
    <t>lu-ø=ø=am-ø</t>
  </si>
  <si>
    <t>false-TL=ABS=COP-3.SG.S</t>
  </si>
  <si>
    <t># P206204</t>
  </si>
  <si>
    <t>#(129) MVN 22, 71 rev. 8 (Lagash, 21st c.) (P206204)</t>
  </si>
  <si>
    <t>#“When they were coming from Adamshah”.</t>
  </si>
  <si>
    <t>a-dam-šaḫki-ta</t>
  </si>
  <si>
    <t>adamšaḫ=ta</t>
  </si>
  <si>
    <t>du-ne₂</t>
  </si>
  <si>
    <t>du=ane=e</t>
  </si>
  <si>
    <t>go.PF=3.SG.H.POSS=L3.NH</t>
  </si>
  <si>
    <t># P213570</t>
  </si>
  <si>
    <t>#(172) FaoS 19, Gir32 rev. 7 (Lagash, 23rd c.) (P213570)</t>
  </si>
  <si>
    <t>#“May he give them to you!”</t>
  </si>
  <si>
    <t>ḫa-mu-ra-ne-šum₂-mu</t>
  </si>
  <si>
    <t>S1ḫa-S4mu-S6r-S7a-S11nnē-S12šum-S14e</t>
  </si>
  <si>
    <t>MOD-VEN-2.SG-DAT-3.PL.P-give-3.SG.A</t>
  </si>
  <si>
    <t># P215179</t>
  </si>
  <si>
    <t>#(302) MAD 4, 17 rev. 5–8 (Umma, 23rd c.) (P215179)</t>
  </si>
  <si>
    <t>#“Barag-nita owed 8 mina wool to Ama-e from that time.”</t>
  </si>
  <si>
    <t>wool</t>
  </si>
  <si>
    <t>ma-na,</t>
  </si>
  <si>
    <t>mana=ø</t>
  </si>
  <si>
    <t>ama-e₂-e,</t>
  </si>
  <si>
    <t>amae=e</t>
  </si>
  <si>
    <t>barag-nita-da</t>
  </si>
  <si>
    <t>baragnita=da</t>
  </si>
  <si>
    <t>PN₂=COM</t>
  </si>
  <si>
    <t>ud-be₂-ta,</t>
  </si>
  <si>
    <t>ud=be=ta</t>
  </si>
  <si>
    <t>day=DEM=ABL</t>
  </si>
  <si>
    <t># P216212</t>
  </si>
  <si>
    <t>#(207) OSP 2, 58 1–4 (Nippur, 23rd c.) (P216212)</t>
  </si>
  <si>
    <t>#“(16 shekels of silver, (which is) the value of the corvée obligation,) were paid to Enlile- maba.”</t>
  </si>
  <si>
    <t>den-lil₂-le-ma-ba-ra,</t>
  </si>
  <si>
    <t>enlilemaba=ra</t>
  </si>
  <si>
    <t>an-na-la₂</t>
  </si>
  <si>
    <t>S2a-S6nn-S7a-S12la-S14ø</t>
  </si>
  <si>
    <t>FIN-3.SG.H-DAT-weigh-3.SG.S</t>
  </si>
  <si>
    <t># P217056</t>
  </si>
  <si>
    <t>#“May Lugalka hand it over to us!”</t>
  </si>
  <si>
    <t>⸢lugal-ka⸣,</t>
  </si>
  <si>
    <t>lugalka=e</t>
  </si>
  <si>
    <t>ḫe₂-me-šum₂-mu</t>
  </si>
  <si>
    <t>S1ḫa-S6mē-S7a-S12šum-S14e</t>
  </si>
  <si>
    <t>MOD-1.PL-DAT-give-3.SG.A</t>
  </si>
  <si>
    <t># P217677</t>
  </si>
  <si>
    <t>#“Definitely no one detained Ur-Lumma.”</t>
  </si>
  <si>
    <t>ur-lum-ma-ra,</t>
  </si>
  <si>
    <t>urlummak=ra</t>
  </si>
  <si>
    <t>PN=L2.H</t>
  </si>
  <si>
    <t>person=ABS</t>
  </si>
  <si>
    <t>ba-ra-ba-du₃</t>
  </si>
  <si>
    <t>S2bara-S5ba-S6n-S10(i&gt;)ø-S12du-S14ø</t>
  </si>
  <si>
    <t>MOD-MID-3.SG.H-L2.SYN-hold-3.SG.S</t>
  </si>
  <si>
    <t># P220730</t>
  </si>
  <si>
    <t>#(450) DP 80 obv. 2:1–5 (Lagash, 24th c. ) (P220730)</t>
  </si>
  <si>
    <t>#“(Two sheep) were consumed at the place of libations.</t>
  </si>
  <si>
    <t>ki-a-naŋ-ŋa₂,</t>
  </si>
  <si>
    <t>kianaŋ=ʾa</t>
  </si>
  <si>
    <t>place.libation=L1</t>
  </si>
  <si>
    <t>ba-gu₇</t>
  </si>
  <si>
    <t>S5ba-S10n-S12gu-S14ø</t>
  </si>
  <si>
    <t>MID-L1.SYN-eat-3.SG.S</t>
  </si>
  <si>
    <t># P220753</t>
  </si>
  <si>
    <t>#(10) DP 103 rev. 2:1 (Lagash, 24th c.) (P220753)</t>
  </si>
  <si>
    <t>i₃-ni-gi₄</t>
  </si>
  <si>
    <t>S2i-S6nn-S10i-S11n-S12gi-S14ø</t>
  </si>
  <si>
    <t>FIN-3.SG.H-L2-3.SG.H.A-return-3.SG.P</t>
  </si>
  <si>
    <t># P220767</t>
  </si>
  <si>
    <t>#(299) DP 117 obv. 6:4–5 (Lagash, 24th c.) (P220767)</t>
  </si>
  <si>
    <t>#“They live by Lugal-Keš.”</t>
  </si>
  <si>
    <t>lugal-keš₃ki-da,</t>
  </si>
  <si>
    <t>lugalkeš=da</t>
  </si>
  <si>
    <t>PN=COM</t>
  </si>
  <si>
    <t>e-da-se₁₂</t>
  </si>
  <si>
    <t>S2i-S6n-S8da-S12se-S14eš</t>
  </si>
  <si>
    <t>FIN-3.SG.H-COM-live.PL-3.PL.S</t>
  </si>
  <si>
    <t>#(300) DP 117 obv. 6:7–8 (Lagash, 24th c.) (P220767)</t>
  </si>
  <si>
    <t>#“They live by Lugaleniše.”</t>
  </si>
  <si>
    <t>lugal-e₂-ni-še₃,</t>
  </si>
  <si>
    <t>lugaleniše=da</t>
  </si>
  <si>
    <t># P220868</t>
  </si>
  <si>
    <t>#(2) DP 218 rev. 4:2 (Lagash, 24th c.) (P220868)</t>
  </si>
  <si>
    <t>i₃-tud-da-a</t>
  </si>
  <si>
    <t>S2i-S11n-S12tud-S14ø-S15ʾa-ʾa</t>
  </si>
  <si>
    <t>FIN-3.SG.H.A-bear-3.SG.P-SUB-L1</t>
  </si>
  <si>
    <t># P220874</t>
  </si>
  <si>
    <t>#(338) DP 224 obv. 6:5–9 (Lagash, 24th c.) (P220874)</t>
  </si>
  <si>
    <t>#“Dudu, the temple administrator, together with his wife and child will consume them in the temple of Kisal.”</t>
  </si>
  <si>
    <t>du-du,</t>
  </si>
  <si>
    <t>dudu</t>
  </si>
  <si>
    <t>saŋŋa,</t>
  </si>
  <si>
    <t>saŋŋa=e</t>
  </si>
  <si>
    <t>official=ERG</t>
  </si>
  <si>
    <t>wife</t>
  </si>
  <si>
    <t>dumu-ne₂-ta,</t>
  </si>
  <si>
    <t>dumu=ane=ta</t>
  </si>
  <si>
    <t>child=3.SG.H.POSS=ABL</t>
  </si>
  <si>
    <t>ki-sal₄-la-ka,</t>
  </si>
  <si>
    <t>kisal=ak=ʾa</t>
  </si>
  <si>
    <t>GN=GEN=L1</t>
  </si>
  <si>
    <t>i₃-gu₇-ne</t>
  </si>
  <si>
    <t>S2i-S10n-S12gu-S14enē</t>
  </si>
  <si>
    <t>FIN-L1.SYN-eat-3.PL.A</t>
  </si>
  <si>
    <t># P220957</t>
  </si>
  <si>
    <t>#“En-iggal, the overseer, gave fish to Amar-Girid, the cook, so that  he  (=  Amar-Girid) makes them into fish-oil(?).”</t>
  </si>
  <si>
    <t>ku₆</t>
  </si>
  <si>
    <t>ku=ø</t>
  </si>
  <si>
    <t>fish=ABS</t>
  </si>
  <si>
    <t>hab₂-še₃</t>
  </si>
  <si>
    <t>hab=še</t>
  </si>
  <si>
    <t>fish.oil=TERM</t>
  </si>
  <si>
    <t>ak-de₃</t>
  </si>
  <si>
    <t>ak-ed=e</t>
  </si>
  <si>
    <t>act-PF=DAT.NH</t>
  </si>
  <si>
    <t>amar-girid₂ki</t>
  </si>
  <si>
    <t>amargirid</t>
  </si>
  <si>
    <t>muhaldim-ra</t>
  </si>
  <si>
    <t>cook=DAT.H</t>
  </si>
  <si>
    <t>en-ig-gal</t>
  </si>
  <si>
    <t>eniggal</t>
  </si>
  <si>
    <t>nu-banda₂</t>
  </si>
  <si>
    <t>e-na-šum₂</t>
  </si>
  <si>
    <t>FIN-3.SG.H-DAT-3.SG.H.A-give-3.SG.P</t>
  </si>
  <si>
    <t># P220989</t>
  </si>
  <si>
    <t>#(321) DP 339, rev. 2:3–3:1 (Lagash, 24th c.) (P220989)</t>
  </si>
  <si>
    <t>#“Irikagina, king of Lagash, will supply them from the palace.”</t>
  </si>
  <si>
    <t>iri-ka-gi-na,</t>
  </si>
  <si>
    <t>irikaginak</t>
  </si>
  <si>
    <t>lugal,</t>
  </si>
  <si>
    <t>lagaški-ke₄,</t>
  </si>
  <si>
    <t>e₂-gal-ta</t>
  </si>
  <si>
    <t>egal=ta</t>
  </si>
  <si>
    <t>palace=ABL</t>
  </si>
  <si>
    <t>e-ta-ed₂-de₃</t>
  </si>
  <si>
    <t>S2i-S5b-S9ta-S11b-S12ed-S14e</t>
  </si>
  <si>
    <t>FIN-3.SG.NH-ABL-3.SG.NH.P-leave-3.SG.A</t>
  </si>
  <si>
    <t># P221162</t>
  </si>
  <si>
    <t>#(322) DP 512 rev. 2:1–4 (Lagash, 24th c.) (P221162)</t>
  </si>
  <si>
    <t>#“Šulme, the steward, supplied them from the palace.”</t>
  </si>
  <si>
    <t>šul-me,</t>
  </si>
  <si>
    <t>šulme</t>
  </si>
  <si>
    <t>agrig-ge,</t>
  </si>
  <si>
    <t>agrig=e</t>
  </si>
  <si>
    <t>steward=ERG</t>
  </si>
  <si>
    <t>e₂-gal-ta,</t>
  </si>
  <si>
    <t>e-ta-ŋar</t>
  </si>
  <si>
    <t>S2i-S5b-S9ta-S11n-S12ŋar-S14ø</t>
  </si>
  <si>
    <t>FIN-3.SG.NH-ABL-3.SG.H.A-place-3.SG.P</t>
  </si>
  <si>
    <t># P221251</t>
  </si>
  <si>
    <t>#(380) DP 601 obv. 1:3–2:1 (Lagash, 24th c.) (P221251)</t>
  </si>
  <si>
    <t>#“Anekura, the chief ploughman sowed it with seeds”</t>
  </si>
  <si>
    <t>#= lit. “put the seeds in (the earth)”</t>
  </si>
  <si>
    <t>a₂-ne₂-kur-ra,</t>
  </si>
  <si>
    <t>anekura</t>
  </si>
  <si>
    <t>apin-ke₄,</t>
  </si>
  <si>
    <t>apin=ak=e</t>
  </si>
  <si>
    <t>plough=GEN=ERG</t>
  </si>
  <si>
    <t>numun</t>
  </si>
  <si>
    <t>numun=ø</t>
  </si>
  <si>
    <t>seed=ABS</t>
  </si>
  <si>
    <t>ne₂-ŋar</t>
  </si>
  <si>
    <t>L1-3.SG.H.A-PLACE-3.SG.P</t>
  </si>
  <si>
    <t># P221351</t>
  </si>
  <si>
    <t>#(350) HSS 3, 42 rev. 2:1 (Lagash, 24th c.) (P221351)</t>
  </si>
  <si>
    <t>#“wall that lies towards the kitchen”</t>
  </si>
  <si>
    <t>ŋiš-zi</t>
  </si>
  <si>
    <t>ŋišzi</t>
  </si>
  <si>
    <t>wall</t>
  </si>
  <si>
    <t>e₂-muhaldim-še₂,</t>
  </si>
  <si>
    <t>kitchen=term</t>
  </si>
  <si>
    <t>ŋal₂-la</t>
  </si>
  <si>
    <t>ŋal-ʾa</t>
  </si>
  <si>
    <t>exist-PT</t>
  </si>
  <si>
    <t># P221392</t>
  </si>
  <si>
    <t>#(34) TSA 31 obv. 2:4 (Lagash, 24th c.) (P221392)</t>
  </si>
  <si>
    <t>#“26 old donkey neck clothes”</t>
  </si>
  <si>
    <t>P1tug</t>
  </si>
  <si>
    <t>P1cloth</t>
  </si>
  <si>
    <t>P2[P1gu</t>
  </si>
  <si>
    <t>P2[P1neck</t>
  </si>
  <si>
    <t>anše-ka</t>
  </si>
  <si>
    <t>P2[P1anše=P5ak]=P5ak]</t>
  </si>
  <si>
    <t>P2[P1donkey=P5GEN]=P5GEN]</t>
  </si>
  <si>
    <t>sumun</t>
  </si>
  <si>
    <t>P2sumun-ø=P5ø</t>
  </si>
  <si>
    <t>P2old-TL=P5ABS</t>
  </si>
  <si>
    <t># P221476</t>
  </si>
  <si>
    <t>#(137) BIN 8, 345 obv. 7:6 (ED IIIb) (P221476)</t>
  </si>
  <si>
    <t>#“She/he belongs to Bau.”</t>
  </si>
  <si>
    <t>dba-u₂-na-nam</t>
  </si>
  <si>
    <t>PC[bau=ak]=nanam=ø</t>
  </si>
  <si>
    <t>PC[DN=GEN]=COP=3.SG.S</t>
  </si>
  <si>
    <t># P221925</t>
  </si>
  <si>
    <t>#(331) Nik 1, 156 rev. 1:4 (Lagash, 24th c.) (P221925)</t>
  </si>
  <si>
    <t>#“After stock-taking”</t>
  </si>
  <si>
    <t>eŋir₄</t>
  </si>
  <si>
    <t>eŋir</t>
  </si>
  <si>
    <t>back</t>
  </si>
  <si>
    <t>gurum₂-ma-ta</t>
  </si>
  <si>
    <t>gurum=ak=ta</t>
  </si>
  <si>
    <t>inspection=GEN=ABL</t>
  </si>
  <si>
    <t># P222066</t>
  </si>
  <si>
    <t>#(301) Nik 1, 297 2:2–4 (Lagash, 24th c.) (P222066)</t>
  </si>
  <si>
    <t>#“Sagsag owes this (= some wool) to Gishgalsi.”</t>
  </si>
  <si>
    <t>sag₉-sag₉-da,</t>
  </si>
  <si>
    <t>sagsag=da</t>
  </si>
  <si>
    <t>ŋišgal-si,</t>
  </si>
  <si>
    <t>ŋišgalsi=e</t>
  </si>
  <si>
    <t>e-da-tuku</t>
  </si>
  <si>
    <t>S2i-S6n-S8da-S11n-S12tuku-S14ø</t>
  </si>
  <si>
    <t># P222069</t>
  </si>
  <si>
    <t>#(219) Nik 1, 300 obv. 2:2–rev. 1:2 (Lagash, 24th c.) (P222069)</t>
  </si>
  <si>
    <t>#“Ur-Emusha, the chief merchant of the Emi, brought (various cosmetics) to Barag- namtara, spouse of Lugal-Anda, ruler of Lagash.”</t>
  </si>
  <si>
    <t>ur-e₂-muš₃,</t>
  </si>
  <si>
    <t>uremušak</t>
  </si>
  <si>
    <t>gal-ø</t>
  </si>
  <si>
    <t>gal-TL</t>
  </si>
  <si>
    <t>dam-gar₃</t>
  </si>
  <si>
    <t>damgar</t>
  </si>
  <si>
    <t>merchant</t>
  </si>
  <si>
    <t>e₂-mi₂-ke₄,</t>
  </si>
  <si>
    <t>emi=ak=e</t>
  </si>
  <si>
    <t>GN₁=GEN=ERG</t>
  </si>
  <si>
    <t>barag-nam-tar-ra</t>
  </si>
  <si>
    <t>baragnamtara</t>
  </si>
  <si>
    <t>[dam]</t>
  </si>
  <si>
    <t>lugal-an-da,</t>
  </si>
  <si>
    <t>lugalanda</t>
  </si>
  <si>
    <t>lagaški-ka-ra,</t>
  </si>
  <si>
    <t>lagaš=ak=ak=ra</t>
  </si>
  <si>
    <t>GN₂=GEN=GEN=DAT.H</t>
  </si>
  <si>
    <t>mu-na-de₆</t>
  </si>
  <si>
    <t>S4mu-S6nn-S7a-S11n-S12de-S14ø</t>
  </si>
  <si>
    <t>VEN-3.SG.H-DAT-3.SG.H.A-bring-3.SG.P</t>
  </si>
  <si>
    <t>#(220) Nik 1, 300 rev. 2:3–3:4 (Lagash, 24th c.) (P222069)</t>
  </si>
  <si>
    <t>#“Barag-namtara, spouse of Lugal-Anda, ruler of Lagash, payed (with a certain amount of wool) to Ur-Emusha.”</t>
  </si>
  <si>
    <t>ur-e₂-muš₃-ra,</t>
  </si>
  <si>
    <t>uremušak=ra</t>
  </si>
  <si>
    <t>barag-nam-tar-ra,</t>
  </si>
  <si>
    <t>lugal-an-da</t>
  </si>
  <si>
    <t>lagaški-ka-ke₄,</t>
  </si>
  <si>
    <t>lagaš=ak=ak=e</t>
  </si>
  <si>
    <t>GN₂=GEN=GEN=ERG</t>
  </si>
  <si>
    <t>e-na-la₂</t>
  </si>
  <si>
    <t>S2i-S6nn-S7a-S11n-S12la-S14ø</t>
  </si>
  <si>
    <t>FIN-3.SG.H-DAT-3.SG.H.A-weigh-3.S.G.P</t>
  </si>
  <si>
    <t># P222204</t>
  </si>
  <si>
    <t>#“Apa-e, the fuller, made Mahir, the son of Amar-šuba, receive (lit. ‘eat’) half a mana of silver as the price.”</t>
  </si>
  <si>
    <t>silver</t>
  </si>
  <si>
    <t>ma-hir,</t>
  </si>
  <si>
    <t>mahir</t>
  </si>
  <si>
    <t>amar-šubaₓ(MUŠ₃.KUR.ZA)-ra,</t>
  </si>
  <si>
    <t>amaršuba=ra</t>
  </si>
  <si>
    <t>PN₂=L3.H</t>
  </si>
  <si>
    <t>a-pa-e₃</t>
  </si>
  <si>
    <t>apa’e</t>
  </si>
  <si>
    <t>azlag₂,</t>
  </si>
  <si>
    <t>azlag=e</t>
  </si>
  <si>
    <t>fuller=ERG</t>
  </si>
  <si>
    <t>sam₂-še₃,</t>
  </si>
  <si>
    <t>sam=še</t>
  </si>
  <si>
    <t>price=TERM</t>
  </si>
  <si>
    <t>i₃-ni-gu₇</t>
  </si>
  <si>
    <t>S2i-S6nn-S10i-S11n-S12gu-S14ø</t>
  </si>
  <si>
    <t>FIN-3.SG.H-L3-3.SG.H.A-eat-3.SG.P</t>
  </si>
  <si>
    <t>#(441) MVN 3, 1 obv. 3:4 (Isin, ED IIIb) (P222204)</t>
  </si>
  <si>
    <t>#“He made them receive (lit. ‘eat’) (a certain amount of silver).”</t>
  </si>
  <si>
    <t>in-ne-gu₇</t>
  </si>
  <si>
    <t>S2i-S6nnē-S10e-S11n-S12gu-S14ø</t>
  </si>
  <si>
    <t>FIN-3.PL-L3-3.SG.H-eat-3.SG.P</t>
  </si>
  <si>
    <t># P222399</t>
  </si>
  <si>
    <t>#(202) E-ana-tum 1 obv. 4:20–22 (RIME 1.9.3.1) (Lagash, 25th c. BCE) (P222399)</t>
  </si>
  <si>
    <t>#“He is worthy of the E-ana of Inana of the Ebgal"</t>
  </si>
  <si>
    <t>e₂-an-na,</t>
  </si>
  <si>
    <t>eana</t>
  </si>
  <si>
    <t>TN₁</t>
  </si>
  <si>
    <t>dinana,</t>
  </si>
  <si>
    <t>inanak</t>
  </si>
  <si>
    <t>eb-gal-ka-ka</t>
  </si>
  <si>
    <t>ebgal=ak=ak=ʾa</t>
  </si>
  <si>
    <t>TN₂=GEN=GEN=L2.NH</t>
  </si>
  <si>
    <t>a-tum₂</t>
  </si>
  <si>
    <t>S2a-S5b-S10(i&gt;)ø-S12tum-S14ø</t>
  </si>
  <si>
    <t>FIN-3.SG.NH-L2-worthy-3.SG.S</t>
  </si>
  <si>
    <t>#(329) E-ana-tum 1 obv. 16:17 (RIME 1.9.3.1) (Lagash, 25th c. BCE) (P222399)</t>
  </si>
  <si>
    <t>e-na-ta-kud</t>
  </si>
  <si>
    <t>S2i-S6nn-S8a-S9ta-S11n-S12kud-S14ø</t>
  </si>
  <si>
    <t>FIN-3.SG.H-DAT-ABL-3.SG.H.A-cut-3.SG.P</t>
  </si>
  <si>
    <t>#“(Inana) named (lit. ‘called as name’) him (= E-ana-tum) ‘He is worthy of the E-ana  of  Inana of the Ebgal’.”</t>
  </si>
  <si>
    <t>eb-gal-ka-ka,</t>
  </si>
  <si>
    <t>S2a-S5b-S10(i&gt;)øS12tum-S14ø</t>
  </si>
  <si>
    <t>FIN-3.SG.NH-L2.SYN-worthy.of-3.SG.S</t>
  </si>
  <si>
    <t>mu-ne₂-še₂₁</t>
  </si>
  <si>
    <t>S4mu-S6nn-S10i-S11n-S12še-S14ø</t>
  </si>
  <si>
    <t>VEN-3.SG.H-L2-3.SG.H.A-call-3.SG.P</t>
  </si>
  <si>
    <t>#(389) E-ana-tum 1 obv. 18:21–22 (RIME 1.9.3.1) (Lagash, 25th. c.) (P222399)</t>
  </si>
  <si>
    <t>#“May (the battle net of Ninhursaga …) be thrown on Umma from above!”</t>
  </si>
  <si>
    <t>ummaki-a,</t>
  </si>
  <si>
    <t>umma=ʾa</t>
  </si>
  <si>
    <t>ḫe₂-šuš</t>
  </si>
  <si>
    <t>S1ḫa-S2i-S5b-S10(i&gt;)ø-S12šuš-S14ø</t>
  </si>
  <si>
    <t>MOD-FIN-3.SG.NH-L2.SYN-cover-3.SG.P</t>
  </si>
  <si>
    <t>#(464) E-ana-tum 1 obv. 16:12–17 (RIME 1.9.3.1) (Lagash, 25th c. BCE) (P222399)</t>
  </si>
  <si>
    <t>#“E-ana-tum gave the great battle-net of Enlil to the Ummaite, and made him swear a promissory oath by it.”</t>
  </si>
  <si>
    <t>person</t>
  </si>
  <si>
    <t>⸢ummaki⸣-ra,</t>
  </si>
  <si>
    <t>umma=ak=ra</t>
  </si>
  <si>
    <t>e₂-an-na-tum₂-me,</t>
  </si>
  <si>
    <t>eanatum=e</t>
  </si>
  <si>
    <t>sa-šuš-gal,</t>
  </si>
  <si>
    <t>sašušgal</t>
  </si>
  <si>
    <t>net</t>
  </si>
  <si>
    <t>den-lilₓ(E₂)-la₂,</t>
  </si>
  <si>
    <t>enlil=ak=ø</t>
  </si>
  <si>
    <t>e-na-šum₂,</t>
  </si>
  <si>
    <t>S2i-S6nn-S7a-S12n-S14šum-S14ø</t>
  </si>
  <si>
    <t>S1i-S6nn-S7a-S9ta-S11n-S12kud-S14ø</t>
  </si>
  <si>
    <t>FIN-3.SG.H-DAT-3.SG.H.A-cut-3.SG.P</t>
  </si>
  <si>
    <t>#(468) E-ana-tum 1 obv. 4:24-26 (RIME 1.9.3.1) (Lagash, 25th c. BCE) (P222399)</t>
  </si>
  <si>
    <t>#“She (= Inana) has made him (= Eanatum) sit on the right knee of the goddess Ninhursaga.”</t>
  </si>
  <si>
    <t>dnin-hur-saŋ-ra,</t>
  </si>
  <si>
    <t>ninhursaŋak=ra</t>
  </si>
  <si>
    <t>DN=L2.H</t>
  </si>
  <si>
    <t>dub₃</t>
  </si>
  <si>
    <t>dub</t>
  </si>
  <si>
    <t>knee</t>
  </si>
  <si>
    <t>zid-da-na,</t>
  </si>
  <si>
    <t>zid-a=ane=ʾa</t>
  </si>
  <si>
    <t>right-PT=3.SG.H.POSS=L2.NH</t>
  </si>
  <si>
    <t>mu-ni-tuš</t>
  </si>
  <si>
    <t>S4mu-S6nn-S10i-S11n-S12tuš-S13ø</t>
  </si>
  <si>
    <t>VEN-3.SG-L2-3.SG.H.A-sit-3.SG.P</t>
  </si>
  <si>
    <t>#(469) E-ana-tum 1 rev. 5:32-36 (RIME 1.9.3.1) (Lagash, 25th c. BCE) (P222399)</t>
  </si>
  <si>
    <t>#“(If he violates this agreement), may the goddess Ninki, by whom he has sworn, have snakes from the ground bite Umma’s feet!”</t>
  </si>
  <si>
    <t>dnin-ki,</t>
  </si>
  <si>
    <t>ninki</t>
  </si>
  <si>
    <t>nam-ne</t>
  </si>
  <si>
    <t>nam=ane=ø</t>
  </si>
  <si>
    <t>fate=3.SG.H.POSS=ABS</t>
  </si>
  <si>
    <t>ma-ni-ku₅-ra₂,</t>
  </si>
  <si>
    <t>S4m-S7a-S6nn-S10i-S11n-S12kud-S14ø-S15ʾa=e</t>
  </si>
  <si>
    <t>VEN-DAT-3.SG.H-L3-3.SG.H.A-kud-3.SG.P-SUB=ERG</t>
  </si>
  <si>
    <t>ummaki,</t>
  </si>
  <si>
    <t>umma=ak</t>
  </si>
  <si>
    <t>muš</t>
  </si>
  <si>
    <t>snake</t>
  </si>
  <si>
    <t>ki-ta</t>
  </si>
  <si>
    <t>ki=ta=e</t>
  </si>
  <si>
    <t>earth=ABL=L3.NH</t>
  </si>
  <si>
    <t>giri₃-ba</t>
  </si>
  <si>
    <t>giri=be=ʾa</t>
  </si>
  <si>
    <t>foot=3.SG.NH.POSS-L2.NH</t>
  </si>
  <si>
    <t>zu₂</t>
  </si>
  <si>
    <t>zu=ø</t>
  </si>
  <si>
    <t>tooth=ABS</t>
  </si>
  <si>
    <t>ḫe₂-mi-du₃-du₃-e</t>
  </si>
  <si>
    <t>S1ḫa-S2i-S4m-S5b-S10i-S11b-S12du~du-S14e</t>
  </si>
  <si>
    <t>MOD-FIN-3.SG.NH-L2-3.SG.NH.L3-hold~PF-3.SG.A</t>
  </si>
  <si>
    <t>#(495) E-ana-tum 1 obv. 20:2–21:1 (RIME1.9.3.1) (Lagash, 25th c.) (P222399)</t>
  </si>
  <si>
    <t>#“I will (never ever) change its levees and ditches!”</t>
  </si>
  <si>
    <t>eg₂</t>
  </si>
  <si>
    <t>eg</t>
  </si>
  <si>
    <t>levee</t>
  </si>
  <si>
    <t>pa₅-be₂,</t>
  </si>
  <si>
    <t>pa=be=e</t>
  </si>
  <si>
    <t>ditch=3.SG.NH.POSS=L3.NH</t>
  </si>
  <si>
    <t>šu-bala</t>
  </si>
  <si>
    <t>šubala=ø</t>
  </si>
  <si>
    <t>change=ABS</t>
  </si>
  <si>
    <t>ba-ra-ak-ke₄</t>
  </si>
  <si>
    <t>S2bara-S11b-S12ak-S14en</t>
  </si>
  <si>
    <t>MOD-3.SG.NH.L3-make-1.SG.A</t>
  </si>
  <si>
    <t>#(503) E-ana-tum 1 rev. 10:23-25 (RIME1.9.3.1) (Lagash, 25th c.) (P222399)</t>
  </si>
  <si>
    <t>#“The stele’s name is not that of man.”</t>
  </si>
  <si>
    <t>na-ru₂-a,</t>
  </si>
  <si>
    <t>narua=ak</t>
  </si>
  <si>
    <t>stele=GEN</t>
  </si>
  <si>
    <t>mu-be₂,</t>
  </si>
  <si>
    <t>mu=be=ø</t>
  </si>
  <si>
    <t>name=3.SG.NH.POSS=ABS</t>
  </si>
  <si>
    <t>lu₂-a</t>
  </si>
  <si>
    <t>lu=ak</t>
  </si>
  <si>
    <t>person=GEN</t>
  </si>
  <si>
    <t># P222400</t>
  </si>
  <si>
    <t>#(326) E-ana-tum 5 6:2–5 (RIME 1.9.3.5) (Lagash, 25th c.) (P222400)</t>
  </si>
  <si>
    <t>#“In addition to the rulership of Lagash, she also gave him the kingship of Kiš.”</t>
  </si>
  <si>
    <t>nam-ensi₂,</t>
  </si>
  <si>
    <t>namensik</t>
  </si>
  <si>
    <t>rulership</t>
  </si>
  <si>
    <t>lagaški-ta,</t>
  </si>
  <si>
    <t>lagaš=ak=ta</t>
  </si>
  <si>
    <t>GN=GEN=ABL</t>
  </si>
  <si>
    <t>⸢nam⸣-lugal</t>
  </si>
  <si>
    <t>namlugal</t>
  </si>
  <si>
    <t>kingship</t>
  </si>
  <si>
    <t>kiški,</t>
  </si>
  <si>
    <t>kiš=ak=ø</t>
  </si>
  <si>
    <t>GN=GEN=ABS</t>
  </si>
  <si>
    <t>mu-na-ta-šum₂</t>
  </si>
  <si>
    <t>S4mu-S6nn-S7a-S9ta-S11n-S12šum-S14ø</t>
  </si>
  <si>
    <t>VEN-3.SG.H-DAT-ABL-3.SG.H.A-give-3.SG.P</t>
  </si>
  <si>
    <t># P222460</t>
  </si>
  <si>
    <t>#(117) E-ana-tum 4 1:9–10 (Lagash, 25th c.) (P222460)</t>
  </si>
  <si>
    <t>#“who makes all the foreign lands submit to Ningirsu”</t>
  </si>
  <si>
    <t>P2[kur=e</t>
  </si>
  <si>
    <t>P2[kur=L3.NH</t>
  </si>
  <si>
    <t>ŋar-ŋar,</t>
  </si>
  <si>
    <t>ŋar~ŋar-ø]</t>
  </si>
  <si>
    <t>place~PL-TL]</t>
  </si>
  <si>
    <t>dnin-ŋir₂-su₂-ka-ke₄</t>
  </si>
  <si>
    <t>P3[ninŋirsuk=ak]=P5e</t>
  </si>
  <si>
    <t>P3[DN=GEN]=P5ERG</t>
  </si>
  <si>
    <t>#(456) E-ana-tum 4 2:3–6 (Lagash, 25th c.) (P222460)</t>
  </si>
  <si>
    <t>#“He returned (Ningirsu’s) beloved field, the Gu-edena, under Ningirsu’s control.”</t>
  </si>
  <si>
    <t>dnin-ŋir₂-su-ra,</t>
  </si>
  <si>
    <t>a-šag₄ašag</t>
  </si>
  <si>
    <t>place=ABS</t>
  </si>
  <si>
    <t>aŋ₂-ne₂,</t>
  </si>
  <si>
    <t>aŋ-ø=ane</t>
  </si>
  <si>
    <t>measure-TL=3.SG.H.POSS</t>
  </si>
  <si>
    <t>gu₂-eden-na,</t>
  </si>
  <si>
    <t>guedenak=ø</t>
  </si>
  <si>
    <t>šu-na</t>
  </si>
  <si>
    <t>šu=ane=ʾa</t>
  </si>
  <si>
    <t>hand=3.SG.H.POSS=L2.NH</t>
  </si>
  <si>
    <t>mu-ni-gi₄</t>
  </si>
  <si>
    <t>S4mu-S6nn-S10i-S11n-S12gi-S14ø</t>
  </si>
  <si>
    <t>VEN-3.SG.H-L2-3.SG.H.A-return-3.SG.P</t>
  </si>
  <si>
    <t># P222490</t>
  </si>
  <si>
    <t>#(24) En-ana-tum I 19 1–2 (Lagash, 25 th c.) (P222490)</t>
  </si>
  <si>
    <t>#“for Ningirsu in the temple E-ninnu”</t>
  </si>
  <si>
    <t>dnin-ŋir₂-su₂,</t>
  </si>
  <si>
    <t>P1ningirsuk</t>
  </si>
  <si>
    <t>e₂-ninnu-ra</t>
  </si>
  <si>
    <t>P3[P1eninnu=P5ak]=P5ra</t>
  </si>
  <si>
    <t>P3[P1TN=P5GEN]=P5DAT.H</t>
  </si>
  <si>
    <t># P222496</t>
  </si>
  <si>
    <t>#(138) En-ana-tum I 2 rev. 2:5 (RIME 1.9.4.2) (Lagash, 24th c.) (P222496)</t>
  </si>
  <si>
    <t>#“The Antasura is mine!”</t>
  </si>
  <si>
    <t>an-ta-su-ra</t>
  </si>
  <si>
    <t>S[antasura=ø]</t>
  </si>
  <si>
    <t>S[GN=ABS]</t>
  </si>
  <si>
    <t>ŋa₂-kam</t>
  </si>
  <si>
    <t>PC[ŋe=ak]=am-ø</t>
  </si>
  <si>
    <t>PC[1.SG.PR=GEN]=COP-3.SG.S</t>
  </si>
  <si>
    <t>#(343) En-ana-tum I 2 rev. 4:10–5:2 (RIME 1.9.4.2) (Lagash, 24th c.) (P222496)</t>
  </si>
  <si>
    <t>#“(Enanatum) drove (Urluma, ruler of Umma) back until the border canal of Ningirsu,”</t>
  </si>
  <si>
    <t>dyke</t>
  </si>
  <si>
    <t>ki-sur-ra,</t>
  </si>
  <si>
    <t>kisura=ak</t>
  </si>
  <si>
    <t>border</t>
  </si>
  <si>
    <t>dnin-ŋir-⸢su⸣-ka-še₃,</t>
  </si>
  <si>
    <t>ninŋirsuk=ak=še</t>
  </si>
  <si>
    <t>DN=GEN=TERM</t>
  </si>
  <si>
    <t>mu-gaz</t>
  </si>
  <si>
    <t>S4mu-S11n-S12gaz-S14-ø</t>
  </si>
  <si>
    <t>VEN-3.SG.H.A-kill-3.SG.P</t>
  </si>
  <si>
    <t># P222497-8</t>
  </si>
  <si>
    <t>#“Shuni-aldugud, the chief barber, to whom the office of the personal quarters’ overseer was also given, fashioned numerous inscribed clay nails.”</t>
  </si>
  <si>
    <t>šu-ni-al-dugud,</t>
  </si>
  <si>
    <t>P1šunialdugud</t>
  </si>
  <si>
    <t>P1PN</t>
  </si>
  <si>
    <t>kindagal,</t>
  </si>
  <si>
    <t>P1kindagal</t>
  </si>
  <si>
    <t>P1chief.barber</t>
  </si>
  <si>
    <t>nam-nu-banda3</t>
  </si>
  <si>
    <t>P2[namnubanda</t>
  </si>
  <si>
    <t>P2[overseership</t>
  </si>
  <si>
    <t>e₂-šag₄-ga,</t>
  </si>
  <si>
    <t>ešag=ak=ø</t>
  </si>
  <si>
    <t>inner.room=GEN=ABS</t>
  </si>
  <si>
    <t>an-na-taḫ-ḫa,</t>
  </si>
  <si>
    <t>S2a-S6nn-S7a-S12taḫ-S14ø-S15ʾa]=P5e</t>
  </si>
  <si>
    <t>FIN-3.SG.H-DAT-add-3.SG.S-SUB]=P5ERG</t>
  </si>
  <si>
    <t>KIB</t>
  </si>
  <si>
    <t>KIB=ø</t>
  </si>
  <si>
    <t>nail=ABS</t>
  </si>
  <si>
    <t>mu-dim₂-dim₂</t>
  </si>
  <si>
    <t>S4mu-S11n-S12dim~dim-S14ø</t>
  </si>
  <si>
    <t>VEN-3.SG.H.A-create~PL-3.SG.P</t>
  </si>
  <si>
    <t># P222530</t>
  </si>
  <si>
    <t>#(4) En-metena 23 29–30 (RIME 1.9.5.23) (Lagash, 25th c.) (P222530)</t>
  </si>
  <si>
    <t>i₃-mi-dug₄-dug₄</t>
  </si>
  <si>
    <t>S2i-S4m-S5b-S10i-S11n-S12dug~dug-S14ø</t>
  </si>
  <si>
    <t>FIN-VEN-3.SG.NH-L3-3.SG.H.A-do~PL-3.SG.P</t>
  </si>
  <si>
    <t>#(9) En-metena 23 18 (RIME 1.9.5.23) (Lagash, 25th c.) (P222530)</t>
  </si>
  <si>
    <t>e-ne₂-pad₃-da-a</t>
  </si>
  <si>
    <t>S2i-S6nn-S10i-S11n-S12pad-S14ø-S15ʾa-ʾa</t>
  </si>
  <si>
    <t>FIN-3.SG.H-L2-3.SG.H.A-find-3.SG.P-SUB-L1</t>
  </si>
  <si>
    <t>#(187) En-metena 23 29–30 (RIME 1.9.5.23) (Lagash, 25th c.) (P222530)</t>
  </si>
  <si>
    <t>#“He assigned (precious metals, lapis lazuli, 20 oxen, and 20 sheep) to Lugal-Uruba's courtyard as a regular offering.”</t>
  </si>
  <si>
    <t>courtyard</t>
  </si>
  <si>
    <t>dlugal-urubki-ka-ke₄</t>
  </si>
  <si>
    <t>lugalurubak=ak=e</t>
  </si>
  <si>
    <t>DN=GEN=L3.NH</t>
  </si>
  <si>
    <t>sa₂</t>
  </si>
  <si>
    <t>sa-ø=ø</t>
  </si>
  <si>
    <t>equal-TL=ABS</t>
  </si>
  <si>
    <t># P222539</t>
  </si>
  <si>
    <t>#“(For the god Ningirsu, En-metena) fashioned a gurgur vessel of purified silver, from which Ningirsu consumes the monthly oil (offering).”</t>
  </si>
  <si>
    <t>gur₄-gur₄</t>
  </si>
  <si>
    <t>P1[gurgur</t>
  </si>
  <si>
    <t>P1[vessel</t>
  </si>
  <si>
    <t>luḫ-ḫa</t>
  </si>
  <si>
    <t>luh-ʾa=ak]</t>
  </si>
  <si>
    <t>clean-PT=GEN]</t>
  </si>
  <si>
    <t>P2[i</t>
  </si>
  <si>
    <t>P2[oil</t>
  </si>
  <si>
    <t>itud!-da</t>
  </si>
  <si>
    <t>itud=ak=ø</t>
  </si>
  <si>
    <t>month=GEN=ABS</t>
  </si>
  <si>
    <t>dnin-ŋir₂-su₂-ke₄</t>
  </si>
  <si>
    <t>ab-ta-gu₇-a,</t>
  </si>
  <si>
    <t>S2a-S5b-S9ta-S12gu-S14e-S15ʾa]=P5ø</t>
  </si>
  <si>
    <t>FIN-3.SG.NH-ABL-eat-3.SG.A-SUB]=P5ABS</t>
  </si>
  <si>
    <t>mu-na-dim₂</t>
  </si>
  <si>
    <t>S4mu-S6nn-S7a-S11n-S12dim-S14ø</t>
  </si>
  <si>
    <t>VEN-3.SG.H-DAT-3.SG.H.A-create-3.SG.P</t>
  </si>
  <si>
    <t>#(131) En-metena 7 21–22 (RIME 1.9.5.7) (Lagash, 25th c.) (P222539)</t>
  </si>
  <si>
    <t>#“At that time Dudu was the temple administrator of the god Ningirsu.”</t>
  </si>
  <si>
    <t>S[dudu=ø]</t>
  </si>
  <si>
    <t>saŋŋa</t>
  </si>
  <si>
    <t>PC[saŋŋa</t>
  </si>
  <si>
    <t>PC[official</t>
  </si>
  <si>
    <t>dnin-ŋir₂-su₂-ka-kam</t>
  </si>
  <si>
    <t>ninŋirsuk=ak=ø]=am-ø</t>
  </si>
  <si>
    <t>DN=GEN=ABS]=COP-3.SG.S</t>
  </si>
  <si>
    <t># P222546</t>
  </si>
  <si>
    <t>#(94) En-metena 2 3:5–4:2 (RIME 1.9.5.2) (Lagash, 25th c.) (P222546)</t>
  </si>
  <si>
    <t>#“(For Ningirsu, his master who loves him, En-metena) extended it (= the boundary levee) from the Idnun canal until Mubikura.”</t>
  </si>
  <si>
    <t>id₂-nun-ta,</t>
  </si>
  <si>
    <t>idnun=ta</t>
  </si>
  <si>
    <t>WN=ABL</t>
  </si>
  <si>
    <t>mu-bi-kur-ra,</t>
  </si>
  <si>
    <t>mubikura=še</t>
  </si>
  <si>
    <t>e-na-ta-ni-e₃</t>
  </si>
  <si>
    <t>S2i-S6nn-S7a-S9ta-S10ni-S11n-S12e-S14ø</t>
  </si>
  <si>
    <t>FIN-3.SG.H-DAT-ABL-L1-3.SG.H.A-leave-3.SG.P</t>
  </si>
  <si>
    <t># P222607</t>
  </si>
  <si>
    <t>#(169) Iri-kagina 1 8:10–12 (RIME 1.9.9.1) (Lagash, 24th c.)</t>
  </si>
  <si>
    <t>#“the commands, Ningirsu, his master, gave him, ….”</t>
  </si>
  <si>
    <t>P1[inim]</t>
  </si>
  <si>
    <t>P1[word]</t>
  </si>
  <si>
    <t>lugal-ne₂,</t>
  </si>
  <si>
    <t>P2[lugal=ane</t>
  </si>
  <si>
    <t>P2[king=3.SG.H.POSS</t>
  </si>
  <si>
    <t>e-na-dug₄-ga</t>
  </si>
  <si>
    <t>S2i-S6nn-S7a-S11n-S12dug-S14ø-S15ʾa]-P5ø</t>
  </si>
  <si>
    <t>FIN-3.SG.H-DAT-3.SG.H.A-speak-3.SG.P-SUB]=P5ABS</t>
  </si>
  <si>
    <t>#(5) Iri-kagina 1 4:8 (RIME 1.9.9.1) (Lagash, 24th c.) (P222607)</t>
  </si>
  <si>
    <t>be₂-ŋar-re₂-eš</t>
  </si>
  <si>
    <t>S5b-S10i-S11n-S12ŋar-S14eš</t>
  </si>
  <si>
    <t>3.SG.NH-L2-3.SG.H.A-place-3.PL</t>
  </si>
  <si>
    <t>#“the shepherds of sheep of wool (= wool-bearing sheep)”</t>
  </si>
  <si>
    <t>P1shepherd</t>
  </si>
  <si>
    <t>P3[P1udu</t>
  </si>
  <si>
    <t>P3[P1sheep</t>
  </si>
  <si>
    <t>siki-ka-ke₄-ne</t>
  </si>
  <si>
    <t>P3[P1siki=P5ak]=P5ak]=P4enē=P5e</t>
  </si>
  <si>
    <t>P3[P1wool=P5GEN]=P5GEN]=P4PL=P5ERG</t>
  </si>
  <si>
    <t>#(104) Iri-kagina 1 12:23–28 (RIME 1.9.9.1) (Lagash, 24th c.)</t>
  </si>
  <si>
    <t>#“Iri-kagina made an agreement with Ningirsu that he would not surrender the orphan or the widow to the powerful.”</t>
  </si>
  <si>
    <t>nu-siki</t>
  </si>
  <si>
    <t>nusiki</t>
  </si>
  <si>
    <t>orphan</t>
  </si>
  <si>
    <t>nu-ma-kuš,</t>
  </si>
  <si>
    <t>numakuš=ø</t>
  </si>
  <si>
    <t>widow=ABS</t>
  </si>
  <si>
    <t>tuku,</t>
  </si>
  <si>
    <t>tuku-ø=ra</t>
  </si>
  <si>
    <t>have-TL-DAT.H</t>
  </si>
  <si>
    <t>nu-na-ŋa₂-ŋa₂-a</t>
  </si>
  <si>
    <t>S1nu-S2i-S6nn-S7a-S11n-S12ŋa~ŋa-S14e-S15ʾa=ak</t>
  </si>
  <si>
    <t>NEG-FIN-3.SG.H-DAT-3.SG.H.P-place-3.SG.A-SUB=GEN</t>
  </si>
  <si>
    <t>dnin-ŋir₂-su-da,</t>
  </si>
  <si>
    <t>ninŋirsuk=da</t>
  </si>
  <si>
    <t>iri-ka-gi-na-ke₄,</t>
  </si>
  <si>
    <t>irikagenak=e</t>
  </si>
  <si>
    <t>inim-be₂</t>
  </si>
  <si>
    <t>inim=be=e</t>
  </si>
  <si>
    <t>word=3.SG.NH.POSS=L3.NH</t>
  </si>
  <si>
    <t>ka</t>
  </si>
  <si>
    <t>kag=ø</t>
  </si>
  <si>
    <t>mouth=ABS</t>
  </si>
  <si>
    <t>e-da-keše₂</t>
  </si>
  <si>
    <t>S2i-S6n-S8da-S11n-S12keše-S14ø</t>
  </si>
  <si>
    <t>FIN-3.SG.H-COM-3.SG.H.A-bind-3.SG.P</t>
  </si>
  <si>
    <t>#(182) Iri-kagina 1 7:17–21 (RIME 1.9.9.1) (Lagash, 24th c.) (P222607)</t>
  </si>
  <si>
    <t>#“After an attendant had built a well in the front part of his field (…)”</t>
  </si>
  <si>
    <t>RU-lugal-ke₄,</t>
  </si>
  <si>
    <t>RUlugalak=e</t>
  </si>
  <si>
    <t>attendant=ERG</t>
  </si>
  <si>
    <t>ašag-ga-na-ka,</t>
  </si>
  <si>
    <t>ašag=ane=ak=ʾa</t>
  </si>
  <si>
    <t>field=3.SG.H.POSS=GEN=L1</t>
  </si>
  <si>
    <t>pu₂</t>
  </si>
  <si>
    <t>pu=ø</t>
  </si>
  <si>
    <t>well=ABS</t>
  </si>
  <si>
    <t>i₃-ni-du₃,</t>
  </si>
  <si>
    <t>S1u-S10ni-S11n-S12du-S14ø</t>
  </si>
  <si>
    <t>ANT-L1-3.SG.H.A-build-3.SG.P</t>
  </si>
  <si>
    <t># P222610</t>
  </si>
  <si>
    <t>#“If a man divorced (his) wife, the ruler received 5 shekels of silver.”</t>
  </si>
  <si>
    <t>lu=e</t>
  </si>
  <si>
    <t>dam=ø</t>
  </si>
  <si>
    <t>wife=ABS</t>
  </si>
  <si>
    <t>u₃-taka₄,</t>
  </si>
  <si>
    <t>S1u-S11n-S12taka-S14ø</t>
  </si>
  <si>
    <t>ANT-3.SG.H.A-leave-3.SG.P</t>
  </si>
  <si>
    <t>5-am₆,</t>
  </si>
  <si>
    <t>5=ø=am-ø</t>
  </si>
  <si>
    <t>5=ABS=COP-3.SG.S</t>
  </si>
  <si>
    <t>ensi₂-ke₄,</t>
  </si>
  <si>
    <t>ba-de₆</t>
  </si>
  <si>
    <t>S5ba-S11n-S12de-S14ø</t>
  </si>
  <si>
    <t>MID-3.SG.H.A-bring-3.SG.P</t>
  </si>
  <si>
    <t>#(341) Iri-kagina 3 3:20’–22’ (RIME 1.9.9.3) (Lagash, 24th c.) (P222610)</t>
  </si>
  <si>
    <t>#“The women of old days married two men each.”</t>
  </si>
  <si>
    <t>ud-be₂-ta-ke₄-ne</t>
  </si>
  <si>
    <t>ud=be=ta=ak=ene=e</t>
  </si>
  <si>
    <t>day=DEM=ABL=GEN=PL=ERG</t>
  </si>
  <si>
    <t>nita</t>
  </si>
  <si>
    <t>i₃-tuku-am₃</t>
  </si>
  <si>
    <t>S2i-S11n-S12tuku-S14ø-S15ʾa=ø=am-ø</t>
  </si>
  <si>
    <t>FIN-3.SG.H.A-have-3.SG.P-SUB=ABS=COP-3.SG.S</t>
  </si>
  <si>
    <t># P222618</t>
  </si>
  <si>
    <t>#“(He set fire on the temple of the goddess Gatumdug,) collected all its precious metal and lapis lazuli from it for himself, and destroyed all its statues.”</t>
  </si>
  <si>
    <t>precious.metal</t>
  </si>
  <si>
    <t>za-gin₃-be₂</t>
  </si>
  <si>
    <t>zagin=be=ø</t>
  </si>
  <si>
    <t>lapis.lazuli=3.SG.NH.POSS=ABS</t>
  </si>
  <si>
    <t>ba-ta-keš₂-keš₂</t>
  </si>
  <si>
    <t>S5ba-S9ta-S11n-S12keš~keš-S14ø</t>
  </si>
  <si>
    <t>MID-ABL-3.SG.H.A-bind~PL-3.SG.P</t>
  </si>
  <si>
    <t>alan-be₂</t>
  </si>
  <si>
    <t>alan=be=ø</t>
  </si>
  <si>
    <t>statute=3.SG.NH.POSS=ABS</t>
  </si>
  <si>
    <t>i3-gul-gul</t>
  </si>
  <si>
    <t>S1i-S11n-S12gul~gul-S14ø</t>
  </si>
  <si>
    <t>FIN-3.SG.H.A-destroy~PL-3.SG.P</t>
  </si>
  <si>
    <t>#(43) Iri-kagina 5 obv. 1:12–13 (RIME 1.09.09.05 ) (Lagash, 24th c.) (P222618)</t>
  </si>
  <si>
    <t>#“(He looted) the pedestal of Enlil and the pedestal of Utu.”</t>
  </si>
  <si>
    <t>P1barag</t>
  </si>
  <si>
    <t>P1dais</t>
  </si>
  <si>
    <t>den-lil₂-la₂,</t>
  </si>
  <si>
    <t>P3[P1enlil=P5ak]</t>
  </si>
  <si>
    <t>P3[P1DN₁=P5GEN]</t>
  </si>
  <si>
    <t>dutu-ka</t>
  </si>
  <si>
    <t>P3[P1utu=P5ak]=P5ʾa</t>
  </si>
  <si>
    <t>P3[P1DN₂=P5GEN]=P5L2.NH</t>
  </si>
  <si>
    <t>#(258) Iri-kagina 5 obv. 1:1–3 (RIME 1.09.09.05 )(Lagash, 24th c.) (P222618)</t>
  </si>
  <si>
    <t>#“The Ummaite set fire (lit. ‘give fire’) to the Ekibira.”</t>
  </si>
  <si>
    <t>ummaki-⸢ke₄,</t>
  </si>
  <si>
    <t>umma=ak=e</t>
  </si>
  <si>
    <t>e₂-ki-surₓ(ERIN₂)-ra-ke₄,</t>
  </si>
  <si>
    <t>ekisurak=e</t>
  </si>
  <si>
    <t>TN=DAT.NH</t>
  </si>
  <si>
    <t>ba-šum₂</t>
  </si>
  <si>
    <t>S5b-S7a-S11n-S12šum-S14ø</t>
  </si>
  <si>
    <t>3.SG.NH-DAT-3.SG.H.A-give-3.SG.P</t>
  </si>
  <si>
    <t>#(402) Iri-kagina 5 obv. 1:8–9 (RIME 1.9.9.5 ) (Lagash, 24th c.) (P222618)</t>
  </si>
  <si>
    <t>#“He looted (lit. ‘opened the hand on’) the great temple of Tiraš.”</t>
  </si>
  <si>
    <t>big-TL</t>
  </si>
  <si>
    <t>ti-ra-aš₂-ka,</t>
  </si>
  <si>
    <t>tiraš=ak=ʾa</t>
  </si>
  <si>
    <t>GN=GEN=L2.NH</t>
  </si>
  <si>
    <t>be₂-bad</t>
  </si>
  <si>
    <t>S5b-S10i-S11n-S12bad-S14ø</t>
  </si>
  <si>
    <t>3.SG.NH-L2-3.SG.H.A-open-3.SG.P</t>
  </si>
  <si>
    <t># P222642</t>
  </si>
  <si>
    <t>#(391) Iri-kagina 14f 1 (RIME 1.9.9.14f) (Lagash, 24th c.) (P222642)</t>
  </si>
  <si>
    <t>#“Like the Anzud bird, Ningirsu has placed his outstretched arms over Iri-kagina.”</t>
  </si>
  <si>
    <t>iri-ka-gi-na-ra</t>
  </si>
  <si>
    <t>irikaginak=ra</t>
  </si>
  <si>
    <t>anzud₂mušen-gen₇</t>
  </si>
  <si>
    <t>anzud=gen</t>
  </si>
  <si>
    <t>anzud.bird=EQU</t>
  </si>
  <si>
    <t>mu-ni-gub</t>
  </si>
  <si>
    <t>S4mu-S6nn-S10i-S11n-S12gub-S14ø</t>
  </si>
  <si>
    <t>VEN-3.SG.H-L2-3.SG.H.A-put-3.SG.P</t>
  </si>
  <si>
    <t># P222652</t>
  </si>
  <si>
    <t>#“Bau, who is worthy of the dais of Irikug, loves Iri-kagina.”</t>
  </si>
  <si>
    <t>dba-u₂</t>
  </si>
  <si>
    <t>bau</t>
  </si>
  <si>
    <t>iri-kug-ga-ka</t>
  </si>
  <si>
    <t>irikug=ak=ʾa</t>
  </si>
  <si>
    <t>GN=GEN=L2</t>
  </si>
  <si>
    <t>⸢tum₂⸣-ma,</t>
  </si>
  <si>
    <t>tum-ʾa=e</t>
  </si>
  <si>
    <t>worthy-PT=ERG</t>
  </si>
  <si>
    <t>iri-⸢ka⸣-gi-na-ra</t>
  </si>
  <si>
    <t>⸢ki⸣</t>
  </si>
  <si>
    <t>mu-na-aŋ₂</t>
  </si>
  <si>
    <t>S4mu-S6nn-S7a-S11n-S12aŋ-S14ø</t>
  </si>
  <si>
    <t>VEN-3.SG.H-DAT-3.SG.H.A-measure-3.SG.P</t>
  </si>
  <si>
    <t># P222653</t>
  </si>
  <si>
    <t>#(358) Iri-kagina 14q 1–2 (Lagash, 24th c.) (P222653)</t>
  </si>
  <si>
    <t>#“(Bau) gave birth to Irikagina so that he becomes a shepherd.”</t>
  </si>
  <si>
    <t>irikaginak=ø</t>
  </si>
  <si>
    <t>nam-sipad-še₃</t>
  </si>
  <si>
    <t>namsipad=še₃</t>
  </si>
  <si>
    <t>shepherdship=TERM</t>
  </si>
  <si>
    <t>mu-tud</t>
  </si>
  <si>
    <t>S4mu-S11n-S12tud-S14ø</t>
  </si>
  <si>
    <t>VEN-3.SG.H.A-bear-3.SG.P</t>
  </si>
  <si>
    <t># P222761</t>
  </si>
  <si>
    <t>#(355) Anonymous Nippur 6 1–7 (Nippur, 24th c.) (P222761)</t>
  </si>
  <si>
    <t>#“To Ninlil, Enlila, child of Adda, dedicated this (vessel) as a votive offering for the well- being of his spouse and child.”</t>
  </si>
  <si>
    <t>dnin-lil₂,</t>
  </si>
  <si>
    <t>ninlil=ra</t>
  </si>
  <si>
    <t>enlilak</t>
  </si>
  <si>
    <t>ad-da-ke₄,</t>
  </si>
  <si>
    <t>adda=ak=e</t>
  </si>
  <si>
    <t>PN₂=GEN=ERG</t>
  </si>
  <si>
    <t>ga-til₃-la-še₃,</t>
  </si>
  <si>
    <t>gatila=še</t>
  </si>
  <si>
    <t>offering=TERM</t>
  </si>
  <si>
    <t>nam-til₃,</t>
  </si>
  <si>
    <t>namtil</t>
  </si>
  <si>
    <t>dumu-na-še₃,</t>
  </si>
  <si>
    <t>dumu=ane=ak=še</t>
  </si>
  <si>
    <t>child=3.SG.H.POSS=GEN=TERM</t>
  </si>
  <si>
    <t>mu-na-ru</t>
  </si>
  <si>
    <t>S4mu-S6nn-S7a-S11n-S12ru-S14ø</t>
  </si>
  <si>
    <t>VEN-3.SG.H-DAT-3.SG.H.A-impose-3.SG.P</t>
  </si>
  <si>
    <t># P222841</t>
  </si>
  <si>
    <t>#(354) Aya-Ane-pada 6 1–5 (RIME 1.13.6.6) (Ur, 24th c.) (P222841)</t>
  </si>
  <si>
    <t>#“To Nin-azu, Luduga dedicated this for the well-being of Aya-Ane-pada.”</t>
  </si>
  <si>
    <t>d⸢nin⸣-a-zu₅,</t>
  </si>
  <si>
    <t>ninazu=ra</t>
  </si>
  <si>
    <t>lu₂-dug₃-[ga],</t>
  </si>
  <si>
    <t>luduga=e</t>
  </si>
  <si>
    <t>aya₂-an-ne₂-pad₃-da-še₃,</t>
  </si>
  <si>
    <t>ayaanepada=ak=še</t>
  </si>
  <si>
    <t>PN=GEN=TERM</t>
  </si>
  <si>
    <t>mu-na-še₃-ru</t>
  </si>
  <si>
    <t>S4mu-S6nn-S7a-S9ši-S11n-S12ru-S14ø</t>
  </si>
  <si>
    <t>VEN-3.SG.H-DAT-TERM-3.SG.H.A-impose-3.SG.P</t>
  </si>
  <si>
    <t># P226193</t>
  </si>
  <si>
    <t>#(15) Shulgi 2046 1’-3’ (RIME 3/2.1.2.2046) (Ur, 21st c.) (P226193)</t>
  </si>
  <si>
    <t>#“for the well-being of Shulgi, the protective god of his land”</t>
  </si>
  <si>
    <t>nam-til₃</t>
  </si>
  <si>
    <t>P1namtil</t>
  </si>
  <si>
    <t>P1life</t>
  </si>
  <si>
    <t>dšul-gi</t>
  </si>
  <si>
    <t>P3[P1šulgir</t>
  </si>
  <si>
    <t>P3[P1PN</t>
  </si>
  <si>
    <t>kalam-ma-na-ka-še₃</t>
  </si>
  <si>
    <t>P3[P1kalam=P3ane=P5ak]=P5ak]=P5še</t>
  </si>
  <si>
    <t>P3[P1land=P33.SG.H.POSS=P5GEN]=P5GEN]=P5TERM</t>
  </si>
  <si>
    <t># P226941</t>
  </si>
  <si>
    <t>#(150) Shulgi 86 (RIME 3/2.01.02.86) (unknown, 21st c.) (P226941)</t>
  </si>
  <si>
    <t>#“Baqartum, the king’s daughter: Shulgi-ili is your slave.”</t>
  </si>
  <si>
    <t>ba-qar₃-tum,</t>
  </si>
  <si>
    <t>baqartum</t>
  </si>
  <si>
    <t>PN1</t>
  </si>
  <si>
    <t>dumu-munus</t>
  </si>
  <si>
    <t>dumumunus</t>
  </si>
  <si>
    <t>daughter</t>
  </si>
  <si>
    <t>lugal=ak=ø</t>
  </si>
  <si>
    <t>king=GEN=ABS</t>
  </si>
  <si>
    <t>dšul-gi-i₃-li₂,</t>
  </si>
  <si>
    <t>S[šulgiili=ø]</t>
  </si>
  <si>
    <t>S[PN2=abs]</t>
  </si>
  <si>
    <t>arad-zu</t>
  </si>
  <si>
    <t>PC[arad=zu=ø]</t>
  </si>
  <si>
    <t>PC[slave=2SG.POSS=ABS]</t>
  </si>
  <si>
    <t># P227059</t>
  </si>
  <si>
    <t>#(83) Amar-Suena 5 2:1 (Ur, 21st c.) (P227059)</t>
  </si>
  <si>
    <t># Lit. “king of the quarters, four of them” = “king of the four quarters”</t>
  </si>
  <si>
    <t>an-ub-da</t>
  </si>
  <si>
    <t>P3[P1anubda</t>
  </si>
  <si>
    <t>P3[P1quarter</t>
  </si>
  <si>
    <t>limmu₂-ba-ke₄</t>
  </si>
  <si>
    <t>P1limmu=P3be=P5ak]=P5e</t>
  </si>
  <si>
    <t>P1four=P33.SG.NH.POSS=P5GEN]=P5ERG</t>
  </si>
  <si>
    <t># P231808</t>
  </si>
  <si>
    <t>#(12) Ur-Bau 1 3 (RIME 3/1.6.1) (Lagash, 22nd c.) (P231808)</t>
  </si>
  <si>
    <t>#“for the child of (the god) An”</t>
  </si>
  <si>
    <t>an-na-ra</t>
  </si>
  <si>
    <t>P3[P1an=P5ak]=P5ra</t>
  </si>
  <si>
    <t>P3[P1DN=P5GEN]=P5DAT.H</t>
  </si>
  <si>
    <t># P232274</t>
  </si>
  <si>
    <t>#(21) Gudea Statue A 1:3 (Lagash, 22nd c.) (P232274)</t>
  </si>
  <si>
    <t>#“to the mother of all children, his lady”</t>
  </si>
  <si>
    <t>P1ama</t>
  </si>
  <si>
    <t>P1mother</t>
  </si>
  <si>
    <t>dumu-dumu-ne</t>
  </si>
  <si>
    <t>[P1dumu~dumu=P4enē=P5ak]</t>
  </si>
  <si>
    <t>[P1child~P4PL=PL=P5GEN]</t>
  </si>
  <si>
    <t>nin-a-ne₂</t>
  </si>
  <si>
    <t>P1nin=P3ane=P5ra</t>
  </si>
  <si>
    <t>P1lady=P33.SG.H.POSS=P5DAT.H</t>
  </si>
  <si>
    <t>#(268) Gudea Statue A 2:1–2 (Lagash, 22nd c.) (P232274)</t>
  </si>
  <si>
    <t>#“He (= Gudea) manufactured her holy treasury chest for her (= Inana).”</t>
  </si>
  <si>
    <t>dub-šen</t>
  </si>
  <si>
    <t>dubšen</t>
  </si>
  <si>
    <t>treasury.chest</t>
  </si>
  <si>
    <t>kug-ga-ne₂,</t>
  </si>
  <si>
    <t>kug=ø=ane=ø</t>
  </si>
  <si>
    <t>holy=TL=3.SG.H.POSS=ABS</t>
  </si>
  <si>
    <t>#(318) Gudea Statue A 3:6–4:1 (Lagash, 22nd c.) (P232274)</t>
  </si>
  <si>
    <t>#“He brought down diorite from the mountain of Magan.”</t>
  </si>
  <si>
    <t>ma₂-ganki-ta,</t>
  </si>
  <si>
    <t>magan=ta</t>
  </si>
  <si>
    <t>na₄esi</t>
  </si>
  <si>
    <t>esi=ø</t>
  </si>
  <si>
    <t>diorite=ABS</t>
  </si>
  <si>
    <t>im-ta-e₁₁</t>
  </si>
  <si>
    <t>S2i-S4m-S5b-S9ta-S11n-S12e-S14ø</t>
  </si>
  <si>
    <t>FIN-VEN-3.SG.NH-ABL-3.SG.H.A-go.down-3.SG.P</t>
  </si>
  <si>
    <t>#(352) Gudea Statue A 3:2–3 (Lagash, 22nd c.) (P232274)</t>
  </si>
  <si>
    <t>#“He made it (= diorite) into his own statue.”</t>
  </si>
  <si>
    <t>alan-na-ne₂-še₃,</t>
  </si>
  <si>
    <t>alan=ane=še</t>
  </si>
  <si>
    <t>statue=3.SG.H.POSS=TERM</t>
  </si>
  <si>
    <t># P232275</t>
  </si>
  <si>
    <t>#(167) Gudea Statue B 1:13–14 (Lagash, 22nd c.) (P232275)</t>
  </si>
  <si>
    <t>#“The ruler, who revokes these (offerings), ….”</t>
  </si>
  <si>
    <t>bi₂-ib₂-gi₄-gi₄-a</t>
  </si>
  <si>
    <t>S5b-S10i-S11b-S12gi~gi-S14e-S15ʾa</t>
  </si>
  <si>
    <t>3.SG.NH-L3-3.SG.NH.P-return~PF-3.SG.A-SUB</t>
  </si>
  <si>
    <t>#(11) Gudea Statue B 7:24 (Lagash, 21st c.) (P232275)</t>
  </si>
  <si>
    <t>#“for (the god) Ningirsu”</t>
  </si>
  <si>
    <t>P1ninŋirsuk=P5ra</t>
  </si>
  <si>
    <t>P1DN=P5DAT.H</t>
  </si>
  <si>
    <t>#(19) Gudea Statue B 8:24 (Lagash, 21st c.) (P232275)</t>
  </si>
  <si>
    <t>#“in the courtyard of Ningirsu, my lord”</t>
  </si>
  <si>
    <t>P3[P1ninŋirsuk</t>
  </si>
  <si>
    <t>P3[P1DN</t>
  </si>
  <si>
    <t>lugal-ŋa₂-ka</t>
  </si>
  <si>
    <t>P1lugal=P3ŋu=P5ak]=P5ʾa</t>
  </si>
  <si>
    <t>P1king=P31.SG.POSS=P5GEN]=P5L1</t>
  </si>
  <si>
    <t>#(39) Gudea Statue B 8:41–42 (Lagash, 21st c.) (P232275)</t>
  </si>
  <si>
    <t>#“the man who changes the orders of Gudea, the ruler of Lagash”</t>
  </si>
  <si>
    <t>P1gudea</t>
  </si>
  <si>
    <t>ensi₂</t>
  </si>
  <si>
    <t>P1ensik</t>
  </si>
  <si>
    <t>P1ruler</t>
  </si>
  <si>
    <t>lagaški-ka</t>
  </si>
  <si>
    <t>P3[P1lagaš=P5ak]=P5ak</t>
  </si>
  <si>
    <t>P3[P1GN=P5GEN]=P5GEN</t>
  </si>
  <si>
    <t>inim-ne₂</t>
  </si>
  <si>
    <t>P2[P1inim=P3ane=P5ø</t>
  </si>
  <si>
    <t>P2[P1word=P33.SG.H.POSS=P5ABS</t>
  </si>
  <si>
    <t>ib₂-kur₂-a</t>
  </si>
  <si>
    <t>S2i-S11b-S12kur-S14e-S15ʾa]=P5ø</t>
  </si>
  <si>
    <t>FIN-3.SG.NH.P-change-3.SG.A-SUB]=P5ABS</t>
  </si>
  <si>
    <t>#(54) Gudea Statue B 5:10–11 (Lagash, 21st c.) (P232275)</t>
  </si>
  <si>
    <t>#“No one’s house was entered by the debt collector.”</t>
  </si>
  <si>
    <t>ur₅-ra</t>
  </si>
  <si>
    <t>ur=ak=ø</t>
  </si>
  <si>
    <t>debt=GEN=ABS</t>
  </si>
  <si>
    <t>lu₂-ka</t>
  </si>
  <si>
    <t>lu=ak=ʾa</t>
  </si>
  <si>
    <t>person=GEN=L1</t>
  </si>
  <si>
    <t>nu-kur₉(REC145)</t>
  </si>
  <si>
    <t>S1nu-S2i-S10n-S12kur-S14ø</t>
  </si>
  <si>
    <t>NEG-FIN-L1.SYN-enter-3.SG.S</t>
  </si>
  <si>
    <t>#(63) Gudea Statue B 9:6–7 (Lagash, 21st c.) (P232275)</t>
  </si>
  <si>
    <t>#“May he be slaughtered like an ox on the very day!”</t>
  </si>
  <si>
    <t>gud-gen₇,</t>
  </si>
  <si>
    <t>gud=gen</t>
  </si>
  <si>
    <t>ox=EQU</t>
  </si>
  <si>
    <t>ud=ne-na</t>
  </si>
  <si>
    <t>P1ud=P2nēn=P5ʾa</t>
  </si>
  <si>
    <t>P1day=P2DEM=P5L1</t>
  </si>
  <si>
    <t>ḫe₂-gaz</t>
  </si>
  <si>
    <t>S1ḫa-S2i-S12gaz-S14ø</t>
  </si>
  <si>
    <t>MOD-FIN-kill-3.SG.S</t>
  </si>
  <si>
    <t>#(67) Gudea Statue B 6:77–7:3 (Lagash, 21st c.) (P232275)</t>
  </si>
  <si>
    <t>#“No ruler ever built a temple fashioned like this for Ningirsu.”</t>
  </si>
  <si>
    <t>ur₅-gen₇</t>
  </si>
  <si>
    <t>ur=gen</t>
  </si>
  <si>
    <t>DEM=EQU</t>
  </si>
  <si>
    <t>dim₂-ma,</t>
  </si>
  <si>
    <t>dim-ʾa=ø</t>
  </si>
  <si>
    <t>make-PT=ABS</t>
  </si>
  <si>
    <t>ensi</t>
  </si>
  <si>
    <t>dili-e</t>
  </si>
  <si>
    <t>dili=e</t>
  </si>
  <si>
    <t>single=ERG</t>
  </si>
  <si>
    <t>nu-na-du₃,</t>
  </si>
  <si>
    <t>S1nu-S2i-S6nn-S7a-S11n-S12du-S14ø</t>
  </si>
  <si>
    <t>NEG-FIN-3.SG.H-DAT-3.SG.H.A-build-3.SG.P</t>
  </si>
  <si>
    <t>#(69) Gudea Statue B 3:8–9 (Lagash, 21st c.) (P232275)</t>
  </si>
  <si>
    <t>#“(when Ningirsu) chose Gudea for (being) the true shepherd of the Land for himself, ….”</t>
  </si>
  <si>
    <t>gu₃-de₂-a,</t>
  </si>
  <si>
    <t>shepherd</t>
  </si>
  <si>
    <t>zid-še₃</t>
  </si>
  <si>
    <t>zid-ø=še</t>
  </si>
  <si>
    <t>right-TL=TERM</t>
  </si>
  <si>
    <t>kalam=ʾa</t>
  </si>
  <si>
    <t>land=L1</t>
  </si>
  <si>
    <t>ba-ni-pad₃-da-a</t>
  </si>
  <si>
    <t>S5ba-S10ni-S11n-S12pad-S14ø-S15ʾa-ʾa</t>
  </si>
  <si>
    <t>MID-L1-3.SG.H.A-find-3.SG.P-SUB-L1</t>
  </si>
  <si>
    <t>#(70) Gudea Statue B 6:76 (Lagash, 22nd c.) (P232275)</t>
  </si>
  <si>
    <t>#“(After building the E-ninnu for Ningirsu, Gudea, ruler of Lagash,) donated (the booty) to it for ever.”</t>
  </si>
  <si>
    <t>#= lit. “(He) made (the Eninnu) treat (the booty) in the manner of a treasure.”</t>
  </si>
  <si>
    <t>gil-sa</t>
  </si>
  <si>
    <t>gilsa=eš</t>
  </si>
  <si>
    <t>treasure=ADV</t>
  </si>
  <si>
    <t>im-mi-ak</t>
  </si>
  <si>
    <t>S2i-S4m-S5b-S10i-S11n-S12ak-S14ø</t>
  </si>
  <si>
    <t>FIN-VEN-3.SG.NH-L3-3.SG.H.A-act-3.SG.P</t>
  </si>
  <si>
    <t>#(78) Gudea Statue B 7:30 ( (Lagash, 21st c.) (P232275)</t>
  </si>
  <si>
    <t># “For seven days no grain was ground.”</t>
  </si>
  <si>
    <t># = Lit “For days that are seven (in number) no grain was ground.”</t>
  </si>
  <si>
    <t>S[day=ø]</t>
  </si>
  <si>
    <t>S[day=ABS]</t>
  </si>
  <si>
    <t>7-am₃</t>
  </si>
  <si>
    <t>PC[7=ø]=am-ø</t>
  </si>
  <si>
    <t>PC[7=ABS]=COP-3.SG.S</t>
  </si>
  <si>
    <t>la-ba-ara₃</t>
  </si>
  <si>
    <t>S1nu-S5ba-S12ara-S14ø</t>
  </si>
  <si>
    <t>NEG-MID-grind-3.SG.S</t>
  </si>
  <si>
    <t>#(109) Gudea Statue B 1:13–14 (Lagash, 22nd. c.) (P232275)</t>
  </si>
  <si>
    <t>#“The ruler who withdraws (the regular offerings), ….”</t>
  </si>
  <si>
    <t>P2[inim=ø</t>
  </si>
  <si>
    <t>P2[word=ABS</t>
  </si>
  <si>
    <t>S5b-S10i-S11b-S12gi~gi-S14e-S15ʾa](=P5ak)</t>
  </si>
  <si>
    <t>3.SG.NH-L2-3.SG.NH.P-return~PF-3.SG.A-SUB](=P5GEN)</t>
  </si>
  <si>
    <t>#(115) Gudea Statue B 2:16–17 (Lagash, 22nd. c.) (P232275)</t>
  </si>
  <si>
    <t>#“the child born by the goddess Gatumdug”</t>
  </si>
  <si>
    <t>P2[tud-ʾa]</t>
  </si>
  <si>
    <t>P2[bear-PT]</t>
  </si>
  <si>
    <t>dŋa₂-tum₂-dug₁₀-ke₄</t>
  </si>
  <si>
    <t>P3[ŋatumdug=ak]=P5e</t>
  </si>
  <si>
    <t>#(133) Gudea Statue B 7:54 (Lagash, 22nd c) (P232275)</t>
  </si>
  <si>
    <t>#“(The statue) is of diorite.”</t>
  </si>
  <si>
    <t>na₄esi-am₃</t>
  </si>
  <si>
    <t>PC[esi=ø]=am-ø</t>
  </si>
  <si>
    <t>PC[diorit=ABS]=COP-3.SG.S</t>
  </si>
  <si>
    <t>#“This statue is of neither silver nor lapis lazuli.”</t>
  </si>
  <si>
    <t>alan-e,</t>
  </si>
  <si>
    <t>S[alan=e=ø]</t>
  </si>
  <si>
    <t>S[statue=DEM=ABS]</t>
  </si>
  <si>
    <t>PC[kug=ø]</t>
  </si>
  <si>
    <t>PC[silver=ABS]</t>
  </si>
  <si>
    <t>za-gin₃</t>
  </si>
  <si>
    <t>PC[zagin=ø]</t>
  </si>
  <si>
    <t>PC[lapis.lazuli=ABS]</t>
  </si>
  <si>
    <t>nu-ga-am₃</t>
  </si>
  <si>
    <t>S1nu-S2i-S3nga-S12me-S14ø</t>
  </si>
  <si>
    <t>NEG-FIN-COOR-COP=3.SG.S</t>
  </si>
  <si>
    <t>#(165) Gudea Statue B 7:21-23 (Lagash, 21st c.) (P232275)</t>
  </si>
  <si>
    <t>#“Gudea entrusted the statue with the (following) message: ‘…’.”</t>
  </si>
  <si>
    <t>gu3-de2-a,</t>
  </si>
  <si>
    <t>alan=e</t>
  </si>
  <si>
    <t>statue=DAT.NH</t>
  </si>
  <si>
    <t>im-ma-šum2-mu</t>
  </si>
  <si>
    <t>S2i-S4m-S5b-S6a-S12šum-S14e</t>
  </si>
  <si>
    <t>FIN-VEN-3.SG.NH-DAT-give-3.SG.A</t>
  </si>
  <si>
    <t>#(168) Gudea Statue B 8:19–20 (Lagash, 22nd c.) (P232275)</t>
  </si>
  <si>
    <t>#“… who revokes my gifts, …”</t>
  </si>
  <si>
    <t>niŋ₂-ba-ŋa₂</t>
  </si>
  <si>
    <t>niŋba=ŋu=ʾa</t>
  </si>
  <si>
    <t>gift=1.SG.POSS=L2.NH</t>
  </si>
  <si>
    <t>ba-a-gi₄-gi₄-da</t>
  </si>
  <si>
    <t>S5ba-S10e-S12gi~gi-S13ed-S14ø-S15ʾa</t>
  </si>
  <si>
    <t>MID-L2-return~PF-PF-3.SG.S-SUB</t>
  </si>
  <si>
    <t>#(251) Gudea Statue B 4:10 (Lagash, 22nd c.) (P232275)</t>
  </si>
  <si>
    <t>#“No one was whipped.”</t>
  </si>
  <si>
    <t>usan=ø</t>
  </si>
  <si>
    <t>whip=ABS</t>
  </si>
  <si>
    <t>la-ba-sag₃</t>
  </si>
  <si>
    <t>S1nu-S5ba-S12sag-S14ø</t>
  </si>
  <si>
    <t>NEG-MID-hit-3.SG.S</t>
  </si>
  <si>
    <t>#“When Ningirsu had looked favourably upon his city, …”</t>
  </si>
  <si>
    <t>dnin-ŋir₂-su-ke₄,</t>
  </si>
  <si>
    <t>iri-ne₂-še₃</t>
  </si>
  <si>
    <t>iri=ane=še</t>
  </si>
  <si>
    <t>city=3.SG.H.POSS=TERM</t>
  </si>
  <si>
    <t>im-ši-bar-ra</t>
  </si>
  <si>
    <t>S2i-S4m-S5b-S9ši-S11n-S12bar-S14ø-S15ʾa</t>
  </si>
  <si>
    <t>FIN-VEN-3.SG.NH-TERM-3.SG.H.A-direct-3.SG.P-SUB</t>
  </si>
  <si>
    <t>#(315) Gudea Statue B 8:6–9 (Lagash, 22nd c.) (P232275)</t>
  </si>
  <si>
    <t>#“The one who takes it (= the statue) out of the Eninnu.”</t>
  </si>
  <si>
    <t>e₂-ninnu-ta</t>
  </si>
  <si>
    <t>eninnu=ta</t>
  </si>
  <si>
    <t>TN=ABL</t>
  </si>
  <si>
    <t>im-ta-ab-E₃.E₃-a</t>
  </si>
  <si>
    <t>S2i-S4m-S5b-S9ta-S11b-S12ed₂-S14e-S15ʾa</t>
  </si>
  <si>
    <t>FIN-VEN-3.SG.NH-ABL-3.SG.P-leave-3.SG.A-SUB</t>
  </si>
  <si>
    <t>#(323) Gudea Statue B 3:10–11 (Lagash, 22nd c.) (P232275)</t>
  </si>
  <si>
    <t>#“(When) he selected him out of 216.000 people, ….”</t>
  </si>
  <si>
    <t>216.000-ta,</t>
  </si>
  <si>
    <t>216.000=ak=ta</t>
  </si>
  <si>
    <t>216.000=GEN=ABL</t>
  </si>
  <si>
    <t>ba-ta-an-dab₅-ba-a</t>
  </si>
  <si>
    <t>S5ba-S9ta-S11n-S12dab-S14ø-S15ʾa=ʾa</t>
  </si>
  <si>
    <t>MID-ABL-3.SG.H.A-seize-3.SG.P-SUB=L1</t>
  </si>
  <si>
    <t>#“May his regular offering in the temple of Ningirsu be withdrawn!”</t>
  </si>
  <si>
    <t>sa2-dug4-na</t>
  </si>
  <si>
    <t>sadug=ane=ʾa</t>
  </si>
  <si>
    <t>offer=3SG.POSS=L2.NH</t>
  </si>
  <si>
    <t>dnin-ŋirsu-ka-ta</t>
  </si>
  <si>
    <t>ninŋirsuk=ak=ta</t>
  </si>
  <si>
    <t>DN=GEN=ABL</t>
  </si>
  <si>
    <t>ḫe₂-eb2-gi4</t>
  </si>
  <si>
    <t>S1ḫa-S2i-S5b-S10(i&gt;)ø-S12gi-S14ø</t>
  </si>
  <si>
    <t>MOD-FIN-3.SG.NH-L2.SYN-return-3.SG.S</t>
  </si>
  <si>
    <t>#(353) Gudea Statue B 5:45–47 (Lagash, 22nd c.) (P232275)</t>
  </si>
  <si>
    <t>#“He manufactured the cedar-beams into big doors.”</t>
  </si>
  <si>
    <t>ŋišeren-be₂,</t>
  </si>
  <si>
    <t>cedar=DEM=ABS</t>
  </si>
  <si>
    <t>gal-še₃,</t>
  </si>
  <si>
    <t>gal-ø=še</t>
  </si>
  <si>
    <t>great-TL=TERM</t>
  </si>
  <si>
    <t>mu-dim₂</t>
  </si>
  <si>
    <t>S4mu-S11n-S12dim-S14ø</t>
  </si>
  <si>
    <t>VEN-3.SG.H.A-make-3.SG.P</t>
  </si>
  <si>
    <t>#(384) Gudea Statue B 4:7–9 (Lagash, 22nd c.) (P232275)</t>
  </si>
  <si>
    <t>#“He (= Gudea) has built the temple of Ningirsu in a place as pure as Eridu.”</t>
  </si>
  <si>
    <t>dnin-ŋir₂-su-ka,</t>
  </si>
  <si>
    <t>ningirsuk=ak=ø</t>
  </si>
  <si>
    <t>eridugki-gen₇,</t>
  </si>
  <si>
    <t>eridug=gen</t>
  </si>
  <si>
    <t>GN=EQU</t>
  </si>
  <si>
    <t>sikil-la</t>
  </si>
  <si>
    <t>sikil=ø=ʾa</t>
  </si>
  <si>
    <t>pure=TL=L2.NH</t>
  </si>
  <si>
    <t>bi₂-du₃</t>
  </si>
  <si>
    <t>3.SG.NH-L2-3.SG.H.A-build-3.SG.P</t>
  </si>
  <si>
    <t>sa₂-dug₄-na</t>
  </si>
  <si>
    <t>offer=3.SG.NH.POSS=L2.NH</t>
  </si>
  <si>
    <t>ḫe₂-eb₂-gi₄</t>
  </si>
  <si>
    <t>#(429) Gudea Statue B 5:17 (Lagash, 22nd c.) (P232275)</t>
  </si>
  <si>
    <t>#“He restored it for him (lit. ‘returned it to its place’).”</t>
  </si>
  <si>
    <t>ki-be₂</t>
  </si>
  <si>
    <t>ki=be=e</t>
  </si>
  <si>
    <t>place=3.SG.NH.POSS=L3.NH</t>
  </si>
  <si>
    <t>mu-na-gi₄</t>
  </si>
  <si>
    <t>S4mu-S6nn-S7a-S11n-S12gi-S14ø</t>
  </si>
  <si>
    <t>VEN-3.SG.H-DAT-3.SG.H.A-return-3.SG.P</t>
  </si>
  <si>
    <t>#(473) Gudea Statue B 5:4 (Lagash, 22nd c.) (P232275)</t>
  </si>
  <si>
    <t>#“The wailing woman did not utter laments.”</t>
  </si>
  <si>
    <t>ama-er₂-ke₄</t>
  </si>
  <si>
    <t>amaerak=e</t>
  </si>
  <si>
    <t>wailing.woman=ERG</t>
  </si>
  <si>
    <t>er₂</t>
  </si>
  <si>
    <t>er=ø</t>
  </si>
  <si>
    <t>tears</t>
  </si>
  <si>
    <t>nu-bi₂-dug₄</t>
  </si>
  <si>
    <t>S1nu-S5b-S10i-S11n-S12dug-S14ø</t>
  </si>
  <si>
    <t>NEG-3.SG.NH-L2-3.SG.H.A-speak-3.SG.P</t>
  </si>
  <si>
    <t>#(491) Gudea Statue B 9:26 (Lagash, 22nd c.) (P232275)</t>
  </si>
  <si>
    <t>#“May he be killed like a bull on the very day!”</t>
  </si>
  <si>
    <t>gu₄-gen7</t>
  </si>
  <si>
    <t>gu=gen</t>
  </si>
  <si>
    <t>bull=EQU</t>
  </si>
  <si>
    <t>ud-ne-na</t>
  </si>
  <si>
    <t>ud=nēn=ʾa</t>
  </si>
  <si>
    <t>S1ḫa-S3i-S12gaz-S14ø</t>
  </si>
  <si>
    <t>#(501) Gudea Statue B 6:77–7:4 (Lagash, 22nd c.) (P232275)</t>
  </si>
  <si>
    <t>#“No ruler but he (= Gudea) has ever built a temple fashioned like this  for  the  god  Ningirsu.”</t>
  </si>
  <si>
    <t>#= lit. “No ruler has ever built a temple fashioned like this for the god Ningirsu, but he (= Gudea) did built it.”</t>
  </si>
  <si>
    <t>na-mu-du₃</t>
  </si>
  <si>
    <t>S2na-S4mu-S11n-S12du-S14ø</t>
  </si>
  <si>
    <t>MOD-VEN-3.SG.H.A-build-3.SG.P</t>
  </si>
  <si>
    <t>#(505) Gudea Statue B 4:10 (Lagash, 22nd c.) (P232275)</t>
  </si>
  <si>
    <t>#(506) Gudea Statue B 1:17–19 (Lagash, 22nd c.) (P232275)</t>
  </si>
  <si>
    <t># P232276</t>
  </si>
  <si>
    <t>#(490) Gudea Statue C 4:1 (Lagash, 22nd c.) (P232276)</t>
  </si>
  <si>
    <t>#“May his (= Gudea) life be long!”</t>
  </si>
  <si>
    <t>nam-til3-la-ne₂</t>
  </si>
  <si>
    <t>namtil=ane=ø</t>
  </si>
  <si>
    <t>life=3.SG.H.POSS=ABS</t>
  </si>
  <si>
    <t>ḫe₂-sud</t>
  </si>
  <si>
    <t>S1ḫa-S2i-S12sud-S14ø</t>
  </si>
  <si>
    <t>MOD-FIN-long-3.SG.S</t>
  </si>
  <si>
    <t>#(500) Gudea Statue C 4:13-16 (Lagash, 22nd c.) (P232276)</t>
  </si>
  <si>
    <t>#“May she not make firm the foundation of his standing throne! May his offspring come to an end!”</t>
  </si>
  <si>
    <t>ŋišgu-za</t>
  </si>
  <si>
    <t>guza</t>
  </si>
  <si>
    <t>chair</t>
  </si>
  <si>
    <t>gub-ba-na</t>
  </si>
  <si>
    <t>gub-ʾa=ane=ak</t>
  </si>
  <si>
    <t>stand-PT-3.SG.H.POSS=GEN</t>
  </si>
  <si>
    <t>suhuš-be₂</t>
  </si>
  <si>
    <t>suhuš=be=ø</t>
  </si>
  <si>
    <t>foundation=3.SG.NH.POSS=ABS</t>
  </si>
  <si>
    <t>na-an-gi-ne₂</t>
  </si>
  <si>
    <t>S2nan-S12gin-S14e</t>
  </si>
  <si>
    <t>MOD-firm-3.SG.A</t>
  </si>
  <si>
    <t>numun-a-ne₂</t>
  </si>
  <si>
    <t>numun=ane=ø</t>
  </si>
  <si>
    <t>seed=3.SG.H.POSS=ABS</t>
  </si>
  <si>
    <t>ḫe₂-til</t>
  </si>
  <si>
    <t>S1ḫa-S12i-S12til-S14ø</t>
  </si>
  <si>
    <t>MOD-FIN-end-3.SG.S</t>
  </si>
  <si>
    <t># P232277</t>
  </si>
  <si>
    <t>#(406) Gudea Statue D 5:4–7 (Lagash, 22nd c.) (P232277)</t>
  </si>
  <si>
    <t>#“Ningirsu, has determined a good fate for Gudea, the temple-builder.”</t>
  </si>
  <si>
    <t>gu₃-de₂-a-ar,</t>
  </si>
  <si>
    <t>du₃-a-ra</t>
  </si>
  <si>
    <t>du-ø=ak=ra</t>
  </si>
  <si>
    <t>build-TL=GEN=L2.H</t>
  </si>
  <si>
    <t>mu-ni-tar</t>
  </si>
  <si>
    <t>S4mu-S6nn-S10i-S11n-S12tar-S14ø</t>
  </si>
  <si>
    <t>VEN-3.SG.H-L2-3.SG.H.A-cut-3.SG.P</t>
  </si>
  <si>
    <t>#(463) Gudea Statue D 2:13-3:2 (Lagash, 22nd c.) (P232277)</t>
  </si>
  <si>
    <t>#“Within it, he (= Gudea) prepared the bridal gifts of Bau, his lady.”</t>
  </si>
  <si>
    <t>šag4-ba</t>
  </si>
  <si>
    <t>niŋ2-mi2-us2-sa2,</t>
  </si>
  <si>
    <t>niŋmussa</t>
  </si>
  <si>
    <t>bridal.gift</t>
  </si>
  <si>
    <t>dba-u2,</t>
  </si>
  <si>
    <t>nin-a-na-ke4,</t>
  </si>
  <si>
    <t>nin=ane=ak=e</t>
  </si>
  <si>
    <t>lady=3.SG.H.POSS=GEN=DAT.NH</t>
  </si>
  <si>
    <t>si=ø</t>
  </si>
  <si>
    <t>ba-ni-sa2-sa2</t>
  </si>
  <si>
    <t>S5b-S7a-S10ni-S11n-S12sa~sa-S14ø</t>
  </si>
  <si>
    <t>3.SG.NH-DAT-L1-3.SG.H.A-equal~PL-3.SG.P</t>
  </si>
  <si>
    <t># P232278</t>
  </si>
  <si>
    <t>#(248) Gudea Statue E 9:6–12 (Lagash, 22nd c.) (P232278)</t>
  </si>
  <si>
    <t>#“No one should lift its (= the statue of Gudea) pedestal, no one should curtail its regular offerings for his own benefit!”</t>
  </si>
  <si>
    <t>ki-gub-ba-be₂</t>
  </si>
  <si>
    <t>kiguba=be=ø</t>
  </si>
  <si>
    <t>pedestal=3.SG.NH.POSS=ABS</t>
  </si>
  <si>
    <t>nu-zi-zi</t>
  </si>
  <si>
    <t>S1nu-S2i-S12zi~zi-S14e</t>
  </si>
  <si>
    <t>NEG-FIN-rise~PF-3.SG.A</t>
  </si>
  <si>
    <t>sa₂-dug₄-be₂</t>
  </si>
  <si>
    <t>sadug=be=ø</t>
  </si>
  <si>
    <t>offering=3.SG.NH.POSS=ABS</t>
  </si>
  <si>
    <t>la-ba-ni-la₂-e</t>
  </si>
  <si>
    <t>S1nu-S5ba-S10ni-S11b-S12lal-S14e</t>
  </si>
  <si>
    <t>NEG-MID-L1-3.SG.NH.P-small-3.SG.A</t>
  </si>
  <si>
    <t>#(18) Gudea Statue E 8:11–15 (Lagash, 22nd c.) (P232278)</t>
  </si>
  <si>
    <t>#“His (= Gudea’s) personal god, Nin-geshzida, entered (with these gifts to Bau into her temple in Iri-kug).”</t>
  </si>
  <si>
    <t>diŋir-ra-ne₂</t>
  </si>
  <si>
    <t>P1diŋir=P3ane</t>
  </si>
  <si>
    <t>P1god=P33.SG.H.POSS</t>
  </si>
  <si>
    <t>dnin-ŋeš-zid-da</t>
  </si>
  <si>
    <t>P1ninŋešzidak=P5ø</t>
  </si>
  <si>
    <t>P1DN=P5ABS</t>
  </si>
  <si>
    <t>…</t>
  </si>
  <si>
    <t>mu-na-da-kur₉-kur₉</t>
  </si>
  <si>
    <t>S4mu-S6nn-S7a-S8da-S10n-S12kur~kur-S14ø</t>
  </si>
  <si>
    <t>VEN-3.SG.H-DAT-COM-L1.SYN-enter~PL-3.SG.S</t>
  </si>
  <si>
    <t>#(113) Gudea Statue E 2:1–2 (Lagash, 22nd. c.) (P232278)</t>
  </si>
  <si>
    <t>#“(Gudea) is the reverent (lit. ‘who has fear [of gods]’) slave of his lady.”</t>
  </si>
  <si>
    <t>P1arad</t>
  </si>
  <si>
    <t>P1slave</t>
  </si>
  <si>
    <t>P2[ni=ø</t>
  </si>
  <si>
    <t>P2[fear=ABS</t>
  </si>
  <si>
    <t>tuku</t>
  </si>
  <si>
    <t>tuku-ø]</t>
  </si>
  <si>
    <t>have-TL]</t>
  </si>
  <si>
    <t>nin-a-na-kam</t>
  </si>
  <si>
    <t>P3[nin=ane=ak]=ø=am-ø</t>
  </si>
  <si>
    <t>P3[lady=3.SG.H.POSS=GEN]=ABS=COP-3.SG.S</t>
  </si>
  <si>
    <t>#(114) Gudea Statue E 4:14 (Lagash, 22nd. c.) (P232278)</t>
  </si>
  <si>
    <t>#“in her main courtyard”</t>
  </si>
  <si>
    <t>maḫ-na</t>
  </si>
  <si>
    <t>P2[maḫ-ø]=ane=ʾa</t>
  </si>
  <si>
    <t>P2[great-TL]=3.SG.H.POSS=L1</t>
  </si>
  <si>
    <t>#(474) Gudea Statue E 9:6–12 (Lagash, 22nd c.) (P232278)</t>
  </si>
  <si>
    <t>#“No one should lift its (= the statue of Gudea) pedestal, no one should curtail its regular offerings for himself!”</t>
  </si>
  <si>
    <t># P232279</t>
  </si>
  <si>
    <t>#(334) Gudea Statue F 1:12–2:1 (Lagash, 22nd c.) (P232279)</t>
  </si>
  <si>
    <t>#“…, to whom Gatumdug, his lady from Lagash, her beloved city, gave birth in the shining sanctuary.”</t>
  </si>
  <si>
    <t>dŋa₂-tum₃-dug₃,</t>
  </si>
  <si>
    <t>ŋatumdug</t>
  </si>
  <si>
    <t>nin-a-ne₂,</t>
  </si>
  <si>
    <t>nin=ane=e</t>
  </si>
  <si>
    <t>lady=3.SG.H.POSS=ERG</t>
  </si>
  <si>
    <t>lagaški,</t>
  </si>
  <si>
    <t>lagaš</t>
  </si>
  <si>
    <t>iri</t>
  </si>
  <si>
    <t>city</t>
  </si>
  <si>
    <t>aŋ₂-ŋa₂-ne₂-ta</t>
  </si>
  <si>
    <t>aŋ-ø=ane=ta</t>
  </si>
  <si>
    <t>measure-TL-3.SG.H.POSS=ABL</t>
  </si>
  <si>
    <t>unu₆</t>
  </si>
  <si>
    <t>unu</t>
  </si>
  <si>
    <t>dwelling</t>
  </si>
  <si>
    <t>šuba₃-a,</t>
  </si>
  <si>
    <t>šuba=ʾa</t>
  </si>
  <si>
    <t>shining=L1</t>
  </si>
  <si>
    <t>mu-ni-tud-da-a</t>
  </si>
  <si>
    <t>S4mu-S10ni-S11n-S12tud-S14ø-S15ʾa=ʾa</t>
  </si>
  <si>
    <t>VEN-L1-3.SG.H.A-bear-3.SG.P-SUB=L1</t>
  </si>
  <si>
    <t>#(385) Gudea Statue F 3:6–7 (Lagash, 22nd c.) (P232279)</t>
  </si>
  <si>
    <t>#“He built the temple for her in a purified place in Irikug.”</t>
  </si>
  <si>
    <t>iri-kug-ga</t>
  </si>
  <si>
    <t>irikug=ʾa</t>
  </si>
  <si>
    <t>dadag-ga-a</t>
  </si>
  <si>
    <t>dadag-ʾa=ʾa</t>
  </si>
  <si>
    <t>bright-PT=L2.NH</t>
  </si>
  <si>
    <t>mu-na-du₃</t>
  </si>
  <si>
    <t>S4mu-S6nn-S7a-S11n-S12du-S14ø</t>
  </si>
  <si>
    <t>VEN-3.SG.H-DAT-3.SG.H.A-build-3.SG.P</t>
  </si>
  <si>
    <t># P232280</t>
  </si>
  <si>
    <t>#(427) Gudea Statue G 2:9–10 (Lagash, 22nd. c.) (P232280)</t>
  </si>
  <si>
    <t>dnin-ŋiš-zid-da</t>
  </si>
  <si>
    <t>ninŋišzida=ø</t>
  </si>
  <si>
    <t>eŋer-be₂</t>
  </si>
  <si>
    <t>eŋer=be=e</t>
  </si>
  <si>
    <t>back=3.SG.NH.POSS=L3.NH</t>
  </si>
  <si>
    <t>ib₂-us₂</t>
  </si>
  <si>
    <t>S1i-S11b-S12us-S14ø</t>
  </si>
  <si>
    <t>FIN-3.SG.NH.L3-be.next-3.SG.S</t>
  </si>
  <si>
    <t># P232281</t>
  </si>
  <si>
    <t>#(333) Gudea Statue H 3:1–5 (Lagash, 22nd c.) (P232281)</t>
  </si>
  <si>
    <t>#“The lady, beloved daughter of the holy An, mother Bau of the Etarsirsir gave Gudea life.”</t>
  </si>
  <si>
    <t>nin</t>
  </si>
  <si>
    <t>lady</t>
  </si>
  <si>
    <t>aŋ-ø</t>
  </si>
  <si>
    <t>measure-TL</t>
  </si>
  <si>
    <t>kug-ga-ke₄,</t>
  </si>
  <si>
    <t>kug=ak=e</t>
  </si>
  <si>
    <t>holy=GEN=ERG</t>
  </si>
  <si>
    <t>dba-u₂,</t>
  </si>
  <si>
    <t>bau=e</t>
  </si>
  <si>
    <t>DN₂=ERG</t>
  </si>
  <si>
    <t>e₂-tar-sir₂-sir₂-ta,</t>
  </si>
  <si>
    <t>etarsirsir=ta</t>
  </si>
  <si>
    <t>⸢nam⸣-til₃</t>
  </si>
  <si>
    <t>namtil=ø</t>
  </si>
  <si>
    <t>life=ABS</t>
  </si>
  <si>
    <t>mu-na-šum₂</t>
  </si>
  <si>
    <t>S4mu-S6nn-S8a-S11n-S12šum-S14ø</t>
  </si>
  <si>
    <t># P232282</t>
  </si>
  <si>
    <t>#(270) Gudea Statue I 3:4–6 (Lagash, 22nd c.) (P232282)</t>
  </si>
  <si>
    <t>#“He built all the great gods of Lagash their temples.”</t>
  </si>
  <si>
    <t>gal~gal=ø</t>
  </si>
  <si>
    <t>great~PL=TL</t>
  </si>
  <si>
    <t>lagaški-ke₄-ne,</t>
  </si>
  <si>
    <t>lagaš=ak=enē=ra</t>
  </si>
  <si>
    <t>GN=GEN=PL=DAT.H</t>
  </si>
  <si>
    <t>e₂-ne-ne,</t>
  </si>
  <si>
    <t>e=anenē=ø</t>
  </si>
  <si>
    <t>house=3.PL.POSS=ABS</t>
  </si>
  <si>
    <t>mu-ne-du₃</t>
  </si>
  <si>
    <t>S4mu-S6nnē-S7a-S11n-S12du-S14ø</t>
  </si>
  <si>
    <t>VEN-3.PL-DAT-3.SG.H.A-build-3.SG.P</t>
  </si>
  <si>
    <t># P232290</t>
  </si>
  <si>
    <t>#“(Gudea,) the man who performed the rites of the gods properly”</t>
  </si>
  <si>
    <t>bi₃-lu₅-da</t>
  </si>
  <si>
    <t>biluda</t>
  </si>
  <si>
    <t>rite</t>
  </si>
  <si>
    <t>god=PL=GEN=L3.NH</t>
  </si>
  <si>
    <t>bi₂-sa₂-sa₂-a</t>
  </si>
  <si>
    <t>S5b-S10i-S11n-S12sa~sa-S14ø-S15ʾa=e</t>
  </si>
  <si>
    <t>3.SG.NH-L3-3.SG.H.A-equal~PL-3.SG.P-SUB=ERG</t>
  </si>
  <si>
    <t># P234436</t>
  </si>
  <si>
    <t>#(76) Gudea 56 3:3-4 (RIME 3/1.1.7.56) (Lagash, 22nd c.) (P234436)</t>
  </si>
  <si>
    <t>#“He fashioned a mace with three lion heads from it.”</t>
  </si>
  <si>
    <t>šitaₓ(KAK.GIŠ)</t>
  </si>
  <si>
    <t>šita</t>
  </si>
  <si>
    <t>mace</t>
  </si>
  <si>
    <t>P1saŋ</t>
  </si>
  <si>
    <t>P1head</t>
  </si>
  <si>
    <t>3-še₃,</t>
  </si>
  <si>
    <t>P23=P5še</t>
  </si>
  <si>
    <t>P23=P5TERM</t>
  </si>
  <si>
    <t>VEN-3.SG-DAT-3.SG.H.A-make-3.SG.P</t>
  </si>
  <si>
    <t># P234696</t>
  </si>
  <si>
    <t>#(127) Nam-mahne 6 2:2–5 (ETCSL 1.8.2.1) (Lagash, 21st c.) (P234696)</t>
  </si>
  <si>
    <t>#“Whenever the protective spirit of Tarsirsir enters the courtyard of Bau, this statue will attract my lady's attention towards him.”</t>
  </si>
  <si>
    <t>dlamma</t>
  </si>
  <si>
    <t>lamma</t>
  </si>
  <si>
    <t>spirit</t>
  </si>
  <si>
    <t>tar-sir₂-sir₂-ra,</t>
  </si>
  <si>
    <t>tarsirsir=ak=ø</t>
  </si>
  <si>
    <t>dba-u₂-ka</t>
  </si>
  <si>
    <t>bau=ak=ʾa</t>
  </si>
  <si>
    <t>DN=GEN=L1</t>
  </si>
  <si>
    <t>ku₄(REC56)-ku₄(REC56)-da-ne₂</t>
  </si>
  <si>
    <t>alan-e</t>
  </si>
  <si>
    <t>alan=e=e</t>
  </si>
  <si>
    <t>alan=DEM=ERG</t>
  </si>
  <si>
    <t>nin-ŋu₁₀,</t>
  </si>
  <si>
    <t>nin=ŋu=ø</t>
  </si>
  <si>
    <t>lady=1.SG.POSS=ABS</t>
  </si>
  <si>
    <t>ŋeštug₂-ga-ni-a</t>
  </si>
  <si>
    <t>ŋeštug=ane=ʾa</t>
  </si>
  <si>
    <t>ear-3.SG.H.POSS=L1</t>
  </si>
  <si>
    <t>mu-na-ni-ru-gu₂</t>
  </si>
  <si>
    <t>S4mu-S6nn-S7a-S10ni-S11n-S12rugu-S14e</t>
  </si>
  <si>
    <t>VEN-3.SG.H-DAT-L1-3.SG.H.P-whitstand-3.SG.A</t>
  </si>
  <si>
    <t>#(170) Nam-mahne 6 2:6 (RIME 3/1.1.12.6) (Lagash, 21st c.) (P234696)</t>
  </si>
  <si>
    <t>#“May it (= this statue) pray to her on my behalf (lit. ‘tell my pray’)!”</t>
  </si>
  <si>
    <t>sizkur-ŋu₁₀</t>
  </si>
  <si>
    <t>sizkur-ŋu=ø</t>
  </si>
  <si>
    <t>pray=1.SG.POSS=ABS</t>
  </si>
  <si>
    <t>ḫe₂-na-be₂</t>
  </si>
  <si>
    <t>S1ḫa-S2i-S6nn-S7a-S11b-S12e-S15e</t>
  </si>
  <si>
    <t>MOD-FIN-3.SG.H.-DAT-3.SG.NH.P-speak.PF-3.SG.A</t>
  </si>
  <si>
    <t># P234704</t>
  </si>
  <si>
    <t>#(149) Nam-mahne 11 9 (RIME 3/1.1.12.11) (Lagash, 22nd c.) (P234704)</t>
  </si>
  <si>
    <t>#“He-is-Utu’s”</t>
  </si>
  <si>
    <t>dutu-kam</t>
  </si>
  <si>
    <t>PC[utu=ak]=am-ø</t>
  </si>
  <si>
    <t>PC[DN=GEN]=COP-3.SG.S</t>
  </si>
  <si>
    <t># P247619</t>
  </si>
  <si>
    <t>#(25) CTNMC 4 4:19 (Lagash, 24th c.) (P247619)</t>
  </si>
  <si>
    <t>#“Who-is-as-kind-as-the-goddess-Bau?”</t>
  </si>
  <si>
    <t>dba-u2-gen7-</t>
  </si>
  <si>
    <t>P1bau=P5gen</t>
  </si>
  <si>
    <t>P1DN=P5EQU</t>
  </si>
  <si>
    <t>a-ba-</t>
  </si>
  <si>
    <t>P1aba=P5ø</t>
  </si>
  <si>
    <t>P1who=P5ABS</t>
  </si>
  <si>
    <t>sag9</t>
  </si>
  <si>
    <t>S2i-S12sag-S14ø</t>
  </si>
  <si>
    <t>FIN-fine-3SG.S</t>
  </si>
  <si>
    <t># P251599</t>
  </si>
  <si>
    <t>#(13) CUSAS 17, 13 3:8 (unknown, cca. 23th c.) (P251599)</t>
  </si>
  <si>
    <t>#“the well-being of his brothers”</t>
  </si>
  <si>
    <t>šeš-a-ne-ne</t>
  </si>
  <si>
    <t>P3[P1šeš=P3ane=P4enē=P5ak]=P5ø</t>
  </si>
  <si>
    <t>P3[P1brother=P33.SG.H.POSS=P4PL=P5GEN]=P5ABS</t>
  </si>
  <si>
    <t>#(476) CUSAS 17, 13 2:1 (RIME 1.14.add21.01) (unknown, cca. 23th c.) (P251599)</t>
  </si>
  <si>
    <t>#“Build up my temple for me!”</t>
  </si>
  <si>
    <t>e2-ŋu10</t>
  </si>
  <si>
    <t>house=1SG.POSS=ABS</t>
  </si>
  <si>
    <t>du3-ma</t>
  </si>
  <si>
    <t>S1du-S4m-S7a-S11b</t>
  </si>
  <si>
    <t>build-VEN-DAT-3NH.P</t>
  </si>
  <si>
    <t># P253193</t>
  </si>
  <si>
    <t>#(208) MS 4096 rev. 6 (Ur, 21st c.) (P253193)</t>
  </si>
  <si>
    <t>#“The promissory oath was sworn before them.”</t>
  </si>
  <si>
    <t>igi-⸢be₂⸣-še₃</t>
  </si>
  <si>
    <t>igi=be=še</t>
  </si>
  <si>
    <t>face=3.SG.NH.POSS=TERM</t>
  </si>
  <si>
    <t>ba-pad₃</t>
  </si>
  <si>
    <t>S5ba-S12pad-S14ø</t>
  </si>
  <si>
    <t>MID-call-3.SG.S</t>
  </si>
  <si>
    <t># P291162</t>
  </si>
  <si>
    <t>#(249) BPOA 7, 1948 rev. 3 (Umma, 21st c.) (P291162)</t>
  </si>
  <si>
    <t>#“The year: Amar-Suena the king raided Urbilum”</t>
  </si>
  <si>
    <t>damar-dsuen</t>
  </si>
  <si>
    <t>amarsuenak</t>
  </si>
  <si>
    <t>ur-bi₂-lum</t>
  </si>
  <si>
    <t>urbilum=ø</t>
  </si>
  <si>
    <t>mu-ḫul</t>
  </si>
  <si>
    <t>S4mu-S11n-S12ḫul-S14ø</t>
  </si>
  <si>
    <t>VEN-3.SG.H.A-raid-3.SG.P</t>
  </si>
  <si>
    <t># P292490</t>
  </si>
  <si>
    <t>#(250) BPOA 6, 1287 rev. 10 (Umma, 21st c.) (P292490)</t>
  </si>
  <si>
    <t>#“The year: Urbilum was raided.”</t>
  </si>
  <si>
    <t>ur-bi₂-i₃-lumki</t>
  </si>
  <si>
    <t>ba-ḫul</t>
  </si>
  <si>
    <t>S5ba-S12ḫul-S14ø</t>
  </si>
  <si>
    <t># P321037</t>
  </si>
  <si>
    <t>#(90) Nisaba 8, 365 rev. 7 (Drehem, 21st c.) (P321037)</t>
  </si>
  <si>
    <t>#“(Various animals) were put on the boat.”</t>
  </si>
  <si>
    <t>ma₂-a</t>
  </si>
  <si>
    <t>ma=ʾa</t>
  </si>
  <si>
    <t>boat=L2.NH</t>
  </si>
  <si>
    <t>MID-L2-place-3.SG.S</t>
  </si>
  <si>
    <t># P323799</t>
  </si>
  <si>
    <t>#(447) CUSAS 3, 385 obv. 6 (Garshana, 21st c.) (P323799)</t>
  </si>
  <si>
    <t>#“Five silas of bread: the overseers of the hirelings consumed it.”</t>
  </si>
  <si>
    <t>sila</t>
  </si>
  <si>
    <t>measure</t>
  </si>
  <si>
    <t>ninda</t>
  </si>
  <si>
    <t>ninda=ø</t>
  </si>
  <si>
    <t>bread=ABS</t>
  </si>
  <si>
    <t>ugula</t>
  </si>
  <si>
    <t>overseer</t>
  </si>
  <si>
    <t>lu₂-ḫuŋ-ŋa₂-e-ne</t>
  </si>
  <si>
    <t>luḫuŋa=enē=e</t>
  </si>
  <si>
    <t>hireling=PL=ERG</t>
  </si>
  <si>
    <t>ib₂-gu₇</t>
  </si>
  <si>
    <t>S2i-S11b-S12gu-S14ø</t>
  </si>
  <si>
    <t>FIN-3.SG.NH.A-eat-3.SG.P</t>
  </si>
  <si>
    <t># P339042</t>
  </si>
  <si>
    <t>#(221) BPOA 1, 382 obv. 7– rev. 2(Umma, 21st c.) (P339042)</t>
  </si>
  <si>
    <t>#“Dajaga, Geme-Ashnan, and Nin-ensag came forward as witnesses.”</t>
  </si>
  <si>
    <t>mda-a-ga,</t>
  </si>
  <si>
    <t>dajaga</t>
  </si>
  <si>
    <t>mgeme₂-dašnan,</t>
  </si>
  <si>
    <t>gemeašnanak</t>
  </si>
  <si>
    <t>mnin-en-sag₉</t>
  </si>
  <si>
    <t>ninensag=ø</t>
  </si>
  <si>
    <t>PN₃=ABS</t>
  </si>
  <si>
    <t>nam-lu₂-inim-ma-še₃</t>
  </si>
  <si>
    <t>namluinimak=še</t>
  </si>
  <si>
    <t>witness=TERM</t>
  </si>
  <si>
    <t>im-ta-e₃-eš₂</t>
  </si>
  <si>
    <t>S2i-S4m-S5b-S9ta-S12e-S14eš</t>
  </si>
  <si>
    <t>FIN-VEN-3.SG.NH-ABL-leave-3.PL.S</t>
  </si>
  <si>
    <t># P387957</t>
  </si>
  <si>
    <t>#(217) Nisaba 15, 873 10–12 (Irisagrig, 21st. c.) (P387957)</t>
  </si>
  <si>
    <t>#“2 liters of soup, 2 fish: Salum, the royal messenger, when he came to pluck the sheep.”</t>
  </si>
  <si>
    <t>tu₇</t>
  </si>
  <si>
    <t>tu</t>
  </si>
  <si>
    <t>soup</t>
  </si>
  <si>
    <t>ku₆,</t>
  </si>
  <si>
    <t>ṣa-lu-um</t>
  </si>
  <si>
    <t>ṣalum</t>
  </si>
  <si>
    <t>lu₂kiŋ₂-gi₄-a</t>
  </si>
  <si>
    <t>kiŋgia</t>
  </si>
  <si>
    <t>messenger</t>
  </si>
  <si>
    <t>udu=ø</t>
  </si>
  <si>
    <t>sheep=abs</t>
  </si>
  <si>
    <t>ur₄-de₃</t>
  </si>
  <si>
    <t>ur-ed=e</t>
  </si>
  <si>
    <t>pluck=PF=DAT.NH</t>
  </si>
  <si>
    <t>im-ŋen-na-a</t>
  </si>
  <si>
    <t>S2i-S4m-S12ŋen-S14ø-S15ʾa-ʾa</t>
  </si>
  <si>
    <t>FIN-VEN-go-3.SG.S-SUB-L1</t>
  </si>
  <si>
    <t>#(218) Nisaba 15, 873 7–9 (Irisagrig, 21st. c.) (P387957)</t>
  </si>
  <si>
    <t>#“1 liter of soup, 1 fish: Nuhi-ilum, the royal messenger, when he left for Der.”</t>
  </si>
  <si>
    <t>nu-hi-AN</t>
  </si>
  <si>
    <t>nuhiilum</t>
  </si>
  <si>
    <t>BAD₃.ANki-še₃</t>
  </si>
  <si>
    <t>dēr=še</t>
  </si>
  <si>
    <t>GN=term</t>
  </si>
  <si>
    <t>ba-ŋen-na-a</t>
  </si>
  <si>
    <t>S5ba-S12ŋen-S14ø-S15ʾa-ʾa</t>
  </si>
  <si>
    <t>MID-go-3.SG.S-SUB-L1</t>
  </si>
  <si>
    <t># P427623</t>
  </si>
  <si>
    <t>#(201) CUSAS 26, 45 rev. 1:3 (unknown, 23rd c.) (P427623)</t>
  </si>
  <si>
    <t>#“This case is finished.”</t>
  </si>
  <si>
    <t>inim=be=ø</t>
  </si>
  <si>
    <t>word=DEM=ABS</t>
  </si>
  <si>
    <t>al-til</t>
  </si>
  <si>
    <t>S2al-S12til-S14ø</t>
  </si>
  <si>
    <t>FIN-complete-3.SG.S</t>
  </si>
  <si>
    <t># P431083</t>
  </si>
  <si>
    <t>#(297) E-ana-tum 8 5:9–6:4 (RIME 1.9.3.8) (Lagash, 25th c.) (P431083)</t>
  </si>
  <si>
    <t>#“All the lands trembled before Eanatum, called by name by Ningirsu.”</t>
  </si>
  <si>
    <t>e2-an-na-tum₂,</t>
  </si>
  <si>
    <t>eanatum</t>
  </si>
  <si>
    <t>mu=ø</t>
  </si>
  <si>
    <t>name=ABS</t>
  </si>
  <si>
    <t>pad₃-da,</t>
  </si>
  <si>
    <t>pad-ʾa</t>
  </si>
  <si>
    <t>call-PT</t>
  </si>
  <si>
    <t>dnin-ŋir₂-su-da</t>
  </si>
  <si>
    <t>ninŋirsuk=ak=da</t>
  </si>
  <si>
    <t>DN=GEN=COM</t>
  </si>
  <si>
    <t>kur-kur-re₂</t>
  </si>
  <si>
    <t>land~PL=ERG</t>
  </si>
  <si>
    <t>e-dab₆-sig₃</t>
  </si>
  <si>
    <t>S2i-S6n-S8da-S11b-S12sig-S14ø</t>
  </si>
  <si>
    <t>FIN-3.SG.H-COM-3.SG.NH.A-beat-3.SG.P</t>
  </si>
  <si>
    <t># P431100</t>
  </si>
  <si>
    <t>#(359) En-ana-tum I 3 15–16 (RIME 1.9.4.3) (Lagash, 24th c.) (P431100)</t>
  </si>
  <si>
    <t>#“… on the HAlub-tree lions which he seated for him as doorkeepers.”</t>
  </si>
  <si>
    <t>ḫa-lu-ub₂,</t>
  </si>
  <si>
    <t>halub</t>
  </si>
  <si>
    <t>halub.tree</t>
  </si>
  <si>
    <t>i₃-du₈-še₃</t>
  </si>
  <si>
    <t>idu=še</t>
  </si>
  <si>
    <t>doorkeeper=TERM</t>
  </si>
  <si>
    <t>mu-na-durunₓ(TUŠ.TUŠ)-na</t>
  </si>
  <si>
    <t>S4mu-S6nn-S7a-S11n-S12durun-S14ø-S15ʾa=ʾa</t>
  </si>
  <si>
    <t>VEN-3.SG.H-DAT-3.SG.H.A-sit.PL-3.SG.P-SUB=L2.NH</t>
  </si>
  <si>
    <t>#(373) En-ana-tum I 3 15–16 (RIME 1.9.4.3) (Lagash, 24th c.) (P431100)</t>
  </si>
  <si>
    <t>#“(when …) he set them (= cedar trees) up around the temple.”</t>
  </si>
  <si>
    <t>e₂-še₃</t>
  </si>
  <si>
    <t>e=še</t>
  </si>
  <si>
    <t>house=TERM</t>
  </si>
  <si>
    <t>mu-na-si-si-ga</t>
  </si>
  <si>
    <t>S4mu-S6nn-S7a-S11n-S12sig~sig-S14ø-S15ʾa</t>
  </si>
  <si>
    <t>VEN-3.SG.H-DAT-3.SG.H.A-fill~PL-3.SG.P-SUB</t>
  </si>
  <si>
    <t># P431937</t>
  </si>
  <si>
    <t>#(267) Gudea 2 1–8 (RIME 3/1.1.7.2) (Lagash, 22nd c.) (P431937)</t>
  </si>
  <si>
    <t>#“For Bau, the child of An, his lady, Gudea, ruler of Lagaš, built her temple in Iri-kug.”</t>
  </si>
  <si>
    <t>an-na,</t>
  </si>
  <si>
    <t>an=ak</t>
  </si>
  <si>
    <t>DN₂=GEN</t>
  </si>
  <si>
    <t>nin=ane=ra</t>
  </si>
  <si>
    <t>lady=3.SG.H.POSS=DAT.H</t>
  </si>
  <si>
    <t>gudea</t>
  </si>
  <si>
    <t>iri-kug-ga-ka-ne₂,</t>
  </si>
  <si>
    <t>irikug=ak=ane=ø</t>
  </si>
  <si>
    <t>GN₂=GEN=3.SG.H.POSS=ABS</t>
  </si>
  <si>
    <t># P480080</t>
  </si>
  <si>
    <t>#(56) NWHCM 2009.174 obv. 14–16 (Umma, 23th c.) (P480080)</t>
  </si>
  <si>
    <t>#“He left on his own for Kardahi.”</t>
  </si>
  <si>
    <t>ne-te-ni-ta,</t>
  </si>
  <si>
    <t>nete=ane=ta</t>
  </si>
  <si>
    <t>self=3.SG.H.POSS=ABL</t>
  </si>
  <si>
    <t>kar-da-ḫiki-še₃,</t>
  </si>
  <si>
    <t>kardaḫi=še</t>
  </si>
  <si>
    <t>ba-ŋen</t>
  </si>
  <si>
    <t>ba-ŋen-ø</t>
  </si>
  <si>
    <t>MID-go-3.SG.S</t>
  </si>
  <si>
    <t>#(189) NWHCM 2009.174 obv. 9–10 (Umma, 23th c.) (P480080)</t>
  </si>
  <si>
    <t>#“They are staying with me (lit. ‘at my place’) in Umma.”</t>
  </si>
  <si>
    <t>⸢umma⸣ki-⸢a⸣,</t>
  </si>
  <si>
    <t>ki-ŋa₂</t>
  </si>
  <si>
    <t>ki=ŋu=ʾa</t>
  </si>
  <si>
    <t>place=1.SG.POSS=L2.NH</t>
  </si>
  <si>
    <t>i₃-durunₓ(KU.KU)-ne₂-⸢eš₂⸣</t>
  </si>
  <si>
    <t>S2i-S5b-S10(i&gt;)ø-S12durun-S14eš</t>
  </si>
  <si>
    <t>FIN-3.SG.NH-L2.SYN-sit.PL-3.PL.S</t>
  </si>
  <si>
    <t>#(242) NWHCM 2009.174 obv. 14–16 (Umma, 23th c.) (P480080)</t>
  </si>
  <si>
    <t>S5ba-S12ŋen-S14ø</t>
  </si>
  <si>
    <t># Q000834</t>
  </si>
  <si>
    <t>#(212) Sargon 1 38–41 (RIME 2.01.01.01) (Agade, 24th c., in Old Babylonian copies) (Q000834)</t>
  </si>
  <si>
    <t>#“He raided his city and also demolished its city-walls.”</t>
  </si>
  <si>
    <t>⸢iri⸣-ne₂</t>
  </si>
  <si>
    <t>iri=ane=ø</t>
  </si>
  <si>
    <t>city=3.SG.H.POSS=ABS</t>
  </si>
  <si>
    <t>e-ḫul!</t>
  </si>
  <si>
    <t>S2i-S11n-S12ḫul-S14ø</t>
  </si>
  <si>
    <t>FIN-3.SG.H.A-raid-3.SG.P</t>
  </si>
  <si>
    <t>bad₃-be₂</t>
  </si>
  <si>
    <t>bad=be=ø</t>
  </si>
  <si>
    <t>wall=3.SG.NH.POSS=ABS</t>
  </si>
  <si>
    <t>e-ga-⸢sig₁₀⸣</t>
  </si>
  <si>
    <t>S2i-S3nga-S11n-S12sig-S14ø</t>
  </si>
  <si>
    <t>FIN-COOR-3.SG.H.A-demolish-3.SG.P</t>
  </si>
  <si>
    <t># Q000835</t>
  </si>
  <si>
    <t>#(410) Sargon 16 12–13 (Agade, 24th c.) (Q000835)</t>
  </si>
  <si>
    <t>#“She named (the altar) ‘The altar is An’s table’.”</t>
  </si>
  <si>
    <t>barag=ø</t>
  </si>
  <si>
    <t>altar=ABS</t>
  </si>
  <si>
    <t>banšur</t>
  </si>
  <si>
    <t>table</t>
  </si>
  <si>
    <t>be₂-še₂₁</t>
  </si>
  <si>
    <t>S5b-S10i-S11n-S12še-S14ø</t>
  </si>
  <si>
    <t>3.SG.NH-L2-3.SG.H.A-call-3.SG.P</t>
  </si>
  <si>
    <t># Q000842</t>
  </si>
  <si>
    <t>#“Whoever obliterates this inscription, ….”</t>
  </si>
  <si>
    <t>lu₂,</t>
  </si>
  <si>
    <t>im-sar-ra-e,</t>
  </si>
  <si>
    <t>P1imsara=P2e=P5ø</t>
  </si>
  <si>
    <t>P1inscription=P2DEM=P5ABS</t>
  </si>
  <si>
    <t>ab-ha-lam-me-a</t>
  </si>
  <si>
    <t>S2a-S11b-S12halam-S14e-S15ʾa=ø</t>
  </si>
  <si>
    <t>FIN-3.SG.NH.P-obliterate-3.SG.A-SUB=ABS</t>
  </si>
  <si>
    <t># Q000876</t>
  </si>
  <si>
    <t>#(452) Utu-hegal 1 6–8 (RIME 2.13.6.1) (Uruk, 22nd c.) (Q000876)</t>
  </si>
  <si>
    <t>#“The man from Urim raised a claim on the territory of Lagash.”</t>
  </si>
  <si>
    <t>ki-sur-ra</t>
  </si>
  <si>
    <t>kisura</t>
  </si>
  <si>
    <t>territory</t>
  </si>
  <si>
    <t>lagaški-ka,</t>
  </si>
  <si>
    <t>lagaš=ak=ʾa</t>
  </si>
  <si>
    <t>urim₅-ka-ke₄,</t>
  </si>
  <si>
    <t>urim=ak=e</t>
  </si>
  <si>
    <t>S5b-S10i-S11n-S12ŋar-ø</t>
  </si>
  <si>
    <t># Q000892</t>
  </si>
  <si>
    <t>#(35) Gudea 8 6 (RIME 3/1.01.07.008) (Lagash, 22nd c.) (Q000892)</t>
  </si>
  <si>
    <t>#“his temple in Girsu”</t>
  </si>
  <si>
    <t>P1temple</t>
  </si>
  <si>
    <t>ŋirsuki-ka-ne₂</t>
  </si>
  <si>
    <t>P2[P1ŋirsu=P5ak]=P3ane=P5ø</t>
  </si>
  <si>
    <t>P2[P1GN=P5GEN]=P33.SG.H.POSS=P5ABS</t>
  </si>
  <si>
    <t># Q000924</t>
  </si>
  <si>
    <t>#(23) Gudea 72 1–2 (Lagash, 22nd c.) (Q000924)</t>
  </si>
  <si>
    <t>#“for Ninshubur, his lady”</t>
  </si>
  <si>
    <t>dnin-šubur,</t>
  </si>
  <si>
    <t>P1ninšubur</t>
  </si>
  <si>
    <t># Q000929</t>
  </si>
  <si>
    <t>#(426) Ur-Ningirsu II 3 2:6–7 (Lagash, 22nd c.) (Q000929)</t>
  </si>
  <si>
    <t>#“He made the temple of Nanše adjacent to the Inimsisa-gate for him.”</t>
  </si>
  <si>
    <t>abul-inim-si-sa₂-a-ke₄</t>
  </si>
  <si>
    <t>abulinimsisak=e</t>
  </si>
  <si>
    <t>Inimsisa.gate=L3.NH</t>
  </si>
  <si>
    <t>nanše=ak=ø</t>
  </si>
  <si>
    <t>mu-na-us₂</t>
  </si>
  <si>
    <t>S4mu-S6nn-S7a-S11n-S12us-S14ø</t>
  </si>
  <si>
    <t>VEN-3.SG.H-DAT-3.SG.H.A-be.next-3.SG.P</t>
  </si>
  <si>
    <t># Q000932</t>
  </si>
  <si>
    <t>#(42) Nam-mahne 7 3–6 (Lagash, 21st c.) (Q000932)</t>
  </si>
  <si>
    <t>#“for the well-being of Nam-mahne, ruler of Lagaš”</t>
  </si>
  <si>
    <t>nam-maḫ-ne₂,</t>
  </si>
  <si>
    <t>P3[P1nammaḫne</t>
  </si>
  <si>
    <t>lagaški-ka-še₃</t>
  </si>
  <si>
    <t>P3[P1lagaš=P5ak]=P5ak]=P5še</t>
  </si>
  <si>
    <t>P3[P1GN=P5GEN]=P5GEN]=P5TERM</t>
  </si>
  <si>
    <t># Q000942</t>
  </si>
  <si>
    <t>#(22) Ur-Namma 14 6 (RIME 3/2.1.1.14) (Ur, 21st c.) (Q000942)</t>
  </si>
  <si>
    <t>#“king of Sumer and Akkad”</t>
  </si>
  <si>
    <t>P1lugal</t>
  </si>
  <si>
    <t>P1king</t>
  </si>
  <si>
    <t>ki-en-gi</t>
  </si>
  <si>
    <t>[P1kengir</t>
  </si>
  <si>
    <t>[P1Sumer</t>
  </si>
  <si>
    <t>ki-uri-ke₄</t>
  </si>
  <si>
    <t>P1kiuri=P3ak]=P5e</t>
  </si>
  <si>
    <t>P1Akkad=P3GEN]=P5ERG</t>
  </si>
  <si>
    <t># Q000946</t>
  </si>
  <si>
    <t>#(59) Ur-Namma 19 2:7–8 (RIME 3/2.1.1.19) (Ur, 21st c.) (Q000946)</t>
  </si>
  <si>
    <t>#“Of this levee ‘Who-is-like-the-god-Nanna?’ is its name.”</t>
  </si>
  <si>
    <t>eg₂-ba</t>
  </si>
  <si>
    <t>aba=ø-nanna-gen=ø</t>
  </si>
  <si>
    <t>P1levee=P3DEM=P5GEN</t>
  </si>
  <si>
    <t>a-ba-dnanna-gen₇,</t>
  </si>
  <si>
    <t>who=ABS-DN-EQU=ABS</t>
  </si>
  <si>
    <t>P1eg=P3be=P5ak</t>
  </si>
  <si>
    <t>mu=be=ø=am-ø</t>
  </si>
  <si>
    <t>name=3.SG.NH.POSS=ABS=COP-3.SG.S</t>
  </si>
  <si>
    <t>#(71) Ur-Namma 19 2:5–6 (Ur, 21st c.) (Q000946)</t>
  </si>
  <si>
    <t>#“He donated indeed (the drained swamp) to Urim for ever.”</t>
  </si>
  <si>
    <t>#= lit. “He made indeed Urim treat (the drained swamp) in the manner of a treasure.”</t>
  </si>
  <si>
    <t>urim₅ki-e</t>
  </si>
  <si>
    <t>urim=e</t>
  </si>
  <si>
    <t>GN=L3.NH</t>
  </si>
  <si>
    <t>gil-sa-aš,</t>
  </si>
  <si>
    <t>ḫe₂-mi-ak</t>
  </si>
  <si>
    <t>S1ḫa-S2i-S4m-S5b-S10i-S11n-S12ak-S14ø</t>
  </si>
  <si>
    <t>MOD-FIN-VEN-3.SG.NH-L3-3.SG.H.A-act-3.SG.P</t>
  </si>
  <si>
    <t># Q000984</t>
  </si>
  <si>
    <t>#“The man, who, after the temple has become dilapidated, rebuilds it, ….”</t>
  </si>
  <si>
    <t>a-ba-sumun,</t>
  </si>
  <si>
    <t>S1u-S5ba-S12sumun-S14ø</t>
  </si>
  <si>
    <t>ANT-MID-old-3.SG.S</t>
  </si>
  <si>
    <t>u3-un-du3,</t>
  </si>
  <si>
    <t>S1u-S11n-S12du-S14ø</t>
  </si>
  <si>
    <t>ANT-3.SG.H.A-build-3.SG.P</t>
  </si>
  <si>
    <t>#(386) Amar-Suena 9 45–46 (RIME 3/2.1.3.9) (Ur, 21st c.) (Q000984)</t>
  </si>
  <si>
    <t>#“May the snake of Nanna fall upon him!”</t>
  </si>
  <si>
    <t>dnanna</t>
  </si>
  <si>
    <t>nanna=ak=ø</t>
  </si>
  <si>
    <t>ḫe₂-en-ŋar</t>
  </si>
  <si>
    <t>S1ḫa-S2i-S6n-S10(i&gt;)ø-S12ŋar-S14ø</t>
  </si>
  <si>
    <t>MOD-FIN-3.SG.H-L2-place-3.SG.S</t>
  </si>
  <si>
    <t># Q000996</t>
  </si>
  <si>
    <t>#(214) Shu-Suen 12 7–8 (Ur, 21st c.) (Q000996)</t>
  </si>
  <si>
    <t>#“as the shepherd of the land and of the four quarters”</t>
  </si>
  <si>
    <t>nam-sipad</t>
  </si>
  <si>
    <t>namsipad</t>
  </si>
  <si>
    <t>shepherdship</t>
  </si>
  <si>
    <t>kalam-ma,</t>
  </si>
  <si>
    <t>kalam=ak</t>
  </si>
  <si>
    <t>land=GEN</t>
  </si>
  <si>
    <t>anubda</t>
  </si>
  <si>
    <t>quarter</t>
  </si>
  <si>
    <t>limmu₂-ba-še₃</t>
  </si>
  <si>
    <t>limmu=be=ak=še</t>
  </si>
  <si>
    <t>four=3.SG.NH.POSS=GEN=TERM</t>
  </si>
  <si>
    <t># Q001025</t>
  </si>
  <si>
    <t>#(444) Ur-Nanshe 17 3:3–6 (Lagash, 25th c.) (Q001025)</t>
  </si>
  <si>
    <t>#“He chose Ur-nimin (as) the spouse of Nanše with a goat (i.e., by extispicy) (lit. ‘made the goat choose’).”</t>
  </si>
  <si>
    <t>ur-nimin,</t>
  </si>
  <si>
    <t>urnimin</t>
  </si>
  <si>
    <t>dam,</t>
  </si>
  <si>
    <t>dnanše,</t>
  </si>
  <si>
    <t>maš</t>
  </si>
  <si>
    <t>maš=e</t>
  </si>
  <si>
    <t>goat=L3.NH</t>
  </si>
  <si>
    <t>be₂-pad₃</t>
  </si>
  <si>
    <t>S5b-S10i-S11n-S12pad-S14ø</t>
  </si>
  <si>
    <t>3.SG.NH-L3-3.SG.H.A-find-3.SG.P</t>
  </si>
  <si>
    <t># Q001058</t>
  </si>
  <si>
    <t>#(231) E-ana-tum 6 4:18–19 (Lagash, 25th c.) (Q001058)</t>
  </si>
  <si>
    <t>#“He killed its ruler”</t>
  </si>
  <si>
    <t>ensi₂-be₂,</t>
  </si>
  <si>
    <t>ensik=be=ø</t>
  </si>
  <si>
    <t>ruler=3.SG.NH.POSS=ABS</t>
  </si>
  <si>
    <t>mu-uš₂</t>
  </si>
  <si>
    <t>S4mu-S11n-S12uš-S14ø</t>
  </si>
  <si>
    <t>VEN-3.SG.H.A-die-3.SG.P</t>
  </si>
  <si>
    <t># Q001067</t>
  </si>
  <si>
    <t>#(57) E-ana-tum 3 3:15–16 (RIME 1.09.03.03) (Lagash, 25th c) (Q001067)</t>
  </si>
  <si>
    <t>#“May there be a revolt against him in his own city!”</t>
  </si>
  <si>
    <t>mete-na,</t>
  </si>
  <si>
    <t>nite=ane=ʾa</t>
  </si>
  <si>
    <t>self=3.SG.H.POSS=L1</t>
  </si>
  <si>
    <t>ḫe₂-na-zig₃</t>
  </si>
  <si>
    <t>S1ḫa-S2i-S6nn-S7a-S10n-S12zig-S14ø</t>
  </si>
  <si>
    <t>MOD-FIN-3.SG.H-DAT-L1.SYN-rise-3.SG.S</t>
  </si>
  <si>
    <t># Q001103</t>
  </si>
  <si>
    <t>#(1) En-metena 1 3:4 (RIME 1.9.5.1) (Lagash, 25th c.) (Q001103)</t>
  </si>
  <si>
    <t>e-ma-ta-bala</t>
  </si>
  <si>
    <t>S2i-S4m-S5ba-S9ta-S10e-S11bala-S14ø</t>
  </si>
  <si>
    <t>FIN-VEN-MID-ABL-L2-cross-3.SG.S</t>
  </si>
  <si>
    <t>#(3) En-metena 1 2:5 (RIME 1.9.5.1) (Lagash, 25th c.) (Q001103)</t>
  </si>
  <si>
    <t>e-me-sar-sar</t>
  </si>
  <si>
    <t>S1i-S4m-S5b-S10i-S11n-S12sar~sar-S14ø</t>
  </si>
  <si>
    <t>FIN-VEN-3.SG.NH-L2-3.SG.H.A-write~PL-3.SG.P</t>
  </si>
  <si>
    <t>#(6) En-metena 1 2:8 (RIME 1.9.5.1) (Lagash, 25th c.) (Q001103)</t>
  </si>
  <si>
    <t>bi₂-gi₄</t>
  </si>
  <si>
    <t>S5b-S10i-S11n-S12gi-S14ø</t>
  </si>
  <si>
    <t>3.SG.NH-L3-3.SG.H.A-return-3.SG.P</t>
  </si>
  <si>
    <t>#(7) En-ana-tum I 5 4:8 (RIME 1.9.4.5) (Lagash, 25th c.) (Q001103)</t>
  </si>
  <si>
    <t>ḫe₂-na-še₃-ŋal₂</t>
  </si>
  <si>
    <t>S1ḫa-S2i-S6nn-S7a-S9ši-S11n-S12ŋal-S14ø</t>
  </si>
  <si>
    <t>MOD-FIN-3.SG.H-DAT-TERM-3.SG.H.A-exist-3.SG.P</t>
  </si>
  <si>
    <t>#(8) En-metena 1 6:8 (RIME 1.9.5.1) (Lagash, 25th c.) (Q001103)</t>
  </si>
  <si>
    <t>ḫe₂-na-ši-gub</t>
  </si>
  <si>
    <t>S1ḫa-S2i-S6nn-S7a-S9ši-S12gub-S14ø</t>
  </si>
  <si>
    <t>MOD-FIN-3.SG.H-DAT-TERM-stand-3.SG.S</t>
  </si>
  <si>
    <t>#“Enlil, the king of all lands, the father of all gods”</t>
  </si>
  <si>
    <t>den-lil₂,</t>
  </si>
  <si>
    <t>P1enlil</t>
  </si>
  <si>
    <t>kur-kur-ra,</t>
  </si>
  <si>
    <t>P3[P1kur~kur=P5ak]</t>
  </si>
  <si>
    <t>P3[P1land~PL=P5GEN]</t>
  </si>
  <si>
    <t>ab-ba</t>
  </si>
  <si>
    <t>P1abba</t>
  </si>
  <si>
    <t>P1father</t>
  </si>
  <si>
    <t>diŋir-diŋir-re₂-ne-ke₄</t>
  </si>
  <si>
    <t>P3[P1diŋir~diŋir=P4enē=P5ak]=P5e</t>
  </si>
  <si>
    <t>P3[P1god~PL=P4PL=P5GEN]=P5ERG</t>
  </si>
  <si>
    <t>#(58) En-metena 1 6:26–29 (RIME 1.9.5.1) (Lagash, 25th c.) (Q001103)</t>
  </si>
  <si>
    <t>#“After there has been a revolt against him in his city, may the people kill him in the middle of his city!”</t>
  </si>
  <si>
    <t>nam-lu₂-lu₇</t>
  </si>
  <si>
    <t>namlulu=e</t>
  </si>
  <si>
    <t>people=ERG</t>
  </si>
  <si>
    <t>iri-na</t>
  </si>
  <si>
    <t>iri=ane=ʾa</t>
  </si>
  <si>
    <t>city=3.SG.H.POSS=L1</t>
  </si>
  <si>
    <t>u₃-na-zig₃</t>
  </si>
  <si>
    <t>S1u-S6nn-S7a-S10n-S12zig-S14ø</t>
  </si>
  <si>
    <t>ANT-3.SG.H-DAT-L1.SYN-rise-3.SG.S</t>
  </si>
  <si>
    <t>iri-na-ka,</t>
  </si>
  <si>
    <t>iri=ane=ak=ʾa</t>
  </si>
  <si>
    <t>city=3.SG.H.POSS=GEN=L1</t>
  </si>
  <si>
    <t>ḫa-ne₂-gaz-zeₓ(AB₂.ŠA₃.GE)</t>
  </si>
  <si>
    <t>S1ḫa-S10ni-S11n-S12gaz-S14e</t>
  </si>
  <si>
    <t>MOD-L1-3.SG.H.P-kill-3.SG.A</t>
  </si>
  <si>
    <t>#(77) En-metena 1 3:25–27 (RIME 1.9.5.1) (Lagash, 25th c.) (Q001103)</t>
  </si>
  <si>
    <t>#“He piled up their burial mounds in five places.”</t>
  </si>
  <si>
    <t>SAHAR.DU6.TAK4-be₂,</t>
  </si>
  <si>
    <t>SAHARDUTAK=be=ø</t>
  </si>
  <si>
    <t>burial.mound=3.SG.NH.POSS=ABS</t>
  </si>
  <si>
    <t>5-a,</t>
  </si>
  <si>
    <t>P25=P5ʾa</t>
  </si>
  <si>
    <t>P25=P5L2.NH</t>
  </si>
  <si>
    <t>i3-mi-dub</t>
  </si>
  <si>
    <t>S2i-S4m-S5b-S10i-S11n-S12dub-S14ø</t>
  </si>
  <si>
    <t>FIN-VEN-3.SG.NH-L2-3.SG.H.A-pile.up-3.SG.P</t>
  </si>
  <si>
    <t>#(88) En-metena 1 6:21–23 (RIME 1.9.5.1) (Lagash, 25th c.) (Q001103)</t>
  </si>
  <si>
    <t>#“After Ningirsu had thrown a battle-net on him (= the Ummaite), ….”</t>
  </si>
  <si>
    <t>sa-šuš-gal</t>
  </si>
  <si>
    <t>sašušgal=ø</t>
  </si>
  <si>
    <t>battle.net=ABS</t>
  </si>
  <si>
    <t>u₃-ni-šuš</t>
  </si>
  <si>
    <t>S2u-S6nn-S10i-S11n-S12šuš-S14ø</t>
  </si>
  <si>
    <t>ANT-3.SG.H-L2-3.SG.H.A-cover-3.SG.P</t>
  </si>
  <si>
    <t>#(95) En-metena 1 6:15–16 (RIME 1.9.5.1) (Lagash, 25th c.) (Q001103)</t>
  </si>
  <si>
    <t>#“who crosses (the boundary levees) in order to take away fields”</t>
  </si>
  <si>
    <t>ašag=ø</t>
  </si>
  <si>
    <t>field=ABS</t>
  </si>
  <si>
    <t>tum₃-de₃,</t>
  </si>
  <si>
    <t>tum-ed=e</t>
  </si>
  <si>
    <t>bring-PF=DAT.NH</t>
  </si>
  <si>
    <t>am₆-ta-bala-e-da</t>
  </si>
  <si>
    <t>S2a-S4m-S5b-S9ta-S10e-S12bala-S13ed-S14ø-S15ʾa</t>
  </si>
  <si>
    <t>FIN-VEN-3.SG.NH-ABL-L2-cross-PF-3.SG.S-SUB</t>
  </si>
  <si>
    <t>#(97) En-metena 1 1:28–29 (RIME 1.9.5.1) (Lagash, 25th c.) (Q001103)</t>
  </si>
  <si>
    <t>#“By the order of Enlil, he (= Ningirsu) threw a battle net on it (= the city Umma).”</t>
  </si>
  <si>
    <t>den-lil₂-la₂-ta</t>
  </si>
  <si>
    <t>enlil=ak=ta</t>
  </si>
  <si>
    <t>bi₂-šuš</t>
  </si>
  <si>
    <t>S5b-S10i-S11n-S12šuš-S14ø</t>
  </si>
  <si>
    <t>3.SG.NH-L2-3.SG.H.A-cover-3.SG.P</t>
  </si>
  <si>
    <t>#“As this (amount of) barley cannot not be repaid, ….”</t>
  </si>
  <si>
    <t>bar</t>
  </si>
  <si>
    <t>outside</t>
  </si>
  <si>
    <t>še-be₂</t>
  </si>
  <si>
    <t>še=be=ø</t>
  </si>
  <si>
    <t>grain=DEM=ABS</t>
  </si>
  <si>
    <t>nu-da-su₃-su₃-da-ka</t>
  </si>
  <si>
    <t>S1nu-S2i-S5b-S8da-S12su~su-S13ed-S14ø-S15ʾa=ak=ʾa</t>
  </si>
  <si>
    <t>NEG-FIN-3.SG.NH-COM-repay~PF-PF-3.SG.S=SUB=GEN=L2.NH</t>
  </si>
  <si>
    <t>#(122) En-metena 1 6:15–16 (RIME 1.9.5.1) (Lagash, 25th c.) (Q001103)</t>
  </si>
  <si>
    <t>#(181) En-metena 1 6:21–23   (RIME 1.9.5.1) (Lagash, 25th c.) (Q001103)</t>
  </si>
  <si>
    <t>#(186) En-metena 1 2:4–5 (RIME 1.9.5.1) (Lagash, 25th c.) (Q001103)</t>
  </si>
  <si>
    <t>#“He set up inscribed stelae all over along that dike.”</t>
  </si>
  <si>
    <t>eg=be=ʾa</t>
  </si>
  <si>
    <t>dike=DEM=L2.NH</t>
  </si>
  <si>
    <t>na-ru₂-a</t>
  </si>
  <si>
    <t>naruʾa=ø</t>
  </si>
  <si>
    <t>stela=ABS</t>
  </si>
  <si>
    <t>FIN-VEN-3.SG.NH-L2-3.SG.A-write~PL-3.SG.P</t>
  </si>
  <si>
    <t>#(241) En-metena 1 3:34–37 (RIME 1.9.5.1) (Lagash, 25th c.) (Q001103)</t>
  </si>
  <si>
    <t>#“Il claimed the rulership of Umma for himself.”</t>
  </si>
  <si>
    <t>il₂-le,</t>
  </si>
  <si>
    <t>il=e</t>
  </si>
  <si>
    <t>namensi</t>
  </si>
  <si>
    <t>umma=ak=ø</t>
  </si>
  <si>
    <t>e-ma-ti</t>
  </si>
  <si>
    <t>S2i-S4m-S5ba-S11n-S12ti-S14ø</t>
  </si>
  <si>
    <t>FIN-VEN-MIDD-3.SG.H.A-approach-3.SG.P</t>
  </si>
  <si>
    <t>#(281) En-metena 1 1:39–42 (RIME 1.9.5.1) (Lagash, 25th c.) (Q001103)</t>
  </si>
  <si>
    <t>#“(E-ana-tum) marked out the boundary together with Enakale, ruler of Umma.”</t>
  </si>
  <si>
    <t>en-a₂-kal-le,</t>
  </si>
  <si>
    <t>enakale</t>
  </si>
  <si>
    <t>ummaki-da</t>
  </si>
  <si>
    <t>umma=ak=da</t>
  </si>
  <si>
    <t>GN=GEN=COM</t>
  </si>
  <si>
    <t>e-da-sur</t>
  </si>
  <si>
    <t>S2i-S6n-S8da-S11n-S12sur-S14ø</t>
  </si>
  <si>
    <t>FIN-3.SG.H-COM-3.SG.H.A-press-3.SG.P</t>
  </si>
  <si>
    <t>#(317) En-metena 1 2:1–3 (RIME 1.9.5.1) (Lagash, 25th c.) (Q001103)</t>
  </si>
  <si>
    <t>#“He made the dike lead from the Id-nun until the Gu-edena.”</t>
  </si>
  <si>
    <t>eg₂-be₂</t>
  </si>
  <si>
    <t>eg=be=ø</t>
  </si>
  <si>
    <t>dike=DEM=ABS</t>
  </si>
  <si>
    <t>gu₂-eden-na-še₃,</t>
  </si>
  <si>
    <t>guedenak=še</t>
  </si>
  <si>
    <t>ib₂-ta-ni-e₃</t>
  </si>
  <si>
    <t>S2i-S5b-S9ta-S10ni-S11n-S12e-S14ø</t>
  </si>
  <si>
    <t>FIN-3.SG.NH-ABL-L1-3.SG.H.A-leave-3.SG.P</t>
  </si>
  <si>
    <t>#(328) En-metena 1 1:8–13 (RIME 1.9.5.1) (Lagash, 25th c.) (Q001103)</t>
  </si>
  <si>
    <t>#“By the order of Ishtaran, Mesalim, king of Kish, laid the measuring line on it, and set up a stela on that place.”</t>
  </si>
  <si>
    <t>me-salim,</t>
  </si>
  <si>
    <t>mesalim</t>
  </si>
  <si>
    <t>kiški-ke₄</t>
  </si>
  <si>
    <t>kiš=ak=e</t>
  </si>
  <si>
    <t>dištaran-na-ta,</t>
  </si>
  <si>
    <t>ištaran=ak=ta</t>
  </si>
  <si>
    <t>eš₂-gana₂</t>
  </si>
  <si>
    <t>ešgana=ø</t>
  </si>
  <si>
    <t>measuring.line=ABS</t>
  </si>
  <si>
    <t>be₂-ra,</t>
  </si>
  <si>
    <t>S5b-S10i-S11n-S12ra-S14ø</t>
  </si>
  <si>
    <t>3.SG.NH-L2-3.SG.H.A-hit-3.SG.P</t>
  </si>
  <si>
    <t>ki-be-ʾa</t>
  </si>
  <si>
    <t>ki=DEM=L2.NH</t>
  </si>
  <si>
    <t>na</t>
  </si>
  <si>
    <t>na=ø</t>
  </si>
  <si>
    <t>stone=ABS</t>
  </si>
  <si>
    <t>#(376) En-metena 1 6:28–29 (RIME 1.9.5.1) (Lagash, 25th c.) (Q001103)</t>
  </si>
  <si>
    <t>#“May (the people) kill him in the middle of his city!”</t>
  </si>
  <si>
    <t>#(382) En-metena 1 5:12–13 (RIME 1.9.5.1) (Lagash, 25th c.) (Q001103)</t>
  </si>
  <si>
    <t>#“He built the fundaments of Namnunda-kigara from stone.”</t>
  </si>
  <si>
    <t>nam-nun-da-ki-ŋar-ra,</t>
  </si>
  <si>
    <t>namnundakiŋara=ak</t>
  </si>
  <si>
    <t>CN=GEN</t>
  </si>
  <si>
    <t>ur₂-be₂</t>
  </si>
  <si>
    <t>ur=be=ø</t>
  </si>
  <si>
    <t>base=3.SG.NH.POSS=ABS</t>
  </si>
  <si>
    <t>na₄-a</t>
  </si>
  <si>
    <t>na=ʾa</t>
  </si>
  <si>
    <t>stone=L1</t>
  </si>
  <si>
    <t>mu-na-ni-du₃</t>
  </si>
  <si>
    <t>S4mu-S6nn-S7a-S10ni-S11n-S12du=S14ø</t>
  </si>
  <si>
    <t>VEN-3.SG.H-DAT-L1-3.SG.H.A-build-3.SG.P</t>
  </si>
  <si>
    <t>#(387) En-metena 1 6:21–23 (RIME 1.9.5.1) (Lagash, 25th c.) (Q001103)</t>
  </si>
  <si>
    <t>#(388) En-metena 1 1:28–29 (RIME 1.9.5.1) (Lagash, 25th c.) (Q001103)</t>
  </si>
  <si>
    <t>#(428) En-metena 1 2:6–8 (RIME 1.9.5.1) (Lagash, 25th c.) (Q001103)</t>
  </si>
  <si>
    <t>#“He restored the stele of Mesalim (lit. ‘returned it to its place’).”</t>
  </si>
  <si>
    <t>naruʾa</t>
  </si>
  <si>
    <t>stele</t>
  </si>
  <si>
    <t>me-salim-ma,</t>
  </si>
  <si>
    <t>mesalim=ak=ø</t>
  </si>
  <si>
    <t># Q001117</t>
  </si>
  <si>
    <t>#(45) En-metena 4 5:4–8 (RIME 1.09.05.04) (Q001117)</t>
  </si>
  <si>
    <t>#“He released the citizens of Unug, the citizens of Larsam, and the citizens of Patibira.”</t>
  </si>
  <si>
    <t>[[P1dumu</t>
  </si>
  <si>
    <t>[[P1child</t>
  </si>
  <si>
    <t>unugki,</t>
  </si>
  <si>
    <t>P3unug]</t>
  </si>
  <si>
    <t>P3GN₁]</t>
  </si>
  <si>
    <t>[P1dumu</t>
  </si>
  <si>
    <t>[P1child</t>
  </si>
  <si>
    <t>larsamki,</t>
  </si>
  <si>
    <t>P3larsam]</t>
  </si>
  <si>
    <t>P3GN₂]</t>
  </si>
  <si>
    <t>pa₅-ti-bir₅-raki-ka</t>
  </si>
  <si>
    <t>P3patibira]=P5ak]=P5ak</t>
  </si>
  <si>
    <t>P3GN₃]=P5GEN]=P5GEN</t>
  </si>
  <si>
    <t>[ama]-gi₄-be₂,</t>
  </si>
  <si>
    <t>P1amargi=P3be=P5ø</t>
  </si>
  <si>
    <t>P1freedom=P33.SG.NH.POSS=P5ABS</t>
  </si>
  <si>
    <t>e-ŋar</t>
  </si>
  <si>
    <t>S2i-S11n-S12ŋar-S14ø</t>
  </si>
  <si>
    <t>FIN-3.SG.H.A-place-3.SG.P</t>
  </si>
  <si>
    <t>#(166) En-metena 4 4:3 (RIME 1.09.05.04) (Lagash, 25th c.) (Q001117)</t>
  </si>
  <si>
    <t>#“He let the child return to (his) mother.”</t>
  </si>
  <si>
    <t>dumu=ø</t>
  </si>
  <si>
    <t>child=ABS</t>
  </si>
  <si>
    <t>ama=ra</t>
  </si>
  <si>
    <t>mother=L2.H</t>
  </si>
  <si>
    <t>FIN-3.SG.H-L2-3.SG.A-return-3.SG.P</t>
  </si>
  <si>
    <t># Q001124</t>
  </si>
  <si>
    <t>#(28) Iri-kagina 1 4:9 (Lagash, 24th. c) (Q001124)</t>
  </si>
  <si>
    <t>#“The oxen of the gods”</t>
  </si>
  <si>
    <t>P1gud</t>
  </si>
  <si>
    <t>P1ox</t>
  </si>
  <si>
    <t>diŋir-re₂-ne-ke₄</t>
  </si>
  <si>
    <t>P3[P1diŋir=P4enē=P5ak]=P5e</t>
  </si>
  <si>
    <t>P3[P1god=P4PL=P5GEN]=P5ERG</t>
  </si>
  <si>
    <t>#(29) Iri-kagina 1 4:10–11 (Lagash, 24th. c) (Q001124)</t>
  </si>
  <si>
    <t>#“the onion-plot of the ruler”</t>
  </si>
  <si>
    <t>šum₂-ma</t>
  </si>
  <si>
    <t>P2[P1šum=P5ak]</t>
  </si>
  <si>
    <t>P2[P1onion=P5GEN]</t>
  </si>
  <si>
    <t>ensi2-ka</t>
  </si>
  <si>
    <t>P3[P1ensik=P5ak]=P5ø</t>
  </si>
  <si>
    <t>P3[P1ruler=P5GEN]=P5ABS</t>
  </si>
  <si>
    <t># Q001368</t>
  </si>
  <si>
    <t>#(176) Lugal-kigine-dudu 1 6–14 (Uruk, 24th c.) (Q001368)</t>
  </si>
  <si>
    <t>#“(When Enlil, the king of all lands,) combined the title of en and the title of king for him: he ruled then as en in Unug, while he ruled as king in Urim.”</t>
  </si>
  <si>
    <t>nam-en,</t>
  </si>
  <si>
    <t>namen=ø</t>
  </si>
  <si>
    <t>rulership=ABS</t>
  </si>
  <si>
    <t>nam-lugal-da,</t>
  </si>
  <si>
    <t>namlugal=da</t>
  </si>
  <si>
    <t>kingship=COM</t>
  </si>
  <si>
    <t>e-na-da-tab-ba-a,</t>
  </si>
  <si>
    <t>S2i-S6nn-S7a-S8da-S11n-S12tab-S14ø-S15ʾa-ʾa</t>
  </si>
  <si>
    <t>FIN-3.SG.H-DAT-COM-3.SG.H.A-double-3.SG.P-SUB-L1</t>
  </si>
  <si>
    <t>unugki-ga,</t>
  </si>
  <si>
    <t>unug=ʾa</t>
  </si>
  <si>
    <t>S4mu-S10n-S12ak-S14e</t>
  </si>
  <si>
    <t>VEN-L1.SYN-act-3.SG.A</t>
  </si>
  <si>
    <t>urim₅ki-ma,</t>
  </si>
  <si>
    <t>urim=ʾa</t>
  </si>
  <si>
    <t>nam-lugal,</t>
  </si>
  <si>
    <t>namlugal=ø</t>
  </si>
  <si>
    <t>kingship=ABS</t>
  </si>
  <si>
    <t># Q001379</t>
  </si>
  <si>
    <t>#(27) Lugal-zagesi 1 2:30–32 (RIME 1.14.20.1) (Uruk, 24th c.) (Q001379)</t>
  </si>
  <si>
    <t>#“Ur raised its head to the sky like a bull because of him.”</t>
  </si>
  <si>
    <t>urim₂ki-e</t>
  </si>
  <si>
    <t>P1urim=P5e</t>
  </si>
  <si>
    <t>P1GN=P5ERG</t>
  </si>
  <si>
    <t>gud-gen₇</t>
  </si>
  <si>
    <t>P1gud=P5gen</t>
  </si>
  <si>
    <t>P1bull=P5EQU</t>
  </si>
  <si>
    <t>P1sag=P5ø</t>
  </si>
  <si>
    <t>P1head=P5ABS</t>
  </si>
  <si>
    <t>P1an=P5še</t>
  </si>
  <si>
    <t>P1sky=P5TERM</t>
  </si>
  <si>
    <t>mu-dab₆-il₂</t>
  </si>
  <si>
    <t>S4mu-S6n-S7da-S11b-S12il-S14ø</t>
  </si>
  <si>
    <t>VEN-3.SG.H-COM-3.SG.NH.A-raise-3.SG.P</t>
  </si>
  <si>
    <t>#(44) Lugal-zagesi 1 2:21–22 (RIME 1.14.20.1) (Uruk, 24th c.) (Q001379)</t>
  </si>
  <si>
    <t>#“the sovereigns of Sumer and the rulers of all lands”</t>
  </si>
  <si>
    <t>barag-barag</t>
  </si>
  <si>
    <t>[[P1barag~barag</t>
  </si>
  <si>
    <t>[[P1dais~PL</t>
  </si>
  <si>
    <t>ki-en-gi,</t>
  </si>
  <si>
    <t>P3kiengir]</t>
  </si>
  <si>
    <t>P3GN]</t>
  </si>
  <si>
    <t>[P1ensik</t>
  </si>
  <si>
    <t>[P1ruler</t>
  </si>
  <si>
    <t>kur-kur-ra</t>
  </si>
  <si>
    <t>P3kur~kur]=P5ak]=P5ø</t>
  </si>
  <si>
    <t>P3land~PL]=P5GEN]=P5ABS</t>
  </si>
  <si>
    <t>#“At that time, while Uruk passed each and every day in joy because of him, Ur raised his head high like a bull because of him”</t>
  </si>
  <si>
    <t>ud-ba,</t>
  </si>
  <si>
    <t>unugki-ge,</t>
  </si>
  <si>
    <t>unug=e</t>
  </si>
  <si>
    <t>GN=ERG</t>
  </si>
  <si>
    <t>giri₁₇-zal-a,</t>
  </si>
  <si>
    <t>girizal=ʾa</t>
  </si>
  <si>
    <t>joy=L1</t>
  </si>
  <si>
    <t>day=ABS</t>
  </si>
  <si>
    <t>mu-da-zal-zal-le</t>
  </si>
  <si>
    <t>S4mu-S6n-S7da-S10n-S12zal~zal-S14e</t>
  </si>
  <si>
    <t>VEN-3.SG.H-COM-L1.SYN-pass~PL-3.SG.A</t>
  </si>
  <si>
    <t>Ur=e</t>
  </si>
  <si>
    <t>sag=ø</t>
  </si>
  <si>
    <t>#(289) Lugal-zagesi 1 3:24–26 (RIME 1.14.20.1) (Uruk, 24th c.) (Q001379)</t>
  </si>
  <si>
    <t>#“Under you the people do spread as abundantly as grass.”</t>
  </si>
  <si>
    <t>nam-lu₂-ulu₃,</t>
  </si>
  <si>
    <t>mankind=ERG</t>
  </si>
  <si>
    <t>u₂-šim-gen₇,</t>
  </si>
  <si>
    <t>ušim=gen</t>
  </si>
  <si>
    <t>greenery=EQU</t>
  </si>
  <si>
    <t>hand</t>
  </si>
  <si>
    <t>daŋal</t>
  </si>
  <si>
    <t>daŋal=ø</t>
  </si>
  <si>
    <t>wide=ABS</t>
  </si>
  <si>
    <t>ḫa-mu-dab₆-dug₄</t>
  </si>
  <si>
    <t>S1ḫa-S4mu-S6e-S8da-S11b-S12dug-S14ø</t>
  </si>
  <si>
    <t>MOD-VEN-2.SG-COM-3.SG.NH.A-do-3.SG.P</t>
  </si>
  <si>
    <t>#(403) Lugal-zagesi 1 3:32–33 (RIME 1.14.20.1) (Uruk, 24th c.) (Q001379)</t>
  </si>
  <si>
    <t>#“The good fate they have determined for me ….”</t>
  </si>
  <si>
    <t>sag-ʾa=ø</t>
  </si>
  <si>
    <t>good-PT=ABS</t>
  </si>
  <si>
    <t>mu-tar-re-eš₂-a</t>
  </si>
  <si>
    <t>S4mu-S10e-S11n-S12tar-S14eš-ʾa=ʾa</t>
  </si>
  <si>
    <t>VEN-L2-3.SG.H.A-cut-3.PL-SUB=L1</t>
  </si>
  <si>
    <t>#(434) Lugal-zagesi 1 3:27–28 (RIME 1.14.20.1) (Uruk, 24th c.) (Q001379)</t>
  </si>
  <si>
    <t>#“Under my rule the heavenly udder will certainly be ready!”</t>
  </si>
  <si>
    <t>udder</t>
  </si>
  <si>
    <t>an-na-ke₄</t>
  </si>
  <si>
    <t>an=ak=e</t>
  </si>
  <si>
    <t>heaven=GEN=L3.NH</t>
  </si>
  <si>
    <t>ḫa-mu-dab₅-sa₂</t>
  </si>
  <si>
    <t>S1ḫa-S4mu-S6ʾ-S8da-S11b-S12sa-S14ø</t>
  </si>
  <si>
    <t>MOD-VEN-1.SG-COM-3.SG.NH.L3-equal-3.SG.S</t>
  </si>
  <si>
    <t>#(457) Lugal-zagesi 1 1:44–45 (RIME 1.14.20.1) (Uruk, 24th c.) (Q001379)</t>
  </si>
  <si>
    <t>#“(when) he (= Enlil) made all the countries serve him (= Lugalzagesi) (lit. ‘threw all the countries to his feet’).”</t>
  </si>
  <si>
    <t>ŋiri₃-na</t>
  </si>
  <si>
    <t>ŋiri=ane=ʾa</t>
  </si>
  <si>
    <t>foot=3.SG.H.POSS=L2.NH</t>
  </si>
  <si>
    <t>e-ne₂-seg₁₀-ga-a</t>
  </si>
  <si>
    <t>S2i-S6nn-S10i-S11n-S12seg-S14ø-S15ʾa-ʾa</t>
  </si>
  <si>
    <t>FIN-3.SG.H-L2-3.SG.H.A-place-3.SG.P-SUB-L1</t>
  </si>
  <si>
    <t>#(483) Lugal-zagesi 1 3:35–36 (RIME 1.14.20.1) (Uruk, 24th c.) (Q001379)</t>
  </si>
  <si>
    <t>#“May I be the foremost shepherd forever!”</t>
  </si>
  <si>
    <t>saŋ-gu₄-ŋal₂,</t>
  </si>
  <si>
    <t>saŋguŋal=ø</t>
  </si>
  <si>
    <t>foremost=ABS</t>
  </si>
  <si>
    <t>da-ri₂</t>
  </si>
  <si>
    <t>forever=TERM</t>
  </si>
  <si>
    <t>ḫe₂-me</t>
  </si>
  <si>
    <t>MOD-FIN-COP-1.SG.S</t>
  </si>
  <si>
    <t># Q001403</t>
  </si>
  <si>
    <t>#(367) Sargon 11 36–37 (RIME 2.1.1.11) (Agade, 23rd c.) (Q001403)</t>
  </si>
  <si>
    <t>#“(5400 people) eat (daily) before him (= Sharrukin)</t>
  </si>
  <si>
    <t>igi-ne₂-še₃,</t>
  </si>
  <si>
    <t>igi=ane=še</t>
  </si>
  <si>
    <t>face=3.SG.H.POSS=TERM</t>
  </si>
  <si>
    <t>i₃-gu₇-e</t>
  </si>
  <si>
    <t>S2i-S11b-S12gu-S14e</t>
  </si>
  <si>
    <t>FIN-3.SG.NH.P-eat-3.SG.A</t>
  </si>
  <si>
    <t># Q001951</t>
  </si>
  <si>
    <t>#“When Enlil appointed Ninurta, his powerful warrior, as commissioner to Išme-Dagan, king of Sumer and Akkad.”</t>
  </si>
  <si>
    <t>diš-me-dda-gan,</t>
  </si>
  <si>
    <t>išmedagan</t>
  </si>
  <si>
    <t>kengir</t>
  </si>
  <si>
    <t>ki-uri-ra,</t>
  </si>
  <si>
    <t>kiuri=ak=ra</t>
  </si>
  <si>
    <t>GN=GEN=L3.H</t>
  </si>
  <si>
    <t>den-lil₂-le,</t>
  </si>
  <si>
    <t>dnin-urta,</t>
  </si>
  <si>
    <t>ninurta</t>
  </si>
  <si>
    <t>ursaŋ</t>
  </si>
  <si>
    <t>hero</t>
  </si>
  <si>
    <t>kalag-ga-ne₂,</t>
  </si>
  <si>
    <t>kalag=ane=ø</t>
  </si>
  <si>
    <t>strong=3.SG.H.POSS=ABS</t>
  </si>
  <si>
    <t>maškim-še₃,</t>
  </si>
  <si>
    <t>maškim=še</t>
  </si>
  <si>
    <t>deputy=TERM</t>
  </si>
  <si>
    <t>mu-ni-in-tuku-a</t>
  </si>
  <si>
    <t>S4mu-S6nn-S10i-S11n-S12tuku-S14ø-S15ʾa=ʾa</t>
  </si>
  <si>
    <t>VEN-3.SG.H-L3-3.SG.H.A-have-3.SG.P-SUB=L1</t>
  </si>
  <si>
    <t># P431075</t>
  </si>
  <si>
    <t>RIME 1.9.3.1</t>
  </si>
  <si>
    <t>#(432) E-ana-tum 1 obv. 9:2–3 (RIME 1.9.3.1) (Lagash, 24th. c.)</t>
  </si>
  <si>
    <t>#“Someone shot an arrow at E-ana-tum.”</t>
  </si>
  <si>
    <t>e₂-an-na-tum₂-ra</t>
  </si>
  <si>
    <t>eanatum=ra</t>
  </si>
  <si>
    <t>PN=L3.H</t>
  </si>
  <si>
    <t>ti</t>
  </si>
  <si>
    <t>ti=ø</t>
  </si>
  <si>
    <t>arrow=ABS</t>
  </si>
  <si>
    <t>mu-ne₂-ra</t>
  </si>
  <si>
    <t>S4mu-S6nn-S10i-S11n-S12ra-S14ø</t>
  </si>
  <si>
    <t>VEN-3.SG.H-L3-3.SG.H.A-hit-3.SG.P</t>
  </si>
  <si>
    <t># Q001056</t>
  </si>
  <si>
    <t>RIME 1.9.5.1</t>
  </si>
  <si>
    <t>#(291) En-metena 1 1:25–27 (RIME 1.9.5.1) (Lagash, 25th c.)</t>
  </si>
  <si>
    <t>#“(Ningirsu) made a battle with Umma.”</t>
  </si>
  <si>
    <t>umma=da</t>
  </si>
  <si>
    <t>dam-ḫa-ra</t>
  </si>
  <si>
    <t>damhara=ø</t>
  </si>
  <si>
    <t>battle=ABS</t>
  </si>
  <si>
    <t>e-da-ak</t>
  </si>
  <si>
    <t>S2i-S6b-S8da-S11n-S12ak-S14ø</t>
  </si>
  <si>
    <t>FIN-3.SG.NH-COM-3.SG.H.A-make-3.SG.P</t>
  </si>
  <si>
    <t># P227529</t>
  </si>
  <si>
    <t>RIME 3/2.1.4.1</t>
  </si>
  <si>
    <t># (134) Shu-Suen 1 4:44-46 (RIME 3/2.1.4.1)</t>
  </si>
  <si>
    <t>#“Of their town, Šu-Suen is its protective god.”</t>
  </si>
  <si>
    <t>iriki-ba,</t>
  </si>
  <si>
    <t>PC's.POSS[iri=be=ak]</t>
  </si>
  <si>
    <t>PC's.POSS[city=3.SG.NH.POSS=GEN]</t>
  </si>
  <si>
    <t>dšu-dsuen,</t>
  </si>
  <si>
    <t>S[šusuen=ø]</t>
  </si>
  <si>
    <t>diŋir-be₂-em</t>
  </si>
  <si>
    <t>PC[diŋir=be=ø]=am-ø</t>
  </si>
  <si>
    <t>PC[god=3.SG.NH.POSS=ABS]=COP-3.SG.S</t>
  </si>
  <si>
    <t>FORM</t>
  </si>
  <si>
    <t>MORPH</t>
  </si>
  <si>
    <t>HEAD</t>
  </si>
  <si>
    <t>DEP</t>
  </si>
  <si>
    <t>COMMENT</t>
  </si>
  <si>
    <t>root</t>
  </si>
  <si>
    <t>ABS</t>
  </si>
  <si>
    <t>use cases as dependencies</t>
  </si>
  <si>
    <t>voc</t>
  </si>
  <si>
    <t>exception to case marking</t>
  </si>
  <si>
    <t>ADV</t>
  </si>
  <si>
    <t>amod</t>
  </si>
  <si>
    <t>LOC</t>
  </si>
  <si>
    <t>locative (L3)</t>
  </si>
  <si>
    <t>conj</t>
  </si>
  <si>
    <t>parataxis</t>
  </si>
  <si>
    <t>unmarked conjunction</t>
  </si>
  <si>
    <t>L1</t>
  </si>
  <si>
    <t>GEN</t>
  </si>
  <si>
    <t>marked at dependent</t>
  </si>
  <si>
    <t>ERG</t>
  </si>
  <si>
    <t>?</t>
  </si>
  <si>
    <t>DAT</t>
  </si>
  <si>
    <t>TERM</t>
  </si>
  <si>
    <t>ABL</t>
  </si>
  <si>
    <t>#”Nin-gish-zida followed them."</t>
  </si>
  <si>
    <t>acl</t>
  </si>
  <si>
    <t>nmod</t>
  </si>
  <si>
    <t>no morphological case</t>
  </si>
  <si>
    <t>cop</t>
  </si>
  <si>
    <t>#(86) = (260) Enmerkar and the Lord of Aratta 420 (ETCSL 1.8.2.3)</t>
  </si>
  <si>
    <t>EQU</t>
  </si>
  <si>
    <t>appos</t>
  </si>
  <si>
    <t>simple rule: what can be finite is head</t>
  </si>
  <si>
    <t>we follow UD in marking predicate complement head of copular sentences</t>
  </si>
  <si>
    <t>#(142) = (484)Lugalbanda and the Anzud bird 106 (ETCSL 1.8.2.2)</t>
  </si>
  <si>
    <t>predicate compement (ABS-marked)</t>
  </si>
  <si>
    <t>subject</t>
  </si>
  <si>
    <t>predicate complement incorporated</t>
  </si>
  <si>
    <t>det?</t>
  </si>
  <si>
    <t>#(92)=(164) The victory of Utu-hegal 29 (ETCSL 2.1.6)</t>
  </si>
  <si>
    <t>#(177)=(265) The victory of Utu-hegal 28 (ETCSL 2.1.6)</t>
  </si>
  <si>
    <t>implicit conjunction</t>
  </si>
  <si>
    <t>marked at 3</t>
  </si>
  <si>
    <t>SUB</t>
  </si>
  <si>
    <t>SUB marks subordination, to be changed to ACL?</t>
  </si>
  <si>
    <t>???</t>
  </si>
  <si>
    <t>SUB-LOC</t>
  </si>
  <si>
    <t>subordination: SUB and case</t>
  </si>
  <si>
    <t>SUB-COM</t>
  </si>
  <si>
    <t>GEN+dislocated</t>
  </si>
  <si>
    <t>"antipacitory genitive"</t>
  </si>
  <si>
    <t>this is non-projective, a projective parse would take 5 as head</t>
  </si>
  <si>
    <t>nummod</t>
  </si>
  <si>
    <t>no nominalization! = amod?</t>
  </si>
  <si>
    <t>marked at 4</t>
  </si>
  <si>
    <t>PT can be relative clause</t>
  </si>
  <si>
    <t>acl for PT, SUB for SUB</t>
  </si>
  <si>
    <t>?amod</t>
  </si>
  <si>
    <t>genitive? =ak</t>
  </si>
  <si>
    <t>STM</t>
  </si>
  <si>
    <t>PC is head of copula</t>
  </si>
  <si>
    <t>technically, the COP marks the root on word 3, but the head of the COP phrase is 1</t>
  </si>
  <si>
    <t>or amod (-TL)</t>
  </si>
  <si>
    <t>"everywhere", considered a compound, could also be appos</t>
  </si>
  <si>
    <t>TL+ABS</t>
  </si>
  <si>
    <t>TL statt SUB? fixed expression "grandeur"</t>
  </si>
  <si>
    <t>projective head would be 7</t>
  </si>
  <si>
    <t>COM</t>
  </si>
  <si>
    <t>relative clause</t>
  </si>
  <si>
    <t>rel. clause: TODO: check all TL</t>
  </si>
  <si>
    <t>actually, this is a relative clause</t>
  </si>
  <si>
    <t>disloc?</t>
  </si>
  <si>
    <t>SUB+COM</t>
  </si>
  <si>
    <t>tbc: head is verbal?</t>
  </si>
  <si>
    <t>general pattern for type+name: nmod -&gt; head</t>
  </si>
  <si>
    <t>amod?</t>
  </si>
  <si>
    <t>amod? suggestion: amod if no arguments, acl if arguments</t>
  </si>
  <si>
    <t>those preposed nmods are basically epithets, general rule: nmod is premodifying, appos is postmodifying, for an entity, the name is its head, otherwise the first nominal</t>
  </si>
  <si>
    <t>why second ABS?</t>
  </si>
  <si>
    <t>assume this is verbal</t>
  </si>
  <si>
    <t>GEN+disloc</t>
  </si>
  <si>
    <t>projective head: 6</t>
  </si>
  <si>
    <t>epithet</t>
  </si>
  <si>
    <t>locative marked at verb</t>
  </si>
  <si>
    <t>nu can be used as verbal prefix, in (negated) copular clauses with 3sg subject, it does replace the copula, hence annotated as such</t>
  </si>
  <si>
    <t>TL: systematically annotate as amod</t>
  </si>
  <si>
    <t>multiple parataxis: point to last element</t>
  </si>
  <si>
    <t>projective head: 5</t>
  </si>
  <si>
    <t>COOR in 5</t>
  </si>
  <si>
    <t>#(143) = (211) Shulgi C 9 (ETCSL 2.4.2.03)</t>
  </si>
  <si>
    <t>ABS marked at 3; TODO: check all SUB+...</t>
  </si>
  <si>
    <t>#(252) = (396) = (482) Shulgi D 219 (ETCSL 2.4.2.04)</t>
  </si>
  <si>
    <t>clausal or nominal (disloc) arg?</t>
  </si>
  <si>
    <t xml:space="preserve"># </t>
  </si>
  <si>
    <t>fine-TL=ABS in (448)</t>
  </si>
  <si>
    <t>sweet-TL=ABS in (448)</t>
  </si>
  <si>
    <t>#(440) =(448) = (488) Shulgi H Segment D 19 (= Ni 2275 iv 19) (ETCSL 2.4.2.08)</t>
  </si>
  <si>
    <t>incorporated predicate</t>
  </si>
  <si>
    <t>acl ? this is tensed</t>
  </si>
  <si>
    <t>vocative use of ABS</t>
  </si>
  <si>
    <t>acl+LOC</t>
  </si>
  <si>
    <t>advmod</t>
  </si>
  <si>
    <t>-be forms adverbials</t>
  </si>
  <si>
    <t>because it's nominalized</t>
  </si>
  <si>
    <t>why does that have a locative ending?</t>
  </si>
  <si>
    <t>annotation missing</t>
  </si>
  <si>
    <t>could also modify 3</t>
  </si>
  <si>
    <t>#(390) = (493) Ninurta G 66–68 (ETCSL 4.27.07)</t>
  </si>
  <si>
    <t>head of copula is predicate (either incorporated or last ABS)</t>
  </si>
  <si>
    <t>we follow incorporation rule rather than Z.'s PC identification</t>
  </si>
  <si>
    <t>must modify 1 because it is "name" element of first clause</t>
  </si>
  <si>
    <t>this is a parallelism for the relation between 1 and 3</t>
  </si>
  <si>
    <t>deviation from parataxis takes last clause rule on semantic grounds</t>
  </si>
  <si>
    <t>"It is who, he caulked the boat"</t>
  </si>
  <si>
    <t>implicit copula</t>
  </si>
  <si>
    <t>implicit conjunction (or list)</t>
  </si>
  <si>
    <t>list</t>
  </si>
  <si>
    <t>or implicit copula?</t>
  </si>
  <si>
    <t>nominalized !</t>
  </si>
  <si>
    <t>head of copula, subordination marked at 3</t>
  </si>
  <si>
    <t>head of cardinal number is always noun (even though the numbers may be more important to list organization)</t>
  </si>
  <si>
    <t>adnominal!</t>
  </si>
  <si>
    <t>marked at 5</t>
  </si>
  <si>
    <t>"X shekels of silver", no explicit marking, hence appos</t>
  </si>
  <si>
    <t>UD: list refers to the first element</t>
  </si>
  <si>
    <t>use list to distinguish from appos, here, the gift is towards a group</t>
  </si>
  <si>
    <t>marked at 14</t>
  </si>
  <si>
    <t>here, there is no verb. the recepient is not marked because of its semantics, but morphologically: all other arguments have case marking, i.e., a defined syntactic relation with their respective head</t>
  </si>
  <si>
    <t>marked at 6</t>
  </si>
  <si>
    <t>modified by copula</t>
  </si>
  <si>
    <t>cc</t>
  </si>
  <si>
    <t>cc is in 5</t>
  </si>
  <si>
    <t>SUB+GEN</t>
  </si>
  <si>
    <t>SUB+GEN+TERM</t>
  </si>
  <si>
    <t>GEN+TERM "because"</t>
  </si>
  <si>
    <t>why GEN?</t>
  </si>
  <si>
    <t>marked at 8</t>
  </si>
  <si>
    <t>marked at 7</t>
  </si>
  <si>
    <t>epithet? or is this a grammaticalized term for statements?</t>
  </si>
  <si>
    <t>marked at 8; is this a grammaticalized term for statements?</t>
  </si>
  <si>
    <t>amod with arguments</t>
  </si>
  <si>
    <t>unmarked in annotation</t>
  </si>
  <si>
    <t>marked in 4</t>
  </si>
  <si>
    <t>marked on 5</t>
  </si>
  <si>
    <t>GEN+TERM</t>
  </si>
  <si>
    <t>grammaticalized? we need a section on mu, assume that "mu" means "statement"; GEN+TERM marked at 8</t>
  </si>
  <si>
    <t>assume that the SUB morpheme takes scope over 6, too</t>
  </si>
  <si>
    <t>actually, this is a relative clause, but nevertheless head, because its an incorporated copular predicate; this is somewhat problematic, because we cannot distinguish the different scope of the ABS cases: 1 is the ABS argument of the copular clause, and 3 is the ABS argument of the relative clause</t>
  </si>
  <si>
    <t>cardinal numbers with an explicit head are always nummod, regardless of their morphology, formally, this is an apposition (why GEN?), but semantically, nummod</t>
  </si>
  <si>
    <t>implicit genitive</t>
  </si>
  <si>
    <t>implicit genitive?</t>
  </si>
  <si>
    <t>no annotation, but ABS should be next to verb</t>
  </si>
  <si>
    <t>marked at 2</t>
  </si>
  <si>
    <t>copular predicate</t>
  </si>
  <si>
    <t>assume that the SUB morpheme takes scope over 3, too; note that there is no motivation for xcomp because the shared subject is morphologically realized</t>
  </si>
  <si>
    <t>copular predicate, SUB marked at 4</t>
  </si>
  <si>
    <t>tbc.</t>
  </si>
  <si>
    <t>#(308) = (471) MVN 11, 168 rev. 8 (Umma, 21st c. BCE) (P116181)</t>
  </si>
  <si>
    <t>I guess this is verbal</t>
  </si>
  <si>
    <t>copular predicate, the modified noun is [1-3]</t>
  </si>
  <si>
    <t>I assume silver is the head, so preposed units are annotated like epithets</t>
  </si>
  <si>
    <t>SUB+ABS</t>
  </si>
  <si>
    <t>unit like epithets</t>
  </si>
  <si>
    <t>implicit instrument relation?</t>
  </si>
  <si>
    <t>all over, excessive use of parataxis (as implicit conjunction)</t>
  </si>
  <si>
    <t>#(234) = (324) OIP 115, 126 rev. 5 (Drehem, 21st c.) (P123715)</t>
  </si>
  <si>
    <t>#(442) = (449) OIP 121, 54:3 (Drehem, 21st c.) (P123784)</t>
  </si>
  <si>
    <t>449: ad₆-bi</t>
  </si>
  <si>
    <t>? (marked at 4)</t>
  </si>
  <si>
    <t>analyzed as copular clause, so, no subordination, here</t>
  </si>
  <si>
    <t>bundle not treated as unit because of explicit genitive marking</t>
  </si>
  <si>
    <t>2/3</t>
  </si>
  <si>
    <t>compound</t>
  </si>
  <si>
    <t>actually, this is addition, modelled here as "numeral composition"</t>
  </si>
  <si>
    <t>purpose</t>
  </si>
  <si>
    <t>advcl+DAT</t>
  </si>
  <si>
    <t>disloc: annotate actual head of a preposed genitive if adjacent to it, annotate predicate if not; todo: consistent</t>
  </si>
  <si>
    <t>(head of) copular predicate, marked at 3</t>
  </si>
  <si>
    <t>#(190) = (348) NG 120b rev. 9–10 (Umma, 21st c.) (P131776)</t>
  </si>
  <si>
    <t>acl+GEN</t>
  </si>
  <si>
    <t>#(103) = (271) = (319) NG 51 rev. 3 (Umma, 21st c. BCE) (P131780)</t>
  </si>
  <si>
    <t>copular predicate, sub marked at 4</t>
  </si>
  <si>
    <t>#(55) = (98)  TMH NF 1-2, 53 obv. 8 (Ur, 21st c.) (P134365)</t>
  </si>
  <si>
    <t>copular predicate, ABS marked at 3</t>
  </si>
  <si>
    <t>lit: "E. is child of Nippur; to U. he must give him"</t>
  </si>
  <si>
    <t>this is a relative clause (in ABS case) that is the copula predicate (and is thus root)</t>
  </si>
  <si>
    <t>#(206) = (479) NG 208 obv. 17 (Lagash, 21st c.) (P135570)</t>
  </si>
  <si>
    <t>implicit copula: head of appos is first element</t>
  </si>
  <si>
    <t>annotated like epithet/unit</t>
  </si>
  <si>
    <t>PC=head of copular clause, SUB=GEN marked on 3</t>
  </si>
  <si>
    <t>60 modifies the unit, so the unit is head here</t>
  </si>
  <si>
    <t>"Why is it; he did not give it to him"</t>
  </si>
  <si>
    <t>head should actually be the verb, just here is none</t>
  </si>
  <si>
    <t>"It is one shekel of silver; he should give it."</t>
  </si>
  <si>
    <t>could be annotated as (implicit) copula or apposition. without morphological cues, we go for apposition, i.e., first element is head. with copula, second would be head</t>
  </si>
  <si>
    <t>"It is my sheep; I gave it to S."</t>
  </si>
  <si>
    <t>not root, because this is morphologically marked as locative (temporal) expression</t>
  </si>
  <si>
    <t>modifies unit, so unit must be head</t>
  </si>
  <si>
    <t>#(257) = (486) FaoS 19, Gir23 obv. 7–rev. 1 (Lagash, 23rd c.) (P217056)</t>
  </si>
  <si>
    <t>#(415) = (497) MVN 6, 1 obv. 4–5 (Lagash, 22nd c.) (P217677)</t>
  </si>
  <si>
    <t>#(123) = (351) DP 307 obv. 2:1–6 (Lagash, 24th c.) (P220957)</t>
  </si>
  <si>
    <t>marked at 9</t>
  </si>
  <si>
    <t>1/2</t>
  </si>
  <si>
    <t>#(198) = (439) MVN 3 36 obv. 3:2–7 (Isin, ED IIIb) (P222204)</t>
  </si>
  <si>
    <t>#“(E-ana-tum gave the great battle-net of Enlil to the Ummaite, and) made him swear a promissory oath by it.”</t>
  </si>
  <si>
    <t>implicit attribution</t>
  </si>
  <si>
    <t>#(356) = (409) E-ana-tum 1 obv. 4:22–23 (RIME 1.9.3.1) (Lagash, 25th. c.) (P222399)</t>
  </si>
  <si>
    <t>projective head is 9</t>
  </si>
  <si>
    <t>implicit coordination</t>
  </si>
  <si>
    <t>copular predicate: (not) of a person</t>
  </si>
  <si>
    <t>"Of the stele: The name is not of a person"</t>
  </si>
  <si>
    <t>"submissal of foreign lands", headless relative clause</t>
  </si>
  <si>
    <t>acl+ERG</t>
  </si>
  <si>
    <t>? amod: "beloved"</t>
  </si>
  <si>
    <t>there is no reliable way to disentangle appos, cases and ABS</t>
  </si>
  <si>
    <t>#(108) = (203) En-ana-tum I 18 2:3–7 (RIME 1.9.4.18) (Lagash, 25th c.) (P222497-8)</t>
  </si>
  <si>
    <t>SUB+LOC</t>
  </si>
  <si>
    <t>because its morphologically marked</t>
  </si>
  <si>
    <t>marked on 7</t>
  </si>
  <si>
    <t>(head of) copular predicate. note that this is an exception to the "use the COP-marked form"</t>
  </si>
  <si>
    <t>#(107) = (179) = (205) En-metena 7 14–16 (RIME 1.9.5.7) (Lagash, 25th c.) (P222539)</t>
  </si>
  <si>
    <t>epithet annotation</t>
  </si>
  <si>
    <t>marked on 4</t>
  </si>
  <si>
    <t>illustrates case stacking</t>
  </si>
  <si>
    <t>#(14) = (46) Iri-kagina 1 3:18 (RIME 1.9.9.1) (Lagash, 24th c.) (P222607)</t>
  </si>
  <si>
    <t>implicit disjunction</t>
  </si>
  <si>
    <t>marked on 2</t>
  </si>
  <si>
    <t>"person having arms", case marked on 5</t>
  </si>
  <si>
    <t>SUB+GEN+disloc</t>
  </si>
  <si>
    <t>projective head is 11</t>
  </si>
  <si>
    <t>units: wherever possible, the material should be head</t>
  </si>
  <si>
    <t>head of copular predicate</t>
  </si>
  <si>
    <t>"Man left wife; it is 5 shekel silver; the ruler receives it."</t>
  </si>
  <si>
    <t>180:  2:16’–18’</t>
  </si>
  <si>
    <t>247: “If a man divorced (his) wife, the ruler took 5 shekels of silver for himself.</t>
  </si>
  <si>
    <t>#(80) = (180) = (247) Iri-kagina 3 2:15’–18’ (RIME 1.9.9.3) (Lagash, 24th c.) (P222610)</t>
  </si>
  <si>
    <t>ABL+GEN</t>
  </si>
  <si>
    <t>as a syntactic dependency, this should just be GEN</t>
  </si>
  <si>
    <t>#(228) = (245) = (185) Iri-kagina 5 obv. 4:1–4 (RIME 1.9.9.5) (Lagash, 24th c.) (P222618)</t>
  </si>
  <si>
    <t>#(280) = (453) Iri-kagina 14p 1–2 (RIME 1.9.9.14p) (Lagash, 24th c. BCE) (P222652)</t>
  </si>
  <si>
    <t>453: “The goddess Bau, who is worthy of the seat of the city Irikug, loves Irikagina.”</t>
  </si>
  <si>
    <t>amod with arguments; 453: be.suitable-PT=ERG</t>
  </si>
  <si>
    <t>453: GN=GEN=L2.NH</t>
  </si>
  <si>
    <t>453: seat</t>
  </si>
  <si>
    <t>marked on 8</t>
  </si>
  <si>
    <t>implicit identity</t>
  </si>
  <si>
    <t>marked on 3</t>
  </si>
  <si>
    <t>ABS marked on 3, vocative use of ABS</t>
  </si>
  <si>
    <t>implicit copula (how to distinguish that from apposition?)</t>
  </si>
  <si>
    <t>epithet rule: 2 head, apposition rule (implicit genitive): 1 head; translation indicates the former</t>
  </si>
  <si>
    <t>use to illustrate morphology-driven dependency labels</t>
  </si>
  <si>
    <t>marked on 6</t>
  </si>
  <si>
    <t>projective head is 4, but the phrase it comes from is actually 6</t>
  </si>
  <si>
    <t>morphology expresses "when" plus subordination, i.e., SUB can be combined with other cases if no head does exist</t>
  </si>
  <si>
    <t>here, follow nummod rule: cardinals always get nummod, so Z.'s subject becomes head of copula</t>
  </si>
  <si>
    <t>implicit subordination: "It is seven days; grain not ground."</t>
  </si>
  <si>
    <t>first copular predicate</t>
  </si>
  <si>
    <t>#(335) = (418)Gudea Statue B 1:17–19 (Lagash, 22nd c.) (P232275)</t>
  </si>
  <si>
    <t>#(256) = (369) Gudea Statue B 3:6–7 (Lagash, 22nd c.) (P232275)</t>
  </si>
  <si>
    <t>#(146) = (213) = (475) Gudea Statue B 7:49–50 (Lagash, 22nd. c.) (P232275)</t>
  </si>
  <si>
    <t>marked on 2; projective head is 4</t>
  </si>
  <si>
    <t>morphologically, 5 duplicates the LOC marking of 2, so this is annotated as an independent argument; semantically, an apposition (with the interpretation as identity) would be more adequate</t>
  </si>
  <si>
    <t>what's the role of GEN, here? "the man of the building of the house" rather than "the man who built the house"</t>
  </si>
  <si>
    <t>actually, this should be appo, but the ERG is double-marked, so we follow the morphology</t>
  </si>
  <si>
    <t>#(462) = (433)Gudea Statue R 1:6-7 (Lagash, 22nd c.) (P232290)</t>
  </si>
  <si>
    <t>classifying noun, similar to epithet or unit</t>
  </si>
  <si>
    <t>according to text, TERM is adverbial case, not adnominal, more consistent with translation would be to make 1 head</t>
  </si>
  <si>
    <t>unit, check for consistency</t>
  </si>
  <si>
    <t>implicit GEN</t>
  </si>
  <si>
    <t>or appos (implicit conjunction)</t>
  </si>
  <si>
    <t>or appos (implicit conjunction), but then with head 2</t>
  </si>
  <si>
    <t>marked on 12</t>
  </si>
  <si>
    <t>ABS marked on 8; however, the semantic relation is implicit (elided/inferrable), and these are elements in a list, but not of the same quality (different columns in a table), hence orphan</t>
  </si>
  <si>
    <t>implicit relation, morphologically correct would be appos</t>
  </si>
  <si>
    <t>or appos</t>
  </si>
  <si>
    <t>marked on 11</t>
  </si>
  <si>
    <t>marked on 9</t>
  </si>
  <si>
    <t>multiple arguments of the same case, these are not necessarily identical</t>
  </si>
  <si>
    <t>explicit coordination</t>
  </si>
  <si>
    <t>two absolutive arguments? actually 1 corresponds to the L2 prefix</t>
  </si>
  <si>
    <t>#(60) = (204) Rimush 18 18–22 (RIME 2.1.2.18) (Agade, 23rd c.) (Q000842)</t>
  </si>
  <si>
    <t>manual algorithm:</t>
  </si>
  <si>
    <t>left to right</t>
  </si>
  <si>
    <t>when encountering a case (= end of phrase), reconstruct inner structure of NPs (assign cases and appos</t>
  </si>
  <si>
    <t>when encountering a verb, attach all preceding argument candidates</t>
  </si>
  <si>
    <t>when encountering a nominalized verb without arguments, annotate as amod, continue with case role</t>
  </si>
  <si>
    <t>when encountering a nominalized verb, attach with SUB or acl and continue with case rule</t>
  </si>
  <si>
    <t>when encountering first finite verb without case marking, set as root</t>
  </si>
  <si>
    <t>other finite verbs without attachment linked to last instance by parataxis</t>
  </si>
  <si>
    <t>copular arg</t>
  </si>
  <si>
    <t>#(183) = (232) Amar-Suena 9 32–39 (RIME 3/2.1.3.9) (Ur, 21st c.) (Q000984)</t>
  </si>
  <si>
    <t>advcl</t>
  </si>
  <si>
    <t>annotation follows translation, morphologically, it seems there is a nominalizer missing</t>
  </si>
  <si>
    <t>morphologically, this should be annotated as conj+GEN</t>
  </si>
  <si>
    <t>marked in 5</t>
  </si>
  <si>
    <t>no annotation, two ABS?</t>
  </si>
  <si>
    <t>#(16) = (41) En-metena 1 1:1–3 (RIME 1.9.5.1) (Lagash, 25th c.) (Q001103)</t>
  </si>
  <si>
    <t>check appos assignment rule, back to first may be a good option</t>
  </si>
  <si>
    <t>marked in 3</t>
  </si>
  <si>
    <t>not root, because there is a morphologically marked role</t>
  </si>
  <si>
    <t>#(106) = (311) En-metena 1 2:27 (RIME 1.9.5.1) (Lagash, 25th c.) (Q001103)</t>
  </si>
  <si>
    <t>projective head 4</t>
  </si>
  <si>
    <t>explicit genitive!</t>
  </si>
  <si>
    <t>marked at 6, projective head 8</t>
  </si>
  <si>
    <t>or appos: implicit conjunction</t>
  </si>
  <si>
    <t>according to translation, the following clauses should modify 1 rather than the other way around -- but there are no morphological marks</t>
  </si>
  <si>
    <t>#(175) = (188) Lugal-zagesi 1 2:26–32 (RIME 1.14.20.1) (Uruk, 24th c.) (Q001379)</t>
  </si>
  <si>
    <t>SUB-L1</t>
  </si>
  <si>
    <t>SUB+L1</t>
  </si>
  <si>
    <t>LOC marked at 11</t>
  </si>
  <si>
    <t>marked at 4, dependencies uncertain</t>
  </si>
  <si>
    <t>#(357) = (465) Ishme-Dagan 7 1–7 (RIME 4.1.4.7) (Isin, 20th. c.)(Q001951)</t>
  </si>
  <si>
    <t>XPOS</t>
  </si>
  <si>
    <t>UPOS</t>
  </si>
  <si>
    <t>PRON</t>
  </si>
  <si>
    <t>NOUN</t>
  </si>
  <si>
    <t>VERB</t>
  </si>
  <si>
    <t>PROPN</t>
  </si>
  <si>
    <t>non-finite verb that modifies a noun; POS: there are no ADJ</t>
  </si>
  <si>
    <t>adverbiative, marked at dependent; there are no lexical ADJs</t>
  </si>
  <si>
    <t>CARD</t>
  </si>
  <si>
    <t>AUX</t>
  </si>
  <si>
    <t>predicate complement is head</t>
  </si>
  <si>
    <t>linking to sentence unclear, added as second ABS argument</t>
  </si>
  <si>
    <t>p</t>
  </si>
  <si>
    <t>propn</t>
  </si>
  <si>
    <t>#(275) = (397) Iddin-Dagan B 56 (ETCSL 2.5.3.2)</t>
  </si>
  <si>
    <t>#(290) = (398) Ur-Ninurta D 33 (ETCSL 2.5.6.4)</t>
  </si>
  <si>
    <t>UD DEP</t>
  </si>
  <si>
    <t>CONJ</t>
  </si>
  <si>
    <t>obl</t>
  </si>
  <si>
    <t>dislocated</t>
  </si>
  <si>
    <t>iobj</t>
  </si>
  <si>
    <t>nsubj</t>
  </si>
  <si>
    <t>obj</t>
  </si>
  <si>
    <t>UD mapping</t>
  </si>
  <si>
    <t>simplification: ERG =&gt; nsubj, ABS =&gt; obj</t>
  </si>
  <si>
    <t>DAT.H =&gt; iobj, DAT.NH =&gt; obl</t>
  </si>
  <si>
    <t>full UD mapping</t>
  </si>
  <si>
    <t>UD HEAD</t>
  </si>
  <si>
    <t>ful UD header</t>
  </si>
  <si>
    <t>LEMMA</t>
  </si>
  <si>
    <t>FEATS</t>
  </si>
  <si>
    <t>DEPS</t>
  </si>
  <si>
    <t>MISC</t>
  </si>
  <si>
    <t># dependency annotation by MTAAC, CC-BY, please refer to Zolyomi (2016) and Chiarcos, Christian, et al. "Annotating a low-resource language with LLOD technology: Sumerian morphology and syntax." Information 9.11 (2018): 290.</t>
  </si>
  <si>
    <t># ID</t>
  </si>
  <si>
    <t># analyzed examples from Zólyomi (2016), numbers refer to his examples</t>
  </si>
  <si>
    <t>"standard marker"; this actually contains the copula, but lexicalized into a cleft-like construction; evident from the ergative case that the subject receives; however, it does not depend on szag, because otherwise, the ergative marker would have been placed after the STM; I interpret it as an acl nevertheless, because otherwise, the STM would have to be considered something like EQU case marker</t>
  </si>
  <si>
    <t>SEGM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</si>
</sst>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0" fontId="0" fillId="0" borderId="0" xfId="0" quotePrefix="1"/>
    <xf numFmtId="46" fontId="0" fillId="0" borderId="0" xfId="0" applyNumberFormat="1"/>
    <xf numFmtId="16" fontId="0" fillId="0" borderId="0" xfId="0" quotePrefix="1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1"/>
  <sheetViews>
    <sheetView topLeftCell="C508" workbookViewId="0">
      <selection activeCell="F526" sqref="F526"/>
    </sheetView>
  </sheetViews>
  <sheetFormatPr defaultRowHeight="14.5" x14ac:dyDescent="0.35"/>
  <cols>
    <col min="2" max="2" width="21.36328125" customWidth="1"/>
    <col min="3" max="3" width="35.26953125" customWidth="1"/>
    <col min="4" max="4" width="8.90625" customWidth="1"/>
    <col min="5" max="5" width="50.1796875" customWidth="1"/>
    <col min="12" max="12" width="8.90625" bestFit="1" customWidth="1"/>
  </cols>
  <sheetData>
    <row r="1" spans="1:12" x14ac:dyDescent="0.35">
      <c r="A1" t="s">
        <v>5383</v>
      </c>
      <c r="B1" t="s">
        <v>5036</v>
      </c>
      <c r="C1" t="s">
        <v>5037</v>
      </c>
      <c r="D1" t="s">
        <v>5350</v>
      </c>
      <c r="E1" t="s">
        <v>5349</v>
      </c>
      <c r="F1" t="s">
        <v>5038</v>
      </c>
      <c r="G1" t="s">
        <v>5039</v>
      </c>
      <c r="H1" t="s">
        <v>5365</v>
      </c>
      <c r="I1" t="s">
        <v>5376</v>
      </c>
      <c r="J1" t="s">
        <v>5377</v>
      </c>
      <c r="K1" t="s">
        <v>5375</v>
      </c>
      <c r="L1" t="s">
        <v>5040</v>
      </c>
    </row>
    <row r="2" spans="1:12" x14ac:dyDescent="0.35">
      <c r="J2" t="str">
        <f>IF(I2&lt;&gt;"",I2,IF(F2&lt;&gt;"",F2,""))</f>
        <v/>
      </c>
      <c r="K2" t="str">
        <f>IF(H2&lt;&gt;"",H2,IF(G2&lt;&gt;"",G2,""))</f>
        <v/>
      </c>
    </row>
    <row r="3" spans="1:12" x14ac:dyDescent="0.35">
      <c r="B3" t="s">
        <v>5384</v>
      </c>
      <c r="J3" t="str">
        <f t="shared" ref="J3:J66" si="0">IF(I3&lt;&gt;"",I3,IF(F3&lt;&gt;"",F3,""))</f>
        <v/>
      </c>
      <c r="K3" t="str">
        <f t="shared" ref="K3:K66" si="1">IF(H3&lt;&gt;"",H3,IF(G3&lt;&gt;"",G3,""))</f>
        <v/>
      </c>
    </row>
    <row r="4" spans="1:12" x14ac:dyDescent="0.35">
      <c r="A4" t="str">
        <f t="shared" ref="A4:A68" si="2">IF(AND(B4&lt;&gt;"",NOT(ISNUMBER(FIND("#",B4)))),IF(A3="",1,A3+1),"")</f>
        <v/>
      </c>
      <c r="B4" t="s">
        <v>0</v>
      </c>
      <c r="J4" t="str">
        <f t="shared" si="0"/>
        <v/>
      </c>
      <c r="K4" t="str">
        <f t="shared" si="1"/>
        <v/>
      </c>
    </row>
    <row r="5" spans="1:12" x14ac:dyDescent="0.35">
      <c r="A5" t="str">
        <f t="shared" si="2"/>
        <v/>
      </c>
      <c r="B5" t="s">
        <v>5382</v>
      </c>
      <c r="J5" t="str">
        <f t="shared" si="0"/>
        <v/>
      </c>
      <c r="K5" t="str">
        <f t="shared" si="1"/>
        <v/>
      </c>
    </row>
    <row r="6" spans="1:12" x14ac:dyDescent="0.35">
      <c r="A6" t="str">
        <f t="shared" si="2"/>
        <v/>
      </c>
      <c r="J6" t="str">
        <f t="shared" si="0"/>
        <v/>
      </c>
      <c r="K6" t="str">
        <f t="shared" si="1"/>
        <v/>
      </c>
    </row>
    <row r="7" spans="1:12" x14ac:dyDescent="0.35">
      <c r="A7" t="str">
        <f t="shared" si="2"/>
        <v/>
      </c>
      <c r="B7" t="s">
        <v>1</v>
      </c>
      <c r="C7" t="s">
        <v>2</v>
      </c>
      <c r="J7" t="str">
        <f t="shared" si="0"/>
        <v/>
      </c>
      <c r="K7" t="str">
        <f t="shared" si="1"/>
        <v/>
      </c>
    </row>
    <row r="8" spans="1:12" x14ac:dyDescent="0.35">
      <c r="A8" t="str">
        <f t="shared" si="2"/>
        <v/>
      </c>
      <c r="B8" t="s">
        <v>3</v>
      </c>
      <c r="J8" t="str">
        <f t="shared" si="0"/>
        <v/>
      </c>
      <c r="K8" t="str">
        <f t="shared" si="1"/>
        <v/>
      </c>
    </row>
    <row r="9" spans="1:12" x14ac:dyDescent="0.35">
      <c r="A9" t="str">
        <f t="shared" si="2"/>
        <v/>
      </c>
      <c r="B9" t="s">
        <v>4</v>
      </c>
      <c r="J9" t="str">
        <f t="shared" si="0"/>
        <v/>
      </c>
      <c r="K9" t="str">
        <f t="shared" si="1"/>
        <v/>
      </c>
    </row>
    <row r="10" spans="1:12" x14ac:dyDescent="0.35">
      <c r="A10">
        <f t="shared" si="2"/>
        <v>1</v>
      </c>
      <c r="B10" t="s">
        <v>5</v>
      </c>
      <c r="C10" t="s">
        <v>6</v>
      </c>
      <c r="D10" t="s">
        <v>5351</v>
      </c>
      <c r="E10" t="s">
        <v>7</v>
      </c>
      <c r="F10">
        <v>0</v>
      </c>
      <c r="G10" t="s">
        <v>5041</v>
      </c>
      <c r="H10" t="s">
        <v>5041</v>
      </c>
      <c r="J10">
        <f t="shared" si="0"/>
        <v>0</v>
      </c>
      <c r="K10" t="str">
        <f t="shared" si="1"/>
        <v>root</v>
      </c>
    </row>
    <row r="11" spans="1:12" x14ac:dyDescent="0.35">
      <c r="A11">
        <f t="shared" ref="A11" si="3">IF(AND(B11&lt;&gt;"",NOT(ISNUMBER(FIND("#",B11)))),IF(A10="",1,A10+1),"")</f>
        <v>2</v>
      </c>
      <c r="B11" t="s">
        <v>8</v>
      </c>
      <c r="C11" t="s">
        <v>9</v>
      </c>
      <c r="D11" t="s">
        <v>5351</v>
      </c>
      <c r="E11" t="s">
        <v>10</v>
      </c>
      <c r="F11">
        <v>1</v>
      </c>
      <c r="G11" t="s">
        <v>5042</v>
      </c>
      <c r="H11" t="s">
        <v>5371</v>
      </c>
      <c r="J11">
        <f t="shared" si="0"/>
        <v>1</v>
      </c>
      <c r="K11" t="str">
        <f t="shared" si="1"/>
        <v>obj</v>
      </c>
      <c r="L11" t="s">
        <v>5043</v>
      </c>
    </row>
    <row r="12" spans="1:12" x14ac:dyDescent="0.35">
      <c r="A12" t="str">
        <f t="shared" si="2"/>
        <v/>
      </c>
      <c r="J12" t="str">
        <f t="shared" si="0"/>
        <v/>
      </c>
      <c r="K12" t="str">
        <f t="shared" si="1"/>
        <v/>
      </c>
    </row>
    <row r="13" spans="1:12" x14ac:dyDescent="0.35">
      <c r="A13" t="str">
        <f t="shared" si="2"/>
        <v/>
      </c>
      <c r="B13" t="s">
        <v>1</v>
      </c>
      <c r="C13" t="s">
        <v>2</v>
      </c>
      <c r="J13" t="str">
        <f t="shared" si="0"/>
        <v/>
      </c>
      <c r="K13" t="str">
        <f t="shared" si="1"/>
        <v/>
      </c>
    </row>
    <row r="14" spans="1:12" x14ac:dyDescent="0.35">
      <c r="A14" t="str">
        <f t="shared" si="2"/>
        <v/>
      </c>
      <c r="B14" t="s">
        <v>11</v>
      </c>
      <c r="J14" t="str">
        <f t="shared" si="0"/>
        <v/>
      </c>
      <c r="K14" t="str">
        <f t="shared" si="1"/>
        <v/>
      </c>
    </row>
    <row r="15" spans="1:12" x14ac:dyDescent="0.35">
      <c r="A15" t="str">
        <f t="shared" si="2"/>
        <v/>
      </c>
      <c r="B15" t="s">
        <v>12</v>
      </c>
      <c r="J15" t="str">
        <f t="shared" si="0"/>
        <v/>
      </c>
      <c r="K15" t="str">
        <f t="shared" si="1"/>
        <v/>
      </c>
    </row>
    <row r="16" spans="1:12" x14ac:dyDescent="0.35">
      <c r="A16">
        <f t="shared" si="2"/>
        <v>1</v>
      </c>
      <c r="B16" t="s">
        <v>13</v>
      </c>
      <c r="C16" t="s">
        <v>14</v>
      </c>
      <c r="D16" t="s">
        <v>5352</v>
      </c>
      <c r="E16" t="s">
        <v>15</v>
      </c>
      <c r="F16">
        <v>3</v>
      </c>
      <c r="G16" t="s">
        <v>5044</v>
      </c>
      <c r="J16">
        <f t="shared" si="0"/>
        <v>3</v>
      </c>
      <c r="K16" t="str">
        <f t="shared" si="1"/>
        <v>voc</v>
      </c>
      <c r="L16" t="s">
        <v>5045</v>
      </c>
    </row>
    <row r="17" spans="1:12" x14ac:dyDescent="0.35">
      <c r="A17">
        <f t="shared" si="2"/>
        <v>2</v>
      </c>
      <c r="B17" t="s">
        <v>16</v>
      </c>
      <c r="C17" t="s">
        <v>17</v>
      </c>
      <c r="D17" t="s">
        <v>5351</v>
      </c>
      <c r="E17" t="s">
        <v>18</v>
      </c>
      <c r="F17">
        <v>3</v>
      </c>
      <c r="G17" t="s">
        <v>5042</v>
      </c>
      <c r="H17" t="s">
        <v>5371</v>
      </c>
      <c r="J17">
        <f t="shared" si="0"/>
        <v>3</v>
      </c>
      <c r="K17" t="str">
        <f t="shared" si="1"/>
        <v>obj</v>
      </c>
    </row>
    <row r="18" spans="1:12" x14ac:dyDescent="0.35">
      <c r="A18">
        <f t="shared" si="2"/>
        <v>3</v>
      </c>
      <c r="B18" t="s">
        <v>19</v>
      </c>
      <c r="C18" t="s">
        <v>20</v>
      </c>
      <c r="D18" t="s">
        <v>5353</v>
      </c>
      <c r="E18" t="s">
        <v>21</v>
      </c>
      <c r="F18">
        <v>0</v>
      </c>
      <c r="G18" t="s">
        <v>5041</v>
      </c>
      <c r="H18" t="s">
        <v>5041</v>
      </c>
      <c r="J18">
        <f t="shared" si="0"/>
        <v>0</v>
      </c>
      <c r="K18" t="str">
        <f t="shared" si="1"/>
        <v>root</v>
      </c>
    </row>
    <row r="19" spans="1:12" x14ac:dyDescent="0.35">
      <c r="J19" t="str">
        <f t="shared" si="0"/>
        <v/>
      </c>
      <c r="K19" t="str">
        <f t="shared" si="1"/>
        <v/>
      </c>
    </row>
    <row r="20" spans="1:12" x14ac:dyDescent="0.35">
      <c r="A20">
        <v>1</v>
      </c>
      <c r="B20" t="s">
        <v>22</v>
      </c>
      <c r="C20" t="s">
        <v>23</v>
      </c>
      <c r="D20" t="s">
        <v>5352</v>
      </c>
      <c r="E20" t="s">
        <v>24</v>
      </c>
      <c r="F20">
        <v>2</v>
      </c>
      <c r="G20" t="s">
        <v>5042</v>
      </c>
      <c r="H20" t="s">
        <v>5371</v>
      </c>
      <c r="J20">
        <f t="shared" si="0"/>
        <v>2</v>
      </c>
      <c r="K20" t="str">
        <f t="shared" si="1"/>
        <v>obj</v>
      </c>
    </row>
    <row r="21" spans="1:12" x14ac:dyDescent="0.35">
      <c r="A21">
        <f t="shared" si="2"/>
        <v>2</v>
      </c>
      <c r="B21" t="s">
        <v>25</v>
      </c>
      <c r="C21" t="s">
        <v>26</v>
      </c>
      <c r="D21" t="s">
        <v>5353</v>
      </c>
      <c r="E21" t="s">
        <v>27</v>
      </c>
      <c r="F21">
        <v>0</v>
      </c>
      <c r="G21" t="s">
        <v>5041</v>
      </c>
      <c r="H21" t="s">
        <v>5041</v>
      </c>
      <c r="J21">
        <f t="shared" si="0"/>
        <v>0</v>
      </c>
      <c r="K21" t="str">
        <f t="shared" si="1"/>
        <v>root</v>
      </c>
    </row>
    <row r="22" spans="1:12" x14ac:dyDescent="0.35">
      <c r="A22" t="str">
        <f t="shared" si="2"/>
        <v/>
      </c>
      <c r="J22" t="str">
        <f t="shared" si="0"/>
        <v/>
      </c>
      <c r="K22" t="str">
        <f t="shared" si="1"/>
        <v/>
      </c>
    </row>
    <row r="23" spans="1:12" x14ac:dyDescent="0.35">
      <c r="A23" t="str">
        <f t="shared" si="2"/>
        <v/>
      </c>
      <c r="B23" t="s">
        <v>28</v>
      </c>
      <c r="C23" t="s">
        <v>29</v>
      </c>
      <c r="J23" t="str">
        <f t="shared" si="0"/>
        <v/>
      </c>
      <c r="K23" t="str">
        <f t="shared" si="1"/>
        <v/>
      </c>
    </row>
    <row r="24" spans="1:12" x14ac:dyDescent="0.35">
      <c r="A24" t="str">
        <f t="shared" si="2"/>
        <v/>
      </c>
      <c r="B24" t="s">
        <v>30</v>
      </c>
      <c r="J24" t="str">
        <f t="shared" si="0"/>
        <v/>
      </c>
      <c r="K24" t="str">
        <f t="shared" si="1"/>
        <v/>
      </c>
    </row>
    <row r="25" spans="1:12" x14ac:dyDescent="0.35">
      <c r="A25" t="str">
        <f t="shared" si="2"/>
        <v/>
      </c>
      <c r="B25" t="s">
        <v>31</v>
      </c>
      <c r="J25" t="str">
        <f t="shared" si="0"/>
        <v/>
      </c>
      <c r="K25" t="str">
        <f t="shared" si="1"/>
        <v/>
      </c>
    </row>
    <row r="26" spans="1:12" x14ac:dyDescent="0.35">
      <c r="A26">
        <f t="shared" si="2"/>
        <v>1</v>
      </c>
      <c r="B26" t="s">
        <v>32</v>
      </c>
      <c r="C26" t="s">
        <v>33</v>
      </c>
      <c r="D26" t="s">
        <v>5354</v>
      </c>
      <c r="E26" t="s">
        <v>34</v>
      </c>
      <c r="F26">
        <v>4</v>
      </c>
      <c r="G26" t="s">
        <v>5048</v>
      </c>
      <c r="H26" t="s">
        <v>5367</v>
      </c>
      <c r="J26">
        <f t="shared" si="0"/>
        <v>4</v>
      </c>
      <c r="K26" t="str">
        <f t="shared" si="1"/>
        <v>obl</v>
      </c>
      <c r="L26" t="s">
        <v>5049</v>
      </c>
    </row>
    <row r="27" spans="1:12" x14ac:dyDescent="0.35">
      <c r="A27">
        <f t="shared" si="2"/>
        <v>2</v>
      </c>
      <c r="B27" t="s">
        <v>35</v>
      </c>
      <c r="C27" t="s">
        <v>36</v>
      </c>
      <c r="D27" t="s">
        <v>5352</v>
      </c>
      <c r="E27" t="s">
        <v>37</v>
      </c>
      <c r="F27">
        <v>4</v>
      </c>
      <c r="G27" t="s">
        <v>5046</v>
      </c>
      <c r="H27" t="s">
        <v>5138</v>
      </c>
      <c r="J27">
        <f t="shared" si="0"/>
        <v>4</v>
      </c>
      <c r="K27" t="str">
        <f t="shared" si="1"/>
        <v>advmod</v>
      </c>
      <c r="L27" t="s">
        <v>5356</v>
      </c>
    </row>
    <row r="28" spans="1:12" x14ac:dyDescent="0.35">
      <c r="A28">
        <f t="shared" si="2"/>
        <v>3</v>
      </c>
      <c r="B28" t="s">
        <v>38</v>
      </c>
      <c r="C28" t="s">
        <v>39</v>
      </c>
      <c r="D28" t="s">
        <v>5353</v>
      </c>
      <c r="E28" t="s">
        <v>40</v>
      </c>
      <c r="F28">
        <v>2</v>
      </c>
      <c r="G28" t="s">
        <v>5047</v>
      </c>
      <c r="J28">
        <f t="shared" si="0"/>
        <v>2</v>
      </c>
      <c r="K28" t="str">
        <f t="shared" si="1"/>
        <v>amod</v>
      </c>
      <c r="L28" t="s">
        <v>5355</v>
      </c>
    </row>
    <row r="29" spans="1:12" x14ac:dyDescent="0.35">
      <c r="A29">
        <f t="shared" si="2"/>
        <v>4</v>
      </c>
      <c r="B29" t="s">
        <v>41</v>
      </c>
      <c r="C29" t="s">
        <v>42</v>
      </c>
      <c r="D29" t="s">
        <v>5353</v>
      </c>
      <c r="E29" t="s">
        <v>43</v>
      </c>
      <c r="F29">
        <v>0</v>
      </c>
      <c r="G29" t="s">
        <v>5041</v>
      </c>
      <c r="H29" t="s">
        <v>5041</v>
      </c>
      <c r="J29">
        <f t="shared" si="0"/>
        <v>0</v>
      </c>
      <c r="K29" t="str">
        <f t="shared" si="1"/>
        <v>root</v>
      </c>
    </row>
    <row r="30" spans="1:12" x14ac:dyDescent="0.35">
      <c r="A30" t="str">
        <f t="shared" si="2"/>
        <v/>
      </c>
      <c r="J30" t="str">
        <f t="shared" si="0"/>
        <v/>
      </c>
      <c r="K30" t="str">
        <f t="shared" si="1"/>
        <v/>
      </c>
    </row>
    <row r="31" spans="1:12" x14ac:dyDescent="0.35">
      <c r="A31" t="str">
        <f t="shared" si="2"/>
        <v/>
      </c>
      <c r="B31" t="s">
        <v>44</v>
      </c>
      <c r="C31" t="s">
        <v>45</v>
      </c>
      <c r="J31" t="str">
        <f t="shared" si="0"/>
        <v/>
      </c>
      <c r="K31" t="str">
        <f t="shared" si="1"/>
        <v/>
      </c>
    </row>
    <row r="32" spans="1:12" x14ac:dyDescent="0.35">
      <c r="A32" t="str">
        <f t="shared" si="2"/>
        <v/>
      </c>
      <c r="B32" t="s">
        <v>46</v>
      </c>
      <c r="J32" t="str">
        <f t="shared" si="0"/>
        <v/>
      </c>
      <c r="K32" t="str">
        <f t="shared" si="1"/>
        <v/>
      </c>
    </row>
    <row r="33" spans="1:12" x14ac:dyDescent="0.35">
      <c r="A33" t="str">
        <f t="shared" si="2"/>
        <v/>
      </c>
      <c r="B33" t="s">
        <v>47</v>
      </c>
      <c r="J33" t="str">
        <f t="shared" si="0"/>
        <v/>
      </c>
      <c r="K33" t="str">
        <f t="shared" si="1"/>
        <v/>
      </c>
    </row>
    <row r="34" spans="1:12" x14ac:dyDescent="0.35">
      <c r="A34">
        <f t="shared" si="2"/>
        <v>1</v>
      </c>
      <c r="B34" t="s">
        <v>48</v>
      </c>
      <c r="C34" t="s">
        <v>49</v>
      </c>
      <c r="D34" t="s">
        <v>5352</v>
      </c>
      <c r="E34" t="s">
        <v>50</v>
      </c>
      <c r="F34">
        <v>1</v>
      </c>
      <c r="G34" t="s">
        <v>5048</v>
      </c>
      <c r="H34" t="s">
        <v>5367</v>
      </c>
      <c r="J34">
        <f t="shared" si="0"/>
        <v>1</v>
      </c>
      <c r="K34" t="str">
        <f t="shared" si="1"/>
        <v>obl</v>
      </c>
    </row>
    <row r="35" spans="1:12" x14ac:dyDescent="0.35">
      <c r="A35">
        <f t="shared" si="2"/>
        <v>2</v>
      </c>
      <c r="B35" t="s">
        <v>51</v>
      </c>
      <c r="C35" t="s">
        <v>52</v>
      </c>
      <c r="D35" t="s">
        <v>5353</v>
      </c>
      <c r="E35" t="s">
        <v>53</v>
      </c>
      <c r="F35">
        <v>0</v>
      </c>
      <c r="G35" t="s">
        <v>5041</v>
      </c>
      <c r="H35" t="s">
        <v>5041</v>
      </c>
      <c r="J35">
        <f t="shared" si="0"/>
        <v>0</v>
      </c>
      <c r="K35" t="str">
        <f t="shared" si="1"/>
        <v>root</v>
      </c>
    </row>
    <row r="36" spans="1:12" x14ac:dyDescent="0.35">
      <c r="A36">
        <f t="shared" si="2"/>
        <v>3</v>
      </c>
      <c r="B36" t="s">
        <v>54</v>
      </c>
      <c r="C36" t="s">
        <v>55</v>
      </c>
      <c r="D36" t="s">
        <v>5352</v>
      </c>
      <c r="E36" t="s">
        <v>56</v>
      </c>
      <c r="F36">
        <v>5</v>
      </c>
      <c r="G36" t="s">
        <v>5042</v>
      </c>
      <c r="H36" t="s">
        <v>5371</v>
      </c>
      <c r="J36">
        <f t="shared" si="0"/>
        <v>5</v>
      </c>
      <c r="K36" t="str">
        <f t="shared" si="1"/>
        <v>obj</v>
      </c>
      <c r="L36" t="s">
        <v>5055</v>
      </c>
    </row>
    <row r="37" spans="1:12" x14ac:dyDescent="0.35">
      <c r="A37">
        <f t="shared" si="2"/>
        <v>4</v>
      </c>
      <c r="B37" t="s">
        <v>57</v>
      </c>
      <c r="C37" t="s">
        <v>58</v>
      </c>
      <c r="D37" t="s">
        <v>5352</v>
      </c>
      <c r="E37" t="s">
        <v>59</v>
      </c>
      <c r="F37">
        <v>3</v>
      </c>
      <c r="G37" t="s">
        <v>5054</v>
      </c>
      <c r="H37" t="s">
        <v>5063</v>
      </c>
      <c r="J37">
        <f t="shared" si="0"/>
        <v>3</v>
      </c>
      <c r="K37" t="str">
        <f t="shared" si="1"/>
        <v>nmod</v>
      </c>
    </row>
    <row r="38" spans="1:12" x14ac:dyDescent="0.35">
      <c r="A38">
        <f t="shared" si="2"/>
        <v>5</v>
      </c>
      <c r="B38" t="s">
        <v>60</v>
      </c>
      <c r="C38" t="s">
        <v>61</v>
      </c>
      <c r="D38" t="s">
        <v>5353</v>
      </c>
      <c r="E38" t="s">
        <v>62</v>
      </c>
      <c r="F38">
        <v>2</v>
      </c>
      <c r="G38" t="s">
        <v>5051</v>
      </c>
      <c r="J38">
        <f t="shared" si="0"/>
        <v>2</v>
      </c>
      <c r="K38" t="str">
        <f t="shared" si="1"/>
        <v>parataxis</v>
      </c>
      <c r="L38" t="s">
        <v>5052</v>
      </c>
    </row>
    <row r="39" spans="1:12" x14ac:dyDescent="0.35">
      <c r="A39" t="str">
        <f t="shared" si="2"/>
        <v/>
      </c>
      <c r="J39" t="str">
        <f t="shared" si="0"/>
        <v/>
      </c>
      <c r="K39" t="str">
        <f t="shared" si="1"/>
        <v/>
      </c>
    </row>
    <row r="40" spans="1:12" x14ac:dyDescent="0.35">
      <c r="A40" t="str">
        <f t="shared" si="2"/>
        <v/>
      </c>
      <c r="B40" t="s">
        <v>44</v>
      </c>
      <c r="C40" t="s">
        <v>45</v>
      </c>
      <c r="J40" t="str">
        <f t="shared" si="0"/>
        <v/>
      </c>
      <c r="K40" t="str">
        <f t="shared" si="1"/>
        <v/>
      </c>
    </row>
    <row r="41" spans="1:12" x14ac:dyDescent="0.35">
      <c r="A41" t="str">
        <f t="shared" si="2"/>
        <v/>
      </c>
      <c r="B41" t="s">
        <v>63</v>
      </c>
      <c r="J41" t="str">
        <f t="shared" si="0"/>
        <v/>
      </c>
      <c r="K41" t="str">
        <f t="shared" si="1"/>
        <v/>
      </c>
    </row>
    <row r="42" spans="1:12" x14ac:dyDescent="0.35">
      <c r="A42" t="str">
        <f t="shared" si="2"/>
        <v/>
      </c>
      <c r="B42" t="s">
        <v>64</v>
      </c>
      <c r="J42" t="str">
        <f t="shared" si="0"/>
        <v/>
      </c>
      <c r="K42" t="str">
        <f t="shared" si="1"/>
        <v/>
      </c>
    </row>
    <row r="43" spans="1:12" x14ac:dyDescent="0.35">
      <c r="A43">
        <f t="shared" si="2"/>
        <v>1</v>
      </c>
      <c r="B43" t="s">
        <v>65</v>
      </c>
      <c r="C43" t="s">
        <v>66</v>
      </c>
      <c r="D43" t="s">
        <v>5352</v>
      </c>
      <c r="E43" t="s">
        <v>67</v>
      </c>
      <c r="F43">
        <v>5</v>
      </c>
      <c r="G43" t="s">
        <v>5056</v>
      </c>
      <c r="H43" t="s">
        <v>5370</v>
      </c>
      <c r="J43">
        <f t="shared" si="0"/>
        <v>5</v>
      </c>
      <c r="K43" t="str">
        <f t="shared" si="1"/>
        <v>nsubj</v>
      </c>
    </row>
    <row r="44" spans="1:12" x14ac:dyDescent="0.35">
      <c r="A44">
        <f t="shared" si="2"/>
        <v>2</v>
      </c>
      <c r="B44" t="s">
        <v>68</v>
      </c>
      <c r="C44" t="s">
        <v>68</v>
      </c>
      <c r="D44" t="s">
        <v>5353</v>
      </c>
      <c r="E44" t="s">
        <v>69</v>
      </c>
      <c r="F44">
        <v>3</v>
      </c>
      <c r="G44" t="s">
        <v>5047</v>
      </c>
      <c r="J44">
        <f t="shared" si="0"/>
        <v>3</v>
      </c>
      <c r="K44" t="str">
        <f t="shared" si="1"/>
        <v>amod</v>
      </c>
      <c r="L44" t="s">
        <v>5057</v>
      </c>
    </row>
    <row r="45" spans="1:12" x14ac:dyDescent="0.35">
      <c r="A45">
        <f t="shared" si="2"/>
        <v>3</v>
      </c>
      <c r="B45" t="s">
        <v>70</v>
      </c>
      <c r="C45" t="s">
        <v>71</v>
      </c>
      <c r="D45" t="s">
        <v>5354</v>
      </c>
      <c r="E45" t="s">
        <v>72</v>
      </c>
      <c r="F45">
        <v>5</v>
      </c>
      <c r="G45" t="s">
        <v>5058</v>
      </c>
      <c r="H45" t="s">
        <v>5369</v>
      </c>
      <c r="J45">
        <f t="shared" si="0"/>
        <v>5</v>
      </c>
      <c r="K45" t="str">
        <f t="shared" si="1"/>
        <v>iobj</v>
      </c>
    </row>
    <row r="46" spans="1:12" x14ac:dyDescent="0.35">
      <c r="A46">
        <f t="shared" si="2"/>
        <v>4</v>
      </c>
      <c r="B46" t="s">
        <v>73</v>
      </c>
      <c r="C46" t="s">
        <v>74</v>
      </c>
      <c r="D46" t="s">
        <v>5352</v>
      </c>
      <c r="E46" t="s">
        <v>75</v>
      </c>
      <c r="F46">
        <v>5</v>
      </c>
      <c r="G46" t="s">
        <v>5042</v>
      </c>
      <c r="H46" t="s">
        <v>5371</v>
      </c>
      <c r="J46">
        <f t="shared" si="0"/>
        <v>5</v>
      </c>
      <c r="K46" t="str">
        <f t="shared" si="1"/>
        <v>obj</v>
      </c>
    </row>
    <row r="47" spans="1:12" x14ac:dyDescent="0.35">
      <c r="A47">
        <f t="shared" si="2"/>
        <v>5</v>
      </c>
      <c r="B47" t="s">
        <v>76</v>
      </c>
      <c r="C47" t="s">
        <v>77</v>
      </c>
      <c r="D47" t="s">
        <v>5353</v>
      </c>
      <c r="E47" t="s">
        <v>78</v>
      </c>
      <c r="F47">
        <v>0</v>
      </c>
      <c r="G47" t="s">
        <v>5041</v>
      </c>
      <c r="H47" t="s">
        <v>5041</v>
      </c>
      <c r="J47">
        <f t="shared" si="0"/>
        <v>0</v>
      </c>
      <c r="K47" t="str">
        <f t="shared" si="1"/>
        <v>root</v>
      </c>
    </row>
    <row r="48" spans="1:12" x14ac:dyDescent="0.35">
      <c r="A48" t="str">
        <f t="shared" si="2"/>
        <v/>
      </c>
      <c r="J48" t="str">
        <f t="shared" si="0"/>
        <v/>
      </c>
      <c r="K48" t="str">
        <f t="shared" si="1"/>
        <v/>
      </c>
    </row>
    <row r="49" spans="1:11" x14ac:dyDescent="0.35">
      <c r="A49" t="str">
        <f t="shared" si="2"/>
        <v/>
      </c>
      <c r="B49" t="s">
        <v>79</v>
      </c>
      <c r="C49" t="s">
        <v>80</v>
      </c>
      <c r="J49" t="str">
        <f t="shared" si="0"/>
        <v/>
      </c>
      <c r="K49" t="str">
        <f t="shared" si="1"/>
        <v/>
      </c>
    </row>
    <row r="50" spans="1:11" x14ac:dyDescent="0.35">
      <c r="A50" t="str">
        <f t="shared" si="2"/>
        <v/>
      </c>
      <c r="B50" t="s">
        <v>81</v>
      </c>
      <c r="J50" t="str">
        <f t="shared" si="0"/>
        <v/>
      </c>
      <c r="K50" t="str">
        <f t="shared" si="1"/>
        <v/>
      </c>
    </row>
    <row r="51" spans="1:11" x14ac:dyDescent="0.35">
      <c r="A51" t="str">
        <f t="shared" si="2"/>
        <v/>
      </c>
      <c r="B51" t="s">
        <v>82</v>
      </c>
      <c r="J51" t="str">
        <f t="shared" si="0"/>
        <v/>
      </c>
      <c r="K51" t="str">
        <f t="shared" si="1"/>
        <v/>
      </c>
    </row>
    <row r="52" spans="1:11" x14ac:dyDescent="0.35">
      <c r="A52">
        <f t="shared" si="2"/>
        <v>1</v>
      </c>
      <c r="B52" t="s">
        <v>83</v>
      </c>
      <c r="C52" t="s">
        <v>84</v>
      </c>
      <c r="D52" t="s">
        <v>5352</v>
      </c>
      <c r="E52" t="s">
        <v>85</v>
      </c>
      <c r="F52">
        <v>5</v>
      </c>
      <c r="G52" t="s">
        <v>5056</v>
      </c>
      <c r="H52" t="s">
        <v>5370</v>
      </c>
      <c r="J52">
        <f t="shared" si="0"/>
        <v>5</v>
      </c>
      <c r="K52" t="str">
        <f t="shared" si="1"/>
        <v>nsubj</v>
      </c>
    </row>
    <row r="53" spans="1:11" x14ac:dyDescent="0.35">
      <c r="A53">
        <f t="shared" si="2"/>
        <v>2</v>
      </c>
      <c r="B53" t="s">
        <v>86</v>
      </c>
      <c r="C53" t="s">
        <v>87</v>
      </c>
      <c r="D53" t="s">
        <v>5354</v>
      </c>
      <c r="E53" t="s">
        <v>72</v>
      </c>
      <c r="F53">
        <v>5</v>
      </c>
      <c r="G53" t="s">
        <v>5058</v>
      </c>
      <c r="H53" t="s">
        <v>5369</v>
      </c>
      <c r="J53">
        <f t="shared" si="0"/>
        <v>5</v>
      </c>
      <c r="K53" t="str">
        <f t="shared" si="1"/>
        <v>iobj</v>
      </c>
    </row>
    <row r="54" spans="1:11" x14ac:dyDescent="0.35">
      <c r="A54">
        <f t="shared" si="2"/>
        <v>3</v>
      </c>
      <c r="B54" t="s">
        <v>88</v>
      </c>
      <c r="C54" t="s">
        <v>89</v>
      </c>
      <c r="D54" t="s">
        <v>5352</v>
      </c>
      <c r="E54" t="s">
        <v>90</v>
      </c>
      <c r="F54">
        <v>5</v>
      </c>
      <c r="G54" t="s">
        <v>5059</v>
      </c>
      <c r="H54" t="s">
        <v>5367</v>
      </c>
      <c r="J54">
        <f t="shared" si="0"/>
        <v>5</v>
      </c>
      <c r="K54" t="str">
        <f t="shared" si="1"/>
        <v>obl</v>
      </c>
    </row>
    <row r="55" spans="1:11" x14ac:dyDescent="0.35">
      <c r="A55">
        <f t="shared" si="2"/>
        <v>4</v>
      </c>
      <c r="B55" t="s">
        <v>91</v>
      </c>
      <c r="C55" t="s">
        <v>92</v>
      </c>
      <c r="D55" t="s">
        <v>5352</v>
      </c>
      <c r="E55" t="s">
        <v>93</v>
      </c>
      <c r="F55">
        <v>5</v>
      </c>
      <c r="G55" t="s">
        <v>5042</v>
      </c>
      <c r="H55" t="s">
        <v>5371</v>
      </c>
      <c r="J55">
        <f t="shared" si="0"/>
        <v>5</v>
      </c>
      <c r="K55" t="str">
        <f t="shared" si="1"/>
        <v>obj</v>
      </c>
    </row>
    <row r="56" spans="1:11" x14ac:dyDescent="0.35">
      <c r="A56">
        <f t="shared" si="2"/>
        <v>5</v>
      </c>
      <c r="B56" t="s">
        <v>94</v>
      </c>
      <c r="C56" t="s">
        <v>95</v>
      </c>
      <c r="D56" t="s">
        <v>5353</v>
      </c>
      <c r="E56" t="s">
        <v>96</v>
      </c>
      <c r="F56">
        <v>0</v>
      </c>
      <c r="G56" t="s">
        <v>5041</v>
      </c>
      <c r="H56" t="s">
        <v>5041</v>
      </c>
      <c r="J56">
        <f t="shared" si="0"/>
        <v>0</v>
      </c>
      <c r="K56" t="str">
        <f t="shared" si="1"/>
        <v>root</v>
      </c>
    </row>
    <row r="57" spans="1:11" x14ac:dyDescent="0.35">
      <c r="A57" t="str">
        <f t="shared" si="2"/>
        <v/>
      </c>
      <c r="J57" t="str">
        <f t="shared" si="0"/>
        <v/>
      </c>
      <c r="K57" t="str">
        <f t="shared" si="1"/>
        <v/>
      </c>
    </row>
    <row r="58" spans="1:11" x14ac:dyDescent="0.35">
      <c r="A58" t="str">
        <f t="shared" si="2"/>
        <v/>
      </c>
      <c r="B58" t="s">
        <v>97</v>
      </c>
      <c r="C58" t="s">
        <v>98</v>
      </c>
      <c r="J58" t="str">
        <f t="shared" si="0"/>
        <v/>
      </c>
      <c r="K58" t="str">
        <f t="shared" si="1"/>
        <v/>
      </c>
    </row>
    <row r="59" spans="1:11" x14ac:dyDescent="0.35">
      <c r="A59" t="str">
        <f t="shared" si="2"/>
        <v/>
      </c>
      <c r="B59" t="s">
        <v>99</v>
      </c>
      <c r="J59" t="str">
        <f t="shared" si="0"/>
        <v/>
      </c>
      <c r="K59" t="str">
        <f t="shared" si="1"/>
        <v/>
      </c>
    </row>
    <row r="60" spans="1:11" x14ac:dyDescent="0.35">
      <c r="A60" t="str">
        <f t="shared" si="2"/>
        <v/>
      </c>
      <c r="B60" t="s">
        <v>100</v>
      </c>
      <c r="J60" t="str">
        <f t="shared" si="0"/>
        <v/>
      </c>
      <c r="K60" t="str">
        <f t="shared" si="1"/>
        <v/>
      </c>
    </row>
    <row r="61" spans="1:11" x14ac:dyDescent="0.35">
      <c r="A61">
        <f t="shared" si="2"/>
        <v>1</v>
      </c>
      <c r="B61" t="s">
        <v>101</v>
      </c>
      <c r="C61" t="s">
        <v>102</v>
      </c>
      <c r="D61" t="s">
        <v>5352</v>
      </c>
      <c r="E61" t="s">
        <v>103</v>
      </c>
      <c r="F61">
        <v>4</v>
      </c>
      <c r="G61" t="s">
        <v>5060</v>
      </c>
      <c r="H61" t="s">
        <v>5367</v>
      </c>
      <c r="J61">
        <f t="shared" si="0"/>
        <v>4</v>
      </c>
      <c r="K61" t="str">
        <f t="shared" si="1"/>
        <v>obl</v>
      </c>
    </row>
    <row r="62" spans="1:11" x14ac:dyDescent="0.35">
      <c r="A62">
        <f t="shared" si="2"/>
        <v>2</v>
      </c>
      <c r="B62" t="s">
        <v>104</v>
      </c>
      <c r="C62" t="s">
        <v>105</v>
      </c>
      <c r="D62" t="s">
        <v>5352</v>
      </c>
      <c r="E62" t="s">
        <v>106</v>
      </c>
      <c r="F62">
        <v>1</v>
      </c>
      <c r="G62" t="s">
        <v>5054</v>
      </c>
      <c r="H62" t="s">
        <v>5063</v>
      </c>
      <c r="J62">
        <f t="shared" si="0"/>
        <v>1</v>
      </c>
      <c r="K62" t="str">
        <f t="shared" si="1"/>
        <v>nmod</v>
      </c>
    </row>
    <row r="63" spans="1:11" x14ac:dyDescent="0.35">
      <c r="A63">
        <f t="shared" si="2"/>
        <v>3</v>
      </c>
      <c r="B63" t="s">
        <v>107</v>
      </c>
      <c r="C63" t="s">
        <v>108</v>
      </c>
      <c r="D63" t="s">
        <v>5352</v>
      </c>
      <c r="E63" t="s">
        <v>109</v>
      </c>
      <c r="F63">
        <v>4</v>
      </c>
      <c r="G63" t="s">
        <v>5042</v>
      </c>
      <c r="H63" t="s">
        <v>5371</v>
      </c>
      <c r="J63">
        <f t="shared" si="0"/>
        <v>4</v>
      </c>
      <c r="K63" t="str">
        <f t="shared" si="1"/>
        <v>obj</v>
      </c>
    </row>
    <row r="64" spans="1:11" x14ac:dyDescent="0.35">
      <c r="A64">
        <f t="shared" si="2"/>
        <v>4</v>
      </c>
      <c r="B64" t="s">
        <v>110</v>
      </c>
      <c r="C64" t="s">
        <v>111</v>
      </c>
      <c r="D64" t="s">
        <v>5353</v>
      </c>
      <c r="E64" t="s">
        <v>112</v>
      </c>
      <c r="F64">
        <v>0</v>
      </c>
      <c r="G64" t="s">
        <v>5041</v>
      </c>
      <c r="H64" t="s">
        <v>5041</v>
      </c>
      <c r="J64">
        <f t="shared" si="0"/>
        <v>0</v>
      </c>
      <c r="K64" t="str">
        <f t="shared" si="1"/>
        <v>root</v>
      </c>
    </row>
    <row r="65" spans="1:12" x14ac:dyDescent="0.35">
      <c r="A65" t="str">
        <f t="shared" si="2"/>
        <v/>
      </c>
      <c r="J65" t="str">
        <f t="shared" si="0"/>
        <v/>
      </c>
      <c r="K65" t="str">
        <f t="shared" si="1"/>
        <v/>
      </c>
    </row>
    <row r="66" spans="1:12" x14ac:dyDescent="0.35">
      <c r="A66" t="str">
        <f t="shared" si="2"/>
        <v/>
      </c>
      <c r="B66" t="s">
        <v>113</v>
      </c>
      <c r="C66" t="s">
        <v>114</v>
      </c>
      <c r="J66" t="str">
        <f t="shared" si="0"/>
        <v/>
      </c>
      <c r="K66" t="str">
        <f t="shared" si="1"/>
        <v/>
      </c>
    </row>
    <row r="67" spans="1:12" x14ac:dyDescent="0.35">
      <c r="A67" t="str">
        <f t="shared" si="2"/>
        <v/>
      </c>
      <c r="B67" t="s">
        <v>115</v>
      </c>
      <c r="J67" t="str">
        <f t="shared" ref="J67:J130" si="4">IF(I67&lt;&gt;"",I67,IF(F67&lt;&gt;"",F67,""))</f>
        <v/>
      </c>
      <c r="K67" t="str">
        <f t="shared" ref="K67:K130" si="5">IF(H67&lt;&gt;"",H67,IF(G67&lt;&gt;"",G67,""))</f>
        <v/>
      </c>
    </row>
    <row r="68" spans="1:12" x14ac:dyDescent="0.35">
      <c r="A68" t="str">
        <f t="shared" si="2"/>
        <v/>
      </c>
      <c r="B68" t="s">
        <v>116</v>
      </c>
      <c r="J68" t="str">
        <f t="shared" si="4"/>
        <v/>
      </c>
      <c r="K68" t="str">
        <f t="shared" si="5"/>
        <v/>
      </c>
    </row>
    <row r="69" spans="1:12" x14ac:dyDescent="0.35">
      <c r="A69">
        <f t="shared" ref="A69:A118" si="6">IF(AND(B69&lt;&gt;"",NOT(ISNUMBER(FIND("#",B69)))),IF(A68="",1,A68+1),"")</f>
        <v>1</v>
      </c>
      <c r="B69" t="s">
        <v>54</v>
      </c>
      <c r="C69" t="s">
        <v>55</v>
      </c>
      <c r="D69" t="s">
        <v>5352</v>
      </c>
      <c r="E69" t="s">
        <v>56</v>
      </c>
      <c r="F69">
        <v>2</v>
      </c>
      <c r="G69" t="s">
        <v>5042</v>
      </c>
      <c r="H69" t="s">
        <v>5371</v>
      </c>
      <c r="J69">
        <f t="shared" si="4"/>
        <v>2</v>
      </c>
      <c r="K69" t="str">
        <f t="shared" si="5"/>
        <v>obj</v>
      </c>
    </row>
    <row r="70" spans="1:12" x14ac:dyDescent="0.35">
      <c r="A70">
        <f t="shared" si="6"/>
        <v>2</v>
      </c>
      <c r="B70" t="s">
        <v>117</v>
      </c>
      <c r="C70" t="s">
        <v>118</v>
      </c>
      <c r="D70" t="s">
        <v>5353</v>
      </c>
      <c r="E70" t="s">
        <v>119</v>
      </c>
      <c r="F70">
        <v>1</v>
      </c>
      <c r="G70" t="s">
        <v>5047</v>
      </c>
      <c r="J70">
        <f t="shared" si="4"/>
        <v>1</v>
      </c>
      <c r="K70" t="str">
        <f t="shared" si="5"/>
        <v>amod</v>
      </c>
    </row>
    <row r="71" spans="1:12" x14ac:dyDescent="0.35">
      <c r="A71">
        <f t="shared" si="6"/>
        <v>3</v>
      </c>
      <c r="B71" t="s">
        <v>120</v>
      </c>
      <c r="C71" t="s">
        <v>121</v>
      </c>
      <c r="D71" t="s">
        <v>5353</v>
      </c>
      <c r="E71" t="s">
        <v>122</v>
      </c>
      <c r="F71">
        <v>0</v>
      </c>
      <c r="G71" t="s">
        <v>5041</v>
      </c>
      <c r="H71" t="s">
        <v>5041</v>
      </c>
      <c r="J71">
        <f t="shared" si="4"/>
        <v>0</v>
      </c>
      <c r="K71" t="str">
        <f t="shared" si="5"/>
        <v>root</v>
      </c>
    </row>
    <row r="72" spans="1:12" x14ac:dyDescent="0.35">
      <c r="A72" t="str">
        <f t="shared" si="6"/>
        <v/>
      </c>
      <c r="J72" t="str">
        <f t="shared" si="4"/>
        <v/>
      </c>
      <c r="K72" t="str">
        <f t="shared" si="5"/>
        <v/>
      </c>
    </row>
    <row r="73" spans="1:12" x14ac:dyDescent="0.35">
      <c r="A73" t="str">
        <f t="shared" si="6"/>
        <v/>
      </c>
      <c r="B73" t="s">
        <v>123</v>
      </c>
      <c r="C73" t="s">
        <v>124</v>
      </c>
      <c r="J73" t="str">
        <f t="shared" si="4"/>
        <v/>
      </c>
      <c r="K73" t="str">
        <f t="shared" si="5"/>
        <v/>
      </c>
    </row>
    <row r="74" spans="1:12" x14ac:dyDescent="0.35">
      <c r="A74" t="str">
        <f t="shared" si="6"/>
        <v/>
      </c>
      <c r="B74" t="s">
        <v>125</v>
      </c>
      <c r="J74" t="str">
        <f t="shared" si="4"/>
        <v/>
      </c>
      <c r="K74" t="str">
        <f t="shared" si="5"/>
        <v/>
      </c>
    </row>
    <row r="75" spans="1:12" x14ac:dyDescent="0.35">
      <c r="A75" t="str">
        <f t="shared" si="6"/>
        <v/>
      </c>
      <c r="B75" t="s">
        <v>126</v>
      </c>
      <c r="J75" t="str">
        <f t="shared" si="4"/>
        <v/>
      </c>
      <c r="K75" t="str">
        <f t="shared" si="5"/>
        <v/>
      </c>
    </row>
    <row r="76" spans="1:12" x14ac:dyDescent="0.35">
      <c r="A76">
        <f t="shared" si="6"/>
        <v>1</v>
      </c>
      <c r="B76" t="s">
        <v>127</v>
      </c>
      <c r="C76" t="s">
        <v>127</v>
      </c>
      <c r="D76" t="s">
        <v>5352</v>
      </c>
      <c r="E76" t="s">
        <v>128</v>
      </c>
      <c r="F76">
        <v>0</v>
      </c>
      <c r="G76" t="s">
        <v>5041</v>
      </c>
      <c r="H76" t="s">
        <v>5041</v>
      </c>
      <c r="J76">
        <f t="shared" si="4"/>
        <v>0</v>
      </c>
      <c r="K76" t="str">
        <f t="shared" si="5"/>
        <v>root</v>
      </c>
    </row>
    <row r="77" spans="1:12" x14ac:dyDescent="0.35">
      <c r="A77">
        <f t="shared" si="6"/>
        <v>2</v>
      </c>
      <c r="B77" t="s">
        <v>129</v>
      </c>
      <c r="C77" t="s">
        <v>130</v>
      </c>
      <c r="D77" t="s">
        <v>5352</v>
      </c>
      <c r="E77" t="s">
        <v>131</v>
      </c>
      <c r="F77">
        <v>4</v>
      </c>
      <c r="G77" t="s">
        <v>5042</v>
      </c>
      <c r="H77" t="s">
        <v>5371</v>
      </c>
      <c r="J77">
        <f t="shared" si="4"/>
        <v>4</v>
      </c>
      <c r="K77" t="str">
        <f t="shared" si="5"/>
        <v>obj</v>
      </c>
    </row>
    <row r="78" spans="1:12" x14ac:dyDescent="0.35">
      <c r="A78">
        <f t="shared" si="6"/>
        <v>3</v>
      </c>
      <c r="B78" t="s">
        <v>132</v>
      </c>
      <c r="C78" t="s">
        <v>133</v>
      </c>
      <c r="D78" t="s">
        <v>5354</v>
      </c>
      <c r="E78" t="s">
        <v>134</v>
      </c>
      <c r="F78">
        <v>2</v>
      </c>
      <c r="G78" t="s">
        <v>5063</v>
      </c>
      <c r="J78">
        <f t="shared" si="4"/>
        <v>2</v>
      </c>
      <c r="K78" t="str">
        <f t="shared" si="5"/>
        <v>nmod</v>
      </c>
      <c r="L78" t="s">
        <v>5064</v>
      </c>
    </row>
    <row r="79" spans="1:12" x14ac:dyDescent="0.35">
      <c r="A79">
        <f t="shared" si="6"/>
        <v>4</v>
      </c>
      <c r="B79" t="s">
        <v>135</v>
      </c>
      <c r="C79" t="s">
        <v>136</v>
      </c>
      <c r="D79" t="s">
        <v>5353</v>
      </c>
      <c r="E79" t="s">
        <v>137</v>
      </c>
      <c r="F79">
        <v>1</v>
      </c>
      <c r="G79" t="s">
        <v>5083</v>
      </c>
      <c r="H79" t="s">
        <v>5062</v>
      </c>
      <c r="J79">
        <f t="shared" si="4"/>
        <v>1</v>
      </c>
      <c r="K79" t="str">
        <f t="shared" si="5"/>
        <v>acl</v>
      </c>
      <c r="L79" t="s">
        <v>5081</v>
      </c>
    </row>
    <row r="80" spans="1:12" x14ac:dyDescent="0.35">
      <c r="A80" t="str">
        <f t="shared" si="6"/>
        <v/>
      </c>
      <c r="J80" t="str">
        <f t="shared" si="4"/>
        <v/>
      </c>
      <c r="K80" t="str">
        <f t="shared" si="5"/>
        <v/>
      </c>
    </row>
    <row r="81" spans="1:12" x14ac:dyDescent="0.35">
      <c r="A81" t="str">
        <f t="shared" si="6"/>
        <v/>
      </c>
      <c r="B81" t="s">
        <v>138</v>
      </c>
      <c r="C81" t="s">
        <v>139</v>
      </c>
      <c r="J81" t="str">
        <f t="shared" si="4"/>
        <v/>
      </c>
      <c r="K81" t="str">
        <f t="shared" si="5"/>
        <v/>
      </c>
    </row>
    <row r="82" spans="1:12" x14ac:dyDescent="0.35">
      <c r="A82" t="str">
        <f t="shared" si="6"/>
        <v/>
      </c>
      <c r="B82" t="s">
        <v>140</v>
      </c>
      <c r="J82" t="str">
        <f t="shared" si="4"/>
        <v/>
      </c>
      <c r="K82" t="str">
        <f t="shared" si="5"/>
        <v/>
      </c>
    </row>
    <row r="83" spans="1:12" x14ac:dyDescent="0.35">
      <c r="A83" t="str">
        <f t="shared" si="6"/>
        <v/>
      </c>
      <c r="B83" t="s">
        <v>141</v>
      </c>
      <c r="J83" t="str">
        <f t="shared" si="4"/>
        <v/>
      </c>
      <c r="K83" t="str">
        <f t="shared" si="5"/>
        <v/>
      </c>
    </row>
    <row r="84" spans="1:12" x14ac:dyDescent="0.35">
      <c r="A84">
        <f t="shared" si="6"/>
        <v>1</v>
      </c>
      <c r="B84" t="s">
        <v>142</v>
      </c>
      <c r="C84" t="s">
        <v>143</v>
      </c>
      <c r="D84" t="s">
        <v>5353</v>
      </c>
      <c r="E84" t="s">
        <v>144</v>
      </c>
      <c r="F84">
        <v>0</v>
      </c>
      <c r="G84" t="s">
        <v>5041</v>
      </c>
      <c r="H84" t="s">
        <v>5041</v>
      </c>
      <c r="J84">
        <f t="shared" si="4"/>
        <v>0</v>
      </c>
      <c r="K84" t="str">
        <f t="shared" si="5"/>
        <v>root</v>
      </c>
    </row>
    <row r="85" spans="1:12" x14ac:dyDescent="0.35">
      <c r="A85">
        <f t="shared" si="6"/>
        <v>2</v>
      </c>
      <c r="B85" t="s">
        <v>145</v>
      </c>
      <c r="C85" t="s">
        <v>146</v>
      </c>
      <c r="D85" t="s">
        <v>5352</v>
      </c>
      <c r="E85" t="s">
        <v>147</v>
      </c>
      <c r="F85">
        <v>3</v>
      </c>
      <c r="G85" t="s">
        <v>5042</v>
      </c>
      <c r="H85" t="s">
        <v>5371</v>
      </c>
      <c r="J85">
        <f t="shared" si="4"/>
        <v>3</v>
      </c>
      <c r="K85" t="str">
        <f t="shared" si="5"/>
        <v>obj</v>
      </c>
    </row>
    <row r="86" spans="1:12" x14ac:dyDescent="0.35">
      <c r="A86">
        <f t="shared" si="6"/>
        <v>3</v>
      </c>
      <c r="B86" t="s">
        <v>148</v>
      </c>
      <c r="C86" t="s">
        <v>149</v>
      </c>
      <c r="D86" t="s">
        <v>5353</v>
      </c>
      <c r="E86" t="s">
        <v>150</v>
      </c>
      <c r="F86">
        <v>1</v>
      </c>
      <c r="G86" t="s">
        <v>5051</v>
      </c>
      <c r="J86">
        <f t="shared" si="4"/>
        <v>1</v>
      </c>
      <c r="K86" t="str">
        <f t="shared" si="5"/>
        <v>parataxis</v>
      </c>
    </row>
    <row r="87" spans="1:12" x14ac:dyDescent="0.35">
      <c r="A87" t="str">
        <f t="shared" si="6"/>
        <v/>
      </c>
      <c r="J87" t="str">
        <f t="shared" si="4"/>
        <v/>
      </c>
      <c r="K87" t="str">
        <f t="shared" si="5"/>
        <v/>
      </c>
    </row>
    <row r="88" spans="1:12" x14ac:dyDescent="0.35">
      <c r="A88" t="str">
        <f t="shared" si="6"/>
        <v/>
      </c>
      <c r="B88" t="s">
        <v>138</v>
      </c>
      <c r="C88" t="s">
        <v>139</v>
      </c>
      <c r="J88" t="str">
        <f t="shared" si="4"/>
        <v/>
      </c>
      <c r="K88" t="str">
        <f t="shared" si="5"/>
        <v/>
      </c>
    </row>
    <row r="89" spans="1:12" x14ac:dyDescent="0.35">
      <c r="A89" t="str">
        <f t="shared" si="6"/>
        <v/>
      </c>
      <c r="B89" t="s">
        <v>151</v>
      </c>
      <c r="J89" t="str">
        <f t="shared" si="4"/>
        <v/>
      </c>
      <c r="K89" t="str">
        <f t="shared" si="5"/>
        <v/>
      </c>
    </row>
    <row r="90" spans="1:12" x14ac:dyDescent="0.35">
      <c r="A90" t="str">
        <f t="shared" si="6"/>
        <v/>
      </c>
      <c r="B90" t="s">
        <v>152</v>
      </c>
      <c r="J90" t="str">
        <f t="shared" si="4"/>
        <v/>
      </c>
      <c r="K90" t="str">
        <f t="shared" si="5"/>
        <v/>
      </c>
    </row>
    <row r="91" spans="1:12" x14ac:dyDescent="0.35">
      <c r="A91">
        <f t="shared" si="6"/>
        <v>1</v>
      </c>
      <c r="B91" t="s">
        <v>153</v>
      </c>
      <c r="C91" t="s">
        <v>154</v>
      </c>
      <c r="D91" t="s">
        <v>5352</v>
      </c>
      <c r="E91" t="s">
        <v>155</v>
      </c>
      <c r="F91">
        <v>2</v>
      </c>
      <c r="G91" t="s">
        <v>5048</v>
      </c>
      <c r="H91" t="s">
        <v>5367</v>
      </c>
      <c r="J91">
        <f t="shared" si="4"/>
        <v>2</v>
      </c>
      <c r="K91" t="str">
        <f t="shared" si="5"/>
        <v>obl</v>
      </c>
    </row>
    <row r="92" spans="1:12" x14ac:dyDescent="0.35">
      <c r="A92">
        <f t="shared" si="6"/>
        <v>2</v>
      </c>
      <c r="B92">
        <v>7</v>
      </c>
      <c r="C92" t="s">
        <v>156</v>
      </c>
      <c r="D92" t="s">
        <v>5357</v>
      </c>
      <c r="E92" t="s">
        <v>157</v>
      </c>
      <c r="F92">
        <v>0</v>
      </c>
      <c r="G92" t="s">
        <v>5041</v>
      </c>
      <c r="H92" t="s">
        <v>5041</v>
      </c>
      <c r="J92">
        <f t="shared" si="4"/>
        <v>0</v>
      </c>
      <c r="K92" t="str">
        <f t="shared" si="5"/>
        <v>root</v>
      </c>
      <c r="L92" t="s">
        <v>5070</v>
      </c>
    </row>
    <row r="93" spans="1:12" x14ac:dyDescent="0.35">
      <c r="A93">
        <f t="shared" si="6"/>
        <v>3</v>
      </c>
      <c r="B93" t="s">
        <v>158</v>
      </c>
      <c r="C93" t="s">
        <v>159</v>
      </c>
      <c r="D93" t="s">
        <v>5353</v>
      </c>
      <c r="E93" t="s">
        <v>160</v>
      </c>
      <c r="F93">
        <v>2</v>
      </c>
      <c r="G93" t="s">
        <v>5065</v>
      </c>
      <c r="J93">
        <f t="shared" si="4"/>
        <v>2</v>
      </c>
      <c r="K93" t="str">
        <f t="shared" si="5"/>
        <v>cop</v>
      </c>
    </row>
    <row r="94" spans="1:12" x14ac:dyDescent="0.35">
      <c r="A94" t="str">
        <f t="shared" si="6"/>
        <v/>
      </c>
      <c r="J94" t="str">
        <f t="shared" si="4"/>
        <v/>
      </c>
      <c r="K94" t="str">
        <f t="shared" si="5"/>
        <v/>
      </c>
    </row>
    <row r="95" spans="1:12" x14ac:dyDescent="0.35">
      <c r="A95" t="str">
        <f t="shared" si="6"/>
        <v/>
      </c>
      <c r="B95" t="s">
        <v>161</v>
      </c>
      <c r="C95" t="s">
        <v>162</v>
      </c>
      <c r="J95" t="str">
        <f t="shared" si="4"/>
        <v/>
      </c>
      <c r="K95" t="str">
        <f t="shared" si="5"/>
        <v/>
      </c>
    </row>
    <row r="96" spans="1:12" x14ac:dyDescent="0.35">
      <c r="A96" t="str">
        <f t="shared" si="6"/>
        <v/>
      </c>
      <c r="B96" t="s">
        <v>5071</v>
      </c>
      <c r="J96" t="str">
        <f t="shared" si="4"/>
        <v/>
      </c>
      <c r="K96" t="str">
        <f t="shared" si="5"/>
        <v/>
      </c>
    </row>
    <row r="97" spans="1:11" x14ac:dyDescent="0.35">
      <c r="A97" t="str">
        <f t="shared" si="6"/>
        <v/>
      </c>
      <c r="B97" t="s">
        <v>163</v>
      </c>
      <c r="J97" t="str">
        <f t="shared" si="4"/>
        <v/>
      </c>
      <c r="K97" t="str">
        <f t="shared" si="5"/>
        <v/>
      </c>
    </row>
    <row r="98" spans="1:11" x14ac:dyDescent="0.35">
      <c r="A98">
        <f t="shared" si="6"/>
        <v>1</v>
      </c>
      <c r="B98" t="s">
        <v>164</v>
      </c>
      <c r="C98" t="s">
        <v>165</v>
      </c>
      <c r="D98" t="s">
        <v>5352</v>
      </c>
      <c r="E98" t="s">
        <v>166</v>
      </c>
      <c r="F98">
        <v>0</v>
      </c>
      <c r="G98" t="s">
        <v>5041</v>
      </c>
      <c r="H98" t="s">
        <v>5041</v>
      </c>
      <c r="J98">
        <f t="shared" si="4"/>
        <v>0</v>
      </c>
      <c r="K98" t="str">
        <f t="shared" si="5"/>
        <v>root</v>
      </c>
    </row>
    <row r="99" spans="1:11" x14ac:dyDescent="0.35">
      <c r="A99">
        <f t="shared" si="6"/>
        <v>2</v>
      </c>
      <c r="B99" t="s">
        <v>167</v>
      </c>
      <c r="C99" t="s">
        <v>168</v>
      </c>
      <c r="D99" t="s">
        <v>5358</v>
      </c>
      <c r="E99" t="s">
        <v>169</v>
      </c>
      <c r="F99">
        <v>1</v>
      </c>
      <c r="G99" t="s">
        <v>5065</v>
      </c>
      <c r="J99">
        <f t="shared" si="4"/>
        <v>1</v>
      </c>
      <c r="K99" t="str">
        <f t="shared" si="5"/>
        <v>cop</v>
      </c>
    </row>
    <row r="100" spans="1:11" x14ac:dyDescent="0.35">
      <c r="A100" t="str">
        <f t="shared" si="6"/>
        <v/>
      </c>
      <c r="J100" t="str">
        <f t="shared" si="4"/>
        <v/>
      </c>
      <c r="K100" t="str">
        <f t="shared" si="5"/>
        <v/>
      </c>
    </row>
    <row r="101" spans="1:11" x14ac:dyDescent="0.35">
      <c r="A101" t="str">
        <f>IF(AND(B101&lt;&gt;"",NOT(ISNUMBER(FIND("#",B101)))),IF(#REF!="",1,#REF!+1),"")</f>
        <v/>
      </c>
      <c r="B101" t="s">
        <v>170</v>
      </c>
      <c r="C101" t="s">
        <v>171</v>
      </c>
      <c r="J101" t="str">
        <f t="shared" si="4"/>
        <v/>
      </c>
      <c r="K101" t="str">
        <f t="shared" si="5"/>
        <v/>
      </c>
    </row>
    <row r="102" spans="1:11" x14ac:dyDescent="0.35">
      <c r="A102" t="str">
        <f t="shared" si="6"/>
        <v/>
      </c>
      <c r="B102" t="s">
        <v>5066</v>
      </c>
      <c r="J102" t="str">
        <f t="shared" si="4"/>
        <v/>
      </c>
      <c r="K102" t="str">
        <f t="shared" si="5"/>
        <v/>
      </c>
    </row>
    <row r="103" spans="1:11" x14ac:dyDescent="0.35">
      <c r="A103" t="str">
        <f t="shared" si="6"/>
        <v/>
      </c>
      <c r="B103" t="s">
        <v>172</v>
      </c>
      <c r="J103" t="str">
        <f t="shared" si="4"/>
        <v/>
      </c>
      <c r="K103" t="str">
        <f t="shared" si="5"/>
        <v/>
      </c>
    </row>
    <row r="104" spans="1:11" x14ac:dyDescent="0.35">
      <c r="A104">
        <f t="shared" si="6"/>
        <v>1</v>
      </c>
      <c r="B104" t="s">
        <v>173</v>
      </c>
      <c r="C104" t="s">
        <v>174</v>
      </c>
      <c r="D104" t="s">
        <v>5354</v>
      </c>
      <c r="E104" t="s">
        <v>175</v>
      </c>
      <c r="F104">
        <v>4</v>
      </c>
      <c r="G104" t="s">
        <v>5058</v>
      </c>
      <c r="H104" t="s">
        <v>5369</v>
      </c>
      <c r="J104">
        <f t="shared" si="4"/>
        <v>4</v>
      </c>
      <c r="K104" t="str">
        <f t="shared" si="5"/>
        <v>iobj</v>
      </c>
    </row>
    <row r="105" spans="1:11" x14ac:dyDescent="0.35">
      <c r="A105">
        <f t="shared" si="6"/>
        <v>2</v>
      </c>
      <c r="B105" t="s">
        <v>176</v>
      </c>
      <c r="C105" t="s">
        <v>177</v>
      </c>
      <c r="D105" t="s">
        <v>5354</v>
      </c>
      <c r="E105" t="s">
        <v>178</v>
      </c>
      <c r="F105">
        <v>4</v>
      </c>
      <c r="G105" t="s">
        <v>5056</v>
      </c>
      <c r="H105" t="s">
        <v>5370</v>
      </c>
      <c r="J105">
        <f t="shared" si="4"/>
        <v>4</v>
      </c>
      <c r="K105" t="str">
        <f t="shared" si="5"/>
        <v>nsubj</v>
      </c>
    </row>
    <row r="106" spans="1:11" x14ac:dyDescent="0.35">
      <c r="A106">
        <f t="shared" si="6"/>
        <v>3</v>
      </c>
      <c r="B106" t="s">
        <v>179</v>
      </c>
      <c r="C106" t="s">
        <v>180</v>
      </c>
      <c r="D106" t="s">
        <v>5352</v>
      </c>
      <c r="E106" t="s">
        <v>181</v>
      </c>
      <c r="F106">
        <v>4</v>
      </c>
      <c r="G106" t="s">
        <v>5042</v>
      </c>
      <c r="H106" t="s">
        <v>5371</v>
      </c>
      <c r="J106">
        <f t="shared" si="4"/>
        <v>4</v>
      </c>
      <c r="K106" t="str">
        <f t="shared" si="5"/>
        <v>obj</v>
      </c>
    </row>
    <row r="107" spans="1:11" x14ac:dyDescent="0.35">
      <c r="A107">
        <f t="shared" si="6"/>
        <v>4</v>
      </c>
      <c r="B107" t="s">
        <v>182</v>
      </c>
      <c r="C107" t="s">
        <v>183</v>
      </c>
      <c r="D107" t="s">
        <v>5353</v>
      </c>
      <c r="E107" t="s">
        <v>184</v>
      </c>
      <c r="F107">
        <v>0</v>
      </c>
      <c r="G107" t="s">
        <v>5041</v>
      </c>
      <c r="H107" t="s">
        <v>5041</v>
      </c>
      <c r="J107">
        <f t="shared" si="4"/>
        <v>0</v>
      </c>
      <c r="K107" t="str">
        <f t="shared" si="5"/>
        <v>root</v>
      </c>
    </row>
    <row r="108" spans="1:11" x14ac:dyDescent="0.35">
      <c r="A108" t="str">
        <f>IF(AND(B108&lt;&gt;"",NOT(ISNUMBER(FIND("#",B108)))),IF(#REF!="",1,#REF!+1),"")</f>
        <v/>
      </c>
      <c r="J108" t="str">
        <f t="shared" si="4"/>
        <v/>
      </c>
      <c r="K108" t="str">
        <f t="shared" si="5"/>
        <v/>
      </c>
    </row>
    <row r="109" spans="1:11" x14ac:dyDescent="0.35">
      <c r="A109" t="str">
        <f t="shared" si="6"/>
        <v/>
      </c>
      <c r="B109" t="s">
        <v>170</v>
      </c>
      <c r="C109" t="s">
        <v>171</v>
      </c>
      <c r="J109" t="str">
        <f t="shared" si="4"/>
        <v/>
      </c>
      <c r="K109" t="str">
        <f t="shared" si="5"/>
        <v/>
      </c>
    </row>
    <row r="110" spans="1:11" x14ac:dyDescent="0.35">
      <c r="A110" t="str">
        <f t="shared" si="6"/>
        <v/>
      </c>
      <c r="B110" t="s">
        <v>185</v>
      </c>
      <c r="J110" t="str">
        <f t="shared" si="4"/>
        <v/>
      </c>
      <c r="K110" t="str">
        <f t="shared" si="5"/>
        <v/>
      </c>
    </row>
    <row r="111" spans="1:11" x14ac:dyDescent="0.35">
      <c r="A111" t="str">
        <f t="shared" si="6"/>
        <v/>
      </c>
      <c r="B111" t="s">
        <v>186</v>
      </c>
      <c r="J111" t="str">
        <f t="shared" si="4"/>
        <v/>
      </c>
      <c r="K111" t="str">
        <f t="shared" si="5"/>
        <v/>
      </c>
    </row>
    <row r="112" spans="1:11" x14ac:dyDescent="0.35">
      <c r="A112">
        <f t="shared" si="6"/>
        <v>1</v>
      </c>
      <c r="B112" t="s">
        <v>187</v>
      </c>
      <c r="C112" t="s">
        <v>187</v>
      </c>
      <c r="D112" t="s">
        <v>5352</v>
      </c>
      <c r="E112" t="s">
        <v>188</v>
      </c>
      <c r="F112">
        <v>3</v>
      </c>
      <c r="G112" t="s">
        <v>5067</v>
      </c>
      <c r="H112" t="s">
        <v>5367</v>
      </c>
      <c r="J112">
        <f t="shared" si="4"/>
        <v>3</v>
      </c>
      <c r="K112" t="str">
        <f t="shared" si="5"/>
        <v>obl</v>
      </c>
    </row>
    <row r="113" spans="1:11" x14ac:dyDescent="0.35">
      <c r="A113">
        <f t="shared" si="6"/>
        <v>2</v>
      </c>
      <c r="B113" t="s">
        <v>189</v>
      </c>
      <c r="C113" t="s">
        <v>190</v>
      </c>
      <c r="D113" t="s">
        <v>5354</v>
      </c>
      <c r="E113" t="s">
        <v>191</v>
      </c>
      <c r="F113">
        <v>1</v>
      </c>
      <c r="G113" t="s">
        <v>5054</v>
      </c>
      <c r="H113" t="s">
        <v>5063</v>
      </c>
      <c r="J113">
        <f t="shared" si="4"/>
        <v>1</v>
      </c>
      <c r="K113" t="str">
        <f t="shared" si="5"/>
        <v>nmod</v>
      </c>
    </row>
    <row r="114" spans="1:11" x14ac:dyDescent="0.35">
      <c r="A114">
        <f t="shared" si="6"/>
        <v>3</v>
      </c>
      <c r="B114" t="s">
        <v>192</v>
      </c>
      <c r="C114" t="s">
        <v>193</v>
      </c>
      <c r="D114" t="s">
        <v>5353</v>
      </c>
      <c r="E114" t="s">
        <v>194</v>
      </c>
      <c r="F114">
        <v>0</v>
      </c>
      <c r="G114" t="s">
        <v>5041</v>
      </c>
      <c r="H114" t="s">
        <v>5041</v>
      </c>
      <c r="J114">
        <f t="shared" si="4"/>
        <v>0</v>
      </c>
      <c r="K114" t="str">
        <f t="shared" si="5"/>
        <v>root</v>
      </c>
    </row>
    <row r="115" spans="1:11" x14ac:dyDescent="0.35">
      <c r="A115" t="str">
        <f t="shared" si="6"/>
        <v/>
      </c>
      <c r="J115" t="str">
        <f t="shared" si="4"/>
        <v/>
      </c>
      <c r="K115" t="str">
        <f t="shared" si="5"/>
        <v/>
      </c>
    </row>
    <row r="116" spans="1:11" x14ac:dyDescent="0.35">
      <c r="A116" t="str">
        <f t="shared" si="6"/>
        <v/>
      </c>
      <c r="B116" t="s">
        <v>170</v>
      </c>
      <c r="C116" t="s">
        <v>171</v>
      </c>
      <c r="J116" t="str">
        <f t="shared" si="4"/>
        <v/>
      </c>
      <c r="K116" t="str">
        <f t="shared" si="5"/>
        <v/>
      </c>
    </row>
    <row r="117" spans="1:11" x14ac:dyDescent="0.35">
      <c r="A117" t="str">
        <f t="shared" si="6"/>
        <v/>
      </c>
      <c r="B117" t="s">
        <v>195</v>
      </c>
      <c r="J117" t="str">
        <f t="shared" si="4"/>
        <v/>
      </c>
      <c r="K117" t="str">
        <f t="shared" si="5"/>
        <v/>
      </c>
    </row>
    <row r="118" spans="1:11" x14ac:dyDescent="0.35">
      <c r="A118" t="str">
        <f t="shared" si="6"/>
        <v/>
      </c>
      <c r="B118" t="s">
        <v>196</v>
      </c>
      <c r="J118" t="str">
        <f t="shared" si="4"/>
        <v/>
      </c>
      <c r="K118" t="str">
        <f t="shared" si="5"/>
        <v/>
      </c>
    </row>
    <row r="119" spans="1:11" x14ac:dyDescent="0.35">
      <c r="A119">
        <f t="shared" ref="A119:A156" si="7">IF(AND(B119&lt;&gt;"",NOT(ISNUMBER(FIND("#",B119)))),IF(A118="",1,A118+1),"")</f>
        <v>1</v>
      </c>
      <c r="B119" t="s">
        <v>187</v>
      </c>
      <c r="C119" t="s">
        <v>187</v>
      </c>
      <c r="D119" t="s">
        <v>5352</v>
      </c>
      <c r="E119" t="s">
        <v>188</v>
      </c>
      <c r="F119">
        <v>5</v>
      </c>
      <c r="G119" t="s">
        <v>5056</v>
      </c>
      <c r="H119" t="s">
        <v>5370</v>
      </c>
      <c r="J119">
        <f t="shared" si="4"/>
        <v>5</v>
      </c>
      <c r="K119" t="str">
        <f t="shared" si="5"/>
        <v>nsubj</v>
      </c>
    </row>
    <row r="120" spans="1:11" x14ac:dyDescent="0.35">
      <c r="A120">
        <f t="shared" si="7"/>
        <v>2</v>
      </c>
      <c r="B120" t="s">
        <v>197</v>
      </c>
      <c r="C120" t="s">
        <v>198</v>
      </c>
      <c r="D120" t="s">
        <v>5354</v>
      </c>
      <c r="E120" t="s">
        <v>199</v>
      </c>
      <c r="F120">
        <v>1</v>
      </c>
      <c r="G120" t="s">
        <v>5054</v>
      </c>
      <c r="H120" t="s">
        <v>5063</v>
      </c>
      <c r="J120">
        <f t="shared" si="4"/>
        <v>1</v>
      </c>
      <c r="K120" t="str">
        <f t="shared" si="5"/>
        <v>nmod</v>
      </c>
    </row>
    <row r="121" spans="1:11" x14ac:dyDescent="0.35">
      <c r="A121">
        <f t="shared" si="7"/>
        <v>3</v>
      </c>
      <c r="B121" t="s">
        <v>200</v>
      </c>
      <c r="C121" t="s">
        <v>201</v>
      </c>
      <c r="D121" t="s">
        <v>5352</v>
      </c>
      <c r="E121" t="s">
        <v>202</v>
      </c>
      <c r="F121">
        <v>5</v>
      </c>
      <c r="G121" t="s">
        <v>5048</v>
      </c>
      <c r="H121" t="s">
        <v>5367</v>
      </c>
      <c r="J121">
        <f t="shared" si="4"/>
        <v>5</v>
      </c>
      <c r="K121" t="str">
        <f t="shared" si="5"/>
        <v>obl</v>
      </c>
    </row>
    <row r="122" spans="1:11" x14ac:dyDescent="0.35">
      <c r="A122">
        <f t="shared" si="7"/>
        <v>4</v>
      </c>
      <c r="B122" t="s">
        <v>203</v>
      </c>
      <c r="C122" t="s">
        <v>204</v>
      </c>
      <c r="D122" t="s">
        <v>5352</v>
      </c>
      <c r="E122" t="s">
        <v>205</v>
      </c>
      <c r="F122">
        <v>5</v>
      </c>
      <c r="G122" t="s">
        <v>5042</v>
      </c>
      <c r="H122" t="s">
        <v>5371</v>
      </c>
      <c r="J122">
        <f t="shared" si="4"/>
        <v>5</v>
      </c>
      <c r="K122" t="str">
        <f t="shared" si="5"/>
        <v>obj</v>
      </c>
    </row>
    <row r="123" spans="1:11" x14ac:dyDescent="0.35">
      <c r="A123">
        <f t="shared" si="7"/>
        <v>5</v>
      </c>
      <c r="B123" t="s">
        <v>206</v>
      </c>
      <c r="C123" t="s">
        <v>207</v>
      </c>
      <c r="D123" t="s">
        <v>5353</v>
      </c>
      <c r="E123" t="s">
        <v>208</v>
      </c>
      <c r="F123">
        <v>0</v>
      </c>
      <c r="G123" t="s">
        <v>5041</v>
      </c>
      <c r="H123" t="s">
        <v>5041</v>
      </c>
      <c r="J123">
        <f t="shared" si="4"/>
        <v>0</v>
      </c>
      <c r="K123" t="str">
        <f t="shared" si="5"/>
        <v>root</v>
      </c>
    </row>
    <row r="124" spans="1:11" x14ac:dyDescent="0.35">
      <c r="A124" t="str">
        <f t="shared" si="7"/>
        <v/>
      </c>
      <c r="J124" t="str">
        <f t="shared" si="4"/>
        <v/>
      </c>
      <c r="K124" t="str">
        <f t="shared" si="5"/>
        <v/>
      </c>
    </row>
    <row r="125" spans="1:11" x14ac:dyDescent="0.35">
      <c r="A125" t="str">
        <f t="shared" si="7"/>
        <v/>
      </c>
      <c r="B125" t="s">
        <v>209</v>
      </c>
      <c r="C125" t="s">
        <v>210</v>
      </c>
      <c r="J125" t="str">
        <f t="shared" si="4"/>
        <v/>
      </c>
      <c r="K125" t="str">
        <f t="shared" si="5"/>
        <v/>
      </c>
    </row>
    <row r="126" spans="1:11" x14ac:dyDescent="0.35">
      <c r="A126" t="str">
        <f t="shared" si="7"/>
        <v/>
      </c>
      <c r="B126" t="s">
        <v>211</v>
      </c>
      <c r="J126" t="str">
        <f t="shared" si="4"/>
        <v/>
      </c>
      <c r="K126" t="str">
        <f t="shared" si="5"/>
        <v/>
      </c>
    </row>
    <row r="127" spans="1:11" x14ac:dyDescent="0.35">
      <c r="A127" t="str">
        <f t="shared" si="7"/>
        <v/>
      </c>
      <c r="B127" t="s">
        <v>212</v>
      </c>
      <c r="J127" t="str">
        <f t="shared" si="4"/>
        <v/>
      </c>
      <c r="K127" t="str">
        <f t="shared" si="5"/>
        <v/>
      </c>
    </row>
    <row r="128" spans="1:11" x14ac:dyDescent="0.35">
      <c r="A128">
        <f t="shared" si="7"/>
        <v>1</v>
      </c>
      <c r="B128" t="s">
        <v>213</v>
      </c>
      <c r="C128" t="s">
        <v>214</v>
      </c>
      <c r="D128" t="s">
        <v>5352</v>
      </c>
      <c r="E128" t="s">
        <v>215</v>
      </c>
      <c r="F128">
        <v>3</v>
      </c>
      <c r="G128" t="s">
        <v>5060</v>
      </c>
      <c r="H128" t="s">
        <v>5367</v>
      </c>
      <c r="J128">
        <f t="shared" si="4"/>
        <v>3</v>
      </c>
      <c r="K128" t="str">
        <f t="shared" si="5"/>
        <v>obl</v>
      </c>
    </row>
    <row r="129" spans="1:12" x14ac:dyDescent="0.35">
      <c r="A129">
        <f t="shared" si="7"/>
        <v>2</v>
      </c>
      <c r="B129" t="s">
        <v>216</v>
      </c>
      <c r="C129" t="s">
        <v>217</v>
      </c>
      <c r="D129" t="s">
        <v>5352</v>
      </c>
      <c r="E129" t="s">
        <v>218</v>
      </c>
      <c r="F129">
        <v>3</v>
      </c>
      <c r="G129" t="s">
        <v>5059</v>
      </c>
      <c r="H129" t="s">
        <v>5367</v>
      </c>
      <c r="J129">
        <f t="shared" si="4"/>
        <v>3</v>
      </c>
      <c r="K129" t="str">
        <f t="shared" si="5"/>
        <v>obl</v>
      </c>
    </row>
    <row r="130" spans="1:12" x14ac:dyDescent="0.35">
      <c r="A130">
        <f t="shared" si="7"/>
        <v>3</v>
      </c>
      <c r="B130" t="s">
        <v>187</v>
      </c>
      <c r="C130" t="s">
        <v>187</v>
      </c>
      <c r="D130" t="s">
        <v>5352</v>
      </c>
      <c r="E130" t="s">
        <v>188</v>
      </c>
      <c r="F130">
        <v>0</v>
      </c>
      <c r="G130" t="s">
        <v>5041</v>
      </c>
      <c r="H130" t="s">
        <v>5041</v>
      </c>
      <c r="J130">
        <f t="shared" si="4"/>
        <v>0</v>
      </c>
      <c r="K130" t="str">
        <f t="shared" si="5"/>
        <v>root</v>
      </c>
      <c r="L130" t="s">
        <v>5072</v>
      </c>
    </row>
    <row r="131" spans="1:12" x14ac:dyDescent="0.35">
      <c r="A131">
        <f t="shared" si="7"/>
        <v>4</v>
      </c>
      <c r="B131" t="s">
        <v>219</v>
      </c>
      <c r="C131" t="s">
        <v>220</v>
      </c>
      <c r="D131" t="s">
        <v>5353</v>
      </c>
      <c r="E131" t="s">
        <v>221</v>
      </c>
      <c r="F131">
        <v>3</v>
      </c>
      <c r="G131" t="s">
        <v>5047</v>
      </c>
      <c r="J131">
        <f t="shared" ref="J131:J194" si="8">IF(I131&lt;&gt;"",I131,IF(F131&lt;&gt;"",F131,""))</f>
        <v>3</v>
      </c>
      <c r="K131" t="str">
        <f t="shared" ref="K131:K194" si="9">IF(H131&lt;&gt;"",H131,IF(G131&lt;&gt;"",G131,""))</f>
        <v>amod</v>
      </c>
    </row>
    <row r="132" spans="1:12" x14ac:dyDescent="0.35">
      <c r="A132">
        <f t="shared" si="7"/>
        <v>5</v>
      </c>
      <c r="B132" t="s">
        <v>222</v>
      </c>
      <c r="C132" t="s">
        <v>223</v>
      </c>
      <c r="D132" t="s">
        <v>5358</v>
      </c>
      <c r="E132" t="s">
        <v>224</v>
      </c>
      <c r="F132">
        <v>3</v>
      </c>
      <c r="G132" t="s">
        <v>5065</v>
      </c>
      <c r="J132">
        <f t="shared" si="8"/>
        <v>3</v>
      </c>
      <c r="K132" t="str">
        <f t="shared" si="9"/>
        <v>cop</v>
      </c>
    </row>
    <row r="133" spans="1:12" x14ac:dyDescent="0.35">
      <c r="A133">
        <f t="shared" si="7"/>
        <v>6</v>
      </c>
      <c r="B133" t="s">
        <v>225</v>
      </c>
      <c r="C133" t="s">
        <v>226</v>
      </c>
      <c r="D133" t="s">
        <v>5351</v>
      </c>
      <c r="E133" t="s">
        <v>227</v>
      </c>
      <c r="F133">
        <v>7</v>
      </c>
      <c r="G133" t="s">
        <v>5042</v>
      </c>
      <c r="H133" t="s">
        <v>5371</v>
      </c>
      <c r="J133">
        <f t="shared" si="8"/>
        <v>7</v>
      </c>
      <c r="K133" t="str">
        <f t="shared" si="9"/>
        <v>obj</v>
      </c>
      <c r="L133" t="s">
        <v>5073</v>
      </c>
    </row>
    <row r="134" spans="1:12" x14ac:dyDescent="0.35">
      <c r="A134">
        <f t="shared" si="7"/>
        <v>7</v>
      </c>
      <c r="B134" t="s">
        <v>228</v>
      </c>
      <c r="C134" t="s">
        <v>229</v>
      </c>
      <c r="D134" t="s">
        <v>5353</v>
      </c>
      <c r="E134" t="s">
        <v>230</v>
      </c>
      <c r="F134">
        <v>5</v>
      </c>
      <c r="G134" t="s">
        <v>5051</v>
      </c>
      <c r="J134">
        <f t="shared" si="8"/>
        <v>5</v>
      </c>
      <c r="K134" t="str">
        <f t="shared" si="9"/>
        <v>parataxis</v>
      </c>
      <c r="L134" t="s">
        <v>5074</v>
      </c>
    </row>
    <row r="135" spans="1:12" x14ac:dyDescent="0.35">
      <c r="A135" t="str">
        <f t="shared" si="7"/>
        <v/>
      </c>
      <c r="J135" t="str">
        <f t="shared" si="8"/>
        <v/>
      </c>
      <c r="K135" t="str">
        <f t="shared" si="9"/>
        <v/>
      </c>
    </row>
    <row r="136" spans="1:12" x14ac:dyDescent="0.35">
      <c r="A136" t="str">
        <f t="shared" si="7"/>
        <v/>
      </c>
      <c r="B136" t="s">
        <v>209</v>
      </c>
      <c r="C136" t="s">
        <v>210</v>
      </c>
      <c r="J136" t="str">
        <f t="shared" si="8"/>
        <v/>
      </c>
      <c r="K136" t="str">
        <f t="shared" si="9"/>
        <v/>
      </c>
    </row>
    <row r="137" spans="1:12" x14ac:dyDescent="0.35">
      <c r="A137" t="str">
        <f t="shared" si="7"/>
        <v/>
      </c>
      <c r="B137" t="s">
        <v>231</v>
      </c>
      <c r="J137" t="str">
        <f t="shared" si="8"/>
        <v/>
      </c>
      <c r="K137" t="str">
        <f t="shared" si="9"/>
        <v/>
      </c>
    </row>
    <row r="138" spans="1:12" x14ac:dyDescent="0.35">
      <c r="A138" t="str">
        <f t="shared" si="7"/>
        <v/>
      </c>
      <c r="B138" t="s">
        <v>232</v>
      </c>
      <c r="J138" t="str">
        <f t="shared" si="8"/>
        <v/>
      </c>
      <c r="K138" t="str">
        <f t="shared" si="9"/>
        <v/>
      </c>
    </row>
    <row r="139" spans="1:12" x14ac:dyDescent="0.35">
      <c r="A139">
        <f t="shared" si="7"/>
        <v>1</v>
      </c>
      <c r="B139" t="s">
        <v>187</v>
      </c>
      <c r="C139" t="s">
        <v>187</v>
      </c>
      <c r="D139" t="s">
        <v>5352</v>
      </c>
      <c r="E139" t="s">
        <v>188</v>
      </c>
      <c r="F139">
        <v>6</v>
      </c>
      <c r="G139" t="s">
        <v>5058</v>
      </c>
      <c r="H139" t="s">
        <v>5367</v>
      </c>
      <c r="J139">
        <f t="shared" si="8"/>
        <v>6</v>
      </c>
      <c r="K139" t="str">
        <f t="shared" si="9"/>
        <v>obl</v>
      </c>
    </row>
    <row r="140" spans="1:12" x14ac:dyDescent="0.35">
      <c r="A140">
        <f t="shared" si="7"/>
        <v>2</v>
      </c>
      <c r="B140" t="s">
        <v>233</v>
      </c>
      <c r="C140" t="s">
        <v>234</v>
      </c>
      <c r="D140" t="s">
        <v>5354</v>
      </c>
      <c r="E140" t="s">
        <v>235</v>
      </c>
      <c r="F140">
        <v>1</v>
      </c>
      <c r="G140" t="s">
        <v>5054</v>
      </c>
      <c r="H140" t="s">
        <v>5063</v>
      </c>
      <c r="J140">
        <f t="shared" si="8"/>
        <v>1</v>
      </c>
      <c r="K140" t="str">
        <f t="shared" si="9"/>
        <v>nmod</v>
      </c>
    </row>
    <row r="141" spans="1:12" x14ac:dyDescent="0.35">
      <c r="A141">
        <f t="shared" si="7"/>
        <v>3</v>
      </c>
      <c r="B141" t="s">
        <v>187</v>
      </c>
      <c r="C141" t="s">
        <v>187</v>
      </c>
      <c r="D141" t="s">
        <v>5352</v>
      </c>
      <c r="E141" t="s">
        <v>188</v>
      </c>
      <c r="F141">
        <v>1</v>
      </c>
      <c r="G141" t="s">
        <v>5068</v>
      </c>
      <c r="J141">
        <f t="shared" si="8"/>
        <v>1</v>
      </c>
      <c r="K141" t="str">
        <f t="shared" si="9"/>
        <v>appos</v>
      </c>
    </row>
    <row r="142" spans="1:12" x14ac:dyDescent="0.35">
      <c r="A142">
        <f t="shared" si="7"/>
        <v>4</v>
      </c>
      <c r="B142" t="s">
        <v>236</v>
      </c>
      <c r="C142" t="s">
        <v>237</v>
      </c>
      <c r="D142" t="s">
        <v>5354</v>
      </c>
      <c r="E142" t="s">
        <v>238</v>
      </c>
      <c r="F142">
        <v>3</v>
      </c>
      <c r="G142" t="s">
        <v>5054</v>
      </c>
      <c r="H142" t="s">
        <v>5063</v>
      </c>
      <c r="J142">
        <f t="shared" si="8"/>
        <v>3</v>
      </c>
      <c r="K142" t="str">
        <f t="shared" si="9"/>
        <v>nmod</v>
      </c>
    </row>
    <row r="143" spans="1:12" x14ac:dyDescent="0.35">
      <c r="A143">
        <f t="shared" si="7"/>
        <v>5</v>
      </c>
      <c r="B143" t="s">
        <v>239</v>
      </c>
      <c r="C143" t="s">
        <v>240</v>
      </c>
      <c r="D143" t="s">
        <v>5351</v>
      </c>
      <c r="E143" t="s">
        <v>241</v>
      </c>
      <c r="F143">
        <v>6</v>
      </c>
      <c r="G143" t="s">
        <v>5042</v>
      </c>
      <c r="H143" t="s">
        <v>5371</v>
      </c>
      <c r="J143">
        <f t="shared" si="8"/>
        <v>6</v>
      </c>
      <c r="K143" t="str">
        <f t="shared" si="9"/>
        <v>obj</v>
      </c>
    </row>
    <row r="144" spans="1:12" x14ac:dyDescent="0.35">
      <c r="A144">
        <f t="shared" si="7"/>
        <v>6</v>
      </c>
      <c r="B144" t="s">
        <v>242</v>
      </c>
      <c r="C144" t="s">
        <v>243</v>
      </c>
      <c r="D144" t="s">
        <v>5353</v>
      </c>
      <c r="E144" t="s">
        <v>244</v>
      </c>
      <c r="F144">
        <v>0</v>
      </c>
      <c r="G144" t="s">
        <v>5041</v>
      </c>
      <c r="H144" t="s">
        <v>5041</v>
      </c>
      <c r="J144">
        <f t="shared" si="8"/>
        <v>0</v>
      </c>
      <c r="K144" t="str">
        <f t="shared" si="9"/>
        <v>root</v>
      </c>
    </row>
    <row r="145" spans="1:12" x14ac:dyDescent="0.35">
      <c r="A145" t="str">
        <f t="shared" si="7"/>
        <v/>
      </c>
      <c r="J145" t="str">
        <f t="shared" si="8"/>
        <v/>
      </c>
      <c r="K145" t="str">
        <f t="shared" si="9"/>
        <v/>
      </c>
    </row>
    <row r="146" spans="1:12" x14ac:dyDescent="0.35">
      <c r="A146" t="str">
        <f t="shared" si="7"/>
        <v/>
      </c>
      <c r="B146" t="s">
        <v>209</v>
      </c>
      <c r="C146" t="s">
        <v>210</v>
      </c>
      <c r="J146" t="str">
        <f t="shared" si="8"/>
        <v/>
      </c>
      <c r="K146" t="str">
        <f t="shared" si="9"/>
        <v/>
      </c>
    </row>
    <row r="147" spans="1:12" x14ac:dyDescent="0.35">
      <c r="A147" t="str">
        <f t="shared" si="7"/>
        <v/>
      </c>
      <c r="B147" t="s">
        <v>245</v>
      </c>
      <c r="J147" t="str">
        <f t="shared" si="8"/>
        <v/>
      </c>
      <c r="K147" t="str">
        <f t="shared" si="9"/>
        <v/>
      </c>
    </row>
    <row r="148" spans="1:12" x14ac:dyDescent="0.35">
      <c r="A148" t="str">
        <f t="shared" si="7"/>
        <v/>
      </c>
      <c r="B148" t="s">
        <v>246</v>
      </c>
      <c r="J148" t="str">
        <f t="shared" si="8"/>
        <v/>
      </c>
      <c r="K148" t="str">
        <f t="shared" si="9"/>
        <v/>
      </c>
    </row>
    <row r="149" spans="1:12" x14ac:dyDescent="0.35">
      <c r="A149">
        <f t="shared" si="7"/>
        <v>1</v>
      </c>
      <c r="B149" t="s">
        <v>247</v>
      </c>
      <c r="C149" t="s">
        <v>248</v>
      </c>
      <c r="D149" t="s">
        <v>5352</v>
      </c>
      <c r="E149" t="s">
        <v>249</v>
      </c>
      <c r="F149">
        <v>6</v>
      </c>
      <c r="G149" t="s">
        <v>5042</v>
      </c>
      <c r="H149" t="s">
        <v>5371</v>
      </c>
      <c r="J149">
        <f t="shared" si="8"/>
        <v>6</v>
      </c>
      <c r="K149" t="str">
        <f t="shared" si="9"/>
        <v>obj</v>
      </c>
      <c r="L149" t="s">
        <v>5360</v>
      </c>
    </row>
    <row r="150" spans="1:12" x14ac:dyDescent="0.35">
      <c r="A150">
        <f t="shared" si="7"/>
        <v>2</v>
      </c>
      <c r="B150" t="s">
        <v>187</v>
      </c>
      <c r="C150" t="s">
        <v>187</v>
      </c>
      <c r="D150" t="s">
        <v>5352</v>
      </c>
      <c r="E150" t="s">
        <v>188</v>
      </c>
      <c r="F150">
        <v>1</v>
      </c>
      <c r="G150" t="s">
        <v>5054</v>
      </c>
      <c r="H150" t="s">
        <v>5063</v>
      </c>
      <c r="J150">
        <f t="shared" si="8"/>
        <v>1</v>
      </c>
      <c r="K150" t="str">
        <f t="shared" si="9"/>
        <v>nmod</v>
      </c>
    </row>
    <row r="151" spans="1:12" x14ac:dyDescent="0.35">
      <c r="A151">
        <f t="shared" si="7"/>
        <v>3</v>
      </c>
      <c r="B151" t="s">
        <v>250</v>
      </c>
      <c r="C151" t="s">
        <v>251</v>
      </c>
      <c r="D151" t="s">
        <v>5354</v>
      </c>
      <c r="E151" t="s">
        <v>252</v>
      </c>
      <c r="F151">
        <v>2</v>
      </c>
      <c r="G151" t="s">
        <v>5054</v>
      </c>
      <c r="H151" t="s">
        <v>5063</v>
      </c>
      <c r="J151">
        <f t="shared" si="8"/>
        <v>2</v>
      </c>
      <c r="K151" t="str">
        <f t="shared" si="9"/>
        <v>nmod</v>
      </c>
    </row>
    <row r="152" spans="1:12" x14ac:dyDescent="0.35">
      <c r="A152">
        <f t="shared" si="7"/>
        <v>4</v>
      </c>
      <c r="B152" t="s">
        <v>247</v>
      </c>
      <c r="C152" t="s">
        <v>253</v>
      </c>
      <c r="D152" t="s">
        <v>5352</v>
      </c>
      <c r="E152" t="s">
        <v>254</v>
      </c>
      <c r="F152">
        <v>5</v>
      </c>
      <c r="G152" t="s">
        <v>5063</v>
      </c>
      <c r="J152">
        <f t="shared" si="8"/>
        <v>5</v>
      </c>
      <c r="K152" t="str">
        <f t="shared" si="9"/>
        <v>nmod</v>
      </c>
      <c r="L152" t="s">
        <v>5119</v>
      </c>
    </row>
    <row r="153" spans="1:12" x14ac:dyDescent="0.35">
      <c r="A153">
        <f t="shared" si="7"/>
        <v>5</v>
      </c>
      <c r="B153" t="s">
        <v>255</v>
      </c>
      <c r="C153" t="s">
        <v>256</v>
      </c>
      <c r="D153" t="s">
        <v>5354</v>
      </c>
      <c r="E153" t="s">
        <v>257</v>
      </c>
      <c r="F153">
        <v>6</v>
      </c>
      <c r="G153" t="s">
        <v>5042</v>
      </c>
      <c r="H153" t="s">
        <v>5371</v>
      </c>
      <c r="J153">
        <f t="shared" si="8"/>
        <v>6</v>
      </c>
      <c r="K153" t="str">
        <f t="shared" si="9"/>
        <v>obj</v>
      </c>
    </row>
    <row r="154" spans="1:12" x14ac:dyDescent="0.35">
      <c r="A154">
        <f t="shared" si="7"/>
        <v>6</v>
      </c>
      <c r="B154" t="s">
        <v>258</v>
      </c>
      <c r="C154" t="s">
        <v>259</v>
      </c>
      <c r="D154" t="s">
        <v>5352</v>
      </c>
      <c r="E154" t="s">
        <v>260</v>
      </c>
      <c r="F154">
        <v>0</v>
      </c>
      <c r="G154" t="s">
        <v>5041</v>
      </c>
      <c r="H154" t="s">
        <v>5041</v>
      </c>
      <c r="J154">
        <f t="shared" si="8"/>
        <v>0</v>
      </c>
      <c r="K154" t="str">
        <f t="shared" si="9"/>
        <v>root</v>
      </c>
      <c r="L154" t="s">
        <v>5359</v>
      </c>
    </row>
    <row r="155" spans="1:12" x14ac:dyDescent="0.35">
      <c r="A155">
        <f t="shared" si="7"/>
        <v>7</v>
      </c>
      <c r="B155" t="s">
        <v>261</v>
      </c>
      <c r="C155" t="s">
        <v>262</v>
      </c>
      <c r="D155" t="s">
        <v>5358</v>
      </c>
      <c r="E155" t="s">
        <v>263</v>
      </c>
      <c r="F155">
        <v>6</v>
      </c>
      <c r="G155" t="s">
        <v>5065</v>
      </c>
      <c r="J155">
        <f t="shared" si="8"/>
        <v>6</v>
      </c>
      <c r="K155" t="str">
        <f t="shared" si="9"/>
        <v>cop</v>
      </c>
      <c r="L155" t="s">
        <v>5069</v>
      </c>
    </row>
    <row r="156" spans="1:12" x14ac:dyDescent="0.35">
      <c r="A156" t="str">
        <f t="shared" si="7"/>
        <v/>
      </c>
      <c r="J156" t="str">
        <f t="shared" si="8"/>
        <v/>
      </c>
      <c r="K156" t="str">
        <f t="shared" si="9"/>
        <v/>
      </c>
    </row>
    <row r="157" spans="1:12" x14ac:dyDescent="0.35">
      <c r="A157" t="str">
        <f>IF(AND(B157&lt;&gt;"",NOT(ISNUMBER(FIND("#",B157)))),IF(#REF!="",1,#REF!+1),"")</f>
        <v/>
      </c>
      <c r="B157" t="s">
        <v>278</v>
      </c>
      <c r="C157" t="s">
        <v>279</v>
      </c>
      <c r="J157" t="str">
        <f t="shared" si="8"/>
        <v/>
      </c>
      <c r="K157" t="str">
        <f t="shared" si="9"/>
        <v/>
      </c>
    </row>
    <row r="158" spans="1:12" x14ac:dyDescent="0.35">
      <c r="A158" t="str">
        <f t="shared" ref="A158:A196" si="10">IF(AND(B158&lt;&gt;"",NOT(ISNUMBER(FIND("#",B158)))),IF(A157="",1,A157+1),"")</f>
        <v/>
      </c>
      <c r="B158" t="s">
        <v>280</v>
      </c>
      <c r="J158" t="str">
        <f t="shared" si="8"/>
        <v/>
      </c>
      <c r="K158" t="str">
        <f t="shared" si="9"/>
        <v/>
      </c>
    </row>
    <row r="159" spans="1:12" x14ac:dyDescent="0.35">
      <c r="A159" t="str">
        <f t="shared" si="10"/>
        <v/>
      </c>
      <c r="B159" t="s">
        <v>281</v>
      </c>
      <c r="J159" t="str">
        <f t="shared" si="8"/>
        <v/>
      </c>
      <c r="K159" t="str">
        <f t="shared" si="9"/>
        <v/>
      </c>
    </row>
    <row r="160" spans="1:12" x14ac:dyDescent="0.35">
      <c r="A160">
        <f t="shared" si="10"/>
        <v>1</v>
      </c>
      <c r="B160" t="s">
        <v>282</v>
      </c>
      <c r="C160" t="s">
        <v>283</v>
      </c>
      <c r="D160" t="s">
        <v>5352</v>
      </c>
      <c r="E160" t="s">
        <v>284</v>
      </c>
      <c r="F160">
        <v>4</v>
      </c>
      <c r="G160" t="s">
        <v>5067</v>
      </c>
      <c r="H160" t="s">
        <v>5367</v>
      </c>
      <c r="J160">
        <f t="shared" si="8"/>
        <v>4</v>
      </c>
      <c r="K160" t="str">
        <f t="shared" si="9"/>
        <v>obl</v>
      </c>
    </row>
    <row r="161" spans="1:12" x14ac:dyDescent="0.35">
      <c r="A161">
        <f t="shared" si="10"/>
        <v>2</v>
      </c>
      <c r="B161" t="s">
        <v>285</v>
      </c>
      <c r="C161" t="s">
        <v>286</v>
      </c>
      <c r="D161" t="s">
        <v>5352</v>
      </c>
      <c r="E161" t="s">
        <v>287</v>
      </c>
      <c r="F161">
        <v>4</v>
      </c>
      <c r="G161" t="s">
        <v>5048</v>
      </c>
      <c r="H161" t="s">
        <v>5367</v>
      </c>
      <c r="J161">
        <f t="shared" si="8"/>
        <v>4</v>
      </c>
      <c r="K161" t="str">
        <f t="shared" si="9"/>
        <v>obl</v>
      </c>
    </row>
    <row r="162" spans="1:12" x14ac:dyDescent="0.35">
      <c r="A162">
        <f t="shared" si="10"/>
        <v>3</v>
      </c>
      <c r="B162" t="s">
        <v>288</v>
      </c>
      <c r="C162" t="s">
        <v>289</v>
      </c>
      <c r="D162" t="s">
        <v>5352</v>
      </c>
      <c r="E162" t="s">
        <v>290</v>
      </c>
      <c r="F162">
        <v>4</v>
      </c>
      <c r="G162" t="s">
        <v>5042</v>
      </c>
      <c r="H162" t="s">
        <v>5371</v>
      </c>
      <c r="J162">
        <f t="shared" si="8"/>
        <v>4</v>
      </c>
      <c r="K162" t="str">
        <f t="shared" si="9"/>
        <v>obj</v>
      </c>
    </row>
    <row r="163" spans="1:12" x14ac:dyDescent="0.35">
      <c r="A163">
        <f t="shared" si="10"/>
        <v>4</v>
      </c>
      <c r="B163" t="s">
        <v>291</v>
      </c>
      <c r="C163" t="s">
        <v>292</v>
      </c>
      <c r="D163" t="s">
        <v>5353</v>
      </c>
      <c r="E163" t="s">
        <v>293</v>
      </c>
      <c r="F163">
        <v>0</v>
      </c>
      <c r="G163" t="s">
        <v>5041</v>
      </c>
      <c r="H163" t="s">
        <v>5041</v>
      </c>
      <c r="J163">
        <f t="shared" si="8"/>
        <v>0</v>
      </c>
      <c r="K163" t="str">
        <f t="shared" si="9"/>
        <v>root</v>
      </c>
    </row>
    <row r="164" spans="1:12" x14ac:dyDescent="0.35">
      <c r="A164" t="str">
        <f t="shared" si="10"/>
        <v/>
      </c>
      <c r="J164" t="str">
        <f t="shared" si="8"/>
        <v/>
      </c>
      <c r="K164" t="str">
        <f t="shared" si="9"/>
        <v/>
      </c>
    </row>
    <row r="165" spans="1:12" x14ac:dyDescent="0.35">
      <c r="A165" t="str">
        <f t="shared" si="10"/>
        <v/>
      </c>
      <c r="B165" t="s">
        <v>294</v>
      </c>
      <c r="C165" t="s">
        <v>295</v>
      </c>
      <c r="J165" t="str">
        <f t="shared" si="8"/>
        <v/>
      </c>
      <c r="K165" t="str">
        <f t="shared" si="9"/>
        <v/>
      </c>
    </row>
    <row r="166" spans="1:12" x14ac:dyDescent="0.35">
      <c r="A166" t="str">
        <f t="shared" si="10"/>
        <v/>
      </c>
      <c r="B166" t="s">
        <v>296</v>
      </c>
      <c r="J166" t="str">
        <f t="shared" si="8"/>
        <v/>
      </c>
      <c r="K166" t="str">
        <f t="shared" si="9"/>
        <v/>
      </c>
    </row>
    <row r="167" spans="1:12" x14ac:dyDescent="0.35">
      <c r="A167" t="str">
        <f t="shared" si="10"/>
        <v/>
      </c>
      <c r="B167" t="s">
        <v>297</v>
      </c>
      <c r="J167" t="str">
        <f t="shared" si="8"/>
        <v/>
      </c>
      <c r="K167" t="str">
        <f t="shared" si="9"/>
        <v/>
      </c>
    </row>
    <row r="168" spans="1:12" x14ac:dyDescent="0.35">
      <c r="A168">
        <f t="shared" si="10"/>
        <v>1</v>
      </c>
      <c r="B168" t="s">
        <v>298</v>
      </c>
      <c r="C168" t="s">
        <v>299</v>
      </c>
      <c r="D168" t="s">
        <v>5352</v>
      </c>
      <c r="E168" t="s">
        <v>300</v>
      </c>
      <c r="F168">
        <v>4</v>
      </c>
      <c r="G168" t="s">
        <v>5042</v>
      </c>
      <c r="H168" t="s">
        <v>5371</v>
      </c>
      <c r="J168">
        <f t="shared" si="8"/>
        <v>4</v>
      </c>
      <c r="K168" t="str">
        <f t="shared" si="9"/>
        <v>obj</v>
      </c>
    </row>
    <row r="169" spans="1:12" x14ac:dyDescent="0.35">
      <c r="A169">
        <f t="shared" si="10"/>
        <v>2</v>
      </c>
      <c r="B169" t="s">
        <v>301</v>
      </c>
      <c r="C169" t="s">
        <v>302</v>
      </c>
      <c r="D169" t="s">
        <v>5352</v>
      </c>
      <c r="E169" t="s">
        <v>303</v>
      </c>
      <c r="F169">
        <v>1</v>
      </c>
      <c r="G169" t="s">
        <v>5063</v>
      </c>
      <c r="J169">
        <f t="shared" si="8"/>
        <v>1</v>
      </c>
      <c r="K169" t="str">
        <f t="shared" si="9"/>
        <v>nmod</v>
      </c>
      <c r="L169" t="s">
        <v>5075</v>
      </c>
    </row>
    <row r="170" spans="1:12" x14ac:dyDescent="0.35">
      <c r="A170">
        <f t="shared" si="10"/>
        <v>3</v>
      </c>
      <c r="B170" t="s">
        <v>304</v>
      </c>
      <c r="C170" t="s">
        <v>305</v>
      </c>
      <c r="D170" t="s">
        <v>5352</v>
      </c>
      <c r="E170" t="s">
        <v>306</v>
      </c>
      <c r="F170">
        <v>4</v>
      </c>
      <c r="G170" t="s">
        <v>5060</v>
      </c>
      <c r="H170" t="s">
        <v>5367</v>
      </c>
      <c r="J170">
        <f t="shared" si="8"/>
        <v>4</v>
      </c>
      <c r="K170" t="str">
        <f t="shared" si="9"/>
        <v>obl</v>
      </c>
    </row>
    <row r="171" spans="1:12" x14ac:dyDescent="0.35">
      <c r="A171">
        <f t="shared" si="10"/>
        <v>4</v>
      </c>
      <c r="B171" t="s">
        <v>307</v>
      </c>
      <c r="C171" t="s">
        <v>308</v>
      </c>
      <c r="D171" t="s">
        <v>5353</v>
      </c>
      <c r="E171" t="s">
        <v>309</v>
      </c>
      <c r="F171">
        <v>0</v>
      </c>
      <c r="G171" t="s">
        <v>5041</v>
      </c>
      <c r="H171" t="s">
        <v>5041</v>
      </c>
      <c r="J171">
        <f t="shared" si="8"/>
        <v>0</v>
      </c>
      <c r="K171" t="str">
        <f t="shared" si="9"/>
        <v>root</v>
      </c>
    </row>
    <row r="172" spans="1:12" x14ac:dyDescent="0.35">
      <c r="A172" t="str">
        <f t="shared" si="10"/>
        <v/>
      </c>
      <c r="J172" t="str">
        <f t="shared" si="8"/>
        <v/>
      </c>
      <c r="K172" t="str">
        <f t="shared" si="9"/>
        <v/>
      </c>
    </row>
    <row r="173" spans="1:12" x14ac:dyDescent="0.35">
      <c r="A173" t="str">
        <f t="shared" si="10"/>
        <v/>
      </c>
      <c r="B173" t="s">
        <v>310</v>
      </c>
      <c r="C173" t="s">
        <v>311</v>
      </c>
      <c r="J173" t="str">
        <f t="shared" si="8"/>
        <v/>
      </c>
      <c r="K173" t="str">
        <f t="shared" si="9"/>
        <v/>
      </c>
    </row>
    <row r="174" spans="1:12" x14ac:dyDescent="0.35">
      <c r="A174" t="str">
        <f t="shared" si="10"/>
        <v/>
      </c>
      <c r="B174" t="s">
        <v>5076</v>
      </c>
      <c r="J174" t="str">
        <f t="shared" si="8"/>
        <v/>
      </c>
      <c r="K174" t="str">
        <f t="shared" si="9"/>
        <v/>
      </c>
    </row>
    <row r="175" spans="1:12" x14ac:dyDescent="0.35">
      <c r="A175" t="str">
        <f t="shared" si="10"/>
        <v/>
      </c>
      <c r="B175" t="s">
        <v>312</v>
      </c>
      <c r="J175" t="str">
        <f t="shared" si="8"/>
        <v/>
      </c>
      <c r="K175" t="str">
        <f t="shared" si="9"/>
        <v/>
      </c>
    </row>
    <row r="176" spans="1:12" x14ac:dyDescent="0.35">
      <c r="A176">
        <f t="shared" si="10"/>
        <v>1</v>
      </c>
      <c r="B176" t="s">
        <v>313</v>
      </c>
      <c r="C176" t="s">
        <v>314</v>
      </c>
      <c r="D176" t="s">
        <v>5354</v>
      </c>
      <c r="E176" t="s">
        <v>134</v>
      </c>
      <c r="F176">
        <v>3</v>
      </c>
      <c r="G176" t="s">
        <v>5042</v>
      </c>
      <c r="H176" t="s">
        <v>5371</v>
      </c>
      <c r="J176">
        <f t="shared" si="8"/>
        <v>3</v>
      </c>
      <c r="K176" t="str">
        <f t="shared" si="9"/>
        <v>obj</v>
      </c>
    </row>
    <row r="177" spans="1:11" x14ac:dyDescent="0.35">
      <c r="A177">
        <f t="shared" si="10"/>
        <v>2</v>
      </c>
      <c r="B177" t="s">
        <v>315</v>
      </c>
      <c r="C177" t="s">
        <v>316</v>
      </c>
      <c r="D177" t="s">
        <v>5354</v>
      </c>
      <c r="E177" t="s">
        <v>178</v>
      </c>
      <c r="F177">
        <v>3</v>
      </c>
      <c r="G177" t="s">
        <v>5056</v>
      </c>
      <c r="H177" t="s">
        <v>5370</v>
      </c>
      <c r="J177">
        <f t="shared" si="8"/>
        <v>3</v>
      </c>
      <c r="K177" t="str">
        <f t="shared" si="9"/>
        <v>nsubj</v>
      </c>
    </row>
    <row r="178" spans="1:11" x14ac:dyDescent="0.35">
      <c r="A178">
        <f t="shared" si="10"/>
        <v>3</v>
      </c>
      <c r="B178" t="s">
        <v>317</v>
      </c>
      <c r="C178" t="s">
        <v>318</v>
      </c>
      <c r="D178" t="s">
        <v>5353</v>
      </c>
      <c r="E178" t="s">
        <v>319</v>
      </c>
      <c r="F178">
        <v>0</v>
      </c>
      <c r="G178" t="s">
        <v>5041</v>
      </c>
      <c r="H178" t="s">
        <v>5041</v>
      </c>
      <c r="J178">
        <f t="shared" si="8"/>
        <v>0</v>
      </c>
      <c r="K178" t="str">
        <f t="shared" si="9"/>
        <v>root</v>
      </c>
    </row>
    <row r="179" spans="1:11" x14ac:dyDescent="0.35">
      <c r="A179" t="str">
        <f t="shared" si="10"/>
        <v/>
      </c>
      <c r="J179" t="str">
        <f t="shared" si="8"/>
        <v/>
      </c>
      <c r="K179" t="str">
        <f t="shared" si="9"/>
        <v/>
      </c>
    </row>
    <row r="180" spans="1:11" x14ac:dyDescent="0.35">
      <c r="A180" t="str">
        <f>IF(AND(B180&lt;&gt;"",NOT(ISNUMBER(FIND("#",B180)))),IF(#REF!="",1,#REF!+1),"")</f>
        <v/>
      </c>
      <c r="B180" t="s">
        <v>310</v>
      </c>
      <c r="C180" t="s">
        <v>311</v>
      </c>
      <c r="J180" t="str">
        <f t="shared" si="8"/>
        <v/>
      </c>
      <c r="K180" t="str">
        <f t="shared" si="9"/>
        <v/>
      </c>
    </row>
    <row r="181" spans="1:11" x14ac:dyDescent="0.35">
      <c r="A181" t="str">
        <f t="shared" si="10"/>
        <v/>
      </c>
      <c r="B181" t="s">
        <v>5077</v>
      </c>
      <c r="J181" t="str">
        <f t="shared" si="8"/>
        <v/>
      </c>
      <c r="K181" t="str">
        <f t="shared" si="9"/>
        <v/>
      </c>
    </row>
    <row r="182" spans="1:11" x14ac:dyDescent="0.35">
      <c r="A182" t="str">
        <f t="shared" si="10"/>
        <v/>
      </c>
      <c r="B182" t="s">
        <v>320</v>
      </c>
      <c r="J182" t="str">
        <f t="shared" si="8"/>
        <v/>
      </c>
      <c r="K182" t="str">
        <f t="shared" si="9"/>
        <v/>
      </c>
    </row>
    <row r="183" spans="1:11" x14ac:dyDescent="0.35">
      <c r="A183">
        <f t="shared" si="10"/>
        <v>1</v>
      </c>
      <c r="B183" t="s">
        <v>321</v>
      </c>
      <c r="C183" t="s">
        <v>321</v>
      </c>
      <c r="D183" t="s">
        <v>5352</v>
      </c>
      <c r="E183" t="s">
        <v>322</v>
      </c>
      <c r="F183">
        <v>4</v>
      </c>
      <c r="G183" t="s">
        <v>5058</v>
      </c>
      <c r="H183" t="s">
        <v>5367</v>
      </c>
      <c r="J183">
        <f t="shared" si="8"/>
        <v>4</v>
      </c>
      <c r="K183" t="str">
        <f t="shared" si="9"/>
        <v>obl</v>
      </c>
    </row>
    <row r="184" spans="1:11" x14ac:dyDescent="0.35">
      <c r="A184">
        <f t="shared" si="10"/>
        <v>2</v>
      </c>
      <c r="B184" t="s">
        <v>323</v>
      </c>
      <c r="C184" t="s">
        <v>324</v>
      </c>
      <c r="D184" t="s">
        <v>5352</v>
      </c>
      <c r="E184" t="s">
        <v>325</v>
      </c>
      <c r="F184">
        <v>1</v>
      </c>
      <c r="G184" t="s">
        <v>5054</v>
      </c>
      <c r="H184" t="s">
        <v>5063</v>
      </c>
      <c r="J184">
        <f t="shared" si="8"/>
        <v>1</v>
      </c>
      <c r="K184" t="str">
        <f t="shared" si="9"/>
        <v>nmod</v>
      </c>
    </row>
    <row r="185" spans="1:11" x14ac:dyDescent="0.35">
      <c r="A185">
        <f t="shared" si="10"/>
        <v>3</v>
      </c>
      <c r="B185" t="s">
        <v>73</v>
      </c>
      <c r="C185" t="s">
        <v>74</v>
      </c>
      <c r="D185" t="s">
        <v>5352</v>
      </c>
      <c r="E185" t="s">
        <v>75</v>
      </c>
      <c r="F185">
        <v>4</v>
      </c>
      <c r="G185" t="s">
        <v>5042</v>
      </c>
      <c r="H185" t="s">
        <v>5371</v>
      </c>
      <c r="J185">
        <f t="shared" si="8"/>
        <v>4</v>
      </c>
      <c r="K185" t="str">
        <f t="shared" si="9"/>
        <v>obj</v>
      </c>
    </row>
    <row r="186" spans="1:11" x14ac:dyDescent="0.35">
      <c r="A186">
        <f t="shared" si="10"/>
        <v>4</v>
      </c>
      <c r="B186" t="s">
        <v>326</v>
      </c>
      <c r="C186" t="s">
        <v>327</v>
      </c>
      <c r="D186" t="s">
        <v>5353</v>
      </c>
      <c r="E186" t="s">
        <v>328</v>
      </c>
      <c r="F186">
        <v>0</v>
      </c>
      <c r="G186" t="s">
        <v>5041</v>
      </c>
      <c r="H186" t="s">
        <v>5041</v>
      </c>
      <c r="J186">
        <f t="shared" si="8"/>
        <v>0</v>
      </c>
      <c r="K186" t="str">
        <f t="shared" si="9"/>
        <v>root</v>
      </c>
    </row>
    <row r="187" spans="1:11" x14ac:dyDescent="0.35">
      <c r="A187" t="str">
        <f t="shared" si="10"/>
        <v/>
      </c>
      <c r="J187" t="str">
        <f t="shared" si="8"/>
        <v/>
      </c>
      <c r="K187" t="str">
        <f t="shared" si="9"/>
        <v/>
      </c>
    </row>
    <row r="188" spans="1:11" x14ac:dyDescent="0.35">
      <c r="A188" t="str">
        <f>IF(AND(B188&lt;&gt;"",NOT(ISNUMBER(FIND("#",B188)))),IF(#REF!="",1,#REF!+1),"")</f>
        <v/>
      </c>
      <c r="B188" t="s">
        <v>329</v>
      </c>
      <c r="C188" t="s">
        <v>330</v>
      </c>
      <c r="J188" t="str">
        <f t="shared" si="8"/>
        <v/>
      </c>
      <c r="K188" t="str">
        <f t="shared" si="9"/>
        <v/>
      </c>
    </row>
    <row r="189" spans="1:11" x14ac:dyDescent="0.35">
      <c r="A189" t="str">
        <f t="shared" si="10"/>
        <v/>
      </c>
      <c r="B189" t="s">
        <v>331</v>
      </c>
      <c r="J189" t="str">
        <f t="shared" si="8"/>
        <v/>
      </c>
      <c r="K189" t="str">
        <f t="shared" si="9"/>
        <v/>
      </c>
    </row>
    <row r="190" spans="1:11" x14ac:dyDescent="0.35">
      <c r="A190" t="str">
        <f t="shared" si="10"/>
        <v/>
      </c>
      <c r="B190" t="s">
        <v>332</v>
      </c>
      <c r="J190" t="str">
        <f t="shared" si="8"/>
        <v/>
      </c>
      <c r="K190" t="str">
        <f t="shared" si="9"/>
        <v/>
      </c>
    </row>
    <row r="191" spans="1:11" x14ac:dyDescent="0.35">
      <c r="A191">
        <f t="shared" si="10"/>
        <v>1</v>
      </c>
      <c r="B191" t="s">
        <v>333</v>
      </c>
      <c r="C191" t="s">
        <v>334</v>
      </c>
      <c r="D191" t="s">
        <v>5352</v>
      </c>
      <c r="E191" t="s">
        <v>335</v>
      </c>
      <c r="F191">
        <v>6</v>
      </c>
      <c r="G191" t="s">
        <v>5056</v>
      </c>
      <c r="H191" t="s">
        <v>5370</v>
      </c>
      <c r="J191">
        <f t="shared" si="8"/>
        <v>6</v>
      </c>
      <c r="K191" t="str">
        <f t="shared" si="9"/>
        <v>nsubj</v>
      </c>
    </row>
    <row r="192" spans="1:11" x14ac:dyDescent="0.35">
      <c r="A192">
        <f t="shared" si="10"/>
        <v>2</v>
      </c>
      <c r="B192" t="s">
        <v>336</v>
      </c>
      <c r="C192" t="s">
        <v>337</v>
      </c>
      <c r="D192" t="s">
        <v>5354</v>
      </c>
      <c r="E192" t="s">
        <v>199</v>
      </c>
      <c r="F192">
        <v>1</v>
      </c>
      <c r="G192" t="s">
        <v>5054</v>
      </c>
      <c r="H192" t="s">
        <v>5063</v>
      </c>
      <c r="J192">
        <f t="shared" si="8"/>
        <v>1</v>
      </c>
      <c r="K192" t="str">
        <f t="shared" si="9"/>
        <v>nmod</v>
      </c>
    </row>
    <row r="193" spans="1:12" x14ac:dyDescent="0.35">
      <c r="A193">
        <f t="shared" si="10"/>
        <v>3</v>
      </c>
      <c r="B193" t="s">
        <v>338</v>
      </c>
      <c r="C193" t="s">
        <v>338</v>
      </c>
      <c r="D193" t="s">
        <v>5352</v>
      </c>
      <c r="E193" t="s">
        <v>339</v>
      </c>
      <c r="F193">
        <v>6</v>
      </c>
      <c r="G193" t="s">
        <v>5067</v>
      </c>
      <c r="H193" t="s">
        <v>5367</v>
      </c>
      <c r="J193">
        <f t="shared" si="8"/>
        <v>6</v>
      </c>
      <c r="K193" t="str">
        <f t="shared" si="9"/>
        <v>obl</v>
      </c>
    </row>
    <row r="194" spans="1:12" x14ac:dyDescent="0.35">
      <c r="A194">
        <f t="shared" si="10"/>
        <v>4</v>
      </c>
      <c r="B194" t="s">
        <v>340</v>
      </c>
      <c r="C194" t="s">
        <v>341</v>
      </c>
      <c r="D194" t="s">
        <v>5353</v>
      </c>
      <c r="E194" t="s">
        <v>342</v>
      </c>
      <c r="F194">
        <v>3</v>
      </c>
      <c r="G194" t="s">
        <v>5047</v>
      </c>
      <c r="J194">
        <f t="shared" si="8"/>
        <v>3</v>
      </c>
      <c r="K194" t="str">
        <f t="shared" si="9"/>
        <v>amod</v>
      </c>
    </row>
    <row r="195" spans="1:12" x14ac:dyDescent="0.35">
      <c r="A195">
        <f t="shared" si="10"/>
        <v>5</v>
      </c>
      <c r="B195" t="s">
        <v>343</v>
      </c>
      <c r="C195" t="s">
        <v>273</v>
      </c>
      <c r="D195" t="s">
        <v>5352</v>
      </c>
      <c r="E195" t="s">
        <v>344</v>
      </c>
      <c r="F195">
        <v>6</v>
      </c>
      <c r="G195" t="s">
        <v>5042</v>
      </c>
      <c r="H195" t="s">
        <v>5371</v>
      </c>
      <c r="J195">
        <f t="shared" ref="J195:J258" si="11">IF(I195&lt;&gt;"",I195,IF(F195&lt;&gt;"",F195,""))</f>
        <v>6</v>
      </c>
      <c r="K195" t="str">
        <f t="shared" ref="K195:K258" si="12">IF(H195&lt;&gt;"",H195,IF(G195&lt;&gt;"",G195,""))</f>
        <v>obj</v>
      </c>
    </row>
    <row r="196" spans="1:12" x14ac:dyDescent="0.35">
      <c r="A196">
        <f t="shared" si="10"/>
        <v>6</v>
      </c>
      <c r="B196" t="s">
        <v>345</v>
      </c>
      <c r="C196" t="s">
        <v>346</v>
      </c>
      <c r="D196" t="s">
        <v>5353</v>
      </c>
      <c r="E196" t="s">
        <v>347</v>
      </c>
      <c r="F196">
        <v>0</v>
      </c>
      <c r="G196" t="s">
        <v>5041</v>
      </c>
      <c r="H196" t="s">
        <v>5041</v>
      </c>
      <c r="J196">
        <f t="shared" si="11"/>
        <v>0</v>
      </c>
      <c r="K196" t="str">
        <f t="shared" si="12"/>
        <v>root</v>
      </c>
    </row>
    <row r="197" spans="1:12" x14ac:dyDescent="0.35">
      <c r="A197" t="str">
        <f t="shared" ref="A197:A260" si="13">IF(AND(B197&lt;&gt;"",NOT(ISNUMBER(FIND("#",B197)))),IF(A196="",1,A196+1),"")</f>
        <v/>
      </c>
      <c r="J197" t="str">
        <f t="shared" si="11"/>
        <v/>
      </c>
      <c r="K197" t="str">
        <f t="shared" si="12"/>
        <v/>
      </c>
    </row>
    <row r="198" spans="1:12" x14ac:dyDescent="0.35">
      <c r="A198" t="str">
        <f t="shared" si="13"/>
        <v/>
      </c>
      <c r="B198" t="s">
        <v>329</v>
      </c>
      <c r="C198" t="s">
        <v>330</v>
      </c>
      <c r="J198" t="str">
        <f t="shared" si="11"/>
        <v/>
      </c>
      <c r="K198" t="str">
        <f t="shared" si="12"/>
        <v/>
      </c>
    </row>
    <row r="199" spans="1:12" x14ac:dyDescent="0.35">
      <c r="A199" t="str">
        <f t="shared" si="13"/>
        <v/>
      </c>
      <c r="B199" t="s">
        <v>348</v>
      </c>
      <c r="J199" t="str">
        <f t="shared" si="11"/>
        <v/>
      </c>
      <c r="K199" t="str">
        <f t="shared" si="12"/>
        <v/>
      </c>
    </row>
    <row r="200" spans="1:12" x14ac:dyDescent="0.35">
      <c r="A200" t="str">
        <f t="shared" si="13"/>
        <v/>
      </c>
      <c r="B200" t="s">
        <v>349</v>
      </c>
      <c r="J200" t="str">
        <f t="shared" si="11"/>
        <v/>
      </c>
      <c r="K200" t="str">
        <f t="shared" si="12"/>
        <v/>
      </c>
    </row>
    <row r="201" spans="1:12" x14ac:dyDescent="0.35">
      <c r="A201">
        <f t="shared" si="13"/>
        <v>1</v>
      </c>
      <c r="B201" t="s">
        <v>350</v>
      </c>
      <c r="C201" t="s">
        <v>351</v>
      </c>
      <c r="D201" t="s">
        <v>5352</v>
      </c>
      <c r="E201" t="s">
        <v>352</v>
      </c>
      <c r="F201">
        <v>8</v>
      </c>
      <c r="G201" t="s">
        <v>5056</v>
      </c>
      <c r="H201" t="s">
        <v>5370</v>
      </c>
      <c r="J201">
        <f t="shared" si="11"/>
        <v>8</v>
      </c>
      <c r="K201" t="str">
        <f t="shared" si="12"/>
        <v>nsubj</v>
      </c>
    </row>
    <row r="202" spans="1:12" x14ac:dyDescent="0.35">
      <c r="A202">
        <f t="shared" si="13"/>
        <v>2</v>
      </c>
      <c r="B202" t="s">
        <v>353</v>
      </c>
      <c r="C202" t="s">
        <v>354</v>
      </c>
      <c r="D202" t="s">
        <v>5352</v>
      </c>
      <c r="E202" t="s">
        <v>355</v>
      </c>
      <c r="F202">
        <v>8</v>
      </c>
      <c r="G202" t="s">
        <v>5042</v>
      </c>
      <c r="H202" t="s">
        <v>5371</v>
      </c>
      <c r="J202">
        <f t="shared" si="11"/>
        <v>8</v>
      </c>
      <c r="K202" t="str">
        <f t="shared" si="12"/>
        <v>obj</v>
      </c>
    </row>
    <row r="203" spans="1:12" x14ac:dyDescent="0.35">
      <c r="A203">
        <f t="shared" si="13"/>
        <v>3</v>
      </c>
      <c r="B203" t="s">
        <v>356</v>
      </c>
      <c r="C203" t="s">
        <v>357</v>
      </c>
      <c r="D203" t="s">
        <v>5352</v>
      </c>
      <c r="E203" t="s">
        <v>358</v>
      </c>
      <c r="F203">
        <v>2</v>
      </c>
      <c r="G203" t="s">
        <v>5068</v>
      </c>
      <c r="J203">
        <f t="shared" si="11"/>
        <v>2</v>
      </c>
      <c r="K203" t="str">
        <f t="shared" si="12"/>
        <v>appos</v>
      </c>
      <c r="L203" t="s">
        <v>5078</v>
      </c>
    </row>
    <row r="204" spans="1:12" x14ac:dyDescent="0.35">
      <c r="A204">
        <f t="shared" si="13"/>
        <v>4</v>
      </c>
      <c r="B204" t="s">
        <v>359</v>
      </c>
      <c r="C204" t="s">
        <v>360</v>
      </c>
      <c r="D204" t="s">
        <v>5354</v>
      </c>
      <c r="E204" t="s">
        <v>361</v>
      </c>
      <c r="F204">
        <v>0</v>
      </c>
      <c r="G204" t="s">
        <v>5059</v>
      </c>
      <c r="H204" t="s">
        <v>5041</v>
      </c>
      <c r="J204">
        <f t="shared" si="11"/>
        <v>0</v>
      </c>
      <c r="K204" t="str">
        <f t="shared" si="12"/>
        <v>root</v>
      </c>
    </row>
    <row r="205" spans="1:12" x14ac:dyDescent="0.35">
      <c r="A205">
        <f t="shared" si="13"/>
        <v>5</v>
      </c>
      <c r="B205" t="s">
        <v>187</v>
      </c>
      <c r="C205" t="s">
        <v>187</v>
      </c>
      <c r="D205" t="s">
        <v>5352</v>
      </c>
      <c r="E205" t="s">
        <v>188</v>
      </c>
      <c r="F205">
        <v>6</v>
      </c>
      <c r="G205" t="s">
        <v>5063</v>
      </c>
      <c r="J205">
        <f t="shared" si="11"/>
        <v>6</v>
      </c>
      <c r="K205" t="str">
        <f t="shared" si="12"/>
        <v>nmod</v>
      </c>
    </row>
    <row r="206" spans="1:12" x14ac:dyDescent="0.35">
      <c r="A206">
        <f t="shared" si="13"/>
        <v>6</v>
      </c>
      <c r="B206" t="s">
        <v>362</v>
      </c>
      <c r="C206" t="s">
        <v>363</v>
      </c>
      <c r="D206" t="s">
        <v>5354</v>
      </c>
      <c r="E206" t="s">
        <v>178</v>
      </c>
      <c r="F206">
        <v>8</v>
      </c>
      <c r="G206" t="s">
        <v>5056</v>
      </c>
      <c r="H206" t="s">
        <v>5370</v>
      </c>
      <c r="J206">
        <f t="shared" si="11"/>
        <v>8</v>
      </c>
      <c r="K206" t="str">
        <f t="shared" si="12"/>
        <v>nsubj</v>
      </c>
    </row>
    <row r="207" spans="1:12" x14ac:dyDescent="0.35">
      <c r="A207">
        <f t="shared" si="13"/>
        <v>7</v>
      </c>
      <c r="B207" t="s">
        <v>364</v>
      </c>
      <c r="C207" t="s">
        <v>365</v>
      </c>
      <c r="D207" t="s">
        <v>5352</v>
      </c>
      <c r="E207" t="s">
        <v>366</v>
      </c>
      <c r="F207">
        <v>8</v>
      </c>
      <c r="G207" t="s">
        <v>5048</v>
      </c>
      <c r="H207" t="s">
        <v>5367</v>
      </c>
      <c r="J207">
        <f t="shared" si="11"/>
        <v>8</v>
      </c>
      <c r="K207" t="str">
        <f t="shared" si="12"/>
        <v>obl</v>
      </c>
    </row>
    <row r="208" spans="1:12" x14ac:dyDescent="0.35">
      <c r="A208">
        <f t="shared" si="13"/>
        <v>8</v>
      </c>
      <c r="B208" t="s">
        <v>367</v>
      </c>
      <c r="C208" t="s">
        <v>368</v>
      </c>
      <c r="D208" t="s">
        <v>5353</v>
      </c>
      <c r="E208" t="s">
        <v>369</v>
      </c>
      <c r="F208">
        <v>0</v>
      </c>
      <c r="G208" t="s">
        <v>5041</v>
      </c>
      <c r="H208" t="s">
        <v>5041</v>
      </c>
      <c r="J208">
        <f t="shared" si="11"/>
        <v>0</v>
      </c>
      <c r="K208" t="str">
        <f t="shared" si="12"/>
        <v>root</v>
      </c>
    </row>
    <row r="209" spans="1:12" x14ac:dyDescent="0.35">
      <c r="A209" t="str">
        <f t="shared" si="13"/>
        <v/>
      </c>
      <c r="J209" t="str">
        <f t="shared" si="11"/>
        <v/>
      </c>
      <c r="K209" t="str">
        <f t="shared" si="12"/>
        <v/>
      </c>
    </row>
    <row r="210" spans="1:12" x14ac:dyDescent="0.35">
      <c r="A210" t="str">
        <f t="shared" si="13"/>
        <v/>
      </c>
      <c r="B210" t="s">
        <v>329</v>
      </c>
      <c r="C210" t="s">
        <v>330</v>
      </c>
      <c r="J210" t="str">
        <f t="shared" si="11"/>
        <v/>
      </c>
      <c r="K210" t="str">
        <f t="shared" si="12"/>
        <v/>
      </c>
    </row>
    <row r="211" spans="1:12" x14ac:dyDescent="0.35">
      <c r="A211" t="str">
        <f t="shared" si="13"/>
        <v/>
      </c>
      <c r="B211" t="s">
        <v>370</v>
      </c>
      <c r="J211" t="str">
        <f t="shared" si="11"/>
        <v/>
      </c>
      <c r="K211" t="str">
        <f t="shared" si="12"/>
        <v/>
      </c>
    </row>
    <row r="212" spans="1:12" x14ac:dyDescent="0.35">
      <c r="A212" t="str">
        <f t="shared" si="13"/>
        <v/>
      </c>
      <c r="B212" t="s">
        <v>371</v>
      </c>
      <c r="J212" t="str">
        <f t="shared" si="11"/>
        <v/>
      </c>
      <c r="K212" t="str">
        <f t="shared" si="12"/>
        <v/>
      </c>
    </row>
    <row r="213" spans="1:12" x14ac:dyDescent="0.35">
      <c r="A213">
        <f t="shared" si="13"/>
        <v>1</v>
      </c>
      <c r="B213" t="s">
        <v>372</v>
      </c>
      <c r="C213" t="s">
        <v>373</v>
      </c>
      <c r="D213" t="s">
        <v>5354</v>
      </c>
      <c r="E213" t="s">
        <v>374</v>
      </c>
      <c r="F213">
        <v>4</v>
      </c>
      <c r="G213" t="s">
        <v>5048</v>
      </c>
      <c r="H213" t="s">
        <v>5367</v>
      </c>
      <c r="J213">
        <f t="shared" si="11"/>
        <v>4</v>
      </c>
      <c r="K213" t="str">
        <f t="shared" si="12"/>
        <v>obl</v>
      </c>
      <c r="L213" t="s">
        <v>5079</v>
      </c>
    </row>
    <row r="214" spans="1:12" x14ac:dyDescent="0.35">
      <c r="A214">
        <f t="shared" si="13"/>
        <v>2</v>
      </c>
      <c r="B214" t="s">
        <v>375</v>
      </c>
      <c r="C214" t="s">
        <v>376</v>
      </c>
      <c r="D214" t="s">
        <v>5352</v>
      </c>
      <c r="E214" t="s">
        <v>377</v>
      </c>
      <c r="F214">
        <v>1</v>
      </c>
      <c r="G214" t="s">
        <v>5068</v>
      </c>
      <c r="J214">
        <f t="shared" si="11"/>
        <v>1</v>
      </c>
      <c r="K214" t="str">
        <f t="shared" si="12"/>
        <v>appos</v>
      </c>
    </row>
    <row r="215" spans="1:12" x14ac:dyDescent="0.35">
      <c r="A215">
        <f t="shared" si="13"/>
        <v>3</v>
      </c>
      <c r="B215" t="s">
        <v>378</v>
      </c>
      <c r="C215" t="s">
        <v>379</v>
      </c>
      <c r="D215" t="s">
        <v>5353</v>
      </c>
      <c r="E215" t="s">
        <v>380</v>
      </c>
      <c r="F215">
        <v>2</v>
      </c>
      <c r="G215" t="s">
        <v>5047</v>
      </c>
      <c r="J215">
        <f t="shared" si="11"/>
        <v>2</v>
      </c>
      <c r="K215" t="str">
        <f t="shared" si="12"/>
        <v>amod</v>
      </c>
    </row>
    <row r="216" spans="1:12" x14ac:dyDescent="0.35">
      <c r="A216">
        <f t="shared" si="13"/>
        <v>4</v>
      </c>
      <c r="B216" t="s">
        <v>381</v>
      </c>
      <c r="C216" t="s">
        <v>382</v>
      </c>
      <c r="D216" t="s">
        <v>5353</v>
      </c>
      <c r="E216" t="s">
        <v>383</v>
      </c>
      <c r="F216">
        <v>0</v>
      </c>
      <c r="G216" t="s">
        <v>5041</v>
      </c>
      <c r="H216" t="s">
        <v>5041</v>
      </c>
      <c r="J216">
        <f t="shared" si="11"/>
        <v>0</v>
      </c>
      <c r="K216" t="str">
        <f t="shared" si="12"/>
        <v>root</v>
      </c>
    </row>
    <row r="217" spans="1:12" x14ac:dyDescent="0.35">
      <c r="A217" t="str">
        <f t="shared" si="13"/>
        <v/>
      </c>
      <c r="J217" t="str">
        <f t="shared" si="11"/>
        <v/>
      </c>
      <c r="K217" t="str">
        <f t="shared" si="12"/>
        <v/>
      </c>
    </row>
    <row r="218" spans="1:12" x14ac:dyDescent="0.35">
      <c r="A218" t="str">
        <f t="shared" si="13"/>
        <v/>
      </c>
      <c r="B218" t="s">
        <v>329</v>
      </c>
      <c r="C218" t="s">
        <v>330</v>
      </c>
      <c r="J218" t="str">
        <f t="shared" si="11"/>
        <v/>
      </c>
      <c r="K218" t="str">
        <f t="shared" si="12"/>
        <v/>
      </c>
    </row>
    <row r="219" spans="1:12" x14ac:dyDescent="0.35">
      <c r="A219" t="str">
        <f t="shared" si="13"/>
        <v/>
      </c>
      <c r="B219" t="s">
        <v>384</v>
      </c>
      <c r="J219" t="str">
        <f t="shared" si="11"/>
        <v/>
      </c>
      <c r="K219" t="str">
        <f t="shared" si="12"/>
        <v/>
      </c>
    </row>
    <row r="220" spans="1:12" x14ac:dyDescent="0.35">
      <c r="A220" t="str">
        <f t="shared" si="13"/>
        <v/>
      </c>
      <c r="B220" t="s">
        <v>385</v>
      </c>
      <c r="J220" t="str">
        <f t="shared" si="11"/>
        <v/>
      </c>
      <c r="K220" t="str">
        <f t="shared" si="12"/>
        <v/>
      </c>
    </row>
    <row r="221" spans="1:12" x14ac:dyDescent="0.35">
      <c r="A221">
        <f t="shared" si="13"/>
        <v>1</v>
      </c>
      <c r="B221" t="s">
        <v>386</v>
      </c>
      <c r="C221" t="s">
        <v>387</v>
      </c>
      <c r="D221" t="s">
        <v>5352</v>
      </c>
      <c r="E221" t="s">
        <v>388</v>
      </c>
      <c r="F221">
        <v>3</v>
      </c>
      <c r="G221" t="s">
        <v>5042</v>
      </c>
      <c r="H221" t="s">
        <v>5371</v>
      </c>
      <c r="J221">
        <f t="shared" si="11"/>
        <v>3</v>
      </c>
      <c r="K221" t="str">
        <f t="shared" si="12"/>
        <v>obj</v>
      </c>
    </row>
    <row r="222" spans="1:12" x14ac:dyDescent="0.35">
      <c r="A222">
        <f t="shared" si="13"/>
        <v>2</v>
      </c>
      <c r="B222" t="s">
        <v>389</v>
      </c>
      <c r="C222" t="s">
        <v>390</v>
      </c>
      <c r="D222" t="s">
        <v>5352</v>
      </c>
      <c r="E222" t="s">
        <v>391</v>
      </c>
      <c r="F222">
        <v>3</v>
      </c>
      <c r="G222" t="s">
        <v>5048</v>
      </c>
      <c r="H222" t="s">
        <v>5367</v>
      </c>
      <c r="J222">
        <f t="shared" si="11"/>
        <v>3</v>
      </c>
      <c r="K222" t="str">
        <f t="shared" si="12"/>
        <v>obl</v>
      </c>
    </row>
    <row r="223" spans="1:12" x14ac:dyDescent="0.35">
      <c r="A223">
        <f t="shared" si="13"/>
        <v>3</v>
      </c>
      <c r="B223" t="s">
        <v>392</v>
      </c>
      <c r="C223" t="s">
        <v>393</v>
      </c>
      <c r="D223" t="s">
        <v>5353</v>
      </c>
      <c r="E223" t="s">
        <v>394</v>
      </c>
      <c r="F223">
        <v>7</v>
      </c>
      <c r="G223" t="s">
        <v>5083</v>
      </c>
      <c r="H223" t="s">
        <v>5062</v>
      </c>
      <c r="J223">
        <f t="shared" si="11"/>
        <v>7</v>
      </c>
      <c r="K223" t="str">
        <f t="shared" si="12"/>
        <v>acl</v>
      </c>
      <c r="L223" t="s">
        <v>5084</v>
      </c>
    </row>
    <row r="224" spans="1:12" x14ac:dyDescent="0.35">
      <c r="A224">
        <f t="shared" si="13"/>
        <v>4</v>
      </c>
      <c r="B224" t="s">
        <v>127</v>
      </c>
      <c r="C224" t="s">
        <v>127</v>
      </c>
      <c r="D224" t="s">
        <v>5352</v>
      </c>
      <c r="E224" t="s">
        <v>395</v>
      </c>
      <c r="F224">
        <v>7</v>
      </c>
      <c r="G224" t="s">
        <v>5042</v>
      </c>
      <c r="H224" t="s">
        <v>5371</v>
      </c>
      <c r="J224">
        <f t="shared" si="11"/>
        <v>7</v>
      </c>
      <c r="K224" t="str">
        <f t="shared" si="12"/>
        <v>obj</v>
      </c>
      <c r="L224" t="s">
        <v>5082</v>
      </c>
    </row>
    <row r="225" spans="1:11" x14ac:dyDescent="0.35">
      <c r="A225">
        <f t="shared" si="13"/>
        <v>5</v>
      </c>
      <c r="B225" t="s">
        <v>396</v>
      </c>
      <c r="C225" t="s">
        <v>397</v>
      </c>
      <c r="D225" t="s">
        <v>5352</v>
      </c>
      <c r="E225" t="s">
        <v>398</v>
      </c>
      <c r="F225">
        <v>7</v>
      </c>
      <c r="G225" t="s">
        <v>5059</v>
      </c>
      <c r="H225" t="s">
        <v>5367</v>
      </c>
      <c r="J225">
        <f t="shared" si="11"/>
        <v>7</v>
      </c>
      <c r="K225" t="str">
        <f t="shared" si="12"/>
        <v>obl</v>
      </c>
    </row>
    <row r="226" spans="1:11" x14ac:dyDescent="0.35">
      <c r="A226">
        <f t="shared" si="13"/>
        <v>6</v>
      </c>
      <c r="B226" t="s">
        <v>73</v>
      </c>
      <c r="C226" t="s">
        <v>74</v>
      </c>
      <c r="D226" t="s">
        <v>5352</v>
      </c>
      <c r="E226" t="s">
        <v>399</v>
      </c>
      <c r="F226">
        <v>7</v>
      </c>
      <c r="G226" t="s">
        <v>5042</v>
      </c>
      <c r="H226" t="s">
        <v>5371</v>
      </c>
      <c r="J226">
        <f t="shared" si="11"/>
        <v>7</v>
      </c>
      <c r="K226" t="str">
        <f t="shared" si="12"/>
        <v>obj</v>
      </c>
    </row>
    <row r="227" spans="1:11" x14ac:dyDescent="0.35">
      <c r="A227">
        <f t="shared" si="13"/>
        <v>7</v>
      </c>
      <c r="B227" t="s">
        <v>400</v>
      </c>
      <c r="C227" t="s">
        <v>401</v>
      </c>
      <c r="D227" t="s">
        <v>5353</v>
      </c>
      <c r="E227" t="s">
        <v>402</v>
      </c>
      <c r="F227">
        <v>0</v>
      </c>
      <c r="G227" t="s">
        <v>5041</v>
      </c>
      <c r="H227" t="s">
        <v>5041</v>
      </c>
      <c r="J227">
        <f t="shared" si="11"/>
        <v>0</v>
      </c>
      <c r="K227" t="str">
        <f t="shared" si="12"/>
        <v>root</v>
      </c>
    </row>
    <row r="228" spans="1:11" x14ac:dyDescent="0.35">
      <c r="A228" t="str">
        <f t="shared" si="13"/>
        <v/>
      </c>
      <c r="J228" t="str">
        <f t="shared" si="11"/>
        <v/>
      </c>
      <c r="K228" t="str">
        <f t="shared" si="12"/>
        <v/>
      </c>
    </row>
    <row r="229" spans="1:11" x14ac:dyDescent="0.35">
      <c r="A229" t="str">
        <f t="shared" si="13"/>
        <v/>
      </c>
      <c r="B229" t="s">
        <v>329</v>
      </c>
      <c r="C229" t="s">
        <v>330</v>
      </c>
      <c r="J229" t="str">
        <f t="shared" si="11"/>
        <v/>
      </c>
      <c r="K229" t="str">
        <f t="shared" si="12"/>
        <v/>
      </c>
    </row>
    <row r="230" spans="1:11" x14ac:dyDescent="0.35">
      <c r="A230" t="str">
        <f t="shared" si="13"/>
        <v/>
      </c>
      <c r="B230" t="s">
        <v>403</v>
      </c>
      <c r="J230" t="str">
        <f t="shared" si="11"/>
        <v/>
      </c>
      <c r="K230" t="str">
        <f t="shared" si="12"/>
        <v/>
      </c>
    </row>
    <row r="231" spans="1:11" x14ac:dyDescent="0.35">
      <c r="A231" t="str">
        <f t="shared" si="13"/>
        <v/>
      </c>
      <c r="B231" t="s">
        <v>349</v>
      </c>
      <c r="J231" t="str">
        <f t="shared" si="11"/>
        <v/>
      </c>
      <c r="K231" t="str">
        <f t="shared" si="12"/>
        <v/>
      </c>
    </row>
    <row r="232" spans="1:11" x14ac:dyDescent="0.35">
      <c r="A232">
        <f t="shared" si="13"/>
        <v>1</v>
      </c>
      <c r="B232" t="s">
        <v>350</v>
      </c>
      <c r="C232" t="s">
        <v>351</v>
      </c>
      <c r="D232" t="s">
        <v>5352</v>
      </c>
      <c r="E232" t="s">
        <v>352</v>
      </c>
      <c r="F232">
        <v>8</v>
      </c>
      <c r="G232" t="s">
        <v>5056</v>
      </c>
      <c r="H232" t="s">
        <v>5370</v>
      </c>
      <c r="J232">
        <f t="shared" si="11"/>
        <v>8</v>
      </c>
      <c r="K232" t="str">
        <f t="shared" si="12"/>
        <v>nsubj</v>
      </c>
    </row>
    <row r="233" spans="1:11" x14ac:dyDescent="0.35">
      <c r="A233">
        <f t="shared" si="13"/>
        <v>2</v>
      </c>
      <c r="B233" t="s">
        <v>353</v>
      </c>
      <c r="C233" t="s">
        <v>354</v>
      </c>
      <c r="D233" t="s">
        <v>5352</v>
      </c>
      <c r="E233" t="s">
        <v>355</v>
      </c>
      <c r="F233">
        <v>8</v>
      </c>
      <c r="G233" t="s">
        <v>5042</v>
      </c>
      <c r="H233" t="s">
        <v>5371</v>
      </c>
      <c r="J233">
        <f t="shared" si="11"/>
        <v>8</v>
      </c>
      <c r="K233" t="str">
        <f t="shared" si="12"/>
        <v>obj</v>
      </c>
    </row>
    <row r="234" spans="1:11" x14ac:dyDescent="0.35">
      <c r="A234">
        <f t="shared" si="13"/>
        <v>3</v>
      </c>
      <c r="B234" t="s">
        <v>356</v>
      </c>
      <c r="C234" t="s">
        <v>357</v>
      </c>
      <c r="D234" t="s">
        <v>5352</v>
      </c>
      <c r="E234" t="s">
        <v>358</v>
      </c>
      <c r="F234">
        <v>2</v>
      </c>
      <c r="G234" t="s">
        <v>5068</v>
      </c>
      <c r="J234">
        <f t="shared" si="11"/>
        <v>2</v>
      </c>
      <c r="K234" t="str">
        <f t="shared" si="12"/>
        <v>appos</v>
      </c>
    </row>
    <row r="235" spans="1:11" x14ac:dyDescent="0.35">
      <c r="A235">
        <f t="shared" si="13"/>
        <v>4</v>
      </c>
      <c r="B235" t="s">
        <v>359</v>
      </c>
      <c r="C235" t="s">
        <v>360</v>
      </c>
      <c r="D235" t="s">
        <v>5354</v>
      </c>
      <c r="E235" t="s">
        <v>361</v>
      </c>
      <c r="F235">
        <v>8</v>
      </c>
      <c r="G235" t="s">
        <v>5059</v>
      </c>
      <c r="H235" t="s">
        <v>5367</v>
      </c>
      <c r="J235">
        <f t="shared" si="11"/>
        <v>8</v>
      </c>
      <c r="K235" t="str">
        <f t="shared" si="12"/>
        <v>obl</v>
      </c>
    </row>
    <row r="236" spans="1:11" x14ac:dyDescent="0.35">
      <c r="A236">
        <f t="shared" si="13"/>
        <v>5</v>
      </c>
      <c r="B236" t="s">
        <v>187</v>
      </c>
      <c r="C236" t="s">
        <v>187</v>
      </c>
      <c r="D236" t="s">
        <v>5352</v>
      </c>
      <c r="E236" t="s">
        <v>188</v>
      </c>
      <c r="F236">
        <v>6</v>
      </c>
      <c r="G236" t="s">
        <v>5063</v>
      </c>
      <c r="J236">
        <f t="shared" si="11"/>
        <v>6</v>
      </c>
      <c r="K236" t="str">
        <f t="shared" si="12"/>
        <v>nmod</v>
      </c>
    </row>
    <row r="237" spans="1:11" x14ac:dyDescent="0.35">
      <c r="A237">
        <f t="shared" si="13"/>
        <v>6</v>
      </c>
      <c r="B237" t="s">
        <v>362</v>
      </c>
      <c r="C237" t="s">
        <v>363</v>
      </c>
      <c r="D237" t="s">
        <v>5354</v>
      </c>
      <c r="E237" t="s">
        <v>178</v>
      </c>
      <c r="F237">
        <v>8</v>
      </c>
      <c r="G237" t="s">
        <v>5056</v>
      </c>
      <c r="H237" t="s">
        <v>5370</v>
      </c>
      <c r="J237">
        <f t="shared" si="11"/>
        <v>8</v>
      </c>
      <c r="K237" t="str">
        <f t="shared" si="12"/>
        <v>nsubj</v>
      </c>
    </row>
    <row r="238" spans="1:11" x14ac:dyDescent="0.35">
      <c r="A238">
        <f t="shared" si="13"/>
        <v>7</v>
      </c>
      <c r="B238" t="s">
        <v>364</v>
      </c>
      <c r="C238" t="s">
        <v>365</v>
      </c>
      <c r="D238" t="s">
        <v>5352</v>
      </c>
      <c r="E238" t="s">
        <v>366</v>
      </c>
      <c r="F238">
        <v>8</v>
      </c>
      <c r="G238" t="s">
        <v>5048</v>
      </c>
      <c r="H238" t="s">
        <v>5367</v>
      </c>
      <c r="J238">
        <f t="shared" si="11"/>
        <v>8</v>
      </c>
      <c r="K238" t="str">
        <f t="shared" si="12"/>
        <v>obl</v>
      </c>
    </row>
    <row r="239" spans="1:11" x14ac:dyDescent="0.35">
      <c r="A239">
        <f t="shared" si="13"/>
        <v>8</v>
      </c>
      <c r="B239" t="s">
        <v>367</v>
      </c>
      <c r="C239" t="s">
        <v>368</v>
      </c>
      <c r="D239" t="s">
        <v>5353</v>
      </c>
      <c r="E239" t="s">
        <v>369</v>
      </c>
      <c r="F239">
        <v>0</v>
      </c>
      <c r="G239" t="s">
        <v>5041</v>
      </c>
      <c r="H239" t="s">
        <v>5041</v>
      </c>
      <c r="J239">
        <f t="shared" si="11"/>
        <v>0</v>
      </c>
      <c r="K239" t="str">
        <f t="shared" si="12"/>
        <v>root</v>
      </c>
    </row>
    <row r="240" spans="1:11" x14ac:dyDescent="0.35">
      <c r="A240" t="str">
        <f t="shared" si="13"/>
        <v/>
      </c>
      <c r="J240" t="str">
        <f t="shared" si="11"/>
        <v/>
      </c>
      <c r="K240" t="str">
        <f t="shared" si="12"/>
        <v/>
      </c>
    </row>
    <row r="241" spans="1:11" x14ac:dyDescent="0.35">
      <c r="A241" t="str">
        <f t="shared" si="13"/>
        <v/>
      </c>
      <c r="B241" t="s">
        <v>329</v>
      </c>
      <c r="C241" t="s">
        <v>330</v>
      </c>
      <c r="J241" t="str">
        <f t="shared" si="11"/>
        <v/>
      </c>
      <c r="K241" t="str">
        <f t="shared" si="12"/>
        <v/>
      </c>
    </row>
    <row r="242" spans="1:11" x14ac:dyDescent="0.35">
      <c r="A242" t="str">
        <f t="shared" si="13"/>
        <v/>
      </c>
      <c r="B242" t="s">
        <v>404</v>
      </c>
      <c r="J242" t="str">
        <f t="shared" si="11"/>
        <v/>
      </c>
      <c r="K242" t="str">
        <f t="shared" si="12"/>
        <v/>
      </c>
    </row>
    <row r="243" spans="1:11" x14ac:dyDescent="0.35">
      <c r="A243" t="str">
        <f t="shared" si="13"/>
        <v/>
      </c>
      <c r="B243" t="s">
        <v>405</v>
      </c>
      <c r="J243" t="str">
        <f t="shared" si="11"/>
        <v/>
      </c>
      <c r="K243" t="str">
        <f t="shared" si="12"/>
        <v/>
      </c>
    </row>
    <row r="244" spans="1:11" x14ac:dyDescent="0.35">
      <c r="A244">
        <f t="shared" si="13"/>
        <v>1</v>
      </c>
      <c r="B244" t="s">
        <v>406</v>
      </c>
      <c r="C244" t="s">
        <v>406</v>
      </c>
      <c r="D244" t="s">
        <v>5352</v>
      </c>
      <c r="E244" t="s">
        <v>407</v>
      </c>
      <c r="F244">
        <v>4</v>
      </c>
      <c r="G244" t="s">
        <v>5059</v>
      </c>
      <c r="H244" t="s">
        <v>5367</v>
      </c>
      <c r="J244">
        <f t="shared" si="11"/>
        <v>4</v>
      </c>
      <c r="K244" t="str">
        <f t="shared" si="12"/>
        <v>obl</v>
      </c>
    </row>
    <row r="245" spans="1:11" x14ac:dyDescent="0.35">
      <c r="A245">
        <f t="shared" si="13"/>
        <v>2</v>
      </c>
      <c r="B245" t="s">
        <v>408</v>
      </c>
      <c r="C245" t="s">
        <v>409</v>
      </c>
      <c r="D245" t="s">
        <v>5352</v>
      </c>
      <c r="E245" t="s">
        <v>410</v>
      </c>
      <c r="F245">
        <v>1</v>
      </c>
      <c r="G245" t="s">
        <v>5054</v>
      </c>
      <c r="H245" t="s">
        <v>5063</v>
      </c>
      <c r="J245">
        <f t="shared" si="11"/>
        <v>1</v>
      </c>
      <c r="K245" t="str">
        <f t="shared" si="12"/>
        <v>nmod</v>
      </c>
    </row>
    <row r="246" spans="1:11" x14ac:dyDescent="0.35">
      <c r="A246">
        <f t="shared" si="13"/>
        <v>3</v>
      </c>
      <c r="B246" t="s">
        <v>411</v>
      </c>
      <c r="C246" t="s">
        <v>412</v>
      </c>
      <c r="D246" t="s">
        <v>5352</v>
      </c>
      <c r="E246" t="s">
        <v>413</v>
      </c>
      <c r="F246">
        <v>4</v>
      </c>
      <c r="G246" t="s">
        <v>5042</v>
      </c>
      <c r="H246" t="s">
        <v>5371</v>
      </c>
      <c r="J246">
        <f t="shared" si="11"/>
        <v>4</v>
      </c>
      <c r="K246" t="str">
        <f t="shared" si="12"/>
        <v>obj</v>
      </c>
    </row>
    <row r="247" spans="1:11" x14ac:dyDescent="0.35">
      <c r="A247">
        <f t="shared" si="13"/>
        <v>4</v>
      </c>
      <c r="B247" t="s">
        <v>414</v>
      </c>
      <c r="C247" t="s">
        <v>415</v>
      </c>
      <c r="D247" t="s">
        <v>5353</v>
      </c>
      <c r="E247" t="s">
        <v>416</v>
      </c>
      <c r="F247">
        <v>0</v>
      </c>
      <c r="G247" t="s">
        <v>5041</v>
      </c>
      <c r="H247" t="s">
        <v>5041</v>
      </c>
      <c r="J247">
        <f t="shared" si="11"/>
        <v>0</v>
      </c>
      <c r="K247" t="str">
        <f t="shared" si="12"/>
        <v>root</v>
      </c>
    </row>
    <row r="248" spans="1:11" x14ac:dyDescent="0.35">
      <c r="A248" t="str">
        <f t="shared" si="13"/>
        <v/>
      </c>
      <c r="J248" t="str">
        <f t="shared" si="11"/>
        <v/>
      </c>
      <c r="K248" t="str">
        <f t="shared" si="12"/>
        <v/>
      </c>
    </row>
    <row r="249" spans="1:11" x14ac:dyDescent="0.35">
      <c r="A249" t="str">
        <f t="shared" si="13"/>
        <v/>
      </c>
      <c r="B249" t="s">
        <v>329</v>
      </c>
      <c r="C249" t="s">
        <v>330</v>
      </c>
      <c r="J249" t="str">
        <f t="shared" si="11"/>
        <v/>
      </c>
      <c r="K249" t="str">
        <f t="shared" si="12"/>
        <v/>
      </c>
    </row>
    <row r="250" spans="1:11" x14ac:dyDescent="0.35">
      <c r="A250" t="str">
        <f t="shared" si="13"/>
        <v/>
      </c>
      <c r="B250" t="s">
        <v>417</v>
      </c>
      <c r="J250" t="str">
        <f t="shared" si="11"/>
        <v/>
      </c>
      <c r="K250" t="str">
        <f t="shared" si="12"/>
        <v/>
      </c>
    </row>
    <row r="251" spans="1:11" x14ac:dyDescent="0.35">
      <c r="A251" t="str">
        <f t="shared" si="13"/>
        <v/>
      </c>
      <c r="B251" t="s">
        <v>418</v>
      </c>
      <c r="J251" t="str">
        <f t="shared" si="11"/>
        <v/>
      </c>
      <c r="K251" t="str">
        <f t="shared" si="12"/>
        <v/>
      </c>
    </row>
    <row r="252" spans="1:11" x14ac:dyDescent="0.35">
      <c r="A252">
        <f t="shared" si="13"/>
        <v>1</v>
      </c>
      <c r="B252" t="s">
        <v>419</v>
      </c>
      <c r="C252" t="s">
        <v>420</v>
      </c>
      <c r="D252" t="s">
        <v>5352</v>
      </c>
      <c r="E252" t="s">
        <v>421</v>
      </c>
      <c r="F252">
        <v>3</v>
      </c>
      <c r="G252" t="s">
        <v>5042</v>
      </c>
      <c r="H252" t="s">
        <v>5371</v>
      </c>
      <c r="J252">
        <f t="shared" si="11"/>
        <v>3</v>
      </c>
      <c r="K252" t="str">
        <f t="shared" si="12"/>
        <v>obj</v>
      </c>
    </row>
    <row r="253" spans="1:11" x14ac:dyDescent="0.35">
      <c r="A253">
        <f t="shared" si="13"/>
        <v>2</v>
      </c>
      <c r="B253" t="s">
        <v>422</v>
      </c>
      <c r="C253" t="s">
        <v>423</v>
      </c>
      <c r="D253" t="s">
        <v>5352</v>
      </c>
      <c r="E253" t="s">
        <v>424</v>
      </c>
      <c r="F253">
        <v>3</v>
      </c>
      <c r="G253" t="s">
        <v>5048</v>
      </c>
      <c r="H253" t="s">
        <v>5367</v>
      </c>
      <c r="J253">
        <f t="shared" si="11"/>
        <v>3</v>
      </c>
      <c r="K253" t="str">
        <f t="shared" si="12"/>
        <v>obl</v>
      </c>
    </row>
    <row r="254" spans="1:11" x14ac:dyDescent="0.35">
      <c r="A254">
        <f t="shared" si="13"/>
        <v>3</v>
      </c>
      <c r="B254" t="s">
        <v>425</v>
      </c>
      <c r="C254" t="s">
        <v>426</v>
      </c>
      <c r="D254" t="s">
        <v>5353</v>
      </c>
      <c r="E254" t="s">
        <v>427</v>
      </c>
      <c r="F254">
        <v>5</v>
      </c>
      <c r="G254" t="s">
        <v>5085</v>
      </c>
      <c r="H254" t="s">
        <v>5062</v>
      </c>
      <c r="J254">
        <f t="shared" si="11"/>
        <v>5</v>
      </c>
      <c r="K254" t="str">
        <f t="shared" si="12"/>
        <v>acl</v>
      </c>
    </row>
    <row r="255" spans="1:11" x14ac:dyDescent="0.35">
      <c r="A255">
        <f t="shared" si="13"/>
        <v>4</v>
      </c>
      <c r="B255" t="s">
        <v>428</v>
      </c>
      <c r="C255" t="s">
        <v>429</v>
      </c>
      <c r="D255" t="s">
        <v>5354</v>
      </c>
      <c r="E255" t="s">
        <v>430</v>
      </c>
      <c r="F255">
        <v>5</v>
      </c>
      <c r="G255" t="s">
        <v>5042</v>
      </c>
      <c r="H255" t="s">
        <v>5371</v>
      </c>
      <c r="J255">
        <f t="shared" si="11"/>
        <v>5</v>
      </c>
      <c r="K255" t="str">
        <f t="shared" si="12"/>
        <v>obj</v>
      </c>
    </row>
    <row r="256" spans="1:11" x14ac:dyDescent="0.35">
      <c r="A256">
        <f t="shared" si="13"/>
        <v>5</v>
      </c>
      <c r="B256" t="s">
        <v>431</v>
      </c>
      <c r="C256" t="s">
        <v>432</v>
      </c>
      <c r="D256" t="s">
        <v>5353</v>
      </c>
      <c r="E256" t="s">
        <v>433</v>
      </c>
      <c r="F256">
        <v>0</v>
      </c>
      <c r="G256" t="s">
        <v>5041</v>
      </c>
      <c r="H256" t="s">
        <v>5041</v>
      </c>
      <c r="J256">
        <f t="shared" si="11"/>
        <v>0</v>
      </c>
      <c r="K256" t="str">
        <f t="shared" si="12"/>
        <v>root</v>
      </c>
    </row>
    <row r="257" spans="1:12" x14ac:dyDescent="0.35">
      <c r="A257" t="str">
        <f t="shared" si="13"/>
        <v/>
      </c>
      <c r="J257" t="str">
        <f t="shared" si="11"/>
        <v/>
      </c>
      <c r="K257" t="str">
        <f t="shared" si="12"/>
        <v/>
      </c>
    </row>
    <row r="258" spans="1:12" x14ac:dyDescent="0.35">
      <c r="A258" t="str">
        <f t="shared" si="13"/>
        <v/>
      </c>
      <c r="B258" t="s">
        <v>329</v>
      </c>
      <c r="C258" t="s">
        <v>330</v>
      </c>
      <c r="J258" t="str">
        <f t="shared" si="11"/>
        <v/>
      </c>
      <c r="K258" t="str">
        <f t="shared" si="12"/>
        <v/>
      </c>
    </row>
    <row r="259" spans="1:12" x14ac:dyDescent="0.35">
      <c r="A259" t="str">
        <f t="shared" si="13"/>
        <v/>
      </c>
      <c r="B259" t="s">
        <v>434</v>
      </c>
      <c r="J259" t="str">
        <f t="shared" ref="J259:J322" si="14">IF(I259&lt;&gt;"",I259,IF(F259&lt;&gt;"",F259,""))</f>
        <v/>
      </c>
      <c r="K259" t="str">
        <f t="shared" ref="K259:K322" si="15">IF(H259&lt;&gt;"",H259,IF(G259&lt;&gt;"",G259,""))</f>
        <v/>
      </c>
    </row>
    <row r="260" spans="1:12" x14ac:dyDescent="0.35">
      <c r="A260" t="str">
        <f t="shared" si="13"/>
        <v/>
      </c>
      <c r="B260" t="s">
        <v>435</v>
      </c>
      <c r="J260" t="str">
        <f t="shared" si="14"/>
        <v/>
      </c>
      <c r="K260" t="str">
        <f t="shared" si="15"/>
        <v/>
      </c>
    </row>
    <row r="261" spans="1:12" x14ac:dyDescent="0.35">
      <c r="A261">
        <f t="shared" ref="A261:A324" si="16">IF(AND(B261&lt;&gt;"",NOT(ISNUMBER(FIND("#",B261)))),IF(A260="",1,A260+1),"")</f>
        <v>1</v>
      </c>
      <c r="B261" t="s">
        <v>419</v>
      </c>
      <c r="C261" t="s">
        <v>436</v>
      </c>
      <c r="D261" t="s">
        <v>5352</v>
      </c>
      <c r="E261" t="s">
        <v>437</v>
      </c>
      <c r="F261">
        <v>4</v>
      </c>
      <c r="G261" t="s">
        <v>5044</v>
      </c>
      <c r="J261">
        <f t="shared" si="14"/>
        <v>4</v>
      </c>
      <c r="K261" t="str">
        <f t="shared" si="15"/>
        <v>voc</v>
      </c>
    </row>
    <row r="262" spans="1:12" x14ac:dyDescent="0.35">
      <c r="A262">
        <f t="shared" si="16"/>
        <v>2</v>
      </c>
      <c r="B262" t="s">
        <v>372</v>
      </c>
      <c r="C262" t="s">
        <v>438</v>
      </c>
      <c r="D262" t="s">
        <v>5354</v>
      </c>
      <c r="E262" t="s">
        <v>439</v>
      </c>
      <c r="F262">
        <v>1</v>
      </c>
      <c r="G262" t="s">
        <v>5068</v>
      </c>
      <c r="J262">
        <f t="shared" si="14"/>
        <v>1</v>
      </c>
      <c r="K262" t="str">
        <f t="shared" si="15"/>
        <v>appos</v>
      </c>
      <c r="L262" t="s">
        <v>5057</v>
      </c>
    </row>
    <row r="263" spans="1:12" x14ac:dyDescent="0.35">
      <c r="A263">
        <f t="shared" si="16"/>
        <v>3</v>
      </c>
      <c r="B263" t="s">
        <v>440</v>
      </c>
      <c r="C263" t="s">
        <v>441</v>
      </c>
      <c r="D263" t="s">
        <v>5352</v>
      </c>
      <c r="E263" t="s">
        <v>442</v>
      </c>
      <c r="F263">
        <v>4</v>
      </c>
      <c r="G263" t="s">
        <v>5042</v>
      </c>
      <c r="H263" t="s">
        <v>5371</v>
      </c>
      <c r="J263">
        <f t="shared" si="14"/>
        <v>4</v>
      </c>
      <c r="K263" t="str">
        <f t="shared" si="15"/>
        <v>obj</v>
      </c>
    </row>
    <row r="264" spans="1:12" x14ac:dyDescent="0.35">
      <c r="A264">
        <f t="shared" si="16"/>
        <v>4</v>
      </c>
      <c r="B264" t="s">
        <v>443</v>
      </c>
      <c r="C264" t="s">
        <v>444</v>
      </c>
      <c r="D264" t="s">
        <v>5353</v>
      </c>
      <c r="E264" t="s">
        <v>445</v>
      </c>
      <c r="F264">
        <v>0</v>
      </c>
      <c r="G264" t="s">
        <v>5041</v>
      </c>
      <c r="H264" t="s">
        <v>5041</v>
      </c>
      <c r="J264">
        <f t="shared" si="14"/>
        <v>0</v>
      </c>
      <c r="K264" t="str">
        <f t="shared" si="15"/>
        <v>root</v>
      </c>
    </row>
    <row r="265" spans="1:12" x14ac:dyDescent="0.35">
      <c r="A265" t="str">
        <f t="shared" si="16"/>
        <v/>
      </c>
      <c r="J265" t="str">
        <f t="shared" si="14"/>
        <v/>
      </c>
      <c r="K265" t="str">
        <f t="shared" si="15"/>
        <v/>
      </c>
    </row>
    <row r="266" spans="1:12" x14ac:dyDescent="0.35">
      <c r="A266" t="str">
        <f t="shared" si="16"/>
        <v/>
      </c>
      <c r="B266" t="s">
        <v>329</v>
      </c>
      <c r="C266" t="s">
        <v>330</v>
      </c>
      <c r="J266" t="str">
        <f t="shared" si="14"/>
        <v/>
      </c>
      <c r="K266" t="str">
        <f t="shared" si="15"/>
        <v/>
      </c>
    </row>
    <row r="267" spans="1:12" x14ac:dyDescent="0.35">
      <c r="A267" t="str">
        <f t="shared" si="16"/>
        <v/>
      </c>
      <c r="B267" t="s">
        <v>446</v>
      </c>
      <c r="J267" t="str">
        <f t="shared" si="14"/>
        <v/>
      </c>
      <c r="K267" t="str">
        <f t="shared" si="15"/>
        <v/>
      </c>
    </row>
    <row r="268" spans="1:12" x14ac:dyDescent="0.35">
      <c r="A268" t="str">
        <f t="shared" si="16"/>
        <v/>
      </c>
      <c r="B268" t="s">
        <v>447</v>
      </c>
      <c r="J268" t="str">
        <f t="shared" si="14"/>
        <v/>
      </c>
      <c r="K268" t="str">
        <f t="shared" si="15"/>
        <v/>
      </c>
    </row>
    <row r="269" spans="1:12" x14ac:dyDescent="0.35">
      <c r="A269">
        <f t="shared" si="16"/>
        <v>1</v>
      </c>
      <c r="B269" t="s">
        <v>338</v>
      </c>
      <c r="C269" t="s">
        <v>338</v>
      </c>
      <c r="D269" t="s">
        <v>5352</v>
      </c>
      <c r="E269" t="s">
        <v>448</v>
      </c>
      <c r="F269">
        <v>6</v>
      </c>
      <c r="G269" t="s">
        <v>5042</v>
      </c>
      <c r="H269" t="s">
        <v>5371</v>
      </c>
      <c r="J269">
        <f t="shared" si="14"/>
        <v>6</v>
      </c>
      <c r="K269" t="str">
        <f t="shared" si="15"/>
        <v>obj</v>
      </c>
    </row>
    <row r="270" spans="1:12" x14ac:dyDescent="0.35">
      <c r="A270">
        <f t="shared" si="16"/>
        <v>2</v>
      </c>
      <c r="B270" t="s">
        <v>449</v>
      </c>
      <c r="C270" t="s">
        <v>450</v>
      </c>
      <c r="D270" t="s">
        <v>5353</v>
      </c>
      <c r="E270" t="s">
        <v>451</v>
      </c>
      <c r="F270">
        <v>1</v>
      </c>
      <c r="G270" t="s">
        <v>5047</v>
      </c>
      <c r="J270">
        <f t="shared" si="14"/>
        <v>1</v>
      </c>
      <c r="K270" t="str">
        <f t="shared" si="15"/>
        <v>amod</v>
      </c>
    </row>
    <row r="271" spans="1:12" x14ac:dyDescent="0.35">
      <c r="A271">
        <f t="shared" si="16"/>
        <v>3</v>
      </c>
      <c r="B271" t="s">
        <v>452</v>
      </c>
      <c r="C271" t="s">
        <v>452</v>
      </c>
      <c r="D271" t="s">
        <v>5352</v>
      </c>
      <c r="E271" t="s">
        <v>453</v>
      </c>
      <c r="F271">
        <v>1</v>
      </c>
      <c r="G271" t="s">
        <v>5068</v>
      </c>
      <c r="J271">
        <f t="shared" si="14"/>
        <v>1</v>
      </c>
      <c r="K271" t="str">
        <f t="shared" si="15"/>
        <v>appos</v>
      </c>
    </row>
    <row r="272" spans="1:12" x14ac:dyDescent="0.35">
      <c r="A272">
        <f t="shared" si="16"/>
        <v>4</v>
      </c>
      <c r="B272" t="s">
        <v>449</v>
      </c>
      <c r="C272" t="s">
        <v>454</v>
      </c>
      <c r="D272" t="s">
        <v>5353</v>
      </c>
      <c r="E272" t="s">
        <v>455</v>
      </c>
      <c r="F272">
        <v>3</v>
      </c>
      <c r="G272" t="s">
        <v>5047</v>
      </c>
      <c r="J272">
        <f t="shared" si="14"/>
        <v>3</v>
      </c>
      <c r="K272" t="str">
        <f t="shared" si="15"/>
        <v>amod</v>
      </c>
    </row>
    <row r="273" spans="1:11" x14ac:dyDescent="0.35">
      <c r="A273">
        <f t="shared" si="16"/>
        <v>5</v>
      </c>
      <c r="B273" t="s">
        <v>456</v>
      </c>
      <c r="C273" t="s">
        <v>457</v>
      </c>
      <c r="D273" t="s">
        <v>5352</v>
      </c>
      <c r="E273" t="s">
        <v>458</v>
      </c>
      <c r="F273">
        <v>6</v>
      </c>
      <c r="G273" t="s">
        <v>5048</v>
      </c>
      <c r="H273" t="s">
        <v>5367</v>
      </c>
      <c r="J273">
        <f t="shared" si="14"/>
        <v>6</v>
      </c>
      <c r="K273" t="str">
        <f t="shared" si="15"/>
        <v>obl</v>
      </c>
    </row>
    <row r="274" spans="1:11" x14ac:dyDescent="0.35">
      <c r="A274">
        <f t="shared" si="16"/>
        <v>6</v>
      </c>
      <c r="B274" t="s">
        <v>459</v>
      </c>
      <c r="C274" t="s">
        <v>460</v>
      </c>
      <c r="D274" t="s">
        <v>5353</v>
      </c>
      <c r="E274" t="s">
        <v>461</v>
      </c>
      <c r="F274">
        <v>0</v>
      </c>
      <c r="G274" t="s">
        <v>5041</v>
      </c>
      <c r="H274" t="s">
        <v>5041</v>
      </c>
      <c r="J274">
        <f t="shared" si="14"/>
        <v>0</v>
      </c>
      <c r="K274" t="str">
        <f t="shared" si="15"/>
        <v>root</v>
      </c>
    </row>
    <row r="275" spans="1:11" x14ac:dyDescent="0.35">
      <c r="A275" t="str">
        <f t="shared" si="16"/>
        <v/>
      </c>
      <c r="J275" t="str">
        <f t="shared" si="14"/>
        <v/>
      </c>
      <c r="K275" t="str">
        <f t="shared" si="15"/>
        <v/>
      </c>
    </row>
    <row r="276" spans="1:11" x14ac:dyDescent="0.35">
      <c r="A276" t="str">
        <f t="shared" si="16"/>
        <v/>
      </c>
      <c r="B276" t="s">
        <v>329</v>
      </c>
      <c r="C276" t="s">
        <v>330</v>
      </c>
      <c r="J276" t="str">
        <f t="shared" si="14"/>
        <v/>
      </c>
      <c r="K276" t="str">
        <f t="shared" si="15"/>
        <v/>
      </c>
    </row>
    <row r="277" spans="1:11" x14ac:dyDescent="0.35">
      <c r="A277" t="str">
        <f t="shared" si="16"/>
        <v/>
      </c>
      <c r="B277" t="s">
        <v>462</v>
      </c>
      <c r="J277" t="str">
        <f t="shared" si="14"/>
        <v/>
      </c>
      <c r="K277" t="str">
        <f t="shared" si="15"/>
        <v/>
      </c>
    </row>
    <row r="278" spans="1:11" x14ac:dyDescent="0.35">
      <c r="A278" t="str">
        <f t="shared" si="16"/>
        <v/>
      </c>
      <c r="B278" t="s">
        <v>463</v>
      </c>
      <c r="J278" t="str">
        <f t="shared" si="14"/>
        <v/>
      </c>
      <c r="K278" t="str">
        <f t="shared" si="15"/>
        <v/>
      </c>
    </row>
    <row r="279" spans="1:11" x14ac:dyDescent="0.35">
      <c r="A279">
        <f t="shared" si="16"/>
        <v>1</v>
      </c>
      <c r="B279" t="s">
        <v>464</v>
      </c>
      <c r="C279" t="s">
        <v>465</v>
      </c>
      <c r="D279" t="s">
        <v>5352</v>
      </c>
      <c r="E279" t="s">
        <v>466</v>
      </c>
      <c r="F279">
        <v>3</v>
      </c>
      <c r="G279" t="s">
        <v>5056</v>
      </c>
      <c r="H279" t="s">
        <v>5370</v>
      </c>
      <c r="J279">
        <f t="shared" si="14"/>
        <v>3</v>
      </c>
      <c r="K279" t="str">
        <f t="shared" si="15"/>
        <v>nsubj</v>
      </c>
    </row>
    <row r="280" spans="1:11" x14ac:dyDescent="0.35">
      <c r="A280">
        <f t="shared" si="16"/>
        <v>2</v>
      </c>
      <c r="B280" t="s">
        <v>467</v>
      </c>
      <c r="C280" t="s">
        <v>468</v>
      </c>
      <c r="D280" t="s">
        <v>5352</v>
      </c>
      <c r="E280" t="s">
        <v>469</v>
      </c>
      <c r="F280">
        <v>3</v>
      </c>
      <c r="G280" t="s">
        <v>5042</v>
      </c>
      <c r="H280" t="s">
        <v>5371</v>
      </c>
      <c r="J280">
        <f t="shared" si="14"/>
        <v>3</v>
      </c>
      <c r="K280" t="str">
        <f t="shared" si="15"/>
        <v>obj</v>
      </c>
    </row>
    <row r="281" spans="1:11" x14ac:dyDescent="0.35">
      <c r="A281">
        <f t="shared" si="16"/>
        <v>3</v>
      </c>
      <c r="B281" t="s">
        <v>470</v>
      </c>
      <c r="C281" t="s">
        <v>471</v>
      </c>
      <c r="D281" t="s">
        <v>5353</v>
      </c>
      <c r="E281" t="s">
        <v>472</v>
      </c>
      <c r="F281">
        <v>0</v>
      </c>
      <c r="G281" t="s">
        <v>5041</v>
      </c>
      <c r="H281" t="s">
        <v>5041</v>
      </c>
      <c r="J281">
        <f t="shared" si="14"/>
        <v>0</v>
      </c>
      <c r="K281" t="str">
        <f t="shared" si="15"/>
        <v>root</v>
      </c>
    </row>
    <row r="282" spans="1:11" x14ac:dyDescent="0.35">
      <c r="A282" t="str">
        <f t="shared" si="16"/>
        <v/>
      </c>
      <c r="J282" t="str">
        <f t="shared" si="14"/>
        <v/>
      </c>
      <c r="K282" t="str">
        <f t="shared" si="15"/>
        <v/>
      </c>
    </row>
    <row r="283" spans="1:11" x14ac:dyDescent="0.35">
      <c r="A283" t="str">
        <f t="shared" si="16"/>
        <v/>
      </c>
      <c r="B283" t="s">
        <v>329</v>
      </c>
      <c r="C283" t="s">
        <v>330</v>
      </c>
      <c r="J283" t="str">
        <f t="shared" si="14"/>
        <v/>
      </c>
      <c r="K283" t="str">
        <f t="shared" si="15"/>
        <v/>
      </c>
    </row>
    <row r="284" spans="1:11" x14ac:dyDescent="0.35">
      <c r="A284" t="str">
        <f t="shared" si="16"/>
        <v/>
      </c>
      <c r="B284" t="s">
        <v>473</v>
      </c>
      <c r="J284" t="str">
        <f t="shared" si="14"/>
        <v/>
      </c>
      <c r="K284" t="str">
        <f t="shared" si="15"/>
        <v/>
      </c>
    </row>
    <row r="285" spans="1:11" x14ac:dyDescent="0.35">
      <c r="A285" t="str">
        <f t="shared" si="16"/>
        <v/>
      </c>
      <c r="B285" t="s">
        <v>474</v>
      </c>
      <c r="J285" t="str">
        <f t="shared" si="14"/>
        <v/>
      </c>
      <c r="K285" t="str">
        <f t="shared" si="15"/>
        <v/>
      </c>
    </row>
    <row r="286" spans="1:11" x14ac:dyDescent="0.35">
      <c r="A286">
        <f t="shared" si="16"/>
        <v>1</v>
      </c>
      <c r="B286" t="s">
        <v>467</v>
      </c>
      <c r="C286" t="s">
        <v>475</v>
      </c>
      <c r="D286" t="s">
        <v>5352</v>
      </c>
      <c r="E286" t="s">
        <v>476</v>
      </c>
      <c r="F286">
        <v>0</v>
      </c>
      <c r="G286" t="s">
        <v>5042</v>
      </c>
      <c r="H286" t="s">
        <v>5041</v>
      </c>
      <c r="J286">
        <f t="shared" si="14"/>
        <v>0</v>
      </c>
      <c r="K286" t="str">
        <f t="shared" si="15"/>
        <v>root</v>
      </c>
    </row>
    <row r="287" spans="1:11" x14ac:dyDescent="0.35">
      <c r="A287">
        <f t="shared" si="16"/>
        <v>2</v>
      </c>
      <c r="B287" t="s">
        <v>477</v>
      </c>
      <c r="C287" t="s">
        <v>478</v>
      </c>
      <c r="D287" t="s">
        <v>5352</v>
      </c>
      <c r="E287" t="s">
        <v>479</v>
      </c>
      <c r="F287">
        <v>1</v>
      </c>
      <c r="G287" t="s">
        <v>5054</v>
      </c>
      <c r="H287" t="s">
        <v>5063</v>
      </c>
      <c r="J287">
        <f t="shared" si="14"/>
        <v>1</v>
      </c>
      <c r="K287" t="str">
        <f t="shared" si="15"/>
        <v>nmod</v>
      </c>
    </row>
    <row r="288" spans="1:11" x14ac:dyDescent="0.35">
      <c r="A288" t="str">
        <f t="shared" si="16"/>
        <v/>
      </c>
      <c r="J288" t="str">
        <f t="shared" si="14"/>
        <v/>
      </c>
      <c r="K288" t="str">
        <f t="shared" si="15"/>
        <v/>
      </c>
    </row>
    <row r="289" spans="1:11" x14ac:dyDescent="0.35">
      <c r="A289" t="str">
        <f t="shared" si="16"/>
        <v/>
      </c>
      <c r="B289" t="s">
        <v>329</v>
      </c>
      <c r="C289" t="s">
        <v>330</v>
      </c>
      <c r="J289" t="str">
        <f t="shared" si="14"/>
        <v/>
      </c>
      <c r="K289" t="str">
        <f t="shared" si="15"/>
        <v/>
      </c>
    </row>
    <row r="290" spans="1:11" x14ac:dyDescent="0.35">
      <c r="A290" t="str">
        <f t="shared" si="16"/>
        <v/>
      </c>
      <c r="B290" t="s">
        <v>480</v>
      </c>
      <c r="J290" t="str">
        <f t="shared" si="14"/>
        <v/>
      </c>
      <c r="K290" t="str">
        <f t="shared" si="15"/>
        <v/>
      </c>
    </row>
    <row r="291" spans="1:11" x14ac:dyDescent="0.35">
      <c r="A291" t="str">
        <f t="shared" si="16"/>
        <v/>
      </c>
      <c r="B291" t="s">
        <v>481</v>
      </c>
      <c r="J291" t="str">
        <f t="shared" si="14"/>
        <v/>
      </c>
      <c r="K291" t="str">
        <f t="shared" si="15"/>
        <v/>
      </c>
    </row>
    <row r="292" spans="1:11" x14ac:dyDescent="0.35">
      <c r="A292">
        <f t="shared" si="16"/>
        <v>1</v>
      </c>
      <c r="B292" t="s">
        <v>482</v>
      </c>
      <c r="C292" t="s">
        <v>483</v>
      </c>
      <c r="D292" t="s">
        <v>5352</v>
      </c>
      <c r="E292" t="s">
        <v>484</v>
      </c>
      <c r="F292">
        <v>4</v>
      </c>
      <c r="G292" t="s">
        <v>5067</v>
      </c>
      <c r="H292" t="s">
        <v>5367</v>
      </c>
      <c r="J292">
        <f t="shared" si="14"/>
        <v>4</v>
      </c>
      <c r="K292" t="str">
        <f t="shared" si="15"/>
        <v>obl</v>
      </c>
    </row>
    <row r="293" spans="1:11" x14ac:dyDescent="0.35">
      <c r="A293">
        <f t="shared" si="16"/>
        <v>2</v>
      </c>
      <c r="B293" t="s">
        <v>485</v>
      </c>
      <c r="C293" t="s">
        <v>486</v>
      </c>
      <c r="D293" t="s">
        <v>5353</v>
      </c>
      <c r="E293" t="s">
        <v>487</v>
      </c>
      <c r="F293">
        <v>1</v>
      </c>
      <c r="G293" t="s">
        <v>5047</v>
      </c>
      <c r="J293">
        <f t="shared" si="14"/>
        <v>1</v>
      </c>
      <c r="K293" t="str">
        <f t="shared" si="15"/>
        <v>amod</v>
      </c>
    </row>
    <row r="294" spans="1:11" x14ac:dyDescent="0.35">
      <c r="A294">
        <f t="shared" si="16"/>
        <v>3</v>
      </c>
      <c r="B294" t="s">
        <v>488</v>
      </c>
      <c r="C294" t="s">
        <v>489</v>
      </c>
      <c r="D294" t="s">
        <v>5352</v>
      </c>
      <c r="E294" t="s">
        <v>490</v>
      </c>
      <c r="F294">
        <v>4</v>
      </c>
      <c r="G294" t="s">
        <v>5042</v>
      </c>
      <c r="H294" t="s">
        <v>5371</v>
      </c>
      <c r="J294">
        <f t="shared" si="14"/>
        <v>4</v>
      </c>
      <c r="K294" t="str">
        <f t="shared" si="15"/>
        <v>obj</v>
      </c>
    </row>
    <row r="295" spans="1:11" x14ac:dyDescent="0.35">
      <c r="A295">
        <f t="shared" si="16"/>
        <v>4</v>
      </c>
      <c r="B295" t="s">
        <v>491</v>
      </c>
      <c r="C295" t="s">
        <v>492</v>
      </c>
      <c r="D295" t="s">
        <v>5353</v>
      </c>
      <c r="E295" t="s">
        <v>493</v>
      </c>
      <c r="F295">
        <v>0</v>
      </c>
      <c r="G295" t="s">
        <v>5041</v>
      </c>
      <c r="H295" t="s">
        <v>5041</v>
      </c>
      <c r="J295">
        <f t="shared" si="14"/>
        <v>0</v>
      </c>
      <c r="K295" t="str">
        <f t="shared" si="15"/>
        <v>root</v>
      </c>
    </row>
    <row r="296" spans="1:11" x14ac:dyDescent="0.35">
      <c r="A296" t="str">
        <f t="shared" si="16"/>
        <v/>
      </c>
      <c r="J296" t="str">
        <f t="shared" si="14"/>
        <v/>
      </c>
      <c r="K296" t="str">
        <f t="shared" si="15"/>
        <v/>
      </c>
    </row>
    <row r="297" spans="1:11" x14ac:dyDescent="0.35">
      <c r="A297" t="str">
        <f t="shared" si="16"/>
        <v/>
      </c>
      <c r="B297" t="s">
        <v>329</v>
      </c>
      <c r="C297" t="s">
        <v>330</v>
      </c>
      <c r="J297" t="str">
        <f t="shared" si="14"/>
        <v/>
      </c>
      <c r="K297" t="str">
        <f t="shared" si="15"/>
        <v/>
      </c>
    </row>
    <row r="298" spans="1:11" x14ac:dyDescent="0.35">
      <c r="A298" t="str">
        <f t="shared" si="16"/>
        <v/>
      </c>
      <c r="B298" t="s">
        <v>494</v>
      </c>
      <c r="J298" t="str">
        <f t="shared" si="14"/>
        <v/>
      </c>
      <c r="K298" t="str">
        <f t="shared" si="15"/>
        <v/>
      </c>
    </row>
    <row r="299" spans="1:11" x14ac:dyDescent="0.35">
      <c r="A299" t="str">
        <f t="shared" si="16"/>
        <v/>
      </c>
      <c r="B299" t="s">
        <v>495</v>
      </c>
      <c r="J299" t="str">
        <f t="shared" si="14"/>
        <v/>
      </c>
      <c r="K299" t="str">
        <f t="shared" si="15"/>
        <v/>
      </c>
    </row>
    <row r="300" spans="1:11" x14ac:dyDescent="0.35">
      <c r="A300">
        <f t="shared" si="16"/>
        <v>1</v>
      </c>
      <c r="B300" t="s">
        <v>496</v>
      </c>
      <c r="C300" t="s">
        <v>497</v>
      </c>
      <c r="D300" t="s">
        <v>5352</v>
      </c>
      <c r="E300" t="s">
        <v>498</v>
      </c>
      <c r="F300">
        <v>0</v>
      </c>
      <c r="G300" t="s">
        <v>5042</v>
      </c>
      <c r="H300" t="s">
        <v>5041</v>
      </c>
      <c r="J300">
        <f t="shared" si="14"/>
        <v>0</v>
      </c>
      <c r="K300" t="str">
        <f t="shared" si="15"/>
        <v>root</v>
      </c>
    </row>
    <row r="301" spans="1:11" x14ac:dyDescent="0.35">
      <c r="A301">
        <f t="shared" si="16"/>
        <v>2</v>
      </c>
      <c r="B301" t="s">
        <v>499</v>
      </c>
      <c r="C301" t="s">
        <v>500</v>
      </c>
      <c r="D301" t="s">
        <v>5352</v>
      </c>
      <c r="E301" t="s">
        <v>501</v>
      </c>
      <c r="F301">
        <v>1</v>
      </c>
      <c r="G301" t="s">
        <v>5054</v>
      </c>
      <c r="H301" t="s">
        <v>5063</v>
      </c>
      <c r="J301">
        <f t="shared" si="14"/>
        <v>1</v>
      </c>
      <c r="K301" t="str">
        <f t="shared" si="15"/>
        <v>nmod</v>
      </c>
    </row>
    <row r="302" spans="1:11" x14ac:dyDescent="0.35">
      <c r="A302" t="str">
        <f t="shared" si="16"/>
        <v/>
      </c>
      <c r="J302" t="str">
        <f t="shared" si="14"/>
        <v/>
      </c>
      <c r="K302" t="str">
        <f t="shared" si="15"/>
        <v/>
      </c>
    </row>
    <row r="303" spans="1:11" x14ac:dyDescent="0.35">
      <c r="A303" t="str">
        <f t="shared" si="16"/>
        <v/>
      </c>
      <c r="B303" t="s">
        <v>329</v>
      </c>
      <c r="C303" t="s">
        <v>330</v>
      </c>
      <c r="J303" t="str">
        <f t="shared" si="14"/>
        <v/>
      </c>
      <c r="K303" t="str">
        <f t="shared" si="15"/>
        <v/>
      </c>
    </row>
    <row r="304" spans="1:11" x14ac:dyDescent="0.35">
      <c r="A304" t="str">
        <f t="shared" si="16"/>
        <v/>
      </c>
      <c r="B304" t="s">
        <v>502</v>
      </c>
      <c r="J304" t="str">
        <f t="shared" si="14"/>
        <v/>
      </c>
      <c r="K304" t="str">
        <f t="shared" si="15"/>
        <v/>
      </c>
    </row>
    <row r="305" spans="1:12" x14ac:dyDescent="0.35">
      <c r="A305" t="str">
        <f t="shared" si="16"/>
        <v/>
      </c>
      <c r="B305" t="s">
        <v>503</v>
      </c>
      <c r="J305" t="str">
        <f t="shared" si="14"/>
        <v/>
      </c>
      <c r="K305" t="str">
        <f t="shared" si="15"/>
        <v/>
      </c>
    </row>
    <row r="306" spans="1:12" x14ac:dyDescent="0.35">
      <c r="A306">
        <f t="shared" si="16"/>
        <v>1</v>
      </c>
      <c r="B306" t="s">
        <v>264</v>
      </c>
      <c r="C306" t="s">
        <v>504</v>
      </c>
      <c r="D306" t="s">
        <v>5352</v>
      </c>
      <c r="E306" t="s">
        <v>505</v>
      </c>
      <c r="F306">
        <v>0</v>
      </c>
      <c r="G306" t="s">
        <v>5048</v>
      </c>
      <c r="H306" t="s">
        <v>5041</v>
      </c>
      <c r="J306">
        <f t="shared" si="14"/>
        <v>0</v>
      </c>
      <c r="K306" t="str">
        <f t="shared" si="15"/>
        <v>root</v>
      </c>
    </row>
    <row r="307" spans="1:12" x14ac:dyDescent="0.35">
      <c r="A307">
        <f t="shared" si="16"/>
        <v>2</v>
      </c>
      <c r="B307" t="s">
        <v>506</v>
      </c>
      <c r="C307" t="s">
        <v>507</v>
      </c>
      <c r="D307" t="s">
        <v>5352</v>
      </c>
      <c r="E307" t="s">
        <v>508</v>
      </c>
      <c r="F307">
        <v>1</v>
      </c>
      <c r="G307" t="s">
        <v>5054</v>
      </c>
      <c r="H307" t="s">
        <v>5063</v>
      </c>
      <c r="J307">
        <f t="shared" si="14"/>
        <v>1</v>
      </c>
      <c r="K307" t="str">
        <f t="shared" si="15"/>
        <v>nmod</v>
      </c>
    </row>
    <row r="308" spans="1:12" x14ac:dyDescent="0.35">
      <c r="A308" t="str">
        <f t="shared" si="16"/>
        <v/>
      </c>
      <c r="J308" t="str">
        <f t="shared" si="14"/>
        <v/>
      </c>
      <c r="K308" t="str">
        <f t="shared" si="15"/>
        <v/>
      </c>
    </row>
    <row r="309" spans="1:12" x14ac:dyDescent="0.35">
      <c r="A309" t="str">
        <f t="shared" si="16"/>
        <v/>
      </c>
      <c r="B309" t="s">
        <v>329</v>
      </c>
      <c r="C309" t="s">
        <v>330</v>
      </c>
      <c r="J309" t="str">
        <f t="shared" si="14"/>
        <v/>
      </c>
      <c r="K309" t="str">
        <f t="shared" si="15"/>
        <v/>
      </c>
    </row>
    <row r="310" spans="1:12" x14ac:dyDescent="0.35">
      <c r="A310" t="str">
        <f t="shared" si="16"/>
        <v/>
      </c>
      <c r="B310" t="s">
        <v>509</v>
      </c>
      <c r="J310" t="str">
        <f t="shared" si="14"/>
        <v/>
      </c>
      <c r="K310" t="str">
        <f t="shared" si="15"/>
        <v/>
      </c>
    </row>
    <row r="311" spans="1:12" x14ac:dyDescent="0.35">
      <c r="A311" t="str">
        <f t="shared" si="16"/>
        <v/>
      </c>
      <c r="B311" t="s">
        <v>510</v>
      </c>
      <c r="J311" t="str">
        <f t="shared" si="14"/>
        <v/>
      </c>
      <c r="K311" t="str">
        <f t="shared" si="15"/>
        <v/>
      </c>
    </row>
    <row r="312" spans="1:12" x14ac:dyDescent="0.35">
      <c r="A312">
        <f t="shared" si="16"/>
        <v>1</v>
      </c>
      <c r="B312" t="s">
        <v>511</v>
      </c>
      <c r="C312" t="s">
        <v>512</v>
      </c>
      <c r="D312" t="s">
        <v>5352</v>
      </c>
      <c r="E312" t="s">
        <v>513</v>
      </c>
      <c r="F312">
        <v>2</v>
      </c>
      <c r="G312" t="s">
        <v>5086</v>
      </c>
      <c r="H312" t="s">
        <v>5368</v>
      </c>
      <c r="J312">
        <f t="shared" si="14"/>
        <v>2</v>
      </c>
      <c r="K312" t="str">
        <f t="shared" si="15"/>
        <v>dislocated</v>
      </c>
      <c r="L312" t="s">
        <v>5087</v>
      </c>
    </row>
    <row r="313" spans="1:12" x14ac:dyDescent="0.35">
      <c r="A313">
        <f t="shared" si="16"/>
        <v>2</v>
      </c>
      <c r="B313" t="s">
        <v>514</v>
      </c>
      <c r="C313" t="s">
        <v>515</v>
      </c>
      <c r="D313" t="s">
        <v>5352</v>
      </c>
      <c r="E313" t="s">
        <v>516</v>
      </c>
      <c r="F313">
        <v>5</v>
      </c>
      <c r="G313" t="s">
        <v>5042</v>
      </c>
      <c r="H313" t="s">
        <v>5371</v>
      </c>
      <c r="J313">
        <f t="shared" si="14"/>
        <v>5</v>
      </c>
      <c r="K313" t="str">
        <f t="shared" si="15"/>
        <v>obj</v>
      </c>
    </row>
    <row r="314" spans="1:12" x14ac:dyDescent="0.35">
      <c r="A314">
        <f t="shared" si="16"/>
        <v>3</v>
      </c>
      <c r="B314" t="s">
        <v>219</v>
      </c>
      <c r="C314" t="s">
        <v>517</v>
      </c>
      <c r="D314" t="s">
        <v>5353</v>
      </c>
      <c r="E314" t="s">
        <v>518</v>
      </c>
      <c r="F314">
        <v>2</v>
      </c>
      <c r="G314" t="s">
        <v>5047</v>
      </c>
      <c r="J314">
        <f t="shared" si="14"/>
        <v>2</v>
      </c>
      <c r="K314" t="str">
        <f t="shared" si="15"/>
        <v>amod</v>
      </c>
    </row>
    <row r="315" spans="1:12" x14ac:dyDescent="0.35">
      <c r="A315">
        <f t="shared" si="16"/>
        <v>4</v>
      </c>
      <c r="B315" t="s">
        <v>519</v>
      </c>
      <c r="C315" t="s">
        <v>520</v>
      </c>
      <c r="D315" t="s">
        <v>5352</v>
      </c>
      <c r="E315" t="s">
        <v>521</v>
      </c>
      <c r="F315">
        <v>5</v>
      </c>
      <c r="G315" t="s">
        <v>5048</v>
      </c>
      <c r="H315" t="s">
        <v>5367</v>
      </c>
      <c r="J315">
        <f t="shared" si="14"/>
        <v>5</v>
      </c>
      <c r="K315" t="str">
        <f t="shared" si="15"/>
        <v>obl</v>
      </c>
    </row>
    <row r="316" spans="1:12" x14ac:dyDescent="0.35">
      <c r="A316">
        <f t="shared" si="16"/>
        <v>5</v>
      </c>
      <c r="B316" t="s">
        <v>522</v>
      </c>
      <c r="C316" t="s">
        <v>523</v>
      </c>
      <c r="D316" t="s">
        <v>5353</v>
      </c>
      <c r="E316" t="s">
        <v>524</v>
      </c>
      <c r="F316">
        <v>0</v>
      </c>
      <c r="G316" t="s">
        <v>5041</v>
      </c>
      <c r="H316" t="s">
        <v>5041</v>
      </c>
      <c r="J316">
        <f t="shared" si="14"/>
        <v>0</v>
      </c>
      <c r="K316" t="str">
        <f t="shared" si="15"/>
        <v>root</v>
      </c>
    </row>
    <row r="317" spans="1:12" x14ac:dyDescent="0.35">
      <c r="A317" t="str">
        <f t="shared" si="16"/>
        <v/>
      </c>
      <c r="J317" t="str">
        <f t="shared" si="14"/>
        <v/>
      </c>
      <c r="K317" t="str">
        <f t="shared" si="15"/>
        <v/>
      </c>
    </row>
    <row r="318" spans="1:12" x14ac:dyDescent="0.35">
      <c r="A318" t="str">
        <f t="shared" si="16"/>
        <v/>
      </c>
      <c r="B318" t="s">
        <v>329</v>
      </c>
      <c r="C318" t="s">
        <v>330</v>
      </c>
      <c r="J318" t="str">
        <f t="shared" si="14"/>
        <v/>
      </c>
      <c r="K318" t="str">
        <f t="shared" si="15"/>
        <v/>
      </c>
    </row>
    <row r="319" spans="1:12" x14ac:dyDescent="0.35">
      <c r="A319" t="str">
        <f t="shared" si="16"/>
        <v/>
      </c>
      <c r="B319" t="s">
        <v>525</v>
      </c>
      <c r="J319" t="str">
        <f t="shared" si="14"/>
        <v/>
      </c>
      <c r="K319" t="str">
        <f t="shared" si="15"/>
        <v/>
      </c>
    </row>
    <row r="320" spans="1:12" x14ac:dyDescent="0.35">
      <c r="A320" t="str">
        <f t="shared" si="16"/>
        <v/>
      </c>
      <c r="B320" t="s">
        <v>526</v>
      </c>
      <c r="J320" t="str">
        <f t="shared" si="14"/>
        <v/>
      </c>
      <c r="K320" t="str">
        <f t="shared" si="15"/>
        <v/>
      </c>
    </row>
    <row r="321" spans="1:12" x14ac:dyDescent="0.35">
      <c r="A321">
        <f t="shared" si="16"/>
        <v>1</v>
      </c>
      <c r="B321" t="s">
        <v>511</v>
      </c>
      <c r="C321" t="s">
        <v>512</v>
      </c>
      <c r="D321" t="s">
        <v>5352</v>
      </c>
      <c r="E321" t="s">
        <v>527</v>
      </c>
      <c r="F321">
        <v>3</v>
      </c>
      <c r="G321" t="s">
        <v>5086</v>
      </c>
      <c r="H321" t="s">
        <v>5368</v>
      </c>
      <c r="I321">
        <v>5</v>
      </c>
      <c r="J321">
        <f t="shared" si="14"/>
        <v>5</v>
      </c>
      <c r="K321" t="str">
        <f t="shared" si="15"/>
        <v>dislocated</v>
      </c>
      <c r="L321" t="s">
        <v>5088</v>
      </c>
    </row>
    <row r="322" spans="1:12" x14ac:dyDescent="0.35">
      <c r="A322">
        <f t="shared" si="16"/>
        <v>2</v>
      </c>
      <c r="B322" t="s">
        <v>176</v>
      </c>
      <c r="C322" t="s">
        <v>528</v>
      </c>
      <c r="D322" t="s">
        <v>5361</v>
      </c>
      <c r="E322" t="s">
        <v>529</v>
      </c>
      <c r="F322">
        <v>5</v>
      </c>
      <c r="G322" t="s">
        <v>5056</v>
      </c>
      <c r="H322" t="s">
        <v>5370</v>
      </c>
      <c r="J322">
        <f t="shared" si="14"/>
        <v>5</v>
      </c>
      <c r="K322" t="str">
        <f t="shared" si="15"/>
        <v>nsubj</v>
      </c>
    </row>
    <row r="323" spans="1:12" x14ac:dyDescent="0.35">
      <c r="A323">
        <f t="shared" si="16"/>
        <v>3</v>
      </c>
      <c r="B323" t="s">
        <v>530</v>
      </c>
      <c r="C323" t="s">
        <v>531</v>
      </c>
      <c r="D323" t="s">
        <v>5352</v>
      </c>
      <c r="E323" t="s">
        <v>532</v>
      </c>
      <c r="F323">
        <v>5</v>
      </c>
      <c r="G323" t="s">
        <v>5048</v>
      </c>
      <c r="H323" t="s">
        <v>5367</v>
      </c>
      <c r="J323">
        <f t="shared" ref="J323:J386" si="17">IF(I323&lt;&gt;"",I323,IF(F323&lt;&gt;"",F323,""))</f>
        <v>5</v>
      </c>
      <c r="K323" t="str">
        <f t="shared" ref="K323:K386" si="18">IF(H323&lt;&gt;"",H323,IF(G323&lt;&gt;"",G323,""))</f>
        <v>obl</v>
      </c>
    </row>
    <row r="324" spans="1:12" x14ac:dyDescent="0.35">
      <c r="A324">
        <f t="shared" si="16"/>
        <v>4</v>
      </c>
      <c r="B324" t="s">
        <v>533</v>
      </c>
      <c r="C324" t="s">
        <v>534</v>
      </c>
      <c r="D324" t="s">
        <v>5352</v>
      </c>
      <c r="E324" t="s">
        <v>535</v>
      </c>
      <c r="F324">
        <v>5</v>
      </c>
      <c r="G324" t="s">
        <v>5042</v>
      </c>
      <c r="H324" t="s">
        <v>5371</v>
      </c>
      <c r="J324">
        <f t="shared" si="17"/>
        <v>5</v>
      </c>
      <c r="K324" t="str">
        <f t="shared" si="18"/>
        <v>obj</v>
      </c>
    </row>
    <row r="325" spans="1:12" x14ac:dyDescent="0.35">
      <c r="A325">
        <f t="shared" ref="A325:A388" si="19">IF(AND(B325&lt;&gt;"",NOT(ISNUMBER(FIND("#",B325)))),IF(A324="",1,A324+1),"")</f>
        <v>5</v>
      </c>
      <c r="B325" t="s">
        <v>536</v>
      </c>
      <c r="C325" t="s">
        <v>537</v>
      </c>
      <c r="D325" t="s">
        <v>5353</v>
      </c>
      <c r="E325" t="s">
        <v>538</v>
      </c>
      <c r="F325">
        <v>0</v>
      </c>
      <c r="G325" t="s">
        <v>5041</v>
      </c>
      <c r="H325" t="s">
        <v>5041</v>
      </c>
      <c r="J325">
        <f t="shared" si="17"/>
        <v>0</v>
      </c>
      <c r="K325" t="str">
        <f t="shared" si="18"/>
        <v>root</v>
      </c>
    </row>
    <row r="326" spans="1:12" x14ac:dyDescent="0.35">
      <c r="A326" t="str">
        <f t="shared" si="19"/>
        <v/>
      </c>
      <c r="J326" t="str">
        <f t="shared" si="17"/>
        <v/>
      </c>
      <c r="K326" t="str">
        <f t="shared" si="18"/>
        <v/>
      </c>
    </row>
    <row r="327" spans="1:12" x14ac:dyDescent="0.35">
      <c r="A327" t="str">
        <f t="shared" si="19"/>
        <v/>
      </c>
      <c r="B327" t="s">
        <v>329</v>
      </c>
      <c r="C327" t="s">
        <v>330</v>
      </c>
      <c r="J327" t="str">
        <f t="shared" si="17"/>
        <v/>
      </c>
      <c r="K327" t="str">
        <f t="shared" si="18"/>
        <v/>
      </c>
    </row>
    <row r="328" spans="1:12" x14ac:dyDescent="0.35">
      <c r="A328" t="str">
        <f t="shared" si="19"/>
        <v/>
      </c>
      <c r="B328" t="s">
        <v>539</v>
      </c>
      <c r="J328" t="str">
        <f t="shared" si="17"/>
        <v/>
      </c>
      <c r="K328" t="str">
        <f t="shared" si="18"/>
        <v/>
      </c>
    </row>
    <row r="329" spans="1:12" x14ac:dyDescent="0.35">
      <c r="A329" t="str">
        <f t="shared" si="19"/>
        <v/>
      </c>
      <c r="B329" t="s">
        <v>540</v>
      </c>
      <c r="J329" t="str">
        <f t="shared" si="17"/>
        <v/>
      </c>
      <c r="K329" t="str">
        <f t="shared" si="18"/>
        <v/>
      </c>
    </row>
    <row r="330" spans="1:12" x14ac:dyDescent="0.35">
      <c r="A330">
        <f t="shared" si="19"/>
        <v>1</v>
      </c>
      <c r="B330" t="s">
        <v>541</v>
      </c>
      <c r="C330" t="s">
        <v>542</v>
      </c>
      <c r="D330" t="s">
        <v>5361</v>
      </c>
      <c r="E330" t="s">
        <v>543</v>
      </c>
      <c r="F330">
        <v>3</v>
      </c>
      <c r="G330" t="s">
        <v>5086</v>
      </c>
      <c r="H330" t="s">
        <v>5368</v>
      </c>
      <c r="J330">
        <f t="shared" si="17"/>
        <v>3</v>
      </c>
      <c r="K330" t="str">
        <f t="shared" si="18"/>
        <v>dislocated</v>
      </c>
    </row>
    <row r="331" spans="1:12" x14ac:dyDescent="0.35">
      <c r="A331">
        <f t="shared" si="19"/>
        <v>2</v>
      </c>
      <c r="B331" t="s">
        <v>544</v>
      </c>
      <c r="C331" t="s">
        <v>545</v>
      </c>
      <c r="D331" t="s">
        <v>5352</v>
      </c>
      <c r="E331" t="s">
        <v>546</v>
      </c>
      <c r="F331">
        <v>3</v>
      </c>
      <c r="G331" t="s">
        <v>5042</v>
      </c>
      <c r="H331" t="s">
        <v>5371</v>
      </c>
      <c r="J331">
        <f t="shared" si="17"/>
        <v>3</v>
      </c>
      <c r="K331" t="str">
        <f t="shared" si="18"/>
        <v>obj</v>
      </c>
    </row>
    <row r="332" spans="1:12" x14ac:dyDescent="0.35">
      <c r="A332">
        <f t="shared" si="19"/>
        <v>3</v>
      </c>
      <c r="B332" t="s">
        <v>547</v>
      </c>
      <c r="C332" t="s">
        <v>548</v>
      </c>
      <c r="D332" t="s">
        <v>5352</v>
      </c>
      <c r="E332" t="s">
        <v>549</v>
      </c>
      <c r="F332">
        <v>0</v>
      </c>
      <c r="G332" t="s">
        <v>5041</v>
      </c>
      <c r="H332" t="s">
        <v>5041</v>
      </c>
      <c r="J332">
        <f t="shared" si="17"/>
        <v>0</v>
      </c>
      <c r="K332" t="str">
        <f t="shared" si="18"/>
        <v>root</v>
      </c>
    </row>
    <row r="333" spans="1:12" x14ac:dyDescent="0.35">
      <c r="A333" t="str">
        <f t="shared" si="19"/>
        <v/>
      </c>
      <c r="J333" t="str">
        <f t="shared" si="17"/>
        <v/>
      </c>
      <c r="K333" t="str">
        <f t="shared" si="18"/>
        <v/>
      </c>
    </row>
    <row r="334" spans="1:12" x14ac:dyDescent="0.35">
      <c r="A334" t="str">
        <f t="shared" si="19"/>
        <v/>
      </c>
      <c r="B334" t="s">
        <v>329</v>
      </c>
      <c r="C334" t="s">
        <v>330</v>
      </c>
      <c r="J334" t="str">
        <f t="shared" si="17"/>
        <v/>
      </c>
      <c r="K334" t="str">
        <f t="shared" si="18"/>
        <v/>
      </c>
    </row>
    <row r="335" spans="1:12" x14ac:dyDescent="0.35">
      <c r="A335" t="str">
        <f t="shared" si="19"/>
        <v/>
      </c>
      <c r="B335" t="s">
        <v>550</v>
      </c>
      <c r="J335" t="str">
        <f t="shared" si="17"/>
        <v/>
      </c>
      <c r="K335" t="str">
        <f t="shared" si="18"/>
        <v/>
      </c>
    </row>
    <row r="336" spans="1:12" x14ac:dyDescent="0.35">
      <c r="A336" t="str">
        <f t="shared" si="19"/>
        <v/>
      </c>
      <c r="B336" t="s">
        <v>551</v>
      </c>
      <c r="J336" t="str">
        <f t="shared" si="17"/>
        <v/>
      </c>
      <c r="K336" t="str">
        <f t="shared" si="18"/>
        <v/>
      </c>
    </row>
    <row r="337" spans="1:11" x14ac:dyDescent="0.35">
      <c r="A337">
        <f t="shared" si="19"/>
        <v>1</v>
      </c>
      <c r="B337" t="s">
        <v>511</v>
      </c>
      <c r="C337" t="s">
        <v>512</v>
      </c>
      <c r="D337" t="s">
        <v>5352</v>
      </c>
      <c r="E337" t="s">
        <v>513</v>
      </c>
      <c r="F337">
        <v>2</v>
      </c>
      <c r="G337" t="s">
        <v>5086</v>
      </c>
      <c r="H337" t="s">
        <v>5368</v>
      </c>
      <c r="J337">
        <f t="shared" si="17"/>
        <v>2</v>
      </c>
      <c r="K337" t="str">
        <f t="shared" si="18"/>
        <v>dislocated</v>
      </c>
    </row>
    <row r="338" spans="1:11" x14ac:dyDescent="0.35">
      <c r="A338">
        <f t="shared" si="19"/>
        <v>2</v>
      </c>
      <c r="B338" t="s">
        <v>552</v>
      </c>
      <c r="C338" t="s">
        <v>553</v>
      </c>
      <c r="D338" t="s">
        <v>5352</v>
      </c>
      <c r="E338" t="s">
        <v>554</v>
      </c>
      <c r="F338">
        <v>3</v>
      </c>
      <c r="G338" t="s">
        <v>5086</v>
      </c>
      <c r="H338" t="s">
        <v>5368</v>
      </c>
      <c r="J338">
        <f t="shared" si="17"/>
        <v>3</v>
      </c>
      <c r="K338" t="str">
        <f t="shared" si="18"/>
        <v>dislocated</v>
      </c>
    </row>
    <row r="339" spans="1:11" x14ac:dyDescent="0.35">
      <c r="A339">
        <f t="shared" si="19"/>
        <v>3</v>
      </c>
      <c r="B339" t="s">
        <v>555</v>
      </c>
      <c r="C339" t="s">
        <v>556</v>
      </c>
      <c r="D339" t="s">
        <v>5352</v>
      </c>
      <c r="E339" t="s">
        <v>557</v>
      </c>
      <c r="F339">
        <v>6</v>
      </c>
      <c r="G339" t="s">
        <v>5048</v>
      </c>
      <c r="H339" t="s">
        <v>5367</v>
      </c>
      <c r="J339">
        <f t="shared" si="17"/>
        <v>6</v>
      </c>
      <c r="K339" t="str">
        <f t="shared" si="18"/>
        <v>obl</v>
      </c>
    </row>
    <row r="340" spans="1:11" x14ac:dyDescent="0.35">
      <c r="A340">
        <f t="shared" si="19"/>
        <v>4</v>
      </c>
      <c r="B340" t="s">
        <v>558</v>
      </c>
      <c r="C340" t="s">
        <v>559</v>
      </c>
      <c r="D340" t="s">
        <v>5353</v>
      </c>
      <c r="E340" t="s">
        <v>560</v>
      </c>
      <c r="F340">
        <v>3</v>
      </c>
      <c r="G340" t="s">
        <v>5047</v>
      </c>
      <c r="J340">
        <f t="shared" si="17"/>
        <v>3</v>
      </c>
      <c r="K340" t="str">
        <f t="shared" si="18"/>
        <v>amod</v>
      </c>
    </row>
    <row r="341" spans="1:11" x14ac:dyDescent="0.35">
      <c r="A341">
        <f t="shared" si="19"/>
        <v>5</v>
      </c>
      <c r="B341" t="s">
        <v>73</v>
      </c>
      <c r="C341" t="s">
        <v>561</v>
      </c>
      <c r="D341" t="s">
        <v>5352</v>
      </c>
      <c r="E341" t="s">
        <v>562</v>
      </c>
      <c r="F341">
        <v>6</v>
      </c>
      <c r="G341" t="s">
        <v>5042</v>
      </c>
      <c r="H341" t="s">
        <v>5371</v>
      </c>
      <c r="J341">
        <f t="shared" si="17"/>
        <v>6</v>
      </c>
      <c r="K341" t="str">
        <f t="shared" si="18"/>
        <v>obj</v>
      </c>
    </row>
    <row r="342" spans="1:11" x14ac:dyDescent="0.35">
      <c r="A342">
        <f t="shared" si="19"/>
        <v>6</v>
      </c>
      <c r="B342" t="s">
        <v>563</v>
      </c>
      <c r="C342" t="s">
        <v>564</v>
      </c>
      <c r="D342" t="s">
        <v>5353</v>
      </c>
      <c r="E342" t="s">
        <v>565</v>
      </c>
      <c r="F342">
        <v>0</v>
      </c>
      <c r="G342" t="s">
        <v>5041</v>
      </c>
      <c r="H342" t="s">
        <v>5041</v>
      </c>
      <c r="J342">
        <f t="shared" si="17"/>
        <v>0</v>
      </c>
      <c r="K342" t="str">
        <f t="shared" si="18"/>
        <v>root</v>
      </c>
    </row>
    <row r="343" spans="1:11" x14ac:dyDescent="0.35">
      <c r="A343" t="str">
        <f t="shared" si="19"/>
        <v/>
      </c>
      <c r="J343" t="str">
        <f t="shared" si="17"/>
        <v/>
      </c>
      <c r="K343" t="str">
        <f t="shared" si="18"/>
        <v/>
      </c>
    </row>
    <row r="344" spans="1:11" x14ac:dyDescent="0.35">
      <c r="A344" t="str">
        <f t="shared" si="19"/>
        <v/>
      </c>
      <c r="B344" t="s">
        <v>329</v>
      </c>
      <c r="C344" t="s">
        <v>330</v>
      </c>
      <c r="J344" t="str">
        <f t="shared" si="17"/>
        <v/>
      </c>
      <c r="K344" t="str">
        <f t="shared" si="18"/>
        <v/>
      </c>
    </row>
    <row r="345" spans="1:11" x14ac:dyDescent="0.35">
      <c r="A345" t="str">
        <f t="shared" si="19"/>
        <v/>
      </c>
      <c r="B345" t="s">
        <v>566</v>
      </c>
      <c r="J345" t="str">
        <f t="shared" si="17"/>
        <v/>
      </c>
      <c r="K345" t="str">
        <f t="shared" si="18"/>
        <v/>
      </c>
    </row>
    <row r="346" spans="1:11" x14ac:dyDescent="0.35">
      <c r="A346" t="str">
        <f t="shared" si="19"/>
        <v/>
      </c>
      <c r="B346" t="s">
        <v>567</v>
      </c>
      <c r="J346" t="str">
        <f t="shared" si="17"/>
        <v/>
      </c>
      <c r="K346" t="str">
        <f t="shared" si="18"/>
        <v/>
      </c>
    </row>
    <row r="347" spans="1:11" x14ac:dyDescent="0.35">
      <c r="A347">
        <f t="shared" si="19"/>
        <v>1</v>
      </c>
      <c r="B347" t="s">
        <v>68</v>
      </c>
      <c r="C347" t="s">
        <v>68</v>
      </c>
      <c r="D347" t="s">
        <v>5353</v>
      </c>
      <c r="E347" t="s">
        <v>69</v>
      </c>
      <c r="F347">
        <v>2</v>
      </c>
      <c r="G347" t="s">
        <v>5047</v>
      </c>
      <c r="J347">
        <f t="shared" si="17"/>
        <v>2</v>
      </c>
      <c r="K347" t="str">
        <f t="shared" si="18"/>
        <v>amod</v>
      </c>
    </row>
    <row r="348" spans="1:11" x14ac:dyDescent="0.35">
      <c r="A348">
        <f t="shared" si="19"/>
        <v>2</v>
      </c>
      <c r="B348" t="s">
        <v>568</v>
      </c>
      <c r="C348" t="s">
        <v>569</v>
      </c>
      <c r="D348" t="s">
        <v>5361</v>
      </c>
      <c r="E348" t="s">
        <v>72</v>
      </c>
      <c r="F348">
        <v>3</v>
      </c>
      <c r="G348" t="s">
        <v>5058</v>
      </c>
      <c r="H348" t="s">
        <v>5369</v>
      </c>
      <c r="J348">
        <f t="shared" si="17"/>
        <v>3</v>
      </c>
      <c r="K348" t="str">
        <f t="shared" si="18"/>
        <v>iobj</v>
      </c>
    </row>
    <row r="349" spans="1:11" x14ac:dyDescent="0.35">
      <c r="A349">
        <f t="shared" si="19"/>
        <v>3</v>
      </c>
      <c r="B349" t="s">
        <v>570</v>
      </c>
      <c r="C349" t="s">
        <v>571</v>
      </c>
      <c r="D349" t="s">
        <v>5353</v>
      </c>
      <c r="E349" t="s">
        <v>572</v>
      </c>
      <c r="F349">
        <v>0</v>
      </c>
      <c r="G349" t="s">
        <v>5041</v>
      </c>
      <c r="H349" t="s">
        <v>5041</v>
      </c>
      <c r="J349">
        <f t="shared" si="17"/>
        <v>0</v>
      </c>
      <c r="K349" t="str">
        <f t="shared" si="18"/>
        <v>root</v>
      </c>
    </row>
    <row r="350" spans="1:11" x14ac:dyDescent="0.35">
      <c r="A350" t="str">
        <f t="shared" si="19"/>
        <v/>
      </c>
      <c r="J350" t="str">
        <f t="shared" si="17"/>
        <v/>
      </c>
      <c r="K350" t="str">
        <f t="shared" si="18"/>
        <v/>
      </c>
    </row>
    <row r="351" spans="1:11" x14ac:dyDescent="0.35">
      <c r="A351" t="str">
        <f t="shared" si="19"/>
        <v/>
      </c>
      <c r="B351" t="s">
        <v>329</v>
      </c>
      <c r="C351" t="s">
        <v>330</v>
      </c>
      <c r="J351" t="str">
        <f t="shared" si="17"/>
        <v/>
      </c>
      <c r="K351" t="str">
        <f t="shared" si="18"/>
        <v/>
      </c>
    </row>
    <row r="352" spans="1:11" x14ac:dyDescent="0.35">
      <c r="A352" t="str">
        <f t="shared" si="19"/>
        <v/>
      </c>
      <c r="B352" t="s">
        <v>573</v>
      </c>
      <c r="J352" t="str">
        <f t="shared" si="17"/>
        <v/>
      </c>
      <c r="K352" t="str">
        <f t="shared" si="18"/>
        <v/>
      </c>
    </row>
    <row r="353" spans="1:12" x14ac:dyDescent="0.35">
      <c r="A353" t="str">
        <f t="shared" si="19"/>
        <v/>
      </c>
      <c r="B353" t="s">
        <v>574</v>
      </c>
      <c r="J353" t="str">
        <f t="shared" si="17"/>
        <v/>
      </c>
      <c r="K353" t="str">
        <f t="shared" si="18"/>
        <v/>
      </c>
    </row>
    <row r="354" spans="1:12" x14ac:dyDescent="0.35">
      <c r="A354">
        <f t="shared" si="19"/>
        <v>1</v>
      </c>
      <c r="B354" t="s">
        <v>575</v>
      </c>
      <c r="C354" t="s">
        <v>576</v>
      </c>
      <c r="D354" t="s">
        <v>5352</v>
      </c>
      <c r="E354" t="s">
        <v>577</v>
      </c>
      <c r="F354">
        <v>0</v>
      </c>
      <c r="G354" t="s">
        <v>5048</v>
      </c>
      <c r="H354" t="s">
        <v>5041</v>
      </c>
      <c r="J354">
        <f t="shared" si="17"/>
        <v>0</v>
      </c>
      <c r="K354" t="str">
        <f t="shared" si="18"/>
        <v>root</v>
      </c>
    </row>
    <row r="355" spans="1:12" x14ac:dyDescent="0.35">
      <c r="A355">
        <f t="shared" si="19"/>
        <v>2</v>
      </c>
      <c r="B355" t="s">
        <v>578</v>
      </c>
      <c r="C355" t="s">
        <v>579</v>
      </c>
      <c r="D355" t="s">
        <v>5352</v>
      </c>
      <c r="E355" t="s">
        <v>580</v>
      </c>
      <c r="F355">
        <v>0</v>
      </c>
      <c r="G355" t="s">
        <v>5068</v>
      </c>
      <c r="H355" t="s">
        <v>5041</v>
      </c>
      <c r="J355">
        <f t="shared" si="17"/>
        <v>0</v>
      </c>
      <c r="K355" t="str">
        <f t="shared" si="18"/>
        <v>root</v>
      </c>
      <c r="L355" t="s">
        <v>5057</v>
      </c>
    </row>
    <row r="356" spans="1:12" x14ac:dyDescent="0.35">
      <c r="A356" t="str">
        <f t="shared" si="19"/>
        <v/>
      </c>
      <c r="J356" t="str">
        <f t="shared" si="17"/>
        <v/>
      </c>
      <c r="K356" t="str">
        <f t="shared" si="18"/>
        <v/>
      </c>
    </row>
    <row r="357" spans="1:12" x14ac:dyDescent="0.35">
      <c r="A357" t="str">
        <f t="shared" si="19"/>
        <v/>
      </c>
      <c r="B357" t="s">
        <v>329</v>
      </c>
      <c r="C357" t="s">
        <v>330</v>
      </c>
      <c r="J357" t="str">
        <f t="shared" si="17"/>
        <v/>
      </c>
      <c r="K357" t="str">
        <f t="shared" si="18"/>
        <v/>
      </c>
    </row>
    <row r="358" spans="1:12" x14ac:dyDescent="0.35">
      <c r="A358" t="str">
        <f t="shared" si="19"/>
        <v/>
      </c>
      <c r="B358" t="s">
        <v>581</v>
      </c>
      <c r="J358" t="str">
        <f t="shared" si="17"/>
        <v/>
      </c>
      <c r="K358" t="str">
        <f t="shared" si="18"/>
        <v/>
      </c>
    </row>
    <row r="359" spans="1:12" x14ac:dyDescent="0.35">
      <c r="A359" t="str">
        <f t="shared" si="19"/>
        <v/>
      </c>
      <c r="B359" t="s">
        <v>582</v>
      </c>
      <c r="J359" t="str">
        <f t="shared" si="17"/>
        <v/>
      </c>
      <c r="K359" t="str">
        <f t="shared" si="18"/>
        <v/>
      </c>
    </row>
    <row r="360" spans="1:12" x14ac:dyDescent="0.35">
      <c r="A360">
        <f t="shared" si="19"/>
        <v>1</v>
      </c>
      <c r="B360" t="s">
        <v>101</v>
      </c>
      <c r="C360" t="s">
        <v>102</v>
      </c>
      <c r="D360" t="s">
        <v>5352</v>
      </c>
      <c r="E360" t="s">
        <v>103</v>
      </c>
      <c r="F360">
        <v>4</v>
      </c>
      <c r="G360" t="s">
        <v>5042</v>
      </c>
      <c r="H360" t="s">
        <v>5371</v>
      </c>
      <c r="J360">
        <f t="shared" si="17"/>
        <v>4</v>
      </c>
      <c r="K360" t="str">
        <f t="shared" si="18"/>
        <v>obj</v>
      </c>
    </row>
    <row r="361" spans="1:12" x14ac:dyDescent="0.35">
      <c r="A361">
        <f t="shared" si="19"/>
        <v>2</v>
      </c>
      <c r="B361" t="s">
        <v>477</v>
      </c>
      <c r="C361" t="s">
        <v>583</v>
      </c>
      <c r="D361" t="s">
        <v>5352</v>
      </c>
      <c r="E361" t="s">
        <v>584</v>
      </c>
      <c r="F361">
        <v>1</v>
      </c>
      <c r="G361" t="s">
        <v>5054</v>
      </c>
      <c r="H361" t="s">
        <v>5063</v>
      </c>
      <c r="J361">
        <f t="shared" si="17"/>
        <v>1</v>
      </c>
      <c r="K361" t="str">
        <f t="shared" si="18"/>
        <v>nmod</v>
      </c>
    </row>
    <row r="362" spans="1:12" x14ac:dyDescent="0.35">
      <c r="A362">
        <f t="shared" si="19"/>
        <v>3</v>
      </c>
      <c r="B362" t="s">
        <v>585</v>
      </c>
      <c r="C362" t="s">
        <v>586</v>
      </c>
      <c r="D362" t="s">
        <v>5353</v>
      </c>
      <c r="E362" t="s">
        <v>587</v>
      </c>
      <c r="F362">
        <v>4</v>
      </c>
      <c r="G362" t="s">
        <v>5046</v>
      </c>
      <c r="H362" t="s">
        <v>5138</v>
      </c>
      <c r="J362">
        <f t="shared" si="17"/>
        <v>4</v>
      </c>
      <c r="K362" t="str">
        <f t="shared" si="18"/>
        <v>advmod</v>
      </c>
    </row>
    <row r="363" spans="1:12" x14ac:dyDescent="0.35">
      <c r="A363">
        <f t="shared" si="19"/>
        <v>4</v>
      </c>
      <c r="B363" t="s">
        <v>588</v>
      </c>
      <c r="C363" t="s">
        <v>471</v>
      </c>
      <c r="D363" t="s">
        <v>5353</v>
      </c>
      <c r="E363" t="s">
        <v>589</v>
      </c>
      <c r="F363">
        <v>0</v>
      </c>
      <c r="G363" t="s">
        <v>5041</v>
      </c>
      <c r="H363" t="s">
        <v>5041</v>
      </c>
      <c r="J363">
        <f t="shared" si="17"/>
        <v>0</v>
      </c>
      <c r="K363" t="str">
        <f t="shared" si="18"/>
        <v>root</v>
      </c>
    </row>
    <row r="364" spans="1:12" x14ac:dyDescent="0.35">
      <c r="A364" t="str">
        <f t="shared" si="19"/>
        <v/>
      </c>
      <c r="J364" t="str">
        <f t="shared" si="17"/>
        <v/>
      </c>
      <c r="K364" t="str">
        <f t="shared" si="18"/>
        <v/>
      </c>
    </row>
    <row r="365" spans="1:12" x14ac:dyDescent="0.35">
      <c r="A365" t="str">
        <f t="shared" si="19"/>
        <v/>
      </c>
      <c r="B365" t="s">
        <v>329</v>
      </c>
      <c r="C365" t="s">
        <v>330</v>
      </c>
      <c r="J365" t="str">
        <f t="shared" si="17"/>
        <v/>
      </c>
      <c r="K365" t="str">
        <f t="shared" si="18"/>
        <v/>
      </c>
    </row>
    <row r="366" spans="1:12" x14ac:dyDescent="0.35">
      <c r="A366" t="str">
        <f t="shared" si="19"/>
        <v/>
      </c>
      <c r="B366" t="s">
        <v>590</v>
      </c>
      <c r="J366" t="str">
        <f t="shared" si="17"/>
        <v/>
      </c>
      <c r="K366" t="str">
        <f t="shared" si="18"/>
        <v/>
      </c>
    </row>
    <row r="367" spans="1:12" x14ac:dyDescent="0.35">
      <c r="A367" t="str">
        <f t="shared" si="19"/>
        <v/>
      </c>
      <c r="B367" t="s">
        <v>591</v>
      </c>
      <c r="J367" t="str">
        <f t="shared" si="17"/>
        <v/>
      </c>
      <c r="K367" t="str">
        <f t="shared" si="18"/>
        <v/>
      </c>
    </row>
    <row r="368" spans="1:12" x14ac:dyDescent="0.35">
      <c r="A368">
        <f t="shared" si="19"/>
        <v>1</v>
      </c>
      <c r="B368" t="s">
        <v>127</v>
      </c>
      <c r="C368" t="s">
        <v>127</v>
      </c>
      <c r="D368" t="s">
        <v>5352</v>
      </c>
      <c r="E368" t="s">
        <v>128</v>
      </c>
      <c r="F368">
        <v>4</v>
      </c>
      <c r="G368" t="s">
        <v>5048</v>
      </c>
      <c r="H368" t="s">
        <v>5367</v>
      </c>
      <c r="J368">
        <f t="shared" si="17"/>
        <v>4</v>
      </c>
      <c r="K368" t="str">
        <f t="shared" si="18"/>
        <v>obl</v>
      </c>
    </row>
    <row r="369" spans="1:12" x14ac:dyDescent="0.35">
      <c r="A369">
        <f t="shared" si="19"/>
        <v>2</v>
      </c>
      <c r="B369" t="s">
        <v>592</v>
      </c>
      <c r="C369" t="s">
        <v>593</v>
      </c>
      <c r="D369" t="s">
        <v>5357</v>
      </c>
      <c r="E369" t="s">
        <v>594</v>
      </c>
      <c r="F369">
        <v>1</v>
      </c>
      <c r="G369" t="s">
        <v>5089</v>
      </c>
      <c r="J369">
        <f t="shared" si="17"/>
        <v>1</v>
      </c>
      <c r="K369" t="str">
        <f t="shared" si="18"/>
        <v>nummod</v>
      </c>
    </row>
    <row r="370" spans="1:12" x14ac:dyDescent="0.35">
      <c r="A370">
        <f t="shared" si="19"/>
        <v>3</v>
      </c>
      <c r="B370" t="s">
        <v>456</v>
      </c>
      <c r="C370" t="s">
        <v>457</v>
      </c>
      <c r="D370" t="s">
        <v>5352</v>
      </c>
      <c r="E370" t="s">
        <v>595</v>
      </c>
      <c r="F370">
        <v>4</v>
      </c>
      <c r="G370" t="s">
        <v>5048</v>
      </c>
      <c r="H370" t="s">
        <v>5367</v>
      </c>
      <c r="J370">
        <f t="shared" si="17"/>
        <v>4</v>
      </c>
      <c r="K370" t="str">
        <f t="shared" si="18"/>
        <v>obl</v>
      </c>
    </row>
    <row r="371" spans="1:12" x14ac:dyDescent="0.35">
      <c r="A371">
        <f t="shared" si="19"/>
        <v>4</v>
      </c>
      <c r="B371" t="s">
        <v>596</v>
      </c>
      <c r="C371" t="s">
        <v>597</v>
      </c>
      <c r="D371" t="s">
        <v>5353</v>
      </c>
      <c r="E371" t="s">
        <v>598</v>
      </c>
      <c r="F371">
        <v>0</v>
      </c>
      <c r="G371" t="s">
        <v>5041</v>
      </c>
      <c r="H371" t="s">
        <v>5041</v>
      </c>
      <c r="J371">
        <f t="shared" si="17"/>
        <v>0</v>
      </c>
      <c r="K371" t="str">
        <f t="shared" si="18"/>
        <v>root</v>
      </c>
    </row>
    <row r="372" spans="1:12" x14ac:dyDescent="0.35">
      <c r="A372" t="str">
        <f t="shared" si="19"/>
        <v/>
      </c>
      <c r="J372" t="str">
        <f t="shared" si="17"/>
        <v/>
      </c>
      <c r="K372" t="str">
        <f t="shared" si="18"/>
        <v/>
      </c>
    </row>
    <row r="373" spans="1:12" x14ac:dyDescent="0.35">
      <c r="A373" t="str">
        <f t="shared" si="19"/>
        <v/>
      </c>
      <c r="B373" t="s">
        <v>329</v>
      </c>
      <c r="C373" t="s">
        <v>330</v>
      </c>
      <c r="J373" t="str">
        <f t="shared" si="17"/>
        <v/>
      </c>
      <c r="K373" t="str">
        <f t="shared" si="18"/>
        <v/>
      </c>
    </row>
    <row r="374" spans="1:12" x14ac:dyDescent="0.35">
      <c r="A374" t="str">
        <f t="shared" si="19"/>
        <v/>
      </c>
      <c r="B374" t="s">
        <v>599</v>
      </c>
      <c r="J374" t="str">
        <f t="shared" si="17"/>
        <v/>
      </c>
      <c r="K374" t="str">
        <f t="shared" si="18"/>
        <v/>
      </c>
    </row>
    <row r="375" spans="1:12" x14ac:dyDescent="0.35">
      <c r="A375" t="str">
        <f t="shared" si="19"/>
        <v/>
      </c>
      <c r="B375" t="s">
        <v>600</v>
      </c>
      <c r="J375" t="str">
        <f t="shared" si="17"/>
        <v/>
      </c>
      <c r="K375" t="str">
        <f t="shared" si="18"/>
        <v/>
      </c>
    </row>
    <row r="376" spans="1:12" x14ac:dyDescent="0.35">
      <c r="A376">
        <f t="shared" si="19"/>
        <v>1</v>
      </c>
      <c r="B376" t="s">
        <v>601</v>
      </c>
      <c r="C376" t="s">
        <v>602</v>
      </c>
      <c r="D376" t="s">
        <v>5352</v>
      </c>
      <c r="E376" t="s">
        <v>603</v>
      </c>
      <c r="G376" t="s">
        <v>5054</v>
      </c>
      <c r="H376" t="s">
        <v>5063</v>
      </c>
      <c r="J376" t="str">
        <f t="shared" si="17"/>
        <v/>
      </c>
      <c r="K376" t="str">
        <f t="shared" si="18"/>
        <v>nmod</v>
      </c>
      <c r="L376" t="s">
        <v>5057</v>
      </c>
    </row>
    <row r="377" spans="1:12" x14ac:dyDescent="0.35">
      <c r="A377">
        <f t="shared" si="19"/>
        <v>2</v>
      </c>
      <c r="B377" t="s">
        <v>555</v>
      </c>
      <c r="C377" t="s">
        <v>555</v>
      </c>
      <c r="D377" t="s">
        <v>5352</v>
      </c>
      <c r="E377" t="s">
        <v>604</v>
      </c>
      <c r="F377">
        <v>6</v>
      </c>
      <c r="G377" t="s">
        <v>5048</v>
      </c>
      <c r="H377" t="s">
        <v>5367</v>
      </c>
      <c r="J377">
        <f t="shared" si="17"/>
        <v>6</v>
      </c>
      <c r="K377" t="str">
        <f t="shared" si="18"/>
        <v>obl</v>
      </c>
    </row>
    <row r="378" spans="1:12" x14ac:dyDescent="0.35">
      <c r="A378">
        <f t="shared" si="19"/>
        <v>3</v>
      </c>
      <c r="B378" t="s">
        <v>605</v>
      </c>
      <c r="C378" t="s">
        <v>605</v>
      </c>
      <c r="D378" t="s">
        <v>5352</v>
      </c>
      <c r="E378" t="s">
        <v>606</v>
      </c>
      <c r="F378">
        <v>2</v>
      </c>
      <c r="G378" t="s">
        <v>5068</v>
      </c>
      <c r="J378">
        <f t="shared" si="17"/>
        <v>2</v>
      </c>
      <c r="K378" t="str">
        <f t="shared" si="18"/>
        <v>appos</v>
      </c>
      <c r="L378" t="s">
        <v>5057</v>
      </c>
    </row>
    <row r="379" spans="1:12" x14ac:dyDescent="0.35">
      <c r="A379">
        <f t="shared" si="19"/>
        <v>4</v>
      </c>
      <c r="B379" t="s">
        <v>558</v>
      </c>
      <c r="C379" t="s">
        <v>607</v>
      </c>
      <c r="D379" t="s">
        <v>5353</v>
      </c>
      <c r="E379" t="s">
        <v>608</v>
      </c>
      <c r="F379">
        <v>3</v>
      </c>
      <c r="G379" t="s">
        <v>5047</v>
      </c>
      <c r="J379">
        <f t="shared" si="17"/>
        <v>3</v>
      </c>
      <c r="K379" t="str">
        <f t="shared" si="18"/>
        <v>amod</v>
      </c>
    </row>
    <row r="380" spans="1:12" x14ac:dyDescent="0.35">
      <c r="A380">
        <f t="shared" si="19"/>
        <v>5</v>
      </c>
      <c r="B380" t="s">
        <v>73</v>
      </c>
      <c r="C380" t="s">
        <v>74</v>
      </c>
      <c r="D380" t="s">
        <v>5352</v>
      </c>
      <c r="E380" t="s">
        <v>75</v>
      </c>
      <c r="F380">
        <v>6</v>
      </c>
      <c r="G380" t="s">
        <v>5042</v>
      </c>
      <c r="H380" t="s">
        <v>5371</v>
      </c>
      <c r="J380">
        <f t="shared" si="17"/>
        <v>6</v>
      </c>
      <c r="K380" t="str">
        <f t="shared" si="18"/>
        <v>obj</v>
      </c>
    </row>
    <row r="381" spans="1:12" x14ac:dyDescent="0.35">
      <c r="A381">
        <f t="shared" si="19"/>
        <v>6</v>
      </c>
      <c r="B381" t="s">
        <v>609</v>
      </c>
      <c r="C381" t="s">
        <v>610</v>
      </c>
      <c r="D381" t="s">
        <v>5353</v>
      </c>
      <c r="E381" t="s">
        <v>611</v>
      </c>
      <c r="F381">
        <v>0</v>
      </c>
      <c r="G381" t="s">
        <v>5041</v>
      </c>
      <c r="H381" t="s">
        <v>5041</v>
      </c>
      <c r="J381">
        <f t="shared" si="17"/>
        <v>0</v>
      </c>
      <c r="K381" t="str">
        <f t="shared" si="18"/>
        <v>root</v>
      </c>
    </row>
    <row r="382" spans="1:12" x14ac:dyDescent="0.35">
      <c r="A382" t="str">
        <f t="shared" si="19"/>
        <v/>
      </c>
      <c r="J382" t="str">
        <f t="shared" si="17"/>
        <v/>
      </c>
      <c r="K382" t="str">
        <f t="shared" si="18"/>
        <v/>
      </c>
    </row>
    <row r="383" spans="1:12" x14ac:dyDescent="0.35">
      <c r="A383" t="str">
        <f t="shared" si="19"/>
        <v/>
      </c>
      <c r="B383" t="s">
        <v>329</v>
      </c>
      <c r="C383" t="s">
        <v>330</v>
      </c>
      <c r="J383" t="str">
        <f t="shared" si="17"/>
        <v/>
      </c>
      <c r="K383" t="str">
        <f t="shared" si="18"/>
        <v/>
      </c>
    </row>
    <row r="384" spans="1:12" x14ac:dyDescent="0.35">
      <c r="A384" t="str">
        <f t="shared" si="19"/>
        <v/>
      </c>
      <c r="B384" t="s">
        <v>612</v>
      </c>
      <c r="J384" t="str">
        <f t="shared" si="17"/>
        <v/>
      </c>
      <c r="K384" t="str">
        <f t="shared" si="18"/>
        <v/>
      </c>
    </row>
    <row r="385" spans="1:11" x14ac:dyDescent="0.35">
      <c r="A385" t="str">
        <f t="shared" si="19"/>
        <v/>
      </c>
      <c r="B385" t="s">
        <v>613</v>
      </c>
      <c r="J385" t="str">
        <f t="shared" si="17"/>
        <v/>
      </c>
      <c r="K385" t="str">
        <f t="shared" si="18"/>
        <v/>
      </c>
    </row>
    <row r="386" spans="1:11" x14ac:dyDescent="0.35">
      <c r="A386">
        <f t="shared" si="19"/>
        <v>1</v>
      </c>
      <c r="B386" t="s">
        <v>614</v>
      </c>
      <c r="C386" t="s">
        <v>614</v>
      </c>
      <c r="D386" t="s">
        <v>5352</v>
      </c>
      <c r="E386" t="s">
        <v>615</v>
      </c>
      <c r="F386">
        <v>4</v>
      </c>
      <c r="G386" t="s">
        <v>5060</v>
      </c>
      <c r="H386" t="s">
        <v>5367</v>
      </c>
      <c r="J386">
        <f t="shared" si="17"/>
        <v>4</v>
      </c>
      <c r="K386" t="str">
        <f t="shared" si="18"/>
        <v>obl</v>
      </c>
    </row>
    <row r="387" spans="1:11" x14ac:dyDescent="0.35">
      <c r="A387">
        <f t="shared" si="19"/>
        <v>2</v>
      </c>
      <c r="B387" t="s">
        <v>616</v>
      </c>
      <c r="C387" t="s">
        <v>617</v>
      </c>
      <c r="D387" t="s">
        <v>5352</v>
      </c>
      <c r="E387" t="s">
        <v>618</v>
      </c>
      <c r="F387">
        <v>1</v>
      </c>
      <c r="G387" t="s">
        <v>5054</v>
      </c>
      <c r="H387" t="s">
        <v>5063</v>
      </c>
      <c r="J387">
        <f t="shared" ref="J387:J450" si="20">IF(I387&lt;&gt;"",I387,IF(F387&lt;&gt;"",F387,""))</f>
        <v>1</v>
      </c>
      <c r="K387" t="str">
        <f t="shared" ref="K387:K450" si="21">IF(H387&lt;&gt;"",H387,IF(G387&lt;&gt;"",G387,""))</f>
        <v>nmod</v>
      </c>
    </row>
    <row r="388" spans="1:11" x14ac:dyDescent="0.35">
      <c r="A388">
        <f t="shared" si="19"/>
        <v>3</v>
      </c>
      <c r="B388" t="s">
        <v>419</v>
      </c>
      <c r="C388" t="s">
        <v>420</v>
      </c>
      <c r="D388" t="s">
        <v>5352</v>
      </c>
      <c r="E388" t="s">
        <v>437</v>
      </c>
      <c r="F388">
        <v>4</v>
      </c>
      <c r="G388" t="s">
        <v>5042</v>
      </c>
      <c r="H388" t="s">
        <v>5371</v>
      </c>
      <c r="J388">
        <f t="shared" si="20"/>
        <v>4</v>
      </c>
      <c r="K388" t="str">
        <f t="shared" si="21"/>
        <v>obj</v>
      </c>
    </row>
    <row r="389" spans="1:11" x14ac:dyDescent="0.35">
      <c r="A389">
        <f t="shared" ref="A389:A452" si="22">IF(AND(B389&lt;&gt;"",NOT(ISNUMBER(FIND("#",B389)))),IF(A388="",1,A388+1),"")</f>
        <v>4</v>
      </c>
      <c r="B389" t="s">
        <v>619</v>
      </c>
      <c r="C389" t="s">
        <v>620</v>
      </c>
      <c r="D389" t="s">
        <v>5353</v>
      </c>
      <c r="E389" t="s">
        <v>621</v>
      </c>
      <c r="F389">
        <v>0</v>
      </c>
      <c r="G389" t="s">
        <v>5041</v>
      </c>
      <c r="H389" t="s">
        <v>5041</v>
      </c>
      <c r="J389">
        <f t="shared" si="20"/>
        <v>0</v>
      </c>
      <c r="K389" t="str">
        <f t="shared" si="21"/>
        <v>root</v>
      </c>
    </row>
    <row r="390" spans="1:11" x14ac:dyDescent="0.35">
      <c r="A390" t="str">
        <f t="shared" si="22"/>
        <v/>
      </c>
      <c r="J390" t="str">
        <f t="shared" si="20"/>
        <v/>
      </c>
      <c r="K390" t="str">
        <f t="shared" si="21"/>
        <v/>
      </c>
    </row>
    <row r="391" spans="1:11" x14ac:dyDescent="0.35">
      <c r="A391" t="str">
        <f t="shared" si="22"/>
        <v/>
      </c>
      <c r="B391" t="s">
        <v>329</v>
      </c>
      <c r="C391" t="s">
        <v>330</v>
      </c>
      <c r="J391" t="str">
        <f t="shared" si="20"/>
        <v/>
      </c>
      <c r="K391" t="str">
        <f t="shared" si="21"/>
        <v/>
      </c>
    </row>
    <row r="392" spans="1:11" x14ac:dyDescent="0.35">
      <c r="A392" t="str">
        <f t="shared" si="22"/>
        <v/>
      </c>
      <c r="B392" t="s">
        <v>622</v>
      </c>
      <c r="J392" t="str">
        <f t="shared" si="20"/>
        <v/>
      </c>
      <c r="K392" t="str">
        <f t="shared" si="21"/>
        <v/>
      </c>
    </row>
    <row r="393" spans="1:11" x14ac:dyDescent="0.35">
      <c r="A393" t="str">
        <f t="shared" si="22"/>
        <v/>
      </c>
      <c r="B393" t="s">
        <v>623</v>
      </c>
      <c r="J393" t="str">
        <f t="shared" si="20"/>
        <v/>
      </c>
      <c r="K393" t="str">
        <f t="shared" si="21"/>
        <v/>
      </c>
    </row>
    <row r="394" spans="1:11" x14ac:dyDescent="0.35">
      <c r="A394">
        <f t="shared" si="22"/>
        <v>1</v>
      </c>
      <c r="B394" t="s">
        <v>624</v>
      </c>
      <c r="C394" t="s">
        <v>625</v>
      </c>
      <c r="D394" t="s">
        <v>5354</v>
      </c>
      <c r="E394" t="s">
        <v>626</v>
      </c>
      <c r="F394">
        <v>2</v>
      </c>
      <c r="G394" t="s">
        <v>5042</v>
      </c>
      <c r="H394" t="s">
        <v>5371</v>
      </c>
      <c r="J394">
        <f t="shared" si="20"/>
        <v>2</v>
      </c>
      <c r="K394" t="str">
        <f t="shared" si="21"/>
        <v>obj</v>
      </c>
    </row>
    <row r="395" spans="1:11" x14ac:dyDescent="0.35">
      <c r="A395">
        <f t="shared" si="22"/>
        <v>2</v>
      </c>
      <c r="B395" t="s">
        <v>627</v>
      </c>
      <c r="C395" t="s">
        <v>628</v>
      </c>
      <c r="D395" t="s">
        <v>5353</v>
      </c>
      <c r="E395" t="s">
        <v>629</v>
      </c>
      <c r="F395">
        <v>0</v>
      </c>
      <c r="G395" t="s">
        <v>5041</v>
      </c>
      <c r="H395" t="s">
        <v>5041</v>
      </c>
      <c r="J395">
        <f t="shared" si="20"/>
        <v>0</v>
      </c>
      <c r="K395" t="str">
        <f t="shared" si="21"/>
        <v>root</v>
      </c>
    </row>
    <row r="396" spans="1:11" x14ac:dyDescent="0.35">
      <c r="A396" t="str">
        <f t="shared" si="22"/>
        <v/>
      </c>
      <c r="J396" t="str">
        <f t="shared" si="20"/>
        <v/>
      </c>
      <c r="K396" t="str">
        <f t="shared" si="21"/>
        <v/>
      </c>
    </row>
    <row r="397" spans="1:11" x14ac:dyDescent="0.35">
      <c r="A397" t="str">
        <f t="shared" si="22"/>
        <v/>
      </c>
      <c r="B397" t="s">
        <v>329</v>
      </c>
      <c r="C397" t="s">
        <v>330</v>
      </c>
      <c r="J397" t="str">
        <f t="shared" si="20"/>
        <v/>
      </c>
      <c r="K397" t="str">
        <f t="shared" si="21"/>
        <v/>
      </c>
    </row>
    <row r="398" spans="1:11" x14ac:dyDescent="0.35">
      <c r="A398" t="str">
        <f t="shared" si="22"/>
        <v/>
      </c>
      <c r="B398" t="s">
        <v>630</v>
      </c>
      <c r="J398" t="str">
        <f t="shared" si="20"/>
        <v/>
      </c>
      <c r="K398" t="str">
        <f t="shared" si="21"/>
        <v/>
      </c>
    </row>
    <row r="399" spans="1:11" x14ac:dyDescent="0.35">
      <c r="A399" t="str">
        <f t="shared" si="22"/>
        <v/>
      </c>
      <c r="B399" t="s">
        <v>631</v>
      </c>
      <c r="J399" t="str">
        <f t="shared" si="20"/>
        <v/>
      </c>
      <c r="K399" t="str">
        <f t="shared" si="21"/>
        <v/>
      </c>
    </row>
    <row r="400" spans="1:11" x14ac:dyDescent="0.35">
      <c r="A400">
        <f t="shared" si="22"/>
        <v>1</v>
      </c>
      <c r="B400" t="s">
        <v>632</v>
      </c>
      <c r="C400" t="s">
        <v>633</v>
      </c>
      <c r="D400" t="s">
        <v>5352</v>
      </c>
      <c r="E400" t="s">
        <v>634</v>
      </c>
      <c r="F400">
        <v>4</v>
      </c>
      <c r="G400" t="s">
        <v>5058</v>
      </c>
      <c r="H400" t="s">
        <v>5367</v>
      </c>
      <c r="J400">
        <f t="shared" si="20"/>
        <v>4</v>
      </c>
      <c r="K400" t="str">
        <f t="shared" si="21"/>
        <v>obl</v>
      </c>
    </row>
    <row r="401" spans="1:11" x14ac:dyDescent="0.35">
      <c r="A401">
        <f t="shared" si="22"/>
        <v>2</v>
      </c>
      <c r="B401" t="s">
        <v>635</v>
      </c>
      <c r="C401" t="s">
        <v>636</v>
      </c>
      <c r="D401" t="s">
        <v>5354</v>
      </c>
      <c r="E401" t="s">
        <v>637</v>
      </c>
      <c r="F401">
        <v>4</v>
      </c>
      <c r="G401" t="s">
        <v>5067</v>
      </c>
      <c r="H401" t="s">
        <v>5367</v>
      </c>
      <c r="J401">
        <f t="shared" si="20"/>
        <v>4</v>
      </c>
      <c r="K401" t="str">
        <f t="shared" si="21"/>
        <v>obl</v>
      </c>
    </row>
    <row r="402" spans="1:11" x14ac:dyDescent="0.35">
      <c r="A402">
        <f t="shared" si="22"/>
        <v>3</v>
      </c>
      <c r="B402" t="s">
        <v>638</v>
      </c>
      <c r="C402" t="s">
        <v>639</v>
      </c>
      <c r="D402" t="s">
        <v>5352</v>
      </c>
      <c r="E402" t="s">
        <v>640</v>
      </c>
      <c r="F402">
        <v>4</v>
      </c>
      <c r="G402" t="s">
        <v>5048</v>
      </c>
      <c r="H402" t="s">
        <v>5367</v>
      </c>
      <c r="J402">
        <f t="shared" si="20"/>
        <v>4</v>
      </c>
      <c r="K402" t="str">
        <f t="shared" si="21"/>
        <v>obl</v>
      </c>
    </row>
    <row r="403" spans="1:11" x14ac:dyDescent="0.35">
      <c r="A403">
        <f t="shared" si="22"/>
        <v>4</v>
      </c>
      <c r="B403" t="s">
        <v>641</v>
      </c>
      <c r="C403" t="s">
        <v>642</v>
      </c>
      <c r="D403" t="s">
        <v>5353</v>
      </c>
      <c r="E403" t="s">
        <v>643</v>
      </c>
      <c r="F403">
        <v>0</v>
      </c>
      <c r="G403" t="s">
        <v>5041</v>
      </c>
      <c r="H403" t="s">
        <v>5041</v>
      </c>
      <c r="J403">
        <f t="shared" si="20"/>
        <v>0</v>
      </c>
      <c r="K403" t="str">
        <f t="shared" si="21"/>
        <v>root</v>
      </c>
    </row>
    <row r="404" spans="1:11" x14ac:dyDescent="0.35">
      <c r="A404" t="str">
        <f t="shared" si="22"/>
        <v/>
      </c>
      <c r="J404" t="str">
        <f t="shared" si="20"/>
        <v/>
      </c>
      <c r="K404" t="str">
        <f t="shared" si="21"/>
        <v/>
      </c>
    </row>
    <row r="405" spans="1:11" x14ac:dyDescent="0.35">
      <c r="A405" t="str">
        <f t="shared" si="22"/>
        <v/>
      </c>
      <c r="B405" t="s">
        <v>329</v>
      </c>
      <c r="C405" t="s">
        <v>330</v>
      </c>
      <c r="J405" t="str">
        <f t="shared" si="20"/>
        <v/>
      </c>
      <c r="K405" t="str">
        <f t="shared" si="21"/>
        <v/>
      </c>
    </row>
    <row r="406" spans="1:11" x14ac:dyDescent="0.35">
      <c r="A406" t="str">
        <f t="shared" si="22"/>
        <v/>
      </c>
      <c r="B406" t="s">
        <v>644</v>
      </c>
      <c r="J406" t="str">
        <f t="shared" si="20"/>
        <v/>
      </c>
      <c r="K406" t="str">
        <f t="shared" si="21"/>
        <v/>
      </c>
    </row>
    <row r="407" spans="1:11" x14ac:dyDescent="0.35">
      <c r="A407" t="str">
        <f t="shared" si="22"/>
        <v/>
      </c>
      <c r="B407" t="s">
        <v>645</v>
      </c>
      <c r="J407" t="str">
        <f t="shared" si="20"/>
        <v/>
      </c>
      <c r="K407" t="str">
        <f t="shared" si="21"/>
        <v/>
      </c>
    </row>
    <row r="408" spans="1:11" x14ac:dyDescent="0.35">
      <c r="A408">
        <f t="shared" si="22"/>
        <v>1</v>
      </c>
      <c r="B408" t="s">
        <v>646</v>
      </c>
      <c r="C408" t="s">
        <v>647</v>
      </c>
      <c r="D408" t="s">
        <v>5352</v>
      </c>
      <c r="E408" t="s">
        <v>648</v>
      </c>
      <c r="F408">
        <v>2</v>
      </c>
      <c r="G408" t="s">
        <v>5042</v>
      </c>
      <c r="H408" t="s">
        <v>5371</v>
      </c>
      <c r="J408">
        <f t="shared" si="20"/>
        <v>2</v>
      </c>
      <c r="K408" t="str">
        <f t="shared" si="21"/>
        <v>obj</v>
      </c>
    </row>
    <row r="409" spans="1:11" x14ac:dyDescent="0.35">
      <c r="A409">
        <f t="shared" si="22"/>
        <v>2</v>
      </c>
      <c r="B409" t="s">
        <v>649</v>
      </c>
      <c r="C409" t="s">
        <v>650</v>
      </c>
      <c r="D409" t="s">
        <v>5353</v>
      </c>
      <c r="E409" t="s">
        <v>651</v>
      </c>
      <c r="F409">
        <v>4</v>
      </c>
      <c r="G409" t="s">
        <v>5054</v>
      </c>
      <c r="H409" t="s">
        <v>5063</v>
      </c>
      <c r="J409">
        <f t="shared" si="20"/>
        <v>4</v>
      </c>
      <c r="K409" t="str">
        <f t="shared" si="21"/>
        <v>nmod</v>
      </c>
    </row>
    <row r="410" spans="1:11" x14ac:dyDescent="0.35">
      <c r="A410">
        <f t="shared" si="22"/>
        <v>3</v>
      </c>
      <c r="B410" t="s">
        <v>652</v>
      </c>
      <c r="C410" t="s">
        <v>653</v>
      </c>
      <c r="D410" t="s">
        <v>5352</v>
      </c>
      <c r="E410" t="s">
        <v>654</v>
      </c>
      <c r="F410">
        <v>4</v>
      </c>
      <c r="G410" t="s">
        <v>5042</v>
      </c>
      <c r="H410" t="s">
        <v>5371</v>
      </c>
      <c r="J410">
        <f t="shared" si="20"/>
        <v>4</v>
      </c>
      <c r="K410" t="str">
        <f t="shared" si="21"/>
        <v>obj</v>
      </c>
    </row>
    <row r="411" spans="1:11" x14ac:dyDescent="0.35">
      <c r="A411">
        <f t="shared" si="22"/>
        <v>4</v>
      </c>
      <c r="B411" t="s">
        <v>655</v>
      </c>
      <c r="C411" t="s">
        <v>656</v>
      </c>
      <c r="D411" t="s">
        <v>5353</v>
      </c>
      <c r="E411" t="s">
        <v>657</v>
      </c>
      <c r="F411">
        <v>0</v>
      </c>
      <c r="G411" t="s">
        <v>5041</v>
      </c>
      <c r="H411" t="s">
        <v>5041</v>
      </c>
      <c r="J411">
        <f t="shared" si="20"/>
        <v>0</v>
      </c>
      <c r="K411" t="str">
        <f t="shared" si="21"/>
        <v>root</v>
      </c>
    </row>
    <row r="412" spans="1:11" x14ac:dyDescent="0.35">
      <c r="A412" t="str">
        <f t="shared" si="22"/>
        <v/>
      </c>
      <c r="J412" t="str">
        <f t="shared" si="20"/>
        <v/>
      </c>
      <c r="K412" t="str">
        <f t="shared" si="21"/>
        <v/>
      </c>
    </row>
    <row r="413" spans="1:11" x14ac:dyDescent="0.35">
      <c r="A413" t="str">
        <f t="shared" si="22"/>
        <v/>
      </c>
      <c r="B413" t="s">
        <v>329</v>
      </c>
      <c r="C413" t="s">
        <v>330</v>
      </c>
      <c r="J413" t="str">
        <f t="shared" si="20"/>
        <v/>
      </c>
      <c r="K413" t="str">
        <f t="shared" si="21"/>
        <v/>
      </c>
    </row>
    <row r="414" spans="1:11" x14ac:dyDescent="0.35">
      <c r="A414" t="str">
        <f t="shared" si="22"/>
        <v/>
      </c>
      <c r="B414" t="s">
        <v>658</v>
      </c>
      <c r="J414" t="str">
        <f t="shared" si="20"/>
        <v/>
      </c>
      <c r="K414" t="str">
        <f t="shared" si="21"/>
        <v/>
      </c>
    </row>
    <row r="415" spans="1:11" x14ac:dyDescent="0.35">
      <c r="A415" t="str">
        <f t="shared" si="22"/>
        <v/>
      </c>
      <c r="B415" t="s">
        <v>659</v>
      </c>
      <c r="J415" t="str">
        <f t="shared" si="20"/>
        <v/>
      </c>
      <c r="K415" t="str">
        <f t="shared" si="21"/>
        <v/>
      </c>
    </row>
    <row r="416" spans="1:11" x14ac:dyDescent="0.35">
      <c r="A416">
        <f t="shared" si="22"/>
        <v>1</v>
      </c>
      <c r="B416" t="s">
        <v>660</v>
      </c>
      <c r="C416" t="s">
        <v>661</v>
      </c>
      <c r="D416" t="s">
        <v>5352</v>
      </c>
      <c r="E416" t="s">
        <v>662</v>
      </c>
      <c r="F416">
        <v>3</v>
      </c>
      <c r="G416" t="s">
        <v>5042</v>
      </c>
      <c r="H416" t="s">
        <v>5371</v>
      </c>
      <c r="J416">
        <f t="shared" si="20"/>
        <v>3</v>
      </c>
      <c r="K416" t="str">
        <f t="shared" si="21"/>
        <v>obj</v>
      </c>
    </row>
    <row r="417" spans="1:12" x14ac:dyDescent="0.35">
      <c r="A417">
        <f t="shared" si="22"/>
        <v>2</v>
      </c>
      <c r="B417" t="s">
        <v>649</v>
      </c>
      <c r="C417" t="s">
        <v>663</v>
      </c>
      <c r="D417" t="s">
        <v>5353</v>
      </c>
      <c r="E417" t="s">
        <v>664</v>
      </c>
      <c r="F417">
        <v>3</v>
      </c>
      <c r="G417" t="s">
        <v>5048</v>
      </c>
      <c r="H417" t="s">
        <v>5367</v>
      </c>
      <c r="J417">
        <f t="shared" si="20"/>
        <v>3</v>
      </c>
      <c r="K417" t="str">
        <f t="shared" si="21"/>
        <v>obl</v>
      </c>
    </row>
    <row r="418" spans="1:12" x14ac:dyDescent="0.35">
      <c r="A418">
        <f t="shared" si="22"/>
        <v>3</v>
      </c>
      <c r="B418" t="s">
        <v>665</v>
      </c>
      <c r="C418" t="s">
        <v>666</v>
      </c>
      <c r="D418" t="s">
        <v>5353</v>
      </c>
      <c r="E418" t="s">
        <v>667</v>
      </c>
      <c r="F418">
        <v>0</v>
      </c>
      <c r="G418" t="s">
        <v>5041</v>
      </c>
      <c r="H418" t="s">
        <v>5041</v>
      </c>
      <c r="J418">
        <f t="shared" si="20"/>
        <v>0</v>
      </c>
      <c r="K418" t="str">
        <f t="shared" si="21"/>
        <v>root</v>
      </c>
    </row>
    <row r="419" spans="1:12" x14ac:dyDescent="0.35">
      <c r="A419" t="str">
        <f t="shared" si="22"/>
        <v/>
      </c>
      <c r="J419" t="str">
        <f t="shared" si="20"/>
        <v/>
      </c>
      <c r="K419" t="str">
        <f t="shared" si="21"/>
        <v/>
      </c>
    </row>
    <row r="420" spans="1:12" x14ac:dyDescent="0.35">
      <c r="A420" t="str">
        <f t="shared" si="22"/>
        <v/>
      </c>
      <c r="B420" t="s">
        <v>329</v>
      </c>
      <c r="C420" t="s">
        <v>330</v>
      </c>
      <c r="J420" t="str">
        <f t="shared" si="20"/>
        <v/>
      </c>
      <c r="K420" t="str">
        <f t="shared" si="21"/>
        <v/>
      </c>
    </row>
    <row r="421" spans="1:12" x14ac:dyDescent="0.35">
      <c r="A421" t="str">
        <f t="shared" si="22"/>
        <v/>
      </c>
      <c r="B421" t="s">
        <v>668</v>
      </c>
      <c r="J421" t="str">
        <f t="shared" si="20"/>
        <v/>
      </c>
      <c r="K421" t="str">
        <f t="shared" si="21"/>
        <v/>
      </c>
    </row>
    <row r="422" spans="1:12" x14ac:dyDescent="0.35">
      <c r="A422" t="str">
        <f t="shared" si="22"/>
        <v/>
      </c>
      <c r="B422" t="s">
        <v>669</v>
      </c>
      <c r="J422" t="str">
        <f t="shared" si="20"/>
        <v/>
      </c>
      <c r="K422" t="str">
        <f t="shared" si="21"/>
        <v/>
      </c>
    </row>
    <row r="423" spans="1:12" x14ac:dyDescent="0.35">
      <c r="A423">
        <f t="shared" si="22"/>
        <v>1</v>
      </c>
      <c r="B423" t="s">
        <v>127</v>
      </c>
      <c r="C423" t="s">
        <v>670</v>
      </c>
      <c r="D423" t="s">
        <v>5352</v>
      </c>
      <c r="E423" t="s">
        <v>671</v>
      </c>
      <c r="F423">
        <v>0</v>
      </c>
      <c r="G423" t="s">
        <v>5042</v>
      </c>
      <c r="H423" t="s">
        <v>5041</v>
      </c>
      <c r="J423">
        <f t="shared" si="20"/>
        <v>0</v>
      </c>
      <c r="K423" t="str">
        <f t="shared" si="21"/>
        <v>root</v>
      </c>
      <c r="L423" t="s">
        <v>5079</v>
      </c>
    </row>
    <row r="424" spans="1:12" x14ac:dyDescent="0.35">
      <c r="A424">
        <f t="shared" si="22"/>
        <v>2</v>
      </c>
      <c r="B424" t="s">
        <v>672</v>
      </c>
      <c r="C424" t="s">
        <v>673</v>
      </c>
      <c r="D424" t="s">
        <v>5352</v>
      </c>
      <c r="E424" t="s">
        <v>674</v>
      </c>
      <c r="F424">
        <v>3</v>
      </c>
      <c r="G424" t="s">
        <v>5048</v>
      </c>
      <c r="H424" t="s">
        <v>5367</v>
      </c>
      <c r="J424">
        <f t="shared" si="20"/>
        <v>3</v>
      </c>
      <c r="K424" t="str">
        <f t="shared" si="21"/>
        <v>obl</v>
      </c>
    </row>
    <row r="425" spans="1:12" x14ac:dyDescent="0.35">
      <c r="A425">
        <f t="shared" si="22"/>
        <v>3</v>
      </c>
      <c r="B425" t="s">
        <v>675</v>
      </c>
      <c r="C425" t="s">
        <v>676</v>
      </c>
      <c r="D425" t="s">
        <v>5353</v>
      </c>
      <c r="E425" t="s">
        <v>677</v>
      </c>
      <c r="F425">
        <v>1</v>
      </c>
      <c r="G425" t="s">
        <v>5080</v>
      </c>
      <c r="H425" t="s">
        <v>5062</v>
      </c>
      <c r="J425">
        <f t="shared" si="20"/>
        <v>1</v>
      </c>
      <c r="K425" t="str">
        <f t="shared" si="21"/>
        <v>acl</v>
      </c>
    </row>
    <row r="426" spans="1:12" x14ac:dyDescent="0.35">
      <c r="A426" t="str">
        <f t="shared" si="22"/>
        <v/>
      </c>
      <c r="J426" t="str">
        <f t="shared" si="20"/>
        <v/>
      </c>
      <c r="K426" t="str">
        <f t="shared" si="21"/>
        <v/>
      </c>
    </row>
    <row r="427" spans="1:12" x14ac:dyDescent="0.35">
      <c r="A427" t="str">
        <f t="shared" si="22"/>
        <v/>
      </c>
      <c r="B427" t="s">
        <v>329</v>
      </c>
      <c r="C427" t="s">
        <v>330</v>
      </c>
      <c r="J427" t="str">
        <f t="shared" si="20"/>
        <v/>
      </c>
      <c r="K427" t="str">
        <f t="shared" si="21"/>
        <v/>
      </c>
    </row>
    <row r="428" spans="1:12" x14ac:dyDescent="0.35">
      <c r="A428" t="str">
        <f t="shared" si="22"/>
        <v/>
      </c>
      <c r="B428" t="s">
        <v>678</v>
      </c>
      <c r="J428" t="str">
        <f t="shared" si="20"/>
        <v/>
      </c>
      <c r="K428" t="str">
        <f t="shared" si="21"/>
        <v/>
      </c>
    </row>
    <row r="429" spans="1:12" x14ac:dyDescent="0.35">
      <c r="A429" t="str">
        <f t="shared" si="22"/>
        <v/>
      </c>
      <c r="B429" t="s">
        <v>679</v>
      </c>
      <c r="J429" t="str">
        <f t="shared" si="20"/>
        <v/>
      </c>
      <c r="K429" t="str">
        <f t="shared" si="21"/>
        <v/>
      </c>
    </row>
    <row r="430" spans="1:12" x14ac:dyDescent="0.35">
      <c r="A430">
        <f t="shared" si="22"/>
        <v>1</v>
      </c>
      <c r="B430" t="s">
        <v>680</v>
      </c>
      <c r="C430" t="s">
        <v>681</v>
      </c>
      <c r="D430" t="s">
        <v>5352</v>
      </c>
      <c r="E430" t="s">
        <v>682</v>
      </c>
      <c r="F430">
        <v>6</v>
      </c>
      <c r="G430" t="s">
        <v>5059</v>
      </c>
      <c r="H430" t="s">
        <v>5367</v>
      </c>
      <c r="J430">
        <f t="shared" si="20"/>
        <v>6</v>
      </c>
      <c r="K430" t="str">
        <f t="shared" si="21"/>
        <v>obl</v>
      </c>
      <c r="L430" t="s">
        <v>5079</v>
      </c>
    </row>
    <row r="431" spans="1:12" x14ac:dyDescent="0.35">
      <c r="A431">
        <f t="shared" si="22"/>
        <v>2</v>
      </c>
      <c r="B431" t="s">
        <v>683</v>
      </c>
      <c r="C431" t="s">
        <v>684</v>
      </c>
      <c r="D431" t="s">
        <v>5354</v>
      </c>
      <c r="E431" t="s">
        <v>685</v>
      </c>
      <c r="F431">
        <v>3</v>
      </c>
      <c r="G431" t="s">
        <v>5056</v>
      </c>
      <c r="H431" t="s">
        <v>5370</v>
      </c>
      <c r="J431">
        <f t="shared" si="20"/>
        <v>3</v>
      </c>
      <c r="K431" t="str">
        <f t="shared" si="21"/>
        <v>nsubj</v>
      </c>
    </row>
    <row r="432" spans="1:12" x14ac:dyDescent="0.35">
      <c r="A432">
        <f t="shared" si="22"/>
        <v>3</v>
      </c>
      <c r="B432" t="s">
        <v>686</v>
      </c>
      <c r="C432" t="s">
        <v>687</v>
      </c>
      <c r="D432" t="s">
        <v>5353</v>
      </c>
      <c r="E432" t="s">
        <v>688</v>
      </c>
      <c r="F432">
        <v>1</v>
      </c>
      <c r="G432" t="s">
        <v>5080</v>
      </c>
      <c r="H432" t="s">
        <v>5062</v>
      </c>
      <c r="J432">
        <f t="shared" si="20"/>
        <v>1</v>
      </c>
      <c r="K432" t="str">
        <f t="shared" si="21"/>
        <v>acl</v>
      </c>
    </row>
    <row r="433" spans="1:12" x14ac:dyDescent="0.35">
      <c r="A433">
        <f t="shared" si="22"/>
        <v>4</v>
      </c>
      <c r="B433" t="s">
        <v>689</v>
      </c>
      <c r="C433" t="s">
        <v>689</v>
      </c>
      <c r="D433" t="s">
        <v>5352</v>
      </c>
      <c r="E433" t="s">
        <v>690</v>
      </c>
      <c r="F433">
        <v>6</v>
      </c>
      <c r="G433" t="s">
        <v>5042</v>
      </c>
      <c r="H433" t="s">
        <v>5371</v>
      </c>
      <c r="J433">
        <f t="shared" si="20"/>
        <v>6</v>
      </c>
      <c r="K433" t="str">
        <f t="shared" si="21"/>
        <v>obj</v>
      </c>
    </row>
    <row r="434" spans="1:12" x14ac:dyDescent="0.35">
      <c r="A434">
        <f t="shared" si="22"/>
        <v>5</v>
      </c>
      <c r="B434" t="s">
        <v>436</v>
      </c>
      <c r="C434" t="s">
        <v>691</v>
      </c>
      <c r="D434" t="s">
        <v>5353</v>
      </c>
      <c r="E434" t="s">
        <v>692</v>
      </c>
      <c r="F434">
        <v>4</v>
      </c>
      <c r="G434" t="s">
        <v>5047</v>
      </c>
      <c r="J434">
        <f t="shared" si="20"/>
        <v>4</v>
      </c>
      <c r="K434" t="str">
        <f t="shared" si="21"/>
        <v>amod</v>
      </c>
    </row>
    <row r="435" spans="1:12" x14ac:dyDescent="0.35">
      <c r="A435">
        <f t="shared" si="22"/>
        <v>6</v>
      </c>
      <c r="B435" t="s">
        <v>693</v>
      </c>
      <c r="C435" t="s">
        <v>694</v>
      </c>
      <c r="D435" t="s">
        <v>5353</v>
      </c>
      <c r="E435" t="s">
        <v>695</v>
      </c>
      <c r="F435">
        <v>0</v>
      </c>
      <c r="G435" t="s">
        <v>5041</v>
      </c>
      <c r="H435" t="s">
        <v>5041</v>
      </c>
      <c r="J435">
        <f t="shared" si="20"/>
        <v>0</v>
      </c>
      <c r="K435" t="str">
        <f t="shared" si="21"/>
        <v>root</v>
      </c>
    </row>
    <row r="436" spans="1:12" x14ac:dyDescent="0.35">
      <c r="A436" t="str">
        <f t="shared" si="22"/>
        <v/>
      </c>
      <c r="J436" t="str">
        <f t="shared" si="20"/>
        <v/>
      </c>
      <c r="K436" t="str">
        <f t="shared" si="21"/>
        <v/>
      </c>
    </row>
    <row r="437" spans="1:12" x14ac:dyDescent="0.35">
      <c r="A437" t="str">
        <f t="shared" si="22"/>
        <v/>
      </c>
      <c r="B437" t="s">
        <v>329</v>
      </c>
      <c r="C437" t="s">
        <v>330</v>
      </c>
      <c r="J437" t="str">
        <f t="shared" si="20"/>
        <v/>
      </c>
      <c r="K437" t="str">
        <f t="shared" si="21"/>
        <v/>
      </c>
    </row>
    <row r="438" spans="1:12" x14ac:dyDescent="0.35">
      <c r="A438" t="str">
        <f t="shared" si="22"/>
        <v/>
      </c>
      <c r="B438" t="s">
        <v>696</v>
      </c>
      <c r="J438" t="str">
        <f t="shared" si="20"/>
        <v/>
      </c>
      <c r="K438" t="str">
        <f t="shared" si="21"/>
        <v/>
      </c>
    </row>
    <row r="439" spans="1:12" x14ac:dyDescent="0.35">
      <c r="A439" t="str">
        <f t="shared" si="22"/>
        <v/>
      </c>
      <c r="B439" t="s">
        <v>697</v>
      </c>
      <c r="J439" t="str">
        <f t="shared" si="20"/>
        <v/>
      </c>
      <c r="K439" t="str">
        <f t="shared" si="21"/>
        <v/>
      </c>
    </row>
    <row r="440" spans="1:12" x14ac:dyDescent="0.35">
      <c r="A440">
        <f t="shared" si="22"/>
        <v>1</v>
      </c>
      <c r="B440" t="s">
        <v>680</v>
      </c>
      <c r="C440" t="s">
        <v>681</v>
      </c>
      <c r="D440" t="s">
        <v>5352</v>
      </c>
      <c r="E440" t="s">
        <v>682</v>
      </c>
      <c r="F440">
        <v>6</v>
      </c>
      <c r="G440" t="s">
        <v>5059</v>
      </c>
      <c r="H440" t="s">
        <v>5367</v>
      </c>
      <c r="J440">
        <f t="shared" si="20"/>
        <v>6</v>
      </c>
      <c r="K440" t="str">
        <f t="shared" si="21"/>
        <v>obl</v>
      </c>
    </row>
    <row r="441" spans="1:12" x14ac:dyDescent="0.35">
      <c r="A441">
        <f t="shared" si="22"/>
        <v>2</v>
      </c>
      <c r="B441" t="s">
        <v>698</v>
      </c>
      <c r="C441" t="s">
        <v>699</v>
      </c>
      <c r="D441" t="s">
        <v>5353</v>
      </c>
      <c r="E441" t="s">
        <v>700</v>
      </c>
      <c r="F441">
        <v>1</v>
      </c>
      <c r="G441" t="s">
        <v>5062</v>
      </c>
      <c r="H441" t="s">
        <v>5062</v>
      </c>
      <c r="J441">
        <f t="shared" si="20"/>
        <v>1</v>
      </c>
      <c r="K441" t="str">
        <f t="shared" si="21"/>
        <v>acl</v>
      </c>
      <c r="L441" t="s">
        <v>5090</v>
      </c>
    </row>
    <row r="442" spans="1:12" x14ac:dyDescent="0.35">
      <c r="A442">
        <f t="shared" si="22"/>
        <v>3</v>
      </c>
      <c r="B442" t="s">
        <v>701</v>
      </c>
      <c r="C442" t="s">
        <v>702</v>
      </c>
      <c r="D442" t="s">
        <v>5354</v>
      </c>
      <c r="E442" t="s">
        <v>703</v>
      </c>
      <c r="F442">
        <v>1</v>
      </c>
      <c r="G442" t="s">
        <v>5054</v>
      </c>
      <c r="H442" t="s">
        <v>5063</v>
      </c>
      <c r="J442">
        <f t="shared" si="20"/>
        <v>1</v>
      </c>
      <c r="K442" t="str">
        <f t="shared" si="21"/>
        <v>nmod</v>
      </c>
    </row>
    <row r="443" spans="1:12" x14ac:dyDescent="0.35">
      <c r="A443">
        <f t="shared" si="22"/>
        <v>4</v>
      </c>
      <c r="B443" t="s">
        <v>704</v>
      </c>
      <c r="C443" t="s">
        <v>689</v>
      </c>
      <c r="D443" t="s">
        <v>5352</v>
      </c>
      <c r="E443" t="s">
        <v>690</v>
      </c>
      <c r="F443">
        <v>6</v>
      </c>
      <c r="G443" t="s">
        <v>5042</v>
      </c>
      <c r="H443" t="s">
        <v>5371</v>
      </c>
      <c r="J443">
        <f t="shared" si="20"/>
        <v>6</v>
      </c>
      <c r="K443" t="str">
        <f t="shared" si="21"/>
        <v>obj</v>
      </c>
    </row>
    <row r="444" spans="1:12" x14ac:dyDescent="0.35">
      <c r="A444">
        <f t="shared" si="22"/>
        <v>5</v>
      </c>
      <c r="B444" t="s">
        <v>436</v>
      </c>
      <c r="C444" t="s">
        <v>691</v>
      </c>
      <c r="D444" t="s">
        <v>5353</v>
      </c>
      <c r="E444" t="s">
        <v>692</v>
      </c>
      <c r="F444">
        <v>4</v>
      </c>
      <c r="G444" t="s">
        <v>5047</v>
      </c>
      <c r="J444">
        <f t="shared" si="20"/>
        <v>4</v>
      </c>
      <c r="K444" t="str">
        <f t="shared" si="21"/>
        <v>amod</v>
      </c>
    </row>
    <row r="445" spans="1:12" x14ac:dyDescent="0.35">
      <c r="A445">
        <f t="shared" si="22"/>
        <v>6</v>
      </c>
      <c r="B445" t="s">
        <v>693</v>
      </c>
      <c r="C445" t="s">
        <v>705</v>
      </c>
      <c r="D445" t="s">
        <v>5353</v>
      </c>
      <c r="E445" t="s">
        <v>695</v>
      </c>
      <c r="F445">
        <v>0</v>
      </c>
      <c r="G445" t="s">
        <v>5041</v>
      </c>
      <c r="H445" t="s">
        <v>5041</v>
      </c>
      <c r="J445">
        <f t="shared" si="20"/>
        <v>0</v>
      </c>
      <c r="K445" t="str">
        <f t="shared" si="21"/>
        <v>root</v>
      </c>
    </row>
    <row r="446" spans="1:12" x14ac:dyDescent="0.35">
      <c r="A446" t="str">
        <f t="shared" si="22"/>
        <v/>
      </c>
      <c r="J446" t="str">
        <f t="shared" si="20"/>
        <v/>
      </c>
      <c r="K446" t="str">
        <f t="shared" si="21"/>
        <v/>
      </c>
    </row>
    <row r="447" spans="1:12" x14ac:dyDescent="0.35">
      <c r="A447" t="str">
        <f t="shared" si="22"/>
        <v/>
      </c>
      <c r="B447" t="s">
        <v>329</v>
      </c>
      <c r="C447" t="s">
        <v>330</v>
      </c>
      <c r="J447" t="str">
        <f t="shared" si="20"/>
        <v/>
      </c>
      <c r="K447" t="str">
        <f t="shared" si="21"/>
        <v/>
      </c>
    </row>
    <row r="448" spans="1:12" x14ac:dyDescent="0.35">
      <c r="A448" t="str">
        <f t="shared" si="22"/>
        <v/>
      </c>
      <c r="B448" t="s">
        <v>706</v>
      </c>
      <c r="J448" t="str">
        <f t="shared" si="20"/>
        <v/>
      </c>
      <c r="K448" t="str">
        <f t="shared" si="21"/>
        <v/>
      </c>
    </row>
    <row r="449" spans="1:12" x14ac:dyDescent="0.35">
      <c r="A449" t="str">
        <f t="shared" si="22"/>
        <v/>
      </c>
      <c r="B449" t="s">
        <v>707</v>
      </c>
      <c r="J449" t="str">
        <f t="shared" si="20"/>
        <v/>
      </c>
      <c r="K449" t="str">
        <f t="shared" si="21"/>
        <v/>
      </c>
    </row>
    <row r="450" spans="1:12" x14ac:dyDescent="0.35">
      <c r="A450">
        <f t="shared" si="22"/>
        <v>1</v>
      </c>
      <c r="B450" t="s">
        <v>321</v>
      </c>
      <c r="C450" t="s">
        <v>708</v>
      </c>
      <c r="D450" t="s">
        <v>5352</v>
      </c>
      <c r="E450" t="s">
        <v>709</v>
      </c>
      <c r="F450">
        <v>0</v>
      </c>
      <c r="G450" t="s">
        <v>5042</v>
      </c>
      <c r="H450" t="s">
        <v>5041</v>
      </c>
      <c r="J450">
        <f t="shared" si="20"/>
        <v>0</v>
      </c>
      <c r="K450" t="str">
        <f t="shared" si="21"/>
        <v>root</v>
      </c>
      <c r="L450" t="s">
        <v>5091</v>
      </c>
    </row>
    <row r="451" spans="1:12" x14ac:dyDescent="0.35">
      <c r="A451">
        <f t="shared" si="22"/>
        <v>2</v>
      </c>
      <c r="B451" t="s">
        <v>605</v>
      </c>
      <c r="C451" t="s">
        <v>710</v>
      </c>
      <c r="D451" t="s">
        <v>5354</v>
      </c>
      <c r="E451" t="s">
        <v>711</v>
      </c>
      <c r="F451">
        <v>4</v>
      </c>
      <c r="G451" t="s">
        <v>5056</v>
      </c>
      <c r="H451" t="s">
        <v>5370</v>
      </c>
      <c r="J451">
        <f t="shared" ref="J451:J514" si="23">IF(I451&lt;&gt;"",I451,IF(F451&lt;&gt;"",F451,""))</f>
        <v>4</v>
      </c>
      <c r="K451" t="str">
        <f t="shared" ref="K451:K514" si="24">IF(H451&lt;&gt;"",H451,IF(G451&lt;&gt;"",G451,""))</f>
        <v>nsubj</v>
      </c>
    </row>
    <row r="452" spans="1:12" x14ac:dyDescent="0.35">
      <c r="A452">
        <f t="shared" si="22"/>
        <v>3</v>
      </c>
      <c r="B452" t="s">
        <v>712</v>
      </c>
      <c r="C452" t="s">
        <v>713</v>
      </c>
      <c r="D452" t="s">
        <v>5353</v>
      </c>
      <c r="E452" t="s">
        <v>714</v>
      </c>
      <c r="F452">
        <v>2</v>
      </c>
      <c r="G452" t="s">
        <v>5047</v>
      </c>
      <c r="J452">
        <f t="shared" si="23"/>
        <v>2</v>
      </c>
      <c r="K452" t="str">
        <f t="shared" si="24"/>
        <v>amod</v>
      </c>
    </row>
    <row r="453" spans="1:12" x14ac:dyDescent="0.35">
      <c r="A453">
        <f t="shared" ref="A453:A516" si="25">IF(AND(B453&lt;&gt;"",NOT(ISNUMBER(FIND("#",B453)))),IF(A452="",1,A452+1),"")</f>
        <v>4</v>
      </c>
      <c r="B453" t="s">
        <v>715</v>
      </c>
      <c r="C453" t="s">
        <v>716</v>
      </c>
      <c r="D453" t="s">
        <v>5353</v>
      </c>
      <c r="E453" t="s">
        <v>717</v>
      </c>
      <c r="F453">
        <v>1</v>
      </c>
      <c r="G453" t="s">
        <v>5062</v>
      </c>
      <c r="H453" t="s">
        <v>5062</v>
      </c>
      <c r="J453">
        <f t="shared" si="23"/>
        <v>1</v>
      </c>
      <c r="K453" t="str">
        <f t="shared" si="24"/>
        <v>acl</v>
      </c>
      <c r="L453" t="s">
        <v>5092</v>
      </c>
    </row>
    <row r="454" spans="1:12" x14ac:dyDescent="0.35">
      <c r="A454" t="str">
        <f t="shared" si="25"/>
        <v/>
      </c>
      <c r="J454" t="str">
        <f t="shared" si="23"/>
        <v/>
      </c>
      <c r="K454" t="str">
        <f t="shared" si="24"/>
        <v/>
      </c>
    </row>
    <row r="455" spans="1:12" x14ac:dyDescent="0.35">
      <c r="A455" t="str">
        <f t="shared" si="25"/>
        <v/>
      </c>
      <c r="B455" t="s">
        <v>329</v>
      </c>
      <c r="C455" t="s">
        <v>330</v>
      </c>
      <c r="J455" t="str">
        <f t="shared" si="23"/>
        <v/>
      </c>
      <c r="K455" t="str">
        <f t="shared" si="24"/>
        <v/>
      </c>
    </row>
    <row r="456" spans="1:12" x14ac:dyDescent="0.35">
      <c r="A456" t="str">
        <f t="shared" si="25"/>
        <v/>
      </c>
      <c r="B456" t="s">
        <v>718</v>
      </c>
      <c r="J456" t="str">
        <f t="shared" si="23"/>
        <v/>
      </c>
      <c r="K456" t="str">
        <f t="shared" si="24"/>
        <v/>
      </c>
    </row>
    <row r="457" spans="1:12" x14ac:dyDescent="0.35">
      <c r="A457" t="str">
        <f t="shared" si="25"/>
        <v/>
      </c>
      <c r="B457" t="s">
        <v>719</v>
      </c>
      <c r="J457" t="str">
        <f t="shared" si="23"/>
        <v/>
      </c>
      <c r="K457" t="str">
        <f t="shared" si="24"/>
        <v/>
      </c>
    </row>
    <row r="458" spans="1:12" x14ac:dyDescent="0.35">
      <c r="A458">
        <f t="shared" si="25"/>
        <v>1</v>
      </c>
      <c r="B458" t="s">
        <v>720</v>
      </c>
      <c r="C458" t="s">
        <v>721</v>
      </c>
      <c r="D458" t="s">
        <v>5352</v>
      </c>
      <c r="E458" t="s">
        <v>722</v>
      </c>
      <c r="F458">
        <v>0</v>
      </c>
      <c r="G458" t="s">
        <v>5048</v>
      </c>
      <c r="H458" t="s">
        <v>5041</v>
      </c>
      <c r="J458">
        <f t="shared" si="23"/>
        <v>0</v>
      </c>
      <c r="K458" t="str">
        <f t="shared" si="24"/>
        <v>root</v>
      </c>
    </row>
    <row r="459" spans="1:12" x14ac:dyDescent="0.35">
      <c r="A459">
        <f t="shared" si="25"/>
        <v>2</v>
      </c>
      <c r="B459" t="s">
        <v>723</v>
      </c>
      <c r="C459" t="s">
        <v>724</v>
      </c>
      <c r="D459" t="s">
        <v>5352</v>
      </c>
      <c r="E459" t="s">
        <v>725</v>
      </c>
      <c r="F459">
        <v>1</v>
      </c>
      <c r="G459" t="s">
        <v>5054</v>
      </c>
      <c r="H459" t="s">
        <v>5063</v>
      </c>
      <c r="J459">
        <f t="shared" si="23"/>
        <v>1</v>
      </c>
      <c r="K459" t="str">
        <f t="shared" si="24"/>
        <v>nmod</v>
      </c>
    </row>
    <row r="460" spans="1:12" x14ac:dyDescent="0.35">
      <c r="A460">
        <f t="shared" si="25"/>
        <v>3</v>
      </c>
      <c r="B460" t="s">
        <v>544</v>
      </c>
      <c r="C460" t="s">
        <v>726</v>
      </c>
      <c r="D460" t="s">
        <v>5352</v>
      </c>
      <c r="E460" t="s">
        <v>727</v>
      </c>
      <c r="F460">
        <v>4</v>
      </c>
      <c r="G460" t="s">
        <v>5042</v>
      </c>
      <c r="H460" t="s">
        <v>5371</v>
      </c>
      <c r="J460">
        <f t="shared" si="23"/>
        <v>4</v>
      </c>
      <c r="K460" t="str">
        <f t="shared" si="24"/>
        <v>obj</v>
      </c>
    </row>
    <row r="461" spans="1:12" x14ac:dyDescent="0.35">
      <c r="A461">
        <f t="shared" si="25"/>
        <v>4</v>
      </c>
      <c r="B461" t="s">
        <v>728</v>
      </c>
      <c r="C461" t="s">
        <v>729</v>
      </c>
      <c r="D461" t="s">
        <v>5353</v>
      </c>
      <c r="E461" t="s">
        <v>730</v>
      </c>
      <c r="F461">
        <v>1</v>
      </c>
      <c r="G461" t="s">
        <v>5062</v>
      </c>
      <c r="H461" t="s">
        <v>5062</v>
      </c>
      <c r="J461">
        <f t="shared" si="23"/>
        <v>1</v>
      </c>
      <c r="K461" t="str">
        <f t="shared" si="24"/>
        <v>acl</v>
      </c>
      <c r="L461" t="s">
        <v>5093</v>
      </c>
    </row>
    <row r="462" spans="1:12" x14ac:dyDescent="0.35">
      <c r="A462" t="str">
        <f t="shared" si="25"/>
        <v/>
      </c>
      <c r="J462" t="str">
        <f t="shared" si="23"/>
        <v/>
      </c>
      <c r="K462" t="str">
        <f t="shared" si="24"/>
        <v/>
      </c>
    </row>
    <row r="463" spans="1:12" x14ac:dyDescent="0.35">
      <c r="A463" t="str">
        <f t="shared" si="25"/>
        <v/>
      </c>
      <c r="B463" t="s">
        <v>329</v>
      </c>
      <c r="C463" t="s">
        <v>330</v>
      </c>
      <c r="J463" t="str">
        <f t="shared" si="23"/>
        <v/>
      </c>
      <c r="K463" t="str">
        <f t="shared" si="24"/>
        <v/>
      </c>
    </row>
    <row r="464" spans="1:12" x14ac:dyDescent="0.35">
      <c r="A464" t="str">
        <f t="shared" si="25"/>
        <v/>
      </c>
      <c r="B464" t="s">
        <v>731</v>
      </c>
      <c r="J464" t="str">
        <f t="shared" si="23"/>
        <v/>
      </c>
      <c r="K464" t="str">
        <f t="shared" si="24"/>
        <v/>
      </c>
    </row>
    <row r="465" spans="1:12" x14ac:dyDescent="0.35">
      <c r="A465" t="str">
        <f t="shared" si="25"/>
        <v/>
      </c>
      <c r="B465" t="s">
        <v>732</v>
      </c>
      <c r="J465" t="str">
        <f t="shared" si="23"/>
        <v/>
      </c>
      <c r="K465" t="str">
        <f t="shared" si="24"/>
        <v/>
      </c>
    </row>
    <row r="466" spans="1:12" x14ac:dyDescent="0.35">
      <c r="A466">
        <f t="shared" si="25"/>
        <v>1</v>
      </c>
      <c r="B466" t="s">
        <v>467</v>
      </c>
      <c r="C466" t="s">
        <v>475</v>
      </c>
      <c r="D466" t="s">
        <v>5352</v>
      </c>
      <c r="E466" t="s">
        <v>476</v>
      </c>
      <c r="F466">
        <v>0</v>
      </c>
      <c r="G466" t="s">
        <v>5059</v>
      </c>
      <c r="H466" t="s">
        <v>5041</v>
      </c>
      <c r="J466">
        <f t="shared" si="23"/>
        <v>0</v>
      </c>
      <c r="K466" t="str">
        <f t="shared" si="24"/>
        <v>root</v>
      </c>
    </row>
    <row r="467" spans="1:12" x14ac:dyDescent="0.35">
      <c r="A467">
        <f t="shared" si="25"/>
        <v>2</v>
      </c>
      <c r="B467" t="s">
        <v>733</v>
      </c>
      <c r="C467" t="s">
        <v>734</v>
      </c>
      <c r="D467" t="s">
        <v>5352</v>
      </c>
      <c r="E467" t="s">
        <v>735</v>
      </c>
      <c r="F467">
        <v>4</v>
      </c>
      <c r="G467" t="s">
        <v>5042</v>
      </c>
      <c r="H467" t="s">
        <v>5371</v>
      </c>
      <c r="J467">
        <f t="shared" si="23"/>
        <v>4</v>
      </c>
      <c r="K467" t="str">
        <f t="shared" si="24"/>
        <v>obj</v>
      </c>
    </row>
    <row r="468" spans="1:12" x14ac:dyDescent="0.35">
      <c r="A468">
        <f t="shared" si="25"/>
        <v>3</v>
      </c>
      <c r="B468" t="s">
        <v>736</v>
      </c>
      <c r="C468" t="s">
        <v>737</v>
      </c>
      <c r="D468" t="s">
        <v>5352</v>
      </c>
      <c r="E468" t="s">
        <v>738</v>
      </c>
      <c r="F468">
        <v>4</v>
      </c>
      <c r="G468" t="s">
        <v>5048</v>
      </c>
      <c r="H468" t="s">
        <v>5367</v>
      </c>
      <c r="J468">
        <f t="shared" si="23"/>
        <v>4</v>
      </c>
      <c r="K468" t="str">
        <f t="shared" si="24"/>
        <v>obl</v>
      </c>
    </row>
    <row r="469" spans="1:12" x14ac:dyDescent="0.35">
      <c r="A469">
        <f t="shared" si="25"/>
        <v>4</v>
      </c>
      <c r="B469" t="s">
        <v>739</v>
      </c>
      <c r="C469" t="s">
        <v>740</v>
      </c>
      <c r="D469" t="s">
        <v>5353</v>
      </c>
      <c r="E469" t="s">
        <v>741</v>
      </c>
      <c r="F469">
        <v>1</v>
      </c>
      <c r="G469" t="s">
        <v>5062</v>
      </c>
      <c r="H469" t="s">
        <v>5062</v>
      </c>
      <c r="J469">
        <f t="shared" si="23"/>
        <v>1</v>
      </c>
      <c r="K469" t="str">
        <f t="shared" si="24"/>
        <v>acl</v>
      </c>
      <c r="L469" t="s">
        <v>5092</v>
      </c>
    </row>
    <row r="470" spans="1:12" x14ac:dyDescent="0.35">
      <c r="A470" t="str">
        <f t="shared" si="25"/>
        <v/>
      </c>
      <c r="J470" t="str">
        <f t="shared" si="23"/>
        <v/>
      </c>
      <c r="K470" t="str">
        <f t="shared" si="24"/>
        <v/>
      </c>
    </row>
    <row r="471" spans="1:12" x14ac:dyDescent="0.35">
      <c r="A471" t="str">
        <f t="shared" si="25"/>
        <v/>
      </c>
      <c r="B471" t="s">
        <v>329</v>
      </c>
      <c r="C471" t="s">
        <v>330</v>
      </c>
      <c r="J471" t="str">
        <f t="shared" si="23"/>
        <v/>
      </c>
      <c r="K471" t="str">
        <f t="shared" si="24"/>
        <v/>
      </c>
    </row>
    <row r="472" spans="1:12" x14ac:dyDescent="0.35">
      <c r="A472" t="str">
        <f t="shared" si="25"/>
        <v/>
      </c>
      <c r="B472" t="s">
        <v>742</v>
      </c>
      <c r="J472" t="str">
        <f t="shared" si="23"/>
        <v/>
      </c>
      <c r="K472" t="str">
        <f t="shared" si="24"/>
        <v/>
      </c>
    </row>
    <row r="473" spans="1:12" x14ac:dyDescent="0.35">
      <c r="A473" t="str">
        <f t="shared" si="25"/>
        <v/>
      </c>
      <c r="B473" t="s">
        <v>743</v>
      </c>
      <c r="J473" t="str">
        <f t="shared" si="23"/>
        <v/>
      </c>
      <c r="K473" t="str">
        <f t="shared" si="24"/>
        <v/>
      </c>
    </row>
    <row r="474" spans="1:12" x14ac:dyDescent="0.35">
      <c r="A474">
        <f t="shared" si="25"/>
        <v>1</v>
      </c>
      <c r="B474" t="s">
        <v>467</v>
      </c>
      <c r="C474" t="s">
        <v>102</v>
      </c>
      <c r="D474" t="s">
        <v>5352</v>
      </c>
      <c r="E474" t="s">
        <v>103</v>
      </c>
      <c r="F474">
        <v>3</v>
      </c>
      <c r="G474" t="s">
        <v>5042</v>
      </c>
      <c r="H474" t="s">
        <v>5371</v>
      </c>
      <c r="J474">
        <f t="shared" si="23"/>
        <v>3</v>
      </c>
      <c r="K474" t="str">
        <f t="shared" si="24"/>
        <v>obj</v>
      </c>
    </row>
    <row r="475" spans="1:12" x14ac:dyDescent="0.35">
      <c r="A475">
        <f t="shared" si="25"/>
        <v>2</v>
      </c>
      <c r="B475" t="s">
        <v>744</v>
      </c>
      <c r="C475" t="s">
        <v>745</v>
      </c>
      <c r="D475" t="s">
        <v>5354</v>
      </c>
      <c r="E475" t="s">
        <v>746</v>
      </c>
      <c r="F475">
        <v>1</v>
      </c>
      <c r="G475" t="s">
        <v>5054</v>
      </c>
      <c r="H475" t="s">
        <v>5063</v>
      </c>
      <c r="J475">
        <f t="shared" si="23"/>
        <v>1</v>
      </c>
      <c r="K475" t="str">
        <f t="shared" si="24"/>
        <v>nmod</v>
      </c>
    </row>
    <row r="476" spans="1:12" x14ac:dyDescent="0.35">
      <c r="A476">
        <f t="shared" si="25"/>
        <v>3</v>
      </c>
      <c r="B476" t="s">
        <v>747</v>
      </c>
      <c r="C476" t="s">
        <v>748</v>
      </c>
      <c r="D476" t="s">
        <v>5353</v>
      </c>
      <c r="E476" t="s">
        <v>749</v>
      </c>
      <c r="F476">
        <v>8</v>
      </c>
      <c r="G476" t="s">
        <v>5058</v>
      </c>
      <c r="H476" t="s">
        <v>5367</v>
      </c>
      <c r="J476">
        <f t="shared" si="23"/>
        <v>8</v>
      </c>
      <c r="K476" t="str">
        <f t="shared" si="24"/>
        <v>obl</v>
      </c>
    </row>
    <row r="477" spans="1:12" x14ac:dyDescent="0.35">
      <c r="A477">
        <f t="shared" si="25"/>
        <v>4</v>
      </c>
      <c r="B477" t="s">
        <v>624</v>
      </c>
      <c r="C477" t="s">
        <v>750</v>
      </c>
      <c r="D477" t="s">
        <v>5354</v>
      </c>
      <c r="E477" t="s">
        <v>751</v>
      </c>
      <c r="F477">
        <v>8</v>
      </c>
      <c r="G477" t="s">
        <v>5058</v>
      </c>
      <c r="H477" t="s">
        <v>5367</v>
      </c>
      <c r="J477">
        <f t="shared" si="23"/>
        <v>8</v>
      </c>
      <c r="K477" t="str">
        <f t="shared" si="24"/>
        <v>obl</v>
      </c>
    </row>
    <row r="478" spans="1:12" x14ac:dyDescent="0.35">
      <c r="A478">
        <f t="shared" si="25"/>
        <v>5</v>
      </c>
      <c r="B478" t="s">
        <v>752</v>
      </c>
      <c r="C478" t="s">
        <v>753</v>
      </c>
      <c r="D478" t="s">
        <v>5352</v>
      </c>
      <c r="E478" t="s">
        <v>754</v>
      </c>
      <c r="F478">
        <v>8</v>
      </c>
      <c r="G478" t="s">
        <v>5059</v>
      </c>
      <c r="H478" t="s">
        <v>5367</v>
      </c>
      <c r="J478">
        <f t="shared" si="23"/>
        <v>8</v>
      </c>
      <c r="K478" t="str">
        <f t="shared" si="24"/>
        <v>obl</v>
      </c>
    </row>
    <row r="479" spans="1:12" x14ac:dyDescent="0.35">
      <c r="A479">
        <f t="shared" si="25"/>
        <v>6</v>
      </c>
      <c r="B479" t="s">
        <v>755</v>
      </c>
      <c r="C479" t="s">
        <v>756</v>
      </c>
      <c r="D479" t="s">
        <v>5354</v>
      </c>
      <c r="E479" t="s">
        <v>757</v>
      </c>
      <c r="F479">
        <v>5</v>
      </c>
      <c r="G479" t="s">
        <v>5068</v>
      </c>
      <c r="J479">
        <f t="shared" si="23"/>
        <v>5</v>
      </c>
      <c r="K479" t="str">
        <f t="shared" si="24"/>
        <v>appos</v>
      </c>
    </row>
    <row r="480" spans="1:12" x14ac:dyDescent="0.35">
      <c r="A480">
        <f t="shared" si="25"/>
        <v>7</v>
      </c>
      <c r="B480" t="s">
        <v>758</v>
      </c>
      <c r="C480" t="s">
        <v>74</v>
      </c>
      <c r="D480" t="s">
        <v>5352</v>
      </c>
      <c r="E480" t="s">
        <v>759</v>
      </c>
      <c r="F480">
        <v>8</v>
      </c>
      <c r="G480" t="s">
        <v>5042</v>
      </c>
      <c r="H480" t="s">
        <v>5371</v>
      </c>
      <c r="J480">
        <f t="shared" si="23"/>
        <v>8</v>
      </c>
      <c r="K480" t="str">
        <f t="shared" si="24"/>
        <v>obj</v>
      </c>
    </row>
    <row r="481" spans="1:12" x14ac:dyDescent="0.35">
      <c r="A481">
        <f t="shared" si="25"/>
        <v>8</v>
      </c>
      <c r="B481" t="s">
        <v>760</v>
      </c>
      <c r="C481" t="s">
        <v>761</v>
      </c>
      <c r="D481" t="s">
        <v>5353</v>
      </c>
      <c r="E481" t="s">
        <v>762</v>
      </c>
      <c r="F481">
        <v>0</v>
      </c>
      <c r="G481" t="s">
        <v>5041</v>
      </c>
      <c r="H481" t="s">
        <v>5041</v>
      </c>
      <c r="J481">
        <f t="shared" si="23"/>
        <v>0</v>
      </c>
      <c r="K481" t="str">
        <f t="shared" si="24"/>
        <v>root</v>
      </c>
    </row>
    <row r="482" spans="1:12" x14ac:dyDescent="0.35">
      <c r="A482" t="str">
        <f t="shared" si="25"/>
        <v/>
      </c>
      <c r="J482" t="str">
        <f t="shared" si="23"/>
        <v/>
      </c>
      <c r="K482" t="str">
        <f t="shared" si="24"/>
        <v/>
      </c>
    </row>
    <row r="483" spans="1:12" x14ac:dyDescent="0.35">
      <c r="A483" t="str">
        <f t="shared" si="25"/>
        <v/>
      </c>
      <c r="B483" t="s">
        <v>329</v>
      </c>
      <c r="C483" t="s">
        <v>330</v>
      </c>
      <c r="J483" t="str">
        <f t="shared" si="23"/>
        <v/>
      </c>
      <c r="K483" t="str">
        <f t="shared" si="24"/>
        <v/>
      </c>
    </row>
    <row r="484" spans="1:12" x14ac:dyDescent="0.35">
      <c r="A484" t="str">
        <f t="shared" si="25"/>
        <v/>
      </c>
      <c r="B484" t="s">
        <v>763</v>
      </c>
      <c r="J484" t="str">
        <f t="shared" si="23"/>
        <v/>
      </c>
      <c r="K484" t="str">
        <f t="shared" si="24"/>
        <v/>
      </c>
    </row>
    <row r="485" spans="1:12" x14ac:dyDescent="0.35">
      <c r="A485" t="str">
        <f t="shared" si="25"/>
        <v/>
      </c>
      <c r="B485" t="s">
        <v>764</v>
      </c>
      <c r="J485" t="str">
        <f t="shared" si="23"/>
        <v/>
      </c>
      <c r="K485" t="str">
        <f t="shared" si="24"/>
        <v/>
      </c>
    </row>
    <row r="486" spans="1:12" x14ac:dyDescent="0.35">
      <c r="A486">
        <f t="shared" si="25"/>
        <v>1</v>
      </c>
      <c r="B486" t="s">
        <v>765</v>
      </c>
      <c r="C486" t="s">
        <v>766</v>
      </c>
      <c r="D486" t="s">
        <v>5352</v>
      </c>
      <c r="E486" t="s">
        <v>767</v>
      </c>
      <c r="F486">
        <v>1</v>
      </c>
      <c r="G486" t="s">
        <v>5042</v>
      </c>
      <c r="H486" t="s">
        <v>5371</v>
      </c>
      <c r="J486">
        <f t="shared" si="23"/>
        <v>1</v>
      </c>
      <c r="K486" t="str">
        <f t="shared" si="24"/>
        <v>obj</v>
      </c>
    </row>
    <row r="487" spans="1:12" x14ac:dyDescent="0.35">
      <c r="A487">
        <f t="shared" si="25"/>
        <v>2</v>
      </c>
      <c r="B487" t="s">
        <v>768</v>
      </c>
      <c r="C487" t="s">
        <v>769</v>
      </c>
      <c r="D487" t="s">
        <v>5353</v>
      </c>
      <c r="E487" t="s">
        <v>770</v>
      </c>
      <c r="F487">
        <v>0</v>
      </c>
      <c r="G487" t="s">
        <v>5041</v>
      </c>
      <c r="H487" t="s">
        <v>5041</v>
      </c>
      <c r="J487">
        <f t="shared" si="23"/>
        <v>0</v>
      </c>
      <c r="K487" t="str">
        <f t="shared" si="24"/>
        <v>root</v>
      </c>
    </row>
    <row r="488" spans="1:12" x14ac:dyDescent="0.35">
      <c r="A488">
        <f t="shared" si="25"/>
        <v>3</v>
      </c>
      <c r="B488" t="s">
        <v>771</v>
      </c>
      <c r="C488" t="s">
        <v>772</v>
      </c>
      <c r="D488" t="s">
        <v>5352</v>
      </c>
      <c r="E488" t="s">
        <v>421</v>
      </c>
      <c r="F488">
        <v>5</v>
      </c>
      <c r="G488" t="s">
        <v>5042</v>
      </c>
      <c r="H488" t="s">
        <v>5371</v>
      </c>
      <c r="J488">
        <f t="shared" si="23"/>
        <v>5</v>
      </c>
      <c r="K488" t="str">
        <f t="shared" si="24"/>
        <v>obj</v>
      </c>
    </row>
    <row r="489" spans="1:12" x14ac:dyDescent="0.35">
      <c r="A489">
        <f t="shared" si="25"/>
        <v>4</v>
      </c>
      <c r="B489" t="s">
        <v>773</v>
      </c>
      <c r="C489" t="s">
        <v>774</v>
      </c>
      <c r="D489" t="s">
        <v>5353</v>
      </c>
      <c r="E489" t="s">
        <v>775</v>
      </c>
      <c r="F489">
        <v>5</v>
      </c>
      <c r="G489" t="s">
        <v>5058</v>
      </c>
      <c r="H489" t="s">
        <v>5367</v>
      </c>
      <c r="J489">
        <f t="shared" si="23"/>
        <v>5</v>
      </c>
      <c r="K489" t="str">
        <f t="shared" si="24"/>
        <v>obl</v>
      </c>
      <c r="L489" t="s">
        <v>5094</v>
      </c>
    </row>
    <row r="490" spans="1:12" x14ac:dyDescent="0.35">
      <c r="A490">
        <f t="shared" si="25"/>
        <v>5</v>
      </c>
      <c r="B490" t="s">
        <v>776</v>
      </c>
      <c r="C490" t="s">
        <v>777</v>
      </c>
      <c r="D490" t="s">
        <v>5353</v>
      </c>
      <c r="E490" t="s">
        <v>778</v>
      </c>
      <c r="F490">
        <v>2</v>
      </c>
      <c r="G490" t="s">
        <v>5051</v>
      </c>
      <c r="J490">
        <f t="shared" si="23"/>
        <v>2</v>
      </c>
      <c r="K490" t="str">
        <f t="shared" si="24"/>
        <v>parataxis</v>
      </c>
    </row>
    <row r="491" spans="1:12" x14ac:dyDescent="0.35">
      <c r="A491" t="str">
        <f t="shared" si="25"/>
        <v/>
      </c>
      <c r="J491" t="str">
        <f t="shared" si="23"/>
        <v/>
      </c>
      <c r="K491" t="str">
        <f t="shared" si="24"/>
        <v/>
      </c>
    </row>
    <row r="492" spans="1:12" x14ac:dyDescent="0.35">
      <c r="A492" t="str">
        <f t="shared" si="25"/>
        <v/>
      </c>
      <c r="B492" t="s">
        <v>329</v>
      </c>
      <c r="C492" t="s">
        <v>330</v>
      </c>
      <c r="J492" t="str">
        <f t="shared" si="23"/>
        <v/>
      </c>
      <c r="K492" t="str">
        <f t="shared" si="24"/>
        <v/>
      </c>
    </row>
    <row r="493" spans="1:12" x14ac:dyDescent="0.35">
      <c r="A493" t="str">
        <f t="shared" si="25"/>
        <v/>
      </c>
      <c r="B493" t="s">
        <v>779</v>
      </c>
      <c r="J493" t="str">
        <f t="shared" si="23"/>
        <v/>
      </c>
      <c r="K493" t="str">
        <f t="shared" si="24"/>
        <v/>
      </c>
    </row>
    <row r="494" spans="1:12" x14ac:dyDescent="0.35">
      <c r="A494" t="str">
        <f t="shared" si="25"/>
        <v/>
      </c>
      <c r="B494" t="s">
        <v>780</v>
      </c>
      <c r="J494" t="str">
        <f t="shared" si="23"/>
        <v/>
      </c>
      <c r="K494" t="str">
        <f t="shared" si="24"/>
        <v/>
      </c>
    </row>
    <row r="495" spans="1:12" x14ac:dyDescent="0.35">
      <c r="A495" t="str">
        <f t="shared" si="25"/>
        <v/>
      </c>
      <c r="B495" t="s">
        <v>781</v>
      </c>
      <c r="J495" t="str">
        <f t="shared" si="23"/>
        <v/>
      </c>
      <c r="K495" t="str">
        <f t="shared" si="24"/>
        <v/>
      </c>
    </row>
    <row r="496" spans="1:12" x14ac:dyDescent="0.35">
      <c r="A496">
        <f t="shared" si="25"/>
        <v>1</v>
      </c>
      <c r="B496" t="s">
        <v>782</v>
      </c>
      <c r="C496" t="s">
        <v>783</v>
      </c>
      <c r="D496" t="s">
        <v>5352</v>
      </c>
      <c r="E496" t="s">
        <v>784</v>
      </c>
      <c r="F496">
        <v>2</v>
      </c>
      <c r="G496" t="s">
        <v>5042</v>
      </c>
      <c r="H496" t="s">
        <v>5371</v>
      </c>
      <c r="J496">
        <f t="shared" si="23"/>
        <v>2</v>
      </c>
      <c r="K496" t="str">
        <f t="shared" si="24"/>
        <v>obj</v>
      </c>
    </row>
    <row r="497" spans="1:12" x14ac:dyDescent="0.35">
      <c r="A497">
        <f t="shared" si="25"/>
        <v>2</v>
      </c>
      <c r="B497" t="s">
        <v>785</v>
      </c>
      <c r="C497" t="s">
        <v>786</v>
      </c>
      <c r="D497" t="s">
        <v>5352</v>
      </c>
      <c r="E497" t="s">
        <v>787</v>
      </c>
      <c r="F497">
        <v>0</v>
      </c>
      <c r="G497" t="s">
        <v>5041</v>
      </c>
      <c r="H497" t="s">
        <v>5041</v>
      </c>
      <c r="J497">
        <f t="shared" si="23"/>
        <v>0</v>
      </c>
      <c r="K497" t="str">
        <f t="shared" si="24"/>
        <v>root</v>
      </c>
    </row>
    <row r="498" spans="1:12" x14ac:dyDescent="0.35">
      <c r="A498">
        <f t="shared" si="25"/>
        <v>3</v>
      </c>
      <c r="B498" t="s">
        <v>788</v>
      </c>
      <c r="C498" t="s">
        <v>788</v>
      </c>
      <c r="D498" t="s">
        <v>5353</v>
      </c>
      <c r="E498" t="s">
        <v>789</v>
      </c>
      <c r="F498">
        <v>2</v>
      </c>
      <c r="G498" t="s">
        <v>5047</v>
      </c>
      <c r="J498">
        <f t="shared" si="23"/>
        <v>2</v>
      </c>
      <c r="K498" t="str">
        <f t="shared" si="24"/>
        <v>amod</v>
      </c>
    </row>
    <row r="499" spans="1:12" x14ac:dyDescent="0.35">
      <c r="A499">
        <f t="shared" si="25"/>
        <v>4</v>
      </c>
      <c r="B499" t="s">
        <v>790</v>
      </c>
      <c r="C499" t="s">
        <v>791</v>
      </c>
      <c r="D499" t="s">
        <v>5352</v>
      </c>
      <c r="E499" t="s">
        <v>792</v>
      </c>
      <c r="F499">
        <v>2</v>
      </c>
      <c r="G499" t="s">
        <v>5063</v>
      </c>
      <c r="J499">
        <f t="shared" si="23"/>
        <v>2</v>
      </c>
      <c r="K499" t="str">
        <f t="shared" si="24"/>
        <v>nmod</v>
      </c>
      <c r="L499" t="s">
        <v>5095</v>
      </c>
    </row>
    <row r="500" spans="1:12" x14ac:dyDescent="0.35">
      <c r="A500">
        <f t="shared" si="25"/>
        <v>5</v>
      </c>
      <c r="B500" t="s">
        <v>793</v>
      </c>
      <c r="C500" t="s">
        <v>794</v>
      </c>
      <c r="D500" t="s">
        <v>5352</v>
      </c>
      <c r="E500" t="s">
        <v>795</v>
      </c>
      <c r="F500">
        <v>6</v>
      </c>
      <c r="G500" t="s">
        <v>5048</v>
      </c>
      <c r="H500" t="s">
        <v>5367</v>
      </c>
      <c r="J500">
        <f t="shared" si="23"/>
        <v>6</v>
      </c>
      <c r="K500" t="str">
        <f t="shared" si="24"/>
        <v>obl</v>
      </c>
    </row>
    <row r="501" spans="1:12" x14ac:dyDescent="0.35">
      <c r="A501">
        <f t="shared" si="25"/>
        <v>6</v>
      </c>
      <c r="B501" t="s">
        <v>796</v>
      </c>
      <c r="C501" t="s">
        <v>797</v>
      </c>
      <c r="D501" t="s">
        <v>5353</v>
      </c>
      <c r="E501" t="s">
        <v>798</v>
      </c>
      <c r="F501">
        <v>2</v>
      </c>
      <c r="G501" t="s">
        <v>5051</v>
      </c>
      <c r="J501">
        <f t="shared" si="23"/>
        <v>2</v>
      </c>
      <c r="K501" t="str">
        <f t="shared" si="24"/>
        <v>parataxis</v>
      </c>
    </row>
    <row r="502" spans="1:12" x14ac:dyDescent="0.35">
      <c r="A502" t="str">
        <f t="shared" si="25"/>
        <v/>
      </c>
      <c r="J502" t="str">
        <f t="shared" si="23"/>
        <v/>
      </c>
      <c r="K502" t="str">
        <f t="shared" si="24"/>
        <v/>
      </c>
    </row>
    <row r="503" spans="1:12" x14ac:dyDescent="0.35">
      <c r="A503" t="str">
        <f t="shared" si="25"/>
        <v/>
      </c>
      <c r="B503" t="s">
        <v>329</v>
      </c>
      <c r="C503" t="s">
        <v>330</v>
      </c>
      <c r="J503" t="str">
        <f t="shared" si="23"/>
        <v/>
      </c>
      <c r="K503" t="str">
        <f t="shared" si="24"/>
        <v/>
      </c>
    </row>
    <row r="504" spans="1:12" x14ac:dyDescent="0.35">
      <c r="A504" t="str">
        <f t="shared" si="25"/>
        <v/>
      </c>
      <c r="B504" t="s">
        <v>799</v>
      </c>
      <c r="J504" t="str">
        <f t="shared" si="23"/>
        <v/>
      </c>
      <c r="K504" t="str">
        <f t="shared" si="24"/>
        <v/>
      </c>
    </row>
    <row r="505" spans="1:12" x14ac:dyDescent="0.35">
      <c r="A505" t="str">
        <f t="shared" si="25"/>
        <v/>
      </c>
      <c r="B505" t="s">
        <v>800</v>
      </c>
      <c r="J505" t="str">
        <f t="shared" si="23"/>
        <v/>
      </c>
      <c r="K505" t="str">
        <f t="shared" si="24"/>
        <v/>
      </c>
    </row>
    <row r="506" spans="1:12" x14ac:dyDescent="0.35">
      <c r="A506" t="str">
        <f t="shared" si="25"/>
        <v/>
      </c>
      <c r="B506" t="s">
        <v>801</v>
      </c>
      <c r="J506" t="str">
        <f t="shared" si="23"/>
        <v/>
      </c>
      <c r="K506" t="str">
        <f t="shared" si="24"/>
        <v/>
      </c>
    </row>
    <row r="507" spans="1:12" x14ac:dyDescent="0.35">
      <c r="A507">
        <f t="shared" si="25"/>
        <v>1</v>
      </c>
      <c r="B507" t="s">
        <v>680</v>
      </c>
      <c r="C507" t="s">
        <v>681</v>
      </c>
      <c r="D507" t="s">
        <v>5352</v>
      </c>
      <c r="E507" t="s">
        <v>682</v>
      </c>
      <c r="F507">
        <v>6</v>
      </c>
      <c r="G507" t="s">
        <v>5059</v>
      </c>
      <c r="H507" t="s">
        <v>5367</v>
      </c>
      <c r="J507">
        <f t="shared" si="23"/>
        <v>6</v>
      </c>
      <c r="K507" t="str">
        <f t="shared" si="24"/>
        <v>obl</v>
      </c>
    </row>
    <row r="508" spans="1:12" x14ac:dyDescent="0.35">
      <c r="A508">
        <f t="shared" si="25"/>
        <v>2</v>
      </c>
      <c r="B508" t="s">
        <v>683</v>
      </c>
      <c r="C508" t="s">
        <v>684</v>
      </c>
      <c r="D508" t="s">
        <v>5354</v>
      </c>
      <c r="E508" t="s">
        <v>685</v>
      </c>
      <c r="F508">
        <v>3</v>
      </c>
      <c r="G508" t="s">
        <v>5056</v>
      </c>
      <c r="H508" t="s">
        <v>5370</v>
      </c>
      <c r="J508">
        <f t="shared" si="23"/>
        <v>3</v>
      </c>
      <c r="K508" t="str">
        <f t="shared" si="24"/>
        <v>nsubj</v>
      </c>
    </row>
    <row r="509" spans="1:12" x14ac:dyDescent="0.35">
      <c r="A509">
        <f t="shared" si="25"/>
        <v>3</v>
      </c>
      <c r="B509" t="s">
        <v>802</v>
      </c>
      <c r="C509" t="s">
        <v>687</v>
      </c>
      <c r="D509" t="s">
        <v>5353</v>
      </c>
      <c r="E509" t="s">
        <v>688</v>
      </c>
      <c r="F509">
        <v>1</v>
      </c>
      <c r="G509" t="s">
        <v>5080</v>
      </c>
      <c r="H509" t="s">
        <v>5062</v>
      </c>
      <c r="J509">
        <f t="shared" si="23"/>
        <v>1</v>
      </c>
      <c r="K509" t="str">
        <f t="shared" si="24"/>
        <v>acl</v>
      </c>
    </row>
    <row r="510" spans="1:12" x14ac:dyDescent="0.35">
      <c r="A510">
        <f t="shared" si="25"/>
        <v>4</v>
      </c>
      <c r="B510" t="s">
        <v>689</v>
      </c>
      <c r="C510" t="s">
        <v>689</v>
      </c>
      <c r="D510" t="s">
        <v>5352</v>
      </c>
      <c r="E510" t="s">
        <v>690</v>
      </c>
      <c r="F510">
        <v>6</v>
      </c>
      <c r="G510" t="s">
        <v>5042</v>
      </c>
      <c r="H510" t="s">
        <v>5371</v>
      </c>
      <c r="J510">
        <f t="shared" si="23"/>
        <v>6</v>
      </c>
      <c r="K510" t="str">
        <f t="shared" si="24"/>
        <v>obj</v>
      </c>
    </row>
    <row r="511" spans="1:12" x14ac:dyDescent="0.35">
      <c r="A511">
        <f t="shared" si="25"/>
        <v>5</v>
      </c>
      <c r="B511" t="s">
        <v>436</v>
      </c>
      <c r="C511" t="s">
        <v>691</v>
      </c>
      <c r="D511" t="s">
        <v>5353</v>
      </c>
      <c r="E511" t="s">
        <v>692</v>
      </c>
      <c r="F511">
        <v>4</v>
      </c>
      <c r="G511" t="s">
        <v>5047</v>
      </c>
      <c r="J511">
        <f t="shared" si="23"/>
        <v>4</v>
      </c>
      <c r="K511" t="str">
        <f t="shared" si="24"/>
        <v>amod</v>
      </c>
    </row>
    <row r="512" spans="1:12" x14ac:dyDescent="0.35">
      <c r="A512">
        <f t="shared" si="25"/>
        <v>6</v>
      </c>
      <c r="B512" t="s">
        <v>693</v>
      </c>
      <c r="C512" t="s">
        <v>694</v>
      </c>
      <c r="D512" t="s">
        <v>5353</v>
      </c>
      <c r="E512" t="s">
        <v>695</v>
      </c>
      <c r="F512">
        <v>0</v>
      </c>
      <c r="G512" t="s">
        <v>5041</v>
      </c>
      <c r="H512" t="s">
        <v>5041</v>
      </c>
      <c r="J512">
        <f t="shared" si="23"/>
        <v>0</v>
      </c>
      <c r="K512" t="str">
        <f t="shared" si="24"/>
        <v>root</v>
      </c>
    </row>
    <row r="513" spans="1:12" x14ac:dyDescent="0.35">
      <c r="A513" t="str">
        <f t="shared" si="25"/>
        <v/>
      </c>
      <c r="J513" t="str">
        <f t="shared" si="23"/>
        <v/>
      </c>
      <c r="K513" t="str">
        <f t="shared" si="24"/>
        <v/>
      </c>
    </row>
    <row r="514" spans="1:12" x14ac:dyDescent="0.35">
      <c r="A514" t="str">
        <f t="shared" si="25"/>
        <v/>
      </c>
      <c r="B514" t="s">
        <v>329</v>
      </c>
      <c r="C514" t="s">
        <v>330</v>
      </c>
      <c r="J514" t="str">
        <f t="shared" si="23"/>
        <v/>
      </c>
      <c r="K514" t="str">
        <f t="shared" si="24"/>
        <v/>
      </c>
    </row>
    <row r="515" spans="1:12" x14ac:dyDescent="0.35">
      <c r="A515" t="str">
        <f t="shared" si="25"/>
        <v/>
      </c>
      <c r="B515" t="s">
        <v>803</v>
      </c>
      <c r="J515" t="str">
        <f t="shared" ref="J515:J578" si="26">IF(I515&lt;&gt;"",I515,IF(F515&lt;&gt;"",F515,""))</f>
        <v/>
      </c>
      <c r="K515" t="str">
        <f t="shared" ref="K515:K578" si="27">IF(H515&lt;&gt;"",H515,IF(G515&lt;&gt;"",G515,""))</f>
        <v/>
      </c>
    </row>
    <row r="516" spans="1:12" x14ac:dyDescent="0.35">
      <c r="A516" t="str">
        <f t="shared" si="25"/>
        <v/>
      </c>
      <c r="B516" t="s">
        <v>804</v>
      </c>
      <c r="J516" t="str">
        <f t="shared" si="26"/>
        <v/>
      </c>
      <c r="K516" t="str">
        <f t="shared" si="27"/>
        <v/>
      </c>
    </row>
    <row r="517" spans="1:12" x14ac:dyDescent="0.35">
      <c r="A517">
        <f t="shared" ref="A517:A580" si="28">IF(AND(B517&lt;&gt;"",NOT(ISNUMBER(FIND("#",B517)))),IF(A516="",1,A516+1),"")</f>
        <v>1</v>
      </c>
      <c r="B517" t="s">
        <v>805</v>
      </c>
      <c r="C517" t="s">
        <v>806</v>
      </c>
      <c r="D517" t="s">
        <v>5352</v>
      </c>
      <c r="E517" t="s">
        <v>807</v>
      </c>
      <c r="F517">
        <v>0</v>
      </c>
      <c r="G517" t="s">
        <v>5041</v>
      </c>
      <c r="H517" t="s">
        <v>5041</v>
      </c>
      <c r="J517">
        <f t="shared" si="26"/>
        <v>0</v>
      </c>
      <c r="K517" t="str">
        <f t="shared" si="27"/>
        <v>root</v>
      </c>
    </row>
    <row r="518" spans="1:12" x14ac:dyDescent="0.35">
      <c r="A518">
        <f t="shared" si="28"/>
        <v>2</v>
      </c>
      <c r="B518" t="s">
        <v>467</v>
      </c>
      <c r="C518" t="s">
        <v>808</v>
      </c>
      <c r="D518" t="s">
        <v>5352</v>
      </c>
      <c r="E518" t="s">
        <v>809</v>
      </c>
      <c r="F518">
        <v>3</v>
      </c>
      <c r="G518" t="s">
        <v>5042</v>
      </c>
      <c r="H518" t="s">
        <v>5371</v>
      </c>
      <c r="J518">
        <f t="shared" si="26"/>
        <v>3</v>
      </c>
      <c r="K518" t="str">
        <f t="shared" si="27"/>
        <v>obj</v>
      </c>
    </row>
    <row r="519" spans="1:12" x14ac:dyDescent="0.35">
      <c r="A519">
        <f t="shared" si="28"/>
        <v>3</v>
      </c>
      <c r="B519" t="s">
        <v>470</v>
      </c>
      <c r="C519" t="s">
        <v>810</v>
      </c>
      <c r="D519" t="s">
        <v>5353</v>
      </c>
      <c r="E519" t="s">
        <v>811</v>
      </c>
      <c r="F519">
        <v>1</v>
      </c>
      <c r="G519" t="s">
        <v>5051</v>
      </c>
      <c r="J519">
        <f t="shared" si="26"/>
        <v>1</v>
      </c>
      <c r="K519" t="str">
        <f t="shared" si="27"/>
        <v>parataxis</v>
      </c>
    </row>
    <row r="520" spans="1:12" x14ac:dyDescent="0.35">
      <c r="A520" t="str">
        <f t="shared" si="28"/>
        <v/>
      </c>
      <c r="J520" t="str">
        <f t="shared" si="26"/>
        <v/>
      </c>
      <c r="K520" t="str">
        <f t="shared" si="27"/>
        <v/>
      </c>
    </row>
    <row r="521" spans="1:12" x14ac:dyDescent="0.35">
      <c r="A521" t="str">
        <f t="shared" si="28"/>
        <v/>
      </c>
      <c r="B521" t="s">
        <v>329</v>
      </c>
      <c r="C521" t="s">
        <v>330</v>
      </c>
      <c r="J521" t="str">
        <f t="shared" si="26"/>
        <v/>
      </c>
      <c r="K521" t="str">
        <f t="shared" si="27"/>
        <v/>
      </c>
    </row>
    <row r="522" spans="1:12" x14ac:dyDescent="0.35">
      <c r="A522" t="str">
        <f t="shared" si="28"/>
        <v/>
      </c>
      <c r="B522" t="s">
        <v>812</v>
      </c>
      <c r="J522" t="str">
        <f t="shared" si="26"/>
        <v/>
      </c>
      <c r="K522" t="str">
        <f t="shared" si="27"/>
        <v/>
      </c>
    </row>
    <row r="523" spans="1:12" x14ac:dyDescent="0.35">
      <c r="A523" t="str">
        <f t="shared" si="28"/>
        <v/>
      </c>
      <c r="B523" t="s">
        <v>813</v>
      </c>
      <c r="J523" t="str">
        <f t="shared" si="26"/>
        <v/>
      </c>
      <c r="K523" t="str">
        <f t="shared" si="27"/>
        <v/>
      </c>
    </row>
    <row r="524" spans="1:12" x14ac:dyDescent="0.35">
      <c r="A524">
        <f t="shared" si="28"/>
        <v>1</v>
      </c>
      <c r="B524" t="s">
        <v>814</v>
      </c>
      <c r="C524" t="s">
        <v>815</v>
      </c>
      <c r="D524" t="s">
        <v>5352</v>
      </c>
      <c r="E524" t="s">
        <v>816</v>
      </c>
      <c r="F524">
        <v>6</v>
      </c>
      <c r="G524" t="s">
        <v>5056</v>
      </c>
      <c r="H524" t="s">
        <v>5370</v>
      </c>
      <c r="J524">
        <f t="shared" si="26"/>
        <v>6</v>
      </c>
      <c r="K524" t="str">
        <f t="shared" si="27"/>
        <v>nsubj</v>
      </c>
    </row>
    <row r="525" spans="1:12" x14ac:dyDescent="0.35">
      <c r="A525">
        <f t="shared" si="28"/>
        <v>2</v>
      </c>
      <c r="B525" t="s">
        <v>817</v>
      </c>
      <c r="C525" t="s">
        <v>818</v>
      </c>
      <c r="D525" t="s">
        <v>5354</v>
      </c>
      <c r="E525" t="s">
        <v>819</v>
      </c>
      <c r="F525">
        <v>1</v>
      </c>
      <c r="G525" t="s">
        <v>5054</v>
      </c>
      <c r="H525" t="s">
        <v>5063</v>
      </c>
      <c r="J525">
        <f t="shared" si="26"/>
        <v>1</v>
      </c>
      <c r="K525" t="str">
        <f t="shared" si="27"/>
        <v>nmod</v>
      </c>
    </row>
    <row r="526" spans="1:12" x14ac:dyDescent="0.35">
      <c r="A526">
        <f t="shared" si="28"/>
        <v>3</v>
      </c>
      <c r="B526" t="s">
        <v>820</v>
      </c>
      <c r="C526" t="s">
        <v>821</v>
      </c>
      <c r="D526" t="s">
        <v>5354</v>
      </c>
      <c r="E526" t="s">
        <v>822</v>
      </c>
      <c r="F526">
        <v>1</v>
      </c>
      <c r="G526" t="s">
        <v>5096</v>
      </c>
      <c r="H526" t="s">
        <v>5062</v>
      </c>
      <c r="J526">
        <f t="shared" si="26"/>
        <v>1</v>
      </c>
      <c r="K526" t="str">
        <f t="shared" si="27"/>
        <v>acl</v>
      </c>
      <c r="L526" t="s">
        <v>5385</v>
      </c>
    </row>
    <row r="527" spans="1:12" x14ac:dyDescent="0.35">
      <c r="A527">
        <f t="shared" si="28"/>
        <v>4</v>
      </c>
      <c r="B527" t="s">
        <v>272</v>
      </c>
      <c r="C527" t="s">
        <v>272</v>
      </c>
      <c r="D527" t="s">
        <v>5352</v>
      </c>
      <c r="E527" t="s">
        <v>823</v>
      </c>
      <c r="F527">
        <v>6</v>
      </c>
      <c r="G527" t="s">
        <v>5042</v>
      </c>
      <c r="H527" t="s">
        <v>5371</v>
      </c>
      <c r="J527">
        <f t="shared" si="26"/>
        <v>6</v>
      </c>
      <c r="K527" t="str">
        <f t="shared" si="27"/>
        <v>obj</v>
      </c>
    </row>
    <row r="528" spans="1:12" x14ac:dyDescent="0.35">
      <c r="A528">
        <f t="shared" si="28"/>
        <v>5</v>
      </c>
      <c r="B528" t="s">
        <v>824</v>
      </c>
      <c r="C528" t="s">
        <v>825</v>
      </c>
      <c r="D528" t="s">
        <v>5353</v>
      </c>
      <c r="E528" t="s">
        <v>826</v>
      </c>
      <c r="F528">
        <v>4</v>
      </c>
      <c r="G528" t="s">
        <v>5047</v>
      </c>
      <c r="J528">
        <f t="shared" si="26"/>
        <v>4</v>
      </c>
      <c r="K528" t="str">
        <f t="shared" si="27"/>
        <v>amod</v>
      </c>
    </row>
    <row r="529" spans="1:12" x14ac:dyDescent="0.35">
      <c r="A529">
        <f t="shared" si="28"/>
        <v>6</v>
      </c>
      <c r="B529" t="s">
        <v>827</v>
      </c>
      <c r="C529" t="s">
        <v>828</v>
      </c>
      <c r="D529" t="s">
        <v>5353</v>
      </c>
      <c r="E529" t="s">
        <v>829</v>
      </c>
      <c r="F529">
        <v>0</v>
      </c>
      <c r="G529" t="s">
        <v>5041</v>
      </c>
      <c r="H529" t="s">
        <v>5041</v>
      </c>
      <c r="J529">
        <f t="shared" si="26"/>
        <v>0</v>
      </c>
      <c r="K529" t="str">
        <f t="shared" si="27"/>
        <v>root</v>
      </c>
    </row>
    <row r="530" spans="1:12" x14ac:dyDescent="0.35">
      <c r="A530" t="str">
        <f t="shared" si="28"/>
        <v/>
      </c>
      <c r="J530" t="str">
        <f t="shared" si="26"/>
        <v/>
      </c>
      <c r="K530" t="str">
        <f t="shared" si="27"/>
        <v/>
      </c>
    </row>
    <row r="531" spans="1:12" x14ac:dyDescent="0.35">
      <c r="A531" t="str">
        <f t="shared" si="28"/>
        <v/>
      </c>
      <c r="B531" t="s">
        <v>329</v>
      </c>
      <c r="C531" t="s">
        <v>330</v>
      </c>
      <c r="J531" t="str">
        <f t="shared" si="26"/>
        <v/>
      </c>
      <c r="K531" t="str">
        <f t="shared" si="27"/>
        <v/>
      </c>
    </row>
    <row r="532" spans="1:12" x14ac:dyDescent="0.35">
      <c r="A532" t="str">
        <f t="shared" si="28"/>
        <v/>
      </c>
      <c r="B532" t="s">
        <v>830</v>
      </c>
      <c r="J532" t="str">
        <f t="shared" si="26"/>
        <v/>
      </c>
      <c r="K532" t="str">
        <f t="shared" si="27"/>
        <v/>
      </c>
    </row>
    <row r="533" spans="1:12" x14ac:dyDescent="0.35">
      <c r="A533" t="str">
        <f t="shared" si="28"/>
        <v/>
      </c>
      <c r="B533" t="s">
        <v>831</v>
      </c>
      <c r="J533" t="str">
        <f t="shared" si="26"/>
        <v/>
      </c>
      <c r="K533" t="str">
        <f t="shared" si="27"/>
        <v/>
      </c>
    </row>
    <row r="534" spans="1:12" x14ac:dyDescent="0.35">
      <c r="A534">
        <f t="shared" si="28"/>
        <v>1</v>
      </c>
      <c r="B534" t="s">
        <v>832</v>
      </c>
      <c r="C534" t="s">
        <v>833</v>
      </c>
      <c r="D534" t="s">
        <v>5352</v>
      </c>
      <c r="E534" t="s">
        <v>834</v>
      </c>
      <c r="F534">
        <v>0</v>
      </c>
      <c r="G534" t="s">
        <v>5041</v>
      </c>
      <c r="H534" t="s">
        <v>5041</v>
      </c>
      <c r="J534">
        <f t="shared" si="26"/>
        <v>0</v>
      </c>
      <c r="K534" t="str">
        <f t="shared" si="27"/>
        <v>root</v>
      </c>
      <c r="L534" t="s">
        <v>5097</v>
      </c>
    </row>
    <row r="535" spans="1:12" x14ac:dyDescent="0.35">
      <c r="A535">
        <f t="shared" si="28"/>
        <v>2</v>
      </c>
      <c r="B535" t="s">
        <v>835</v>
      </c>
      <c r="C535" t="s">
        <v>836</v>
      </c>
      <c r="D535" t="s">
        <v>5353</v>
      </c>
      <c r="E535" t="s">
        <v>837</v>
      </c>
      <c r="F535">
        <v>1</v>
      </c>
      <c r="G535" t="s">
        <v>5065</v>
      </c>
      <c r="J535">
        <f t="shared" si="26"/>
        <v>1</v>
      </c>
      <c r="K535" t="str">
        <f t="shared" si="27"/>
        <v>cop</v>
      </c>
    </row>
    <row r="536" spans="1:12" x14ac:dyDescent="0.35">
      <c r="A536">
        <f t="shared" si="28"/>
        <v>3</v>
      </c>
      <c r="B536" t="s">
        <v>838</v>
      </c>
      <c r="C536" t="s">
        <v>839</v>
      </c>
      <c r="D536" t="s">
        <v>5352</v>
      </c>
      <c r="E536" t="s">
        <v>840</v>
      </c>
      <c r="F536">
        <v>1</v>
      </c>
      <c r="G536" t="s">
        <v>5051</v>
      </c>
      <c r="J536">
        <f t="shared" si="26"/>
        <v>1</v>
      </c>
      <c r="K536" t="str">
        <f t="shared" si="27"/>
        <v>parataxis</v>
      </c>
    </row>
    <row r="537" spans="1:12" x14ac:dyDescent="0.35">
      <c r="A537">
        <f t="shared" si="28"/>
        <v>4</v>
      </c>
      <c r="B537" t="s">
        <v>841</v>
      </c>
      <c r="C537" t="s">
        <v>842</v>
      </c>
      <c r="D537" t="s">
        <v>5358</v>
      </c>
      <c r="E537" t="s">
        <v>843</v>
      </c>
      <c r="F537">
        <v>3</v>
      </c>
      <c r="G537" t="s">
        <v>5065</v>
      </c>
      <c r="J537">
        <f t="shared" si="26"/>
        <v>3</v>
      </c>
      <c r="K537" t="str">
        <f t="shared" si="27"/>
        <v>cop</v>
      </c>
    </row>
    <row r="538" spans="1:12" x14ac:dyDescent="0.35">
      <c r="A538" t="str">
        <f t="shared" si="28"/>
        <v/>
      </c>
      <c r="J538" t="str">
        <f t="shared" si="26"/>
        <v/>
      </c>
      <c r="K538" t="str">
        <f t="shared" si="27"/>
        <v/>
      </c>
    </row>
    <row r="539" spans="1:12" x14ac:dyDescent="0.35">
      <c r="A539" t="str">
        <f t="shared" si="28"/>
        <v/>
      </c>
      <c r="B539" t="s">
        <v>329</v>
      </c>
      <c r="C539" t="s">
        <v>330</v>
      </c>
      <c r="J539" t="str">
        <f t="shared" si="26"/>
        <v/>
      </c>
      <c r="K539" t="str">
        <f t="shared" si="27"/>
        <v/>
      </c>
    </row>
    <row r="540" spans="1:12" x14ac:dyDescent="0.35">
      <c r="A540" t="str">
        <f t="shared" si="28"/>
        <v/>
      </c>
      <c r="B540" t="s">
        <v>844</v>
      </c>
      <c r="J540" t="str">
        <f t="shared" si="26"/>
        <v/>
      </c>
      <c r="K540" t="str">
        <f t="shared" si="27"/>
        <v/>
      </c>
    </row>
    <row r="541" spans="1:12" x14ac:dyDescent="0.35">
      <c r="A541" t="str">
        <f t="shared" si="28"/>
        <v/>
      </c>
      <c r="B541" t="s">
        <v>845</v>
      </c>
      <c r="J541" t="str">
        <f t="shared" si="26"/>
        <v/>
      </c>
      <c r="K541" t="str">
        <f t="shared" si="27"/>
        <v/>
      </c>
    </row>
    <row r="542" spans="1:12" x14ac:dyDescent="0.35">
      <c r="A542">
        <f t="shared" si="28"/>
        <v>1</v>
      </c>
      <c r="B542" t="s">
        <v>846</v>
      </c>
      <c r="C542" t="s">
        <v>847</v>
      </c>
      <c r="D542" t="s">
        <v>5352</v>
      </c>
      <c r="E542" t="s">
        <v>848</v>
      </c>
      <c r="F542">
        <v>5</v>
      </c>
      <c r="G542" t="s">
        <v>5042</v>
      </c>
      <c r="H542" t="s">
        <v>5371</v>
      </c>
      <c r="J542">
        <f t="shared" si="26"/>
        <v>5</v>
      </c>
      <c r="K542" t="str">
        <f t="shared" si="27"/>
        <v>obj</v>
      </c>
      <c r="L542" t="s">
        <v>5098</v>
      </c>
    </row>
    <row r="543" spans="1:12" x14ac:dyDescent="0.35">
      <c r="A543">
        <f t="shared" si="28"/>
        <v>2</v>
      </c>
      <c r="B543" t="s">
        <v>452</v>
      </c>
      <c r="C543" t="s">
        <v>452</v>
      </c>
      <c r="D543" t="s">
        <v>5352</v>
      </c>
      <c r="E543" t="s">
        <v>453</v>
      </c>
      <c r="F543">
        <v>1</v>
      </c>
      <c r="G543" t="s">
        <v>5054</v>
      </c>
      <c r="H543" t="s">
        <v>5063</v>
      </c>
      <c r="J543">
        <f t="shared" si="26"/>
        <v>1</v>
      </c>
      <c r="K543" t="str">
        <f t="shared" si="27"/>
        <v>nmod</v>
      </c>
    </row>
    <row r="544" spans="1:12" x14ac:dyDescent="0.35">
      <c r="A544">
        <f t="shared" si="28"/>
        <v>3</v>
      </c>
      <c r="B544" t="s">
        <v>849</v>
      </c>
      <c r="C544" t="s">
        <v>850</v>
      </c>
      <c r="D544" t="s">
        <v>5353</v>
      </c>
      <c r="E544" t="s">
        <v>851</v>
      </c>
      <c r="F544">
        <v>1</v>
      </c>
      <c r="G544" t="s">
        <v>5062</v>
      </c>
      <c r="H544" t="s">
        <v>5062</v>
      </c>
      <c r="J544">
        <f t="shared" si="26"/>
        <v>1</v>
      </c>
      <c r="K544" t="str">
        <f t="shared" si="27"/>
        <v>acl</v>
      </c>
      <c r="L544" t="s">
        <v>5099</v>
      </c>
    </row>
    <row r="545" spans="1:12" x14ac:dyDescent="0.35">
      <c r="A545">
        <f t="shared" si="28"/>
        <v>4</v>
      </c>
      <c r="B545" t="s">
        <v>852</v>
      </c>
      <c r="C545" t="s">
        <v>853</v>
      </c>
      <c r="D545" t="s">
        <v>5352</v>
      </c>
      <c r="E545" t="s">
        <v>854</v>
      </c>
      <c r="F545">
        <v>5</v>
      </c>
      <c r="G545" t="s">
        <v>5048</v>
      </c>
      <c r="H545" t="s">
        <v>5367</v>
      </c>
      <c r="J545">
        <f t="shared" si="26"/>
        <v>5</v>
      </c>
      <c r="K545" t="str">
        <f t="shared" si="27"/>
        <v>obl</v>
      </c>
    </row>
    <row r="546" spans="1:12" x14ac:dyDescent="0.35">
      <c r="A546">
        <f t="shared" si="28"/>
        <v>5</v>
      </c>
      <c r="B546" t="s">
        <v>855</v>
      </c>
      <c r="C546" t="s">
        <v>856</v>
      </c>
      <c r="D546" t="s">
        <v>5353</v>
      </c>
      <c r="E546" t="s">
        <v>857</v>
      </c>
      <c r="F546">
        <v>0</v>
      </c>
      <c r="G546" t="s">
        <v>5041</v>
      </c>
      <c r="H546" t="s">
        <v>5041</v>
      </c>
      <c r="J546">
        <f t="shared" si="26"/>
        <v>0</v>
      </c>
      <c r="K546" t="str">
        <f t="shared" si="27"/>
        <v>root</v>
      </c>
    </row>
    <row r="547" spans="1:12" x14ac:dyDescent="0.35">
      <c r="A547" t="str">
        <f t="shared" si="28"/>
        <v/>
      </c>
      <c r="J547" t="str">
        <f t="shared" si="26"/>
        <v/>
      </c>
      <c r="K547" t="str">
        <f t="shared" si="27"/>
        <v/>
      </c>
    </row>
    <row r="548" spans="1:12" x14ac:dyDescent="0.35">
      <c r="A548" t="str">
        <f t="shared" si="28"/>
        <v/>
      </c>
      <c r="B548" t="s">
        <v>329</v>
      </c>
      <c r="C548" t="s">
        <v>330</v>
      </c>
      <c r="J548" t="str">
        <f t="shared" si="26"/>
        <v/>
      </c>
      <c r="K548" t="str">
        <f t="shared" si="27"/>
        <v/>
      </c>
    </row>
    <row r="549" spans="1:12" x14ac:dyDescent="0.35">
      <c r="A549" t="str">
        <f t="shared" si="28"/>
        <v/>
      </c>
      <c r="B549" t="s">
        <v>858</v>
      </c>
      <c r="J549" t="str">
        <f t="shared" si="26"/>
        <v/>
      </c>
      <c r="K549" t="str">
        <f t="shared" si="27"/>
        <v/>
      </c>
    </row>
    <row r="550" spans="1:12" x14ac:dyDescent="0.35">
      <c r="A550" t="str">
        <f t="shared" si="28"/>
        <v/>
      </c>
      <c r="B550" t="s">
        <v>859</v>
      </c>
      <c r="J550" t="str">
        <f t="shared" si="26"/>
        <v/>
      </c>
      <c r="K550" t="str">
        <f t="shared" si="27"/>
        <v/>
      </c>
    </row>
    <row r="551" spans="1:12" x14ac:dyDescent="0.35">
      <c r="A551">
        <f t="shared" si="28"/>
        <v>1</v>
      </c>
      <c r="B551" t="s">
        <v>372</v>
      </c>
      <c r="C551" t="s">
        <v>860</v>
      </c>
      <c r="D551" t="s">
        <v>5354</v>
      </c>
      <c r="E551" t="s">
        <v>861</v>
      </c>
      <c r="F551">
        <v>6</v>
      </c>
      <c r="G551" t="s">
        <v>5086</v>
      </c>
      <c r="H551" t="s">
        <v>5368</v>
      </c>
      <c r="I551">
        <v>7</v>
      </c>
      <c r="J551">
        <f t="shared" si="26"/>
        <v>7</v>
      </c>
      <c r="K551" t="str">
        <f t="shared" si="27"/>
        <v>dislocated</v>
      </c>
      <c r="L551" t="s">
        <v>5103</v>
      </c>
    </row>
    <row r="552" spans="1:12" x14ac:dyDescent="0.35">
      <c r="A552">
        <f t="shared" si="28"/>
        <v>2</v>
      </c>
      <c r="B552" t="s">
        <v>862</v>
      </c>
      <c r="C552" t="s">
        <v>863</v>
      </c>
      <c r="D552" t="s">
        <v>5352</v>
      </c>
      <c r="E552" t="s">
        <v>864</v>
      </c>
      <c r="F552">
        <v>7</v>
      </c>
      <c r="G552" t="s">
        <v>5048</v>
      </c>
      <c r="H552" t="s">
        <v>5367</v>
      </c>
      <c r="J552">
        <f t="shared" si="26"/>
        <v>7</v>
      </c>
      <c r="K552" t="str">
        <f t="shared" si="27"/>
        <v>obl</v>
      </c>
    </row>
    <row r="553" spans="1:12" x14ac:dyDescent="0.35">
      <c r="A553">
        <f t="shared" si="28"/>
        <v>3</v>
      </c>
      <c r="B553" t="s">
        <v>605</v>
      </c>
      <c r="C553" t="s">
        <v>605</v>
      </c>
      <c r="D553" t="s">
        <v>5352</v>
      </c>
      <c r="E553" t="s">
        <v>606</v>
      </c>
      <c r="F553">
        <v>7</v>
      </c>
      <c r="G553" t="s">
        <v>5048</v>
      </c>
      <c r="H553" t="s">
        <v>5367</v>
      </c>
      <c r="J553">
        <f t="shared" si="26"/>
        <v>7</v>
      </c>
      <c r="K553" t="str">
        <f t="shared" si="27"/>
        <v>obl</v>
      </c>
    </row>
    <row r="554" spans="1:12" x14ac:dyDescent="0.35">
      <c r="A554">
        <f t="shared" si="28"/>
        <v>4</v>
      </c>
      <c r="B554" t="s">
        <v>865</v>
      </c>
      <c r="C554" t="s">
        <v>866</v>
      </c>
      <c r="D554" t="s">
        <v>5352</v>
      </c>
      <c r="E554" t="s">
        <v>867</v>
      </c>
      <c r="F554">
        <v>3</v>
      </c>
      <c r="G554" t="s">
        <v>5063</v>
      </c>
      <c r="J554">
        <f t="shared" si="26"/>
        <v>3</v>
      </c>
      <c r="K554" t="str">
        <f t="shared" si="27"/>
        <v>nmod</v>
      </c>
      <c r="L554" t="s">
        <v>5100</v>
      </c>
    </row>
    <row r="555" spans="1:12" x14ac:dyDescent="0.35">
      <c r="A555">
        <f t="shared" si="28"/>
        <v>5</v>
      </c>
      <c r="B555" t="s">
        <v>868</v>
      </c>
      <c r="C555" t="s">
        <v>869</v>
      </c>
      <c r="D555" t="s">
        <v>5352</v>
      </c>
      <c r="E555" t="s">
        <v>870</v>
      </c>
      <c r="F555">
        <v>6</v>
      </c>
      <c r="G555" t="s">
        <v>5042</v>
      </c>
      <c r="H555" t="s">
        <v>5371</v>
      </c>
      <c r="J555">
        <f t="shared" si="26"/>
        <v>6</v>
      </c>
      <c r="K555" t="str">
        <f t="shared" si="27"/>
        <v>obj</v>
      </c>
    </row>
    <row r="556" spans="1:12" x14ac:dyDescent="0.35">
      <c r="A556">
        <f t="shared" si="28"/>
        <v>6</v>
      </c>
      <c r="B556" t="s">
        <v>871</v>
      </c>
      <c r="C556" t="s">
        <v>872</v>
      </c>
      <c r="D556" t="s">
        <v>5353</v>
      </c>
      <c r="E556" t="s">
        <v>873</v>
      </c>
      <c r="F556">
        <v>7</v>
      </c>
      <c r="G556" t="s">
        <v>5101</v>
      </c>
      <c r="H556" t="s">
        <v>5062</v>
      </c>
      <c r="J556">
        <f t="shared" si="26"/>
        <v>7</v>
      </c>
      <c r="K556" t="str">
        <f t="shared" si="27"/>
        <v>acl</v>
      </c>
      <c r="L556" t="s">
        <v>5102</v>
      </c>
    </row>
    <row r="557" spans="1:12" x14ac:dyDescent="0.35">
      <c r="A557">
        <f t="shared" si="28"/>
        <v>7</v>
      </c>
      <c r="B557" t="s">
        <v>874</v>
      </c>
      <c r="C557" t="s">
        <v>875</v>
      </c>
      <c r="D557" t="s">
        <v>5353</v>
      </c>
      <c r="E557" t="s">
        <v>876</v>
      </c>
      <c r="F557">
        <v>0</v>
      </c>
      <c r="G557" t="s">
        <v>5041</v>
      </c>
      <c r="H557" t="s">
        <v>5041</v>
      </c>
      <c r="J557">
        <f t="shared" si="26"/>
        <v>0</v>
      </c>
      <c r="K557" t="str">
        <f t="shared" si="27"/>
        <v>root</v>
      </c>
    </row>
    <row r="558" spans="1:12" x14ac:dyDescent="0.35">
      <c r="A558" t="str">
        <f t="shared" si="28"/>
        <v/>
      </c>
      <c r="J558" t="str">
        <f t="shared" si="26"/>
        <v/>
      </c>
      <c r="K558" t="str">
        <f t="shared" si="27"/>
        <v/>
      </c>
    </row>
    <row r="559" spans="1:12" x14ac:dyDescent="0.35">
      <c r="A559" t="str">
        <f t="shared" si="28"/>
        <v/>
      </c>
      <c r="B559" t="s">
        <v>329</v>
      </c>
      <c r="C559" t="s">
        <v>330</v>
      </c>
      <c r="J559" t="str">
        <f t="shared" si="26"/>
        <v/>
      </c>
      <c r="K559" t="str">
        <f t="shared" si="27"/>
        <v/>
      </c>
    </row>
    <row r="560" spans="1:12" x14ac:dyDescent="0.35">
      <c r="A560" t="str">
        <f t="shared" si="28"/>
        <v/>
      </c>
      <c r="B560" t="s">
        <v>877</v>
      </c>
      <c r="J560" t="str">
        <f t="shared" si="26"/>
        <v/>
      </c>
      <c r="K560" t="str">
        <f t="shared" si="27"/>
        <v/>
      </c>
    </row>
    <row r="561" spans="1:11" x14ac:dyDescent="0.35">
      <c r="A561" t="str">
        <f t="shared" si="28"/>
        <v/>
      </c>
      <c r="B561" t="s">
        <v>878</v>
      </c>
      <c r="J561" t="str">
        <f t="shared" si="26"/>
        <v/>
      </c>
      <c r="K561" t="str">
        <f t="shared" si="27"/>
        <v/>
      </c>
    </row>
    <row r="562" spans="1:11" x14ac:dyDescent="0.35">
      <c r="A562">
        <f t="shared" si="28"/>
        <v>1</v>
      </c>
      <c r="B562" t="s">
        <v>467</v>
      </c>
      <c r="C562" t="s">
        <v>808</v>
      </c>
      <c r="D562" t="s">
        <v>5352</v>
      </c>
      <c r="E562" t="s">
        <v>809</v>
      </c>
      <c r="F562">
        <v>3</v>
      </c>
      <c r="G562" t="s">
        <v>5042</v>
      </c>
      <c r="H562" t="s">
        <v>5371</v>
      </c>
      <c r="J562">
        <f t="shared" si="26"/>
        <v>3</v>
      </c>
      <c r="K562" t="str">
        <f t="shared" si="27"/>
        <v>obj</v>
      </c>
    </row>
    <row r="563" spans="1:11" x14ac:dyDescent="0.35">
      <c r="A563">
        <f t="shared" si="28"/>
        <v>2</v>
      </c>
      <c r="B563" t="s">
        <v>879</v>
      </c>
      <c r="C563" t="s">
        <v>880</v>
      </c>
      <c r="D563" t="s">
        <v>5352</v>
      </c>
      <c r="E563" t="s">
        <v>881</v>
      </c>
      <c r="F563">
        <v>3</v>
      </c>
      <c r="G563" t="s">
        <v>5056</v>
      </c>
      <c r="H563" t="s">
        <v>5370</v>
      </c>
      <c r="J563">
        <f t="shared" si="26"/>
        <v>3</v>
      </c>
      <c r="K563" t="str">
        <f t="shared" si="27"/>
        <v>nsubj</v>
      </c>
    </row>
    <row r="564" spans="1:11" x14ac:dyDescent="0.35">
      <c r="A564">
        <f t="shared" si="28"/>
        <v>3</v>
      </c>
      <c r="B564" t="s">
        <v>882</v>
      </c>
      <c r="C564" t="s">
        <v>883</v>
      </c>
      <c r="D564" t="s">
        <v>5353</v>
      </c>
      <c r="E564" t="s">
        <v>884</v>
      </c>
      <c r="F564">
        <v>0</v>
      </c>
      <c r="G564" t="s">
        <v>5041</v>
      </c>
      <c r="H564" t="s">
        <v>5041</v>
      </c>
      <c r="J564">
        <f t="shared" si="26"/>
        <v>0</v>
      </c>
      <c r="K564" t="str">
        <f t="shared" si="27"/>
        <v>root</v>
      </c>
    </row>
    <row r="565" spans="1:11" x14ac:dyDescent="0.35">
      <c r="A565">
        <f t="shared" si="28"/>
        <v>4</v>
      </c>
      <c r="B565" t="s">
        <v>885</v>
      </c>
      <c r="C565" t="s">
        <v>886</v>
      </c>
      <c r="D565" t="s">
        <v>5352</v>
      </c>
      <c r="E565" t="s">
        <v>887</v>
      </c>
      <c r="F565">
        <v>5</v>
      </c>
      <c r="G565" t="s">
        <v>5056</v>
      </c>
      <c r="H565" t="s">
        <v>5370</v>
      </c>
      <c r="J565">
        <f t="shared" si="26"/>
        <v>5</v>
      </c>
      <c r="K565" t="str">
        <f t="shared" si="27"/>
        <v>nsubj</v>
      </c>
    </row>
    <row r="566" spans="1:11" x14ac:dyDescent="0.35">
      <c r="A566">
        <f t="shared" si="28"/>
        <v>5</v>
      </c>
      <c r="B566" t="s">
        <v>888</v>
      </c>
      <c r="C566" t="s">
        <v>889</v>
      </c>
      <c r="D566" t="s">
        <v>5353</v>
      </c>
      <c r="E566" t="s">
        <v>890</v>
      </c>
      <c r="F566">
        <v>3</v>
      </c>
      <c r="G566" t="s">
        <v>5051</v>
      </c>
      <c r="J566">
        <f t="shared" si="26"/>
        <v>3</v>
      </c>
      <c r="K566" t="str">
        <f t="shared" si="27"/>
        <v>parataxis</v>
      </c>
    </row>
    <row r="567" spans="1:11" x14ac:dyDescent="0.35">
      <c r="A567" t="str">
        <f t="shared" si="28"/>
        <v/>
      </c>
      <c r="J567" t="str">
        <f t="shared" si="26"/>
        <v/>
      </c>
      <c r="K567" t="str">
        <f t="shared" si="27"/>
        <v/>
      </c>
    </row>
    <row r="568" spans="1:11" x14ac:dyDescent="0.35">
      <c r="A568" t="str">
        <f t="shared" si="28"/>
        <v/>
      </c>
      <c r="B568" t="s">
        <v>329</v>
      </c>
      <c r="C568" t="s">
        <v>330</v>
      </c>
      <c r="J568" t="str">
        <f t="shared" si="26"/>
        <v/>
      </c>
      <c r="K568" t="str">
        <f t="shared" si="27"/>
        <v/>
      </c>
    </row>
    <row r="569" spans="1:11" x14ac:dyDescent="0.35">
      <c r="A569" t="str">
        <f t="shared" si="28"/>
        <v/>
      </c>
      <c r="B569" t="s">
        <v>891</v>
      </c>
      <c r="J569" t="str">
        <f t="shared" si="26"/>
        <v/>
      </c>
      <c r="K569" t="str">
        <f t="shared" si="27"/>
        <v/>
      </c>
    </row>
    <row r="570" spans="1:11" x14ac:dyDescent="0.35">
      <c r="A570" t="str">
        <f t="shared" si="28"/>
        <v/>
      </c>
      <c r="B570" t="s">
        <v>892</v>
      </c>
      <c r="J570" t="str">
        <f t="shared" si="26"/>
        <v/>
      </c>
      <c r="K570" t="str">
        <f t="shared" si="27"/>
        <v/>
      </c>
    </row>
    <row r="571" spans="1:11" x14ac:dyDescent="0.35">
      <c r="A571">
        <f t="shared" si="28"/>
        <v>1</v>
      </c>
      <c r="B571" t="s">
        <v>893</v>
      </c>
      <c r="C571" t="s">
        <v>894</v>
      </c>
      <c r="D571" t="s">
        <v>5352</v>
      </c>
      <c r="E571" t="s">
        <v>895</v>
      </c>
      <c r="F571">
        <v>3</v>
      </c>
      <c r="G571" t="s">
        <v>5048</v>
      </c>
      <c r="H571" t="s">
        <v>5367</v>
      </c>
      <c r="J571">
        <f t="shared" si="26"/>
        <v>3</v>
      </c>
      <c r="K571" t="str">
        <f t="shared" si="27"/>
        <v>obl</v>
      </c>
    </row>
    <row r="572" spans="1:11" x14ac:dyDescent="0.35">
      <c r="A572">
        <f t="shared" si="28"/>
        <v>2</v>
      </c>
      <c r="B572" t="s">
        <v>896</v>
      </c>
      <c r="C572" t="s">
        <v>897</v>
      </c>
      <c r="D572" t="s">
        <v>5352</v>
      </c>
      <c r="E572" t="s">
        <v>898</v>
      </c>
      <c r="F572">
        <v>3</v>
      </c>
      <c r="G572" t="s">
        <v>5042</v>
      </c>
      <c r="H572" t="s">
        <v>5371</v>
      </c>
      <c r="J572">
        <f t="shared" si="26"/>
        <v>3</v>
      </c>
      <c r="K572" t="str">
        <f t="shared" si="27"/>
        <v>obj</v>
      </c>
    </row>
    <row r="573" spans="1:11" x14ac:dyDescent="0.35">
      <c r="A573">
        <f t="shared" si="28"/>
        <v>3</v>
      </c>
      <c r="B573" t="s">
        <v>899</v>
      </c>
      <c r="C573" t="s">
        <v>900</v>
      </c>
      <c r="D573" t="s">
        <v>5353</v>
      </c>
      <c r="E573" t="s">
        <v>901</v>
      </c>
      <c r="F573">
        <v>0</v>
      </c>
      <c r="G573" t="s">
        <v>5041</v>
      </c>
      <c r="H573" t="s">
        <v>5041</v>
      </c>
      <c r="J573">
        <f t="shared" si="26"/>
        <v>0</v>
      </c>
      <c r="K573" t="str">
        <f t="shared" si="27"/>
        <v>root</v>
      </c>
    </row>
    <row r="574" spans="1:11" x14ac:dyDescent="0.35">
      <c r="A574" t="str">
        <f t="shared" si="28"/>
        <v/>
      </c>
      <c r="J574" t="str">
        <f t="shared" si="26"/>
        <v/>
      </c>
      <c r="K574" t="str">
        <f t="shared" si="27"/>
        <v/>
      </c>
    </row>
    <row r="575" spans="1:11" x14ac:dyDescent="0.35">
      <c r="A575" t="str">
        <f t="shared" si="28"/>
        <v/>
      </c>
      <c r="B575" t="s">
        <v>329</v>
      </c>
      <c r="C575" t="s">
        <v>330</v>
      </c>
      <c r="J575" t="str">
        <f t="shared" si="26"/>
        <v/>
      </c>
      <c r="K575" t="str">
        <f t="shared" si="27"/>
        <v/>
      </c>
    </row>
    <row r="576" spans="1:11" x14ac:dyDescent="0.35">
      <c r="A576" t="str">
        <f t="shared" si="28"/>
        <v/>
      </c>
      <c r="B576" t="s">
        <v>902</v>
      </c>
      <c r="J576" t="str">
        <f t="shared" si="26"/>
        <v/>
      </c>
      <c r="K576" t="str">
        <f t="shared" si="27"/>
        <v/>
      </c>
    </row>
    <row r="577" spans="1:11" x14ac:dyDescent="0.35">
      <c r="A577" t="str">
        <f t="shared" si="28"/>
        <v/>
      </c>
      <c r="B577" t="s">
        <v>903</v>
      </c>
      <c r="J577" t="str">
        <f t="shared" si="26"/>
        <v/>
      </c>
      <c r="K577" t="str">
        <f t="shared" si="27"/>
        <v/>
      </c>
    </row>
    <row r="578" spans="1:11" x14ac:dyDescent="0.35">
      <c r="A578">
        <f t="shared" si="28"/>
        <v>1</v>
      </c>
      <c r="B578" t="s">
        <v>904</v>
      </c>
      <c r="C578" t="s">
        <v>905</v>
      </c>
      <c r="D578" t="s">
        <v>5352</v>
      </c>
      <c r="E578" t="s">
        <v>906</v>
      </c>
      <c r="F578">
        <v>6</v>
      </c>
      <c r="G578" t="s">
        <v>5104</v>
      </c>
      <c r="H578" t="s">
        <v>5367</v>
      </c>
      <c r="J578">
        <f t="shared" si="26"/>
        <v>6</v>
      </c>
      <c r="K578" t="str">
        <f t="shared" si="27"/>
        <v>obl</v>
      </c>
    </row>
    <row r="579" spans="1:11" x14ac:dyDescent="0.35">
      <c r="A579">
        <f t="shared" si="28"/>
        <v>2</v>
      </c>
      <c r="B579" t="s">
        <v>907</v>
      </c>
      <c r="C579" t="s">
        <v>908</v>
      </c>
      <c r="D579" t="s">
        <v>5353</v>
      </c>
      <c r="E579" t="s">
        <v>909</v>
      </c>
      <c r="F579">
        <v>1</v>
      </c>
      <c r="G579" t="s">
        <v>5047</v>
      </c>
      <c r="J579">
        <f t="shared" ref="J579:J642" si="29">IF(I579&lt;&gt;"",I579,IF(F579&lt;&gt;"",F579,""))</f>
        <v>1</v>
      </c>
      <c r="K579" t="str">
        <f t="shared" ref="K579:K642" si="30">IF(H579&lt;&gt;"",H579,IF(G579&lt;&gt;"",G579,""))</f>
        <v>amod</v>
      </c>
    </row>
    <row r="580" spans="1:11" x14ac:dyDescent="0.35">
      <c r="A580">
        <f t="shared" si="28"/>
        <v>3</v>
      </c>
      <c r="B580" t="s">
        <v>910</v>
      </c>
      <c r="C580" t="s">
        <v>911</v>
      </c>
      <c r="D580" t="s">
        <v>5354</v>
      </c>
      <c r="E580" t="s">
        <v>912</v>
      </c>
      <c r="F580">
        <v>1</v>
      </c>
      <c r="G580" t="s">
        <v>5054</v>
      </c>
      <c r="H580" t="s">
        <v>5063</v>
      </c>
      <c r="J580">
        <f t="shared" si="29"/>
        <v>1</v>
      </c>
      <c r="K580" t="str">
        <f t="shared" si="30"/>
        <v>nmod</v>
      </c>
    </row>
    <row r="581" spans="1:11" x14ac:dyDescent="0.35">
      <c r="A581">
        <f t="shared" ref="A581:A644" si="31">IF(AND(B581&lt;&gt;"",NOT(ISNUMBER(FIND("#",B581)))),IF(A580="",1,A580+1),"")</f>
        <v>4</v>
      </c>
      <c r="B581" t="s">
        <v>187</v>
      </c>
      <c r="C581" t="s">
        <v>187</v>
      </c>
      <c r="D581" t="s">
        <v>5352</v>
      </c>
      <c r="E581" t="s">
        <v>188</v>
      </c>
      <c r="F581">
        <v>5</v>
      </c>
      <c r="G581" t="s">
        <v>5063</v>
      </c>
      <c r="J581">
        <f t="shared" si="29"/>
        <v>5</v>
      </c>
      <c r="K581" t="str">
        <f t="shared" si="30"/>
        <v>nmod</v>
      </c>
    </row>
    <row r="582" spans="1:11" x14ac:dyDescent="0.35">
      <c r="A582">
        <f t="shared" si="31"/>
        <v>5</v>
      </c>
      <c r="B582" t="s">
        <v>913</v>
      </c>
      <c r="C582" t="s">
        <v>914</v>
      </c>
      <c r="D582" t="s">
        <v>5354</v>
      </c>
      <c r="E582" t="s">
        <v>72</v>
      </c>
      <c r="F582">
        <v>6</v>
      </c>
      <c r="G582" t="s">
        <v>5058</v>
      </c>
      <c r="H582" t="s">
        <v>5369</v>
      </c>
      <c r="J582">
        <f t="shared" si="29"/>
        <v>6</v>
      </c>
      <c r="K582" t="str">
        <f t="shared" si="30"/>
        <v>iobj</v>
      </c>
    </row>
    <row r="583" spans="1:11" x14ac:dyDescent="0.35">
      <c r="A583">
        <f t="shared" si="31"/>
        <v>6</v>
      </c>
      <c r="B583" t="s">
        <v>915</v>
      </c>
      <c r="C583" t="s">
        <v>916</v>
      </c>
      <c r="D583" t="s">
        <v>5353</v>
      </c>
      <c r="E583" t="s">
        <v>917</v>
      </c>
      <c r="F583">
        <v>0</v>
      </c>
      <c r="G583" t="s">
        <v>5041</v>
      </c>
      <c r="H583" t="s">
        <v>5041</v>
      </c>
      <c r="J583">
        <f t="shared" si="29"/>
        <v>0</v>
      </c>
      <c r="K583" t="str">
        <f t="shared" si="30"/>
        <v>root</v>
      </c>
    </row>
    <row r="584" spans="1:11" x14ac:dyDescent="0.35">
      <c r="A584" t="str">
        <f t="shared" si="31"/>
        <v/>
      </c>
      <c r="J584" t="str">
        <f t="shared" si="29"/>
        <v/>
      </c>
      <c r="K584" t="str">
        <f t="shared" si="30"/>
        <v/>
      </c>
    </row>
    <row r="585" spans="1:11" x14ac:dyDescent="0.35">
      <c r="A585" t="str">
        <f t="shared" si="31"/>
        <v/>
      </c>
      <c r="B585" t="s">
        <v>329</v>
      </c>
      <c r="C585" t="s">
        <v>330</v>
      </c>
      <c r="J585" t="str">
        <f t="shared" si="29"/>
        <v/>
      </c>
      <c r="K585" t="str">
        <f t="shared" si="30"/>
        <v/>
      </c>
    </row>
    <row r="586" spans="1:11" x14ac:dyDescent="0.35">
      <c r="A586" t="str">
        <f t="shared" si="31"/>
        <v/>
      </c>
      <c r="B586" t="s">
        <v>918</v>
      </c>
      <c r="J586" t="str">
        <f t="shared" si="29"/>
        <v/>
      </c>
      <c r="K586" t="str">
        <f t="shared" si="30"/>
        <v/>
      </c>
    </row>
    <row r="587" spans="1:11" x14ac:dyDescent="0.35">
      <c r="A587" t="str">
        <f t="shared" si="31"/>
        <v/>
      </c>
      <c r="B587" t="s">
        <v>919</v>
      </c>
      <c r="J587" t="str">
        <f t="shared" si="29"/>
        <v/>
      </c>
      <c r="K587" t="str">
        <f t="shared" si="30"/>
        <v/>
      </c>
    </row>
    <row r="588" spans="1:11" x14ac:dyDescent="0.35">
      <c r="A588">
        <f t="shared" si="31"/>
        <v>1</v>
      </c>
      <c r="B588" t="s">
        <v>511</v>
      </c>
      <c r="C588" t="s">
        <v>920</v>
      </c>
      <c r="D588" t="s">
        <v>5352</v>
      </c>
      <c r="E588" t="s">
        <v>921</v>
      </c>
      <c r="F588">
        <v>2</v>
      </c>
      <c r="G588" t="s">
        <v>5048</v>
      </c>
      <c r="H588" t="s">
        <v>5367</v>
      </c>
      <c r="J588">
        <f t="shared" si="29"/>
        <v>2</v>
      </c>
      <c r="K588" t="str">
        <f t="shared" si="30"/>
        <v>obl</v>
      </c>
    </row>
    <row r="589" spans="1:11" x14ac:dyDescent="0.35">
      <c r="A589">
        <f t="shared" si="31"/>
        <v>2</v>
      </c>
      <c r="B589" t="s">
        <v>922</v>
      </c>
      <c r="C589" t="s">
        <v>923</v>
      </c>
      <c r="D589" t="s">
        <v>5353</v>
      </c>
      <c r="E589" t="s">
        <v>924</v>
      </c>
      <c r="F589">
        <v>0</v>
      </c>
      <c r="G589" t="s">
        <v>5041</v>
      </c>
      <c r="H589" t="s">
        <v>5041</v>
      </c>
      <c r="J589">
        <f t="shared" si="29"/>
        <v>0</v>
      </c>
      <c r="K589" t="str">
        <f t="shared" si="30"/>
        <v>root</v>
      </c>
    </row>
    <row r="590" spans="1:11" x14ac:dyDescent="0.35">
      <c r="A590" t="str">
        <f t="shared" si="31"/>
        <v/>
      </c>
      <c r="J590" t="str">
        <f t="shared" si="29"/>
        <v/>
      </c>
      <c r="K590" t="str">
        <f t="shared" si="30"/>
        <v/>
      </c>
    </row>
    <row r="591" spans="1:11" x14ac:dyDescent="0.35">
      <c r="A591" t="str">
        <f t="shared" si="31"/>
        <v/>
      </c>
      <c r="B591" t="s">
        <v>329</v>
      </c>
      <c r="C591" t="s">
        <v>330</v>
      </c>
      <c r="J591" t="str">
        <f t="shared" si="29"/>
        <v/>
      </c>
      <c r="K591" t="str">
        <f t="shared" si="30"/>
        <v/>
      </c>
    </row>
    <row r="592" spans="1:11" x14ac:dyDescent="0.35">
      <c r="A592" t="str">
        <f t="shared" si="31"/>
        <v/>
      </c>
      <c r="B592" t="s">
        <v>925</v>
      </c>
      <c r="J592" t="str">
        <f t="shared" si="29"/>
        <v/>
      </c>
      <c r="K592" t="str">
        <f t="shared" si="30"/>
        <v/>
      </c>
    </row>
    <row r="593" spans="1:11" x14ac:dyDescent="0.35">
      <c r="A593" t="str">
        <f t="shared" si="31"/>
        <v/>
      </c>
      <c r="B593" t="s">
        <v>926</v>
      </c>
      <c r="J593" t="str">
        <f t="shared" si="29"/>
        <v/>
      </c>
      <c r="K593" t="str">
        <f t="shared" si="30"/>
        <v/>
      </c>
    </row>
    <row r="594" spans="1:11" x14ac:dyDescent="0.35">
      <c r="A594">
        <f t="shared" si="31"/>
        <v>1</v>
      </c>
      <c r="B594" t="s">
        <v>456</v>
      </c>
      <c r="C594" t="s">
        <v>457</v>
      </c>
      <c r="D594" t="s">
        <v>5352</v>
      </c>
      <c r="E594" t="s">
        <v>927</v>
      </c>
      <c r="F594">
        <v>2</v>
      </c>
      <c r="G594" t="s">
        <v>5058</v>
      </c>
      <c r="H594" t="s">
        <v>5367</v>
      </c>
      <c r="J594">
        <f t="shared" si="29"/>
        <v>2</v>
      </c>
      <c r="K594" t="str">
        <f t="shared" si="30"/>
        <v>obl</v>
      </c>
    </row>
    <row r="595" spans="1:11" x14ac:dyDescent="0.35">
      <c r="A595">
        <f t="shared" si="31"/>
        <v>2</v>
      </c>
      <c r="B595" t="s">
        <v>928</v>
      </c>
      <c r="C595" t="s">
        <v>929</v>
      </c>
      <c r="D595" t="s">
        <v>5353</v>
      </c>
      <c r="E595" t="s">
        <v>930</v>
      </c>
      <c r="F595">
        <v>0</v>
      </c>
      <c r="G595" t="s">
        <v>5041</v>
      </c>
      <c r="H595" t="s">
        <v>5041</v>
      </c>
      <c r="J595">
        <f t="shared" si="29"/>
        <v>0</v>
      </c>
      <c r="K595" t="str">
        <f t="shared" si="30"/>
        <v>root</v>
      </c>
    </row>
    <row r="596" spans="1:11" x14ac:dyDescent="0.35">
      <c r="A596" t="str">
        <f t="shared" si="31"/>
        <v/>
      </c>
      <c r="J596" t="str">
        <f t="shared" si="29"/>
        <v/>
      </c>
      <c r="K596" t="str">
        <f t="shared" si="30"/>
        <v/>
      </c>
    </row>
    <row r="597" spans="1:11" x14ac:dyDescent="0.35">
      <c r="A597" t="str">
        <f t="shared" si="31"/>
        <v/>
      </c>
      <c r="B597" t="s">
        <v>329</v>
      </c>
      <c r="C597" t="s">
        <v>330</v>
      </c>
      <c r="J597" t="str">
        <f t="shared" si="29"/>
        <v/>
      </c>
      <c r="K597" t="str">
        <f t="shared" si="30"/>
        <v/>
      </c>
    </row>
    <row r="598" spans="1:11" x14ac:dyDescent="0.35">
      <c r="A598" t="str">
        <f t="shared" si="31"/>
        <v/>
      </c>
      <c r="B598" t="s">
        <v>931</v>
      </c>
      <c r="J598" t="str">
        <f t="shared" si="29"/>
        <v/>
      </c>
      <c r="K598" t="str">
        <f t="shared" si="30"/>
        <v/>
      </c>
    </row>
    <row r="599" spans="1:11" x14ac:dyDescent="0.35">
      <c r="A599" t="str">
        <f t="shared" si="31"/>
        <v/>
      </c>
      <c r="B599" t="s">
        <v>932</v>
      </c>
      <c r="J599" t="str">
        <f t="shared" si="29"/>
        <v/>
      </c>
      <c r="K599" t="str">
        <f t="shared" si="30"/>
        <v/>
      </c>
    </row>
    <row r="600" spans="1:11" x14ac:dyDescent="0.35">
      <c r="A600">
        <f t="shared" si="31"/>
        <v>1</v>
      </c>
      <c r="B600" t="s">
        <v>68</v>
      </c>
      <c r="C600" t="s">
        <v>68</v>
      </c>
      <c r="D600" t="s">
        <v>5353</v>
      </c>
      <c r="E600" t="s">
        <v>69</v>
      </c>
      <c r="F600">
        <v>2</v>
      </c>
      <c r="G600" t="s">
        <v>5047</v>
      </c>
      <c r="J600">
        <f t="shared" si="29"/>
        <v>2</v>
      </c>
      <c r="K600" t="str">
        <f t="shared" si="30"/>
        <v>amod</v>
      </c>
    </row>
    <row r="601" spans="1:11" x14ac:dyDescent="0.35">
      <c r="A601">
        <f t="shared" si="31"/>
        <v>2</v>
      </c>
      <c r="B601" t="s">
        <v>568</v>
      </c>
      <c r="C601" t="s">
        <v>569</v>
      </c>
      <c r="D601" t="s">
        <v>5354</v>
      </c>
      <c r="E601" t="s">
        <v>72</v>
      </c>
      <c r="F601">
        <v>3</v>
      </c>
      <c r="G601" t="s">
        <v>5058</v>
      </c>
      <c r="H601" t="s">
        <v>5369</v>
      </c>
      <c r="J601">
        <f t="shared" si="29"/>
        <v>3</v>
      </c>
      <c r="K601" t="str">
        <f t="shared" si="30"/>
        <v>iobj</v>
      </c>
    </row>
    <row r="602" spans="1:11" x14ac:dyDescent="0.35">
      <c r="A602">
        <f t="shared" si="31"/>
        <v>3</v>
      </c>
      <c r="B602" t="s">
        <v>570</v>
      </c>
      <c r="C602" t="s">
        <v>571</v>
      </c>
      <c r="D602" t="s">
        <v>5353</v>
      </c>
      <c r="E602" t="s">
        <v>572</v>
      </c>
      <c r="F602">
        <v>0</v>
      </c>
      <c r="G602" t="s">
        <v>5041</v>
      </c>
      <c r="H602" t="s">
        <v>5041</v>
      </c>
      <c r="J602">
        <f t="shared" si="29"/>
        <v>0</v>
      </c>
      <c r="K602" t="str">
        <f t="shared" si="30"/>
        <v>root</v>
      </c>
    </row>
    <row r="603" spans="1:11" x14ac:dyDescent="0.35">
      <c r="A603" t="str">
        <f t="shared" si="31"/>
        <v/>
      </c>
      <c r="J603" t="str">
        <f t="shared" si="29"/>
        <v/>
      </c>
      <c r="K603" t="str">
        <f t="shared" si="30"/>
        <v/>
      </c>
    </row>
    <row r="604" spans="1:11" x14ac:dyDescent="0.35">
      <c r="A604" t="str">
        <f t="shared" si="31"/>
        <v/>
      </c>
      <c r="B604" t="s">
        <v>329</v>
      </c>
      <c r="C604" t="s">
        <v>330</v>
      </c>
      <c r="J604" t="str">
        <f t="shared" si="29"/>
        <v/>
      </c>
      <c r="K604" t="str">
        <f t="shared" si="30"/>
        <v/>
      </c>
    </row>
    <row r="605" spans="1:11" x14ac:dyDescent="0.35">
      <c r="A605" t="str">
        <f t="shared" si="31"/>
        <v/>
      </c>
      <c r="B605" t="s">
        <v>933</v>
      </c>
      <c r="J605" t="str">
        <f t="shared" si="29"/>
        <v/>
      </c>
      <c r="K605" t="str">
        <f t="shared" si="30"/>
        <v/>
      </c>
    </row>
    <row r="606" spans="1:11" x14ac:dyDescent="0.35">
      <c r="A606" t="str">
        <f t="shared" si="31"/>
        <v/>
      </c>
      <c r="B606" t="s">
        <v>934</v>
      </c>
      <c r="J606" t="str">
        <f t="shared" si="29"/>
        <v/>
      </c>
      <c r="K606" t="str">
        <f t="shared" si="30"/>
        <v/>
      </c>
    </row>
    <row r="607" spans="1:11" x14ac:dyDescent="0.35">
      <c r="A607">
        <f t="shared" si="31"/>
        <v>1</v>
      </c>
      <c r="B607" t="s">
        <v>935</v>
      </c>
      <c r="C607" t="s">
        <v>935</v>
      </c>
      <c r="D607" t="s">
        <v>5352</v>
      </c>
      <c r="E607" t="s">
        <v>936</v>
      </c>
      <c r="F607">
        <v>4</v>
      </c>
      <c r="G607" t="s">
        <v>5048</v>
      </c>
      <c r="H607" t="s">
        <v>5367</v>
      </c>
      <c r="J607">
        <f t="shared" si="29"/>
        <v>4</v>
      </c>
      <c r="K607" t="str">
        <f t="shared" si="30"/>
        <v>obl</v>
      </c>
    </row>
    <row r="608" spans="1:11" x14ac:dyDescent="0.35">
      <c r="A608">
        <f t="shared" si="31"/>
        <v>2</v>
      </c>
      <c r="B608" t="s">
        <v>937</v>
      </c>
      <c r="C608" t="s">
        <v>938</v>
      </c>
      <c r="D608" t="s">
        <v>5354</v>
      </c>
      <c r="E608" t="s">
        <v>939</v>
      </c>
      <c r="F608">
        <v>1</v>
      </c>
      <c r="G608" t="s">
        <v>5054</v>
      </c>
      <c r="H608" t="s">
        <v>5063</v>
      </c>
      <c r="J608">
        <f t="shared" si="29"/>
        <v>1</v>
      </c>
      <c r="K608" t="str">
        <f t="shared" si="30"/>
        <v>nmod</v>
      </c>
    </row>
    <row r="609" spans="1:12" x14ac:dyDescent="0.35">
      <c r="A609">
        <f t="shared" si="31"/>
        <v>3</v>
      </c>
      <c r="B609" t="s">
        <v>940</v>
      </c>
      <c r="C609" t="s">
        <v>941</v>
      </c>
      <c r="D609" t="s">
        <v>5352</v>
      </c>
      <c r="E609" t="s">
        <v>942</v>
      </c>
      <c r="F609">
        <v>4</v>
      </c>
      <c r="G609" t="s">
        <v>5042</v>
      </c>
      <c r="H609" t="s">
        <v>5371</v>
      </c>
      <c r="J609">
        <f t="shared" si="29"/>
        <v>4</v>
      </c>
      <c r="K609" t="str">
        <f t="shared" si="30"/>
        <v>obj</v>
      </c>
    </row>
    <row r="610" spans="1:12" x14ac:dyDescent="0.35">
      <c r="A610">
        <f t="shared" si="31"/>
        <v>4</v>
      </c>
      <c r="B610" t="s">
        <v>943</v>
      </c>
      <c r="C610" t="s">
        <v>944</v>
      </c>
      <c r="D610" t="s">
        <v>5353</v>
      </c>
      <c r="E610" t="s">
        <v>945</v>
      </c>
      <c r="F610">
        <v>0</v>
      </c>
      <c r="G610" t="s">
        <v>5041</v>
      </c>
      <c r="H610" t="s">
        <v>5041</v>
      </c>
      <c r="J610">
        <f t="shared" si="29"/>
        <v>0</v>
      </c>
      <c r="K610" t="str">
        <f t="shared" si="30"/>
        <v>root</v>
      </c>
    </row>
    <row r="611" spans="1:12" x14ac:dyDescent="0.35">
      <c r="A611" t="str">
        <f t="shared" si="31"/>
        <v/>
      </c>
      <c r="J611" t="str">
        <f t="shared" si="29"/>
        <v/>
      </c>
      <c r="K611" t="str">
        <f t="shared" si="30"/>
        <v/>
      </c>
    </row>
    <row r="612" spans="1:12" x14ac:dyDescent="0.35">
      <c r="A612" t="str">
        <f t="shared" si="31"/>
        <v/>
      </c>
      <c r="B612" t="s">
        <v>329</v>
      </c>
      <c r="C612" t="s">
        <v>330</v>
      </c>
      <c r="J612" t="str">
        <f t="shared" si="29"/>
        <v/>
      </c>
      <c r="K612" t="str">
        <f t="shared" si="30"/>
        <v/>
      </c>
    </row>
    <row r="613" spans="1:12" x14ac:dyDescent="0.35">
      <c r="A613" t="str">
        <f t="shared" si="31"/>
        <v/>
      </c>
      <c r="B613" t="s">
        <v>946</v>
      </c>
      <c r="J613" t="str">
        <f t="shared" si="29"/>
        <v/>
      </c>
      <c r="K613" t="str">
        <f t="shared" si="30"/>
        <v/>
      </c>
    </row>
    <row r="614" spans="1:12" x14ac:dyDescent="0.35">
      <c r="A614" t="str">
        <f t="shared" si="31"/>
        <v/>
      </c>
      <c r="B614" t="s">
        <v>623</v>
      </c>
      <c r="J614" t="str">
        <f t="shared" si="29"/>
        <v/>
      </c>
      <c r="K614" t="str">
        <f t="shared" si="30"/>
        <v/>
      </c>
    </row>
    <row r="615" spans="1:12" x14ac:dyDescent="0.35">
      <c r="A615">
        <f t="shared" si="31"/>
        <v>1</v>
      </c>
      <c r="B615" t="s">
        <v>624</v>
      </c>
      <c r="C615" t="s">
        <v>625</v>
      </c>
      <c r="D615" t="s">
        <v>5354</v>
      </c>
      <c r="E615" t="s">
        <v>626</v>
      </c>
      <c r="F615">
        <v>1</v>
      </c>
      <c r="G615" t="s">
        <v>5042</v>
      </c>
      <c r="H615" t="s">
        <v>5371</v>
      </c>
      <c r="J615">
        <f t="shared" si="29"/>
        <v>1</v>
      </c>
      <c r="K615" t="str">
        <f t="shared" si="30"/>
        <v>obj</v>
      </c>
    </row>
    <row r="616" spans="1:12" x14ac:dyDescent="0.35">
      <c r="A616">
        <f t="shared" si="31"/>
        <v>2</v>
      </c>
      <c r="B616" t="s">
        <v>627</v>
      </c>
      <c r="C616" t="s">
        <v>628</v>
      </c>
      <c r="D616" t="s">
        <v>5353</v>
      </c>
      <c r="E616" t="s">
        <v>629</v>
      </c>
      <c r="F616">
        <v>0</v>
      </c>
      <c r="G616" t="s">
        <v>5041</v>
      </c>
      <c r="H616" t="s">
        <v>5041</v>
      </c>
      <c r="J616">
        <f t="shared" si="29"/>
        <v>0</v>
      </c>
      <c r="K616" t="str">
        <f t="shared" si="30"/>
        <v>root</v>
      </c>
    </row>
    <row r="617" spans="1:12" x14ac:dyDescent="0.35">
      <c r="A617" t="str">
        <f t="shared" si="31"/>
        <v/>
      </c>
      <c r="J617" t="str">
        <f t="shared" si="29"/>
        <v/>
      </c>
      <c r="K617" t="str">
        <f t="shared" si="30"/>
        <v/>
      </c>
    </row>
    <row r="618" spans="1:12" x14ac:dyDescent="0.35">
      <c r="A618" t="str">
        <f t="shared" si="31"/>
        <v/>
      </c>
      <c r="B618" t="s">
        <v>329</v>
      </c>
      <c r="C618" t="s">
        <v>330</v>
      </c>
      <c r="J618" t="str">
        <f t="shared" si="29"/>
        <v/>
      </c>
      <c r="K618" t="str">
        <f t="shared" si="30"/>
        <v/>
      </c>
    </row>
    <row r="619" spans="1:12" x14ac:dyDescent="0.35">
      <c r="A619" t="str">
        <f t="shared" si="31"/>
        <v/>
      </c>
      <c r="B619" t="s">
        <v>947</v>
      </c>
      <c r="J619" t="str">
        <f t="shared" si="29"/>
        <v/>
      </c>
      <c r="K619" t="str">
        <f t="shared" si="30"/>
        <v/>
      </c>
    </row>
    <row r="620" spans="1:12" x14ac:dyDescent="0.35">
      <c r="A620" t="str">
        <f t="shared" si="31"/>
        <v/>
      </c>
      <c r="B620" t="s">
        <v>948</v>
      </c>
      <c r="J620" t="str">
        <f t="shared" si="29"/>
        <v/>
      </c>
      <c r="K620" t="str">
        <f t="shared" si="30"/>
        <v/>
      </c>
    </row>
    <row r="621" spans="1:12" x14ac:dyDescent="0.35">
      <c r="A621">
        <f t="shared" si="31"/>
        <v>1</v>
      </c>
      <c r="B621" t="s">
        <v>164</v>
      </c>
      <c r="C621" t="s">
        <v>164</v>
      </c>
      <c r="D621" t="s">
        <v>5352</v>
      </c>
      <c r="E621" t="s">
        <v>949</v>
      </c>
      <c r="F621">
        <v>5</v>
      </c>
      <c r="G621" t="s">
        <v>5056</v>
      </c>
      <c r="H621" t="s">
        <v>5370</v>
      </c>
      <c r="J621">
        <f t="shared" si="29"/>
        <v>5</v>
      </c>
      <c r="K621" t="str">
        <f t="shared" si="30"/>
        <v>nsubj</v>
      </c>
    </row>
    <row r="622" spans="1:12" x14ac:dyDescent="0.35">
      <c r="A622">
        <f t="shared" si="31"/>
        <v>2</v>
      </c>
      <c r="B622" t="s">
        <v>950</v>
      </c>
      <c r="C622" t="s">
        <v>951</v>
      </c>
      <c r="D622" t="s">
        <v>5353</v>
      </c>
      <c r="E622" t="s">
        <v>952</v>
      </c>
      <c r="F622">
        <v>1</v>
      </c>
      <c r="G622" t="s">
        <v>5047</v>
      </c>
      <c r="J622">
        <f t="shared" si="29"/>
        <v>1</v>
      </c>
      <c r="K622" t="str">
        <f t="shared" si="30"/>
        <v>amod</v>
      </c>
      <c r="L622" t="s">
        <v>5105</v>
      </c>
    </row>
    <row r="623" spans="1:12" x14ac:dyDescent="0.35">
      <c r="A623">
        <f t="shared" si="31"/>
        <v>3</v>
      </c>
      <c r="B623" t="s">
        <v>953</v>
      </c>
      <c r="C623" t="s">
        <v>954</v>
      </c>
      <c r="D623" t="s">
        <v>5354</v>
      </c>
      <c r="E623" t="s">
        <v>955</v>
      </c>
      <c r="F623">
        <v>1</v>
      </c>
      <c r="G623" t="s">
        <v>5054</v>
      </c>
      <c r="H623" t="s">
        <v>5063</v>
      </c>
      <c r="J623">
        <f t="shared" si="29"/>
        <v>1</v>
      </c>
      <c r="K623" t="str">
        <f t="shared" si="30"/>
        <v>nmod</v>
      </c>
    </row>
    <row r="624" spans="1:12" x14ac:dyDescent="0.35">
      <c r="A624">
        <f t="shared" si="31"/>
        <v>4</v>
      </c>
      <c r="B624" t="s">
        <v>758</v>
      </c>
      <c r="C624" t="s">
        <v>74</v>
      </c>
      <c r="D624" t="s">
        <v>5352</v>
      </c>
      <c r="E624" t="s">
        <v>759</v>
      </c>
      <c r="F624">
        <v>5</v>
      </c>
      <c r="G624" t="s">
        <v>5042</v>
      </c>
      <c r="H624" t="s">
        <v>5371</v>
      </c>
      <c r="J624">
        <f t="shared" si="29"/>
        <v>5</v>
      </c>
      <c r="K624" t="str">
        <f t="shared" si="30"/>
        <v>obj</v>
      </c>
    </row>
    <row r="625" spans="1:11" x14ac:dyDescent="0.35">
      <c r="A625">
        <f t="shared" si="31"/>
        <v>5</v>
      </c>
      <c r="B625" t="s">
        <v>956</v>
      </c>
      <c r="C625" t="s">
        <v>957</v>
      </c>
      <c r="D625" t="s">
        <v>5353</v>
      </c>
      <c r="E625" t="s">
        <v>958</v>
      </c>
      <c r="F625">
        <v>0</v>
      </c>
      <c r="G625" t="s">
        <v>5041</v>
      </c>
      <c r="H625" t="s">
        <v>5041</v>
      </c>
      <c r="J625">
        <f t="shared" si="29"/>
        <v>0</v>
      </c>
      <c r="K625" t="str">
        <f t="shared" si="30"/>
        <v>root</v>
      </c>
    </row>
    <row r="626" spans="1:11" x14ac:dyDescent="0.35">
      <c r="A626" t="str">
        <f t="shared" si="31"/>
        <v/>
      </c>
      <c r="J626" t="str">
        <f t="shared" si="29"/>
        <v/>
      </c>
      <c r="K626" t="str">
        <f t="shared" si="30"/>
        <v/>
      </c>
    </row>
    <row r="627" spans="1:11" x14ac:dyDescent="0.35">
      <c r="A627" t="str">
        <f t="shared" si="31"/>
        <v/>
      </c>
      <c r="B627" t="s">
        <v>329</v>
      </c>
      <c r="C627" t="s">
        <v>330</v>
      </c>
      <c r="J627" t="str">
        <f t="shared" si="29"/>
        <v/>
      </c>
      <c r="K627" t="str">
        <f t="shared" si="30"/>
        <v/>
      </c>
    </row>
    <row r="628" spans="1:11" x14ac:dyDescent="0.35">
      <c r="A628" t="str">
        <f t="shared" si="31"/>
        <v/>
      </c>
      <c r="B628" t="s">
        <v>959</v>
      </c>
      <c r="J628" t="str">
        <f t="shared" si="29"/>
        <v/>
      </c>
      <c r="K628" t="str">
        <f t="shared" si="30"/>
        <v/>
      </c>
    </row>
    <row r="629" spans="1:11" x14ac:dyDescent="0.35">
      <c r="A629" t="str">
        <f t="shared" si="31"/>
        <v/>
      </c>
      <c r="B629" t="s">
        <v>960</v>
      </c>
      <c r="J629" t="str">
        <f t="shared" si="29"/>
        <v/>
      </c>
      <c r="K629" t="str">
        <f t="shared" si="30"/>
        <v/>
      </c>
    </row>
    <row r="630" spans="1:11" x14ac:dyDescent="0.35">
      <c r="A630">
        <f t="shared" si="31"/>
        <v>1</v>
      </c>
      <c r="B630" t="s">
        <v>961</v>
      </c>
      <c r="C630" t="s">
        <v>962</v>
      </c>
      <c r="D630" t="s">
        <v>5352</v>
      </c>
      <c r="E630" t="s">
        <v>963</v>
      </c>
      <c r="F630">
        <v>3</v>
      </c>
      <c r="G630" t="s">
        <v>5060</v>
      </c>
      <c r="H630" t="s">
        <v>5367</v>
      </c>
      <c r="J630">
        <f t="shared" si="29"/>
        <v>3</v>
      </c>
      <c r="K630" t="str">
        <f t="shared" si="30"/>
        <v>obl</v>
      </c>
    </row>
    <row r="631" spans="1:11" x14ac:dyDescent="0.35">
      <c r="A631">
        <f t="shared" si="31"/>
        <v>2</v>
      </c>
      <c r="B631" t="s">
        <v>964</v>
      </c>
      <c r="C631" t="s">
        <v>965</v>
      </c>
      <c r="D631" t="s">
        <v>5352</v>
      </c>
      <c r="E631" t="s">
        <v>966</v>
      </c>
      <c r="F631">
        <v>3</v>
      </c>
      <c r="G631" t="s">
        <v>5042</v>
      </c>
      <c r="H631" t="s">
        <v>5371</v>
      </c>
      <c r="J631">
        <f t="shared" si="29"/>
        <v>3</v>
      </c>
      <c r="K631" t="str">
        <f t="shared" si="30"/>
        <v>obj</v>
      </c>
    </row>
    <row r="632" spans="1:11" x14ac:dyDescent="0.35">
      <c r="A632">
        <f t="shared" si="31"/>
        <v>3</v>
      </c>
      <c r="B632" t="s">
        <v>967</v>
      </c>
      <c r="C632" t="s">
        <v>968</v>
      </c>
      <c r="D632" t="s">
        <v>5353</v>
      </c>
      <c r="E632" t="s">
        <v>969</v>
      </c>
      <c r="F632">
        <v>0</v>
      </c>
      <c r="G632" t="s">
        <v>5041</v>
      </c>
      <c r="H632" t="s">
        <v>5041</v>
      </c>
      <c r="J632">
        <f t="shared" si="29"/>
        <v>0</v>
      </c>
      <c r="K632" t="str">
        <f t="shared" si="30"/>
        <v>root</v>
      </c>
    </row>
    <row r="633" spans="1:11" x14ac:dyDescent="0.35">
      <c r="A633" t="str">
        <f t="shared" si="31"/>
        <v/>
      </c>
      <c r="J633" t="str">
        <f t="shared" si="29"/>
        <v/>
      </c>
      <c r="K633" t="str">
        <f t="shared" si="30"/>
        <v/>
      </c>
    </row>
    <row r="634" spans="1:11" x14ac:dyDescent="0.35">
      <c r="A634" t="str">
        <f t="shared" si="31"/>
        <v/>
      </c>
      <c r="B634" t="s">
        <v>329</v>
      </c>
      <c r="C634" t="s">
        <v>330</v>
      </c>
      <c r="J634" t="str">
        <f t="shared" si="29"/>
        <v/>
      </c>
      <c r="K634" t="str">
        <f t="shared" si="30"/>
        <v/>
      </c>
    </row>
    <row r="635" spans="1:11" x14ac:dyDescent="0.35">
      <c r="A635" t="str">
        <f t="shared" si="31"/>
        <v/>
      </c>
      <c r="B635" t="s">
        <v>970</v>
      </c>
      <c r="J635" t="str">
        <f t="shared" si="29"/>
        <v/>
      </c>
      <c r="K635" t="str">
        <f t="shared" si="30"/>
        <v/>
      </c>
    </row>
    <row r="636" spans="1:11" x14ac:dyDescent="0.35">
      <c r="A636" t="str">
        <f t="shared" si="31"/>
        <v/>
      </c>
      <c r="B636" t="s">
        <v>971</v>
      </c>
      <c r="J636" t="str">
        <f t="shared" si="29"/>
        <v/>
      </c>
      <c r="K636" t="str">
        <f t="shared" si="30"/>
        <v/>
      </c>
    </row>
    <row r="637" spans="1:11" x14ac:dyDescent="0.35">
      <c r="A637">
        <f t="shared" si="31"/>
        <v>1</v>
      </c>
      <c r="B637" t="s">
        <v>624</v>
      </c>
      <c r="C637" t="s">
        <v>750</v>
      </c>
      <c r="D637" t="s">
        <v>5354</v>
      </c>
      <c r="E637" t="s">
        <v>175</v>
      </c>
      <c r="F637">
        <v>5</v>
      </c>
      <c r="G637" t="s">
        <v>5058</v>
      </c>
      <c r="H637" t="s">
        <v>5369</v>
      </c>
      <c r="J637">
        <f t="shared" si="29"/>
        <v>5</v>
      </c>
      <c r="K637" t="str">
        <f t="shared" si="30"/>
        <v>iobj</v>
      </c>
    </row>
    <row r="638" spans="1:11" x14ac:dyDescent="0.35">
      <c r="A638">
        <f t="shared" si="31"/>
        <v>2</v>
      </c>
      <c r="B638" t="s">
        <v>752</v>
      </c>
      <c r="C638" t="s">
        <v>753</v>
      </c>
      <c r="D638" t="s">
        <v>5352</v>
      </c>
      <c r="E638" t="s">
        <v>754</v>
      </c>
      <c r="F638">
        <v>3</v>
      </c>
      <c r="G638" t="s">
        <v>5063</v>
      </c>
      <c r="J638">
        <f t="shared" si="29"/>
        <v>3</v>
      </c>
      <c r="K638" t="str">
        <f t="shared" si="30"/>
        <v>nmod</v>
      </c>
    </row>
    <row r="639" spans="1:11" x14ac:dyDescent="0.35">
      <c r="A639">
        <f t="shared" si="31"/>
        <v>3</v>
      </c>
      <c r="B639" t="s">
        <v>755</v>
      </c>
      <c r="C639" t="s">
        <v>756</v>
      </c>
      <c r="D639" t="s">
        <v>5354</v>
      </c>
      <c r="E639" t="s">
        <v>757</v>
      </c>
      <c r="F639">
        <v>5</v>
      </c>
      <c r="G639" t="s">
        <v>5059</v>
      </c>
      <c r="H639" t="s">
        <v>5367</v>
      </c>
      <c r="J639">
        <f t="shared" si="29"/>
        <v>5</v>
      </c>
      <c r="K639" t="str">
        <f t="shared" si="30"/>
        <v>obl</v>
      </c>
    </row>
    <row r="640" spans="1:11" x14ac:dyDescent="0.35">
      <c r="A640">
        <f t="shared" si="31"/>
        <v>4</v>
      </c>
      <c r="B640" t="s">
        <v>758</v>
      </c>
      <c r="C640" t="s">
        <v>74</v>
      </c>
      <c r="D640" t="s">
        <v>5352</v>
      </c>
      <c r="E640" t="s">
        <v>759</v>
      </c>
      <c r="F640">
        <v>5</v>
      </c>
      <c r="G640" t="s">
        <v>5042</v>
      </c>
      <c r="H640" t="s">
        <v>5371</v>
      </c>
      <c r="J640">
        <f t="shared" si="29"/>
        <v>5</v>
      </c>
      <c r="K640" t="str">
        <f t="shared" si="30"/>
        <v>obj</v>
      </c>
    </row>
    <row r="641" spans="1:11" x14ac:dyDescent="0.35">
      <c r="A641">
        <f t="shared" si="31"/>
        <v>5</v>
      </c>
      <c r="B641" t="s">
        <v>760</v>
      </c>
      <c r="C641" t="s">
        <v>761</v>
      </c>
      <c r="D641" t="s">
        <v>5353</v>
      </c>
      <c r="E641" t="s">
        <v>762</v>
      </c>
      <c r="F641">
        <v>0</v>
      </c>
      <c r="G641" t="s">
        <v>5041</v>
      </c>
      <c r="H641" t="s">
        <v>5041</v>
      </c>
      <c r="J641">
        <f t="shared" si="29"/>
        <v>0</v>
      </c>
      <c r="K641" t="str">
        <f t="shared" si="30"/>
        <v>root</v>
      </c>
    </row>
    <row r="642" spans="1:11" x14ac:dyDescent="0.35">
      <c r="A642" t="str">
        <f t="shared" si="31"/>
        <v/>
      </c>
      <c r="J642" t="str">
        <f t="shared" si="29"/>
        <v/>
      </c>
      <c r="K642" t="str">
        <f t="shared" si="30"/>
        <v/>
      </c>
    </row>
    <row r="643" spans="1:11" x14ac:dyDescent="0.35">
      <c r="A643" t="str">
        <f t="shared" si="31"/>
        <v/>
      </c>
      <c r="B643" t="s">
        <v>329</v>
      </c>
      <c r="C643" t="s">
        <v>330</v>
      </c>
      <c r="J643" t="str">
        <f t="shared" ref="J643:J706" si="32">IF(I643&lt;&gt;"",I643,IF(F643&lt;&gt;"",F643,""))</f>
        <v/>
      </c>
      <c r="K643" t="str">
        <f t="shared" ref="K643:K706" si="33">IF(H643&lt;&gt;"",H643,IF(G643&lt;&gt;"",G643,""))</f>
        <v/>
      </c>
    </row>
    <row r="644" spans="1:11" x14ac:dyDescent="0.35">
      <c r="A644" t="str">
        <f t="shared" si="31"/>
        <v/>
      </c>
      <c r="B644" t="s">
        <v>972</v>
      </c>
      <c r="J644" t="str">
        <f t="shared" si="32"/>
        <v/>
      </c>
      <c r="K644" t="str">
        <f t="shared" si="33"/>
        <v/>
      </c>
    </row>
    <row r="645" spans="1:11" x14ac:dyDescent="0.35">
      <c r="A645" t="str">
        <f t="shared" ref="A645:A708" si="34">IF(AND(B645&lt;&gt;"",NOT(ISNUMBER(FIND("#",B645)))),IF(A644="",1,A644+1),"")</f>
        <v/>
      </c>
      <c r="B645" t="s">
        <v>973</v>
      </c>
      <c r="J645" t="str">
        <f t="shared" si="32"/>
        <v/>
      </c>
      <c r="K645" t="str">
        <f t="shared" si="33"/>
        <v/>
      </c>
    </row>
    <row r="646" spans="1:11" x14ac:dyDescent="0.35">
      <c r="A646">
        <f t="shared" si="34"/>
        <v>1</v>
      </c>
      <c r="B646" t="s">
        <v>974</v>
      </c>
      <c r="C646" t="s">
        <v>975</v>
      </c>
      <c r="D646" t="s">
        <v>5352</v>
      </c>
      <c r="E646" t="s">
        <v>976</v>
      </c>
      <c r="F646">
        <v>5</v>
      </c>
      <c r="G646" t="s">
        <v>5058</v>
      </c>
      <c r="H646" t="s">
        <v>5367</v>
      </c>
      <c r="J646">
        <f t="shared" si="32"/>
        <v>5</v>
      </c>
      <c r="K646" t="str">
        <f t="shared" si="33"/>
        <v>obl</v>
      </c>
    </row>
    <row r="647" spans="1:11" x14ac:dyDescent="0.35">
      <c r="A647">
        <f t="shared" si="34"/>
        <v>2</v>
      </c>
      <c r="B647" t="s">
        <v>977</v>
      </c>
      <c r="C647" t="s">
        <v>978</v>
      </c>
      <c r="D647" t="s">
        <v>5352</v>
      </c>
      <c r="E647" t="s">
        <v>979</v>
      </c>
      <c r="F647">
        <v>5</v>
      </c>
      <c r="G647" t="s">
        <v>5060</v>
      </c>
      <c r="H647" t="s">
        <v>5367</v>
      </c>
      <c r="J647">
        <f t="shared" si="32"/>
        <v>5</v>
      </c>
      <c r="K647" t="str">
        <f t="shared" si="33"/>
        <v>obl</v>
      </c>
    </row>
    <row r="648" spans="1:11" x14ac:dyDescent="0.35">
      <c r="A648">
        <f t="shared" si="34"/>
        <v>3</v>
      </c>
      <c r="B648" t="s">
        <v>980</v>
      </c>
      <c r="C648" t="s">
        <v>981</v>
      </c>
      <c r="D648" t="s">
        <v>5352</v>
      </c>
      <c r="E648" t="s">
        <v>982</v>
      </c>
      <c r="F648">
        <v>5</v>
      </c>
      <c r="G648" t="s">
        <v>5056</v>
      </c>
      <c r="H648" t="s">
        <v>5370</v>
      </c>
      <c r="J648">
        <f t="shared" si="32"/>
        <v>5</v>
      </c>
      <c r="K648" t="str">
        <f t="shared" si="33"/>
        <v>nsubj</v>
      </c>
    </row>
    <row r="649" spans="1:11" x14ac:dyDescent="0.35">
      <c r="A649">
        <f t="shared" si="34"/>
        <v>4</v>
      </c>
      <c r="B649" t="s">
        <v>758</v>
      </c>
      <c r="C649" t="s">
        <v>74</v>
      </c>
      <c r="D649" t="s">
        <v>5352</v>
      </c>
      <c r="E649" t="s">
        <v>759</v>
      </c>
      <c r="F649">
        <v>5</v>
      </c>
      <c r="G649" t="s">
        <v>5042</v>
      </c>
      <c r="H649" t="s">
        <v>5371</v>
      </c>
      <c r="J649">
        <f t="shared" si="32"/>
        <v>5</v>
      </c>
      <c r="K649" t="str">
        <f t="shared" si="33"/>
        <v>obj</v>
      </c>
    </row>
    <row r="650" spans="1:11" x14ac:dyDescent="0.35">
      <c r="A650">
        <f t="shared" si="34"/>
        <v>5</v>
      </c>
      <c r="B650" t="s">
        <v>983</v>
      </c>
      <c r="C650" t="s">
        <v>984</v>
      </c>
      <c r="D650" t="s">
        <v>5353</v>
      </c>
      <c r="E650" t="s">
        <v>985</v>
      </c>
      <c r="F650">
        <v>0</v>
      </c>
      <c r="G650" t="s">
        <v>5041</v>
      </c>
      <c r="H650" t="s">
        <v>5041</v>
      </c>
      <c r="J650">
        <f t="shared" si="32"/>
        <v>0</v>
      </c>
      <c r="K650" t="str">
        <f t="shared" si="33"/>
        <v>root</v>
      </c>
    </row>
    <row r="651" spans="1:11" x14ac:dyDescent="0.35">
      <c r="A651" t="str">
        <f t="shared" si="34"/>
        <v/>
      </c>
      <c r="J651" t="str">
        <f t="shared" si="32"/>
        <v/>
      </c>
      <c r="K651" t="str">
        <f t="shared" si="33"/>
        <v/>
      </c>
    </row>
    <row r="652" spans="1:11" x14ac:dyDescent="0.35">
      <c r="A652" t="str">
        <f t="shared" si="34"/>
        <v/>
      </c>
      <c r="B652" t="s">
        <v>329</v>
      </c>
      <c r="C652" t="s">
        <v>330</v>
      </c>
      <c r="J652" t="str">
        <f t="shared" si="32"/>
        <v/>
      </c>
      <c r="K652" t="str">
        <f t="shared" si="33"/>
        <v/>
      </c>
    </row>
    <row r="653" spans="1:11" x14ac:dyDescent="0.35">
      <c r="A653" t="str">
        <f t="shared" si="34"/>
        <v/>
      </c>
      <c r="B653" t="s">
        <v>986</v>
      </c>
      <c r="J653" t="str">
        <f t="shared" si="32"/>
        <v/>
      </c>
      <c r="K653" t="str">
        <f t="shared" si="33"/>
        <v/>
      </c>
    </row>
    <row r="654" spans="1:11" x14ac:dyDescent="0.35">
      <c r="A654" t="str">
        <f t="shared" si="34"/>
        <v/>
      </c>
      <c r="B654" t="s">
        <v>878</v>
      </c>
      <c r="J654" t="str">
        <f t="shared" si="32"/>
        <v/>
      </c>
      <c r="K654" t="str">
        <f t="shared" si="33"/>
        <v/>
      </c>
    </row>
    <row r="655" spans="1:11" x14ac:dyDescent="0.35">
      <c r="A655">
        <f t="shared" si="34"/>
        <v>1</v>
      </c>
      <c r="B655" t="s">
        <v>467</v>
      </c>
      <c r="C655" t="s">
        <v>808</v>
      </c>
      <c r="D655" t="s">
        <v>5352</v>
      </c>
      <c r="E655" t="s">
        <v>809</v>
      </c>
      <c r="F655">
        <v>3</v>
      </c>
      <c r="G655" t="s">
        <v>5042</v>
      </c>
      <c r="H655" t="s">
        <v>5371</v>
      </c>
      <c r="J655">
        <f t="shared" si="32"/>
        <v>3</v>
      </c>
      <c r="K655" t="str">
        <f t="shared" si="33"/>
        <v>obj</v>
      </c>
    </row>
    <row r="656" spans="1:11" x14ac:dyDescent="0.35">
      <c r="A656">
        <f t="shared" si="34"/>
        <v>2</v>
      </c>
      <c r="B656" t="s">
        <v>879</v>
      </c>
      <c r="C656" t="s">
        <v>880</v>
      </c>
      <c r="D656" t="s">
        <v>5352</v>
      </c>
      <c r="E656" t="s">
        <v>881</v>
      </c>
      <c r="F656">
        <v>3</v>
      </c>
      <c r="G656" t="s">
        <v>5056</v>
      </c>
      <c r="H656" t="s">
        <v>5370</v>
      </c>
      <c r="J656">
        <f t="shared" si="32"/>
        <v>3</v>
      </c>
      <c r="K656" t="str">
        <f t="shared" si="33"/>
        <v>nsubj</v>
      </c>
    </row>
    <row r="657" spans="1:11" x14ac:dyDescent="0.35">
      <c r="A657">
        <f t="shared" si="34"/>
        <v>3</v>
      </c>
      <c r="B657" t="s">
        <v>882</v>
      </c>
      <c r="C657" t="s">
        <v>987</v>
      </c>
      <c r="D657" t="s">
        <v>5353</v>
      </c>
      <c r="E657" t="s">
        <v>884</v>
      </c>
      <c r="F657">
        <v>0</v>
      </c>
      <c r="G657" t="s">
        <v>5041</v>
      </c>
      <c r="H657" t="s">
        <v>5041</v>
      </c>
      <c r="J657">
        <f t="shared" si="32"/>
        <v>0</v>
      </c>
      <c r="K657" t="str">
        <f t="shared" si="33"/>
        <v>root</v>
      </c>
    </row>
    <row r="658" spans="1:11" x14ac:dyDescent="0.35">
      <c r="A658">
        <f t="shared" si="34"/>
        <v>4</v>
      </c>
      <c r="B658" t="s">
        <v>885</v>
      </c>
      <c r="C658" t="s">
        <v>886</v>
      </c>
      <c r="D658" t="s">
        <v>5352</v>
      </c>
      <c r="E658" t="s">
        <v>887</v>
      </c>
      <c r="F658">
        <v>5</v>
      </c>
      <c r="G658" t="s">
        <v>5056</v>
      </c>
      <c r="H658" t="s">
        <v>5370</v>
      </c>
      <c r="J658">
        <f t="shared" si="32"/>
        <v>5</v>
      </c>
      <c r="K658" t="str">
        <f t="shared" si="33"/>
        <v>nsubj</v>
      </c>
    </row>
    <row r="659" spans="1:11" x14ac:dyDescent="0.35">
      <c r="A659">
        <f t="shared" si="34"/>
        <v>5</v>
      </c>
      <c r="B659" t="s">
        <v>888</v>
      </c>
      <c r="C659" t="s">
        <v>988</v>
      </c>
      <c r="D659" t="s">
        <v>5353</v>
      </c>
      <c r="E659" t="s">
        <v>989</v>
      </c>
      <c r="F659">
        <v>3</v>
      </c>
      <c r="G659" t="s">
        <v>5051</v>
      </c>
      <c r="J659">
        <f t="shared" si="32"/>
        <v>3</v>
      </c>
      <c r="K659" t="str">
        <f t="shared" si="33"/>
        <v>parataxis</v>
      </c>
    </row>
    <row r="660" spans="1:11" x14ac:dyDescent="0.35">
      <c r="A660" t="str">
        <f t="shared" si="34"/>
        <v/>
      </c>
      <c r="J660" t="str">
        <f t="shared" si="32"/>
        <v/>
      </c>
      <c r="K660" t="str">
        <f t="shared" si="33"/>
        <v/>
      </c>
    </row>
    <row r="661" spans="1:11" x14ac:dyDescent="0.35">
      <c r="A661" t="str">
        <f t="shared" si="34"/>
        <v/>
      </c>
      <c r="B661" t="s">
        <v>329</v>
      </c>
      <c r="C661" t="s">
        <v>330</v>
      </c>
      <c r="J661" t="str">
        <f t="shared" si="32"/>
        <v/>
      </c>
      <c r="K661" t="str">
        <f t="shared" si="33"/>
        <v/>
      </c>
    </row>
    <row r="662" spans="1:11" x14ac:dyDescent="0.35">
      <c r="A662" t="str">
        <f t="shared" si="34"/>
        <v/>
      </c>
      <c r="B662" t="s">
        <v>990</v>
      </c>
      <c r="J662" t="str">
        <f t="shared" si="32"/>
        <v/>
      </c>
      <c r="K662" t="str">
        <f t="shared" si="33"/>
        <v/>
      </c>
    </row>
    <row r="663" spans="1:11" x14ac:dyDescent="0.35">
      <c r="A663" t="str">
        <f t="shared" si="34"/>
        <v/>
      </c>
      <c r="B663" t="s">
        <v>919</v>
      </c>
      <c r="J663" t="str">
        <f t="shared" si="32"/>
        <v/>
      </c>
      <c r="K663" t="str">
        <f t="shared" si="33"/>
        <v/>
      </c>
    </row>
    <row r="664" spans="1:11" x14ac:dyDescent="0.35">
      <c r="A664">
        <f t="shared" si="34"/>
        <v>1</v>
      </c>
      <c r="B664" t="s">
        <v>511</v>
      </c>
      <c r="C664" t="s">
        <v>920</v>
      </c>
      <c r="D664" t="s">
        <v>5352</v>
      </c>
      <c r="E664" t="s">
        <v>921</v>
      </c>
      <c r="F664">
        <v>2</v>
      </c>
      <c r="G664" t="s">
        <v>5048</v>
      </c>
      <c r="H664" t="s">
        <v>5367</v>
      </c>
      <c r="J664">
        <f t="shared" si="32"/>
        <v>2</v>
      </c>
      <c r="K664" t="str">
        <f t="shared" si="33"/>
        <v>obl</v>
      </c>
    </row>
    <row r="665" spans="1:11" x14ac:dyDescent="0.35">
      <c r="A665">
        <f t="shared" si="34"/>
        <v>2</v>
      </c>
      <c r="B665" t="s">
        <v>922</v>
      </c>
      <c r="C665" t="s">
        <v>923</v>
      </c>
      <c r="D665" t="s">
        <v>5353</v>
      </c>
      <c r="E665" t="s">
        <v>924</v>
      </c>
      <c r="F665">
        <v>0</v>
      </c>
      <c r="G665" t="s">
        <v>5041</v>
      </c>
      <c r="H665" t="s">
        <v>5041</v>
      </c>
      <c r="J665">
        <f t="shared" si="32"/>
        <v>0</v>
      </c>
      <c r="K665" t="str">
        <f t="shared" si="33"/>
        <v>root</v>
      </c>
    </row>
    <row r="666" spans="1:11" x14ac:dyDescent="0.35">
      <c r="A666" t="str">
        <f t="shared" si="34"/>
        <v/>
      </c>
      <c r="J666" t="str">
        <f t="shared" si="32"/>
        <v/>
      </c>
      <c r="K666" t="str">
        <f t="shared" si="33"/>
        <v/>
      </c>
    </row>
    <row r="667" spans="1:11" x14ac:dyDescent="0.35">
      <c r="A667" t="str">
        <f t="shared" si="34"/>
        <v/>
      </c>
      <c r="B667" t="s">
        <v>329</v>
      </c>
      <c r="C667" t="s">
        <v>330</v>
      </c>
      <c r="J667" t="str">
        <f t="shared" si="32"/>
        <v/>
      </c>
      <c r="K667" t="str">
        <f t="shared" si="33"/>
        <v/>
      </c>
    </row>
    <row r="668" spans="1:11" x14ac:dyDescent="0.35">
      <c r="A668" t="str">
        <f t="shared" si="34"/>
        <v/>
      </c>
      <c r="B668" t="s">
        <v>991</v>
      </c>
      <c r="J668" t="str">
        <f t="shared" si="32"/>
        <v/>
      </c>
      <c r="K668" t="str">
        <f t="shared" si="33"/>
        <v/>
      </c>
    </row>
    <row r="669" spans="1:11" x14ac:dyDescent="0.35">
      <c r="A669" t="str">
        <f t="shared" si="34"/>
        <v/>
      </c>
      <c r="B669" t="s">
        <v>992</v>
      </c>
      <c r="J669" t="str">
        <f t="shared" si="32"/>
        <v/>
      </c>
      <c r="K669" t="str">
        <f t="shared" si="33"/>
        <v/>
      </c>
    </row>
    <row r="670" spans="1:11" x14ac:dyDescent="0.35">
      <c r="A670">
        <f t="shared" si="34"/>
        <v>1</v>
      </c>
      <c r="B670" t="s">
        <v>993</v>
      </c>
      <c r="C670" t="s">
        <v>994</v>
      </c>
      <c r="D670" t="s">
        <v>5354</v>
      </c>
      <c r="E670" t="s">
        <v>995</v>
      </c>
      <c r="F670">
        <v>3</v>
      </c>
      <c r="G670" t="s">
        <v>5048</v>
      </c>
      <c r="H670" t="s">
        <v>5367</v>
      </c>
      <c r="J670">
        <f t="shared" si="32"/>
        <v>3</v>
      </c>
      <c r="K670" t="str">
        <f t="shared" si="33"/>
        <v>obl</v>
      </c>
    </row>
    <row r="671" spans="1:11" x14ac:dyDescent="0.35">
      <c r="A671">
        <f t="shared" si="34"/>
        <v>2</v>
      </c>
      <c r="B671" t="s">
        <v>996</v>
      </c>
      <c r="C671" t="s">
        <v>997</v>
      </c>
      <c r="D671" t="s">
        <v>5354</v>
      </c>
      <c r="E671" t="s">
        <v>998</v>
      </c>
      <c r="F671">
        <v>3</v>
      </c>
      <c r="G671" t="s">
        <v>5042</v>
      </c>
      <c r="H671" t="s">
        <v>5371</v>
      </c>
      <c r="J671">
        <f t="shared" si="32"/>
        <v>3</v>
      </c>
      <c r="K671" t="str">
        <f t="shared" si="33"/>
        <v>obj</v>
      </c>
    </row>
    <row r="672" spans="1:11" x14ac:dyDescent="0.35">
      <c r="A672">
        <f t="shared" si="34"/>
        <v>3</v>
      </c>
      <c r="B672" t="s">
        <v>999</v>
      </c>
      <c r="C672" t="s">
        <v>1000</v>
      </c>
      <c r="D672" t="s">
        <v>5353</v>
      </c>
      <c r="E672" t="s">
        <v>1001</v>
      </c>
      <c r="F672">
        <v>0</v>
      </c>
      <c r="G672" t="s">
        <v>5041</v>
      </c>
      <c r="H672" t="s">
        <v>5041</v>
      </c>
      <c r="J672">
        <f t="shared" si="32"/>
        <v>0</v>
      </c>
      <c r="K672" t="str">
        <f t="shared" si="33"/>
        <v>root</v>
      </c>
    </row>
    <row r="673" spans="1:11" x14ac:dyDescent="0.35">
      <c r="A673" t="str">
        <f t="shared" si="34"/>
        <v/>
      </c>
      <c r="J673" t="str">
        <f t="shared" si="32"/>
        <v/>
      </c>
      <c r="K673" t="str">
        <f t="shared" si="33"/>
        <v/>
      </c>
    </row>
    <row r="674" spans="1:11" x14ac:dyDescent="0.35">
      <c r="A674" t="str">
        <f t="shared" si="34"/>
        <v/>
      </c>
      <c r="B674" t="s">
        <v>329</v>
      </c>
      <c r="C674" t="s">
        <v>330</v>
      </c>
      <c r="J674" t="str">
        <f t="shared" si="32"/>
        <v/>
      </c>
      <c r="K674" t="str">
        <f t="shared" si="33"/>
        <v/>
      </c>
    </row>
    <row r="675" spans="1:11" x14ac:dyDescent="0.35">
      <c r="A675" t="str">
        <f t="shared" si="34"/>
        <v/>
      </c>
      <c r="B675" t="s">
        <v>1002</v>
      </c>
      <c r="J675" t="str">
        <f t="shared" si="32"/>
        <v/>
      </c>
      <c r="K675" t="str">
        <f t="shared" si="33"/>
        <v/>
      </c>
    </row>
    <row r="676" spans="1:11" x14ac:dyDescent="0.35">
      <c r="A676" t="str">
        <f t="shared" si="34"/>
        <v/>
      </c>
      <c r="B676" t="s">
        <v>1003</v>
      </c>
      <c r="J676" t="str">
        <f t="shared" si="32"/>
        <v/>
      </c>
      <c r="K676" t="str">
        <f t="shared" si="33"/>
        <v/>
      </c>
    </row>
    <row r="677" spans="1:11" x14ac:dyDescent="0.35">
      <c r="A677">
        <f t="shared" si="34"/>
        <v>1</v>
      </c>
      <c r="B677" t="s">
        <v>1004</v>
      </c>
      <c r="C677" t="s">
        <v>1005</v>
      </c>
      <c r="D677" t="s">
        <v>5352</v>
      </c>
      <c r="E677" t="s">
        <v>1006</v>
      </c>
      <c r="F677">
        <v>3</v>
      </c>
      <c r="G677" t="s">
        <v>5104</v>
      </c>
      <c r="H677" t="s">
        <v>5367</v>
      </c>
      <c r="J677">
        <f t="shared" si="32"/>
        <v>3</v>
      </c>
      <c r="K677" t="str">
        <f t="shared" si="33"/>
        <v>obl</v>
      </c>
    </row>
    <row r="678" spans="1:11" x14ac:dyDescent="0.35">
      <c r="A678">
        <f t="shared" si="34"/>
        <v>2</v>
      </c>
      <c r="B678" t="s">
        <v>1007</v>
      </c>
      <c r="C678" t="s">
        <v>1008</v>
      </c>
      <c r="D678" t="s">
        <v>5352</v>
      </c>
      <c r="E678" t="s">
        <v>1009</v>
      </c>
      <c r="F678">
        <v>3</v>
      </c>
      <c r="G678" t="s">
        <v>5042</v>
      </c>
      <c r="H678" t="s">
        <v>5371</v>
      </c>
      <c r="J678">
        <f t="shared" si="32"/>
        <v>3</v>
      </c>
      <c r="K678" t="str">
        <f t="shared" si="33"/>
        <v>obj</v>
      </c>
    </row>
    <row r="679" spans="1:11" x14ac:dyDescent="0.35">
      <c r="A679">
        <f t="shared" si="34"/>
        <v>3</v>
      </c>
      <c r="B679" t="s">
        <v>1010</v>
      </c>
      <c r="C679" t="s">
        <v>1011</v>
      </c>
      <c r="D679" t="s">
        <v>5353</v>
      </c>
      <c r="E679" t="s">
        <v>433</v>
      </c>
      <c r="F679">
        <v>0</v>
      </c>
      <c r="G679" t="s">
        <v>5041</v>
      </c>
      <c r="H679" t="s">
        <v>5041</v>
      </c>
      <c r="J679">
        <f t="shared" si="32"/>
        <v>0</v>
      </c>
      <c r="K679" t="str">
        <f t="shared" si="33"/>
        <v>root</v>
      </c>
    </row>
    <row r="680" spans="1:11" x14ac:dyDescent="0.35">
      <c r="A680" t="str">
        <f t="shared" si="34"/>
        <v/>
      </c>
      <c r="J680" t="str">
        <f t="shared" si="32"/>
        <v/>
      </c>
      <c r="K680" t="str">
        <f t="shared" si="33"/>
        <v/>
      </c>
    </row>
    <row r="681" spans="1:11" x14ac:dyDescent="0.35">
      <c r="A681" t="str">
        <f t="shared" si="34"/>
        <v/>
      </c>
      <c r="B681" t="s">
        <v>329</v>
      </c>
      <c r="C681" t="s">
        <v>330</v>
      </c>
      <c r="J681" t="str">
        <f t="shared" si="32"/>
        <v/>
      </c>
      <c r="K681" t="str">
        <f t="shared" si="33"/>
        <v/>
      </c>
    </row>
    <row r="682" spans="1:11" x14ac:dyDescent="0.35">
      <c r="A682" t="str">
        <f t="shared" si="34"/>
        <v/>
      </c>
      <c r="B682" t="s">
        <v>1012</v>
      </c>
      <c r="J682" t="str">
        <f t="shared" si="32"/>
        <v/>
      </c>
      <c r="K682" t="str">
        <f t="shared" si="33"/>
        <v/>
      </c>
    </row>
    <row r="683" spans="1:11" x14ac:dyDescent="0.35">
      <c r="A683" t="str">
        <f t="shared" si="34"/>
        <v/>
      </c>
      <c r="B683" t="s">
        <v>1013</v>
      </c>
      <c r="J683" t="str">
        <f t="shared" si="32"/>
        <v/>
      </c>
      <c r="K683" t="str">
        <f t="shared" si="33"/>
        <v/>
      </c>
    </row>
    <row r="684" spans="1:11" x14ac:dyDescent="0.35">
      <c r="A684">
        <f t="shared" si="34"/>
        <v>1</v>
      </c>
      <c r="B684" t="s">
        <v>1014</v>
      </c>
      <c r="C684" t="s">
        <v>1015</v>
      </c>
      <c r="D684" t="s">
        <v>5352</v>
      </c>
      <c r="E684" t="s">
        <v>1016</v>
      </c>
      <c r="F684">
        <v>4</v>
      </c>
      <c r="G684" t="s">
        <v>5056</v>
      </c>
      <c r="H684" t="s">
        <v>5370</v>
      </c>
      <c r="J684">
        <f t="shared" si="32"/>
        <v>4</v>
      </c>
      <c r="K684" t="str">
        <f t="shared" si="33"/>
        <v>nsubj</v>
      </c>
    </row>
    <row r="685" spans="1:11" x14ac:dyDescent="0.35">
      <c r="A685">
        <f t="shared" si="34"/>
        <v>2</v>
      </c>
      <c r="B685" t="s">
        <v>1017</v>
      </c>
      <c r="C685" t="s">
        <v>1018</v>
      </c>
      <c r="D685" t="s">
        <v>5354</v>
      </c>
      <c r="E685" t="s">
        <v>1019</v>
      </c>
      <c r="F685">
        <v>4</v>
      </c>
      <c r="G685" t="s">
        <v>5059</v>
      </c>
      <c r="H685" t="s">
        <v>5367</v>
      </c>
      <c r="J685">
        <f t="shared" si="32"/>
        <v>4</v>
      </c>
      <c r="K685" t="str">
        <f t="shared" si="33"/>
        <v>obl</v>
      </c>
    </row>
    <row r="686" spans="1:11" x14ac:dyDescent="0.35">
      <c r="A686">
        <f t="shared" si="34"/>
        <v>3</v>
      </c>
      <c r="B686" t="s">
        <v>1020</v>
      </c>
      <c r="C686" t="s">
        <v>1021</v>
      </c>
      <c r="D686" t="s">
        <v>5352</v>
      </c>
      <c r="E686" t="s">
        <v>1022</v>
      </c>
      <c r="F686">
        <v>4</v>
      </c>
      <c r="G686" t="s">
        <v>5042</v>
      </c>
      <c r="H686" t="s">
        <v>5371</v>
      </c>
      <c r="J686">
        <f t="shared" si="32"/>
        <v>4</v>
      </c>
      <c r="K686" t="str">
        <f t="shared" si="33"/>
        <v>obj</v>
      </c>
    </row>
    <row r="687" spans="1:11" x14ac:dyDescent="0.35">
      <c r="A687">
        <f t="shared" si="34"/>
        <v>4</v>
      </c>
      <c r="B687" t="s">
        <v>1023</v>
      </c>
      <c r="C687" t="s">
        <v>1024</v>
      </c>
      <c r="D687" t="s">
        <v>5353</v>
      </c>
      <c r="E687" t="s">
        <v>1025</v>
      </c>
      <c r="F687">
        <v>0</v>
      </c>
      <c r="G687" t="s">
        <v>5041</v>
      </c>
      <c r="H687" t="s">
        <v>5041</v>
      </c>
      <c r="J687">
        <f t="shared" si="32"/>
        <v>0</v>
      </c>
      <c r="K687" t="str">
        <f t="shared" si="33"/>
        <v>root</v>
      </c>
    </row>
    <row r="688" spans="1:11" x14ac:dyDescent="0.35">
      <c r="A688" t="str">
        <f t="shared" si="34"/>
        <v/>
      </c>
      <c r="J688" t="str">
        <f t="shared" si="32"/>
        <v/>
      </c>
      <c r="K688" t="str">
        <f t="shared" si="33"/>
        <v/>
      </c>
    </row>
    <row r="689" spans="1:12" x14ac:dyDescent="0.35">
      <c r="A689" t="str">
        <f t="shared" si="34"/>
        <v/>
      </c>
      <c r="B689" t="s">
        <v>329</v>
      </c>
      <c r="C689" t="s">
        <v>330</v>
      </c>
      <c r="J689" t="str">
        <f t="shared" si="32"/>
        <v/>
      </c>
      <c r="K689" t="str">
        <f t="shared" si="33"/>
        <v/>
      </c>
    </row>
    <row r="690" spans="1:12" x14ac:dyDescent="0.35">
      <c r="A690" t="str">
        <f t="shared" si="34"/>
        <v/>
      </c>
      <c r="B690" t="s">
        <v>1026</v>
      </c>
      <c r="J690" t="str">
        <f t="shared" si="32"/>
        <v/>
      </c>
      <c r="K690" t="str">
        <f t="shared" si="33"/>
        <v/>
      </c>
    </row>
    <row r="691" spans="1:12" x14ac:dyDescent="0.35">
      <c r="A691" t="str">
        <f t="shared" si="34"/>
        <v/>
      </c>
      <c r="B691" t="s">
        <v>1027</v>
      </c>
      <c r="J691" t="str">
        <f t="shared" si="32"/>
        <v/>
      </c>
      <c r="K691" t="str">
        <f t="shared" si="33"/>
        <v/>
      </c>
    </row>
    <row r="692" spans="1:12" x14ac:dyDescent="0.35">
      <c r="A692">
        <f t="shared" si="34"/>
        <v>1</v>
      </c>
      <c r="B692" t="s">
        <v>1028</v>
      </c>
      <c r="C692" t="s">
        <v>1029</v>
      </c>
      <c r="D692" t="s">
        <v>5352</v>
      </c>
      <c r="E692" t="s">
        <v>1030</v>
      </c>
      <c r="F692">
        <v>4</v>
      </c>
      <c r="G692" t="s">
        <v>5059</v>
      </c>
      <c r="H692" t="s">
        <v>5367</v>
      </c>
      <c r="J692">
        <f t="shared" si="32"/>
        <v>4</v>
      </c>
      <c r="K692" t="str">
        <f t="shared" si="33"/>
        <v>obl</v>
      </c>
    </row>
    <row r="693" spans="1:12" x14ac:dyDescent="0.35">
      <c r="A693">
        <f t="shared" si="34"/>
        <v>2</v>
      </c>
      <c r="B693" t="s">
        <v>203</v>
      </c>
      <c r="C693" t="s">
        <v>203</v>
      </c>
      <c r="D693" t="s">
        <v>5352</v>
      </c>
      <c r="E693" t="s">
        <v>1031</v>
      </c>
      <c r="F693">
        <v>4</v>
      </c>
      <c r="G693" t="s">
        <v>5042</v>
      </c>
      <c r="H693" t="s">
        <v>5371</v>
      </c>
      <c r="J693">
        <f t="shared" si="32"/>
        <v>4</v>
      </c>
      <c r="K693" t="str">
        <f t="shared" si="33"/>
        <v>obj</v>
      </c>
    </row>
    <row r="694" spans="1:12" x14ac:dyDescent="0.35">
      <c r="A694">
        <f t="shared" si="34"/>
        <v>3</v>
      </c>
      <c r="B694" t="s">
        <v>1032</v>
      </c>
      <c r="C694" t="s">
        <v>1033</v>
      </c>
      <c r="D694" t="s">
        <v>5353</v>
      </c>
      <c r="E694" t="s">
        <v>1034</v>
      </c>
      <c r="F694">
        <v>2</v>
      </c>
      <c r="G694" t="s">
        <v>5047</v>
      </c>
      <c r="J694">
        <f t="shared" si="32"/>
        <v>2</v>
      </c>
      <c r="K694" t="str">
        <f t="shared" si="33"/>
        <v>amod</v>
      </c>
      <c r="L694" t="s">
        <v>5106</v>
      </c>
    </row>
    <row r="695" spans="1:12" x14ac:dyDescent="0.35">
      <c r="A695">
        <f t="shared" si="34"/>
        <v>4</v>
      </c>
      <c r="B695" t="s">
        <v>1035</v>
      </c>
      <c r="C695" t="s">
        <v>1036</v>
      </c>
      <c r="D695" t="s">
        <v>5353</v>
      </c>
      <c r="E695" t="s">
        <v>1037</v>
      </c>
      <c r="F695">
        <v>0</v>
      </c>
      <c r="G695" t="s">
        <v>5041</v>
      </c>
      <c r="H695" t="s">
        <v>5041</v>
      </c>
      <c r="J695">
        <f t="shared" si="32"/>
        <v>0</v>
      </c>
      <c r="K695" t="str">
        <f t="shared" si="33"/>
        <v>root</v>
      </c>
    </row>
    <row r="696" spans="1:12" x14ac:dyDescent="0.35">
      <c r="A696" t="str">
        <f t="shared" si="34"/>
        <v/>
      </c>
      <c r="J696" t="str">
        <f t="shared" si="32"/>
        <v/>
      </c>
      <c r="K696" t="str">
        <f t="shared" si="33"/>
        <v/>
      </c>
    </row>
    <row r="697" spans="1:12" x14ac:dyDescent="0.35">
      <c r="A697" t="str">
        <f t="shared" si="34"/>
        <v/>
      </c>
      <c r="B697" t="s">
        <v>329</v>
      </c>
      <c r="C697" t="s">
        <v>330</v>
      </c>
      <c r="J697" t="str">
        <f t="shared" si="32"/>
        <v/>
      </c>
      <c r="K697" t="str">
        <f t="shared" si="33"/>
        <v/>
      </c>
    </row>
    <row r="698" spans="1:12" x14ac:dyDescent="0.35">
      <c r="A698" t="str">
        <f t="shared" si="34"/>
        <v/>
      </c>
      <c r="B698" t="s">
        <v>1038</v>
      </c>
      <c r="J698" t="str">
        <f t="shared" si="32"/>
        <v/>
      </c>
      <c r="K698" t="str">
        <f t="shared" si="33"/>
        <v/>
      </c>
    </row>
    <row r="699" spans="1:12" x14ac:dyDescent="0.35">
      <c r="A699" t="str">
        <f t="shared" si="34"/>
        <v/>
      </c>
      <c r="B699" t="s">
        <v>1039</v>
      </c>
      <c r="J699" t="str">
        <f t="shared" si="32"/>
        <v/>
      </c>
      <c r="K699" t="str">
        <f t="shared" si="33"/>
        <v/>
      </c>
    </row>
    <row r="700" spans="1:12" x14ac:dyDescent="0.35">
      <c r="A700">
        <f t="shared" si="34"/>
        <v>1</v>
      </c>
      <c r="B700" t="s">
        <v>1040</v>
      </c>
      <c r="C700" t="s">
        <v>316</v>
      </c>
      <c r="D700" t="s">
        <v>5354</v>
      </c>
      <c r="E700" t="s">
        <v>178</v>
      </c>
      <c r="F700">
        <v>6</v>
      </c>
      <c r="G700" t="s">
        <v>5056</v>
      </c>
      <c r="H700" t="s">
        <v>5370</v>
      </c>
      <c r="J700">
        <f t="shared" si="32"/>
        <v>6</v>
      </c>
      <c r="K700" t="str">
        <f t="shared" si="33"/>
        <v>nsubj</v>
      </c>
    </row>
    <row r="701" spans="1:12" x14ac:dyDescent="0.35">
      <c r="A701">
        <f t="shared" si="34"/>
        <v>2</v>
      </c>
      <c r="B701" t="s">
        <v>187</v>
      </c>
      <c r="C701" t="s">
        <v>187</v>
      </c>
      <c r="D701" t="s">
        <v>5352</v>
      </c>
      <c r="E701" t="s">
        <v>188</v>
      </c>
      <c r="F701">
        <v>3</v>
      </c>
      <c r="G701" t="s">
        <v>5063</v>
      </c>
      <c r="J701">
        <f t="shared" si="32"/>
        <v>3</v>
      </c>
      <c r="K701" t="str">
        <f t="shared" si="33"/>
        <v>nmod</v>
      </c>
    </row>
    <row r="702" spans="1:12" x14ac:dyDescent="0.35">
      <c r="A702">
        <f t="shared" si="34"/>
        <v>3</v>
      </c>
      <c r="B702" t="s">
        <v>1041</v>
      </c>
      <c r="C702" t="s">
        <v>1042</v>
      </c>
      <c r="D702" t="s">
        <v>5354</v>
      </c>
      <c r="E702" t="s">
        <v>1019</v>
      </c>
      <c r="F702">
        <v>6</v>
      </c>
      <c r="G702" t="s">
        <v>5059</v>
      </c>
      <c r="H702" t="s">
        <v>5367</v>
      </c>
      <c r="J702">
        <f t="shared" si="32"/>
        <v>6</v>
      </c>
      <c r="K702" t="str">
        <f t="shared" si="33"/>
        <v>obl</v>
      </c>
    </row>
    <row r="703" spans="1:12" x14ac:dyDescent="0.35">
      <c r="A703">
        <f t="shared" si="34"/>
        <v>4</v>
      </c>
      <c r="B703" t="s">
        <v>203</v>
      </c>
      <c r="C703" t="s">
        <v>203</v>
      </c>
      <c r="D703" t="s">
        <v>5352</v>
      </c>
      <c r="E703" t="s">
        <v>1031</v>
      </c>
      <c r="F703">
        <v>6</v>
      </c>
      <c r="G703" t="s">
        <v>5042</v>
      </c>
      <c r="H703" t="s">
        <v>5371</v>
      </c>
      <c r="J703">
        <f t="shared" si="32"/>
        <v>6</v>
      </c>
      <c r="K703" t="str">
        <f t="shared" si="33"/>
        <v>obj</v>
      </c>
    </row>
    <row r="704" spans="1:12" x14ac:dyDescent="0.35">
      <c r="A704">
        <f t="shared" si="34"/>
        <v>5</v>
      </c>
      <c r="B704" t="s">
        <v>1032</v>
      </c>
      <c r="C704" t="s">
        <v>1033</v>
      </c>
      <c r="D704" t="s">
        <v>5353</v>
      </c>
      <c r="E704" t="s">
        <v>1034</v>
      </c>
      <c r="F704">
        <v>4</v>
      </c>
      <c r="G704" t="s">
        <v>5047</v>
      </c>
      <c r="J704">
        <f t="shared" si="32"/>
        <v>4</v>
      </c>
      <c r="K704" t="str">
        <f t="shared" si="33"/>
        <v>amod</v>
      </c>
    </row>
    <row r="705" spans="1:11" x14ac:dyDescent="0.35">
      <c r="A705">
        <f t="shared" si="34"/>
        <v>6</v>
      </c>
      <c r="B705" t="s">
        <v>1043</v>
      </c>
      <c r="C705" t="s">
        <v>1044</v>
      </c>
      <c r="D705" t="s">
        <v>5353</v>
      </c>
      <c r="E705" t="s">
        <v>1045</v>
      </c>
      <c r="F705">
        <v>0</v>
      </c>
      <c r="G705" t="s">
        <v>5041</v>
      </c>
      <c r="H705" t="s">
        <v>5041</v>
      </c>
      <c r="J705">
        <f t="shared" si="32"/>
        <v>0</v>
      </c>
      <c r="K705" t="str">
        <f t="shared" si="33"/>
        <v>root</v>
      </c>
    </row>
    <row r="706" spans="1:11" x14ac:dyDescent="0.35">
      <c r="A706" t="str">
        <f t="shared" si="34"/>
        <v/>
      </c>
      <c r="J706" t="str">
        <f t="shared" si="32"/>
        <v/>
      </c>
      <c r="K706" t="str">
        <f t="shared" si="33"/>
        <v/>
      </c>
    </row>
    <row r="707" spans="1:11" x14ac:dyDescent="0.35">
      <c r="A707" t="str">
        <f t="shared" si="34"/>
        <v/>
      </c>
      <c r="B707" t="s">
        <v>329</v>
      </c>
      <c r="C707" t="s">
        <v>330</v>
      </c>
      <c r="J707" t="str">
        <f t="shared" ref="J707:J770" si="35">IF(I707&lt;&gt;"",I707,IF(F707&lt;&gt;"",F707,""))</f>
        <v/>
      </c>
      <c r="K707" t="str">
        <f t="shared" ref="K707:K770" si="36">IF(H707&lt;&gt;"",H707,IF(G707&lt;&gt;"",G707,""))</f>
        <v/>
      </c>
    </row>
    <row r="708" spans="1:11" x14ac:dyDescent="0.35">
      <c r="A708" t="str">
        <f t="shared" si="34"/>
        <v/>
      </c>
      <c r="B708" t="s">
        <v>1046</v>
      </c>
      <c r="J708" t="str">
        <f t="shared" si="35"/>
        <v/>
      </c>
      <c r="K708" t="str">
        <f t="shared" si="36"/>
        <v/>
      </c>
    </row>
    <row r="709" spans="1:11" x14ac:dyDescent="0.35">
      <c r="A709" t="str">
        <f t="shared" ref="A709:A772" si="37">IF(AND(B709&lt;&gt;"",NOT(ISNUMBER(FIND("#",B709)))),IF(A708="",1,A708+1),"")</f>
        <v/>
      </c>
      <c r="B709" t="s">
        <v>1047</v>
      </c>
      <c r="J709" t="str">
        <f t="shared" si="35"/>
        <v/>
      </c>
      <c r="K709" t="str">
        <f t="shared" si="36"/>
        <v/>
      </c>
    </row>
    <row r="710" spans="1:11" x14ac:dyDescent="0.35">
      <c r="A710">
        <f t="shared" si="37"/>
        <v>1</v>
      </c>
      <c r="B710" t="s">
        <v>1048</v>
      </c>
      <c r="C710" t="s">
        <v>1049</v>
      </c>
      <c r="D710" t="s">
        <v>5352</v>
      </c>
      <c r="E710" t="s">
        <v>1050</v>
      </c>
      <c r="F710">
        <v>3</v>
      </c>
      <c r="G710" t="s">
        <v>5058</v>
      </c>
      <c r="H710" t="s">
        <v>5367</v>
      </c>
      <c r="J710">
        <f t="shared" si="35"/>
        <v>3</v>
      </c>
      <c r="K710" t="str">
        <f t="shared" si="36"/>
        <v>obl</v>
      </c>
    </row>
    <row r="711" spans="1:11" x14ac:dyDescent="0.35">
      <c r="A711">
        <f t="shared" si="37"/>
        <v>2</v>
      </c>
      <c r="B711" t="s">
        <v>1051</v>
      </c>
      <c r="C711" t="s">
        <v>1052</v>
      </c>
      <c r="D711" t="s">
        <v>5352</v>
      </c>
      <c r="E711" t="s">
        <v>1053</v>
      </c>
      <c r="F711">
        <v>3</v>
      </c>
      <c r="G711" t="s">
        <v>5042</v>
      </c>
      <c r="H711" t="s">
        <v>5371</v>
      </c>
      <c r="J711">
        <f t="shared" si="35"/>
        <v>3</v>
      </c>
      <c r="K711" t="str">
        <f t="shared" si="36"/>
        <v>obj</v>
      </c>
    </row>
    <row r="712" spans="1:11" x14ac:dyDescent="0.35">
      <c r="A712">
        <f t="shared" si="37"/>
        <v>3</v>
      </c>
      <c r="B712" t="s">
        <v>1054</v>
      </c>
      <c r="C712" t="s">
        <v>1055</v>
      </c>
      <c r="D712" t="s">
        <v>5353</v>
      </c>
      <c r="E712" t="s">
        <v>1056</v>
      </c>
      <c r="F712">
        <v>0</v>
      </c>
      <c r="G712" t="s">
        <v>5041</v>
      </c>
      <c r="H712" t="s">
        <v>5041</v>
      </c>
      <c r="J712">
        <f t="shared" si="35"/>
        <v>0</v>
      </c>
      <c r="K712" t="str">
        <f t="shared" si="36"/>
        <v>root</v>
      </c>
    </row>
    <row r="713" spans="1:11" x14ac:dyDescent="0.35">
      <c r="A713" t="str">
        <f t="shared" si="37"/>
        <v/>
      </c>
      <c r="J713" t="str">
        <f t="shared" si="35"/>
        <v/>
      </c>
      <c r="K713" t="str">
        <f t="shared" si="36"/>
        <v/>
      </c>
    </row>
    <row r="714" spans="1:11" x14ac:dyDescent="0.35">
      <c r="A714" t="str">
        <f t="shared" si="37"/>
        <v/>
      </c>
      <c r="B714" t="s">
        <v>329</v>
      </c>
      <c r="C714" t="s">
        <v>330</v>
      </c>
      <c r="J714" t="str">
        <f t="shared" si="35"/>
        <v/>
      </c>
      <c r="K714" t="str">
        <f t="shared" si="36"/>
        <v/>
      </c>
    </row>
    <row r="715" spans="1:11" x14ac:dyDescent="0.35">
      <c r="A715" t="str">
        <f t="shared" si="37"/>
        <v/>
      </c>
      <c r="B715" t="s">
        <v>1057</v>
      </c>
      <c r="J715" t="str">
        <f t="shared" si="35"/>
        <v/>
      </c>
      <c r="K715" t="str">
        <f t="shared" si="36"/>
        <v/>
      </c>
    </row>
    <row r="716" spans="1:11" x14ac:dyDescent="0.35">
      <c r="A716" t="str">
        <f t="shared" si="37"/>
        <v/>
      </c>
      <c r="B716" t="s">
        <v>1058</v>
      </c>
      <c r="J716" t="str">
        <f t="shared" si="35"/>
        <v/>
      </c>
      <c r="K716" t="str">
        <f t="shared" si="36"/>
        <v/>
      </c>
    </row>
    <row r="717" spans="1:11" x14ac:dyDescent="0.35">
      <c r="A717">
        <f t="shared" si="37"/>
        <v>1</v>
      </c>
      <c r="B717" t="s">
        <v>68</v>
      </c>
      <c r="C717" t="s">
        <v>68</v>
      </c>
      <c r="D717" t="s">
        <v>5353</v>
      </c>
      <c r="E717" t="s">
        <v>69</v>
      </c>
      <c r="F717">
        <v>2</v>
      </c>
      <c r="G717" t="s">
        <v>5047</v>
      </c>
      <c r="J717">
        <f t="shared" si="35"/>
        <v>2</v>
      </c>
      <c r="K717" t="str">
        <f t="shared" si="36"/>
        <v>amod</v>
      </c>
    </row>
    <row r="718" spans="1:11" x14ac:dyDescent="0.35">
      <c r="A718">
        <f t="shared" si="37"/>
        <v>2</v>
      </c>
      <c r="B718" t="s">
        <v>568</v>
      </c>
      <c r="C718" t="s">
        <v>569</v>
      </c>
      <c r="D718" t="s">
        <v>5354</v>
      </c>
      <c r="E718" t="s">
        <v>72</v>
      </c>
      <c r="F718">
        <v>3</v>
      </c>
      <c r="G718" t="s">
        <v>5058</v>
      </c>
      <c r="H718" t="s">
        <v>5369</v>
      </c>
      <c r="J718">
        <f t="shared" si="35"/>
        <v>3</v>
      </c>
      <c r="K718" t="str">
        <f t="shared" si="36"/>
        <v>iobj</v>
      </c>
    </row>
    <row r="719" spans="1:11" x14ac:dyDescent="0.35">
      <c r="A719">
        <f t="shared" si="37"/>
        <v>3</v>
      </c>
      <c r="B719" t="s">
        <v>570</v>
      </c>
      <c r="C719" t="s">
        <v>571</v>
      </c>
      <c r="D719" t="s">
        <v>5353</v>
      </c>
      <c r="E719" t="s">
        <v>572</v>
      </c>
      <c r="F719">
        <v>0</v>
      </c>
      <c r="G719" t="s">
        <v>5041</v>
      </c>
      <c r="H719" t="s">
        <v>5041</v>
      </c>
      <c r="J719">
        <f t="shared" si="35"/>
        <v>0</v>
      </c>
      <c r="K719" t="str">
        <f t="shared" si="36"/>
        <v>root</v>
      </c>
    </row>
    <row r="720" spans="1:11" x14ac:dyDescent="0.35">
      <c r="A720">
        <f t="shared" si="37"/>
        <v>4</v>
      </c>
      <c r="B720" t="s">
        <v>353</v>
      </c>
      <c r="C720" t="s">
        <v>1059</v>
      </c>
      <c r="D720" t="s">
        <v>5352</v>
      </c>
      <c r="E720" t="s">
        <v>898</v>
      </c>
      <c r="F720">
        <v>5</v>
      </c>
      <c r="G720" t="s">
        <v>5042</v>
      </c>
      <c r="H720" t="s">
        <v>5371</v>
      </c>
      <c r="J720">
        <f t="shared" si="35"/>
        <v>5</v>
      </c>
      <c r="K720" t="str">
        <f t="shared" si="36"/>
        <v>obj</v>
      </c>
    </row>
    <row r="721" spans="1:11" x14ac:dyDescent="0.35">
      <c r="A721">
        <f t="shared" si="37"/>
        <v>5</v>
      </c>
      <c r="B721" t="s">
        <v>1060</v>
      </c>
      <c r="C721" t="s">
        <v>1061</v>
      </c>
      <c r="D721" t="s">
        <v>5353</v>
      </c>
      <c r="E721" t="s">
        <v>1062</v>
      </c>
      <c r="F721">
        <v>3</v>
      </c>
      <c r="G721" t="s">
        <v>5051</v>
      </c>
      <c r="J721">
        <f t="shared" si="35"/>
        <v>3</v>
      </c>
      <c r="K721" t="str">
        <f t="shared" si="36"/>
        <v>parataxis</v>
      </c>
    </row>
    <row r="722" spans="1:11" x14ac:dyDescent="0.35">
      <c r="A722" t="str">
        <f t="shared" si="37"/>
        <v/>
      </c>
      <c r="J722" t="str">
        <f t="shared" si="35"/>
        <v/>
      </c>
      <c r="K722" t="str">
        <f t="shared" si="36"/>
        <v/>
      </c>
    </row>
    <row r="723" spans="1:11" x14ac:dyDescent="0.35">
      <c r="A723" t="str">
        <f t="shared" si="37"/>
        <v/>
      </c>
      <c r="B723" t="s">
        <v>329</v>
      </c>
      <c r="C723" t="s">
        <v>330</v>
      </c>
      <c r="J723" t="str">
        <f t="shared" si="35"/>
        <v/>
      </c>
      <c r="K723" t="str">
        <f t="shared" si="36"/>
        <v/>
      </c>
    </row>
    <row r="724" spans="1:11" x14ac:dyDescent="0.35">
      <c r="A724" t="str">
        <f t="shared" si="37"/>
        <v/>
      </c>
      <c r="B724" t="s">
        <v>1063</v>
      </c>
      <c r="J724" t="str">
        <f t="shared" si="35"/>
        <v/>
      </c>
      <c r="K724" t="str">
        <f t="shared" si="36"/>
        <v/>
      </c>
    </row>
    <row r="725" spans="1:11" x14ac:dyDescent="0.35">
      <c r="A725" t="str">
        <f t="shared" si="37"/>
        <v/>
      </c>
      <c r="B725" t="s">
        <v>1064</v>
      </c>
      <c r="J725" t="str">
        <f t="shared" si="35"/>
        <v/>
      </c>
      <c r="K725" t="str">
        <f t="shared" si="36"/>
        <v/>
      </c>
    </row>
    <row r="726" spans="1:11" x14ac:dyDescent="0.35">
      <c r="A726">
        <f t="shared" si="37"/>
        <v>1</v>
      </c>
      <c r="B726" t="s">
        <v>386</v>
      </c>
      <c r="C726" t="s">
        <v>387</v>
      </c>
      <c r="D726" t="s">
        <v>5352</v>
      </c>
      <c r="E726" t="s">
        <v>388</v>
      </c>
      <c r="F726">
        <v>1</v>
      </c>
      <c r="G726" t="s">
        <v>5042</v>
      </c>
      <c r="H726" t="s">
        <v>5371</v>
      </c>
      <c r="J726">
        <f t="shared" si="35"/>
        <v>1</v>
      </c>
      <c r="K726" t="str">
        <f t="shared" si="36"/>
        <v>obj</v>
      </c>
    </row>
    <row r="727" spans="1:11" x14ac:dyDescent="0.35">
      <c r="A727">
        <f t="shared" si="37"/>
        <v>2</v>
      </c>
      <c r="B727" t="s">
        <v>1065</v>
      </c>
      <c r="C727" t="s">
        <v>1066</v>
      </c>
      <c r="D727" t="s">
        <v>5353</v>
      </c>
      <c r="E727" t="s">
        <v>1067</v>
      </c>
      <c r="F727">
        <v>0</v>
      </c>
      <c r="G727" t="s">
        <v>5041</v>
      </c>
      <c r="H727" t="s">
        <v>5041</v>
      </c>
      <c r="J727">
        <f t="shared" si="35"/>
        <v>0</v>
      </c>
      <c r="K727" t="str">
        <f t="shared" si="36"/>
        <v>root</v>
      </c>
    </row>
    <row r="728" spans="1:11" x14ac:dyDescent="0.35">
      <c r="A728" t="str">
        <f t="shared" si="37"/>
        <v/>
      </c>
      <c r="J728" t="str">
        <f t="shared" si="35"/>
        <v/>
      </c>
      <c r="K728" t="str">
        <f t="shared" si="36"/>
        <v/>
      </c>
    </row>
    <row r="729" spans="1:11" x14ac:dyDescent="0.35">
      <c r="A729" t="str">
        <f t="shared" si="37"/>
        <v/>
      </c>
      <c r="B729" t="s">
        <v>329</v>
      </c>
      <c r="C729" t="s">
        <v>330</v>
      </c>
      <c r="J729" t="str">
        <f t="shared" si="35"/>
        <v/>
      </c>
      <c r="K729" t="str">
        <f t="shared" si="36"/>
        <v/>
      </c>
    </row>
    <row r="730" spans="1:11" x14ac:dyDescent="0.35">
      <c r="A730" t="str">
        <f t="shared" si="37"/>
        <v/>
      </c>
      <c r="B730" t="s">
        <v>1068</v>
      </c>
      <c r="J730" t="str">
        <f t="shared" si="35"/>
        <v/>
      </c>
      <c r="K730" t="str">
        <f t="shared" si="36"/>
        <v/>
      </c>
    </row>
    <row r="731" spans="1:11" x14ac:dyDescent="0.35">
      <c r="A731" t="str">
        <f t="shared" si="37"/>
        <v/>
      </c>
      <c r="B731" t="s">
        <v>659</v>
      </c>
      <c r="J731" t="str">
        <f t="shared" si="35"/>
        <v/>
      </c>
      <c r="K731" t="str">
        <f t="shared" si="36"/>
        <v/>
      </c>
    </row>
    <row r="732" spans="1:11" x14ac:dyDescent="0.35">
      <c r="A732">
        <f t="shared" si="37"/>
        <v>1</v>
      </c>
      <c r="B732" t="s">
        <v>660</v>
      </c>
      <c r="C732" t="s">
        <v>661</v>
      </c>
      <c r="D732" t="s">
        <v>5352</v>
      </c>
      <c r="E732" t="s">
        <v>662</v>
      </c>
      <c r="F732">
        <v>3</v>
      </c>
      <c r="G732" t="s">
        <v>5042</v>
      </c>
      <c r="H732" t="s">
        <v>5371</v>
      </c>
      <c r="J732">
        <f t="shared" si="35"/>
        <v>3</v>
      </c>
      <c r="K732" t="str">
        <f t="shared" si="36"/>
        <v>obj</v>
      </c>
    </row>
    <row r="733" spans="1:11" x14ac:dyDescent="0.35">
      <c r="A733">
        <f t="shared" si="37"/>
        <v>2</v>
      </c>
      <c r="B733" t="s">
        <v>649</v>
      </c>
      <c r="C733" t="s">
        <v>663</v>
      </c>
      <c r="D733" t="s">
        <v>5353</v>
      </c>
      <c r="E733" t="s">
        <v>664</v>
      </c>
      <c r="F733">
        <v>3</v>
      </c>
      <c r="G733" t="s">
        <v>5048</v>
      </c>
      <c r="H733" t="s">
        <v>5367</v>
      </c>
      <c r="J733">
        <f t="shared" si="35"/>
        <v>3</v>
      </c>
      <c r="K733" t="str">
        <f t="shared" si="36"/>
        <v>obl</v>
      </c>
    </row>
    <row r="734" spans="1:11" x14ac:dyDescent="0.35">
      <c r="A734">
        <f t="shared" si="37"/>
        <v>3</v>
      </c>
      <c r="B734" t="s">
        <v>665</v>
      </c>
      <c r="C734" t="s">
        <v>666</v>
      </c>
      <c r="D734" t="s">
        <v>5353</v>
      </c>
      <c r="E734" t="s">
        <v>667</v>
      </c>
      <c r="F734">
        <v>0</v>
      </c>
      <c r="G734" t="s">
        <v>5041</v>
      </c>
      <c r="H734" t="s">
        <v>5041</v>
      </c>
      <c r="J734">
        <f t="shared" si="35"/>
        <v>0</v>
      </c>
      <c r="K734" t="str">
        <f t="shared" si="36"/>
        <v>root</v>
      </c>
    </row>
    <row r="735" spans="1:11" x14ac:dyDescent="0.35">
      <c r="A735" t="str">
        <f t="shared" si="37"/>
        <v/>
      </c>
      <c r="J735" t="str">
        <f t="shared" si="35"/>
        <v/>
      </c>
      <c r="K735" t="str">
        <f t="shared" si="36"/>
        <v/>
      </c>
    </row>
    <row r="736" spans="1:11" x14ac:dyDescent="0.35">
      <c r="A736" t="str">
        <f t="shared" si="37"/>
        <v/>
      </c>
      <c r="B736" t="s">
        <v>329</v>
      </c>
      <c r="C736" t="s">
        <v>330</v>
      </c>
      <c r="J736" t="str">
        <f t="shared" si="35"/>
        <v/>
      </c>
      <c r="K736" t="str">
        <f t="shared" si="36"/>
        <v/>
      </c>
    </row>
    <row r="737" spans="1:12" x14ac:dyDescent="0.35">
      <c r="A737" t="str">
        <f t="shared" si="37"/>
        <v/>
      </c>
      <c r="B737" t="s">
        <v>1069</v>
      </c>
      <c r="J737" t="str">
        <f t="shared" si="35"/>
        <v/>
      </c>
      <c r="K737" t="str">
        <f t="shared" si="36"/>
        <v/>
      </c>
    </row>
    <row r="738" spans="1:12" x14ac:dyDescent="0.35">
      <c r="A738" t="str">
        <f t="shared" si="37"/>
        <v/>
      </c>
      <c r="B738" t="s">
        <v>1070</v>
      </c>
      <c r="J738" t="str">
        <f t="shared" si="35"/>
        <v/>
      </c>
      <c r="K738" t="str">
        <f t="shared" si="36"/>
        <v/>
      </c>
    </row>
    <row r="739" spans="1:12" x14ac:dyDescent="0.35">
      <c r="A739">
        <f t="shared" si="37"/>
        <v>1</v>
      </c>
      <c r="B739" t="s">
        <v>1071</v>
      </c>
      <c r="C739" t="s">
        <v>1072</v>
      </c>
      <c r="D739" t="s">
        <v>5352</v>
      </c>
      <c r="E739" t="s">
        <v>1073</v>
      </c>
      <c r="F739">
        <v>2</v>
      </c>
      <c r="G739" t="s">
        <v>5063</v>
      </c>
      <c r="J739">
        <f t="shared" si="35"/>
        <v>2</v>
      </c>
      <c r="K739" t="str">
        <f t="shared" si="36"/>
        <v>nmod</v>
      </c>
    </row>
    <row r="740" spans="1:12" x14ac:dyDescent="0.35">
      <c r="A740">
        <f t="shared" si="37"/>
        <v>2</v>
      </c>
      <c r="B740" t="s">
        <v>1074</v>
      </c>
      <c r="C740" t="s">
        <v>1075</v>
      </c>
      <c r="D740" t="s">
        <v>5354</v>
      </c>
      <c r="E740" t="s">
        <v>1076</v>
      </c>
      <c r="F740">
        <v>3</v>
      </c>
      <c r="G740" t="s">
        <v>5054</v>
      </c>
      <c r="H740" t="s">
        <v>5063</v>
      </c>
      <c r="J740">
        <f t="shared" si="35"/>
        <v>3</v>
      </c>
      <c r="K740" t="str">
        <f t="shared" si="36"/>
        <v>nmod</v>
      </c>
      <c r="L740" t="s">
        <v>5108</v>
      </c>
    </row>
    <row r="741" spans="1:12" x14ac:dyDescent="0.35">
      <c r="A741">
        <f t="shared" si="37"/>
        <v>3</v>
      </c>
      <c r="B741" t="s">
        <v>552</v>
      </c>
      <c r="C741" t="s">
        <v>1077</v>
      </c>
      <c r="D741" t="s">
        <v>5353</v>
      </c>
      <c r="E741" t="s">
        <v>1078</v>
      </c>
      <c r="F741">
        <v>6</v>
      </c>
      <c r="G741" t="s">
        <v>5048</v>
      </c>
      <c r="H741" t="s">
        <v>5367</v>
      </c>
      <c r="J741">
        <f t="shared" si="35"/>
        <v>6</v>
      </c>
      <c r="K741" t="str">
        <f t="shared" si="36"/>
        <v>obl</v>
      </c>
      <c r="L741" t="s">
        <v>5107</v>
      </c>
    </row>
    <row r="742" spans="1:12" x14ac:dyDescent="0.35">
      <c r="A742">
        <f t="shared" si="37"/>
        <v>4</v>
      </c>
      <c r="B742" t="s">
        <v>1079</v>
      </c>
      <c r="C742" t="s">
        <v>1080</v>
      </c>
      <c r="D742" t="s">
        <v>5351</v>
      </c>
      <c r="E742" t="s">
        <v>1081</v>
      </c>
      <c r="F742">
        <v>6</v>
      </c>
      <c r="G742" t="s">
        <v>5058</v>
      </c>
      <c r="H742" t="s">
        <v>5369</v>
      </c>
      <c r="J742">
        <f t="shared" si="35"/>
        <v>6</v>
      </c>
      <c r="K742" t="str">
        <f t="shared" si="36"/>
        <v>iobj</v>
      </c>
    </row>
    <row r="743" spans="1:12" x14ac:dyDescent="0.35">
      <c r="A743">
        <f t="shared" si="37"/>
        <v>5</v>
      </c>
      <c r="B743" t="s">
        <v>1082</v>
      </c>
      <c r="C743" t="s">
        <v>1083</v>
      </c>
      <c r="D743" t="s">
        <v>5353</v>
      </c>
      <c r="E743" t="s">
        <v>1084</v>
      </c>
      <c r="F743">
        <v>0</v>
      </c>
      <c r="G743" t="s">
        <v>5041</v>
      </c>
      <c r="H743" t="s">
        <v>5041</v>
      </c>
      <c r="J743">
        <f t="shared" si="35"/>
        <v>0</v>
      </c>
      <c r="K743" t="str">
        <f t="shared" si="36"/>
        <v>root</v>
      </c>
    </row>
    <row r="744" spans="1:12" x14ac:dyDescent="0.35">
      <c r="A744" t="str">
        <f t="shared" si="37"/>
        <v/>
      </c>
      <c r="J744" t="str">
        <f t="shared" si="35"/>
        <v/>
      </c>
      <c r="K744" t="str">
        <f t="shared" si="36"/>
        <v/>
      </c>
    </row>
    <row r="745" spans="1:12" x14ac:dyDescent="0.35">
      <c r="A745" t="str">
        <f t="shared" si="37"/>
        <v/>
      </c>
      <c r="B745" t="s">
        <v>329</v>
      </c>
      <c r="C745" t="s">
        <v>330</v>
      </c>
      <c r="J745" t="str">
        <f t="shared" si="35"/>
        <v/>
      </c>
      <c r="K745" t="str">
        <f t="shared" si="36"/>
        <v/>
      </c>
    </row>
    <row r="746" spans="1:12" x14ac:dyDescent="0.35">
      <c r="A746" t="str">
        <f t="shared" si="37"/>
        <v/>
      </c>
      <c r="B746" t="s">
        <v>1085</v>
      </c>
      <c r="J746" t="str">
        <f t="shared" si="35"/>
        <v/>
      </c>
      <c r="K746" t="str">
        <f t="shared" si="36"/>
        <v/>
      </c>
    </row>
    <row r="747" spans="1:12" x14ac:dyDescent="0.35">
      <c r="A747" t="str">
        <f t="shared" si="37"/>
        <v/>
      </c>
      <c r="B747" t="s">
        <v>1086</v>
      </c>
      <c r="J747" t="str">
        <f t="shared" si="35"/>
        <v/>
      </c>
      <c r="K747" t="str">
        <f t="shared" si="36"/>
        <v/>
      </c>
    </row>
    <row r="748" spans="1:12" x14ac:dyDescent="0.35">
      <c r="A748">
        <f t="shared" si="37"/>
        <v>1</v>
      </c>
      <c r="B748" t="s">
        <v>1087</v>
      </c>
      <c r="C748" t="s">
        <v>1088</v>
      </c>
      <c r="D748" t="s">
        <v>5354</v>
      </c>
      <c r="E748" t="s">
        <v>430</v>
      </c>
      <c r="F748">
        <v>3</v>
      </c>
      <c r="G748" t="s">
        <v>5044</v>
      </c>
      <c r="J748">
        <f t="shared" si="35"/>
        <v>3</v>
      </c>
      <c r="K748" t="str">
        <f t="shared" si="36"/>
        <v>voc</v>
      </c>
    </row>
    <row r="749" spans="1:12" x14ac:dyDescent="0.35">
      <c r="A749">
        <f t="shared" si="37"/>
        <v>2</v>
      </c>
      <c r="B749" t="s">
        <v>1089</v>
      </c>
      <c r="C749" t="s">
        <v>1090</v>
      </c>
      <c r="D749" t="s">
        <v>5352</v>
      </c>
      <c r="E749" t="s">
        <v>1091</v>
      </c>
      <c r="F749">
        <v>3</v>
      </c>
      <c r="G749" t="s">
        <v>5042</v>
      </c>
      <c r="H749" t="s">
        <v>5371</v>
      </c>
      <c r="J749">
        <f t="shared" si="35"/>
        <v>3</v>
      </c>
      <c r="K749" t="str">
        <f t="shared" si="36"/>
        <v>obj</v>
      </c>
    </row>
    <row r="750" spans="1:12" x14ac:dyDescent="0.35">
      <c r="A750">
        <f t="shared" si="37"/>
        <v>3</v>
      </c>
      <c r="B750" t="s">
        <v>1092</v>
      </c>
      <c r="C750" t="s">
        <v>1093</v>
      </c>
      <c r="D750" t="s">
        <v>5353</v>
      </c>
      <c r="E750" t="s">
        <v>1094</v>
      </c>
      <c r="F750">
        <v>0</v>
      </c>
      <c r="G750" t="s">
        <v>5041</v>
      </c>
      <c r="H750" t="s">
        <v>5041</v>
      </c>
      <c r="J750">
        <f t="shared" si="35"/>
        <v>0</v>
      </c>
      <c r="K750" t="str">
        <f t="shared" si="36"/>
        <v>root</v>
      </c>
    </row>
    <row r="751" spans="1:12" x14ac:dyDescent="0.35">
      <c r="A751" t="str">
        <f t="shared" si="37"/>
        <v/>
      </c>
      <c r="J751" t="str">
        <f t="shared" si="35"/>
        <v/>
      </c>
      <c r="K751" t="str">
        <f t="shared" si="36"/>
        <v/>
      </c>
    </row>
    <row r="752" spans="1:12" x14ac:dyDescent="0.35">
      <c r="A752" t="str">
        <f t="shared" si="37"/>
        <v/>
      </c>
      <c r="B752" t="s">
        <v>329</v>
      </c>
      <c r="C752" t="s">
        <v>330</v>
      </c>
      <c r="J752" t="str">
        <f t="shared" si="35"/>
        <v/>
      </c>
      <c r="K752" t="str">
        <f t="shared" si="36"/>
        <v/>
      </c>
    </row>
    <row r="753" spans="1:11" x14ac:dyDescent="0.35">
      <c r="A753" t="str">
        <f t="shared" si="37"/>
        <v/>
      </c>
      <c r="B753" t="s">
        <v>1095</v>
      </c>
      <c r="J753" t="str">
        <f t="shared" si="35"/>
        <v/>
      </c>
      <c r="K753" t="str">
        <f t="shared" si="36"/>
        <v/>
      </c>
    </row>
    <row r="754" spans="1:11" x14ac:dyDescent="0.35">
      <c r="A754" t="str">
        <f t="shared" si="37"/>
        <v/>
      </c>
      <c r="B754" t="s">
        <v>932</v>
      </c>
      <c r="J754" t="str">
        <f t="shared" si="35"/>
        <v/>
      </c>
      <c r="K754" t="str">
        <f t="shared" si="36"/>
        <v/>
      </c>
    </row>
    <row r="755" spans="1:11" x14ac:dyDescent="0.35">
      <c r="A755">
        <f t="shared" si="37"/>
        <v>1</v>
      </c>
      <c r="B755" t="s">
        <v>68</v>
      </c>
      <c r="C755" t="s">
        <v>68</v>
      </c>
      <c r="D755" t="s">
        <v>5353</v>
      </c>
      <c r="E755" t="s">
        <v>69</v>
      </c>
      <c r="F755">
        <v>2</v>
      </c>
      <c r="G755" t="s">
        <v>5047</v>
      </c>
      <c r="J755">
        <f t="shared" si="35"/>
        <v>2</v>
      </c>
      <c r="K755" t="str">
        <f t="shared" si="36"/>
        <v>amod</v>
      </c>
    </row>
    <row r="756" spans="1:11" x14ac:dyDescent="0.35">
      <c r="A756">
        <f t="shared" si="37"/>
        <v>2</v>
      </c>
      <c r="B756" t="s">
        <v>568</v>
      </c>
      <c r="C756" t="s">
        <v>569</v>
      </c>
      <c r="D756" t="s">
        <v>5354</v>
      </c>
      <c r="E756" t="s">
        <v>72</v>
      </c>
      <c r="F756">
        <v>3</v>
      </c>
      <c r="G756" t="s">
        <v>5058</v>
      </c>
      <c r="H756" t="s">
        <v>5369</v>
      </c>
      <c r="J756">
        <f t="shared" si="35"/>
        <v>3</v>
      </c>
      <c r="K756" t="str">
        <f t="shared" si="36"/>
        <v>iobj</v>
      </c>
    </row>
    <row r="757" spans="1:11" x14ac:dyDescent="0.35">
      <c r="A757">
        <f t="shared" si="37"/>
        <v>3</v>
      </c>
      <c r="B757" t="s">
        <v>570</v>
      </c>
      <c r="C757" t="s">
        <v>571</v>
      </c>
      <c r="D757" t="s">
        <v>5353</v>
      </c>
      <c r="E757" t="s">
        <v>572</v>
      </c>
      <c r="F757">
        <v>0</v>
      </c>
      <c r="G757" t="s">
        <v>5041</v>
      </c>
      <c r="H757" t="s">
        <v>5041</v>
      </c>
      <c r="J757">
        <f t="shared" si="35"/>
        <v>0</v>
      </c>
      <c r="K757" t="str">
        <f t="shared" si="36"/>
        <v>root</v>
      </c>
    </row>
    <row r="758" spans="1:11" x14ac:dyDescent="0.35">
      <c r="A758" t="str">
        <f t="shared" si="37"/>
        <v/>
      </c>
      <c r="J758" t="str">
        <f t="shared" si="35"/>
        <v/>
      </c>
      <c r="K758" t="str">
        <f t="shared" si="36"/>
        <v/>
      </c>
    </row>
    <row r="759" spans="1:11" x14ac:dyDescent="0.35">
      <c r="A759" t="str">
        <f t="shared" si="37"/>
        <v/>
      </c>
      <c r="B759" t="s">
        <v>329</v>
      </c>
      <c r="C759" t="s">
        <v>330</v>
      </c>
      <c r="J759" t="str">
        <f t="shared" si="35"/>
        <v/>
      </c>
      <c r="K759" t="str">
        <f t="shared" si="36"/>
        <v/>
      </c>
    </row>
    <row r="760" spans="1:11" x14ac:dyDescent="0.35">
      <c r="A760" t="str">
        <f t="shared" si="37"/>
        <v/>
      </c>
      <c r="B760" t="s">
        <v>1096</v>
      </c>
      <c r="J760" t="str">
        <f t="shared" si="35"/>
        <v/>
      </c>
      <c r="K760" t="str">
        <f t="shared" si="36"/>
        <v/>
      </c>
    </row>
    <row r="761" spans="1:11" x14ac:dyDescent="0.35">
      <c r="A761" t="str">
        <f t="shared" si="37"/>
        <v/>
      </c>
      <c r="B761" t="s">
        <v>926</v>
      </c>
      <c r="J761" t="str">
        <f t="shared" si="35"/>
        <v/>
      </c>
      <c r="K761" t="str">
        <f t="shared" si="36"/>
        <v/>
      </c>
    </row>
    <row r="762" spans="1:11" x14ac:dyDescent="0.35">
      <c r="A762">
        <f t="shared" si="37"/>
        <v>1</v>
      </c>
      <c r="B762" t="s">
        <v>456</v>
      </c>
      <c r="C762" t="s">
        <v>457</v>
      </c>
      <c r="D762" t="s">
        <v>5352</v>
      </c>
      <c r="E762" t="s">
        <v>927</v>
      </c>
      <c r="F762">
        <v>1</v>
      </c>
      <c r="G762" t="s">
        <v>5058</v>
      </c>
      <c r="H762" t="s">
        <v>5367</v>
      </c>
      <c r="J762">
        <f t="shared" si="35"/>
        <v>1</v>
      </c>
      <c r="K762" t="str">
        <f t="shared" si="36"/>
        <v>obl</v>
      </c>
    </row>
    <row r="763" spans="1:11" x14ac:dyDescent="0.35">
      <c r="A763">
        <f t="shared" si="37"/>
        <v>2</v>
      </c>
      <c r="B763" t="s">
        <v>928</v>
      </c>
      <c r="C763" t="s">
        <v>929</v>
      </c>
      <c r="D763" t="s">
        <v>5353</v>
      </c>
      <c r="E763" t="s">
        <v>930</v>
      </c>
      <c r="F763">
        <v>0</v>
      </c>
      <c r="G763" t="s">
        <v>5041</v>
      </c>
      <c r="H763" t="s">
        <v>5041</v>
      </c>
      <c r="J763">
        <f t="shared" si="35"/>
        <v>0</v>
      </c>
      <c r="K763" t="str">
        <f t="shared" si="36"/>
        <v>root</v>
      </c>
    </row>
    <row r="764" spans="1:11" x14ac:dyDescent="0.35">
      <c r="A764" t="str">
        <f t="shared" si="37"/>
        <v/>
      </c>
      <c r="J764" t="str">
        <f t="shared" si="35"/>
        <v/>
      </c>
      <c r="K764" t="str">
        <f t="shared" si="36"/>
        <v/>
      </c>
    </row>
    <row r="765" spans="1:11" x14ac:dyDescent="0.35">
      <c r="A765" t="str">
        <f t="shared" si="37"/>
        <v/>
      </c>
      <c r="B765" t="s">
        <v>329</v>
      </c>
      <c r="C765" t="s">
        <v>330</v>
      </c>
      <c r="J765" t="str">
        <f t="shared" si="35"/>
        <v/>
      </c>
      <c r="K765" t="str">
        <f t="shared" si="36"/>
        <v/>
      </c>
    </row>
    <row r="766" spans="1:11" x14ac:dyDescent="0.35">
      <c r="A766" t="str">
        <f t="shared" si="37"/>
        <v/>
      </c>
      <c r="B766" t="s">
        <v>1097</v>
      </c>
      <c r="J766" t="str">
        <f t="shared" si="35"/>
        <v/>
      </c>
      <c r="K766" t="str">
        <f t="shared" si="36"/>
        <v/>
      </c>
    </row>
    <row r="767" spans="1:11" x14ac:dyDescent="0.35">
      <c r="A767" t="str">
        <f t="shared" si="37"/>
        <v/>
      </c>
      <c r="B767" t="s">
        <v>1098</v>
      </c>
      <c r="J767" t="str">
        <f t="shared" si="35"/>
        <v/>
      </c>
      <c r="K767" t="str">
        <f t="shared" si="36"/>
        <v/>
      </c>
    </row>
    <row r="768" spans="1:11" x14ac:dyDescent="0.35">
      <c r="A768">
        <f t="shared" si="37"/>
        <v>1</v>
      </c>
      <c r="B768" t="s">
        <v>1099</v>
      </c>
      <c r="C768" t="s">
        <v>1100</v>
      </c>
      <c r="D768" t="s">
        <v>5354</v>
      </c>
      <c r="E768" t="s">
        <v>1101</v>
      </c>
      <c r="F768">
        <v>3</v>
      </c>
      <c r="G768" t="s">
        <v>5042</v>
      </c>
      <c r="H768" t="s">
        <v>5371</v>
      </c>
      <c r="J768">
        <f t="shared" si="35"/>
        <v>3</v>
      </c>
      <c r="K768" t="str">
        <f t="shared" si="36"/>
        <v>obj</v>
      </c>
    </row>
    <row r="769" spans="1:11" x14ac:dyDescent="0.35">
      <c r="A769">
        <f t="shared" si="37"/>
        <v>2</v>
      </c>
      <c r="B769" t="s">
        <v>1102</v>
      </c>
      <c r="C769" t="s">
        <v>1103</v>
      </c>
      <c r="D769" t="s">
        <v>5354</v>
      </c>
      <c r="E769" t="s">
        <v>1104</v>
      </c>
      <c r="F769">
        <v>3</v>
      </c>
      <c r="G769" t="s">
        <v>5060</v>
      </c>
      <c r="H769" t="s">
        <v>5367</v>
      </c>
      <c r="J769">
        <f t="shared" si="35"/>
        <v>3</v>
      </c>
      <c r="K769" t="str">
        <f t="shared" si="36"/>
        <v>obl</v>
      </c>
    </row>
    <row r="770" spans="1:11" x14ac:dyDescent="0.35">
      <c r="A770">
        <f t="shared" si="37"/>
        <v>3</v>
      </c>
      <c r="B770" t="s">
        <v>1105</v>
      </c>
      <c r="C770" t="s">
        <v>571</v>
      </c>
      <c r="D770" t="s">
        <v>5353</v>
      </c>
      <c r="E770" t="s">
        <v>572</v>
      </c>
      <c r="F770">
        <v>0</v>
      </c>
      <c r="G770" t="s">
        <v>5041</v>
      </c>
      <c r="H770" t="s">
        <v>5041</v>
      </c>
      <c r="J770">
        <f t="shared" si="35"/>
        <v>0</v>
      </c>
      <c r="K770" t="str">
        <f t="shared" si="36"/>
        <v>root</v>
      </c>
    </row>
    <row r="771" spans="1:11" x14ac:dyDescent="0.35">
      <c r="A771" t="str">
        <f t="shared" si="37"/>
        <v/>
      </c>
      <c r="J771" t="str">
        <f t="shared" ref="J771:J834" si="38">IF(I771&lt;&gt;"",I771,IF(F771&lt;&gt;"",F771,""))</f>
        <v/>
      </c>
      <c r="K771" t="str">
        <f t="shared" ref="K771:K834" si="39">IF(H771&lt;&gt;"",H771,IF(G771&lt;&gt;"",G771,""))</f>
        <v/>
      </c>
    </row>
    <row r="772" spans="1:11" x14ac:dyDescent="0.35">
      <c r="A772" t="str">
        <f t="shared" si="37"/>
        <v/>
      </c>
      <c r="B772" t="s">
        <v>329</v>
      </c>
      <c r="C772" t="s">
        <v>330</v>
      </c>
      <c r="J772" t="str">
        <f t="shared" si="38"/>
        <v/>
      </c>
      <c r="K772" t="str">
        <f t="shared" si="39"/>
        <v/>
      </c>
    </row>
    <row r="773" spans="1:11" x14ac:dyDescent="0.35">
      <c r="A773" t="str">
        <f t="shared" ref="A773:A836" si="40">IF(AND(B773&lt;&gt;"",NOT(ISNUMBER(FIND("#",B773)))),IF(A772="",1,A772+1),"")</f>
        <v/>
      </c>
      <c r="B773" t="s">
        <v>1106</v>
      </c>
      <c r="J773" t="str">
        <f t="shared" si="38"/>
        <v/>
      </c>
      <c r="K773" t="str">
        <f t="shared" si="39"/>
        <v/>
      </c>
    </row>
    <row r="774" spans="1:11" x14ac:dyDescent="0.35">
      <c r="A774" t="str">
        <f t="shared" si="40"/>
        <v/>
      </c>
      <c r="B774" t="s">
        <v>1107</v>
      </c>
      <c r="J774" t="str">
        <f t="shared" si="38"/>
        <v/>
      </c>
      <c r="K774" t="str">
        <f t="shared" si="39"/>
        <v/>
      </c>
    </row>
    <row r="775" spans="1:11" x14ac:dyDescent="0.35">
      <c r="A775">
        <f t="shared" si="40"/>
        <v>1</v>
      </c>
      <c r="B775" t="s">
        <v>1108</v>
      </c>
      <c r="C775" t="s">
        <v>1109</v>
      </c>
      <c r="D775" t="s">
        <v>5352</v>
      </c>
      <c r="E775" t="s">
        <v>1110</v>
      </c>
      <c r="F775">
        <v>1</v>
      </c>
      <c r="G775" t="s">
        <v>5048</v>
      </c>
      <c r="H775" t="s">
        <v>5367</v>
      </c>
      <c r="J775">
        <f t="shared" si="38"/>
        <v>1</v>
      </c>
      <c r="K775" t="str">
        <f t="shared" si="39"/>
        <v>obl</v>
      </c>
    </row>
    <row r="776" spans="1:11" x14ac:dyDescent="0.35">
      <c r="A776">
        <f t="shared" si="40"/>
        <v>2</v>
      </c>
      <c r="B776" t="s">
        <v>1111</v>
      </c>
      <c r="C776" t="s">
        <v>1112</v>
      </c>
      <c r="D776" t="s">
        <v>5353</v>
      </c>
      <c r="E776" t="s">
        <v>1113</v>
      </c>
      <c r="F776">
        <v>0</v>
      </c>
      <c r="G776" t="s">
        <v>5041</v>
      </c>
      <c r="H776" t="s">
        <v>5041</v>
      </c>
      <c r="J776">
        <f t="shared" si="38"/>
        <v>0</v>
      </c>
      <c r="K776" t="str">
        <f t="shared" si="39"/>
        <v>root</v>
      </c>
    </row>
    <row r="777" spans="1:11" x14ac:dyDescent="0.35">
      <c r="A777" t="str">
        <f t="shared" si="40"/>
        <v/>
      </c>
      <c r="J777" t="str">
        <f t="shared" si="38"/>
        <v/>
      </c>
      <c r="K777" t="str">
        <f t="shared" si="39"/>
        <v/>
      </c>
    </row>
    <row r="778" spans="1:11" x14ac:dyDescent="0.35">
      <c r="A778" t="str">
        <f t="shared" si="40"/>
        <v/>
      </c>
      <c r="B778" t="s">
        <v>329</v>
      </c>
      <c r="C778" t="s">
        <v>330</v>
      </c>
      <c r="J778" t="str">
        <f t="shared" si="38"/>
        <v/>
      </c>
      <c r="K778" t="str">
        <f t="shared" si="39"/>
        <v/>
      </c>
    </row>
    <row r="779" spans="1:11" x14ac:dyDescent="0.35">
      <c r="A779" t="str">
        <f t="shared" si="40"/>
        <v/>
      </c>
      <c r="B779" t="s">
        <v>1114</v>
      </c>
      <c r="J779" t="str">
        <f t="shared" si="38"/>
        <v/>
      </c>
      <c r="K779" t="str">
        <f t="shared" si="39"/>
        <v/>
      </c>
    </row>
    <row r="780" spans="1:11" x14ac:dyDescent="0.35">
      <c r="A780" t="str">
        <f t="shared" si="40"/>
        <v/>
      </c>
      <c r="B780" t="s">
        <v>1115</v>
      </c>
      <c r="J780" t="str">
        <f t="shared" si="38"/>
        <v/>
      </c>
      <c r="K780" t="str">
        <f t="shared" si="39"/>
        <v/>
      </c>
    </row>
    <row r="781" spans="1:11" x14ac:dyDescent="0.35">
      <c r="A781">
        <f t="shared" si="40"/>
        <v>1</v>
      </c>
      <c r="B781" t="s">
        <v>904</v>
      </c>
      <c r="C781" t="s">
        <v>905</v>
      </c>
      <c r="D781" t="s">
        <v>5352</v>
      </c>
      <c r="E781" t="s">
        <v>906</v>
      </c>
      <c r="F781">
        <v>6</v>
      </c>
      <c r="G781" t="s">
        <v>5104</v>
      </c>
      <c r="H781" t="s">
        <v>5367</v>
      </c>
      <c r="J781">
        <f t="shared" si="38"/>
        <v>6</v>
      </c>
      <c r="K781" t="str">
        <f t="shared" si="39"/>
        <v>obl</v>
      </c>
    </row>
    <row r="782" spans="1:11" x14ac:dyDescent="0.35">
      <c r="A782">
        <f t="shared" si="40"/>
        <v>2</v>
      </c>
      <c r="B782" t="s">
        <v>907</v>
      </c>
      <c r="C782" t="s">
        <v>908</v>
      </c>
      <c r="D782" t="s">
        <v>5353</v>
      </c>
      <c r="E782" t="s">
        <v>1116</v>
      </c>
      <c r="F782">
        <v>1</v>
      </c>
      <c r="G782" t="s">
        <v>5047</v>
      </c>
      <c r="J782">
        <f t="shared" si="38"/>
        <v>1</v>
      </c>
      <c r="K782" t="str">
        <f t="shared" si="39"/>
        <v>amod</v>
      </c>
    </row>
    <row r="783" spans="1:11" x14ac:dyDescent="0.35">
      <c r="A783">
        <f t="shared" si="40"/>
        <v>3</v>
      </c>
      <c r="B783" t="s">
        <v>1117</v>
      </c>
      <c r="C783" t="s">
        <v>911</v>
      </c>
      <c r="D783" t="s">
        <v>5354</v>
      </c>
      <c r="E783" t="s">
        <v>912</v>
      </c>
      <c r="F783">
        <v>1</v>
      </c>
      <c r="G783" t="s">
        <v>5054</v>
      </c>
      <c r="H783" t="s">
        <v>5063</v>
      </c>
      <c r="J783">
        <f t="shared" si="38"/>
        <v>1</v>
      </c>
      <c r="K783" t="str">
        <f t="shared" si="39"/>
        <v>nmod</v>
      </c>
    </row>
    <row r="784" spans="1:11" x14ac:dyDescent="0.35">
      <c r="A784">
        <f t="shared" si="40"/>
        <v>4</v>
      </c>
      <c r="B784" t="s">
        <v>187</v>
      </c>
      <c r="C784" t="s">
        <v>187</v>
      </c>
      <c r="D784" t="s">
        <v>5352</v>
      </c>
      <c r="E784" t="s">
        <v>188</v>
      </c>
      <c r="F784">
        <v>5</v>
      </c>
      <c r="G784" t="s">
        <v>5063</v>
      </c>
      <c r="J784">
        <f t="shared" si="38"/>
        <v>5</v>
      </c>
      <c r="K784" t="str">
        <f t="shared" si="39"/>
        <v>nmod</v>
      </c>
    </row>
    <row r="785" spans="1:12" x14ac:dyDescent="0.35">
      <c r="A785">
        <f t="shared" si="40"/>
        <v>5</v>
      </c>
      <c r="B785" t="s">
        <v>913</v>
      </c>
      <c r="C785" t="s">
        <v>914</v>
      </c>
      <c r="D785" t="s">
        <v>5354</v>
      </c>
      <c r="E785" t="s">
        <v>72</v>
      </c>
      <c r="F785">
        <v>6</v>
      </c>
      <c r="G785" t="s">
        <v>5058</v>
      </c>
      <c r="H785" t="s">
        <v>5369</v>
      </c>
      <c r="J785">
        <f t="shared" si="38"/>
        <v>6</v>
      </c>
      <c r="K785" t="str">
        <f t="shared" si="39"/>
        <v>iobj</v>
      </c>
    </row>
    <row r="786" spans="1:12" x14ac:dyDescent="0.35">
      <c r="A786">
        <f t="shared" si="40"/>
        <v>6</v>
      </c>
      <c r="B786" t="s">
        <v>915</v>
      </c>
      <c r="C786" t="s">
        <v>916</v>
      </c>
      <c r="D786" t="s">
        <v>5353</v>
      </c>
      <c r="E786" t="s">
        <v>917</v>
      </c>
      <c r="F786">
        <v>0</v>
      </c>
      <c r="G786" t="s">
        <v>5041</v>
      </c>
      <c r="H786" t="s">
        <v>5041</v>
      </c>
      <c r="J786">
        <f t="shared" si="38"/>
        <v>0</v>
      </c>
      <c r="K786" t="str">
        <f t="shared" si="39"/>
        <v>root</v>
      </c>
    </row>
    <row r="787" spans="1:12" x14ac:dyDescent="0.35">
      <c r="A787" t="str">
        <f t="shared" si="40"/>
        <v/>
      </c>
      <c r="J787" t="str">
        <f t="shared" si="38"/>
        <v/>
      </c>
      <c r="K787" t="str">
        <f t="shared" si="39"/>
        <v/>
      </c>
    </row>
    <row r="788" spans="1:12" x14ac:dyDescent="0.35">
      <c r="A788" t="str">
        <f t="shared" si="40"/>
        <v/>
      </c>
      <c r="B788" t="s">
        <v>329</v>
      </c>
      <c r="C788" t="s">
        <v>330</v>
      </c>
      <c r="J788" t="str">
        <f t="shared" si="38"/>
        <v/>
      </c>
      <c r="K788" t="str">
        <f t="shared" si="39"/>
        <v/>
      </c>
    </row>
    <row r="789" spans="1:12" x14ac:dyDescent="0.35">
      <c r="A789" t="str">
        <f t="shared" si="40"/>
        <v/>
      </c>
      <c r="B789" t="s">
        <v>1118</v>
      </c>
      <c r="J789" t="str">
        <f t="shared" si="38"/>
        <v/>
      </c>
      <c r="K789" t="str">
        <f t="shared" si="39"/>
        <v/>
      </c>
    </row>
    <row r="790" spans="1:12" x14ac:dyDescent="0.35">
      <c r="A790" t="str">
        <f t="shared" si="40"/>
        <v/>
      </c>
      <c r="B790" t="s">
        <v>1119</v>
      </c>
      <c r="J790" t="str">
        <f t="shared" si="38"/>
        <v/>
      </c>
      <c r="K790" t="str">
        <f t="shared" si="39"/>
        <v/>
      </c>
    </row>
    <row r="791" spans="1:12" x14ac:dyDescent="0.35">
      <c r="A791">
        <f t="shared" si="40"/>
        <v>1</v>
      </c>
      <c r="B791" t="s">
        <v>1120</v>
      </c>
      <c r="C791" t="s">
        <v>1121</v>
      </c>
      <c r="D791" t="s">
        <v>5352</v>
      </c>
      <c r="E791" t="s">
        <v>1122</v>
      </c>
      <c r="F791">
        <v>2</v>
      </c>
      <c r="G791" t="s">
        <v>5054</v>
      </c>
      <c r="H791" t="s">
        <v>5063</v>
      </c>
      <c r="J791">
        <f t="shared" si="38"/>
        <v>2</v>
      </c>
      <c r="K791" t="str">
        <f t="shared" si="39"/>
        <v>nmod</v>
      </c>
    </row>
    <row r="792" spans="1:12" x14ac:dyDescent="0.35">
      <c r="A792">
        <f t="shared" si="40"/>
        <v>2</v>
      </c>
      <c r="B792" t="s">
        <v>1123</v>
      </c>
      <c r="C792" t="s">
        <v>1123</v>
      </c>
      <c r="D792" t="s">
        <v>5352</v>
      </c>
      <c r="E792" t="s">
        <v>1124</v>
      </c>
      <c r="F792">
        <v>6</v>
      </c>
      <c r="G792" t="s">
        <v>5104</v>
      </c>
      <c r="H792" t="s">
        <v>5367</v>
      </c>
      <c r="J792">
        <f t="shared" si="38"/>
        <v>6</v>
      </c>
      <c r="K792" t="str">
        <f t="shared" si="39"/>
        <v>obl</v>
      </c>
    </row>
    <row r="793" spans="1:12" x14ac:dyDescent="0.35">
      <c r="A793">
        <f t="shared" si="40"/>
        <v>3</v>
      </c>
      <c r="B793" t="s">
        <v>264</v>
      </c>
      <c r="C793" t="s">
        <v>265</v>
      </c>
      <c r="D793" t="s">
        <v>5352</v>
      </c>
      <c r="E793" t="s">
        <v>1125</v>
      </c>
      <c r="F793">
        <v>4</v>
      </c>
      <c r="G793" t="s">
        <v>5042</v>
      </c>
      <c r="H793" t="s">
        <v>5371</v>
      </c>
      <c r="J793">
        <f t="shared" si="38"/>
        <v>4</v>
      </c>
      <c r="K793" t="str">
        <f t="shared" si="39"/>
        <v>obj</v>
      </c>
    </row>
    <row r="794" spans="1:12" x14ac:dyDescent="0.35">
      <c r="A794">
        <f t="shared" si="40"/>
        <v>4</v>
      </c>
      <c r="B794" t="s">
        <v>1126</v>
      </c>
      <c r="C794" t="s">
        <v>1127</v>
      </c>
      <c r="D794" t="s">
        <v>5353</v>
      </c>
      <c r="E794" t="s">
        <v>1128</v>
      </c>
      <c r="F794">
        <v>2</v>
      </c>
      <c r="G794" t="s">
        <v>5062</v>
      </c>
      <c r="H794" t="s">
        <v>5062</v>
      </c>
      <c r="J794">
        <f t="shared" si="38"/>
        <v>2</v>
      </c>
      <c r="K794" t="str">
        <f t="shared" si="39"/>
        <v>acl</v>
      </c>
      <c r="L794" t="s">
        <v>5057</v>
      </c>
    </row>
    <row r="795" spans="1:12" x14ac:dyDescent="0.35">
      <c r="A795">
        <f t="shared" si="40"/>
        <v>5</v>
      </c>
      <c r="B795" t="s">
        <v>964</v>
      </c>
      <c r="C795" t="s">
        <v>1129</v>
      </c>
      <c r="D795" t="s">
        <v>5352</v>
      </c>
      <c r="E795" t="s">
        <v>1130</v>
      </c>
      <c r="F795">
        <v>6</v>
      </c>
      <c r="G795" t="s">
        <v>5042</v>
      </c>
      <c r="H795" t="s">
        <v>5371</v>
      </c>
      <c r="J795">
        <f t="shared" si="38"/>
        <v>6</v>
      </c>
      <c r="K795" t="str">
        <f t="shared" si="39"/>
        <v>obj</v>
      </c>
    </row>
    <row r="796" spans="1:12" x14ac:dyDescent="0.35">
      <c r="A796">
        <f t="shared" si="40"/>
        <v>6</v>
      </c>
      <c r="B796" t="s">
        <v>1131</v>
      </c>
      <c r="C796" t="s">
        <v>1132</v>
      </c>
      <c r="D796" t="s">
        <v>5353</v>
      </c>
      <c r="E796" t="s">
        <v>1133</v>
      </c>
      <c r="F796">
        <v>0</v>
      </c>
      <c r="G796" t="s">
        <v>5041</v>
      </c>
      <c r="H796" t="s">
        <v>5041</v>
      </c>
      <c r="J796">
        <f t="shared" si="38"/>
        <v>0</v>
      </c>
      <c r="K796" t="str">
        <f t="shared" si="39"/>
        <v>root</v>
      </c>
    </row>
    <row r="797" spans="1:12" x14ac:dyDescent="0.35">
      <c r="A797" t="str">
        <f t="shared" si="40"/>
        <v/>
      </c>
      <c r="J797" t="str">
        <f t="shared" si="38"/>
        <v/>
      </c>
      <c r="K797" t="str">
        <f t="shared" si="39"/>
        <v/>
      </c>
    </row>
    <row r="798" spans="1:12" x14ac:dyDescent="0.35">
      <c r="A798" t="str">
        <f t="shared" si="40"/>
        <v/>
      </c>
      <c r="B798" t="s">
        <v>329</v>
      </c>
      <c r="C798" t="s">
        <v>330</v>
      </c>
      <c r="J798" t="str">
        <f t="shared" si="38"/>
        <v/>
      </c>
      <c r="K798" t="str">
        <f t="shared" si="39"/>
        <v/>
      </c>
    </row>
    <row r="799" spans="1:12" x14ac:dyDescent="0.35">
      <c r="A799" t="str">
        <f t="shared" si="40"/>
        <v/>
      </c>
      <c r="B799" t="s">
        <v>1134</v>
      </c>
      <c r="J799" t="str">
        <f t="shared" si="38"/>
        <v/>
      </c>
      <c r="K799" t="str">
        <f t="shared" si="39"/>
        <v/>
      </c>
    </row>
    <row r="800" spans="1:12" x14ac:dyDescent="0.35">
      <c r="A800" t="str">
        <f t="shared" si="40"/>
        <v/>
      </c>
      <c r="B800" t="s">
        <v>1135</v>
      </c>
      <c r="J800" t="str">
        <f t="shared" si="38"/>
        <v/>
      </c>
      <c r="K800" t="str">
        <f t="shared" si="39"/>
        <v/>
      </c>
    </row>
    <row r="801" spans="1:11" x14ac:dyDescent="0.35">
      <c r="A801">
        <f t="shared" si="40"/>
        <v>1</v>
      </c>
      <c r="B801" t="s">
        <v>1136</v>
      </c>
      <c r="C801" t="s">
        <v>1137</v>
      </c>
      <c r="D801" t="s">
        <v>5354</v>
      </c>
      <c r="E801" t="s">
        <v>1138</v>
      </c>
      <c r="F801">
        <v>4</v>
      </c>
      <c r="G801" t="s">
        <v>5048</v>
      </c>
      <c r="H801" t="s">
        <v>5367</v>
      </c>
      <c r="J801">
        <f t="shared" si="38"/>
        <v>4</v>
      </c>
      <c r="K801" t="str">
        <f t="shared" si="39"/>
        <v>obl</v>
      </c>
    </row>
    <row r="802" spans="1:11" x14ac:dyDescent="0.35">
      <c r="A802">
        <f t="shared" si="40"/>
        <v>2</v>
      </c>
      <c r="B802" t="s">
        <v>449</v>
      </c>
      <c r="C802" t="s">
        <v>450</v>
      </c>
      <c r="D802" t="s">
        <v>5352</v>
      </c>
      <c r="E802" t="s">
        <v>1139</v>
      </c>
      <c r="F802">
        <v>4</v>
      </c>
      <c r="G802" t="s">
        <v>5042</v>
      </c>
      <c r="H802" t="s">
        <v>5371</v>
      </c>
      <c r="J802">
        <f t="shared" si="38"/>
        <v>4</v>
      </c>
      <c r="K802" t="str">
        <f t="shared" si="39"/>
        <v>obj</v>
      </c>
    </row>
    <row r="803" spans="1:11" x14ac:dyDescent="0.35">
      <c r="A803">
        <f t="shared" si="40"/>
        <v>3</v>
      </c>
      <c r="B803" t="s">
        <v>1140</v>
      </c>
      <c r="C803" t="s">
        <v>1141</v>
      </c>
      <c r="D803" t="s">
        <v>5353</v>
      </c>
      <c r="E803" t="s">
        <v>1142</v>
      </c>
      <c r="F803">
        <v>2</v>
      </c>
      <c r="G803" t="s">
        <v>5047</v>
      </c>
      <c r="J803">
        <f t="shared" si="38"/>
        <v>2</v>
      </c>
      <c r="K803" t="str">
        <f t="shared" si="39"/>
        <v>amod</v>
      </c>
    </row>
    <row r="804" spans="1:11" x14ac:dyDescent="0.35">
      <c r="A804">
        <f t="shared" si="40"/>
        <v>4</v>
      </c>
      <c r="B804" t="s">
        <v>1143</v>
      </c>
      <c r="C804" t="s">
        <v>1144</v>
      </c>
      <c r="D804" t="s">
        <v>5353</v>
      </c>
      <c r="E804" t="s">
        <v>1145</v>
      </c>
      <c r="F804">
        <v>0</v>
      </c>
      <c r="G804" t="s">
        <v>5041</v>
      </c>
      <c r="H804" t="s">
        <v>5041</v>
      </c>
      <c r="J804">
        <f t="shared" si="38"/>
        <v>0</v>
      </c>
      <c r="K804" t="str">
        <f t="shared" si="39"/>
        <v>root</v>
      </c>
    </row>
    <row r="805" spans="1:11" x14ac:dyDescent="0.35">
      <c r="A805" t="str">
        <f t="shared" si="40"/>
        <v/>
      </c>
      <c r="J805" t="str">
        <f t="shared" si="38"/>
        <v/>
      </c>
      <c r="K805" t="str">
        <f t="shared" si="39"/>
        <v/>
      </c>
    </row>
    <row r="806" spans="1:11" x14ac:dyDescent="0.35">
      <c r="A806" t="str">
        <f t="shared" si="40"/>
        <v/>
      </c>
      <c r="B806" t="s">
        <v>329</v>
      </c>
      <c r="C806" t="s">
        <v>330</v>
      </c>
      <c r="J806" t="str">
        <f t="shared" si="38"/>
        <v/>
      </c>
      <c r="K806" t="str">
        <f t="shared" si="39"/>
        <v/>
      </c>
    </row>
    <row r="807" spans="1:11" x14ac:dyDescent="0.35">
      <c r="A807" t="str">
        <f t="shared" si="40"/>
        <v/>
      </c>
      <c r="B807" t="s">
        <v>1146</v>
      </c>
      <c r="J807" t="str">
        <f t="shared" si="38"/>
        <v/>
      </c>
      <c r="K807" t="str">
        <f t="shared" si="39"/>
        <v/>
      </c>
    </row>
    <row r="808" spans="1:11" x14ac:dyDescent="0.35">
      <c r="A808" t="str">
        <f t="shared" si="40"/>
        <v/>
      </c>
      <c r="B808" t="s">
        <v>1147</v>
      </c>
      <c r="J808" t="str">
        <f t="shared" si="38"/>
        <v/>
      </c>
      <c r="K808" t="str">
        <f t="shared" si="39"/>
        <v/>
      </c>
    </row>
    <row r="809" spans="1:11" x14ac:dyDescent="0.35">
      <c r="A809">
        <f t="shared" si="40"/>
        <v>1</v>
      </c>
      <c r="B809" t="s">
        <v>1148</v>
      </c>
      <c r="C809" t="s">
        <v>1149</v>
      </c>
      <c r="D809" t="s">
        <v>5354</v>
      </c>
      <c r="E809" t="s">
        <v>1150</v>
      </c>
      <c r="F809">
        <v>4</v>
      </c>
      <c r="G809" t="s">
        <v>5104</v>
      </c>
      <c r="H809" t="s">
        <v>5367</v>
      </c>
      <c r="J809">
        <f t="shared" si="38"/>
        <v>4</v>
      </c>
      <c r="K809" t="str">
        <f t="shared" si="39"/>
        <v>obl</v>
      </c>
    </row>
    <row r="810" spans="1:11" x14ac:dyDescent="0.35">
      <c r="A810">
        <f t="shared" si="40"/>
        <v>2</v>
      </c>
      <c r="B810" t="s">
        <v>1151</v>
      </c>
      <c r="C810" t="s">
        <v>1152</v>
      </c>
      <c r="D810" t="s">
        <v>5354</v>
      </c>
      <c r="E810" t="s">
        <v>1153</v>
      </c>
      <c r="F810">
        <v>4</v>
      </c>
      <c r="G810" t="s">
        <v>5048</v>
      </c>
      <c r="H810" t="s">
        <v>5367</v>
      </c>
      <c r="J810">
        <f t="shared" si="38"/>
        <v>4</v>
      </c>
      <c r="K810" t="str">
        <f t="shared" si="39"/>
        <v>obl</v>
      </c>
    </row>
    <row r="811" spans="1:11" x14ac:dyDescent="0.35">
      <c r="A811">
        <f t="shared" si="40"/>
        <v>3</v>
      </c>
      <c r="B811" t="s">
        <v>814</v>
      </c>
      <c r="C811" t="s">
        <v>1154</v>
      </c>
      <c r="D811" t="s">
        <v>5352</v>
      </c>
      <c r="E811" t="s">
        <v>1155</v>
      </c>
      <c r="F811">
        <v>4</v>
      </c>
      <c r="G811" t="s">
        <v>5042</v>
      </c>
      <c r="H811" t="s">
        <v>5371</v>
      </c>
      <c r="J811">
        <f t="shared" si="38"/>
        <v>4</v>
      </c>
      <c r="K811" t="str">
        <f t="shared" si="39"/>
        <v>obj</v>
      </c>
    </row>
    <row r="812" spans="1:11" x14ac:dyDescent="0.35">
      <c r="A812">
        <f t="shared" si="40"/>
        <v>4</v>
      </c>
      <c r="B812" t="s">
        <v>1156</v>
      </c>
      <c r="C812" t="s">
        <v>1157</v>
      </c>
      <c r="D812" t="s">
        <v>5353</v>
      </c>
      <c r="E812" t="s">
        <v>1158</v>
      </c>
      <c r="F812">
        <v>0</v>
      </c>
      <c r="G812" t="s">
        <v>5041</v>
      </c>
      <c r="H812" t="s">
        <v>5041</v>
      </c>
      <c r="J812">
        <f t="shared" si="38"/>
        <v>0</v>
      </c>
      <c r="K812" t="str">
        <f t="shared" si="39"/>
        <v>root</v>
      </c>
    </row>
    <row r="813" spans="1:11" x14ac:dyDescent="0.35">
      <c r="A813" t="str">
        <f t="shared" si="40"/>
        <v/>
      </c>
      <c r="J813" t="str">
        <f t="shared" si="38"/>
        <v/>
      </c>
      <c r="K813" t="str">
        <f t="shared" si="39"/>
        <v/>
      </c>
    </row>
    <row r="814" spans="1:11" x14ac:dyDescent="0.35">
      <c r="A814" t="str">
        <f t="shared" si="40"/>
        <v/>
      </c>
      <c r="B814" t="s">
        <v>329</v>
      </c>
      <c r="C814" t="s">
        <v>330</v>
      </c>
      <c r="J814" t="str">
        <f t="shared" si="38"/>
        <v/>
      </c>
      <c r="K814" t="str">
        <f t="shared" si="39"/>
        <v/>
      </c>
    </row>
    <row r="815" spans="1:11" x14ac:dyDescent="0.35">
      <c r="A815" t="str">
        <f t="shared" si="40"/>
        <v/>
      </c>
      <c r="B815" t="s">
        <v>1159</v>
      </c>
      <c r="J815" t="str">
        <f t="shared" si="38"/>
        <v/>
      </c>
      <c r="K815" t="str">
        <f t="shared" si="39"/>
        <v/>
      </c>
    </row>
    <row r="816" spans="1:11" x14ac:dyDescent="0.35">
      <c r="A816" t="str">
        <f t="shared" si="40"/>
        <v/>
      </c>
      <c r="B816" t="s">
        <v>1160</v>
      </c>
      <c r="J816" t="str">
        <f t="shared" si="38"/>
        <v/>
      </c>
      <c r="K816" t="str">
        <f t="shared" si="39"/>
        <v/>
      </c>
    </row>
    <row r="817" spans="1:11" x14ac:dyDescent="0.35">
      <c r="A817">
        <f t="shared" si="40"/>
        <v>1</v>
      </c>
      <c r="B817" t="s">
        <v>1161</v>
      </c>
      <c r="C817" t="s">
        <v>1162</v>
      </c>
      <c r="D817" t="s">
        <v>5352</v>
      </c>
      <c r="E817" t="s">
        <v>1163</v>
      </c>
      <c r="F817">
        <v>4</v>
      </c>
      <c r="G817" t="s">
        <v>5056</v>
      </c>
      <c r="H817" t="s">
        <v>5370</v>
      </c>
      <c r="J817">
        <f t="shared" si="38"/>
        <v>4</v>
      </c>
      <c r="K817" t="str">
        <f t="shared" si="39"/>
        <v>nsubj</v>
      </c>
    </row>
    <row r="818" spans="1:11" x14ac:dyDescent="0.35">
      <c r="A818">
        <f t="shared" si="40"/>
        <v>2</v>
      </c>
      <c r="B818" t="s">
        <v>1164</v>
      </c>
      <c r="C818" t="s">
        <v>1165</v>
      </c>
      <c r="D818" t="s">
        <v>5352</v>
      </c>
      <c r="E818" t="s">
        <v>1166</v>
      </c>
      <c r="F818">
        <v>4</v>
      </c>
      <c r="G818" t="s">
        <v>5104</v>
      </c>
      <c r="H818" t="s">
        <v>5367</v>
      </c>
      <c r="J818">
        <f t="shared" si="38"/>
        <v>4</v>
      </c>
      <c r="K818" t="str">
        <f t="shared" si="39"/>
        <v>obl</v>
      </c>
    </row>
    <row r="819" spans="1:11" x14ac:dyDescent="0.35">
      <c r="A819">
        <f t="shared" si="40"/>
        <v>3</v>
      </c>
      <c r="B819" t="s">
        <v>1167</v>
      </c>
      <c r="C819" t="s">
        <v>74</v>
      </c>
      <c r="D819" t="s">
        <v>5352</v>
      </c>
      <c r="E819" t="s">
        <v>75</v>
      </c>
      <c r="F819">
        <v>4</v>
      </c>
      <c r="G819" t="s">
        <v>5042</v>
      </c>
      <c r="H819" t="s">
        <v>5371</v>
      </c>
      <c r="J819">
        <f t="shared" si="38"/>
        <v>4</v>
      </c>
      <c r="K819" t="str">
        <f t="shared" si="39"/>
        <v>obj</v>
      </c>
    </row>
    <row r="820" spans="1:11" x14ac:dyDescent="0.35">
      <c r="A820">
        <f t="shared" si="40"/>
        <v>4</v>
      </c>
      <c r="B820" t="s">
        <v>1168</v>
      </c>
      <c r="C820" t="s">
        <v>1169</v>
      </c>
      <c r="D820" t="s">
        <v>5353</v>
      </c>
      <c r="E820" t="s">
        <v>1170</v>
      </c>
      <c r="F820">
        <v>0</v>
      </c>
      <c r="G820" t="s">
        <v>5041</v>
      </c>
      <c r="H820" t="s">
        <v>5041</v>
      </c>
      <c r="J820">
        <f t="shared" si="38"/>
        <v>0</v>
      </c>
      <c r="K820" t="str">
        <f t="shared" si="39"/>
        <v>root</v>
      </c>
    </row>
    <row r="821" spans="1:11" x14ac:dyDescent="0.35">
      <c r="A821" t="str">
        <f t="shared" si="40"/>
        <v/>
      </c>
      <c r="J821" t="str">
        <f t="shared" si="38"/>
        <v/>
      </c>
      <c r="K821" t="str">
        <f t="shared" si="39"/>
        <v/>
      </c>
    </row>
    <row r="822" spans="1:11" x14ac:dyDescent="0.35">
      <c r="A822" t="str">
        <f t="shared" si="40"/>
        <v/>
      </c>
      <c r="B822" t="s">
        <v>329</v>
      </c>
      <c r="C822" t="s">
        <v>330</v>
      </c>
      <c r="J822" t="str">
        <f t="shared" si="38"/>
        <v/>
      </c>
      <c r="K822" t="str">
        <f t="shared" si="39"/>
        <v/>
      </c>
    </row>
    <row r="823" spans="1:11" x14ac:dyDescent="0.35">
      <c r="A823" t="str">
        <f t="shared" si="40"/>
        <v/>
      </c>
      <c r="B823" t="s">
        <v>1171</v>
      </c>
      <c r="J823" t="str">
        <f t="shared" si="38"/>
        <v/>
      </c>
      <c r="K823" t="str">
        <f t="shared" si="39"/>
        <v/>
      </c>
    </row>
    <row r="824" spans="1:11" x14ac:dyDescent="0.35">
      <c r="A824" t="str">
        <f t="shared" si="40"/>
        <v/>
      </c>
      <c r="B824" t="s">
        <v>418</v>
      </c>
      <c r="J824" t="str">
        <f t="shared" si="38"/>
        <v/>
      </c>
      <c r="K824" t="str">
        <f t="shared" si="39"/>
        <v/>
      </c>
    </row>
    <row r="825" spans="1:11" x14ac:dyDescent="0.35">
      <c r="A825">
        <f t="shared" si="40"/>
        <v>1</v>
      </c>
      <c r="B825" t="s">
        <v>419</v>
      </c>
      <c r="C825" t="s">
        <v>420</v>
      </c>
      <c r="D825" t="s">
        <v>5352</v>
      </c>
      <c r="E825" t="s">
        <v>421</v>
      </c>
      <c r="F825">
        <v>3</v>
      </c>
      <c r="G825" t="s">
        <v>5042</v>
      </c>
      <c r="H825" t="s">
        <v>5371</v>
      </c>
      <c r="J825">
        <f t="shared" si="38"/>
        <v>3</v>
      </c>
      <c r="K825" t="str">
        <f t="shared" si="39"/>
        <v>obj</v>
      </c>
    </row>
    <row r="826" spans="1:11" x14ac:dyDescent="0.35">
      <c r="A826">
        <f t="shared" si="40"/>
        <v>2</v>
      </c>
      <c r="B826" t="s">
        <v>422</v>
      </c>
      <c r="C826" t="s">
        <v>423</v>
      </c>
      <c r="D826" t="s">
        <v>5352</v>
      </c>
      <c r="E826" t="s">
        <v>424</v>
      </c>
      <c r="F826">
        <v>3</v>
      </c>
      <c r="G826" t="s">
        <v>5048</v>
      </c>
      <c r="H826" t="s">
        <v>5367</v>
      </c>
      <c r="J826">
        <f t="shared" si="38"/>
        <v>3</v>
      </c>
      <c r="K826" t="str">
        <f t="shared" si="39"/>
        <v>obl</v>
      </c>
    </row>
    <row r="827" spans="1:11" x14ac:dyDescent="0.35">
      <c r="A827">
        <f t="shared" si="40"/>
        <v>3</v>
      </c>
      <c r="B827" t="s">
        <v>425</v>
      </c>
      <c r="C827" t="s">
        <v>426</v>
      </c>
      <c r="D827" t="s">
        <v>5353</v>
      </c>
      <c r="E827" t="s">
        <v>1172</v>
      </c>
      <c r="F827">
        <v>5</v>
      </c>
      <c r="G827" t="s">
        <v>5109</v>
      </c>
      <c r="H827" t="s">
        <v>5062</v>
      </c>
      <c r="J827">
        <f t="shared" si="38"/>
        <v>5</v>
      </c>
      <c r="K827" t="str">
        <f t="shared" si="39"/>
        <v>acl</v>
      </c>
    </row>
    <row r="828" spans="1:11" x14ac:dyDescent="0.35">
      <c r="A828">
        <f t="shared" si="40"/>
        <v>4</v>
      </c>
      <c r="B828" t="s">
        <v>428</v>
      </c>
      <c r="C828" t="s">
        <v>429</v>
      </c>
      <c r="D828" t="s">
        <v>5354</v>
      </c>
      <c r="E828" t="s">
        <v>430</v>
      </c>
      <c r="F828">
        <v>5</v>
      </c>
      <c r="G828" t="s">
        <v>5042</v>
      </c>
      <c r="H828" t="s">
        <v>5371</v>
      </c>
      <c r="J828">
        <f t="shared" si="38"/>
        <v>5</v>
      </c>
      <c r="K828" t="str">
        <f t="shared" si="39"/>
        <v>obj</v>
      </c>
    </row>
    <row r="829" spans="1:11" x14ac:dyDescent="0.35">
      <c r="A829">
        <f t="shared" si="40"/>
        <v>5</v>
      </c>
      <c r="B829" t="s">
        <v>1173</v>
      </c>
      <c r="C829" t="s">
        <v>1174</v>
      </c>
      <c r="D829" t="s">
        <v>5353</v>
      </c>
      <c r="E829" t="s">
        <v>433</v>
      </c>
      <c r="F829">
        <v>0</v>
      </c>
      <c r="G829" t="s">
        <v>5041</v>
      </c>
      <c r="H829" t="s">
        <v>5041</v>
      </c>
      <c r="J829">
        <f t="shared" si="38"/>
        <v>0</v>
      </c>
      <c r="K829" t="str">
        <f t="shared" si="39"/>
        <v>root</v>
      </c>
    </row>
    <row r="830" spans="1:11" x14ac:dyDescent="0.35">
      <c r="A830" t="str">
        <f t="shared" si="40"/>
        <v/>
      </c>
      <c r="J830" t="str">
        <f t="shared" si="38"/>
        <v/>
      </c>
      <c r="K830" t="str">
        <f t="shared" si="39"/>
        <v/>
      </c>
    </row>
    <row r="831" spans="1:11" x14ac:dyDescent="0.35">
      <c r="A831" t="str">
        <f t="shared" si="40"/>
        <v/>
      </c>
      <c r="B831" t="s">
        <v>329</v>
      </c>
      <c r="C831" t="s">
        <v>330</v>
      </c>
      <c r="J831" t="str">
        <f t="shared" si="38"/>
        <v/>
      </c>
      <c r="K831" t="str">
        <f t="shared" si="39"/>
        <v/>
      </c>
    </row>
    <row r="832" spans="1:11" x14ac:dyDescent="0.35">
      <c r="A832" t="str">
        <f t="shared" si="40"/>
        <v/>
      </c>
      <c r="B832" t="s">
        <v>1175</v>
      </c>
      <c r="J832" t="str">
        <f t="shared" si="38"/>
        <v/>
      </c>
      <c r="K832" t="str">
        <f t="shared" si="39"/>
        <v/>
      </c>
    </row>
    <row r="833" spans="1:11" x14ac:dyDescent="0.35">
      <c r="A833" t="str">
        <f t="shared" si="40"/>
        <v/>
      </c>
      <c r="B833" t="s">
        <v>1003</v>
      </c>
      <c r="J833" t="str">
        <f t="shared" si="38"/>
        <v/>
      </c>
      <c r="K833" t="str">
        <f t="shared" si="39"/>
        <v/>
      </c>
    </row>
    <row r="834" spans="1:11" x14ac:dyDescent="0.35">
      <c r="A834">
        <f t="shared" si="40"/>
        <v>1</v>
      </c>
      <c r="B834" t="s">
        <v>1004</v>
      </c>
      <c r="C834" t="s">
        <v>1005</v>
      </c>
      <c r="D834" t="s">
        <v>5352</v>
      </c>
      <c r="E834" t="s">
        <v>1006</v>
      </c>
      <c r="F834">
        <v>3</v>
      </c>
      <c r="G834" t="s">
        <v>5104</v>
      </c>
      <c r="H834" t="s">
        <v>5367</v>
      </c>
      <c r="J834">
        <f t="shared" si="38"/>
        <v>3</v>
      </c>
      <c r="K834" t="str">
        <f t="shared" si="39"/>
        <v>obl</v>
      </c>
    </row>
    <row r="835" spans="1:11" x14ac:dyDescent="0.35">
      <c r="A835">
        <f t="shared" si="40"/>
        <v>2</v>
      </c>
      <c r="B835" t="s">
        <v>1007</v>
      </c>
      <c r="C835" t="s">
        <v>1008</v>
      </c>
      <c r="D835" t="s">
        <v>5352</v>
      </c>
      <c r="E835" t="s">
        <v>1009</v>
      </c>
      <c r="F835">
        <v>3</v>
      </c>
      <c r="G835" t="s">
        <v>5042</v>
      </c>
      <c r="H835" t="s">
        <v>5371</v>
      </c>
      <c r="J835">
        <f t="shared" ref="J835:J898" si="41">IF(I835&lt;&gt;"",I835,IF(F835&lt;&gt;"",F835,""))</f>
        <v>3</v>
      </c>
      <c r="K835" t="str">
        <f t="shared" ref="K835:K898" si="42">IF(H835&lt;&gt;"",H835,IF(G835&lt;&gt;"",G835,""))</f>
        <v>obj</v>
      </c>
    </row>
    <row r="836" spans="1:11" x14ac:dyDescent="0.35">
      <c r="A836">
        <f t="shared" si="40"/>
        <v>3</v>
      </c>
      <c r="B836" t="s">
        <v>1176</v>
      </c>
      <c r="C836" t="s">
        <v>1174</v>
      </c>
      <c r="D836" t="s">
        <v>5353</v>
      </c>
      <c r="E836" t="s">
        <v>433</v>
      </c>
      <c r="F836">
        <v>0</v>
      </c>
      <c r="G836" t="s">
        <v>5041</v>
      </c>
      <c r="H836" t="s">
        <v>5041</v>
      </c>
      <c r="J836">
        <f t="shared" si="41"/>
        <v>0</v>
      </c>
      <c r="K836" t="str">
        <f t="shared" si="42"/>
        <v>root</v>
      </c>
    </row>
    <row r="837" spans="1:11" x14ac:dyDescent="0.35">
      <c r="A837" t="str">
        <f t="shared" ref="A837:A900" si="43">IF(AND(B837&lt;&gt;"",NOT(ISNUMBER(FIND("#",B837)))),IF(A836="",1,A836+1),"")</f>
        <v/>
      </c>
      <c r="J837" t="str">
        <f t="shared" si="41"/>
        <v/>
      </c>
      <c r="K837" t="str">
        <f t="shared" si="42"/>
        <v/>
      </c>
    </row>
    <row r="838" spans="1:11" x14ac:dyDescent="0.35">
      <c r="A838" t="str">
        <f t="shared" si="43"/>
        <v/>
      </c>
      <c r="B838" t="s">
        <v>329</v>
      </c>
      <c r="C838" t="s">
        <v>330</v>
      </c>
      <c r="J838" t="str">
        <f t="shared" si="41"/>
        <v/>
      </c>
      <c r="K838" t="str">
        <f t="shared" si="42"/>
        <v/>
      </c>
    </row>
    <row r="839" spans="1:11" x14ac:dyDescent="0.35">
      <c r="A839" t="str">
        <f t="shared" si="43"/>
        <v/>
      </c>
      <c r="B839" t="s">
        <v>1177</v>
      </c>
      <c r="J839" t="str">
        <f t="shared" si="41"/>
        <v/>
      </c>
      <c r="K839" t="str">
        <f t="shared" si="42"/>
        <v/>
      </c>
    </row>
    <row r="840" spans="1:11" x14ac:dyDescent="0.35">
      <c r="A840" t="str">
        <f t="shared" si="43"/>
        <v/>
      </c>
      <c r="B840" t="s">
        <v>1178</v>
      </c>
      <c r="J840" t="str">
        <f t="shared" si="41"/>
        <v/>
      </c>
      <c r="K840" t="str">
        <f t="shared" si="42"/>
        <v/>
      </c>
    </row>
    <row r="841" spans="1:11" x14ac:dyDescent="0.35">
      <c r="A841">
        <f t="shared" si="43"/>
        <v>1</v>
      </c>
      <c r="B841" t="s">
        <v>1179</v>
      </c>
      <c r="C841" t="s">
        <v>1180</v>
      </c>
      <c r="D841" t="s">
        <v>5352</v>
      </c>
      <c r="E841" t="s">
        <v>1181</v>
      </c>
      <c r="F841">
        <v>5</v>
      </c>
      <c r="G841" t="s">
        <v>5042</v>
      </c>
      <c r="H841" t="s">
        <v>5371</v>
      </c>
      <c r="J841">
        <f t="shared" si="41"/>
        <v>5</v>
      </c>
      <c r="K841" t="str">
        <f t="shared" si="42"/>
        <v>obj</v>
      </c>
    </row>
    <row r="842" spans="1:11" x14ac:dyDescent="0.35">
      <c r="A842">
        <f t="shared" si="43"/>
        <v>2</v>
      </c>
      <c r="B842" t="s">
        <v>1182</v>
      </c>
      <c r="C842" t="s">
        <v>1183</v>
      </c>
      <c r="D842" t="s">
        <v>5352</v>
      </c>
      <c r="E842" t="s">
        <v>1184</v>
      </c>
      <c r="F842">
        <v>5</v>
      </c>
      <c r="G842" t="s">
        <v>5067</v>
      </c>
      <c r="H842" t="s">
        <v>5367</v>
      </c>
      <c r="J842">
        <f t="shared" si="41"/>
        <v>5</v>
      </c>
      <c r="K842" t="str">
        <f t="shared" si="42"/>
        <v>obl</v>
      </c>
    </row>
    <row r="843" spans="1:11" x14ac:dyDescent="0.35">
      <c r="A843">
        <f t="shared" si="43"/>
        <v>3</v>
      </c>
      <c r="B843" t="s">
        <v>340</v>
      </c>
      <c r="C843" t="s">
        <v>341</v>
      </c>
      <c r="D843" t="s">
        <v>5353</v>
      </c>
      <c r="E843" t="s">
        <v>342</v>
      </c>
      <c r="F843">
        <v>2</v>
      </c>
      <c r="G843" t="s">
        <v>5047</v>
      </c>
      <c r="J843">
        <f t="shared" si="41"/>
        <v>2</v>
      </c>
      <c r="K843" t="str">
        <f t="shared" si="42"/>
        <v>amod</v>
      </c>
    </row>
    <row r="844" spans="1:11" x14ac:dyDescent="0.35">
      <c r="A844">
        <f t="shared" si="43"/>
        <v>4</v>
      </c>
      <c r="B844" t="s">
        <v>1185</v>
      </c>
      <c r="C844" t="s">
        <v>1186</v>
      </c>
      <c r="D844" t="s">
        <v>5354</v>
      </c>
      <c r="E844" t="s">
        <v>1187</v>
      </c>
      <c r="F844">
        <v>5</v>
      </c>
      <c r="G844" t="s">
        <v>5104</v>
      </c>
      <c r="H844" t="s">
        <v>5367</v>
      </c>
      <c r="J844">
        <f t="shared" si="41"/>
        <v>5</v>
      </c>
      <c r="K844" t="str">
        <f t="shared" si="42"/>
        <v>obl</v>
      </c>
    </row>
    <row r="845" spans="1:11" x14ac:dyDescent="0.35">
      <c r="A845">
        <f t="shared" si="43"/>
        <v>5</v>
      </c>
      <c r="B845" t="s">
        <v>1188</v>
      </c>
      <c r="C845" t="s">
        <v>1189</v>
      </c>
      <c r="D845" t="s">
        <v>5353</v>
      </c>
      <c r="E845" t="s">
        <v>1190</v>
      </c>
      <c r="F845">
        <v>0</v>
      </c>
      <c r="G845" t="s">
        <v>5041</v>
      </c>
      <c r="H845" t="s">
        <v>5041</v>
      </c>
      <c r="J845">
        <f t="shared" si="41"/>
        <v>0</v>
      </c>
      <c r="K845" t="str">
        <f t="shared" si="42"/>
        <v>root</v>
      </c>
    </row>
    <row r="846" spans="1:11" x14ac:dyDescent="0.35">
      <c r="A846" t="str">
        <f t="shared" si="43"/>
        <v/>
      </c>
      <c r="J846" t="str">
        <f t="shared" si="41"/>
        <v/>
      </c>
      <c r="K846" t="str">
        <f t="shared" si="42"/>
        <v/>
      </c>
    </row>
    <row r="847" spans="1:11" x14ac:dyDescent="0.35">
      <c r="A847" t="str">
        <f t="shared" si="43"/>
        <v/>
      </c>
      <c r="B847" t="s">
        <v>329</v>
      </c>
      <c r="C847" t="s">
        <v>330</v>
      </c>
      <c r="J847" t="str">
        <f t="shared" si="41"/>
        <v/>
      </c>
      <c r="K847" t="str">
        <f t="shared" si="42"/>
        <v/>
      </c>
    </row>
    <row r="848" spans="1:11" x14ac:dyDescent="0.35">
      <c r="A848" t="str">
        <f t="shared" si="43"/>
        <v/>
      </c>
      <c r="B848" t="s">
        <v>1191</v>
      </c>
      <c r="J848" t="str">
        <f t="shared" si="41"/>
        <v/>
      </c>
      <c r="K848" t="str">
        <f t="shared" si="42"/>
        <v/>
      </c>
    </row>
    <row r="849" spans="1:11" x14ac:dyDescent="0.35">
      <c r="A849" t="str">
        <f t="shared" si="43"/>
        <v/>
      </c>
      <c r="B849" t="s">
        <v>1192</v>
      </c>
      <c r="J849" t="str">
        <f t="shared" si="41"/>
        <v/>
      </c>
      <c r="K849" t="str">
        <f t="shared" si="42"/>
        <v/>
      </c>
    </row>
    <row r="850" spans="1:11" x14ac:dyDescent="0.35">
      <c r="A850">
        <f t="shared" si="43"/>
        <v>1</v>
      </c>
      <c r="B850" t="s">
        <v>1193</v>
      </c>
      <c r="C850" t="s">
        <v>1194</v>
      </c>
      <c r="D850" t="s">
        <v>5354</v>
      </c>
      <c r="E850" t="s">
        <v>1150</v>
      </c>
      <c r="F850">
        <v>3</v>
      </c>
      <c r="G850" t="s">
        <v>5104</v>
      </c>
      <c r="H850" t="s">
        <v>5367</v>
      </c>
      <c r="J850">
        <f t="shared" si="41"/>
        <v>3</v>
      </c>
      <c r="K850" t="str">
        <f t="shared" si="42"/>
        <v>obl</v>
      </c>
    </row>
    <row r="851" spans="1:11" x14ac:dyDescent="0.35">
      <c r="A851">
        <f t="shared" si="43"/>
        <v>2</v>
      </c>
      <c r="B851" t="s">
        <v>343</v>
      </c>
      <c r="C851" t="s">
        <v>273</v>
      </c>
      <c r="D851" t="s">
        <v>5352</v>
      </c>
      <c r="E851" t="s">
        <v>1195</v>
      </c>
      <c r="F851">
        <v>3</v>
      </c>
      <c r="G851" t="s">
        <v>5042</v>
      </c>
      <c r="H851" t="s">
        <v>5371</v>
      </c>
      <c r="J851">
        <f t="shared" si="41"/>
        <v>3</v>
      </c>
      <c r="K851" t="str">
        <f t="shared" si="42"/>
        <v>obj</v>
      </c>
    </row>
    <row r="852" spans="1:11" x14ac:dyDescent="0.35">
      <c r="A852">
        <f t="shared" si="43"/>
        <v>3</v>
      </c>
      <c r="B852" t="s">
        <v>1196</v>
      </c>
      <c r="C852" t="s">
        <v>1197</v>
      </c>
      <c r="D852" t="s">
        <v>5353</v>
      </c>
      <c r="E852" t="s">
        <v>1198</v>
      </c>
      <c r="F852">
        <v>0</v>
      </c>
      <c r="G852" t="s">
        <v>5041</v>
      </c>
      <c r="H852" t="s">
        <v>5041</v>
      </c>
      <c r="J852">
        <f t="shared" si="41"/>
        <v>0</v>
      </c>
      <c r="K852" t="str">
        <f t="shared" si="42"/>
        <v>root</v>
      </c>
    </row>
    <row r="853" spans="1:11" x14ac:dyDescent="0.35">
      <c r="A853" t="str">
        <f t="shared" si="43"/>
        <v/>
      </c>
      <c r="J853" t="str">
        <f t="shared" si="41"/>
        <v/>
      </c>
      <c r="K853" t="str">
        <f t="shared" si="42"/>
        <v/>
      </c>
    </row>
    <row r="854" spans="1:11" x14ac:dyDescent="0.35">
      <c r="A854" t="str">
        <f t="shared" si="43"/>
        <v/>
      </c>
      <c r="B854" t="s">
        <v>329</v>
      </c>
      <c r="C854" t="s">
        <v>330</v>
      </c>
      <c r="J854" t="str">
        <f t="shared" si="41"/>
        <v/>
      </c>
      <c r="K854" t="str">
        <f t="shared" si="42"/>
        <v/>
      </c>
    </row>
    <row r="855" spans="1:11" x14ac:dyDescent="0.35">
      <c r="A855" t="str">
        <f t="shared" si="43"/>
        <v/>
      </c>
      <c r="B855" t="s">
        <v>1199</v>
      </c>
      <c r="J855" t="str">
        <f t="shared" si="41"/>
        <v/>
      </c>
      <c r="K855" t="str">
        <f t="shared" si="42"/>
        <v/>
      </c>
    </row>
    <row r="856" spans="1:11" x14ac:dyDescent="0.35">
      <c r="A856" t="str">
        <f t="shared" si="43"/>
        <v/>
      </c>
      <c r="B856" t="s">
        <v>613</v>
      </c>
      <c r="J856" t="str">
        <f t="shared" si="41"/>
        <v/>
      </c>
      <c r="K856" t="str">
        <f t="shared" si="42"/>
        <v/>
      </c>
    </row>
    <row r="857" spans="1:11" x14ac:dyDescent="0.35">
      <c r="A857">
        <f t="shared" si="43"/>
        <v>1</v>
      </c>
      <c r="B857" t="s">
        <v>614</v>
      </c>
      <c r="C857" t="s">
        <v>614</v>
      </c>
      <c r="D857" t="s">
        <v>5352</v>
      </c>
      <c r="E857" t="s">
        <v>615</v>
      </c>
      <c r="F857">
        <v>6</v>
      </c>
      <c r="G857" t="s">
        <v>5060</v>
      </c>
      <c r="H857" t="s">
        <v>5367</v>
      </c>
      <c r="J857">
        <f t="shared" si="41"/>
        <v>6</v>
      </c>
      <c r="K857" t="str">
        <f t="shared" si="42"/>
        <v>obl</v>
      </c>
    </row>
    <row r="858" spans="1:11" x14ac:dyDescent="0.35">
      <c r="A858">
        <f t="shared" si="43"/>
        <v>2</v>
      </c>
      <c r="B858" t="s">
        <v>616</v>
      </c>
      <c r="C858" t="s">
        <v>617</v>
      </c>
      <c r="D858" t="s">
        <v>5352</v>
      </c>
      <c r="E858" t="s">
        <v>618</v>
      </c>
      <c r="F858">
        <v>1</v>
      </c>
      <c r="G858" t="s">
        <v>5054</v>
      </c>
      <c r="H858" t="s">
        <v>5063</v>
      </c>
      <c r="J858">
        <f t="shared" si="41"/>
        <v>1</v>
      </c>
      <c r="K858" t="str">
        <f t="shared" si="42"/>
        <v>nmod</v>
      </c>
    </row>
    <row r="859" spans="1:11" x14ac:dyDescent="0.35">
      <c r="A859">
        <f t="shared" si="43"/>
        <v>3</v>
      </c>
      <c r="B859" t="s">
        <v>419</v>
      </c>
      <c r="C859" t="s">
        <v>420</v>
      </c>
      <c r="D859" t="s">
        <v>5352</v>
      </c>
      <c r="E859" t="s">
        <v>437</v>
      </c>
      <c r="F859">
        <v>4</v>
      </c>
      <c r="G859" t="s">
        <v>5042</v>
      </c>
      <c r="H859" t="s">
        <v>5371</v>
      </c>
      <c r="J859">
        <f t="shared" si="41"/>
        <v>4</v>
      </c>
      <c r="K859" t="str">
        <f t="shared" si="42"/>
        <v>obj</v>
      </c>
    </row>
    <row r="860" spans="1:11" x14ac:dyDescent="0.35">
      <c r="A860">
        <f t="shared" si="43"/>
        <v>4</v>
      </c>
      <c r="B860" t="s">
        <v>619</v>
      </c>
      <c r="C860" t="s">
        <v>620</v>
      </c>
      <c r="D860" t="s">
        <v>5353</v>
      </c>
      <c r="E860" t="s">
        <v>621</v>
      </c>
      <c r="F860">
        <v>0</v>
      </c>
      <c r="G860" t="s">
        <v>5041</v>
      </c>
      <c r="H860" t="s">
        <v>5041</v>
      </c>
      <c r="J860">
        <f t="shared" si="41"/>
        <v>0</v>
      </c>
      <c r="K860" t="str">
        <f t="shared" si="42"/>
        <v>root</v>
      </c>
    </row>
    <row r="861" spans="1:11" x14ac:dyDescent="0.35">
      <c r="A861" t="str">
        <f t="shared" si="43"/>
        <v/>
      </c>
      <c r="J861" t="str">
        <f t="shared" si="41"/>
        <v/>
      </c>
      <c r="K861" t="str">
        <f t="shared" si="42"/>
        <v/>
      </c>
    </row>
    <row r="862" spans="1:11" x14ac:dyDescent="0.35">
      <c r="A862" t="str">
        <f t="shared" si="43"/>
        <v/>
      </c>
      <c r="B862" t="s">
        <v>329</v>
      </c>
      <c r="C862" t="s">
        <v>330</v>
      </c>
      <c r="J862" t="str">
        <f t="shared" si="41"/>
        <v/>
      </c>
      <c r="K862" t="str">
        <f t="shared" si="42"/>
        <v/>
      </c>
    </row>
    <row r="863" spans="1:11" x14ac:dyDescent="0.35">
      <c r="A863" t="str">
        <f t="shared" si="43"/>
        <v/>
      </c>
      <c r="B863" t="s">
        <v>1200</v>
      </c>
      <c r="J863" t="str">
        <f t="shared" si="41"/>
        <v/>
      </c>
      <c r="K863" t="str">
        <f t="shared" si="42"/>
        <v/>
      </c>
    </row>
    <row r="864" spans="1:11" x14ac:dyDescent="0.35">
      <c r="A864" t="str">
        <f t="shared" si="43"/>
        <v/>
      </c>
      <c r="B864" t="s">
        <v>1201</v>
      </c>
      <c r="J864" t="str">
        <f t="shared" si="41"/>
        <v/>
      </c>
      <c r="K864" t="str">
        <f t="shared" si="42"/>
        <v/>
      </c>
    </row>
    <row r="865" spans="1:12" x14ac:dyDescent="0.35">
      <c r="A865">
        <f t="shared" si="43"/>
        <v>1</v>
      </c>
      <c r="B865" t="s">
        <v>1202</v>
      </c>
      <c r="C865" t="s">
        <v>1203</v>
      </c>
      <c r="D865" t="s">
        <v>5354</v>
      </c>
      <c r="E865" t="s">
        <v>1204</v>
      </c>
      <c r="F865">
        <v>6</v>
      </c>
      <c r="G865" t="s">
        <v>5056</v>
      </c>
      <c r="H865" t="s">
        <v>5370</v>
      </c>
      <c r="J865">
        <f t="shared" si="41"/>
        <v>6</v>
      </c>
      <c r="K865" t="str">
        <f t="shared" si="42"/>
        <v>nsubj</v>
      </c>
    </row>
    <row r="866" spans="1:12" x14ac:dyDescent="0.35">
      <c r="A866">
        <f t="shared" si="43"/>
        <v>2</v>
      </c>
      <c r="B866" t="s">
        <v>107</v>
      </c>
      <c r="C866" t="s">
        <v>1205</v>
      </c>
      <c r="D866" t="s">
        <v>5352</v>
      </c>
      <c r="E866" t="s">
        <v>1206</v>
      </c>
      <c r="F866">
        <v>1</v>
      </c>
      <c r="G866" t="s">
        <v>5068</v>
      </c>
      <c r="J866">
        <f t="shared" si="41"/>
        <v>1</v>
      </c>
      <c r="K866" t="str">
        <f t="shared" si="42"/>
        <v>appos</v>
      </c>
    </row>
    <row r="867" spans="1:12" x14ac:dyDescent="0.35">
      <c r="A867">
        <f t="shared" si="43"/>
        <v>3</v>
      </c>
      <c r="B867" t="s">
        <v>164</v>
      </c>
      <c r="C867" t="s">
        <v>1207</v>
      </c>
      <c r="D867" t="s">
        <v>5352</v>
      </c>
      <c r="E867" t="s">
        <v>1208</v>
      </c>
      <c r="F867">
        <v>1</v>
      </c>
      <c r="G867" t="s">
        <v>5068</v>
      </c>
      <c r="J867">
        <f t="shared" si="41"/>
        <v>1</v>
      </c>
      <c r="K867" t="str">
        <f t="shared" si="42"/>
        <v>appos</v>
      </c>
    </row>
    <row r="868" spans="1:12" x14ac:dyDescent="0.35">
      <c r="A868">
        <f t="shared" si="43"/>
        <v>4</v>
      </c>
      <c r="B868" t="s">
        <v>1209</v>
      </c>
      <c r="C868" t="s">
        <v>1210</v>
      </c>
      <c r="D868" t="s">
        <v>5354</v>
      </c>
      <c r="E868" t="s">
        <v>1211</v>
      </c>
      <c r="F868">
        <v>3</v>
      </c>
      <c r="G868" t="s">
        <v>5060</v>
      </c>
      <c r="H868" t="s">
        <v>5367</v>
      </c>
      <c r="J868">
        <f t="shared" si="41"/>
        <v>3</v>
      </c>
      <c r="K868" t="str">
        <f t="shared" si="42"/>
        <v>obl</v>
      </c>
    </row>
    <row r="869" spans="1:12" x14ac:dyDescent="0.35">
      <c r="A869">
        <f t="shared" si="43"/>
        <v>5</v>
      </c>
      <c r="B869" t="s">
        <v>1212</v>
      </c>
      <c r="C869" t="s">
        <v>1213</v>
      </c>
      <c r="D869" t="s">
        <v>5352</v>
      </c>
      <c r="E869" t="s">
        <v>1214</v>
      </c>
      <c r="F869">
        <v>6</v>
      </c>
      <c r="G869" t="s">
        <v>5042</v>
      </c>
      <c r="H869" t="s">
        <v>5371</v>
      </c>
      <c r="J869">
        <f t="shared" si="41"/>
        <v>6</v>
      </c>
      <c r="K869" t="str">
        <f t="shared" si="42"/>
        <v>obj</v>
      </c>
    </row>
    <row r="870" spans="1:12" x14ac:dyDescent="0.35">
      <c r="A870">
        <f t="shared" si="43"/>
        <v>6</v>
      </c>
      <c r="B870" t="s">
        <v>1215</v>
      </c>
      <c r="C870" t="s">
        <v>1216</v>
      </c>
      <c r="D870" t="s">
        <v>5353</v>
      </c>
      <c r="E870" t="s">
        <v>1217</v>
      </c>
      <c r="F870">
        <v>0</v>
      </c>
      <c r="G870" t="s">
        <v>5041</v>
      </c>
      <c r="H870" t="s">
        <v>5041</v>
      </c>
      <c r="J870">
        <f t="shared" si="41"/>
        <v>0</v>
      </c>
      <c r="K870" t="str">
        <f t="shared" si="42"/>
        <v>root</v>
      </c>
    </row>
    <row r="871" spans="1:12" x14ac:dyDescent="0.35">
      <c r="A871" t="str">
        <f t="shared" si="43"/>
        <v/>
      </c>
      <c r="J871" t="str">
        <f t="shared" si="41"/>
        <v/>
      </c>
      <c r="K871" t="str">
        <f t="shared" si="42"/>
        <v/>
      </c>
    </row>
    <row r="872" spans="1:12" x14ac:dyDescent="0.35">
      <c r="A872" t="str">
        <f t="shared" si="43"/>
        <v/>
      </c>
      <c r="B872" t="s">
        <v>329</v>
      </c>
      <c r="C872" t="s">
        <v>330</v>
      </c>
      <c r="J872" t="str">
        <f t="shared" si="41"/>
        <v/>
      </c>
      <c r="K872" t="str">
        <f t="shared" si="42"/>
        <v/>
      </c>
    </row>
    <row r="873" spans="1:12" x14ac:dyDescent="0.35">
      <c r="A873" t="str">
        <f t="shared" si="43"/>
        <v/>
      </c>
      <c r="B873" t="s">
        <v>1218</v>
      </c>
      <c r="J873" t="str">
        <f t="shared" si="41"/>
        <v/>
      </c>
      <c r="K873" t="str">
        <f t="shared" si="42"/>
        <v/>
      </c>
    </row>
    <row r="874" spans="1:12" x14ac:dyDescent="0.35">
      <c r="A874" t="str">
        <f t="shared" si="43"/>
        <v/>
      </c>
      <c r="B874" t="s">
        <v>1219</v>
      </c>
      <c r="J874" t="str">
        <f t="shared" si="41"/>
        <v/>
      </c>
      <c r="K874" t="str">
        <f t="shared" si="42"/>
        <v/>
      </c>
    </row>
    <row r="875" spans="1:12" x14ac:dyDescent="0.35">
      <c r="A875">
        <f t="shared" si="43"/>
        <v>1</v>
      </c>
      <c r="B875" t="s">
        <v>1220</v>
      </c>
      <c r="C875" t="s">
        <v>1221</v>
      </c>
      <c r="D875" t="s">
        <v>5352</v>
      </c>
      <c r="E875" t="s">
        <v>1222</v>
      </c>
      <c r="F875">
        <v>5</v>
      </c>
      <c r="G875" t="s">
        <v>5056</v>
      </c>
      <c r="H875" t="s">
        <v>5370</v>
      </c>
      <c r="J875">
        <f t="shared" si="41"/>
        <v>5</v>
      </c>
      <c r="K875" t="str">
        <f t="shared" si="42"/>
        <v>nsubj</v>
      </c>
    </row>
    <row r="876" spans="1:12" x14ac:dyDescent="0.35">
      <c r="A876">
        <f t="shared" si="43"/>
        <v>2</v>
      </c>
      <c r="B876" t="s">
        <v>1223</v>
      </c>
      <c r="C876" t="s">
        <v>1224</v>
      </c>
      <c r="D876" t="s">
        <v>5352</v>
      </c>
      <c r="E876" t="s">
        <v>1225</v>
      </c>
      <c r="F876">
        <v>1</v>
      </c>
      <c r="G876" t="s">
        <v>5054</v>
      </c>
      <c r="H876" t="s">
        <v>5063</v>
      </c>
      <c r="J876">
        <f t="shared" si="41"/>
        <v>1</v>
      </c>
      <c r="K876" t="str">
        <f t="shared" si="42"/>
        <v>nmod</v>
      </c>
    </row>
    <row r="877" spans="1:12" x14ac:dyDescent="0.35">
      <c r="A877">
        <f t="shared" si="43"/>
        <v>3</v>
      </c>
      <c r="B877" t="s">
        <v>1226</v>
      </c>
      <c r="C877" t="s">
        <v>1227</v>
      </c>
      <c r="D877" t="s">
        <v>5354</v>
      </c>
      <c r="E877" t="s">
        <v>1104</v>
      </c>
      <c r="F877">
        <v>5</v>
      </c>
      <c r="G877" t="s">
        <v>5060</v>
      </c>
      <c r="H877" t="s">
        <v>5367</v>
      </c>
      <c r="J877">
        <f t="shared" si="41"/>
        <v>5</v>
      </c>
      <c r="K877" t="str">
        <f t="shared" si="42"/>
        <v>obl</v>
      </c>
      <c r="L877" t="s">
        <v>5110</v>
      </c>
    </row>
    <row r="878" spans="1:12" x14ac:dyDescent="0.35">
      <c r="A878">
        <f t="shared" si="43"/>
        <v>4</v>
      </c>
      <c r="B878" t="s">
        <v>1228</v>
      </c>
      <c r="C878" t="s">
        <v>1229</v>
      </c>
      <c r="D878" t="s">
        <v>5351</v>
      </c>
      <c r="E878" t="s">
        <v>1230</v>
      </c>
      <c r="F878">
        <v>5</v>
      </c>
      <c r="G878" t="s">
        <v>5042</v>
      </c>
      <c r="H878" t="s">
        <v>5371</v>
      </c>
      <c r="J878">
        <f t="shared" si="41"/>
        <v>5</v>
      </c>
      <c r="K878" t="str">
        <f t="shared" si="42"/>
        <v>obj</v>
      </c>
    </row>
    <row r="879" spans="1:12" x14ac:dyDescent="0.35">
      <c r="A879">
        <f t="shared" si="43"/>
        <v>5</v>
      </c>
      <c r="B879" t="s">
        <v>1231</v>
      </c>
      <c r="C879" t="s">
        <v>1232</v>
      </c>
      <c r="D879" t="s">
        <v>5353</v>
      </c>
      <c r="E879" t="s">
        <v>1233</v>
      </c>
      <c r="F879">
        <v>0</v>
      </c>
      <c r="G879" t="s">
        <v>5041</v>
      </c>
      <c r="H879" t="s">
        <v>5041</v>
      </c>
      <c r="J879">
        <f t="shared" si="41"/>
        <v>0</v>
      </c>
      <c r="K879" t="str">
        <f t="shared" si="42"/>
        <v>root</v>
      </c>
    </row>
    <row r="880" spans="1:12" x14ac:dyDescent="0.35">
      <c r="A880" t="str">
        <f t="shared" si="43"/>
        <v/>
      </c>
      <c r="J880" t="str">
        <f t="shared" si="41"/>
        <v/>
      </c>
      <c r="K880" t="str">
        <f t="shared" si="42"/>
        <v/>
      </c>
    </row>
    <row r="881" spans="1:12" x14ac:dyDescent="0.35">
      <c r="A881" t="str">
        <f t="shared" si="43"/>
        <v/>
      </c>
      <c r="B881" t="s">
        <v>329</v>
      </c>
      <c r="C881" t="s">
        <v>330</v>
      </c>
      <c r="J881" t="str">
        <f t="shared" si="41"/>
        <v/>
      </c>
      <c r="K881" t="str">
        <f t="shared" si="42"/>
        <v/>
      </c>
    </row>
    <row r="882" spans="1:12" x14ac:dyDescent="0.35">
      <c r="A882" t="str">
        <f t="shared" si="43"/>
        <v/>
      </c>
      <c r="B882" t="s">
        <v>1234</v>
      </c>
      <c r="J882" t="str">
        <f t="shared" si="41"/>
        <v/>
      </c>
      <c r="K882" t="str">
        <f t="shared" si="42"/>
        <v/>
      </c>
    </row>
    <row r="883" spans="1:12" x14ac:dyDescent="0.35">
      <c r="A883" t="str">
        <f t="shared" si="43"/>
        <v/>
      </c>
      <c r="B883" t="s">
        <v>1235</v>
      </c>
      <c r="J883" t="str">
        <f t="shared" si="41"/>
        <v/>
      </c>
      <c r="K883" t="str">
        <f t="shared" si="42"/>
        <v/>
      </c>
    </row>
    <row r="884" spans="1:12" x14ac:dyDescent="0.35">
      <c r="A884">
        <f t="shared" si="43"/>
        <v>1</v>
      </c>
      <c r="B884" t="s">
        <v>752</v>
      </c>
      <c r="C884" t="s">
        <v>753</v>
      </c>
      <c r="D884" t="s">
        <v>5352</v>
      </c>
      <c r="E884" t="s">
        <v>754</v>
      </c>
      <c r="F884">
        <v>2</v>
      </c>
      <c r="G884" t="s">
        <v>5063</v>
      </c>
      <c r="J884">
        <f t="shared" si="41"/>
        <v>2</v>
      </c>
      <c r="K884" t="str">
        <f t="shared" si="42"/>
        <v>nmod</v>
      </c>
      <c r="L884" t="s">
        <v>5111</v>
      </c>
    </row>
    <row r="885" spans="1:12" x14ac:dyDescent="0.35">
      <c r="A885">
        <f t="shared" si="43"/>
        <v>2</v>
      </c>
      <c r="B885" t="s">
        <v>1236</v>
      </c>
      <c r="C885" t="s">
        <v>1237</v>
      </c>
      <c r="D885" t="s">
        <v>5354</v>
      </c>
      <c r="E885" t="s">
        <v>757</v>
      </c>
      <c r="F885">
        <v>5</v>
      </c>
      <c r="G885" t="s">
        <v>5059</v>
      </c>
      <c r="H885" t="s">
        <v>5367</v>
      </c>
      <c r="J885">
        <f t="shared" si="41"/>
        <v>5</v>
      </c>
      <c r="K885" t="str">
        <f t="shared" si="42"/>
        <v>obl</v>
      </c>
    </row>
    <row r="886" spans="1:12" x14ac:dyDescent="0.35">
      <c r="A886">
        <f t="shared" si="43"/>
        <v>3</v>
      </c>
      <c r="B886" t="s">
        <v>1238</v>
      </c>
      <c r="C886" t="s">
        <v>1239</v>
      </c>
      <c r="D886" t="s">
        <v>5354</v>
      </c>
      <c r="E886" t="s">
        <v>1240</v>
      </c>
      <c r="F886">
        <v>5</v>
      </c>
      <c r="G886" t="s">
        <v>5048</v>
      </c>
      <c r="H886" t="s">
        <v>5367</v>
      </c>
      <c r="J886">
        <f t="shared" si="41"/>
        <v>5</v>
      </c>
      <c r="K886" t="str">
        <f t="shared" si="42"/>
        <v>obl</v>
      </c>
    </row>
    <row r="887" spans="1:12" x14ac:dyDescent="0.35">
      <c r="A887">
        <f t="shared" si="43"/>
        <v>4</v>
      </c>
      <c r="B887" t="s">
        <v>940</v>
      </c>
      <c r="C887" t="s">
        <v>941</v>
      </c>
      <c r="D887" t="s">
        <v>5352</v>
      </c>
      <c r="E887" t="s">
        <v>942</v>
      </c>
      <c r="F887">
        <v>5</v>
      </c>
      <c r="G887" t="s">
        <v>5042</v>
      </c>
      <c r="H887" t="s">
        <v>5371</v>
      </c>
      <c r="J887">
        <f t="shared" si="41"/>
        <v>5</v>
      </c>
      <c r="K887" t="str">
        <f t="shared" si="42"/>
        <v>obj</v>
      </c>
    </row>
    <row r="888" spans="1:12" x14ac:dyDescent="0.35">
      <c r="A888">
        <f t="shared" si="43"/>
        <v>5</v>
      </c>
      <c r="B888" t="s">
        <v>1241</v>
      </c>
      <c r="C888" t="s">
        <v>1242</v>
      </c>
      <c r="D888" t="s">
        <v>5353</v>
      </c>
      <c r="E888" t="s">
        <v>1243</v>
      </c>
      <c r="F888">
        <v>0</v>
      </c>
      <c r="G888" t="s">
        <v>5041</v>
      </c>
      <c r="H888" t="s">
        <v>5041</v>
      </c>
      <c r="J888">
        <f t="shared" si="41"/>
        <v>0</v>
      </c>
      <c r="K888" t="str">
        <f t="shared" si="42"/>
        <v>root</v>
      </c>
    </row>
    <row r="889" spans="1:12" x14ac:dyDescent="0.35">
      <c r="A889" t="str">
        <f t="shared" si="43"/>
        <v/>
      </c>
      <c r="J889" t="str">
        <f t="shared" si="41"/>
        <v/>
      </c>
      <c r="K889" t="str">
        <f t="shared" si="42"/>
        <v/>
      </c>
    </row>
    <row r="890" spans="1:12" x14ac:dyDescent="0.35">
      <c r="A890" t="str">
        <f t="shared" si="43"/>
        <v/>
      </c>
      <c r="B890" t="s">
        <v>329</v>
      </c>
      <c r="C890" t="s">
        <v>330</v>
      </c>
      <c r="J890" t="str">
        <f t="shared" si="41"/>
        <v/>
      </c>
      <c r="K890" t="str">
        <f t="shared" si="42"/>
        <v/>
      </c>
    </row>
    <row r="891" spans="1:12" x14ac:dyDescent="0.35">
      <c r="A891" t="str">
        <f t="shared" si="43"/>
        <v/>
      </c>
      <c r="B891" t="s">
        <v>1244</v>
      </c>
      <c r="J891" t="str">
        <f t="shared" si="41"/>
        <v/>
      </c>
      <c r="K891" t="str">
        <f t="shared" si="42"/>
        <v/>
      </c>
    </row>
    <row r="892" spans="1:12" x14ac:dyDescent="0.35">
      <c r="A892" t="str">
        <f t="shared" si="43"/>
        <v/>
      </c>
      <c r="B892" t="s">
        <v>1245</v>
      </c>
      <c r="J892" t="str">
        <f t="shared" si="41"/>
        <v/>
      </c>
      <c r="K892" t="str">
        <f t="shared" si="42"/>
        <v/>
      </c>
    </row>
    <row r="893" spans="1:12" x14ac:dyDescent="0.35">
      <c r="A893">
        <f t="shared" si="43"/>
        <v>1</v>
      </c>
      <c r="B893" t="s">
        <v>1014</v>
      </c>
      <c r="C893" t="s">
        <v>1015</v>
      </c>
      <c r="D893" t="s">
        <v>5352</v>
      </c>
      <c r="E893" t="s">
        <v>1016</v>
      </c>
      <c r="F893">
        <v>7</v>
      </c>
      <c r="G893" t="s">
        <v>5056</v>
      </c>
      <c r="H893" t="s">
        <v>5370</v>
      </c>
      <c r="J893">
        <f t="shared" si="41"/>
        <v>7</v>
      </c>
      <c r="K893" t="str">
        <f t="shared" si="42"/>
        <v>nsubj</v>
      </c>
    </row>
    <row r="894" spans="1:12" x14ac:dyDescent="0.35">
      <c r="A894">
        <f t="shared" si="43"/>
        <v>2</v>
      </c>
      <c r="B894" t="s">
        <v>1246</v>
      </c>
      <c r="C894" t="s">
        <v>1247</v>
      </c>
      <c r="D894" t="s">
        <v>5352</v>
      </c>
      <c r="E894" t="s">
        <v>1248</v>
      </c>
      <c r="F894">
        <v>7</v>
      </c>
      <c r="G894" t="s">
        <v>5048</v>
      </c>
      <c r="H894" t="s">
        <v>5367</v>
      </c>
      <c r="J894">
        <f t="shared" si="41"/>
        <v>7</v>
      </c>
      <c r="K894" t="str">
        <f t="shared" si="42"/>
        <v>obl</v>
      </c>
    </row>
    <row r="895" spans="1:12" x14ac:dyDescent="0.35">
      <c r="A895">
        <f t="shared" si="43"/>
        <v>3</v>
      </c>
      <c r="B895" t="s">
        <v>164</v>
      </c>
      <c r="C895" t="s">
        <v>1249</v>
      </c>
      <c r="D895" t="s">
        <v>5352</v>
      </c>
      <c r="E895" t="s">
        <v>1250</v>
      </c>
      <c r="F895">
        <v>2</v>
      </c>
      <c r="G895" t="s">
        <v>5054</v>
      </c>
      <c r="H895" t="s">
        <v>5063</v>
      </c>
      <c r="J895">
        <f t="shared" si="41"/>
        <v>2</v>
      </c>
      <c r="K895" t="str">
        <f t="shared" si="42"/>
        <v>nmod</v>
      </c>
    </row>
    <row r="896" spans="1:12" x14ac:dyDescent="0.35">
      <c r="A896">
        <f t="shared" si="43"/>
        <v>4</v>
      </c>
      <c r="B896" t="s">
        <v>1251</v>
      </c>
      <c r="C896" t="s">
        <v>1252</v>
      </c>
      <c r="D896" t="s">
        <v>5354</v>
      </c>
      <c r="E896" t="s">
        <v>1253</v>
      </c>
      <c r="F896">
        <v>3</v>
      </c>
      <c r="G896" t="s">
        <v>5060</v>
      </c>
      <c r="H896" t="s">
        <v>5367</v>
      </c>
      <c r="J896">
        <f t="shared" si="41"/>
        <v>3</v>
      </c>
      <c r="K896" t="str">
        <f t="shared" si="42"/>
        <v>obl</v>
      </c>
    </row>
    <row r="897" spans="1:11" x14ac:dyDescent="0.35">
      <c r="A897">
        <f t="shared" si="43"/>
        <v>5</v>
      </c>
      <c r="B897" t="s">
        <v>689</v>
      </c>
      <c r="C897" t="s">
        <v>1254</v>
      </c>
      <c r="D897" t="s">
        <v>5352</v>
      </c>
      <c r="E897" t="s">
        <v>1255</v>
      </c>
      <c r="F897">
        <v>7</v>
      </c>
      <c r="G897" t="s">
        <v>5042</v>
      </c>
      <c r="H897" t="s">
        <v>5371</v>
      </c>
      <c r="J897">
        <f t="shared" si="41"/>
        <v>7</v>
      </c>
      <c r="K897" t="str">
        <f t="shared" si="42"/>
        <v>obj</v>
      </c>
    </row>
    <row r="898" spans="1:11" x14ac:dyDescent="0.35">
      <c r="A898">
        <f t="shared" si="43"/>
        <v>6</v>
      </c>
      <c r="B898" t="s">
        <v>88</v>
      </c>
      <c r="C898" t="s">
        <v>89</v>
      </c>
      <c r="D898" t="s">
        <v>5352</v>
      </c>
      <c r="E898" t="s">
        <v>90</v>
      </c>
      <c r="F898">
        <v>7</v>
      </c>
      <c r="G898" t="s">
        <v>5059</v>
      </c>
      <c r="H898" t="s">
        <v>5367</v>
      </c>
      <c r="J898">
        <f t="shared" si="41"/>
        <v>7</v>
      </c>
      <c r="K898" t="str">
        <f t="shared" si="42"/>
        <v>obl</v>
      </c>
    </row>
    <row r="899" spans="1:11" x14ac:dyDescent="0.35">
      <c r="A899">
        <f t="shared" si="43"/>
        <v>7</v>
      </c>
      <c r="B899" t="s">
        <v>1256</v>
      </c>
      <c r="C899" t="s">
        <v>1257</v>
      </c>
      <c r="D899" t="s">
        <v>5353</v>
      </c>
      <c r="E899" t="s">
        <v>1258</v>
      </c>
      <c r="F899">
        <v>0</v>
      </c>
      <c r="G899" t="s">
        <v>5041</v>
      </c>
      <c r="H899" t="s">
        <v>5041</v>
      </c>
      <c r="J899">
        <f t="shared" ref="J899:J962" si="44">IF(I899&lt;&gt;"",I899,IF(F899&lt;&gt;"",F899,""))</f>
        <v>0</v>
      </c>
      <c r="K899" t="str">
        <f t="shared" ref="K899:K962" si="45">IF(H899&lt;&gt;"",H899,IF(G899&lt;&gt;"",G899,""))</f>
        <v>root</v>
      </c>
    </row>
    <row r="900" spans="1:11" x14ac:dyDescent="0.35">
      <c r="A900" t="str">
        <f t="shared" si="43"/>
        <v/>
      </c>
      <c r="J900" t="str">
        <f t="shared" si="44"/>
        <v/>
      </c>
      <c r="K900" t="str">
        <f t="shared" si="45"/>
        <v/>
      </c>
    </row>
    <row r="901" spans="1:11" x14ac:dyDescent="0.35">
      <c r="A901" t="str">
        <f t="shared" ref="A901:A964" si="46">IF(AND(B901&lt;&gt;"",NOT(ISNUMBER(FIND("#",B901)))),IF(A900="",1,A900+1),"")</f>
        <v/>
      </c>
      <c r="B901" t="s">
        <v>329</v>
      </c>
      <c r="C901" t="s">
        <v>330</v>
      </c>
      <c r="J901" t="str">
        <f t="shared" si="44"/>
        <v/>
      </c>
      <c r="K901" t="str">
        <f t="shared" si="45"/>
        <v/>
      </c>
    </row>
    <row r="902" spans="1:11" x14ac:dyDescent="0.35">
      <c r="A902" t="str">
        <f t="shared" si="46"/>
        <v/>
      </c>
      <c r="B902" t="s">
        <v>1259</v>
      </c>
      <c r="J902" t="str">
        <f t="shared" si="44"/>
        <v/>
      </c>
      <c r="K902" t="str">
        <f t="shared" si="45"/>
        <v/>
      </c>
    </row>
    <row r="903" spans="1:11" x14ac:dyDescent="0.35">
      <c r="A903" t="str">
        <f t="shared" si="46"/>
        <v/>
      </c>
      <c r="B903" t="s">
        <v>971</v>
      </c>
      <c r="J903" t="str">
        <f t="shared" si="44"/>
        <v/>
      </c>
      <c r="K903" t="str">
        <f t="shared" si="45"/>
        <v/>
      </c>
    </row>
    <row r="904" spans="1:11" x14ac:dyDescent="0.35">
      <c r="A904">
        <f t="shared" si="46"/>
        <v>1</v>
      </c>
      <c r="B904" t="s">
        <v>624</v>
      </c>
      <c r="C904" t="s">
        <v>750</v>
      </c>
      <c r="D904" t="s">
        <v>5354</v>
      </c>
      <c r="E904" t="s">
        <v>751</v>
      </c>
      <c r="F904">
        <v>5</v>
      </c>
      <c r="G904" t="s">
        <v>5058</v>
      </c>
      <c r="H904" t="s">
        <v>5367</v>
      </c>
      <c r="J904">
        <f t="shared" si="44"/>
        <v>5</v>
      </c>
      <c r="K904" t="str">
        <f t="shared" si="45"/>
        <v>obl</v>
      </c>
    </row>
    <row r="905" spans="1:11" x14ac:dyDescent="0.35">
      <c r="A905">
        <f t="shared" si="46"/>
        <v>2</v>
      </c>
      <c r="B905" t="s">
        <v>752</v>
      </c>
      <c r="C905" t="s">
        <v>753</v>
      </c>
      <c r="D905" t="s">
        <v>5352</v>
      </c>
      <c r="E905" t="s">
        <v>754</v>
      </c>
      <c r="F905">
        <v>3</v>
      </c>
      <c r="G905" t="s">
        <v>5063</v>
      </c>
      <c r="J905">
        <f t="shared" si="44"/>
        <v>3</v>
      </c>
      <c r="K905" t="str">
        <f t="shared" si="45"/>
        <v>nmod</v>
      </c>
    </row>
    <row r="906" spans="1:11" x14ac:dyDescent="0.35">
      <c r="A906">
        <f t="shared" si="46"/>
        <v>3</v>
      </c>
      <c r="B906" t="s">
        <v>755</v>
      </c>
      <c r="C906" t="s">
        <v>756</v>
      </c>
      <c r="D906" t="s">
        <v>5354</v>
      </c>
      <c r="E906" t="s">
        <v>757</v>
      </c>
      <c r="F906">
        <v>5</v>
      </c>
      <c r="G906" t="s">
        <v>5059</v>
      </c>
      <c r="H906" t="s">
        <v>5367</v>
      </c>
      <c r="J906">
        <f t="shared" si="44"/>
        <v>5</v>
      </c>
      <c r="K906" t="str">
        <f t="shared" si="45"/>
        <v>obl</v>
      </c>
    </row>
    <row r="907" spans="1:11" x14ac:dyDescent="0.35">
      <c r="A907">
        <f t="shared" si="46"/>
        <v>4</v>
      </c>
      <c r="B907" t="s">
        <v>758</v>
      </c>
      <c r="C907" t="s">
        <v>74</v>
      </c>
      <c r="D907" t="s">
        <v>5352</v>
      </c>
      <c r="E907" t="s">
        <v>759</v>
      </c>
      <c r="F907">
        <v>5</v>
      </c>
      <c r="G907" t="s">
        <v>5042</v>
      </c>
      <c r="H907" t="s">
        <v>5371</v>
      </c>
      <c r="J907">
        <f t="shared" si="44"/>
        <v>5</v>
      </c>
      <c r="K907" t="str">
        <f t="shared" si="45"/>
        <v>obj</v>
      </c>
    </row>
    <row r="908" spans="1:11" x14ac:dyDescent="0.35">
      <c r="A908">
        <f t="shared" si="46"/>
        <v>5</v>
      </c>
      <c r="B908" t="s">
        <v>760</v>
      </c>
      <c r="C908" t="s">
        <v>761</v>
      </c>
      <c r="D908" t="s">
        <v>5353</v>
      </c>
      <c r="E908" t="s">
        <v>762</v>
      </c>
      <c r="F908">
        <v>0</v>
      </c>
      <c r="G908" t="s">
        <v>5041</v>
      </c>
      <c r="H908" t="s">
        <v>5041</v>
      </c>
      <c r="J908">
        <f t="shared" si="44"/>
        <v>0</v>
      </c>
      <c r="K908" t="str">
        <f t="shared" si="45"/>
        <v>root</v>
      </c>
    </row>
    <row r="909" spans="1:11" x14ac:dyDescent="0.35">
      <c r="A909" t="str">
        <f t="shared" si="46"/>
        <v/>
      </c>
      <c r="J909" t="str">
        <f t="shared" si="44"/>
        <v/>
      </c>
      <c r="K909" t="str">
        <f t="shared" si="45"/>
        <v/>
      </c>
    </row>
    <row r="910" spans="1:11" x14ac:dyDescent="0.35">
      <c r="A910" t="str">
        <f t="shared" si="46"/>
        <v/>
      </c>
      <c r="B910" t="s">
        <v>329</v>
      </c>
      <c r="C910" t="s">
        <v>330</v>
      </c>
      <c r="J910" t="str">
        <f t="shared" si="44"/>
        <v/>
      </c>
      <c r="K910" t="str">
        <f t="shared" si="45"/>
        <v/>
      </c>
    </row>
    <row r="911" spans="1:11" x14ac:dyDescent="0.35">
      <c r="A911" t="str">
        <f t="shared" si="46"/>
        <v/>
      </c>
      <c r="B911" t="s">
        <v>1260</v>
      </c>
      <c r="J911" t="str">
        <f t="shared" si="44"/>
        <v/>
      </c>
      <c r="K911" t="str">
        <f t="shared" si="45"/>
        <v/>
      </c>
    </row>
    <row r="912" spans="1:11" x14ac:dyDescent="0.35">
      <c r="A912" t="str">
        <f t="shared" si="46"/>
        <v/>
      </c>
      <c r="B912" t="s">
        <v>1261</v>
      </c>
      <c r="J912" t="str">
        <f t="shared" si="44"/>
        <v/>
      </c>
      <c r="K912" t="str">
        <f t="shared" si="45"/>
        <v/>
      </c>
    </row>
    <row r="913" spans="1:12" x14ac:dyDescent="0.35">
      <c r="A913">
        <f t="shared" si="46"/>
        <v>1</v>
      </c>
      <c r="B913" t="s">
        <v>1262</v>
      </c>
      <c r="C913" t="s">
        <v>1263</v>
      </c>
      <c r="D913" t="s">
        <v>5351</v>
      </c>
      <c r="E913" t="s">
        <v>1264</v>
      </c>
      <c r="F913">
        <v>3</v>
      </c>
      <c r="G913" t="s">
        <v>5042</v>
      </c>
      <c r="H913" t="s">
        <v>5371</v>
      </c>
      <c r="J913">
        <f t="shared" si="44"/>
        <v>3</v>
      </c>
      <c r="K913" t="str">
        <f t="shared" si="45"/>
        <v>obj</v>
      </c>
    </row>
    <row r="914" spans="1:12" x14ac:dyDescent="0.35">
      <c r="A914">
        <f t="shared" si="46"/>
        <v>2</v>
      </c>
      <c r="B914" t="s">
        <v>1265</v>
      </c>
      <c r="C914" t="s">
        <v>1266</v>
      </c>
      <c r="D914" t="s">
        <v>5352</v>
      </c>
      <c r="E914" t="s">
        <v>1267</v>
      </c>
      <c r="F914">
        <v>3</v>
      </c>
      <c r="G914" t="s">
        <v>5059</v>
      </c>
      <c r="H914" t="s">
        <v>5367</v>
      </c>
      <c r="J914">
        <f t="shared" si="44"/>
        <v>3</v>
      </c>
      <c r="K914" t="str">
        <f t="shared" si="45"/>
        <v>obl</v>
      </c>
    </row>
    <row r="915" spans="1:12" x14ac:dyDescent="0.35">
      <c r="A915">
        <f t="shared" si="46"/>
        <v>3</v>
      </c>
      <c r="B915" t="s">
        <v>1268</v>
      </c>
      <c r="C915" t="s">
        <v>1269</v>
      </c>
      <c r="D915" t="s">
        <v>5352</v>
      </c>
      <c r="E915" t="s">
        <v>1270</v>
      </c>
      <c r="F915">
        <v>0</v>
      </c>
      <c r="G915" t="s">
        <v>5041</v>
      </c>
      <c r="H915" t="s">
        <v>5041</v>
      </c>
      <c r="J915">
        <f t="shared" si="44"/>
        <v>0</v>
      </c>
      <c r="K915" t="str">
        <f t="shared" si="45"/>
        <v>root</v>
      </c>
    </row>
    <row r="916" spans="1:12" x14ac:dyDescent="0.35">
      <c r="A916" t="str">
        <f t="shared" si="46"/>
        <v/>
      </c>
      <c r="J916" t="str">
        <f t="shared" si="44"/>
        <v/>
      </c>
      <c r="K916" t="str">
        <f t="shared" si="45"/>
        <v/>
      </c>
    </row>
    <row r="917" spans="1:12" x14ac:dyDescent="0.35">
      <c r="A917" t="str">
        <f t="shared" si="46"/>
        <v/>
      </c>
      <c r="B917" t="s">
        <v>329</v>
      </c>
      <c r="C917" t="s">
        <v>330</v>
      </c>
      <c r="J917" t="str">
        <f t="shared" si="44"/>
        <v/>
      </c>
      <c r="K917" t="str">
        <f t="shared" si="45"/>
        <v/>
      </c>
    </row>
    <row r="918" spans="1:12" x14ac:dyDescent="0.35">
      <c r="A918" t="str">
        <f t="shared" si="46"/>
        <v/>
      </c>
      <c r="B918" t="s">
        <v>1271</v>
      </c>
      <c r="J918" t="str">
        <f t="shared" si="44"/>
        <v/>
      </c>
      <c r="K918" t="str">
        <f t="shared" si="45"/>
        <v/>
      </c>
    </row>
    <row r="919" spans="1:12" x14ac:dyDescent="0.35">
      <c r="A919" t="str">
        <f t="shared" si="46"/>
        <v/>
      </c>
      <c r="B919" t="s">
        <v>1272</v>
      </c>
      <c r="J919" t="str">
        <f t="shared" si="44"/>
        <v/>
      </c>
      <c r="K919" t="str">
        <f t="shared" si="45"/>
        <v/>
      </c>
    </row>
    <row r="920" spans="1:12" x14ac:dyDescent="0.35">
      <c r="A920">
        <f t="shared" si="46"/>
        <v>1</v>
      </c>
      <c r="B920" t="s">
        <v>1007</v>
      </c>
      <c r="C920" t="s">
        <v>1007</v>
      </c>
      <c r="D920" t="s">
        <v>5352</v>
      </c>
      <c r="E920" t="s">
        <v>1273</v>
      </c>
      <c r="F920">
        <v>0</v>
      </c>
      <c r="G920" t="s">
        <v>5056</v>
      </c>
      <c r="H920" t="s">
        <v>5041</v>
      </c>
      <c r="J920">
        <f t="shared" si="44"/>
        <v>0</v>
      </c>
      <c r="K920" t="str">
        <f t="shared" si="45"/>
        <v>root</v>
      </c>
      <c r="L920" t="s">
        <v>5091</v>
      </c>
    </row>
    <row r="921" spans="1:12" x14ac:dyDescent="0.35">
      <c r="A921">
        <f t="shared" si="46"/>
        <v>2</v>
      </c>
      <c r="B921" t="s">
        <v>1274</v>
      </c>
      <c r="C921" t="s">
        <v>1275</v>
      </c>
      <c r="D921" t="s">
        <v>5352</v>
      </c>
      <c r="E921" t="s">
        <v>1276</v>
      </c>
      <c r="F921">
        <v>4</v>
      </c>
      <c r="G921" t="s">
        <v>5059</v>
      </c>
      <c r="H921" t="s">
        <v>5367</v>
      </c>
      <c r="J921">
        <f t="shared" si="44"/>
        <v>4</v>
      </c>
      <c r="K921" t="str">
        <f t="shared" si="45"/>
        <v>obl</v>
      </c>
    </row>
    <row r="922" spans="1:12" x14ac:dyDescent="0.35">
      <c r="A922">
        <f t="shared" si="46"/>
        <v>3</v>
      </c>
      <c r="B922" t="s">
        <v>720</v>
      </c>
      <c r="C922" t="s">
        <v>1277</v>
      </c>
      <c r="D922" t="s">
        <v>5352</v>
      </c>
      <c r="E922" t="s">
        <v>1278</v>
      </c>
      <c r="F922">
        <v>4</v>
      </c>
      <c r="G922" t="s">
        <v>5042</v>
      </c>
      <c r="H922" t="s">
        <v>5371</v>
      </c>
      <c r="J922">
        <f t="shared" si="44"/>
        <v>4</v>
      </c>
      <c r="K922" t="str">
        <f t="shared" si="45"/>
        <v>obj</v>
      </c>
    </row>
    <row r="923" spans="1:12" x14ac:dyDescent="0.35">
      <c r="A923">
        <f t="shared" si="46"/>
        <v>4</v>
      </c>
      <c r="B923" t="s">
        <v>1279</v>
      </c>
      <c r="C923" t="s">
        <v>1280</v>
      </c>
      <c r="D923" t="s">
        <v>5353</v>
      </c>
      <c r="E923" t="s">
        <v>1281</v>
      </c>
      <c r="F923">
        <v>1</v>
      </c>
      <c r="G923" t="s">
        <v>5062</v>
      </c>
      <c r="H923" t="s">
        <v>5062</v>
      </c>
      <c r="J923">
        <f t="shared" si="44"/>
        <v>1</v>
      </c>
      <c r="K923" t="str">
        <f t="shared" si="45"/>
        <v>acl</v>
      </c>
      <c r="L923" t="s">
        <v>5113</v>
      </c>
    </row>
    <row r="924" spans="1:12" x14ac:dyDescent="0.35">
      <c r="A924" t="str">
        <f t="shared" si="46"/>
        <v/>
      </c>
      <c r="J924" t="str">
        <f t="shared" si="44"/>
        <v/>
      </c>
      <c r="K924" t="str">
        <f t="shared" si="45"/>
        <v/>
      </c>
    </row>
    <row r="925" spans="1:12" x14ac:dyDescent="0.35">
      <c r="A925" t="str">
        <f t="shared" si="46"/>
        <v/>
      </c>
      <c r="B925" t="s">
        <v>329</v>
      </c>
      <c r="C925" t="s">
        <v>330</v>
      </c>
      <c r="J925" t="str">
        <f t="shared" si="44"/>
        <v/>
      </c>
      <c r="K925" t="str">
        <f t="shared" si="45"/>
        <v/>
      </c>
    </row>
    <row r="926" spans="1:12" x14ac:dyDescent="0.35">
      <c r="A926" t="str">
        <f t="shared" si="46"/>
        <v/>
      </c>
      <c r="B926" t="s">
        <v>1282</v>
      </c>
      <c r="J926" t="str">
        <f t="shared" si="44"/>
        <v/>
      </c>
      <c r="K926" t="str">
        <f t="shared" si="45"/>
        <v/>
      </c>
    </row>
    <row r="927" spans="1:12" x14ac:dyDescent="0.35">
      <c r="A927" t="str">
        <f t="shared" si="46"/>
        <v/>
      </c>
      <c r="B927" t="s">
        <v>1039</v>
      </c>
      <c r="J927" t="str">
        <f t="shared" si="44"/>
        <v/>
      </c>
      <c r="K927" t="str">
        <f t="shared" si="45"/>
        <v/>
      </c>
    </row>
    <row r="928" spans="1:12" x14ac:dyDescent="0.35">
      <c r="A928">
        <f t="shared" si="46"/>
        <v>1</v>
      </c>
      <c r="B928" t="s">
        <v>1040</v>
      </c>
      <c r="C928" t="s">
        <v>316</v>
      </c>
      <c r="D928" t="s">
        <v>5354</v>
      </c>
      <c r="E928" t="s">
        <v>178</v>
      </c>
      <c r="F928">
        <v>6</v>
      </c>
      <c r="G928" t="s">
        <v>5056</v>
      </c>
      <c r="H928" t="s">
        <v>5370</v>
      </c>
      <c r="J928">
        <f t="shared" si="44"/>
        <v>6</v>
      </c>
      <c r="K928" t="str">
        <f t="shared" si="45"/>
        <v>nsubj</v>
      </c>
    </row>
    <row r="929" spans="1:12" x14ac:dyDescent="0.35">
      <c r="A929">
        <f t="shared" si="46"/>
        <v>2</v>
      </c>
      <c r="B929" t="s">
        <v>187</v>
      </c>
      <c r="C929" t="s">
        <v>187</v>
      </c>
      <c r="D929" t="s">
        <v>5352</v>
      </c>
      <c r="E929" t="s">
        <v>188</v>
      </c>
      <c r="F929">
        <v>3</v>
      </c>
      <c r="G929" t="s">
        <v>5063</v>
      </c>
      <c r="J929">
        <f t="shared" si="44"/>
        <v>3</v>
      </c>
      <c r="K929" t="str">
        <f t="shared" si="45"/>
        <v>nmod</v>
      </c>
    </row>
    <row r="930" spans="1:12" x14ac:dyDescent="0.35">
      <c r="A930">
        <f t="shared" si="46"/>
        <v>3</v>
      </c>
      <c r="B930" t="s">
        <v>1041</v>
      </c>
      <c r="C930" t="s">
        <v>1042</v>
      </c>
      <c r="D930" t="s">
        <v>5354</v>
      </c>
      <c r="E930" t="s">
        <v>1019</v>
      </c>
      <c r="F930">
        <v>6</v>
      </c>
      <c r="G930" t="s">
        <v>5059</v>
      </c>
      <c r="H930" t="s">
        <v>5367</v>
      </c>
      <c r="J930">
        <f t="shared" si="44"/>
        <v>6</v>
      </c>
      <c r="K930" t="str">
        <f t="shared" si="45"/>
        <v>obl</v>
      </c>
    </row>
    <row r="931" spans="1:12" x14ac:dyDescent="0.35">
      <c r="A931">
        <f t="shared" si="46"/>
        <v>4</v>
      </c>
      <c r="B931" t="s">
        <v>203</v>
      </c>
      <c r="C931" t="s">
        <v>203</v>
      </c>
      <c r="D931" t="s">
        <v>5352</v>
      </c>
      <c r="E931" t="s">
        <v>1031</v>
      </c>
      <c r="F931">
        <v>6</v>
      </c>
      <c r="G931" t="s">
        <v>5042</v>
      </c>
      <c r="H931" t="s">
        <v>5371</v>
      </c>
      <c r="J931">
        <f t="shared" si="44"/>
        <v>6</v>
      </c>
      <c r="K931" t="str">
        <f t="shared" si="45"/>
        <v>obj</v>
      </c>
    </row>
    <row r="932" spans="1:12" x14ac:dyDescent="0.35">
      <c r="A932">
        <f t="shared" si="46"/>
        <v>5</v>
      </c>
      <c r="B932" t="s">
        <v>1032</v>
      </c>
      <c r="C932" t="s">
        <v>1283</v>
      </c>
      <c r="D932" t="s">
        <v>5353</v>
      </c>
      <c r="E932" t="s">
        <v>1284</v>
      </c>
      <c r="F932">
        <v>4</v>
      </c>
      <c r="G932" t="s">
        <v>5047</v>
      </c>
      <c r="J932">
        <f t="shared" si="44"/>
        <v>4</v>
      </c>
      <c r="K932" t="str">
        <f t="shared" si="45"/>
        <v>amod</v>
      </c>
    </row>
    <row r="933" spans="1:12" x14ac:dyDescent="0.35">
      <c r="A933">
        <f t="shared" si="46"/>
        <v>6</v>
      </c>
      <c r="B933" t="s">
        <v>1043</v>
      </c>
      <c r="C933" t="s">
        <v>1044</v>
      </c>
      <c r="D933" t="s">
        <v>5353</v>
      </c>
      <c r="E933" t="s">
        <v>1045</v>
      </c>
      <c r="F933">
        <v>0</v>
      </c>
      <c r="G933" t="s">
        <v>5041</v>
      </c>
      <c r="H933" t="s">
        <v>5041</v>
      </c>
      <c r="J933">
        <f t="shared" si="44"/>
        <v>0</v>
      </c>
      <c r="K933" t="str">
        <f t="shared" si="45"/>
        <v>root</v>
      </c>
    </row>
    <row r="934" spans="1:12" x14ac:dyDescent="0.35">
      <c r="A934" t="str">
        <f t="shared" si="46"/>
        <v/>
      </c>
      <c r="J934" t="str">
        <f t="shared" si="44"/>
        <v/>
      </c>
      <c r="K934" t="str">
        <f t="shared" si="45"/>
        <v/>
      </c>
    </row>
    <row r="935" spans="1:12" x14ac:dyDescent="0.35">
      <c r="A935" t="str">
        <f t="shared" si="46"/>
        <v/>
      </c>
      <c r="B935" t="s">
        <v>329</v>
      </c>
      <c r="C935" t="s">
        <v>330</v>
      </c>
      <c r="J935" t="str">
        <f t="shared" si="44"/>
        <v/>
      </c>
      <c r="K935" t="str">
        <f t="shared" si="45"/>
        <v/>
      </c>
    </row>
    <row r="936" spans="1:12" x14ac:dyDescent="0.35">
      <c r="A936" t="str">
        <f t="shared" si="46"/>
        <v/>
      </c>
      <c r="B936" t="s">
        <v>1285</v>
      </c>
      <c r="J936" t="str">
        <f t="shared" si="44"/>
        <v/>
      </c>
      <c r="K936" t="str">
        <f t="shared" si="45"/>
        <v/>
      </c>
    </row>
    <row r="937" spans="1:12" x14ac:dyDescent="0.35">
      <c r="A937" t="str">
        <f t="shared" si="46"/>
        <v/>
      </c>
      <c r="B937" t="s">
        <v>1286</v>
      </c>
      <c r="J937" t="str">
        <f t="shared" si="44"/>
        <v/>
      </c>
      <c r="K937" t="str">
        <f t="shared" si="45"/>
        <v/>
      </c>
    </row>
    <row r="938" spans="1:12" x14ac:dyDescent="0.35">
      <c r="A938">
        <f t="shared" si="46"/>
        <v>1</v>
      </c>
      <c r="B938" t="s">
        <v>1287</v>
      </c>
      <c r="C938" t="s">
        <v>1288</v>
      </c>
      <c r="D938" t="s">
        <v>5352</v>
      </c>
      <c r="E938" t="s">
        <v>1289</v>
      </c>
      <c r="F938">
        <v>0</v>
      </c>
      <c r="G938" t="s">
        <v>5067</v>
      </c>
      <c r="H938" t="s">
        <v>5041</v>
      </c>
      <c r="J938">
        <f t="shared" si="44"/>
        <v>0</v>
      </c>
      <c r="K938" t="str">
        <f t="shared" si="45"/>
        <v>root</v>
      </c>
      <c r="L938" t="s">
        <v>5091</v>
      </c>
    </row>
    <row r="939" spans="1:12" x14ac:dyDescent="0.35">
      <c r="A939">
        <f t="shared" si="46"/>
        <v>2</v>
      </c>
      <c r="B939" t="s">
        <v>1290</v>
      </c>
      <c r="C939" t="s">
        <v>1291</v>
      </c>
      <c r="D939" t="s">
        <v>5352</v>
      </c>
      <c r="E939" t="s">
        <v>1292</v>
      </c>
      <c r="F939">
        <v>4</v>
      </c>
      <c r="G939" t="s">
        <v>5059</v>
      </c>
      <c r="H939" t="s">
        <v>5367</v>
      </c>
      <c r="J939">
        <f t="shared" si="44"/>
        <v>4</v>
      </c>
      <c r="K939" t="str">
        <f t="shared" si="45"/>
        <v>obl</v>
      </c>
    </row>
    <row r="940" spans="1:12" x14ac:dyDescent="0.35">
      <c r="A940">
        <f t="shared" si="46"/>
        <v>3</v>
      </c>
      <c r="B940" t="s">
        <v>203</v>
      </c>
      <c r="C940" t="s">
        <v>204</v>
      </c>
      <c r="D940" t="s">
        <v>5352</v>
      </c>
      <c r="E940" t="s">
        <v>205</v>
      </c>
      <c r="F940">
        <v>4</v>
      </c>
      <c r="G940" t="s">
        <v>5042</v>
      </c>
      <c r="H940" t="s">
        <v>5371</v>
      </c>
      <c r="J940">
        <f t="shared" si="44"/>
        <v>4</v>
      </c>
      <c r="K940" t="str">
        <f t="shared" si="45"/>
        <v>obj</v>
      </c>
    </row>
    <row r="941" spans="1:12" x14ac:dyDescent="0.35">
      <c r="A941">
        <f t="shared" si="46"/>
        <v>4</v>
      </c>
      <c r="B941" t="s">
        <v>1293</v>
      </c>
      <c r="C941" t="s">
        <v>1294</v>
      </c>
      <c r="D941" t="s">
        <v>5353</v>
      </c>
      <c r="E941" t="s">
        <v>1295</v>
      </c>
      <c r="F941">
        <v>1</v>
      </c>
      <c r="G941" t="s">
        <v>5062</v>
      </c>
      <c r="H941" t="s">
        <v>5062</v>
      </c>
      <c r="J941">
        <f t="shared" si="44"/>
        <v>1</v>
      </c>
      <c r="K941" t="str">
        <f t="shared" si="45"/>
        <v>acl</v>
      </c>
    </row>
    <row r="942" spans="1:12" x14ac:dyDescent="0.35">
      <c r="A942" t="str">
        <f t="shared" si="46"/>
        <v/>
      </c>
      <c r="J942" t="str">
        <f t="shared" si="44"/>
        <v/>
      </c>
      <c r="K942" t="str">
        <f t="shared" si="45"/>
        <v/>
      </c>
    </row>
    <row r="943" spans="1:12" x14ac:dyDescent="0.35">
      <c r="A943" t="str">
        <f t="shared" si="46"/>
        <v/>
      </c>
      <c r="B943" t="s">
        <v>329</v>
      </c>
      <c r="C943" t="s">
        <v>330</v>
      </c>
      <c r="J943" t="str">
        <f t="shared" si="44"/>
        <v/>
      </c>
      <c r="K943" t="str">
        <f t="shared" si="45"/>
        <v/>
      </c>
    </row>
    <row r="944" spans="1:12" x14ac:dyDescent="0.35">
      <c r="A944" t="str">
        <f t="shared" si="46"/>
        <v/>
      </c>
      <c r="B944" t="s">
        <v>1296</v>
      </c>
      <c r="J944" t="str">
        <f t="shared" si="44"/>
        <v/>
      </c>
      <c r="K944" t="str">
        <f t="shared" si="45"/>
        <v/>
      </c>
    </row>
    <row r="945" spans="1:11" x14ac:dyDescent="0.35">
      <c r="A945" t="str">
        <f t="shared" si="46"/>
        <v/>
      </c>
      <c r="B945" t="s">
        <v>1013</v>
      </c>
      <c r="J945" t="str">
        <f t="shared" si="44"/>
        <v/>
      </c>
      <c r="K945" t="str">
        <f t="shared" si="45"/>
        <v/>
      </c>
    </row>
    <row r="946" spans="1:11" x14ac:dyDescent="0.35">
      <c r="A946">
        <f t="shared" si="46"/>
        <v>1</v>
      </c>
      <c r="B946" t="s">
        <v>1014</v>
      </c>
      <c r="C946" t="s">
        <v>1015</v>
      </c>
      <c r="D946" t="s">
        <v>5352</v>
      </c>
      <c r="E946" t="s">
        <v>1016</v>
      </c>
      <c r="F946">
        <v>4</v>
      </c>
      <c r="G946" t="s">
        <v>5056</v>
      </c>
      <c r="H946" t="s">
        <v>5370</v>
      </c>
      <c r="J946">
        <f t="shared" si="44"/>
        <v>4</v>
      </c>
      <c r="K946" t="str">
        <f t="shared" si="45"/>
        <v>nsubj</v>
      </c>
    </row>
    <row r="947" spans="1:11" x14ac:dyDescent="0.35">
      <c r="A947">
        <f t="shared" si="46"/>
        <v>2</v>
      </c>
      <c r="B947" t="s">
        <v>1017</v>
      </c>
      <c r="C947" t="s">
        <v>1018</v>
      </c>
      <c r="D947" t="s">
        <v>5354</v>
      </c>
      <c r="E947" t="s">
        <v>1019</v>
      </c>
      <c r="F947">
        <v>4</v>
      </c>
      <c r="G947" t="s">
        <v>5059</v>
      </c>
      <c r="H947" t="s">
        <v>5367</v>
      </c>
      <c r="J947">
        <f t="shared" si="44"/>
        <v>4</v>
      </c>
      <c r="K947" t="str">
        <f t="shared" si="45"/>
        <v>obl</v>
      </c>
    </row>
    <row r="948" spans="1:11" x14ac:dyDescent="0.35">
      <c r="A948">
        <f t="shared" si="46"/>
        <v>3</v>
      </c>
      <c r="B948" t="s">
        <v>1020</v>
      </c>
      <c r="C948" t="s">
        <v>1021</v>
      </c>
      <c r="D948" t="s">
        <v>5352</v>
      </c>
      <c r="E948" t="s">
        <v>1022</v>
      </c>
      <c r="F948">
        <v>4</v>
      </c>
      <c r="G948" t="s">
        <v>5042</v>
      </c>
      <c r="H948" t="s">
        <v>5371</v>
      </c>
      <c r="J948">
        <f t="shared" si="44"/>
        <v>4</v>
      </c>
      <c r="K948" t="str">
        <f t="shared" si="45"/>
        <v>obj</v>
      </c>
    </row>
    <row r="949" spans="1:11" x14ac:dyDescent="0.35">
      <c r="A949">
        <f t="shared" si="46"/>
        <v>4</v>
      </c>
      <c r="B949" t="s">
        <v>1023</v>
      </c>
      <c r="C949" t="s">
        <v>1024</v>
      </c>
      <c r="D949" t="s">
        <v>5353</v>
      </c>
      <c r="E949" t="s">
        <v>1025</v>
      </c>
      <c r="F949">
        <v>0</v>
      </c>
      <c r="G949" t="s">
        <v>5041</v>
      </c>
      <c r="H949" t="s">
        <v>5041</v>
      </c>
      <c r="J949">
        <f t="shared" si="44"/>
        <v>0</v>
      </c>
      <c r="K949" t="str">
        <f t="shared" si="45"/>
        <v>root</v>
      </c>
    </row>
    <row r="950" spans="1:11" x14ac:dyDescent="0.35">
      <c r="A950" t="str">
        <f t="shared" si="46"/>
        <v/>
      </c>
      <c r="J950" t="str">
        <f t="shared" si="44"/>
        <v/>
      </c>
      <c r="K950" t="str">
        <f t="shared" si="45"/>
        <v/>
      </c>
    </row>
    <row r="951" spans="1:11" x14ac:dyDescent="0.35">
      <c r="A951" t="str">
        <f t="shared" si="46"/>
        <v/>
      </c>
      <c r="B951" t="s">
        <v>329</v>
      </c>
      <c r="C951" t="s">
        <v>330</v>
      </c>
      <c r="J951" t="str">
        <f t="shared" si="44"/>
        <v/>
      </c>
      <c r="K951" t="str">
        <f t="shared" si="45"/>
        <v/>
      </c>
    </row>
    <row r="952" spans="1:11" x14ac:dyDescent="0.35">
      <c r="A952" t="str">
        <f t="shared" si="46"/>
        <v/>
      </c>
      <c r="B952" t="s">
        <v>1297</v>
      </c>
      <c r="J952" t="str">
        <f t="shared" si="44"/>
        <v/>
      </c>
      <c r="K952" t="str">
        <f t="shared" si="45"/>
        <v/>
      </c>
    </row>
    <row r="953" spans="1:11" x14ac:dyDescent="0.35">
      <c r="A953" t="str">
        <f t="shared" si="46"/>
        <v/>
      </c>
      <c r="B953" t="s">
        <v>1298</v>
      </c>
      <c r="J953" t="str">
        <f t="shared" si="44"/>
        <v/>
      </c>
      <c r="K953" t="str">
        <f t="shared" si="45"/>
        <v/>
      </c>
    </row>
    <row r="954" spans="1:11" x14ac:dyDescent="0.35">
      <c r="A954">
        <f t="shared" si="46"/>
        <v>1</v>
      </c>
      <c r="B954" t="s">
        <v>624</v>
      </c>
      <c r="C954" t="s">
        <v>1299</v>
      </c>
      <c r="D954" t="s">
        <v>5354</v>
      </c>
      <c r="E954" t="s">
        <v>1300</v>
      </c>
      <c r="F954">
        <v>4</v>
      </c>
      <c r="G954" t="s">
        <v>5056</v>
      </c>
      <c r="H954" t="s">
        <v>5370</v>
      </c>
      <c r="J954">
        <f t="shared" si="44"/>
        <v>4</v>
      </c>
      <c r="K954" t="str">
        <f t="shared" si="45"/>
        <v>nsubj</v>
      </c>
    </row>
    <row r="955" spans="1:11" x14ac:dyDescent="0.35">
      <c r="A955">
        <f t="shared" si="46"/>
        <v>2</v>
      </c>
      <c r="B955" t="s">
        <v>1301</v>
      </c>
      <c r="C955" t="s">
        <v>1302</v>
      </c>
      <c r="D955" t="s">
        <v>5352</v>
      </c>
      <c r="E955" t="s">
        <v>1303</v>
      </c>
      <c r="F955">
        <v>4</v>
      </c>
      <c r="G955" t="s">
        <v>5042</v>
      </c>
      <c r="H955" t="s">
        <v>5371</v>
      </c>
      <c r="J955">
        <f t="shared" si="44"/>
        <v>4</v>
      </c>
      <c r="K955" t="str">
        <f t="shared" si="45"/>
        <v>obj</v>
      </c>
    </row>
    <row r="956" spans="1:11" x14ac:dyDescent="0.35">
      <c r="A956">
        <f t="shared" si="46"/>
        <v>3</v>
      </c>
      <c r="B956" t="s">
        <v>422</v>
      </c>
      <c r="C956" t="s">
        <v>423</v>
      </c>
      <c r="D956" t="s">
        <v>5352</v>
      </c>
      <c r="E956" t="s">
        <v>424</v>
      </c>
      <c r="F956">
        <v>4</v>
      </c>
      <c r="G956" t="s">
        <v>5048</v>
      </c>
      <c r="H956" t="s">
        <v>5367</v>
      </c>
      <c r="J956">
        <f t="shared" si="44"/>
        <v>4</v>
      </c>
      <c r="K956" t="str">
        <f t="shared" si="45"/>
        <v>obl</v>
      </c>
    </row>
    <row r="957" spans="1:11" x14ac:dyDescent="0.35">
      <c r="A957">
        <f t="shared" si="46"/>
        <v>4</v>
      </c>
      <c r="B957" t="s">
        <v>1304</v>
      </c>
      <c r="C957" t="s">
        <v>1305</v>
      </c>
      <c r="D957" t="s">
        <v>5353</v>
      </c>
      <c r="E957" t="s">
        <v>1306</v>
      </c>
      <c r="F957">
        <v>0</v>
      </c>
      <c r="G957" t="s">
        <v>5041</v>
      </c>
      <c r="H957" t="s">
        <v>5041</v>
      </c>
      <c r="J957">
        <f t="shared" si="44"/>
        <v>0</v>
      </c>
      <c r="K957" t="str">
        <f t="shared" si="45"/>
        <v>root</v>
      </c>
    </row>
    <row r="958" spans="1:11" x14ac:dyDescent="0.35">
      <c r="A958" t="str">
        <f t="shared" si="46"/>
        <v/>
      </c>
      <c r="J958" t="str">
        <f t="shared" si="44"/>
        <v/>
      </c>
      <c r="K958" t="str">
        <f t="shared" si="45"/>
        <v/>
      </c>
    </row>
    <row r="959" spans="1:11" x14ac:dyDescent="0.35">
      <c r="A959" t="str">
        <f t="shared" si="46"/>
        <v/>
      </c>
      <c r="B959" t="s">
        <v>329</v>
      </c>
      <c r="C959" t="s">
        <v>330</v>
      </c>
      <c r="J959" t="str">
        <f t="shared" si="44"/>
        <v/>
      </c>
      <c r="K959" t="str">
        <f t="shared" si="45"/>
        <v/>
      </c>
    </row>
    <row r="960" spans="1:11" x14ac:dyDescent="0.35">
      <c r="A960" t="str">
        <f t="shared" si="46"/>
        <v/>
      </c>
      <c r="B960" t="s">
        <v>1307</v>
      </c>
      <c r="J960" t="str">
        <f t="shared" si="44"/>
        <v/>
      </c>
      <c r="K960" t="str">
        <f t="shared" si="45"/>
        <v/>
      </c>
    </row>
    <row r="961" spans="1:12" x14ac:dyDescent="0.35">
      <c r="A961" t="str">
        <f t="shared" si="46"/>
        <v/>
      </c>
      <c r="B961" t="s">
        <v>1308</v>
      </c>
      <c r="J961" t="str">
        <f t="shared" si="44"/>
        <v/>
      </c>
      <c r="K961" t="str">
        <f t="shared" si="45"/>
        <v/>
      </c>
    </row>
    <row r="962" spans="1:12" x14ac:dyDescent="0.35">
      <c r="A962">
        <f t="shared" si="46"/>
        <v>1</v>
      </c>
      <c r="B962" t="s">
        <v>1309</v>
      </c>
      <c r="C962" t="s">
        <v>1310</v>
      </c>
      <c r="D962" t="s">
        <v>5352</v>
      </c>
      <c r="E962" t="s">
        <v>1311</v>
      </c>
      <c r="F962">
        <v>4</v>
      </c>
      <c r="G962" t="s">
        <v>5056</v>
      </c>
      <c r="H962" t="s">
        <v>5370</v>
      </c>
      <c r="J962">
        <f t="shared" si="44"/>
        <v>4</v>
      </c>
      <c r="K962" t="str">
        <f t="shared" si="45"/>
        <v>nsubj</v>
      </c>
    </row>
    <row r="963" spans="1:12" x14ac:dyDescent="0.35">
      <c r="A963">
        <f t="shared" si="46"/>
        <v>2</v>
      </c>
      <c r="B963" t="s">
        <v>467</v>
      </c>
      <c r="C963" t="s">
        <v>808</v>
      </c>
      <c r="D963" t="s">
        <v>5352</v>
      </c>
      <c r="E963" t="s">
        <v>809</v>
      </c>
      <c r="F963">
        <v>4</v>
      </c>
      <c r="G963" t="s">
        <v>5042</v>
      </c>
      <c r="H963" t="s">
        <v>5371</v>
      </c>
      <c r="J963">
        <f t="shared" ref="J963:J1026" si="47">IF(I963&lt;&gt;"",I963,IF(F963&lt;&gt;"",F963,""))</f>
        <v>4</v>
      </c>
      <c r="K963" t="str">
        <f t="shared" ref="K963:K1026" si="48">IF(H963&lt;&gt;"",H963,IF(G963&lt;&gt;"",G963,""))</f>
        <v>obj</v>
      </c>
    </row>
    <row r="964" spans="1:12" x14ac:dyDescent="0.35">
      <c r="A964">
        <f t="shared" si="46"/>
        <v>3</v>
      </c>
      <c r="B964" t="s">
        <v>1312</v>
      </c>
      <c r="C964" t="s">
        <v>1313</v>
      </c>
      <c r="D964" t="s">
        <v>5352</v>
      </c>
      <c r="E964" t="s">
        <v>1314</v>
      </c>
      <c r="F964">
        <v>4</v>
      </c>
      <c r="G964" t="s">
        <v>5048</v>
      </c>
      <c r="H964" t="s">
        <v>5367</v>
      </c>
      <c r="J964">
        <f t="shared" si="47"/>
        <v>4</v>
      </c>
      <c r="K964" t="str">
        <f t="shared" si="48"/>
        <v>obl</v>
      </c>
    </row>
    <row r="965" spans="1:12" x14ac:dyDescent="0.35">
      <c r="A965">
        <f t="shared" ref="A965:A1028" si="49">IF(AND(B965&lt;&gt;"",NOT(ISNUMBER(FIND("#",B965)))),IF(A964="",1,A964+1),"")</f>
        <v>4</v>
      </c>
      <c r="B965" t="s">
        <v>1315</v>
      </c>
      <c r="C965" t="s">
        <v>1316</v>
      </c>
      <c r="D965" t="s">
        <v>5353</v>
      </c>
      <c r="E965" t="s">
        <v>1317</v>
      </c>
      <c r="F965">
        <v>0</v>
      </c>
      <c r="G965" t="s">
        <v>5041</v>
      </c>
      <c r="H965" t="s">
        <v>5041</v>
      </c>
      <c r="J965">
        <f t="shared" si="47"/>
        <v>0</v>
      </c>
      <c r="K965" t="str">
        <f t="shared" si="48"/>
        <v>root</v>
      </c>
    </row>
    <row r="966" spans="1:12" x14ac:dyDescent="0.35">
      <c r="A966" t="str">
        <f t="shared" si="49"/>
        <v/>
      </c>
      <c r="J966" t="str">
        <f t="shared" si="47"/>
        <v/>
      </c>
      <c r="K966" t="str">
        <f t="shared" si="48"/>
        <v/>
      </c>
    </row>
    <row r="967" spans="1:12" x14ac:dyDescent="0.35">
      <c r="A967" t="str">
        <f t="shared" si="49"/>
        <v/>
      </c>
      <c r="B967" t="s">
        <v>329</v>
      </c>
      <c r="C967" t="s">
        <v>330</v>
      </c>
      <c r="J967" t="str">
        <f t="shared" si="47"/>
        <v/>
      </c>
      <c r="K967" t="str">
        <f t="shared" si="48"/>
        <v/>
      </c>
    </row>
    <row r="968" spans="1:12" x14ac:dyDescent="0.35">
      <c r="A968" t="str">
        <f t="shared" si="49"/>
        <v/>
      </c>
      <c r="B968" t="s">
        <v>1318</v>
      </c>
      <c r="J968" t="str">
        <f t="shared" si="47"/>
        <v/>
      </c>
      <c r="K968" t="str">
        <f t="shared" si="48"/>
        <v/>
      </c>
    </row>
    <row r="969" spans="1:12" x14ac:dyDescent="0.35">
      <c r="A969" t="str">
        <f t="shared" si="49"/>
        <v/>
      </c>
      <c r="B969" t="s">
        <v>1319</v>
      </c>
      <c r="J969" t="str">
        <f t="shared" si="47"/>
        <v/>
      </c>
      <c r="K969" t="str">
        <f t="shared" si="48"/>
        <v/>
      </c>
    </row>
    <row r="970" spans="1:12" x14ac:dyDescent="0.35">
      <c r="A970">
        <f t="shared" si="49"/>
        <v>1</v>
      </c>
      <c r="B970" t="s">
        <v>1320</v>
      </c>
      <c r="C970" t="s">
        <v>1321</v>
      </c>
      <c r="D970" t="s">
        <v>5352</v>
      </c>
      <c r="E970" t="s">
        <v>1322</v>
      </c>
      <c r="F970">
        <v>2</v>
      </c>
      <c r="G970" t="s">
        <v>5063</v>
      </c>
      <c r="J970">
        <f t="shared" si="47"/>
        <v>2</v>
      </c>
      <c r="K970" t="str">
        <f t="shared" si="48"/>
        <v>nmod</v>
      </c>
      <c r="L970" t="s">
        <v>5114</v>
      </c>
    </row>
    <row r="971" spans="1:12" x14ac:dyDescent="0.35">
      <c r="A971">
        <f t="shared" si="49"/>
        <v>2</v>
      </c>
      <c r="B971" t="s">
        <v>1323</v>
      </c>
      <c r="C971" t="s">
        <v>1324</v>
      </c>
      <c r="D971" t="s">
        <v>5354</v>
      </c>
      <c r="E971" t="s">
        <v>430</v>
      </c>
      <c r="F971">
        <v>4</v>
      </c>
      <c r="G971" t="s">
        <v>5042</v>
      </c>
      <c r="H971" t="s">
        <v>5371</v>
      </c>
      <c r="J971">
        <f t="shared" si="47"/>
        <v>4</v>
      </c>
      <c r="K971" t="str">
        <f t="shared" si="48"/>
        <v>obj</v>
      </c>
    </row>
    <row r="972" spans="1:12" x14ac:dyDescent="0.35">
      <c r="A972">
        <f t="shared" si="49"/>
        <v>3</v>
      </c>
      <c r="B972" t="s">
        <v>1325</v>
      </c>
      <c r="C972" t="s">
        <v>1326</v>
      </c>
      <c r="D972" t="s">
        <v>5351</v>
      </c>
      <c r="E972" t="s">
        <v>1327</v>
      </c>
      <c r="F972">
        <v>4</v>
      </c>
      <c r="G972" t="s">
        <v>5048</v>
      </c>
      <c r="H972" t="s">
        <v>5367</v>
      </c>
      <c r="J972">
        <f t="shared" si="47"/>
        <v>4</v>
      </c>
      <c r="K972" t="str">
        <f t="shared" si="48"/>
        <v>obl</v>
      </c>
    </row>
    <row r="973" spans="1:12" x14ac:dyDescent="0.35">
      <c r="A973">
        <f t="shared" si="49"/>
        <v>4</v>
      </c>
      <c r="B973" t="s">
        <v>1328</v>
      </c>
      <c r="C973" t="s">
        <v>1329</v>
      </c>
      <c r="D973" t="s">
        <v>5353</v>
      </c>
      <c r="E973" t="s">
        <v>1330</v>
      </c>
      <c r="F973">
        <v>0</v>
      </c>
      <c r="G973" t="s">
        <v>5041</v>
      </c>
      <c r="H973" t="s">
        <v>5041</v>
      </c>
      <c r="J973">
        <f t="shared" si="47"/>
        <v>0</v>
      </c>
      <c r="K973" t="str">
        <f t="shared" si="48"/>
        <v>root</v>
      </c>
    </row>
    <row r="974" spans="1:12" x14ac:dyDescent="0.35">
      <c r="A974" t="str">
        <f t="shared" si="49"/>
        <v/>
      </c>
      <c r="J974" t="str">
        <f t="shared" si="47"/>
        <v/>
      </c>
      <c r="K974" t="str">
        <f t="shared" si="48"/>
        <v/>
      </c>
    </row>
    <row r="975" spans="1:12" x14ac:dyDescent="0.35">
      <c r="A975" t="str">
        <f t="shared" si="49"/>
        <v/>
      </c>
      <c r="B975" t="s">
        <v>329</v>
      </c>
      <c r="C975" t="s">
        <v>330</v>
      </c>
      <c r="J975" t="str">
        <f t="shared" si="47"/>
        <v/>
      </c>
      <c r="K975" t="str">
        <f t="shared" si="48"/>
        <v/>
      </c>
    </row>
    <row r="976" spans="1:12" x14ac:dyDescent="0.35">
      <c r="A976" t="str">
        <f t="shared" si="49"/>
        <v/>
      </c>
      <c r="B976" t="s">
        <v>1331</v>
      </c>
      <c r="J976" t="str">
        <f t="shared" si="47"/>
        <v/>
      </c>
      <c r="K976" t="str">
        <f t="shared" si="48"/>
        <v/>
      </c>
    </row>
    <row r="977" spans="1:12" x14ac:dyDescent="0.35">
      <c r="A977" t="str">
        <f t="shared" si="49"/>
        <v/>
      </c>
      <c r="B977" t="s">
        <v>1332</v>
      </c>
      <c r="J977" t="str">
        <f t="shared" si="47"/>
        <v/>
      </c>
      <c r="K977" t="str">
        <f t="shared" si="48"/>
        <v/>
      </c>
    </row>
    <row r="978" spans="1:12" x14ac:dyDescent="0.35">
      <c r="A978">
        <f t="shared" si="49"/>
        <v>1</v>
      </c>
      <c r="B978" t="s">
        <v>605</v>
      </c>
      <c r="C978" t="s">
        <v>605</v>
      </c>
      <c r="D978" t="s">
        <v>5354</v>
      </c>
      <c r="E978" t="s">
        <v>1333</v>
      </c>
      <c r="F978">
        <v>9</v>
      </c>
      <c r="G978" t="s">
        <v>5056</v>
      </c>
      <c r="H978" t="s">
        <v>5370</v>
      </c>
      <c r="J978">
        <f t="shared" si="47"/>
        <v>9</v>
      </c>
      <c r="K978" t="str">
        <f t="shared" si="48"/>
        <v>nsubj</v>
      </c>
    </row>
    <row r="979" spans="1:12" x14ac:dyDescent="0.35">
      <c r="A979">
        <f t="shared" si="49"/>
        <v>2</v>
      </c>
      <c r="B979" t="s">
        <v>1007</v>
      </c>
      <c r="C979" t="s">
        <v>1007</v>
      </c>
      <c r="D979" t="s">
        <v>5352</v>
      </c>
      <c r="E979" t="s">
        <v>1273</v>
      </c>
      <c r="F979">
        <v>1</v>
      </c>
      <c r="G979" t="s">
        <v>5068</v>
      </c>
      <c r="J979">
        <f t="shared" si="47"/>
        <v>1</v>
      </c>
      <c r="K979" t="str">
        <f t="shared" si="48"/>
        <v>appos</v>
      </c>
    </row>
    <row r="980" spans="1:12" x14ac:dyDescent="0.35">
      <c r="A980">
        <f t="shared" si="49"/>
        <v>3</v>
      </c>
      <c r="B980" t="s">
        <v>1334</v>
      </c>
      <c r="C980" t="s">
        <v>1335</v>
      </c>
      <c r="D980" t="s">
        <v>5352</v>
      </c>
      <c r="E980" t="s">
        <v>1336</v>
      </c>
      <c r="F980">
        <v>2</v>
      </c>
      <c r="G980" t="s">
        <v>5054</v>
      </c>
      <c r="H980" t="s">
        <v>5063</v>
      </c>
      <c r="J980">
        <f t="shared" si="47"/>
        <v>2</v>
      </c>
      <c r="K980" t="str">
        <f t="shared" si="48"/>
        <v>nmod</v>
      </c>
    </row>
    <row r="981" spans="1:12" x14ac:dyDescent="0.35">
      <c r="A981">
        <f t="shared" si="49"/>
        <v>4</v>
      </c>
      <c r="B981" t="s">
        <v>1087</v>
      </c>
      <c r="C981" t="s">
        <v>1337</v>
      </c>
      <c r="D981" t="s">
        <v>5354</v>
      </c>
      <c r="E981" t="s">
        <v>1338</v>
      </c>
      <c r="F981">
        <v>9</v>
      </c>
      <c r="G981" t="s">
        <v>5059</v>
      </c>
      <c r="H981" t="s">
        <v>5367</v>
      </c>
      <c r="J981">
        <f t="shared" si="47"/>
        <v>9</v>
      </c>
      <c r="K981" t="str">
        <f t="shared" si="48"/>
        <v>obl</v>
      </c>
    </row>
    <row r="982" spans="1:12" x14ac:dyDescent="0.35">
      <c r="A982">
        <f t="shared" si="49"/>
        <v>5</v>
      </c>
      <c r="B982" t="s">
        <v>1007</v>
      </c>
      <c r="C982" t="s">
        <v>1008</v>
      </c>
      <c r="D982" t="s">
        <v>5352</v>
      </c>
      <c r="E982" t="s">
        <v>1339</v>
      </c>
      <c r="F982">
        <v>4</v>
      </c>
      <c r="G982" t="s">
        <v>5068</v>
      </c>
      <c r="J982">
        <f t="shared" si="47"/>
        <v>4</v>
      </c>
      <c r="K982" t="str">
        <f t="shared" si="48"/>
        <v>appos</v>
      </c>
    </row>
    <row r="983" spans="1:12" x14ac:dyDescent="0.35">
      <c r="A983">
        <f t="shared" si="49"/>
        <v>6</v>
      </c>
      <c r="B983" t="s">
        <v>1340</v>
      </c>
      <c r="C983" t="s">
        <v>1340</v>
      </c>
      <c r="D983" t="s">
        <v>5352</v>
      </c>
      <c r="E983" t="s">
        <v>1341</v>
      </c>
      <c r="F983">
        <v>8</v>
      </c>
      <c r="G983" t="s">
        <v>5042</v>
      </c>
      <c r="H983" t="s">
        <v>5371</v>
      </c>
      <c r="J983">
        <f t="shared" si="47"/>
        <v>8</v>
      </c>
      <c r="K983" t="str">
        <f t="shared" si="48"/>
        <v>obj</v>
      </c>
      <c r="L983" t="s">
        <v>5115</v>
      </c>
    </row>
    <row r="984" spans="1:12" x14ac:dyDescent="0.35">
      <c r="A984">
        <f t="shared" si="49"/>
        <v>7</v>
      </c>
      <c r="B984" t="s">
        <v>1342</v>
      </c>
      <c r="C984" t="s">
        <v>1343</v>
      </c>
      <c r="D984" t="s">
        <v>5354</v>
      </c>
      <c r="E984" t="s">
        <v>1344</v>
      </c>
      <c r="F984">
        <v>6</v>
      </c>
      <c r="G984" t="s">
        <v>5054</v>
      </c>
      <c r="H984" t="s">
        <v>5063</v>
      </c>
      <c r="J984">
        <f t="shared" si="47"/>
        <v>6</v>
      </c>
      <c r="K984" t="str">
        <f t="shared" si="48"/>
        <v>nmod</v>
      </c>
    </row>
    <row r="985" spans="1:12" x14ac:dyDescent="0.35">
      <c r="A985">
        <f t="shared" si="49"/>
        <v>8</v>
      </c>
      <c r="B985" t="s">
        <v>1345</v>
      </c>
      <c r="C985" t="s">
        <v>1346</v>
      </c>
      <c r="D985" t="s">
        <v>5352</v>
      </c>
      <c r="E985" t="s">
        <v>1347</v>
      </c>
      <c r="F985">
        <v>4</v>
      </c>
      <c r="G985" t="s">
        <v>5062</v>
      </c>
      <c r="H985" t="s">
        <v>5062</v>
      </c>
      <c r="J985">
        <f t="shared" si="47"/>
        <v>4</v>
      </c>
      <c r="K985" t="str">
        <f t="shared" si="48"/>
        <v>acl</v>
      </c>
      <c r="L985" t="s">
        <v>5116</v>
      </c>
    </row>
    <row r="986" spans="1:12" x14ac:dyDescent="0.35">
      <c r="A986">
        <f t="shared" si="49"/>
        <v>9</v>
      </c>
      <c r="B986" t="s">
        <v>1348</v>
      </c>
      <c r="C986" t="s">
        <v>1349</v>
      </c>
      <c r="D986" t="s">
        <v>5353</v>
      </c>
      <c r="E986" t="s">
        <v>1350</v>
      </c>
      <c r="F986">
        <v>0</v>
      </c>
      <c r="G986" t="s">
        <v>5041</v>
      </c>
      <c r="H986" t="s">
        <v>5041</v>
      </c>
      <c r="J986">
        <f t="shared" si="47"/>
        <v>0</v>
      </c>
      <c r="K986" t="str">
        <f t="shared" si="48"/>
        <v>root</v>
      </c>
    </row>
    <row r="987" spans="1:12" x14ac:dyDescent="0.35">
      <c r="A987" t="str">
        <f t="shared" si="49"/>
        <v/>
      </c>
      <c r="J987" t="str">
        <f t="shared" si="47"/>
        <v/>
      </c>
      <c r="K987" t="str">
        <f t="shared" si="48"/>
        <v/>
      </c>
    </row>
    <row r="988" spans="1:12" x14ac:dyDescent="0.35">
      <c r="A988" t="str">
        <f t="shared" si="49"/>
        <v/>
      </c>
      <c r="B988" t="s">
        <v>329</v>
      </c>
      <c r="C988" t="s">
        <v>330</v>
      </c>
      <c r="J988" t="str">
        <f t="shared" si="47"/>
        <v/>
      </c>
      <c r="K988" t="str">
        <f t="shared" si="48"/>
        <v/>
      </c>
    </row>
    <row r="989" spans="1:12" x14ac:dyDescent="0.35">
      <c r="A989" t="str">
        <f t="shared" si="49"/>
        <v/>
      </c>
      <c r="B989" t="s">
        <v>1351</v>
      </c>
      <c r="J989" t="str">
        <f t="shared" si="47"/>
        <v/>
      </c>
      <c r="K989" t="str">
        <f t="shared" si="48"/>
        <v/>
      </c>
    </row>
    <row r="990" spans="1:12" x14ac:dyDescent="0.35">
      <c r="A990" t="str">
        <f t="shared" si="49"/>
        <v/>
      </c>
      <c r="B990" t="s">
        <v>1352</v>
      </c>
      <c r="J990" t="str">
        <f t="shared" si="47"/>
        <v/>
      </c>
      <c r="K990" t="str">
        <f t="shared" si="48"/>
        <v/>
      </c>
    </row>
    <row r="991" spans="1:12" x14ac:dyDescent="0.35">
      <c r="A991">
        <f t="shared" si="49"/>
        <v>1</v>
      </c>
      <c r="B991" t="s">
        <v>511</v>
      </c>
      <c r="C991" t="s">
        <v>1353</v>
      </c>
      <c r="D991" t="s">
        <v>5352</v>
      </c>
      <c r="E991" t="s">
        <v>1354</v>
      </c>
      <c r="F991">
        <v>2</v>
      </c>
      <c r="G991" t="s">
        <v>5117</v>
      </c>
      <c r="H991" t="s">
        <v>5368</v>
      </c>
      <c r="J991">
        <f t="shared" si="47"/>
        <v>2</v>
      </c>
      <c r="K991" t="str">
        <f t="shared" si="48"/>
        <v>dislocated</v>
      </c>
    </row>
    <row r="992" spans="1:12" x14ac:dyDescent="0.35">
      <c r="A992">
        <f t="shared" si="49"/>
        <v>2</v>
      </c>
      <c r="B992" t="s">
        <v>552</v>
      </c>
      <c r="C992" t="s">
        <v>1355</v>
      </c>
      <c r="D992" t="s">
        <v>5352</v>
      </c>
      <c r="E992" t="s">
        <v>1356</v>
      </c>
      <c r="F992">
        <v>5</v>
      </c>
      <c r="G992" t="s">
        <v>5117</v>
      </c>
      <c r="H992" t="s">
        <v>5368</v>
      </c>
      <c r="I992">
        <v>6</v>
      </c>
      <c r="J992">
        <f t="shared" si="47"/>
        <v>6</v>
      </c>
      <c r="K992" t="str">
        <f t="shared" si="48"/>
        <v>dislocated</v>
      </c>
      <c r="L992" t="s">
        <v>5118</v>
      </c>
    </row>
    <row r="993" spans="1:12" x14ac:dyDescent="0.35">
      <c r="A993">
        <f t="shared" si="49"/>
        <v>3</v>
      </c>
      <c r="B993" t="s">
        <v>555</v>
      </c>
      <c r="C993" t="s">
        <v>555</v>
      </c>
      <c r="D993" t="s">
        <v>5352</v>
      </c>
      <c r="E993" t="s">
        <v>604</v>
      </c>
      <c r="F993">
        <v>6</v>
      </c>
      <c r="G993" t="s">
        <v>5048</v>
      </c>
      <c r="H993" t="s">
        <v>5367</v>
      </c>
      <c r="J993">
        <f t="shared" si="47"/>
        <v>6</v>
      </c>
      <c r="K993" t="str">
        <f t="shared" si="48"/>
        <v>obl</v>
      </c>
    </row>
    <row r="994" spans="1:12" x14ac:dyDescent="0.35">
      <c r="A994">
        <f t="shared" si="49"/>
        <v>4</v>
      </c>
      <c r="B994" t="s">
        <v>558</v>
      </c>
      <c r="C994" t="s">
        <v>607</v>
      </c>
      <c r="D994" t="s">
        <v>5353</v>
      </c>
      <c r="E994" t="s">
        <v>608</v>
      </c>
      <c r="F994">
        <v>3</v>
      </c>
      <c r="G994" t="s">
        <v>5047</v>
      </c>
      <c r="J994">
        <f t="shared" si="47"/>
        <v>3</v>
      </c>
      <c r="K994" t="str">
        <f t="shared" si="48"/>
        <v>amod</v>
      </c>
    </row>
    <row r="995" spans="1:12" x14ac:dyDescent="0.35">
      <c r="A995">
        <f t="shared" si="49"/>
        <v>5</v>
      </c>
      <c r="B995" t="s">
        <v>73</v>
      </c>
      <c r="C995" t="s">
        <v>74</v>
      </c>
      <c r="D995" t="s">
        <v>5352</v>
      </c>
      <c r="E995" t="s">
        <v>75</v>
      </c>
      <c r="F995">
        <v>6</v>
      </c>
      <c r="G995" t="s">
        <v>5042</v>
      </c>
      <c r="H995" t="s">
        <v>5371</v>
      </c>
      <c r="J995">
        <f t="shared" si="47"/>
        <v>6</v>
      </c>
      <c r="K995" t="str">
        <f t="shared" si="48"/>
        <v>obj</v>
      </c>
    </row>
    <row r="996" spans="1:12" x14ac:dyDescent="0.35">
      <c r="A996">
        <f t="shared" si="49"/>
        <v>6</v>
      </c>
      <c r="B996" t="s">
        <v>563</v>
      </c>
      <c r="C996" t="s">
        <v>1357</v>
      </c>
      <c r="D996" t="s">
        <v>5353</v>
      </c>
      <c r="E996" t="s">
        <v>565</v>
      </c>
      <c r="F996">
        <v>0</v>
      </c>
      <c r="G996" t="s">
        <v>5041</v>
      </c>
      <c r="H996" t="s">
        <v>5041</v>
      </c>
      <c r="J996">
        <f t="shared" si="47"/>
        <v>0</v>
      </c>
      <c r="K996" t="str">
        <f t="shared" si="48"/>
        <v>root</v>
      </c>
    </row>
    <row r="997" spans="1:12" x14ac:dyDescent="0.35">
      <c r="A997" t="str">
        <f t="shared" si="49"/>
        <v/>
      </c>
      <c r="J997" t="str">
        <f t="shared" si="47"/>
        <v/>
      </c>
      <c r="K997" t="str">
        <f t="shared" si="48"/>
        <v/>
      </c>
    </row>
    <row r="998" spans="1:12" x14ac:dyDescent="0.35">
      <c r="A998" t="str">
        <f t="shared" si="49"/>
        <v/>
      </c>
      <c r="B998" t="s">
        <v>329</v>
      </c>
      <c r="C998" t="s">
        <v>330</v>
      </c>
      <c r="J998" t="str">
        <f t="shared" si="47"/>
        <v/>
      </c>
      <c r="K998" t="str">
        <f t="shared" si="48"/>
        <v/>
      </c>
    </row>
    <row r="999" spans="1:12" x14ac:dyDescent="0.35">
      <c r="A999" t="str">
        <f t="shared" si="49"/>
        <v/>
      </c>
      <c r="B999" t="s">
        <v>1358</v>
      </c>
      <c r="J999" t="str">
        <f t="shared" si="47"/>
        <v/>
      </c>
      <c r="K999" t="str">
        <f t="shared" si="48"/>
        <v/>
      </c>
    </row>
    <row r="1000" spans="1:12" x14ac:dyDescent="0.35">
      <c r="A1000" t="str">
        <f t="shared" si="49"/>
        <v/>
      </c>
      <c r="B1000" t="s">
        <v>600</v>
      </c>
      <c r="J1000" t="str">
        <f t="shared" si="47"/>
        <v/>
      </c>
      <c r="K1000" t="str">
        <f t="shared" si="48"/>
        <v/>
      </c>
    </row>
    <row r="1001" spans="1:12" x14ac:dyDescent="0.35">
      <c r="A1001">
        <f t="shared" si="49"/>
        <v>1</v>
      </c>
      <c r="B1001" t="s">
        <v>601</v>
      </c>
      <c r="C1001" t="s">
        <v>602</v>
      </c>
      <c r="D1001" t="s">
        <v>5352</v>
      </c>
      <c r="E1001" t="s">
        <v>603</v>
      </c>
      <c r="F1001">
        <v>5</v>
      </c>
      <c r="G1001" t="s">
        <v>5117</v>
      </c>
      <c r="H1001" t="s">
        <v>5368</v>
      </c>
      <c r="I1001">
        <v>6</v>
      </c>
      <c r="J1001">
        <f t="shared" si="47"/>
        <v>6</v>
      </c>
      <c r="K1001" t="str">
        <f t="shared" si="48"/>
        <v>dislocated</v>
      </c>
      <c r="L1001" t="s">
        <v>5118</v>
      </c>
    </row>
    <row r="1002" spans="1:12" x14ac:dyDescent="0.35">
      <c r="A1002">
        <f t="shared" si="49"/>
        <v>2</v>
      </c>
      <c r="B1002" t="s">
        <v>555</v>
      </c>
      <c r="C1002" t="s">
        <v>555</v>
      </c>
      <c r="D1002" t="s">
        <v>5352</v>
      </c>
      <c r="E1002" t="s">
        <v>604</v>
      </c>
      <c r="F1002">
        <v>6</v>
      </c>
      <c r="G1002" t="s">
        <v>5048</v>
      </c>
      <c r="H1002" t="s">
        <v>5367</v>
      </c>
      <c r="J1002">
        <f t="shared" si="47"/>
        <v>6</v>
      </c>
      <c r="K1002" t="str">
        <f t="shared" si="48"/>
        <v>obl</v>
      </c>
    </row>
    <row r="1003" spans="1:12" x14ac:dyDescent="0.35">
      <c r="A1003">
        <f t="shared" si="49"/>
        <v>3</v>
      </c>
      <c r="B1003" t="s">
        <v>605</v>
      </c>
      <c r="C1003" t="s">
        <v>605</v>
      </c>
      <c r="D1003" t="s">
        <v>5352</v>
      </c>
      <c r="E1003" t="s">
        <v>606</v>
      </c>
      <c r="F1003">
        <v>2</v>
      </c>
      <c r="G1003" t="s">
        <v>5068</v>
      </c>
      <c r="J1003">
        <f t="shared" si="47"/>
        <v>2</v>
      </c>
      <c r="K1003" t="str">
        <f t="shared" si="48"/>
        <v>appos</v>
      </c>
    </row>
    <row r="1004" spans="1:12" x14ac:dyDescent="0.35">
      <c r="A1004">
        <f t="shared" si="49"/>
        <v>4</v>
      </c>
      <c r="B1004" t="s">
        <v>558</v>
      </c>
      <c r="C1004" t="s">
        <v>1359</v>
      </c>
      <c r="D1004" t="s">
        <v>5353</v>
      </c>
      <c r="E1004" t="s">
        <v>1360</v>
      </c>
      <c r="F1004">
        <v>3</v>
      </c>
      <c r="G1004" t="s">
        <v>5047</v>
      </c>
      <c r="J1004">
        <f t="shared" si="47"/>
        <v>3</v>
      </c>
      <c r="K1004" t="str">
        <f t="shared" si="48"/>
        <v>amod</v>
      </c>
    </row>
    <row r="1005" spans="1:12" x14ac:dyDescent="0.35">
      <c r="A1005">
        <f t="shared" si="49"/>
        <v>5</v>
      </c>
      <c r="B1005" t="s">
        <v>73</v>
      </c>
      <c r="C1005" t="s">
        <v>74</v>
      </c>
      <c r="D1005" t="s">
        <v>5352</v>
      </c>
      <c r="E1005" t="s">
        <v>75</v>
      </c>
      <c r="F1005">
        <v>6</v>
      </c>
      <c r="G1005" t="s">
        <v>5042</v>
      </c>
      <c r="H1005" t="s">
        <v>5371</v>
      </c>
      <c r="J1005">
        <f t="shared" si="47"/>
        <v>6</v>
      </c>
      <c r="K1005" t="str">
        <f t="shared" si="48"/>
        <v>obj</v>
      </c>
    </row>
    <row r="1006" spans="1:12" x14ac:dyDescent="0.35">
      <c r="A1006">
        <f t="shared" si="49"/>
        <v>6</v>
      </c>
      <c r="B1006" t="s">
        <v>609</v>
      </c>
      <c r="C1006" t="s">
        <v>610</v>
      </c>
      <c r="D1006" t="s">
        <v>5353</v>
      </c>
      <c r="E1006" t="s">
        <v>611</v>
      </c>
      <c r="F1006">
        <v>0</v>
      </c>
      <c r="G1006" t="s">
        <v>5041</v>
      </c>
      <c r="H1006" t="s">
        <v>5041</v>
      </c>
      <c r="J1006">
        <f t="shared" si="47"/>
        <v>0</v>
      </c>
      <c r="K1006" t="str">
        <f t="shared" si="48"/>
        <v>root</v>
      </c>
    </row>
    <row r="1007" spans="1:12" x14ac:dyDescent="0.35">
      <c r="A1007" t="str">
        <f t="shared" si="49"/>
        <v/>
      </c>
      <c r="J1007" t="str">
        <f t="shared" si="47"/>
        <v/>
      </c>
      <c r="K1007" t="str">
        <f t="shared" si="48"/>
        <v/>
      </c>
    </row>
    <row r="1008" spans="1:12" x14ac:dyDescent="0.35">
      <c r="A1008" t="str">
        <f t="shared" si="49"/>
        <v/>
      </c>
      <c r="B1008" t="s">
        <v>329</v>
      </c>
      <c r="C1008" t="s">
        <v>330</v>
      </c>
      <c r="J1008" t="str">
        <f t="shared" si="47"/>
        <v/>
      </c>
      <c r="K1008" t="str">
        <f t="shared" si="48"/>
        <v/>
      </c>
    </row>
    <row r="1009" spans="1:11" x14ac:dyDescent="0.35">
      <c r="A1009" t="str">
        <f t="shared" si="49"/>
        <v/>
      </c>
      <c r="B1009" t="s">
        <v>1361</v>
      </c>
      <c r="J1009" t="str">
        <f t="shared" si="47"/>
        <v/>
      </c>
      <c r="K1009" t="str">
        <f t="shared" si="48"/>
        <v/>
      </c>
    </row>
    <row r="1010" spans="1:11" x14ac:dyDescent="0.35">
      <c r="A1010" t="str">
        <f t="shared" si="49"/>
        <v/>
      </c>
      <c r="B1010" t="s">
        <v>1362</v>
      </c>
      <c r="J1010" t="str">
        <f t="shared" si="47"/>
        <v/>
      </c>
      <c r="K1010" t="str">
        <f t="shared" si="48"/>
        <v/>
      </c>
    </row>
    <row r="1011" spans="1:11" x14ac:dyDescent="0.35">
      <c r="A1011">
        <f t="shared" si="49"/>
        <v>1</v>
      </c>
      <c r="B1011" t="s">
        <v>1363</v>
      </c>
      <c r="C1011" t="s">
        <v>1364</v>
      </c>
      <c r="D1011" t="s">
        <v>5352</v>
      </c>
      <c r="E1011" t="s">
        <v>1365</v>
      </c>
      <c r="F1011">
        <v>2</v>
      </c>
      <c r="G1011" t="s">
        <v>5048</v>
      </c>
      <c r="H1011" t="s">
        <v>5367</v>
      </c>
      <c r="J1011">
        <f t="shared" si="47"/>
        <v>2</v>
      </c>
      <c r="K1011" t="str">
        <f t="shared" si="48"/>
        <v>obl</v>
      </c>
    </row>
    <row r="1012" spans="1:11" x14ac:dyDescent="0.35">
      <c r="A1012">
        <f t="shared" si="49"/>
        <v>2</v>
      </c>
      <c r="B1012" t="s">
        <v>1366</v>
      </c>
      <c r="C1012" t="s">
        <v>1367</v>
      </c>
      <c r="D1012" t="s">
        <v>5353</v>
      </c>
      <c r="E1012" t="s">
        <v>1368</v>
      </c>
      <c r="F1012">
        <v>0</v>
      </c>
      <c r="G1012" t="s">
        <v>5041</v>
      </c>
      <c r="H1012" t="s">
        <v>5041</v>
      </c>
      <c r="J1012">
        <f t="shared" si="47"/>
        <v>0</v>
      </c>
      <c r="K1012" t="str">
        <f t="shared" si="48"/>
        <v>root</v>
      </c>
    </row>
    <row r="1013" spans="1:11" x14ac:dyDescent="0.35">
      <c r="A1013" t="str">
        <f t="shared" si="49"/>
        <v/>
      </c>
      <c r="J1013" t="str">
        <f t="shared" si="47"/>
        <v/>
      </c>
      <c r="K1013" t="str">
        <f t="shared" si="48"/>
        <v/>
      </c>
    </row>
    <row r="1014" spans="1:11" x14ac:dyDescent="0.35">
      <c r="A1014" t="str">
        <f t="shared" si="49"/>
        <v/>
      </c>
      <c r="B1014" t="s">
        <v>329</v>
      </c>
      <c r="C1014" t="s">
        <v>330</v>
      </c>
      <c r="J1014" t="str">
        <f t="shared" si="47"/>
        <v/>
      </c>
      <c r="K1014" t="str">
        <f t="shared" si="48"/>
        <v/>
      </c>
    </row>
    <row r="1015" spans="1:11" x14ac:dyDescent="0.35">
      <c r="A1015" t="str">
        <f t="shared" si="49"/>
        <v/>
      </c>
      <c r="B1015" t="s">
        <v>1369</v>
      </c>
      <c r="J1015" t="str">
        <f t="shared" si="47"/>
        <v/>
      </c>
      <c r="K1015" t="str">
        <f t="shared" si="48"/>
        <v/>
      </c>
    </row>
    <row r="1016" spans="1:11" x14ac:dyDescent="0.35">
      <c r="A1016" t="str">
        <f t="shared" si="49"/>
        <v/>
      </c>
      <c r="B1016" t="s">
        <v>992</v>
      </c>
      <c r="J1016" t="str">
        <f t="shared" si="47"/>
        <v/>
      </c>
      <c r="K1016" t="str">
        <f t="shared" si="48"/>
        <v/>
      </c>
    </row>
    <row r="1017" spans="1:11" x14ac:dyDescent="0.35">
      <c r="A1017">
        <f t="shared" si="49"/>
        <v>1</v>
      </c>
      <c r="B1017" t="s">
        <v>993</v>
      </c>
      <c r="C1017" t="s">
        <v>994</v>
      </c>
      <c r="D1017" t="s">
        <v>5354</v>
      </c>
      <c r="E1017" t="s">
        <v>995</v>
      </c>
      <c r="F1017">
        <v>3</v>
      </c>
      <c r="G1017" t="s">
        <v>5048</v>
      </c>
      <c r="H1017" t="s">
        <v>5367</v>
      </c>
      <c r="J1017">
        <f t="shared" si="47"/>
        <v>3</v>
      </c>
      <c r="K1017" t="str">
        <f t="shared" si="48"/>
        <v>obl</v>
      </c>
    </row>
    <row r="1018" spans="1:11" x14ac:dyDescent="0.35">
      <c r="A1018">
        <f t="shared" si="49"/>
        <v>2</v>
      </c>
      <c r="B1018" t="s">
        <v>996</v>
      </c>
      <c r="C1018" t="s">
        <v>997</v>
      </c>
      <c r="D1018" t="s">
        <v>5354</v>
      </c>
      <c r="E1018" t="s">
        <v>998</v>
      </c>
      <c r="F1018">
        <v>3</v>
      </c>
      <c r="G1018" t="s">
        <v>5042</v>
      </c>
      <c r="H1018" t="s">
        <v>5371</v>
      </c>
      <c r="J1018">
        <f t="shared" si="47"/>
        <v>3</v>
      </c>
      <c r="K1018" t="str">
        <f t="shared" si="48"/>
        <v>obj</v>
      </c>
    </row>
    <row r="1019" spans="1:11" x14ac:dyDescent="0.35">
      <c r="A1019">
        <f t="shared" si="49"/>
        <v>3</v>
      </c>
      <c r="B1019" t="s">
        <v>999</v>
      </c>
      <c r="C1019" t="s">
        <v>1000</v>
      </c>
      <c r="D1019" t="s">
        <v>5353</v>
      </c>
      <c r="E1019" t="s">
        <v>1001</v>
      </c>
      <c r="F1019">
        <v>0</v>
      </c>
      <c r="G1019" t="s">
        <v>5041</v>
      </c>
      <c r="H1019" t="s">
        <v>5041</v>
      </c>
      <c r="J1019">
        <f t="shared" si="47"/>
        <v>0</v>
      </c>
      <c r="K1019" t="str">
        <f t="shared" si="48"/>
        <v>root</v>
      </c>
    </row>
    <row r="1020" spans="1:11" x14ac:dyDescent="0.35">
      <c r="A1020" t="str">
        <f t="shared" si="49"/>
        <v/>
      </c>
      <c r="J1020" t="str">
        <f t="shared" si="47"/>
        <v/>
      </c>
      <c r="K1020" t="str">
        <f t="shared" si="48"/>
        <v/>
      </c>
    </row>
    <row r="1021" spans="1:11" x14ac:dyDescent="0.35">
      <c r="A1021" t="str">
        <f t="shared" si="49"/>
        <v/>
      </c>
      <c r="B1021" t="s">
        <v>329</v>
      </c>
      <c r="C1021" t="s">
        <v>330</v>
      </c>
      <c r="J1021" t="str">
        <f t="shared" si="47"/>
        <v/>
      </c>
      <c r="K1021" t="str">
        <f t="shared" si="48"/>
        <v/>
      </c>
    </row>
    <row r="1022" spans="1:11" x14ac:dyDescent="0.35">
      <c r="A1022" t="str">
        <f t="shared" si="49"/>
        <v/>
      </c>
      <c r="B1022" t="s">
        <v>1370</v>
      </c>
      <c r="J1022" t="str">
        <f t="shared" si="47"/>
        <v/>
      </c>
      <c r="K1022" t="str">
        <f t="shared" si="48"/>
        <v/>
      </c>
    </row>
    <row r="1023" spans="1:11" x14ac:dyDescent="0.35">
      <c r="A1023" t="str">
        <f t="shared" si="49"/>
        <v/>
      </c>
      <c r="B1023" t="s">
        <v>934</v>
      </c>
      <c r="J1023" t="str">
        <f t="shared" si="47"/>
        <v/>
      </c>
      <c r="K1023" t="str">
        <f t="shared" si="48"/>
        <v/>
      </c>
    </row>
    <row r="1024" spans="1:11" x14ac:dyDescent="0.35">
      <c r="A1024">
        <f t="shared" si="49"/>
        <v>1</v>
      </c>
      <c r="B1024" t="s">
        <v>935</v>
      </c>
      <c r="C1024" t="s">
        <v>935</v>
      </c>
      <c r="D1024" t="s">
        <v>5352</v>
      </c>
      <c r="E1024" t="s">
        <v>936</v>
      </c>
      <c r="F1024">
        <v>4</v>
      </c>
      <c r="G1024" t="s">
        <v>5048</v>
      </c>
      <c r="H1024" t="s">
        <v>5367</v>
      </c>
      <c r="J1024">
        <f t="shared" si="47"/>
        <v>4</v>
      </c>
      <c r="K1024" t="str">
        <f t="shared" si="48"/>
        <v>obl</v>
      </c>
    </row>
    <row r="1025" spans="1:11" x14ac:dyDescent="0.35">
      <c r="A1025">
        <f t="shared" si="49"/>
        <v>2</v>
      </c>
      <c r="B1025" t="s">
        <v>937</v>
      </c>
      <c r="C1025" t="s">
        <v>938</v>
      </c>
      <c r="D1025" t="s">
        <v>5354</v>
      </c>
      <c r="E1025" t="s">
        <v>939</v>
      </c>
      <c r="F1025">
        <v>1</v>
      </c>
      <c r="G1025" t="s">
        <v>5054</v>
      </c>
      <c r="H1025" t="s">
        <v>5063</v>
      </c>
      <c r="J1025">
        <f t="shared" si="47"/>
        <v>1</v>
      </c>
      <c r="K1025" t="str">
        <f t="shared" si="48"/>
        <v>nmod</v>
      </c>
    </row>
    <row r="1026" spans="1:11" x14ac:dyDescent="0.35">
      <c r="A1026">
        <f t="shared" si="49"/>
        <v>3</v>
      </c>
      <c r="B1026" t="s">
        <v>940</v>
      </c>
      <c r="C1026" t="s">
        <v>941</v>
      </c>
      <c r="D1026" t="s">
        <v>5352</v>
      </c>
      <c r="E1026" t="s">
        <v>942</v>
      </c>
      <c r="F1026">
        <v>4</v>
      </c>
      <c r="G1026" t="s">
        <v>5042</v>
      </c>
      <c r="H1026" t="s">
        <v>5371</v>
      </c>
      <c r="J1026">
        <f t="shared" si="47"/>
        <v>4</v>
      </c>
      <c r="K1026" t="str">
        <f t="shared" si="48"/>
        <v>obj</v>
      </c>
    </row>
    <row r="1027" spans="1:11" x14ac:dyDescent="0.35">
      <c r="A1027">
        <f t="shared" si="49"/>
        <v>4</v>
      </c>
      <c r="B1027" t="s">
        <v>943</v>
      </c>
      <c r="C1027" t="s">
        <v>944</v>
      </c>
      <c r="D1027" t="s">
        <v>5353</v>
      </c>
      <c r="E1027" t="s">
        <v>945</v>
      </c>
      <c r="F1027">
        <v>0</v>
      </c>
      <c r="G1027" t="s">
        <v>5041</v>
      </c>
      <c r="H1027" t="s">
        <v>5041</v>
      </c>
      <c r="J1027">
        <f t="shared" ref="J1027:J1090" si="50">IF(I1027&lt;&gt;"",I1027,IF(F1027&lt;&gt;"",F1027,""))</f>
        <v>0</v>
      </c>
      <c r="K1027" t="str">
        <f t="shared" ref="K1027:K1090" si="51">IF(H1027&lt;&gt;"",H1027,IF(G1027&lt;&gt;"",G1027,""))</f>
        <v>root</v>
      </c>
    </row>
    <row r="1028" spans="1:11" x14ac:dyDescent="0.35">
      <c r="A1028" t="str">
        <f t="shared" si="49"/>
        <v/>
      </c>
      <c r="J1028" t="str">
        <f t="shared" si="50"/>
        <v/>
      </c>
      <c r="K1028" t="str">
        <f t="shared" si="51"/>
        <v/>
      </c>
    </row>
    <row r="1029" spans="1:11" x14ac:dyDescent="0.35">
      <c r="A1029" t="str">
        <f t="shared" ref="A1029:A1092" si="52">IF(AND(B1029&lt;&gt;"",NOT(ISNUMBER(FIND("#",B1029)))),IF(A1028="",1,A1028+1),"")</f>
        <v/>
      </c>
      <c r="B1029" t="s">
        <v>329</v>
      </c>
      <c r="C1029" t="s">
        <v>330</v>
      </c>
      <c r="J1029" t="str">
        <f t="shared" si="50"/>
        <v/>
      </c>
      <c r="K1029" t="str">
        <f t="shared" si="51"/>
        <v/>
      </c>
    </row>
    <row r="1030" spans="1:11" x14ac:dyDescent="0.35">
      <c r="A1030" t="str">
        <f t="shared" si="52"/>
        <v/>
      </c>
      <c r="B1030" t="s">
        <v>1371</v>
      </c>
      <c r="J1030" t="str">
        <f t="shared" si="50"/>
        <v/>
      </c>
      <c r="K1030" t="str">
        <f t="shared" si="51"/>
        <v/>
      </c>
    </row>
    <row r="1031" spans="1:11" x14ac:dyDescent="0.35">
      <c r="A1031" t="str">
        <f t="shared" si="52"/>
        <v/>
      </c>
      <c r="B1031" t="s">
        <v>1372</v>
      </c>
      <c r="J1031" t="str">
        <f t="shared" si="50"/>
        <v/>
      </c>
      <c r="K1031" t="str">
        <f t="shared" si="51"/>
        <v/>
      </c>
    </row>
    <row r="1032" spans="1:11" x14ac:dyDescent="0.35">
      <c r="A1032">
        <f t="shared" si="52"/>
        <v>1</v>
      </c>
      <c r="B1032" t="s">
        <v>1373</v>
      </c>
      <c r="C1032" t="s">
        <v>1374</v>
      </c>
      <c r="D1032" t="s">
        <v>5352</v>
      </c>
      <c r="E1032" t="s">
        <v>1375</v>
      </c>
      <c r="F1032">
        <v>3</v>
      </c>
      <c r="G1032" t="s">
        <v>5048</v>
      </c>
      <c r="H1032" t="s">
        <v>5367</v>
      </c>
      <c r="J1032">
        <f t="shared" si="50"/>
        <v>3</v>
      </c>
      <c r="K1032" t="str">
        <f t="shared" si="51"/>
        <v>obl</v>
      </c>
    </row>
    <row r="1033" spans="1:11" x14ac:dyDescent="0.35">
      <c r="A1033">
        <f t="shared" si="52"/>
        <v>2</v>
      </c>
      <c r="B1033" t="s">
        <v>1376</v>
      </c>
      <c r="C1033" t="s">
        <v>1377</v>
      </c>
      <c r="D1033" t="s">
        <v>5352</v>
      </c>
      <c r="E1033" t="s">
        <v>1378</v>
      </c>
      <c r="F1033">
        <v>3</v>
      </c>
      <c r="G1033" t="s">
        <v>5042</v>
      </c>
      <c r="H1033" t="s">
        <v>5371</v>
      </c>
      <c r="J1033">
        <f t="shared" si="50"/>
        <v>3</v>
      </c>
      <c r="K1033" t="str">
        <f t="shared" si="51"/>
        <v>obj</v>
      </c>
    </row>
    <row r="1034" spans="1:11" x14ac:dyDescent="0.35">
      <c r="A1034">
        <f t="shared" si="52"/>
        <v>3</v>
      </c>
      <c r="B1034" t="s">
        <v>1379</v>
      </c>
      <c r="C1034" t="s">
        <v>42</v>
      </c>
      <c r="D1034" t="s">
        <v>5353</v>
      </c>
      <c r="E1034" t="s">
        <v>1380</v>
      </c>
      <c r="F1034">
        <v>0</v>
      </c>
      <c r="G1034" t="s">
        <v>5041</v>
      </c>
      <c r="H1034" t="s">
        <v>5041</v>
      </c>
      <c r="J1034">
        <f t="shared" si="50"/>
        <v>0</v>
      </c>
      <c r="K1034" t="str">
        <f t="shared" si="51"/>
        <v>root</v>
      </c>
    </row>
    <row r="1035" spans="1:11" x14ac:dyDescent="0.35">
      <c r="A1035" t="str">
        <f t="shared" si="52"/>
        <v/>
      </c>
      <c r="J1035" t="str">
        <f t="shared" si="50"/>
        <v/>
      </c>
      <c r="K1035" t="str">
        <f t="shared" si="51"/>
        <v/>
      </c>
    </row>
    <row r="1036" spans="1:11" x14ac:dyDescent="0.35">
      <c r="A1036" t="str">
        <f t="shared" si="52"/>
        <v/>
      </c>
      <c r="B1036" t="s">
        <v>329</v>
      </c>
      <c r="C1036" t="s">
        <v>330</v>
      </c>
      <c r="J1036" t="str">
        <f t="shared" si="50"/>
        <v/>
      </c>
      <c r="K1036" t="str">
        <f t="shared" si="51"/>
        <v/>
      </c>
    </row>
    <row r="1037" spans="1:11" x14ac:dyDescent="0.35">
      <c r="A1037" t="str">
        <f t="shared" si="52"/>
        <v/>
      </c>
      <c r="B1037" t="s">
        <v>1381</v>
      </c>
      <c r="J1037" t="str">
        <f t="shared" si="50"/>
        <v/>
      </c>
      <c r="K1037" t="str">
        <f t="shared" si="51"/>
        <v/>
      </c>
    </row>
    <row r="1038" spans="1:11" x14ac:dyDescent="0.35">
      <c r="A1038" t="str">
        <f t="shared" si="52"/>
        <v/>
      </c>
      <c r="B1038" t="s">
        <v>1382</v>
      </c>
      <c r="J1038" t="str">
        <f t="shared" si="50"/>
        <v/>
      </c>
      <c r="K1038" t="str">
        <f t="shared" si="51"/>
        <v/>
      </c>
    </row>
    <row r="1039" spans="1:11" x14ac:dyDescent="0.35">
      <c r="A1039" t="str">
        <f t="shared" si="52"/>
        <v/>
      </c>
      <c r="B1039" t="s">
        <v>1383</v>
      </c>
      <c r="J1039" t="str">
        <f t="shared" si="50"/>
        <v/>
      </c>
      <c r="K1039" t="str">
        <f t="shared" si="51"/>
        <v/>
      </c>
    </row>
    <row r="1040" spans="1:11" x14ac:dyDescent="0.35">
      <c r="A1040">
        <f t="shared" si="52"/>
        <v>1</v>
      </c>
      <c r="B1040" t="s">
        <v>1384</v>
      </c>
      <c r="C1040" t="s">
        <v>1385</v>
      </c>
      <c r="D1040" t="s">
        <v>5352</v>
      </c>
      <c r="E1040" t="s">
        <v>1386</v>
      </c>
      <c r="F1040">
        <v>4</v>
      </c>
      <c r="G1040" t="s">
        <v>5042</v>
      </c>
      <c r="H1040" t="s">
        <v>5371</v>
      </c>
      <c r="J1040">
        <f t="shared" si="50"/>
        <v>4</v>
      </c>
      <c r="K1040" t="str">
        <f t="shared" si="51"/>
        <v>obj</v>
      </c>
    </row>
    <row r="1041" spans="1:12" x14ac:dyDescent="0.35">
      <c r="A1041">
        <f t="shared" si="52"/>
        <v>2</v>
      </c>
      <c r="B1041" t="s">
        <v>1387</v>
      </c>
      <c r="C1041" t="s">
        <v>1388</v>
      </c>
      <c r="D1041" t="s">
        <v>5352</v>
      </c>
      <c r="E1041" t="s">
        <v>1389</v>
      </c>
      <c r="F1041">
        <v>4</v>
      </c>
      <c r="G1041" t="s">
        <v>5048</v>
      </c>
      <c r="H1041" t="s">
        <v>5367</v>
      </c>
      <c r="J1041">
        <f t="shared" si="50"/>
        <v>4</v>
      </c>
      <c r="K1041" t="str">
        <f t="shared" si="51"/>
        <v>obl</v>
      </c>
    </row>
    <row r="1042" spans="1:12" x14ac:dyDescent="0.35">
      <c r="A1042">
        <f t="shared" si="52"/>
        <v>3</v>
      </c>
      <c r="B1042" t="s">
        <v>1390</v>
      </c>
      <c r="C1042" t="s">
        <v>1391</v>
      </c>
      <c r="D1042" t="s">
        <v>5353</v>
      </c>
      <c r="E1042" t="s">
        <v>1392</v>
      </c>
      <c r="F1042">
        <v>2</v>
      </c>
      <c r="G1042" t="s">
        <v>5047</v>
      </c>
      <c r="J1042">
        <f t="shared" si="50"/>
        <v>2</v>
      </c>
      <c r="K1042" t="str">
        <f t="shared" si="51"/>
        <v>amod</v>
      </c>
    </row>
    <row r="1043" spans="1:12" x14ac:dyDescent="0.35">
      <c r="A1043">
        <f t="shared" si="52"/>
        <v>4</v>
      </c>
      <c r="B1043" t="s">
        <v>1393</v>
      </c>
      <c r="C1043" t="s">
        <v>1394</v>
      </c>
      <c r="D1043" t="s">
        <v>5353</v>
      </c>
      <c r="E1043" t="s">
        <v>1395</v>
      </c>
      <c r="F1043">
        <v>0</v>
      </c>
      <c r="G1043" t="s">
        <v>5041</v>
      </c>
      <c r="H1043" t="s">
        <v>5041</v>
      </c>
      <c r="J1043">
        <f t="shared" si="50"/>
        <v>0</v>
      </c>
      <c r="K1043" t="str">
        <f t="shared" si="51"/>
        <v>root</v>
      </c>
    </row>
    <row r="1044" spans="1:12" x14ac:dyDescent="0.35">
      <c r="A1044" t="str">
        <f t="shared" si="52"/>
        <v/>
      </c>
      <c r="J1044" t="str">
        <f t="shared" si="50"/>
        <v/>
      </c>
      <c r="K1044" t="str">
        <f t="shared" si="51"/>
        <v/>
      </c>
    </row>
    <row r="1045" spans="1:12" x14ac:dyDescent="0.35">
      <c r="A1045" t="str">
        <f t="shared" si="52"/>
        <v/>
      </c>
      <c r="B1045" t="s">
        <v>329</v>
      </c>
      <c r="C1045" t="s">
        <v>330</v>
      </c>
      <c r="J1045" t="str">
        <f t="shared" si="50"/>
        <v/>
      </c>
      <c r="K1045" t="str">
        <f t="shared" si="51"/>
        <v/>
      </c>
    </row>
    <row r="1046" spans="1:12" x14ac:dyDescent="0.35">
      <c r="A1046" t="str">
        <f t="shared" si="52"/>
        <v/>
      </c>
      <c r="B1046" t="s">
        <v>1396</v>
      </c>
      <c r="J1046" t="str">
        <f t="shared" si="50"/>
        <v/>
      </c>
      <c r="K1046" t="str">
        <f t="shared" si="51"/>
        <v/>
      </c>
    </row>
    <row r="1047" spans="1:12" x14ac:dyDescent="0.35">
      <c r="A1047" t="str">
        <f t="shared" si="52"/>
        <v/>
      </c>
      <c r="B1047" t="s">
        <v>1397</v>
      </c>
      <c r="J1047" t="str">
        <f t="shared" si="50"/>
        <v/>
      </c>
      <c r="K1047" t="str">
        <f t="shared" si="51"/>
        <v/>
      </c>
    </row>
    <row r="1048" spans="1:12" x14ac:dyDescent="0.35">
      <c r="A1048">
        <f t="shared" si="52"/>
        <v>1</v>
      </c>
      <c r="B1048" t="s">
        <v>1040</v>
      </c>
      <c r="C1048" t="s">
        <v>316</v>
      </c>
      <c r="D1048" t="s">
        <v>5354</v>
      </c>
      <c r="E1048" t="s">
        <v>178</v>
      </c>
      <c r="F1048">
        <v>6</v>
      </c>
      <c r="G1048" t="s">
        <v>5056</v>
      </c>
      <c r="H1048" t="s">
        <v>5370</v>
      </c>
      <c r="J1048">
        <f t="shared" si="50"/>
        <v>6</v>
      </c>
      <c r="K1048" t="str">
        <f t="shared" si="51"/>
        <v>nsubj</v>
      </c>
    </row>
    <row r="1049" spans="1:12" x14ac:dyDescent="0.35">
      <c r="A1049">
        <f t="shared" si="52"/>
        <v>2</v>
      </c>
      <c r="B1049" t="s">
        <v>187</v>
      </c>
      <c r="C1049" t="s">
        <v>187</v>
      </c>
      <c r="D1049" t="s">
        <v>5352</v>
      </c>
      <c r="E1049" t="s">
        <v>188</v>
      </c>
      <c r="F1049">
        <v>3</v>
      </c>
      <c r="G1049" t="s">
        <v>5063</v>
      </c>
      <c r="J1049">
        <f t="shared" si="50"/>
        <v>3</v>
      </c>
      <c r="K1049" t="str">
        <f t="shared" si="51"/>
        <v>nmod</v>
      </c>
      <c r="L1049" t="s">
        <v>5119</v>
      </c>
    </row>
    <row r="1050" spans="1:12" x14ac:dyDescent="0.35">
      <c r="A1050">
        <f t="shared" si="52"/>
        <v>3</v>
      </c>
      <c r="B1050" t="s">
        <v>1041</v>
      </c>
      <c r="C1050" t="s">
        <v>1042</v>
      </c>
      <c r="D1050" t="s">
        <v>5354</v>
      </c>
      <c r="E1050" t="s">
        <v>1019</v>
      </c>
      <c r="F1050">
        <v>6</v>
      </c>
      <c r="G1050" t="s">
        <v>5059</v>
      </c>
      <c r="H1050" t="s">
        <v>5367</v>
      </c>
      <c r="J1050">
        <f t="shared" si="50"/>
        <v>6</v>
      </c>
      <c r="K1050" t="str">
        <f t="shared" si="51"/>
        <v>obl</v>
      </c>
    </row>
    <row r="1051" spans="1:12" x14ac:dyDescent="0.35">
      <c r="A1051">
        <f t="shared" si="52"/>
        <v>4</v>
      </c>
      <c r="B1051" t="s">
        <v>203</v>
      </c>
      <c r="C1051" t="s">
        <v>203</v>
      </c>
      <c r="D1051" t="s">
        <v>5352</v>
      </c>
      <c r="E1051" t="s">
        <v>1031</v>
      </c>
      <c r="F1051">
        <v>6</v>
      </c>
      <c r="G1051" t="s">
        <v>5042</v>
      </c>
      <c r="H1051" t="s">
        <v>5371</v>
      </c>
      <c r="J1051">
        <f t="shared" si="50"/>
        <v>6</v>
      </c>
      <c r="K1051" t="str">
        <f t="shared" si="51"/>
        <v>obj</v>
      </c>
    </row>
    <row r="1052" spans="1:12" x14ac:dyDescent="0.35">
      <c r="A1052">
        <f t="shared" si="52"/>
        <v>5</v>
      </c>
      <c r="B1052" t="s">
        <v>1032</v>
      </c>
      <c r="C1052" t="s">
        <v>1033</v>
      </c>
      <c r="D1052" t="s">
        <v>5353</v>
      </c>
      <c r="E1052" t="s">
        <v>1034</v>
      </c>
      <c r="F1052">
        <v>4</v>
      </c>
      <c r="G1052" t="s">
        <v>5047</v>
      </c>
      <c r="J1052">
        <f t="shared" si="50"/>
        <v>4</v>
      </c>
      <c r="K1052" t="str">
        <f t="shared" si="51"/>
        <v>amod</v>
      </c>
    </row>
    <row r="1053" spans="1:12" x14ac:dyDescent="0.35">
      <c r="A1053">
        <f t="shared" si="52"/>
        <v>6</v>
      </c>
      <c r="B1053" t="s">
        <v>1043</v>
      </c>
      <c r="C1053" t="s">
        <v>1044</v>
      </c>
      <c r="D1053" t="s">
        <v>5353</v>
      </c>
      <c r="E1053" t="s">
        <v>1045</v>
      </c>
      <c r="F1053">
        <v>0</v>
      </c>
      <c r="G1053" t="s">
        <v>5041</v>
      </c>
      <c r="H1053" t="s">
        <v>5041</v>
      </c>
      <c r="J1053">
        <f t="shared" si="50"/>
        <v>0</v>
      </c>
      <c r="K1053" t="str">
        <f t="shared" si="51"/>
        <v>root</v>
      </c>
    </row>
    <row r="1054" spans="1:12" x14ac:dyDescent="0.35">
      <c r="A1054" t="str">
        <f t="shared" si="52"/>
        <v/>
      </c>
      <c r="J1054" t="str">
        <f t="shared" si="50"/>
        <v/>
      </c>
      <c r="K1054" t="str">
        <f t="shared" si="51"/>
        <v/>
      </c>
    </row>
    <row r="1055" spans="1:12" x14ac:dyDescent="0.35">
      <c r="A1055" t="str">
        <f t="shared" si="52"/>
        <v/>
      </c>
      <c r="B1055" t="s">
        <v>329</v>
      </c>
      <c r="C1055" t="s">
        <v>330</v>
      </c>
      <c r="J1055" t="str">
        <f t="shared" si="50"/>
        <v/>
      </c>
      <c r="K1055" t="str">
        <f t="shared" si="51"/>
        <v/>
      </c>
    </row>
    <row r="1056" spans="1:12" x14ac:dyDescent="0.35">
      <c r="A1056" t="str">
        <f t="shared" si="52"/>
        <v/>
      </c>
      <c r="B1056" t="s">
        <v>1398</v>
      </c>
      <c r="J1056" t="str">
        <f t="shared" si="50"/>
        <v/>
      </c>
      <c r="K1056" t="str">
        <f t="shared" si="51"/>
        <v/>
      </c>
    </row>
    <row r="1057" spans="1:12" x14ac:dyDescent="0.35">
      <c r="A1057" t="str">
        <f t="shared" si="52"/>
        <v/>
      </c>
      <c r="B1057" t="s">
        <v>719</v>
      </c>
      <c r="J1057" t="str">
        <f t="shared" si="50"/>
        <v/>
      </c>
      <c r="K1057" t="str">
        <f t="shared" si="51"/>
        <v/>
      </c>
    </row>
    <row r="1058" spans="1:12" x14ac:dyDescent="0.35">
      <c r="A1058">
        <f t="shared" si="52"/>
        <v>1</v>
      </c>
      <c r="B1058" t="s">
        <v>720</v>
      </c>
      <c r="C1058" t="s">
        <v>720</v>
      </c>
      <c r="D1058" t="s">
        <v>5352</v>
      </c>
      <c r="E1058" t="s">
        <v>1222</v>
      </c>
      <c r="F1058">
        <v>0</v>
      </c>
      <c r="G1058" t="s">
        <v>5048</v>
      </c>
      <c r="H1058" t="s">
        <v>5041</v>
      </c>
      <c r="J1058">
        <f t="shared" si="50"/>
        <v>0</v>
      </c>
      <c r="K1058" t="str">
        <f t="shared" si="51"/>
        <v>root</v>
      </c>
      <c r="L1058" t="s">
        <v>5120</v>
      </c>
    </row>
    <row r="1059" spans="1:12" x14ac:dyDescent="0.35">
      <c r="A1059">
        <f t="shared" si="52"/>
        <v>2</v>
      </c>
      <c r="B1059" t="s">
        <v>1399</v>
      </c>
      <c r="C1059" t="s">
        <v>1400</v>
      </c>
      <c r="D1059" t="s">
        <v>5352</v>
      </c>
      <c r="E1059" t="s">
        <v>1401</v>
      </c>
      <c r="F1059">
        <v>1</v>
      </c>
      <c r="G1059" t="s">
        <v>5054</v>
      </c>
      <c r="H1059" t="s">
        <v>5063</v>
      </c>
      <c r="J1059">
        <f t="shared" si="50"/>
        <v>1</v>
      </c>
      <c r="K1059" t="str">
        <f t="shared" si="51"/>
        <v>nmod</v>
      </c>
    </row>
    <row r="1060" spans="1:12" x14ac:dyDescent="0.35">
      <c r="A1060">
        <f t="shared" si="52"/>
        <v>3</v>
      </c>
      <c r="B1060" t="s">
        <v>544</v>
      </c>
      <c r="C1060" t="s">
        <v>1402</v>
      </c>
      <c r="D1060" t="s">
        <v>5352</v>
      </c>
      <c r="E1060" t="s">
        <v>1403</v>
      </c>
      <c r="F1060">
        <v>4</v>
      </c>
      <c r="G1060" t="s">
        <v>5042</v>
      </c>
      <c r="H1060" t="s">
        <v>5371</v>
      </c>
      <c r="J1060">
        <f t="shared" si="50"/>
        <v>4</v>
      </c>
      <c r="K1060" t="str">
        <f t="shared" si="51"/>
        <v>obj</v>
      </c>
    </row>
    <row r="1061" spans="1:12" x14ac:dyDescent="0.35">
      <c r="A1061">
        <f t="shared" si="52"/>
        <v>4</v>
      </c>
      <c r="B1061" t="s">
        <v>728</v>
      </c>
      <c r="C1061" t="s">
        <v>1404</v>
      </c>
      <c r="D1061" t="s">
        <v>5353</v>
      </c>
      <c r="E1061" t="s">
        <v>1405</v>
      </c>
      <c r="F1061">
        <v>1</v>
      </c>
      <c r="G1061" t="s">
        <v>5062</v>
      </c>
      <c r="H1061" t="s">
        <v>5062</v>
      </c>
      <c r="J1061">
        <f t="shared" si="50"/>
        <v>1</v>
      </c>
      <c r="K1061" t="str">
        <f t="shared" si="51"/>
        <v>acl</v>
      </c>
    </row>
    <row r="1062" spans="1:12" x14ac:dyDescent="0.35">
      <c r="A1062" t="str">
        <f t="shared" si="52"/>
        <v/>
      </c>
      <c r="J1062" t="str">
        <f t="shared" si="50"/>
        <v/>
      </c>
      <c r="K1062" t="str">
        <f t="shared" si="51"/>
        <v/>
      </c>
    </row>
    <row r="1063" spans="1:12" x14ac:dyDescent="0.35">
      <c r="A1063" t="str">
        <f t="shared" si="52"/>
        <v/>
      </c>
      <c r="B1063" t="s">
        <v>329</v>
      </c>
      <c r="C1063" t="s">
        <v>330</v>
      </c>
      <c r="J1063" t="str">
        <f t="shared" si="50"/>
        <v/>
      </c>
      <c r="K1063" t="str">
        <f t="shared" si="51"/>
        <v/>
      </c>
    </row>
    <row r="1064" spans="1:12" x14ac:dyDescent="0.35">
      <c r="A1064" t="str">
        <f t="shared" si="52"/>
        <v/>
      </c>
      <c r="B1064" t="s">
        <v>1406</v>
      </c>
      <c r="J1064" t="str">
        <f t="shared" si="50"/>
        <v/>
      </c>
      <c r="K1064" t="str">
        <f t="shared" si="51"/>
        <v/>
      </c>
    </row>
    <row r="1065" spans="1:12" x14ac:dyDescent="0.35">
      <c r="A1065" t="str">
        <f t="shared" si="52"/>
        <v/>
      </c>
      <c r="B1065" t="s">
        <v>1407</v>
      </c>
      <c r="J1065" t="str">
        <f t="shared" si="50"/>
        <v/>
      </c>
      <c r="K1065" t="str">
        <f t="shared" si="51"/>
        <v/>
      </c>
    </row>
    <row r="1066" spans="1:12" x14ac:dyDescent="0.35">
      <c r="A1066">
        <f t="shared" si="52"/>
        <v>1</v>
      </c>
      <c r="B1066" t="s">
        <v>1408</v>
      </c>
      <c r="C1066" t="s">
        <v>1409</v>
      </c>
      <c r="D1066" t="s">
        <v>5352</v>
      </c>
      <c r="E1066" t="s">
        <v>1410</v>
      </c>
      <c r="F1066">
        <v>3</v>
      </c>
      <c r="G1066" t="s">
        <v>5059</v>
      </c>
      <c r="H1066" t="s">
        <v>5367</v>
      </c>
      <c r="J1066">
        <f t="shared" si="50"/>
        <v>3</v>
      </c>
      <c r="K1066" t="str">
        <f t="shared" si="51"/>
        <v>obl</v>
      </c>
    </row>
    <row r="1067" spans="1:12" x14ac:dyDescent="0.35">
      <c r="A1067">
        <f t="shared" si="52"/>
        <v>2</v>
      </c>
      <c r="B1067" t="s">
        <v>1411</v>
      </c>
      <c r="C1067" t="s">
        <v>1412</v>
      </c>
      <c r="D1067" t="s">
        <v>5351</v>
      </c>
      <c r="E1067" t="s">
        <v>1413</v>
      </c>
      <c r="F1067">
        <v>3</v>
      </c>
      <c r="G1067" t="s">
        <v>5042</v>
      </c>
      <c r="H1067" t="s">
        <v>5371</v>
      </c>
      <c r="J1067">
        <f t="shared" si="50"/>
        <v>3</v>
      </c>
      <c r="K1067" t="str">
        <f t="shared" si="51"/>
        <v>obj</v>
      </c>
    </row>
    <row r="1068" spans="1:12" x14ac:dyDescent="0.35">
      <c r="A1068">
        <f t="shared" si="52"/>
        <v>3</v>
      </c>
      <c r="B1068" t="s">
        <v>1414</v>
      </c>
      <c r="C1068" t="s">
        <v>1415</v>
      </c>
      <c r="D1068" t="s">
        <v>5353</v>
      </c>
      <c r="E1068" t="s">
        <v>1416</v>
      </c>
      <c r="F1068">
        <v>0</v>
      </c>
      <c r="G1068" t="s">
        <v>5041</v>
      </c>
      <c r="H1068" t="s">
        <v>5041</v>
      </c>
      <c r="J1068">
        <f t="shared" si="50"/>
        <v>0</v>
      </c>
      <c r="K1068" t="str">
        <f t="shared" si="51"/>
        <v>root</v>
      </c>
    </row>
    <row r="1069" spans="1:12" x14ac:dyDescent="0.35">
      <c r="A1069" t="str">
        <f t="shared" si="52"/>
        <v/>
      </c>
      <c r="J1069" t="str">
        <f t="shared" si="50"/>
        <v/>
      </c>
      <c r="K1069" t="str">
        <f t="shared" si="51"/>
        <v/>
      </c>
    </row>
    <row r="1070" spans="1:12" x14ac:dyDescent="0.35">
      <c r="A1070" t="str">
        <f t="shared" si="52"/>
        <v/>
      </c>
      <c r="B1070" t="s">
        <v>1417</v>
      </c>
      <c r="C1070" t="s">
        <v>1418</v>
      </c>
      <c r="J1070" t="str">
        <f t="shared" si="50"/>
        <v/>
      </c>
      <c r="K1070" t="str">
        <f t="shared" si="51"/>
        <v/>
      </c>
    </row>
    <row r="1071" spans="1:12" x14ac:dyDescent="0.35">
      <c r="A1071" t="str">
        <f t="shared" si="52"/>
        <v/>
      </c>
      <c r="B1071" t="s">
        <v>1419</v>
      </c>
      <c r="J1071" t="str">
        <f t="shared" si="50"/>
        <v/>
      </c>
      <c r="K1071" t="str">
        <f t="shared" si="51"/>
        <v/>
      </c>
    </row>
    <row r="1072" spans="1:12" x14ac:dyDescent="0.35">
      <c r="A1072" t="str">
        <f t="shared" si="52"/>
        <v/>
      </c>
      <c r="B1072" t="s">
        <v>1420</v>
      </c>
      <c r="J1072" t="str">
        <f t="shared" si="50"/>
        <v/>
      </c>
      <c r="K1072" t="str">
        <f t="shared" si="51"/>
        <v/>
      </c>
    </row>
    <row r="1073" spans="1:12" x14ac:dyDescent="0.35">
      <c r="A1073">
        <f t="shared" si="52"/>
        <v>1</v>
      </c>
      <c r="B1073" t="s">
        <v>1421</v>
      </c>
      <c r="C1073" t="s">
        <v>1422</v>
      </c>
      <c r="D1073" t="s">
        <v>5352</v>
      </c>
      <c r="E1073" t="s">
        <v>1423</v>
      </c>
      <c r="F1073">
        <v>0</v>
      </c>
      <c r="G1073" t="s">
        <v>5041</v>
      </c>
      <c r="H1073" t="s">
        <v>5041</v>
      </c>
      <c r="J1073">
        <f t="shared" si="50"/>
        <v>0</v>
      </c>
      <c r="K1073" t="str">
        <f t="shared" si="51"/>
        <v>root</v>
      </c>
    </row>
    <row r="1074" spans="1:12" x14ac:dyDescent="0.35">
      <c r="A1074">
        <f t="shared" si="52"/>
        <v>2</v>
      </c>
      <c r="B1074" t="s">
        <v>1424</v>
      </c>
      <c r="C1074" t="s">
        <v>1424</v>
      </c>
      <c r="D1074" t="s">
        <v>5358</v>
      </c>
      <c r="E1074" t="s">
        <v>1425</v>
      </c>
      <c r="F1074">
        <v>1</v>
      </c>
      <c r="G1074" t="s">
        <v>5065</v>
      </c>
      <c r="J1074">
        <f t="shared" si="50"/>
        <v>1</v>
      </c>
      <c r="K1074" t="str">
        <f t="shared" si="51"/>
        <v>cop</v>
      </c>
      <c r="L1074" t="s">
        <v>5121</v>
      </c>
    </row>
    <row r="1075" spans="1:12" x14ac:dyDescent="0.35">
      <c r="A1075" t="str">
        <f t="shared" si="52"/>
        <v/>
      </c>
      <c r="J1075" t="str">
        <f t="shared" si="50"/>
        <v/>
      </c>
      <c r="K1075" t="str">
        <f t="shared" si="51"/>
        <v/>
      </c>
    </row>
    <row r="1076" spans="1:12" x14ac:dyDescent="0.35">
      <c r="A1076" t="str">
        <f t="shared" si="52"/>
        <v/>
      </c>
      <c r="B1076" t="s">
        <v>1426</v>
      </c>
      <c r="C1076" t="s">
        <v>1427</v>
      </c>
      <c r="J1076" t="str">
        <f t="shared" si="50"/>
        <v/>
      </c>
      <c r="K1076" t="str">
        <f t="shared" si="51"/>
        <v/>
      </c>
    </row>
    <row r="1077" spans="1:12" x14ac:dyDescent="0.35">
      <c r="A1077" t="str">
        <f t="shared" si="52"/>
        <v/>
      </c>
      <c r="B1077" t="s">
        <v>1428</v>
      </c>
      <c r="J1077" t="str">
        <f t="shared" si="50"/>
        <v/>
      </c>
      <c r="K1077" t="str">
        <f t="shared" si="51"/>
        <v/>
      </c>
    </row>
    <row r="1078" spans="1:12" x14ac:dyDescent="0.35">
      <c r="A1078" t="str">
        <f t="shared" si="52"/>
        <v/>
      </c>
      <c r="B1078" t="s">
        <v>1429</v>
      </c>
      <c r="J1078" t="str">
        <f t="shared" si="50"/>
        <v/>
      </c>
      <c r="K1078" t="str">
        <f t="shared" si="51"/>
        <v/>
      </c>
    </row>
    <row r="1079" spans="1:12" x14ac:dyDescent="0.35">
      <c r="A1079">
        <f t="shared" si="52"/>
        <v>1</v>
      </c>
      <c r="B1079" t="s">
        <v>1430</v>
      </c>
      <c r="C1079" t="s">
        <v>1431</v>
      </c>
      <c r="D1079" t="s">
        <v>5352</v>
      </c>
      <c r="E1079" t="s">
        <v>1432</v>
      </c>
      <c r="F1079">
        <v>3</v>
      </c>
      <c r="G1079" t="s">
        <v>5042</v>
      </c>
      <c r="H1079" t="s">
        <v>5371</v>
      </c>
      <c r="J1079">
        <f t="shared" si="50"/>
        <v>3</v>
      </c>
      <c r="K1079" t="str">
        <f t="shared" si="51"/>
        <v>obj</v>
      </c>
    </row>
    <row r="1080" spans="1:12" x14ac:dyDescent="0.35">
      <c r="A1080">
        <f t="shared" si="52"/>
        <v>2</v>
      </c>
      <c r="B1080" t="s">
        <v>1433</v>
      </c>
      <c r="C1080" t="s">
        <v>1434</v>
      </c>
      <c r="D1080" t="s">
        <v>5352</v>
      </c>
      <c r="E1080" t="s">
        <v>1435</v>
      </c>
      <c r="F1080">
        <v>3</v>
      </c>
      <c r="G1080" t="s">
        <v>5048</v>
      </c>
      <c r="H1080" t="s">
        <v>5367</v>
      </c>
      <c r="J1080">
        <f t="shared" si="50"/>
        <v>3</v>
      </c>
      <c r="K1080" t="str">
        <f t="shared" si="51"/>
        <v>obl</v>
      </c>
    </row>
    <row r="1081" spans="1:12" x14ac:dyDescent="0.35">
      <c r="A1081">
        <f t="shared" si="52"/>
        <v>3</v>
      </c>
      <c r="B1081" t="s">
        <v>1436</v>
      </c>
      <c r="C1081" t="s">
        <v>1437</v>
      </c>
      <c r="D1081" t="s">
        <v>5353</v>
      </c>
      <c r="E1081" t="s">
        <v>1438</v>
      </c>
      <c r="F1081">
        <v>0</v>
      </c>
      <c r="G1081" t="s">
        <v>5041</v>
      </c>
      <c r="H1081" t="s">
        <v>5041</v>
      </c>
      <c r="J1081">
        <f t="shared" si="50"/>
        <v>0</v>
      </c>
      <c r="K1081" t="str">
        <f t="shared" si="51"/>
        <v>root</v>
      </c>
    </row>
    <row r="1082" spans="1:12" x14ac:dyDescent="0.35">
      <c r="A1082">
        <f t="shared" si="52"/>
        <v>4</v>
      </c>
      <c r="B1082" t="s">
        <v>225</v>
      </c>
      <c r="C1082" t="s">
        <v>226</v>
      </c>
      <c r="D1082" t="s">
        <v>5351</v>
      </c>
      <c r="E1082" t="s">
        <v>227</v>
      </c>
      <c r="F1082">
        <v>5</v>
      </c>
      <c r="G1082" t="s">
        <v>5042</v>
      </c>
      <c r="H1082" t="s">
        <v>5371</v>
      </c>
      <c r="J1082">
        <f t="shared" si="50"/>
        <v>5</v>
      </c>
      <c r="K1082" t="str">
        <f t="shared" si="51"/>
        <v>obj</v>
      </c>
    </row>
    <row r="1083" spans="1:12" x14ac:dyDescent="0.35">
      <c r="A1083">
        <f t="shared" si="52"/>
        <v>5</v>
      </c>
      <c r="B1083" t="s">
        <v>1439</v>
      </c>
      <c r="C1083" t="s">
        <v>1440</v>
      </c>
      <c r="D1083" t="s">
        <v>5353</v>
      </c>
      <c r="E1083" t="s">
        <v>1441</v>
      </c>
      <c r="F1083">
        <v>3</v>
      </c>
      <c r="G1083" t="s">
        <v>5051</v>
      </c>
      <c r="J1083">
        <f t="shared" si="50"/>
        <v>3</v>
      </c>
      <c r="K1083" t="str">
        <f t="shared" si="51"/>
        <v>parataxis</v>
      </c>
    </row>
    <row r="1084" spans="1:12" x14ac:dyDescent="0.35">
      <c r="A1084" t="str">
        <f t="shared" si="52"/>
        <v/>
      </c>
      <c r="J1084" t="str">
        <f t="shared" si="50"/>
        <v/>
      </c>
      <c r="K1084" t="str">
        <f t="shared" si="51"/>
        <v/>
      </c>
    </row>
    <row r="1085" spans="1:12" x14ac:dyDescent="0.35">
      <c r="A1085" t="str">
        <f t="shared" si="52"/>
        <v/>
      </c>
      <c r="B1085" t="s">
        <v>1442</v>
      </c>
      <c r="C1085" t="s">
        <v>1443</v>
      </c>
      <c r="J1085" t="str">
        <f t="shared" si="50"/>
        <v/>
      </c>
      <c r="K1085" t="str">
        <f t="shared" si="51"/>
        <v/>
      </c>
    </row>
    <row r="1086" spans="1:12" x14ac:dyDescent="0.35">
      <c r="A1086" t="str">
        <f t="shared" si="52"/>
        <v/>
      </c>
      <c r="B1086" t="s">
        <v>1444</v>
      </c>
      <c r="J1086" t="str">
        <f t="shared" si="50"/>
        <v/>
      </c>
      <c r="K1086" t="str">
        <f t="shared" si="51"/>
        <v/>
      </c>
    </row>
    <row r="1087" spans="1:12" x14ac:dyDescent="0.35">
      <c r="A1087" t="str">
        <f t="shared" si="52"/>
        <v/>
      </c>
      <c r="B1087" t="s">
        <v>1445</v>
      </c>
      <c r="J1087" t="str">
        <f t="shared" si="50"/>
        <v/>
      </c>
      <c r="K1087" t="str">
        <f t="shared" si="51"/>
        <v/>
      </c>
    </row>
    <row r="1088" spans="1:12" x14ac:dyDescent="0.35">
      <c r="A1088">
        <f t="shared" si="52"/>
        <v>1</v>
      </c>
      <c r="B1088" t="s">
        <v>720</v>
      </c>
      <c r="C1088" t="s">
        <v>1277</v>
      </c>
      <c r="D1088" t="s">
        <v>5352</v>
      </c>
      <c r="E1088" t="s">
        <v>1446</v>
      </c>
      <c r="F1088">
        <v>2</v>
      </c>
      <c r="G1088" t="s">
        <v>5042</v>
      </c>
      <c r="H1088" t="s">
        <v>5371</v>
      </c>
      <c r="J1088">
        <f t="shared" si="50"/>
        <v>2</v>
      </c>
      <c r="K1088" t="str">
        <f t="shared" si="51"/>
        <v>obj</v>
      </c>
    </row>
    <row r="1089" spans="1:11" x14ac:dyDescent="0.35">
      <c r="A1089">
        <f t="shared" si="52"/>
        <v>2</v>
      </c>
      <c r="B1089" t="s">
        <v>1447</v>
      </c>
      <c r="C1089" t="s">
        <v>1448</v>
      </c>
      <c r="D1089" t="s">
        <v>5353</v>
      </c>
      <c r="E1089" t="s">
        <v>1449</v>
      </c>
      <c r="F1089">
        <v>0</v>
      </c>
      <c r="G1089" t="s">
        <v>5041</v>
      </c>
      <c r="H1089" t="s">
        <v>5041</v>
      </c>
      <c r="J1089">
        <f t="shared" si="50"/>
        <v>0</v>
      </c>
      <c r="K1089" t="str">
        <f t="shared" si="51"/>
        <v>root</v>
      </c>
    </row>
    <row r="1090" spans="1:11" x14ac:dyDescent="0.35">
      <c r="A1090">
        <f t="shared" si="52"/>
        <v>3</v>
      </c>
      <c r="B1090" t="s">
        <v>1450</v>
      </c>
      <c r="C1090" t="s">
        <v>1451</v>
      </c>
      <c r="D1090" t="s">
        <v>5352</v>
      </c>
      <c r="E1090" t="s">
        <v>1452</v>
      </c>
      <c r="F1090">
        <v>4</v>
      </c>
      <c r="G1090" t="s">
        <v>5042</v>
      </c>
      <c r="H1090" t="s">
        <v>5371</v>
      </c>
      <c r="J1090">
        <f t="shared" si="50"/>
        <v>4</v>
      </c>
      <c r="K1090" t="str">
        <f t="shared" si="51"/>
        <v>obj</v>
      </c>
    </row>
    <row r="1091" spans="1:11" x14ac:dyDescent="0.35">
      <c r="A1091">
        <f t="shared" si="52"/>
        <v>4</v>
      </c>
      <c r="B1091" t="s">
        <v>1453</v>
      </c>
      <c r="C1091" t="s">
        <v>1454</v>
      </c>
      <c r="D1091" t="s">
        <v>5353</v>
      </c>
      <c r="E1091" t="s">
        <v>1455</v>
      </c>
      <c r="F1091">
        <v>2</v>
      </c>
      <c r="G1091" t="s">
        <v>5051</v>
      </c>
      <c r="J1091">
        <f t="shared" ref="J1091:J1154" si="53">IF(I1091&lt;&gt;"",I1091,IF(F1091&lt;&gt;"",F1091,""))</f>
        <v>2</v>
      </c>
      <c r="K1091" t="str">
        <f t="shared" ref="K1091:K1154" si="54">IF(H1091&lt;&gt;"",H1091,IF(G1091&lt;&gt;"",G1091,""))</f>
        <v>parataxis</v>
      </c>
    </row>
    <row r="1092" spans="1:11" x14ac:dyDescent="0.35">
      <c r="A1092" t="str">
        <f t="shared" si="52"/>
        <v/>
      </c>
      <c r="J1092" t="str">
        <f t="shared" si="53"/>
        <v/>
      </c>
      <c r="K1092" t="str">
        <f t="shared" si="54"/>
        <v/>
      </c>
    </row>
    <row r="1093" spans="1:11" x14ac:dyDescent="0.35">
      <c r="A1093" t="str">
        <f t="shared" ref="A1093:A1129" si="55">IF(AND(B1093&lt;&gt;"",NOT(ISNUMBER(FIND("#",B1093)))),IF(A1092="",1,A1092+1),"")</f>
        <v/>
      </c>
      <c r="B1093" t="s">
        <v>1442</v>
      </c>
      <c r="C1093" t="s">
        <v>1443</v>
      </c>
      <c r="J1093" t="str">
        <f t="shared" si="53"/>
        <v/>
      </c>
      <c r="K1093" t="str">
        <f t="shared" si="54"/>
        <v/>
      </c>
    </row>
    <row r="1094" spans="1:11" x14ac:dyDescent="0.35">
      <c r="A1094" t="str">
        <f t="shared" si="55"/>
        <v/>
      </c>
      <c r="B1094" t="s">
        <v>1456</v>
      </c>
      <c r="J1094" t="str">
        <f t="shared" si="53"/>
        <v/>
      </c>
      <c r="K1094" t="str">
        <f t="shared" si="54"/>
        <v/>
      </c>
    </row>
    <row r="1095" spans="1:11" x14ac:dyDescent="0.35">
      <c r="A1095" t="str">
        <f t="shared" si="55"/>
        <v/>
      </c>
      <c r="B1095" t="s">
        <v>1457</v>
      </c>
      <c r="J1095" t="str">
        <f t="shared" si="53"/>
        <v/>
      </c>
      <c r="K1095" t="str">
        <f t="shared" si="54"/>
        <v/>
      </c>
    </row>
    <row r="1096" spans="1:11" x14ac:dyDescent="0.35">
      <c r="A1096">
        <f t="shared" si="55"/>
        <v>1</v>
      </c>
      <c r="B1096" t="s">
        <v>1458</v>
      </c>
      <c r="C1096" t="s">
        <v>1459</v>
      </c>
      <c r="D1096" t="s">
        <v>5352</v>
      </c>
      <c r="E1096" t="s">
        <v>1460</v>
      </c>
      <c r="F1096">
        <v>3</v>
      </c>
      <c r="G1096" t="s">
        <v>5058</v>
      </c>
      <c r="H1096" t="s">
        <v>5367</v>
      </c>
      <c r="J1096">
        <f t="shared" si="53"/>
        <v>3</v>
      </c>
      <c r="K1096" t="str">
        <f t="shared" si="54"/>
        <v>obl</v>
      </c>
    </row>
    <row r="1097" spans="1:11" x14ac:dyDescent="0.35">
      <c r="A1097">
        <f t="shared" si="55"/>
        <v>2</v>
      </c>
      <c r="B1097" t="s">
        <v>264</v>
      </c>
      <c r="C1097" t="s">
        <v>265</v>
      </c>
      <c r="D1097" t="s">
        <v>5352</v>
      </c>
      <c r="E1097" t="s">
        <v>1125</v>
      </c>
      <c r="F1097">
        <v>3</v>
      </c>
      <c r="G1097" t="s">
        <v>5042</v>
      </c>
      <c r="H1097" t="s">
        <v>5371</v>
      </c>
      <c r="J1097">
        <f t="shared" si="53"/>
        <v>3</v>
      </c>
      <c r="K1097" t="str">
        <f t="shared" si="54"/>
        <v>obj</v>
      </c>
    </row>
    <row r="1098" spans="1:11" x14ac:dyDescent="0.35">
      <c r="A1098">
        <f t="shared" si="55"/>
        <v>3</v>
      </c>
      <c r="B1098" t="s">
        <v>1461</v>
      </c>
      <c r="C1098" t="s">
        <v>1462</v>
      </c>
      <c r="D1098" t="s">
        <v>5353</v>
      </c>
      <c r="E1098" t="s">
        <v>1463</v>
      </c>
      <c r="F1098">
        <v>3</v>
      </c>
      <c r="G1098" t="s">
        <v>5041</v>
      </c>
      <c r="J1098">
        <f t="shared" si="53"/>
        <v>3</v>
      </c>
      <c r="K1098" t="str">
        <f t="shared" si="54"/>
        <v>root</v>
      </c>
    </row>
    <row r="1099" spans="1:11" x14ac:dyDescent="0.35">
      <c r="A1099" t="str">
        <f t="shared" si="55"/>
        <v/>
      </c>
      <c r="J1099" t="str">
        <f t="shared" si="53"/>
        <v/>
      </c>
      <c r="K1099" t="str">
        <f t="shared" si="54"/>
        <v/>
      </c>
    </row>
    <row r="1100" spans="1:11" x14ac:dyDescent="0.35">
      <c r="A1100" t="str">
        <f t="shared" si="55"/>
        <v/>
      </c>
      <c r="B1100" t="s">
        <v>1442</v>
      </c>
      <c r="C1100" t="s">
        <v>1443</v>
      </c>
      <c r="J1100" t="str">
        <f t="shared" si="53"/>
        <v/>
      </c>
      <c r="K1100" t="str">
        <f t="shared" si="54"/>
        <v/>
      </c>
    </row>
    <row r="1101" spans="1:11" x14ac:dyDescent="0.35">
      <c r="A1101" t="str">
        <f t="shared" si="55"/>
        <v/>
      </c>
      <c r="B1101" t="s">
        <v>1464</v>
      </c>
      <c r="J1101" t="str">
        <f t="shared" si="53"/>
        <v/>
      </c>
      <c r="K1101" t="str">
        <f t="shared" si="54"/>
        <v/>
      </c>
    </row>
    <row r="1102" spans="1:11" x14ac:dyDescent="0.35">
      <c r="A1102" t="str">
        <f t="shared" si="55"/>
        <v/>
      </c>
      <c r="B1102" t="s">
        <v>1465</v>
      </c>
      <c r="J1102" t="str">
        <f t="shared" si="53"/>
        <v/>
      </c>
      <c r="K1102" t="str">
        <f t="shared" si="54"/>
        <v/>
      </c>
    </row>
    <row r="1103" spans="1:11" x14ac:dyDescent="0.35">
      <c r="A1103">
        <f t="shared" si="55"/>
        <v>1</v>
      </c>
      <c r="B1103" t="s">
        <v>514</v>
      </c>
      <c r="C1103" t="s">
        <v>1412</v>
      </c>
      <c r="D1103" t="s">
        <v>5352</v>
      </c>
      <c r="E1103" t="s">
        <v>1466</v>
      </c>
      <c r="F1103">
        <v>2</v>
      </c>
      <c r="G1103" t="s">
        <v>5042</v>
      </c>
      <c r="H1103" t="s">
        <v>5371</v>
      </c>
      <c r="J1103">
        <f t="shared" si="53"/>
        <v>2</v>
      </c>
      <c r="K1103" t="str">
        <f t="shared" si="54"/>
        <v>obj</v>
      </c>
    </row>
    <row r="1104" spans="1:11" x14ac:dyDescent="0.35">
      <c r="A1104">
        <f t="shared" si="55"/>
        <v>2</v>
      </c>
      <c r="B1104" t="s">
        <v>1467</v>
      </c>
      <c r="C1104" t="s">
        <v>1468</v>
      </c>
      <c r="D1104" t="s">
        <v>5353</v>
      </c>
      <c r="E1104" t="s">
        <v>1469</v>
      </c>
      <c r="F1104">
        <v>0</v>
      </c>
      <c r="G1104" t="s">
        <v>5041</v>
      </c>
      <c r="H1104" t="s">
        <v>5041</v>
      </c>
      <c r="J1104">
        <f t="shared" si="53"/>
        <v>0</v>
      </c>
      <c r="K1104" t="str">
        <f t="shared" si="54"/>
        <v>root</v>
      </c>
    </row>
    <row r="1105" spans="1:12" x14ac:dyDescent="0.35">
      <c r="A1105">
        <f t="shared" si="55"/>
        <v>3</v>
      </c>
      <c r="B1105" t="s">
        <v>1470</v>
      </c>
      <c r="C1105" t="s">
        <v>1471</v>
      </c>
      <c r="D1105" t="s">
        <v>5352</v>
      </c>
      <c r="E1105" t="s">
        <v>1472</v>
      </c>
      <c r="F1105">
        <v>4</v>
      </c>
      <c r="G1105" t="s">
        <v>5042</v>
      </c>
      <c r="H1105" t="s">
        <v>5371</v>
      </c>
      <c r="J1105">
        <f t="shared" si="53"/>
        <v>4</v>
      </c>
      <c r="K1105" t="str">
        <f t="shared" si="54"/>
        <v>obj</v>
      </c>
    </row>
    <row r="1106" spans="1:12" x14ac:dyDescent="0.35">
      <c r="A1106">
        <f t="shared" si="55"/>
        <v>4</v>
      </c>
      <c r="B1106" t="s">
        <v>1473</v>
      </c>
      <c r="C1106" t="s">
        <v>1474</v>
      </c>
      <c r="D1106" t="s">
        <v>5353</v>
      </c>
      <c r="E1106" t="s">
        <v>1475</v>
      </c>
      <c r="F1106">
        <v>2</v>
      </c>
      <c r="G1106" t="s">
        <v>5051</v>
      </c>
      <c r="J1106">
        <f t="shared" si="53"/>
        <v>2</v>
      </c>
      <c r="K1106" t="str">
        <f t="shared" si="54"/>
        <v>parataxis</v>
      </c>
    </row>
    <row r="1107" spans="1:12" x14ac:dyDescent="0.35">
      <c r="A1107">
        <f t="shared" si="55"/>
        <v>5</v>
      </c>
      <c r="B1107" t="s">
        <v>1476</v>
      </c>
      <c r="C1107" t="s">
        <v>1476</v>
      </c>
      <c r="D1107" t="s">
        <v>5352</v>
      </c>
      <c r="E1107" t="s">
        <v>1477</v>
      </c>
      <c r="F1107">
        <v>8</v>
      </c>
      <c r="G1107" t="s">
        <v>5067</v>
      </c>
      <c r="H1107" t="s">
        <v>5367</v>
      </c>
      <c r="J1107">
        <f t="shared" si="53"/>
        <v>8</v>
      </c>
      <c r="K1107" t="str">
        <f t="shared" si="54"/>
        <v>obl</v>
      </c>
    </row>
    <row r="1108" spans="1:12" x14ac:dyDescent="0.35">
      <c r="A1108">
        <f t="shared" si="55"/>
        <v>6</v>
      </c>
      <c r="B1108" t="s">
        <v>1478</v>
      </c>
      <c r="C1108" t="s">
        <v>1479</v>
      </c>
      <c r="D1108" t="s">
        <v>5353</v>
      </c>
      <c r="E1108" t="s">
        <v>1480</v>
      </c>
      <c r="F1108">
        <v>5</v>
      </c>
      <c r="G1108" t="s">
        <v>5047</v>
      </c>
      <c r="J1108">
        <f t="shared" si="53"/>
        <v>5</v>
      </c>
      <c r="K1108" t="str">
        <f t="shared" si="54"/>
        <v>amod</v>
      </c>
      <c r="L1108" t="s">
        <v>5122</v>
      </c>
    </row>
    <row r="1109" spans="1:12" x14ac:dyDescent="0.35">
      <c r="A1109">
        <f t="shared" si="55"/>
        <v>7</v>
      </c>
      <c r="B1109" t="s">
        <v>1481</v>
      </c>
      <c r="C1109" t="s">
        <v>1482</v>
      </c>
      <c r="D1109" t="s">
        <v>5352</v>
      </c>
      <c r="E1109" t="s">
        <v>1483</v>
      </c>
      <c r="F1109">
        <v>8</v>
      </c>
      <c r="G1109" t="s">
        <v>5042</v>
      </c>
      <c r="H1109" t="s">
        <v>5371</v>
      </c>
      <c r="J1109">
        <f t="shared" si="53"/>
        <v>8</v>
      </c>
      <c r="K1109" t="str">
        <f t="shared" si="54"/>
        <v>obj</v>
      </c>
    </row>
    <row r="1110" spans="1:12" x14ac:dyDescent="0.35">
      <c r="A1110">
        <f t="shared" si="55"/>
        <v>8</v>
      </c>
      <c r="B1110" t="s">
        <v>1484</v>
      </c>
      <c r="C1110" t="s">
        <v>1485</v>
      </c>
      <c r="D1110" t="s">
        <v>5353</v>
      </c>
      <c r="E1110" t="s">
        <v>1486</v>
      </c>
      <c r="F1110">
        <v>4</v>
      </c>
      <c r="G1110" t="s">
        <v>5051</v>
      </c>
      <c r="J1110">
        <f t="shared" si="53"/>
        <v>4</v>
      </c>
      <c r="K1110" t="str">
        <f t="shared" si="54"/>
        <v>parataxis</v>
      </c>
      <c r="L1110" t="s">
        <v>5123</v>
      </c>
    </row>
    <row r="1111" spans="1:12" x14ac:dyDescent="0.35">
      <c r="A1111" t="str">
        <f t="shared" si="55"/>
        <v/>
      </c>
      <c r="J1111" t="str">
        <f t="shared" si="53"/>
        <v/>
      </c>
      <c r="K1111" t="str">
        <f t="shared" si="54"/>
        <v/>
      </c>
    </row>
    <row r="1112" spans="1:12" x14ac:dyDescent="0.35">
      <c r="A1112" t="str">
        <f t="shared" si="55"/>
        <v/>
      </c>
      <c r="B1112" t="s">
        <v>1487</v>
      </c>
      <c r="C1112" t="s">
        <v>1488</v>
      </c>
      <c r="J1112" t="str">
        <f t="shared" si="53"/>
        <v/>
      </c>
      <c r="K1112" t="str">
        <f t="shared" si="54"/>
        <v/>
      </c>
    </row>
    <row r="1113" spans="1:12" x14ac:dyDescent="0.35">
      <c r="A1113" t="str">
        <f t="shared" si="55"/>
        <v/>
      </c>
      <c r="B1113" t="s">
        <v>5126</v>
      </c>
      <c r="J1113" t="str">
        <f t="shared" si="53"/>
        <v/>
      </c>
      <c r="K1113" t="str">
        <f t="shared" si="54"/>
        <v/>
      </c>
    </row>
    <row r="1114" spans="1:12" x14ac:dyDescent="0.35">
      <c r="A1114" t="str">
        <f t="shared" si="55"/>
        <v/>
      </c>
      <c r="B1114" t="s">
        <v>1489</v>
      </c>
      <c r="J1114" t="str">
        <f t="shared" si="53"/>
        <v/>
      </c>
      <c r="K1114" t="str">
        <f t="shared" si="54"/>
        <v/>
      </c>
    </row>
    <row r="1115" spans="1:12" x14ac:dyDescent="0.35">
      <c r="A1115">
        <f t="shared" si="55"/>
        <v>1</v>
      </c>
      <c r="B1115" t="s">
        <v>1490</v>
      </c>
      <c r="C1115" t="s">
        <v>1491</v>
      </c>
      <c r="D1115" t="s">
        <v>5352</v>
      </c>
      <c r="E1115" t="s">
        <v>1492</v>
      </c>
      <c r="F1115">
        <v>2</v>
      </c>
      <c r="G1115" t="s">
        <v>5117</v>
      </c>
      <c r="H1115" t="s">
        <v>5368</v>
      </c>
      <c r="I1115">
        <v>5</v>
      </c>
      <c r="J1115">
        <f t="shared" si="53"/>
        <v>5</v>
      </c>
      <c r="K1115" t="str">
        <f t="shared" si="54"/>
        <v>dislocated</v>
      </c>
      <c r="L1115" t="s">
        <v>5124</v>
      </c>
    </row>
    <row r="1116" spans="1:12" x14ac:dyDescent="0.35">
      <c r="A1116">
        <f t="shared" si="55"/>
        <v>2</v>
      </c>
      <c r="B1116" t="s">
        <v>1493</v>
      </c>
      <c r="C1116" t="s">
        <v>1494</v>
      </c>
      <c r="D1116" t="s">
        <v>5352</v>
      </c>
      <c r="E1116" t="s">
        <v>1495</v>
      </c>
      <c r="F1116">
        <v>4</v>
      </c>
      <c r="G1116" t="s">
        <v>5042</v>
      </c>
      <c r="H1116" t="s">
        <v>5371</v>
      </c>
      <c r="J1116">
        <f t="shared" si="53"/>
        <v>4</v>
      </c>
      <c r="K1116" t="str">
        <f t="shared" si="54"/>
        <v>obj</v>
      </c>
    </row>
    <row r="1117" spans="1:12" x14ac:dyDescent="0.35">
      <c r="A1117">
        <f t="shared" si="55"/>
        <v>3</v>
      </c>
      <c r="B1117" t="s">
        <v>1496</v>
      </c>
      <c r="C1117" t="s">
        <v>1497</v>
      </c>
      <c r="D1117" t="s">
        <v>5352</v>
      </c>
      <c r="E1117" t="s">
        <v>1498</v>
      </c>
      <c r="F1117">
        <v>2</v>
      </c>
      <c r="G1117" t="s">
        <v>5068</v>
      </c>
      <c r="J1117">
        <f t="shared" si="53"/>
        <v>2</v>
      </c>
      <c r="K1117" t="str">
        <f t="shared" si="54"/>
        <v>appos</v>
      </c>
      <c r="L1117" t="s">
        <v>5078</v>
      </c>
    </row>
    <row r="1118" spans="1:12" x14ac:dyDescent="0.35">
      <c r="A1118">
        <f t="shared" si="55"/>
        <v>4</v>
      </c>
      <c r="B1118" t="s">
        <v>1499</v>
      </c>
      <c r="C1118" t="s">
        <v>271</v>
      </c>
      <c r="D1118" t="s">
        <v>5351</v>
      </c>
      <c r="E1118" t="s">
        <v>1500</v>
      </c>
      <c r="F1118">
        <v>0</v>
      </c>
      <c r="G1118" t="s">
        <v>5050</v>
      </c>
      <c r="H1118" t="s">
        <v>5041</v>
      </c>
      <c r="J1118">
        <f t="shared" si="53"/>
        <v>0</v>
      </c>
      <c r="K1118" t="str">
        <f t="shared" si="54"/>
        <v>root</v>
      </c>
      <c r="L1118" t="s">
        <v>5125</v>
      </c>
    </row>
    <row r="1119" spans="1:12" x14ac:dyDescent="0.35">
      <c r="A1119">
        <f t="shared" si="55"/>
        <v>5</v>
      </c>
      <c r="B1119" t="s">
        <v>1501</v>
      </c>
      <c r="C1119" t="s">
        <v>1502</v>
      </c>
      <c r="D1119" t="s">
        <v>5353</v>
      </c>
      <c r="E1119" t="s">
        <v>1503</v>
      </c>
      <c r="F1119">
        <v>4</v>
      </c>
      <c r="G1119" t="s">
        <v>5065</v>
      </c>
      <c r="J1119">
        <f t="shared" si="53"/>
        <v>4</v>
      </c>
      <c r="K1119" t="str">
        <f t="shared" si="54"/>
        <v>cop</v>
      </c>
    </row>
    <row r="1120" spans="1:12" x14ac:dyDescent="0.35">
      <c r="A1120" t="str">
        <f t="shared" si="55"/>
        <v/>
      </c>
      <c r="J1120" t="str">
        <f t="shared" si="53"/>
        <v/>
      </c>
      <c r="K1120" t="str">
        <f t="shared" si="54"/>
        <v/>
      </c>
    </row>
    <row r="1121" spans="1:12" x14ac:dyDescent="0.35">
      <c r="A1121" t="str">
        <f>IF(AND(B1121&lt;&gt;"",NOT(ISNUMBER(FIND("#",B1121)))),IF(#REF!="",1,#REF!+1),"")</f>
        <v/>
      </c>
      <c r="B1121" t="s">
        <v>1504</v>
      </c>
      <c r="C1121" t="s">
        <v>1505</v>
      </c>
      <c r="J1121" t="str">
        <f t="shared" si="53"/>
        <v/>
      </c>
      <c r="K1121" t="str">
        <f t="shared" si="54"/>
        <v/>
      </c>
    </row>
    <row r="1122" spans="1:12" x14ac:dyDescent="0.35">
      <c r="A1122" t="str">
        <f t="shared" si="55"/>
        <v/>
      </c>
      <c r="B1122" t="s">
        <v>5128</v>
      </c>
      <c r="J1122" t="str">
        <f t="shared" si="53"/>
        <v/>
      </c>
      <c r="K1122" t="str">
        <f t="shared" si="54"/>
        <v/>
      </c>
    </row>
    <row r="1123" spans="1:12" x14ac:dyDescent="0.35">
      <c r="A1123" t="str">
        <f t="shared" si="55"/>
        <v/>
      </c>
      <c r="B1123" t="s">
        <v>1506</v>
      </c>
      <c r="J1123" t="str">
        <f t="shared" si="53"/>
        <v/>
      </c>
      <c r="K1123" t="str">
        <f t="shared" si="54"/>
        <v/>
      </c>
    </row>
    <row r="1124" spans="1:12" x14ac:dyDescent="0.35">
      <c r="A1124">
        <f t="shared" si="55"/>
        <v>1</v>
      </c>
      <c r="B1124" t="s">
        <v>298</v>
      </c>
      <c r="C1124" t="s">
        <v>1507</v>
      </c>
      <c r="D1124" t="s">
        <v>5352</v>
      </c>
      <c r="E1124" t="s">
        <v>1508</v>
      </c>
      <c r="F1124">
        <v>5</v>
      </c>
      <c r="G1124" t="s">
        <v>5042</v>
      </c>
      <c r="H1124" t="s">
        <v>5371</v>
      </c>
      <c r="J1124">
        <f t="shared" si="53"/>
        <v>5</v>
      </c>
      <c r="K1124" t="str">
        <f t="shared" si="54"/>
        <v>obj</v>
      </c>
      <c r="L1124" t="s">
        <v>5127</v>
      </c>
    </row>
    <row r="1125" spans="1:12" x14ac:dyDescent="0.35">
      <c r="A1125">
        <f t="shared" si="55"/>
        <v>2</v>
      </c>
      <c r="B1125" t="s">
        <v>1509</v>
      </c>
      <c r="C1125" t="s">
        <v>1510</v>
      </c>
      <c r="D1125" t="s">
        <v>5352</v>
      </c>
      <c r="E1125" t="s">
        <v>1511</v>
      </c>
      <c r="F1125">
        <v>3</v>
      </c>
      <c r="G1125" t="s">
        <v>5048</v>
      </c>
      <c r="H1125" t="s">
        <v>5367</v>
      </c>
      <c r="J1125">
        <f t="shared" si="53"/>
        <v>3</v>
      </c>
      <c r="K1125" t="str">
        <f t="shared" si="54"/>
        <v>obl</v>
      </c>
    </row>
    <row r="1126" spans="1:12" x14ac:dyDescent="0.35">
      <c r="A1126">
        <f t="shared" si="55"/>
        <v>3</v>
      </c>
      <c r="B1126" t="s">
        <v>1512</v>
      </c>
      <c r="C1126" t="s">
        <v>1513</v>
      </c>
      <c r="D1126" t="s">
        <v>5353</v>
      </c>
      <c r="E1126" t="s">
        <v>1514</v>
      </c>
      <c r="F1126">
        <v>1</v>
      </c>
      <c r="G1126" t="s">
        <v>5080</v>
      </c>
      <c r="H1126" t="s">
        <v>5062</v>
      </c>
      <c r="J1126">
        <f t="shared" si="53"/>
        <v>1</v>
      </c>
      <c r="K1126" t="str">
        <f t="shared" si="54"/>
        <v>acl</v>
      </c>
    </row>
    <row r="1127" spans="1:12" x14ac:dyDescent="0.35">
      <c r="A1127">
        <f t="shared" si="55"/>
        <v>4</v>
      </c>
      <c r="B1127" t="s">
        <v>1515</v>
      </c>
      <c r="C1127" t="s">
        <v>1516</v>
      </c>
      <c r="D1127" t="s">
        <v>5352</v>
      </c>
      <c r="E1127" t="s">
        <v>1517</v>
      </c>
      <c r="F1127">
        <v>5</v>
      </c>
      <c r="G1127" t="s">
        <v>5048</v>
      </c>
      <c r="H1127" t="s">
        <v>5367</v>
      </c>
      <c r="J1127">
        <f t="shared" si="53"/>
        <v>5</v>
      </c>
      <c r="K1127" t="str">
        <f t="shared" si="54"/>
        <v>obl</v>
      </c>
    </row>
    <row r="1128" spans="1:12" x14ac:dyDescent="0.35">
      <c r="A1128">
        <f t="shared" si="55"/>
        <v>5</v>
      </c>
      <c r="B1128" t="s">
        <v>1518</v>
      </c>
      <c r="C1128" t="s">
        <v>1519</v>
      </c>
      <c r="D1128" t="s">
        <v>5353</v>
      </c>
      <c r="E1128" t="s">
        <v>1520</v>
      </c>
      <c r="F1128">
        <v>0</v>
      </c>
      <c r="G1128" t="s">
        <v>5041</v>
      </c>
      <c r="H1128" t="s">
        <v>5041</v>
      </c>
      <c r="J1128">
        <f t="shared" si="53"/>
        <v>0</v>
      </c>
      <c r="K1128" t="str">
        <f t="shared" si="54"/>
        <v>root</v>
      </c>
    </row>
    <row r="1129" spans="1:12" x14ac:dyDescent="0.35">
      <c r="A1129" t="str">
        <f t="shared" si="55"/>
        <v/>
      </c>
      <c r="J1129" t="str">
        <f t="shared" si="53"/>
        <v/>
      </c>
      <c r="K1129" t="str">
        <f t="shared" si="54"/>
        <v/>
      </c>
    </row>
    <row r="1130" spans="1:12" x14ac:dyDescent="0.35">
      <c r="A1130" t="str">
        <f>IF(AND(B1130&lt;&gt;"",NOT(ISNUMBER(FIND("#",B1130)))),IF(#REF!="",1,#REF!+1),"")</f>
        <v/>
      </c>
      <c r="B1130" t="s">
        <v>1521</v>
      </c>
      <c r="C1130" t="s">
        <v>1522</v>
      </c>
      <c r="J1130" t="str">
        <f t="shared" si="53"/>
        <v/>
      </c>
      <c r="K1130" t="str">
        <f t="shared" si="54"/>
        <v/>
      </c>
    </row>
    <row r="1131" spans="1:12" x14ac:dyDescent="0.35">
      <c r="A1131" t="str">
        <f t="shared" ref="A1131:A1171" si="56">IF(AND(B1131&lt;&gt;"",NOT(ISNUMBER(FIND("#",B1131)))),IF(A1130="",1,A1130+1),"")</f>
        <v/>
      </c>
      <c r="B1131" t="s">
        <v>1523</v>
      </c>
      <c r="J1131" t="str">
        <f t="shared" si="53"/>
        <v/>
      </c>
      <c r="K1131" t="str">
        <f t="shared" si="54"/>
        <v/>
      </c>
    </row>
    <row r="1132" spans="1:12" x14ac:dyDescent="0.35">
      <c r="A1132" t="str">
        <f t="shared" si="56"/>
        <v/>
      </c>
      <c r="B1132" t="s">
        <v>1524</v>
      </c>
      <c r="J1132" t="str">
        <f t="shared" si="53"/>
        <v/>
      </c>
      <c r="K1132" t="str">
        <f t="shared" si="54"/>
        <v/>
      </c>
    </row>
    <row r="1133" spans="1:12" x14ac:dyDescent="0.35">
      <c r="A1133">
        <f t="shared" si="56"/>
        <v>1</v>
      </c>
      <c r="B1133" t="s">
        <v>1525</v>
      </c>
      <c r="C1133" t="s">
        <v>1526</v>
      </c>
      <c r="D1133" t="s">
        <v>5354</v>
      </c>
      <c r="E1133" t="s">
        <v>1150</v>
      </c>
      <c r="F1133">
        <v>4</v>
      </c>
      <c r="G1133" t="s">
        <v>5104</v>
      </c>
      <c r="H1133" t="s">
        <v>5367</v>
      </c>
      <c r="J1133">
        <f t="shared" si="53"/>
        <v>4</v>
      </c>
      <c r="K1133" t="str">
        <f t="shared" si="54"/>
        <v>obl</v>
      </c>
      <c r="L1133" t="s">
        <v>5129</v>
      </c>
    </row>
    <row r="1134" spans="1:12" x14ac:dyDescent="0.35">
      <c r="A1134">
        <f t="shared" si="56"/>
        <v>2</v>
      </c>
      <c r="B1134" t="s">
        <v>1527</v>
      </c>
      <c r="C1134" t="s">
        <v>1528</v>
      </c>
      <c r="D1134" t="s">
        <v>5351</v>
      </c>
      <c r="E1134" t="s">
        <v>1529</v>
      </c>
      <c r="F1134">
        <v>4</v>
      </c>
      <c r="G1134" t="s">
        <v>5056</v>
      </c>
      <c r="H1134" t="s">
        <v>5370</v>
      </c>
      <c r="J1134">
        <f t="shared" si="53"/>
        <v>4</v>
      </c>
      <c r="K1134" t="str">
        <f t="shared" si="54"/>
        <v>nsubj</v>
      </c>
    </row>
    <row r="1135" spans="1:12" x14ac:dyDescent="0.35">
      <c r="A1135">
        <f t="shared" si="56"/>
        <v>3</v>
      </c>
      <c r="B1135" t="s">
        <v>343</v>
      </c>
      <c r="C1135" t="s">
        <v>273</v>
      </c>
      <c r="D1135" t="s">
        <v>5352</v>
      </c>
      <c r="E1135" t="s">
        <v>1195</v>
      </c>
      <c r="F1135">
        <v>4</v>
      </c>
      <c r="G1135" t="s">
        <v>5042</v>
      </c>
      <c r="H1135" t="s">
        <v>5371</v>
      </c>
      <c r="J1135">
        <f t="shared" si="53"/>
        <v>4</v>
      </c>
      <c r="K1135" t="str">
        <f t="shared" si="54"/>
        <v>obj</v>
      </c>
    </row>
    <row r="1136" spans="1:12" x14ac:dyDescent="0.35">
      <c r="A1136">
        <f t="shared" si="56"/>
        <v>4</v>
      </c>
      <c r="B1136" t="s">
        <v>1530</v>
      </c>
      <c r="C1136" t="s">
        <v>1531</v>
      </c>
      <c r="D1136" t="s">
        <v>5353</v>
      </c>
      <c r="E1136" t="s">
        <v>1198</v>
      </c>
      <c r="F1136">
        <v>0</v>
      </c>
      <c r="G1136" t="s">
        <v>5041</v>
      </c>
      <c r="H1136" t="s">
        <v>5041</v>
      </c>
      <c r="J1136">
        <f t="shared" si="53"/>
        <v>0</v>
      </c>
      <c r="K1136" t="str">
        <f t="shared" si="54"/>
        <v>root</v>
      </c>
    </row>
    <row r="1137" spans="1:12" x14ac:dyDescent="0.35">
      <c r="A1137" t="str">
        <f t="shared" si="56"/>
        <v/>
      </c>
      <c r="J1137" t="str">
        <f t="shared" si="53"/>
        <v/>
      </c>
      <c r="K1137" t="str">
        <f t="shared" si="54"/>
        <v/>
      </c>
    </row>
    <row r="1138" spans="1:12" x14ac:dyDescent="0.35">
      <c r="A1138" t="str">
        <f t="shared" si="56"/>
        <v/>
      </c>
      <c r="B1138" t="s">
        <v>5130</v>
      </c>
      <c r="C1138" t="s">
        <v>1533</v>
      </c>
      <c r="J1138" t="str">
        <f t="shared" si="53"/>
        <v/>
      </c>
      <c r="K1138" t="str">
        <f t="shared" si="54"/>
        <v/>
      </c>
    </row>
    <row r="1139" spans="1:12" x14ac:dyDescent="0.35">
      <c r="A1139" t="str">
        <f t="shared" si="56"/>
        <v/>
      </c>
      <c r="B1139" t="s">
        <v>5133</v>
      </c>
      <c r="J1139" t="str">
        <f t="shared" si="53"/>
        <v/>
      </c>
      <c r="K1139" t="str">
        <f t="shared" si="54"/>
        <v/>
      </c>
    </row>
    <row r="1140" spans="1:12" x14ac:dyDescent="0.35">
      <c r="A1140" t="str">
        <f t="shared" si="56"/>
        <v/>
      </c>
      <c r="B1140" t="s">
        <v>1534</v>
      </c>
      <c r="J1140" t="str">
        <f t="shared" si="53"/>
        <v/>
      </c>
      <c r="K1140" t="str">
        <f t="shared" si="54"/>
        <v/>
      </c>
    </row>
    <row r="1141" spans="1:12" x14ac:dyDescent="0.35">
      <c r="A1141">
        <f t="shared" si="56"/>
        <v>1</v>
      </c>
      <c r="B1141" t="s">
        <v>1535</v>
      </c>
      <c r="C1141" t="s">
        <v>1536</v>
      </c>
      <c r="D1141" t="s">
        <v>5352</v>
      </c>
      <c r="E1141" t="s">
        <v>1537</v>
      </c>
      <c r="F1141">
        <v>4</v>
      </c>
      <c r="G1141" t="s">
        <v>5048</v>
      </c>
      <c r="H1141" t="s">
        <v>5367</v>
      </c>
      <c r="J1141">
        <f t="shared" si="53"/>
        <v>4</v>
      </c>
      <c r="K1141" t="str">
        <f t="shared" si="54"/>
        <v>obl</v>
      </c>
    </row>
    <row r="1142" spans="1:12" x14ac:dyDescent="0.35">
      <c r="A1142">
        <f t="shared" si="56"/>
        <v>2</v>
      </c>
      <c r="B1142" t="s">
        <v>785</v>
      </c>
      <c r="C1142" t="s">
        <v>1538</v>
      </c>
      <c r="D1142" t="s">
        <v>5352</v>
      </c>
      <c r="E1142" t="s">
        <v>1539</v>
      </c>
      <c r="F1142">
        <v>4</v>
      </c>
      <c r="G1142" t="s">
        <v>5042</v>
      </c>
      <c r="H1142" t="s">
        <v>5371</v>
      </c>
      <c r="J1142">
        <f t="shared" si="53"/>
        <v>4</v>
      </c>
      <c r="K1142" t="str">
        <f t="shared" si="54"/>
        <v>obj</v>
      </c>
    </row>
    <row r="1143" spans="1:12" x14ac:dyDescent="0.35">
      <c r="A1143">
        <f t="shared" si="56"/>
        <v>3</v>
      </c>
      <c r="B1143" t="s">
        <v>1540</v>
      </c>
      <c r="C1143" t="s">
        <v>1541</v>
      </c>
      <c r="D1143" t="s">
        <v>5353</v>
      </c>
      <c r="E1143" t="s">
        <v>1542</v>
      </c>
      <c r="F1143">
        <v>2</v>
      </c>
      <c r="G1143" t="s">
        <v>5047</v>
      </c>
      <c r="J1143">
        <f t="shared" si="53"/>
        <v>2</v>
      </c>
      <c r="K1143" t="str">
        <f t="shared" si="54"/>
        <v>amod</v>
      </c>
      <c r="L1143" t="s">
        <v>5131</v>
      </c>
    </row>
    <row r="1144" spans="1:12" x14ac:dyDescent="0.35">
      <c r="A1144">
        <f t="shared" si="56"/>
        <v>4</v>
      </c>
      <c r="B1144" t="s">
        <v>1543</v>
      </c>
      <c r="C1144" t="s">
        <v>1544</v>
      </c>
      <c r="D1144" t="s">
        <v>5353</v>
      </c>
      <c r="E1144" t="s">
        <v>1545</v>
      </c>
      <c r="F1144">
        <v>0</v>
      </c>
      <c r="G1144" t="s">
        <v>5041</v>
      </c>
      <c r="H1144" t="s">
        <v>5041</v>
      </c>
      <c r="J1144">
        <f t="shared" si="53"/>
        <v>0</v>
      </c>
      <c r="K1144" t="str">
        <f t="shared" si="54"/>
        <v>root</v>
      </c>
    </row>
    <row r="1145" spans="1:12" x14ac:dyDescent="0.35">
      <c r="A1145">
        <f t="shared" si="56"/>
        <v>5</v>
      </c>
      <c r="B1145" t="s">
        <v>272</v>
      </c>
      <c r="C1145" t="s">
        <v>272</v>
      </c>
      <c r="D1145" t="s">
        <v>5352</v>
      </c>
      <c r="E1145" t="s">
        <v>823</v>
      </c>
      <c r="F1145">
        <v>7</v>
      </c>
      <c r="G1145" t="s">
        <v>5042</v>
      </c>
      <c r="H1145" t="s">
        <v>5371</v>
      </c>
      <c r="J1145">
        <f t="shared" si="53"/>
        <v>7</v>
      </c>
      <c r="K1145" t="str">
        <f t="shared" si="54"/>
        <v>obj</v>
      </c>
    </row>
    <row r="1146" spans="1:12" x14ac:dyDescent="0.35">
      <c r="A1146">
        <f t="shared" si="56"/>
        <v>6</v>
      </c>
      <c r="B1146" t="s">
        <v>1546</v>
      </c>
      <c r="C1146" t="s">
        <v>1547</v>
      </c>
      <c r="D1146" t="s">
        <v>5353</v>
      </c>
      <c r="E1146" t="s">
        <v>1548</v>
      </c>
      <c r="F1146">
        <v>5</v>
      </c>
      <c r="G1146" t="s">
        <v>5047</v>
      </c>
      <c r="J1146">
        <f t="shared" si="53"/>
        <v>5</v>
      </c>
      <c r="K1146" t="str">
        <f t="shared" si="54"/>
        <v>amod</v>
      </c>
      <c r="L1146" t="s">
        <v>5132</v>
      </c>
    </row>
    <row r="1147" spans="1:12" x14ac:dyDescent="0.35">
      <c r="A1147">
        <f t="shared" si="56"/>
        <v>7</v>
      </c>
      <c r="B1147" t="s">
        <v>1549</v>
      </c>
      <c r="C1147" t="s">
        <v>1550</v>
      </c>
      <c r="D1147" t="s">
        <v>5353</v>
      </c>
      <c r="E1147" t="s">
        <v>1551</v>
      </c>
      <c r="F1147">
        <v>4</v>
      </c>
      <c r="G1147" t="s">
        <v>5051</v>
      </c>
      <c r="J1147">
        <f t="shared" si="53"/>
        <v>4</v>
      </c>
      <c r="K1147" t="str">
        <f t="shared" si="54"/>
        <v>parataxis</v>
      </c>
    </row>
    <row r="1148" spans="1:12" x14ac:dyDescent="0.35">
      <c r="A1148" t="str">
        <f t="shared" si="56"/>
        <v/>
      </c>
      <c r="J1148" t="str">
        <f t="shared" si="53"/>
        <v/>
      </c>
      <c r="K1148" t="str">
        <f t="shared" si="54"/>
        <v/>
      </c>
    </row>
    <row r="1149" spans="1:12" x14ac:dyDescent="0.35">
      <c r="A1149" t="str">
        <f>IF(AND(B1149&lt;&gt;"",NOT(ISNUMBER(FIND("#",B1149)))),IF(#REF!="",1,#REF!+1),"")</f>
        <v/>
      </c>
      <c r="B1149" t="s">
        <v>1552</v>
      </c>
      <c r="C1149" t="s">
        <v>1553</v>
      </c>
      <c r="J1149" t="str">
        <f t="shared" si="53"/>
        <v/>
      </c>
      <c r="K1149" t="str">
        <f t="shared" si="54"/>
        <v/>
      </c>
    </row>
    <row r="1150" spans="1:12" x14ac:dyDescent="0.35">
      <c r="A1150" t="str">
        <f t="shared" si="56"/>
        <v/>
      </c>
      <c r="B1150" t="s">
        <v>1554</v>
      </c>
      <c r="J1150" t="str">
        <f t="shared" si="53"/>
        <v/>
      </c>
      <c r="K1150" t="str">
        <f t="shared" si="54"/>
        <v/>
      </c>
    </row>
    <row r="1151" spans="1:12" x14ac:dyDescent="0.35">
      <c r="A1151" t="str">
        <f t="shared" si="56"/>
        <v/>
      </c>
      <c r="B1151" t="s">
        <v>1555</v>
      </c>
      <c r="J1151" t="str">
        <f t="shared" si="53"/>
        <v/>
      </c>
      <c r="K1151" t="str">
        <f t="shared" si="54"/>
        <v/>
      </c>
    </row>
    <row r="1152" spans="1:12" x14ac:dyDescent="0.35">
      <c r="A1152">
        <f t="shared" si="56"/>
        <v>1</v>
      </c>
      <c r="B1152" t="s">
        <v>1556</v>
      </c>
      <c r="C1152" t="s">
        <v>1557</v>
      </c>
      <c r="D1152" t="s">
        <v>5352</v>
      </c>
      <c r="E1152" t="s">
        <v>1558</v>
      </c>
      <c r="F1152">
        <v>4</v>
      </c>
      <c r="G1152" t="s">
        <v>5048</v>
      </c>
      <c r="H1152" t="s">
        <v>5367</v>
      </c>
      <c r="J1152">
        <f t="shared" si="53"/>
        <v>4</v>
      </c>
      <c r="K1152" t="str">
        <f t="shared" si="54"/>
        <v>obl</v>
      </c>
    </row>
    <row r="1153" spans="1:12" x14ac:dyDescent="0.35">
      <c r="A1153">
        <f t="shared" si="56"/>
        <v>2</v>
      </c>
      <c r="B1153" t="s">
        <v>1559</v>
      </c>
      <c r="C1153" t="s">
        <v>1560</v>
      </c>
      <c r="D1153" t="s">
        <v>5353</v>
      </c>
      <c r="E1153" t="s">
        <v>1561</v>
      </c>
      <c r="F1153">
        <v>1</v>
      </c>
      <c r="G1153" t="s">
        <v>5047</v>
      </c>
      <c r="J1153">
        <f t="shared" si="53"/>
        <v>1</v>
      </c>
      <c r="K1153" t="str">
        <f t="shared" si="54"/>
        <v>amod</v>
      </c>
    </row>
    <row r="1154" spans="1:12" x14ac:dyDescent="0.35">
      <c r="A1154">
        <f t="shared" si="56"/>
        <v>3</v>
      </c>
      <c r="B1154" t="s">
        <v>440</v>
      </c>
      <c r="C1154" t="s">
        <v>441</v>
      </c>
      <c r="D1154" t="s">
        <v>5352</v>
      </c>
      <c r="E1154" t="s">
        <v>442</v>
      </c>
      <c r="F1154">
        <v>4</v>
      </c>
      <c r="G1154" t="s">
        <v>5042</v>
      </c>
      <c r="H1154" t="s">
        <v>5371</v>
      </c>
      <c r="J1154">
        <f t="shared" si="53"/>
        <v>4</v>
      </c>
      <c r="K1154" t="str">
        <f t="shared" si="54"/>
        <v>obj</v>
      </c>
    </row>
    <row r="1155" spans="1:12" x14ac:dyDescent="0.35">
      <c r="A1155">
        <f t="shared" si="56"/>
        <v>4</v>
      </c>
      <c r="B1155" t="s">
        <v>1562</v>
      </c>
      <c r="C1155" t="s">
        <v>1563</v>
      </c>
      <c r="D1155" t="s">
        <v>5353</v>
      </c>
      <c r="E1155" t="s">
        <v>1564</v>
      </c>
      <c r="F1155">
        <v>0</v>
      </c>
      <c r="G1155" t="s">
        <v>5041</v>
      </c>
      <c r="H1155" t="s">
        <v>5041</v>
      </c>
      <c r="J1155">
        <f t="shared" ref="J1155:J1218" si="57">IF(I1155&lt;&gt;"",I1155,IF(F1155&lt;&gt;"",F1155,""))</f>
        <v>0</v>
      </c>
      <c r="K1155" t="str">
        <f t="shared" ref="K1155:K1218" si="58">IF(H1155&lt;&gt;"",H1155,IF(G1155&lt;&gt;"",G1155,""))</f>
        <v>root</v>
      </c>
    </row>
    <row r="1156" spans="1:12" x14ac:dyDescent="0.35">
      <c r="A1156" t="str">
        <f t="shared" si="56"/>
        <v/>
      </c>
      <c r="J1156" t="str">
        <f t="shared" si="57"/>
        <v/>
      </c>
      <c r="K1156" t="str">
        <f t="shared" si="58"/>
        <v/>
      </c>
    </row>
    <row r="1157" spans="1:12" x14ac:dyDescent="0.35">
      <c r="A1157" t="str">
        <f t="shared" si="56"/>
        <v/>
      </c>
      <c r="B1157" t="s">
        <v>1565</v>
      </c>
      <c r="C1157" t="s">
        <v>1566</v>
      </c>
      <c r="J1157" t="str">
        <f t="shared" si="57"/>
        <v/>
      </c>
      <c r="K1157" t="str">
        <f t="shared" si="58"/>
        <v/>
      </c>
    </row>
    <row r="1158" spans="1:12" x14ac:dyDescent="0.35">
      <c r="A1158" t="str">
        <f t="shared" si="56"/>
        <v/>
      </c>
      <c r="B1158" t="s">
        <v>1567</v>
      </c>
      <c r="J1158" t="str">
        <f t="shared" si="57"/>
        <v/>
      </c>
      <c r="K1158" t="str">
        <f t="shared" si="58"/>
        <v/>
      </c>
    </row>
    <row r="1159" spans="1:12" x14ac:dyDescent="0.35">
      <c r="A1159" t="str">
        <f t="shared" si="56"/>
        <v/>
      </c>
      <c r="B1159" t="s">
        <v>1568</v>
      </c>
      <c r="J1159" t="str">
        <f t="shared" si="57"/>
        <v/>
      </c>
      <c r="K1159" t="str">
        <f t="shared" si="58"/>
        <v/>
      </c>
    </row>
    <row r="1160" spans="1:12" x14ac:dyDescent="0.35">
      <c r="A1160">
        <f t="shared" si="56"/>
        <v>1</v>
      </c>
      <c r="B1160" t="s">
        <v>1569</v>
      </c>
      <c r="C1160" t="s">
        <v>1570</v>
      </c>
      <c r="D1160" t="s">
        <v>5352</v>
      </c>
      <c r="E1160" t="s">
        <v>1571</v>
      </c>
      <c r="F1160">
        <v>2</v>
      </c>
      <c r="G1160" t="s">
        <v>5063</v>
      </c>
      <c r="J1160">
        <f t="shared" si="57"/>
        <v>2</v>
      </c>
      <c r="K1160" t="str">
        <f t="shared" si="58"/>
        <v>nmod</v>
      </c>
      <c r="L1160" t="s">
        <v>5119</v>
      </c>
    </row>
    <row r="1161" spans="1:12" x14ac:dyDescent="0.35">
      <c r="A1161">
        <f t="shared" si="56"/>
        <v>2</v>
      </c>
      <c r="B1161" t="s">
        <v>315</v>
      </c>
      <c r="C1161" t="s">
        <v>316</v>
      </c>
      <c r="D1161" t="s">
        <v>5354</v>
      </c>
      <c r="E1161" t="s">
        <v>178</v>
      </c>
      <c r="F1161">
        <v>5</v>
      </c>
      <c r="G1161" t="s">
        <v>5056</v>
      </c>
      <c r="H1161" t="s">
        <v>5370</v>
      </c>
      <c r="J1161">
        <f t="shared" si="57"/>
        <v>5</v>
      </c>
      <c r="K1161" t="str">
        <f t="shared" si="58"/>
        <v>nsubj</v>
      </c>
    </row>
    <row r="1162" spans="1:12" x14ac:dyDescent="0.35">
      <c r="A1162">
        <f t="shared" si="56"/>
        <v>3</v>
      </c>
      <c r="B1162" t="s">
        <v>203</v>
      </c>
      <c r="C1162" t="s">
        <v>203</v>
      </c>
      <c r="D1162" t="s">
        <v>5352</v>
      </c>
      <c r="E1162" t="s">
        <v>1031</v>
      </c>
      <c r="F1162">
        <v>5</v>
      </c>
      <c r="G1162" t="s">
        <v>5042</v>
      </c>
      <c r="H1162" t="s">
        <v>5371</v>
      </c>
      <c r="J1162">
        <f t="shared" si="57"/>
        <v>5</v>
      </c>
      <c r="K1162" t="str">
        <f t="shared" si="58"/>
        <v>obj</v>
      </c>
    </row>
    <row r="1163" spans="1:12" x14ac:dyDescent="0.35">
      <c r="A1163">
        <f t="shared" si="56"/>
        <v>4</v>
      </c>
      <c r="B1163" t="s">
        <v>1032</v>
      </c>
      <c r="C1163" t="s">
        <v>1283</v>
      </c>
      <c r="D1163" t="s">
        <v>5353</v>
      </c>
      <c r="E1163" t="s">
        <v>1284</v>
      </c>
      <c r="F1163">
        <v>3</v>
      </c>
      <c r="G1163" t="s">
        <v>5047</v>
      </c>
      <c r="J1163">
        <f t="shared" si="57"/>
        <v>3</v>
      </c>
      <c r="K1163" t="str">
        <f t="shared" si="58"/>
        <v>amod</v>
      </c>
    </row>
    <row r="1164" spans="1:12" x14ac:dyDescent="0.35">
      <c r="A1164">
        <f t="shared" si="56"/>
        <v>5</v>
      </c>
      <c r="B1164" t="s">
        <v>1572</v>
      </c>
      <c r="C1164" t="s">
        <v>1573</v>
      </c>
      <c r="D1164" t="s">
        <v>5353</v>
      </c>
      <c r="E1164" t="s">
        <v>1574</v>
      </c>
      <c r="F1164">
        <v>0</v>
      </c>
      <c r="G1164" t="s">
        <v>5041</v>
      </c>
      <c r="H1164" t="s">
        <v>5041</v>
      </c>
      <c r="J1164">
        <f t="shared" si="57"/>
        <v>0</v>
      </c>
      <c r="K1164" t="str">
        <f t="shared" si="58"/>
        <v>root</v>
      </c>
    </row>
    <row r="1165" spans="1:12" x14ac:dyDescent="0.35">
      <c r="A1165" t="str">
        <f t="shared" si="56"/>
        <v/>
      </c>
      <c r="J1165" t="str">
        <f t="shared" si="57"/>
        <v/>
      </c>
      <c r="K1165" t="str">
        <f t="shared" si="58"/>
        <v/>
      </c>
    </row>
    <row r="1166" spans="1:12" x14ac:dyDescent="0.35">
      <c r="A1166" t="str">
        <f t="shared" si="56"/>
        <v/>
      </c>
      <c r="B1166" t="s">
        <v>1504</v>
      </c>
      <c r="C1166" t="s">
        <v>1575</v>
      </c>
      <c r="J1166" t="str">
        <f t="shared" si="57"/>
        <v/>
      </c>
      <c r="K1166" t="str">
        <f t="shared" si="58"/>
        <v/>
      </c>
    </row>
    <row r="1167" spans="1:12" x14ac:dyDescent="0.35">
      <c r="A1167" t="str">
        <f t="shared" si="56"/>
        <v/>
      </c>
      <c r="B1167" t="s">
        <v>1576</v>
      </c>
      <c r="J1167" t="str">
        <f t="shared" si="57"/>
        <v/>
      </c>
      <c r="K1167" t="str">
        <f t="shared" si="58"/>
        <v/>
      </c>
    </row>
    <row r="1168" spans="1:12" x14ac:dyDescent="0.35">
      <c r="A1168" t="str">
        <f t="shared" si="56"/>
        <v/>
      </c>
      <c r="B1168" t="s">
        <v>1577</v>
      </c>
      <c r="J1168" t="str">
        <f t="shared" si="57"/>
        <v/>
      </c>
      <c r="K1168" t="str">
        <f t="shared" si="58"/>
        <v/>
      </c>
    </row>
    <row r="1169" spans="1:11" x14ac:dyDescent="0.35">
      <c r="A1169">
        <f t="shared" si="56"/>
        <v>1</v>
      </c>
      <c r="B1169" t="s">
        <v>440</v>
      </c>
      <c r="C1169" t="s">
        <v>440</v>
      </c>
      <c r="D1169" t="s">
        <v>5352</v>
      </c>
      <c r="E1169" t="s">
        <v>1578</v>
      </c>
      <c r="F1169">
        <v>3</v>
      </c>
      <c r="G1169" t="s">
        <v>5042</v>
      </c>
      <c r="H1169" t="s">
        <v>5371</v>
      </c>
      <c r="J1169">
        <f t="shared" si="57"/>
        <v>3</v>
      </c>
      <c r="K1169" t="str">
        <f t="shared" si="58"/>
        <v>obj</v>
      </c>
    </row>
    <row r="1170" spans="1:11" x14ac:dyDescent="0.35">
      <c r="A1170">
        <f t="shared" si="56"/>
        <v>2</v>
      </c>
      <c r="B1170" t="s">
        <v>1546</v>
      </c>
      <c r="C1170" t="s">
        <v>825</v>
      </c>
      <c r="D1170" t="s">
        <v>5353</v>
      </c>
      <c r="E1170" t="s">
        <v>1579</v>
      </c>
      <c r="F1170">
        <v>1</v>
      </c>
      <c r="G1170" t="s">
        <v>5047</v>
      </c>
      <c r="J1170">
        <f t="shared" si="57"/>
        <v>1</v>
      </c>
      <c r="K1170" t="str">
        <f t="shared" si="58"/>
        <v>amod</v>
      </c>
    </row>
    <row r="1171" spans="1:11" x14ac:dyDescent="0.35">
      <c r="A1171">
        <f t="shared" si="56"/>
        <v>3</v>
      </c>
      <c r="B1171" t="s">
        <v>1580</v>
      </c>
      <c r="C1171" t="s">
        <v>1581</v>
      </c>
      <c r="D1171" t="s">
        <v>5353</v>
      </c>
      <c r="E1171" t="s">
        <v>1582</v>
      </c>
      <c r="F1171">
        <v>0</v>
      </c>
      <c r="G1171" t="s">
        <v>5041</v>
      </c>
      <c r="H1171" t="s">
        <v>5041</v>
      </c>
      <c r="J1171">
        <f t="shared" si="57"/>
        <v>0</v>
      </c>
      <c r="K1171" t="str">
        <f t="shared" si="58"/>
        <v>root</v>
      </c>
    </row>
    <row r="1172" spans="1:11" x14ac:dyDescent="0.35">
      <c r="A1172" t="str">
        <f t="shared" ref="A1172:A1228" si="59">IF(AND(B1172&lt;&gt;"",NOT(ISNUMBER(FIND("#",B1172)))),IF(A1171="",1,A1171+1),"")</f>
        <v/>
      </c>
      <c r="J1172" t="str">
        <f t="shared" si="57"/>
        <v/>
      </c>
      <c r="K1172" t="str">
        <f t="shared" si="58"/>
        <v/>
      </c>
    </row>
    <row r="1173" spans="1:11" x14ac:dyDescent="0.35">
      <c r="A1173" t="str">
        <f t="shared" si="59"/>
        <v/>
      </c>
      <c r="B1173" t="s">
        <v>1532</v>
      </c>
      <c r="C1173" t="s">
        <v>1583</v>
      </c>
      <c r="J1173" t="str">
        <f t="shared" si="57"/>
        <v/>
      </c>
      <c r="K1173" t="str">
        <f t="shared" si="58"/>
        <v/>
      </c>
    </row>
    <row r="1174" spans="1:11" x14ac:dyDescent="0.35">
      <c r="A1174" t="str">
        <f t="shared" si="59"/>
        <v/>
      </c>
      <c r="B1174" t="s">
        <v>1584</v>
      </c>
      <c r="J1174" t="str">
        <f t="shared" si="57"/>
        <v/>
      </c>
      <c r="K1174" t="str">
        <f t="shared" si="58"/>
        <v/>
      </c>
    </row>
    <row r="1175" spans="1:11" x14ac:dyDescent="0.35">
      <c r="A1175" t="str">
        <f t="shared" si="59"/>
        <v/>
      </c>
      <c r="B1175" t="s">
        <v>1585</v>
      </c>
      <c r="J1175" t="str">
        <f t="shared" si="57"/>
        <v/>
      </c>
      <c r="K1175" t="str">
        <f t="shared" si="58"/>
        <v/>
      </c>
    </row>
    <row r="1176" spans="1:11" x14ac:dyDescent="0.35">
      <c r="A1176">
        <f t="shared" si="59"/>
        <v>1</v>
      </c>
      <c r="B1176" t="s">
        <v>1586</v>
      </c>
      <c r="C1176" t="s">
        <v>154</v>
      </c>
      <c r="D1176" t="s">
        <v>5352</v>
      </c>
      <c r="E1176" t="s">
        <v>155</v>
      </c>
      <c r="F1176">
        <v>5</v>
      </c>
      <c r="G1176" t="s">
        <v>5048</v>
      </c>
      <c r="H1176" t="s">
        <v>5367</v>
      </c>
      <c r="J1176">
        <f t="shared" si="57"/>
        <v>5</v>
      </c>
      <c r="K1176" t="str">
        <f t="shared" si="58"/>
        <v>obl</v>
      </c>
    </row>
    <row r="1177" spans="1:11" x14ac:dyDescent="0.35">
      <c r="A1177">
        <f t="shared" si="59"/>
        <v>2</v>
      </c>
      <c r="B1177" t="s">
        <v>736</v>
      </c>
      <c r="C1177" t="s">
        <v>737</v>
      </c>
      <c r="D1177" t="s">
        <v>5354</v>
      </c>
      <c r="E1177" t="s">
        <v>178</v>
      </c>
      <c r="F1177">
        <v>5</v>
      </c>
      <c r="G1177" t="s">
        <v>5056</v>
      </c>
      <c r="H1177" t="s">
        <v>5370</v>
      </c>
      <c r="J1177">
        <f t="shared" si="57"/>
        <v>5</v>
      </c>
      <c r="K1177" t="str">
        <f t="shared" si="58"/>
        <v>nsubj</v>
      </c>
    </row>
    <row r="1178" spans="1:11" x14ac:dyDescent="0.35">
      <c r="A1178">
        <f t="shared" si="59"/>
        <v>3</v>
      </c>
      <c r="B1178" t="s">
        <v>1509</v>
      </c>
      <c r="C1178" t="s">
        <v>1137</v>
      </c>
      <c r="D1178" t="s">
        <v>5354</v>
      </c>
      <c r="E1178" t="s">
        <v>1587</v>
      </c>
      <c r="F1178">
        <v>5</v>
      </c>
      <c r="G1178" t="s">
        <v>5048</v>
      </c>
      <c r="H1178" t="s">
        <v>5367</v>
      </c>
      <c r="J1178">
        <f t="shared" si="57"/>
        <v>5</v>
      </c>
      <c r="K1178" t="str">
        <f t="shared" si="58"/>
        <v>obl</v>
      </c>
    </row>
    <row r="1179" spans="1:11" x14ac:dyDescent="0.35">
      <c r="A1179">
        <f t="shared" si="59"/>
        <v>4</v>
      </c>
      <c r="B1179" t="s">
        <v>440</v>
      </c>
      <c r="C1179" t="s">
        <v>441</v>
      </c>
      <c r="D1179" t="s">
        <v>5352</v>
      </c>
      <c r="E1179" t="s">
        <v>442</v>
      </c>
      <c r="F1179">
        <v>5</v>
      </c>
      <c r="G1179" t="s">
        <v>5042</v>
      </c>
      <c r="H1179" t="s">
        <v>5371</v>
      </c>
      <c r="J1179">
        <f t="shared" si="57"/>
        <v>5</v>
      </c>
      <c r="K1179" t="str">
        <f t="shared" si="58"/>
        <v>obj</v>
      </c>
    </row>
    <row r="1180" spans="1:11" x14ac:dyDescent="0.35">
      <c r="A1180">
        <f t="shared" si="59"/>
        <v>5</v>
      </c>
      <c r="B1180" t="s">
        <v>1588</v>
      </c>
      <c r="C1180" t="s">
        <v>1589</v>
      </c>
      <c r="D1180" t="s">
        <v>5353</v>
      </c>
      <c r="E1180" t="s">
        <v>1590</v>
      </c>
      <c r="F1180">
        <v>0</v>
      </c>
      <c r="G1180" t="s">
        <v>5041</v>
      </c>
      <c r="H1180" t="s">
        <v>5041</v>
      </c>
      <c r="J1180">
        <f t="shared" si="57"/>
        <v>0</v>
      </c>
      <c r="K1180" t="str">
        <f t="shared" si="58"/>
        <v>root</v>
      </c>
    </row>
    <row r="1181" spans="1:11" x14ac:dyDescent="0.35">
      <c r="A1181" t="str">
        <f t="shared" si="59"/>
        <v/>
      </c>
      <c r="J1181" t="str">
        <f t="shared" si="57"/>
        <v/>
      </c>
      <c r="K1181" t="str">
        <f t="shared" si="58"/>
        <v/>
      </c>
    </row>
    <row r="1182" spans="1:11" x14ac:dyDescent="0.35">
      <c r="A1182" t="str">
        <f t="shared" si="59"/>
        <v/>
      </c>
      <c r="B1182" t="s">
        <v>1591</v>
      </c>
      <c r="C1182" t="s">
        <v>1592</v>
      </c>
      <c r="J1182" t="str">
        <f t="shared" si="57"/>
        <v/>
      </c>
      <c r="K1182" t="str">
        <f t="shared" si="58"/>
        <v/>
      </c>
    </row>
    <row r="1183" spans="1:11" x14ac:dyDescent="0.35">
      <c r="A1183" t="str">
        <f t="shared" si="59"/>
        <v/>
      </c>
      <c r="B1183" t="s">
        <v>1593</v>
      </c>
      <c r="J1183" t="str">
        <f t="shared" si="57"/>
        <v/>
      </c>
      <c r="K1183" t="str">
        <f t="shared" si="58"/>
        <v/>
      </c>
    </row>
    <row r="1184" spans="1:11" x14ac:dyDescent="0.35">
      <c r="A1184" t="str">
        <f t="shared" si="59"/>
        <v/>
      </c>
      <c r="B1184" t="s">
        <v>1594</v>
      </c>
      <c r="J1184" t="str">
        <f t="shared" si="57"/>
        <v/>
      </c>
      <c r="K1184" t="str">
        <f t="shared" si="58"/>
        <v/>
      </c>
    </row>
    <row r="1185" spans="1:12" x14ac:dyDescent="0.35">
      <c r="A1185">
        <f t="shared" si="59"/>
        <v>1</v>
      </c>
      <c r="B1185" t="s">
        <v>267</v>
      </c>
      <c r="C1185" t="s">
        <v>268</v>
      </c>
      <c r="D1185" t="s">
        <v>5352</v>
      </c>
      <c r="E1185" t="s">
        <v>1595</v>
      </c>
      <c r="F1185">
        <v>2</v>
      </c>
      <c r="G1185" t="s">
        <v>5048</v>
      </c>
      <c r="H1185" t="s">
        <v>5367</v>
      </c>
      <c r="J1185">
        <f t="shared" si="57"/>
        <v>2</v>
      </c>
      <c r="K1185" t="str">
        <f t="shared" si="58"/>
        <v>obl</v>
      </c>
    </row>
    <row r="1186" spans="1:12" x14ac:dyDescent="0.35">
      <c r="A1186">
        <f t="shared" si="59"/>
        <v>2</v>
      </c>
      <c r="B1186" t="s">
        <v>269</v>
      </c>
      <c r="C1186" t="s">
        <v>1596</v>
      </c>
      <c r="D1186" t="s">
        <v>5353</v>
      </c>
      <c r="E1186" t="s">
        <v>1597</v>
      </c>
      <c r="F1186">
        <v>0</v>
      </c>
      <c r="G1186" t="s">
        <v>5041</v>
      </c>
      <c r="H1186" t="s">
        <v>5041</v>
      </c>
      <c r="J1186">
        <f t="shared" si="57"/>
        <v>0</v>
      </c>
      <c r="K1186" t="str">
        <f t="shared" si="58"/>
        <v>root</v>
      </c>
      <c r="L1186" t="s">
        <v>5134</v>
      </c>
    </row>
    <row r="1187" spans="1:12" x14ac:dyDescent="0.35">
      <c r="A1187" t="str">
        <f t="shared" si="59"/>
        <v/>
      </c>
      <c r="J1187" t="str">
        <f t="shared" si="57"/>
        <v/>
      </c>
      <c r="K1187" t="str">
        <f t="shared" si="58"/>
        <v/>
      </c>
    </row>
    <row r="1188" spans="1:12" x14ac:dyDescent="0.35">
      <c r="A1188" t="str">
        <f t="shared" si="59"/>
        <v/>
      </c>
      <c r="B1188" t="s">
        <v>1532</v>
      </c>
      <c r="C1188" t="s">
        <v>1598</v>
      </c>
      <c r="J1188" t="str">
        <f t="shared" si="57"/>
        <v/>
      </c>
      <c r="K1188" t="str">
        <f t="shared" si="58"/>
        <v/>
      </c>
    </row>
    <row r="1189" spans="1:12" x14ac:dyDescent="0.35">
      <c r="A1189" t="str">
        <f t="shared" si="59"/>
        <v/>
      </c>
      <c r="B1189" t="s">
        <v>1599</v>
      </c>
      <c r="J1189" t="str">
        <f t="shared" si="57"/>
        <v/>
      </c>
      <c r="K1189" t="str">
        <f t="shared" si="58"/>
        <v/>
      </c>
    </row>
    <row r="1190" spans="1:12" x14ac:dyDescent="0.35">
      <c r="A1190" t="str">
        <f t="shared" si="59"/>
        <v/>
      </c>
      <c r="B1190" t="s">
        <v>1600</v>
      </c>
      <c r="J1190" t="str">
        <f t="shared" si="57"/>
        <v/>
      </c>
      <c r="K1190" t="str">
        <f t="shared" si="58"/>
        <v/>
      </c>
    </row>
    <row r="1191" spans="1:12" x14ac:dyDescent="0.35">
      <c r="A1191">
        <f t="shared" si="59"/>
        <v>1</v>
      </c>
      <c r="B1191" t="s">
        <v>1601</v>
      </c>
      <c r="C1191" t="s">
        <v>1424</v>
      </c>
      <c r="D1191" t="s">
        <v>5352</v>
      </c>
      <c r="E1191" t="s">
        <v>1602</v>
      </c>
      <c r="F1191">
        <v>3</v>
      </c>
      <c r="G1191" t="s">
        <v>5048</v>
      </c>
      <c r="H1191" t="s">
        <v>5367</v>
      </c>
      <c r="J1191">
        <f t="shared" si="57"/>
        <v>3</v>
      </c>
      <c r="K1191" t="str">
        <f t="shared" si="58"/>
        <v>obl</v>
      </c>
    </row>
    <row r="1192" spans="1:12" x14ac:dyDescent="0.35">
      <c r="A1192">
        <f t="shared" si="59"/>
        <v>2</v>
      </c>
      <c r="B1192" t="s">
        <v>1603</v>
      </c>
      <c r="C1192" t="s">
        <v>1604</v>
      </c>
      <c r="D1192" t="s">
        <v>5353</v>
      </c>
      <c r="E1192" t="s">
        <v>1605</v>
      </c>
      <c r="F1192">
        <v>1</v>
      </c>
      <c r="G1192" t="s">
        <v>5047</v>
      </c>
      <c r="J1192">
        <f t="shared" si="57"/>
        <v>1</v>
      </c>
      <c r="K1192" t="str">
        <f t="shared" si="58"/>
        <v>amod</v>
      </c>
    </row>
    <row r="1193" spans="1:12" x14ac:dyDescent="0.35">
      <c r="A1193">
        <f t="shared" si="59"/>
        <v>3</v>
      </c>
      <c r="B1193" t="s">
        <v>1606</v>
      </c>
      <c r="C1193" t="s">
        <v>1607</v>
      </c>
      <c r="D1193" t="s">
        <v>5353</v>
      </c>
      <c r="E1193" t="s">
        <v>1608</v>
      </c>
      <c r="F1193">
        <v>0</v>
      </c>
      <c r="G1193" t="s">
        <v>5041</v>
      </c>
      <c r="H1193" t="s">
        <v>5041</v>
      </c>
      <c r="J1193">
        <f t="shared" si="57"/>
        <v>0</v>
      </c>
      <c r="K1193" t="str">
        <f t="shared" si="58"/>
        <v>root</v>
      </c>
    </row>
    <row r="1194" spans="1:12" x14ac:dyDescent="0.35">
      <c r="A1194" t="str">
        <f t="shared" si="59"/>
        <v/>
      </c>
      <c r="J1194" t="str">
        <f t="shared" si="57"/>
        <v/>
      </c>
      <c r="K1194" t="str">
        <f t="shared" si="58"/>
        <v/>
      </c>
    </row>
    <row r="1195" spans="1:12" x14ac:dyDescent="0.35">
      <c r="A1195" t="str">
        <f t="shared" si="59"/>
        <v/>
      </c>
      <c r="B1195" t="s">
        <v>1609</v>
      </c>
      <c r="C1195" t="s">
        <v>1610</v>
      </c>
      <c r="J1195" t="str">
        <f t="shared" si="57"/>
        <v/>
      </c>
      <c r="K1195" t="str">
        <f t="shared" si="58"/>
        <v/>
      </c>
    </row>
    <row r="1196" spans="1:12" x14ac:dyDescent="0.35">
      <c r="A1196" t="str">
        <f t="shared" si="59"/>
        <v/>
      </c>
      <c r="B1196" t="s">
        <v>1611</v>
      </c>
      <c r="J1196" t="str">
        <f t="shared" si="57"/>
        <v/>
      </c>
      <c r="K1196" t="str">
        <f t="shared" si="58"/>
        <v/>
      </c>
    </row>
    <row r="1197" spans="1:12" x14ac:dyDescent="0.35">
      <c r="A1197" t="str">
        <f t="shared" si="59"/>
        <v/>
      </c>
      <c r="B1197" t="s">
        <v>1612</v>
      </c>
      <c r="J1197" t="str">
        <f t="shared" si="57"/>
        <v/>
      </c>
      <c r="K1197" t="str">
        <f t="shared" si="58"/>
        <v/>
      </c>
    </row>
    <row r="1198" spans="1:12" x14ac:dyDescent="0.35">
      <c r="A1198" t="str">
        <f t="shared" si="59"/>
        <v/>
      </c>
      <c r="B1198" t="s">
        <v>1613</v>
      </c>
      <c r="J1198" t="str">
        <f t="shared" si="57"/>
        <v/>
      </c>
      <c r="K1198" t="str">
        <f t="shared" si="58"/>
        <v/>
      </c>
    </row>
    <row r="1199" spans="1:12" x14ac:dyDescent="0.35">
      <c r="A1199">
        <f t="shared" si="59"/>
        <v>1</v>
      </c>
      <c r="B1199" t="s">
        <v>1007</v>
      </c>
      <c r="C1199" t="s">
        <v>1008</v>
      </c>
      <c r="D1199" t="s">
        <v>5352</v>
      </c>
      <c r="E1199" t="s">
        <v>1339</v>
      </c>
      <c r="F1199">
        <v>2</v>
      </c>
      <c r="G1199" t="s">
        <v>5042</v>
      </c>
      <c r="H1199" t="s">
        <v>5371</v>
      </c>
      <c r="J1199">
        <f t="shared" si="57"/>
        <v>2</v>
      </c>
      <c r="K1199" t="str">
        <f t="shared" si="58"/>
        <v>obj</v>
      </c>
    </row>
    <row r="1200" spans="1:12" x14ac:dyDescent="0.35">
      <c r="A1200">
        <f t="shared" si="59"/>
        <v>2</v>
      </c>
      <c r="B1200" t="s">
        <v>1614</v>
      </c>
      <c r="C1200" t="s">
        <v>1269</v>
      </c>
      <c r="D1200" t="s">
        <v>5352</v>
      </c>
      <c r="E1200" t="s">
        <v>1270</v>
      </c>
      <c r="F1200">
        <v>0</v>
      </c>
      <c r="G1200" t="s">
        <v>5041</v>
      </c>
      <c r="H1200" t="s">
        <v>5041</v>
      </c>
      <c r="J1200">
        <f t="shared" si="57"/>
        <v>0</v>
      </c>
      <c r="K1200" t="str">
        <f t="shared" si="58"/>
        <v>root</v>
      </c>
      <c r="L1200" t="s">
        <v>5134</v>
      </c>
    </row>
    <row r="1201" spans="1:11" x14ac:dyDescent="0.35">
      <c r="A1201">
        <f t="shared" si="59"/>
        <v>3</v>
      </c>
      <c r="B1201" t="s">
        <v>1615</v>
      </c>
      <c r="C1201" t="s">
        <v>1616</v>
      </c>
      <c r="D1201" t="s">
        <v>5352</v>
      </c>
      <c r="E1201" t="s">
        <v>1617</v>
      </c>
      <c r="F1201">
        <v>4</v>
      </c>
      <c r="G1201" t="s">
        <v>5048</v>
      </c>
      <c r="H1201" t="s">
        <v>5367</v>
      </c>
      <c r="J1201">
        <f t="shared" si="57"/>
        <v>4</v>
      </c>
      <c r="K1201" t="str">
        <f t="shared" si="58"/>
        <v>obl</v>
      </c>
    </row>
    <row r="1202" spans="1:11" x14ac:dyDescent="0.35">
      <c r="A1202">
        <f t="shared" si="59"/>
        <v>4</v>
      </c>
      <c r="B1202" t="s">
        <v>1618</v>
      </c>
      <c r="C1202" t="s">
        <v>1619</v>
      </c>
      <c r="D1202" t="s">
        <v>5353</v>
      </c>
      <c r="E1202" t="s">
        <v>1620</v>
      </c>
      <c r="F1202">
        <v>1</v>
      </c>
      <c r="G1202" t="s">
        <v>5051</v>
      </c>
      <c r="J1202">
        <f t="shared" si="57"/>
        <v>1</v>
      </c>
      <c r="K1202" t="str">
        <f t="shared" si="58"/>
        <v>parataxis</v>
      </c>
    </row>
    <row r="1203" spans="1:11" x14ac:dyDescent="0.35">
      <c r="A1203" t="str">
        <f t="shared" si="59"/>
        <v/>
      </c>
      <c r="J1203" t="str">
        <f t="shared" si="57"/>
        <v/>
      </c>
      <c r="K1203" t="str">
        <f t="shared" si="58"/>
        <v/>
      </c>
    </row>
    <row r="1204" spans="1:11" x14ac:dyDescent="0.35">
      <c r="A1204" t="str">
        <f t="shared" si="59"/>
        <v/>
      </c>
      <c r="B1204" t="s">
        <v>1621</v>
      </c>
      <c r="C1204" t="s">
        <v>1622</v>
      </c>
      <c r="J1204" t="str">
        <f t="shared" si="57"/>
        <v/>
      </c>
      <c r="K1204" t="str">
        <f t="shared" si="58"/>
        <v/>
      </c>
    </row>
    <row r="1205" spans="1:11" x14ac:dyDescent="0.35">
      <c r="A1205" t="str">
        <f t="shared" si="59"/>
        <v/>
      </c>
      <c r="B1205" t="s">
        <v>5363</v>
      </c>
      <c r="J1205" t="str">
        <f t="shared" si="57"/>
        <v/>
      </c>
      <c r="K1205" t="str">
        <f t="shared" si="58"/>
        <v/>
      </c>
    </row>
    <row r="1206" spans="1:11" x14ac:dyDescent="0.35">
      <c r="A1206" t="str">
        <f t="shared" si="59"/>
        <v/>
      </c>
      <c r="B1206" t="s">
        <v>1623</v>
      </c>
      <c r="J1206" t="str">
        <f t="shared" si="57"/>
        <v/>
      </c>
      <c r="K1206" t="str">
        <f t="shared" si="58"/>
        <v/>
      </c>
    </row>
    <row r="1207" spans="1:11" x14ac:dyDescent="0.35">
      <c r="A1207">
        <f t="shared" si="59"/>
        <v>1</v>
      </c>
      <c r="B1207" t="s">
        <v>1624</v>
      </c>
      <c r="C1207" t="s">
        <v>1625</v>
      </c>
      <c r="D1207" t="s">
        <v>5352</v>
      </c>
      <c r="E1207" t="s">
        <v>1626</v>
      </c>
      <c r="F1207">
        <v>3</v>
      </c>
      <c r="G1207" t="s">
        <v>5042</v>
      </c>
      <c r="H1207" t="s">
        <v>5371</v>
      </c>
      <c r="J1207">
        <f t="shared" si="57"/>
        <v>3</v>
      </c>
      <c r="K1207" t="str">
        <f t="shared" si="58"/>
        <v>obj</v>
      </c>
    </row>
    <row r="1208" spans="1:11" x14ac:dyDescent="0.35">
      <c r="A1208">
        <f t="shared" si="59"/>
        <v>2</v>
      </c>
      <c r="B1208" t="s">
        <v>1627</v>
      </c>
      <c r="C1208" t="s">
        <v>1628</v>
      </c>
      <c r="D1208" t="s">
        <v>5352</v>
      </c>
      <c r="E1208" t="s">
        <v>1629</v>
      </c>
      <c r="F1208">
        <v>3</v>
      </c>
      <c r="G1208" t="s">
        <v>5048</v>
      </c>
      <c r="H1208" t="s">
        <v>5367</v>
      </c>
      <c r="J1208">
        <f t="shared" si="57"/>
        <v>3</v>
      </c>
      <c r="K1208" t="str">
        <f t="shared" si="58"/>
        <v>obl</v>
      </c>
    </row>
    <row r="1209" spans="1:11" x14ac:dyDescent="0.35">
      <c r="A1209">
        <f t="shared" si="59"/>
        <v>3</v>
      </c>
      <c r="B1209" t="s">
        <v>1630</v>
      </c>
      <c r="C1209" t="s">
        <v>1631</v>
      </c>
      <c r="D1209" t="s">
        <v>5353</v>
      </c>
      <c r="E1209" t="s">
        <v>1632</v>
      </c>
      <c r="F1209">
        <v>0</v>
      </c>
      <c r="G1209" t="s">
        <v>5041</v>
      </c>
      <c r="H1209" t="s">
        <v>5041</v>
      </c>
      <c r="J1209">
        <f t="shared" si="57"/>
        <v>0</v>
      </c>
      <c r="K1209" t="str">
        <f t="shared" si="58"/>
        <v>root</v>
      </c>
    </row>
    <row r="1210" spans="1:11" x14ac:dyDescent="0.35">
      <c r="A1210" t="str">
        <f t="shared" si="59"/>
        <v/>
      </c>
      <c r="J1210" t="str">
        <f t="shared" si="57"/>
        <v/>
      </c>
      <c r="K1210" t="str">
        <f t="shared" si="58"/>
        <v/>
      </c>
    </row>
    <row r="1211" spans="1:11" x14ac:dyDescent="0.35">
      <c r="A1211" t="str">
        <f t="shared" si="59"/>
        <v/>
      </c>
      <c r="B1211" t="s">
        <v>1621</v>
      </c>
      <c r="C1211" t="s">
        <v>1622</v>
      </c>
      <c r="J1211" t="str">
        <f t="shared" si="57"/>
        <v/>
      </c>
      <c r="K1211" t="str">
        <f t="shared" si="58"/>
        <v/>
      </c>
    </row>
    <row r="1212" spans="1:11" x14ac:dyDescent="0.35">
      <c r="A1212" t="str">
        <f t="shared" si="59"/>
        <v/>
      </c>
      <c r="B1212" t="s">
        <v>1633</v>
      </c>
      <c r="J1212" t="str">
        <f t="shared" si="57"/>
        <v/>
      </c>
      <c r="K1212" t="str">
        <f t="shared" si="58"/>
        <v/>
      </c>
    </row>
    <row r="1213" spans="1:11" x14ac:dyDescent="0.35">
      <c r="A1213" t="str">
        <f t="shared" si="59"/>
        <v/>
      </c>
      <c r="B1213" t="s">
        <v>1634</v>
      </c>
      <c r="J1213" t="str">
        <f t="shared" si="57"/>
        <v/>
      </c>
      <c r="K1213" t="str">
        <f t="shared" si="58"/>
        <v/>
      </c>
    </row>
    <row r="1214" spans="1:11" x14ac:dyDescent="0.35">
      <c r="A1214">
        <f t="shared" si="59"/>
        <v>1</v>
      </c>
      <c r="B1214" t="s">
        <v>1635</v>
      </c>
      <c r="C1214" t="s">
        <v>1636</v>
      </c>
      <c r="D1214" t="s">
        <v>5352</v>
      </c>
      <c r="E1214" t="s">
        <v>1637</v>
      </c>
      <c r="F1214">
        <v>3</v>
      </c>
      <c r="G1214" t="s">
        <v>5042</v>
      </c>
      <c r="H1214" t="s">
        <v>5371</v>
      </c>
      <c r="J1214">
        <f t="shared" si="57"/>
        <v>3</v>
      </c>
      <c r="K1214" t="str">
        <f t="shared" si="58"/>
        <v>obj</v>
      </c>
    </row>
    <row r="1215" spans="1:11" x14ac:dyDescent="0.35">
      <c r="A1215">
        <f t="shared" si="59"/>
        <v>2</v>
      </c>
      <c r="B1215" t="s">
        <v>1535</v>
      </c>
      <c r="C1215" t="s">
        <v>1536</v>
      </c>
      <c r="D1215" t="s">
        <v>5352</v>
      </c>
      <c r="E1215" t="s">
        <v>1638</v>
      </c>
      <c r="F1215">
        <v>3</v>
      </c>
      <c r="G1215" t="s">
        <v>5058</v>
      </c>
      <c r="H1215" t="s">
        <v>5367</v>
      </c>
      <c r="J1215">
        <f t="shared" si="57"/>
        <v>3</v>
      </c>
      <c r="K1215" t="str">
        <f t="shared" si="58"/>
        <v>obl</v>
      </c>
    </row>
    <row r="1216" spans="1:11" x14ac:dyDescent="0.35">
      <c r="A1216">
        <f t="shared" si="59"/>
        <v>3</v>
      </c>
      <c r="B1216" t="s">
        <v>1639</v>
      </c>
      <c r="C1216" t="s">
        <v>1640</v>
      </c>
      <c r="D1216" t="s">
        <v>5353</v>
      </c>
      <c r="E1216" t="s">
        <v>1641</v>
      </c>
      <c r="F1216">
        <v>0</v>
      </c>
      <c r="G1216" t="s">
        <v>5041</v>
      </c>
      <c r="H1216" t="s">
        <v>5041</v>
      </c>
      <c r="J1216">
        <f t="shared" si="57"/>
        <v>0</v>
      </c>
      <c r="K1216" t="str">
        <f t="shared" si="58"/>
        <v>root</v>
      </c>
    </row>
    <row r="1217" spans="1:11" x14ac:dyDescent="0.35">
      <c r="A1217" t="str">
        <f>IF(AND(B1217&lt;&gt;"",NOT(ISNUMBER(FIND("#",B1217)))),IF(#REF!="",1,#REF!+1),"")</f>
        <v/>
      </c>
      <c r="J1217" t="str">
        <f t="shared" si="57"/>
        <v/>
      </c>
      <c r="K1217" t="str">
        <f t="shared" si="58"/>
        <v/>
      </c>
    </row>
    <row r="1218" spans="1:11" x14ac:dyDescent="0.35">
      <c r="A1218" t="str">
        <f t="shared" si="59"/>
        <v/>
      </c>
      <c r="B1218" t="s">
        <v>1642</v>
      </c>
      <c r="C1218" t="s">
        <v>1643</v>
      </c>
      <c r="J1218" t="str">
        <f t="shared" si="57"/>
        <v/>
      </c>
      <c r="K1218" t="str">
        <f t="shared" si="58"/>
        <v/>
      </c>
    </row>
    <row r="1219" spans="1:11" x14ac:dyDescent="0.35">
      <c r="A1219" t="str">
        <f t="shared" si="59"/>
        <v/>
      </c>
      <c r="B1219" t="s">
        <v>1644</v>
      </c>
      <c r="J1219" t="str">
        <f t="shared" ref="J1219:J1282" si="60">IF(I1219&lt;&gt;"",I1219,IF(F1219&lt;&gt;"",F1219,""))</f>
        <v/>
      </c>
      <c r="K1219" t="str">
        <f t="shared" ref="K1219:K1282" si="61">IF(H1219&lt;&gt;"",H1219,IF(G1219&lt;&gt;"",G1219,""))</f>
        <v/>
      </c>
    </row>
    <row r="1220" spans="1:11" x14ac:dyDescent="0.35">
      <c r="A1220" t="str">
        <f t="shared" si="59"/>
        <v/>
      </c>
      <c r="B1220" t="s">
        <v>1645</v>
      </c>
      <c r="J1220" t="str">
        <f t="shared" si="60"/>
        <v/>
      </c>
      <c r="K1220" t="str">
        <f t="shared" si="61"/>
        <v/>
      </c>
    </row>
    <row r="1221" spans="1:11" x14ac:dyDescent="0.35">
      <c r="A1221">
        <f t="shared" si="59"/>
        <v>1</v>
      </c>
      <c r="B1221" t="s">
        <v>1646</v>
      </c>
      <c r="C1221" t="s">
        <v>1647</v>
      </c>
      <c r="D1221" t="s">
        <v>5352</v>
      </c>
      <c r="E1221" t="s">
        <v>1648</v>
      </c>
      <c r="F1221">
        <v>2</v>
      </c>
      <c r="G1221" t="s">
        <v>5042</v>
      </c>
      <c r="H1221" t="s">
        <v>5371</v>
      </c>
      <c r="J1221">
        <f t="shared" si="60"/>
        <v>2</v>
      </c>
      <c r="K1221" t="str">
        <f t="shared" si="61"/>
        <v>obj</v>
      </c>
    </row>
    <row r="1222" spans="1:11" x14ac:dyDescent="0.35">
      <c r="A1222">
        <f t="shared" si="59"/>
        <v>2</v>
      </c>
      <c r="B1222" t="s">
        <v>1649</v>
      </c>
      <c r="C1222" t="s">
        <v>1650</v>
      </c>
      <c r="D1222" t="s">
        <v>5353</v>
      </c>
      <c r="E1222" t="s">
        <v>1651</v>
      </c>
      <c r="F1222">
        <v>0</v>
      </c>
      <c r="G1222" t="s">
        <v>5041</v>
      </c>
      <c r="H1222" t="s">
        <v>5041</v>
      </c>
      <c r="J1222">
        <f t="shared" si="60"/>
        <v>0</v>
      </c>
      <c r="K1222" t="str">
        <f t="shared" si="61"/>
        <v>root</v>
      </c>
    </row>
    <row r="1223" spans="1:11" x14ac:dyDescent="0.35">
      <c r="A1223" t="str">
        <f t="shared" si="59"/>
        <v/>
      </c>
      <c r="J1223" t="str">
        <f t="shared" si="60"/>
        <v/>
      </c>
      <c r="K1223" t="str">
        <f t="shared" si="61"/>
        <v/>
      </c>
    </row>
    <row r="1224" spans="1:11" x14ac:dyDescent="0.35">
      <c r="A1224" t="str">
        <f t="shared" si="59"/>
        <v/>
      </c>
      <c r="B1224" t="s">
        <v>1652</v>
      </c>
      <c r="C1224" t="s">
        <v>1653</v>
      </c>
      <c r="J1224" t="str">
        <f t="shared" si="60"/>
        <v/>
      </c>
      <c r="K1224" t="str">
        <f t="shared" si="61"/>
        <v/>
      </c>
    </row>
    <row r="1225" spans="1:11" x14ac:dyDescent="0.35">
      <c r="A1225" t="str">
        <f t="shared" si="59"/>
        <v/>
      </c>
      <c r="B1225" t="s">
        <v>1654</v>
      </c>
      <c r="J1225" t="str">
        <f t="shared" si="60"/>
        <v/>
      </c>
      <c r="K1225" t="str">
        <f t="shared" si="61"/>
        <v/>
      </c>
    </row>
    <row r="1226" spans="1:11" x14ac:dyDescent="0.35">
      <c r="A1226" t="str">
        <f t="shared" si="59"/>
        <v/>
      </c>
      <c r="B1226" t="s">
        <v>1655</v>
      </c>
      <c r="J1226" t="str">
        <f t="shared" si="60"/>
        <v/>
      </c>
      <c r="K1226" t="str">
        <f t="shared" si="61"/>
        <v/>
      </c>
    </row>
    <row r="1227" spans="1:11" x14ac:dyDescent="0.35">
      <c r="A1227">
        <f t="shared" si="59"/>
        <v>1</v>
      </c>
      <c r="B1227" t="s">
        <v>203</v>
      </c>
      <c r="C1227" t="s">
        <v>203</v>
      </c>
      <c r="D1227" t="s">
        <v>5352</v>
      </c>
      <c r="E1227" t="s">
        <v>1031</v>
      </c>
      <c r="F1227">
        <v>3</v>
      </c>
      <c r="G1227" t="s">
        <v>5042</v>
      </c>
      <c r="H1227" t="s">
        <v>5371</v>
      </c>
      <c r="J1227">
        <f t="shared" si="60"/>
        <v>3</v>
      </c>
      <c r="K1227" t="str">
        <f t="shared" si="61"/>
        <v>obj</v>
      </c>
    </row>
    <row r="1228" spans="1:11" x14ac:dyDescent="0.35">
      <c r="A1228">
        <f t="shared" si="59"/>
        <v>2</v>
      </c>
      <c r="B1228" t="s">
        <v>1656</v>
      </c>
      <c r="C1228" t="s">
        <v>1657</v>
      </c>
      <c r="D1228" t="s">
        <v>5352</v>
      </c>
      <c r="E1228" t="s">
        <v>1658</v>
      </c>
      <c r="F1228">
        <v>1</v>
      </c>
      <c r="G1228" t="s">
        <v>5054</v>
      </c>
      <c r="H1228" t="s">
        <v>5063</v>
      </c>
      <c r="J1228">
        <f t="shared" si="60"/>
        <v>1</v>
      </c>
      <c r="K1228" t="str">
        <f t="shared" si="61"/>
        <v>nmod</v>
      </c>
    </row>
    <row r="1229" spans="1:11" x14ac:dyDescent="0.35">
      <c r="A1229">
        <f t="shared" ref="A1229:A1285" si="62">IF(AND(B1229&lt;&gt;"",NOT(ISNUMBER(FIND("#",B1229)))),IF(A1228="",1,A1228+1),"")</f>
        <v>3</v>
      </c>
      <c r="B1229" t="s">
        <v>1659</v>
      </c>
      <c r="C1229" t="s">
        <v>1660</v>
      </c>
      <c r="D1229" t="s">
        <v>5353</v>
      </c>
      <c r="E1229" t="s">
        <v>1661</v>
      </c>
      <c r="F1229">
        <v>0</v>
      </c>
      <c r="G1229" t="s">
        <v>5041</v>
      </c>
      <c r="H1229" t="s">
        <v>5041</v>
      </c>
      <c r="J1229">
        <f t="shared" si="60"/>
        <v>0</v>
      </c>
      <c r="K1229" t="str">
        <f t="shared" si="61"/>
        <v>root</v>
      </c>
    </row>
    <row r="1230" spans="1:11" x14ac:dyDescent="0.35">
      <c r="A1230" t="str">
        <f t="shared" si="62"/>
        <v/>
      </c>
      <c r="J1230" t="str">
        <f t="shared" si="60"/>
        <v/>
      </c>
      <c r="K1230" t="str">
        <f t="shared" si="61"/>
        <v/>
      </c>
    </row>
    <row r="1231" spans="1:11" x14ac:dyDescent="0.35">
      <c r="A1231" t="str">
        <f t="shared" si="62"/>
        <v/>
      </c>
      <c r="B1231" t="s">
        <v>1652</v>
      </c>
      <c r="C1231" t="s">
        <v>1653</v>
      </c>
      <c r="J1231" t="str">
        <f t="shared" si="60"/>
        <v/>
      </c>
      <c r="K1231" t="str">
        <f t="shared" si="61"/>
        <v/>
      </c>
    </row>
    <row r="1232" spans="1:11" x14ac:dyDescent="0.35">
      <c r="A1232" t="str">
        <f t="shared" si="62"/>
        <v/>
      </c>
      <c r="B1232" t="s">
        <v>1662</v>
      </c>
      <c r="J1232" t="str">
        <f t="shared" si="60"/>
        <v/>
      </c>
      <c r="K1232" t="str">
        <f t="shared" si="61"/>
        <v/>
      </c>
    </row>
    <row r="1233" spans="1:12" x14ac:dyDescent="0.35">
      <c r="A1233" t="str">
        <f t="shared" si="62"/>
        <v/>
      </c>
      <c r="B1233" t="s">
        <v>1663</v>
      </c>
      <c r="J1233" t="str">
        <f t="shared" si="60"/>
        <v/>
      </c>
      <c r="K1233" t="str">
        <f t="shared" si="61"/>
        <v/>
      </c>
    </row>
    <row r="1234" spans="1:12" x14ac:dyDescent="0.35">
      <c r="A1234">
        <f t="shared" si="62"/>
        <v>1</v>
      </c>
      <c r="B1234" t="s">
        <v>428</v>
      </c>
      <c r="C1234" t="s">
        <v>1664</v>
      </c>
      <c r="D1234" t="s">
        <v>5352</v>
      </c>
      <c r="E1234" t="s">
        <v>178</v>
      </c>
      <c r="F1234">
        <v>6</v>
      </c>
      <c r="G1234" t="s">
        <v>5056</v>
      </c>
      <c r="H1234" t="s">
        <v>5370</v>
      </c>
      <c r="J1234">
        <f t="shared" si="60"/>
        <v>6</v>
      </c>
      <c r="K1234" t="str">
        <f t="shared" si="61"/>
        <v>nsubj</v>
      </c>
    </row>
    <row r="1235" spans="1:12" x14ac:dyDescent="0.35">
      <c r="A1235">
        <f t="shared" si="62"/>
        <v>2</v>
      </c>
      <c r="B1235" t="s">
        <v>1665</v>
      </c>
      <c r="C1235" t="s">
        <v>1666</v>
      </c>
      <c r="D1235" t="s">
        <v>5352</v>
      </c>
      <c r="E1235" t="s">
        <v>1667</v>
      </c>
      <c r="F1235">
        <v>6</v>
      </c>
      <c r="G1235" t="s">
        <v>5042</v>
      </c>
      <c r="H1235" t="s">
        <v>5371</v>
      </c>
      <c r="J1235">
        <f t="shared" si="60"/>
        <v>6</v>
      </c>
      <c r="K1235" t="str">
        <f t="shared" si="61"/>
        <v>obj</v>
      </c>
    </row>
    <row r="1236" spans="1:12" x14ac:dyDescent="0.35">
      <c r="A1236">
        <f t="shared" si="62"/>
        <v>3</v>
      </c>
      <c r="B1236" t="s">
        <v>680</v>
      </c>
      <c r="C1236" t="s">
        <v>680</v>
      </c>
      <c r="D1236" t="s">
        <v>5352</v>
      </c>
      <c r="E1236" t="s">
        <v>1668</v>
      </c>
      <c r="F1236">
        <v>2</v>
      </c>
      <c r="G1236" t="s">
        <v>5068</v>
      </c>
      <c r="J1236">
        <f t="shared" si="60"/>
        <v>2</v>
      </c>
      <c r="K1236" t="str">
        <f t="shared" si="61"/>
        <v>appos</v>
      </c>
    </row>
    <row r="1237" spans="1:12" x14ac:dyDescent="0.35">
      <c r="A1237">
        <f t="shared" si="62"/>
        <v>4</v>
      </c>
      <c r="B1237" t="s">
        <v>1669</v>
      </c>
      <c r="C1237" t="s">
        <v>1670</v>
      </c>
      <c r="D1237" t="s">
        <v>5353</v>
      </c>
      <c r="E1237" t="s">
        <v>1671</v>
      </c>
      <c r="F1237">
        <v>3</v>
      </c>
      <c r="G1237" t="s">
        <v>5047</v>
      </c>
      <c r="J1237">
        <f t="shared" si="60"/>
        <v>3</v>
      </c>
      <c r="K1237" t="str">
        <f t="shared" si="61"/>
        <v>amod</v>
      </c>
      <c r="L1237" t="s">
        <v>5135</v>
      </c>
    </row>
    <row r="1238" spans="1:12" x14ac:dyDescent="0.35">
      <c r="A1238">
        <f t="shared" si="62"/>
        <v>5</v>
      </c>
      <c r="B1238" t="s">
        <v>1672</v>
      </c>
      <c r="C1238" t="s">
        <v>1673</v>
      </c>
      <c r="D1238" t="s">
        <v>5352</v>
      </c>
      <c r="E1238" t="s">
        <v>1674</v>
      </c>
      <c r="F1238">
        <v>6</v>
      </c>
      <c r="G1238" t="s">
        <v>5048</v>
      </c>
      <c r="H1238" t="s">
        <v>5367</v>
      </c>
      <c r="J1238">
        <f t="shared" si="60"/>
        <v>6</v>
      </c>
      <c r="K1238" t="str">
        <f t="shared" si="61"/>
        <v>obl</v>
      </c>
    </row>
    <row r="1239" spans="1:12" x14ac:dyDescent="0.35">
      <c r="A1239">
        <f t="shared" si="62"/>
        <v>6</v>
      </c>
      <c r="B1239" t="s">
        <v>1675</v>
      </c>
      <c r="C1239" t="s">
        <v>1676</v>
      </c>
      <c r="D1239" t="s">
        <v>5353</v>
      </c>
      <c r="E1239" t="s">
        <v>1677</v>
      </c>
      <c r="F1239">
        <v>0</v>
      </c>
      <c r="G1239" t="s">
        <v>5041</v>
      </c>
      <c r="H1239" t="s">
        <v>5041</v>
      </c>
      <c r="J1239">
        <f t="shared" si="60"/>
        <v>0</v>
      </c>
      <c r="K1239" t="str">
        <f t="shared" si="61"/>
        <v>root</v>
      </c>
    </row>
    <row r="1240" spans="1:12" x14ac:dyDescent="0.35">
      <c r="A1240" t="str">
        <f t="shared" si="62"/>
        <v/>
      </c>
      <c r="J1240" t="str">
        <f t="shared" si="60"/>
        <v/>
      </c>
      <c r="K1240" t="str">
        <f t="shared" si="61"/>
        <v/>
      </c>
    </row>
    <row r="1241" spans="1:12" x14ac:dyDescent="0.35">
      <c r="A1241" t="str">
        <f t="shared" si="62"/>
        <v/>
      </c>
      <c r="B1241" t="s">
        <v>1678</v>
      </c>
      <c r="C1241" t="s">
        <v>1679</v>
      </c>
      <c r="J1241" t="str">
        <f t="shared" si="60"/>
        <v/>
      </c>
      <c r="K1241" t="str">
        <f t="shared" si="61"/>
        <v/>
      </c>
    </row>
    <row r="1242" spans="1:12" x14ac:dyDescent="0.35">
      <c r="A1242" t="str">
        <f t="shared" si="62"/>
        <v/>
      </c>
      <c r="B1242" t="s">
        <v>1680</v>
      </c>
      <c r="J1242" t="str">
        <f t="shared" si="60"/>
        <v/>
      </c>
      <c r="K1242" t="str">
        <f t="shared" si="61"/>
        <v/>
      </c>
    </row>
    <row r="1243" spans="1:12" x14ac:dyDescent="0.35">
      <c r="A1243" t="str">
        <f t="shared" si="62"/>
        <v/>
      </c>
      <c r="B1243" t="s">
        <v>1681</v>
      </c>
      <c r="J1243" t="str">
        <f t="shared" si="60"/>
        <v/>
      </c>
      <c r="K1243" t="str">
        <f t="shared" si="61"/>
        <v/>
      </c>
    </row>
    <row r="1244" spans="1:12" x14ac:dyDescent="0.35">
      <c r="A1244">
        <f t="shared" si="62"/>
        <v>1</v>
      </c>
      <c r="B1244" t="s">
        <v>1682</v>
      </c>
      <c r="C1244" t="s">
        <v>1683</v>
      </c>
      <c r="D1244" t="s">
        <v>5352</v>
      </c>
      <c r="E1244" t="s">
        <v>1684</v>
      </c>
      <c r="F1244">
        <v>3</v>
      </c>
      <c r="G1244" t="s">
        <v>5042</v>
      </c>
      <c r="H1244" t="s">
        <v>5371</v>
      </c>
      <c r="J1244">
        <f t="shared" si="60"/>
        <v>3</v>
      </c>
      <c r="K1244" t="str">
        <f t="shared" si="61"/>
        <v>obj</v>
      </c>
    </row>
    <row r="1245" spans="1:12" x14ac:dyDescent="0.35">
      <c r="A1245">
        <f t="shared" si="62"/>
        <v>2</v>
      </c>
      <c r="B1245" t="s">
        <v>1685</v>
      </c>
      <c r="C1245" t="s">
        <v>1686</v>
      </c>
      <c r="D1245" t="s">
        <v>5352</v>
      </c>
      <c r="E1245" t="s">
        <v>1687</v>
      </c>
      <c r="F1245">
        <v>3</v>
      </c>
      <c r="G1245" t="s">
        <v>5048</v>
      </c>
      <c r="H1245" t="s">
        <v>5367</v>
      </c>
      <c r="J1245">
        <f t="shared" si="60"/>
        <v>3</v>
      </c>
      <c r="K1245" t="str">
        <f t="shared" si="61"/>
        <v>obl</v>
      </c>
    </row>
    <row r="1246" spans="1:12" x14ac:dyDescent="0.35">
      <c r="A1246">
        <f t="shared" si="62"/>
        <v>3</v>
      </c>
      <c r="B1246" t="s">
        <v>1688</v>
      </c>
      <c r="C1246" t="s">
        <v>1689</v>
      </c>
      <c r="D1246" t="s">
        <v>5353</v>
      </c>
      <c r="E1246" t="s">
        <v>1690</v>
      </c>
      <c r="F1246">
        <v>6</v>
      </c>
      <c r="G1246" t="s">
        <v>5137</v>
      </c>
      <c r="H1246" t="s">
        <v>5062</v>
      </c>
      <c r="J1246">
        <f t="shared" si="60"/>
        <v>6</v>
      </c>
      <c r="K1246" t="str">
        <f t="shared" si="61"/>
        <v>acl</v>
      </c>
    </row>
    <row r="1247" spans="1:12" x14ac:dyDescent="0.35">
      <c r="A1247">
        <f t="shared" si="62"/>
        <v>4</v>
      </c>
      <c r="B1247" t="s">
        <v>1691</v>
      </c>
      <c r="C1247" t="s">
        <v>1692</v>
      </c>
      <c r="D1247" t="s">
        <v>5354</v>
      </c>
      <c r="E1247" t="s">
        <v>430</v>
      </c>
      <c r="F1247">
        <v>6</v>
      </c>
      <c r="G1247" t="s">
        <v>5044</v>
      </c>
      <c r="J1247">
        <f t="shared" si="60"/>
        <v>6</v>
      </c>
      <c r="K1247" t="str">
        <f t="shared" si="61"/>
        <v>voc</v>
      </c>
      <c r="L1247" t="s">
        <v>5136</v>
      </c>
    </row>
    <row r="1248" spans="1:12" x14ac:dyDescent="0.35">
      <c r="A1248">
        <f t="shared" si="62"/>
        <v>5</v>
      </c>
      <c r="B1248" t="s">
        <v>1693</v>
      </c>
      <c r="C1248" t="s">
        <v>1694</v>
      </c>
      <c r="D1248" t="s">
        <v>5352</v>
      </c>
      <c r="E1248" t="s">
        <v>1695</v>
      </c>
      <c r="F1248">
        <v>6</v>
      </c>
      <c r="G1248" t="s">
        <v>5042</v>
      </c>
      <c r="H1248" t="s">
        <v>5371</v>
      </c>
      <c r="J1248">
        <f t="shared" si="60"/>
        <v>6</v>
      </c>
      <c r="K1248" t="str">
        <f t="shared" si="61"/>
        <v>obj</v>
      </c>
    </row>
    <row r="1249" spans="1:11" x14ac:dyDescent="0.35">
      <c r="A1249">
        <f t="shared" si="62"/>
        <v>6</v>
      </c>
      <c r="B1249" t="s">
        <v>1696</v>
      </c>
      <c r="C1249" t="s">
        <v>1697</v>
      </c>
      <c r="D1249" t="s">
        <v>5353</v>
      </c>
      <c r="E1249" t="s">
        <v>1698</v>
      </c>
      <c r="F1249">
        <v>0</v>
      </c>
      <c r="G1249" t="s">
        <v>5041</v>
      </c>
      <c r="H1249" t="s">
        <v>5041</v>
      </c>
      <c r="J1249">
        <f t="shared" si="60"/>
        <v>0</v>
      </c>
      <c r="K1249" t="str">
        <f t="shared" si="61"/>
        <v>root</v>
      </c>
    </row>
    <row r="1250" spans="1:11" x14ac:dyDescent="0.35">
      <c r="A1250" t="str">
        <f t="shared" si="62"/>
        <v/>
      </c>
      <c r="J1250" t="str">
        <f t="shared" si="60"/>
        <v/>
      </c>
      <c r="K1250" t="str">
        <f t="shared" si="61"/>
        <v/>
      </c>
    </row>
    <row r="1251" spans="1:11" x14ac:dyDescent="0.35">
      <c r="A1251" t="str">
        <f t="shared" si="62"/>
        <v/>
      </c>
      <c r="B1251" t="s">
        <v>1699</v>
      </c>
      <c r="C1251" t="s">
        <v>1700</v>
      </c>
      <c r="J1251" t="str">
        <f t="shared" si="60"/>
        <v/>
      </c>
      <c r="K1251" t="str">
        <f t="shared" si="61"/>
        <v/>
      </c>
    </row>
    <row r="1252" spans="1:11" x14ac:dyDescent="0.35">
      <c r="A1252" t="str">
        <f t="shared" si="62"/>
        <v/>
      </c>
      <c r="B1252" t="s">
        <v>1701</v>
      </c>
      <c r="J1252" t="str">
        <f t="shared" si="60"/>
        <v/>
      </c>
      <c r="K1252" t="str">
        <f t="shared" si="61"/>
        <v/>
      </c>
    </row>
    <row r="1253" spans="1:11" x14ac:dyDescent="0.35">
      <c r="A1253" t="str">
        <f t="shared" si="62"/>
        <v/>
      </c>
      <c r="B1253" t="s">
        <v>1702</v>
      </c>
      <c r="J1253" t="str">
        <f t="shared" si="60"/>
        <v/>
      </c>
      <c r="K1253" t="str">
        <f t="shared" si="61"/>
        <v/>
      </c>
    </row>
    <row r="1254" spans="1:11" x14ac:dyDescent="0.35">
      <c r="A1254" t="str">
        <f t="shared" si="62"/>
        <v/>
      </c>
      <c r="B1254" t="s">
        <v>1703</v>
      </c>
      <c r="J1254" t="str">
        <f t="shared" si="60"/>
        <v/>
      </c>
      <c r="K1254" t="str">
        <f t="shared" si="61"/>
        <v/>
      </c>
    </row>
    <row r="1255" spans="1:11" x14ac:dyDescent="0.35">
      <c r="A1255">
        <f t="shared" si="62"/>
        <v>1</v>
      </c>
      <c r="B1255" t="s">
        <v>1704</v>
      </c>
      <c r="C1255" t="s">
        <v>1704</v>
      </c>
      <c r="D1255" t="s">
        <v>5352</v>
      </c>
      <c r="E1255" t="s">
        <v>1705</v>
      </c>
      <c r="F1255">
        <v>3</v>
      </c>
      <c r="G1255" t="s">
        <v>5042</v>
      </c>
      <c r="H1255" t="s">
        <v>5371</v>
      </c>
      <c r="J1255">
        <f t="shared" si="60"/>
        <v>3</v>
      </c>
      <c r="K1255" t="str">
        <f t="shared" si="61"/>
        <v>obj</v>
      </c>
    </row>
    <row r="1256" spans="1:11" x14ac:dyDescent="0.35">
      <c r="A1256">
        <f t="shared" si="62"/>
        <v>2</v>
      </c>
      <c r="B1256" t="s">
        <v>1706</v>
      </c>
      <c r="C1256" t="s">
        <v>1707</v>
      </c>
      <c r="D1256" t="s">
        <v>5352</v>
      </c>
      <c r="E1256" t="s">
        <v>1708</v>
      </c>
      <c r="F1256">
        <v>1</v>
      </c>
      <c r="G1256" t="s">
        <v>5054</v>
      </c>
      <c r="H1256" t="s">
        <v>5063</v>
      </c>
      <c r="J1256">
        <f t="shared" si="60"/>
        <v>1</v>
      </c>
      <c r="K1256" t="str">
        <f t="shared" si="61"/>
        <v>nmod</v>
      </c>
    </row>
    <row r="1257" spans="1:11" x14ac:dyDescent="0.35">
      <c r="A1257">
        <f t="shared" si="62"/>
        <v>3</v>
      </c>
      <c r="B1257" t="s">
        <v>1709</v>
      </c>
      <c r="C1257" t="s">
        <v>1710</v>
      </c>
      <c r="D1257" t="s">
        <v>5353</v>
      </c>
      <c r="E1257" t="s">
        <v>1711</v>
      </c>
      <c r="F1257">
        <v>0</v>
      </c>
      <c r="G1257" t="s">
        <v>5041</v>
      </c>
      <c r="H1257" t="s">
        <v>5041</v>
      </c>
      <c r="J1257">
        <f t="shared" si="60"/>
        <v>0</v>
      </c>
      <c r="K1257" t="str">
        <f t="shared" si="61"/>
        <v>root</v>
      </c>
    </row>
    <row r="1258" spans="1:11" x14ac:dyDescent="0.35">
      <c r="A1258" t="str">
        <f t="shared" si="62"/>
        <v/>
      </c>
      <c r="J1258" t="str">
        <f t="shared" si="60"/>
        <v/>
      </c>
      <c r="K1258" t="str">
        <f t="shared" si="61"/>
        <v/>
      </c>
    </row>
    <row r="1259" spans="1:11" x14ac:dyDescent="0.35">
      <c r="A1259" t="str">
        <f t="shared" si="62"/>
        <v/>
      </c>
      <c r="B1259" t="s">
        <v>1712</v>
      </c>
      <c r="C1259" t="s">
        <v>1713</v>
      </c>
      <c r="J1259" t="str">
        <f t="shared" si="60"/>
        <v/>
      </c>
      <c r="K1259" t="str">
        <f t="shared" si="61"/>
        <v/>
      </c>
    </row>
    <row r="1260" spans="1:11" x14ac:dyDescent="0.35">
      <c r="A1260" t="str">
        <f t="shared" si="62"/>
        <v/>
      </c>
      <c r="B1260" t="s">
        <v>5364</v>
      </c>
      <c r="J1260" t="str">
        <f t="shared" si="60"/>
        <v/>
      </c>
      <c r="K1260" t="str">
        <f t="shared" si="61"/>
        <v/>
      </c>
    </row>
    <row r="1261" spans="1:11" x14ac:dyDescent="0.35">
      <c r="A1261" t="str">
        <f t="shared" si="62"/>
        <v/>
      </c>
      <c r="B1261" t="s">
        <v>1714</v>
      </c>
      <c r="J1261" t="str">
        <f t="shared" si="60"/>
        <v/>
      </c>
      <c r="K1261" t="str">
        <f t="shared" si="61"/>
        <v/>
      </c>
    </row>
    <row r="1262" spans="1:11" x14ac:dyDescent="0.35">
      <c r="A1262">
        <f t="shared" si="62"/>
        <v>1</v>
      </c>
      <c r="B1262" t="s">
        <v>145</v>
      </c>
      <c r="C1262" t="s">
        <v>146</v>
      </c>
      <c r="D1262" t="s">
        <v>5352</v>
      </c>
      <c r="E1262" t="s">
        <v>147</v>
      </c>
      <c r="F1262">
        <v>3</v>
      </c>
      <c r="G1262" t="s">
        <v>5042</v>
      </c>
      <c r="H1262" t="s">
        <v>5371</v>
      </c>
      <c r="J1262">
        <f t="shared" si="60"/>
        <v>3</v>
      </c>
      <c r="K1262" t="str">
        <f t="shared" si="61"/>
        <v>obj</v>
      </c>
    </row>
    <row r="1263" spans="1:11" x14ac:dyDescent="0.35">
      <c r="A1263">
        <f t="shared" si="62"/>
        <v>2</v>
      </c>
      <c r="B1263" t="s">
        <v>1627</v>
      </c>
      <c r="C1263" t="s">
        <v>1715</v>
      </c>
      <c r="D1263" t="s">
        <v>5352</v>
      </c>
      <c r="E1263" t="s">
        <v>1629</v>
      </c>
      <c r="F1263">
        <v>3</v>
      </c>
      <c r="G1263" t="s">
        <v>5048</v>
      </c>
      <c r="H1263" t="s">
        <v>5367</v>
      </c>
      <c r="J1263">
        <f t="shared" si="60"/>
        <v>3</v>
      </c>
      <c r="K1263" t="str">
        <f t="shared" si="61"/>
        <v>obl</v>
      </c>
    </row>
    <row r="1264" spans="1:11" x14ac:dyDescent="0.35">
      <c r="A1264">
        <f t="shared" si="62"/>
        <v>3</v>
      </c>
      <c r="B1264" t="s">
        <v>1716</v>
      </c>
      <c r="C1264" t="s">
        <v>1717</v>
      </c>
      <c r="D1264" t="s">
        <v>5353</v>
      </c>
      <c r="E1264" t="s">
        <v>1718</v>
      </c>
      <c r="F1264">
        <v>0</v>
      </c>
      <c r="G1264" t="s">
        <v>5041</v>
      </c>
      <c r="H1264" t="s">
        <v>5041</v>
      </c>
      <c r="J1264">
        <f t="shared" si="60"/>
        <v>0</v>
      </c>
      <c r="K1264" t="str">
        <f t="shared" si="61"/>
        <v>root</v>
      </c>
    </row>
    <row r="1265" spans="1:11" x14ac:dyDescent="0.35">
      <c r="A1265" t="str">
        <f t="shared" si="62"/>
        <v/>
      </c>
      <c r="J1265" t="str">
        <f t="shared" si="60"/>
        <v/>
      </c>
      <c r="K1265" t="str">
        <f t="shared" si="61"/>
        <v/>
      </c>
    </row>
    <row r="1266" spans="1:11" x14ac:dyDescent="0.35">
      <c r="A1266" t="str">
        <f>IF(AND(B1266&lt;&gt;"",NOT(ISNUMBER(FIND("#",B1266)))),IF(#REF!="",1,#REF!+1),"")</f>
        <v/>
      </c>
      <c r="B1266" t="s">
        <v>1712</v>
      </c>
      <c r="C1266" t="s">
        <v>1713</v>
      </c>
      <c r="J1266" t="str">
        <f t="shared" si="60"/>
        <v/>
      </c>
      <c r="K1266" t="str">
        <f t="shared" si="61"/>
        <v/>
      </c>
    </row>
    <row r="1267" spans="1:11" x14ac:dyDescent="0.35">
      <c r="A1267" t="str">
        <f t="shared" si="62"/>
        <v/>
      </c>
      <c r="B1267" t="s">
        <v>1719</v>
      </c>
      <c r="J1267" t="str">
        <f t="shared" si="60"/>
        <v/>
      </c>
      <c r="K1267" t="str">
        <f t="shared" si="61"/>
        <v/>
      </c>
    </row>
    <row r="1268" spans="1:11" x14ac:dyDescent="0.35">
      <c r="A1268" t="str">
        <f t="shared" si="62"/>
        <v/>
      </c>
      <c r="B1268" t="s">
        <v>1720</v>
      </c>
      <c r="J1268" t="str">
        <f t="shared" si="60"/>
        <v/>
      </c>
      <c r="K1268" t="str">
        <f t="shared" si="61"/>
        <v/>
      </c>
    </row>
    <row r="1269" spans="1:11" x14ac:dyDescent="0.35">
      <c r="A1269">
        <f t="shared" si="62"/>
        <v>1</v>
      </c>
      <c r="B1269" t="s">
        <v>1721</v>
      </c>
      <c r="C1269" t="s">
        <v>1722</v>
      </c>
      <c r="D1269" t="s">
        <v>5354</v>
      </c>
      <c r="E1269" t="s">
        <v>1300</v>
      </c>
      <c r="F1269">
        <v>6</v>
      </c>
      <c r="G1269" t="s">
        <v>5056</v>
      </c>
      <c r="H1269" t="s">
        <v>5370</v>
      </c>
      <c r="J1269">
        <f t="shared" si="60"/>
        <v>6</v>
      </c>
      <c r="K1269" t="str">
        <f t="shared" si="61"/>
        <v>nsubj</v>
      </c>
    </row>
    <row r="1270" spans="1:11" x14ac:dyDescent="0.35">
      <c r="A1270">
        <f t="shared" si="62"/>
        <v>2</v>
      </c>
      <c r="B1270" t="s">
        <v>145</v>
      </c>
      <c r="C1270" t="s">
        <v>1723</v>
      </c>
      <c r="D1270" t="s">
        <v>5352</v>
      </c>
      <c r="E1270" t="s">
        <v>1724</v>
      </c>
      <c r="F1270">
        <v>6</v>
      </c>
      <c r="G1270" t="s">
        <v>5048</v>
      </c>
      <c r="H1270" t="s">
        <v>5367</v>
      </c>
      <c r="J1270">
        <f t="shared" si="60"/>
        <v>6</v>
      </c>
      <c r="K1270" t="str">
        <f t="shared" si="61"/>
        <v>obl</v>
      </c>
    </row>
    <row r="1271" spans="1:11" x14ac:dyDescent="0.35">
      <c r="A1271">
        <f t="shared" si="62"/>
        <v>3</v>
      </c>
      <c r="B1271" t="s">
        <v>1725</v>
      </c>
      <c r="C1271" t="s">
        <v>1726</v>
      </c>
      <c r="D1271" t="s">
        <v>5353</v>
      </c>
      <c r="E1271" t="s">
        <v>1727</v>
      </c>
      <c r="F1271">
        <v>2</v>
      </c>
      <c r="G1271" t="s">
        <v>5047</v>
      </c>
      <c r="J1271">
        <f t="shared" si="60"/>
        <v>2</v>
      </c>
      <c r="K1271" t="str">
        <f t="shared" si="61"/>
        <v>amod</v>
      </c>
    </row>
    <row r="1272" spans="1:11" x14ac:dyDescent="0.35">
      <c r="A1272">
        <f t="shared" si="62"/>
        <v>4</v>
      </c>
      <c r="B1272" t="s">
        <v>1728</v>
      </c>
      <c r="C1272" t="s">
        <v>1729</v>
      </c>
      <c r="D1272" t="s">
        <v>5352</v>
      </c>
      <c r="E1272" t="s">
        <v>1730</v>
      </c>
      <c r="F1272">
        <v>6</v>
      </c>
      <c r="G1272" t="s">
        <v>5042</v>
      </c>
      <c r="H1272" t="s">
        <v>5371</v>
      </c>
      <c r="J1272">
        <f t="shared" si="60"/>
        <v>6</v>
      </c>
      <c r="K1272" t="str">
        <f t="shared" si="61"/>
        <v>obj</v>
      </c>
    </row>
    <row r="1273" spans="1:11" x14ac:dyDescent="0.35">
      <c r="A1273">
        <f t="shared" si="62"/>
        <v>5</v>
      </c>
      <c r="B1273" t="s">
        <v>1032</v>
      </c>
      <c r="C1273" t="s">
        <v>1033</v>
      </c>
      <c r="D1273" t="s">
        <v>5353</v>
      </c>
      <c r="E1273" t="s">
        <v>1034</v>
      </c>
      <c r="F1273">
        <v>4</v>
      </c>
      <c r="G1273" t="s">
        <v>5047</v>
      </c>
      <c r="J1273">
        <f t="shared" si="60"/>
        <v>4</v>
      </c>
      <c r="K1273" t="str">
        <f t="shared" si="61"/>
        <v>amod</v>
      </c>
    </row>
    <row r="1274" spans="1:11" x14ac:dyDescent="0.35">
      <c r="A1274">
        <f t="shared" si="62"/>
        <v>6</v>
      </c>
      <c r="B1274" t="s">
        <v>1731</v>
      </c>
      <c r="C1274" t="s">
        <v>1732</v>
      </c>
      <c r="D1274" t="s">
        <v>5353</v>
      </c>
      <c r="E1274" t="s">
        <v>1733</v>
      </c>
      <c r="F1274">
        <v>0</v>
      </c>
      <c r="G1274" t="s">
        <v>5041</v>
      </c>
      <c r="H1274" t="s">
        <v>5041</v>
      </c>
      <c r="J1274">
        <f t="shared" si="60"/>
        <v>0</v>
      </c>
      <c r="K1274" t="str">
        <f t="shared" si="61"/>
        <v>root</v>
      </c>
    </row>
    <row r="1275" spans="1:11" x14ac:dyDescent="0.35">
      <c r="A1275" t="str">
        <f t="shared" si="62"/>
        <v/>
      </c>
      <c r="J1275" t="str">
        <f t="shared" si="60"/>
        <v/>
      </c>
      <c r="K1275" t="str">
        <f t="shared" si="61"/>
        <v/>
      </c>
    </row>
    <row r="1276" spans="1:11" x14ac:dyDescent="0.35">
      <c r="A1276" t="str">
        <f t="shared" si="62"/>
        <v/>
      </c>
      <c r="B1276" t="s">
        <v>1734</v>
      </c>
      <c r="C1276" t="s">
        <v>1735</v>
      </c>
      <c r="J1276" t="str">
        <f t="shared" si="60"/>
        <v/>
      </c>
      <c r="K1276" t="str">
        <f t="shared" si="61"/>
        <v/>
      </c>
    </row>
    <row r="1277" spans="1:11" x14ac:dyDescent="0.35">
      <c r="A1277" t="str">
        <f t="shared" si="62"/>
        <v/>
      </c>
      <c r="B1277" t="s">
        <v>1736</v>
      </c>
      <c r="J1277" t="str">
        <f t="shared" si="60"/>
        <v/>
      </c>
      <c r="K1277" t="str">
        <f t="shared" si="61"/>
        <v/>
      </c>
    </row>
    <row r="1278" spans="1:11" x14ac:dyDescent="0.35">
      <c r="A1278" t="str">
        <f t="shared" si="62"/>
        <v/>
      </c>
      <c r="B1278" t="s">
        <v>1737</v>
      </c>
      <c r="J1278" t="str">
        <f t="shared" si="60"/>
        <v/>
      </c>
      <c r="K1278" t="str">
        <f t="shared" si="61"/>
        <v/>
      </c>
    </row>
    <row r="1279" spans="1:11" x14ac:dyDescent="0.35">
      <c r="A1279">
        <f t="shared" si="62"/>
        <v>1</v>
      </c>
      <c r="B1279" t="s">
        <v>1738</v>
      </c>
      <c r="C1279" t="s">
        <v>1739</v>
      </c>
      <c r="D1279" t="s">
        <v>5352</v>
      </c>
      <c r="E1279" t="s">
        <v>1019</v>
      </c>
      <c r="F1279">
        <v>3</v>
      </c>
      <c r="G1279" t="s">
        <v>5059</v>
      </c>
      <c r="H1279" t="s">
        <v>5367</v>
      </c>
      <c r="J1279">
        <f t="shared" si="60"/>
        <v>3</v>
      </c>
      <c r="K1279" t="str">
        <f t="shared" si="61"/>
        <v>obl</v>
      </c>
    </row>
    <row r="1280" spans="1:11" x14ac:dyDescent="0.35">
      <c r="A1280">
        <f t="shared" si="62"/>
        <v>2</v>
      </c>
      <c r="B1280" t="s">
        <v>1740</v>
      </c>
      <c r="C1280" t="s">
        <v>1741</v>
      </c>
      <c r="D1280" t="s">
        <v>5353</v>
      </c>
      <c r="E1280" t="s">
        <v>1742</v>
      </c>
      <c r="F1280">
        <v>3</v>
      </c>
      <c r="G1280" t="s">
        <v>5046</v>
      </c>
      <c r="H1280" t="s">
        <v>5138</v>
      </c>
      <c r="J1280">
        <f t="shared" si="60"/>
        <v>3</v>
      </c>
      <c r="K1280" t="str">
        <f t="shared" si="61"/>
        <v>advmod</v>
      </c>
    </row>
    <row r="1281" spans="1:12" x14ac:dyDescent="0.35">
      <c r="A1281">
        <f t="shared" si="62"/>
        <v>3</v>
      </c>
      <c r="B1281" t="s">
        <v>1743</v>
      </c>
      <c r="C1281" t="s">
        <v>1744</v>
      </c>
      <c r="D1281" t="s">
        <v>5353</v>
      </c>
      <c r="E1281" t="s">
        <v>1745</v>
      </c>
      <c r="F1281">
        <v>0</v>
      </c>
      <c r="G1281" t="s">
        <v>5041</v>
      </c>
      <c r="H1281" t="s">
        <v>5041</v>
      </c>
      <c r="J1281">
        <f t="shared" si="60"/>
        <v>0</v>
      </c>
      <c r="K1281" t="str">
        <f t="shared" si="61"/>
        <v>root</v>
      </c>
    </row>
    <row r="1282" spans="1:12" x14ac:dyDescent="0.35">
      <c r="A1282" t="str">
        <f t="shared" si="62"/>
        <v/>
      </c>
      <c r="J1282" t="str">
        <f t="shared" si="60"/>
        <v/>
      </c>
      <c r="K1282" t="str">
        <f t="shared" si="61"/>
        <v/>
      </c>
    </row>
    <row r="1283" spans="1:12" x14ac:dyDescent="0.35">
      <c r="A1283" t="str">
        <f t="shared" si="62"/>
        <v/>
      </c>
      <c r="B1283" t="s">
        <v>1746</v>
      </c>
      <c r="C1283" t="s">
        <v>1747</v>
      </c>
      <c r="J1283" t="str">
        <f t="shared" ref="J1283:J1346" si="63">IF(I1283&lt;&gt;"",I1283,IF(F1283&lt;&gt;"",F1283,""))</f>
        <v/>
      </c>
      <c r="K1283" t="str">
        <f t="shared" ref="K1283:K1346" si="64">IF(H1283&lt;&gt;"",H1283,IF(G1283&lt;&gt;"",G1283,""))</f>
        <v/>
      </c>
    </row>
    <row r="1284" spans="1:12" x14ac:dyDescent="0.35">
      <c r="A1284" t="str">
        <f t="shared" si="62"/>
        <v/>
      </c>
      <c r="B1284" t="s">
        <v>1748</v>
      </c>
      <c r="J1284" t="str">
        <f t="shared" si="63"/>
        <v/>
      </c>
      <c r="K1284" t="str">
        <f t="shared" si="64"/>
        <v/>
      </c>
    </row>
    <row r="1285" spans="1:12" x14ac:dyDescent="0.35">
      <c r="A1285" t="str">
        <f t="shared" si="62"/>
        <v/>
      </c>
      <c r="B1285" t="s">
        <v>1749</v>
      </c>
      <c r="J1285" t="str">
        <f t="shared" si="63"/>
        <v/>
      </c>
      <c r="K1285" t="str">
        <f t="shared" si="64"/>
        <v/>
      </c>
    </row>
    <row r="1286" spans="1:12" x14ac:dyDescent="0.35">
      <c r="A1286">
        <f t="shared" ref="A1286:A1349" si="65">IF(AND(B1286&lt;&gt;"",NOT(ISNUMBER(FIND("#",B1286)))),IF(A1285="",1,A1285+1),"")</f>
        <v>1</v>
      </c>
      <c r="B1286" t="s">
        <v>1750</v>
      </c>
      <c r="C1286" t="s">
        <v>1751</v>
      </c>
      <c r="D1286" t="s">
        <v>5352</v>
      </c>
      <c r="E1286" t="s">
        <v>1752</v>
      </c>
      <c r="F1286">
        <v>3</v>
      </c>
      <c r="G1286" t="s">
        <v>5042</v>
      </c>
      <c r="H1286" t="s">
        <v>5371</v>
      </c>
      <c r="J1286">
        <f t="shared" si="63"/>
        <v>3</v>
      </c>
      <c r="K1286" t="str">
        <f t="shared" si="64"/>
        <v>obj</v>
      </c>
    </row>
    <row r="1287" spans="1:12" x14ac:dyDescent="0.35">
      <c r="A1287">
        <f t="shared" si="65"/>
        <v>2</v>
      </c>
      <c r="B1287" t="s">
        <v>1753</v>
      </c>
      <c r="C1287" t="s">
        <v>1754</v>
      </c>
      <c r="D1287" t="s">
        <v>5353</v>
      </c>
      <c r="E1287" t="s">
        <v>1755</v>
      </c>
      <c r="F1287">
        <v>3</v>
      </c>
      <c r="G1287" t="s">
        <v>5138</v>
      </c>
      <c r="H1287" t="s">
        <v>5138</v>
      </c>
      <c r="J1287">
        <f t="shared" si="63"/>
        <v>3</v>
      </c>
      <c r="K1287" t="str">
        <f t="shared" si="64"/>
        <v>advmod</v>
      </c>
      <c r="L1287" s="2" t="s">
        <v>5139</v>
      </c>
    </row>
    <row r="1288" spans="1:12" x14ac:dyDescent="0.35">
      <c r="A1288">
        <f t="shared" si="65"/>
        <v>3</v>
      </c>
      <c r="B1288" t="s">
        <v>1756</v>
      </c>
      <c r="C1288" t="s">
        <v>1757</v>
      </c>
      <c r="D1288" t="s">
        <v>5353</v>
      </c>
      <c r="E1288" t="s">
        <v>1758</v>
      </c>
      <c r="F1288">
        <v>0</v>
      </c>
      <c r="G1288" t="s">
        <v>5041</v>
      </c>
      <c r="H1288" t="s">
        <v>5041</v>
      </c>
      <c r="J1288">
        <f t="shared" si="63"/>
        <v>0</v>
      </c>
      <c r="K1288" t="str">
        <f t="shared" si="64"/>
        <v>root</v>
      </c>
    </row>
    <row r="1289" spans="1:12" x14ac:dyDescent="0.35">
      <c r="A1289" t="str">
        <f t="shared" si="65"/>
        <v/>
      </c>
      <c r="J1289" t="str">
        <f t="shared" si="63"/>
        <v/>
      </c>
      <c r="K1289" t="str">
        <f t="shared" si="64"/>
        <v/>
      </c>
    </row>
    <row r="1290" spans="1:12" x14ac:dyDescent="0.35">
      <c r="A1290" t="str">
        <f t="shared" si="65"/>
        <v/>
      </c>
      <c r="B1290" t="s">
        <v>1759</v>
      </c>
      <c r="C1290" t="s">
        <v>1760</v>
      </c>
      <c r="J1290" t="str">
        <f t="shared" si="63"/>
        <v/>
      </c>
      <c r="K1290" t="str">
        <f t="shared" si="64"/>
        <v/>
      </c>
    </row>
    <row r="1291" spans="1:12" x14ac:dyDescent="0.35">
      <c r="A1291" t="str">
        <f t="shared" si="65"/>
        <v/>
      </c>
      <c r="B1291" t="s">
        <v>1761</v>
      </c>
      <c r="J1291" t="str">
        <f t="shared" si="63"/>
        <v/>
      </c>
      <c r="K1291" t="str">
        <f t="shared" si="64"/>
        <v/>
      </c>
    </row>
    <row r="1292" spans="1:12" x14ac:dyDescent="0.35">
      <c r="A1292" t="str">
        <f t="shared" si="65"/>
        <v/>
      </c>
      <c r="B1292" t="s">
        <v>1762</v>
      </c>
      <c r="J1292" t="str">
        <f t="shared" si="63"/>
        <v/>
      </c>
      <c r="K1292" t="str">
        <f t="shared" si="64"/>
        <v/>
      </c>
    </row>
    <row r="1293" spans="1:12" x14ac:dyDescent="0.35">
      <c r="A1293">
        <f t="shared" si="65"/>
        <v>1</v>
      </c>
      <c r="B1293" t="s">
        <v>814</v>
      </c>
      <c r="C1293" t="s">
        <v>815</v>
      </c>
      <c r="D1293" t="s">
        <v>5352</v>
      </c>
      <c r="E1293" t="s">
        <v>816</v>
      </c>
      <c r="F1293">
        <v>3</v>
      </c>
      <c r="G1293" t="s">
        <v>5042</v>
      </c>
      <c r="H1293" t="s">
        <v>5371</v>
      </c>
      <c r="J1293">
        <f t="shared" si="63"/>
        <v>3</v>
      </c>
      <c r="K1293" t="str">
        <f t="shared" si="64"/>
        <v>obj</v>
      </c>
    </row>
    <row r="1294" spans="1:12" x14ac:dyDescent="0.35">
      <c r="A1294">
        <f t="shared" si="65"/>
        <v>2</v>
      </c>
      <c r="B1294" t="s">
        <v>1763</v>
      </c>
      <c r="C1294" t="s">
        <v>1764</v>
      </c>
      <c r="D1294" t="s">
        <v>5353</v>
      </c>
      <c r="E1294" t="s">
        <v>1765</v>
      </c>
      <c r="F1294">
        <v>1</v>
      </c>
      <c r="G1294" t="s">
        <v>5047</v>
      </c>
      <c r="J1294">
        <f t="shared" si="63"/>
        <v>1</v>
      </c>
      <c r="K1294" t="str">
        <f t="shared" si="64"/>
        <v>amod</v>
      </c>
    </row>
    <row r="1295" spans="1:12" x14ac:dyDescent="0.35">
      <c r="A1295">
        <f t="shared" si="65"/>
        <v>3</v>
      </c>
      <c r="B1295" t="s">
        <v>1766</v>
      </c>
      <c r="C1295" t="s">
        <v>1767</v>
      </c>
      <c r="D1295" t="s">
        <v>5352</v>
      </c>
      <c r="E1295" t="s">
        <v>1768</v>
      </c>
      <c r="F1295">
        <v>0</v>
      </c>
      <c r="G1295" t="s">
        <v>5041</v>
      </c>
      <c r="H1295" t="s">
        <v>5041</v>
      </c>
      <c r="J1295">
        <f t="shared" si="63"/>
        <v>0</v>
      </c>
      <c r="K1295" t="str">
        <f t="shared" si="64"/>
        <v>root</v>
      </c>
    </row>
    <row r="1296" spans="1:12" x14ac:dyDescent="0.35">
      <c r="A1296">
        <f t="shared" si="65"/>
        <v>4</v>
      </c>
      <c r="B1296" t="s">
        <v>1769</v>
      </c>
      <c r="C1296" t="s">
        <v>1770</v>
      </c>
      <c r="D1296" t="s">
        <v>5352</v>
      </c>
      <c r="E1296" t="s">
        <v>1771</v>
      </c>
      <c r="F1296">
        <v>5</v>
      </c>
      <c r="G1296" t="s">
        <v>5042</v>
      </c>
      <c r="H1296" t="s">
        <v>5371</v>
      </c>
      <c r="J1296">
        <f t="shared" si="63"/>
        <v>5</v>
      </c>
      <c r="K1296" t="str">
        <f t="shared" si="64"/>
        <v>obj</v>
      </c>
    </row>
    <row r="1297" spans="1:12" x14ac:dyDescent="0.35">
      <c r="A1297">
        <f t="shared" si="65"/>
        <v>5</v>
      </c>
      <c r="B1297" t="s">
        <v>1772</v>
      </c>
      <c r="C1297" t="s">
        <v>1773</v>
      </c>
      <c r="D1297" t="s">
        <v>5353</v>
      </c>
      <c r="E1297" t="s">
        <v>1774</v>
      </c>
      <c r="F1297">
        <v>3</v>
      </c>
      <c r="G1297" t="s">
        <v>5051</v>
      </c>
      <c r="J1297">
        <f t="shared" si="63"/>
        <v>3</v>
      </c>
      <c r="K1297" t="str">
        <f t="shared" si="64"/>
        <v>parataxis</v>
      </c>
    </row>
    <row r="1298" spans="1:12" x14ac:dyDescent="0.35">
      <c r="A1298" t="str">
        <f t="shared" si="65"/>
        <v/>
      </c>
      <c r="J1298" t="str">
        <f t="shared" si="63"/>
        <v/>
      </c>
      <c r="K1298" t="str">
        <f t="shared" si="64"/>
        <v/>
      </c>
    </row>
    <row r="1299" spans="1:12" x14ac:dyDescent="0.35">
      <c r="A1299" t="str">
        <f t="shared" si="65"/>
        <v/>
      </c>
      <c r="B1299" t="s">
        <v>1775</v>
      </c>
      <c r="C1299" t="s">
        <v>1776</v>
      </c>
      <c r="J1299" t="str">
        <f t="shared" si="63"/>
        <v/>
      </c>
      <c r="K1299" t="str">
        <f t="shared" si="64"/>
        <v/>
      </c>
    </row>
    <row r="1300" spans="1:12" x14ac:dyDescent="0.35">
      <c r="A1300" t="str">
        <f t="shared" si="65"/>
        <v/>
      </c>
      <c r="B1300" t="s">
        <v>1777</v>
      </c>
      <c r="J1300" t="str">
        <f t="shared" si="63"/>
        <v/>
      </c>
      <c r="K1300" t="str">
        <f t="shared" si="64"/>
        <v/>
      </c>
    </row>
    <row r="1301" spans="1:12" x14ac:dyDescent="0.35">
      <c r="A1301" t="str">
        <f t="shared" si="65"/>
        <v/>
      </c>
      <c r="B1301" t="s">
        <v>1778</v>
      </c>
      <c r="J1301" t="str">
        <f t="shared" si="63"/>
        <v/>
      </c>
      <c r="K1301" t="str">
        <f t="shared" si="64"/>
        <v/>
      </c>
    </row>
    <row r="1302" spans="1:12" x14ac:dyDescent="0.35">
      <c r="A1302">
        <f t="shared" si="65"/>
        <v>1</v>
      </c>
      <c r="B1302" t="s">
        <v>1779</v>
      </c>
      <c r="C1302" t="s">
        <v>1779</v>
      </c>
      <c r="D1302" t="s">
        <v>5354</v>
      </c>
      <c r="E1302" t="s">
        <v>1780</v>
      </c>
      <c r="F1302">
        <v>5</v>
      </c>
      <c r="G1302" t="s">
        <v>5048</v>
      </c>
      <c r="H1302" t="s">
        <v>5367</v>
      </c>
      <c r="J1302">
        <f t="shared" si="63"/>
        <v>5</v>
      </c>
      <c r="K1302" t="str">
        <f t="shared" si="64"/>
        <v>obl</v>
      </c>
    </row>
    <row r="1303" spans="1:12" x14ac:dyDescent="0.35">
      <c r="A1303">
        <f t="shared" si="65"/>
        <v>2</v>
      </c>
      <c r="B1303" t="s">
        <v>1781</v>
      </c>
      <c r="C1303" t="s">
        <v>1781</v>
      </c>
      <c r="D1303" t="s">
        <v>5352</v>
      </c>
      <c r="E1303" t="s">
        <v>1782</v>
      </c>
      <c r="F1303">
        <v>1</v>
      </c>
      <c r="G1303" t="s">
        <v>5068</v>
      </c>
      <c r="J1303">
        <f t="shared" si="63"/>
        <v>1</v>
      </c>
      <c r="K1303" t="str">
        <f t="shared" si="64"/>
        <v>appos</v>
      </c>
    </row>
    <row r="1304" spans="1:12" x14ac:dyDescent="0.35">
      <c r="A1304">
        <f t="shared" si="65"/>
        <v>3</v>
      </c>
      <c r="B1304" t="s">
        <v>1312</v>
      </c>
      <c r="C1304" t="s">
        <v>1313</v>
      </c>
      <c r="D1304" t="s">
        <v>5353</v>
      </c>
      <c r="E1304" t="s">
        <v>1783</v>
      </c>
      <c r="F1304">
        <v>2</v>
      </c>
      <c r="G1304" t="s">
        <v>5047</v>
      </c>
      <c r="J1304">
        <f t="shared" si="63"/>
        <v>2</v>
      </c>
      <c r="K1304" t="str">
        <f t="shared" si="64"/>
        <v>amod</v>
      </c>
    </row>
    <row r="1305" spans="1:12" x14ac:dyDescent="0.35">
      <c r="A1305">
        <f t="shared" si="65"/>
        <v>4</v>
      </c>
      <c r="B1305" t="s">
        <v>219</v>
      </c>
      <c r="C1305" t="s">
        <v>1784</v>
      </c>
      <c r="D1305" t="s">
        <v>5353</v>
      </c>
      <c r="E1305" t="s">
        <v>1785</v>
      </c>
      <c r="F1305">
        <v>5</v>
      </c>
      <c r="G1305" t="s">
        <v>5138</v>
      </c>
      <c r="H1305" t="s">
        <v>5138</v>
      </c>
      <c r="J1305">
        <f t="shared" si="63"/>
        <v>5</v>
      </c>
      <c r="K1305" t="str">
        <f t="shared" si="64"/>
        <v>advmod</v>
      </c>
      <c r="L1305" s="2" t="s">
        <v>5139</v>
      </c>
    </row>
    <row r="1306" spans="1:12" x14ac:dyDescent="0.35">
      <c r="A1306">
        <f t="shared" si="65"/>
        <v>5</v>
      </c>
      <c r="B1306" t="s">
        <v>1786</v>
      </c>
      <c r="C1306" t="s">
        <v>1787</v>
      </c>
      <c r="D1306" t="s">
        <v>5353</v>
      </c>
      <c r="E1306" t="s">
        <v>1788</v>
      </c>
      <c r="F1306">
        <v>0</v>
      </c>
      <c r="G1306" t="s">
        <v>5062</v>
      </c>
      <c r="H1306" t="s">
        <v>5041</v>
      </c>
      <c r="J1306">
        <f t="shared" si="63"/>
        <v>0</v>
      </c>
      <c r="K1306" t="str">
        <f t="shared" si="64"/>
        <v>root</v>
      </c>
      <c r="L1306" t="s">
        <v>5140</v>
      </c>
    </row>
    <row r="1307" spans="1:12" x14ac:dyDescent="0.35">
      <c r="A1307" t="str">
        <f t="shared" si="65"/>
        <v/>
      </c>
      <c r="J1307" t="str">
        <f t="shared" si="63"/>
        <v/>
      </c>
      <c r="K1307" t="str">
        <f t="shared" si="64"/>
        <v/>
      </c>
    </row>
    <row r="1308" spans="1:12" x14ac:dyDescent="0.35">
      <c r="A1308" t="str">
        <f t="shared" si="65"/>
        <v/>
      </c>
      <c r="B1308" t="s">
        <v>1789</v>
      </c>
      <c r="C1308" t="s">
        <v>1790</v>
      </c>
      <c r="J1308" t="str">
        <f t="shared" si="63"/>
        <v/>
      </c>
      <c r="K1308" t="str">
        <f t="shared" si="64"/>
        <v/>
      </c>
    </row>
    <row r="1309" spans="1:12" x14ac:dyDescent="0.35">
      <c r="A1309" t="str">
        <f t="shared" si="65"/>
        <v/>
      </c>
      <c r="B1309" t="s">
        <v>1791</v>
      </c>
      <c r="J1309" t="str">
        <f t="shared" si="63"/>
        <v/>
      </c>
      <c r="K1309" t="str">
        <f t="shared" si="64"/>
        <v/>
      </c>
    </row>
    <row r="1310" spans="1:12" x14ac:dyDescent="0.35">
      <c r="A1310" t="str">
        <f t="shared" si="65"/>
        <v/>
      </c>
      <c r="B1310" t="s">
        <v>1792</v>
      </c>
      <c r="J1310" t="str">
        <f t="shared" si="63"/>
        <v/>
      </c>
      <c r="K1310" t="str">
        <f t="shared" si="64"/>
        <v/>
      </c>
    </row>
    <row r="1311" spans="1:12" x14ac:dyDescent="0.35">
      <c r="A1311">
        <f t="shared" si="65"/>
        <v>1</v>
      </c>
      <c r="B1311" t="s">
        <v>1793</v>
      </c>
      <c r="C1311" t="s">
        <v>1794</v>
      </c>
      <c r="D1311" t="s">
        <v>5354</v>
      </c>
      <c r="E1311" t="s">
        <v>1150</v>
      </c>
      <c r="F1311">
        <v>3</v>
      </c>
      <c r="G1311" t="s">
        <v>5104</v>
      </c>
      <c r="H1311" t="s">
        <v>5367</v>
      </c>
      <c r="J1311">
        <f t="shared" si="63"/>
        <v>3</v>
      </c>
      <c r="K1311" t="str">
        <f t="shared" si="64"/>
        <v>obl</v>
      </c>
    </row>
    <row r="1312" spans="1:12" x14ac:dyDescent="0.35">
      <c r="A1312">
        <f t="shared" si="65"/>
        <v>2</v>
      </c>
      <c r="B1312" t="s">
        <v>1795</v>
      </c>
      <c r="C1312" t="s">
        <v>772</v>
      </c>
      <c r="D1312" t="s">
        <v>5352</v>
      </c>
      <c r="E1312" t="s">
        <v>1796</v>
      </c>
      <c r="F1312">
        <v>3</v>
      </c>
      <c r="G1312" t="s">
        <v>5042</v>
      </c>
      <c r="H1312" t="s">
        <v>5371</v>
      </c>
      <c r="J1312">
        <f t="shared" si="63"/>
        <v>3</v>
      </c>
      <c r="K1312" t="str">
        <f t="shared" si="64"/>
        <v>obj</v>
      </c>
    </row>
    <row r="1313" spans="1:12" x14ac:dyDescent="0.35">
      <c r="A1313">
        <f t="shared" si="65"/>
        <v>3</v>
      </c>
      <c r="B1313" t="s">
        <v>1797</v>
      </c>
      <c r="C1313" t="s">
        <v>1798</v>
      </c>
      <c r="D1313" t="s">
        <v>5353</v>
      </c>
      <c r="E1313" t="s">
        <v>1799</v>
      </c>
      <c r="F1313">
        <v>0</v>
      </c>
      <c r="G1313" t="s">
        <v>5041</v>
      </c>
      <c r="H1313" t="s">
        <v>5041</v>
      </c>
      <c r="J1313">
        <f t="shared" si="63"/>
        <v>0</v>
      </c>
      <c r="K1313" t="str">
        <f t="shared" si="64"/>
        <v>root</v>
      </c>
    </row>
    <row r="1314" spans="1:12" x14ac:dyDescent="0.35">
      <c r="A1314" t="str">
        <f t="shared" si="65"/>
        <v/>
      </c>
      <c r="J1314" t="str">
        <f t="shared" si="63"/>
        <v/>
      </c>
      <c r="K1314" t="str">
        <f t="shared" si="64"/>
        <v/>
      </c>
    </row>
    <row r="1315" spans="1:12" x14ac:dyDescent="0.35">
      <c r="A1315" t="str">
        <f t="shared" si="65"/>
        <v/>
      </c>
      <c r="B1315" t="s">
        <v>1800</v>
      </c>
      <c r="C1315" t="s">
        <v>1801</v>
      </c>
      <c r="J1315" t="str">
        <f t="shared" si="63"/>
        <v/>
      </c>
      <c r="K1315" t="str">
        <f t="shared" si="64"/>
        <v/>
      </c>
    </row>
    <row r="1316" spans="1:12" x14ac:dyDescent="0.35">
      <c r="A1316" t="str">
        <f t="shared" si="65"/>
        <v/>
      </c>
      <c r="B1316" t="s">
        <v>1802</v>
      </c>
      <c r="J1316" t="str">
        <f t="shared" si="63"/>
        <v/>
      </c>
      <c r="K1316" t="str">
        <f t="shared" si="64"/>
        <v/>
      </c>
    </row>
    <row r="1317" spans="1:12" x14ac:dyDescent="0.35">
      <c r="A1317" t="str">
        <f t="shared" si="65"/>
        <v/>
      </c>
      <c r="B1317" t="s">
        <v>1803</v>
      </c>
      <c r="J1317" t="str">
        <f t="shared" si="63"/>
        <v/>
      </c>
      <c r="K1317" t="str">
        <f t="shared" si="64"/>
        <v/>
      </c>
    </row>
    <row r="1318" spans="1:12" x14ac:dyDescent="0.35">
      <c r="A1318">
        <f t="shared" si="65"/>
        <v>1</v>
      </c>
      <c r="B1318" t="s">
        <v>364</v>
      </c>
      <c r="C1318" t="s">
        <v>1804</v>
      </c>
      <c r="D1318" t="s">
        <v>5352</v>
      </c>
      <c r="E1318" t="s">
        <v>1805</v>
      </c>
      <c r="F1318">
        <v>2</v>
      </c>
      <c r="G1318" t="s">
        <v>5042</v>
      </c>
      <c r="H1318" t="s">
        <v>5371</v>
      </c>
      <c r="J1318">
        <f t="shared" si="63"/>
        <v>2</v>
      </c>
      <c r="K1318" t="str">
        <f t="shared" si="64"/>
        <v>obj</v>
      </c>
    </row>
    <row r="1319" spans="1:12" x14ac:dyDescent="0.35">
      <c r="A1319">
        <f t="shared" si="65"/>
        <v>2</v>
      </c>
      <c r="B1319" t="s">
        <v>1806</v>
      </c>
      <c r="C1319" t="s">
        <v>1807</v>
      </c>
      <c r="D1319" t="s">
        <v>5353</v>
      </c>
      <c r="E1319" t="s">
        <v>1808</v>
      </c>
      <c r="F1319">
        <v>0</v>
      </c>
      <c r="G1319" t="s">
        <v>5041</v>
      </c>
      <c r="H1319" t="s">
        <v>5041</v>
      </c>
      <c r="J1319">
        <f t="shared" si="63"/>
        <v>0</v>
      </c>
      <c r="K1319" t="str">
        <f t="shared" si="64"/>
        <v>root</v>
      </c>
      <c r="L1319" t="s">
        <v>5141</v>
      </c>
    </row>
    <row r="1320" spans="1:12" x14ac:dyDescent="0.35">
      <c r="A1320" t="str">
        <f t="shared" si="65"/>
        <v/>
      </c>
      <c r="J1320" t="str">
        <f t="shared" si="63"/>
        <v/>
      </c>
      <c r="K1320" t="str">
        <f t="shared" si="64"/>
        <v/>
      </c>
    </row>
    <row r="1321" spans="1:12" x14ac:dyDescent="0.35">
      <c r="A1321" t="str">
        <f t="shared" si="65"/>
        <v/>
      </c>
      <c r="B1321" t="s">
        <v>1809</v>
      </c>
      <c r="C1321" t="s">
        <v>1810</v>
      </c>
      <c r="J1321" t="str">
        <f t="shared" si="63"/>
        <v/>
      </c>
      <c r="K1321" t="str">
        <f t="shared" si="64"/>
        <v/>
      </c>
    </row>
    <row r="1322" spans="1:12" x14ac:dyDescent="0.35">
      <c r="A1322" t="str">
        <f t="shared" si="65"/>
        <v/>
      </c>
      <c r="B1322" t="s">
        <v>1811</v>
      </c>
      <c r="J1322" t="str">
        <f t="shared" si="63"/>
        <v/>
      </c>
      <c r="K1322" t="str">
        <f t="shared" si="64"/>
        <v/>
      </c>
    </row>
    <row r="1323" spans="1:12" x14ac:dyDescent="0.35">
      <c r="A1323" t="str">
        <f t="shared" si="65"/>
        <v/>
      </c>
      <c r="B1323" t="s">
        <v>1812</v>
      </c>
      <c r="J1323" t="str">
        <f t="shared" si="63"/>
        <v/>
      </c>
      <c r="K1323" t="str">
        <f t="shared" si="64"/>
        <v/>
      </c>
    </row>
    <row r="1324" spans="1:12" x14ac:dyDescent="0.35">
      <c r="A1324">
        <f t="shared" si="65"/>
        <v>1</v>
      </c>
      <c r="B1324" t="s">
        <v>272</v>
      </c>
      <c r="C1324" t="s">
        <v>273</v>
      </c>
      <c r="D1324" t="s">
        <v>5352</v>
      </c>
      <c r="E1324" t="s">
        <v>1813</v>
      </c>
      <c r="F1324">
        <v>2</v>
      </c>
      <c r="G1324" t="s">
        <v>5042</v>
      </c>
      <c r="H1324" t="s">
        <v>5371</v>
      </c>
      <c r="J1324">
        <f t="shared" si="63"/>
        <v>2</v>
      </c>
      <c r="K1324" t="str">
        <f t="shared" si="64"/>
        <v>obj</v>
      </c>
    </row>
    <row r="1325" spans="1:12" x14ac:dyDescent="0.35">
      <c r="A1325">
        <f t="shared" si="65"/>
        <v>2</v>
      </c>
      <c r="B1325" t="s">
        <v>1814</v>
      </c>
      <c r="C1325" t="s">
        <v>1815</v>
      </c>
      <c r="D1325" t="s">
        <v>5353</v>
      </c>
      <c r="E1325" t="s">
        <v>1816</v>
      </c>
      <c r="F1325">
        <v>0</v>
      </c>
      <c r="G1325" t="s">
        <v>5041</v>
      </c>
      <c r="H1325" t="s">
        <v>5041</v>
      </c>
      <c r="J1325">
        <f t="shared" si="63"/>
        <v>0</v>
      </c>
      <c r="K1325" t="str">
        <f t="shared" si="64"/>
        <v>root</v>
      </c>
    </row>
    <row r="1326" spans="1:12" x14ac:dyDescent="0.35">
      <c r="A1326" t="str">
        <f t="shared" si="65"/>
        <v/>
      </c>
      <c r="J1326" t="str">
        <f t="shared" si="63"/>
        <v/>
      </c>
      <c r="K1326" t="str">
        <f t="shared" si="64"/>
        <v/>
      </c>
    </row>
    <row r="1327" spans="1:12" x14ac:dyDescent="0.35">
      <c r="A1327" t="str">
        <f t="shared" si="65"/>
        <v/>
      </c>
      <c r="B1327" t="s">
        <v>1817</v>
      </c>
      <c r="C1327" t="s">
        <v>1818</v>
      </c>
      <c r="J1327" t="str">
        <f t="shared" si="63"/>
        <v/>
      </c>
      <c r="K1327" t="str">
        <f t="shared" si="64"/>
        <v/>
      </c>
    </row>
    <row r="1328" spans="1:12" x14ac:dyDescent="0.35">
      <c r="A1328" t="str">
        <f t="shared" si="65"/>
        <v/>
      </c>
      <c r="B1328" t="s">
        <v>1819</v>
      </c>
      <c r="J1328" t="str">
        <f t="shared" si="63"/>
        <v/>
      </c>
      <c r="K1328" t="str">
        <f t="shared" si="64"/>
        <v/>
      </c>
    </row>
    <row r="1329" spans="1:12" x14ac:dyDescent="0.35">
      <c r="A1329" t="str">
        <f t="shared" si="65"/>
        <v/>
      </c>
      <c r="B1329" t="s">
        <v>1820</v>
      </c>
      <c r="J1329" t="str">
        <f t="shared" si="63"/>
        <v/>
      </c>
      <c r="K1329" t="str">
        <f t="shared" si="64"/>
        <v/>
      </c>
    </row>
    <row r="1330" spans="1:12" x14ac:dyDescent="0.35">
      <c r="A1330">
        <f t="shared" si="65"/>
        <v>1</v>
      </c>
      <c r="B1330" t="s">
        <v>1376</v>
      </c>
      <c r="C1330" t="s">
        <v>1377</v>
      </c>
      <c r="D1330" t="s">
        <v>5352</v>
      </c>
      <c r="E1330" t="s">
        <v>1378</v>
      </c>
      <c r="F1330">
        <v>2</v>
      </c>
      <c r="G1330" t="s">
        <v>5042</v>
      </c>
      <c r="H1330" t="s">
        <v>5371</v>
      </c>
      <c r="J1330">
        <f t="shared" si="63"/>
        <v>2</v>
      </c>
      <c r="K1330" t="str">
        <f t="shared" si="64"/>
        <v>obj</v>
      </c>
    </row>
    <row r="1331" spans="1:12" x14ac:dyDescent="0.35">
      <c r="A1331">
        <f t="shared" si="65"/>
        <v>2</v>
      </c>
      <c r="B1331" t="s">
        <v>1821</v>
      </c>
      <c r="C1331" t="s">
        <v>1822</v>
      </c>
      <c r="D1331" t="s">
        <v>5353</v>
      </c>
      <c r="E1331" t="s">
        <v>1823</v>
      </c>
      <c r="F1331">
        <v>0</v>
      </c>
      <c r="G1331" t="s">
        <v>5041</v>
      </c>
      <c r="H1331" t="s">
        <v>5041</v>
      </c>
      <c r="J1331">
        <f t="shared" si="63"/>
        <v>0</v>
      </c>
      <c r="K1331" t="str">
        <f t="shared" si="64"/>
        <v>root</v>
      </c>
    </row>
    <row r="1332" spans="1:12" x14ac:dyDescent="0.35">
      <c r="A1332" t="str">
        <f t="shared" si="65"/>
        <v/>
      </c>
      <c r="J1332" t="str">
        <f t="shared" si="63"/>
        <v/>
      </c>
      <c r="K1332" t="str">
        <f t="shared" si="64"/>
        <v/>
      </c>
    </row>
    <row r="1333" spans="1:12" x14ac:dyDescent="0.35">
      <c r="A1333" t="str">
        <f t="shared" si="65"/>
        <v/>
      </c>
      <c r="B1333" t="s">
        <v>1824</v>
      </c>
      <c r="C1333" t="s">
        <v>1825</v>
      </c>
      <c r="J1333" t="str">
        <f t="shared" si="63"/>
        <v/>
      </c>
      <c r="K1333" t="str">
        <f t="shared" si="64"/>
        <v/>
      </c>
    </row>
    <row r="1334" spans="1:12" x14ac:dyDescent="0.35">
      <c r="A1334" t="str">
        <f t="shared" si="65"/>
        <v/>
      </c>
      <c r="B1334" t="s">
        <v>1826</v>
      </c>
      <c r="J1334" t="str">
        <f t="shared" si="63"/>
        <v/>
      </c>
      <c r="K1334" t="str">
        <f t="shared" si="64"/>
        <v/>
      </c>
    </row>
    <row r="1335" spans="1:12" x14ac:dyDescent="0.35">
      <c r="A1335" t="str">
        <f t="shared" si="65"/>
        <v/>
      </c>
      <c r="B1335" t="s">
        <v>1827</v>
      </c>
      <c r="J1335" t="str">
        <f t="shared" si="63"/>
        <v/>
      </c>
      <c r="K1335" t="str">
        <f t="shared" si="64"/>
        <v/>
      </c>
    </row>
    <row r="1336" spans="1:12" x14ac:dyDescent="0.35">
      <c r="A1336">
        <f t="shared" si="65"/>
        <v>1</v>
      </c>
      <c r="B1336" t="s">
        <v>1828</v>
      </c>
      <c r="C1336" t="s">
        <v>737</v>
      </c>
      <c r="D1336" t="s">
        <v>5354</v>
      </c>
      <c r="E1336" t="s">
        <v>178</v>
      </c>
      <c r="F1336">
        <v>4</v>
      </c>
      <c r="G1336" t="s">
        <v>5056</v>
      </c>
      <c r="H1336" t="s">
        <v>5370</v>
      </c>
      <c r="J1336">
        <f t="shared" si="63"/>
        <v>4</v>
      </c>
      <c r="K1336" t="str">
        <f t="shared" si="64"/>
        <v>nsubj</v>
      </c>
    </row>
    <row r="1337" spans="1:12" x14ac:dyDescent="0.35">
      <c r="A1337">
        <f t="shared" si="65"/>
        <v>2</v>
      </c>
      <c r="B1337" t="s">
        <v>440</v>
      </c>
      <c r="C1337" t="s">
        <v>440</v>
      </c>
      <c r="D1337" t="s">
        <v>5352</v>
      </c>
      <c r="E1337" t="s">
        <v>1578</v>
      </c>
      <c r="F1337">
        <v>4</v>
      </c>
      <c r="G1337" t="s">
        <v>5042</v>
      </c>
      <c r="H1337" t="s">
        <v>5371</v>
      </c>
      <c r="J1337">
        <f t="shared" si="63"/>
        <v>4</v>
      </c>
      <c r="K1337" t="str">
        <f t="shared" si="64"/>
        <v>obj</v>
      </c>
    </row>
    <row r="1338" spans="1:12" x14ac:dyDescent="0.35">
      <c r="A1338">
        <f t="shared" si="65"/>
        <v>3</v>
      </c>
      <c r="B1338" t="s">
        <v>1546</v>
      </c>
      <c r="C1338" t="s">
        <v>825</v>
      </c>
      <c r="D1338" t="s">
        <v>5353</v>
      </c>
      <c r="E1338" t="s">
        <v>1579</v>
      </c>
      <c r="F1338">
        <v>2</v>
      </c>
      <c r="G1338" t="s">
        <v>5047</v>
      </c>
      <c r="J1338">
        <f t="shared" si="63"/>
        <v>2</v>
      </c>
      <c r="K1338" t="str">
        <f t="shared" si="64"/>
        <v>amod</v>
      </c>
    </row>
    <row r="1339" spans="1:12" x14ac:dyDescent="0.35">
      <c r="A1339">
        <f t="shared" si="65"/>
        <v>4</v>
      </c>
      <c r="B1339" t="s">
        <v>1829</v>
      </c>
      <c r="C1339" t="s">
        <v>1830</v>
      </c>
      <c r="D1339" t="s">
        <v>5353</v>
      </c>
      <c r="E1339" t="s">
        <v>1831</v>
      </c>
      <c r="F1339">
        <v>0</v>
      </c>
      <c r="G1339" t="s">
        <v>5041</v>
      </c>
      <c r="H1339" t="s">
        <v>5041</v>
      </c>
      <c r="J1339">
        <f t="shared" si="63"/>
        <v>0</v>
      </c>
      <c r="K1339" t="str">
        <f t="shared" si="64"/>
        <v>root</v>
      </c>
    </row>
    <row r="1340" spans="1:12" x14ac:dyDescent="0.35">
      <c r="A1340" t="str">
        <f t="shared" si="65"/>
        <v/>
      </c>
      <c r="J1340" t="str">
        <f t="shared" si="63"/>
        <v/>
      </c>
      <c r="K1340" t="str">
        <f t="shared" si="64"/>
        <v/>
      </c>
    </row>
    <row r="1341" spans="1:12" x14ac:dyDescent="0.35">
      <c r="A1341" t="str">
        <f t="shared" si="65"/>
        <v/>
      </c>
      <c r="B1341" t="s">
        <v>1832</v>
      </c>
      <c r="C1341" t="s">
        <v>1833</v>
      </c>
      <c r="J1341" t="str">
        <f t="shared" si="63"/>
        <v/>
      </c>
      <c r="K1341" t="str">
        <f t="shared" si="64"/>
        <v/>
      </c>
    </row>
    <row r="1342" spans="1:12" x14ac:dyDescent="0.35">
      <c r="A1342" t="str">
        <f t="shared" si="65"/>
        <v/>
      </c>
      <c r="B1342" t="s">
        <v>5144</v>
      </c>
      <c r="J1342" t="str">
        <f t="shared" si="63"/>
        <v/>
      </c>
      <c r="K1342" t="str">
        <f t="shared" si="64"/>
        <v/>
      </c>
    </row>
    <row r="1343" spans="1:12" x14ac:dyDescent="0.35">
      <c r="A1343" t="str">
        <f t="shared" si="65"/>
        <v/>
      </c>
      <c r="B1343" t="s">
        <v>1834</v>
      </c>
      <c r="J1343" t="str">
        <f t="shared" si="63"/>
        <v/>
      </c>
      <c r="K1343" t="str">
        <f t="shared" si="64"/>
        <v/>
      </c>
    </row>
    <row r="1344" spans="1:12" x14ac:dyDescent="0.35">
      <c r="A1344">
        <f t="shared" si="65"/>
        <v>1</v>
      </c>
      <c r="B1344" t="s">
        <v>68</v>
      </c>
      <c r="C1344" t="s">
        <v>68</v>
      </c>
      <c r="D1344" t="s">
        <v>5353</v>
      </c>
      <c r="E1344" t="s">
        <v>69</v>
      </c>
      <c r="F1344">
        <v>2</v>
      </c>
      <c r="G1344" t="s">
        <v>5047</v>
      </c>
      <c r="J1344">
        <f t="shared" si="63"/>
        <v>2</v>
      </c>
      <c r="K1344" t="str">
        <f t="shared" si="64"/>
        <v>amod</v>
      </c>
      <c r="L1344" t="s">
        <v>5143</v>
      </c>
    </row>
    <row r="1345" spans="1:12" x14ac:dyDescent="0.35">
      <c r="A1345">
        <f t="shared" si="65"/>
        <v>2</v>
      </c>
      <c r="B1345" t="s">
        <v>832</v>
      </c>
      <c r="C1345" t="s">
        <v>832</v>
      </c>
      <c r="D1345" t="s">
        <v>5352</v>
      </c>
      <c r="E1345" t="s">
        <v>1835</v>
      </c>
      <c r="F1345">
        <v>3</v>
      </c>
      <c r="G1345" t="s">
        <v>5063</v>
      </c>
      <c r="J1345">
        <f t="shared" si="63"/>
        <v>3</v>
      </c>
      <c r="K1345" t="str">
        <f t="shared" si="64"/>
        <v>nmod</v>
      </c>
    </row>
    <row r="1346" spans="1:12" x14ac:dyDescent="0.35">
      <c r="A1346">
        <f t="shared" si="65"/>
        <v>3</v>
      </c>
      <c r="B1346" t="s">
        <v>1202</v>
      </c>
      <c r="C1346" t="s">
        <v>1836</v>
      </c>
      <c r="D1346" t="s">
        <v>5354</v>
      </c>
      <c r="E1346" t="s">
        <v>1837</v>
      </c>
      <c r="F1346">
        <v>4</v>
      </c>
      <c r="G1346" t="s">
        <v>5042</v>
      </c>
      <c r="H1346" t="s">
        <v>5371</v>
      </c>
      <c r="J1346">
        <f t="shared" si="63"/>
        <v>4</v>
      </c>
      <c r="K1346" t="str">
        <f t="shared" si="64"/>
        <v>obj</v>
      </c>
      <c r="L1346" t="s">
        <v>5142</v>
      </c>
    </row>
    <row r="1347" spans="1:12" x14ac:dyDescent="0.35">
      <c r="A1347">
        <f t="shared" si="65"/>
        <v>4</v>
      </c>
      <c r="B1347" t="s">
        <v>1838</v>
      </c>
      <c r="C1347" t="s">
        <v>1839</v>
      </c>
      <c r="D1347" t="s">
        <v>5353</v>
      </c>
      <c r="E1347" t="s">
        <v>1840</v>
      </c>
      <c r="F1347">
        <v>0</v>
      </c>
      <c r="G1347" t="s">
        <v>5041</v>
      </c>
      <c r="H1347" t="s">
        <v>5041</v>
      </c>
      <c r="J1347">
        <f t="shared" ref="J1347:J1410" si="66">IF(I1347&lt;&gt;"",I1347,IF(F1347&lt;&gt;"",F1347,""))</f>
        <v>0</v>
      </c>
      <c r="K1347" t="str">
        <f t="shared" ref="K1347:K1410" si="67">IF(H1347&lt;&gt;"",H1347,IF(G1347&lt;&gt;"",G1347,""))</f>
        <v>root</v>
      </c>
    </row>
    <row r="1348" spans="1:12" x14ac:dyDescent="0.35">
      <c r="A1348">
        <f t="shared" si="65"/>
        <v>5</v>
      </c>
      <c r="B1348" t="s">
        <v>1841</v>
      </c>
      <c r="C1348" t="s">
        <v>1842</v>
      </c>
      <c r="D1348" t="s">
        <v>5354</v>
      </c>
      <c r="E1348" t="s">
        <v>637</v>
      </c>
      <c r="F1348">
        <v>8</v>
      </c>
      <c r="G1348" t="s">
        <v>5067</v>
      </c>
      <c r="H1348" t="s">
        <v>5367</v>
      </c>
      <c r="J1348">
        <f t="shared" si="66"/>
        <v>8</v>
      </c>
      <c r="K1348" t="str">
        <f t="shared" si="67"/>
        <v>obl</v>
      </c>
    </row>
    <row r="1349" spans="1:12" x14ac:dyDescent="0.35">
      <c r="A1349">
        <f t="shared" si="65"/>
        <v>6</v>
      </c>
      <c r="B1349" t="s">
        <v>343</v>
      </c>
      <c r="C1349" t="s">
        <v>272</v>
      </c>
      <c r="D1349" t="s">
        <v>5352</v>
      </c>
      <c r="E1349" t="s">
        <v>1843</v>
      </c>
      <c r="F1349">
        <v>8</v>
      </c>
      <c r="G1349" t="s">
        <v>5042</v>
      </c>
      <c r="H1349" t="s">
        <v>5371</v>
      </c>
      <c r="J1349">
        <f t="shared" si="66"/>
        <v>8</v>
      </c>
      <c r="K1349" t="str">
        <f t="shared" si="67"/>
        <v>obj</v>
      </c>
    </row>
    <row r="1350" spans="1:12" x14ac:dyDescent="0.35">
      <c r="A1350">
        <f t="shared" ref="A1350:A1401" si="68">IF(AND(B1350&lt;&gt;"",NOT(ISNUMBER(FIND("#",B1350)))),IF(A1349="",1,A1349+1),"")</f>
        <v>7</v>
      </c>
      <c r="B1350" t="s">
        <v>1844</v>
      </c>
      <c r="C1350" t="s">
        <v>1845</v>
      </c>
      <c r="D1350" t="s">
        <v>5353</v>
      </c>
      <c r="E1350" t="s">
        <v>1846</v>
      </c>
      <c r="F1350">
        <v>6</v>
      </c>
      <c r="G1350" t="s">
        <v>5047</v>
      </c>
      <c r="J1350">
        <f t="shared" si="66"/>
        <v>6</v>
      </c>
      <c r="K1350" t="str">
        <f t="shared" si="67"/>
        <v>amod</v>
      </c>
    </row>
    <row r="1351" spans="1:12" x14ac:dyDescent="0.35">
      <c r="A1351">
        <f t="shared" si="68"/>
        <v>8</v>
      </c>
      <c r="B1351" t="s">
        <v>1847</v>
      </c>
      <c r="C1351" t="s">
        <v>1848</v>
      </c>
      <c r="D1351" t="s">
        <v>5353</v>
      </c>
      <c r="E1351" t="s">
        <v>1849</v>
      </c>
      <c r="F1351">
        <v>4</v>
      </c>
      <c r="G1351" t="s">
        <v>5051</v>
      </c>
      <c r="J1351">
        <f t="shared" si="66"/>
        <v>4</v>
      </c>
      <c r="K1351" t="str">
        <f t="shared" si="67"/>
        <v>parataxis</v>
      </c>
    </row>
    <row r="1352" spans="1:12" x14ac:dyDescent="0.35">
      <c r="A1352" t="str">
        <f t="shared" si="68"/>
        <v/>
      </c>
      <c r="J1352" t="str">
        <f t="shared" si="66"/>
        <v/>
      </c>
      <c r="K1352" t="str">
        <f t="shared" si="67"/>
        <v/>
      </c>
    </row>
    <row r="1353" spans="1:12" x14ac:dyDescent="0.35">
      <c r="A1353" t="str">
        <f>IF(AND(B1353&lt;&gt;"",NOT(ISNUMBER(FIND("#",B1353)))),IF(#REF!="",1,#REF!+1),"")</f>
        <v/>
      </c>
      <c r="B1353" t="s">
        <v>1850</v>
      </c>
      <c r="C1353" t="s">
        <v>1851</v>
      </c>
      <c r="J1353" t="str">
        <f t="shared" si="66"/>
        <v/>
      </c>
      <c r="K1353" t="str">
        <f t="shared" si="67"/>
        <v/>
      </c>
    </row>
    <row r="1354" spans="1:12" x14ac:dyDescent="0.35">
      <c r="A1354" t="str">
        <f t="shared" si="68"/>
        <v/>
      </c>
      <c r="B1354" t="s">
        <v>1852</v>
      </c>
      <c r="J1354" t="str">
        <f t="shared" si="66"/>
        <v/>
      </c>
      <c r="K1354" t="str">
        <f t="shared" si="67"/>
        <v/>
      </c>
    </row>
    <row r="1355" spans="1:12" x14ac:dyDescent="0.35">
      <c r="A1355" t="str">
        <f t="shared" si="68"/>
        <v/>
      </c>
      <c r="B1355" t="s">
        <v>1853</v>
      </c>
      <c r="J1355" t="str">
        <f t="shared" si="66"/>
        <v/>
      </c>
      <c r="K1355" t="str">
        <f t="shared" si="67"/>
        <v/>
      </c>
    </row>
    <row r="1356" spans="1:12" x14ac:dyDescent="0.35">
      <c r="A1356">
        <f t="shared" si="68"/>
        <v>1</v>
      </c>
      <c r="B1356" t="s">
        <v>1854</v>
      </c>
      <c r="C1356" t="s">
        <v>1855</v>
      </c>
      <c r="D1356" t="s">
        <v>5358</v>
      </c>
      <c r="E1356" t="s">
        <v>1856</v>
      </c>
      <c r="F1356">
        <v>0</v>
      </c>
      <c r="G1356" t="s">
        <v>5041</v>
      </c>
      <c r="H1356" t="s">
        <v>5041</v>
      </c>
      <c r="J1356">
        <f t="shared" si="66"/>
        <v>0</v>
      </c>
      <c r="K1356" t="str">
        <f t="shared" si="67"/>
        <v>root</v>
      </c>
    </row>
    <row r="1357" spans="1:12" x14ac:dyDescent="0.35">
      <c r="A1357">
        <f t="shared" si="68"/>
        <v>2</v>
      </c>
      <c r="B1357" t="s">
        <v>1857</v>
      </c>
      <c r="C1357" t="s">
        <v>1858</v>
      </c>
      <c r="D1357" t="s">
        <v>5352</v>
      </c>
      <c r="E1357" t="s">
        <v>1859</v>
      </c>
      <c r="F1357">
        <v>4</v>
      </c>
      <c r="G1357" t="s">
        <v>5048</v>
      </c>
      <c r="H1357" t="s">
        <v>5367</v>
      </c>
      <c r="J1357">
        <f t="shared" si="66"/>
        <v>4</v>
      </c>
      <c r="K1357" t="str">
        <f t="shared" si="67"/>
        <v>obl</v>
      </c>
    </row>
    <row r="1358" spans="1:12" x14ac:dyDescent="0.35">
      <c r="A1358">
        <f t="shared" si="68"/>
        <v>3</v>
      </c>
      <c r="B1358" t="s">
        <v>272</v>
      </c>
      <c r="C1358" t="s">
        <v>273</v>
      </c>
      <c r="D1358" t="s">
        <v>5352</v>
      </c>
      <c r="E1358" t="s">
        <v>1860</v>
      </c>
      <c r="F1358">
        <v>4</v>
      </c>
      <c r="G1358" t="s">
        <v>5042</v>
      </c>
      <c r="H1358" t="s">
        <v>5371</v>
      </c>
      <c r="J1358">
        <f t="shared" si="66"/>
        <v>4</v>
      </c>
      <c r="K1358" t="str">
        <f t="shared" si="67"/>
        <v>obj</v>
      </c>
    </row>
    <row r="1359" spans="1:12" x14ac:dyDescent="0.35">
      <c r="A1359">
        <f t="shared" si="68"/>
        <v>4</v>
      </c>
      <c r="B1359" t="s">
        <v>1861</v>
      </c>
      <c r="C1359" t="s">
        <v>1862</v>
      </c>
      <c r="D1359" t="s">
        <v>5353</v>
      </c>
      <c r="E1359" t="s">
        <v>1863</v>
      </c>
      <c r="F1359">
        <v>1</v>
      </c>
      <c r="G1359" t="s">
        <v>5051</v>
      </c>
      <c r="J1359">
        <f t="shared" si="66"/>
        <v>1</v>
      </c>
      <c r="K1359" t="str">
        <f t="shared" si="67"/>
        <v>parataxis</v>
      </c>
    </row>
    <row r="1360" spans="1:12" x14ac:dyDescent="0.35">
      <c r="A1360" t="str">
        <f t="shared" si="68"/>
        <v/>
      </c>
      <c r="J1360" t="str">
        <f t="shared" si="66"/>
        <v/>
      </c>
      <c r="K1360" t="str">
        <f t="shared" si="67"/>
        <v/>
      </c>
    </row>
    <row r="1361" spans="1:11" x14ac:dyDescent="0.35">
      <c r="A1361" t="str">
        <f t="shared" si="68"/>
        <v/>
      </c>
      <c r="B1361" t="s">
        <v>1864</v>
      </c>
      <c r="C1361" t="s">
        <v>1865</v>
      </c>
      <c r="J1361" t="str">
        <f t="shared" si="66"/>
        <v/>
      </c>
      <c r="K1361" t="str">
        <f t="shared" si="67"/>
        <v/>
      </c>
    </row>
    <row r="1362" spans="1:11" x14ac:dyDescent="0.35">
      <c r="A1362" t="str">
        <f t="shared" si="68"/>
        <v/>
      </c>
      <c r="B1362" t="s">
        <v>1866</v>
      </c>
      <c r="J1362" t="str">
        <f t="shared" si="66"/>
        <v/>
      </c>
      <c r="K1362" t="str">
        <f t="shared" si="67"/>
        <v/>
      </c>
    </row>
    <row r="1363" spans="1:11" x14ac:dyDescent="0.35">
      <c r="A1363" t="str">
        <f t="shared" si="68"/>
        <v/>
      </c>
      <c r="B1363" t="s">
        <v>1867</v>
      </c>
      <c r="J1363" t="str">
        <f t="shared" si="66"/>
        <v/>
      </c>
      <c r="K1363" t="str">
        <f t="shared" si="67"/>
        <v/>
      </c>
    </row>
    <row r="1364" spans="1:11" x14ac:dyDescent="0.35">
      <c r="A1364">
        <f t="shared" si="68"/>
        <v>1</v>
      </c>
      <c r="B1364" t="s">
        <v>1868</v>
      </c>
      <c r="C1364" t="s">
        <v>1869</v>
      </c>
      <c r="D1364" t="s">
        <v>5352</v>
      </c>
      <c r="E1364" t="s">
        <v>1870</v>
      </c>
      <c r="F1364">
        <v>0</v>
      </c>
      <c r="G1364" t="s">
        <v>5056</v>
      </c>
      <c r="H1364" t="s">
        <v>5041</v>
      </c>
      <c r="J1364">
        <f t="shared" si="66"/>
        <v>0</v>
      </c>
      <c r="K1364" t="str">
        <f t="shared" si="67"/>
        <v>root</v>
      </c>
    </row>
    <row r="1365" spans="1:11" x14ac:dyDescent="0.35">
      <c r="A1365">
        <f t="shared" si="68"/>
        <v>2</v>
      </c>
      <c r="B1365" t="s">
        <v>1871</v>
      </c>
      <c r="C1365" t="s">
        <v>1872</v>
      </c>
      <c r="D1365" t="s">
        <v>5352</v>
      </c>
      <c r="E1365" t="s">
        <v>1873</v>
      </c>
      <c r="F1365">
        <v>1</v>
      </c>
      <c r="G1365" t="s">
        <v>5054</v>
      </c>
      <c r="H1365" t="s">
        <v>5063</v>
      </c>
      <c r="J1365">
        <f t="shared" si="66"/>
        <v>1</v>
      </c>
      <c r="K1365" t="str">
        <f t="shared" si="67"/>
        <v>nmod</v>
      </c>
    </row>
    <row r="1366" spans="1:11" x14ac:dyDescent="0.35">
      <c r="A1366" t="str">
        <f t="shared" si="68"/>
        <v/>
      </c>
      <c r="J1366" t="str">
        <f t="shared" si="66"/>
        <v/>
      </c>
      <c r="K1366" t="str">
        <f t="shared" si="67"/>
        <v/>
      </c>
    </row>
    <row r="1367" spans="1:11" x14ac:dyDescent="0.35">
      <c r="A1367" t="str">
        <f t="shared" si="68"/>
        <v/>
      </c>
      <c r="B1367" t="s">
        <v>1874</v>
      </c>
      <c r="C1367" t="s">
        <v>1875</v>
      </c>
      <c r="J1367" t="str">
        <f t="shared" si="66"/>
        <v/>
      </c>
      <c r="K1367" t="str">
        <f t="shared" si="67"/>
        <v/>
      </c>
    </row>
    <row r="1368" spans="1:11" x14ac:dyDescent="0.35">
      <c r="A1368" t="str">
        <f t="shared" si="68"/>
        <v/>
      </c>
      <c r="B1368" t="s">
        <v>1876</v>
      </c>
      <c r="J1368" t="str">
        <f t="shared" si="66"/>
        <v/>
      </c>
      <c r="K1368" t="str">
        <f t="shared" si="67"/>
        <v/>
      </c>
    </row>
    <row r="1369" spans="1:11" x14ac:dyDescent="0.35">
      <c r="A1369" t="str">
        <f t="shared" si="68"/>
        <v/>
      </c>
      <c r="B1369" t="s">
        <v>1877</v>
      </c>
      <c r="J1369" t="str">
        <f t="shared" si="66"/>
        <v/>
      </c>
      <c r="K1369" t="str">
        <f t="shared" si="67"/>
        <v/>
      </c>
    </row>
    <row r="1370" spans="1:11" x14ac:dyDescent="0.35">
      <c r="A1370">
        <f t="shared" si="68"/>
        <v>1</v>
      </c>
      <c r="B1370" t="s">
        <v>1878</v>
      </c>
      <c r="C1370" t="s">
        <v>1879</v>
      </c>
      <c r="D1370" t="s">
        <v>5352</v>
      </c>
      <c r="E1370" t="s">
        <v>1880</v>
      </c>
      <c r="F1370">
        <v>2</v>
      </c>
      <c r="G1370" t="s">
        <v>5042</v>
      </c>
      <c r="H1370" t="s">
        <v>5371</v>
      </c>
      <c r="J1370">
        <f t="shared" si="66"/>
        <v>2</v>
      </c>
      <c r="K1370" t="str">
        <f t="shared" si="67"/>
        <v>obj</v>
      </c>
    </row>
    <row r="1371" spans="1:11" x14ac:dyDescent="0.35">
      <c r="A1371">
        <f t="shared" si="68"/>
        <v>2</v>
      </c>
      <c r="B1371" t="s">
        <v>1881</v>
      </c>
      <c r="C1371" t="s">
        <v>1882</v>
      </c>
      <c r="D1371" t="s">
        <v>5353</v>
      </c>
      <c r="E1371" t="s">
        <v>1883</v>
      </c>
      <c r="F1371">
        <v>0</v>
      </c>
      <c r="G1371" t="s">
        <v>5041</v>
      </c>
      <c r="H1371" t="s">
        <v>5041</v>
      </c>
      <c r="J1371">
        <f t="shared" si="66"/>
        <v>0</v>
      </c>
      <c r="K1371" t="str">
        <f t="shared" si="67"/>
        <v>root</v>
      </c>
    </row>
    <row r="1372" spans="1:11" x14ac:dyDescent="0.35">
      <c r="A1372" t="str">
        <f t="shared" si="68"/>
        <v/>
      </c>
      <c r="J1372" t="str">
        <f t="shared" si="66"/>
        <v/>
      </c>
      <c r="K1372" t="str">
        <f t="shared" si="67"/>
        <v/>
      </c>
    </row>
    <row r="1373" spans="1:11" x14ac:dyDescent="0.35">
      <c r="A1373" t="str">
        <f t="shared" si="68"/>
        <v/>
      </c>
      <c r="B1373" t="s">
        <v>1884</v>
      </c>
      <c r="C1373" t="s">
        <v>1885</v>
      </c>
      <c r="J1373" t="str">
        <f t="shared" si="66"/>
        <v/>
      </c>
      <c r="K1373" t="str">
        <f t="shared" si="67"/>
        <v/>
      </c>
    </row>
    <row r="1374" spans="1:11" x14ac:dyDescent="0.35">
      <c r="A1374" t="str">
        <f t="shared" si="68"/>
        <v/>
      </c>
      <c r="B1374" t="s">
        <v>1886</v>
      </c>
      <c r="J1374" t="str">
        <f t="shared" si="66"/>
        <v/>
      </c>
      <c r="K1374" t="str">
        <f t="shared" si="67"/>
        <v/>
      </c>
    </row>
    <row r="1375" spans="1:11" x14ac:dyDescent="0.35">
      <c r="A1375" t="str">
        <f t="shared" si="68"/>
        <v/>
      </c>
      <c r="B1375" t="s">
        <v>1887</v>
      </c>
      <c r="J1375" t="str">
        <f t="shared" si="66"/>
        <v/>
      </c>
      <c r="K1375" t="str">
        <f t="shared" si="67"/>
        <v/>
      </c>
    </row>
    <row r="1376" spans="1:11" x14ac:dyDescent="0.35">
      <c r="A1376">
        <f t="shared" si="68"/>
        <v>1</v>
      </c>
      <c r="B1376" t="s">
        <v>1888</v>
      </c>
      <c r="C1376" t="s">
        <v>1889</v>
      </c>
      <c r="D1376" t="s">
        <v>5352</v>
      </c>
      <c r="E1376" t="s">
        <v>1890</v>
      </c>
      <c r="F1376">
        <v>2</v>
      </c>
      <c r="G1376" t="s">
        <v>5042</v>
      </c>
      <c r="H1376" t="s">
        <v>5371</v>
      </c>
      <c r="J1376">
        <f t="shared" si="66"/>
        <v>2</v>
      </c>
      <c r="K1376" t="str">
        <f t="shared" si="67"/>
        <v>obj</v>
      </c>
    </row>
    <row r="1377" spans="1:12" x14ac:dyDescent="0.35">
      <c r="A1377">
        <f t="shared" si="68"/>
        <v>2</v>
      </c>
      <c r="B1377" t="s">
        <v>1891</v>
      </c>
      <c r="C1377" t="s">
        <v>1892</v>
      </c>
      <c r="D1377" t="s">
        <v>5351</v>
      </c>
      <c r="E1377" t="s">
        <v>1893</v>
      </c>
      <c r="F1377">
        <v>0</v>
      </c>
      <c r="G1377" t="s">
        <v>5041</v>
      </c>
      <c r="H1377" t="s">
        <v>5041</v>
      </c>
      <c r="J1377">
        <f t="shared" si="66"/>
        <v>0</v>
      </c>
      <c r="K1377" t="str">
        <f t="shared" si="67"/>
        <v>root</v>
      </c>
      <c r="L1377" t="s">
        <v>5145</v>
      </c>
    </row>
    <row r="1378" spans="1:12" x14ac:dyDescent="0.35">
      <c r="A1378" t="str">
        <f t="shared" si="68"/>
        <v/>
      </c>
      <c r="J1378" t="str">
        <f t="shared" si="66"/>
        <v/>
      </c>
      <c r="K1378" t="str">
        <f t="shared" si="67"/>
        <v/>
      </c>
    </row>
    <row r="1379" spans="1:12" x14ac:dyDescent="0.35">
      <c r="A1379" t="str">
        <f t="shared" si="68"/>
        <v/>
      </c>
      <c r="B1379" t="s">
        <v>1894</v>
      </c>
      <c r="C1379" t="s">
        <v>1895</v>
      </c>
      <c r="J1379" t="str">
        <f t="shared" si="66"/>
        <v/>
      </c>
      <c r="K1379" t="str">
        <f t="shared" si="67"/>
        <v/>
      </c>
    </row>
    <row r="1380" spans="1:12" x14ac:dyDescent="0.35">
      <c r="A1380" t="str">
        <f t="shared" si="68"/>
        <v/>
      </c>
      <c r="B1380" t="s">
        <v>1896</v>
      </c>
      <c r="J1380" t="str">
        <f t="shared" si="66"/>
        <v/>
      </c>
      <c r="K1380" t="str">
        <f t="shared" si="67"/>
        <v/>
      </c>
    </row>
    <row r="1381" spans="1:12" x14ac:dyDescent="0.35">
      <c r="A1381" t="str">
        <f t="shared" si="68"/>
        <v/>
      </c>
      <c r="B1381" t="s">
        <v>1897</v>
      </c>
      <c r="J1381" t="str">
        <f t="shared" si="66"/>
        <v/>
      </c>
      <c r="K1381" t="str">
        <f t="shared" si="67"/>
        <v/>
      </c>
    </row>
    <row r="1382" spans="1:12" x14ac:dyDescent="0.35">
      <c r="A1382">
        <f t="shared" si="68"/>
        <v>1</v>
      </c>
      <c r="B1382" t="s">
        <v>1898</v>
      </c>
      <c r="C1382" t="s">
        <v>1899</v>
      </c>
      <c r="D1382" t="s">
        <v>5351</v>
      </c>
      <c r="E1382" t="s">
        <v>1900</v>
      </c>
      <c r="F1382">
        <v>0</v>
      </c>
      <c r="G1382" t="s">
        <v>5041</v>
      </c>
      <c r="H1382" t="s">
        <v>5041</v>
      </c>
      <c r="J1382">
        <f t="shared" si="66"/>
        <v>0</v>
      </c>
      <c r="K1382" t="str">
        <f t="shared" si="67"/>
        <v>root</v>
      </c>
      <c r="L1382" t="s">
        <v>5146</v>
      </c>
    </row>
    <row r="1383" spans="1:12" x14ac:dyDescent="0.35">
      <c r="A1383">
        <f t="shared" si="68"/>
        <v>2</v>
      </c>
      <c r="B1383" t="s">
        <v>1901</v>
      </c>
      <c r="C1383" t="s">
        <v>1902</v>
      </c>
      <c r="D1383" t="s">
        <v>5352</v>
      </c>
      <c r="E1383" t="s">
        <v>1903</v>
      </c>
      <c r="F1383">
        <v>1</v>
      </c>
      <c r="G1383" t="s">
        <v>5042</v>
      </c>
      <c r="H1383" t="s">
        <v>5371</v>
      </c>
      <c r="J1383">
        <f t="shared" si="66"/>
        <v>1</v>
      </c>
      <c r="K1383" t="str">
        <f t="shared" si="67"/>
        <v>obj</v>
      </c>
      <c r="L1383" t="s">
        <v>5147</v>
      </c>
    </row>
    <row r="1384" spans="1:12" x14ac:dyDescent="0.35">
      <c r="A1384">
        <f t="shared" si="68"/>
        <v>3</v>
      </c>
      <c r="B1384" t="s">
        <v>1904</v>
      </c>
      <c r="C1384" t="s">
        <v>1905</v>
      </c>
      <c r="D1384" t="s">
        <v>5354</v>
      </c>
      <c r="E1384" t="s">
        <v>1906</v>
      </c>
      <c r="F1384">
        <v>4</v>
      </c>
      <c r="G1384" t="s">
        <v>5042</v>
      </c>
      <c r="H1384" t="s">
        <v>5371</v>
      </c>
      <c r="J1384">
        <f t="shared" si="66"/>
        <v>4</v>
      </c>
      <c r="K1384" t="str">
        <f t="shared" si="67"/>
        <v>obj</v>
      </c>
    </row>
    <row r="1385" spans="1:12" x14ac:dyDescent="0.35">
      <c r="A1385">
        <f t="shared" si="68"/>
        <v>4</v>
      </c>
      <c r="B1385" t="s">
        <v>1907</v>
      </c>
      <c r="C1385" t="s">
        <v>1908</v>
      </c>
      <c r="D1385" t="s">
        <v>5352</v>
      </c>
      <c r="E1385" t="s">
        <v>1909</v>
      </c>
      <c r="F1385">
        <v>1</v>
      </c>
      <c r="G1385" t="s">
        <v>5051</v>
      </c>
      <c r="J1385">
        <f t="shared" si="66"/>
        <v>1</v>
      </c>
      <c r="K1385" t="str">
        <f t="shared" si="67"/>
        <v>parataxis</v>
      </c>
    </row>
    <row r="1386" spans="1:12" x14ac:dyDescent="0.35">
      <c r="A1386" t="str">
        <f t="shared" si="68"/>
        <v/>
      </c>
      <c r="J1386" t="str">
        <f t="shared" si="66"/>
        <v/>
      </c>
      <c r="K1386" t="str">
        <f t="shared" si="67"/>
        <v/>
      </c>
    </row>
    <row r="1387" spans="1:12" x14ac:dyDescent="0.35">
      <c r="A1387" t="str">
        <f t="shared" si="68"/>
        <v/>
      </c>
      <c r="B1387" t="s">
        <v>1910</v>
      </c>
      <c r="C1387" t="s">
        <v>1911</v>
      </c>
      <c r="J1387" t="str">
        <f t="shared" si="66"/>
        <v/>
      </c>
      <c r="K1387" t="str">
        <f t="shared" si="67"/>
        <v/>
      </c>
    </row>
    <row r="1388" spans="1:12" x14ac:dyDescent="0.35">
      <c r="A1388" t="str">
        <f t="shared" si="68"/>
        <v/>
      </c>
      <c r="B1388" t="s">
        <v>1912</v>
      </c>
      <c r="J1388" t="str">
        <f t="shared" si="66"/>
        <v/>
      </c>
      <c r="K1388" t="str">
        <f t="shared" si="67"/>
        <v/>
      </c>
    </row>
    <row r="1389" spans="1:12" x14ac:dyDescent="0.35">
      <c r="A1389" t="str">
        <f t="shared" si="68"/>
        <v/>
      </c>
      <c r="B1389" t="s">
        <v>1913</v>
      </c>
      <c r="J1389" t="str">
        <f t="shared" si="66"/>
        <v/>
      </c>
      <c r="K1389" t="str">
        <f t="shared" si="67"/>
        <v/>
      </c>
    </row>
    <row r="1390" spans="1:12" x14ac:dyDescent="0.35">
      <c r="A1390">
        <f t="shared" si="68"/>
        <v>1</v>
      </c>
      <c r="B1390" t="s">
        <v>1914</v>
      </c>
      <c r="C1390" t="s">
        <v>1915</v>
      </c>
      <c r="D1390" t="s">
        <v>5353</v>
      </c>
      <c r="E1390" t="s">
        <v>1916</v>
      </c>
      <c r="F1390">
        <v>0</v>
      </c>
      <c r="G1390" t="s">
        <v>5041</v>
      </c>
      <c r="H1390" t="s">
        <v>5041</v>
      </c>
      <c r="J1390">
        <f t="shared" si="66"/>
        <v>0</v>
      </c>
      <c r="K1390" t="str">
        <f t="shared" si="67"/>
        <v>root</v>
      </c>
    </row>
    <row r="1391" spans="1:12" x14ac:dyDescent="0.35">
      <c r="A1391">
        <f t="shared" si="68"/>
        <v>2</v>
      </c>
      <c r="B1391" t="s">
        <v>1917</v>
      </c>
      <c r="C1391" t="s">
        <v>1918</v>
      </c>
      <c r="D1391" t="s">
        <v>5352</v>
      </c>
      <c r="E1391" t="s">
        <v>1919</v>
      </c>
      <c r="F1391">
        <v>3</v>
      </c>
      <c r="G1391" t="s">
        <v>5042</v>
      </c>
      <c r="H1391" t="s">
        <v>5371</v>
      </c>
      <c r="J1391">
        <f t="shared" si="66"/>
        <v>3</v>
      </c>
      <c r="K1391" t="str">
        <f t="shared" si="67"/>
        <v>obj</v>
      </c>
    </row>
    <row r="1392" spans="1:12" x14ac:dyDescent="0.35">
      <c r="A1392">
        <f t="shared" si="68"/>
        <v>3</v>
      </c>
      <c r="B1392" t="s">
        <v>1920</v>
      </c>
      <c r="C1392" t="s">
        <v>1921</v>
      </c>
      <c r="D1392" t="s">
        <v>5353</v>
      </c>
      <c r="E1392" t="s">
        <v>1922</v>
      </c>
      <c r="F1392">
        <v>1</v>
      </c>
      <c r="G1392" t="s">
        <v>5051</v>
      </c>
      <c r="J1392">
        <f t="shared" si="66"/>
        <v>1</v>
      </c>
      <c r="K1392" t="str">
        <f t="shared" si="67"/>
        <v>parataxis</v>
      </c>
    </row>
    <row r="1393" spans="1:12" x14ac:dyDescent="0.35">
      <c r="A1393">
        <f t="shared" si="68"/>
        <v>4</v>
      </c>
      <c r="B1393" t="s">
        <v>1923</v>
      </c>
      <c r="C1393" t="s">
        <v>1924</v>
      </c>
      <c r="D1393" t="s">
        <v>5353</v>
      </c>
      <c r="E1393" t="s">
        <v>1925</v>
      </c>
      <c r="F1393">
        <v>1</v>
      </c>
      <c r="G1393" t="s">
        <v>5051</v>
      </c>
      <c r="J1393">
        <f t="shared" si="66"/>
        <v>1</v>
      </c>
      <c r="K1393" t="str">
        <f t="shared" si="67"/>
        <v>parataxis</v>
      </c>
      <c r="L1393" t="s">
        <v>5149</v>
      </c>
    </row>
    <row r="1394" spans="1:12" x14ac:dyDescent="0.35">
      <c r="A1394">
        <f t="shared" si="68"/>
        <v>5</v>
      </c>
      <c r="B1394" t="s">
        <v>1926</v>
      </c>
      <c r="C1394" t="s">
        <v>1927</v>
      </c>
      <c r="D1394" t="s">
        <v>5353</v>
      </c>
      <c r="E1394" t="s">
        <v>1928</v>
      </c>
      <c r="F1394">
        <v>4</v>
      </c>
      <c r="G1394" t="s">
        <v>5051</v>
      </c>
      <c r="J1394">
        <f t="shared" si="66"/>
        <v>4</v>
      </c>
      <c r="K1394" t="str">
        <f t="shared" si="67"/>
        <v>parataxis</v>
      </c>
      <c r="L1394" t="s">
        <v>5148</v>
      </c>
    </row>
    <row r="1395" spans="1:12" x14ac:dyDescent="0.35">
      <c r="A1395" t="str">
        <f t="shared" si="68"/>
        <v/>
      </c>
      <c r="J1395" t="str">
        <f t="shared" si="66"/>
        <v/>
      </c>
      <c r="K1395" t="str">
        <f t="shared" si="67"/>
        <v/>
      </c>
    </row>
    <row r="1396" spans="1:12" x14ac:dyDescent="0.35">
      <c r="A1396" t="str">
        <f t="shared" si="68"/>
        <v/>
      </c>
      <c r="B1396" t="s">
        <v>1929</v>
      </c>
      <c r="C1396" t="s">
        <v>1930</v>
      </c>
      <c r="J1396" t="str">
        <f t="shared" si="66"/>
        <v/>
      </c>
      <c r="K1396" t="str">
        <f t="shared" si="67"/>
        <v/>
      </c>
    </row>
    <row r="1397" spans="1:12" x14ac:dyDescent="0.35">
      <c r="A1397" t="str">
        <f t="shared" si="68"/>
        <v/>
      </c>
      <c r="B1397" t="s">
        <v>1931</v>
      </c>
      <c r="J1397" t="str">
        <f t="shared" si="66"/>
        <v/>
      </c>
      <c r="K1397" t="str">
        <f t="shared" si="67"/>
        <v/>
      </c>
    </row>
    <row r="1398" spans="1:12" x14ac:dyDescent="0.35">
      <c r="A1398" t="str">
        <f t="shared" si="68"/>
        <v/>
      </c>
      <c r="B1398" t="s">
        <v>1932</v>
      </c>
      <c r="J1398" t="str">
        <f t="shared" si="66"/>
        <v/>
      </c>
      <c r="K1398" t="str">
        <f t="shared" si="67"/>
        <v/>
      </c>
    </row>
    <row r="1399" spans="1:12" x14ac:dyDescent="0.35">
      <c r="A1399">
        <f t="shared" si="68"/>
        <v>1</v>
      </c>
      <c r="B1399" t="s">
        <v>1933</v>
      </c>
      <c r="C1399" t="s">
        <v>1899</v>
      </c>
      <c r="D1399" t="s">
        <v>5351</v>
      </c>
      <c r="E1399" t="s">
        <v>1900</v>
      </c>
      <c r="F1399">
        <v>0</v>
      </c>
      <c r="G1399" t="s">
        <v>5041</v>
      </c>
      <c r="H1399" t="s">
        <v>5041</v>
      </c>
      <c r="J1399">
        <f t="shared" si="66"/>
        <v>0</v>
      </c>
      <c r="K1399" t="str">
        <f t="shared" si="67"/>
        <v>root</v>
      </c>
      <c r="L1399" t="s">
        <v>5150</v>
      </c>
    </row>
    <row r="1400" spans="1:12" x14ac:dyDescent="0.35">
      <c r="A1400">
        <f t="shared" si="68"/>
        <v>2</v>
      </c>
      <c r="B1400" t="s">
        <v>1934</v>
      </c>
      <c r="C1400" t="s">
        <v>1935</v>
      </c>
      <c r="D1400" t="s">
        <v>5352</v>
      </c>
      <c r="E1400" t="s">
        <v>1936</v>
      </c>
      <c r="F1400">
        <v>3</v>
      </c>
      <c r="G1400" t="s">
        <v>5048</v>
      </c>
      <c r="H1400" t="s">
        <v>5367</v>
      </c>
      <c r="J1400">
        <f t="shared" si="66"/>
        <v>3</v>
      </c>
      <c r="K1400" t="str">
        <f t="shared" si="67"/>
        <v>obl</v>
      </c>
    </row>
    <row r="1401" spans="1:12" x14ac:dyDescent="0.35">
      <c r="A1401">
        <f t="shared" si="68"/>
        <v>3</v>
      </c>
      <c r="B1401" t="s">
        <v>206</v>
      </c>
      <c r="C1401" t="s">
        <v>207</v>
      </c>
      <c r="D1401" t="s">
        <v>5353</v>
      </c>
      <c r="E1401" t="s">
        <v>1937</v>
      </c>
      <c r="F1401">
        <v>1</v>
      </c>
      <c r="G1401" t="s">
        <v>5051</v>
      </c>
      <c r="J1401">
        <f t="shared" si="66"/>
        <v>1</v>
      </c>
      <c r="K1401" t="str">
        <f t="shared" si="67"/>
        <v>parataxis</v>
      </c>
    </row>
    <row r="1402" spans="1:12" x14ac:dyDescent="0.35">
      <c r="A1402" t="str">
        <f t="shared" ref="A1402:A1465" si="69">IF(AND(B1402&lt;&gt;"",NOT(ISNUMBER(FIND("#",B1402)))),IF(A1401="",1,A1401+1),"")</f>
        <v/>
      </c>
      <c r="J1402" t="str">
        <f t="shared" si="66"/>
        <v/>
      </c>
      <c r="K1402" t="str">
        <f t="shared" si="67"/>
        <v/>
      </c>
    </row>
    <row r="1403" spans="1:12" x14ac:dyDescent="0.35">
      <c r="A1403" t="str">
        <f t="shared" si="69"/>
        <v/>
      </c>
      <c r="B1403" t="s">
        <v>1938</v>
      </c>
      <c r="J1403" t="str">
        <f t="shared" si="66"/>
        <v/>
      </c>
      <c r="K1403" t="str">
        <f t="shared" si="67"/>
        <v/>
      </c>
    </row>
    <row r="1404" spans="1:12" x14ac:dyDescent="0.35">
      <c r="A1404" t="str">
        <f t="shared" si="69"/>
        <v/>
      </c>
      <c r="B1404" t="s">
        <v>1939</v>
      </c>
      <c r="J1404" t="str">
        <f t="shared" si="66"/>
        <v/>
      </c>
      <c r="K1404" t="str">
        <f t="shared" si="67"/>
        <v/>
      </c>
    </row>
    <row r="1405" spans="1:12" x14ac:dyDescent="0.35">
      <c r="A1405" t="str">
        <f t="shared" si="69"/>
        <v/>
      </c>
      <c r="B1405" t="s">
        <v>1940</v>
      </c>
      <c r="J1405" t="str">
        <f t="shared" si="66"/>
        <v/>
      </c>
      <c r="K1405" t="str">
        <f t="shared" si="67"/>
        <v/>
      </c>
    </row>
    <row r="1406" spans="1:12" x14ac:dyDescent="0.35">
      <c r="A1406">
        <f t="shared" si="69"/>
        <v>1</v>
      </c>
      <c r="B1406" t="s">
        <v>1941</v>
      </c>
      <c r="C1406" t="s">
        <v>1942</v>
      </c>
      <c r="D1406" t="s">
        <v>5352</v>
      </c>
      <c r="E1406" t="s">
        <v>1943</v>
      </c>
      <c r="F1406">
        <v>2</v>
      </c>
      <c r="G1406" t="s">
        <v>5042</v>
      </c>
      <c r="H1406" t="s">
        <v>5371</v>
      </c>
      <c r="J1406">
        <f t="shared" si="66"/>
        <v>2</v>
      </c>
      <c r="K1406" t="str">
        <f t="shared" si="67"/>
        <v>obj</v>
      </c>
    </row>
    <row r="1407" spans="1:12" x14ac:dyDescent="0.35">
      <c r="A1407">
        <f t="shared" si="69"/>
        <v>2</v>
      </c>
      <c r="B1407" t="s">
        <v>1944</v>
      </c>
      <c r="C1407" t="s">
        <v>1945</v>
      </c>
      <c r="D1407" t="s">
        <v>5352</v>
      </c>
      <c r="E1407" t="s">
        <v>1946</v>
      </c>
      <c r="F1407">
        <v>0</v>
      </c>
      <c r="G1407" t="s">
        <v>5041</v>
      </c>
      <c r="H1407" t="s">
        <v>5041</v>
      </c>
      <c r="J1407">
        <f t="shared" si="66"/>
        <v>0</v>
      </c>
      <c r="K1407" t="str">
        <f t="shared" si="67"/>
        <v>root</v>
      </c>
      <c r="L1407" t="s">
        <v>5151</v>
      </c>
    </row>
    <row r="1408" spans="1:12" x14ac:dyDescent="0.35">
      <c r="A1408" t="str">
        <f t="shared" si="69"/>
        <v/>
      </c>
      <c r="J1408" t="str">
        <f t="shared" si="66"/>
        <v/>
      </c>
      <c r="K1408" t="str">
        <f t="shared" si="67"/>
        <v/>
      </c>
    </row>
    <row r="1409" spans="1:11" x14ac:dyDescent="0.35">
      <c r="A1409" t="str">
        <f t="shared" si="69"/>
        <v/>
      </c>
      <c r="B1409" t="s">
        <v>1947</v>
      </c>
      <c r="J1409" t="str">
        <f t="shared" si="66"/>
        <v/>
      </c>
      <c r="K1409" t="str">
        <f t="shared" si="67"/>
        <v/>
      </c>
    </row>
    <row r="1410" spans="1:11" x14ac:dyDescent="0.35">
      <c r="A1410" t="str">
        <f t="shared" si="69"/>
        <v/>
      </c>
      <c r="B1410" t="s">
        <v>1948</v>
      </c>
      <c r="J1410" t="str">
        <f t="shared" si="66"/>
        <v/>
      </c>
      <c r="K1410" t="str">
        <f t="shared" si="67"/>
        <v/>
      </c>
    </row>
    <row r="1411" spans="1:11" x14ac:dyDescent="0.35">
      <c r="A1411" t="str">
        <f t="shared" si="69"/>
        <v/>
      </c>
      <c r="B1411" t="s">
        <v>1949</v>
      </c>
      <c r="J1411" t="str">
        <f t="shared" ref="J1411:J1474" si="70">IF(I1411&lt;&gt;"",I1411,IF(F1411&lt;&gt;"",F1411,""))</f>
        <v/>
      </c>
      <c r="K1411" t="str">
        <f t="shared" ref="K1411:K1474" si="71">IF(H1411&lt;&gt;"",H1411,IF(G1411&lt;&gt;"",G1411,""))</f>
        <v/>
      </c>
    </row>
    <row r="1412" spans="1:11" x14ac:dyDescent="0.35">
      <c r="A1412">
        <f t="shared" si="69"/>
        <v>1</v>
      </c>
      <c r="B1412" t="s">
        <v>1950</v>
      </c>
      <c r="C1412" t="s">
        <v>1951</v>
      </c>
      <c r="D1412" t="s">
        <v>5354</v>
      </c>
      <c r="E1412" t="s">
        <v>1952</v>
      </c>
      <c r="F1412">
        <v>4</v>
      </c>
      <c r="G1412" t="s">
        <v>5056</v>
      </c>
      <c r="H1412" t="s">
        <v>5370</v>
      </c>
      <c r="J1412">
        <f t="shared" si="70"/>
        <v>4</v>
      </c>
      <c r="K1412" t="str">
        <f t="shared" si="71"/>
        <v>nsubj</v>
      </c>
    </row>
    <row r="1413" spans="1:11" x14ac:dyDescent="0.35">
      <c r="A1413">
        <f t="shared" si="69"/>
        <v>2</v>
      </c>
      <c r="B1413" t="s">
        <v>1953</v>
      </c>
      <c r="C1413" t="s">
        <v>1954</v>
      </c>
      <c r="D1413" t="s">
        <v>5352</v>
      </c>
      <c r="E1413" t="s">
        <v>1955</v>
      </c>
      <c r="F1413">
        <v>1</v>
      </c>
      <c r="G1413" t="s">
        <v>5068</v>
      </c>
      <c r="J1413">
        <f t="shared" si="70"/>
        <v>1</v>
      </c>
      <c r="K1413" t="str">
        <f t="shared" si="71"/>
        <v>appos</v>
      </c>
    </row>
    <row r="1414" spans="1:11" x14ac:dyDescent="0.35">
      <c r="A1414">
        <f t="shared" si="69"/>
        <v>3</v>
      </c>
      <c r="B1414" t="s">
        <v>1956</v>
      </c>
      <c r="C1414" t="s">
        <v>1957</v>
      </c>
      <c r="D1414" t="s">
        <v>5352</v>
      </c>
      <c r="E1414" t="s">
        <v>1958</v>
      </c>
      <c r="F1414">
        <v>4</v>
      </c>
      <c r="G1414" t="s">
        <v>5048</v>
      </c>
      <c r="H1414" t="s">
        <v>5367</v>
      </c>
      <c r="J1414">
        <f t="shared" si="70"/>
        <v>4</v>
      </c>
      <c r="K1414" t="str">
        <f t="shared" si="71"/>
        <v>obl</v>
      </c>
    </row>
    <row r="1415" spans="1:11" x14ac:dyDescent="0.35">
      <c r="A1415">
        <f t="shared" si="69"/>
        <v>4</v>
      </c>
      <c r="B1415" t="s">
        <v>1959</v>
      </c>
      <c r="C1415" t="s">
        <v>1960</v>
      </c>
      <c r="D1415" t="s">
        <v>5353</v>
      </c>
      <c r="E1415" t="s">
        <v>1961</v>
      </c>
      <c r="F1415">
        <v>0</v>
      </c>
      <c r="G1415" t="s">
        <v>5041</v>
      </c>
      <c r="H1415" t="s">
        <v>5041</v>
      </c>
      <c r="J1415">
        <f t="shared" si="70"/>
        <v>0</v>
      </c>
      <c r="K1415" t="str">
        <f t="shared" si="71"/>
        <v>root</v>
      </c>
    </row>
    <row r="1416" spans="1:11" x14ac:dyDescent="0.35">
      <c r="A1416" t="str">
        <f t="shared" si="69"/>
        <v/>
      </c>
      <c r="J1416" t="str">
        <f t="shared" si="70"/>
        <v/>
      </c>
      <c r="K1416" t="str">
        <f t="shared" si="71"/>
        <v/>
      </c>
    </row>
    <row r="1417" spans="1:11" x14ac:dyDescent="0.35">
      <c r="A1417" t="str">
        <f t="shared" si="69"/>
        <v/>
      </c>
      <c r="B1417" t="s">
        <v>1962</v>
      </c>
      <c r="J1417" t="str">
        <f t="shared" si="70"/>
        <v/>
      </c>
      <c r="K1417" t="str">
        <f t="shared" si="71"/>
        <v/>
      </c>
    </row>
    <row r="1418" spans="1:11" x14ac:dyDescent="0.35">
      <c r="A1418" t="str">
        <f t="shared" si="69"/>
        <v/>
      </c>
      <c r="B1418" t="s">
        <v>1963</v>
      </c>
      <c r="J1418" t="str">
        <f t="shared" si="70"/>
        <v/>
      </c>
      <c r="K1418" t="str">
        <f t="shared" si="71"/>
        <v/>
      </c>
    </row>
    <row r="1419" spans="1:11" x14ac:dyDescent="0.35">
      <c r="A1419" t="str">
        <f t="shared" si="69"/>
        <v/>
      </c>
      <c r="B1419" t="s">
        <v>1964</v>
      </c>
      <c r="J1419" t="str">
        <f t="shared" si="70"/>
        <v/>
      </c>
      <c r="K1419" t="str">
        <f t="shared" si="71"/>
        <v/>
      </c>
    </row>
    <row r="1420" spans="1:11" x14ac:dyDescent="0.35">
      <c r="A1420">
        <f t="shared" si="69"/>
        <v>1</v>
      </c>
      <c r="B1420" t="s">
        <v>1965</v>
      </c>
      <c r="C1420" t="s">
        <v>1966</v>
      </c>
      <c r="D1420" t="s">
        <v>5352</v>
      </c>
      <c r="E1420" t="s">
        <v>1967</v>
      </c>
      <c r="F1420">
        <v>2</v>
      </c>
      <c r="G1420" t="s">
        <v>5048</v>
      </c>
      <c r="H1420" t="s">
        <v>5367</v>
      </c>
      <c r="J1420">
        <f t="shared" si="70"/>
        <v>2</v>
      </c>
      <c r="K1420" t="str">
        <f t="shared" si="71"/>
        <v>obl</v>
      </c>
    </row>
    <row r="1421" spans="1:11" x14ac:dyDescent="0.35">
      <c r="A1421">
        <f t="shared" si="69"/>
        <v>2</v>
      </c>
      <c r="B1421" t="s">
        <v>1968</v>
      </c>
      <c r="C1421" t="s">
        <v>1969</v>
      </c>
      <c r="D1421" t="s">
        <v>5353</v>
      </c>
      <c r="E1421" t="s">
        <v>1970</v>
      </c>
      <c r="F1421">
        <v>0</v>
      </c>
      <c r="G1421" t="s">
        <v>5041</v>
      </c>
      <c r="H1421" t="s">
        <v>5041</v>
      </c>
      <c r="J1421">
        <f t="shared" si="70"/>
        <v>0</v>
      </c>
      <c r="K1421" t="str">
        <f t="shared" si="71"/>
        <v>root</v>
      </c>
    </row>
    <row r="1422" spans="1:11" x14ac:dyDescent="0.35">
      <c r="A1422" t="str">
        <f t="shared" si="69"/>
        <v/>
      </c>
      <c r="J1422" t="str">
        <f t="shared" si="70"/>
        <v/>
      </c>
      <c r="K1422" t="str">
        <f t="shared" si="71"/>
        <v/>
      </c>
    </row>
    <row r="1423" spans="1:11" x14ac:dyDescent="0.35">
      <c r="A1423" t="str">
        <f t="shared" si="69"/>
        <v/>
      </c>
      <c r="B1423" t="s">
        <v>1971</v>
      </c>
      <c r="J1423" t="str">
        <f t="shared" si="70"/>
        <v/>
      </c>
      <c r="K1423" t="str">
        <f t="shared" si="71"/>
        <v/>
      </c>
    </row>
    <row r="1424" spans="1:11" x14ac:dyDescent="0.35">
      <c r="A1424" t="str">
        <f t="shared" si="69"/>
        <v/>
      </c>
      <c r="B1424" t="s">
        <v>1972</v>
      </c>
      <c r="J1424" t="str">
        <f t="shared" si="70"/>
        <v/>
      </c>
      <c r="K1424" t="str">
        <f t="shared" si="71"/>
        <v/>
      </c>
    </row>
    <row r="1425" spans="1:12" x14ac:dyDescent="0.35">
      <c r="A1425" t="str">
        <f t="shared" si="69"/>
        <v/>
      </c>
      <c r="B1425" t="s">
        <v>1973</v>
      </c>
      <c r="J1425" t="str">
        <f t="shared" si="70"/>
        <v/>
      </c>
      <c r="K1425" t="str">
        <f t="shared" si="71"/>
        <v/>
      </c>
    </row>
    <row r="1426" spans="1:12" x14ac:dyDescent="0.35">
      <c r="A1426">
        <f t="shared" si="69"/>
        <v>1</v>
      </c>
      <c r="B1426">
        <v>4</v>
      </c>
      <c r="C1426">
        <v>4</v>
      </c>
      <c r="D1426" t="s">
        <v>5357</v>
      </c>
      <c r="E1426">
        <v>4</v>
      </c>
      <c r="F1426">
        <v>2</v>
      </c>
      <c r="G1426" t="s">
        <v>5089</v>
      </c>
      <c r="J1426">
        <f t="shared" si="70"/>
        <v>2</v>
      </c>
      <c r="K1426" t="str">
        <f t="shared" si="71"/>
        <v>nummod</v>
      </c>
    </row>
    <row r="1427" spans="1:12" x14ac:dyDescent="0.35">
      <c r="A1427">
        <f t="shared" si="69"/>
        <v>2</v>
      </c>
      <c r="B1427" t="s">
        <v>1493</v>
      </c>
      <c r="C1427" t="s">
        <v>1974</v>
      </c>
      <c r="D1427" t="s">
        <v>5352</v>
      </c>
      <c r="E1427" t="s">
        <v>1975</v>
      </c>
      <c r="F1427">
        <v>0</v>
      </c>
      <c r="G1427" t="s">
        <v>5042</v>
      </c>
      <c r="H1427" t="s">
        <v>5041</v>
      </c>
      <c r="J1427">
        <f t="shared" si="70"/>
        <v>0</v>
      </c>
      <c r="K1427" t="str">
        <f t="shared" si="71"/>
        <v>root</v>
      </c>
      <c r="L1427" t="s">
        <v>5091</v>
      </c>
    </row>
    <row r="1428" spans="1:12" x14ac:dyDescent="0.35">
      <c r="A1428">
        <f t="shared" si="69"/>
        <v>3</v>
      </c>
      <c r="B1428" t="s">
        <v>1976</v>
      </c>
      <c r="C1428" t="s">
        <v>1977</v>
      </c>
      <c r="D1428" t="s">
        <v>5352</v>
      </c>
      <c r="E1428" t="s">
        <v>1978</v>
      </c>
      <c r="F1428">
        <v>2</v>
      </c>
      <c r="G1428" t="s">
        <v>5054</v>
      </c>
      <c r="H1428" t="s">
        <v>5063</v>
      </c>
      <c r="J1428">
        <f t="shared" si="70"/>
        <v>2</v>
      </c>
      <c r="K1428" t="str">
        <f t="shared" si="71"/>
        <v>nmod</v>
      </c>
    </row>
    <row r="1429" spans="1:12" x14ac:dyDescent="0.35">
      <c r="A1429">
        <f t="shared" si="69"/>
        <v>4</v>
      </c>
      <c r="B1429" t="s">
        <v>1979</v>
      </c>
      <c r="C1429" t="s">
        <v>1980</v>
      </c>
      <c r="D1429" t="s">
        <v>5353</v>
      </c>
      <c r="E1429" t="s">
        <v>1981</v>
      </c>
      <c r="F1429">
        <v>2</v>
      </c>
      <c r="G1429" t="s">
        <v>5047</v>
      </c>
      <c r="J1429">
        <f t="shared" si="70"/>
        <v>2</v>
      </c>
      <c r="K1429" t="str">
        <f t="shared" si="71"/>
        <v>amod</v>
      </c>
    </row>
    <row r="1430" spans="1:12" x14ac:dyDescent="0.35">
      <c r="A1430" t="str">
        <f t="shared" si="69"/>
        <v/>
      </c>
      <c r="J1430" t="str">
        <f t="shared" si="70"/>
        <v/>
      </c>
      <c r="K1430" t="str">
        <f t="shared" si="71"/>
        <v/>
      </c>
    </row>
    <row r="1431" spans="1:12" x14ac:dyDescent="0.35">
      <c r="A1431" t="str">
        <f t="shared" si="69"/>
        <v/>
      </c>
      <c r="B1431" t="s">
        <v>1982</v>
      </c>
      <c r="J1431" t="str">
        <f t="shared" si="70"/>
        <v/>
      </c>
      <c r="K1431" t="str">
        <f t="shared" si="71"/>
        <v/>
      </c>
    </row>
    <row r="1432" spans="1:12" x14ac:dyDescent="0.35">
      <c r="A1432" t="str">
        <f t="shared" si="69"/>
        <v/>
      </c>
      <c r="B1432" t="s">
        <v>1983</v>
      </c>
      <c r="J1432" t="str">
        <f t="shared" si="70"/>
        <v/>
      </c>
      <c r="K1432" t="str">
        <f t="shared" si="71"/>
        <v/>
      </c>
    </row>
    <row r="1433" spans="1:12" x14ac:dyDescent="0.35">
      <c r="A1433" t="str">
        <f t="shared" si="69"/>
        <v/>
      </c>
      <c r="B1433" t="s">
        <v>1984</v>
      </c>
      <c r="J1433" t="str">
        <f t="shared" si="70"/>
        <v/>
      </c>
      <c r="K1433" t="str">
        <f t="shared" si="71"/>
        <v/>
      </c>
    </row>
    <row r="1434" spans="1:12" x14ac:dyDescent="0.35">
      <c r="A1434">
        <f t="shared" si="69"/>
        <v>1</v>
      </c>
      <c r="B1434" t="s">
        <v>1985</v>
      </c>
      <c r="C1434" t="s">
        <v>1986</v>
      </c>
      <c r="D1434" t="s">
        <v>5353</v>
      </c>
      <c r="E1434" t="s">
        <v>1987</v>
      </c>
      <c r="F1434">
        <v>0</v>
      </c>
      <c r="G1434" t="s">
        <v>5041</v>
      </c>
      <c r="H1434" t="s">
        <v>5041</v>
      </c>
      <c r="J1434">
        <f t="shared" si="70"/>
        <v>0</v>
      </c>
      <c r="K1434" t="str">
        <f t="shared" si="71"/>
        <v>root</v>
      </c>
    </row>
    <row r="1435" spans="1:12" x14ac:dyDescent="0.35">
      <c r="A1435" t="str">
        <f t="shared" si="69"/>
        <v/>
      </c>
      <c r="J1435" t="str">
        <f t="shared" si="70"/>
        <v/>
      </c>
      <c r="K1435" t="str">
        <f t="shared" si="71"/>
        <v/>
      </c>
    </row>
    <row r="1436" spans="1:12" x14ac:dyDescent="0.35">
      <c r="A1436" t="str">
        <f t="shared" si="69"/>
        <v/>
      </c>
      <c r="B1436" t="s">
        <v>1988</v>
      </c>
      <c r="J1436" t="str">
        <f t="shared" si="70"/>
        <v/>
      </c>
      <c r="K1436" t="str">
        <f t="shared" si="71"/>
        <v/>
      </c>
    </row>
    <row r="1437" spans="1:12" x14ac:dyDescent="0.35">
      <c r="A1437" t="str">
        <f t="shared" si="69"/>
        <v/>
      </c>
      <c r="B1437" t="s">
        <v>1989</v>
      </c>
      <c r="J1437" t="str">
        <f t="shared" si="70"/>
        <v/>
      </c>
      <c r="K1437" t="str">
        <f t="shared" si="71"/>
        <v/>
      </c>
    </row>
    <row r="1438" spans="1:12" x14ac:dyDescent="0.35">
      <c r="A1438" t="str">
        <f t="shared" si="69"/>
        <v/>
      </c>
      <c r="B1438" t="s">
        <v>1990</v>
      </c>
      <c r="J1438" t="str">
        <f t="shared" si="70"/>
        <v/>
      </c>
      <c r="K1438" t="str">
        <f t="shared" si="71"/>
        <v/>
      </c>
    </row>
    <row r="1439" spans="1:12" x14ac:dyDescent="0.35">
      <c r="A1439">
        <f t="shared" si="69"/>
        <v>1</v>
      </c>
      <c r="B1439" t="s">
        <v>1991</v>
      </c>
      <c r="C1439" t="s">
        <v>1992</v>
      </c>
      <c r="D1439" t="s">
        <v>5352</v>
      </c>
      <c r="E1439" t="s">
        <v>1993</v>
      </c>
      <c r="F1439">
        <v>0</v>
      </c>
      <c r="G1439" t="s">
        <v>5041</v>
      </c>
      <c r="H1439" t="s">
        <v>5041</v>
      </c>
      <c r="J1439">
        <f t="shared" si="70"/>
        <v>0</v>
      </c>
      <c r="K1439" t="str">
        <f t="shared" si="71"/>
        <v>root</v>
      </c>
    </row>
    <row r="1440" spans="1:12" x14ac:dyDescent="0.35">
      <c r="A1440">
        <f t="shared" si="69"/>
        <v>2</v>
      </c>
      <c r="B1440">
        <v>119</v>
      </c>
      <c r="C1440">
        <v>119</v>
      </c>
      <c r="D1440" t="s">
        <v>5357</v>
      </c>
      <c r="E1440">
        <v>119</v>
      </c>
      <c r="F1440">
        <v>3</v>
      </c>
      <c r="G1440" t="s">
        <v>5089</v>
      </c>
      <c r="J1440">
        <f t="shared" si="70"/>
        <v>3</v>
      </c>
      <c r="K1440" t="str">
        <f t="shared" si="71"/>
        <v>nummod</v>
      </c>
    </row>
    <row r="1441" spans="1:12" x14ac:dyDescent="0.35">
      <c r="A1441">
        <f t="shared" si="69"/>
        <v>3</v>
      </c>
      <c r="B1441" t="s">
        <v>1994</v>
      </c>
      <c r="C1441" t="s">
        <v>1995</v>
      </c>
      <c r="D1441" t="s">
        <v>5352</v>
      </c>
      <c r="E1441" t="s">
        <v>1996</v>
      </c>
      <c r="F1441">
        <v>1</v>
      </c>
      <c r="G1441" t="s">
        <v>5153</v>
      </c>
      <c r="J1441">
        <f t="shared" si="70"/>
        <v>1</v>
      </c>
      <c r="K1441" t="str">
        <f t="shared" si="71"/>
        <v>list</v>
      </c>
      <c r="L1441" t="s">
        <v>5154</v>
      </c>
    </row>
    <row r="1442" spans="1:12" x14ac:dyDescent="0.35">
      <c r="A1442">
        <f t="shared" si="69"/>
        <v>4</v>
      </c>
      <c r="B1442" t="s">
        <v>1997</v>
      </c>
      <c r="C1442" t="s">
        <v>1998</v>
      </c>
      <c r="D1442" t="s">
        <v>5352</v>
      </c>
      <c r="E1442" t="s">
        <v>1999</v>
      </c>
      <c r="F1442">
        <v>3</v>
      </c>
      <c r="G1442" t="s">
        <v>5060</v>
      </c>
      <c r="H1442" t="s">
        <v>5367</v>
      </c>
      <c r="J1442">
        <f t="shared" si="70"/>
        <v>3</v>
      </c>
      <c r="K1442" t="str">
        <f t="shared" si="71"/>
        <v>obl</v>
      </c>
    </row>
    <row r="1443" spans="1:12" x14ac:dyDescent="0.35">
      <c r="A1443">
        <f t="shared" si="69"/>
        <v>5</v>
      </c>
      <c r="B1443" t="s">
        <v>2000</v>
      </c>
      <c r="C1443" t="s">
        <v>2001</v>
      </c>
      <c r="D1443" t="s">
        <v>5352</v>
      </c>
      <c r="E1443" t="s">
        <v>2002</v>
      </c>
      <c r="F1443">
        <v>3</v>
      </c>
      <c r="G1443" t="s">
        <v>5068</v>
      </c>
      <c r="J1443">
        <f t="shared" si="70"/>
        <v>3</v>
      </c>
      <c r="K1443" t="str">
        <f t="shared" si="71"/>
        <v>appos</v>
      </c>
      <c r="L1443" t="s">
        <v>5152</v>
      </c>
    </row>
    <row r="1444" spans="1:12" x14ac:dyDescent="0.35">
      <c r="A1444">
        <f t="shared" si="69"/>
        <v>6</v>
      </c>
      <c r="B1444" t="s">
        <v>2003</v>
      </c>
      <c r="C1444" t="s">
        <v>2004</v>
      </c>
      <c r="D1444" t="s">
        <v>5352</v>
      </c>
      <c r="E1444" t="s">
        <v>2005</v>
      </c>
      <c r="F1444">
        <v>5</v>
      </c>
      <c r="G1444" t="s">
        <v>5060</v>
      </c>
      <c r="H1444" t="s">
        <v>5367</v>
      </c>
      <c r="J1444">
        <f t="shared" si="70"/>
        <v>5</v>
      </c>
      <c r="K1444" t="str">
        <f t="shared" si="71"/>
        <v>obl</v>
      </c>
    </row>
    <row r="1445" spans="1:12" x14ac:dyDescent="0.35">
      <c r="A1445" t="str">
        <f t="shared" si="69"/>
        <v/>
      </c>
      <c r="J1445" t="str">
        <f t="shared" si="70"/>
        <v/>
      </c>
      <c r="K1445" t="str">
        <f t="shared" si="71"/>
        <v/>
      </c>
    </row>
    <row r="1446" spans="1:12" x14ac:dyDescent="0.35">
      <c r="A1446" t="str">
        <f t="shared" si="69"/>
        <v/>
      </c>
      <c r="B1446" t="s">
        <v>2006</v>
      </c>
      <c r="J1446" t="str">
        <f t="shared" si="70"/>
        <v/>
      </c>
      <c r="K1446" t="str">
        <f t="shared" si="71"/>
        <v/>
      </c>
    </row>
    <row r="1447" spans="1:12" x14ac:dyDescent="0.35">
      <c r="A1447" t="str">
        <f t="shared" si="69"/>
        <v/>
      </c>
      <c r="B1447" t="s">
        <v>2007</v>
      </c>
      <c r="J1447" t="str">
        <f t="shared" si="70"/>
        <v/>
      </c>
      <c r="K1447" t="str">
        <f t="shared" si="71"/>
        <v/>
      </c>
    </row>
    <row r="1448" spans="1:12" x14ac:dyDescent="0.35">
      <c r="A1448" t="str">
        <f t="shared" si="69"/>
        <v/>
      </c>
      <c r="B1448" t="s">
        <v>2008</v>
      </c>
      <c r="J1448" t="str">
        <f t="shared" si="70"/>
        <v/>
      </c>
      <c r="K1448" t="str">
        <f t="shared" si="71"/>
        <v/>
      </c>
    </row>
    <row r="1449" spans="1:12" x14ac:dyDescent="0.35">
      <c r="A1449">
        <f t="shared" si="69"/>
        <v>1</v>
      </c>
      <c r="B1449" t="s">
        <v>2009</v>
      </c>
      <c r="C1449" t="s">
        <v>2010</v>
      </c>
      <c r="D1449" t="s">
        <v>5354</v>
      </c>
      <c r="E1449" t="s">
        <v>2011</v>
      </c>
      <c r="F1449">
        <v>5</v>
      </c>
      <c r="G1449" t="s">
        <v>5042</v>
      </c>
      <c r="H1449" t="s">
        <v>5371</v>
      </c>
      <c r="J1449">
        <f t="shared" si="70"/>
        <v>5</v>
      </c>
      <c r="K1449" t="str">
        <f t="shared" si="71"/>
        <v>obj</v>
      </c>
    </row>
    <row r="1450" spans="1:12" x14ac:dyDescent="0.35">
      <c r="A1450">
        <f t="shared" si="69"/>
        <v>2</v>
      </c>
      <c r="B1450" t="s">
        <v>2012</v>
      </c>
      <c r="C1450" t="s">
        <v>2013</v>
      </c>
      <c r="D1450" t="s">
        <v>5352</v>
      </c>
      <c r="E1450" t="s">
        <v>2014</v>
      </c>
      <c r="F1450">
        <v>1</v>
      </c>
      <c r="G1450" t="s">
        <v>5068</v>
      </c>
      <c r="J1450">
        <f t="shared" si="70"/>
        <v>1</v>
      </c>
      <c r="K1450" t="str">
        <f t="shared" si="71"/>
        <v>appos</v>
      </c>
    </row>
    <row r="1451" spans="1:12" x14ac:dyDescent="0.35">
      <c r="A1451">
        <f t="shared" si="69"/>
        <v>3</v>
      </c>
      <c r="B1451" t="s">
        <v>2015</v>
      </c>
      <c r="C1451" t="s">
        <v>2016</v>
      </c>
      <c r="D1451" t="s">
        <v>5354</v>
      </c>
      <c r="E1451" t="s">
        <v>2017</v>
      </c>
      <c r="F1451">
        <v>2</v>
      </c>
      <c r="G1451" t="s">
        <v>5054</v>
      </c>
      <c r="H1451" t="s">
        <v>5063</v>
      </c>
      <c r="J1451">
        <f t="shared" si="70"/>
        <v>2</v>
      </c>
      <c r="K1451" t="str">
        <f t="shared" si="71"/>
        <v>nmod</v>
      </c>
    </row>
    <row r="1452" spans="1:12" x14ac:dyDescent="0.35">
      <c r="A1452">
        <f t="shared" si="69"/>
        <v>4</v>
      </c>
      <c r="B1452" t="s">
        <v>2018</v>
      </c>
      <c r="C1452" t="s">
        <v>2019</v>
      </c>
      <c r="D1452" t="s">
        <v>5352</v>
      </c>
      <c r="E1452" t="s">
        <v>2020</v>
      </c>
      <c r="F1452">
        <v>5</v>
      </c>
      <c r="G1452" t="s">
        <v>5104</v>
      </c>
      <c r="H1452" t="s">
        <v>5367</v>
      </c>
      <c r="J1452">
        <f t="shared" si="70"/>
        <v>5</v>
      </c>
      <c r="K1452" t="str">
        <f t="shared" si="71"/>
        <v>obl</v>
      </c>
    </row>
    <row r="1453" spans="1:12" x14ac:dyDescent="0.35">
      <c r="A1453">
        <f t="shared" si="69"/>
        <v>5</v>
      </c>
      <c r="B1453" t="s">
        <v>2021</v>
      </c>
      <c r="C1453" t="s">
        <v>2022</v>
      </c>
      <c r="D1453" t="s">
        <v>5353</v>
      </c>
      <c r="E1453" t="s">
        <v>2023</v>
      </c>
      <c r="F1453">
        <v>0</v>
      </c>
      <c r="G1453" t="s">
        <v>5041</v>
      </c>
      <c r="H1453" t="s">
        <v>5041</v>
      </c>
      <c r="J1453">
        <f t="shared" si="70"/>
        <v>0</v>
      </c>
      <c r="K1453" t="str">
        <f t="shared" si="71"/>
        <v>root</v>
      </c>
    </row>
    <row r="1454" spans="1:12" x14ac:dyDescent="0.35">
      <c r="A1454" t="str">
        <f t="shared" si="69"/>
        <v/>
      </c>
      <c r="J1454" t="str">
        <f t="shared" si="70"/>
        <v/>
      </c>
      <c r="K1454" t="str">
        <f t="shared" si="71"/>
        <v/>
      </c>
    </row>
    <row r="1455" spans="1:12" x14ac:dyDescent="0.35">
      <c r="A1455" t="str">
        <f t="shared" si="69"/>
        <v/>
      </c>
      <c r="B1455" t="s">
        <v>2024</v>
      </c>
      <c r="J1455" t="str">
        <f t="shared" si="70"/>
        <v/>
      </c>
      <c r="K1455" t="str">
        <f t="shared" si="71"/>
        <v/>
      </c>
    </row>
    <row r="1456" spans="1:12" x14ac:dyDescent="0.35">
      <c r="A1456" t="str">
        <f t="shared" si="69"/>
        <v/>
      </c>
      <c r="B1456" t="s">
        <v>2025</v>
      </c>
      <c r="J1456" t="str">
        <f t="shared" si="70"/>
        <v/>
      </c>
      <c r="K1456" t="str">
        <f t="shared" si="71"/>
        <v/>
      </c>
    </row>
    <row r="1457" spans="1:12" x14ac:dyDescent="0.35">
      <c r="A1457" t="str">
        <f t="shared" si="69"/>
        <v/>
      </c>
      <c r="B1457" t="s">
        <v>2026</v>
      </c>
      <c r="J1457" t="str">
        <f t="shared" si="70"/>
        <v/>
      </c>
      <c r="K1457" t="str">
        <f t="shared" si="71"/>
        <v/>
      </c>
    </row>
    <row r="1458" spans="1:12" x14ac:dyDescent="0.35">
      <c r="A1458">
        <f t="shared" si="69"/>
        <v>1</v>
      </c>
      <c r="B1458" t="s">
        <v>2027</v>
      </c>
      <c r="C1458" t="s">
        <v>2028</v>
      </c>
      <c r="D1458" t="s">
        <v>5354</v>
      </c>
      <c r="E1458" t="s">
        <v>757</v>
      </c>
      <c r="F1458">
        <v>2</v>
      </c>
      <c r="G1458" t="s">
        <v>5059</v>
      </c>
      <c r="H1458" t="s">
        <v>5367</v>
      </c>
      <c r="J1458">
        <f t="shared" si="70"/>
        <v>2</v>
      </c>
      <c r="K1458" t="str">
        <f t="shared" si="71"/>
        <v>obl</v>
      </c>
    </row>
    <row r="1459" spans="1:12" x14ac:dyDescent="0.35">
      <c r="A1459">
        <f t="shared" si="69"/>
        <v>2</v>
      </c>
      <c r="B1459" t="s">
        <v>2029</v>
      </c>
      <c r="C1459" t="s">
        <v>2030</v>
      </c>
      <c r="D1459" t="s">
        <v>5353</v>
      </c>
      <c r="E1459" t="s">
        <v>2031</v>
      </c>
      <c r="F1459">
        <v>0</v>
      </c>
      <c r="G1459" t="s">
        <v>5137</v>
      </c>
      <c r="H1459" t="s">
        <v>5041</v>
      </c>
      <c r="J1459">
        <f t="shared" si="70"/>
        <v>0</v>
      </c>
      <c r="K1459" t="str">
        <f t="shared" si="71"/>
        <v>root</v>
      </c>
      <c r="L1459" t="s">
        <v>5155</v>
      </c>
    </row>
    <row r="1460" spans="1:12" x14ac:dyDescent="0.35">
      <c r="A1460" t="str">
        <f t="shared" si="69"/>
        <v/>
      </c>
      <c r="J1460" t="str">
        <f t="shared" si="70"/>
        <v/>
      </c>
      <c r="K1460" t="str">
        <f t="shared" si="71"/>
        <v/>
      </c>
    </row>
    <row r="1461" spans="1:12" x14ac:dyDescent="0.35">
      <c r="A1461" t="str">
        <f t="shared" si="69"/>
        <v/>
      </c>
      <c r="B1461" t="s">
        <v>2032</v>
      </c>
      <c r="J1461" t="str">
        <f t="shared" si="70"/>
        <v/>
      </c>
      <c r="K1461" t="str">
        <f t="shared" si="71"/>
        <v/>
      </c>
    </row>
    <row r="1462" spans="1:12" x14ac:dyDescent="0.35">
      <c r="A1462" t="str">
        <f t="shared" si="69"/>
        <v/>
      </c>
      <c r="B1462" t="s">
        <v>2033</v>
      </c>
      <c r="J1462" t="str">
        <f t="shared" si="70"/>
        <v/>
      </c>
      <c r="K1462" t="str">
        <f t="shared" si="71"/>
        <v/>
      </c>
    </row>
    <row r="1463" spans="1:12" x14ac:dyDescent="0.35">
      <c r="A1463" t="str">
        <f t="shared" si="69"/>
        <v/>
      </c>
      <c r="B1463" t="s">
        <v>2034</v>
      </c>
      <c r="J1463" t="str">
        <f t="shared" si="70"/>
        <v/>
      </c>
      <c r="K1463" t="str">
        <f t="shared" si="71"/>
        <v/>
      </c>
    </row>
    <row r="1464" spans="1:12" x14ac:dyDescent="0.35">
      <c r="A1464">
        <f t="shared" si="69"/>
        <v>1</v>
      </c>
      <c r="B1464" t="s">
        <v>2035</v>
      </c>
      <c r="C1464" t="s">
        <v>2036</v>
      </c>
      <c r="D1464" t="s">
        <v>5352</v>
      </c>
      <c r="E1464" t="s">
        <v>2037</v>
      </c>
      <c r="F1464">
        <v>2</v>
      </c>
      <c r="G1464" t="s">
        <v>5042</v>
      </c>
      <c r="H1464" t="s">
        <v>5371</v>
      </c>
      <c r="J1464">
        <f t="shared" si="70"/>
        <v>2</v>
      </c>
      <c r="K1464" t="str">
        <f t="shared" si="71"/>
        <v>obj</v>
      </c>
    </row>
    <row r="1465" spans="1:12" x14ac:dyDescent="0.35">
      <c r="A1465">
        <f t="shared" si="69"/>
        <v>2</v>
      </c>
      <c r="B1465" t="s">
        <v>2038</v>
      </c>
      <c r="C1465" t="s">
        <v>2039</v>
      </c>
      <c r="D1465" t="s">
        <v>5353</v>
      </c>
      <c r="E1465" t="s">
        <v>2040</v>
      </c>
      <c r="F1465">
        <v>0</v>
      </c>
      <c r="G1465" t="s">
        <v>5041</v>
      </c>
      <c r="H1465" t="s">
        <v>5041</v>
      </c>
      <c r="J1465">
        <f t="shared" si="70"/>
        <v>0</v>
      </c>
      <c r="K1465" t="str">
        <f t="shared" si="71"/>
        <v>root</v>
      </c>
    </row>
    <row r="1466" spans="1:12" x14ac:dyDescent="0.35">
      <c r="A1466" t="str">
        <f t="shared" ref="A1466:A1529" si="72">IF(AND(B1466&lt;&gt;"",NOT(ISNUMBER(FIND("#",B1466)))),IF(A1465="",1,A1465+1),"")</f>
        <v/>
      </c>
      <c r="J1466" t="str">
        <f t="shared" si="70"/>
        <v/>
      </c>
      <c r="K1466" t="str">
        <f t="shared" si="71"/>
        <v/>
      </c>
    </row>
    <row r="1467" spans="1:12" x14ac:dyDescent="0.35">
      <c r="A1467" t="str">
        <f t="shared" si="72"/>
        <v/>
      </c>
      <c r="B1467" t="s">
        <v>2041</v>
      </c>
      <c r="J1467" t="str">
        <f t="shared" si="70"/>
        <v/>
      </c>
      <c r="K1467" t="str">
        <f t="shared" si="71"/>
        <v/>
      </c>
    </row>
    <row r="1468" spans="1:12" x14ac:dyDescent="0.35">
      <c r="A1468" t="str">
        <f t="shared" si="72"/>
        <v/>
      </c>
      <c r="B1468" t="s">
        <v>2042</v>
      </c>
      <c r="J1468" t="str">
        <f t="shared" si="70"/>
        <v/>
      </c>
      <c r="K1468" t="str">
        <f t="shared" si="71"/>
        <v/>
      </c>
    </row>
    <row r="1469" spans="1:12" x14ac:dyDescent="0.35">
      <c r="A1469" t="str">
        <f t="shared" si="72"/>
        <v/>
      </c>
      <c r="B1469" t="s">
        <v>2043</v>
      </c>
      <c r="J1469" t="str">
        <f t="shared" si="70"/>
        <v/>
      </c>
      <c r="K1469" t="str">
        <f t="shared" si="71"/>
        <v/>
      </c>
    </row>
    <row r="1470" spans="1:12" x14ac:dyDescent="0.35">
      <c r="A1470">
        <f t="shared" si="72"/>
        <v>1</v>
      </c>
      <c r="B1470" t="s">
        <v>127</v>
      </c>
      <c r="C1470" t="s">
        <v>127</v>
      </c>
      <c r="D1470" t="s">
        <v>5352</v>
      </c>
      <c r="E1470" t="s">
        <v>128</v>
      </c>
      <c r="F1470">
        <v>0</v>
      </c>
      <c r="G1470" t="s">
        <v>5053</v>
      </c>
      <c r="H1470" t="s">
        <v>5041</v>
      </c>
      <c r="J1470">
        <f t="shared" si="70"/>
        <v>0</v>
      </c>
      <c r="K1470" t="str">
        <f t="shared" si="71"/>
        <v>root</v>
      </c>
    </row>
    <row r="1471" spans="1:12" x14ac:dyDescent="0.35">
      <c r="A1471">
        <f t="shared" si="72"/>
        <v>2</v>
      </c>
      <c r="B1471" t="s">
        <v>2044</v>
      </c>
      <c r="C1471" t="s">
        <v>2045</v>
      </c>
      <c r="D1471" t="s">
        <v>5353</v>
      </c>
      <c r="E1471" t="s">
        <v>2046</v>
      </c>
      <c r="F1471">
        <v>1</v>
      </c>
      <c r="G1471" t="s">
        <v>5080</v>
      </c>
      <c r="H1471" t="s">
        <v>5062</v>
      </c>
      <c r="J1471">
        <f t="shared" si="70"/>
        <v>1</v>
      </c>
      <c r="K1471" t="str">
        <f t="shared" si="71"/>
        <v>acl</v>
      </c>
      <c r="L1471" t="s">
        <v>5156</v>
      </c>
    </row>
    <row r="1472" spans="1:12" x14ac:dyDescent="0.35">
      <c r="A1472">
        <f t="shared" si="72"/>
        <v>3</v>
      </c>
      <c r="B1472" t="s">
        <v>2047</v>
      </c>
      <c r="C1472" t="s">
        <v>2048</v>
      </c>
      <c r="D1472" t="s">
        <v>5353</v>
      </c>
      <c r="E1472" t="s">
        <v>2049</v>
      </c>
      <c r="F1472">
        <v>2</v>
      </c>
      <c r="G1472" t="s">
        <v>5065</v>
      </c>
      <c r="J1472">
        <f t="shared" si="70"/>
        <v>2</v>
      </c>
      <c r="K1472" t="str">
        <f t="shared" si="71"/>
        <v>cop</v>
      </c>
    </row>
    <row r="1473" spans="1:12" x14ac:dyDescent="0.35">
      <c r="A1473" t="str">
        <f t="shared" si="72"/>
        <v/>
      </c>
      <c r="J1473" t="str">
        <f t="shared" si="70"/>
        <v/>
      </c>
      <c r="K1473" t="str">
        <f t="shared" si="71"/>
        <v/>
      </c>
    </row>
    <row r="1474" spans="1:12" x14ac:dyDescent="0.35">
      <c r="A1474" t="str">
        <f t="shared" si="72"/>
        <v/>
      </c>
      <c r="B1474" t="s">
        <v>2050</v>
      </c>
      <c r="J1474" t="str">
        <f t="shared" si="70"/>
        <v/>
      </c>
      <c r="K1474" t="str">
        <f t="shared" si="71"/>
        <v/>
      </c>
    </row>
    <row r="1475" spans="1:12" x14ac:dyDescent="0.35">
      <c r="A1475" t="str">
        <f t="shared" si="72"/>
        <v/>
      </c>
      <c r="B1475" t="s">
        <v>2051</v>
      </c>
      <c r="J1475" t="str">
        <f t="shared" ref="J1475:J1538" si="73">IF(I1475&lt;&gt;"",I1475,IF(F1475&lt;&gt;"",F1475,""))</f>
        <v/>
      </c>
      <c r="K1475" t="str">
        <f t="shared" ref="K1475:K1538" si="74">IF(H1475&lt;&gt;"",H1475,IF(G1475&lt;&gt;"",G1475,""))</f>
        <v/>
      </c>
    </row>
    <row r="1476" spans="1:12" x14ac:dyDescent="0.35">
      <c r="A1476" t="str">
        <f t="shared" si="72"/>
        <v/>
      </c>
      <c r="B1476" t="s">
        <v>2052</v>
      </c>
      <c r="J1476" t="str">
        <f t="shared" si="73"/>
        <v/>
      </c>
      <c r="K1476" t="str">
        <f t="shared" si="74"/>
        <v/>
      </c>
    </row>
    <row r="1477" spans="1:12" x14ac:dyDescent="0.35">
      <c r="A1477">
        <f t="shared" si="72"/>
        <v>1</v>
      </c>
      <c r="B1477">
        <v>10</v>
      </c>
      <c r="C1477">
        <v>10</v>
      </c>
      <c r="D1477" t="s">
        <v>5357</v>
      </c>
      <c r="E1477">
        <v>10</v>
      </c>
      <c r="F1477">
        <v>2</v>
      </c>
      <c r="G1477" t="s">
        <v>5089</v>
      </c>
      <c r="J1477">
        <f t="shared" si="73"/>
        <v>2</v>
      </c>
      <c r="K1477" t="str">
        <f t="shared" si="74"/>
        <v>nummod</v>
      </c>
      <c r="L1477" t="s">
        <v>5157</v>
      </c>
    </row>
    <row r="1478" spans="1:12" x14ac:dyDescent="0.35">
      <c r="A1478">
        <f t="shared" si="72"/>
        <v>2</v>
      </c>
      <c r="B1478" t="s">
        <v>338</v>
      </c>
      <c r="C1478" t="s">
        <v>338</v>
      </c>
      <c r="D1478" t="s">
        <v>5352</v>
      </c>
      <c r="E1478" t="s">
        <v>448</v>
      </c>
      <c r="F1478">
        <v>7</v>
      </c>
      <c r="G1478" t="s">
        <v>5042</v>
      </c>
      <c r="H1478" t="s">
        <v>5371</v>
      </c>
      <c r="J1478">
        <f t="shared" si="73"/>
        <v>7</v>
      </c>
      <c r="K1478" t="str">
        <f t="shared" si="74"/>
        <v>obj</v>
      </c>
    </row>
    <row r="1479" spans="1:12" x14ac:dyDescent="0.35">
      <c r="A1479">
        <f t="shared" si="72"/>
        <v>3</v>
      </c>
      <c r="B1479" t="s">
        <v>2053</v>
      </c>
      <c r="C1479" t="s">
        <v>2054</v>
      </c>
      <c r="D1479" t="s">
        <v>5353</v>
      </c>
      <c r="E1479" t="s">
        <v>2055</v>
      </c>
      <c r="F1479">
        <v>2</v>
      </c>
      <c r="G1479" t="s">
        <v>5047</v>
      </c>
      <c r="J1479">
        <f t="shared" si="73"/>
        <v>2</v>
      </c>
      <c r="K1479" t="str">
        <f t="shared" si="74"/>
        <v>amod</v>
      </c>
    </row>
    <row r="1480" spans="1:12" x14ac:dyDescent="0.35">
      <c r="A1480">
        <f t="shared" si="72"/>
        <v>4</v>
      </c>
      <c r="B1480" t="s">
        <v>1287</v>
      </c>
      <c r="C1480" t="s">
        <v>1288</v>
      </c>
      <c r="D1480" t="s">
        <v>5352</v>
      </c>
      <c r="E1480" t="s">
        <v>1289</v>
      </c>
      <c r="F1480">
        <v>2</v>
      </c>
      <c r="G1480" t="s">
        <v>5060</v>
      </c>
      <c r="H1480" t="s">
        <v>5367</v>
      </c>
      <c r="J1480">
        <f t="shared" si="73"/>
        <v>2</v>
      </c>
      <c r="K1480" t="str">
        <f t="shared" si="74"/>
        <v>obl</v>
      </c>
      <c r="L1480" t="s">
        <v>5158</v>
      </c>
    </row>
    <row r="1481" spans="1:12" x14ac:dyDescent="0.35">
      <c r="A1481">
        <f t="shared" si="72"/>
        <v>5</v>
      </c>
      <c r="B1481" t="s">
        <v>2056</v>
      </c>
      <c r="C1481" t="s">
        <v>2057</v>
      </c>
      <c r="D1481" t="s">
        <v>5357</v>
      </c>
      <c r="E1481" t="s">
        <v>2058</v>
      </c>
      <c r="F1481">
        <v>4</v>
      </c>
      <c r="G1481" t="s">
        <v>5089</v>
      </c>
      <c r="J1481">
        <f t="shared" si="73"/>
        <v>4</v>
      </c>
      <c r="K1481" t="str">
        <f t="shared" si="74"/>
        <v>nummod</v>
      </c>
    </row>
    <row r="1482" spans="1:12" x14ac:dyDescent="0.35">
      <c r="A1482">
        <f t="shared" si="72"/>
        <v>6</v>
      </c>
      <c r="B1482" t="s">
        <v>2059</v>
      </c>
      <c r="C1482" t="s">
        <v>2060</v>
      </c>
      <c r="D1482" t="s">
        <v>5352</v>
      </c>
      <c r="E1482" t="s">
        <v>2061</v>
      </c>
      <c r="F1482">
        <v>7</v>
      </c>
      <c r="G1482" t="s">
        <v>5048</v>
      </c>
      <c r="H1482" t="s">
        <v>5367</v>
      </c>
      <c r="J1482">
        <f t="shared" si="73"/>
        <v>7</v>
      </c>
      <c r="K1482" t="str">
        <f t="shared" si="74"/>
        <v>obl</v>
      </c>
    </row>
    <row r="1483" spans="1:12" x14ac:dyDescent="0.35">
      <c r="A1483">
        <f t="shared" si="72"/>
        <v>7</v>
      </c>
      <c r="B1483" t="s">
        <v>2062</v>
      </c>
      <c r="C1483" t="s">
        <v>2063</v>
      </c>
      <c r="D1483" t="s">
        <v>5353</v>
      </c>
      <c r="E1483" t="s">
        <v>2064</v>
      </c>
      <c r="F1483">
        <v>0</v>
      </c>
      <c r="G1483" t="s">
        <v>5041</v>
      </c>
      <c r="H1483" t="s">
        <v>5041</v>
      </c>
      <c r="J1483">
        <f t="shared" si="73"/>
        <v>0</v>
      </c>
      <c r="K1483" t="str">
        <f t="shared" si="74"/>
        <v>root</v>
      </c>
    </row>
    <row r="1484" spans="1:12" x14ac:dyDescent="0.35">
      <c r="A1484" t="str">
        <f t="shared" si="72"/>
        <v/>
      </c>
      <c r="J1484" t="str">
        <f t="shared" si="73"/>
        <v/>
      </c>
      <c r="K1484" t="str">
        <f t="shared" si="74"/>
        <v/>
      </c>
    </row>
    <row r="1485" spans="1:12" x14ac:dyDescent="0.35">
      <c r="A1485" t="str">
        <f t="shared" si="72"/>
        <v/>
      </c>
      <c r="B1485" t="s">
        <v>2065</v>
      </c>
      <c r="J1485" t="str">
        <f t="shared" si="73"/>
        <v/>
      </c>
      <c r="K1485" t="str">
        <f t="shared" si="74"/>
        <v/>
      </c>
    </row>
    <row r="1486" spans="1:12" x14ac:dyDescent="0.35">
      <c r="A1486" t="str">
        <f t="shared" si="72"/>
        <v/>
      </c>
      <c r="B1486" t="s">
        <v>2066</v>
      </c>
      <c r="J1486" t="str">
        <f t="shared" si="73"/>
        <v/>
      </c>
      <c r="K1486" t="str">
        <f t="shared" si="74"/>
        <v/>
      </c>
    </row>
    <row r="1487" spans="1:12" x14ac:dyDescent="0.35">
      <c r="A1487" t="str">
        <f t="shared" si="72"/>
        <v/>
      </c>
      <c r="B1487" t="s">
        <v>2067</v>
      </c>
      <c r="J1487" t="str">
        <f t="shared" si="73"/>
        <v/>
      </c>
      <c r="K1487" t="str">
        <f t="shared" si="74"/>
        <v/>
      </c>
    </row>
    <row r="1488" spans="1:12" x14ac:dyDescent="0.35">
      <c r="A1488">
        <f t="shared" si="72"/>
        <v>1</v>
      </c>
      <c r="B1488">
        <v>1</v>
      </c>
      <c r="C1488">
        <v>1</v>
      </c>
      <c r="D1488" t="s">
        <v>5357</v>
      </c>
      <c r="E1488">
        <v>1</v>
      </c>
      <c r="F1488">
        <v>2</v>
      </c>
      <c r="G1488" t="s">
        <v>5089</v>
      </c>
      <c r="J1488">
        <f t="shared" si="73"/>
        <v>2</v>
      </c>
      <c r="K1488" t="str">
        <f t="shared" si="74"/>
        <v>nummod</v>
      </c>
    </row>
    <row r="1489" spans="1:12" x14ac:dyDescent="0.35">
      <c r="A1489">
        <f t="shared" si="72"/>
        <v>2</v>
      </c>
      <c r="B1489" t="s">
        <v>338</v>
      </c>
      <c r="C1489" t="s">
        <v>338</v>
      </c>
      <c r="D1489" t="s">
        <v>5352</v>
      </c>
      <c r="E1489" t="s">
        <v>339</v>
      </c>
      <c r="F1489">
        <v>0</v>
      </c>
      <c r="G1489" t="s">
        <v>5041</v>
      </c>
      <c r="H1489" t="s">
        <v>5041</v>
      </c>
      <c r="J1489">
        <f t="shared" si="73"/>
        <v>0</v>
      </c>
      <c r="K1489" t="str">
        <f t="shared" si="74"/>
        <v>root</v>
      </c>
    </row>
    <row r="1490" spans="1:12" x14ac:dyDescent="0.35">
      <c r="A1490">
        <f t="shared" si="72"/>
        <v>3</v>
      </c>
      <c r="B1490" t="s">
        <v>2068</v>
      </c>
      <c r="C1490" t="s">
        <v>2069</v>
      </c>
      <c r="D1490" t="s">
        <v>5352</v>
      </c>
      <c r="E1490" t="s">
        <v>2070</v>
      </c>
      <c r="F1490">
        <v>2</v>
      </c>
      <c r="G1490" t="s">
        <v>5068</v>
      </c>
      <c r="J1490">
        <f t="shared" si="73"/>
        <v>2</v>
      </c>
      <c r="K1490" t="str">
        <f t="shared" si="74"/>
        <v>appos</v>
      </c>
    </row>
    <row r="1491" spans="1:12" x14ac:dyDescent="0.35">
      <c r="A1491">
        <f t="shared" si="72"/>
        <v>4</v>
      </c>
      <c r="B1491" t="s">
        <v>2071</v>
      </c>
      <c r="C1491" t="s">
        <v>2072</v>
      </c>
      <c r="D1491" t="s">
        <v>5352</v>
      </c>
      <c r="E1491" t="s">
        <v>2073</v>
      </c>
      <c r="F1491">
        <v>3</v>
      </c>
      <c r="G1491" t="s">
        <v>5059</v>
      </c>
      <c r="H1491" t="s">
        <v>5367</v>
      </c>
      <c r="J1491">
        <f t="shared" si="73"/>
        <v>3</v>
      </c>
      <c r="K1491" t="str">
        <f t="shared" si="74"/>
        <v>obl</v>
      </c>
    </row>
    <row r="1492" spans="1:12" x14ac:dyDescent="0.35">
      <c r="A1492" t="str">
        <f t="shared" si="72"/>
        <v/>
      </c>
      <c r="J1492" t="str">
        <f t="shared" si="73"/>
        <v/>
      </c>
      <c r="K1492" t="str">
        <f t="shared" si="74"/>
        <v/>
      </c>
    </row>
    <row r="1493" spans="1:12" x14ac:dyDescent="0.35">
      <c r="A1493" t="str">
        <f t="shared" si="72"/>
        <v/>
      </c>
      <c r="B1493" t="s">
        <v>2074</v>
      </c>
      <c r="J1493" t="str">
        <f t="shared" si="73"/>
        <v/>
      </c>
      <c r="K1493" t="str">
        <f t="shared" si="74"/>
        <v/>
      </c>
    </row>
    <row r="1494" spans="1:12" x14ac:dyDescent="0.35">
      <c r="A1494" t="str">
        <f t="shared" si="72"/>
        <v/>
      </c>
      <c r="B1494" t="s">
        <v>2075</v>
      </c>
      <c r="J1494" t="str">
        <f t="shared" si="73"/>
        <v/>
      </c>
      <c r="K1494" t="str">
        <f t="shared" si="74"/>
        <v/>
      </c>
    </row>
    <row r="1495" spans="1:12" x14ac:dyDescent="0.35">
      <c r="A1495" t="str">
        <f t="shared" si="72"/>
        <v/>
      </c>
      <c r="B1495" t="s">
        <v>2076</v>
      </c>
      <c r="J1495" t="str">
        <f t="shared" si="73"/>
        <v/>
      </c>
      <c r="K1495" t="str">
        <f t="shared" si="74"/>
        <v/>
      </c>
    </row>
    <row r="1496" spans="1:12" x14ac:dyDescent="0.35">
      <c r="A1496">
        <f t="shared" si="72"/>
        <v>1</v>
      </c>
      <c r="B1496" t="s">
        <v>264</v>
      </c>
      <c r="C1496" t="s">
        <v>264</v>
      </c>
      <c r="D1496" t="s">
        <v>5352</v>
      </c>
      <c r="E1496" t="s">
        <v>2077</v>
      </c>
      <c r="F1496">
        <v>3</v>
      </c>
      <c r="G1496" t="s">
        <v>5060</v>
      </c>
      <c r="H1496" t="s">
        <v>5367</v>
      </c>
      <c r="J1496">
        <f t="shared" si="73"/>
        <v>3</v>
      </c>
      <c r="K1496" t="str">
        <f t="shared" si="74"/>
        <v>obl</v>
      </c>
    </row>
    <row r="1497" spans="1:12" x14ac:dyDescent="0.35">
      <c r="A1497">
        <f t="shared" si="72"/>
        <v>2</v>
      </c>
      <c r="B1497" t="s">
        <v>2078</v>
      </c>
      <c r="C1497" t="s">
        <v>2079</v>
      </c>
      <c r="D1497" t="s">
        <v>5354</v>
      </c>
      <c r="E1497" t="s">
        <v>2080</v>
      </c>
      <c r="F1497">
        <v>1</v>
      </c>
      <c r="G1497" t="s">
        <v>5054</v>
      </c>
      <c r="H1497" t="s">
        <v>5063</v>
      </c>
      <c r="J1497">
        <f t="shared" si="73"/>
        <v>1</v>
      </c>
      <c r="K1497" t="str">
        <f t="shared" si="74"/>
        <v>nmod</v>
      </c>
    </row>
    <row r="1498" spans="1:12" x14ac:dyDescent="0.35">
      <c r="A1498">
        <f t="shared" si="72"/>
        <v>3</v>
      </c>
      <c r="B1498" t="s">
        <v>2081</v>
      </c>
      <c r="C1498" t="s">
        <v>2082</v>
      </c>
      <c r="D1498" t="s">
        <v>5353</v>
      </c>
      <c r="E1498" t="s">
        <v>2083</v>
      </c>
      <c r="F1498">
        <v>0</v>
      </c>
      <c r="G1498" t="s">
        <v>5041</v>
      </c>
      <c r="H1498" t="s">
        <v>5041</v>
      </c>
      <c r="J1498">
        <f t="shared" si="73"/>
        <v>0</v>
      </c>
      <c r="K1498" t="str">
        <f t="shared" si="74"/>
        <v>root</v>
      </c>
    </row>
    <row r="1499" spans="1:12" x14ac:dyDescent="0.35">
      <c r="A1499" t="str">
        <f t="shared" si="72"/>
        <v/>
      </c>
      <c r="J1499" t="str">
        <f t="shared" si="73"/>
        <v/>
      </c>
      <c r="K1499" t="str">
        <f t="shared" si="74"/>
        <v/>
      </c>
    </row>
    <row r="1500" spans="1:12" x14ac:dyDescent="0.35">
      <c r="A1500" t="str">
        <f t="shared" si="72"/>
        <v/>
      </c>
      <c r="B1500" t="s">
        <v>2074</v>
      </c>
      <c r="J1500" t="str">
        <f t="shared" si="73"/>
        <v/>
      </c>
      <c r="K1500" t="str">
        <f t="shared" si="74"/>
        <v/>
      </c>
    </row>
    <row r="1501" spans="1:12" x14ac:dyDescent="0.35">
      <c r="A1501" t="str">
        <f t="shared" si="72"/>
        <v/>
      </c>
      <c r="B1501" t="s">
        <v>2084</v>
      </c>
      <c r="J1501" t="str">
        <f t="shared" si="73"/>
        <v/>
      </c>
      <c r="K1501" t="str">
        <f t="shared" si="74"/>
        <v/>
      </c>
    </row>
    <row r="1502" spans="1:12" x14ac:dyDescent="0.35">
      <c r="A1502" t="str">
        <f t="shared" si="72"/>
        <v/>
      </c>
      <c r="B1502" t="s">
        <v>2085</v>
      </c>
      <c r="J1502" t="str">
        <f t="shared" si="73"/>
        <v/>
      </c>
      <c r="K1502" t="str">
        <f t="shared" si="74"/>
        <v/>
      </c>
    </row>
    <row r="1503" spans="1:12" x14ac:dyDescent="0.35">
      <c r="A1503">
        <f t="shared" si="72"/>
        <v>1</v>
      </c>
      <c r="B1503">
        <v>2</v>
      </c>
      <c r="C1503">
        <v>2</v>
      </c>
      <c r="D1503" t="s">
        <v>5357</v>
      </c>
      <c r="E1503">
        <v>2</v>
      </c>
      <c r="F1503">
        <v>2</v>
      </c>
      <c r="G1503" t="s">
        <v>5089</v>
      </c>
      <c r="J1503">
        <f t="shared" si="73"/>
        <v>2</v>
      </c>
      <c r="K1503" t="str">
        <f t="shared" si="74"/>
        <v>nummod</v>
      </c>
    </row>
    <row r="1504" spans="1:12" x14ac:dyDescent="0.35">
      <c r="A1504">
        <f t="shared" si="72"/>
        <v>2</v>
      </c>
      <c r="B1504" t="s">
        <v>2086</v>
      </c>
      <c r="C1504" t="s">
        <v>2087</v>
      </c>
      <c r="D1504" t="s">
        <v>5352</v>
      </c>
      <c r="E1504" t="s">
        <v>2088</v>
      </c>
      <c r="F1504">
        <v>6</v>
      </c>
      <c r="G1504" t="s">
        <v>5060</v>
      </c>
      <c r="H1504" t="s">
        <v>5367</v>
      </c>
      <c r="J1504">
        <f t="shared" si="73"/>
        <v>6</v>
      </c>
      <c r="K1504" t="str">
        <f t="shared" si="74"/>
        <v>obl</v>
      </c>
      <c r="L1504" t="s">
        <v>5159</v>
      </c>
    </row>
    <row r="1505" spans="1:12" x14ac:dyDescent="0.35">
      <c r="A1505">
        <f t="shared" si="72"/>
        <v>3</v>
      </c>
      <c r="B1505" t="s">
        <v>2089</v>
      </c>
      <c r="C1505" t="s">
        <v>2090</v>
      </c>
      <c r="D1505" t="s">
        <v>5352</v>
      </c>
      <c r="E1505" t="s">
        <v>2091</v>
      </c>
      <c r="F1505">
        <v>2</v>
      </c>
      <c r="G1505" t="s">
        <v>5060</v>
      </c>
      <c r="H1505" t="s">
        <v>5367</v>
      </c>
      <c r="J1505">
        <f t="shared" si="73"/>
        <v>2</v>
      </c>
      <c r="K1505" t="str">
        <f t="shared" si="74"/>
        <v>obl</v>
      </c>
      <c r="L1505" t="s">
        <v>5159</v>
      </c>
    </row>
    <row r="1506" spans="1:12" x14ac:dyDescent="0.35">
      <c r="A1506">
        <f t="shared" si="72"/>
        <v>4</v>
      </c>
      <c r="B1506">
        <v>8</v>
      </c>
      <c r="C1506">
        <v>8</v>
      </c>
      <c r="D1506" t="s">
        <v>5357</v>
      </c>
      <c r="E1506">
        <v>8</v>
      </c>
      <c r="F1506">
        <v>5</v>
      </c>
      <c r="G1506" t="s">
        <v>5089</v>
      </c>
      <c r="J1506">
        <f t="shared" si="73"/>
        <v>5</v>
      </c>
      <c r="K1506" t="str">
        <f t="shared" si="74"/>
        <v>nummod</v>
      </c>
    </row>
    <row r="1507" spans="1:12" x14ac:dyDescent="0.35">
      <c r="A1507">
        <f t="shared" si="72"/>
        <v>5</v>
      </c>
      <c r="B1507" t="s">
        <v>2092</v>
      </c>
      <c r="C1507" t="s">
        <v>2093</v>
      </c>
      <c r="D1507" t="s">
        <v>5352</v>
      </c>
      <c r="E1507" t="s">
        <v>2094</v>
      </c>
      <c r="F1507">
        <v>3</v>
      </c>
      <c r="G1507" t="s">
        <v>5068</v>
      </c>
      <c r="J1507">
        <f t="shared" si="73"/>
        <v>3</v>
      </c>
      <c r="K1507" t="str">
        <f t="shared" si="74"/>
        <v>appos</v>
      </c>
      <c r="L1507" t="s">
        <v>5160</v>
      </c>
    </row>
    <row r="1508" spans="1:12" x14ac:dyDescent="0.35">
      <c r="A1508">
        <f t="shared" si="72"/>
        <v>6</v>
      </c>
      <c r="B1508" t="s">
        <v>2095</v>
      </c>
      <c r="C1508" t="s">
        <v>2096</v>
      </c>
      <c r="D1508" t="s">
        <v>5354</v>
      </c>
      <c r="E1508" t="s">
        <v>2011</v>
      </c>
      <c r="F1508">
        <v>0</v>
      </c>
      <c r="G1508" t="s">
        <v>5041</v>
      </c>
      <c r="H1508" t="s">
        <v>5041</v>
      </c>
      <c r="J1508">
        <f t="shared" si="73"/>
        <v>0</v>
      </c>
      <c r="K1508" t="str">
        <f t="shared" si="74"/>
        <v>root</v>
      </c>
      <c r="L1508" t="s">
        <v>5164</v>
      </c>
    </row>
    <row r="1509" spans="1:12" x14ac:dyDescent="0.35">
      <c r="A1509">
        <f t="shared" si="72"/>
        <v>7</v>
      </c>
      <c r="B1509" t="s">
        <v>2097</v>
      </c>
      <c r="C1509" t="s">
        <v>2097</v>
      </c>
      <c r="D1509" t="s">
        <v>5352</v>
      </c>
      <c r="E1509" t="s">
        <v>2098</v>
      </c>
      <c r="F1509">
        <v>6</v>
      </c>
      <c r="G1509" t="s">
        <v>5068</v>
      </c>
      <c r="J1509">
        <f t="shared" si="73"/>
        <v>6</v>
      </c>
      <c r="K1509" t="str">
        <f t="shared" si="74"/>
        <v>appos</v>
      </c>
    </row>
    <row r="1510" spans="1:12" x14ac:dyDescent="0.35">
      <c r="A1510">
        <f t="shared" si="72"/>
        <v>8</v>
      </c>
      <c r="B1510" t="s">
        <v>2099</v>
      </c>
      <c r="C1510" t="s">
        <v>2100</v>
      </c>
      <c r="D1510" t="s">
        <v>5352</v>
      </c>
      <c r="E1510" t="s">
        <v>2101</v>
      </c>
      <c r="F1510">
        <v>6</v>
      </c>
      <c r="G1510" t="s">
        <v>5068</v>
      </c>
      <c r="J1510">
        <f t="shared" si="73"/>
        <v>6</v>
      </c>
      <c r="K1510" t="str">
        <f t="shared" si="74"/>
        <v>appos</v>
      </c>
    </row>
    <row r="1511" spans="1:12" x14ac:dyDescent="0.35">
      <c r="A1511">
        <f t="shared" si="72"/>
        <v>9</v>
      </c>
      <c r="B1511" t="s">
        <v>2102</v>
      </c>
      <c r="C1511" t="s">
        <v>2103</v>
      </c>
      <c r="D1511" t="s">
        <v>5354</v>
      </c>
      <c r="E1511" t="s">
        <v>2104</v>
      </c>
      <c r="F1511">
        <v>6</v>
      </c>
      <c r="G1511" t="s">
        <v>5153</v>
      </c>
      <c r="J1511">
        <f t="shared" si="73"/>
        <v>6</v>
      </c>
      <c r="K1511" t="str">
        <f t="shared" si="74"/>
        <v>list</v>
      </c>
      <c r="L1511" t="s">
        <v>5162</v>
      </c>
    </row>
    <row r="1512" spans="1:12" x14ac:dyDescent="0.35">
      <c r="A1512">
        <f t="shared" si="72"/>
        <v>10</v>
      </c>
      <c r="B1512" t="s">
        <v>321</v>
      </c>
      <c r="C1512" t="s">
        <v>321</v>
      </c>
      <c r="D1512" t="s">
        <v>5352</v>
      </c>
      <c r="E1512" t="s">
        <v>322</v>
      </c>
      <c r="F1512">
        <v>9</v>
      </c>
      <c r="G1512" t="s">
        <v>5068</v>
      </c>
      <c r="J1512">
        <f t="shared" si="73"/>
        <v>9</v>
      </c>
      <c r="K1512" t="str">
        <f t="shared" si="74"/>
        <v>appos</v>
      </c>
    </row>
    <row r="1513" spans="1:12" x14ac:dyDescent="0.35">
      <c r="A1513">
        <f t="shared" si="72"/>
        <v>11</v>
      </c>
      <c r="B1513" t="s">
        <v>2105</v>
      </c>
      <c r="C1513" t="s">
        <v>2106</v>
      </c>
      <c r="D1513" t="s">
        <v>5354</v>
      </c>
      <c r="E1513" t="s">
        <v>2107</v>
      </c>
      <c r="F1513">
        <v>6</v>
      </c>
      <c r="G1513" t="s">
        <v>5153</v>
      </c>
      <c r="J1513">
        <f t="shared" si="73"/>
        <v>6</v>
      </c>
      <c r="K1513" t="str">
        <f t="shared" si="74"/>
        <v>list</v>
      </c>
      <c r="L1513" t="s">
        <v>5161</v>
      </c>
    </row>
    <row r="1514" spans="1:12" x14ac:dyDescent="0.35">
      <c r="A1514">
        <f t="shared" si="72"/>
        <v>12</v>
      </c>
      <c r="B1514" t="s">
        <v>127</v>
      </c>
      <c r="C1514" t="s">
        <v>127</v>
      </c>
      <c r="D1514" t="s">
        <v>5352</v>
      </c>
      <c r="E1514" t="s">
        <v>128</v>
      </c>
      <c r="F1514">
        <v>6</v>
      </c>
      <c r="G1514" t="s">
        <v>5048</v>
      </c>
      <c r="H1514" t="s">
        <v>5367</v>
      </c>
      <c r="J1514">
        <f t="shared" si="73"/>
        <v>6</v>
      </c>
      <c r="K1514" t="str">
        <f t="shared" si="74"/>
        <v>obl</v>
      </c>
      <c r="L1514" t="s">
        <v>5163</v>
      </c>
    </row>
    <row r="1515" spans="1:12" x14ac:dyDescent="0.35">
      <c r="A1515">
        <f t="shared" si="72"/>
        <v>13</v>
      </c>
      <c r="B1515" t="s">
        <v>2108</v>
      </c>
      <c r="C1515" t="s">
        <v>2109</v>
      </c>
      <c r="D1515" t="s">
        <v>5352</v>
      </c>
      <c r="E1515" t="s">
        <v>2110</v>
      </c>
      <c r="F1515">
        <v>14</v>
      </c>
      <c r="G1515" t="s">
        <v>5042</v>
      </c>
      <c r="H1515" t="s">
        <v>5371</v>
      </c>
      <c r="J1515">
        <f t="shared" si="73"/>
        <v>14</v>
      </c>
      <c r="K1515" t="str">
        <f t="shared" si="74"/>
        <v>obj</v>
      </c>
    </row>
    <row r="1516" spans="1:12" x14ac:dyDescent="0.35">
      <c r="A1516">
        <f t="shared" si="72"/>
        <v>14</v>
      </c>
      <c r="B1516" t="s">
        <v>2111</v>
      </c>
      <c r="C1516" t="s">
        <v>2112</v>
      </c>
      <c r="D1516" t="s">
        <v>5353</v>
      </c>
      <c r="E1516" t="s">
        <v>2113</v>
      </c>
      <c r="F1516">
        <v>12</v>
      </c>
      <c r="G1516" t="s">
        <v>5080</v>
      </c>
      <c r="H1516" t="s">
        <v>5062</v>
      </c>
      <c r="J1516">
        <f t="shared" si="73"/>
        <v>12</v>
      </c>
      <c r="K1516" t="str">
        <f t="shared" si="74"/>
        <v>acl</v>
      </c>
    </row>
    <row r="1517" spans="1:12" x14ac:dyDescent="0.35">
      <c r="A1517" t="str">
        <f t="shared" si="72"/>
        <v/>
      </c>
      <c r="J1517" t="str">
        <f t="shared" si="73"/>
        <v/>
      </c>
      <c r="K1517" t="str">
        <f t="shared" si="74"/>
        <v/>
      </c>
    </row>
    <row r="1518" spans="1:12" x14ac:dyDescent="0.35">
      <c r="A1518" t="str">
        <f t="shared" si="72"/>
        <v/>
      </c>
      <c r="B1518" t="s">
        <v>2114</v>
      </c>
      <c r="J1518" t="str">
        <f t="shared" si="73"/>
        <v/>
      </c>
      <c r="K1518" t="str">
        <f t="shared" si="74"/>
        <v/>
      </c>
    </row>
    <row r="1519" spans="1:12" x14ac:dyDescent="0.35">
      <c r="A1519" t="str">
        <f t="shared" si="72"/>
        <v/>
      </c>
      <c r="B1519" t="s">
        <v>2115</v>
      </c>
      <c r="J1519" t="str">
        <f t="shared" si="73"/>
        <v/>
      </c>
      <c r="K1519" t="str">
        <f t="shared" si="74"/>
        <v/>
      </c>
    </row>
    <row r="1520" spans="1:12" x14ac:dyDescent="0.35">
      <c r="A1520" t="str">
        <f t="shared" si="72"/>
        <v/>
      </c>
      <c r="B1520" t="s">
        <v>2116</v>
      </c>
      <c r="J1520" t="str">
        <f t="shared" si="73"/>
        <v/>
      </c>
      <c r="K1520" t="str">
        <f t="shared" si="74"/>
        <v/>
      </c>
    </row>
    <row r="1521" spans="1:12" x14ac:dyDescent="0.35">
      <c r="A1521">
        <f t="shared" si="72"/>
        <v>1</v>
      </c>
      <c r="B1521" t="s">
        <v>127</v>
      </c>
      <c r="C1521" t="s">
        <v>127</v>
      </c>
      <c r="D1521" t="s">
        <v>5352</v>
      </c>
      <c r="E1521" t="s">
        <v>128</v>
      </c>
      <c r="F1521">
        <v>0</v>
      </c>
      <c r="G1521" t="s">
        <v>5048</v>
      </c>
      <c r="H1521" t="s">
        <v>5041</v>
      </c>
      <c r="J1521">
        <f t="shared" si="73"/>
        <v>0</v>
      </c>
      <c r="K1521" t="str">
        <f t="shared" si="74"/>
        <v>root</v>
      </c>
      <c r="L1521" t="s">
        <v>5165</v>
      </c>
    </row>
    <row r="1522" spans="1:12" x14ac:dyDescent="0.35">
      <c r="A1522">
        <f t="shared" si="72"/>
        <v>2</v>
      </c>
      <c r="B1522" t="s">
        <v>2117</v>
      </c>
      <c r="C1522" t="s">
        <v>2118</v>
      </c>
      <c r="D1522" t="s">
        <v>5354</v>
      </c>
      <c r="E1522" t="s">
        <v>1952</v>
      </c>
      <c r="F1522">
        <v>6</v>
      </c>
      <c r="G1522" t="s">
        <v>5056</v>
      </c>
      <c r="H1522" t="s">
        <v>5370</v>
      </c>
      <c r="J1522">
        <f t="shared" si="73"/>
        <v>6</v>
      </c>
      <c r="K1522" t="str">
        <f t="shared" si="74"/>
        <v>nsubj</v>
      </c>
    </row>
    <row r="1523" spans="1:12" x14ac:dyDescent="0.35">
      <c r="A1523">
        <f t="shared" si="72"/>
        <v>3</v>
      </c>
      <c r="B1523" t="s">
        <v>2119</v>
      </c>
      <c r="C1523" t="s">
        <v>2120</v>
      </c>
      <c r="D1523" t="s">
        <v>5352</v>
      </c>
      <c r="E1523" t="s">
        <v>2121</v>
      </c>
      <c r="F1523">
        <v>2</v>
      </c>
      <c r="G1523" t="s">
        <v>5068</v>
      </c>
      <c r="J1523">
        <f t="shared" si="73"/>
        <v>2</v>
      </c>
      <c r="K1523" t="str">
        <f t="shared" si="74"/>
        <v>appos</v>
      </c>
    </row>
    <row r="1524" spans="1:12" x14ac:dyDescent="0.35">
      <c r="A1524">
        <f t="shared" si="72"/>
        <v>4</v>
      </c>
      <c r="B1524" t="s">
        <v>2122</v>
      </c>
      <c r="C1524" t="s">
        <v>2123</v>
      </c>
      <c r="D1524" t="s">
        <v>5354</v>
      </c>
      <c r="E1524" t="s">
        <v>199</v>
      </c>
      <c r="F1524">
        <v>3</v>
      </c>
      <c r="G1524" t="s">
        <v>5054</v>
      </c>
      <c r="H1524" t="s">
        <v>5063</v>
      </c>
      <c r="J1524">
        <f t="shared" si="73"/>
        <v>3</v>
      </c>
      <c r="K1524" t="str">
        <f t="shared" si="74"/>
        <v>nmod</v>
      </c>
    </row>
    <row r="1525" spans="1:12" x14ac:dyDescent="0.35">
      <c r="A1525">
        <f t="shared" si="72"/>
        <v>5</v>
      </c>
      <c r="B1525" t="s">
        <v>2124</v>
      </c>
      <c r="C1525" t="s">
        <v>2125</v>
      </c>
      <c r="D1525" t="s">
        <v>5352</v>
      </c>
      <c r="E1525" t="s">
        <v>2126</v>
      </c>
      <c r="F1525">
        <v>6</v>
      </c>
      <c r="G1525" t="s">
        <v>5042</v>
      </c>
      <c r="H1525" t="s">
        <v>5371</v>
      </c>
      <c r="J1525">
        <f t="shared" si="73"/>
        <v>6</v>
      </c>
      <c r="K1525" t="str">
        <f t="shared" si="74"/>
        <v>obj</v>
      </c>
    </row>
    <row r="1526" spans="1:12" x14ac:dyDescent="0.35">
      <c r="A1526">
        <f t="shared" si="72"/>
        <v>6</v>
      </c>
      <c r="B1526" t="s">
        <v>2127</v>
      </c>
      <c r="C1526" t="s">
        <v>2128</v>
      </c>
      <c r="D1526" t="s">
        <v>5353</v>
      </c>
      <c r="E1526" t="s">
        <v>2129</v>
      </c>
      <c r="F1526">
        <v>1</v>
      </c>
      <c r="G1526" t="s">
        <v>5080</v>
      </c>
      <c r="H1526" t="s">
        <v>5062</v>
      </c>
      <c r="J1526">
        <f t="shared" si="73"/>
        <v>1</v>
      </c>
      <c r="K1526" t="str">
        <f t="shared" si="74"/>
        <v>acl</v>
      </c>
    </row>
    <row r="1527" spans="1:12" x14ac:dyDescent="0.35">
      <c r="A1527" t="str">
        <f t="shared" si="72"/>
        <v/>
      </c>
      <c r="J1527" t="str">
        <f t="shared" si="73"/>
        <v/>
      </c>
      <c r="K1527" t="str">
        <f t="shared" si="74"/>
        <v/>
      </c>
    </row>
    <row r="1528" spans="1:12" x14ac:dyDescent="0.35">
      <c r="A1528" t="str">
        <f t="shared" si="72"/>
        <v/>
      </c>
      <c r="B1528" t="s">
        <v>2130</v>
      </c>
      <c r="J1528" t="str">
        <f t="shared" si="73"/>
        <v/>
      </c>
      <c r="K1528" t="str">
        <f t="shared" si="74"/>
        <v/>
      </c>
    </row>
    <row r="1529" spans="1:12" x14ac:dyDescent="0.35">
      <c r="A1529" t="str">
        <f t="shared" si="72"/>
        <v/>
      </c>
      <c r="B1529" t="s">
        <v>2131</v>
      </c>
      <c r="J1529" t="str">
        <f t="shared" si="73"/>
        <v/>
      </c>
      <c r="K1529" t="str">
        <f t="shared" si="74"/>
        <v/>
      </c>
    </row>
    <row r="1530" spans="1:12" x14ac:dyDescent="0.35">
      <c r="A1530" t="str">
        <f t="shared" ref="A1530:A1593" si="75">IF(AND(B1530&lt;&gt;"",NOT(ISNUMBER(FIND("#",B1530)))),IF(A1529="",1,A1529+1),"")</f>
        <v/>
      </c>
      <c r="B1530" t="s">
        <v>2132</v>
      </c>
      <c r="J1530" t="str">
        <f t="shared" si="73"/>
        <v/>
      </c>
      <c r="K1530" t="str">
        <f t="shared" si="74"/>
        <v/>
      </c>
    </row>
    <row r="1531" spans="1:12" x14ac:dyDescent="0.35">
      <c r="A1531">
        <f t="shared" si="75"/>
        <v>1</v>
      </c>
      <c r="B1531" t="s">
        <v>2133</v>
      </c>
      <c r="C1531" t="s">
        <v>2134</v>
      </c>
      <c r="D1531" t="s">
        <v>5352</v>
      </c>
      <c r="E1531" t="s">
        <v>2135</v>
      </c>
      <c r="F1531">
        <v>2</v>
      </c>
      <c r="G1531" t="s">
        <v>5048</v>
      </c>
      <c r="H1531" t="s">
        <v>5367</v>
      </c>
      <c r="J1531">
        <f t="shared" si="73"/>
        <v>2</v>
      </c>
      <c r="K1531" t="str">
        <f t="shared" si="74"/>
        <v>obl</v>
      </c>
    </row>
    <row r="1532" spans="1:12" x14ac:dyDescent="0.35">
      <c r="A1532">
        <f t="shared" si="75"/>
        <v>2</v>
      </c>
      <c r="B1532" t="s">
        <v>2136</v>
      </c>
      <c r="C1532" t="s">
        <v>2137</v>
      </c>
      <c r="D1532" t="s">
        <v>5353</v>
      </c>
      <c r="E1532" t="s">
        <v>2138</v>
      </c>
      <c r="F1532">
        <v>0</v>
      </c>
      <c r="G1532" t="s">
        <v>5041</v>
      </c>
      <c r="H1532" t="s">
        <v>5041</v>
      </c>
      <c r="J1532">
        <f t="shared" si="73"/>
        <v>0</v>
      </c>
      <c r="K1532" t="str">
        <f t="shared" si="74"/>
        <v>root</v>
      </c>
    </row>
    <row r="1533" spans="1:12" x14ac:dyDescent="0.35">
      <c r="A1533">
        <f t="shared" si="75"/>
        <v>3</v>
      </c>
      <c r="B1533" t="s">
        <v>2139</v>
      </c>
      <c r="C1533" t="s">
        <v>2140</v>
      </c>
      <c r="D1533" t="s">
        <v>5353</v>
      </c>
      <c r="E1533" t="s">
        <v>2141</v>
      </c>
      <c r="F1533">
        <v>2</v>
      </c>
      <c r="G1533" t="s">
        <v>5051</v>
      </c>
      <c r="J1533">
        <f t="shared" si="73"/>
        <v>2</v>
      </c>
      <c r="K1533" t="str">
        <f t="shared" si="74"/>
        <v>parataxis</v>
      </c>
    </row>
    <row r="1534" spans="1:12" x14ac:dyDescent="0.35">
      <c r="A1534">
        <f t="shared" si="75"/>
        <v>4</v>
      </c>
      <c r="B1534" t="s">
        <v>2142</v>
      </c>
      <c r="C1534" t="s">
        <v>2143</v>
      </c>
      <c r="D1534" t="s">
        <v>5353</v>
      </c>
      <c r="E1534" t="s">
        <v>2144</v>
      </c>
      <c r="F1534">
        <v>3</v>
      </c>
      <c r="G1534" t="s">
        <v>5051</v>
      </c>
      <c r="J1534">
        <f t="shared" si="73"/>
        <v>3</v>
      </c>
      <c r="K1534" t="str">
        <f t="shared" si="74"/>
        <v>parataxis</v>
      </c>
    </row>
    <row r="1535" spans="1:12" x14ac:dyDescent="0.35">
      <c r="A1535" t="str">
        <f t="shared" si="75"/>
        <v/>
      </c>
      <c r="J1535" t="str">
        <f t="shared" si="73"/>
        <v/>
      </c>
      <c r="K1535" t="str">
        <f t="shared" si="74"/>
        <v/>
      </c>
    </row>
    <row r="1536" spans="1:12" x14ac:dyDescent="0.35">
      <c r="A1536" t="str">
        <f t="shared" si="75"/>
        <v/>
      </c>
      <c r="B1536" t="s">
        <v>2145</v>
      </c>
      <c r="J1536" t="str">
        <f t="shared" si="73"/>
        <v/>
      </c>
      <c r="K1536" t="str">
        <f t="shared" si="74"/>
        <v/>
      </c>
    </row>
    <row r="1537" spans="1:12" x14ac:dyDescent="0.35">
      <c r="A1537" t="str">
        <f t="shared" si="75"/>
        <v/>
      </c>
      <c r="B1537" t="s">
        <v>2146</v>
      </c>
      <c r="J1537" t="str">
        <f t="shared" si="73"/>
        <v/>
      </c>
      <c r="K1537" t="str">
        <f t="shared" si="74"/>
        <v/>
      </c>
    </row>
    <row r="1538" spans="1:12" x14ac:dyDescent="0.35">
      <c r="A1538" t="str">
        <f t="shared" si="75"/>
        <v/>
      </c>
      <c r="B1538" t="s">
        <v>2147</v>
      </c>
      <c r="J1538" t="str">
        <f t="shared" si="73"/>
        <v/>
      </c>
      <c r="K1538" t="str">
        <f t="shared" si="74"/>
        <v/>
      </c>
    </row>
    <row r="1539" spans="1:12" x14ac:dyDescent="0.35">
      <c r="A1539">
        <f t="shared" si="75"/>
        <v>1</v>
      </c>
      <c r="B1539" t="s">
        <v>2013</v>
      </c>
      <c r="C1539" t="s">
        <v>2013</v>
      </c>
      <c r="D1539" t="s">
        <v>5352</v>
      </c>
      <c r="E1539" t="s">
        <v>2148</v>
      </c>
      <c r="F1539">
        <v>0</v>
      </c>
      <c r="G1539" t="s">
        <v>5041</v>
      </c>
      <c r="H1539" t="s">
        <v>5041</v>
      </c>
      <c r="J1539">
        <f t="shared" ref="J1539:J1602" si="76">IF(I1539&lt;&gt;"",I1539,IF(F1539&lt;&gt;"",F1539,""))</f>
        <v>0</v>
      </c>
      <c r="K1539" t="str">
        <f t="shared" ref="K1539:K1602" si="77">IF(H1539&lt;&gt;"",H1539,IF(G1539&lt;&gt;"",G1539,""))</f>
        <v>root</v>
      </c>
      <c r="L1539" t="s">
        <v>5166</v>
      </c>
    </row>
    <row r="1540" spans="1:12" x14ac:dyDescent="0.35">
      <c r="A1540">
        <f t="shared" si="75"/>
        <v>2</v>
      </c>
      <c r="B1540" t="s">
        <v>2149</v>
      </c>
      <c r="C1540" t="s">
        <v>2150</v>
      </c>
      <c r="D1540" t="s">
        <v>5354</v>
      </c>
      <c r="E1540" t="s">
        <v>2151</v>
      </c>
      <c r="F1540">
        <v>1</v>
      </c>
      <c r="G1540" t="s">
        <v>5054</v>
      </c>
      <c r="H1540" t="s">
        <v>5063</v>
      </c>
      <c r="J1540">
        <f t="shared" si="76"/>
        <v>1</v>
      </c>
      <c r="K1540" t="str">
        <f t="shared" si="77"/>
        <v>nmod</v>
      </c>
    </row>
    <row r="1541" spans="1:12" x14ac:dyDescent="0.35">
      <c r="A1541">
        <f t="shared" si="75"/>
        <v>3</v>
      </c>
      <c r="B1541" t="s">
        <v>2152</v>
      </c>
      <c r="C1541" t="s">
        <v>274</v>
      </c>
      <c r="D1541" t="s">
        <v>5352</v>
      </c>
      <c r="E1541" t="s">
        <v>2153</v>
      </c>
      <c r="F1541">
        <v>1</v>
      </c>
      <c r="G1541" t="s">
        <v>5065</v>
      </c>
      <c r="J1541">
        <f t="shared" si="76"/>
        <v>1</v>
      </c>
      <c r="K1541" t="str">
        <f t="shared" si="77"/>
        <v>cop</v>
      </c>
    </row>
    <row r="1542" spans="1:12" x14ac:dyDescent="0.35">
      <c r="A1542" t="str">
        <f t="shared" si="75"/>
        <v/>
      </c>
      <c r="J1542" t="str">
        <f t="shared" si="76"/>
        <v/>
      </c>
      <c r="K1542" t="str">
        <f t="shared" si="77"/>
        <v/>
      </c>
    </row>
    <row r="1543" spans="1:12" x14ac:dyDescent="0.35">
      <c r="A1543" t="str">
        <f t="shared" si="75"/>
        <v/>
      </c>
      <c r="B1543" t="s">
        <v>2154</v>
      </c>
      <c r="J1543" t="str">
        <f t="shared" si="76"/>
        <v/>
      </c>
      <c r="K1543" t="str">
        <f t="shared" si="77"/>
        <v/>
      </c>
    </row>
    <row r="1544" spans="1:12" x14ac:dyDescent="0.35">
      <c r="A1544" t="str">
        <f t="shared" si="75"/>
        <v/>
      </c>
      <c r="B1544" t="s">
        <v>2155</v>
      </c>
      <c r="J1544" t="str">
        <f t="shared" si="76"/>
        <v/>
      </c>
      <c r="K1544" t="str">
        <f t="shared" si="77"/>
        <v/>
      </c>
    </row>
    <row r="1545" spans="1:12" x14ac:dyDescent="0.35">
      <c r="A1545" t="str">
        <f t="shared" si="75"/>
        <v/>
      </c>
      <c r="B1545" t="s">
        <v>2156</v>
      </c>
      <c r="J1545" t="str">
        <f t="shared" si="76"/>
        <v/>
      </c>
      <c r="K1545" t="str">
        <f t="shared" si="77"/>
        <v/>
      </c>
    </row>
    <row r="1546" spans="1:12" x14ac:dyDescent="0.35">
      <c r="A1546">
        <f t="shared" si="75"/>
        <v>1</v>
      </c>
      <c r="B1546" t="s">
        <v>2157</v>
      </c>
      <c r="C1546" t="s">
        <v>2158</v>
      </c>
      <c r="D1546" t="s">
        <v>5354</v>
      </c>
      <c r="E1546" t="s">
        <v>1300</v>
      </c>
      <c r="F1546">
        <v>4</v>
      </c>
      <c r="G1546" t="s">
        <v>5056</v>
      </c>
      <c r="H1546" t="s">
        <v>5370</v>
      </c>
      <c r="J1546">
        <f t="shared" si="76"/>
        <v>4</v>
      </c>
      <c r="K1546" t="str">
        <f t="shared" si="77"/>
        <v>nsubj</v>
      </c>
    </row>
    <row r="1547" spans="1:12" x14ac:dyDescent="0.35">
      <c r="A1547">
        <f t="shared" si="75"/>
        <v>2</v>
      </c>
      <c r="B1547" t="s">
        <v>2159</v>
      </c>
      <c r="C1547" t="s">
        <v>2160</v>
      </c>
      <c r="D1547" t="s">
        <v>5352</v>
      </c>
      <c r="E1547" t="s">
        <v>2161</v>
      </c>
      <c r="F1547">
        <v>4</v>
      </c>
      <c r="G1547" t="s">
        <v>5048</v>
      </c>
      <c r="H1547" t="s">
        <v>5367</v>
      </c>
      <c r="J1547">
        <f t="shared" si="76"/>
        <v>4</v>
      </c>
      <c r="K1547" t="str">
        <f t="shared" si="77"/>
        <v>obl</v>
      </c>
    </row>
    <row r="1548" spans="1:12" x14ac:dyDescent="0.35">
      <c r="A1548">
        <f t="shared" si="75"/>
        <v>3</v>
      </c>
      <c r="B1548" t="s">
        <v>680</v>
      </c>
      <c r="C1548" t="s">
        <v>2162</v>
      </c>
      <c r="D1548" t="s">
        <v>5352</v>
      </c>
      <c r="E1548" t="s">
        <v>2163</v>
      </c>
      <c r="F1548">
        <v>4</v>
      </c>
      <c r="G1548" t="s">
        <v>5042</v>
      </c>
      <c r="H1548" t="s">
        <v>5371</v>
      </c>
      <c r="J1548">
        <f t="shared" si="76"/>
        <v>4</v>
      </c>
      <c r="K1548" t="str">
        <f t="shared" si="77"/>
        <v>obj</v>
      </c>
    </row>
    <row r="1549" spans="1:12" x14ac:dyDescent="0.35">
      <c r="A1549">
        <f t="shared" si="75"/>
        <v>4</v>
      </c>
      <c r="B1549" t="s">
        <v>2164</v>
      </c>
      <c r="C1549" t="s">
        <v>2165</v>
      </c>
      <c r="D1549" t="s">
        <v>5353</v>
      </c>
      <c r="E1549" t="s">
        <v>2166</v>
      </c>
      <c r="F1549">
        <v>0</v>
      </c>
      <c r="G1549" t="s">
        <v>5041</v>
      </c>
      <c r="H1549" t="s">
        <v>5041</v>
      </c>
      <c r="J1549">
        <f t="shared" si="76"/>
        <v>0</v>
      </c>
      <c r="K1549" t="str">
        <f t="shared" si="77"/>
        <v>root</v>
      </c>
    </row>
    <row r="1550" spans="1:12" x14ac:dyDescent="0.35">
      <c r="A1550" t="str">
        <f t="shared" si="75"/>
        <v/>
      </c>
      <c r="J1550" t="str">
        <f t="shared" si="76"/>
        <v/>
      </c>
      <c r="K1550" t="str">
        <f t="shared" si="77"/>
        <v/>
      </c>
    </row>
    <row r="1551" spans="1:12" x14ac:dyDescent="0.35">
      <c r="A1551" t="str">
        <f t="shared" si="75"/>
        <v/>
      </c>
      <c r="B1551" t="s">
        <v>2167</v>
      </c>
      <c r="J1551" t="str">
        <f t="shared" si="76"/>
        <v/>
      </c>
      <c r="K1551" t="str">
        <f t="shared" si="77"/>
        <v/>
      </c>
    </row>
    <row r="1552" spans="1:12" x14ac:dyDescent="0.35">
      <c r="A1552" t="str">
        <f t="shared" si="75"/>
        <v/>
      </c>
      <c r="B1552" t="s">
        <v>2168</v>
      </c>
      <c r="J1552" t="str">
        <f t="shared" si="76"/>
        <v/>
      </c>
      <c r="K1552" t="str">
        <f t="shared" si="77"/>
        <v/>
      </c>
    </row>
    <row r="1553" spans="1:12" x14ac:dyDescent="0.35">
      <c r="A1553" t="str">
        <f t="shared" si="75"/>
        <v/>
      </c>
      <c r="B1553" t="s">
        <v>2169</v>
      </c>
      <c r="J1553" t="str">
        <f t="shared" si="76"/>
        <v/>
      </c>
      <c r="K1553" t="str">
        <f t="shared" si="77"/>
        <v/>
      </c>
    </row>
    <row r="1554" spans="1:12" x14ac:dyDescent="0.35">
      <c r="A1554">
        <f t="shared" si="75"/>
        <v>1</v>
      </c>
      <c r="B1554" t="s">
        <v>2170</v>
      </c>
      <c r="C1554" t="s">
        <v>2170</v>
      </c>
      <c r="D1554" t="s">
        <v>5352</v>
      </c>
      <c r="E1554" t="s">
        <v>2171</v>
      </c>
      <c r="F1554">
        <v>2</v>
      </c>
      <c r="G1554" t="s">
        <v>5063</v>
      </c>
      <c r="J1554">
        <f t="shared" si="76"/>
        <v>2</v>
      </c>
      <c r="K1554" t="str">
        <f t="shared" si="77"/>
        <v>nmod</v>
      </c>
      <c r="L1554" t="s">
        <v>5175</v>
      </c>
    </row>
    <row r="1555" spans="1:12" x14ac:dyDescent="0.35">
      <c r="A1555">
        <f t="shared" si="75"/>
        <v>2</v>
      </c>
      <c r="B1555" t="s">
        <v>2172</v>
      </c>
      <c r="C1555" t="s">
        <v>2173</v>
      </c>
      <c r="D1555" t="s">
        <v>5354</v>
      </c>
      <c r="E1555" t="s">
        <v>2174</v>
      </c>
      <c r="F1555">
        <v>3</v>
      </c>
      <c r="G1555" t="s">
        <v>5042</v>
      </c>
      <c r="H1555" t="s">
        <v>5371</v>
      </c>
      <c r="J1555">
        <f t="shared" si="76"/>
        <v>3</v>
      </c>
      <c r="K1555" t="str">
        <f t="shared" si="77"/>
        <v>obj</v>
      </c>
    </row>
    <row r="1556" spans="1:12" x14ac:dyDescent="0.35">
      <c r="A1556">
        <f t="shared" si="75"/>
        <v>3</v>
      </c>
      <c r="B1556" t="s">
        <v>2175</v>
      </c>
      <c r="C1556" t="s">
        <v>2176</v>
      </c>
      <c r="D1556" t="s">
        <v>5353</v>
      </c>
      <c r="E1556" t="s">
        <v>2177</v>
      </c>
      <c r="F1556">
        <v>4</v>
      </c>
      <c r="G1556" t="s">
        <v>5170</v>
      </c>
      <c r="H1556" t="s">
        <v>5062</v>
      </c>
      <c r="J1556">
        <f t="shared" si="76"/>
        <v>4</v>
      </c>
      <c r="K1556" t="str">
        <f t="shared" si="77"/>
        <v>acl</v>
      </c>
      <c r="L1556" t="s">
        <v>5171</v>
      </c>
    </row>
    <row r="1557" spans="1:12" x14ac:dyDescent="0.35">
      <c r="A1557">
        <f t="shared" si="75"/>
        <v>4</v>
      </c>
      <c r="B1557" t="s">
        <v>2178</v>
      </c>
      <c r="C1557" t="s">
        <v>2179</v>
      </c>
      <c r="D1557" t="s">
        <v>5352</v>
      </c>
      <c r="E1557" t="s">
        <v>2180</v>
      </c>
      <c r="F1557">
        <v>0</v>
      </c>
      <c r="G1557" t="s">
        <v>5041</v>
      </c>
      <c r="H1557" t="s">
        <v>5041</v>
      </c>
      <c r="J1557">
        <f t="shared" si="76"/>
        <v>0</v>
      </c>
      <c r="K1557" t="str">
        <f t="shared" si="77"/>
        <v>root</v>
      </c>
    </row>
    <row r="1558" spans="1:12" x14ac:dyDescent="0.35">
      <c r="A1558">
        <f t="shared" si="75"/>
        <v>5</v>
      </c>
      <c r="B1558" t="s">
        <v>2181</v>
      </c>
      <c r="C1558" t="s">
        <v>1538</v>
      </c>
      <c r="D1558" t="s">
        <v>5366</v>
      </c>
      <c r="E1558" t="s">
        <v>2182</v>
      </c>
      <c r="F1558">
        <v>6</v>
      </c>
      <c r="G1558" t="s">
        <v>5167</v>
      </c>
      <c r="J1558">
        <f t="shared" si="76"/>
        <v>6</v>
      </c>
      <c r="K1558" t="str">
        <f t="shared" si="77"/>
        <v>cc</v>
      </c>
    </row>
    <row r="1559" spans="1:12" x14ac:dyDescent="0.35">
      <c r="A1559">
        <f t="shared" si="75"/>
        <v>6</v>
      </c>
      <c r="B1559" t="s">
        <v>2183</v>
      </c>
      <c r="C1559" t="s">
        <v>2183</v>
      </c>
      <c r="D1559" t="s">
        <v>5352</v>
      </c>
      <c r="E1559" t="s">
        <v>2184</v>
      </c>
      <c r="F1559">
        <v>10</v>
      </c>
      <c r="G1559" t="s">
        <v>5042</v>
      </c>
      <c r="H1559" t="s">
        <v>5371</v>
      </c>
      <c r="J1559">
        <f t="shared" si="76"/>
        <v>10</v>
      </c>
      <c r="K1559" t="str">
        <f t="shared" si="77"/>
        <v>obj</v>
      </c>
    </row>
    <row r="1560" spans="1:12" x14ac:dyDescent="0.35">
      <c r="A1560">
        <f t="shared" si="75"/>
        <v>7</v>
      </c>
      <c r="B1560" t="s">
        <v>2185</v>
      </c>
      <c r="C1560" t="s">
        <v>2186</v>
      </c>
      <c r="D1560" t="s">
        <v>5352</v>
      </c>
      <c r="E1560" t="s">
        <v>2187</v>
      </c>
      <c r="F1560">
        <v>6</v>
      </c>
      <c r="G1560" t="s">
        <v>5050</v>
      </c>
      <c r="J1560">
        <f t="shared" si="76"/>
        <v>6</v>
      </c>
      <c r="K1560" t="str">
        <f t="shared" si="77"/>
        <v>conj</v>
      </c>
      <c r="L1560" t="s">
        <v>5168</v>
      </c>
    </row>
    <row r="1561" spans="1:12" x14ac:dyDescent="0.35">
      <c r="A1561">
        <f t="shared" si="75"/>
        <v>8</v>
      </c>
      <c r="B1561" t="s">
        <v>321</v>
      </c>
      <c r="C1561" t="s">
        <v>321</v>
      </c>
      <c r="D1561" t="s">
        <v>5352</v>
      </c>
      <c r="E1561" t="s">
        <v>322</v>
      </c>
      <c r="F1561">
        <v>10</v>
      </c>
      <c r="G1561" t="s">
        <v>5058</v>
      </c>
      <c r="H1561" t="s">
        <v>5367</v>
      </c>
      <c r="J1561">
        <f t="shared" si="76"/>
        <v>10</v>
      </c>
      <c r="K1561" t="str">
        <f t="shared" si="77"/>
        <v>obl</v>
      </c>
    </row>
    <row r="1562" spans="1:12" x14ac:dyDescent="0.35">
      <c r="A1562">
        <f t="shared" si="75"/>
        <v>9</v>
      </c>
      <c r="B1562" t="s">
        <v>2188</v>
      </c>
      <c r="C1562" t="s">
        <v>2189</v>
      </c>
      <c r="D1562" t="s">
        <v>5354</v>
      </c>
      <c r="E1562" t="s">
        <v>2190</v>
      </c>
      <c r="F1562">
        <v>8</v>
      </c>
      <c r="G1562" t="s">
        <v>5054</v>
      </c>
      <c r="H1562" t="s">
        <v>5063</v>
      </c>
      <c r="J1562">
        <f t="shared" si="76"/>
        <v>8</v>
      </c>
      <c r="K1562" t="str">
        <f t="shared" si="77"/>
        <v>nmod</v>
      </c>
    </row>
    <row r="1563" spans="1:12" x14ac:dyDescent="0.35">
      <c r="A1563">
        <f t="shared" si="75"/>
        <v>10</v>
      </c>
      <c r="B1563" t="s">
        <v>2191</v>
      </c>
      <c r="C1563" t="s">
        <v>2192</v>
      </c>
      <c r="D1563" t="s">
        <v>5353</v>
      </c>
      <c r="E1563" t="s">
        <v>2193</v>
      </c>
      <c r="F1563">
        <v>4</v>
      </c>
      <c r="G1563" t="s">
        <v>5169</v>
      </c>
      <c r="H1563" t="s">
        <v>5062</v>
      </c>
      <c r="J1563">
        <f t="shared" si="76"/>
        <v>4</v>
      </c>
      <c r="K1563" t="str">
        <f t="shared" si="77"/>
        <v>acl</v>
      </c>
      <c r="L1563" t="s">
        <v>5172</v>
      </c>
    </row>
    <row r="1564" spans="1:12" x14ac:dyDescent="0.35">
      <c r="A1564" t="str">
        <f t="shared" si="75"/>
        <v/>
      </c>
      <c r="J1564" t="str">
        <f t="shared" si="76"/>
        <v/>
      </c>
      <c r="K1564" t="str">
        <f t="shared" si="77"/>
        <v/>
      </c>
    </row>
    <row r="1565" spans="1:12" x14ac:dyDescent="0.35">
      <c r="A1565" t="str">
        <f t="shared" si="75"/>
        <v/>
      </c>
      <c r="B1565" t="s">
        <v>2194</v>
      </c>
      <c r="J1565" t="str">
        <f t="shared" si="76"/>
        <v/>
      </c>
      <c r="K1565" t="str">
        <f t="shared" si="77"/>
        <v/>
      </c>
    </row>
    <row r="1566" spans="1:12" x14ac:dyDescent="0.35">
      <c r="A1566" t="str">
        <f t="shared" si="75"/>
        <v/>
      </c>
      <c r="B1566" t="s">
        <v>2195</v>
      </c>
      <c r="J1566" t="str">
        <f t="shared" si="76"/>
        <v/>
      </c>
      <c r="K1566" t="str">
        <f t="shared" si="77"/>
        <v/>
      </c>
    </row>
    <row r="1567" spans="1:12" x14ac:dyDescent="0.35">
      <c r="A1567" t="str">
        <f t="shared" si="75"/>
        <v/>
      </c>
      <c r="B1567" t="s">
        <v>2196</v>
      </c>
      <c r="J1567" t="str">
        <f t="shared" si="76"/>
        <v/>
      </c>
      <c r="K1567" t="str">
        <f t="shared" si="77"/>
        <v/>
      </c>
    </row>
    <row r="1568" spans="1:12" x14ac:dyDescent="0.35">
      <c r="A1568">
        <f t="shared" si="75"/>
        <v>1</v>
      </c>
      <c r="B1568" t="s">
        <v>2197</v>
      </c>
      <c r="C1568" t="s">
        <v>2198</v>
      </c>
      <c r="D1568" t="s">
        <v>5352</v>
      </c>
      <c r="E1568" t="s">
        <v>2199</v>
      </c>
      <c r="F1568">
        <v>4</v>
      </c>
      <c r="G1568" t="s">
        <v>5056</v>
      </c>
      <c r="H1568" t="s">
        <v>5370</v>
      </c>
      <c r="J1568">
        <f t="shared" si="76"/>
        <v>4</v>
      </c>
      <c r="K1568" t="str">
        <f t="shared" si="77"/>
        <v>nsubj</v>
      </c>
    </row>
    <row r="1569" spans="1:12" x14ac:dyDescent="0.35">
      <c r="A1569">
        <f t="shared" si="75"/>
        <v>2</v>
      </c>
      <c r="B1569" t="s">
        <v>2200</v>
      </c>
      <c r="C1569" t="s">
        <v>2201</v>
      </c>
      <c r="D1569" t="s">
        <v>5354</v>
      </c>
      <c r="E1569" t="s">
        <v>2202</v>
      </c>
      <c r="F1569">
        <v>1</v>
      </c>
      <c r="G1569" t="s">
        <v>5054</v>
      </c>
      <c r="H1569" t="s">
        <v>5063</v>
      </c>
      <c r="J1569">
        <f t="shared" si="76"/>
        <v>1</v>
      </c>
      <c r="K1569" t="str">
        <f t="shared" si="77"/>
        <v>nmod</v>
      </c>
    </row>
    <row r="1570" spans="1:12" x14ac:dyDescent="0.35">
      <c r="A1570">
        <f t="shared" si="75"/>
        <v>3</v>
      </c>
      <c r="B1570" t="s">
        <v>2203</v>
      </c>
      <c r="C1570" t="s">
        <v>2204</v>
      </c>
      <c r="D1570" t="s">
        <v>5352</v>
      </c>
      <c r="E1570" t="s">
        <v>2205</v>
      </c>
      <c r="F1570">
        <v>4</v>
      </c>
      <c r="G1570" t="s">
        <v>5048</v>
      </c>
      <c r="H1570" t="s">
        <v>5367</v>
      </c>
      <c r="J1570">
        <f t="shared" si="76"/>
        <v>4</v>
      </c>
      <c r="K1570" t="str">
        <f t="shared" si="77"/>
        <v>obl</v>
      </c>
    </row>
    <row r="1571" spans="1:12" x14ac:dyDescent="0.35">
      <c r="A1571">
        <f t="shared" si="75"/>
        <v>4</v>
      </c>
      <c r="B1571" t="s">
        <v>2206</v>
      </c>
      <c r="C1571" t="s">
        <v>2207</v>
      </c>
      <c r="D1571" t="s">
        <v>5353</v>
      </c>
      <c r="E1571" t="s">
        <v>2208</v>
      </c>
      <c r="F1571">
        <v>0</v>
      </c>
      <c r="G1571" t="s">
        <v>5041</v>
      </c>
      <c r="H1571" t="s">
        <v>5041</v>
      </c>
      <c r="J1571">
        <f t="shared" si="76"/>
        <v>0</v>
      </c>
      <c r="K1571" t="str">
        <f t="shared" si="77"/>
        <v>root</v>
      </c>
    </row>
    <row r="1572" spans="1:12" x14ac:dyDescent="0.35">
      <c r="A1572" t="str">
        <f t="shared" si="75"/>
        <v/>
      </c>
      <c r="J1572" t="str">
        <f t="shared" si="76"/>
        <v/>
      </c>
      <c r="K1572" t="str">
        <f t="shared" si="77"/>
        <v/>
      </c>
    </row>
    <row r="1573" spans="1:12" x14ac:dyDescent="0.35">
      <c r="A1573" t="str">
        <f t="shared" si="75"/>
        <v/>
      </c>
      <c r="B1573" t="s">
        <v>2194</v>
      </c>
      <c r="J1573" t="str">
        <f t="shared" si="76"/>
        <v/>
      </c>
      <c r="K1573" t="str">
        <f t="shared" si="77"/>
        <v/>
      </c>
    </row>
    <row r="1574" spans="1:12" x14ac:dyDescent="0.35">
      <c r="A1574" t="str">
        <f t="shared" si="75"/>
        <v/>
      </c>
      <c r="B1574" t="s">
        <v>2209</v>
      </c>
      <c r="J1574" t="str">
        <f t="shared" si="76"/>
        <v/>
      </c>
      <c r="K1574" t="str">
        <f t="shared" si="77"/>
        <v/>
      </c>
    </row>
    <row r="1575" spans="1:12" x14ac:dyDescent="0.35">
      <c r="A1575" t="str">
        <f t="shared" si="75"/>
        <v/>
      </c>
      <c r="B1575" t="s">
        <v>2210</v>
      </c>
      <c r="J1575" t="str">
        <f t="shared" si="76"/>
        <v/>
      </c>
      <c r="K1575" t="str">
        <f t="shared" si="77"/>
        <v/>
      </c>
    </row>
    <row r="1576" spans="1:12" x14ac:dyDescent="0.35">
      <c r="A1576">
        <f t="shared" si="75"/>
        <v>1</v>
      </c>
      <c r="B1576" t="s">
        <v>2197</v>
      </c>
      <c r="C1576" t="s">
        <v>2198</v>
      </c>
      <c r="D1576" t="s">
        <v>5352</v>
      </c>
      <c r="E1576" t="s">
        <v>2199</v>
      </c>
      <c r="F1576">
        <v>4</v>
      </c>
      <c r="G1576" t="s">
        <v>5056</v>
      </c>
      <c r="H1576" t="s">
        <v>5370</v>
      </c>
      <c r="J1576">
        <f t="shared" si="76"/>
        <v>4</v>
      </c>
      <c r="K1576" t="str">
        <f t="shared" si="77"/>
        <v>nsubj</v>
      </c>
    </row>
    <row r="1577" spans="1:12" x14ac:dyDescent="0.35">
      <c r="A1577">
        <f t="shared" si="75"/>
        <v>2</v>
      </c>
      <c r="B1577" t="s">
        <v>2211</v>
      </c>
      <c r="C1577" t="s">
        <v>2201</v>
      </c>
      <c r="D1577" t="s">
        <v>5354</v>
      </c>
      <c r="E1577" t="s">
        <v>2202</v>
      </c>
      <c r="F1577">
        <v>1</v>
      </c>
      <c r="G1577" t="s">
        <v>5054</v>
      </c>
      <c r="H1577" t="s">
        <v>5063</v>
      </c>
      <c r="J1577">
        <f t="shared" si="76"/>
        <v>1</v>
      </c>
      <c r="K1577" t="str">
        <f t="shared" si="77"/>
        <v>nmod</v>
      </c>
    </row>
    <row r="1578" spans="1:12" x14ac:dyDescent="0.35">
      <c r="A1578">
        <f t="shared" si="75"/>
        <v>3</v>
      </c>
      <c r="B1578" t="s">
        <v>2203</v>
      </c>
      <c r="C1578" t="s">
        <v>2212</v>
      </c>
      <c r="D1578" t="s">
        <v>5352</v>
      </c>
      <c r="E1578" t="s">
        <v>2213</v>
      </c>
      <c r="F1578">
        <v>4</v>
      </c>
      <c r="G1578" t="s">
        <v>5048</v>
      </c>
      <c r="H1578" t="s">
        <v>5367</v>
      </c>
      <c r="J1578">
        <f t="shared" si="76"/>
        <v>4</v>
      </c>
      <c r="K1578" t="str">
        <f t="shared" si="77"/>
        <v>obl</v>
      </c>
    </row>
    <row r="1579" spans="1:12" x14ac:dyDescent="0.35">
      <c r="A1579">
        <f t="shared" si="75"/>
        <v>4</v>
      </c>
      <c r="B1579" t="s">
        <v>2206</v>
      </c>
      <c r="C1579" t="s">
        <v>2207</v>
      </c>
      <c r="D1579" t="s">
        <v>5353</v>
      </c>
      <c r="E1579" t="s">
        <v>2208</v>
      </c>
      <c r="F1579">
        <v>0</v>
      </c>
      <c r="G1579" t="s">
        <v>5041</v>
      </c>
      <c r="H1579" t="s">
        <v>5041</v>
      </c>
      <c r="J1579">
        <f t="shared" si="76"/>
        <v>0</v>
      </c>
      <c r="K1579" t="str">
        <f t="shared" si="77"/>
        <v>root</v>
      </c>
    </row>
    <row r="1580" spans="1:12" x14ac:dyDescent="0.35">
      <c r="A1580">
        <f t="shared" si="75"/>
        <v>5</v>
      </c>
      <c r="B1580" t="s">
        <v>2170</v>
      </c>
      <c r="C1580" t="s">
        <v>2170</v>
      </c>
      <c r="D1580" t="s">
        <v>5352</v>
      </c>
      <c r="E1580" t="s">
        <v>2171</v>
      </c>
      <c r="F1580">
        <v>4</v>
      </c>
      <c r="G1580" t="s">
        <v>5059</v>
      </c>
      <c r="H1580" t="s">
        <v>5367</v>
      </c>
      <c r="J1580">
        <f t="shared" si="76"/>
        <v>4</v>
      </c>
      <c r="K1580" t="str">
        <f t="shared" si="77"/>
        <v>obl</v>
      </c>
      <c r="L1580" t="s">
        <v>5176</v>
      </c>
    </row>
    <row r="1581" spans="1:12" x14ac:dyDescent="0.35">
      <c r="A1581">
        <f t="shared" si="75"/>
        <v>6</v>
      </c>
      <c r="B1581" t="s">
        <v>680</v>
      </c>
      <c r="C1581" t="s">
        <v>680</v>
      </c>
      <c r="D1581" t="s">
        <v>5352</v>
      </c>
      <c r="E1581" t="s">
        <v>1668</v>
      </c>
      <c r="F1581">
        <v>8</v>
      </c>
      <c r="G1581" t="s">
        <v>5048</v>
      </c>
      <c r="H1581" t="s">
        <v>5367</v>
      </c>
      <c r="J1581">
        <f t="shared" si="76"/>
        <v>8</v>
      </c>
      <c r="K1581" t="str">
        <f t="shared" si="77"/>
        <v>obl</v>
      </c>
      <c r="L1581" t="s">
        <v>5174</v>
      </c>
    </row>
    <row r="1582" spans="1:12" x14ac:dyDescent="0.35">
      <c r="A1582">
        <f t="shared" si="75"/>
        <v>7</v>
      </c>
      <c r="B1582" t="s">
        <v>2214</v>
      </c>
      <c r="C1582" t="s">
        <v>2215</v>
      </c>
      <c r="D1582" t="s">
        <v>5352</v>
      </c>
      <c r="E1582" t="s">
        <v>2216</v>
      </c>
      <c r="F1582">
        <v>6</v>
      </c>
      <c r="G1582" t="s">
        <v>5054</v>
      </c>
      <c r="H1582" t="s">
        <v>5063</v>
      </c>
      <c r="J1582">
        <f t="shared" si="76"/>
        <v>6</v>
      </c>
      <c r="K1582" t="str">
        <f t="shared" si="77"/>
        <v>nmod</v>
      </c>
    </row>
    <row r="1583" spans="1:12" x14ac:dyDescent="0.35">
      <c r="A1583">
        <f t="shared" si="75"/>
        <v>8</v>
      </c>
      <c r="B1583" t="s">
        <v>2217</v>
      </c>
      <c r="C1583" t="s">
        <v>2218</v>
      </c>
      <c r="D1583" t="s">
        <v>5353</v>
      </c>
      <c r="E1583" t="s">
        <v>2219</v>
      </c>
      <c r="F1583">
        <v>5</v>
      </c>
      <c r="G1583" t="s">
        <v>5169</v>
      </c>
      <c r="H1583" t="s">
        <v>5062</v>
      </c>
      <c r="J1583">
        <f t="shared" si="76"/>
        <v>5</v>
      </c>
      <c r="K1583" t="str">
        <f t="shared" si="77"/>
        <v>acl</v>
      </c>
    </row>
    <row r="1584" spans="1:12" x14ac:dyDescent="0.35">
      <c r="A1584" t="str">
        <f t="shared" si="75"/>
        <v/>
      </c>
      <c r="J1584" t="str">
        <f t="shared" si="76"/>
        <v/>
      </c>
      <c r="K1584" t="str">
        <f t="shared" si="77"/>
        <v/>
      </c>
    </row>
    <row r="1585" spans="1:12" x14ac:dyDescent="0.35">
      <c r="A1585" t="str">
        <f t="shared" si="75"/>
        <v/>
      </c>
      <c r="B1585" t="s">
        <v>2220</v>
      </c>
      <c r="J1585" t="str">
        <f t="shared" si="76"/>
        <v/>
      </c>
      <c r="K1585" t="str">
        <f t="shared" si="77"/>
        <v/>
      </c>
    </row>
    <row r="1586" spans="1:12" x14ac:dyDescent="0.35">
      <c r="A1586" t="str">
        <f t="shared" si="75"/>
        <v/>
      </c>
      <c r="B1586" t="s">
        <v>2221</v>
      </c>
      <c r="J1586" t="str">
        <f t="shared" si="76"/>
        <v/>
      </c>
      <c r="K1586" t="str">
        <f t="shared" si="77"/>
        <v/>
      </c>
    </row>
    <row r="1587" spans="1:12" x14ac:dyDescent="0.35">
      <c r="A1587" t="str">
        <f t="shared" si="75"/>
        <v/>
      </c>
      <c r="B1587" t="s">
        <v>2222</v>
      </c>
      <c r="J1587" t="str">
        <f t="shared" si="76"/>
        <v/>
      </c>
      <c r="K1587" t="str">
        <f t="shared" si="77"/>
        <v/>
      </c>
    </row>
    <row r="1588" spans="1:12" x14ac:dyDescent="0.35">
      <c r="A1588">
        <f t="shared" si="75"/>
        <v>1</v>
      </c>
      <c r="B1588" t="s">
        <v>2223</v>
      </c>
      <c r="C1588" t="s">
        <v>2224</v>
      </c>
      <c r="D1588" t="s">
        <v>5354</v>
      </c>
      <c r="E1588" t="s">
        <v>2011</v>
      </c>
      <c r="F1588">
        <v>7</v>
      </c>
      <c r="G1588" t="s">
        <v>5048</v>
      </c>
      <c r="H1588" t="s">
        <v>5367</v>
      </c>
      <c r="J1588">
        <f t="shared" si="76"/>
        <v>7</v>
      </c>
      <c r="K1588" t="str">
        <f t="shared" si="77"/>
        <v>obl</v>
      </c>
      <c r="L1588" t="s">
        <v>5079</v>
      </c>
    </row>
    <row r="1589" spans="1:12" x14ac:dyDescent="0.35">
      <c r="A1589">
        <f t="shared" si="75"/>
        <v>2</v>
      </c>
      <c r="B1589" t="s">
        <v>2225</v>
      </c>
      <c r="C1589" t="s">
        <v>2226</v>
      </c>
      <c r="D1589" t="s">
        <v>5352</v>
      </c>
      <c r="E1589" t="s">
        <v>2148</v>
      </c>
      <c r="F1589">
        <v>1</v>
      </c>
      <c r="G1589" t="s">
        <v>5068</v>
      </c>
      <c r="J1589">
        <f t="shared" si="76"/>
        <v>1</v>
      </c>
      <c r="K1589" t="str">
        <f t="shared" si="77"/>
        <v>appos</v>
      </c>
    </row>
    <row r="1590" spans="1:12" x14ac:dyDescent="0.35">
      <c r="A1590">
        <f t="shared" si="75"/>
        <v>3</v>
      </c>
      <c r="B1590" t="s">
        <v>2227</v>
      </c>
      <c r="C1590" t="s">
        <v>2228</v>
      </c>
      <c r="D1590" t="s">
        <v>5354</v>
      </c>
      <c r="E1590" t="s">
        <v>2229</v>
      </c>
      <c r="F1590">
        <v>2</v>
      </c>
      <c r="G1590" t="s">
        <v>5054</v>
      </c>
      <c r="H1590" t="s">
        <v>5063</v>
      </c>
      <c r="J1590">
        <f t="shared" si="76"/>
        <v>2</v>
      </c>
      <c r="K1590" t="str">
        <f t="shared" si="77"/>
        <v>nmod</v>
      </c>
    </row>
    <row r="1591" spans="1:12" x14ac:dyDescent="0.35">
      <c r="A1591">
        <f t="shared" si="75"/>
        <v>4</v>
      </c>
      <c r="B1591" t="s">
        <v>2197</v>
      </c>
      <c r="C1591" t="s">
        <v>2198</v>
      </c>
      <c r="D1591" t="s">
        <v>5352</v>
      </c>
      <c r="E1591" t="s">
        <v>2199</v>
      </c>
      <c r="F1591">
        <v>7</v>
      </c>
      <c r="G1591" t="s">
        <v>5056</v>
      </c>
      <c r="H1591" t="s">
        <v>5370</v>
      </c>
      <c r="J1591">
        <f t="shared" si="76"/>
        <v>7</v>
      </c>
      <c r="K1591" t="str">
        <f t="shared" si="77"/>
        <v>nsubj</v>
      </c>
    </row>
    <row r="1592" spans="1:12" x14ac:dyDescent="0.35">
      <c r="A1592">
        <f t="shared" si="75"/>
        <v>5</v>
      </c>
      <c r="B1592" t="s">
        <v>2230</v>
      </c>
      <c r="C1592" t="s">
        <v>2231</v>
      </c>
      <c r="D1592" t="s">
        <v>5354</v>
      </c>
      <c r="E1592" t="s">
        <v>2232</v>
      </c>
      <c r="F1592">
        <v>4</v>
      </c>
      <c r="G1592" t="s">
        <v>5054</v>
      </c>
      <c r="H1592" t="s">
        <v>5063</v>
      </c>
      <c r="J1592">
        <f t="shared" si="76"/>
        <v>4</v>
      </c>
      <c r="K1592" t="str">
        <f t="shared" si="77"/>
        <v>nmod</v>
      </c>
    </row>
    <row r="1593" spans="1:12" x14ac:dyDescent="0.35">
      <c r="A1593">
        <f t="shared" si="75"/>
        <v>6</v>
      </c>
      <c r="B1593" t="s">
        <v>680</v>
      </c>
      <c r="C1593" t="s">
        <v>2162</v>
      </c>
      <c r="D1593" t="s">
        <v>5352</v>
      </c>
      <c r="E1593" t="s">
        <v>2163</v>
      </c>
      <c r="F1593">
        <v>7</v>
      </c>
      <c r="G1593" t="s">
        <v>5042</v>
      </c>
      <c r="H1593" t="s">
        <v>5371</v>
      </c>
      <c r="J1593">
        <f t="shared" si="76"/>
        <v>7</v>
      </c>
      <c r="K1593" t="str">
        <f t="shared" si="77"/>
        <v>obj</v>
      </c>
    </row>
    <row r="1594" spans="1:12" x14ac:dyDescent="0.35">
      <c r="A1594">
        <f t="shared" ref="A1594:A1657" si="78">IF(AND(B1594&lt;&gt;"",NOT(ISNUMBER(FIND("#",B1594)))),IF(A1593="",1,A1593+1),"")</f>
        <v>7</v>
      </c>
      <c r="B1594" t="s">
        <v>2233</v>
      </c>
      <c r="C1594" t="s">
        <v>2234</v>
      </c>
      <c r="D1594" t="s">
        <v>5353</v>
      </c>
      <c r="E1594" t="s">
        <v>2235</v>
      </c>
      <c r="F1594">
        <v>0</v>
      </c>
      <c r="G1594" t="s">
        <v>5041</v>
      </c>
      <c r="H1594" t="s">
        <v>5041</v>
      </c>
      <c r="J1594">
        <f t="shared" si="76"/>
        <v>0</v>
      </c>
      <c r="K1594" t="str">
        <f t="shared" si="77"/>
        <v>root</v>
      </c>
    </row>
    <row r="1595" spans="1:12" x14ac:dyDescent="0.35">
      <c r="A1595" t="str">
        <f t="shared" si="78"/>
        <v/>
      </c>
      <c r="J1595" t="str">
        <f t="shared" si="76"/>
        <v/>
      </c>
      <c r="K1595" t="str">
        <f t="shared" si="77"/>
        <v/>
      </c>
    </row>
    <row r="1596" spans="1:12" x14ac:dyDescent="0.35">
      <c r="A1596" t="str">
        <f t="shared" si="78"/>
        <v/>
      </c>
      <c r="B1596" t="s">
        <v>2236</v>
      </c>
      <c r="J1596" t="str">
        <f t="shared" si="76"/>
        <v/>
      </c>
      <c r="K1596" t="str">
        <f t="shared" si="77"/>
        <v/>
      </c>
    </row>
    <row r="1597" spans="1:12" x14ac:dyDescent="0.35">
      <c r="A1597" t="str">
        <f t="shared" si="78"/>
        <v/>
      </c>
      <c r="B1597" t="s">
        <v>2237</v>
      </c>
      <c r="J1597" t="str">
        <f t="shared" si="76"/>
        <v/>
      </c>
      <c r="K1597" t="str">
        <f t="shared" si="77"/>
        <v/>
      </c>
    </row>
    <row r="1598" spans="1:12" x14ac:dyDescent="0.35">
      <c r="A1598" t="str">
        <f t="shared" si="78"/>
        <v/>
      </c>
      <c r="B1598" t="s">
        <v>2238</v>
      </c>
      <c r="J1598" t="str">
        <f t="shared" si="76"/>
        <v/>
      </c>
      <c r="K1598" t="str">
        <f t="shared" si="77"/>
        <v/>
      </c>
    </row>
    <row r="1599" spans="1:12" x14ac:dyDescent="0.35">
      <c r="A1599">
        <f t="shared" si="78"/>
        <v>1</v>
      </c>
      <c r="B1599" t="s">
        <v>343</v>
      </c>
      <c r="C1599" t="s">
        <v>2239</v>
      </c>
      <c r="D1599" t="s">
        <v>5352</v>
      </c>
      <c r="E1599" t="s">
        <v>2240</v>
      </c>
      <c r="F1599">
        <v>5</v>
      </c>
      <c r="G1599" t="s">
        <v>5042</v>
      </c>
      <c r="H1599" t="s">
        <v>5371</v>
      </c>
      <c r="J1599">
        <f t="shared" si="76"/>
        <v>5</v>
      </c>
      <c r="K1599" t="str">
        <f t="shared" si="77"/>
        <v>obj</v>
      </c>
      <c r="L1599" t="s">
        <v>5179</v>
      </c>
    </row>
    <row r="1600" spans="1:12" x14ac:dyDescent="0.35">
      <c r="A1600">
        <f t="shared" si="78"/>
        <v>2</v>
      </c>
      <c r="B1600" t="s">
        <v>54</v>
      </c>
      <c r="C1600" t="s">
        <v>55</v>
      </c>
      <c r="D1600" t="s">
        <v>5352</v>
      </c>
      <c r="E1600" t="s">
        <v>56</v>
      </c>
      <c r="F1600">
        <v>4</v>
      </c>
      <c r="G1600" t="s">
        <v>5042</v>
      </c>
      <c r="H1600" t="s">
        <v>5371</v>
      </c>
      <c r="J1600">
        <f t="shared" si="76"/>
        <v>4</v>
      </c>
      <c r="K1600" t="str">
        <f t="shared" si="77"/>
        <v>obj</v>
      </c>
      <c r="L1600" t="s">
        <v>5178</v>
      </c>
    </row>
    <row r="1601" spans="1:12" x14ac:dyDescent="0.35">
      <c r="A1601">
        <f t="shared" si="78"/>
        <v>3</v>
      </c>
      <c r="B1601" t="s">
        <v>2241</v>
      </c>
      <c r="C1601" t="s">
        <v>2242</v>
      </c>
      <c r="D1601" t="s">
        <v>5352</v>
      </c>
      <c r="E1601" t="s">
        <v>2243</v>
      </c>
      <c r="F1601">
        <v>2</v>
      </c>
      <c r="G1601" t="s">
        <v>5068</v>
      </c>
      <c r="J1601">
        <f t="shared" si="76"/>
        <v>2</v>
      </c>
      <c r="K1601" t="str">
        <f t="shared" si="77"/>
        <v>appos</v>
      </c>
      <c r="L1601" t="s">
        <v>5078</v>
      </c>
    </row>
    <row r="1602" spans="1:12" x14ac:dyDescent="0.35">
      <c r="A1602">
        <f t="shared" si="78"/>
        <v>4</v>
      </c>
      <c r="B1602" t="s">
        <v>2244</v>
      </c>
      <c r="C1602" t="s">
        <v>2245</v>
      </c>
      <c r="D1602" t="s">
        <v>5353</v>
      </c>
      <c r="E1602" t="s">
        <v>2246</v>
      </c>
      <c r="F1602">
        <v>1</v>
      </c>
      <c r="G1602" t="s">
        <v>5062</v>
      </c>
      <c r="H1602" t="s">
        <v>5062</v>
      </c>
      <c r="J1602">
        <f t="shared" si="76"/>
        <v>1</v>
      </c>
      <c r="K1602" t="str">
        <f t="shared" si="77"/>
        <v>acl</v>
      </c>
      <c r="L1602" t="s">
        <v>5177</v>
      </c>
    </row>
    <row r="1603" spans="1:12" x14ac:dyDescent="0.35">
      <c r="A1603">
        <f t="shared" si="78"/>
        <v>5</v>
      </c>
      <c r="B1603" t="s">
        <v>2247</v>
      </c>
      <c r="C1603" t="s">
        <v>2248</v>
      </c>
      <c r="D1603" t="s">
        <v>5354</v>
      </c>
      <c r="E1603" t="s">
        <v>2249</v>
      </c>
      <c r="F1603">
        <v>0</v>
      </c>
      <c r="G1603" t="s">
        <v>5041</v>
      </c>
      <c r="H1603" t="s">
        <v>5041</v>
      </c>
      <c r="J1603">
        <f t="shared" ref="J1603:J1666" si="79">IF(I1603&lt;&gt;"",I1603,IF(F1603&lt;&gt;"",F1603,""))</f>
        <v>0</v>
      </c>
      <c r="K1603" t="str">
        <f t="shared" ref="K1603:K1666" si="80">IF(H1603&lt;&gt;"",H1603,IF(G1603&lt;&gt;"",G1603,""))</f>
        <v>root</v>
      </c>
      <c r="L1603" t="s">
        <v>5134</v>
      </c>
    </row>
    <row r="1604" spans="1:12" x14ac:dyDescent="0.35">
      <c r="A1604" t="str">
        <f t="shared" si="78"/>
        <v/>
      </c>
      <c r="J1604" t="str">
        <f t="shared" si="79"/>
        <v/>
      </c>
      <c r="K1604" t="str">
        <f t="shared" si="80"/>
        <v/>
      </c>
    </row>
    <row r="1605" spans="1:12" x14ac:dyDescent="0.35">
      <c r="A1605" t="str">
        <f t="shared" si="78"/>
        <v/>
      </c>
      <c r="B1605" t="s">
        <v>2250</v>
      </c>
      <c r="J1605" t="str">
        <f t="shared" si="79"/>
        <v/>
      </c>
      <c r="K1605" t="str">
        <f t="shared" si="80"/>
        <v/>
      </c>
    </row>
    <row r="1606" spans="1:12" x14ac:dyDescent="0.35">
      <c r="A1606" t="str">
        <f t="shared" si="78"/>
        <v/>
      </c>
      <c r="B1606" t="s">
        <v>2251</v>
      </c>
      <c r="J1606" t="str">
        <f t="shared" si="79"/>
        <v/>
      </c>
      <c r="K1606" t="str">
        <f t="shared" si="80"/>
        <v/>
      </c>
    </row>
    <row r="1607" spans="1:12" x14ac:dyDescent="0.35">
      <c r="A1607" t="str">
        <f t="shared" si="78"/>
        <v/>
      </c>
      <c r="B1607" t="s">
        <v>2252</v>
      </c>
      <c r="J1607" t="str">
        <f t="shared" si="79"/>
        <v/>
      </c>
      <c r="K1607" t="str">
        <f t="shared" si="80"/>
        <v/>
      </c>
    </row>
    <row r="1608" spans="1:12" x14ac:dyDescent="0.35">
      <c r="A1608">
        <f t="shared" si="78"/>
        <v>1</v>
      </c>
      <c r="B1608" t="s">
        <v>2170</v>
      </c>
      <c r="C1608" t="s">
        <v>2170</v>
      </c>
      <c r="D1608" t="s">
        <v>5352</v>
      </c>
      <c r="E1608" t="s">
        <v>2171</v>
      </c>
      <c r="F1608">
        <v>0</v>
      </c>
      <c r="G1608" t="s">
        <v>5181</v>
      </c>
      <c r="H1608" t="s">
        <v>5041</v>
      </c>
      <c r="J1608">
        <f t="shared" si="79"/>
        <v>0</v>
      </c>
      <c r="K1608" t="str">
        <f t="shared" si="80"/>
        <v>root</v>
      </c>
      <c r="L1608" t="s">
        <v>5182</v>
      </c>
    </row>
    <row r="1609" spans="1:12" x14ac:dyDescent="0.35">
      <c r="A1609">
        <f t="shared" si="78"/>
        <v>2</v>
      </c>
      <c r="B1609" t="s">
        <v>2253</v>
      </c>
      <c r="C1609" t="s">
        <v>2254</v>
      </c>
      <c r="D1609" t="s">
        <v>5354</v>
      </c>
      <c r="E1609" t="s">
        <v>2011</v>
      </c>
      <c r="F1609">
        <v>6</v>
      </c>
      <c r="G1609" t="s">
        <v>5042</v>
      </c>
      <c r="H1609" t="s">
        <v>5371</v>
      </c>
      <c r="J1609">
        <f t="shared" si="79"/>
        <v>6</v>
      </c>
      <c r="K1609" t="str">
        <f t="shared" si="80"/>
        <v>obj</v>
      </c>
      <c r="L1609" t="s">
        <v>5180</v>
      </c>
    </row>
    <row r="1610" spans="1:12" x14ac:dyDescent="0.35">
      <c r="A1610">
        <f t="shared" si="78"/>
        <v>3</v>
      </c>
      <c r="B1610" t="s">
        <v>275</v>
      </c>
      <c r="C1610" t="s">
        <v>275</v>
      </c>
      <c r="D1610" t="s">
        <v>5352</v>
      </c>
      <c r="E1610" t="s">
        <v>2255</v>
      </c>
      <c r="F1610">
        <v>2</v>
      </c>
      <c r="G1610" t="s">
        <v>5068</v>
      </c>
      <c r="J1610">
        <f t="shared" si="79"/>
        <v>2</v>
      </c>
      <c r="K1610" t="str">
        <f t="shared" si="80"/>
        <v>appos</v>
      </c>
    </row>
    <row r="1611" spans="1:12" x14ac:dyDescent="0.35">
      <c r="A1611">
        <f t="shared" si="78"/>
        <v>4</v>
      </c>
      <c r="B1611" t="s">
        <v>2172</v>
      </c>
      <c r="C1611" t="s">
        <v>2256</v>
      </c>
      <c r="D1611" t="s">
        <v>5354</v>
      </c>
      <c r="E1611" t="s">
        <v>2104</v>
      </c>
      <c r="F1611">
        <v>3</v>
      </c>
      <c r="G1611" t="s">
        <v>5054</v>
      </c>
      <c r="H1611" t="s">
        <v>5063</v>
      </c>
      <c r="J1611">
        <f t="shared" si="79"/>
        <v>3</v>
      </c>
      <c r="K1611" t="str">
        <f t="shared" si="80"/>
        <v>nmod</v>
      </c>
    </row>
    <row r="1612" spans="1:12" x14ac:dyDescent="0.35">
      <c r="A1612">
        <f t="shared" si="78"/>
        <v>5</v>
      </c>
      <c r="B1612" t="s">
        <v>2257</v>
      </c>
      <c r="C1612" t="s">
        <v>2258</v>
      </c>
      <c r="D1612" t="s">
        <v>5352</v>
      </c>
      <c r="E1612" t="s">
        <v>2259</v>
      </c>
      <c r="F1612">
        <v>4</v>
      </c>
      <c r="G1612" t="s">
        <v>5068</v>
      </c>
      <c r="J1612">
        <f t="shared" si="79"/>
        <v>4</v>
      </c>
      <c r="K1612" t="str">
        <f t="shared" si="80"/>
        <v>appos</v>
      </c>
    </row>
    <row r="1613" spans="1:12" x14ac:dyDescent="0.35">
      <c r="A1613">
        <f t="shared" si="78"/>
        <v>6</v>
      </c>
      <c r="B1613" t="s">
        <v>2260</v>
      </c>
      <c r="C1613" t="s">
        <v>2261</v>
      </c>
      <c r="D1613" t="s">
        <v>5353</v>
      </c>
      <c r="E1613" t="s">
        <v>2262</v>
      </c>
      <c r="F1613">
        <v>1</v>
      </c>
      <c r="G1613" t="s">
        <v>5080</v>
      </c>
      <c r="H1613" t="s">
        <v>5062</v>
      </c>
      <c r="J1613">
        <f t="shared" si="79"/>
        <v>1</v>
      </c>
      <c r="K1613" t="str">
        <f t="shared" si="80"/>
        <v>acl</v>
      </c>
      <c r="L1613" t="s">
        <v>5173</v>
      </c>
    </row>
    <row r="1614" spans="1:12" x14ac:dyDescent="0.35">
      <c r="A1614">
        <f t="shared" si="78"/>
        <v>7</v>
      </c>
      <c r="B1614" t="s">
        <v>2197</v>
      </c>
      <c r="C1614" t="s">
        <v>2263</v>
      </c>
      <c r="D1614" t="s">
        <v>5352</v>
      </c>
      <c r="E1614" t="s">
        <v>2264</v>
      </c>
      <c r="F1614">
        <v>8</v>
      </c>
      <c r="G1614" t="s">
        <v>5042</v>
      </c>
      <c r="H1614" t="s">
        <v>5371</v>
      </c>
      <c r="J1614">
        <f t="shared" si="79"/>
        <v>8</v>
      </c>
      <c r="K1614" t="str">
        <f t="shared" si="80"/>
        <v>obj</v>
      </c>
    </row>
    <row r="1615" spans="1:12" x14ac:dyDescent="0.35">
      <c r="A1615">
        <f t="shared" si="78"/>
        <v>8</v>
      </c>
      <c r="B1615" t="s">
        <v>2265</v>
      </c>
      <c r="C1615" t="s">
        <v>2266</v>
      </c>
      <c r="D1615" t="s">
        <v>5353</v>
      </c>
      <c r="E1615" t="s">
        <v>2267</v>
      </c>
      <c r="F1615">
        <v>6</v>
      </c>
      <c r="G1615" t="s">
        <v>5051</v>
      </c>
      <c r="J1615">
        <f t="shared" si="79"/>
        <v>6</v>
      </c>
      <c r="K1615" t="str">
        <f t="shared" si="80"/>
        <v>parataxis</v>
      </c>
      <c r="L1615" t="s">
        <v>5183</v>
      </c>
    </row>
    <row r="1616" spans="1:12" x14ac:dyDescent="0.35">
      <c r="A1616" t="str">
        <f t="shared" si="78"/>
        <v/>
      </c>
      <c r="J1616" t="str">
        <f t="shared" si="79"/>
        <v/>
      </c>
      <c r="K1616" t="str">
        <f t="shared" si="80"/>
        <v/>
      </c>
    </row>
    <row r="1617" spans="1:12" x14ac:dyDescent="0.35">
      <c r="A1617" t="str">
        <f t="shared" si="78"/>
        <v/>
      </c>
      <c r="B1617" t="s">
        <v>2268</v>
      </c>
      <c r="J1617" t="str">
        <f t="shared" si="79"/>
        <v/>
      </c>
      <c r="K1617" t="str">
        <f t="shared" si="80"/>
        <v/>
      </c>
    </row>
    <row r="1618" spans="1:12" x14ac:dyDescent="0.35">
      <c r="A1618" t="str">
        <f t="shared" si="78"/>
        <v/>
      </c>
      <c r="B1618" t="s">
        <v>2269</v>
      </c>
      <c r="J1618" t="str">
        <f t="shared" si="79"/>
        <v/>
      </c>
      <c r="K1618" t="str">
        <f t="shared" si="80"/>
        <v/>
      </c>
    </row>
    <row r="1619" spans="1:12" x14ac:dyDescent="0.35">
      <c r="A1619" t="str">
        <f t="shared" si="78"/>
        <v/>
      </c>
      <c r="B1619" t="s">
        <v>2270</v>
      </c>
      <c r="J1619" t="str">
        <f t="shared" si="79"/>
        <v/>
      </c>
      <c r="K1619" t="str">
        <f t="shared" si="80"/>
        <v/>
      </c>
    </row>
    <row r="1620" spans="1:12" x14ac:dyDescent="0.35">
      <c r="A1620">
        <f t="shared" si="78"/>
        <v>1</v>
      </c>
      <c r="B1620" t="s">
        <v>544</v>
      </c>
      <c r="C1620" t="s">
        <v>2271</v>
      </c>
      <c r="D1620" t="s">
        <v>5352</v>
      </c>
      <c r="E1620" t="s">
        <v>2272</v>
      </c>
      <c r="F1620">
        <v>5</v>
      </c>
      <c r="G1620" t="s">
        <v>5042</v>
      </c>
      <c r="H1620" t="s">
        <v>5371</v>
      </c>
      <c r="J1620">
        <f t="shared" si="79"/>
        <v>5</v>
      </c>
      <c r="K1620" t="str">
        <f t="shared" si="80"/>
        <v>obj</v>
      </c>
    </row>
    <row r="1621" spans="1:12" x14ac:dyDescent="0.35">
      <c r="A1621">
        <f t="shared" si="78"/>
        <v>2</v>
      </c>
      <c r="B1621" t="s">
        <v>2273</v>
      </c>
      <c r="C1621" t="s">
        <v>2274</v>
      </c>
      <c r="D1621" t="s">
        <v>5352</v>
      </c>
      <c r="E1621" t="s">
        <v>2275</v>
      </c>
      <c r="F1621">
        <v>1</v>
      </c>
      <c r="G1621" t="s">
        <v>5054</v>
      </c>
      <c r="H1621" t="s">
        <v>5063</v>
      </c>
      <c r="J1621">
        <f t="shared" si="79"/>
        <v>1</v>
      </c>
      <c r="K1621" t="str">
        <f t="shared" si="80"/>
        <v>nmod</v>
      </c>
    </row>
    <row r="1622" spans="1:12" x14ac:dyDescent="0.35">
      <c r="A1622">
        <f t="shared" si="78"/>
        <v>3</v>
      </c>
      <c r="B1622" t="s">
        <v>2276</v>
      </c>
      <c r="C1622" t="s">
        <v>2277</v>
      </c>
      <c r="D1622" t="s">
        <v>5352</v>
      </c>
      <c r="E1622" t="s">
        <v>2278</v>
      </c>
      <c r="F1622">
        <v>5</v>
      </c>
      <c r="G1622" t="s">
        <v>5042</v>
      </c>
      <c r="H1622" t="s">
        <v>5371</v>
      </c>
      <c r="J1622">
        <f t="shared" si="79"/>
        <v>5</v>
      </c>
      <c r="K1622" t="str">
        <f t="shared" si="80"/>
        <v>obj</v>
      </c>
    </row>
    <row r="1623" spans="1:12" x14ac:dyDescent="0.35">
      <c r="A1623">
        <f t="shared" si="78"/>
        <v>4</v>
      </c>
      <c r="B1623" t="s">
        <v>2279</v>
      </c>
      <c r="C1623" t="s">
        <v>2280</v>
      </c>
      <c r="D1623" t="s">
        <v>5354</v>
      </c>
      <c r="E1623" t="s">
        <v>175</v>
      </c>
      <c r="F1623">
        <v>5</v>
      </c>
      <c r="G1623" t="s">
        <v>5058</v>
      </c>
      <c r="H1623" t="s">
        <v>5369</v>
      </c>
      <c r="J1623">
        <f t="shared" si="79"/>
        <v>5</v>
      </c>
      <c r="K1623" t="str">
        <f t="shared" si="80"/>
        <v>iobj</v>
      </c>
    </row>
    <row r="1624" spans="1:12" x14ac:dyDescent="0.35">
      <c r="A1624">
        <f t="shared" si="78"/>
        <v>5</v>
      </c>
      <c r="B1624" t="s">
        <v>2281</v>
      </c>
      <c r="C1624" t="s">
        <v>2282</v>
      </c>
      <c r="D1624" t="s">
        <v>5353</v>
      </c>
      <c r="E1624" t="s">
        <v>2283</v>
      </c>
      <c r="F1624">
        <v>0</v>
      </c>
      <c r="G1624" t="s">
        <v>5041</v>
      </c>
      <c r="H1624" t="s">
        <v>5041</v>
      </c>
      <c r="J1624">
        <f t="shared" si="79"/>
        <v>0</v>
      </c>
      <c r="K1624" t="str">
        <f t="shared" si="80"/>
        <v>root</v>
      </c>
      <c r="L1624" t="s">
        <v>5184</v>
      </c>
    </row>
    <row r="1625" spans="1:12" x14ac:dyDescent="0.35">
      <c r="A1625" t="str">
        <f t="shared" si="78"/>
        <v/>
      </c>
      <c r="J1625" t="str">
        <f t="shared" si="79"/>
        <v/>
      </c>
      <c r="K1625" t="str">
        <f t="shared" si="80"/>
        <v/>
      </c>
    </row>
    <row r="1626" spans="1:12" x14ac:dyDescent="0.35">
      <c r="A1626" t="str">
        <f t="shared" si="78"/>
        <v/>
      </c>
      <c r="B1626" t="s">
        <v>2284</v>
      </c>
      <c r="J1626" t="str">
        <f t="shared" si="79"/>
        <v/>
      </c>
      <c r="K1626" t="str">
        <f t="shared" si="80"/>
        <v/>
      </c>
    </row>
    <row r="1627" spans="1:12" x14ac:dyDescent="0.35">
      <c r="A1627" t="str">
        <f t="shared" si="78"/>
        <v/>
      </c>
      <c r="B1627" t="s">
        <v>2285</v>
      </c>
      <c r="J1627" t="str">
        <f t="shared" si="79"/>
        <v/>
      </c>
      <c r="K1627" t="str">
        <f t="shared" si="80"/>
        <v/>
      </c>
    </row>
    <row r="1628" spans="1:12" x14ac:dyDescent="0.35">
      <c r="A1628" t="str">
        <f t="shared" si="78"/>
        <v/>
      </c>
      <c r="B1628" t="s">
        <v>2286</v>
      </c>
      <c r="J1628" t="str">
        <f t="shared" si="79"/>
        <v/>
      </c>
      <c r="K1628" t="str">
        <f t="shared" si="80"/>
        <v/>
      </c>
    </row>
    <row r="1629" spans="1:12" x14ac:dyDescent="0.35">
      <c r="A1629">
        <f t="shared" si="78"/>
        <v>1</v>
      </c>
      <c r="B1629" t="s">
        <v>2287</v>
      </c>
      <c r="C1629" t="s">
        <v>2287</v>
      </c>
      <c r="D1629" t="s">
        <v>5352</v>
      </c>
      <c r="E1629" t="s">
        <v>2288</v>
      </c>
      <c r="F1629">
        <v>0</v>
      </c>
      <c r="G1629" t="s">
        <v>5042</v>
      </c>
      <c r="H1629" t="s">
        <v>5041</v>
      </c>
      <c r="J1629">
        <f t="shared" si="79"/>
        <v>0</v>
      </c>
      <c r="K1629" t="str">
        <f t="shared" si="80"/>
        <v>root</v>
      </c>
      <c r="L1629" t="s">
        <v>5159</v>
      </c>
    </row>
    <row r="1630" spans="1:12" x14ac:dyDescent="0.35">
      <c r="A1630">
        <f t="shared" si="78"/>
        <v>2</v>
      </c>
      <c r="B1630" t="s">
        <v>2289</v>
      </c>
      <c r="C1630" t="s">
        <v>2290</v>
      </c>
      <c r="D1630" t="s">
        <v>5353</v>
      </c>
      <c r="E1630" t="s">
        <v>2291</v>
      </c>
      <c r="F1630">
        <v>1</v>
      </c>
      <c r="G1630" t="s">
        <v>5047</v>
      </c>
      <c r="J1630">
        <f t="shared" si="79"/>
        <v>1</v>
      </c>
      <c r="K1630" t="str">
        <f t="shared" si="80"/>
        <v>amod</v>
      </c>
    </row>
    <row r="1631" spans="1:12" x14ac:dyDescent="0.35">
      <c r="A1631">
        <f t="shared" si="78"/>
        <v>3</v>
      </c>
      <c r="B1631" t="s">
        <v>2292</v>
      </c>
      <c r="C1631" t="s">
        <v>2293</v>
      </c>
      <c r="D1631" t="s">
        <v>5352</v>
      </c>
      <c r="E1631" t="s">
        <v>2294</v>
      </c>
      <c r="F1631">
        <v>1</v>
      </c>
      <c r="G1631" t="s">
        <v>5068</v>
      </c>
      <c r="J1631">
        <f t="shared" si="79"/>
        <v>1</v>
      </c>
      <c r="K1631" t="str">
        <f t="shared" si="80"/>
        <v>appos</v>
      </c>
      <c r="L1631" t="s">
        <v>5187</v>
      </c>
    </row>
    <row r="1632" spans="1:12" x14ac:dyDescent="0.35">
      <c r="A1632">
        <f t="shared" si="78"/>
        <v>4</v>
      </c>
      <c r="B1632" t="s">
        <v>1007</v>
      </c>
      <c r="C1632" t="s">
        <v>2295</v>
      </c>
      <c r="D1632" t="s">
        <v>5352</v>
      </c>
      <c r="E1632" t="s">
        <v>2296</v>
      </c>
      <c r="F1632">
        <v>3</v>
      </c>
      <c r="G1632" t="s">
        <v>5054</v>
      </c>
      <c r="H1632" t="s">
        <v>5063</v>
      </c>
      <c r="J1632">
        <f t="shared" si="79"/>
        <v>3</v>
      </c>
      <c r="K1632" t="str">
        <f t="shared" si="80"/>
        <v>nmod</v>
      </c>
    </row>
    <row r="1633" spans="1:12" x14ac:dyDescent="0.35">
      <c r="A1633">
        <f t="shared" si="78"/>
        <v>5</v>
      </c>
      <c r="B1633" t="s">
        <v>2297</v>
      </c>
      <c r="C1633" t="s">
        <v>2298</v>
      </c>
      <c r="D1633" t="s">
        <v>5353</v>
      </c>
      <c r="E1633" t="s">
        <v>2299</v>
      </c>
      <c r="F1633">
        <v>3</v>
      </c>
      <c r="G1633" t="s">
        <v>5089</v>
      </c>
      <c r="J1633">
        <f t="shared" si="79"/>
        <v>3</v>
      </c>
      <c r="K1633" t="str">
        <f t="shared" si="80"/>
        <v>nummod</v>
      </c>
      <c r="L1633" t="s">
        <v>5185</v>
      </c>
    </row>
    <row r="1634" spans="1:12" x14ac:dyDescent="0.35">
      <c r="A1634" t="str">
        <f t="shared" si="78"/>
        <v/>
      </c>
      <c r="J1634" t="str">
        <f t="shared" si="79"/>
        <v/>
      </c>
      <c r="K1634" t="str">
        <f t="shared" si="80"/>
        <v/>
      </c>
    </row>
    <row r="1635" spans="1:12" x14ac:dyDescent="0.35">
      <c r="A1635" t="str">
        <f t="shared" si="78"/>
        <v/>
      </c>
      <c r="B1635" t="s">
        <v>2300</v>
      </c>
      <c r="J1635" t="str">
        <f t="shared" si="79"/>
        <v/>
      </c>
      <c r="K1635" t="str">
        <f t="shared" si="80"/>
        <v/>
      </c>
    </row>
    <row r="1636" spans="1:12" x14ac:dyDescent="0.35">
      <c r="A1636" t="str">
        <f t="shared" si="78"/>
        <v/>
      </c>
      <c r="B1636" t="s">
        <v>2301</v>
      </c>
      <c r="J1636" t="str">
        <f t="shared" si="79"/>
        <v/>
      </c>
      <c r="K1636" t="str">
        <f t="shared" si="80"/>
        <v/>
      </c>
    </row>
    <row r="1637" spans="1:12" x14ac:dyDescent="0.35">
      <c r="A1637" t="str">
        <f t="shared" si="78"/>
        <v/>
      </c>
      <c r="B1637" t="s">
        <v>2302</v>
      </c>
      <c r="J1637" t="str">
        <f t="shared" si="79"/>
        <v/>
      </c>
      <c r="K1637" t="str">
        <f t="shared" si="80"/>
        <v/>
      </c>
    </row>
    <row r="1638" spans="1:12" x14ac:dyDescent="0.35">
      <c r="A1638">
        <f t="shared" si="78"/>
        <v>1</v>
      </c>
      <c r="B1638" t="s">
        <v>127</v>
      </c>
      <c r="C1638" t="s">
        <v>127</v>
      </c>
      <c r="D1638" t="s">
        <v>5352</v>
      </c>
      <c r="E1638" t="s">
        <v>128</v>
      </c>
      <c r="F1638">
        <v>0</v>
      </c>
      <c r="G1638" t="s">
        <v>5060</v>
      </c>
      <c r="H1638" t="s">
        <v>5041</v>
      </c>
      <c r="J1638">
        <f t="shared" si="79"/>
        <v>0</v>
      </c>
      <c r="K1638" t="str">
        <f t="shared" si="80"/>
        <v>root</v>
      </c>
      <c r="L1638" t="s">
        <v>5079</v>
      </c>
    </row>
    <row r="1639" spans="1:12" x14ac:dyDescent="0.35">
      <c r="A1639">
        <f t="shared" si="78"/>
        <v>2</v>
      </c>
      <c r="B1639" t="s">
        <v>2303</v>
      </c>
      <c r="C1639" t="s">
        <v>2304</v>
      </c>
      <c r="D1639" t="s">
        <v>5352</v>
      </c>
      <c r="E1639" t="s">
        <v>2305</v>
      </c>
      <c r="F1639">
        <v>3</v>
      </c>
      <c r="G1639" t="s">
        <v>5056</v>
      </c>
      <c r="H1639" t="s">
        <v>5370</v>
      </c>
      <c r="J1639">
        <f t="shared" si="79"/>
        <v>3</v>
      </c>
      <c r="K1639" t="str">
        <f t="shared" si="80"/>
        <v>nsubj</v>
      </c>
    </row>
    <row r="1640" spans="1:12" x14ac:dyDescent="0.35">
      <c r="A1640">
        <f t="shared" si="78"/>
        <v>3</v>
      </c>
      <c r="B1640" t="s">
        <v>2306</v>
      </c>
      <c r="C1640" t="s">
        <v>2307</v>
      </c>
      <c r="D1640" t="s">
        <v>5353</v>
      </c>
      <c r="E1640" t="s">
        <v>2308</v>
      </c>
      <c r="F1640">
        <v>1</v>
      </c>
      <c r="G1640" t="s">
        <v>5080</v>
      </c>
      <c r="H1640" t="s">
        <v>5062</v>
      </c>
      <c r="J1640">
        <f t="shared" si="79"/>
        <v>1</v>
      </c>
      <c r="K1640" t="str">
        <f t="shared" si="80"/>
        <v>acl</v>
      </c>
    </row>
    <row r="1641" spans="1:12" x14ac:dyDescent="0.35">
      <c r="A1641" t="str">
        <f t="shared" si="78"/>
        <v/>
      </c>
      <c r="J1641" t="str">
        <f t="shared" si="79"/>
        <v/>
      </c>
      <c r="K1641" t="str">
        <f t="shared" si="80"/>
        <v/>
      </c>
    </row>
    <row r="1642" spans="1:12" x14ac:dyDescent="0.35">
      <c r="A1642" t="str">
        <f t="shared" si="78"/>
        <v/>
      </c>
      <c r="B1642" t="s">
        <v>2309</v>
      </c>
      <c r="J1642" t="str">
        <f t="shared" si="79"/>
        <v/>
      </c>
      <c r="K1642" t="str">
        <f t="shared" si="80"/>
        <v/>
      </c>
    </row>
    <row r="1643" spans="1:12" x14ac:dyDescent="0.35">
      <c r="A1643" t="str">
        <f t="shared" si="78"/>
        <v/>
      </c>
      <c r="B1643" t="s">
        <v>2310</v>
      </c>
      <c r="J1643" t="str">
        <f t="shared" si="79"/>
        <v/>
      </c>
      <c r="K1643" t="str">
        <f t="shared" si="80"/>
        <v/>
      </c>
    </row>
    <row r="1644" spans="1:12" x14ac:dyDescent="0.35">
      <c r="A1644" t="str">
        <f t="shared" si="78"/>
        <v/>
      </c>
      <c r="B1644" t="s">
        <v>2311</v>
      </c>
      <c r="J1644" t="str">
        <f t="shared" si="79"/>
        <v/>
      </c>
      <c r="K1644" t="str">
        <f t="shared" si="80"/>
        <v/>
      </c>
    </row>
    <row r="1645" spans="1:12" x14ac:dyDescent="0.35">
      <c r="A1645">
        <f t="shared" si="78"/>
        <v>1</v>
      </c>
      <c r="B1645">
        <v>1</v>
      </c>
      <c r="C1645">
        <v>1</v>
      </c>
      <c r="D1645" t="s">
        <v>5357</v>
      </c>
      <c r="E1645">
        <v>1</v>
      </c>
      <c r="F1645">
        <v>2</v>
      </c>
      <c r="G1645" t="s">
        <v>5089</v>
      </c>
      <c r="J1645">
        <f t="shared" si="79"/>
        <v>2</v>
      </c>
      <c r="K1645" t="str">
        <f t="shared" si="80"/>
        <v>nummod</v>
      </c>
    </row>
    <row r="1646" spans="1:12" x14ac:dyDescent="0.35">
      <c r="A1646">
        <f t="shared" si="78"/>
        <v>2</v>
      </c>
      <c r="B1646" t="s">
        <v>452</v>
      </c>
      <c r="C1646" t="s">
        <v>452</v>
      </c>
      <c r="D1646" t="s">
        <v>5352</v>
      </c>
      <c r="E1646" t="s">
        <v>453</v>
      </c>
      <c r="F1646">
        <v>6</v>
      </c>
      <c r="G1646" t="s">
        <v>5042</v>
      </c>
      <c r="H1646" t="s">
        <v>5371</v>
      </c>
      <c r="J1646">
        <f t="shared" si="79"/>
        <v>6</v>
      </c>
      <c r="K1646" t="str">
        <f t="shared" si="80"/>
        <v>obj</v>
      </c>
      <c r="L1646" t="s">
        <v>5188</v>
      </c>
    </row>
    <row r="1647" spans="1:12" x14ac:dyDescent="0.35">
      <c r="A1647">
        <f t="shared" si="78"/>
        <v>3</v>
      </c>
      <c r="B1647" t="s">
        <v>2054</v>
      </c>
      <c r="C1647" t="s">
        <v>2312</v>
      </c>
      <c r="D1647" t="s">
        <v>5353</v>
      </c>
      <c r="E1647" t="s">
        <v>2055</v>
      </c>
      <c r="F1647">
        <v>2</v>
      </c>
      <c r="G1647" t="s">
        <v>5047</v>
      </c>
      <c r="J1647">
        <f t="shared" si="79"/>
        <v>2</v>
      </c>
      <c r="K1647" t="str">
        <f t="shared" si="80"/>
        <v>amod</v>
      </c>
    </row>
    <row r="1648" spans="1:12" x14ac:dyDescent="0.35">
      <c r="A1648">
        <f t="shared" si="78"/>
        <v>4</v>
      </c>
      <c r="B1648" t="s">
        <v>2313</v>
      </c>
      <c r="C1648" t="s">
        <v>2314</v>
      </c>
      <c r="D1648" t="s">
        <v>5352</v>
      </c>
      <c r="E1648" t="s">
        <v>2315</v>
      </c>
      <c r="F1648">
        <v>6</v>
      </c>
      <c r="G1648" t="s">
        <v>5056</v>
      </c>
      <c r="H1648" t="s">
        <v>5370</v>
      </c>
      <c r="J1648">
        <f t="shared" si="79"/>
        <v>6</v>
      </c>
      <c r="K1648" t="str">
        <f t="shared" si="80"/>
        <v>nsubj</v>
      </c>
    </row>
    <row r="1649" spans="1:12" x14ac:dyDescent="0.35">
      <c r="A1649">
        <f t="shared" si="78"/>
        <v>5</v>
      </c>
      <c r="B1649" t="s">
        <v>2316</v>
      </c>
      <c r="C1649" t="s">
        <v>2317</v>
      </c>
      <c r="D1649" t="s">
        <v>5352</v>
      </c>
      <c r="E1649" t="s">
        <v>2318</v>
      </c>
      <c r="F1649">
        <v>6</v>
      </c>
      <c r="G1649" t="s">
        <v>5060</v>
      </c>
      <c r="H1649" t="s">
        <v>5367</v>
      </c>
      <c r="J1649">
        <f t="shared" si="79"/>
        <v>6</v>
      </c>
      <c r="K1649" t="str">
        <f t="shared" si="80"/>
        <v>obl</v>
      </c>
    </row>
    <row r="1650" spans="1:12" x14ac:dyDescent="0.35">
      <c r="A1650">
        <f t="shared" si="78"/>
        <v>6</v>
      </c>
      <c r="B1650" t="s">
        <v>2319</v>
      </c>
      <c r="C1650" t="s">
        <v>2320</v>
      </c>
      <c r="D1650" t="s">
        <v>5353</v>
      </c>
      <c r="E1650" t="s">
        <v>2321</v>
      </c>
      <c r="F1650">
        <v>0</v>
      </c>
      <c r="G1650" t="s">
        <v>5041</v>
      </c>
      <c r="H1650" t="s">
        <v>5041</v>
      </c>
      <c r="J1650">
        <f t="shared" si="79"/>
        <v>0</v>
      </c>
      <c r="K1650" t="str">
        <f t="shared" si="80"/>
        <v>root</v>
      </c>
    </row>
    <row r="1651" spans="1:12" x14ac:dyDescent="0.35">
      <c r="A1651" t="str">
        <f t="shared" si="78"/>
        <v/>
      </c>
      <c r="J1651" t="str">
        <f t="shared" si="79"/>
        <v/>
      </c>
      <c r="K1651" t="str">
        <f t="shared" si="80"/>
        <v/>
      </c>
    </row>
    <row r="1652" spans="1:12" x14ac:dyDescent="0.35">
      <c r="A1652" t="str">
        <f t="shared" si="78"/>
        <v/>
      </c>
      <c r="B1652" t="s">
        <v>2322</v>
      </c>
      <c r="J1652" t="str">
        <f t="shared" si="79"/>
        <v/>
      </c>
      <c r="K1652" t="str">
        <f t="shared" si="80"/>
        <v/>
      </c>
    </row>
    <row r="1653" spans="1:12" x14ac:dyDescent="0.35">
      <c r="A1653" t="str">
        <f t="shared" si="78"/>
        <v/>
      </c>
      <c r="B1653" t="s">
        <v>2323</v>
      </c>
      <c r="J1653" t="str">
        <f t="shared" si="79"/>
        <v/>
      </c>
      <c r="K1653" t="str">
        <f t="shared" si="80"/>
        <v/>
      </c>
    </row>
    <row r="1654" spans="1:12" x14ac:dyDescent="0.35">
      <c r="A1654" t="str">
        <f t="shared" si="78"/>
        <v/>
      </c>
      <c r="B1654" t="s">
        <v>2324</v>
      </c>
      <c r="J1654" t="str">
        <f t="shared" si="79"/>
        <v/>
      </c>
      <c r="K1654" t="str">
        <f t="shared" si="80"/>
        <v/>
      </c>
    </row>
    <row r="1655" spans="1:12" x14ac:dyDescent="0.35">
      <c r="A1655">
        <f t="shared" si="78"/>
        <v>1</v>
      </c>
      <c r="B1655" t="s">
        <v>2325</v>
      </c>
      <c r="C1655" t="s">
        <v>2326</v>
      </c>
      <c r="D1655" t="s">
        <v>5352</v>
      </c>
      <c r="E1655" t="s">
        <v>2327</v>
      </c>
      <c r="F1655">
        <v>3</v>
      </c>
      <c r="G1655" t="s">
        <v>5059</v>
      </c>
      <c r="H1655" t="s">
        <v>5367</v>
      </c>
      <c r="J1655">
        <f t="shared" si="79"/>
        <v>3</v>
      </c>
      <c r="K1655" t="str">
        <f t="shared" si="80"/>
        <v>obl</v>
      </c>
    </row>
    <row r="1656" spans="1:12" x14ac:dyDescent="0.35">
      <c r="A1656">
        <f t="shared" si="78"/>
        <v>2</v>
      </c>
      <c r="B1656" t="s">
        <v>364</v>
      </c>
      <c r="C1656" t="s">
        <v>1804</v>
      </c>
      <c r="D1656" t="s">
        <v>5352</v>
      </c>
      <c r="E1656" t="s">
        <v>1805</v>
      </c>
      <c r="F1656">
        <v>3</v>
      </c>
      <c r="G1656" t="s">
        <v>5042</v>
      </c>
      <c r="H1656" t="s">
        <v>5371</v>
      </c>
      <c r="J1656">
        <f t="shared" si="79"/>
        <v>3</v>
      </c>
      <c r="K1656" t="str">
        <f t="shared" si="80"/>
        <v>obj</v>
      </c>
    </row>
    <row r="1657" spans="1:12" x14ac:dyDescent="0.35">
      <c r="A1657">
        <f t="shared" si="78"/>
        <v>3</v>
      </c>
      <c r="B1657" t="s">
        <v>2328</v>
      </c>
      <c r="C1657" t="s">
        <v>2329</v>
      </c>
      <c r="D1657" t="s">
        <v>5353</v>
      </c>
      <c r="E1657" t="s">
        <v>2330</v>
      </c>
      <c r="F1657">
        <v>0</v>
      </c>
      <c r="G1657" t="s">
        <v>5041</v>
      </c>
      <c r="H1657" t="s">
        <v>5041</v>
      </c>
      <c r="J1657">
        <f t="shared" si="79"/>
        <v>0</v>
      </c>
      <c r="K1657" t="str">
        <f t="shared" si="80"/>
        <v>root</v>
      </c>
    </row>
    <row r="1658" spans="1:12" x14ac:dyDescent="0.35">
      <c r="A1658" t="str">
        <f t="shared" ref="A1658:A1714" si="81">IF(AND(B1658&lt;&gt;"",NOT(ISNUMBER(FIND("#",B1658)))),IF(A1657="",1,A1657+1),"")</f>
        <v/>
      </c>
      <c r="J1658" t="str">
        <f t="shared" si="79"/>
        <v/>
      </c>
      <c r="K1658" t="str">
        <f t="shared" si="80"/>
        <v/>
      </c>
    </row>
    <row r="1659" spans="1:12" x14ac:dyDescent="0.35">
      <c r="A1659" t="str">
        <f t="shared" si="81"/>
        <v/>
      </c>
      <c r="B1659" t="s">
        <v>2331</v>
      </c>
      <c r="J1659" t="str">
        <f t="shared" si="79"/>
        <v/>
      </c>
      <c r="K1659" t="str">
        <f t="shared" si="80"/>
        <v/>
      </c>
    </row>
    <row r="1660" spans="1:12" x14ac:dyDescent="0.35">
      <c r="A1660" t="str">
        <f t="shared" si="81"/>
        <v/>
      </c>
      <c r="B1660" t="s">
        <v>2332</v>
      </c>
      <c r="J1660" t="str">
        <f t="shared" si="79"/>
        <v/>
      </c>
      <c r="K1660" t="str">
        <f t="shared" si="80"/>
        <v/>
      </c>
    </row>
    <row r="1661" spans="1:12" x14ac:dyDescent="0.35">
      <c r="A1661" t="str">
        <f t="shared" si="81"/>
        <v/>
      </c>
      <c r="B1661" t="s">
        <v>2333</v>
      </c>
      <c r="J1661" t="str">
        <f t="shared" si="79"/>
        <v/>
      </c>
      <c r="K1661" t="str">
        <f t="shared" si="80"/>
        <v/>
      </c>
    </row>
    <row r="1662" spans="1:12" x14ac:dyDescent="0.35">
      <c r="A1662">
        <f t="shared" si="81"/>
        <v>1</v>
      </c>
      <c r="B1662" t="s">
        <v>2170</v>
      </c>
      <c r="C1662" t="s">
        <v>2170</v>
      </c>
      <c r="D1662" t="s">
        <v>5352</v>
      </c>
      <c r="E1662" t="s">
        <v>2171</v>
      </c>
      <c r="F1662">
        <v>3</v>
      </c>
      <c r="G1662" t="s">
        <v>5042</v>
      </c>
      <c r="H1662" t="s">
        <v>5371</v>
      </c>
      <c r="J1662">
        <f t="shared" si="79"/>
        <v>3</v>
      </c>
      <c r="K1662" t="str">
        <f t="shared" si="80"/>
        <v>obj</v>
      </c>
      <c r="L1662" t="s">
        <v>5189</v>
      </c>
    </row>
    <row r="1663" spans="1:12" x14ac:dyDescent="0.35">
      <c r="A1663">
        <f t="shared" si="81"/>
        <v>2</v>
      </c>
      <c r="B1663" t="s">
        <v>2334</v>
      </c>
      <c r="C1663" t="s">
        <v>2335</v>
      </c>
      <c r="D1663" t="s">
        <v>5352</v>
      </c>
      <c r="E1663" t="s">
        <v>2336</v>
      </c>
      <c r="F1663">
        <v>1</v>
      </c>
      <c r="G1663" t="s">
        <v>5054</v>
      </c>
      <c r="H1663" t="s">
        <v>5063</v>
      </c>
      <c r="J1663">
        <f t="shared" si="79"/>
        <v>1</v>
      </c>
      <c r="K1663" t="str">
        <f t="shared" si="80"/>
        <v>nmod</v>
      </c>
    </row>
    <row r="1664" spans="1:12" x14ac:dyDescent="0.35">
      <c r="A1664">
        <f t="shared" si="81"/>
        <v>3</v>
      </c>
      <c r="B1664" t="s">
        <v>2337</v>
      </c>
      <c r="C1664" t="s">
        <v>2338</v>
      </c>
      <c r="D1664" t="s">
        <v>5353</v>
      </c>
      <c r="E1664" t="s">
        <v>2339</v>
      </c>
      <c r="F1664">
        <v>0</v>
      </c>
      <c r="G1664" t="s">
        <v>5041</v>
      </c>
      <c r="H1664" t="s">
        <v>5041</v>
      </c>
      <c r="J1664">
        <f t="shared" si="79"/>
        <v>0</v>
      </c>
      <c r="K1664" t="str">
        <f t="shared" si="80"/>
        <v>root</v>
      </c>
    </row>
    <row r="1665" spans="1:12" x14ac:dyDescent="0.35">
      <c r="A1665" t="str">
        <f t="shared" si="81"/>
        <v/>
      </c>
      <c r="J1665" t="str">
        <f t="shared" si="79"/>
        <v/>
      </c>
      <c r="K1665" t="str">
        <f t="shared" si="80"/>
        <v/>
      </c>
    </row>
    <row r="1666" spans="1:12" x14ac:dyDescent="0.35">
      <c r="A1666" t="str">
        <f t="shared" si="81"/>
        <v/>
      </c>
      <c r="B1666" t="s">
        <v>2340</v>
      </c>
      <c r="J1666" t="str">
        <f t="shared" si="79"/>
        <v/>
      </c>
      <c r="K1666" t="str">
        <f t="shared" si="80"/>
        <v/>
      </c>
    </row>
    <row r="1667" spans="1:12" x14ac:dyDescent="0.35">
      <c r="A1667" t="str">
        <f t="shared" si="81"/>
        <v/>
      </c>
      <c r="B1667" t="s">
        <v>2341</v>
      </c>
      <c r="J1667" t="str">
        <f t="shared" ref="J1667:J1730" si="82">IF(I1667&lt;&gt;"",I1667,IF(F1667&lt;&gt;"",F1667,""))</f>
        <v/>
      </c>
      <c r="K1667" t="str">
        <f t="shared" ref="K1667:K1730" si="83">IF(H1667&lt;&gt;"",H1667,IF(G1667&lt;&gt;"",G1667,""))</f>
        <v/>
      </c>
    </row>
    <row r="1668" spans="1:12" x14ac:dyDescent="0.35">
      <c r="A1668" t="str">
        <f t="shared" si="81"/>
        <v/>
      </c>
      <c r="B1668" t="s">
        <v>2342</v>
      </c>
      <c r="J1668" t="str">
        <f t="shared" si="82"/>
        <v/>
      </c>
      <c r="K1668" t="str">
        <f t="shared" si="83"/>
        <v/>
      </c>
    </row>
    <row r="1669" spans="1:12" x14ac:dyDescent="0.35">
      <c r="A1669">
        <f t="shared" si="81"/>
        <v>1</v>
      </c>
      <c r="B1669" t="s">
        <v>2343</v>
      </c>
      <c r="C1669" t="s">
        <v>2344</v>
      </c>
      <c r="D1669" t="s">
        <v>5352</v>
      </c>
      <c r="E1669" t="s">
        <v>2345</v>
      </c>
      <c r="F1669">
        <v>6</v>
      </c>
      <c r="G1669" t="s">
        <v>5060</v>
      </c>
      <c r="H1669" t="s">
        <v>5367</v>
      </c>
      <c r="J1669">
        <f t="shared" si="82"/>
        <v>6</v>
      </c>
      <c r="K1669" t="str">
        <f t="shared" si="83"/>
        <v>obl</v>
      </c>
      <c r="L1669" t="s">
        <v>5159</v>
      </c>
    </row>
    <row r="1670" spans="1:12" x14ac:dyDescent="0.35">
      <c r="A1670">
        <f t="shared" si="81"/>
        <v>2</v>
      </c>
      <c r="B1670" t="s">
        <v>2346</v>
      </c>
      <c r="C1670" t="s">
        <v>2347</v>
      </c>
      <c r="D1670" t="s">
        <v>5354</v>
      </c>
      <c r="E1670" t="s">
        <v>2348</v>
      </c>
      <c r="F1670">
        <v>1</v>
      </c>
      <c r="G1670" t="s">
        <v>5054</v>
      </c>
      <c r="H1670" t="s">
        <v>5063</v>
      </c>
      <c r="J1670">
        <f t="shared" si="82"/>
        <v>1</v>
      </c>
      <c r="K1670" t="str">
        <f t="shared" si="83"/>
        <v>nmod</v>
      </c>
    </row>
    <row r="1671" spans="1:12" x14ac:dyDescent="0.35">
      <c r="A1671">
        <f t="shared" si="81"/>
        <v>3</v>
      </c>
      <c r="B1671" t="s">
        <v>2349</v>
      </c>
      <c r="C1671" t="s">
        <v>2349</v>
      </c>
      <c r="D1671" t="s">
        <v>5352</v>
      </c>
      <c r="E1671" t="s">
        <v>615</v>
      </c>
      <c r="F1671">
        <v>5</v>
      </c>
      <c r="G1671" t="s">
        <v>5048</v>
      </c>
      <c r="H1671" t="s">
        <v>5367</v>
      </c>
      <c r="J1671">
        <f t="shared" si="82"/>
        <v>5</v>
      </c>
      <c r="K1671" t="str">
        <f t="shared" si="83"/>
        <v>obl</v>
      </c>
    </row>
    <row r="1672" spans="1:12" x14ac:dyDescent="0.35">
      <c r="A1672">
        <f t="shared" si="81"/>
        <v>4</v>
      </c>
      <c r="B1672" t="s">
        <v>2350</v>
      </c>
      <c r="C1672" t="s">
        <v>2351</v>
      </c>
      <c r="D1672" t="s">
        <v>5354</v>
      </c>
      <c r="E1672" t="s">
        <v>2352</v>
      </c>
      <c r="F1672">
        <v>3</v>
      </c>
      <c r="G1672" t="s">
        <v>5068</v>
      </c>
      <c r="J1672">
        <f t="shared" si="82"/>
        <v>3</v>
      </c>
      <c r="K1672" t="str">
        <f t="shared" si="83"/>
        <v>appos</v>
      </c>
      <c r="L1672" t="s">
        <v>5186</v>
      </c>
    </row>
    <row r="1673" spans="1:12" x14ac:dyDescent="0.35">
      <c r="A1673">
        <f t="shared" si="81"/>
        <v>5</v>
      </c>
      <c r="B1673" t="s">
        <v>2353</v>
      </c>
      <c r="C1673" t="s">
        <v>2354</v>
      </c>
      <c r="D1673" t="s">
        <v>5353</v>
      </c>
      <c r="E1673" t="s">
        <v>2355</v>
      </c>
      <c r="F1673">
        <v>1</v>
      </c>
      <c r="G1673" t="s">
        <v>5080</v>
      </c>
      <c r="H1673" t="s">
        <v>5062</v>
      </c>
      <c r="J1673">
        <f t="shared" si="82"/>
        <v>1</v>
      </c>
      <c r="K1673" t="str">
        <f t="shared" si="83"/>
        <v>acl</v>
      </c>
    </row>
    <row r="1674" spans="1:12" x14ac:dyDescent="0.35">
      <c r="A1674">
        <f t="shared" si="81"/>
        <v>6</v>
      </c>
      <c r="B1674" t="s">
        <v>2356</v>
      </c>
      <c r="C1674" t="s">
        <v>2357</v>
      </c>
      <c r="D1674" t="s">
        <v>5353</v>
      </c>
      <c r="E1674" t="s">
        <v>2358</v>
      </c>
      <c r="F1674">
        <v>0</v>
      </c>
      <c r="G1674" t="s">
        <v>5041</v>
      </c>
      <c r="H1674" t="s">
        <v>5041</v>
      </c>
      <c r="J1674">
        <f t="shared" si="82"/>
        <v>0</v>
      </c>
      <c r="K1674" t="str">
        <f t="shared" si="83"/>
        <v>root</v>
      </c>
    </row>
    <row r="1675" spans="1:12" x14ac:dyDescent="0.35">
      <c r="A1675" t="str">
        <f t="shared" si="81"/>
        <v/>
      </c>
      <c r="J1675" t="str">
        <f t="shared" si="82"/>
        <v/>
      </c>
      <c r="K1675" t="str">
        <f t="shared" si="83"/>
        <v/>
      </c>
    </row>
    <row r="1676" spans="1:12" x14ac:dyDescent="0.35">
      <c r="A1676" t="str">
        <f t="shared" si="81"/>
        <v/>
      </c>
      <c r="B1676" t="s">
        <v>2359</v>
      </c>
      <c r="J1676" t="str">
        <f t="shared" si="82"/>
        <v/>
      </c>
      <c r="K1676" t="str">
        <f t="shared" si="83"/>
        <v/>
      </c>
    </row>
    <row r="1677" spans="1:12" x14ac:dyDescent="0.35">
      <c r="A1677" t="str">
        <f t="shared" si="81"/>
        <v/>
      </c>
      <c r="B1677" t="s">
        <v>2360</v>
      </c>
      <c r="J1677" t="str">
        <f t="shared" si="82"/>
        <v/>
      </c>
      <c r="K1677" t="str">
        <f t="shared" si="83"/>
        <v/>
      </c>
    </row>
    <row r="1678" spans="1:12" x14ac:dyDescent="0.35">
      <c r="A1678" t="str">
        <f t="shared" si="81"/>
        <v/>
      </c>
      <c r="B1678" t="s">
        <v>2361</v>
      </c>
      <c r="J1678" t="str">
        <f t="shared" si="82"/>
        <v/>
      </c>
      <c r="K1678" t="str">
        <f t="shared" si="83"/>
        <v/>
      </c>
    </row>
    <row r="1679" spans="1:12" x14ac:dyDescent="0.35">
      <c r="A1679" t="str">
        <f t="shared" si="81"/>
        <v/>
      </c>
      <c r="B1679" t="s">
        <v>2362</v>
      </c>
      <c r="J1679" t="str">
        <f t="shared" si="82"/>
        <v/>
      </c>
      <c r="K1679" t="str">
        <f t="shared" si="83"/>
        <v/>
      </c>
    </row>
    <row r="1680" spans="1:12" x14ac:dyDescent="0.35">
      <c r="A1680">
        <f t="shared" si="81"/>
        <v>1</v>
      </c>
      <c r="B1680" t="s">
        <v>2170</v>
      </c>
      <c r="C1680" t="s">
        <v>2170</v>
      </c>
      <c r="D1680" t="s">
        <v>5352</v>
      </c>
      <c r="E1680" t="s">
        <v>2171</v>
      </c>
      <c r="F1680">
        <v>0</v>
      </c>
      <c r="G1680" t="s">
        <v>5181</v>
      </c>
      <c r="H1680" t="s">
        <v>5041</v>
      </c>
      <c r="J1680">
        <f t="shared" si="82"/>
        <v>0</v>
      </c>
      <c r="K1680" t="str">
        <f t="shared" si="83"/>
        <v>root</v>
      </c>
      <c r="L1680" t="s">
        <v>5193</v>
      </c>
    </row>
    <row r="1681" spans="1:12" x14ac:dyDescent="0.35">
      <c r="A1681">
        <f t="shared" si="81"/>
        <v>2</v>
      </c>
      <c r="B1681" t="s">
        <v>2185</v>
      </c>
      <c r="C1681" t="s">
        <v>2363</v>
      </c>
      <c r="D1681" t="s">
        <v>5352</v>
      </c>
      <c r="E1681" t="s">
        <v>2364</v>
      </c>
      <c r="F1681">
        <v>3</v>
      </c>
      <c r="G1681" t="s">
        <v>5042</v>
      </c>
      <c r="H1681" t="s">
        <v>5371</v>
      </c>
      <c r="J1681">
        <f t="shared" si="82"/>
        <v>3</v>
      </c>
      <c r="K1681" t="str">
        <f t="shared" si="83"/>
        <v>obj</v>
      </c>
    </row>
    <row r="1682" spans="1:12" x14ac:dyDescent="0.35">
      <c r="A1682">
        <f t="shared" si="81"/>
        <v>3</v>
      </c>
      <c r="B1682" t="s">
        <v>2365</v>
      </c>
      <c r="C1682" t="s">
        <v>2366</v>
      </c>
      <c r="D1682" t="s">
        <v>5357</v>
      </c>
      <c r="E1682" t="s">
        <v>2367</v>
      </c>
      <c r="F1682">
        <v>1</v>
      </c>
      <c r="G1682" t="s">
        <v>5080</v>
      </c>
      <c r="H1682" t="s">
        <v>5062</v>
      </c>
      <c r="J1682">
        <f t="shared" si="82"/>
        <v>1</v>
      </c>
      <c r="K1682" t="str">
        <f t="shared" si="83"/>
        <v>acl</v>
      </c>
      <c r="L1682" t="s">
        <v>5192</v>
      </c>
    </row>
    <row r="1683" spans="1:12" x14ac:dyDescent="0.35">
      <c r="A1683">
        <f t="shared" si="81"/>
        <v>4</v>
      </c>
      <c r="B1683" t="s">
        <v>2368</v>
      </c>
      <c r="C1683" t="s">
        <v>2369</v>
      </c>
      <c r="D1683" t="s">
        <v>5353</v>
      </c>
      <c r="E1683" t="s">
        <v>2370</v>
      </c>
      <c r="F1683">
        <v>3</v>
      </c>
      <c r="G1683" t="s">
        <v>5051</v>
      </c>
      <c r="J1683">
        <f t="shared" si="82"/>
        <v>3</v>
      </c>
      <c r="K1683" t="str">
        <f t="shared" si="83"/>
        <v>parataxis</v>
      </c>
      <c r="L1683" t="s">
        <v>5191</v>
      </c>
    </row>
    <row r="1684" spans="1:12" x14ac:dyDescent="0.35">
      <c r="A1684" t="str">
        <f t="shared" si="81"/>
        <v/>
      </c>
      <c r="J1684" t="str">
        <f t="shared" si="82"/>
        <v/>
      </c>
      <c r="K1684" t="str">
        <f t="shared" si="83"/>
        <v/>
      </c>
    </row>
    <row r="1685" spans="1:12" x14ac:dyDescent="0.35">
      <c r="A1685" t="str">
        <f t="shared" si="81"/>
        <v/>
      </c>
      <c r="B1685" t="s">
        <v>2371</v>
      </c>
      <c r="J1685" t="str">
        <f t="shared" si="82"/>
        <v/>
      </c>
      <c r="K1685" t="str">
        <f t="shared" si="83"/>
        <v/>
      </c>
    </row>
    <row r="1686" spans="1:12" x14ac:dyDescent="0.35">
      <c r="A1686" t="str">
        <f t="shared" si="81"/>
        <v/>
      </c>
      <c r="B1686" t="s">
        <v>2372</v>
      </c>
      <c r="J1686" t="str">
        <f t="shared" si="82"/>
        <v/>
      </c>
      <c r="K1686" t="str">
        <f t="shared" si="83"/>
        <v/>
      </c>
    </row>
    <row r="1687" spans="1:12" x14ac:dyDescent="0.35">
      <c r="A1687" t="str">
        <f t="shared" si="81"/>
        <v/>
      </c>
      <c r="B1687" t="s">
        <v>2373</v>
      </c>
      <c r="J1687" t="str">
        <f t="shared" si="82"/>
        <v/>
      </c>
      <c r="K1687" t="str">
        <f t="shared" si="83"/>
        <v/>
      </c>
    </row>
    <row r="1688" spans="1:12" x14ac:dyDescent="0.35">
      <c r="A1688">
        <f t="shared" si="81"/>
        <v>1</v>
      </c>
      <c r="B1688" t="s">
        <v>2374</v>
      </c>
      <c r="C1688" t="s">
        <v>2375</v>
      </c>
      <c r="D1688" t="s">
        <v>5352</v>
      </c>
      <c r="E1688" t="s">
        <v>2376</v>
      </c>
      <c r="F1688">
        <v>3</v>
      </c>
      <c r="G1688" t="s">
        <v>5048</v>
      </c>
      <c r="H1688" t="s">
        <v>5367</v>
      </c>
      <c r="J1688">
        <f t="shared" si="82"/>
        <v>3</v>
      </c>
      <c r="K1688" t="str">
        <f t="shared" si="83"/>
        <v>obl</v>
      </c>
    </row>
    <row r="1689" spans="1:12" x14ac:dyDescent="0.35">
      <c r="A1689">
        <f t="shared" si="81"/>
        <v>2</v>
      </c>
      <c r="B1689" t="s">
        <v>2377</v>
      </c>
      <c r="C1689" t="s">
        <v>2378</v>
      </c>
      <c r="D1689" t="s">
        <v>5354</v>
      </c>
      <c r="E1689" t="s">
        <v>2379</v>
      </c>
      <c r="F1689">
        <v>1</v>
      </c>
      <c r="G1689" t="s">
        <v>5054</v>
      </c>
      <c r="H1689" t="s">
        <v>5063</v>
      </c>
      <c r="J1689">
        <f t="shared" si="82"/>
        <v>1</v>
      </c>
      <c r="K1689" t="str">
        <f t="shared" si="83"/>
        <v>nmod</v>
      </c>
    </row>
    <row r="1690" spans="1:12" x14ac:dyDescent="0.35">
      <c r="A1690">
        <f t="shared" si="81"/>
        <v>3</v>
      </c>
      <c r="B1690" t="s">
        <v>2380</v>
      </c>
      <c r="C1690" t="s">
        <v>2381</v>
      </c>
      <c r="D1690" t="s">
        <v>5353</v>
      </c>
      <c r="E1690" t="s">
        <v>2382</v>
      </c>
      <c r="F1690">
        <v>0</v>
      </c>
      <c r="G1690" t="s">
        <v>5041</v>
      </c>
      <c r="H1690" t="s">
        <v>5041</v>
      </c>
      <c r="J1690">
        <f t="shared" si="82"/>
        <v>0</v>
      </c>
      <c r="K1690" t="str">
        <f t="shared" si="83"/>
        <v>root</v>
      </c>
    </row>
    <row r="1691" spans="1:12" x14ac:dyDescent="0.35">
      <c r="A1691" t="str">
        <f t="shared" si="81"/>
        <v/>
      </c>
      <c r="J1691" t="str">
        <f t="shared" si="82"/>
        <v/>
      </c>
      <c r="K1691" t="str">
        <f t="shared" si="83"/>
        <v/>
      </c>
    </row>
    <row r="1692" spans="1:12" x14ac:dyDescent="0.35">
      <c r="A1692" t="str">
        <f t="shared" si="81"/>
        <v/>
      </c>
      <c r="B1692" t="s">
        <v>2383</v>
      </c>
      <c r="J1692" t="str">
        <f t="shared" si="82"/>
        <v/>
      </c>
      <c r="K1692" t="str">
        <f t="shared" si="83"/>
        <v/>
      </c>
    </row>
    <row r="1693" spans="1:12" x14ac:dyDescent="0.35">
      <c r="A1693" t="str">
        <f t="shared" si="81"/>
        <v/>
      </c>
      <c r="B1693" t="s">
        <v>5194</v>
      </c>
      <c r="J1693" t="str">
        <f t="shared" si="82"/>
        <v/>
      </c>
      <c r="K1693" t="str">
        <f t="shared" si="83"/>
        <v/>
      </c>
    </row>
    <row r="1694" spans="1:12" x14ac:dyDescent="0.35">
      <c r="A1694" t="str">
        <f t="shared" si="81"/>
        <v/>
      </c>
      <c r="B1694" t="s">
        <v>2384</v>
      </c>
      <c r="J1694" t="str">
        <f t="shared" si="82"/>
        <v/>
      </c>
      <c r="K1694" t="str">
        <f t="shared" si="83"/>
        <v/>
      </c>
    </row>
    <row r="1695" spans="1:12" x14ac:dyDescent="0.35">
      <c r="A1695" t="str">
        <f t="shared" si="81"/>
        <v/>
      </c>
      <c r="B1695" t="s">
        <v>2385</v>
      </c>
      <c r="J1695" t="str">
        <f t="shared" si="82"/>
        <v/>
      </c>
      <c r="K1695" t="str">
        <f t="shared" si="83"/>
        <v/>
      </c>
    </row>
    <row r="1696" spans="1:12" x14ac:dyDescent="0.35">
      <c r="A1696">
        <f t="shared" si="81"/>
        <v>1</v>
      </c>
      <c r="B1696" t="s">
        <v>2386</v>
      </c>
      <c r="C1696" t="s">
        <v>2387</v>
      </c>
      <c r="D1696" t="s">
        <v>5352</v>
      </c>
      <c r="E1696" t="s">
        <v>2388</v>
      </c>
      <c r="F1696">
        <v>3</v>
      </c>
      <c r="G1696" t="s">
        <v>5042</v>
      </c>
      <c r="H1696" t="s">
        <v>5371</v>
      </c>
      <c r="J1696">
        <f t="shared" si="82"/>
        <v>3</v>
      </c>
      <c r="K1696" t="str">
        <f t="shared" si="83"/>
        <v>obj</v>
      </c>
    </row>
    <row r="1697" spans="1:12" x14ac:dyDescent="0.35">
      <c r="A1697">
        <f t="shared" si="81"/>
        <v>2</v>
      </c>
      <c r="B1697" t="s">
        <v>511</v>
      </c>
      <c r="C1697" t="s">
        <v>920</v>
      </c>
      <c r="D1697" t="s">
        <v>5352</v>
      </c>
      <c r="E1697" t="s">
        <v>2389</v>
      </c>
      <c r="F1697">
        <v>3</v>
      </c>
      <c r="G1697" t="s">
        <v>5048</v>
      </c>
      <c r="H1697" t="s">
        <v>5367</v>
      </c>
      <c r="J1697">
        <f t="shared" si="82"/>
        <v>3</v>
      </c>
      <c r="K1697" t="str">
        <f t="shared" si="83"/>
        <v>obl</v>
      </c>
    </row>
    <row r="1698" spans="1:12" x14ac:dyDescent="0.35">
      <c r="A1698">
        <f t="shared" si="81"/>
        <v>3</v>
      </c>
      <c r="B1698" t="s">
        <v>2390</v>
      </c>
      <c r="C1698" t="s">
        <v>2391</v>
      </c>
      <c r="D1698" t="s">
        <v>5353</v>
      </c>
      <c r="E1698" t="s">
        <v>2392</v>
      </c>
      <c r="F1698">
        <v>0</v>
      </c>
      <c r="G1698" t="s">
        <v>5041</v>
      </c>
      <c r="H1698" t="s">
        <v>5041</v>
      </c>
      <c r="J1698">
        <f t="shared" si="82"/>
        <v>0</v>
      </c>
      <c r="K1698" t="str">
        <f t="shared" si="83"/>
        <v>root</v>
      </c>
    </row>
    <row r="1699" spans="1:12" x14ac:dyDescent="0.35">
      <c r="A1699" t="str">
        <f t="shared" si="81"/>
        <v/>
      </c>
      <c r="J1699" t="str">
        <f t="shared" si="82"/>
        <v/>
      </c>
      <c r="K1699" t="str">
        <f t="shared" si="83"/>
        <v/>
      </c>
    </row>
    <row r="1700" spans="1:12" x14ac:dyDescent="0.35">
      <c r="A1700" t="str">
        <f>IF(AND(B1700&lt;&gt;"",NOT(ISNUMBER(FIND("#",B1700)))),IF(#REF!="",1,#REF!+1),"")</f>
        <v/>
      </c>
      <c r="B1700" t="s">
        <v>2393</v>
      </c>
      <c r="J1700" t="str">
        <f t="shared" si="82"/>
        <v/>
      </c>
      <c r="K1700" t="str">
        <f t="shared" si="83"/>
        <v/>
      </c>
    </row>
    <row r="1701" spans="1:12" x14ac:dyDescent="0.35">
      <c r="A1701" t="str">
        <f t="shared" si="81"/>
        <v/>
      </c>
      <c r="B1701" t="s">
        <v>2394</v>
      </c>
      <c r="J1701" t="str">
        <f t="shared" si="82"/>
        <v/>
      </c>
      <c r="K1701" t="str">
        <f t="shared" si="83"/>
        <v/>
      </c>
    </row>
    <row r="1702" spans="1:12" x14ac:dyDescent="0.35">
      <c r="A1702" t="str">
        <f t="shared" si="81"/>
        <v/>
      </c>
      <c r="B1702" t="s">
        <v>2395</v>
      </c>
      <c r="J1702" t="str">
        <f t="shared" si="82"/>
        <v/>
      </c>
      <c r="K1702" t="str">
        <f t="shared" si="83"/>
        <v/>
      </c>
    </row>
    <row r="1703" spans="1:12" x14ac:dyDescent="0.35">
      <c r="A1703" t="str">
        <f t="shared" si="81"/>
        <v/>
      </c>
      <c r="B1703" t="s">
        <v>2396</v>
      </c>
      <c r="J1703" t="str">
        <f t="shared" si="82"/>
        <v/>
      </c>
      <c r="K1703" t="str">
        <f t="shared" si="83"/>
        <v/>
      </c>
    </row>
    <row r="1704" spans="1:12" x14ac:dyDescent="0.35">
      <c r="A1704">
        <f t="shared" si="81"/>
        <v>1</v>
      </c>
      <c r="B1704" t="s">
        <v>68</v>
      </c>
      <c r="C1704" t="s">
        <v>2397</v>
      </c>
      <c r="D1704" t="s">
        <v>5352</v>
      </c>
      <c r="E1704" t="s">
        <v>2398</v>
      </c>
      <c r="F1704">
        <v>2</v>
      </c>
      <c r="G1704" t="s">
        <v>5042</v>
      </c>
      <c r="H1704" t="s">
        <v>5371</v>
      </c>
      <c r="J1704">
        <f t="shared" si="82"/>
        <v>2</v>
      </c>
      <c r="K1704" t="str">
        <f t="shared" si="83"/>
        <v>obj</v>
      </c>
    </row>
    <row r="1705" spans="1:12" x14ac:dyDescent="0.35">
      <c r="A1705">
        <f t="shared" si="81"/>
        <v>2</v>
      </c>
      <c r="B1705" t="s">
        <v>2399</v>
      </c>
      <c r="C1705" t="s">
        <v>2400</v>
      </c>
      <c r="D1705" t="s">
        <v>5353</v>
      </c>
      <c r="E1705" t="s">
        <v>2401</v>
      </c>
      <c r="F1705">
        <v>0</v>
      </c>
      <c r="G1705" t="s">
        <v>5041</v>
      </c>
      <c r="H1705" t="s">
        <v>5041</v>
      </c>
      <c r="J1705">
        <f t="shared" si="82"/>
        <v>0</v>
      </c>
      <c r="K1705" t="str">
        <f t="shared" si="83"/>
        <v>root</v>
      </c>
    </row>
    <row r="1706" spans="1:12" x14ac:dyDescent="0.35">
      <c r="A1706" t="str">
        <f t="shared" si="81"/>
        <v/>
      </c>
      <c r="J1706" t="str">
        <f t="shared" si="82"/>
        <v/>
      </c>
      <c r="K1706" t="str">
        <f t="shared" si="83"/>
        <v/>
      </c>
    </row>
    <row r="1707" spans="1:12" x14ac:dyDescent="0.35">
      <c r="A1707" t="str">
        <f t="shared" si="81"/>
        <v/>
      </c>
      <c r="B1707" t="s">
        <v>2393</v>
      </c>
      <c r="J1707" t="str">
        <f t="shared" si="82"/>
        <v/>
      </c>
      <c r="K1707" t="str">
        <f t="shared" si="83"/>
        <v/>
      </c>
    </row>
    <row r="1708" spans="1:12" x14ac:dyDescent="0.35">
      <c r="A1708" t="str">
        <f t="shared" si="81"/>
        <v/>
      </c>
      <c r="B1708" t="s">
        <v>2402</v>
      </c>
      <c r="J1708" t="str">
        <f t="shared" si="82"/>
        <v/>
      </c>
      <c r="K1708" t="str">
        <f t="shared" si="83"/>
        <v/>
      </c>
    </row>
    <row r="1709" spans="1:12" x14ac:dyDescent="0.35">
      <c r="A1709" t="str">
        <f t="shared" si="81"/>
        <v/>
      </c>
      <c r="B1709" t="s">
        <v>2403</v>
      </c>
      <c r="J1709" t="str">
        <f t="shared" si="82"/>
        <v/>
      </c>
      <c r="K1709" t="str">
        <f t="shared" si="83"/>
        <v/>
      </c>
    </row>
    <row r="1710" spans="1:12" x14ac:dyDescent="0.35">
      <c r="A1710">
        <f t="shared" si="81"/>
        <v>1</v>
      </c>
      <c r="B1710">
        <v>2</v>
      </c>
      <c r="C1710">
        <v>2</v>
      </c>
      <c r="D1710" t="s">
        <v>5357</v>
      </c>
      <c r="E1710">
        <v>2</v>
      </c>
      <c r="F1710">
        <v>2</v>
      </c>
      <c r="G1710" t="s">
        <v>5089</v>
      </c>
      <c r="J1710">
        <f t="shared" si="82"/>
        <v>2</v>
      </c>
      <c r="K1710" t="str">
        <f t="shared" si="83"/>
        <v>nummod</v>
      </c>
    </row>
    <row r="1711" spans="1:12" x14ac:dyDescent="0.35">
      <c r="A1711">
        <f t="shared" si="81"/>
        <v>2</v>
      </c>
      <c r="B1711" t="s">
        <v>2404</v>
      </c>
      <c r="C1711" t="s">
        <v>2405</v>
      </c>
      <c r="D1711" t="s">
        <v>5352</v>
      </c>
      <c r="E1711" t="s">
        <v>2406</v>
      </c>
      <c r="F1711">
        <v>3</v>
      </c>
      <c r="G1711" t="s">
        <v>5063</v>
      </c>
      <c r="J1711">
        <f t="shared" si="82"/>
        <v>3</v>
      </c>
      <c r="K1711" t="str">
        <f t="shared" si="83"/>
        <v>nmod</v>
      </c>
      <c r="L1711" t="s">
        <v>5197</v>
      </c>
    </row>
    <row r="1712" spans="1:12" x14ac:dyDescent="0.35">
      <c r="A1712">
        <f t="shared" si="81"/>
        <v>3</v>
      </c>
      <c r="B1712" t="s">
        <v>2407</v>
      </c>
      <c r="C1712" t="s">
        <v>2408</v>
      </c>
      <c r="D1712" t="s">
        <v>5352</v>
      </c>
      <c r="E1712" t="s">
        <v>2409</v>
      </c>
      <c r="F1712">
        <v>0</v>
      </c>
      <c r="G1712" t="s">
        <v>5041</v>
      </c>
      <c r="H1712" t="s">
        <v>5041</v>
      </c>
      <c r="J1712">
        <f t="shared" si="82"/>
        <v>0</v>
      </c>
      <c r="K1712" t="str">
        <f t="shared" si="83"/>
        <v>root</v>
      </c>
      <c r="L1712" t="s">
        <v>5196</v>
      </c>
    </row>
    <row r="1713" spans="1:12" x14ac:dyDescent="0.35">
      <c r="A1713">
        <f t="shared" si="81"/>
        <v>4</v>
      </c>
      <c r="B1713" t="s">
        <v>2410</v>
      </c>
      <c r="C1713" t="s">
        <v>2411</v>
      </c>
      <c r="D1713" t="s">
        <v>5353</v>
      </c>
      <c r="E1713" t="s">
        <v>2412</v>
      </c>
      <c r="F1713">
        <v>3</v>
      </c>
      <c r="G1713" t="s">
        <v>5051</v>
      </c>
      <c r="J1713">
        <f t="shared" si="82"/>
        <v>3</v>
      </c>
      <c r="K1713" t="str">
        <f t="shared" si="83"/>
        <v>parataxis</v>
      </c>
      <c r="L1713" t="s">
        <v>5195</v>
      </c>
    </row>
    <row r="1714" spans="1:12" x14ac:dyDescent="0.35">
      <c r="A1714" t="str">
        <f t="shared" si="81"/>
        <v/>
      </c>
      <c r="J1714" t="str">
        <f t="shared" si="82"/>
        <v/>
      </c>
      <c r="K1714" t="str">
        <f t="shared" si="83"/>
        <v/>
      </c>
    </row>
    <row r="1715" spans="1:12" x14ac:dyDescent="0.35">
      <c r="A1715" t="str">
        <f t="shared" ref="A1715:A1769" si="84">IF(AND(B1715&lt;&gt;"",NOT(ISNUMBER(FIND("#",B1715)))),IF(A1714="",1,A1714+1),"")</f>
        <v/>
      </c>
      <c r="B1715" t="s">
        <v>2413</v>
      </c>
      <c r="J1715" t="str">
        <f t="shared" si="82"/>
        <v/>
      </c>
      <c r="K1715" t="str">
        <f t="shared" si="83"/>
        <v/>
      </c>
    </row>
    <row r="1716" spans="1:12" x14ac:dyDescent="0.35">
      <c r="A1716" t="str">
        <f t="shared" si="84"/>
        <v/>
      </c>
      <c r="B1716" t="s">
        <v>2414</v>
      </c>
      <c r="J1716" t="str">
        <f t="shared" si="82"/>
        <v/>
      </c>
      <c r="K1716" t="str">
        <f t="shared" si="83"/>
        <v/>
      </c>
    </row>
    <row r="1717" spans="1:12" x14ac:dyDescent="0.35">
      <c r="A1717" t="str">
        <f t="shared" si="84"/>
        <v/>
      </c>
      <c r="B1717" t="s">
        <v>2415</v>
      </c>
      <c r="J1717" t="str">
        <f t="shared" si="82"/>
        <v/>
      </c>
      <c r="K1717" t="str">
        <f t="shared" si="83"/>
        <v/>
      </c>
    </row>
    <row r="1718" spans="1:12" x14ac:dyDescent="0.35">
      <c r="A1718" t="str">
        <f t="shared" si="84"/>
        <v/>
      </c>
      <c r="B1718" t="s">
        <v>2416</v>
      </c>
      <c r="J1718" t="str">
        <f t="shared" si="82"/>
        <v/>
      </c>
      <c r="K1718" t="str">
        <f t="shared" si="83"/>
        <v/>
      </c>
    </row>
    <row r="1719" spans="1:12" x14ac:dyDescent="0.35">
      <c r="A1719">
        <f t="shared" si="84"/>
        <v>1</v>
      </c>
      <c r="B1719" t="s">
        <v>2417</v>
      </c>
      <c r="C1719" t="s">
        <v>2418</v>
      </c>
      <c r="D1719" t="s">
        <v>5353</v>
      </c>
      <c r="E1719" t="s">
        <v>2419</v>
      </c>
      <c r="F1719">
        <v>0</v>
      </c>
      <c r="G1719" t="s">
        <v>5198</v>
      </c>
      <c r="H1719" t="s">
        <v>5041</v>
      </c>
      <c r="J1719">
        <f t="shared" si="82"/>
        <v>0</v>
      </c>
      <c r="K1719" t="str">
        <f t="shared" si="83"/>
        <v>root</v>
      </c>
      <c r="L1719" t="s">
        <v>5155</v>
      </c>
    </row>
    <row r="1720" spans="1:12" x14ac:dyDescent="0.35">
      <c r="A1720" t="str">
        <f t="shared" si="84"/>
        <v/>
      </c>
      <c r="J1720" t="str">
        <f t="shared" si="82"/>
        <v/>
      </c>
      <c r="K1720" t="str">
        <f t="shared" si="83"/>
        <v/>
      </c>
    </row>
    <row r="1721" spans="1:12" x14ac:dyDescent="0.35">
      <c r="A1721" t="str">
        <f t="shared" si="84"/>
        <v/>
      </c>
      <c r="B1721" t="s">
        <v>2420</v>
      </c>
      <c r="J1721" t="str">
        <f t="shared" si="82"/>
        <v/>
      </c>
      <c r="K1721" t="str">
        <f t="shared" si="83"/>
        <v/>
      </c>
    </row>
    <row r="1722" spans="1:12" x14ac:dyDescent="0.35">
      <c r="A1722" t="str">
        <f t="shared" si="84"/>
        <v/>
      </c>
      <c r="B1722" t="s">
        <v>2421</v>
      </c>
      <c r="J1722" t="str">
        <f t="shared" si="82"/>
        <v/>
      </c>
      <c r="K1722" t="str">
        <f t="shared" si="83"/>
        <v/>
      </c>
    </row>
    <row r="1723" spans="1:12" x14ac:dyDescent="0.35">
      <c r="A1723" t="str">
        <f t="shared" si="84"/>
        <v/>
      </c>
      <c r="B1723" t="s">
        <v>2422</v>
      </c>
      <c r="J1723" t="str">
        <f t="shared" si="82"/>
        <v/>
      </c>
      <c r="K1723" t="str">
        <f t="shared" si="83"/>
        <v/>
      </c>
    </row>
    <row r="1724" spans="1:12" x14ac:dyDescent="0.35">
      <c r="A1724">
        <f t="shared" si="84"/>
        <v>1</v>
      </c>
      <c r="B1724" t="s">
        <v>2423</v>
      </c>
      <c r="C1724" t="s">
        <v>2344</v>
      </c>
      <c r="D1724" t="s">
        <v>5352</v>
      </c>
      <c r="E1724" t="s">
        <v>2345</v>
      </c>
      <c r="F1724">
        <v>0</v>
      </c>
      <c r="G1724" t="s">
        <v>5042</v>
      </c>
      <c r="H1724" t="s">
        <v>5041</v>
      </c>
      <c r="J1724">
        <f t="shared" si="82"/>
        <v>0</v>
      </c>
      <c r="K1724" t="str">
        <f t="shared" si="83"/>
        <v>root</v>
      </c>
      <c r="L1724" t="s">
        <v>5079</v>
      </c>
    </row>
    <row r="1725" spans="1:12" x14ac:dyDescent="0.35">
      <c r="A1725">
        <f t="shared" si="84"/>
        <v>2</v>
      </c>
      <c r="B1725" t="s">
        <v>2424</v>
      </c>
      <c r="C1725" t="s">
        <v>2425</v>
      </c>
      <c r="D1725" t="s">
        <v>5352</v>
      </c>
      <c r="E1725" t="s">
        <v>2426</v>
      </c>
      <c r="F1725">
        <v>1</v>
      </c>
      <c r="G1725" t="s">
        <v>5054</v>
      </c>
      <c r="H1725" t="s">
        <v>5063</v>
      </c>
      <c r="J1725">
        <f t="shared" si="82"/>
        <v>1</v>
      </c>
      <c r="K1725" t="str">
        <f t="shared" si="83"/>
        <v>nmod</v>
      </c>
      <c r="L1725" t="s">
        <v>5079</v>
      </c>
    </row>
    <row r="1726" spans="1:12" x14ac:dyDescent="0.35">
      <c r="A1726">
        <f t="shared" si="84"/>
        <v>3</v>
      </c>
      <c r="B1726" t="s">
        <v>2427</v>
      </c>
      <c r="C1726" t="s">
        <v>2428</v>
      </c>
      <c r="D1726" t="s">
        <v>5353</v>
      </c>
      <c r="E1726" t="s">
        <v>2429</v>
      </c>
      <c r="F1726">
        <v>2</v>
      </c>
      <c r="G1726" t="s">
        <v>5080</v>
      </c>
      <c r="H1726" t="s">
        <v>5062</v>
      </c>
      <c r="J1726">
        <f t="shared" si="82"/>
        <v>2</v>
      </c>
      <c r="K1726" t="str">
        <f t="shared" si="83"/>
        <v>acl</v>
      </c>
    </row>
    <row r="1727" spans="1:12" x14ac:dyDescent="0.35">
      <c r="A1727" t="str">
        <f t="shared" si="84"/>
        <v/>
      </c>
      <c r="J1727" t="str">
        <f t="shared" si="82"/>
        <v/>
      </c>
      <c r="K1727" t="str">
        <f t="shared" si="83"/>
        <v/>
      </c>
    </row>
    <row r="1728" spans="1:12" x14ac:dyDescent="0.35">
      <c r="A1728" t="str">
        <f t="shared" si="84"/>
        <v/>
      </c>
      <c r="B1728" t="s">
        <v>2430</v>
      </c>
      <c r="J1728" t="str">
        <f t="shared" si="82"/>
        <v/>
      </c>
      <c r="K1728" t="str">
        <f t="shared" si="83"/>
        <v/>
      </c>
    </row>
    <row r="1729" spans="1:12" x14ac:dyDescent="0.35">
      <c r="A1729" t="str">
        <f t="shared" si="84"/>
        <v/>
      </c>
      <c r="B1729" t="s">
        <v>2431</v>
      </c>
      <c r="J1729" t="str">
        <f t="shared" si="82"/>
        <v/>
      </c>
      <c r="K1729" t="str">
        <f t="shared" si="83"/>
        <v/>
      </c>
    </row>
    <row r="1730" spans="1:12" x14ac:dyDescent="0.35">
      <c r="A1730" t="str">
        <f t="shared" si="84"/>
        <v/>
      </c>
      <c r="B1730" t="s">
        <v>2432</v>
      </c>
      <c r="J1730" t="str">
        <f t="shared" si="82"/>
        <v/>
      </c>
      <c r="K1730" t="str">
        <f t="shared" si="83"/>
        <v/>
      </c>
    </row>
    <row r="1731" spans="1:12" x14ac:dyDescent="0.35">
      <c r="A1731">
        <f t="shared" si="84"/>
        <v>1</v>
      </c>
      <c r="B1731">
        <v>64</v>
      </c>
      <c r="C1731">
        <v>64</v>
      </c>
      <c r="D1731" t="s">
        <v>5357</v>
      </c>
      <c r="E1731">
        <v>64</v>
      </c>
      <c r="F1731">
        <v>2</v>
      </c>
      <c r="G1731" t="s">
        <v>5089</v>
      </c>
      <c r="J1731">
        <f t="shared" ref="J1731:J1794" si="85">IF(I1731&lt;&gt;"",I1731,IF(F1731&lt;&gt;"",F1731,""))</f>
        <v>2</v>
      </c>
      <c r="K1731" t="str">
        <f t="shared" ref="K1731:K1794" si="86">IF(H1731&lt;&gt;"",H1731,IF(G1731&lt;&gt;"",G1731,""))</f>
        <v>nummod</v>
      </c>
    </row>
    <row r="1732" spans="1:12" x14ac:dyDescent="0.35">
      <c r="A1732">
        <f t="shared" si="84"/>
        <v>2</v>
      </c>
      <c r="B1732" t="s">
        <v>2433</v>
      </c>
      <c r="C1732" t="s">
        <v>2434</v>
      </c>
      <c r="D1732" t="s">
        <v>5352</v>
      </c>
      <c r="E1732" t="s">
        <v>2435</v>
      </c>
      <c r="F1732">
        <v>3</v>
      </c>
      <c r="G1732" t="s">
        <v>5063</v>
      </c>
      <c r="J1732">
        <f t="shared" si="85"/>
        <v>3</v>
      </c>
      <c r="K1732" t="str">
        <f t="shared" si="86"/>
        <v>nmod</v>
      </c>
      <c r="L1732" t="s">
        <v>5199</v>
      </c>
    </row>
    <row r="1733" spans="1:12" x14ac:dyDescent="0.35">
      <c r="A1733">
        <f t="shared" si="84"/>
        <v>3</v>
      </c>
      <c r="B1733" t="s">
        <v>2436</v>
      </c>
      <c r="C1733" t="s">
        <v>2436</v>
      </c>
      <c r="D1733" t="s">
        <v>5352</v>
      </c>
      <c r="E1733" t="s">
        <v>2437</v>
      </c>
      <c r="F1733">
        <v>7</v>
      </c>
      <c r="G1733" t="s">
        <v>5042</v>
      </c>
      <c r="H1733" t="s">
        <v>5371</v>
      </c>
      <c r="J1733">
        <f t="shared" si="85"/>
        <v>7</v>
      </c>
      <c r="K1733" t="str">
        <f t="shared" si="86"/>
        <v>obj</v>
      </c>
      <c r="L1733" t="s">
        <v>5091</v>
      </c>
    </row>
    <row r="1734" spans="1:12" x14ac:dyDescent="0.35">
      <c r="A1734">
        <f t="shared" si="84"/>
        <v>4</v>
      </c>
      <c r="B1734" t="s">
        <v>2438</v>
      </c>
      <c r="C1734" t="s">
        <v>2439</v>
      </c>
      <c r="D1734" t="s">
        <v>5352</v>
      </c>
      <c r="E1734" t="s">
        <v>2440</v>
      </c>
      <c r="F1734">
        <v>3</v>
      </c>
      <c r="G1734" t="s">
        <v>5068</v>
      </c>
      <c r="J1734">
        <f t="shared" si="85"/>
        <v>3</v>
      </c>
      <c r="K1734" t="str">
        <f t="shared" si="86"/>
        <v>appos</v>
      </c>
      <c r="L1734" t="s">
        <v>5200</v>
      </c>
    </row>
    <row r="1735" spans="1:12" x14ac:dyDescent="0.35">
      <c r="A1735">
        <f t="shared" si="84"/>
        <v>5</v>
      </c>
      <c r="B1735" t="s">
        <v>2441</v>
      </c>
      <c r="C1735" t="s">
        <v>2442</v>
      </c>
      <c r="D1735" t="s">
        <v>5354</v>
      </c>
      <c r="E1735" t="s">
        <v>2443</v>
      </c>
      <c r="F1735">
        <v>7</v>
      </c>
      <c r="G1735" t="s">
        <v>5056</v>
      </c>
      <c r="H1735" t="s">
        <v>5370</v>
      </c>
      <c r="J1735">
        <f t="shared" si="85"/>
        <v>7</v>
      </c>
      <c r="K1735" t="str">
        <f t="shared" si="86"/>
        <v>nsubj</v>
      </c>
    </row>
    <row r="1736" spans="1:12" x14ac:dyDescent="0.35">
      <c r="A1736">
        <f t="shared" si="84"/>
        <v>6</v>
      </c>
      <c r="B1736" t="s">
        <v>2444</v>
      </c>
      <c r="C1736" t="s">
        <v>2445</v>
      </c>
      <c r="D1736" t="s">
        <v>5354</v>
      </c>
      <c r="E1736" t="s">
        <v>2446</v>
      </c>
      <c r="F1736">
        <v>7</v>
      </c>
      <c r="G1736" t="s">
        <v>5048</v>
      </c>
      <c r="H1736" t="s">
        <v>5367</v>
      </c>
      <c r="J1736">
        <f t="shared" si="85"/>
        <v>7</v>
      </c>
      <c r="K1736" t="str">
        <f t="shared" si="86"/>
        <v>obl</v>
      </c>
    </row>
    <row r="1737" spans="1:12" x14ac:dyDescent="0.35">
      <c r="A1737">
        <f t="shared" si="84"/>
        <v>7</v>
      </c>
      <c r="B1737" t="s">
        <v>2447</v>
      </c>
      <c r="C1737" t="s">
        <v>2448</v>
      </c>
      <c r="D1737" t="s">
        <v>5353</v>
      </c>
      <c r="E1737" t="s">
        <v>2449</v>
      </c>
      <c r="F1737">
        <v>0</v>
      </c>
      <c r="G1737" t="s">
        <v>5041</v>
      </c>
      <c r="H1737" t="s">
        <v>5041</v>
      </c>
      <c r="J1737">
        <f t="shared" si="85"/>
        <v>0</v>
      </c>
      <c r="K1737" t="str">
        <f t="shared" si="86"/>
        <v>root</v>
      </c>
    </row>
    <row r="1738" spans="1:12" x14ac:dyDescent="0.35">
      <c r="A1738" t="str">
        <f t="shared" si="84"/>
        <v/>
      </c>
      <c r="J1738" t="str">
        <f t="shared" si="85"/>
        <v/>
      </c>
      <c r="K1738" t="str">
        <f t="shared" si="86"/>
        <v/>
      </c>
    </row>
    <row r="1739" spans="1:12" x14ac:dyDescent="0.35">
      <c r="A1739" t="str">
        <f t="shared" si="84"/>
        <v/>
      </c>
      <c r="B1739" t="s">
        <v>2450</v>
      </c>
      <c r="J1739" t="str">
        <f t="shared" si="85"/>
        <v/>
      </c>
      <c r="K1739" t="str">
        <f t="shared" si="86"/>
        <v/>
      </c>
    </row>
    <row r="1740" spans="1:12" x14ac:dyDescent="0.35">
      <c r="A1740" t="str">
        <f t="shared" si="84"/>
        <v/>
      </c>
      <c r="B1740" t="s">
        <v>2451</v>
      </c>
      <c r="J1740" t="str">
        <f t="shared" si="85"/>
        <v/>
      </c>
      <c r="K1740" t="str">
        <f t="shared" si="86"/>
        <v/>
      </c>
    </row>
    <row r="1741" spans="1:12" x14ac:dyDescent="0.35">
      <c r="A1741" t="str">
        <f t="shared" si="84"/>
        <v/>
      </c>
      <c r="B1741" t="s">
        <v>2452</v>
      </c>
      <c r="J1741" t="str">
        <f t="shared" si="85"/>
        <v/>
      </c>
      <c r="K1741" t="str">
        <f t="shared" si="86"/>
        <v/>
      </c>
    </row>
    <row r="1742" spans="1:12" x14ac:dyDescent="0.35">
      <c r="A1742">
        <f t="shared" si="84"/>
        <v>1</v>
      </c>
      <c r="B1742" t="s">
        <v>2453</v>
      </c>
      <c r="C1742" t="s">
        <v>2454</v>
      </c>
      <c r="D1742" t="s">
        <v>5353</v>
      </c>
      <c r="E1742" t="s">
        <v>2455</v>
      </c>
      <c r="F1742">
        <v>7</v>
      </c>
      <c r="G1742" t="s">
        <v>5048</v>
      </c>
      <c r="H1742" t="s">
        <v>5367</v>
      </c>
      <c r="J1742">
        <f t="shared" si="85"/>
        <v>7</v>
      </c>
      <c r="K1742" t="str">
        <f t="shared" si="86"/>
        <v>obl</v>
      </c>
      <c r="L1742" t="s">
        <v>5165</v>
      </c>
    </row>
    <row r="1743" spans="1:12" x14ac:dyDescent="0.35">
      <c r="A1743">
        <f t="shared" si="84"/>
        <v>2</v>
      </c>
      <c r="B1743" t="s">
        <v>2456</v>
      </c>
      <c r="C1743" t="s">
        <v>2457</v>
      </c>
      <c r="D1743" t="s">
        <v>5353</v>
      </c>
      <c r="E1743" t="s">
        <v>2458</v>
      </c>
      <c r="F1743">
        <v>1</v>
      </c>
      <c r="G1743" t="s">
        <v>5051</v>
      </c>
      <c r="J1743">
        <f t="shared" si="85"/>
        <v>1</v>
      </c>
      <c r="K1743" t="str">
        <f t="shared" si="86"/>
        <v>parataxis</v>
      </c>
    </row>
    <row r="1744" spans="1:12" x14ac:dyDescent="0.35">
      <c r="A1744">
        <f t="shared" si="84"/>
        <v>3</v>
      </c>
      <c r="B1744">
        <v>3</v>
      </c>
      <c r="C1744">
        <v>3</v>
      </c>
      <c r="D1744" t="s">
        <v>5357</v>
      </c>
      <c r="E1744">
        <v>3</v>
      </c>
      <c r="F1744">
        <v>4</v>
      </c>
      <c r="G1744" t="s">
        <v>5089</v>
      </c>
      <c r="J1744">
        <f t="shared" si="85"/>
        <v>4</v>
      </c>
      <c r="K1744" t="str">
        <f t="shared" si="86"/>
        <v>nummod</v>
      </c>
    </row>
    <row r="1745" spans="1:12" x14ac:dyDescent="0.35">
      <c r="A1745">
        <f t="shared" si="84"/>
        <v>4</v>
      </c>
      <c r="B1745" t="s">
        <v>2459</v>
      </c>
      <c r="C1745" t="s">
        <v>2460</v>
      </c>
      <c r="D1745" t="s">
        <v>5352</v>
      </c>
      <c r="E1745" t="s">
        <v>2406</v>
      </c>
      <c r="F1745">
        <v>5</v>
      </c>
      <c r="G1745" t="s">
        <v>5063</v>
      </c>
      <c r="J1745">
        <f t="shared" si="85"/>
        <v>5</v>
      </c>
      <c r="K1745" t="str">
        <f t="shared" si="86"/>
        <v>nmod</v>
      </c>
      <c r="L1745" t="s">
        <v>5199</v>
      </c>
    </row>
    <row r="1746" spans="1:12" x14ac:dyDescent="0.35">
      <c r="A1746">
        <f t="shared" si="84"/>
        <v>5</v>
      </c>
      <c r="B1746" t="s">
        <v>2089</v>
      </c>
      <c r="C1746" t="s">
        <v>2461</v>
      </c>
      <c r="D1746" t="s">
        <v>5352</v>
      </c>
      <c r="E1746" t="s">
        <v>2398</v>
      </c>
      <c r="F1746">
        <v>6</v>
      </c>
      <c r="G1746" t="s">
        <v>5042</v>
      </c>
      <c r="H1746" t="s">
        <v>5371</v>
      </c>
      <c r="J1746">
        <f t="shared" si="85"/>
        <v>6</v>
      </c>
      <c r="K1746" t="str">
        <f t="shared" si="86"/>
        <v>obj</v>
      </c>
    </row>
    <row r="1747" spans="1:12" x14ac:dyDescent="0.35">
      <c r="A1747">
        <f t="shared" si="84"/>
        <v>6</v>
      </c>
      <c r="B1747" t="s">
        <v>2462</v>
      </c>
      <c r="C1747" t="s">
        <v>2463</v>
      </c>
      <c r="D1747" t="s">
        <v>5353</v>
      </c>
      <c r="E1747" t="s">
        <v>2464</v>
      </c>
      <c r="F1747">
        <v>2</v>
      </c>
      <c r="G1747" t="s">
        <v>5051</v>
      </c>
      <c r="J1747">
        <f t="shared" si="85"/>
        <v>2</v>
      </c>
      <c r="K1747" t="str">
        <f t="shared" si="86"/>
        <v>parataxis</v>
      </c>
      <c r="L1747" t="s">
        <v>5201</v>
      </c>
    </row>
    <row r="1748" spans="1:12" x14ac:dyDescent="0.35">
      <c r="A1748">
        <f t="shared" si="84"/>
        <v>7</v>
      </c>
      <c r="B1748" t="s">
        <v>2465</v>
      </c>
      <c r="C1748" t="s">
        <v>2466</v>
      </c>
      <c r="D1748" t="s">
        <v>5353</v>
      </c>
      <c r="E1748" t="s">
        <v>2467</v>
      </c>
      <c r="F1748">
        <v>0</v>
      </c>
      <c r="G1748" t="s">
        <v>5041</v>
      </c>
      <c r="H1748" t="s">
        <v>5041</v>
      </c>
      <c r="J1748">
        <f t="shared" si="85"/>
        <v>0</v>
      </c>
      <c r="K1748" t="str">
        <f t="shared" si="86"/>
        <v>root</v>
      </c>
    </row>
    <row r="1749" spans="1:12" x14ac:dyDescent="0.35">
      <c r="A1749" t="str">
        <f t="shared" si="84"/>
        <v/>
      </c>
      <c r="J1749" t="str">
        <f t="shared" si="85"/>
        <v/>
      </c>
      <c r="K1749" t="str">
        <f t="shared" si="86"/>
        <v/>
      </c>
    </row>
    <row r="1750" spans="1:12" x14ac:dyDescent="0.35">
      <c r="A1750" t="str">
        <f t="shared" si="84"/>
        <v/>
      </c>
      <c r="B1750" t="s">
        <v>2468</v>
      </c>
      <c r="J1750" t="str">
        <f t="shared" si="85"/>
        <v/>
      </c>
      <c r="K1750" t="str">
        <f t="shared" si="86"/>
        <v/>
      </c>
    </row>
    <row r="1751" spans="1:12" x14ac:dyDescent="0.35">
      <c r="A1751" t="str">
        <f t="shared" si="84"/>
        <v/>
      </c>
      <c r="B1751" t="s">
        <v>2469</v>
      </c>
      <c r="J1751" t="str">
        <f t="shared" si="85"/>
        <v/>
      </c>
      <c r="K1751" t="str">
        <f t="shared" si="86"/>
        <v/>
      </c>
    </row>
    <row r="1752" spans="1:12" x14ac:dyDescent="0.35">
      <c r="A1752" t="str">
        <f t="shared" si="84"/>
        <v/>
      </c>
      <c r="B1752" t="s">
        <v>2470</v>
      </c>
      <c r="J1752" t="str">
        <f t="shared" si="85"/>
        <v/>
      </c>
      <c r="K1752" t="str">
        <f t="shared" si="86"/>
        <v/>
      </c>
    </row>
    <row r="1753" spans="1:12" x14ac:dyDescent="0.35">
      <c r="A1753">
        <f t="shared" si="84"/>
        <v>1</v>
      </c>
      <c r="B1753" t="s">
        <v>2471</v>
      </c>
      <c r="C1753" t="s">
        <v>2472</v>
      </c>
      <c r="D1753" t="s">
        <v>5357</v>
      </c>
      <c r="E1753" t="s">
        <v>2473</v>
      </c>
      <c r="F1753">
        <v>0</v>
      </c>
      <c r="G1753" t="s">
        <v>5059</v>
      </c>
      <c r="H1753" t="s">
        <v>5041</v>
      </c>
      <c r="J1753">
        <f t="shared" si="85"/>
        <v>0</v>
      </c>
      <c r="K1753" t="str">
        <f t="shared" si="86"/>
        <v>root</v>
      </c>
    </row>
    <row r="1754" spans="1:12" x14ac:dyDescent="0.35">
      <c r="A1754" t="str">
        <f t="shared" si="84"/>
        <v/>
      </c>
      <c r="J1754" t="str">
        <f t="shared" si="85"/>
        <v/>
      </c>
      <c r="K1754" t="str">
        <f t="shared" si="86"/>
        <v/>
      </c>
    </row>
    <row r="1755" spans="1:12" x14ac:dyDescent="0.35">
      <c r="A1755" t="str">
        <f t="shared" si="84"/>
        <v/>
      </c>
      <c r="B1755" t="s">
        <v>2474</v>
      </c>
      <c r="J1755" t="str">
        <f t="shared" si="85"/>
        <v/>
      </c>
      <c r="K1755" t="str">
        <f t="shared" si="86"/>
        <v/>
      </c>
    </row>
    <row r="1756" spans="1:12" x14ac:dyDescent="0.35">
      <c r="A1756" t="str">
        <f t="shared" si="84"/>
        <v/>
      </c>
      <c r="B1756" t="s">
        <v>2475</v>
      </c>
      <c r="J1756" t="str">
        <f t="shared" si="85"/>
        <v/>
      </c>
      <c r="K1756" t="str">
        <f t="shared" si="86"/>
        <v/>
      </c>
    </row>
    <row r="1757" spans="1:12" x14ac:dyDescent="0.35">
      <c r="A1757" t="str">
        <f t="shared" si="84"/>
        <v/>
      </c>
      <c r="B1757" t="s">
        <v>2476</v>
      </c>
      <c r="J1757" t="str">
        <f t="shared" si="85"/>
        <v/>
      </c>
      <c r="K1757" t="str">
        <f t="shared" si="86"/>
        <v/>
      </c>
    </row>
    <row r="1758" spans="1:12" x14ac:dyDescent="0.35">
      <c r="A1758">
        <f t="shared" si="84"/>
        <v>1</v>
      </c>
      <c r="B1758" t="s">
        <v>2477</v>
      </c>
      <c r="C1758" t="s">
        <v>2478</v>
      </c>
      <c r="D1758" t="s">
        <v>5351</v>
      </c>
      <c r="E1758" t="s">
        <v>2479</v>
      </c>
      <c r="F1758">
        <v>0</v>
      </c>
      <c r="G1758" t="s">
        <v>5041</v>
      </c>
      <c r="H1758" t="s">
        <v>5041</v>
      </c>
      <c r="J1758">
        <f t="shared" si="85"/>
        <v>0</v>
      </c>
      <c r="K1758" t="str">
        <f t="shared" si="86"/>
        <v>root</v>
      </c>
      <c r="L1758" t="s">
        <v>5190</v>
      </c>
    </row>
    <row r="1759" spans="1:12" x14ac:dyDescent="0.35">
      <c r="A1759">
        <f t="shared" si="84"/>
        <v>2</v>
      </c>
      <c r="B1759" t="s">
        <v>2012</v>
      </c>
      <c r="C1759" t="s">
        <v>2480</v>
      </c>
      <c r="D1759" t="s">
        <v>5352</v>
      </c>
      <c r="E1759" t="s">
        <v>2481</v>
      </c>
      <c r="F1759">
        <v>3</v>
      </c>
      <c r="G1759" t="s">
        <v>5042</v>
      </c>
      <c r="H1759" t="s">
        <v>5371</v>
      </c>
      <c r="J1759">
        <f t="shared" si="85"/>
        <v>3</v>
      </c>
      <c r="K1759" t="str">
        <f t="shared" si="86"/>
        <v>obj</v>
      </c>
    </row>
    <row r="1760" spans="1:12" x14ac:dyDescent="0.35">
      <c r="A1760">
        <f t="shared" si="84"/>
        <v>3</v>
      </c>
      <c r="B1760" t="s">
        <v>2482</v>
      </c>
      <c r="C1760" t="s">
        <v>2483</v>
      </c>
      <c r="D1760" t="s">
        <v>5358</v>
      </c>
      <c r="E1760" t="s">
        <v>2484</v>
      </c>
      <c r="F1760">
        <v>1</v>
      </c>
      <c r="G1760" t="s">
        <v>5051</v>
      </c>
      <c r="J1760">
        <f t="shared" si="85"/>
        <v>1</v>
      </c>
      <c r="K1760" t="str">
        <f t="shared" si="86"/>
        <v>parataxis</v>
      </c>
    </row>
    <row r="1761" spans="1:12" x14ac:dyDescent="0.35">
      <c r="A1761" t="str">
        <f t="shared" si="84"/>
        <v/>
      </c>
      <c r="J1761" t="str">
        <f t="shared" si="85"/>
        <v/>
      </c>
      <c r="K1761" t="str">
        <f t="shared" si="86"/>
        <v/>
      </c>
    </row>
    <row r="1762" spans="1:12" x14ac:dyDescent="0.35">
      <c r="A1762" t="str">
        <f t="shared" si="84"/>
        <v/>
      </c>
      <c r="B1762" t="s">
        <v>2485</v>
      </c>
      <c r="J1762" t="str">
        <f t="shared" si="85"/>
        <v/>
      </c>
      <c r="K1762" t="str">
        <f t="shared" si="86"/>
        <v/>
      </c>
    </row>
    <row r="1763" spans="1:12" x14ac:dyDescent="0.35">
      <c r="A1763" t="str">
        <f t="shared" si="84"/>
        <v/>
      </c>
      <c r="B1763" t="s">
        <v>5202</v>
      </c>
      <c r="J1763" t="str">
        <f t="shared" si="85"/>
        <v/>
      </c>
      <c r="K1763" t="str">
        <f t="shared" si="86"/>
        <v/>
      </c>
    </row>
    <row r="1764" spans="1:12" x14ac:dyDescent="0.35">
      <c r="A1764" t="str">
        <f t="shared" si="84"/>
        <v/>
      </c>
      <c r="B1764" t="s">
        <v>2486</v>
      </c>
      <c r="J1764" t="str">
        <f t="shared" si="85"/>
        <v/>
      </c>
      <c r="K1764" t="str">
        <f t="shared" si="86"/>
        <v/>
      </c>
    </row>
    <row r="1765" spans="1:12" x14ac:dyDescent="0.35">
      <c r="A1765">
        <f t="shared" si="84"/>
        <v>1</v>
      </c>
      <c r="B1765" t="s">
        <v>2487</v>
      </c>
      <c r="C1765" t="s">
        <v>2488</v>
      </c>
      <c r="D1765" t="s">
        <v>5352</v>
      </c>
      <c r="E1765" t="s">
        <v>2489</v>
      </c>
      <c r="F1765">
        <v>4</v>
      </c>
      <c r="G1765" t="s">
        <v>5060</v>
      </c>
      <c r="H1765" t="s">
        <v>5367</v>
      </c>
      <c r="J1765">
        <f t="shared" si="85"/>
        <v>4</v>
      </c>
      <c r="K1765" t="str">
        <f t="shared" si="86"/>
        <v>obl</v>
      </c>
    </row>
    <row r="1766" spans="1:12" x14ac:dyDescent="0.35">
      <c r="A1766">
        <f t="shared" si="84"/>
        <v>2</v>
      </c>
      <c r="B1766" t="s">
        <v>127</v>
      </c>
      <c r="C1766" t="s">
        <v>127</v>
      </c>
      <c r="D1766" t="s">
        <v>5352</v>
      </c>
      <c r="E1766" t="s">
        <v>128</v>
      </c>
      <c r="F1766">
        <v>4</v>
      </c>
      <c r="G1766" t="s">
        <v>5042</v>
      </c>
      <c r="H1766" t="s">
        <v>5371</v>
      </c>
      <c r="J1766">
        <f t="shared" si="85"/>
        <v>4</v>
      </c>
      <c r="K1766" t="str">
        <f t="shared" si="86"/>
        <v>obj</v>
      </c>
      <c r="L1766" t="s">
        <v>5079</v>
      </c>
    </row>
    <row r="1767" spans="1:12" x14ac:dyDescent="0.35">
      <c r="A1767">
        <f t="shared" si="84"/>
        <v>3</v>
      </c>
      <c r="B1767">
        <v>8</v>
      </c>
      <c r="C1767" t="s">
        <v>2490</v>
      </c>
      <c r="D1767" t="s">
        <v>5357</v>
      </c>
      <c r="E1767" t="s">
        <v>2491</v>
      </c>
      <c r="F1767">
        <v>2</v>
      </c>
      <c r="G1767" t="s">
        <v>5089</v>
      </c>
      <c r="J1767">
        <f t="shared" si="85"/>
        <v>2</v>
      </c>
      <c r="K1767" t="str">
        <f t="shared" si="86"/>
        <v>nummod</v>
      </c>
    </row>
    <row r="1768" spans="1:12" x14ac:dyDescent="0.35">
      <c r="A1768">
        <f t="shared" si="84"/>
        <v>4</v>
      </c>
      <c r="B1768" t="s">
        <v>2492</v>
      </c>
      <c r="C1768" t="s">
        <v>2493</v>
      </c>
      <c r="D1768" t="s">
        <v>5353</v>
      </c>
      <c r="E1768" t="s">
        <v>2494</v>
      </c>
      <c r="F1768">
        <v>0</v>
      </c>
      <c r="G1768" t="s">
        <v>5041</v>
      </c>
      <c r="H1768" t="s">
        <v>5041</v>
      </c>
      <c r="J1768">
        <f t="shared" si="85"/>
        <v>0</v>
      </c>
      <c r="K1768" t="str">
        <f t="shared" si="86"/>
        <v>root</v>
      </c>
    </row>
    <row r="1769" spans="1:12" x14ac:dyDescent="0.35">
      <c r="A1769" t="str">
        <f t="shared" si="84"/>
        <v/>
      </c>
      <c r="J1769" t="str">
        <f t="shared" si="85"/>
        <v/>
      </c>
      <c r="K1769" t="str">
        <f t="shared" si="86"/>
        <v/>
      </c>
    </row>
    <row r="1770" spans="1:12" x14ac:dyDescent="0.35">
      <c r="A1770" t="str">
        <f>IF(AND(B1770&lt;&gt;"",NOT(ISNUMBER(FIND("#",B1770)))),IF(#REF!="",1,#REF!+1),"")</f>
        <v/>
      </c>
      <c r="B1770" t="s">
        <v>2495</v>
      </c>
      <c r="J1770" t="str">
        <f t="shared" si="85"/>
        <v/>
      </c>
      <c r="K1770" t="str">
        <f t="shared" si="86"/>
        <v/>
      </c>
    </row>
    <row r="1771" spans="1:12" x14ac:dyDescent="0.35">
      <c r="A1771" t="str">
        <f t="shared" ref="A1771:A1826" si="87">IF(AND(B1771&lt;&gt;"",NOT(ISNUMBER(FIND("#",B1771)))),IF(A1770="",1,A1770+1),"")</f>
        <v/>
      </c>
      <c r="B1771" t="s">
        <v>5203</v>
      </c>
      <c r="J1771" t="str">
        <f t="shared" si="85"/>
        <v/>
      </c>
      <c r="K1771" t="str">
        <f t="shared" si="86"/>
        <v/>
      </c>
    </row>
    <row r="1772" spans="1:12" x14ac:dyDescent="0.35">
      <c r="A1772" t="str">
        <f t="shared" si="87"/>
        <v/>
      </c>
      <c r="B1772" t="s">
        <v>2496</v>
      </c>
      <c r="J1772" t="str">
        <f t="shared" si="85"/>
        <v/>
      </c>
      <c r="K1772" t="str">
        <f t="shared" si="86"/>
        <v/>
      </c>
    </row>
    <row r="1773" spans="1:12" x14ac:dyDescent="0.35">
      <c r="A1773" t="str">
        <f t="shared" si="87"/>
        <v/>
      </c>
      <c r="B1773" t="s">
        <v>2497</v>
      </c>
      <c r="J1773" t="str">
        <f t="shared" si="85"/>
        <v/>
      </c>
      <c r="K1773" t="str">
        <f t="shared" si="86"/>
        <v/>
      </c>
    </row>
    <row r="1774" spans="1:12" x14ac:dyDescent="0.35">
      <c r="A1774">
        <f t="shared" si="87"/>
        <v>1</v>
      </c>
      <c r="B1774" t="s">
        <v>2498</v>
      </c>
      <c r="C1774" t="s">
        <v>2499</v>
      </c>
      <c r="D1774" t="s">
        <v>5352</v>
      </c>
      <c r="E1774" t="s">
        <v>2500</v>
      </c>
      <c r="F1774">
        <v>3</v>
      </c>
      <c r="G1774" t="s">
        <v>5042</v>
      </c>
      <c r="H1774" t="s">
        <v>5371</v>
      </c>
      <c r="J1774">
        <f t="shared" si="85"/>
        <v>3</v>
      </c>
      <c r="K1774" t="str">
        <f t="shared" si="86"/>
        <v>obj</v>
      </c>
      <c r="L1774" s="3" t="s">
        <v>5204</v>
      </c>
    </row>
    <row r="1775" spans="1:12" x14ac:dyDescent="0.35">
      <c r="A1775">
        <f t="shared" si="87"/>
        <v>2</v>
      </c>
      <c r="B1775" t="s">
        <v>2501</v>
      </c>
      <c r="C1775" t="s">
        <v>2502</v>
      </c>
      <c r="D1775" t="s">
        <v>5352</v>
      </c>
      <c r="E1775" t="s">
        <v>2503</v>
      </c>
      <c r="F1775">
        <v>3</v>
      </c>
      <c r="G1775" t="s">
        <v>5048</v>
      </c>
      <c r="H1775" t="s">
        <v>5367</v>
      </c>
      <c r="J1775">
        <f t="shared" si="85"/>
        <v>3</v>
      </c>
      <c r="K1775" t="str">
        <f t="shared" si="86"/>
        <v>obl</v>
      </c>
    </row>
    <row r="1776" spans="1:12" x14ac:dyDescent="0.35">
      <c r="A1776">
        <f t="shared" si="87"/>
        <v>3</v>
      </c>
      <c r="B1776" t="s">
        <v>2504</v>
      </c>
      <c r="C1776" t="s">
        <v>2505</v>
      </c>
      <c r="D1776" t="s">
        <v>5353</v>
      </c>
      <c r="E1776" t="s">
        <v>2506</v>
      </c>
      <c r="F1776">
        <v>0</v>
      </c>
      <c r="G1776" t="s">
        <v>5041</v>
      </c>
      <c r="H1776" t="s">
        <v>5041</v>
      </c>
      <c r="J1776">
        <f t="shared" si="85"/>
        <v>0</v>
      </c>
      <c r="K1776" t="str">
        <f t="shared" si="86"/>
        <v>root</v>
      </c>
    </row>
    <row r="1777" spans="1:12" x14ac:dyDescent="0.35">
      <c r="A1777" t="str">
        <f t="shared" si="87"/>
        <v/>
      </c>
      <c r="J1777" t="str">
        <f t="shared" si="85"/>
        <v/>
      </c>
      <c r="K1777" t="str">
        <f t="shared" si="86"/>
        <v/>
      </c>
    </row>
    <row r="1778" spans="1:12" x14ac:dyDescent="0.35">
      <c r="A1778" t="str">
        <f>IF(AND(B1778&lt;&gt;"",NOT(ISNUMBER(FIND("#",B1778)))),IF(#REF!="",1,#REF!+1),"")</f>
        <v/>
      </c>
      <c r="B1778" t="s">
        <v>2507</v>
      </c>
      <c r="J1778" t="str">
        <f t="shared" si="85"/>
        <v/>
      </c>
      <c r="K1778" t="str">
        <f t="shared" si="86"/>
        <v/>
      </c>
    </row>
    <row r="1779" spans="1:12" x14ac:dyDescent="0.35">
      <c r="A1779" t="str">
        <f t="shared" si="87"/>
        <v/>
      </c>
      <c r="B1779" t="s">
        <v>2508</v>
      </c>
      <c r="J1779" t="str">
        <f t="shared" si="85"/>
        <v/>
      </c>
      <c r="K1779" t="str">
        <f t="shared" si="86"/>
        <v/>
      </c>
    </row>
    <row r="1780" spans="1:12" x14ac:dyDescent="0.35">
      <c r="A1780" t="str">
        <f t="shared" si="87"/>
        <v/>
      </c>
      <c r="B1780" t="s">
        <v>2509</v>
      </c>
      <c r="J1780" t="str">
        <f t="shared" si="85"/>
        <v/>
      </c>
      <c r="K1780" t="str">
        <f t="shared" si="86"/>
        <v/>
      </c>
    </row>
    <row r="1781" spans="1:12" x14ac:dyDescent="0.35">
      <c r="A1781">
        <f t="shared" si="87"/>
        <v>1</v>
      </c>
      <c r="B1781" t="s">
        <v>2170</v>
      </c>
      <c r="C1781" t="s">
        <v>2170</v>
      </c>
      <c r="D1781" t="s">
        <v>5352</v>
      </c>
      <c r="E1781" t="s">
        <v>2171</v>
      </c>
      <c r="F1781">
        <v>0</v>
      </c>
      <c r="G1781" t="s">
        <v>5059</v>
      </c>
      <c r="H1781" t="s">
        <v>5041</v>
      </c>
      <c r="J1781">
        <f t="shared" si="85"/>
        <v>0</v>
      </c>
      <c r="K1781" t="str">
        <f t="shared" si="86"/>
        <v>root</v>
      </c>
      <c r="L1781" t="s">
        <v>5205</v>
      </c>
    </row>
    <row r="1782" spans="1:12" x14ac:dyDescent="0.35">
      <c r="A1782">
        <f t="shared" si="87"/>
        <v>2</v>
      </c>
      <c r="B1782" t="s">
        <v>2510</v>
      </c>
      <c r="C1782" t="s">
        <v>2510</v>
      </c>
      <c r="D1782" t="s">
        <v>5352</v>
      </c>
      <c r="E1782" t="s">
        <v>2511</v>
      </c>
      <c r="F1782">
        <v>1</v>
      </c>
      <c r="G1782" t="s">
        <v>5054</v>
      </c>
      <c r="H1782" t="s">
        <v>5063</v>
      </c>
      <c r="J1782">
        <f t="shared" si="85"/>
        <v>1</v>
      </c>
      <c r="K1782" t="str">
        <f t="shared" si="86"/>
        <v>nmod</v>
      </c>
    </row>
    <row r="1783" spans="1:12" x14ac:dyDescent="0.35">
      <c r="A1783">
        <f t="shared" si="87"/>
        <v>3</v>
      </c>
      <c r="B1783" t="s">
        <v>2512</v>
      </c>
      <c r="C1783" t="s">
        <v>2513</v>
      </c>
      <c r="D1783" t="s">
        <v>5352</v>
      </c>
      <c r="E1783" t="s">
        <v>2514</v>
      </c>
      <c r="F1783">
        <v>4</v>
      </c>
      <c r="G1783" t="s">
        <v>5042</v>
      </c>
      <c r="H1783" t="s">
        <v>5371</v>
      </c>
      <c r="J1783">
        <f t="shared" si="85"/>
        <v>4</v>
      </c>
      <c r="K1783" t="str">
        <f t="shared" si="86"/>
        <v>obj</v>
      </c>
    </row>
    <row r="1784" spans="1:12" x14ac:dyDescent="0.35">
      <c r="A1784">
        <f t="shared" si="87"/>
        <v>4</v>
      </c>
      <c r="B1784" t="s">
        <v>2515</v>
      </c>
      <c r="C1784" t="s">
        <v>2516</v>
      </c>
      <c r="D1784" t="s">
        <v>5353</v>
      </c>
      <c r="E1784" t="s">
        <v>2517</v>
      </c>
      <c r="F1784">
        <v>2</v>
      </c>
      <c r="G1784" t="s">
        <v>5062</v>
      </c>
      <c r="H1784" t="s">
        <v>5062</v>
      </c>
      <c r="J1784">
        <f t="shared" si="85"/>
        <v>2</v>
      </c>
      <c r="K1784" t="str">
        <f t="shared" si="86"/>
        <v>acl</v>
      </c>
    </row>
    <row r="1785" spans="1:12" x14ac:dyDescent="0.35">
      <c r="A1785" t="str">
        <f t="shared" si="87"/>
        <v/>
      </c>
      <c r="J1785" t="str">
        <f t="shared" si="85"/>
        <v/>
      </c>
      <c r="K1785" t="str">
        <f t="shared" si="86"/>
        <v/>
      </c>
    </row>
    <row r="1786" spans="1:12" x14ac:dyDescent="0.35">
      <c r="A1786" t="str">
        <f t="shared" si="87"/>
        <v/>
      </c>
      <c r="B1786" t="s">
        <v>2518</v>
      </c>
      <c r="J1786" t="str">
        <f t="shared" si="85"/>
        <v/>
      </c>
      <c r="K1786" t="str">
        <f t="shared" si="86"/>
        <v/>
      </c>
    </row>
    <row r="1787" spans="1:12" x14ac:dyDescent="0.35">
      <c r="A1787" t="str">
        <f t="shared" si="87"/>
        <v/>
      </c>
      <c r="B1787" t="s">
        <v>2519</v>
      </c>
      <c r="J1787" t="str">
        <f t="shared" si="85"/>
        <v/>
      </c>
      <c r="K1787" t="str">
        <f t="shared" si="86"/>
        <v/>
      </c>
    </row>
    <row r="1788" spans="1:12" x14ac:dyDescent="0.35">
      <c r="A1788" t="str">
        <f t="shared" si="87"/>
        <v/>
      </c>
      <c r="B1788" t="s">
        <v>2520</v>
      </c>
      <c r="J1788" t="str">
        <f t="shared" si="85"/>
        <v/>
      </c>
      <c r="K1788" t="str">
        <f t="shared" si="86"/>
        <v/>
      </c>
    </row>
    <row r="1789" spans="1:12" x14ac:dyDescent="0.35">
      <c r="A1789">
        <f t="shared" si="87"/>
        <v>1</v>
      </c>
      <c r="B1789">
        <v>10</v>
      </c>
      <c r="C1789">
        <v>10</v>
      </c>
      <c r="D1789" t="s">
        <v>5357</v>
      </c>
      <c r="E1789">
        <v>10</v>
      </c>
      <c r="F1789">
        <v>2</v>
      </c>
      <c r="G1789" t="s">
        <v>5089</v>
      </c>
      <c r="J1789">
        <f t="shared" si="85"/>
        <v>2</v>
      </c>
      <c r="K1789" t="str">
        <f t="shared" si="86"/>
        <v>nummod</v>
      </c>
    </row>
    <row r="1790" spans="1:12" x14ac:dyDescent="0.35">
      <c r="A1790">
        <f t="shared" si="87"/>
        <v>2</v>
      </c>
      <c r="B1790" t="s">
        <v>2459</v>
      </c>
      <c r="C1790" t="s">
        <v>2521</v>
      </c>
      <c r="D1790" t="s">
        <v>5352</v>
      </c>
      <c r="E1790" t="s">
        <v>2406</v>
      </c>
      <c r="F1790">
        <v>3</v>
      </c>
      <c r="G1790" t="s">
        <v>5063</v>
      </c>
      <c r="J1790">
        <f t="shared" si="85"/>
        <v>3</v>
      </c>
      <c r="K1790" t="str">
        <f t="shared" si="86"/>
        <v>nmod</v>
      </c>
    </row>
    <row r="1791" spans="1:12" x14ac:dyDescent="0.35">
      <c r="A1791">
        <f t="shared" si="87"/>
        <v>3</v>
      </c>
      <c r="B1791" t="s">
        <v>2522</v>
      </c>
      <c r="C1791" t="s">
        <v>2523</v>
      </c>
      <c r="D1791" t="s">
        <v>5352</v>
      </c>
      <c r="E1791" t="s">
        <v>2409</v>
      </c>
      <c r="F1791">
        <v>0</v>
      </c>
      <c r="G1791" t="s">
        <v>5041</v>
      </c>
      <c r="H1791" t="s">
        <v>5041</v>
      </c>
      <c r="J1791">
        <f t="shared" si="85"/>
        <v>0</v>
      </c>
      <c r="K1791" t="str">
        <f t="shared" si="86"/>
        <v>root</v>
      </c>
      <c r="L1791" t="s">
        <v>5190</v>
      </c>
    </row>
    <row r="1792" spans="1:12" x14ac:dyDescent="0.35">
      <c r="A1792">
        <f t="shared" si="87"/>
        <v>4</v>
      </c>
      <c r="B1792" t="s">
        <v>2524</v>
      </c>
      <c r="C1792" t="s">
        <v>2525</v>
      </c>
      <c r="D1792" t="s">
        <v>5353</v>
      </c>
      <c r="E1792" t="s">
        <v>2526</v>
      </c>
      <c r="F1792">
        <v>3</v>
      </c>
      <c r="G1792" t="s">
        <v>5051</v>
      </c>
      <c r="J1792">
        <f t="shared" si="85"/>
        <v>3</v>
      </c>
      <c r="K1792" t="str">
        <f t="shared" si="86"/>
        <v>parataxis</v>
      </c>
      <c r="L1792" t="s">
        <v>5206</v>
      </c>
    </row>
    <row r="1793" spans="1:12" x14ac:dyDescent="0.35">
      <c r="A1793" t="str">
        <f t="shared" si="87"/>
        <v/>
      </c>
      <c r="J1793" t="str">
        <f t="shared" si="85"/>
        <v/>
      </c>
      <c r="K1793" t="str">
        <f t="shared" si="86"/>
        <v/>
      </c>
    </row>
    <row r="1794" spans="1:12" x14ac:dyDescent="0.35">
      <c r="A1794" t="str">
        <f t="shared" si="87"/>
        <v/>
      </c>
      <c r="B1794" t="s">
        <v>2527</v>
      </c>
      <c r="J1794" t="str">
        <f t="shared" si="85"/>
        <v/>
      </c>
      <c r="K1794" t="str">
        <f t="shared" si="86"/>
        <v/>
      </c>
    </row>
    <row r="1795" spans="1:12" x14ac:dyDescent="0.35">
      <c r="A1795" t="str">
        <f t="shared" si="87"/>
        <v/>
      </c>
      <c r="B1795" t="s">
        <v>2528</v>
      </c>
      <c r="J1795" t="str">
        <f t="shared" ref="J1795:J1858" si="88">IF(I1795&lt;&gt;"",I1795,IF(F1795&lt;&gt;"",F1795,""))</f>
        <v/>
      </c>
      <c r="K1795" t="str">
        <f t="shared" ref="K1795:K1858" si="89">IF(H1795&lt;&gt;"",H1795,IF(G1795&lt;&gt;"",G1795,""))</f>
        <v/>
      </c>
    </row>
    <row r="1796" spans="1:12" x14ac:dyDescent="0.35">
      <c r="A1796" t="str">
        <f t="shared" si="87"/>
        <v/>
      </c>
      <c r="B1796" t="s">
        <v>2529</v>
      </c>
      <c r="J1796" t="str">
        <f t="shared" si="88"/>
        <v/>
      </c>
      <c r="K1796" t="str">
        <f t="shared" si="89"/>
        <v/>
      </c>
    </row>
    <row r="1797" spans="1:12" x14ac:dyDescent="0.35">
      <c r="A1797">
        <f t="shared" si="87"/>
        <v>1</v>
      </c>
      <c r="B1797" t="s">
        <v>1099</v>
      </c>
      <c r="C1797" t="s">
        <v>1099</v>
      </c>
      <c r="D1797" t="s">
        <v>5354</v>
      </c>
      <c r="E1797" t="s">
        <v>1780</v>
      </c>
      <c r="F1797">
        <v>3</v>
      </c>
      <c r="G1797" t="s">
        <v>5104</v>
      </c>
      <c r="H1797" t="s">
        <v>5367</v>
      </c>
      <c r="J1797">
        <f t="shared" si="88"/>
        <v>3</v>
      </c>
      <c r="K1797" t="str">
        <f t="shared" si="89"/>
        <v>obl</v>
      </c>
      <c r="L1797" t="s">
        <v>5189</v>
      </c>
    </row>
    <row r="1798" spans="1:12" x14ac:dyDescent="0.35">
      <c r="A1798">
        <f t="shared" si="87"/>
        <v>2</v>
      </c>
      <c r="B1798" t="s">
        <v>2530</v>
      </c>
      <c r="C1798" t="s">
        <v>2531</v>
      </c>
      <c r="D1798" t="s">
        <v>5353</v>
      </c>
      <c r="E1798" t="s">
        <v>2532</v>
      </c>
      <c r="F1798">
        <v>1</v>
      </c>
      <c r="G1798" t="s">
        <v>5062</v>
      </c>
      <c r="H1798" t="s">
        <v>5062</v>
      </c>
      <c r="J1798">
        <f t="shared" si="88"/>
        <v>1</v>
      </c>
      <c r="K1798" t="str">
        <f t="shared" si="89"/>
        <v>acl</v>
      </c>
      <c r="L1798" t="s">
        <v>5112</v>
      </c>
    </row>
    <row r="1799" spans="1:12" x14ac:dyDescent="0.35">
      <c r="A1799">
        <f t="shared" si="87"/>
        <v>3</v>
      </c>
      <c r="B1799" t="s">
        <v>2533</v>
      </c>
      <c r="C1799" t="s">
        <v>2534</v>
      </c>
      <c r="D1799" t="s">
        <v>5353</v>
      </c>
      <c r="E1799" t="s">
        <v>2535</v>
      </c>
      <c r="F1799">
        <v>0</v>
      </c>
      <c r="G1799" t="s">
        <v>5041</v>
      </c>
      <c r="H1799" t="s">
        <v>5041</v>
      </c>
      <c r="J1799">
        <f t="shared" si="88"/>
        <v>0</v>
      </c>
      <c r="K1799" t="str">
        <f t="shared" si="89"/>
        <v>root</v>
      </c>
    </row>
    <row r="1800" spans="1:12" x14ac:dyDescent="0.35">
      <c r="A1800" t="str">
        <f t="shared" si="87"/>
        <v/>
      </c>
      <c r="J1800" t="str">
        <f t="shared" si="88"/>
        <v/>
      </c>
      <c r="K1800" t="str">
        <f t="shared" si="89"/>
        <v/>
      </c>
    </row>
    <row r="1801" spans="1:12" x14ac:dyDescent="0.35">
      <c r="A1801" t="str">
        <f t="shared" si="87"/>
        <v/>
      </c>
      <c r="B1801" t="s">
        <v>2536</v>
      </c>
      <c r="J1801" t="str">
        <f t="shared" si="88"/>
        <v/>
      </c>
      <c r="K1801" t="str">
        <f t="shared" si="89"/>
        <v/>
      </c>
    </row>
    <row r="1802" spans="1:12" x14ac:dyDescent="0.35">
      <c r="A1802" t="str">
        <f t="shared" si="87"/>
        <v/>
      </c>
      <c r="B1802" t="s">
        <v>2537</v>
      </c>
      <c r="J1802" t="str">
        <f t="shared" si="88"/>
        <v/>
      </c>
      <c r="K1802" t="str">
        <f t="shared" si="89"/>
        <v/>
      </c>
    </row>
    <row r="1803" spans="1:12" x14ac:dyDescent="0.35">
      <c r="A1803" t="str">
        <f t="shared" si="87"/>
        <v/>
      </c>
      <c r="B1803" t="s">
        <v>2538</v>
      </c>
      <c r="J1803" t="str">
        <f t="shared" si="88"/>
        <v/>
      </c>
      <c r="K1803" t="str">
        <f t="shared" si="89"/>
        <v/>
      </c>
    </row>
    <row r="1804" spans="1:12" x14ac:dyDescent="0.35">
      <c r="A1804">
        <f t="shared" si="87"/>
        <v>1</v>
      </c>
      <c r="B1804">
        <v>720</v>
      </c>
      <c r="C1804">
        <v>720</v>
      </c>
      <c r="D1804" t="s">
        <v>5357</v>
      </c>
      <c r="E1804">
        <v>720</v>
      </c>
      <c r="F1804">
        <v>2</v>
      </c>
      <c r="G1804" t="s">
        <v>5089</v>
      </c>
      <c r="J1804">
        <f t="shared" si="88"/>
        <v>2</v>
      </c>
      <c r="K1804" t="str">
        <f t="shared" si="89"/>
        <v>nummod</v>
      </c>
    </row>
    <row r="1805" spans="1:12" x14ac:dyDescent="0.35">
      <c r="A1805">
        <f t="shared" si="87"/>
        <v>2</v>
      </c>
      <c r="B1805" t="s">
        <v>2539</v>
      </c>
      <c r="C1805" t="s">
        <v>2539</v>
      </c>
      <c r="D1805" t="s">
        <v>5352</v>
      </c>
      <c r="E1805" t="s">
        <v>2540</v>
      </c>
      <c r="F1805">
        <v>0</v>
      </c>
      <c r="G1805" t="s">
        <v>5041</v>
      </c>
      <c r="H1805" t="s">
        <v>5041</v>
      </c>
      <c r="J1805">
        <f t="shared" si="88"/>
        <v>0</v>
      </c>
      <c r="K1805" t="str">
        <f t="shared" si="89"/>
        <v>root</v>
      </c>
    </row>
    <row r="1806" spans="1:12" x14ac:dyDescent="0.35">
      <c r="A1806">
        <f t="shared" si="87"/>
        <v>3</v>
      </c>
      <c r="B1806" t="s">
        <v>2436</v>
      </c>
      <c r="C1806" t="s">
        <v>2541</v>
      </c>
      <c r="D1806" t="s">
        <v>5352</v>
      </c>
      <c r="E1806" t="s">
        <v>2542</v>
      </c>
      <c r="F1806">
        <v>2</v>
      </c>
      <c r="G1806" t="s">
        <v>5054</v>
      </c>
      <c r="H1806" t="s">
        <v>5063</v>
      </c>
      <c r="J1806">
        <f t="shared" si="88"/>
        <v>2</v>
      </c>
      <c r="K1806" t="str">
        <f t="shared" si="89"/>
        <v>nmod</v>
      </c>
      <c r="L1806" t="s">
        <v>5207</v>
      </c>
    </row>
    <row r="1807" spans="1:12" x14ac:dyDescent="0.35">
      <c r="A1807">
        <f t="shared" si="87"/>
        <v>4</v>
      </c>
      <c r="B1807" t="s">
        <v>2543</v>
      </c>
      <c r="C1807" t="s">
        <v>2544</v>
      </c>
      <c r="D1807" t="s">
        <v>5352</v>
      </c>
      <c r="E1807" t="s">
        <v>2545</v>
      </c>
      <c r="F1807">
        <v>2</v>
      </c>
      <c r="G1807" t="s">
        <v>5048</v>
      </c>
      <c r="H1807" t="s">
        <v>5367</v>
      </c>
      <c r="J1807">
        <f t="shared" si="88"/>
        <v>2</v>
      </c>
      <c r="K1807" t="str">
        <f t="shared" si="89"/>
        <v>obl</v>
      </c>
    </row>
    <row r="1808" spans="1:12" x14ac:dyDescent="0.35">
      <c r="A1808">
        <f t="shared" si="87"/>
        <v>5</v>
      </c>
      <c r="B1808">
        <v>15</v>
      </c>
      <c r="C1808">
        <v>15</v>
      </c>
      <c r="D1808" t="s">
        <v>5357</v>
      </c>
      <c r="E1808">
        <v>15</v>
      </c>
      <c r="F1808">
        <v>6</v>
      </c>
      <c r="G1808" t="s">
        <v>5089</v>
      </c>
      <c r="J1808">
        <f t="shared" si="88"/>
        <v>6</v>
      </c>
      <c r="K1808" t="str">
        <f t="shared" si="89"/>
        <v>nummod</v>
      </c>
    </row>
    <row r="1809" spans="1:12" x14ac:dyDescent="0.35">
      <c r="A1809">
        <f t="shared" si="87"/>
        <v>6</v>
      </c>
      <c r="B1809" t="s">
        <v>2546</v>
      </c>
      <c r="C1809" t="s">
        <v>2547</v>
      </c>
      <c r="D1809" t="s">
        <v>5352</v>
      </c>
      <c r="E1809" t="s">
        <v>2548</v>
      </c>
      <c r="F1809">
        <v>4</v>
      </c>
      <c r="G1809" t="s">
        <v>5060</v>
      </c>
      <c r="H1809" t="s">
        <v>5367</v>
      </c>
      <c r="J1809">
        <f t="shared" si="88"/>
        <v>4</v>
      </c>
      <c r="K1809" t="str">
        <f t="shared" si="89"/>
        <v>obl</v>
      </c>
    </row>
    <row r="1810" spans="1:12" x14ac:dyDescent="0.35">
      <c r="A1810" t="str">
        <f t="shared" si="87"/>
        <v/>
      </c>
      <c r="J1810" t="str">
        <f t="shared" si="88"/>
        <v/>
      </c>
      <c r="K1810" t="str">
        <f t="shared" si="89"/>
        <v/>
      </c>
    </row>
    <row r="1811" spans="1:12" x14ac:dyDescent="0.35">
      <c r="A1811" t="str">
        <f t="shared" si="87"/>
        <v/>
      </c>
      <c r="B1811" t="s">
        <v>2549</v>
      </c>
      <c r="J1811" t="str">
        <f t="shared" si="88"/>
        <v/>
      </c>
      <c r="K1811" t="str">
        <f t="shared" si="89"/>
        <v/>
      </c>
    </row>
    <row r="1812" spans="1:12" x14ac:dyDescent="0.35">
      <c r="A1812" t="str">
        <f t="shared" si="87"/>
        <v/>
      </c>
      <c r="B1812" t="s">
        <v>2550</v>
      </c>
      <c r="J1812" t="str">
        <f t="shared" si="88"/>
        <v/>
      </c>
      <c r="K1812" t="str">
        <f t="shared" si="89"/>
        <v/>
      </c>
    </row>
    <row r="1813" spans="1:12" x14ac:dyDescent="0.35">
      <c r="A1813" t="str">
        <f t="shared" si="87"/>
        <v/>
      </c>
      <c r="B1813" t="s">
        <v>2551</v>
      </c>
      <c r="J1813" t="str">
        <f t="shared" si="88"/>
        <v/>
      </c>
      <c r="K1813" t="str">
        <f t="shared" si="89"/>
        <v/>
      </c>
    </row>
    <row r="1814" spans="1:12" x14ac:dyDescent="0.35">
      <c r="A1814">
        <f t="shared" si="87"/>
        <v>1</v>
      </c>
      <c r="B1814" t="s">
        <v>127</v>
      </c>
      <c r="C1814" t="s">
        <v>127</v>
      </c>
      <c r="D1814" t="s">
        <v>5352</v>
      </c>
      <c r="E1814" t="s">
        <v>128</v>
      </c>
      <c r="F1814">
        <v>0</v>
      </c>
      <c r="G1814" t="s">
        <v>5048</v>
      </c>
      <c r="H1814" t="s">
        <v>5041</v>
      </c>
      <c r="J1814">
        <f t="shared" si="88"/>
        <v>0</v>
      </c>
      <c r="K1814" t="str">
        <f t="shared" si="89"/>
        <v>root</v>
      </c>
      <c r="L1814" t="s">
        <v>5079</v>
      </c>
    </row>
    <row r="1815" spans="1:12" x14ac:dyDescent="0.35">
      <c r="A1815">
        <f t="shared" si="87"/>
        <v>2</v>
      </c>
      <c r="B1815" t="s">
        <v>2552</v>
      </c>
      <c r="C1815" t="s">
        <v>2553</v>
      </c>
      <c r="D1815" t="s">
        <v>5354</v>
      </c>
      <c r="E1815" t="s">
        <v>1104</v>
      </c>
      <c r="F1815">
        <v>3</v>
      </c>
      <c r="G1815" t="s">
        <v>5060</v>
      </c>
      <c r="H1815" t="s">
        <v>5367</v>
      </c>
      <c r="J1815">
        <f t="shared" si="88"/>
        <v>3</v>
      </c>
      <c r="K1815" t="str">
        <f t="shared" si="89"/>
        <v>obl</v>
      </c>
    </row>
    <row r="1816" spans="1:12" x14ac:dyDescent="0.35">
      <c r="A1816">
        <f t="shared" si="87"/>
        <v>3</v>
      </c>
      <c r="B1816" t="s">
        <v>2554</v>
      </c>
      <c r="C1816" t="s">
        <v>2555</v>
      </c>
      <c r="D1816" t="s">
        <v>5353</v>
      </c>
      <c r="E1816" t="s">
        <v>2556</v>
      </c>
      <c r="F1816">
        <v>1</v>
      </c>
      <c r="G1816" t="s">
        <v>5080</v>
      </c>
      <c r="H1816" t="s">
        <v>5062</v>
      </c>
      <c r="J1816">
        <f t="shared" si="88"/>
        <v>1</v>
      </c>
      <c r="K1816" t="str">
        <f t="shared" si="89"/>
        <v>acl</v>
      </c>
    </row>
    <row r="1817" spans="1:12" x14ac:dyDescent="0.35">
      <c r="A1817" t="str">
        <f t="shared" si="87"/>
        <v/>
      </c>
      <c r="J1817" t="str">
        <f t="shared" si="88"/>
        <v/>
      </c>
      <c r="K1817" t="str">
        <f t="shared" si="89"/>
        <v/>
      </c>
    </row>
    <row r="1818" spans="1:12" x14ac:dyDescent="0.35">
      <c r="A1818" t="str">
        <f t="shared" si="87"/>
        <v/>
      </c>
      <c r="B1818" t="s">
        <v>2557</v>
      </c>
      <c r="J1818" t="str">
        <f t="shared" si="88"/>
        <v/>
      </c>
      <c r="K1818" t="str">
        <f t="shared" si="89"/>
        <v/>
      </c>
    </row>
    <row r="1819" spans="1:12" x14ac:dyDescent="0.35">
      <c r="A1819" t="str">
        <f t="shared" si="87"/>
        <v/>
      </c>
      <c r="B1819" t="s">
        <v>2558</v>
      </c>
      <c r="J1819" t="str">
        <f t="shared" si="88"/>
        <v/>
      </c>
      <c r="K1819" t="str">
        <f t="shared" si="89"/>
        <v/>
      </c>
    </row>
    <row r="1820" spans="1:12" x14ac:dyDescent="0.35">
      <c r="A1820" t="str">
        <f t="shared" si="87"/>
        <v/>
      </c>
      <c r="B1820" t="s">
        <v>2559</v>
      </c>
      <c r="J1820" t="str">
        <f t="shared" si="88"/>
        <v/>
      </c>
      <c r="K1820" t="str">
        <f t="shared" si="89"/>
        <v/>
      </c>
    </row>
    <row r="1821" spans="1:12" x14ac:dyDescent="0.35">
      <c r="A1821">
        <f t="shared" si="87"/>
        <v>1</v>
      </c>
      <c r="B1821" t="s">
        <v>2560</v>
      </c>
      <c r="C1821" t="s">
        <v>2561</v>
      </c>
      <c r="D1821" t="s">
        <v>5354</v>
      </c>
      <c r="E1821" t="s">
        <v>2443</v>
      </c>
      <c r="F1821">
        <v>6</v>
      </c>
      <c r="G1821" t="s">
        <v>5056</v>
      </c>
      <c r="H1821" t="s">
        <v>5370</v>
      </c>
      <c r="J1821">
        <f t="shared" si="88"/>
        <v>6</v>
      </c>
      <c r="K1821" t="str">
        <f t="shared" si="89"/>
        <v>nsubj</v>
      </c>
    </row>
    <row r="1822" spans="1:12" x14ac:dyDescent="0.35">
      <c r="A1822">
        <f t="shared" si="87"/>
        <v>2</v>
      </c>
      <c r="B1822" t="s">
        <v>2562</v>
      </c>
      <c r="C1822" t="s">
        <v>2563</v>
      </c>
      <c r="D1822" t="s">
        <v>5354</v>
      </c>
      <c r="E1822" t="s">
        <v>2104</v>
      </c>
      <c r="F1822">
        <v>6</v>
      </c>
      <c r="G1822" t="s">
        <v>5059</v>
      </c>
      <c r="H1822" t="s">
        <v>5367</v>
      </c>
      <c r="J1822">
        <f t="shared" si="88"/>
        <v>6</v>
      </c>
      <c r="K1822" t="str">
        <f t="shared" si="89"/>
        <v>obl</v>
      </c>
      <c r="L1822" t="s">
        <v>5159</v>
      </c>
    </row>
    <row r="1823" spans="1:12" x14ac:dyDescent="0.35">
      <c r="A1823">
        <f t="shared" si="87"/>
        <v>3</v>
      </c>
      <c r="B1823" t="s">
        <v>2564</v>
      </c>
      <c r="C1823" t="s">
        <v>1538</v>
      </c>
      <c r="D1823" t="s">
        <v>5366</v>
      </c>
      <c r="E1823" t="s">
        <v>2182</v>
      </c>
      <c r="F1823">
        <v>2</v>
      </c>
      <c r="G1823" t="s">
        <v>5167</v>
      </c>
      <c r="J1823">
        <f t="shared" si="88"/>
        <v>2</v>
      </c>
      <c r="K1823" t="str">
        <f t="shared" si="89"/>
        <v>cc</v>
      </c>
    </row>
    <row r="1824" spans="1:12" x14ac:dyDescent="0.35">
      <c r="A1824">
        <f t="shared" si="87"/>
        <v>4</v>
      </c>
      <c r="B1824" t="s">
        <v>2565</v>
      </c>
      <c r="C1824" t="s">
        <v>2566</v>
      </c>
      <c r="D1824" t="s">
        <v>5354</v>
      </c>
      <c r="E1824" t="s">
        <v>2107</v>
      </c>
      <c r="F1824">
        <v>2</v>
      </c>
      <c r="G1824" t="s">
        <v>5050</v>
      </c>
      <c r="J1824">
        <f t="shared" si="88"/>
        <v>2</v>
      </c>
      <c r="K1824" t="str">
        <f t="shared" si="89"/>
        <v>conj</v>
      </c>
    </row>
    <row r="1825" spans="1:12" x14ac:dyDescent="0.35">
      <c r="A1825">
        <f t="shared" si="87"/>
        <v>5</v>
      </c>
      <c r="B1825" t="s">
        <v>2567</v>
      </c>
      <c r="C1825" t="s">
        <v>2568</v>
      </c>
      <c r="D1825" t="s">
        <v>5352</v>
      </c>
      <c r="E1825" t="s">
        <v>2569</v>
      </c>
      <c r="F1825">
        <v>4</v>
      </c>
      <c r="G1825" t="s">
        <v>5068</v>
      </c>
      <c r="J1825">
        <f t="shared" si="88"/>
        <v>4</v>
      </c>
      <c r="K1825" t="str">
        <f t="shared" si="89"/>
        <v>appos</v>
      </c>
    </row>
    <row r="1826" spans="1:12" x14ac:dyDescent="0.35">
      <c r="A1826">
        <f t="shared" si="87"/>
        <v>6</v>
      </c>
      <c r="B1826" t="s">
        <v>2570</v>
      </c>
      <c r="C1826" t="s">
        <v>2571</v>
      </c>
      <c r="D1826" t="s">
        <v>5353</v>
      </c>
      <c r="E1826" t="s">
        <v>2572</v>
      </c>
      <c r="F1826">
        <v>0</v>
      </c>
      <c r="G1826" t="s">
        <v>5041</v>
      </c>
      <c r="H1826" t="s">
        <v>5041</v>
      </c>
      <c r="J1826">
        <f t="shared" si="88"/>
        <v>0</v>
      </c>
      <c r="K1826" t="str">
        <f t="shared" si="89"/>
        <v>root</v>
      </c>
    </row>
    <row r="1827" spans="1:12" x14ac:dyDescent="0.35">
      <c r="A1827" t="str">
        <f t="shared" ref="A1827:A1885" si="90">IF(AND(B1827&lt;&gt;"",NOT(ISNUMBER(FIND("#",B1827)))),IF(A1826="",1,A1826+1),"")</f>
        <v/>
      </c>
      <c r="J1827" t="str">
        <f t="shared" si="88"/>
        <v/>
      </c>
      <c r="K1827" t="str">
        <f t="shared" si="89"/>
        <v/>
      </c>
    </row>
    <row r="1828" spans="1:12" x14ac:dyDescent="0.35">
      <c r="A1828" t="str">
        <f t="shared" si="90"/>
        <v/>
      </c>
      <c r="B1828" t="s">
        <v>2573</v>
      </c>
      <c r="J1828" t="str">
        <f t="shared" si="88"/>
        <v/>
      </c>
      <c r="K1828" t="str">
        <f t="shared" si="89"/>
        <v/>
      </c>
    </row>
    <row r="1829" spans="1:12" x14ac:dyDescent="0.35">
      <c r="A1829" t="str">
        <f t="shared" si="90"/>
        <v/>
      </c>
      <c r="B1829" t="s">
        <v>2574</v>
      </c>
      <c r="J1829" t="str">
        <f t="shared" si="88"/>
        <v/>
      </c>
      <c r="K1829" t="str">
        <f t="shared" si="89"/>
        <v/>
      </c>
    </row>
    <row r="1830" spans="1:12" x14ac:dyDescent="0.35">
      <c r="A1830" t="str">
        <f t="shared" si="90"/>
        <v/>
      </c>
      <c r="B1830" t="s">
        <v>2575</v>
      </c>
      <c r="J1830" t="str">
        <f t="shared" si="88"/>
        <v/>
      </c>
      <c r="K1830" t="str">
        <f t="shared" si="89"/>
        <v/>
      </c>
    </row>
    <row r="1831" spans="1:12" x14ac:dyDescent="0.35">
      <c r="A1831" t="str">
        <f t="shared" si="90"/>
        <v/>
      </c>
      <c r="B1831" t="s">
        <v>2576</v>
      </c>
      <c r="J1831" t="str">
        <f t="shared" si="88"/>
        <v/>
      </c>
      <c r="K1831" t="str">
        <f t="shared" si="89"/>
        <v/>
      </c>
    </row>
    <row r="1832" spans="1:12" x14ac:dyDescent="0.35">
      <c r="A1832">
        <f t="shared" si="90"/>
        <v>1</v>
      </c>
      <c r="B1832" t="s">
        <v>298</v>
      </c>
      <c r="C1832" t="s">
        <v>1507</v>
      </c>
      <c r="D1832" t="s">
        <v>5352</v>
      </c>
      <c r="E1832" t="s">
        <v>1508</v>
      </c>
      <c r="F1832">
        <v>3</v>
      </c>
      <c r="G1832" t="s">
        <v>5042</v>
      </c>
      <c r="H1832" t="s">
        <v>5371</v>
      </c>
      <c r="J1832">
        <f t="shared" si="88"/>
        <v>3</v>
      </c>
      <c r="K1832" t="str">
        <f t="shared" si="89"/>
        <v>obj</v>
      </c>
      <c r="L1832" t="s">
        <v>5189</v>
      </c>
    </row>
    <row r="1833" spans="1:12" x14ac:dyDescent="0.35">
      <c r="A1833">
        <f t="shared" si="90"/>
        <v>2</v>
      </c>
      <c r="B1833" t="s">
        <v>301</v>
      </c>
      <c r="C1833" t="s">
        <v>2577</v>
      </c>
      <c r="D1833" t="s">
        <v>5351</v>
      </c>
      <c r="E1833" t="s">
        <v>2578</v>
      </c>
      <c r="F1833">
        <v>1</v>
      </c>
      <c r="G1833" t="s">
        <v>5063</v>
      </c>
      <c r="J1833">
        <f t="shared" si="88"/>
        <v>1</v>
      </c>
      <c r="K1833" t="str">
        <f t="shared" si="89"/>
        <v>nmod</v>
      </c>
      <c r="L1833" t="s">
        <v>5075</v>
      </c>
    </row>
    <row r="1834" spans="1:12" x14ac:dyDescent="0.35">
      <c r="A1834">
        <f t="shared" si="90"/>
        <v>3</v>
      </c>
      <c r="B1834" t="s">
        <v>2399</v>
      </c>
      <c r="C1834" t="s">
        <v>2579</v>
      </c>
      <c r="D1834" t="s">
        <v>5353</v>
      </c>
      <c r="E1834" t="s">
        <v>2580</v>
      </c>
      <c r="F1834">
        <v>0</v>
      </c>
      <c r="G1834" t="s">
        <v>5041</v>
      </c>
      <c r="H1834" t="s">
        <v>5041</v>
      </c>
      <c r="J1834">
        <f t="shared" si="88"/>
        <v>0</v>
      </c>
      <c r="K1834" t="str">
        <f t="shared" si="89"/>
        <v>root</v>
      </c>
    </row>
    <row r="1835" spans="1:12" x14ac:dyDescent="0.35">
      <c r="A1835" t="str">
        <f t="shared" si="90"/>
        <v/>
      </c>
      <c r="J1835" t="str">
        <f t="shared" si="88"/>
        <v/>
      </c>
      <c r="K1835" t="str">
        <f t="shared" si="89"/>
        <v/>
      </c>
    </row>
    <row r="1836" spans="1:12" x14ac:dyDescent="0.35">
      <c r="A1836" t="str">
        <f t="shared" si="90"/>
        <v/>
      </c>
      <c r="B1836" t="s">
        <v>2573</v>
      </c>
      <c r="J1836" t="str">
        <f t="shared" si="88"/>
        <v/>
      </c>
      <c r="K1836" t="str">
        <f t="shared" si="89"/>
        <v/>
      </c>
    </row>
    <row r="1837" spans="1:12" x14ac:dyDescent="0.35">
      <c r="A1837" t="str">
        <f t="shared" si="90"/>
        <v/>
      </c>
      <c r="B1837" t="s">
        <v>2581</v>
      </c>
      <c r="J1837" t="str">
        <f t="shared" si="88"/>
        <v/>
      </c>
      <c r="K1837" t="str">
        <f t="shared" si="89"/>
        <v/>
      </c>
    </row>
    <row r="1838" spans="1:12" x14ac:dyDescent="0.35">
      <c r="A1838" t="str">
        <f t="shared" si="90"/>
        <v/>
      </c>
      <c r="B1838" t="s">
        <v>2582</v>
      </c>
      <c r="J1838" t="str">
        <f t="shared" si="88"/>
        <v/>
      </c>
      <c r="K1838" t="str">
        <f t="shared" si="89"/>
        <v/>
      </c>
    </row>
    <row r="1839" spans="1:12" x14ac:dyDescent="0.35">
      <c r="A1839">
        <f t="shared" si="90"/>
        <v>1</v>
      </c>
      <c r="B1839" t="s">
        <v>2583</v>
      </c>
      <c r="C1839" t="s">
        <v>2584</v>
      </c>
      <c r="D1839" t="s">
        <v>5354</v>
      </c>
      <c r="E1839" t="s">
        <v>2443</v>
      </c>
      <c r="F1839">
        <v>10</v>
      </c>
      <c r="G1839" t="s">
        <v>5056</v>
      </c>
      <c r="H1839" t="s">
        <v>5370</v>
      </c>
      <c r="J1839">
        <f t="shared" si="88"/>
        <v>10</v>
      </c>
      <c r="K1839" t="str">
        <f t="shared" si="89"/>
        <v>nsubj</v>
      </c>
    </row>
    <row r="1840" spans="1:12" x14ac:dyDescent="0.35">
      <c r="A1840">
        <f t="shared" si="90"/>
        <v>2</v>
      </c>
      <c r="B1840" t="s">
        <v>2585</v>
      </c>
      <c r="C1840" t="s">
        <v>2586</v>
      </c>
      <c r="D1840" t="s">
        <v>5354</v>
      </c>
      <c r="E1840" t="s">
        <v>2104</v>
      </c>
      <c r="F1840">
        <v>10</v>
      </c>
      <c r="G1840" t="s">
        <v>5058</v>
      </c>
      <c r="H1840" t="s">
        <v>5367</v>
      </c>
      <c r="J1840">
        <f t="shared" si="88"/>
        <v>10</v>
      </c>
      <c r="K1840" t="str">
        <f t="shared" si="89"/>
        <v>obl</v>
      </c>
      <c r="L1840" t="s">
        <v>5079</v>
      </c>
    </row>
    <row r="1841" spans="1:12" x14ac:dyDescent="0.35">
      <c r="A1841">
        <f t="shared" si="90"/>
        <v>3</v>
      </c>
      <c r="B1841" t="s">
        <v>2587</v>
      </c>
      <c r="C1841" t="s">
        <v>2588</v>
      </c>
      <c r="D1841" t="s">
        <v>5352</v>
      </c>
      <c r="E1841" t="s">
        <v>2589</v>
      </c>
      <c r="F1841">
        <v>2</v>
      </c>
      <c r="G1841" t="s">
        <v>5068</v>
      </c>
      <c r="J1841">
        <f t="shared" si="88"/>
        <v>2</v>
      </c>
      <c r="K1841" t="str">
        <f t="shared" si="89"/>
        <v>appos</v>
      </c>
    </row>
    <row r="1842" spans="1:12" x14ac:dyDescent="0.35">
      <c r="A1842">
        <f t="shared" si="90"/>
        <v>4</v>
      </c>
      <c r="B1842" t="s">
        <v>2590</v>
      </c>
      <c r="C1842" t="s">
        <v>2591</v>
      </c>
      <c r="D1842" t="s">
        <v>5352</v>
      </c>
      <c r="E1842" t="s">
        <v>2592</v>
      </c>
      <c r="F1842">
        <v>5</v>
      </c>
      <c r="G1842" t="s">
        <v>5042</v>
      </c>
      <c r="H1842" t="s">
        <v>5371</v>
      </c>
      <c r="J1842">
        <f t="shared" si="88"/>
        <v>5</v>
      </c>
      <c r="K1842" t="str">
        <f t="shared" si="89"/>
        <v>obj</v>
      </c>
    </row>
    <row r="1843" spans="1:12" x14ac:dyDescent="0.35">
      <c r="A1843">
        <f t="shared" si="90"/>
        <v>5</v>
      </c>
      <c r="B1843" t="s">
        <v>2593</v>
      </c>
      <c r="C1843" t="s">
        <v>2594</v>
      </c>
      <c r="D1843" t="s">
        <v>5353</v>
      </c>
      <c r="E1843" t="s">
        <v>2595</v>
      </c>
      <c r="F1843">
        <v>10</v>
      </c>
      <c r="G1843" t="s">
        <v>5212</v>
      </c>
      <c r="H1843" t="s">
        <v>5328</v>
      </c>
      <c r="J1843">
        <f t="shared" si="88"/>
        <v>10</v>
      </c>
      <c r="K1843" t="str">
        <f t="shared" si="89"/>
        <v>advcl</v>
      </c>
      <c r="L1843" t="s">
        <v>5211</v>
      </c>
    </row>
    <row r="1844" spans="1:12" x14ac:dyDescent="0.35">
      <c r="A1844">
        <f t="shared" si="90"/>
        <v>6</v>
      </c>
      <c r="B1844">
        <v>1</v>
      </c>
      <c r="C1844">
        <v>1</v>
      </c>
      <c r="D1844" t="s">
        <v>5357</v>
      </c>
      <c r="E1844">
        <v>1</v>
      </c>
      <c r="F1844">
        <v>8</v>
      </c>
      <c r="G1844" t="s">
        <v>5089</v>
      </c>
      <c r="J1844">
        <f t="shared" si="88"/>
        <v>8</v>
      </c>
      <c r="K1844" t="str">
        <f t="shared" si="89"/>
        <v>nummod</v>
      </c>
    </row>
    <row r="1845" spans="1:12" x14ac:dyDescent="0.35">
      <c r="A1845">
        <f t="shared" si="90"/>
        <v>7</v>
      </c>
      <c r="B1845" s="4" t="s">
        <v>5208</v>
      </c>
      <c r="C1845" s="4" t="s">
        <v>5208</v>
      </c>
      <c r="D1845" s="4" t="s">
        <v>5357</v>
      </c>
      <c r="E1845" s="4" t="s">
        <v>5208</v>
      </c>
      <c r="F1845">
        <v>6</v>
      </c>
      <c r="G1845" s="1" t="s">
        <v>5209</v>
      </c>
      <c r="H1845" s="1"/>
      <c r="I1845" s="1"/>
      <c r="J1845">
        <f t="shared" si="88"/>
        <v>6</v>
      </c>
      <c r="K1845" t="str">
        <f t="shared" si="89"/>
        <v>compound</v>
      </c>
      <c r="L1845" s="1" t="s">
        <v>5210</v>
      </c>
    </row>
    <row r="1846" spans="1:12" x14ac:dyDescent="0.35">
      <c r="A1846">
        <f t="shared" si="90"/>
        <v>8</v>
      </c>
      <c r="B1846" t="s">
        <v>2404</v>
      </c>
      <c r="C1846" t="s">
        <v>2405</v>
      </c>
      <c r="D1846" t="s">
        <v>5352</v>
      </c>
      <c r="E1846" t="s">
        <v>2406</v>
      </c>
      <c r="F1846">
        <v>9</v>
      </c>
      <c r="G1846" t="s">
        <v>5063</v>
      </c>
      <c r="J1846">
        <f t="shared" si="88"/>
        <v>9</v>
      </c>
      <c r="K1846" t="str">
        <f t="shared" si="89"/>
        <v>nmod</v>
      </c>
      <c r="L1846" t="s">
        <v>5199</v>
      </c>
    </row>
    <row r="1847" spans="1:12" x14ac:dyDescent="0.35">
      <c r="A1847">
        <f t="shared" si="90"/>
        <v>9</v>
      </c>
      <c r="B1847" t="s">
        <v>2596</v>
      </c>
      <c r="C1847" t="s">
        <v>2597</v>
      </c>
      <c r="D1847" t="s">
        <v>5352</v>
      </c>
      <c r="E1847" t="s">
        <v>2598</v>
      </c>
      <c r="F1847">
        <v>10</v>
      </c>
      <c r="G1847" t="s">
        <v>5042</v>
      </c>
      <c r="H1847" t="s">
        <v>5371</v>
      </c>
      <c r="J1847">
        <f t="shared" si="88"/>
        <v>10</v>
      </c>
      <c r="K1847" t="str">
        <f t="shared" si="89"/>
        <v>obj</v>
      </c>
    </row>
    <row r="1848" spans="1:12" x14ac:dyDescent="0.35">
      <c r="A1848">
        <f t="shared" si="90"/>
        <v>10</v>
      </c>
      <c r="B1848" t="s">
        <v>2599</v>
      </c>
      <c r="C1848" t="s">
        <v>2600</v>
      </c>
      <c r="D1848" t="s">
        <v>5353</v>
      </c>
      <c r="E1848" t="s">
        <v>2601</v>
      </c>
      <c r="F1848">
        <v>0</v>
      </c>
      <c r="G1848" t="s">
        <v>5041</v>
      </c>
      <c r="H1848" t="s">
        <v>5041</v>
      </c>
      <c r="J1848">
        <f t="shared" si="88"/>
        <v>0</v>
      </c>
      <c r="K1848" t="str">
        <f t="shared" si="89"/>
        <v>root</v>
      </c>
    </row>
    <row r="1849" spans="1:12" x14ac:dyDescent="0.35">
      <c r="A1849" t="str">
        <f t="shared" si="90"/>
        <v/>
      </c>
      <c r="J1849" t="str">
        <f t="shared" si="88"/>
        <v/>
      </c>
      <c r="K1849" t="str">
        <f t="shared" si="89"/>
        <v/>
      </c>
    </row>
    <row r="1850" spans="1:12" x14ac:dyDescent="0.35">
      <c r="A1850" t="str">
        <f t="shared" si="90"/>
        <v/>
      </c>
      <c r="B1850" t="s">
        <v>2602</v>
      </c>
      <c r="J1850" t="str">
        <f t="shared" si="88"/>
        <v/>
      </c>
      <c r="K1850" t="str">
        <f t="shared" si="89"/>
        <v/>
      </c>
    </row>
    <row r="1851" spans="1:12" x14ac:dyDescent="0.35">
      <c r="A1851" t="str">
        <f t="shared" si="90"/>
        <v/>
      </c>
      <c r="B1851" t="s">
        <v>2603</v>
      </c>
      <c r="J1851" t="str">
        <f t="shared" si="88"/>
        <v/>
      </c>
      <c r="K1851" t="str">
        <f t="shared" si="89"/>
        <v/>
      </c>
    </row>
    <row r="1852" spans="1:12" x14ac:dyDescent="0.35">
      <c r="A1852" t="str">
        <f t="shared" si="90"/>
        <v/>
      </c>
      <c r="B1852" t="s">
        <v>2604</v>
      </c>
      <c r="J1852" t="str">
        <f t="shared" si="88"/>
        <v/>
      </c>
      <c r="K1852" t="str">
        <f t="shared" si="89"/>
        <v/>
      </c>
    </row>
    <row r="1853" spans="1:12" x14ac:dyDescent="0.35">
      <c r="A1853">
        <f t="shared" si="90"/>
        <v>1</v>
      </c>
      <c r="B1853" t="s">
        <v>2605</v>
      </c>
      <c r="C1853" t="s">
        <v>2606</v>
      </c>
      <c r="D1853" t="s">
        <v>5354</v>
      </c>
      <c r="E1853" t="s">
        <v>2607</v>
      </c>
      <c r="F1853">
        <v>2</v>
      </c>
      <c r="G1853" t="s">
        <v>5117</v>
      </c>
      <c r="H1853" t="s">
        <v>5368</v>
      </c>
      <c r="J1853">
        <f t="shared" si="88"/>
        <v>2</v>
      </c>
      <c r="K1853" t="str">
        <f t="shared" si="89"/>
        <v>dislocated</v>
      </c>
      <c r="L1853" t="s">
        <v>5213</v>
      </c>
    </row>
    <row r="1854" spans="1:12" x14ac:dyDescent="0.35">
      <c r="A1854">
        <f t="shared" si="90"/>
        <v>2</v>
      </c>
      <c r="B1854" t="s">
        <v>2608</v>
      </c>
      <c r="C1854" t="s">
        <v>2609</v>
      </c>
      <c r="D1854" t="s">
        <v>5352</v>
      </c>
      <c r="E1854" t="s">
        <v>2610</v>
      </c>
      <c r="F1854">
        <v>4</v>
      </c>
      <c r="G1854" t="s">
        <v>5048</v>
      </c>
      <c r="H1854" t="s">
        <v>5367</v>
      </c>
      <c r="J1854">
        <f t="shared" si="88"/>
        <v>4</v>
      </c>
      <c r="K1854" t="str">
        <f t="shared" si="89"/>
        <v>obl</v>
      </c>
    </row>
    <row r="1855" spans="1:12" x14ac:dyDescent="0.35">
      <c r="A1855">
        <f t="shared" si="90"/>
        <v>3</v>
      </c>
      <c r="B1855" t="s">
        <v>364</v>
      </c>
      <c r="C1855" t="s">
        <v>1804</v>
      </c>
      <c r="D1855" t="s">
        <v>5352</v>
      </c>
      <c r="E1855" t="s">
        <v>1805</v>
      </c>
      <c r="F1855">
        <v>4</v>
      </c>
      <c r="G1855" t="s">
        <v>5042</v>
      </c>
      <c r="H1855" t="s">
        <v>5371</v>
      </c>
      <c r="J1855">
        <f t="shared" si="88"/>
        <v>4</v>
      </c>
      <c r="K1855" t="str">
        <f t="shared" si="89"/>
        <v>obj</v>
      </c>
    </row>
    <row r="1856" spans="1:12" x14ac:dyDescent="0.35">
      <c r="A1856">
        <f t="shared" si="90"/>
        <v>4</v>
      </c>
      <c r="B1856" t="s">
        <v>2611</v>
      </c>
      <c r="C1856" t="s">
        <v>2612</v>
      </c>
      <c r="D1856" t="s">
        <v>5353</v>
      </c>
      <c r="E1856" t="s">
        <v>2613</v>
      </c>
      <c r="F1856">
        <v>0</v>
      </c>
      <c r="G1856" t="s">
        <v>5041</v>
      </c>
      <c r="H1856" t="s">
        <v>5041</v>
      </c>
      <c r="J1856">
        <f t="shared" si="88"/>
        <v>0</v>
      </c>
      <c r="K1856" t="str">
        <f t="shared" si="89"/>
        <v>root</v>
      </c>
    </row>
    <row r="1857" spans="1:12" x14ac:dyDescent="0.35">
      <c r="A1857" t="str">
        <f t="shared" si="90"/>
        <v/>
      </c>
      <c r="J1857" t="str">
        <f t="shared" si="88"/>
        <v/>
      </c>
      <c r="K1857" t="str">
        <f t="shared" si="89"/>
        <v/>
      </c>
    </row>
    <row r="1858" spans="1:12" x14ac:dyDescent="0.35">
      <c r="A1858" t="str">
        <f t="shared" si="90"/>
        <v/>
      </c>
      <c r="B1858" t="s">
        <v>2614</v>
      </c>
      <c r="J1858" t="str">
        <f t="shared" si="88"/>
        <v/>
      </c>
      <c r="K1858" t="str">
        <f t="shared" si="89"/>
        <v/>
      </c>
    </row>
    <row r="1859" spans="1:12" x14ac:dyDescent="0.35">
      <c r="A1859" t="str">
        <f t="shared" si="90"/>
        <v/>
      </c>
      <c r="B1859" t="s">
        <v>2615</v>
      </c>
      <c r="J1859" t="str">
        <f t="shared" ref="J1859:J1922" si="91">IF(I1859&lt;&gt;"",I1859,IF(F1859&lt;&gt;"",F1859,""))</f>
        <v/>
      </c>
      <c r="K1859" t="str">
        <f t="shared" ref="K1859:K1922" si="92">IF(H1859&lt;&gt;"",H1859,IF(G1859&lt;&gt;"",G1859,""))</f>
        <v/>
      </c>
    </row>
    <row r="1860" spans="1:12" x14ac:dyDescent="0.35">
      <c r="A1860" t="str">
        <f t="shared" si="90"/>
        <v/>
      </c>
      <c r="B1860" t="s">
        <v>2616</v>
      </c>
      <c r="J1860" t="str">
        <f t="shared" si="91"/>
        <v/>
      </c>
      <c r="K1860" t="str">
        <f t="shared" si="92"/>
        <v/>
      </c>
    </row>
    <row r="1861" spans="1:12" x14ac:dyDescent="0.35">
      <c r="A1861">
        <f t="shared" si="90"/>
        <v>1</v>
      </c>
      <c r="B1861" t="s">
        <v>2617</v>
      </c>
      <c r="C1861" t="s">
        <v>2618</v>
      </c>
      <c r="D1861" t="s">
        <v>5352</v>
      </c>
      <c r="E1861" t="s">
        <v>2619</v>
      </c>
      <c r="F1861">
        <v>2</v>
      </c>
      <c r="G1861" t="s">
        <v>5060</v>
      </c>
      <c r="H1861" t="s">
        <v>5367</v>
      </c>
      <c r="J1861">
        <f t="shared" si="91"/>
        <v>2</v>
      </c>
      <c r="K1861" t="str">
        <f t="shared" si="92"/>
        <v>obl</v>
      </c>
    </row>
    <row r="1862" spans="1:12" x14ac:dyDescent="0.35">
      <c r="A1862">
        <f t="shared" si="90"/>
        <v>2</v>
      </c>
      <c r="B1862" t="s">
        <v>2620</v>
      </c>
      <c r="C1862" t="s">
        <v>2621</v>
      </c>
      <c r="D1862" t="s">
        <v>5353</v>
      </c>
      <c r="E1862" t="s">
        <v>2622</v>
      </c>
      <c r="F1862">
        <v>0</v>
      </c>
      <c r="G1862" t="s">
        <v>5062</v>
      </c>
      <c r="H1862" t="s">
        <v>5041</v>
      </c>
      <c r="J1862">
        <f t="shared" si="91"/>
        <v>0</v>
      </c>
      <c r="K1862" t="str">
        <f t="shared" si="92"/>
        <v>root</v>
      </c>
    </row>
    <row r="1863" spans="1:12" x14ac:dyDescent="0.35">
      <c r="A1863" t="str">
        <f t="shared" si="90"/>
        <v/>
      </c>
      <c r="J1863" t="str">
        <f t="shared" si="91"/>
        <v/>
      </c>
      <c r="K1863" t="str">
        <f t="shared" si="92"/>
        <v/>
      </c>
    </row>
    <row r="1864" spans="1:12" x14ac:dyDescent="0.35">
      <c r="A1864" t="str">
        <f t="shared" si="90"/>
        <v/>
      </c>
      <c r="B1864" t="s">
        <v>2623</v>
      </c>
      <c r="J1864" t="str">
        <f t="shared" si="91"/>
        <v/>
      </c>
      <c r="K1864" t="str">
        <f t="shared" si="92"/>
        <v/>
      </c>
    </row>
    <row r="1865" spans="1:12" x14ac:dyDescent="0.35">
      <c r="A1865" t="str">
        <f t="shared" si="90"/>
        <v/>
      </c>
      <c r="B1865" t="s">
        <v>2624</v>
      </c>
      <c r="J1865" t="str">
        <f t="shared" si="91"/>
        <v/>
      </c>
      <c r="K1865" t="str">
        <f t="shared" si="92"/>
        <v/>
      </c>
    </row>
    <row r="1866" spans="1:12" x14ac:dyDescent="0.35">
      <c r="A1866" t="str">
        <f t="shared" si="90"/>
        <v/>
      </c>
      <c r="B1866" t="s">
        <v>2625</v>
      </c>
      <c r="J1866" t="str">
        <f t="shared" si="91"/>
        <v/>
      </c>
      <c r="K1866" t="str">
        <f t="shared" si="92"/>
        <v/>
      </c>
    </row>
    <row r="1867" spans="1:12" x14ac:dyDescent="0.35">
      <c r="A1867">
        <f t="shared" si="90"/>
        <v>1</v>
      </c>
      <c r="B1867" t="s">
        <v>680</v>
      </c>
      <c r="C1867" t="s">
        <v>2626</v>
      </c>
      <c r="D1867" t="s">
        <v>5352</v>
      </c>
      <c r="E1867" t="s">
        <v>2627</v>
      </c>
      <c r="F1867">
        <v>0</v>
      </c>
      <c r="G1867" t="s">
        <v>5041</v>
      </c>
      <c r="H1867" t="s">
        <v>5041</v>
      </c>
      <c r="J1867">
        <f t="shared" si="91"/>
        <v>0</v>
      </c>
      <c r="K1867" t="str">
        <f t="shared" si="92"/>
        <v>root</v>
      </c>
      <c r="L1867" t="s">
        <v>5214</v>
      </c>
    </row>
    <row r="1868" spans="1:12" x14ac:dyDescent="0.35">
      <c r="A1868">
        <f t="shared" si="90"/>
        <v>2</v>
      </c>
      <c r="B1868" t="s">
        <v>2628</v>
      </c>
      <c r="C1868" t="s">
        <v>2629</v>
      </c>
      <c r="D1868" t="s">
        <v>5354</v>
      </c>
      <c r="E1868" t="s">
        <v>1952</v>
      </c>
      <c r="F1868">
        <v>1</v>
      </c>
      <c r="G1868" t="s">
        <v>5060</v>
      </c>
      <c r="H1868" t="s">
        <v>5367</v>
      </c>
      <c r="J1868">
        <f t="shared" si="91"/>
        <v>1</v>
      </c>
      <c r="K1868" t="str">
        <f t="shared" si="92"/>
        <v>obl</v>
      </c>
      <c r="L1868" t="s">
        <v>5079</v>
      </c>
    </row>
    <row r="1869" spans="1:12" x14ac:dyDescent="0.35">
      <c r="A1869">
        <f t="shared" si="90"/>
        <v>3</v>
      </c>
      <c r="B1869" t="s">
        <v>2630</v>
      </c>
      <c r="C1869" t="s">
        <v>2631</v>
      </c>
      <c r="D1869" t="s">
        <v>5352</v>
      </c>
      <c r="E1869" t="s">
        <v>2632</v>
      </c>
      <c r="F1869">
        <v>2</v>
      </c>
      <c r="G1869" t="s">
        <v>5054</v>
      </c>
      <c r="H1869" t="s">
        <v>5063</v>
      </c>
      <c r="J1869">
        <f t="shared" si="91"/>
        <v>2</v>
      </c>
      <c r="K1869" t="str">
        <f t="shared" si="92"/>
        <v>nmod</v>
      </c>
    </row>
    <row r="1870" spans="1:12" x14ac:dyDescent="0.35">
      <c r="A1870" t="str">
        <f t="shared" si="90"/>
        <v/>
      </c>
      <c r="J1870" t="str">
        <f t="shared" si="91"/>
        <v/>
      </c>
      <c r="K1870" t="str">
        <f t="shared" si="92"/>
        <v/>
      </c>
    </row>
    <row r="1871" spans="1:12" x14ac:dyDescent="0.35">
      <c r="A1871" t="str">
        <f t="shared" si="90"/>
        <v/>
      </c>
      <c r="B1871" t="s">
        <v>2633</v>
      </c>
      <c r="J1871" t="str">
        <f t="shared" si="91"/>
        <v/>
      </c>
      <c r="K1871" t="str">
        <f t="shared" si="92"/>
        <v/>
      </c>
    </row>
    <row r="1872" spans="1:12" x14ac:dyDescent="0.35">
      <c r="A1872" t="str">
        <f t="shared" si="90"/>
        <v/>
      </c>
      <c r="B1872" t="s">
        <v>2634</v>
      </c>
      <c r="J1872" t="str">
        <f t="shared" si="91"/>
        <v/>
      </c>
      <c r="K1872" t="str">
        <f t="shared" si="92"/>
        <v/>
      </c>
    </row>
    <row r="1873" spans="1:12" x14ac:dyDescent="0.35">
      <c r="A1873" t="str">
        <f t="shared" si="90"/>
        <v/>
      </c>
      <c r="B1873" t="s">
        <v>2635</v>
      </c>
      <c r="J1873" t="str">
        <f t="shared" si="91"/>
        <v/>
      </c>
      <c r="K1873" t="str">
        <f t="shared" si="92"/>
        <v/>
      </c>
    </row>
    <row r="1874" spans="1:12" x14ac:dyDescent="0.35">
      <c r="A1874">
        <f t="shared" si="90"/>
        <v>1</v>
      </c>
      <c r="B1874" t="s">
        <v>544</v>
      </c>
      <c r="C1874" t="s">
        <v>2271</v>
      </c>
      <c r="D1874" t="s">
        <v>5352</v>
      </c>
      <c r="E1874" t="s">
        <v>2636</v>
      </c>
      <c r="F1874">
        <v>0</v>
      </c>
      <c r="G1874" t="s">
        <v>5056</v>
      </c>
      <c r="H1874" t="s">
        <v>5041</v>
      </c>
      <c r="J1874">
        <f t="shared" si="91"/>
        <v>0</v>
      </c>
      <c r="K1874" t="str">
        <f t="shared" si="92"/>
        <v>root</v>
      </c>
      <c r="L1874" t="s">
        <v>5091</v>
      </c>
    </row>
    <row r="1875" spans="1:12" x14ac:dyDescent="0.35">
      <c r="A1875">
        <f t="shared" si="90"/>
        <v>2</v>
      </c>
      <c r="B1875">
        <v>3</v>
      </c>
      <c r="C1875" t="s">
        <v>2637</v>
      </c>
      <c r="D1875" t="s">
        <v>5357</v>
      </c>
      <c r="E1875" t="s">
        <v>2637</v>
      </c>
      <c r="F1875">
        <v>1</v>
      </c>
      <c r="G1875" t="s">
        <v>5089</v>
      </c>
      <c r="J1875">
        <f t="shared" si="91"/>
        <v>1</v>
      </c>
      <c r="K1875" t="str">
        <f t="shared" si="92"/>
        <v>nummod</v>
      </c>
    </row>
    <row r="1876" spans="1:12" x14ac:dyDescent="0.35">
      <c r="A1876">
        <f t="shared" si="90"/>
        <v>3</v>
      </c>
      <c r="B1876" t="s">
        <v>2638</v>
      </c>
      <c r="C1876" t="s">
        <v>2639</v>
      </c>
      <c r="D1876" t="s">
        <v>5352</v>
      </c>
      <c r="E1876" t="s">
        <v>2640</v>
      </c>
      <c r="F1876">
        <v>4</v>
      </c>
      <c r="G1876" t="s">
        <v>5042</v>
      </c>
      <c r="H1876" t="s">
        <v>5371</v>
      </c>
      <c r="J1876">
        <f t="shared" si="91"/>
        <v>4</v>
      </c>
      <c r="K1876" t="str">
        <f t="shared" si="92"/>
        <v>obj</v>
      </c>
    </row>
    <row r="1877" spans="1:12" x14ac:dyDescent="0.35">
      <c r="A1877">
        <f t="shared" si="90"/>
        <v>4</v>
      </c>
      <c r="B1877" t="s">
        <v>2641</v>
      </c>
      <c r="C1877" t="s">
        <v>2642</v>
      </c>
      <c r="D1877" t="s">
        <v>5353</v>
      </c>
      <c r="E1877" t="s">
        <v>2643</v>
      </c>
      <c r="F1877">
        <v>1</v>
      </c>
      <c r="G1877" t="s">
        <v>5080</v>
      </c>
      <c r="H1877" t="s">
        <v>5062</v>
      </c>
      <c r="J1877">
        <f t="shared" si="91"/>
        <v>1</v>
      </c>
      <c r="K1877" t="str">
        <f t="shared" si="92"/>
        <v>acl</v>
      </c>
    </row>
    <row r="1878" spans="1:12" x14ac:dyDescent="0.35">
      <c r="A1878" t="str">
        <f t="shared" si="90"/>
        <v/>
      </c>
      <c r="J1878" t="str">
        <f t="shared" si="91"/>
        <v/>
      </c>
      <c r="K1878" t="str">
        <f t="shared" si="92"/>
        <v/>
      </c>
    </row>
    <row r="1879" spans="1:12" x14ac:dyDescent="0.35">
      <c r="A1879" t="str">
        <f t="shared" si="90"/>
        <v/>
      </c>
      <c r="B1879" t="s">
        <v>2644</v>
      </c>
      <c r="J1879" t="str">
        <f t="shared" si="91"/>
        <v/>
      </c>
      <c r="K1879" t="str">
        <f t="shared" si="92"/>
        <v/>
      </c>
    </row>
    <row r="1880" spans="1:12" x14ac:dyDescent="0.35">
      <c r="A1880" t="str">
        <f t="shared" si="90"/>
        <v/>
      </c>
      <c r="B1880" t="s">
        <v>5215</v>
      </c>
      <c r="J1880" t="str">
        <f t="shared" si="91"/>
        <v/>
      </c>
      <c r="K1880" t="str">
        <f t="shared" si="92"/>
        <v/>
      </c>
    </row>
    <row r="1881" spans="1:12" x14ac:dyDescent="0.35">
      <c r="A1881" t="str">
        <f t="shared" si="90"/>
        <v/>
      </c>
      <c r="B1881" t="s">
        <v>2645</v>
      </c>
      <c r="J1881" t="str">
        <f t="shared" si="91"/>
        <v/>
      </c>
      <c r="K1881" t="str">
        <f t="shared" si="92"/>
        <v/>
      </c>
    </row>
    <row r="1882" spans="1:12" x14ac:dyDescent="0.35">
      <c r="A1882">
        <f t="shared" si="90"/>
        <v>1</v>
      </c>
      <c r="B1882" t="s">
        <v>2646</v>
      </c>
      <c r="C1882" t="s">
        <v>2647</v>
      </c>
      <c r="D1882" t="s">
        <v>5354</v>
      </c>
      <c r="E1882" t="s">
        <v>757</v>
      </c>
      <c r="F1882">
        <v>3</v>
      </c>
      <c r="G1882" t="s">
        <v>5059</v>
      </c>
      <c r="H1882" t="s">
        <v>5367</v>
      </c>
      <c r="J1882">
        <f t="shared" si="91"/>
        <v>3</v>
      </c>
      <c r="K1882" t="str">
        <f t="shared" si="92"/>
        <v>obl</v>
      </c>
    </row>
    <row r="1883" spans="1:12" x14ac:dyDescent="0.35">
      <c r="A1883">
        <f t="shared" si="90"/>
        <v>2</v>
      </c>
      <c r="B1883" t="s">
        <v>2648</v>
      </c>
      <c r="C1883" t="s">
        <v>2649</v>
      </c>
      <c r="D1883" t="s">
        <v>5352</v>
      </c>
      <c r="E1883" t="s">
        <v>2650</v>
      </c>
      <c r="F1883">
        <v>3</v>
      </c>
      <c r="G1883" t="s">
        <v>5056</v>
      </c>
      <c r="H1883" t="s">
        <v>5370</v>
      </c>
      <c r="J1883">
        <f t="shared" si="91"/>
        <v>3</v>
      </c>
      <c r="K1883" t="str">
        <f t="shared" si="92"/>
        <v>nsubj</v>
      </c>
    </row>
    <row r="1884" spans="1:12" x14ac:dyDescent="0.35">
      <c r="A1884">
        <f t="shared" si="90"/>
        <v>3</v>
      </c>
      <c r="B1884" t="s">
        <v>2651</v>
      </c>
      <c r="C1884" t="s">
        <v>2652</v>
      </c>
      <c r="D1884" t="s">
        <v>5353</v>
      </c>
      <c r="E1884" t="s">
        <v>2653</v>
      </c>
      <c r="F1884">
        <v>0</v>
      </c>
      <c r="G1884" t="s">
        <v>5041</v>
      </c>
      <c r="H1884" t="s">
        <v>5041</v>
      </c>
      <c r="J1884">
        <f t="shared" si="91"/>
        <v>0</v>
      </c>
      <c r="K1884" t="str">
        <f t="shared" si="92"/>
        <v>root</v>
      </c>
    </row>
    <row r="1885" spans="1:12" x14ac:dyDescent="0.35">
      <c r="A1885" t="str">
        <f t="shared" si="90"/>
        <v/>
      </c>
      <c r="J1885" t="str">
        <f t="shared" si="91"/>
        <v/>
      </c>
      <c r="K1885" t="str">
        <f t="shared" si="92"/>
        <v/>
      </c>
    </row>
    <row r="1886" spans="1:12" x14ac:dyDescent="0.35">
      <c r="A1886" t="str">
        <f>IF(AND(B1886&lt;&gt;"",NOT(ISNUMBER(FIND("#",B1886)))),IF(#REF!="",1,#REF!+1),"")</f>
        <v/>
      </c>
      <c r="B1886" t="s">
        <v>2654</v>
      </c>
      <c r="J1886" t="str">
        <f t="shared" si="91"/>
        <v/>
      </c>
      <c r="K1886" t="str">
        <f t="shared" si="92"/>
        <v/>
      </c>
    </row>
    <row r="1887" spans="1:12" x14ac:dyDescent="0.35">
      <c r="A1887" t="str">
        <f t="shared" ref="A1887:A1924" si="93">IF(AND(B1887&lt;&gt;"",NOT(ISNUMBER(FIND("#",B1887)))),IF(A1886="",1,A1886+1),"")</f>
        <v/>
      </c>
      <c r="B1887" t="s">
        <v>5217</v>
      </c>
      <c r="J1887" t="str">
        <f t="shared" si="91"/>
        <v/>
      </c>
      <c r="K1887" t="str">
        <f t="shared" si="92"/>
        <v/>
      </c>
    </row>
    <row r="1888" spans="1:12" x14ac:dyDescent="0.35">
      <c r="A1888" t="str">
        <f t="shared" si="93"/>
        <v/>
      </c>
      <c r="B1888" t="s">
        <v>2655</v>
      </c>
      <c r="J1888" t="str">
        <f t="shared" si="91"/>
        <v/>
      </c>
      <c r="K1888" t="str">
        <f t="shared" si="92"/>
        <v/>
      </c>
    </row>
    <row r="1889" spans="1:12" x14ac:dyDescent="0.35">
      <c r="A1889">
        <f t="shared" si="93"/>
        <v>1</v>
      </c>
      <c r="B1889" t="s">
        <v>544</v>
      </c>
      <c r="C1889" t="s">
        <v>2271</v>
      </c>
      <c r="D1889" t="s">
        <v>5352</v>
      </c>
      <c r="E1889" t="s">
        <v>2636</v>
      </c>
      <c r="F1889">
        <v>5</v>
      </c>
      <c r="G1889" t="s">
        <v>5059</v>
      </c>
      <c r="H1889" t="s">
        <v>5367</v>
      </c>
      <c r="J1889">
        <f t="shared" si="91"/>
        <v>5</v>
      </c>
      <c r="K1889" t="str">
        <f t="shared" si="92"/>
        <v>obl</v>
      </c>
      <c r="L1889" t="s">
        <v>5091</v>
      </c>
    </row>
    <row r="1890" spans="1:12" x14ac:dyDescent="0.35">
      <c r="A1890">
        <f t="shared" si="93"/>
        <v>2</v>
      </c>
      <c r="B1890" t="s">
        <v>2273</v>
      </c>
      <c r="C1890" t="s">
        <v>2274</v>
      </c>
      <c r="D1890" t="s">
        <v>5352</v>
      </c>
      <c r="E1890" t="s">
        <v>2275</v>
      </c>
      <c r="F1890">
        <v>1</v>
      </c>
      <c r="G1890" t="s">
        <v>5054</v>
      </c>
      <c r="H1890" t="s">
        <v>5063</v>
      </c>
      <c r="J1890">
        <f t="shared" si="91"/>
        <v>1</v>
      </c>
      <c r="K1890" t="str">
        <f t="shared" si="92"/>
        <v>nmod</v>
      </c>
    </row>
    <row r="1891" spans="1:12" x14ac:dyDescent="0.35">
      <c r="A1891">
        <f t="shared" si="93"/>
        <v>3</v>
      </c>
      <c r="B1891" t="s">
        <v>689</v>
      </c>
      <c r="C1891" t="s">
        <v>2656</v>
      </c>
      <c r="D1891" t="s">
        <v>5352</v>
      </c>
      <c r="E1891" t="s">
        <v>2657</v>
      </c>
      <c r="F1891">
        <v>4</v>
      </c>
      <c r="G1891" t="s">
        <v>5042</v>
      </c>
      <c r="H1891" t="s">
        <v>5371</v>
      </c>
      <c r="J1891">
        <f t="shared" si="91"/>
        <v>4</v>
      </c>
      <c r="K1891" t="str">
        <f t="shared" si="92"/>
        <v>obj</v>
      </c>
    </row>
    <row r="1892" spans="1:12" x14ac:dyDescent="0.35">
      <c r="A1892">
        <f t="shared" si="93"/>
        <v>4</v>
      </c>
      <c r="B1892" t="s">
        <v>2658</v>
      </c>
      <c r="C1892" t="s">
        <v>2659</v>
      </c>
      <c r="D1892" t="s">
        <v>5353</v>
      </c>
      <c r="E1892" t="s">
        <v>2660</v>
      </c>
      <c r="F1892">
        <v>2</v>
      </c>
      <c r="G1892" t="s">
        <v>5216</v>
      </c>
      <c r="H1892" t="s">
        <v>5062</v>
      </c>
      <c r="J1892">
        <f t="shared" si="91"/>
        <v>2</v>
      </c>
      <c r="K1892" t="str">
        <f t="shared" si="92"/>
        <v>acl</v>
      </c>
    </row>
    <row r="1893" spans="1:12" x14ac:dyDescent="0.35">
      <c r="A1893">
        <f t="shared" si="93"/>
        <v>5</v>
      </c>
      <c r="B1893" t="s">
        <v>2661</v>
      </c>
      <c r="C1893" t="s">
        <v>2662</v>
      </c>
      <c r="D1893" t="s">
        <v>5353</v>
      </c>
      <c r="E1893" t="s">
        <v>2663</v>
      </c>
      <c r="F1893">
        <v>0</v>
      </c>
      <c r="G1893" t="s">
        <v>5041</v>
      </c>
      <c r="H1893" t="s">
        <v>5041</v>
      </c>
      <c r="J1893">
        <f t="shared" si="91"/>
        <v>0</v>
      </c>
      <c r="K1893" t="str">
        <f t="shared" si="92"/>
        <v>root</v>
      </c>
    </row>
    <row r="1894" spans="1:12" x14ac:dyDescent="0.35">
      <c r="A1894" t="str">
        <f t="shared" si="93"/>
        <v/>
      </c>
      <c r="J1894" t="str">
        <f t="shared" si="91"/>
        <v/>
      </c>
      <c r="K1894" t="str">
        <f t="shared" si="92"/>
        <v/>
      </c>
    </row>
    <row r="1895" spans="1:12" x14ac:dyDescent="0.35">
      <c r="A1895" t="str">
        <f>IF(AND(B1895&lt;&gt;"",NOT(ISNUMBER(FIND("#",B1895)))),IF(#REF!="",1,#REF!+1),"")</f>
        <v/>
      </c>
      <c r="B1895" t="s">
        <v>2664</v>
      </c>
      <c r="J1895" t="str">
        <f t="shared" si="91"/>
        <v/>
      </c>
      <c r="K1895" t="str">
        <f t="shared" si="92"/>
        <v/>
      </c>
    </row>
    <row r="1896" spans="1:12" x14ac:dyDescent="0.35">
      <c r="A1896" t="str">
        <f t="shared" si="93"/>
        <v/>
      </c>
      <c r="B1896" t="s">
        <v>2665</v>
      </c>
      <c r="J1896" t="str">
        <f t="shared" si="91"/>
        <v/>
      </c>
      <c r="K1896" t="str">
        <f t="shared" si="92"/>
        <v/>
      </c>
    </row>
    <row r="1897" spans="1:12" x14ac:dyDescent="0.35">
      <c r="A1897" t="str">
        <f t="shared" si="93"/>
        <v/>
      </c>
      <c r="B1897" t="s">
        <v>2666</v>
      </c>
      <c r="J1897" t="str">
        <f t="shared" si="91"/>
        <v/>
      </c>
      <c r="K1897" t="str">
        <f t="shared" si="92"/>
        <v/>
      </c>
    </row>
    <row r="1898" spans="1:12" x14ac:dyDescent="0.35">
      <c r="A1898">
        <f t="shared" si="93"/>
        <v>1</v>
      </c>
      <c r="B1898" t="s">
        <v>2667</v>
      </c>
      <c r="C1898" t="s">
        <v>2668</v>
      </c>
      <c r="D1898" t="s">
        <v>5354</v>
      </c>
      <c r="E1898" t="s">
        <v>2669</v>
      </c>
      <c r="F1898">
        <v>0</v>
      </c>
      <c r="G1898" t="s">
        <v>5041</v>
      </c>
      <c r="H1898" t="s">
        <v>5041</v>
      </c>
      <c r="J1898">
        <f t="shared" si="91"/>
        <v>0</v>
      </c>
      <c r="K1898" t="str">
        <f t="shared" si="92"/>
        <v>root</v>
      </c>
    </row>
    <row r="1899" spans="1:12" x14ac:dyDescent="0.35">
      <c r="A1899">
        <f t="shared" si="93"/>
        <v>2</v>
      </c>
      <c r="B1899" t="s">
        <v>2670</v>
      </c>
      <c r="C1899" t="s">
        <v>2671</v>
      </c>
      <c r="D1899" t="s">
        <v>5352</v>
      </c>
      <c r="E1899" t="s">
        <v>2672</v>
      </c>
      <c r="F1899">
        <v>4</v>
      </c>
      <c r="G1899" t="s">
        <v>5059</v>
      </c>
      <c r="H1899" t="s">
        <v>5367</v>
      </c>
      <c r="J1899">
        <f t="shared" si="91"/>
        <v>4</v>
      </c>
      <c r="K1899" t="str">
        <f t="shared" si="92"/>
        <v>obl</v>
      </c>
    </row>
    <row r="1900" spans="1:12" x14ac:dyDescent="0.35">
      <c r="A1900">
        <f t="shared" si="93"/>
        <v>3</v>
      </c>
      <c r="B1900" t="s">
        <v>2673</v>
      </c>
      <c r="C1900" t="s">
        <v>2674</v>
      </c>
      <c r="D1900" t="s">
        <v>5352</v>
      </c>
      <c r="E1900" t="s">
        <v>2675</v>
      </c>
      <c r="F1900">
        <v>4</v>
      </c>
      <c r="G1900" t="s">
        <v>5042</v>
      </c>
      <c r="H1900" t="s">
        <v>5371</v>
      </c>
      <c r="J1900">
        <f t="shared" si="91"/>
        <v>4</v>
      </c>
      <c r="K1900" t="str">
        <f t="shared" si="92"/>
        <v>obj</v>
      </c>
    </row>
    <row r="1901" spans="1:12" x14ac:dyDescent="0.35">
      <c r="A1901">
        <f t="shared" si="93"/>
        <v>4</v>
      </c>
      <c r="B1901" t="s">
        <v>2676</v>
      </c>
      <c r="C1901" t="s">
        <v>2677</v>
      </c>
      <c r="D1901" t="s">
        <v>5353</v>
      </c>
      <c r="E1901" t="s">
        <v>2678</v>
      </c>
      <c r="F1901">
        <v>1</v>
      </c>
      <c r="G1901" t="s">
        <v>5051</v>
      </c>
      <c r="J1901">
        <f t="shared" si="91"/>
        <v>1</v>
      </c>
      <c r="K1901" t="str">
        <f t="shared" si="92"/>
        <v>parataxis</v>
      </c>
    </row>
    <row r="1902" spans="1:12" x14ac:dyDescent="0.35">
      <c r="A1902" t="str">
        <f t="shared" si="93"/>
        <v/>
      </c>
      <c r="J1902" t="str">
        <f t="shared" si="91"/>
        <v/>
      </c>
      <c r="K1902" t="str">
        <f t="shared" si="92"/>
        <v/>
      </c>
    </row>
    <row r="1903" spans="1:12" x14ac:dyDescent="0.35">
      <c r="A1903" t="str">
        <f t="shared" si="93"/>
        <v/>
      </c>
      <c r="B1903" t="s">
        <v>2679</v>
      </c>
      <c r="J1903" t="str">
        <f t="shared" si="91"/>
        <v/>
      </c>
      <c r="K1903" t="str">
        <f t="shared" si="92"/>
        <v/>
      </c>
    </row>
    <row r="1904" spans="1:12" x14ac:dyDescent="0.35">
      <c r="A1904" t="str">
        <f t="shared" si="93"/>
        <v/>
      </c>
      <c r="B1904" t="s">
        <v>2680</v>
      </c>
      <c r="J1904" t="str">
        <f t="shared" si="91"/>
        <v/>
      </c>
      <c r="K1904" t="str">
        <f t="shared" si="92"/>
        <v/>
      </c>
    </row>
    <row r="1905" spans="1:12" x14ac:dyDescent="0.35">
      <c r="A1905" t="str">
        <f t="shared" si="93"/>
        <v/>
      </c>
      <c r="B1905" t="s">
        <v>2681</v>
      </c>
      <c r="J1905" t="str">
        <f t="shared" si="91"/>
        <v/>
      </c>
      <c r="K1905" t="str">
        <f t="shared" si="92"/>
        <v/>
      </c>
    </row>
    <row r="1906" spans="1:12" x14ac:dyDescent="0.35">
      <c r="A1906">
        <f t="shared" si="93"/>
        <v>1</v>
      </c>
      <c r="B1906" t="s">
        <v>1287</v>
      </c>
      <c r="C1906" t="s">
        <v>2682</v>
      </c>
      <c r="D1906" t="s">
        <v>5352</v>
      </c>
      <c r="E1906" t="s">
        <v>2683</v>
      </c>
      <c r="F1906">
        <v>0</v>
      </c>
      <c r="G1906" t="s">
        <v>5042</v>
      </c>
      <c r="H1906" t="s">
        <v>5041</v>
      </c>
      <c r="J1906">
        <f t="shared" si="91"/>
        <v>0</v>
      </c>
      <c r="K1906" t="str">
        <f t="shared" si="92"/>
        <v>root</v>
      </c>
      <c r="L1906" t="s">
        <v>5091</v>
      </c>
    </row>
    <row r="1907" spans="1:12" x14ac:dyDescent="0.35">
      <c r="A1907">
        <f t="shared" si="93"/>
        <v>2</v>
      </c>
      <c r="B1907" t="s">
        <v>2684</v>
      </c>
      <c r="C1907" t="s">
        <v>2685</v>
      </c>
      <c r="D1907" t="s">
        <v>5354</v>
      </c>
      <c r="E1907" t="s">
        <v>2686</v>
      </c>
      <c r="F1907">
        <v>3</v>
      </c>
      <c r="G1907" t="s">
        <v>5042</v>
      </c>
      <c r="H1907" t="s">
        <v>5371</v>
      </c>
      <c r="J1907">
        <f t="shared" si="91"/>
        <v>3</v>
      </c>
      <c r="K1907" t="str">
        <f t="shared" si="92"/>
        <v>obj</v>
      </c>
    </row>
    <row r="1908" spans="1:12" x14ac:dyDescent="0.35">
      <c r="A1908">
        <f t="shared" si="93"/>
        <v>3</v>
      </c>
      <c r="B1908" t="s">
        <v>2687</v>
      </c>
      <c r="C1908" t="s">
        <v>2688</v>
      </c>
      <c r="D1908" t="s">
        <v>5352</v>
      </c>
      <c r="E1908" t="s">
        <v>2689</v>
      </c>
      <c r="F1908">
        <v>1</v>
      </c>
      <c r="G1908" t="s">
        <v>5080</v>
      </c>
      <c r="H1908" t="s">
        <v>5062</v>
      </c>
      <c r="J1908">
        <f t="shared" si="91"/>
        <v>1</v>
      </c>
      <c r="K1908" t="str">
        <f t="shared" si="92"/>
        <v>acl</v>
      </c>
      <c r="L1908" t="s">
        <v>5218</v>
      </c>
    </row>
    <row r="1909" spans="1:12" x14ac:dyDescent="0.35">
      <c r="A1909">
        <f t="shared" si="93"/>
        <v>4</v>
      </c>
      <c r="B1909" t="s">
        <v>2690</v>
      </c>
      <c r="C1909" t="s">
        <v>2691</v>
      </c>
      <c r="D1909" t="s">
        <v>5358</v>
      </c>
      <c r="E1909" t="s">
        <v>2692</v>
      </c>
      <c r="F1909">
        <v>3</v>
      </c>
      <c r="G1909" t="s">
        <v>5065</v>
      </c>
      <c r="J1909">
        <f t="shared" si="91"/>
        <v>3</v>
      </c>
      <c r="K1909" t="str">
        <f t="shared" si="92"/>
        <v>cop</v>
      </c>
    </row>
    <row r="1910" spans="1:12" x14ac:dyDescent="0.35">
      <c r="A1910" t="str">
        <f t="shared" si="93"/>
        <v/>
      </c>
      <c r="J1910" t="str">
        <f t="shared" si="91"/>
        <v/>
      </c>
      <c r="K1910" t="str">
        <f t="shared" si="92"/>
        <v/>
      </c>
    </row>
    <row r="1911" spans="1:12" x14ac:dyDescent="0.35">
      <c r="A1911" t="str">
        <f t="shared" si="93"/>
        <v/>
      </c>
      <c r="B1911" t="s">
        <v>2693</v>
      </c>
      <c r="J1911" t="str">
        <f t="shared" si="91"/>
        <v/>
      </c>
      <c r="K1911" t="str">
        <f t="shared" si="92"/>
        <v/>
      </c>
    </row>
    <row r="1912" spans="1:12" x14ac:dyDescent="0.35">
      <c r="A1912" t="str">
        <f t="shared" si="93"/>
        <v/>
      </c>
      <c r="B1912" t="s">
        <v>2694</v>
      </c>
      <c r="J1912" t="str">
        <f t="shared" si="91"/>
        <v/>
      </c>
      <c r="K1912" t="str">
        <f t="shared" si="92"/>
        <v/>
      </c>
    </row>
    <row r="1913" spans="1:12" x14ac:dyDescent="0.35">
      <c r="A1913" t="str">
        <f t="shared" si="93"/>
        <v/>
      </c>
      <c r="B1913" t="s">
        <v>2695</v>
      </c>
      <c r="J1913" t="str">
        <f t="shared" si="91"/>
        <v/>
      </c>
      <c r="K1913" t="str">
        <f t="shared" si="92"/>
        <v/>
      </c>
    </row>
    <row r="1914" spans="1:12" x14ac:dyDescent="0.35">
      <c r="A1914">
        <f t="shared" si="93"/>
        <v>1</v>
      </c>
      <c r="B1914" t="s">
        <v>2696</v>
      </c>
      <c r="C1914" t="s">
        <v>2696</v>
      </c>
      <c r="D1914" t="s">
        <v>5352</v>
      </c>
      <c r="E1914" t="s">
        <v>2697</v>
      </c>
      <c r="F1914">
        <v>4</v>
      </c>
      <c r="G1914" t="s">
        <v>5059</v>
      </c>
      <c r="H1914" t="s">
        <v>5367</v>
      </c>
      <c r="J1914">
        <f t="shared" si="91"/>
        <v>4</v>
      </c>
      <c r="K1914" t="str">
        <f t="shared" si="92"/>
        <v>obl</v>
      </c>
      <c r="L1914" t="s">
        <v>5079</v>
      </c>
    </row>
    <row r="1915" spans="1:12" x14ac:dyDescent="0.35">
      <c r="A1915">
        <f t="shared" si="93"/>
        <v>2</v>
      </c>
      <c r="B1915" t="s">
        <v>1007</v>
      </c>
      <c r="C1915" t="s">
        <v>2698</v>
      </c>
      <c r="D1915" t="s">
        <v>5352</v>
      </c>
      <c r="E1915" t="s">
        <v>2699</v>
      </c>
      <c r="F1915">
        <v>1</v>
      </c>
      <c r="G1915" t="s">
        <v>5054</v>
      </c>
      <c r="H1915" t="s">
        <v>5063</v>
      </c>
      <c r="J1915">
        <f t="shared" si="91"/>
        <v>1</v>
      </c>
      <c r="K1915" t="str">
        <f t="shared" si="92"/>
        <v>nmod</v>
      </c>
    </row>
    <row r="1916" spans="1:12" x14ac:dyDescent="0.35">
      <c r="A1916">
        <f t="shared" si="93"/>
        <v>3</v>
      </c>
      <c r="B1916" t="s">
        <v>2700</v>
      </c>
      <c r="C1916" t="s">
        <v>2701</v>
      </c>
      <c r="D1916" t="s">
        <v>5353</v>
      </c>
      <c r="E1916" t="s">
        <v>2702</v>
      </c>
      <c r="F1916">
        <v>1</v>
      </c>
      <c r="G1916" t="s">
        <v>5062</v>
      </c>
      <c r="H1916" t="s">
        <v>5062</v>
      </c>
      <c r="J1916">
        <f t="shared" si="91"/>
        <v>1</v>
      </c>
      <c r="K1916" t="str">
        <f t="shared" si="92"/>
        <v>acl</v>
      </c>
      <c r="L1916" t="s">
        <v>5112</v>
      </c>
    </row>
    <row r="1917" spans="1:12" x14ac:dyDescent="0.35">
      <c r="A1917">
        <f t="shared" si="93"/>
        <v>4</v>
      </c>
      <c r="B1917" t="s">
        <v>2703</v>
      </c>
      <c r="C1917" t="s">
        <v>2704</v>
      </c>
      <c r="D1917" t="s">
        <v>5353</v>
      </c>
      <c r="E1917" t="s">
        <v>2705</v>
      </c>
      <c r="F1917">
        <v>0</v>
      </c>
      <c r="G1917" t="s">
        <v>5041</v>
      </c>
      <c r="H1917" t="s">
        <v>5041</v>
      </c>
      <c r="J1917">
        <f t="shared" si="91"/>
        <v>0</v>
      </c>
      <c r="K1917" t="str">
        <f t="shared" si="92"/>
        <v>root</v>
      </c>
    </row>
    <row r="1918" spans="1:12" x14ac:dyDescent="0.35">
      <c r="A1918" t="str">
        <f t="shared" si="93"/>
        <v/>
      </c>
      <c r="J1918" t="str">
        <f t="shared" si="91"/>
        <v/>
      </c>
      <c r="K1918" t="str">
        <f t="shared" si="92"/>
        <v/>
      </c>
    </row>
    <row r="1919" spans="1:12" x14ac:dyDescent="0.35">
      <c r="A1919" t="str">
        <f t="shared" si="93"/>
        <v/>
      </c>
      <c r="B1919" t="s">
        <v>2706</v>
      </c>
      <c r="J1919" t="str">
        <f t="shared" si="91"/>
        <v/>
      </c>
      <c r="K1919" t="str">
        <f t="shared" si="92"/>
        <v/>
      </c>
    </row>
    <row r="1920" spans="1:12" x14ac:dyDescent="0.35">
      <c r="A1920" t="str">
        <f t="shared" si="93"/>
        <v/>
      </c>
      <c r="B1920" t="s">
        <v>5219</v>
      </c>
      <c r="J1920" t="str">
        <f t="shared" si="91"/>
        <v/>
      </c>
      <c r="K1920" t="str">
        <f t="shared" si="92"/>
        <v/>
      </c>
    </row>
    <row r="1921" spans="1:12" x14ac:dyDescent="0.35">
      <c r="A1921" t="str">
        <f t="shared" si="93"/>
        <v/>
      </c>
      <c r="B1921" t="s">
        <v>2707</v>
      </c>
      <c r="J1921" t="str">
        <f t="shared" si="91"/>
        <v/>
      </c>
      <c r="K1921" t="str">
        <f t="shared" si="92"/>
        <v/>
      </c>
    </row>
    <row r="1922" spans="1:12" x14ac:dyDescent="0.35">
      <c r="A1922">
        <f t="shared" si="93"/>
        <v>1</v>
      </c>
      <c r="B1922" t="s">
        <v>2708</v>
      </c>
      <c r="C1922" t="s">
        <v>2709</v>
      </c>
      <c r="D1922" t="s">
        <v>5351</v>
      </c>
      <c r="E1922" t="s">
        <v>2710</v>
      </c>
      <c r="F1922">
        <v>2</v>
      </c>
      <c r="G1922" t="s">
        <v>5042</v>
      </c>
      <c r="H1922" t="s">
        <v>5371</v>
      </c>
      <c r="J1922">
        <f t="shared" si="91"/>
        <v>2</v>
      </c>
      <c r="K1922" t="str">
        <f t="shared" si="92"/>
        <v>obj</v>
      </c>
    </row>
    <row r="1923" spans="1:12" x14ac:dyDescent="0.35">
      <c r="A1923">
        <f t="shared" si="93"/>
        <v>2</v>
      </c>
      <c r="B1923" t="s">
        <v>2711</v>
      </c>
      <c r="C1923" t="s">
        <v>2712</v>
      </c>
      <c r="D1923" t="s">
        <v>5353</v>
      </c>
      <c r="E1923" t="s">
        <v>2713</v>
      </c>
      <c r="F1923">
        <v>0</v>
      </c>
      <c r="G1923" t="s">
        <v>5041</v>
      </c>
      <c r="H1923" t="s">
        <v>5041</v>
      </c>
      <c r="J1923">
        <f t="shared" ref="J1923:J1986" si="94">IF(I1923&lt;&gt;"",I1923,IF(F1923&lt;&gt;"",F1923,""))</f>
        <v>0</v>
      </c>
      <c r="K1923" t="str">
        <f t="shared" ref="K1923:K1986" si="95">IF(H1923&lt;&gt;"",H1923,IF(G1923&lt;&gt;"",G1923,""))</f>
        <v>root</v>
      </c>
    </row>
    <row r="1924" spans="1:12" x14ac:dyDescent="0.35">
      <c r="A1924" t="str">
        <f t="shared" si="93"/>
        <v/>
      </c>
      <c r="J1924" t="str">
        <f t="shared" si="94"/>
        <v/>
      </c>
      <c r="K1924" t="str">
        <f t="shared" si="95"/>
        <v/>
      </c>
    </row>
    <row r="1925" spans="1:12" x14ac:dyDescent="0.35">
      <c r="A1925" t="str">
        <f>IF(AND(B1925&lt;&gt;"",NOT(ISNUMBER(FIND("#",B1925)))),IF(#REF!="",1,#REF!+1),"")</f>
        <v/>
      </c>
      <c r="B1925" t="s">
        <v>2714</v>
      </c>
      <c r="J1925" t="str">
        <f t="shared" si="94"/>
        <v/>
      </c>
      <c r="K1925" t="str">
        <f t="shared" si="95"/>
        <v/>
      </c>
    </row>
    <row r="1926" spans="1:12" x14ac:dyDescent="0.35">
      <c r="A1926" t="str">
        <f t="shared" ref="A1926:A1981" si="96">IF(AND(B1926&lt;&gt;"",NOT(ISNUMBER(FIND("#",B1926)))),IF(A1925="",1,A1925+1),"")</f>
        <v/>
      </c>
      <c r="B1926" t="s">
        <v>2715</v>
      </c>
      <c r="J1926" t="str">
        <f t="shared" si="94"/>
        <v/>
      </c>
      <c r="K1926" t="str">
        <f t="shared" si="95"/>
        <v/>
      </c>
    </row>
    <row r="1927" spans="1:12" x14ac:dyDescent="0.35">
      <c r="A1927" t="str">
        <f t="shared" si="96"/>
        <v/>
      </c>
      <c r="B1927" t="s">
        <v>2716</v>
      </c>
      <c r="J1927" t="str">
        <f t="shared" si="94"/>
        <v/>
      </c>
      <c r="K1927" t="str">
        <f t="shared" si="95"/>
        <v/>
      </c>
    </row>
    <row r="1928" spans="1:12" x14ac:dyDescent="0.35">
      <c r="A1928">
        <f t="shared" si="96"/>
        <v>1</v>
      </c>
      <c r="B1928" t="s">
        <v>2717</v>
      </c>
      <c r="C1928" t="s">
        <v>2718</v>
      </c>
      <c r="D1928" t="s">
        <v>5352</v>
      </c>
      <c r="E1928" t="s">
        <v>2719</v>
      </c>
      <c r="F1928">
        <v>2</v>
      </c>
      <c r="G1928" t="s">
        <v>5042</v>
      </c>
      <c r="H1928" t="s">
        <v>5371</v>
      </c>
      <c r="J1928">
        <f t="shared" si="94"/>
        <v>2</v>
      </c>
      <c r="K1928" t="str">
        <f t="shared" si="95"/>
        <v>obj</v>
      </c>
    </row>
    <row r="1929" spans="1:12" x14ac:dyDescent="0.35">
      <c r="A1929">
        <f t="shared" si="96"/>
        <v>2</v>
      </c>
      <c r="B1929" t="s">
        <v>2720</v>
      </c>
      <c r="C1929" t="s">
        <v>2721</v>
      </c>
      <c r="D1929" t="s">
        <v>5353</v>
      </c>
      <c r="E1929" t="s">
        <v>2722</v>
      </c>
      <c r="F1929">
        <v>0</v>
      </c>
      <c r="G1929" t="s">
        <v>5041</v>
      </c>
      <c r="H1929" t="s">
        <v>5041</v>
      </c>
      <c r="J1929">
        <f t="shared" si="94"/>
        <v>0</v>
      </c>
      <c r="K1929" t="str">
        <f t="shared" si="95"/>
        <v>root</v>
      </c>
    </row>
    <row r="1930" spans="1:12" x14ac:dyDescent="0.35">
      <c r="A1930" t="str">
        <f t="shared" si="96"/>
        <v/>
      </c>
      <c r="J1930" t="str">
        <f t="shared" si="94"/>
        <v/>
      </c>
      <c r="K1930" t="str">
        <f t="shared" si="95"/>
        <v/>
      </c>
    </row>
    <row r="1931" spans="1:12" x14ac:dyDescent="0.35">
      <c r="A1931" t="str">
        <f t="shared" si="96"/>
        <v/>
      </c>
      <c r="B1931" t="s">
        <v>2723</v>
      </c>
      <c r="J1931" t="str">
        <f t="shared" si="94"/>
        <v/>
      </c>
      <c r="K1931" t="str">
        <f t="shared" si="95"/>
        <v/>
      </c>
    </row>
    <row r="1932" spans="1:12" x14ac:dyDescent="0.35">
      <c r="A1932" t="str">
        <f t="shared" si="96"/>
        <v/>
      </c>
      <c r="B1932" t="s">
        <v>2724</v>
      </c>
      <c r="J1932" t="str">
        <f t="shared" si="94"/>
        <v/>
      </c>
      <c r="K1932" t="str">
        <f t="shared" si="95"/>
        <v/>
      </c>
    </row>
    <row r="1933" spans="1:12" x14ac:dyDescent="0.35">
      <c r="A1933" t="str">
        <f t="shared" si="96"/>
        <v/>
      </c>
      <c r="B1933" t="s">
        <v>2725</v>
      </c>
      <c r="J1933" t="str">
        <f t="shared" si="94"/>
        <v/>
      </c>
      <c r="K1933" t="str">
        <f t="shared" si="95"/>
        <v/>
      </c>
    </row>
    <row r="1934" spans="1:12" x14ac:dyDescent="0.35">
      <c r="A1934">
        <f t="shared" si="96"/>
        <v>1</v>
      </c>
      <c r="B1934" t="s">
        <v>2726</v>
      </c>
      <c r="C1934" t="s">
        <v>2727</v>
      </c>
      <c r="D1934" t="s">
        <v>5354</v>
      </c>
      <c r="E1934" t="s">
        <v>626</v>
      </c>
      <c r="F1934">
        <v>2</v>
      </c>
      <c r="G1934" t="s">
        <v>5042</v>
      </c>
      <c r="H1934" t="s">
        <v>5371</v>
      </c>
      <c r="J1934">
        <f t="shared" si="94"/>
        <v>2</v>
      </c>
      <c r="K1934" t="str">
        <f t="shared" si="95"/>
        <v>obj</v>
      </c>
    </row>
    <row r="1935" spans="1:12" x14ac:dyDescent="0.35">
      <c r="A1935">
        <f t="shared" si="96"/>
        <v>2</v>
      </c>
      <c r="B1935" t="s">
        <v>321</v>
      </c>
      <c r="C1935" t="s">
        <v>321</v>
      </c>
      <c r="D1935" t="s">
        <v>5352</v>
      </c>
      <c r="E1935" t="s">
        <v>322</v>
      </c>
      <c r="F1935">
        <v>0</v>
      </c>
      <c r="G1935" t="s">
        <v>5041</v>
      </c>
      <c r="H1935" t="s">
        <v>5041</v>
      </c>
      <c r="J1935">
        <f t="shared" si="94"/>
        <v>0</v>
      </c>
      <c r="K1935" t="str">
        <f t="shared" si="95"/>
        <v>root</v>
      </c>
      <c r="L1935" t="s">
        <v>5220</v>
      </c>
    </row>
    <row r="1936" spans="1:12" x14ac:dyDescent="0.35">
      <c r="A1936">
        <f t="shared" si="96"/>
        <v>3</v>
      </c>
      <c r="B1936" t="s">
        <v>2728</v>
      </c>
      <c r="C1936" t="s">
        <v>2729</v>
      </c>
      <c r="D1936" t="s">
        <v>5354</v>
      </c>
      <c r="E1936" t="s">
        <v>2730</v>
      </c>
      <c r="F1936">
        <v>2</v>
      </c>
      <c r="G1936" t="s">
        <v>5054</v>
      </c>
      <c r="H1936" t="s">
        <v>5063</v>
      </c>
      <c r="J1936">
        <f t="shared" si="94"/>
        <v>2</v>
      </c>
      <c r="K1936" t="str">
        <f t="shared" si="95"/>
        <v>nmod</v>
      </c>
    </row>
    <row r="1937" spans="1:12" x14ac:dyDescent="0.35">
      <c r="A1937">
        <f t="shared" si="96"/>
        <v>4</v>
      </c>
      <c r="B1937" t="s">
        <v>2731</v>
      </c>
      <c r="C1937" t="s">
        <v>2732</v>
      </c>
      <c r="D1937" t="s">
        <v>5354</v>
      </c>
      <c r="E1937" t="s">
        <v>175</v>
      </c>
      <c r="F1937">
        <v>5</v>
      </c>
      <c r="G1937" t="s">
        <v>5058</v>
      </c>
      <c r="H1937" t="s">
        <v>5369</v>
      </c>
      <c r="J1937">
        <f t="shared" si="94"/>
        <v>5</v>
      </c>
      <c r="K1937" t="str">
        <f t="shared" si="95"/>
        <v>iobj</v>
      </c>
    </row>
    <row r="1938" spans="1:12" x14ac:dyDescent="0.35">
      <c r="A1938">
        <f t="shared" si="96"/>
        <v>5</v>
      </c>
      <c r="B1938" t="s">
        <v>2733</v>
      </c>
      <c r="C1938" t="s">
        <v>2734</v>
      </c>
      <c r="D1938" t="s">
        <v>5353</v>
      </c>
      <c r="E1938" t="s">
        <v>2735</v>
      </c>
      <c r="F1938">
        <v>2</v>
      </c>
      <c r="G1938" t="s">
        <v>5051</v>
      </c>
      <c r="J1938">
        <f t="shared" si="94"/>
        <v>2</v>
      </c>
      <c r="K1938" t="str">
        <f t="shared" si="95"/>
        <v>parataxis</v>
      </c>
      <c r="L1938" t="s">
        <v>5221</v>
      </c>
    </row>
    <row r="1939" spans="1:12" x14ac:dyDescent="0.35">
      <c r="A1939" t="str">
        <f t="shared" si="96"/>
        <v/>
      </c>
      <c r="J1939" t="str">
        <f t="shared" si="94"/>
        <v/>
      </c>
      <c r="K1939" t="str">
        <f t="shared" si="95"/>
        <v/>
      </c>
    </row>
    <row r="1940" spans="1:12" x14ac:dyDescent="0.35">
      <c r="A1940" t="str">
        <f t="shared" si="96"/>
        <v/>
      </c>
      <c r="B1940" t="s">
        <v>2736</v>
      </c>
      <c r="J1940" t="str">
        <f t="shared" si="94"/>
        <v/>
      </c>
      <c r="K1940" t="str">
        <f t="shared" si="95"/>
        <v/>
      </c>
    </row>
    <row r="1941" spans="1:12" x14ac:dyDescent="0.35">
      <c r="A1941" t="str">
        <f t="shared" si="96"/>
        <v/>
      </c>
      <c r="B1941" t="s">
        <v>2737</v>
      </c>
      <c r="J1941" t="str">
        <f t="shared" si="94"/>
        <v/>
      </c>
      <c r="K1941" t="str">
        <f t="shared" si="95"/>
        <v/>
      </c>
    </row>
    <row r="1942" spans="1:12" x14ac:dyDescent="0.35">
      <c r="A1942" t="str">
        <f t="shared" si="96"/>
        <v/>
      </c>
      <c r="B1942" t="s">
        <v>2738</v>
      </c>
      <c r="J1942" t="str">
        <f t="shared" si="94"/>
        <v/>
      </c>
      <c r="K1942" t="str">
        <f t="shared" si="95"/>
        <v/>
      </c>
    </row>
    <row r="1943" spans="1:12" x14ac:dyDescent="0.35">
      <c r="A1943">
        <f t="shared" si="96"/>
        <v>1</v>
      </c>
      <c r="B1943">
        <v>11</v>
      </c>
      <c r="C1943">
        <v>11</v>
      </c>
      <c r="D1943" t="s">
        <v>5357</v>
      </c>
      <c r="E1943">
        <v>11</v>
      </c>
      <c r="F1943">
        <v>2</v>
      </c>
      <c r="G1943" t="s">
        <v>5089</v>
      </c>
      <c r="J1943">
        <f t="shared" si="94"/>
        <v>2</v>
      </c>
      <c r="K1943" t="str">
        <f t="shared" si="95"/>
        <v>nummod</v>
      </c>
    </row>
    <row r="1944" spans="1:12" x14ac:dyDescent="0.35">
      <c r="A1944">
        <f t="shared" si="96"/>
        <v>2</v>
      </c>
      <c r="B1944" t="s">
        <v>452</v>
      </c>
      <c r="C1944" t="s">
        <v>452</v>
      </c>
      <c r="D1944" t="s">
        <v>5352</v>
      </c>
      <c r="E1944" t="s">
        <v>453</v>
      </c>
      <c r="F1944">
        <v>6</v>
      </c>
      <c r="G1944" t="s">
        <v>5042</v>
      </c>
      <c r="H1944" t="s">
        <v>5371</v>
      </c>
      <c r="J1944">
        <f t="shared" si="94"/>
        <v>6</v>
      </c>
      <c r="K1944" t="str">
        <f t="shared" si="95"/>
        <v>obj</v>
      </c>
    </row>
    <row r="1945" spans="1:12" x14ac:dyDescent="0.35">
      <c r="A1945">
        <f t="shared" si="96"/>
        <v>3</v>
      </c>
      <c r="B1945" t="s">
        <v>2739</v>
      </c>
      <c r="C1945" t="s">
        <v>2740</v>
      </c>
      <c r="D1945" t="s">
        <v>5353</v>
      </c>
      <c r="E1945" t="s">
        <v>2741</v>
      </c>
      <c r="F1945">
        <v>2</v>
      </c>
      <c r="G1945" t="s">
        <v>5047</v>
      </c>
      <c r="J1945">
        <f t="shared" si="94"/>
        <v>2</v>
      </c>
      <c r="K1945" t="str">
        <f t="shared" si="95"/>
        <v>amod</v>
      </c>
    </row>
    <row r="1946" spans="1:12" x14ac:dyDescent="0.35">
      <c r="A1946">
        <f t="shared" si="96"/>
        <v>4</v>
      </c>
      <c r="B1946" t="s">
        <v>2742</v>
      </c>
      <c r="C1946" t="s">
        <v>2743</v>
      </c>
      <c r="D1946" t="s">
        <v>5354</v>
      </c>
      <c r="E1946" t="s">
        <v>2744</v>
      </c>
      <c r="F1946">
        <v>6</v>
      </c>
      <c r="G1946" t="s">
        <v>5104</v>
      </c>
      <c r="H1946" t="s">
        <v>5367</v>
      </c>
      <c r="J1946">
        <f t="shared" si="94"/>
        <v>6</v>
      </c>
      <c r="K1946" t="str">
        <f t="shared" si="95"/>
        <v>obl</v>
      </c>
    </row>
    <row r="1947" spans="1:12" x14ac:dyDescent="0.35">
      <c r="A1947">
        <f t="shared" si="96"/>
        <v>5</v>
      </c>
      <c r="B1947" t="s">
        <v>2745</v>
      </c>
      <c r="C1947" t="s">
        <v>2746</v>
      </c>
      <c r="D1947" t="s">
        <v>5354</v>
      </c>
      <c r="E1947" t="s">
        <v>2747</v>
      </c>
      <c r="F1947">
        <v>6</v>
      </c>
      <c r="G1947" t="s">
        <v>5056</v>
      </c>
      <c r="H1947" t="s">
        <v>5370</v>
      </c>
      <c r="J1947">
        <f t="shared" si="94"/>
        <v>6</v>
      </c>
      <c r="K1947" t="str">
        <f t="shared" si="95"/>
        <v>nsubj</v>
      </c>
    </row>
    <row r="1948" spans="1:12" x14ac:dyDescent="0.35">
      <c r="A1948">
        <f t="shared" si="96"/>
        <v>6</v>
      </c>
      <c r="B1948" t="s">
        <v>2748</v>
      </c>
      <c r="C1948" t="s">
        <v>2749</v>
      </c>
      <c r="D1948" t="s">
        <v>5353</v>
      </c>
      <c r="E1948" t="s">
        <v>2750</v>
      </c>
      <c r="F1948">
        <v>0</v>
      </c>
      <c r="G1948" t="s">
        <v>5041</v>
      </c>
      <c r="H1948" t="s">
        <v>5041</v>
      </c>
      <c r="J1948">
        <f t="shared" si="94"/>
        <v>0</v>
      </c>
      <c r="K1948" t="str">
        <f t="shared" si="95"/>
        <v>root</v>
      </c>
      <c r="L1948" t="s">
        <v>5222</v>
      </c>
    </row>
    <row r="1949" spans="1:12" x14ac:dyDescent="0.35">
      <c r="A1949" t="str">
        <f t="shared" si="96"/>
        <v/>
      </c>
      <c r="J1949" t="str">
        <f t="shared" si="94"/>
        <v/>
      </c>
      <c r="K1949" t="str">
        <f t="shared" si="95"/>
        <v/>
      </c>
    </row>
    <row r="1950" spans="1:12" x14ac:dyDescent="0.35">
      <c r="A1950" t="str">
        <f t="shared" si="96"/>
        <v/>
      </c>
      <c r="B1950" t="s">
        <v>2751</v>
      </c>
      <c r="J1950" t="str">
        <f t="shared" si="94"/>
        <v/>
      </c>
      <c r="K1950" t="str">
        <f t="shared" si="95"/>
        <v/>
      </c>
    </row>
    <row r="1951" spans="1:12" x14ac:dyDescent="0.35">
      <c r="A1951" t="str">
        <f t="shared" si="96"/>
        <v/>
      </c>
      <c r="B1951" t="s">
        <v>5223</v>
      </c>
      <c r="J1951" t="str">
        <f t="shared" si="94"/>
        <v/>
      </c>
      <c r="K1951" t="str">
        <f t="shared" si="95"/>
        <v/>
      </c>
    </row>
    <row r="1952" spans="1:12" x14ac:dyDescent="0.35">
      <c r="A1952" t="str">
        <f t="shared" si="96"/>
        <v/>
      </c>
      <c r="B1952" t="s">
        <v>2752</v>
      </c>
      <c r="J1952" t="str">
        <f t="shared" si="94"/>
        <v/>
      </c>
      <c r="K1952" t="str">
        <f t="shared" si="95"/>
        <v/>
      </c>
    </row>
    <row r="1953" spans="1:12" x14ac:dyDescent="0.35">
      <c r="A1953">
        <f t="shared" si="96"/>
        <v>1</v>
      </c>
      <c r="B1953" t="s">
        <v>2753</v>
      </c>
      <c r="C1953" t="s">
        <v>2754</v>
      </c>
      <c r="D1953" t="s">
        <v>5352</v>
      </c>
      <c r="E1953" t="s">
        <v>2755</v>
      </c>
      <c r="F1953">
        <v>2</v>
      </c>
      <c r="G1953" t="s">
        <v>5042</v>
      </c>
      <c r="H1953" t="s">
        <v>5371</v>
      </c>
      <c r="J1953">
        <f t="shared" si="94"/>
        <v>2</v>
      </c>
      <c r="K1953" t="str">
        <f t="shared" si="95"/>
        <v>obj</v>
      </c>
    </row>
    <row r="1954" spans="1:12" x14ac:dyDescent="0.35">
      <c r="A1954">
        <f t="shared" si="96"/>
        <v>2</v>
      </c>
      <c r="B1954" t="s">
        <v>2756</v>
      </c>
      <c r="C1954" t="s">
        <v>2757</v>
      </c>
      <c r="D1954" t="s">
        <v>5353</v>
      </c>
      <c r="E1954" t="s">
        <v>2758</v>
      </c>
      <c r="F1954">
        <v>0</v>
      </c>
      <c r="G1954" t="s">
        <v>5041</v>
      </c>
      <c r="H1954" t="s">
        <v>5041</v>
      </c>
      <c r="J1954">
        <f t="shared" si="94"/>
        <v>0</v>
      </c>
      <c r="K1954" t="str">
        <f t="shared" si="95"/>
        <v>root</v>
      </c>
    </row>
    <row r="1955" spans="1:12" x14ac:dyDescent="0.35">
      <c r="A1955" t="str">
        <f t="shared" si="96"/>
        <v/>
      </c>
      <c r="J1955" t="str">
        <f t="shared" si="94"/>
        <v/>
      </c>
      <c r="K1955" t="str">
        <f t="shared" si="95"/>
        <v/>
      </c>
    </row>
    <row r="1956" spans="1:12" x14ac:dyDescent="0.35">
      <c r="A1956" t="str">
        <f>IF(AND(B1956&lt;&gt;"",NOT(ISNUMBER(FIND("#",B1956)))),IF(#REF!="",1,#REF!+1),"")</f>
        <v/>
      </c>
      <c r="B1956" t="s">
        <v>2759</v>
      </c>
      <c r="J1956" t="str">
        <f t="shared" si="94"/>
        <v/>
      </c>
      <c r="K1956" t="str">
        <f t="shared" si="95"/>
        <v/>
      </c>
    </row>
    <row r="1957" spans="1:12" x14ac:dyDescent="0.35">
      <c r="A1957" t="str">
        <f t="shared" si="96"/>
        <v/>
      </c>
      <c r="B1957" t="s">
        <v>2760</v>
      </c>
      <c r="J1957" t="str">
        <f t="shared" si="94"/>
        <v/>
      </c>
      <c r="K1957" t="str">
        <f t="shared" si="95"/>
        <v/>
      </c>
    </row>
    <row r="1958" spans="1:12" x14ac:dyDescent="0.35">
      <c r="A1958" t="str">
        <f t="shared" si="96"/>
        <v/>
      </c>
      <c r="B1958" t="s">
        <v>2761</v>
      </c>
      <c r="J1958" t="str">
        <f t="shared" si="94"/>
        <v/>
      </c>
      <c r="K1958" t="str">
        <f t="shared" si="95"/>
        <v/>
      </c>
    </row>
    <row r="1959" spans="1:12" x14ac:dyDescent="0.35">
      <c r="A1959">
        <f t="shared" si="96"/>
        <v>1</v>
      </c>
      <c r="B1959">
        <v>2</v>
      </c>
      <c r="C1959">
        <v>2</v>
      </c>
      <c r="D1959" t="s">
        <v>5357</v>
      </c>
      <c r="E1959">
        <v>2</v>
      </c>
      <c r="F1959">
        <v>2</v>
      </c>
      <c r="G1959" t="s">
        <v>5089</v>
      </c>
      <c r="J1959">
        <f t="shared" si="94"/>
        <v>2</v>
      </c>
      <c r="K1959" t="str">
        <f t="shared" si="95"/>
        <v>nummod</v>
      </c>
    </row>
    <row r="1960" spans="1:12" x14ac:dyDescent="0.35">
      <c r="A1960">
        <f t="shared" si="96"/>
        <v>2</v>
      </c>
      <c r="B1960" t="s">
        <v>2762</v>
      </c>
      <c r="C1960" t="s">
        <v>2763</v>
      </c>
      <c r="D1960" t="s">
        <v>5352</v>
      </c>
      <c r="E1960" t="s">
        <v>2406</v>
      </c>
      <c r="F1960">
        <v>5</v>
      </c>
      <c r="G1960" t="s">
        <v>5042</v>
      </c>
      <c r="H1960" t="s">
        <v>5371</v>
      </c>
      <c r="J1960">
        <f t="shared" si="94"/>
        <v>5</v>
      </c>
      <c r="K1960" t="str">
        <f t="shared" si="95"/>
        <v>obj</v>
      </c>
    </row>
    <row r="1961" spans="1:12" x14ac:dyDescent="0.35">
      <c r="A1961">
        <f t="shared" si="96"/>
        <v>3</v>
      </c>
      <c r="B1961" t="s">
        <v>2764</v>
      </c>
      <c r="C1961" t="s">
        <v>2765</v>
      </c>
      <c r="D1961" t="s">
        <v>5352</v>
      </c>
      <c r="E1961" t="s">
        <v>2766</v>
      </c>
      <c r="F1961">
        <v>5</v>
      </c>
      <c r="G1961" t="s">
        <v>5048</v>
      </c>
      <c r="H1961" t="s">
        <v>5367</v>
      </c>
      <c r="J1961">
        <f t="shared" si="94"/>
        <v>5</v>
      </c>
      <c r="K1961" t="str">
        <f t="shared" si="95"/>
        <v>obl</v>
      </c>
      <c r="L1961" t="s">
        <v>5091</v>
      </c>
    </row>
    <row r="1962" spans="1:12" x14ac:dyDescent="0.35">
      <c r="A1962">
        <f t="shared" si="96"/>
        <v>4</v>
      </c>
      <c r="B1962" t="s">
        <v>2767</v>
      </c>
      <c r="C1962" t="s">
        <v>2768</v>
      </c>
      <c r="D1962" t="s">
        <v>5352</v>
      </c>
      <c r="E1962" t="s">
        <v>2769</v>
      </c>
      <c r="F1962">
        <v>3</v>
      </c>
      <c r="G1962" t="s">
        <v>5054</v>
      </c>
      <c r="H1962" t="s">
        <v>5063</v>
      </c>
      <c r="J1962">
        <f t="shared" si="94"/>
        <v>3</v>
      </c>
      <c r="K1962" t="str">
        <f t="shared" si="95"/>
        <v>nmod</v>
      </c>
    </row>
    <row r="1963" spans="1:12" x14ac:dyDescent="0.35">
      <c r="A1963">
        <f t="shared" si="96"/>
        <v>5</v>
      </c>
      <c r="B1963" t="s">
        <v>2770</v>
      </c>
      <c r="C1963" t="s">
        <v>2771</v>
      </c>
      <c r="D1963" t="s">
        <v>5353</v>
      </c>
      <c r="E1963" t="s">
        <v>2772</v>
      </c>
      <c r="F1963">
        <v>0</v>
      </c>
      <c r="G1963" t="s">
        <v>5041</v>
      </c>
      <c r="H1963" t="s">
        <v>5041</v>
      </c>
      <c r="J1963">
        <f t="shared" si="94"/>
        <v>0</v>
      </c>
      <c r="K1963" t="str">
        <f t="shared" si="95"/>
        <v>root</v>
      </c>
    </row>
    <row r="1964" spans="1:12" x14ac:dyDescent="0.35">
      <c r="A1964" t="str">
        <f t="shared" si="96"/>
        <v/>
      </c>
      <c r="J1964" t="str">
        <f t="shared" si="94"/>
        <v/>
      </c>
      <c r="K1964" t="str">
        <f t="shared" si="95"/>
        <v/>
      </c>
    </row>
    <row r="1965" spans="1:12" x14ac:dyDescent="0.35">
      <c r="A1965" t="str">
        <f t="shared" si="96"/>
        <v/>
      </c>
      <c r="B1965" t="s">
        <v>2773</v>
      </c>
      <c r="J1965" t="str">
        <f t="shared" si="94"/>
        <v/>
      </c>
      <c r="K1965" t="str">
        <f t="shared" si="95"/>
        <v/>
      </c>
    </row>
    <row r="1966" spans="1:12" x14ac:dyDescent="0.35">
      <c r="A1966" t="str">
        <f t="shared" si="96"/>
        <v/>
      </c>
      <c r="B1966" t="s">
        <v>2774</v>
      </c>
      <c r="J1966" t="str">
        <f t="shared" si="94"/>
        <v/>
      </c>
      <c r="K1966" t="str">
        <f t="shared" si="95"/>
        <v/>
      </c>
    </row>
    <row r="1967" spans="1:12" x14ac:dyDescent="0.35">
      <c r="A1967" t="str">
        <f t="shared" si="96"/>
        <v/>
      </c>
      <c r="B1967" t="s">
        <v>2775</v>
      </c>
      <c r="J1967" t="str">
        <f t="shared" si="94"/>
        <v/>
      </c>
      <c r="K1967" t="str">
        <f t="shared" si="95"/>
        <v/>
      </c>
    </row>
    <row r="1968" spans="1:12" x14ac:dyDescent="0.35">
      <c r="A1968">
        <f t="shared" si="96"/>
        <v>1</v>
      </c>
      <c r="B1968" t="s">
        <v>127</v>
      </c>
      <c r="C1968" t="s">
        <v>127</v>
      </c>
      <c r="D1968" t="s">
        <v>5352</v>
      </c>
      <c r="E1968" t="s">
        <v>128</v>
      </c>
      <c r="F1968">
        <v>3</v>
      </c>
      <c r="G1968" t="s">
        <v>5048</v>
      </c>
      <c r="H1968" t="s">
        <v>5367</v>
      </c>
      <c r="J1968">
        <f t="shared" si="94"/>
        <v>3</v>
      </c>
      <c r="K1968" t="str">
        <f t="shared" si="95"/>
        <v>obl</v>
      </c>
      <c r="L1968" t="s">
        <v>5189</v>
      </c>
    </row>
    <row r="1969" spans="1:11" x14ac:dyDescent="0.35">
      <c r="A1969">
        <f t="shared" si="96"/>
        <v>2</v>
      </c>
      <c r="B1969" t="s">
        <v>2776</v>
      </c>
      <c r="C1969" t="s">
        <v>2777</v>
      </c>
      <c r="D1969" t="s">
        <v>5353</v>
      </c>
      <c r="E1969" t="s">
        <v>2778</v>
      </c>
      <c r="F1969">
        <v>1</v>
      </c>
      <c r="G1969" t="s">
        <v>5080</v>
      </c>
      <c r="H1969" t="s">
        <v>5062</v>
      </c>
      <c r="J1969">
        <f t="shared" si="94"/>
        <v>1</v>
      </c>
      <c r="K1969" t="str">
        <f t="shared" si="95"/>
        <v>acl</v>
      </c>
    </row>
    <row r="1970" spans="1:11" x14ac:dyDescent="0.35">
      <c r="A1970">
        <f t="shared" si="96"/>
        <v>3</v>
      </c>
      <c r="B1970" t="s">
        <v>2779</v>
      </c>
      <c r="C1970" t="s">
        <v>2780</v>
      </c>
      <c r="D1970" t="s">
        <v>5353</v>
      </c>
      <c r="E1970" t="s">
        <v>2781</v>
      </c>
      <c r="F1970">
        <v>0</v>
      </c>
      <c r="G1970" t="s">
        <v>5041</v>
      </c>
      <c r="H1970" t="s">
        <v>5041</v>
      </c>
      <c r="J1970">
        <f t="shared" si="94"/>
        <v>0</v>
      </c>
      <c r="K1970" t="str">
        <f t="shared" si="95"/>
        <v>root</v>
      </c>
    </row>
    <row r="1971" spans="1:11" x14ac:dyDescent="0.35">
      <c r="A1971" t="str">
        <f t="shared" si="96"/>
        <v/>
      </c>
      <c r="J1971" t="str">
        <f t="shared" si="94"/>
        <v/>
      </c>
      <c r="K1971" t="str">
        <f t="shared" si="95"/>
        <v/>
      </c>
    </row>
    <row r="1972" spans="1:11" x14ac:dyDescent="0.35">
      <c r="A1972" t="str">
        <f t="shared" si="96"/>
        <v/>
      </c>
      <c r="B1972" t="s">
        <v>2782</v>
      </c>
      <c r="J1972" t="str">
        <f t="shared" si="94"/>
        <v/>
      </c>
      <c r="K1972" t="str">
        <f t="shared" si="95"/>
        <v/>
      </c>
    </row>
    <row r="1973" spans="1:11" x14ac:dyDescent="0.35">
      <c r="A1973" t="str">
        <f t="shared" si="96"/>
        <v/>
      </c>
      <c r="B1973" t="s">
        <v>2783</v>
      </c>
      <c r="J1973" t="str">
        <f t="shared" si="94"/>
        <v/>
      </c>
      <c r="K1973" t="str">
        <f t="shared" si="95"/>
        <v/>
      </c>
    </row>
    <row r="1974" spans="1:11" x14ac:dyDescent="0.35">
      <c r="A1974" t="str">
        <f t="shared" si="96"/>
        <v/>
      </c>
      <c r="B1974" t="s">
        <v>2784</v>
      </c>
      <c r="J1974" t="str">
        <f t="shared" si="94"/>
        <v/>
      </c>
      <c r="K1974" t="str">
        <f t="shared" si="95"/>
        <v/>
      </c>
    </row>
    <row r="1975" spans="1:11" x14ac:dyDescent="0.35">
      <c r="A1975" t="str">
        <f t="shared" si="96"/>
        <v/>
      </c>
      <c r="B1975" t="s">
        <v>2785</v>
      </c>
      <c r="J1975" t="str">
        <f t="shared" si="94"/>
        <v/>
      </c>
      <c r="K1975" t="str">
        <f t="shared" si="95"/>
        <v/>
      </c>
    </row>
    <row r="1976" spans="1:11" x14ac:dyDescent="0.35">
      <c r="A1976">
        <f t="shared" si="96"/>
        <v>1</v>
      </c>
      <c r="B1976" t="s">
        <v>2786</v>
      </c>
      <c r="C1976" t="s">
        <v>2787</v>
      </c>
      <c r="D1976" t="s">
        <v>5352</v>
      </c>
      <c r="E1976" t="s">
        <v>2788</v>
      </c>
      <c r="F1976">
        <v>2</v>
      </c>
      <c r="G1976" t="s">
        <v>5104</v>
      </c>
      <c r="H1976" t="s">
        <v>5367</v>
      </c>
      <c r="J1976">
        <f t="shared" si="94"/>
        <v>2</v>
      </c>
      <c r="K1976" t="str">
        <f t="shared" si="95"/>
        <v>obl</v>
      </c>
    </row>
    <row r="1977" spans="1:11" x14ac:dyDescent="0.35">
      <c r="A1977">
        <f t="shared" si="96"/>
        <v>2</v>
      </c>
      <c r="B1977" t="s">
        <v>2789</v>
      </c>
      <c r="C1977" t="s">
        <v>2790</v>
      </c>
      <c r="D1977" t="s">
        <v>5353</v>
      </c>
      <c r="E1977" t="s">
        <v>2791</v>
      </c>
      <c r="F1977">
        <v>0</v>
      </c>
      <c r="G1977" t="s">
        <v>5041</v>
      </c>
      <c r="H1977" t="s">
        <v>5041</v>
      </c>
      <c r="J1977">
        <f t="shared" si="94"/>
        <v>0</v>
      </c>
      <c r="K1977" t="str">
        <f t="shared" si="95"/>
        <v>root</v>
      </c>
    </row>
    <row r="1978" spans="1:11" x14ac:dyDescent="0.35">
      <c r="A1978" t="str">
        <f t="shared" si="96"/>
        <v/>
      </c>
      <c r="J1978" t="str">
        <f t="shared" si="94"/>
        <v/>
      </c>
      <c r="K1978" t="str">
        <f t="shared" si="95"/>
        <v/>
      </c>
    </row>
    <row r="1979" spans="1:11" x14ac:dyDescent="0.35">
      <c r="A1979" t="str">
        <f t="shared" si="96"/>
        <v/>
      </c>
      <c r="B1979" t="s">
        <v>2792</v>
      </c>
      <c r="J1979" t="str">
        <f t="shared" si="94"/>
        <v/>
      </c>
      <c r="K1979" t="str">
        <f t="shared" si="95"/>
        <v/>
      </c>
    </row>
    <row r="1980" spans="1:11" x14ac:dyDescent="0.35">
      <c r="A1980" t="str">
        <f t="shared" si="96"/>
        <v/>
      </c>
      <c r="B1980" t="s">
        <v>2793</v>
      </c>
      <c r="J1980" t="str">
        <f t="shared" si="94"/>
        <v/>
      </c>
      <c r="K1980" t="str">
        <f t="shared" si="95"/>
        <v/>
      </c>
    </row>
    <row r="1981" spans="1:11" x14ac:dyDescent="0.35">
      <c r="A1981" t="str">
        <f t="shared" si="96"/>
        <v/>
      </c>
      <c r="B1981" t="s">
        <v>2794</v>
      </c>
      <c r="J1981" t="str">
        <f t="shared" si="94"/>
        <v/>
      </c>
      <c r="K1981" t="str">
        <f t="shared" si="95"/>
        <v/>
      </c>
    </row>
    <row r="1982" spans="1:11" x14ac:dyDescent="0.35">
      <c r="A1982">
        <f t="shared" ref="A1982:A2045" si="97">IF(AND(B1982&lt;&gt;"",NOT(ISNUMBER(FIND("#",B1982)))),IF(A1981="",1,A1981+1),"")</f>
        <v>1</v>
      </c>
      <c r="B1982" t="s">
        <v>2795</v>
      </c>
      <c r="C1982" t="s">
        <v>2796</v>
      </c>
      <c r="D1982" t="s">
        <v>5354</v>
      </c>
      <c r="E1982" t="s">
        <v>1952</v>
      </c>
      <c r="F1982">
        <v>3</v>
      </c>
      <c r="G1982" t="s">
        <v>5056</v>
      </c>
      <c r="H1982" t="s">
        <v>5370</v>
      </c>
      <c r="J1982">
        <f t="shared" si="94"/>
        <v>3</v>
      </c>
      <c r="K1982" t="str">
        <f t="shared" si="95"/>
        <v>nsubj</v>
      </c>
    </row>
    <row r="1983" spans="1:11" x14ac:dyDescent="0.35">
      <c r="A1983">
        <f t="shared" si="97"/>
        <v>2</v>
      </c>
      <c r="B1983" t="s">
        <v>2797</v>
      </c>
      <c r="C1983" t="s">
        <v>1954</v>
      </c>
      <c r="D1983" t="s">
        <v>5352</v>
      </c>
      <c r="E1983" t="s">
        <v>1955</v>
      </c>
      <c r="F1983">
        <v>1</v>
      </c>
      <c r="G1983" t="s">
        <v>5068</v>
      </c>
      <c r="J1983">
        <f t="shared" si="94"/>
        <v>1</v>
      </c>
      <c r="K1983" t="str">
        <f t="shared" si="95"/>
        <v>appos</v>
      </c>
    </row>
    <row r="1984" spans="1:11" x14ac:dyDescent="0.35">
      <c r="A1984">
        <f t="shared" si="97"/>
        <v>3</v>
      </c>
      <c r="B1984" t="s">
        <v>2798</v>
      </c>
      <c r="C1984" t="s">
        <v>2799</v>
      </c>
      <c r="D1984" t="s">
        <v>5353</v>
      </c>
      <c r="E1984" t="s">
        <v>2800</v>
      </c>
      <c r="F1984">
        <v>0</v>
      </c>
      <c r="G1984" t="s">
        <v>5041</v>
      </c>
      <c r="H1984" t="s">
        <v>5041</v>
      </c>
      <c r="J1984">
        <f t="shared" si="94"/>
        <v>0</v>
      </c>
      <c r="K1984" t="str">
        <f t="shared" si="95"/>
        <v>root</v>
      </c>
    </row>
    <row r="1985" spans="1:12" x14ac:dyDescent="0.35">
      <c r="A1985" t="str">
        <f t="shared" si="97"/>
        <v/>
      </c>
      <c r="J1985" t="str">
        <f t="shared" si="94"/>
        <v/>
      </c>
      <c r="K1985" t="str">
        <f t="shared" si="95"/>
        <v/>
      </c>
    </row>
    <row r="1986" spans="1:12" x14ac:dyDescent="0.35">
      <c r="A1986" t="str">
        <f t="shared" si="97"/>
        <v/>
      </c>
      <c r="B1986" t="s">
        <v>2801</v>
      </c>
      <c r="J1986" t="str">
        <f t="shared" si="94"/>
        <v/>
      </c>
      <c r="K1986" t="str">
        <f t="shared" si="95"/>
        <v/>
      </c>
    </row>
    <row r="1987" spans="1:12" x14ac:dyDescent="0.35">
      <c r="A1987" t="str">
        <f t="shared" si="97"/>
        <v/>
      </c>
      <c r="B1987" t="s">
        <v>2802</v>
      </c>
      <c r="J1987" t="str">
        <f t="shared" ref="J1987:J2050" si="98">IF(I1987&lt;&gt;"",I1987,IF(F1987&lt;&gt;"",F1987,""))</f>
        <v/>
      </c>
      <c r="K1987" t="str">
        <f t="shared" ref="K1987:K2050" si="99">IF(H1987&lt;&gt;"",H1987,IF(G1987&lt;&gt;"",G1987,""))</f>
        <v/>
      </c>
    </row>
    <row r="1988" spans="1:12" x14ac:dyDescent="0.35">
      <c r="A1988" t="str">
        <f t="shared" si="97"/>
        <v/>
      </c>
      <c r="B1988" t="s">
        <v>2803</v>
      </c>
      <c r="J1988" t="str">
        <f t="shared" si="98"/>
        <v/>
      </c>
      <c r="K1988" t="str">
        <f t="shared" si="99"/>
        <v/>
      </c>
    </row>
    <row r="1989" spans="1:12" x14ac:dyDescent="0.35">
      <c r="A1989">
        <f t="shared" si="97"/>
        <v>1</v>
      </c>
      <c r="B1989" t="s">
        <v>2170</v>
      </c>
      <c r="C1989" t="s">
        <v>2170</v>
      </c>
      <c r="D1989" t="s">
        <v>5352</v>
      </c>
      <c r="E1989" t="s">
        <v>2804</v>
      </c>
      <c r="F1989">
        <v>2</v>
      </c>
      <c r="G1989" t="s">
        <v>5063</v>
      </c>
      <c r="J1989">
        <f t="shared" si="98"/>
        <v>2</v>
      </c>
      <c r="K1989" t="str">
        <f t="shared" si="99"/>
        <v>nmod</v>
      </c>
      <c r="L1989" t="s">
        <v>5225</v>
      </c>
    </row>
    <row r="1990" spans="1:12" x14ac:dyDescent="0.35">
      <c r="A1990">
        <f t="shared" si="97"/>
        <v>2</v>
      </c>
      <c r="B1990" t="s">
        <v>2805</v>
      </c>
      <c r="C1990" t="s">
        <v>2806</v>
      </c>
      <c r="D1990" t="s">
        <v>5354</v>
      </c>
      <c r="E1990" t="s">
        <v>2807</v>
      </c>
      <c r="F1990">
        <v>0</v>
      </c>
      <c r="G1990" t="s">
        <v>5060</v>
      </c>
      <c r="H1990" t="s">
        <v>5041</v>
      </c>
      <c r="J1990">
        <f t="shared" si="98"/>
        <v>0</v>
      </c>
      <c r="K1990" t="str">
        <f t="shared" si="99"/>
        <v>root</v>
      </c>
      <c r="L1990" t="s">
        <v>5079</v>
      </c>
    </row>
    <row r="1991" spans="1:12" x14ac:dyDescent="0.35">
      <c r="A1991">
        <f t="shared" si="97"/>
        <v>3</v>
      </c>
      <c r="B1991" t="s">
        <v>2808</v>
      </c>
      <c r="C1991" t="s">
        <v>2809</v>
      </c>
      <c r="D1991" t="s">
        <v>5352</v>
      </c>
      <c r="E1991" t="s">
        <v>2810</v>
      </c>
      <c r="F1991">
        <v>2</v>
      </c>
      <c r="G1991" t="s">
        <v>5068</v>
      </c>
      <c r="J1991">
        <f t="shared" si="98"/>
        <v>2</v>
      </c>
      <c r="K1991" t="str">
        <f t="shared" si="99"/>
        <v>appos</v>
      </c>
      <c r="L1991" t="s">
        <v>5224</v>
      </c>
    </row>
    <row r="1992" spans="1:12" x14ac:dyDescent="0.35">
      <c r="A1992" t="str">
        <f t="shared" si="97"/>
        <v/>
      </c>
      <c r="J1992" t="str">
        <f t="shared" si="98"/>
        <v/>
      </c>
      <c r="K1992" t="str">
        <f t="shared" si="99"/>
        <v/>
      </c>
    </row>
    <row r="1993" spans="1:12" x14ac:dyDescent="0.35">
      <c r="A1993" t="str">
        <f t="shared" si="97"/>
        <v/>
      </c>
      <c r="B1993" t="s">
        <v>2811</v>
      </c>
      <c r="J1993" t="str">
        <f t="shared" si="98"/>
        <v/>
      </c>
      <c r="K1993" t="str">
        <f t="shared" si="99"/>
        <v/>
      </c>
    </row>
    <row r="1994" spans="1:12" x14ac:dyDescent="0.35">
      <c r="A1994" t="str">
        <f t="shared" si="97"/>
        <v/>
      </c>
      <c r="B1994" t="s">
        <v>2812</v>
      </c>
      <c r="J1994" t="str">
        <f t="shared" si="98"/>
        <v/>
      </c>
      <c r="K1994" t="str">
        <f t="shared" si="99"/>
        <v/>
      </c>
    </row>
    <row r="1995" spans="1:12" x14ac:dyDescent="0.35">
      <c r="A1995" t="str">
        <f t="shared" si="97"/>
        <v/>
      </c>
      <c r="B1995" t="s">
        <v>2813</v>
      </c>
      <c r="J1995" t="str">
        <f t="shared" si="98"/>
        <v/>
      </c>
      <c r="K1995" t="str">
        <f t="shared" si="99"/>
        <v/>
      </c>
    </row>
    <row r="1996" spans="1:12" x14ac:dyDescent="0.35">
      <c r="A1996">
        <f t="shared" si="97"/>
        <v>1</v>
      </c>
      <c r="B1996" t="s">
        <v>2013</v>
      </c>
      <c r="C1996" t="s">
        <v>2814</v>
      </c>
      <c r="D1996" t="s">
        <v>5352</v>
      </c>
      <c r="E1996" t="s">
        <v>2815</v>
      </c>
      <c r="F1996">
        <v>0</v>
      </c>
      <c r="G1996" t="s">
        <v>5169</v>
      </c>
      <c r="H1996" t="s">
        <v>5041</v>
      </c>
      <c r="J1996">
        <f t="shared" si="98"/>
        <v>0</v>
      </c>
      <c r="K1996" t="str">
        <f t="shared" si="99"/>
        <v>root</v>
      </c>
      <c r="L1996" t="s">
        <v>5226</v>
      </c>
    </row>
    <row r="1997" spans="1:12" x14ac:dyDescent="0.35">
      <c r="A1997">
        <f t="shared" si="97"/>
        <v>2</v>
      </c>
      <c r="B1997" t="s">
        <v>2816</v>
      </c>
      <c r="C1997" t="s">
        <v>2817</v>
      </c>
      <c r="D1997" t="s">
        <v>5354</v>
      </c>
      <c r="E1997" t="s">
        <v>2818</v>
      </c>
      <c r="F1997">
        <v>1</v>
      </c>
      <c r="G1997" t="s">
        <v>5054</v>
      </c>
      <c r="H1997" t="s">
        <v>5063</v>
      </c>
      <c r="J1997">
        <f t="shared" si="98"/>
        <v>1</v>
      </c>
      <c r="K1997" t="str">
        <f t="shared" si="99"/>
        <v>nmod</v>
      </c>
    </row>
    <row r="1998" spans="1:12" x14ac:dyDescent="0.35">
      <c r="A1998">
        <f t="shared" si="97"/>
        <v>3</v>
      </c>
      <c r="B1998" t="s">
        <v>2690</v>
      </c>
      <c r="C1998" t="s">
        <v>2819</v>
      </c>
      <c r="D1998" t="s">
        <v>5353</v>
      </c>
      <c r="E1998" t="s">
        <v>2820</v>
      </c>
      <c r="F1998">
        <v>1</v>
      </c>
      <c r="G1998" t="s">
        <v>5065</v>
      </c>
      <c r="J1998">
        <f t="shared" si="98"/>
        <v>1</v>
      </c>
      <c r="K1998" t="str">
        <f t="shared" si="99"/>
        <v>cop</v>
      </c>
    </row>
    <row r="1999" spans="1:12" x14ac:dyDescent="0.35">
      <c r="A1999" t="str">
        <f t="shared" si="97"/>
        <v/>
      </c>
      <c r="J1999" t="str">
        <f t="shared" si="98"/>
        <v/>
      </c>
      <c r="K1999" t="str">
        <f t="shared" si="99"/>
        <v/>
      </c>
    </row>
    <row r="2000" spans="1:12" x14ac:dyDescent="0.35">
      <c r="A2000" t="str">
        <f t="shared" si="97"/>
        <v/>
      </c>
      <c r="B2000" t="s">
        <v>2811</v>
      </c>
      <c r="J2000" t="str">
        <f t="shared" si="98"/>
        <v/>
      </c>
      <c r="K2000" t="str">
        <f t="shared" si="99"/>
        <v/>
      </c>
    </row>
    <row r="2001" spans="1:12" x14ac:dyDescent="0.35">
      <c r="A2001" t="str">
        <f t="shared" si="97"/>
        <v/>
      </c>
      <c r="B2001" t="s">
        <v>2821</v>
      </c>
      <c r="J2001" t="str">
        <f t="shared" si="98"/>
        <v/>
      </c>
      <c r="K2001" t="str">
        <f t="shared" si="99"/>
        <v/>
      </c>
    </row>
    <row r="2002" spans="1:12" x14ac:dyDescent="0.35">
      <c r="A2002" t="str">
        <f t="shared" si="97"/>
        <v/>
      </c>
      <c r="B2002" t="s">
        <v>2822</v>
      </c>
      <c r="J2002" t="str">
        <f t="shared" si="98"/>
        <v/>
      </c>
      <c r="K2002" t="str">
        <f t="shared" si="99"/>
        <v/>
      </c>
    </row>
    <row r="2003" spans="1:12" x14ac:dyDescent="0.35">
      <c r="A2003">
        <f t="shared" si="97"/>
        <v>1</v>
      </c>
      <c r="B2003" t="s">
        <v>558</v>
      </c>
      <c r="C2003" t="s">
        <v>607</v>
      </c>
      <c r="D2003" t="s">
        <v>5352</v>
      </c>
      <c r="E2003" t="s">
        <v>2823</v>
      </c>
      <c r="F2003">
        <v>3</v>
      </c>
      <c r="G2003" t="s">
        <v>5048</v>
      </c>
      <c r="H2003" t="s">
        <v>5367</v>
      </c>
      <c r="J2003">
        <f t="shared" si="98"/>
        <v>3</v>
      </c>
      <c r="K2003" t="str">
        <f t="shared" si="99"/>
        <v>obl</v>
      </c>
    </row>
    <row r="2004" spans="1:12" x14ac:dyDescent="0.35">
      <c r="A2004">
        <f t="shared" si="97"/>
        <v>2</v>
      </c>
      <c r="B2004" t="s">
        <v>680</v>
      </c>
      <c r="C2004" t="s">
        <v>2162</v>
      </c>
      <c r="D2004" t="s">
        <v>5352</v>
      </c>
      <c r="E2004" t="s">
        <v>2163</v>
      </c>
      <c r="F2004">
        <v>3</v>
      </c>
      <c r="G2004" t="s">
        <v>5042</v>
      </c>
      <c r="H2004" t="s">
        <v>5371</v>
      </c>
      <c r="J2004">
        <f t="shared" si="98"/>
        <v>3</v>
      </c>
      <c r="K2004" t="str">
        <f t="shared" si="99"/>
        <v>obj</v>
      </c>
    </row>
    <row r="2005" spans="1:12" x14ac:dyDescent="0.35">
      <c r="A2005">
        <f t="shared" si="97"/>
        <v>3</v>
      </c>
      <c r="B2005" t="s">
        <v>2824</v>
      </c>
      <c r="C2005" t="s">
        <v>2825</v>
      </c>
      <c r="D2005" t="s">
        <v>5353</v>
      </c>
      <c r="E2005" t="s">
        <v>2826</v>
      </c>
      <c r="F2005">
        <v>0</v>
      </c>
      <c r="G2005" t="s">
        <v>5041</v>
      </c>
      <c r="H2005" t="s">
        <v>5041</v>
      </c>
      <c r="J2005">
        <f t="shared" si="98"/>
        <v>0</v>
      </c>
      <c r="K2005" t="str">
        <f t="shared" si="99"/>
        <v>root</v>
      </c>
    </row>
    <row r="2006" spans="1:12" x14ac:dyDescent="0.35">
      <c r="A2006" t="str">
        <f t="shared" si="97"/>
        <v/>
      </c>
      <c r="J2006" t="str">
        <f t="shared" si="98"/>
        <v/>
      </c>
      <c r="K2006" t="str">
        <f t="shared" si="99"/>
        <v/>
      </c>
    </row>
    <row r="2007" spans="1:12" x14ac:dyDescent="0.35">
      <c r="A2007" t="str">
        <f t="shared" si="97"/>
        <v/>
      </c>
      <c r="B2007" t="s">
        <v>2827</v>
      </c>
      <c r="J2007" t="str">
        <f t="shared" si="98"/>
        <v/>
      </c>
      <c r="K2007" t="str">
        <f t="shared" si="99"/>
        <v/>
      </c>
    </row>
    <row r="2008" spans="1:12" x14ac:dyDescent="0.35">
      <c r="A2008" t="str">
        <f t="shared" si="97"/>
        <v/>
      </c>
      <c r="B2008" t="s">
        <v>2828</v>
      </c>
      <c r="J2008" t="str">
        <f t="shared" si="98"/>
        <v/>
      </c>
      <c r="K2008" t="str">
        <f t="shared" si="99"/>
        <v/>
      </c>
    </row>
    <row r="2009" spans="1:12" x14ac:dyDescent="0.35">
      <c r="A2009" t="str">
        <f t="shared" si="97"/>
        <v/>
      </c>
      <c r="B2009" t="s">
        <v>2829</v>
      </c>
      <c r="J2009" t="str">
        <f t="shared" si="98"/>
        <v/>
      </c>
      <c r="K2009" t="str">
        <f t="shared" si="99"/>
        <v/>
      </c>
    </row>
    <row r="2010" spans="1:12" x14ac:dyDescent="0.35">
      <c r="A2010">
        <f t="shared" si="97"/>
        <v>1</v>
      </c>
      <c r="B2010" t="s">
        <v>2227</v>
      </c>
      <c r="C2010" t="s">
        <v>2830</v>
      </c>
      <c r="D2010" t="s">
        <v>5354</v>
      </c>
      <c r="E2010" t="s">
        <v>2831</v>
      </c>
      <c r="F2010">
        <v>6</v>
      </c>
      <c r="G2010" t="s">
        <v>5058</v>
      </c>
      <c r="H2010" t="s">
        <v>5369</v>
      </c>
      <c r="J2010">
        <f t="shared" si="98"/>
        <v>6</v>
      </c>
      <c r="K2010" t="str">
        <f t="shared" si="99"/>
        <v>iobj</v>
      </c>
    </row>
    <row r="2011" spans="1:12" x14ac:dyDescent="0.35">
      <c r="A2011">
        <f t="shared" si="97"/>
        <v>2</v>
      </c>
      <c r="B2011" t="s">
        <v>2832</v>
      </c>
      <c r="C2011">
        <v>60</v>
      </c>
      <c r="D2011" t="s">
        <v>5357</v>
      </c>
      <c r="E2011">
        <v>60</v>
      </c>
      <c r="F2011">
        <v>3</v>
      </c>
      <c r="G2011" t="s">
        <v>5089</v>
      </c>
      <c r="J2011">
        <f t="shared" si="98"/>
        <v>3</v>
      </c>
      <c r="K2011" t="str">
        <f t="shared" si="99"/>
        <v>nummod</v>
      </c>
    </row>
    <row r="2012" spans="1:12" x14ac:dyDescent="0.35">
      <c r="A2012">
        <f t="shared" si="97"/>
        <v>3</v>
      </c>
      <c r="B2012" t="s">
        <v>2386</v>
      </c>
      <c r="C2012" t="s">
        <v>2386</v>
      </c>
      <c r="D2012" t="s">
        <v>5352</v>
      </c>
      <c r="E2012" t="s">
        <v>2833</v>
      </c>
      <c r="F2012">
        <v>3</v>
      </c>
      <c r="G2012" t="s">
        <v>5063</v>
      </c>
      <c r="J2012">
        <f t="shared" si="98"/>
        <v>3</v>
      </c>
      <c r="K2012" t="str">
        <f t="shared" si="99"/>
        <v>nmod</v>
      </c>
      <c r="L2012" t="s">
        <v>5227</v>
      </c>
    </row>
    <row r="2013" spans="1:12" x14ac:dyDescent="0.35">
      <c r="A2013">
        <f t="shared" si="97"/>
        <v>4</v>
      </c>
      <c r="B2013" t="s">
        <v>2834</v>
      </c>
      <c r="C2013" t="s">
        <v>2835</v>
      </c>
      <c r="D2013" t="s">
        <v>5352</v>
      </c>
      <c r="E2013" t="s">
        <v>2836</v>
      </c>
      <c r="F2013">
        <v>6</v>
      </c>
      <c r="G2013" t="s">
        <v>5042</v>
      </c>
      <c r="H2013" t="s">
        <v>5371</v>
      </c>
      <c r="J2013">
        <f t="shared" si="98"/>
        <v>6</v>
      </c>
      <c r="K2013" t="str">
        <f t="shared" si="99"/>
        <v>obj</v>
      </c>
    </row>
    <row r="2014" spans="1:12" x14ac:dyDescent="0.35">
      <c r="A2014">
        <f t="shared" si="97"/>
        <v>5</v>
      </c>
      <c r="B2014" t="s">
        <v>2837</v>
      </c>
      <c r="C2014" t="s">
        <v>2838</v>
      </c>
      <c r="D2014" t="s">
        <v>5353</v>
      </c>
      <c r="E2014" t="s">
        <v>2839</v>
      </c>
      <c r="F2014">
        <v>6</v>
      </c>
      <c r="G2014" t="s">
        <v>5048</v>
      </c>
      <c r="H2014" t="s">
        <v>5367</v>
      </c>
      <c r="J2014">
        <f t="shared" si="98"/>
        <v>6</v>
      </c>
      <c r="K2014" t="str">
        <f t="shared" si="99"/>
        <v>obl</v>
      </c>
    </row>
    <row r="2015" spans="1:12" x14ac:dyDescent="0.35">
      <c r="A2015">
        <f t="shared" si="97"/>
        <v>6</v>
      </c>
      <c r="B2015" t="s">
        <v>2840</v>
      </c>
      <c r="C2015" t="s">
        <v>2841</v>
      </c>
      <c r="D2015" t="s">
        <v>5353</v>
      </c>
      <c r="E2015" t="s">
        <v>2842</v>
      </c>
      <c r="F2015">
        <v>0</v>
      </c>
      <c r="G2015" t="s">
        <v>5041</v>
      </c>
      <c r="H2015" t="s">
        <v>5041</v>
      </c>
      <c r="J2015">
        <f t="shared" si="98"/>
        <v>0</v>
      </c>
      <c r="K2015" t="str">
        <f t="shared" si="99"/>
        <v>root</v>
      </c>
    </row>
    <row r="2016" spans="1:12" x14ac:dyDescent="0.35">
      <c r="A2016" t="str">
        <f t="shared" si="97"/>
        <v/>
      </c>
      <c r="J2016" t="str">
        <f t="shared" si="98"/>
        <v/>
      </c>
      <c r="K2016" t="str">
        <f t="shared" si="99"/>
        <v/>
      </c>
    </row>
    <row r="2017" spans="1:12" x14ac:dyDescent="0.35">
      <c r="A2017" t="str">
        <f t="shared" si="97"/>
        <v/>
      </c>
      <c r="B2017" t="s">
        <v>2827</v>
      </c>
      <c r="J2017" t="str">
        <f t="shared" si="98"/>
        <v/>
      </c>
      <c r="K2017" t="str">
        <f t="shared" si="99"/>
        <v/>
      </c>
    </row>
    <row r="2018" spans="1:12" x14ac:dyDescent="0.35">
      <c r="A2018" t="str">
        <f t="shared" si="97"/>
        <v/>
      </c>
      <c r="B2018" t="s">
        <v>2843</v>
      </c>
      <c r="J2018" t="str">
        <f t="shared" si="98"/>
        <v/>
      </c>
      <c r="K2018" t="str">
        <f t="shared" si="99"/>
        <v/>
      </c>
    </row>
    <row r="2019" spans="1:12" x14ac:dyDescent="0.35">
      <c r="A2019" t="str">
        <f t="shared" si="97"/>
        <v/>
      </c>
      <c r="B2019" t="s">
        <v>2844</v>
      </c>
      <c r="J2019" t="str">
        <f t="shared" si="98"/>
        <v/>
      </c>
      <c r="K2019" t="str">
        <f t="shared" si="99"/>
        <v/>
      </c>
    </row>
    <row r="2020" spans="1:12" x14ac:dyDescent="0.35">
      <c r="A2020">
        <f t="shared" si="97"/>
        <v>1</v>
      </c>
      <c r="B2020" t="s">
        <v>2845</v>
      </c>
      <c r="C2020" t="s">
        <v>2846</v>
      </c>
      <c r="D2020" t="s">
        <v>5351</v>
      </c>
      <c r="E2020" t="s">
        <v>2847</v>
      </c>
      <c r="F2020">
        <v>0</v>
      </c>
      <c r="G2020" t="s">
        <v>5041</v>
      </c>
      <c r="H2020" t="s">
        <v>5041</v>
      </c>
      <c r="J2020">
        <f t="shared" si="98"/>
        <v>0</v>
      </c>
      <c r="K2020" t="str">
        <f t="shared" si="99"/>
        <v>root</v>
      </c>
      <c r="L2020" t="s">
        <v>5228</v>
      </c>
    </row>
    <row r="2021" spans="1:12" x14ac:dyDescent="0.35">
      <c r="A2021">
        <f t="shared" si="97"/>
        <v>2</v>
      </c>
      <c r="B2021" t="s">
        <v>2848</v>
      </c>
      <c r="C2021" t="s">
        <v>2849</v>
      </c>
      <c r="D2021" t="s">
        <v>5353</v>
      </c>
      <c r="E2021" t="s">
        <v>2850</v>
      </c>
      <c r="F2021">
        <v>1</v>
      </c>
      <c r="G2021" t="s">
        <v>5051</v>
      </c>
      <c r="J2021">
        <f t="shared" si="98"/>
        <v>1</v>
      </c>
      <c r="K2021" t="str">
        <f t="shared" si="99"/>
        <v>parataxis</v>
      </c>
    </row>
    <row r="2022" spans="1:12" x14ac:dyDescent="0.35">
      <c r="A2022" t="str">
        <f t="shared" si="97"/>
        <v/>
      </c>
      <c r="J2022" t="str">
        <f t="shared" si="98"/>
        <v/>
      </c>
      <c r="K2022" t="str">
        <f t="shared" si="99"/>
        <v/>
      </c>
    </row>
    <row r="2023" spans="1:12" x14ac:dyDescent="0.35">
      <c r="A2023" t="str">
        <f t="shared" si="97"/>
        <v/>
      </c>
      <c r="B2023" t="s">
        <v>2851</v>
      </c>
      <c r="J2023" t="str">
        <f t="shared" si="98"/>
        <v/>
      </c>
      <c r="K2023" t="str">
        <f t="shared" si="99"/>
        <v/>
      </c>
    </row>
    <row r="2024" spans="1:12" x14ac:dyDescent="0.35">
      <c r="A2024" t="str">
        <f t="shared" si="97"/>
        <v/>
      </c>
      <c r="B2024" t="s">
        <v>2852</v>
      </c>
      <c r="J2024" t="str">
        <f t="shared" si="98"/>
        <v/>
      </c>
      <c r="K2024" t="str">
        <f t="shared" si="99"/>
        <v/>
      </c>
    </row>
    <row r="2025" spans="1:12" x14ac:dyDescent="0.35">
      <c r="A2025" t="str">
        <f t="shared" si="97"/>
        <v/>
      </c>
      <c r="B2025" t="s">
        <v>2853</v>
      </c>
      <c r="J2025" t="str">
        <f t="shared" si="98"/>
        <v/>
      </c>
      <c r="K2025" t="str">
        <f t="shared" si="99"/>
        <v/>
      </c>
    </row>
    <row r="2026" spans="1:12" x14ac:dyDescent="0.35">
      <c r="A2026">
        <f t="shared" si="97"/>
        <v>1</v>
      </c>
      <c r="B2026" t="s">
        <v>2854</v>
      </c>
      <c r="C2026" t="s">
        <v>2855</v>
      </c>
      <c r="D2026" t="s">
        <v>5354</v>
      </c>
      <c r="E2026" t="s">
        <v>2011</v>
      </c>
      <c r="F2026">
        <v>5</v>
      </c>
      <c r="G2026" t="s">
        <v>5048</v>
      </c>
      <c r="H2026" t="s">
        <v>5367</v>
      </c>
      <c r="J2026">
        <f t="shared" si="98"/>
        <v>5</v>
      </c>
      <c r="K2026" t="str">
        <f t="shared" si="99"/>
        <v>obl</v>
      </c>
      <c r="L2026" t="s">
        <v>5079</v>
      </c>
    </row>
    <row r="2027" spans="1:12" x14ac:dyDescent="0.35">
      <c r="A2027">
        <f t="shared" si="97"/>
        <v>2</v>
      </c>
      <c r="B2027" t="s">
        <v>2856</v>
      </c>
      <c r="C2027" t="s">
        <v>2857</v>
      </c>
      <c r="D2027" t="s">
        <v>5352</v>
      </c>
      <c r="E2027" t="s">
        <v>2858</v>
      </c>
      <c r="F2027">
        <v>1</v>
      </c>
      <c r="G2027" t="s">
        <v>5068</v>
      </c>
      <c r="J2027">
        <f t="shared" si="98"/>
        <v>1</v>
      </c>
      <c r="K2027" t="str">
        <f t="shared" si="99"/>
        <v>appos</v>
      </c>
    </row>
    <row r="2028" spans="1:12" x14ac:dyDescent="0.35">
      <c r="A2028">
        <f t="shared" si="97"/>
        <v>3</v>
      </c>
      <c r="B2028" t="s">
        <v>2859</v>
      </c>
      <c r="C2028" t="s">
        <v>2860</v>
      </c>
      <c r="D2028" t="s">
        <v>5354</v>
      </c>
      <c r="E2028" t="s">
        <v>2229</v>
      </c>
      <c r="F2028">
        <v>2</v>
      </c>
      <c r="G2028" t="s">
        <v>5054</v>
      </c>
      <c r="H2028" t="s">
        <v>5063</v>
      </c>
      <c r="J2028">
        <f t="shared" si="98"/>
        <v>2</v>
      </c>
      <c r="K2028" t="str">
        <f t="shared" si="99"/>
        <v>nmod</v>
      </c>
    </row>
    <row r="2029" spans="1:12" x14ac:dyDescent="0.35">
      <c r="A2029">
        <f t="shared" si="97"/>
        <v>4</v>
      </c>
      <c r="B2029" t="s">
        <v>2861</v>
      </c>
      <c r="C2029" t="s">
        <v>2862</v>
      </c>
      <c r="D2029" t="s">
        <v>5352</v>
      </c>
      <c r="E2029" t="s">
        <v>2863</v>
      </c>
      <c r="F2029">
        <v>5</v>
      </c>
      <c r="G2029" t="s">
        <v>5046</v>
      </c>
      <c r="H2029" t="s">
        <v>5138</v>
      </c>
      <c r="J2029">
        <f t="shared" si="98"/>
        <v>5</v>
      </c>
      <c r="K2029" t="str">
        <f t="shared" si="99"/>
        <v>advmod</v>
      </c>
    </row>
    <row r="2030" spans="1:12" x14ac:dyDescent="0.35">
      <c r="A2030">
        <f t="shared" si="97"/>
        <v>5</v>
      </c>
      <c r="B2030" t="s">
        <v>2864</v>
      </c>
      <c r="C2030" t="s">
        <v>2865</v>
      </c>
      <c r="D2030" t="s">
        <v>5353</v>
      </c>
      <c r="E2030" t="s">
        <v>2866</v>
      </c>
      <c r="F2030">
        <v>0</v>
      </c>
      <c r="G2030" t="s">
        <v>5041</v>
      </c>
      <c r="H2030" t="s">
        <v>5041</v>
      </c>
      <c r="J2030">
        <f t="shared" si="98"/>
        <v>0</v>
      </c>
      <c r="K2030" t="str">
        <f t="shared" si="99"/>
        <v>root</v>
      </c>
    </row>
    <row r="2031" spans="1:12" x14ac:dyDescent="0.35">
      <c r="A2031" t="str">
        <f t="shared" si="97"/>
        <v/>
      </c>
      <c r="J2031" t="str">
        <f t="shared" si="98"/>
        <v/>
      </c>
      <c r="K2031" t="str">
        <f t="shared" si="99"/>
        <v/>
      </c>
    </row>
    <row r="2032" spans="1:12" x14ac:dyDescent="0.35">
      <c r="A2032" t="str">
        <f t="shared" si="97"/>
        <v/>
      </c>
      <c r="B2032" t="s">
        <v>2867</v>
      </c>
      <c r="J2032" t="str">
        <f t="shared" si="98"/>
        <v/>
      </c>
      <c r="K2032" t="str">
        <f t="shared" si="99"/>
        <v/>
      </c>
    </row>
    <row r="2033" spans="1:12" x14ac:dyDescent="0.35">
      <c r="A2033" t="str">
        <f t="shared" si="97"/>
        <v/>
      </c>
      <c r="B2033" t="s">
        <v>2868</v>
      </c>
      <c r="J2033" t="str">
        <f t="shared" si="98"/>
        <v/>
      </c>
      <c r="K2033" t="str">
        <f t="shared" si="99"/>
        <v/>
      </c>
    </row>
    <row r="2034" spans="1:12" x14ac:dyDescent="0.35">
      <c r="A2034" t="str">
        <f t="shared" si="97"/>
        <v/>
      </c>
      <c r="B2034" t="s">
        <v>2869</v>
      </c>
      <c r="J2034" t="str">
        <f t="shared" si="98"/>
        <v/>
      </c>
      <c r="K2034" t="str">
        <f t="shared" si="99"/>
        <v/>
      </c>
    </row>
    <row r="2035" spans="1:12" x14ac:dyDescent="0.35">
      <c r="A2035">
        <f t="shared" si="97"/>
        <v>1</v>
      </c>
      <c r="B2035" t="s">
        <v>2870</v>
      </c>
      <c r="C2035" t="s">
        <v>2871</v>
      </c>
      <c r="D2035" t="s">
        <v>5352</v>
      </c>
      <c r="E2035" t="s">
        <v>2872</v>
      </c>
      <c r="F2035">
        <v>0</v>
      </c>
      <c r="G2035" t="s">
        <v>5060</v>
      </c>
      <c r="H2035" t="s">
        <v>5041</v>
      </c>
      <c r="J2035">
        <f t="shared" si="98"/>
        <v>0</v>
      </c>
      <c r="K2035" t="str">
        <f t="shared" si="99"/>
        <v>root</v>
      </c>
    </row>
    <row r="2036" spans="1:12" x14ac:dyDescent="0.35">
      <c r="A2036">
        <f t="shared" si="97"/>
        <v>2</v>
      </c>
      <c r="B2036" t="s">
        <v>2873</v>
      </c>
      <c r="C2036" t="s">
        <v>2874</v>
      </c>
      <c r="D2036" t="s">
        <v>5352</v>
      </c>
      <c r="E2036" t="s">
        <v>2875</v>
      </c>
      <c r="F2036">
        <v>1</v>
      </c>
      <c r="G2036" t="s">
        <v>5059</v>
      </c>
      <c r="H2036" t="s">
        <v>5367</v>
      </c>
      <c r="J2036">
        <f t="shared" si="98"/>
        <v>1</v>
      </c>
      <c r="K2036" t="str">
        <f t="shared" si="99"/>
        <v>obl</v>
      </c>
      <c r="L2036" t="s">
        <v>5229</v>
      </c>
    </row>
    <row r="2037" spans="1:12" x14ac:dyDescent="0.35">
      <c r="A2037" t="str">
        <f t="shared" si="97"/>
        <v/>
      </c>
      <c r="J2037" t="str">
        <f t="shared" si="98"/>
        <v/>
      </c>
      <c r="K2037" t="str">
        <f t="shared" si="99"/>
        <v/>
      </c>
    </row>
    <row r="2038" spans="1:12" x14ac:dyDescent="0.35">
      <c r="A2038" t="str">
        <f t="shared" si="97"/>
        <v/>
      </c>
      <c r="B2038" t="s">
        <v>2876</v>
      </c>
      <c r="J2038" t="str">
        <f t="shared" si="98"/>
        <v/>
      </c>
      <c r="K2038" t="str">
        <f t="shared" si="99"/>
        <v/>
      </c>
    </row>
    <row r="2039" spans="1:12" x14ac:dyDescent="0.35">
      <c r="A2039" t="str">
        <f t="shared" si="97"/>
        <v/>
      </c>
      <c r="B2039" t="s">
        <v>2877</v>
      </c>
      <c r="J2039" t="str">
        <f t="shared" si="98"/>
        <v/>
      </c>
      <c r="K2039" t="str">
        <f t="shared" si="99"/>
        <v/>
      </c>
    </row>
    <row r="2040" spans="1:12" x14ac:dyDescent="0.35">
      <c r="A2040" t="str">
        <f t="shared" si="97"/>
        <v/>
      </c>
      <c r="B2040" t="s">
        <v>2878</v>
      </c>
      <c r="J2040" t="str">
        <f t="shared" si="98"/>
        <v/>
      </c>
      <c r="K2040" t="str">
        <f t="shared" si="99"/>
        <v/>
      </c>
    </row>
    <row r="2041" spans="1:12" x14ac:dyDescent="0.35">
      <c r="A2041">
        <f t="shared" si="97"/>
        <v>1</v>
      </c>
      <c r="B2041" t="s">
        <v>544</v>
      </c>
      <c r="C2041" t="s">
        <v>545</v>
      </c>
      <c r="D2041" t="s">
        <v>5352</v>
      </c>
      <c r="E2041" t="s">
        <v>2879</v>
      </c>
      <c r="F2041">
        <v>3</v>
      </c>
      <c r="G2041" t="s">
        <v>5058</v>
      </c>
      <c r="H2041" t="s">
        <v>5367</v>
      </c>
      <c r="J2041">
        <f t="shared" si="98"/>
        <v>3</v>
      </c>
      <c r="K2041" t="str">
        <f t="shared" si="99"/>
        <v>obl</v>
      </c>
      <c r="L2041" t="s">
        <v>5189</v>
      </c>
    </row>
    <row r="2042" spans="1:12" x14ac:dyDescent="0.35">
      <c r="A2042">
        <f t="shared" si="97"/>
        <v>2</v>
      </c>
      <c r="B2042" t="s">
        <v>301</v>
      </c>
      <c r="C2042" t="s">
        <v>2880</v>
      </c>
      <c r="D2042" t="s">
        <v>5351</v>
      </c>
      <c r="E2042" t="s">
        <v>2881</v>
      </c>
      <c r="F2042">
        <v>1</v>
      </c>
      <c r="G2042" t="s">
        <v>5063</v>
      </c>
      <c r="J2042">
        <f t="shared" si="98"/>
        <v>1</v>
      </c>
      <c r="K2042" t="str">
        <f t="shared" si="99"/>
        <v>nmod</v>
      </c>
      <c r="L2042" t="s">
        <v>5075</v>
      </c>
    </row>
    <row r="2043" spans="1:12" x14ac:dyDescent="0.35">
      <c r="A2043">
        <f t="shared" si="97"/>
        <v>3</v>
      </c>
      <c r="B2043" t="s">
        <v>2882</v>
      </c>
      <c r="C2043" t="s">
        <v>2883</v>
      </c>
      <c r="D2043" t="s">
        <v>5353</v>
      </c>
      <c r="E2043" t="s">
        <v>2884</v>
      </c>
      <c r="F2043">
        <v>0</v>
      </c>
      <c r="G2043" t="s">
        <v>5041</v>
      </c>
      <c r="H2043" t="s">
        <v>5041</v>
      </c>
      <c r="J2043">
        <f t="shared" si="98"/>
        <v>0</v>
      </c>
      <c r="K2043" t="str">
        <f t="shared" si="99"/>
        <v>root</v>
      </c>
    </row>
    <row r="2044" spans="1:12" x14ac:dyDescent="0.35">
      <c r="A2044" t="str">
        <f t="shared" si="97"/>
        <v/>
      </c>
      <c r="J2044" t="str">
        <f t="shared" si="98"/>
        <v/>
      </c>
      <c r="K2044" t="str">
        <f t="shared" si="99"/>
        <v/>
      </c>
    </row>
    <row r="2045" spans="1:12" x14ac:dyDescent="0.35">
      <c r="A2045" t="str">
        <f t="shared" si="97"/>
        <v/>
      </c>
      <c r="B2045" t="s">
        <v>2885</v>
      </c>
      <c r="J2045" t="str">
        <f t="shared" si="98"/>
        <v/>
      </c>
      <c r="K2045" t="str">
        <f t="shared" si="99"/>
        <v/>
      </c>
    </row>
    <row r="2046" spans="1:12" x14ac:dyDescent="0.35">
      <c r="A2046" t="str">
        <f t="shared" ref="A2046:A2109" si="100">IF(AND(B2046&lt;&gt;"",NOT(ISNUMBER(FIND("#",B2046)))),IF(A2045="",1,A2045+1),"")</f>
        <v/>
      </c>
      <c r="B2046" t="s">
        <v>2886</v>
      </c>
      <c r="J2046" t="str">
        <f t="shared" si="98"/>
        <v/>
      </c>
      <c r="K2046" t="str">
        <f t="shared" si="99"/>
        <v/>
      </c>
    </row>
    <row r="2047" spans="1:12" x14ac:dyDescent="0.35">
      <c r="A2047" t="str">
        <f t="shared" si="100"/>
        <v/>
      </c>
      <c r="B2047" t="s">
        <v>2887</v>
      </c>
      <c r="J2047" t="str">
        <f t="shared" si="98"/>
        <v/>
      </c>
      <c r="K2047" t="str">
        <f t="shared" si="99"/>
        <v/>
      </c>
    </row>
    <row r="2048" spans="1:12" x14ac:dyDescent="0.35">
      <c r="A2048">
        <f t="shared" si="100"/>
        <v>1</v>
      </c>
      <c r="B2048" t="s">
        <v>2888</v>
      </c>
      <c r="C2048" t="s">
        <v>2889</v>
      </c>
      <c r="D2048" t="s">
        <v>5352</v>
      </c>
      <c r="E2048" t="s">
        <v>2890</v>
      </c>
      <c r="F2048">
        <v>3</v>
      </c>
      <c r="G2048" t="s">
        <v>5048</v>
      </c>
      <c r="H2048" t="s">
        <v>5367</v>
      </c>
      <c r="J2048">
        <f t="shared" si="98"/>
        <v>3</v>
      </c>
      <c r="K2048" t="str">
        <f t="shared" si="99"/>
        <v>obl</v>
      </c>
    </row>
    <row r="2049" spans="1:12" x14ac:dyDescent="0.35">
      <c r="A2049">
        <f t="shared" si="100"/>
        <v>2</v>
      </c>
      <c r="B2049" t="s">
        <v>364</v>
      </c>
      <c r="C2049" t="s">
        <v>1804</v>
      </c>
      <c r="D2049" t="s">
        <v>5352</v>
      </c>
      <c r="E2049" t="s">
        <v>1805</v>
      </c>
      <c r="F2049">
        <v>3</v>
      </c>
      <c r="G2049" t="s">
        <v>5042</v>
      </c>
      <c r="H2049" t="s">
        <v>5371</v>
      </c>
      <c r="J2049">
        <f t="shared" si="98"/>
        <v>3</v>
      </c>
      <c r="K2049" t="str">
        <f t="shared" si="99"/>
        <v>obj</v>
      </c>
    </row>
    <row r="2050" spans="1:12" x14ac:dyDescent="0.35">
      <c r="A2050">
        <f t="shared" si="100"/>
        <v>3</v>
      </c>
      <c r="B2050" t="s">
        <v>2891</v>
      </c>
      <c r="C2050" t="s">
        <v>2329</v>
      </c>
      <c r="D2050" t="s">
        <v>5353</v>
      </c>
      <c r="E2050" t="s">
        <v>2330</v>
      </c>
      <c r="F2050">
        <v>0</v>
      </c>
      <c r="G2050" t="s">
        <v>5041</v>
      </c>
      <c r="H2050" t="s">
        <v>5041</v>
      </c>
      <c r="J2050">
        <f t="shared" si="98"/>
        <v>0</v>
      </c>
      <c r="K2050" t="str">
        <f t="shared" si="99"/>
        <v>root</v>
      </c>
    </row>
    <row r="2051" spans="1:12" x14ac:dyDescent="0.35">
      <c r="A2051" t="str">
        <f t="shared" si="100"/>
        <v/>
      </c>
      <c r="J2051" t="str">
        <f t="shared" ref="J2051:J2114" si="101">IF(I2051&lt;&gt;"",I2051,IF(F2051&lt;&gt;"",F2051,""))</f>
        <v/>
      </c>
      <c r="K2051" t="str">
        <f t="shared" ref="K2051:K2114" si="102">IF(H2051&lt;&gt;"",H2051,IF(G2051&lt;&gt;"",G2051,""))</f>
        <v/>
      </c>
    </row>
    <row r="2052" spans="1:12" x14ac:dyDescent="0.35">
      <c r="A2052" t="str">
        <f t="shared" si="100"/>
        <v/>
      </c>
      <c r="B2052" t="s">
        <v>2892</v>
      </c>
      <c r="J2052" t="str">
        <f t="shared" si="101"/>
        <v/>
      </c>
      <c r="K2052" t="str">
        <f t="shared" si="102"/>
        <v/>
      </c>
    </row>
    <row r="2053" spans="1:12" x14ac:dyDescent="0.35">
      <c r="A2053" t="str">
        <f t="shared" si="100"/>
        <v/>
      </c>
      <c r="B2053" t="s">
        <v>2893</v>
      </c>
      <c r="J2053" t="str">
        <f t="shared" si="101"/>
        <v/>
      </c>
      <c r="K2053" t="str">
        <f t="shared" si="102"/>
        <v/>
      </c>
    </row>
    <row r="2054" spans="1:12" x14ac:dyDescent="0.35">
      <c r="A2054" t="str">
        <f t="shared" si="100"/>
        <v/>
      </c>
      <c r="B2054" t="s">
        <v>2894</v>
      </c>
      <c r="J2054" t="str">
        <f t="shared" si="101"/>
        <v/>
      </c>
      <c r="K2054" t="str">
        <f t="shared" si="102"/>
        <v/>
      </c>
    </row>
    <row r="2055" spans="1:12" x14ac:dyDescent="0.35">
      <c r="A2055">
        <f t="shared" si="100"/>
        <v>1</v>
      </c>
      <c r="B2055">
        <v>1</v>
      </c>
      <c r="C2055">
        <v>1</v>
      </c>
      <c r="D2055" t="s">
        <v>5357</v>
      </c>
      <c r="E2055">
        <v>1</v>
      </c>
      <c r="F2055">
        <v>2</v>
      </c>
      <c r="G2055" t="s">
        <v>5089</v>
      </c>
      <c r="J2055">
        <f t="shared" si="101"/>
        <v>2</v>
      </c>
      <c r="K2055" t="str">
        <f t="shared" si="102"/>
        <v>nummod</v>
      </c>
    </row>
    <row r="2056" spans="1:12" x14ac:dyDescent="0.35">
      <c r="A2056">
        <f t="shared" si="100"/>
        <v>2</v>
      </c>
      <c r="B2056" t="s">
        <v>2459</v>
      </c>
      <c r="C2056" t="s">
        <v>2460</v>
      </c>
      <c r="D2056" t="s">
        <v>5352</v>
      </c>
      <c r="E2056" t="s">
        <v>2406</v>
      </c>
      <c r="F2056">
        <v>3</v>
      </c>
      <c r="G2056" t="s">
        <v>5063</v>
      </c>
      <c r="J2056">
        <f t="shared" si="101"/>
        <v>3</v>
      </c>
      <c r="K2056" t="str">
        <f t="shared" si="102"/>
        <v>nmod</v>
      </c>
    </row>
    <row r="2057" spans="1:12" x14ac:dyDescent="0.35">
      <c r="A2057">
        <f t="shared" si="100"/>
        <v>3</v>
      </c>
      <c r="B2057" t="s">
        <v>2895</v>
      </c>
      <c r="C2057" t="s">
        <v>2408</v>
      </c>
      <c r="D2057" t="s">
        <v>5352</v>
      </c>
      <c r="E2057" t="s">
        <v>2409</v>
      </c>
      <c r="F2057">
        <v>0</v>
      </c>
      <c r="G2057" t="s">
        <v>5041</v>
      </c>
      <c r="H2057" t="s">
        <v>5041</v>
      </c>
      <c r="J2057">
        <f t="shared" si="101"/>
        <v>0</v>
      </c>
      <c r="K2057" t="str">
        <f t="shared" si="102"/>
        <v>root</v>
      </c>
    </row>
    <row r="2058" spans="1:12" x14ac:dyDescent="0.35">
      <c r="A2058">
        <f t="shared" si="100"/>
        <v>4</v>
      </c>
      <c r="B2058" t="s">
        <v>2896</v>
      </c>
      <c r="C2058" t="s">
        <v>2897</v>
      </c>
      <c r="D2058" t="s">
        <v>5352</v>
      </c>
      <c r="E2058" t="s">
        <v>2898</v>
      </c>
      <c r="F2058">
        <v>6</v>
      </c>
      <c r="G2058" t="s">
        <v>5059</v>
      </c>
      <c r="H2058" t="s">
        <v>5367</v>
      </c>
      <c r="J2058">
        <f t="shared" si="101"/>
        <v>6</v>
      </c>
      <c r="K2058" t="str">
        <f t="shared" si="102"/>
        <v>obl</v>
      </c>
    </row>
    <row r="2059" spans="1:12" x14ac:dyDescent="0.35">
      <c r="A2059">
        <f t="shared" si="100"/>
        <v>5</v>
      </c>
      <c r="B2059" t="s">
        <v>2899</v>
      </c>
      <c r="C2059" t="s">
        <v>2900</v>
      </c>
      <c r="D2059" t="s">
        <v>5354</v>
      </c>
      <c r="E2059" t="s">
        <v>175</v>
      </c>
      <c r="F2059">
        <v>6</v>
      </c>
      <c r="G2059" t="s">
        <v>5058</v>
      </c>
      <c r="H2059" t="s">
        <v>5369</v>
      </c>
      <c r="J2059">
        <f t="shared" si="101"/>
        <v>6</v>
      </c>
      <c r="K2059" t="str">
        <f t="shared" si="102"/>
        <v>iobj</v>
      </c>
    </row>
    <row r="2060" spans="1:12" x14ac:dyDescent="0.35">
      <c r="A2060">
        <f t="shared" si="100"/>
        <v>6</v>
      </c>
      <c r="B2060" t="s">
        <v>2901</v>
      </c>
      <c r="C2060" t="s">
        <v>2902</v>
      </c>
      <c r="D2060" t="s">
        <v>5353</v>
      </c>
      <c r="E2060" t="s">
        <v>2903</v>
      </c>
      <c r="F2060">
        <v>3</v>
      </c>
      <c r="G2060" t="s">
        <v>5051</v>
      </c>
      <c r="J2060">
        <f t="shared" si="101"/>
        <v>3</v>
      </c>
      <c r="K2060" t="str">
        <f t="shared" si="102"/>
        <v>parataxis</v>
      </c>
      <c r="L2060" t="s">
        <v>5230</v>
      </c>
    </row>
    <row r="2061" spans="1:12" x14ac:dyDescent="0.35">
      <c r="A2061" t="str">
        <f t="shared" si="100"/>
        <v/>
      </c>
      <c r="J2061" t="str">
        <f t="shared" si="101"/>
        <v/>
      </c>
      <c r="K2061" t="str">
        <f t="shared" si="102"/>
        <v/>
      </c>
    </row>
    <row r="2062" spans="1:12" x14ac:dyDescent="0.35">
      <c r="A2062" t="str">
        <f t="shared" si="100"/>
        <v/>
      </c>
      <c r="B2062" t="s">
        <v>2904</v>
      </c>
      <c r="J2062" t="str">
        <f t="shared" si="101"/>
        <v/>
      </c>
      <c r="K2062" t="str">
        <f t="shared" si="102"/>
        <v/>
      </c>
    </row>
    <row r="2063" spans="1:12" x14ac:dyDescent="0.35">
      <c r="A2063" t="str">
        <f t="shared" si="100"/>
        <v/>
      </c>
      <c r="B2063" t="s">
        <v>2905</v>
      </c>
      <c r="J2063" t="str">
        <f t="shared" si="101"/>
        <v/>
      </c>
      <c r="K2063" t="str">
        <f t="shared" si="102"/>
        <v/>
      </c>
    </row>
    <row r="2064" spans="1:12" x14ac:dyDescent="0.35">
      <c r="A2064" t="str">
        <f t="shared" si="100"/>
        <v/>
      </c>
      <c r="B2064" t="s">
        <v>2906</v>
      </c>
      <c r="J2064" t="str">
        <f t="shared" si="101"/>
        <v/>
      </c>
      <c r="K2064" t="str">
        <f t="shared" si="102"/>
        <v/>
      </c>
    </row>
    <row r="2065" spans="1:12" x14ac:dyDescent="0.35">
      <c r="A2065">
        <f t="shared" si="100"/>
        <v>1</v>
      </c>
      <c r="B2065" t="s">
        <v>660</v>
      </c>
      <c r="C2065" t="s">
        <v>661</v>
      </c>
      <c r="D2065" t="s">
        <v>5352</v>
      </c>
      <c r="E2065" t="s">
        <v>662</v>
      </c>
      <c r="F2065">
        <v>2</v>
      </c>
      <c r="G2065" t="s">
        <v>5042</v>
      </c>
      <c r="H2065" t="s">
        <v>5371</v>
      </c>
      <c r="J2065">
        <f t="shared" si="101"/>
        <v>2</v>
      </c>
      <c r="K2065" t="str">
        <f t="shared" si="102"/>
        <v>obj</v>
      </c>
    </row>
    <row r="2066" spans="1:12" x14ac:dyDescent="0.35">
      <c r="A2066">
        <f t="shared" si="100"/>
        <v>2</v>
      </c>
      <c r="B2066" t="s">
        <v>2907</v>
      </c>
      <c r="C2066" t="s">
        <v>2908</v>
      </c>
      <c r="D2066" t="s">
        <v>5353</v>
      </c>
      <c r="E2066" t="s">
        <v>2909</v>
      </c>
      <c r="F2066">
        <v>0</v>
      </c>
      <c r="G2066" t="s">
        <v>5041</v>
      </c>
      <c r="H2066" t="s">
        <v>5041</v>
      </c>
      <c r="J2066">
        <f t="shared" si="101"/>
        <v>0</v>
      </c>
      <c r="K2066" t="str">
        <f t="shared" si="102"/>
        <v>root</v>
      </c>
    </row>
    <row r="2067" spans="1:12" x14ac:dyDescent="0.35">
      <c r="A2067" t="str">
        <f t="shared" si="100"/>
        <v/>
      </c>
      <c r="J2067" t="str">
        <f t="shared" si="101"/>
        <v/>
      </c>
      <c r="K2067" t="str">
        <f t="shared" si="102"/>
        <v/>
      </c>
    </row>
    <row r="2068" spans="1:12" x14ac:dyDescent="0.35">
      <c r="A2068" t="str">
        <f t="shared" si="100"/>
        <v/>
      </c>
      <c r="B2068" t="s">
        <v>2910</v>
      </c>
      <c r="J2068" t="str">
        <f t="shared" si="101"/>
        <v/>
      </c>
      <c r="K2068" t="str">
        <f t="shared" si="102"/>
        <v/>
      </c>
    </row>
    <row r="2069" spans="1:12" x14ac:dyDescent="0.35">
      <c r="A2069" t="str">
        <f t="shared" si="100"/>
        <v/>
      </c>
      <c r="B2069" t="s">
        <v>2911</v>
      </c>
      <c r="J2069" t="str">
        <f t="shared" si="101"/>
        <v/>
      </c>
      <c r="K2069" t="str">
        <f t="shared" si="102"/>
        <v/>
      </c>
    </row>
    <row r="2070" spans="1:12" x14ac:dyDescent="0.35">
      <c r="A2070" t="str">
        <f t="shared" si="100"/>
        <v/>
      </c>
      <c r="B2070" t="s">
        <v>2912</v>
      </c>
      <c r="J2070" t="str">
        <f t="shared" si="101"/>
        <v/>
      </c>
      <c r="K2070" t="str">
        <f t="shared" si="102"/>
        <v/>
      </c>
    </row>
    <row r="2071" spans="1:12" x14ac:dyDescent="0.35">
      <c r="A2071" t="str">
        <f t="shared" si="100"/>
        <v/>
      </c>
      <c r="B2071" t="s">
        <v>2913</v>
      </c>
      <c r="J2071" t="str">
        <f t="shared" si="101"/>
        <v/>
      </c>
      <c r="K2071" t="str">
        <f t="shared" si="102"/>
        <v/>
      </c>
    </row>
    <row r="2072" spans="1:12" x14ac:dyDescent="0.35">
      <c r="A2072">
        <f t="shared" si="100"/>
        <v>1</v>
      </c>
      <c r="B2072" t="s">
        <v>2914</v>
      </c>
      <c r="C2072" t="s">
        <v>2915</v>
      </c>
      <c r="D2072" t="s">
        <v>5352</v>
      </c>
      <c r="E2072" t="s">
        <v>2916</v>
      </c>
      <c r="F2072">
        <v>0</v>
      </c>
      <c r="G2072" t="s">
        <v>5041</v>
      </c>
      <c r="H2072" t="s">
        <v>5041</v>
      </c>
      <c r="J2072">
        <f t="shared" si="101"/>
        <v>0</v>
      </c>
      <c r="K2072" t="str">
        <f t="shared" si="102"/>
        <v>root</v>
      </c>
    </row>
    <row r="2073" spans="1:12" x14ac:dyDescent="0.35">
      <c r="A2073" t="str">
        <f t="shared" si="100"/>
        <v/>
      </c>
      <c r="J2073" t="str">
        <f t="shared" si="101"/>
        <v/>
      </c>
      <c r="K2073" t="str">
        <f t="shared" si="102"/>
        <v/>
      </c>
    </row>
    <row r="2074" spans="1:12" x14ac:dyDescent="0.35">
      <c r="A2074" t="str">
        <f t="shared" si="100"/>
        <v/>
      </c>
      <c r="B2074" t="s">
        <v>2917</v>
      </c>
      <c r="J2074" t="str">
        <f t="shared" si="101"/>
        <v/>
      </c>
      <c r="K2074" t="str">
        <f t="shared" si="102"/>
        <v/>
      </c>
    </row>
    <row r="2075" spans="1:12" x14ac:dyDescent="0.35">
      <c r="A2075" t="str">
        <f t="shared" si="100"/>
        <v/>
      </c>
      <c r="B2075" t="s">
        <v>2918</v>
      </c>
      <c r="J2075" t="str">
        <f t="shared" si="101"/>
        <v/>
      </c>
      <c r="K2075" t="str">
        <f t="shared" si="102"/>
        <v/>
      </c>
    </row>
    <row r="2076" spans="1:12" x14ac:dyDescent="0.35">
      <c r="A2076" t="str">
        <f t="shared" si="100"/>
        <v/>
      </c>
      <c r="B2076" t="s">
        <v>2919</v>
      </c>
      <c r="J2076" t="str">
        <f t="shared" si="101"/>
        <v/>
      </c>
      <c r="K2076" t="str">
        <f t="shared" si="102"/>
        <v/>
      </c>
    </row>
    <row r="2077" spans="1:12" x14ac:dyDescent="0.35">
      <c r="A2077">
        <f t="shared" si="100"/>
        <v>1</v>
      </c>
      <c r="B2077" t="s">
        <v>2920</v>
      </c>
      <c r="C2077" t="s">
        <v>2921</v>
      </c>
      <c r="D2077" t="s">
        <v>5352</v>
      </c>
      <c r="E2077" t="s">
        <v>2922</v>
      </c>
      <c r="F2077">
        <v>3</v>
      </c>
      <c r="G2077" t="s">
        <v>5048</v>
      </c>
      <c r="H2077" t="s">
        <v>5367</v>
      </c>
      <c r="J2077">
        <f t="shared" si="101"/>
        <v>3</v>
      </c>
      <c r="K2077" t="str">
        <f t="shared" si="102"/>
        <v>obl</v>
      </c>
      <c r="L2077" t="s">
        <v>5189</v>
      </c>
    </row>
    <row r="2078" spans="1:12" x14ac:dyDescent="0.35">
      <c r="A2078">
        <f t="shared" si="100"/>
        <v>2</v>
      </c>
      <c r="B2078" t="s">
        <v>2923</v>
      </c>
      <c r="C2078" t="s">
        <v>2924</v>
      </c>
      <c r="D2078" t="s">
        <v>5353</v>
      </c>
      <c r="E2078" t="s">
        <v>2925</v>
      </c>
      <c r="F2078">
        <v>1</v>
      </c>
      <c r="G2078" t="s">
        <v>5080</v>
      </c>
      <c r="H2078" t="s">
        <v>5062</v>
      </c>
      <c r="J2078">
        <f t="shared" si="101"/>
        <v>1</v>
      </c>
      <c r="K2078" t="str">
        <f t="shared" si="102"/>
        <v>acl</v>
      </c>
      <c r="L2078" t="s">
        <v>5062</v>
      </c>
    </row>
    <row r="2079" spans="1:12" x14ac:dyDescent="0.35">
      <c r="A2079">
        <f t="shared" si="100"/>
        <v>3</v>
      </c>
      <c r="B2079" t="s">
        <v>2926</v>
      </c>
      <c r="C2079" t="s">
        <v>2927</v>
      </c>
      <c r="D2079" t="s">
        <v>5353</v>
      </c>
      <c r="E2079" t="s">
        <v>2928</v>
      </c>
      <c r="F2079">
        <v>0</v>
      </c>
      <c r="G2079" t="s">
        <v>5041</v>
      </c>
      <c r="H2079" t="s">
        <v>5041</v>
      </c>
      <c r="J2079">
        <f t="shared" si="101"/>
        <v>0</v>
      </c>
      <c r="K2079" t="str">
        <f t="shared" si="102"/>
        <v>root</v>
      </c>
    </row>
    <row r="2080" spans="1:12" x14ac:dyDescent="0.35">
      <c r="A2080" t="str">
        <f t="shared" si="100"/>
        <v/>
      </c>
      <c r="J2080" t="str">
        <f t="shared" si="101"/>
        <v/>
      </c>
      <c r="K2080" t="str">
        <f t="shared" si="102"/>
        <v/>
      </c>
    </row>
    <row r="2081" spans="1:12" x14ac:dyDescent="0.35">
      <c r="A2081" t="str">
        <f t="shared" si="100"/>
        <v/>
      </c>
      <c r="B2081" t="s">
        <v>2929</v>
      </c>
      <c r="J2081" t="str">
        <f t="shared" si="101"/>
        <v/>
      </c>
      <c r="K2081" t="str">
        <f t="shared" si="102"/>
        <v/>
      </c>
    </row>
    <row r="2082" spans="1:12" x14ac:dyDescent="0.35">
      <c r="A2082" t="str">
        <f t="shared" si="100"/>
        <v/>
      </c>
      <c r="B2082" t="s">
        <v>2930</v>
      </c>
      <c r="J2082" t="str">
        <f t="shared" si="101"/>
        <v/>
      </c>
      <c r="K2082" t="str">
        <f t="shared" si="102"/>
        <v/>
      </c>
    </row>
    <row r="2083" spans="1:12" x14ac:dyDescent="0.35">
      <c r="A2083" t="str">
        <f t="shared" si="100"/>
        <v/>
      </c>
      <c r="B2083" t="s">
        <v>2931</v>
      </c>
      <c r="J2083" t="str">
        <f t="shared" si="101"/>
        <v/>
      </c>
      <c r="K2083" t="str">
        <f t="shared" si="102"/>
        <v/>
      </c>
    </row>
    <row r="2084" spans="1:12" x14ac:dyDescent="0.35">
      <c r="A2084">
        <f t="shared" si="100"/>
        <v>1</v>
      </c>
      <c r="B2084" t="s">
        <v>364</v>
      </c>
      <c r="C2084" t="s">
        <v>1804</v>
      </c>
      <c r="D2084" t="s">
        <v>5352</v>
      </c>
      <c r="E2084" t="s">
        <v>1805</v>
      </c>
      <c r="F2084">
        <v>2</v>
      </c>
      <c r="G2084" t="s">
        <v>5042</v>
      </c>
      <c r="H2084" t="s">
        <v>5371</v>
      </c>
      <c r="J2084">
        <f t="shared" si="101"/>
        <v>2</v>
      </c>
      <c r="K2084" t="str">
        <f t="shared" si="102"/>
        <v>obj</v>
      </c>
    </row>
    <row r="2085" spans="1:12" x14ac:dyDescent="0.35">
      <c r="A2085">
        <f t="shared" si="100"/>
        <v>2</v>
      </c>
      <c r="B2085" t="s">
        <v>2932</v>
      </c>
      <c r="C2085" t="s">
        <v>2933</v>
      </c>
      <c r="D2085" t="s">
        <v>5353</v>
      </c>
      <c r="E2085" t="s">
        <v>2934</v>
      </c>
      <c r="F2085">
        <v>0</v>
      </c>
      <c r="G2085" t="s">
        <v>5041</v>
      </c>
      <c r="H2085" t="s">
        <v>5041</v>
      </c>
      <c r="J2085">
        <f t="shared" si="101"/>
        <v>0</v>
      </c>
      <c r="K2085" t="str">
        <f t="shared" si="102"/>
        <v>root</v>
      </c>
    </row>
    <row r="2086" spans="1:12" x14ac:dyDescent="0.35">
      <c r="A2086" t="str">
        <f t="shared" si="100"/>
        <v/>
      </c>
      <c r="J2086" t="str">
        <f t="shared" si="101"/>
        <v/>
      </c>
      <c r="K2086" t="str">
        <f t="shared" si="102"/>
        <v/>
      </c>
    </row>
    <row r="2087" spans="1:12" x14ac:dyDescent="0.35">
      <c r="A2087" t="str">
        <f t="shared" si="100"/>
        <v/>
      </c>
      <c r="B2087" t="s">
        <v>2935</v>
      </c>
      <c r="J2087" t="str">
        <f t="shared" si="101"/>
        <v/>
      </c>
      <c r="K2087" t="str">
        <f t="shared" si="102"/>
        <v/>
      </c>
    </row>
    <row r="2088" spans="1:12" x14ac:dyDescent="0.35">
      <c r="A2088" t="str">
        <f t="shared" si="100"/>
        <v/>
      </c>
      <c r="B2088" t="s">
        <v>2936</v>
      </c>
      <c r="J2088" t="str">
        <f t="shared" si="101"/>
        <v/>
      </c>
      <c r="K2088" t="str">
        <f t="shared" si="102"/>
        <v/>
      </c>
    </row>
    <row r="2089" spans="1:12" x14ac:dyDescent="0.35">
      <c r="A2089" t="str">
        <f t="shared" si="100"/>
        <v/>
      </c>
      <c r="B2089" t="s">
        <v>2937</v>
      </c>
      <c r="J2089" t="str">
        <f t="shared" si="101"/>
        <v/>
      </c>
      <c r="K2089" t="str">
        <f t="shared" si="102"/>
        <v/>
      </c>
    </row>
    <row r="2090" spans="1:12" x14ac:dyDescent="0.35">
      <c r="A2090">
        <f t="shared" si="100"/>
        <v>1</v>
      </c>
      <c r="B2090" t="s">
        <v>2938</v>
      </c>
      <c r="C2090" t="s">
        <v>2939</v>
      </c>
      <c r="D2090" t="s">
        <v>5352</v>
      </c>
      <c r="E2090" t="s">
        <v>2940</v>
      </c>
      <c r="F2090">
        <v>0</v>
      </c>
      <c r="G2090" t="s">
        <v>5042</v>
      </c>
      <c r="H2090" t="s">
        <v>5041</v>
      </c>
      <c r="J2090">
        <f t="shared" si="101"/>
        <v>0</v>
      </c>
      <c r="K2090" t="str">
        <f t="shared" si="102"/>
        <v>root</v>
      </c>
      <c r="L2090" t="s">
        <v>5231</v>
      </c>
    </row>
    <row r="2091" spans="1:12" x14ac:dyDescent="0.35">
      <c r="A2091">
        <f t="shared" si="100"/>
        <v>2</v>
      </c>
      <c r="B2091" t="s">
        <v>2941</v>
      </c>
      <c r="C2091" t="s">
        <v>2942</v>
      </c>
      <c r="D2091" t="s">
        <v>5352</v>
      </c>
      <c r="E2091" t="s">
        <v>2943</v>
      </c>
      <c r="F2091">
        <v>1</v>
      </c>
      <c r="G2091" t="s">
        <v>5068</v>
      </c>
      <c r="J2091">
        <f t="shared" si="101"/>
        <v>1</v>
      </c>
      <c r="K2091" t="str">
        <f t="shared" si="102"/>
        <v>appos</v>
      </c>
    </row>
    <row r="2092" spans="1:12" x14ac:dyDescent="0.35">
      <c r="A2092" t="str">
        <f t="shared" si="100"/>
        <v/>
      </c>
      <c r="J2092" t="str">
        <f t="shared" si="101"/>
        <v/>
      </c>
      <c r="K2092" t="str">
        <f t="shared" si="102"/>
        <v/>
      </c>
    </row>
    <row r="2093" spans="1:12" x14ac:dyDescent="0.35">
      <c r="A2093" t="str">
        <f t="shared" si="100"/>
        <v/>
      </c>
      <c r="B2093" t="s">
        <v>2944</v>
      </c>
      <c r="J2093" t="str">
        <f t="shared" si="101"/>
        <v/>
      </c>
      <c r="K2093" t="str">
        <f t="shared" si="102"/>
        <v/>
      </c>
    </row>
    <row r="2094" spans="1:12" x14ac:dyDescent="0.35">
      <c r="A2094" t="str">
        <f t="shared" si="100"/>
        <v/>
      </c>
      <c r="B2094" t="s">
        <v>2945</v>
      </c>
      <c r="J2094" t="str">
        <f t="shared" si="101"/>
        <v/>
      </c>
      <c r="K2094" t="str">
        <f t="shared" si="102"/>
        <v/>
      </c>
    </row>
    <row r="2095" spans="1:12" x14ac:dyDescent="0.35">
      <c r="A2095" t="str">
        <f t="shared" si="100"/>
        <v/>
      </c>
      <c r="B2095" t="s">
        <v>2946</v>
      </c>
      <c r="J2095" t="str">
        <f t="shared" si="101"/>
        <v/>
      </c>
      <c r="K2095" t="str">
        <f t="shared" si="102"/>
        <v/>
      </c>
    </row>
    <row r="2096" spans="1:12" x14ac:dyDescent="0.35">
      <c r="A2096">
        <f t="shared" si="100"/>
        <v>1</v>
      </c>
      <c r="B2096" t="s">
        <v>2947</v>
      </c>
      <c r="C2096" t="s">
        <v>2948</v>
      </c>
      <c r="D2096" t="s">
        <v>5352</v>
      </c>
      <c r="E2096" t="s">
        <v>2949</v>
      </c>
      <c r="F2096">
        <v>0</v>
      </c>
      <c r="G2096" t="s">
        <v>5041</v>
      </c>
      <c r="H2096" t="s">
        <v>5041</v>
      </c>
      <c r="J2096">
        <f t="shared" si="101"/>
        <v>0</v>
      </c>
      <c r="K2096" t="str">
        <f t="shared" si="102"/>
        <v>root</v>
      </c>
    </row>
    <row r="2097" spans="1:12" x14ac:dyDescent="0.35">
      <c r="A2097" t="str">
        <f t="shared" si="100"/>
        <v/>
      </c>
      <c r="J2097" t="str">
        <f t="shared" si="101"/>
        <v/>
      </c>
      <c r="K2097" t="str">
        <f t="shared" si="102"/>
        <v/>
      </c>
    </row>
    <row r="2098" spans="1:12" x14ac:dyDescent="0.35">
      <c r="A2098" t="str">
        <f t="shared" si="100"/>
        <v/>
      </c>
      <c r="B2098" t="s">
        <v>2950</v>
      </c>
      <c r="J2098" t="str">
        <f t="shared" si="101"/>
        <v/>
      </c>
      <c r="K2098" t="str">
        <f t="shared" si="102"/>
        <v/>
      </c>
    </row>
    <row r="2099" spans="1:12" x14ac:dyDescent="0.35">
      <c r="A2099" t="str">
        <f t="shared" si="100"/>
        <v/>
      </c>
      <c r="B2099" t="s">
        <v>2951</v>
      </c>
      <c r="J2099" t="str">
        <f t="shared" si="101"/>
        <v/>
      </c>
      <c r="K2099" t="str">
        <f t="shared" si="102"/>
        <v/>
      </c>
    </row>
    <row r="2100" spans="1:12" x14ac:dyDescent="0.35">
      <c r="A2100" t="str">
        <f t="shared" si="100"/>
        <v/>
      </c>
      <c r="B2100" t="s">
        <v>2952</v>
      </c>
      <c r="J2100" t="str">
        <f t="shared" si="101"/>
        <v/>
      </c>
      <c r="K2100" t="str">
        <f t="shared" si="102"/>
        <v/>
      </c>
    </row>
    <row r="2101" spans="1:12" x14ac:dyDescent="0.35">
      <c r="A2101">
        <f t="shared" si="100"/>
        <v>1</v>
      </c>
      <c r="B2101" t="s">
        <v>2953</v>
      </c>
      <c r="C2101" t="s">
        <v>2954</v>
      </c>
      <c r="D2101" t="s">
        <v>5352</v>
      </c>
      <c r="E2101" t="s">
        <v>2955</v>
      </c>
      <c r="F2101">
        <v>0</v>
      </c>
      <c r="G2101" t="s">
        <v>5041</v>
      </c>
      <c r="H2101" t="s">
        <v>5041</v>
      </c>
      <c r="J2101">
        <f t="shared" si="101"/>
        <v>0</v>
      </c>
      <c r="K2101" t="str">
        <f t="shared" si="102"/>
        <v>root</v>
      </c>
    </row>
    <row r="2102" spans="1:12" x14ac:dyDescent="0.35">
      <c r="A2102">
        <f t="shared" si="100"/>
        <v>2</v>
      </c>
      <c r="B2102" t="s">
        <v>2956</v>
      </c>
      <c r="C2102" t="s">
        <v>2957</v>
      </c>
      <c r="D2102" t="s">
        <v>5354</v>
      </c>
      <c r="E2102" t="s">
        <v>175</v>
      </c>
      <c r="F2102">
        <v>3</v>
      </c>
      <c r="G2102" t="s">
        <v>5058</v>
      </c>
      <c r="H2102" t="s">
        <v>5369</v>
      </c>
      <c r="J2102">
        <f t="shared" si="101"/>
        <v>3</v>
      </c>
      <c r="K2102" t="str">
        <f t="shared" si="102"/>
        <v>iobj</v>
      </c>
    </row>
    <row r="2103" spans="1:12" x14ac:dyDescent="0.35">
      <c r="A2103">
        <f t="shared" si="100"/>
        <v>3</v>
      </c>
      <c r="B2103" t="s">
        <v>2958</v>
      </c>
      <c r="C2103" t="s">
        <v>2959</v>
      </c>
      <c r="D2103" t="s">
        <v>5353</v>
      </c>
      <c r="E2103" t="s">
        <v>2960</v>
      </c>
      <c r="F2103">
        <v>1</v>
      </c>
      <c r="G2103" t="s">
        <v>5051</v>
      </c>
      <c r="J2103">
        <f t="shared" si="101"/>
        <v>1</v>
      </c>
      <c r="K2103" t="str">
        <f t="shared" si="102"/>
        <v>parataxis</v>
      </c>
      <c r="L2103" t="s">
        <v>5232</v>
      </c>
    </row>
    <row r="2104" spans="1:12" x14ac:dyDescent="0.35">
      <c r="A2104" t="str">
        <f t="shared" si="100"/>
        <v/>
      </c>
      <c r="J2104" t="str">
        <f t="shared" si="101"/>
        <v/>
      </c>
      <c r="K2104" t="str">
        <f t="shared" si="102"/>
        <v/>
      </c>
    </row>
    <row r="2105" spans="1:12" x14ac:dyDescent="0.35">
      <c r="A2105" t="str">
        <f t="shared" si="100"/>
        <v/>
      </c>
      <c r="B2105" t="s">
        <v>2950</v>
      </c>
      <c r="J2105" t="str">
        <f t="shared" si="101"/>
        <v/>
      </c>
      <c r="K2105" t="str">
        <f t="shared" si="102"/>
        <v/>
      </c>
    </row>
    <row r="2106" spans="1:12" x14ac:dyDescent="0.35">
      <c r="A2106" t="str">
        <f t="shared" si="100"/>
        <v/>
      </c>
      <c r="B2106" t="s">
        <v>2961</v>
      </c>
      <c r="J2106" t="str">
        <f t="shared" si="101"/>
        <v/>
      </c>
      <c r="K2106" t="str">
        <f t="shared" si="102"/>
        <v/>
      </c>
    </row>
    <row r="2107" spans="1:12" x14ac:dyDescent="0.35">
      <c r="A2107" t="str">
        <f t="shared" si="100"/>
        <v/>
      </c>
      <c r="B2107" t="s">
        <v>2962</v>
      </c>
      <c r="J2107" t="str">
        <f t="shared" si="101"/>
        <v/>
      </c>
      <c r="K2107" t="str">
        <f t="shared" si="102"/>
        <v/>
      </c>
    </row>
    <row r="2108" spans="1:12" x14ac:dyDescent="0.35">
      <c r="A2108">
        <f t="shared" si="100"/>
        <v>1</v>
      </c>
      <c r="B2108" t="s">
        <v>2963</v>
      </c>
      <c r="C2108" t="s">
        <v>2964</v>
      </c>
      <c r="D2108" t="s">
        <v>5354</v>
      </c>
      <c r="E2108" t="s">
        <v>2965</v>
      </c>
      <c r="F2108">
        <v>2</v>
      </c>
      <c r="G2108" t="s">
        <v>5042</v>
      </c>
      <c r="H2108" t="s">
        <v>5371</v>
      </c>
      <c r="J2108">
        <f t="shared" si="101"/>
        <v>2</v>
      </c>
      <c r="K2108" t="str">
        <f t="shared" si="102"/>
        <v>obj</v>
      </c>
    </row>
    <row r="2109" spans="1:12" x14ac:dyDescent="0.35">
      <c r="A2109">
        <f t="shared" si="100"/>
        <v>2</v>
      </c>
      <c r="B2109" t="s">
        <v>2260</v>
      </c>
      <c r="C2109" t="s">
        <v>2261</v>
      </c>
      <c r="D2109" t="s">
        <v>5353</v>
      </c>
      <c r="E2109" t="s">
        <v>2262</v>
      </c>
      <c r="F2109">
        <v>0</v>
      </c>
      <c r="G2109" t="s">
        <v>5041</v>
      </c>
      <c r="H2109" t="s">
        <v>5041</v>
      </c>
      <c r="J2109">
        <f t="shared" si="101"/>
        <v>0</v>
      </c>
      <c r="K2109" t="str">
        <f t="shared" si="102"/>
        <v>root</v>
      </c>
    </row>
    <row r="2110" spans="1:12" x14ac:dyDescent="0.35">
      <c r="A2110" t="str">
        <f t="shared" ref="A2110:A2160" si="103">IF(AND(B2110&lt;&gt;"",NOT(ISNUMBER(FIND("#",B2110)))),IF(A2109="",1,A2109+1),"")</f>
        <v/>
      </c>
      <c r="J2110" t="str">
        <f t="shared" si="101"/>
        <v/>
      </c>
      <c r="K2110" t="str">
        <f t="shared" si="102"/>
        <v/>
      </c>
    </row>
    <row r="2111" spans="1:12" x14ac:dyDescent="0.35">
      <c r="A2111" t="str">
        <f t="shared" si="103"/>
        <v/>
      </c>
      <c r="B2111" t="s">
        <v>2966</v>
      </c>
      <c r="J2111" t="str">
        <f t="shared" si="101"/>
        <v/>
      </c>
      <c r="K2111" t="str">
        <f t="shared" si="102"/>
        <v/>
      </c>
    </row>
    <row r="2112" spans="1:12" x14ac:dyDescent="0.35">
      <c r="A2112" t="str">
        <f t="shared" si="103"/>
        <v/>
      </c>
      <c r="B2112" t="s">
        <v>2967</v>
      </c>
      <c r="J2112" t="str">
        <f t="shared" si="101"/>
        <v/>
      </c>
      <c r="K2112" t="str">
        <f t="shared" si="102"/>
        <v/>
      </c>
    </row>
    <row r="2113" spans="1:12" x14ac:dyDescent="0.35">
      <c r="A2113" t="str">
        <f t="shared" si="103"/>
        <v/>
      </c>
      <c r="B2113" t="s">
        <v>2968</v>
      </c>
      <c r="J2113" t="str">
        <f t="shared" si="101"/>
        <v/>
      </c>
      <c r="K2113" t="str">
        <f t="shared" si="102"/>
        <v/>
      </c>
    </row>
    <row r="2114" spans="1:12" x14ac:dyDescent="0.35">
      <c r="A2114">
        <f t="shared" si="103"/>
        <v>1</v>
      </c>
      <c r="B2114" t="s">
        <v>2969</v>
      </c>
      <c r="C2114" t="s">
        <v>2970</v>
      </c>
      <c r="D2114" t="s">
        <v>5353</v>
      </c>
      <c r="E2114" t="s">
        <v>2971</v>
      </c>
      <c r="F2114">
        <v>0</v>
      </c>
      <c r="G2114" t="s">
        <v>5041</v>
      </c>
      <c r="H2114" t="s">
        <v>5041</v>
      </c>
      <c r="J2114">
        <f t="shared" si="101"/>
        <v>0</v>
      </c>
      <c r="K2114" t="str">
        <f t="shared" si="102"/>
        <v>root</v>
      </c>
    </row>
    <row r="2115" spans="1:12" x14ac:dyDescent="0.35">
      <c r="A2115" t="str">
        <f t="shared" si="103"/>
        <v/>
      </c>
      <c r="J2115" t="str">
        <f t="shared" ref="J2115:J2178" si="104">IF(I2115&lt;&gt;"",I2115,IF(F2115&lt;&gt;"",F2115,""))</f>
        <v/>
      </c>
      <c r="K2115" t="str">
        <f t="shared" ref="K2115:K2178" si="105">IF(H2115&lt;&gt;"",H2115,IF(G2115&lt;&gt;"",G2115,""))</f>
        <v/>
      </c>
    </row>
    <row r="2116" spans="1:12" x14ac:dyDescent="0.35">
      <c r="A2116" t="str">
        <f t="shared" si="103"/>
        <v/>
      </c>
      <c r="B2116" t="s">
        <v>2972</v>
      </c>
      <c r="J2116" t="str">
        <f t="shared" si="104"/>
        <v/>
      </c>
      <c r="K2116" t="str">
        <f t="shared" si="105"/>
        <v/>
      </c>
    </row>
    <row r="2117" spans="1:12" x14ac:dyDescent="0.35">
      <c r="A2117" t="str">
        <f t="shared" si="103"/>
        <v/>
      </c>
      <c r="B2117" t="s">
        <v>2973</v>
      </c>
      <c r="J2117" t="str">
        <f t="shared" si="104"/>
        <v/>
      </c>
      <c r="K2117" t="str">
        <f t="shared" si="105"/>
        <v/>
      </c>
    </row>
    <row r="2118" spans="1:12" x14ac:dyDescent="0.35">
      <c r="A2118" t="str">
        <f t="shared" si="103"/>
        <v/>
      </c>
      <c r="B2118" t="s">
        <v>2974</v>
      </c>
      <c r="J2118" t="str">
        <f t="shared" si="104"/>
        <v/>
      </c>
      <c r="K2118" t="str">
        <f t="shared" si="105"/>
        <v/>
      </c>
    </row>
    <row r="2119" spans="1:12" x14ac:dyDescent="0.35">
      <c r="A2119">
        <f t="shared" si="103"/>
        <v>1</v>
      </c>
      <c r="B2119" t="s">
        <v>2975</v>
      </c>
      <c r="C2119" t="s">
        <v>2976</v>
      </c>
      <c r="D2119" t="s">
        <v>5354</v>
      </c>
      <c r="E2119" t="s">
        <v>1104</v>
      </c>
      <c r="F2119">
        <v>2</v>
      </c>
      <c r="G2119" t="s">
        <v>5060</v>
      </c>
      <c r="H2119" t="s">
        <v>5367</v>
      </c>
      <c r="J2119">
        <f t="shared" si="104"/>
        <v>2</v>
      </c>
      <c r="K2119" t="str">
        <f t="shared" si="105"/>
        <v>obl</v>
      </c>
    </row>
    <row r="2120" spans="1:12" x14ac:dyDescent="0.35">
      <c r="A2120">
        <f t="shared" si="103"/>
        <v>2</v>
      </c>
      <c r="B2120" t="s">
        <v>2977</v>
      </c>
      <c r="C2120" t="s">
        <v>2978</v>
      </c>
      <c r="D2120" t="s">
        <v>5353</v>
      </c>
      <c r="E2120" t="s">
        <v>2979</v>
      </c>
      <c r="F2120">
        <v>0</v>
      </c>
      <c r="G2120" t="s">
        <v>5048</v>
      </c>
      <c r="H2120" t="s">
        <v>5041</v>
      </c>
      <c r="J2120">
        <f t="shared" si="104"/>
        <v>0</v>
      </c>
      <c r="K2120" t="str">
        <f t="shared" si="105"/>
        <v>root</v>
      </c>
      <c r="L2120" t="s">
        <v>5233</v>
      </c>
    </row>
    <row r="2121" spans="1:12" x14ac:dyDescent="0.35">
      <c r="A2121" t="str">
        <f t="shared" si="103"/>
        <v/>
      </c>
      <c r="J2121" t="str">
        <f t="shared" si="104"/>
        <v/>
      </c>
      <c r="K2121" t="str">
        <f t="shared" si="105"/>
        <v/>
      </c>
    </row>
    <row r="2122" spans="1:12" x14ac:dyDescent="0.35">
      <c r="A2122" t="str">
        <f t="shared" si="103"/>
        <v/>
      </c>
      <c r="B2122" t="s">
        <v>2980</v>
      </c>
      <c r="J2122" t="str">
        <f t="shared" si="104"/>
        <v/>
      </c>
      <c r="K2122" t="str">
        <f t="shared" si="105"/>
        <v/>
      </c>
    </row>
    <row r="2123" spans="1:12" x14ac:dyDescent="0.35">
      <c r="A2123" t="str">
        <f t="shared" si="103"/>
        <v/>
      </c>
      <c r="B2123" t="s">
        <v>2981</v>
      </c>
      <c r="J2123" t="str">
        <f t="shared" si="104"/>
        <v/>
      </c>
      <c r="K2123" t="str">
        <f t="shared" si="105"/>
        <v/>
      </c>
    </row>
    <row r="2124" spans="1:12" x14ac:dyDescent="0.35">
      <c r="A2124" t="str">
        <f t="shared" si="103"/>
        <v/>
      </c>
      <c r="B2124" t="s">
        <v>2982</v>
      </c>
      <c r="J2124" t="str">
        <f t="shared" si="104"/>
        <v/>
      </c>
      <c r="K2124" t="str">
        <f t="shared" si="105"/>
        <v/>
      </c>
    </row>
    <row r="2125" spans="1:12" x14ac:dyDescent="0.35">
      <c r="A2125">
        <f t="shared" si="103"/>
        <v>1</v>
      </c>
      <c r="B2125" t="s">
        <v>2983</v>
      </c>
      <c r="C2125" t="s">
        <v>2984</v>
      </c>
      <c r="D2125" t="s">
        <v>5353</v>
      </c>
      <c r="E2125" t="s">
        <v>2985</v>
      </c>
      <c r="F2125">
        <v>0</v>
      </c>
      <c r="G2125" t="s">
        <v>5041</v>
      </c>
      <c r="H2125" t="s">
        <v>5041</v>
      </c>
      <c r="J2125">
        <f t="shared" si="104"/>
        <v>0</v>
      </c>
      <c r="K2125" t="str">
        <f t="shared" si="105"/>
        <v>root</v>
      </c>
    </row>
    <row r="2126" spans="1:12" x14ac:dyDescent="0.35">
      <c r="A2126" t="str">
        <f t="shared" si="103"/>
        <v/>
      </c>
      <c r="J2126" t="str">
        <f t="shared" si="104"/>
        <v/>
      </c>
      <c r="K2126" t="str">
        <f t="shared" si="105"/>
        <v/>
      </c>
    </row>
    <row r="2127" spans="1:12" x14ac:dyDescent="0.35">
      <c r="A2127" t="str">
        <f t="shared" si="103"/>
        <v/>
      </c>
      <c r="B2127" t="s">
        <v>2986</v>
      </c>
      <c r="J2127" t="str">
        <f t="shared" si="104"/>
        <v/>
      </c>
      <c r="K2127" t="str">
        <f t="shared" si="105"/>
        <v/>
      </c>
    </row>
    <row r="2128" spans="1:12" x14ac:dyDescent="0.35">
      <c r="A2128" t="str">
        <f t="shared" si="103"/>
        <v/>
      </c>
      <c r="B2128" t="s">
        <v>2987</v>
      </c>
      <c r="J2128" t="str">
        <f t="shared" si="104"/>
        <v/>
      </c>
      <c r="K2128" t="str">
        <f t="shared" si="105"/>
        <v/>
      </c>
    </row>
    <row r="2129" spans="1:12" x14ac:dyDescent="0.35">
      <c r="A2129" t="str">
        <f t="shared" si="103"/>
        <v/>
      </c>
      <c r="B2129" t="s">
        <v>2988</v>
      </c>
      <c r="J2129" t="str">
        <f t="shared" si="104"/>
        <v/>
      </c>
      <c r="K2129" t="str">
        <f t="shared" si="105"/>
        <v/>
      </c>
    </row>
    <row r="2130" spans="1:12" x14ac:dyDescent="0.35">
      <c r="A2130">
        <f t="shared" si="103"/>
        <v>1</v>
      </c>
      <c r="B2130">
        <v>8</v>
      </c>
      <c r="C2130">
        <v>8</v>
      </c>
      <c r="D2130" t="s">
        <v>5357</v>
      </c>
      <c r="E2130">
        <v>8</v>
      </c>
      <c r="F2130">
        <v>3</v>
      </c>
      <c r="G2130" t="s">
        <v>5089</v>
      </c>
      <c r="J2130">
        <f t="shared" si="104"/>
        <v>3</v>
      </c>
      <c r="K2130" t="str">
        <f t="shared" si="105"/>
        <v>nummod</v>
      </c>
      <c r="L2130" t="s">
        <v>5234</v>
      </c>
    </row>
    <row r="2131" spans="1:12" x14ac:dyDescent="0.35">
      <c r="A2131">
        <f t="shared" si="103"/>
        <v>2</v>
      </c>
      <c r="B2131" t="s">
        <v>846</v>
      </c>
      <c r="C2131" t="s">
        <v>846</v>
      </c>
      <c r="D2131" t="s">
        <v>5352</v>
      </c>
      <c r="E2131" t="s">
        <v>2989</v>
      </c>
      <c r="F2131">
        <v>3</v>
      </c>
      <c r="G2131" t="s">
        <v>5063</v>
      </c>
      <c r="J2131">
        <f t="shared" si="104"/>
        <v>3</v>
      </c>
      <c r="K2131" t="str">
        <f t="shared" si="105"/>
        <v>nmod</v>
      </c>
    </row>
    <row r="2132" spans="1:12" x14ac:dyDescent="0.35">
      <c r="A2132">
        <f t="shared" si="103"/>
        <v>3</v>
      </c>
      <c r="B2132" t="s">
        <v>2990</v>
      </c>
      <c r="C2132" t="s">
        <v>2991</v>
      </c>
      <c r="D2132" t="s">
        <v>5352</v>
      </c>
      <c r="E2132" t="s">
        <v>2836</v>
      </c>
      <c r="F2132">
        <v>7</v>
      </c>
      <c r="G2132" t="s">
        <v>5042</v>
      </c>
      <c r="H2132" t="s">
        <v>5371</v>
      </c>
      <c r="J2132">
        <f t="shared" si="104"/>
        <v>7</v>
      </c>
      <c r="K2132" t="str">
        <f t="shared" si="105"/>
        <v>obj</v>
      </c>
    </row>
    <row r="2133" spans="1:12" x14ac:dyDescent="0.35">
      <c r="A2133">
        <f t="shared" si="103"/>
        <v>4</v>
      </c>
      <c r="B2133" t="s">
        <v>2992</v>
      </c>
      <c r="C2133" t="s">
        <v>2993</v>
      </c>
      <c r="D2133" t="s">
        <v>5354</v>
      </c>
      <c r="E2133" t="s">
        <v>2443</v>
      </c>
      <c r="F2133">
        <v>7</v>
      </c>
      <c r="G2133" t="s">
        <v>5056</v>
      </c>
      <c r="H2133" t="s">
        <v>5370</v>
      </c>
      <c r="J2133">
        <f t="shared" si="104"/>
        <v>7</v>
      </c>
      <c r="K2133" t="str">
        <f t="shared" si="105"/>
        <v>nsubj</v>
      </c>
    </row>
    <row r="2134" spans="1:12" x14ac:dyDescent="0.35">
      <c r="A2134">
        <f t="shared" si="103"/>
        <v>5</v>
      </c>
      <c r="B2134" t="s">
        <v>2994</v>
      </c>
      <c r="C2134" t="s">
        <v>2995</v>
      </c>
      <c r="D2134" t="s">
        <v>5354</v>
      </c>
      <c r="E2134" t="s">
        <v>2996</v>
      </c>
      <c r="F2134">
        <v>7</v>
      </c>
      <c r="G2134" t="s">
        <v>5104</v>
      </c>
      <c r="H2134" t="s">
        <v>5367</v>
      </c>
      <c r="J2134">
        <f t="shared" si="104"/>
        <v>7</v>
      </c>
      <c r="K2134" t="str">
        <f t="shared" si="105"/>
        <v>obl</v>
      </c>
    </row>
    <row r="2135" spans="1:12" x14ac:dyDescent="0.35">
      <c r="A2135">
        <f t="shared" si="103"/>
        <v>6</v>
      </c>
      <c r="B2135" t="s">
        <v>2997</v>
      </c>
      <c r="C2135" t="s">
        <v>2998</v>
      </c>
      <c r="D2135" t="s">
        <v>5352</v>
      </c>
      <c r="E2135" t="s">
        <v>2999</v>
      </c>
      <c r="F2135">
        <v>7</v>
      </c>
      <c r="G2135" t="s">
        <v>5060</v>
      </c>
      <c r="H2135" t="s">
        <v>5367</v>
      </c>
      <c r="J2135">
        <f t="shared" si="104"/>
        <v>7</v>
      </c>
      <c r="K2135" t="str">
        <f t="shared" si="105"/>
        <v>obl</v>
      </c>
    </row>
    <row r="2136" spans="1:12" x14ac:dyDescent="0.35">
      <c r="A2136">
        <f t="shared" si="103"/>
        <v>7</v>
      </c>
      <c r="B2136" t="s">
        <v>2748</v>
      </c>
      <c r="C2136" t="s">
        <v>2749</v>
      </c>
      <c r="D2136" t="s">
        <v>5353</v>
      </c>
      <c r="E2136" t="s">
        <v>2750</v>
      </c>
      <c r="F2136">
        <v>0</v>
      </c>
      <c r="G2136" t="s">
        <v>5041</v>
      </c>
      <c r="H2136" t="s">
        <v>5041</v>
      </c>
      <c r="J2136">
        <f t="shared" si="104"/>
        <v>0</v>
      </c>
      <c r="K2136" t="str">
        <f t="shared" si="105"/>
        <v>root</v>
      </c>
    </row>
    <row r="2137" spans="1:12" x14ac:dyDescent="0.35">
      <c r="A2137" t="str">
        <f t="shared" si="103"/>
        <v/>
      </c>
      <c r="J2137" t="str">
        <f t="shared" si="104"/>
        <v/>
      </c>
      <c r="K2137" t="str">
        <f t="shared" si="105"/>
        <v/>
      </c>
    </row>
    <row r="2138" spans="1:12" x14ac:dyDescent="0.35">
      <c r="A2138" t="str">
        <f t="shared" si="103"/>
        <v/>
      </c>
      <c r="B2138" t="s">
        <v>3000</v>
      </c>
      <c r="J2138" t="str">
        <f t="shared" si="104"/>
        <v/>
      </c>
      <c r="K2138" t="str">
        <f t="shared" si="105"/>
        <v/>
      </c>
    </row>
    <row r="2139" spans="1:12" x14ac:dyDescent="0.35">
      <c r="A2139" t="str">
        <f t="shared" si="103"/>
        <v/>
      </c>
      <c r="B2139" t="s">
        <v>3001</v>
      </c>
      <c r="J2139" t="str">
        <f t="shared" si="104"/>
        <v/>
      </c>
      <c r="K2139" t="str">
        <f t="shared" si="105"/>
        <v/>
      </c>
    </row>
    <row r="2140" spans="1:12" x14ac:dyDescent="0.35">
      <c r="A2140" t="str">
        <f t="shared" si="103"/>
        <v/>
      </c>
      <c r="B2140" t="s">
        <v>3002</v>
      </c>
      <c r="J2140" t="str">
        <f t="shared" si="104"/>
        <v/>
      </c>
      <c r="K2140" t="str">
        <f t="shared" si="105"/>
        <v/>
      </c>
    </row>
    <row r="2141" spans="1:12" x14ac:dyDescent="0.35">
      <c r="A2141">
        <f t="shared" si="103"/>
        <v>1</v>
      </c>
      <c r="B2141" t="s">
        <v>3003</v>
      </c>
      <c r="C2141" t="s">
        <v>3004</v>
      </c>
      <c r="D2141" t="s">
        <v>5354</v>
      </c>
      <c r="E2141" t="s">
        <v>175</v>
      </c>
      <c r="F2141">
        <v>2</v>
      </c>
      <c r="G2141" t="s">
        <v>5058</v>
      </c>
      <c r="H2141" t="s">
        <v>5369</v>
      </c>
      <c r="J2141">
        <f t="shared" si="104"/>
        <v>2</v>
      </c>
      <c r="K2141" t="str">
        <f t="shared" si="105"/>
        <v>iobj</v>
      </c>
    </row>
    <row r="2142" spans="1:12" x14ac:dyDescent="0.35">
      <c r="A2142">
        <f t="shared" si="103"/>
        <v>2</v>
      </c>
      <c r="B2142" t="s">
        <v>3005</v>
      </c>
      <c r="C2142" t="s">
        <v>3006</v>
      </c>
      <c r="D2142" t="s">
        <v>5353</v>
      </c>
      <c r="E2142" t="s">
        <v>3007</v>
      </c>
      <c r="F2142">
        <v>0</v>
      </c>
      <c r="G2142" t="s">
        <v>5041</v>
      </c>
      <c r="H2142" t="s">
        <v>5041</v>
      </c>
      <c r="J2142">
        <f t="shared" si="104"/>
        <v>0</v>
      </c>
      <c r="K2142" t="str">
        <f t="shared" si="105"/>
        <v>root</v>
      </c>
    </row>
    <row r="2143" spans="1:12" x14ac:dyDescent="0.35">
      <c r="A2143" t="str">
        <f t="shared" si="103"/>
        <v/>
      </c>
      <c r="J2143" t="str">
        <f t="shared" si="104"/>
        <v/>
      </c>
      <c r="K2143" t="str">
        <f t="shared" si="105"/>
        <v/>
      </c>
    </row>
    <row r="2144" spans="1:12" x14ac:dyDescent="0.35">
      <c r="A2144" t="str">
        <f t="shared" si="103"/>
        <v/>
      </c>
      <c r="B2144" t="s">
        <v>3008</v>
      </c>
      <c r="J2144" t="str">
        <f t="shared" si="104"/>
        <v/>
      </c>
      <c r="K2144" t="str">
        <f t="shared" si="105"/>
        <v/>
      </c>
    </row>
    <row r="2145" spans="1:11" x14ac:dyDescent="0.35">
      <c r="A2145" t="str">
        <f t="shared" si="103"/>
        <v/>
      </c>
      <c r="B2145" t="s">
        <v>5235</v>
      </c>
      <c r="J2145" t="str">
        <f t="shared" si="104"/>
        <v/>
      </c>
      <c r="K2145" t="str">
        <f t="shared" si="105"/>
        <v/>
      </c>
    </row>
    <row r="2146" spans="1:11" x14ac:dyDescent="0.35">
      <c r="A2146" t="str">
        <f t="shared" si="103"/>
        <v/>
      </c>
      <c r="B2146" t="s">
        <v>3009</v>
      </c>
      <c r="J2146" t="str">
        <f t="shared" si="104"/>
        <v/>
      </c>
      <c r="K2146" t="str">
        <f t="shared" si="105"/>
        <v/>
      </c>
    </row>
    <row r="2147" spans="1:11" x14ac:dyDescent="0.35">
      <c r="A2147">
        <f t="shared" si="103"/>
        <v>1</v>
      </c>
      <c r="B2147" t="s">
        <v>3010</v>
      </c>
      <c r="C2147" t="s">
        <v>3011</v>
      </c>
      <c r="D2147" t="s">
        <v>5354</v>
      </c>
      <c r="E2147" t="s">
        <v>1300</v>
      </c>
      <c r="F2147">
        <v>2</v>
      </c>
      <c r="G2147" t="s">
        <v>5056</v>
      </c>
      <c r="H2147" t="s">
        <v>5370</v>
      </c>
      <c r="J2147">
        <f t="shared" si="104"/>
        <v>2</v>
      </c>
      <c r="K2147" t="str">
        <f t="shared" si="105"/>
        <v>nsubj</v>
      </c>
    </row>
    <row r="2148" spans="1:11" x14ac:dyDescent="0.35">
      <c r="A2148">
        <f t="shared" si="103"/>
        <v>2</v>
      </c>
      <c r="B2148" t="s">
        <v>3012</v>
      </c>
      <c r="C2148" t="s">
        <v>3013</v>
      </c>
      <c r="D2148" t="s">
        <v>5353</v>
      </c>
      <c r="E2148" t="s">
        <v>3014</v>
      </c>
      <c r="F2148">
        <v>0</v>
      </c>
      <c r="G2148" t="s">
        <v>5041</v>
      </c>
      <c r="H2148" t="s">
        <v>5041</v>
      </c>
      <c r="J2148">
        <f t="shared" si="104"/>
        <v>0</v>
      </c>
      <c r="K2148" t="str">
        <f t="shared" si="105"/>
        <v>root</v>
      </c>
    </row>
    <row r="2149" spans="1:11" x14ac:dyDescent="0.35">
      <c r="A2149" t="str">
        <f>IF(AND(B2149&lt;&gt;"",NOT(ISNUMBER(FIND("#",B2149)))),IF(#REF!="",1,#REF!+1),"")</f>
        <v/>
      </c>
      <c r="J2149" t="str">
        <f t="shared" si="104"/>
        <v/>
      </c>
      <c r="K2149" t="str">
        <f t="shared" si="105"/>
        <v/>
      </c>
    </row>
    <row r="2150" spans="1:11" x14ac:dyDescent="0.35">
      <c r="A2150" t="str">
        <f t="shared" si="103"/>
        <v/>
      </c>
      <c r="B2150" t="s">
        <v>3015</v>
      </c>
      <c r="J2150" t="str">
        <f t="shared" si="104"/>
        <v/>
      </c>
      <c r="K2150" t="str">
        <f t="shared" si="105"/>
        <v/>
      </c>
    </row>
    <row r="2151" spans="1:11" x14ac:dyDescent="0.35">
      <c r="A2151" t="str">
        <f t="shared" si="103"/>
        <v/>
      </c>
      <c r="B2151" t="s">
        <v>5236</v>
      </c>
      <c r="J2151" t="str">
        <f t="shared" si="104"/>
        <v/>
      </c>
      <c r="K2151" t="str">
        <f t="shared" si="105"/>
        <v/>
      </c>
    </row>
    <row r="2152" spans="1:11" x14ac:dyDescent="0.35">
      <c r="A2152" t="str">
        <f t="shared" si="103"/>
        <v/>
      </c>
      <c r="B2152" t="s">
        <v>3016</v>
      </c>
      <c r="J2152" t="str">
        <f t="shared" si="104"/>
        <v/>
      </c>
      <c r="K2152" t="str">
        <f t="shared" si="105"/>
        <v/>
      </c>
    </row>
    <row r="2153" spans="1:11" x14ac:dyDescent="0.35">
      <c r="A2153">
        <f t="shared" si="103"/>
        <v>1</v>
      </c>
      <c r="B2153" t="s">
        <v>3017</v>
      </c>
      <c r="C2153" t="s">
        <v>3018</v>
      </c>
      <c r="D2153" t="s">
        <v>5354</v>
      </c>
      <c r="E2153" t="s">
        <v>3019</v>
      </c>
      <c r="F2153">
        <v>3</v>
      </c>
      <c r="G2153" t="s">
        <v>5048</v>
      </c>
      <c r="H2153" t="s">
        <v>5367</v>
      </c>
      <c r="J2153">
        <f t="shared" si="104"/>
        <v>3</v>
      </c>
      <c r="K2153" t="str">
        <f t="shared" si="105"/>
        <v>obl</v>
      </c>
    </row>
    <row r="2154" spans="1:11" x14ac:dyDescent="0.35">
      <c r="A2154">
        <f t="shared" si="103"/>
        <v>2</v>
      </c>
      <c r="B2154" t="s">
        <v>544</v>
      </c>
      <c r="C2154" t="s">
        <v>1402</v>
      </c>
      <c r="D2154" t="s">
        <v>5352</v>
      </c>
      <c r="E2154" t="s">
        <v>3020</v>
      </c>
      <c r="F2154">
        <v>3</v>
      </c>
      <c r="G2154" t="s">
        <v>5042</v>
      </c>
      <c r="H2154" t="s">
        <v>5371</v>
      </c>
      <c r="J2154">
        <f t="shared" si="104"/>
        <v>3</v>
      </c>
      <c r="K2154" t="str">
        <f t="shared" si="105"/>
        <v>obj</v>
      </c>
    </row>
    <row r="2155" spans="1:11" x14ac:dyDescent="0.35">
      <c r="A2155">
        <f t="shared" si="103"/>
        <v>3</v>
      </c>
      <c r="B2155" t="s">
        <v>3021</v>
      </c>
      <c r="C2155" t="s">
        <v>3022</v>
      </c>
      <c r="D2155" t="s">
        <v>5353</v>
      </c>
      <c r="E2155" t="s">
        <v>3023</v>
      </c>
      <c r="F2155">
        <v>0</v>
      </c>
      <c r="G2155" t="s">
        <v>5041</v>
      </c>
      <c r="H2155" t="s">
        <v>5041</v>
      </c>
      <c r="J2155">
        <f t="shared" si="104"/>
        <v>0</v>
      </c>
      <c r="K2155" t="str">
        <f t="shared" si="105"/>
        <v>root</v>
      </c>
    </row>
    <row r="2156" spans="1:11" x14ac:dyDescent="0.35">
      <c r="A2156" t="str">
        <f t="shared" si="103"/>
        <v/>
      </c>
      <c r="J2156" t="str">
        <f t="shared" si="104"/>
        <v/>
      </c>
      <c r="K2156" t="str">
        <f t="shared" si="105"/>
        <v/>
      </c>
    </row>
    <row r="2157" spans="1:11" x14ac:dyDescent="0.35">
      <c r="A2157" t="str">
        <f>IF(AND(B2157&lt;&gt;"",NOT(ISNUMBER(FIND("#",B2157)))),IF(#REF!="",1,#REF!+1),"")</f>
        <v/>
      </c>
      <c r="B2157" t="s">
        <v>3024</v>
      </c>
      <c r="J2157" t="str">
        <f t="shared" si="104"/>
        <v/>
      </c>
      <c r="K2157" t="str">
        <f t="shared" si="105"/>
        <v/>
      </c>
    </row>
    <row r="2158" spans="1:11" x14ac:dyDescent="0.35">
      <c r="A2158" t="str">
        <f t="shared" si="103"/>
        <v/>
      </c>
      <c r="B2158" t="s">
        <v>3025</v>
      </c>
      <c r="J2158" t="str">
        <f t="shared" si="104"/>
        <v/>
      </c>
      <c r="K2158" t="str">
        <f t="shared" si="105"/>
        <v/>
      </c>
    </row>
    <row r="2159" spans="1:11" x14ac:dyDescent="0.35">
      <c r="A2159" t="str">
        <f t="shared" si="103"/>
        <v/>
      </c>
      <c r="B2159" t="s">
        <v>3026</v>
      </c>
      <c r="J2159" t="str">
        <f t="shared" si="104"/>
        <v/>
      </c>
      <c r="K2159" t="str">
        <f t="shared" si="105"/>
        <v/>
      </c>
    </row>
    <row r="2160" spans="1:11" x14ac:dyDescent="0.35">
      <c r="A2160">
        <f t="shared" si="103"/>
        <v>1</v>
      </c>
      <c r="B2160" t="s">
        <v>3027</v>
      </c>
      <c r="C2160" t="s">
        <v>3028</v>
      </c>
      <c r="D2160" t="s">
        <v>5352</v>
      </c>
      <c r="E2160" t="s">
        <v>3029</v>
      </c>
      <c r="F2160">
        <v>2</v>
      </c>
      <c r="G2160" t="s">
        <v>5048</v>
      </c>
      <c r="H2160" t="s">
        <v>5367</v>
      </c>
      <c r="J2160">
        <f t="shared" si="104"/>
        <v>2</v>
      </c>
      <c r="K2160" t="str">
        <f t="shared" si="105"/>
        <v>obl</v>
      </c>
    </row>
    <row r="2161" spans="1:11" x14ac:dyDescent="0.35">
      <c r="A2161">
        <f t="shared" ref="A2161:A2212" si="106">IF(AND(B2161&lt;&gt;"",NOT(ISNUMBER(FIND("#",B2161)))),IF(A2160="",1,A2160+1),"")</f>
        <v>2</v>
      </c>
      <c r="B2161" t="s">
        <v>3030</v>
      </c>
      <c r="C2161" t="s">
        <v>3031</v>
      </c>
      <c r="D2161" t="s">
        <v>5353</v>
      </c>
      <c r="E2161" t="s">
        <v>3032</v>
      </c>
      <c r="F2161">
        <v>0</v>
      </c>
      <c r="G2161" t="s">
        <v>5041</v>
      </c>
      <c r="H2161" t="s">
        <v>5041</v>
      </c>
      <c r="J2161">
        <f t="shared" si="104"/>
        <v>0</v>
      </c>
      <c r="K2161" t="str">
        <f t="shared" si="105"/>
        <v>root</v>
      </c>
    </row>
    <row r="2162" spans="1:11" x14ac:dyDescent="0.35">
      <c r="A2162" t="str">
        <f t="shared" si="106"/>
        <v/>
      </c>
      <c r="J2162" t="str">
        <f t="shared" si="104"/>
        <v/>
      </c>
      <c r="K2162" t="str">
        <f t="shared" si="105"/>
        <v/>
      </c>
    </row>
    <row r="2163" spans="1:11" x14ac:dyDescent="0.35">
      <c r="A2163" t="str">
        <f t="shared" si="106"/>
        <v/>
      </c>
      <c r="B2163" t="s">
        <v>3033</v>
      </c>
      <c r="J2163" t="str">
        <f t="shared" si="104"/>
        <v/>
      </c>
      <c r="K2163" t="str">
        <f t="shared" si="105"/>
        <v/>
      </c>
    </row>
    <row r="2164" spans="1:11" x14ac:dyDescent="0.35">
      <c r="A2164" t="str">
        <f t="shared" si="106"/>
        <v/>
      </c>
      <c r="B2164" t="s">
        <v>3034</v>
      </c>
      <c r="J2164" t="str">
        <f t="shared" si="104"/>
        <v/>
      </c>
      <c r="K2164" t="str">
        <f t="shared" si="105"/>
        <v/>
      </c>
    </row>
    <row r="2165" spans="1:11" x14ac:dyDescent="0.35">
      <c r="A2165">
        <f t="shared" si="106"/>
        <v>1</v>
      </c>
      <c r="B2165" t="s">
        <v>3035</v>
      </c>
      <c r="C2165" t="s">
        <v>3036</v>
      </c>
      <c r="D2165" t="s">
        <v>5353</v>
      </c>
      <c r="E2165" t="s">
        <v>3037</v>
      </c>
      <c r="F2165">
        <v>0</v>
      </c>
      <c r="G2165" t="s">
        <v>5041</v>
      </c>
      <c r="H2165" t="s">
        <v>5041</v>
      </c>
      <c r="J2165">
        <f t="shared" si="104"/>
        <v>0</v>
      </c>
      <c r="K2165" t="str">
        <f t="shared" si="105"/>
        <v>root</v>
      </c>
    </row>
    <row r="2166" spans="1:11" x14ac:dyDescent="0.35">
      <c r="A2166" t="str">
        <f t="shared" si="106"/>
        <v/>
      </c>
      <c r="J2166" t="str">
        <f t="shared" si="104"/>
        <v/>
      </c>
      <c r="K2166" t="str">
        <f t="shared" si="105"/>
        <v/>
      </c>
    </row>
    <row r="2167" spans="1:11" x14ac:dyDescent="0.35">
      <c r="A2167" t="str">
        <f t="shared" si="106"/>
        <v/>
      </c>
      <c r="B2167" t="s">
        <v>3038</v>
      </c>
      <c r="J2167" t="str">
        <f t="shared" si="104"/>
        <v/>
      </c>
      <c r="K2167" t="str">
        <f t="shared" si="105"/>
        <v/>
      </c>
    </row>
    <row r="2168" spans="1:11" x14ac:dyDescent="0.35">
      <c r="A2168" t="str">
        <f t="shared" si="106"/>
        <v/>
      </c>
      <c r="B2168" t="s">
        <v>3039</v>
      </c>
      <c r="J2168" t="str">
        <f t="shared" si="104"/>
        <v/>
      </c>
      <c r="K2168" t="str">
        <f t="shared" si="105"/>
        <v/>
      </c>
    </row>
    <row r="2169" spans="1:11" x14ac:dyDescent="0.35">
      <c r="A2169" t="str">
        <f t="shared" si="106"/>
        <v/>
      </c>
      <c r="B2169" t="s">
        <v>3040</v>
      </c>
      <c r="J2169" t="str">
        <f t="shared" si="104"/>
        <v/>
      </c>
      <c r="K2169" t="str">
        <f t="shared" si="105"/>
        <v/>
      </c>
    </row>
    <row r="2170" spans="1:11" x14ac:dyDescent="0.35">
      <c r="A2170">
        <f t="shared" si="106"/>
        <v>1</v>
      </c>
      <c r="B2170" t="s">
        <v>3041</v>
      </c>
      <c r="C2170" t="s">
        <v>3042</v>
      </c>
      <c r="D2170" t="s">
        <v>5354</v>
      </c>
      <c r="E2170" t="s">
        <v>3043</v>
      </c>
      <c r="F2170">
        <v>2</v>
      </c>
      <c r="G2170" t="s">
        <v>5104</v>
      </c>
      <c r="H2170" t="s">
        <v>5367</v>
      </c>
      <c r="J2170">
        <f t="shared" si="104"/>
        <v>2</v>
      </c>
      <c r="K2170" t="str">
        <f t="shared" si="105"/>
        <v>obl</v>
      </c>
    </row>
    <row r="2171" spans="1:11" x14ac:dyDescent="0.35">
      <c r="A2171">
        <f t="shared" si="106"/>
        <v>2</v>
      </c>
      <c r="B2171" t="s">
        <v>3044</v>
      </c>
      <c r="C2171" t="s">
        <v>3045</v>
      </c>
      <c r="D2171" t="s">
        <v>5352</v>
      </c>
      <c r="E2171" t="s">
        <v>3046</v>
      </c>
      <c r="F2171">
        <v>0</v>
      </c>
      <c r="G2171" t="s">
        <v>5041</v>
      </c>
      <c r="H2171" t="s">
        <v>5041</v>
      </c>
      <c r="J2171">
        <f t="shared" si="104"/>
        <v>0</v>
      </c>
      <c r="K2171" t="str">
        <f t="shared" si="105"/>
        <v>root</v>
      </c>
    </row>
    <row r="2172" spans="1:11" x14ac:dyDescent="0.35">
      <c r="A2172" t="str">
        <f t="shared" si="106"/>
        <v/>
      </c>
      <c r="J2172" t="str">
        <f t="shared" si="104"/>
        <v/>
      </c>
      <c r="K2172" t="str">
        <f t="shared" si="105"/>
        <v/>
      </c>
    </row>
    <row r="2173" spans="1:11" x14ac:dyDescent="0.35">
      <c r="A2173" t="str">
        <f t="shared" si="106"/>
        <v/>
      </c>
      <c r="B2173" t="s">
        <v>3038</v>
      </c>
      <c r="J2173" t="str">
        <f t="shared" si="104"/>
        <v/>
      </c>
      <c r="K2173" t="str">
        <f t="shared" si="105"/>
        <v/>
      </c>
    </row>
    <row r="2174" spans="1:11" x14ac:dyDescent="0.35">
      <c r="A2174" t="str">
        <f t="shared" si="106"/>
        <v/>
      </c>
      <c r="B2174" t="s">
        <v>3047</v>
      </c>
      <c r="J2174" t="str">
        <f t="shared" si="104"/>
        <v/>
      </c>
      <c r="K2174" t="str">
        <f t="shared" si="105"/>
        <v/>
      </c>
    </row>
    <row r="2175" spans="1:11" x14ac:dyDescent="0.35">
      <c r="A2175" t="str">
        <f t="shared" si="106"/>
        <v/>
      </c>
      <c r="B2175" t="s">
        <v>3048</v>
      </c>
      <c r="J2175" t="str">
        <f t="shared" si="104"/>
        <v/>
      </c>
      <c r="K2175" t="str">
        <f t="shared" si="105"/>
        <v/>
      </c>
    </row>
    <row r="2176" spans="1:11" x14ac:dyDescent="0.35">
      <c r="A2176">
        <f t="shared" si="106"/>
        <v>1</v>
      </c>
      <c r="B2176" t="s">
        <v>3049</v>
      </c>
      <c r="C2176" t="s">
        <v>3050</v>
      </c>
      <c r="D2176" t="s">
        <v>5354</v>
      </c>
      <c r="E2176" t="s">
        <v>3043</v>
      </c>
      <c r="F2176">
        <v>2</v>
      </c>
      <c r="G2176" t="s">
        <v>5104</v>
      </c>
      <c r="H2176" t="s">
        <v>5367</v>
      </c>
      <c r="J2176">
        <f t="shared" si="104"/>
        <v>2</v>
      </c>
      <c r="K2176" t="str">
        <f t="shared" si="105"/>
        <v>obl</v>
      </c>
    </row>
    <row r="2177" spans="1:12" x14ac:dyDescent="0.35">
      <c r="A2177">
        <f t="shared" si="106"/>
        <v>2</v>
      </c>
      <c r="B2177" t="s">
        <v>3044</v>
      </c>
      <c r="C2177" t="s">
        <v>3045</v>
      </c>
      <c r="D2177" t="s">
        <v>5352</v>
      </c>
      <c r="E2177" t="s">
        <v>3046</v>
      </c>
      <c r="F2177">
        <v>0</v>
      </c>
      <c r="G2177" t="s">
        <v>5041</v>
      </c>
      <c r="H2177" t="s">
        <v>5041</v>
      </c>
      <c r="J2177">
        <f t="shared" si="104"/>
        <v>0</v>
      </c>
      <c r="K2177" t="str">
        <f t="shared" si="105"/>
        <v>root</v>
      </c>
    </row>
    <row r="2178" spans="1:12" x14ac:dyDescent="0.35">
      <c r="A2178" t="str">
        <f t="shared" si="106"/>
        <v/>
      </c>
      <c r="J2178" t="str">
        <f t="shared" si="104"/>
        <v/>
      </c>
      <c r="K2178" t="str">
        <f t="shared" si="105"/>
        <v/>
      </c>
    </row>
    <row r="2179" spans="1:12" x14ac:dyDescent="0.35">
      <c r="A2179" t="str">
        <f t="shared" si="106"/>
        <v/>
      </c>
      <c r="B2179" t="s">
        <v>3051</v>
      </c>
      <c r="J2179" t="str">
        <f t="shared" ref="J2179:J2242" si="107">IF(I2179&lt;&gt;"",I2179,IF(F2179&lt;&gt;"",F2179,""))</f>
        <v/>
      </c>
      <c r="K2179" t="str">
        <f t="shared" ref="K2179:K2242" si="108">IF(H2179&lt;&gt;"",H2179,IF(G2179&lt;&gt;"",G2179,""))</f>
        <v/>
      </c>
    </row>
    <row r="2180" spans="1:12" x14ac:dyDescent="0.35">
      <c r="A2180" t="str">
        <f t="shared" si="106"/>
        <v/>
      </c>
      <c r="B2180" t="s">
        <v>3052</v>
      </c>
      <c r="J2180" t="str">
        <f t="shared" si="107"/>
        <v/>
      </c>
      <c r="K2180" t="str">
        <f t="shared" si="108"/>
        <v/>
      </c>
    </row>
    <row r="2181" spans="1:12" x14ac:dyDescent="0.35">
      <c r="A2181">
        <f t="shared" si="106"/>
        <v>1</v>
      </c>
      <c r="B2181" t="s">
        <v>3053</v>
      </c>
      <c r="C2181" t="s">
        <v>3054</v>
      </c>
      <c r="D2181" t="s">
        <v>5353</v>
      </c>
      <c r="E2181" t="s">
        <v>3055</v>
      </c>
      <c r="F2181">
        <v>0</v>
      </c>
      <c r="G2181" t="s">
        <v>5041</v>
      </c>
      <c r="H2181" t="s">
        <v>5041</v>
      </c>
      <c r="J2181">
        <f t="shared" si="107"/>
        <v>0</v>
      </c>
      <c r="K2181" t="str">
        <f t="shared" si="108"/>
        <v>root</v>
      </c>
    </row>
    <row r="2182" spans="1:12" x14ac:dyDescent="0.35">
      <c r="A2182" t="str">
        <f t="shared" si="106"/>
        <v/>
      </c>
      <c r="J2182" t="str">
        <f t="shared" si="107"/>
        <v/>
      </c>
      <c r="K2182" t="str">
        <f t="shared" si="108"/>
        <v/>
      </c>
    </row>
    <row r="2183" spans="1:12" x14ac:dyDescent="0.35">
      <c r="A2183" t="str">
        <f t="shared" si="106"/>
        <v/>
      </c>
      <c r="B2183" t="s">
        <v>3056</v>
      </c>
      <c r="J2183" t="str">
        <f t="shared" si="107"/>
        <v/>
      </c>
      <c r="K2183" t="str">
        <f t="shared" si="108"/>
        <v/>
      </c>
    </row>
    <row r="2184" spans="1:12" x14ac:dyDescent="0.35">
      <c r="A2184" t="str">
        <f t="shared" si="106"/>
        <v/>
      </c>
      <c r="B2184" t="s">
        <v>3057</v>
      </c>
      <c r="J2184" t="str">
        <f t="shared" si="107"/>
        <v/>
      </c>
      <c r="K2184" t="str">
        <f t="shared" si="108"/>
        <v/>
      </c>
    </row>
    <row r="2185" spans="1:12" x14ac:dyDescent="0.35">
      <c r="A2185" t="str">
        <f t="shared" si="106"/>
        <v/>
      </c>
      <c r="B2185" t="s">
        <v>3058</v>
      </c>
      <c r="J2185" t="str">
        <f t="shared" si="107"/>
        <v/>
      </c>
      <c r="K2185" t="str">
        <f t="shared" si="108"/>
        <v/>
      </c>
    </row>
    <row r="2186" spans="1:12" x14ac:dyDescent="0.35">
      <c r="A2186">
        <f t="shared" si="106"/>
        <v>1</v>
      </c>
      <c r="B2186" t="s">
        <v>3059</v>
      </c>
      <c r="C2186" t="s">
        <v>3060</v>
      </c>
      <c r="D2186" t="s">
        <v>5354</v>
      </c>
      <c r="E2186" t="s">
        <v>1952</v>
      </c>
      <c r="F2186">
        <v>7</v>
      </c>
      <c r="G2186" t="s">
        <v>5056</v>
      </c>
      <c r="H2186" t="s">
        <v>5370</v>
      </c>
      <c r="J2186">
        <f t="shared" si="107"/>
        <v>7</v>
      </c>
      <c r="K2186" t="str">
        <f t="shared" si="108"/>
        <v>nsubj</v>
      </c>
    </row>
    <row r="2187" spans="1:12" x14ac:dyDescent="0.35">
      <c r="A2187">
        <f t="shared" si="106"/>
        <v>2</v>
      </c>
      <c r="B2187" t="s">
        <v>3061</v>
      </c>
      <c r="C2187" t="s">
        <v>3062</v>
      </c>
      <c r="D2187" t="s">
        <v>5352</v>
      </c>
      <c r="E2187" t="s">
        <v>3063</v>
      </c>
      <c r="F2187">
        <v>1</v>
      </c>
      <c r="G2187" t="s">
        <v>5068</v>
      </c>
      <c r="J2187">
        <f t="shared" si="107"/>
        <v>1</v>
      </c>
      <c r="K2187" t="str">
        <f t="shared" si="108"/>
        <v>appos</v>
      </c>
    </row>
    <row r="2188" spans="1:12" x14ac:dyDescent="0.35">
      <c r="A2188">
        <f t="shared" si="106"/>
        <v>3</v>
      </c>
      <c r="B2188" t="s">
        <v>2183</v>
      </c>
      <c r="C2188" t="s">
        <v>2183</v>
      </c>
      <c r="D2188" t="s">
        <v>5352</v>
      </c>
      <c r="E2188" t="s">
        <v>3064</v>
      </c>
      <c r="F2188">
        <v>7</v>
      </c>
      <c r="G2188" t="s">
        <v>5060</v>
      </c>
      <c r="H2188" t="s">
        <v>5367</v>
      </c>
      <c r="J2188">
        <f t="shared" si="107"/>
        <v>7</v>
      </c>
      <c r="K2188" t="str">
        <f t="shared" si="108"/>
        <v>obl</v>
      </c>
    </row>
    <row r="2189" spans="1:12" x14ac:dyDescent="0.35">
      <c r="A2189">
        <f t="shared" si="106"/>
        <v>4</v>
      </c>
      <c r="B2189" t="s">
        <v>3065</v>
      </c>
      <c r="C2189" t="s">
        <v>3066</v>
      </c>
      <c r="D2189" t="s">
        <v>5352</v>
      </c>
      <c r="E2189" t="s">
        <v>3067</v>
      </c>
      <c r="F2189">
        <v>3</v>
      </c>
      <c r="G2189" t="s">
        <v>5068</v>
      </c>
      <c r="J2189">
        <f t="shared" si="107"/>
        <v>3</v>
      </c>
      <c r="K2189" t="str">
        <f t="shared" si="108"/>
        <v>appos</v>
      </c>
      <c r="L2189" t="s">
        <v>5078</v>
      </c>
    </row>
    <row r="2190" spans="1:12" x14ac:dyDescent="0.35">
      <c r="A2190">
        <f t="shared" si="106"/>
        <v>5</v>
      </c>
      <c r="B2190" t="s">
        <v>467</v>
      </c>
      <c r="C2190" t="s">
        <v>102</v>
      </c>
      <c r="D2190" t="s">
        <v>5352</v>
      </c>
      <c r="E2190" t="s">
        <v>103</v>
      </c>
      <c r="F2190">
        <v>7</v>
      </c>
      <c r="G2190" t="s">
        <v>5048</v>
      </c>
      <c r="H2190" t="s">
        <v>5367</v>
      </c>
      <c r="J2190">
        <f t="shared" si="107"/>
        <v>7</v>
      </c>
      <c r="K2190" t="str">
        <f t="shared" si="108"/>
        <v>obl</v>
      </c>
    </row>
    <row r="2191" spans="1:12" x14ac:dyDescent="0.35">
      <c r="A2191">
        <f t="shared" si="106"/>
        <v>6</v>
      </c>
      <c r="B2191" t="s">
        <v>3068</v>
      </c>
      <c r="C2191" t="s">
        <v>3069</v>
      </c>
      <c r="D2191" t="s">
        <v>5354</v>
      </c>
      <c r="E2191" t="s">
        <v>3070</v>
      </c>
      <c r="F2191">
        <v>5</v>
      </c>
      <c r="G2191" t="s">
        <v>5054</v>
      </c>
      <c r="H2191" t="s">
        <v>5063</v>
      </c>
      <c r="J2191">
        <f t="shared" si="107"/>
        <v>5</v>
      </c>
      <c r="K2191" t="str">
        <f t="shared" si="108"/>
        <v>nmod</v>
      </c>
    </row>
    <row r="2192" spans="1:12" x14ac:dyDescent="0.35">
      <c r="A2192">
        <f t="shared" si="106"/>
        <v>7</v>
      </c>
      <c r="B2192" t="s">
        <v>3071</v>
      </c>
      <c r="C2192" t="s">
        <v>3072</v>
      </c>
      <c r="D2192" t="s">
        <v>5353</v>
      </c>
      <c r="E2192" t="s">
        <v>3073</v>
      </c>
      <c r="F2192">
        <v>0</v>
      </c>
      <c r="G2192" t="s">
        <v>5041</v>
      </c>
      <c r="H2192" t="s">
        <v>5041</v>
      </c>
      <c r="J2192">
        <f t="shared" si="107"/>
        <v>0</v>
      </c>
      <c r="K2192" t="str">
        <f t="shared" si="108"/>
        <v>root</v>
      </c>
    </row>
    <row r="2193" spans="1:11" x14ac:dyDescent="0.35">
      <c r="A2193" t="str">
        <f t="shared" si="106"/>
        <v/>
      </c>
      <c r="J2193" t="str">
        <f t="shared" si="107"/>
        <v/>
      </c>
      <c r="K2193" t="str">
        <f t="shared" si="108"/>
        <v/>
      </c>
    </row>
    <row r="2194" spans="1:11" x14ac:dyDescent="0.35">
      <c r="A2194" t="str">
        <f t="shared" si="106"/>
        <v/>
      </c>
      <c r="B2194" t="s">
        <v>3074</v>
      </c>
      <c r="J2194" t="str">
        <f t="shared" si="107"/>
        <v/>
      </c>
      <c r="K2194" t="str">
        <f t="shared" si="108"/>
        <v/>
      </c>
    </row>
    <row r="2195" spans="1:11" x14ac:dyDescent="0.35">
      <c r="A2195" t="str">
        <f t="shared" si="106"/>
        <v/>
      </c>
      <c r="B2195" t="s">
        <v>5237</v>
      </c>
      <c r="J2195" t="str">
        <f t="shared" si="107"/>
        <v/>
      </c>
      <c r="K2195" t="str">
        <f t="shared" si="108"/>
        <v/>
      </c>
    </row>
    <row r="2196" spans="1:11" x14ac:dyDescent="0.35">
      <c r="A2196" t="str">
        <f t="shared" si="106"/>
        <v/>
      </c>
      <c r="B2196" t="s">
        <v>3075</v>
      </c>
      <c r="J2196" t="str">
        <f t="shared" si="107"/>
        <v/>
      </c>
      <c r="K2196" t="str">
        <f t="shared" si="108"/>
        <v/>
      </c>
    </row>
    <row r="2197" spans="1:11" x14ac:dyDescent="0.35">
      <c r="A2197">
        <f t="shared" si="106"/>
        <v>1</v>
      </c>
      <c r="B2197" t="s">
        <v>3076</v>
      </c>
      <c r="C2197" t="s">
        <v>3077</v>
      </c>
      <c r="D2197" t="s">
        <v>5352</v>
      </c>
      <c r="E2197" t="s">
        <v>3078</v>
      </c>
      <c r="F2197">
        <v>8</v>
      </c>
      <c r="G2197" t="s">
        <v>5042</v>
      </c>
      <c r="H2197" t="s">
        <v>5371</v>
      </c>
      <c r="J2197">
        <f t="shared" si="107"/>
        <v>8</v>
      </c>
      <c r="K2197" t="str">
        <f t="shared" si="108"/>
        <v>obj</v>
      </c>
    </row>
    <row r="2198" spans="1:11" x14ac:dyDescent="0.35">
      <c r="A2198">
        <f t="shared" si="106"/>
        <v>2</v>
      </c>
      <c r="B2198" t="s">
        <v>3079</v>
      </c>
      <c r="C2198" t="s">
        <v>3080</v>
      </c>
      <c r="D2198" t="s">
        <v>5352</v>
      </c>
      <c r="E2198" t="s">
        <v>3081</v>
      </c>
      <c r="F2198">
        <v>8</v>
      </c>
      <c r="G2198" t="s">
        <v>5059</v>
      </c>
      <c r="H2198" t="s">
        <v>5367</v>
      </c>
      <c r="J2198">
        <f t="shared" si="107"/>
        <v>8</v>
      </c>
      <c r="K2198" t="str">
        <f t="shared" si="108"/>
        <v>obl</v>
      </c>
    </row>
    <row r="2199" spans="1:11" x14ac:dyDescent="0.35">
      <c r="A2199">
        <f t="shared" si="106"/>
        <v>3</v>
      </c>
      <c r="B2199" t="s">
        <v>3082</v>
      </c>
      <c r="C2199" t="s">
        <v>3083</v>
      </c>
      <c r="D2199" t="s">
        <v>5353</v>
      </c>
      <c r="E2199" t="s">
        <v>3084</v>
      </c>
      <c r="F2199">
        <v>8</v>
      </c>
      <c r="G2199" t="s">
        <v>5058</v>
      </c>
      <c r="H2199" t="s">
        <v>5367</v>
      </c>
      <c r="J2199">
        <f t="shared" si="107"/>
        <v>8</v>
      </c>
      <c r="K2199" t="str">
        <f t="shared" si="108"/>
        <v>obl</v>
      </c>
    </row>
    <row r="2200" spans="1:11" x14ac:dyDescent="0.35">
      <c r="A2200">
        <f t="shared" si="106"/>
        <v>4</v>
      </c>
      <c r="B2200" t="s">
        <v>3085</v>
      </c>
      <c r="C2200" t="s">
        <v>3086</v>
      </c>
      <c r="D2200" t="s">
        <v>5354</v>
      </c>
      <c r="E2200" t="s">
        <v>2011</v>
      </c>
      <c r="F2200">
        <v>8</v>
      </c>
      <c r="G2200" t="s">
        <v>5058</v>
      </c>
      <c r="H2200" t="s">
        <v>5367</v>
      </c>
      <c r="J2200">
        <f t="shared" si="107"/>
        <v>8</v>
      </c>
      <c r="K2200" t="str">
        <f t="shared" si="108"/>
        <v>obl</v>
      </c>
    </row>
    <row r="2201" spans="1:11" x14ac:dyDescent="0.35">
      <c r="A2201">
        <f t="shared" si="106"/>
        <v>5</v>
      </c>
      <c r="B2201" t="s">
        <v>3087</v>
      </c>
      <c r="C2201" t="s">
        <v>3087</v>
      </c>
      <c r="D2201" t="s">
        <v>5352</v>
      </c>
      <c r="E2201" t="s">
        <v>3088</v>
      </c>
      <c r="F2201">
        <v>4</v>
      </c>
      <c r="G2201" t="s">
        <v>5068</v>
      </c>
      <c r="J2201">
        <f t="shared" si="107"/>
        <v>4</v>
      </c>
      <c r="K2201" t="str">
        <f t="shared" si="108"/>
        <v>appos</v>
      </c>
    </row>
    <row r="2202" spans="1:11" x14ac:dyDescent="0.35">
      <c r="A2202">
        <f t="shared" si="106"/>
        <v>6</v>
      </c>
      <c r="B2202" t="s">
        <v>3089</v>
      </c>
      <c r="C2202" t="s">
        <v>3090</v>
      </c>
      <c r="D2202" t="s">
        <v>5354</v>
      </c>
      <c r="E2202" t="s">
        <v>2104</v>
      </c>
      <c r="F2202">
        <v>8</v>
      </c>
      <c r="G2202" t="s">
        <v>5056</v>
      </c>
      <c r="H2202" t="s">
        <v>5370</v>
      </c>
      <c r="J2202">
        <f t="shared" si="107"/>
        <v>8</v>
      </c>
      <c r="K2202" t="str">
        <f t="shared" si="108"/>
        <v>nsubj</v>
      </c>
    </row>
    <row r="2203" spans="1:11" x14ac:dyDescent="0.35">
      <c r="A2203">
        <f t="shared" si="106"/>
        <v>7</v>
      </c>
      <c r="B2203" t="s">
        <v>3091</v>
      </c>
      <c r="C2203" t="s">
        <v>1954</v>
      </c>
      <c r="D2203" t="s">
        <v>5352</v>
      </c>
      <c r="E2203" t="s">
        <v>1955</v>
      </c>
      <c r="F2203">
        <v>6</v>
      </c>
      <c r="G2203" t="s">
        <v>5068</v>
      </c>
      <c r="J2203">
        <f t="shared" si="107"/>
        <v>6</v>
      </c>
      <c r="K2203" t="str">
        <f t="shared" si="108"/>
        <v>appos</v>
      </c>
    </row>
    <row r="2204" spans="1:11" x14ac:dyDescent="0.35">
      <c r="A2204">
        <f t="shared" si="106"/>
        <v>8</v>
      </c>
      <c r="B2204" t="s">
        <v>3092</v>
      </c>
      <c r="C2204" t="s">
        <v>2600</v>
      </c>
      <c r="D2204" t="s">
        <v>5353</v>
      </c>
      <c r="E2204" t="s">
        <v>2601</v>
      </c>
      <c r="F2204">
        <v>0</v>
      </c>
      <c r="G2204" t="s">
        <v>5041</v>
      </c>
      <c r="H2204" t="s">
        <v>5041</v>
      </c>
      <c r="J2204">
        <f t="shared" si="107"/>
        <v>0</v>
      </c>
      <c r="K2204" t="str">
        <f t="shared" si="108"/>
        <v>root</v>
      </c>
    </row>
    <row r="2205" spans="1:11" x14ac:dyDescent="0.35">
      <c r="A2205" t="str">
        <f t="shared" si="106"/>
        <v/>
      </c>
      <c r="J2205" t="str">
        <f t="shared" si="107"/>
        <v/>
      </c>
      <c r="K2205" t="str">
        <f t="shared" si="108"/>
        <v/>
      </c>
    </row>
    <row r="2206" spans="1:11" x14ac:dyDescent="0.35">
      <c r="A2206" t="str">
        <f>IF(AND(B2206&lt;&gt;"",NOT(ISNUMBER(FIND("#",B2206)))),IF(#REF!="",1,#REF!+1),"")</f>
        <v/>
      </c>
      <c r="B2206" t="s">
        <v>3094</v>
      </c>
      <c r="J2206" t="str">
        <f t="shared" si="107"/>
        <v/>
      </c>
      <c r="K2206" t="str">
        <f t="shared" si="108"/>
        <v/>
      </c>
    </row>
    <row r="2207" spans="1:11" x14ac:dyDescent="0.35">
      <c r="A2207" t="str">
        <f t="shared" si="106"/>
        <v/>
      </c>
      <c r="B2207" t="s">
        <v>3095</v>
      </c>
      <c r="J2207" t="str">
        <f t="shared" si="107"/>
        <v/>
      </c>
      <c r="K2207" t="str">
        <f t="shared" si="108"/>
        <v/>
      </c>
    </row>
    <row r="2208" spans="1:11" x14ac:dyDescent="0.35">
      <c r="A2208" t="str">
        <f t="shared" si="106"/>
        <v/>
      </c>
      <c r="B2208" t="s">
        <v>3096</v>
      </c>
      <c r="J2208" t="str">
        <f t="shared" si="107"/>
        <v/>
      </c>
      <c r="K2208" t="str">
        <f t="shared" si="108"/>
        <v/>
      </c>
    </row>
    <row r="2209" spans="1:11" x14ac:dyDescent="0.35">
      <c r="A2209">
        <f t="shared" si="106"/>
        <v>1</v>
      </c>
      <c r="B2209" t="s">
        <v>3097</v>
      </c>
      <c r="C2209" t="s">
        <v>3098</v>
      </c>
      <c r="D2209" t="s">
        <v>5354</v>
      </c>
      <c r="E2209" t="s">
        <v>2807</v>
      </c>
      <c r="F2209">
        <v>5</v>
      </c>
      <c r="G2209" t="s">
        <v>5056</v>
      </c>
      <c r="H2209" t="s">
        <v>5370</v>
      </c>
      <c r="J2209">
        <f t="shared" si="107"/>
        <v>5</v>
      </c>
      <c r="K2209" t="str">
        <f t="shared" si="108"/>
        <v>nsubj</v>
      </c>
    </row>
    <row r="2210" spans="1:11" x14ac:dyDescent="0.35">
      <c r="A2210">
        <f t="shared" si="106"/>
        <v>2</v>
      </c>
      <c r="B2210" t="s">
        <v>3099</v>
      </c>
      <c r="C2210" t="s">
        <v>1007</v>
      </c>
      <c r="D2210" t="s">
        <v>5352</v>
      </c>
      <c r="E2210" t="s">
        <v>1273</v>
      </c>
      <c r="F2210">
        <v>1</v>
      </c>
      <c r="G2210" t="s">
        <v>5068</v>
      </c>
      <c r="J2210">
        <f t="shared" si="107"/>
        <v>1</v>
      </c>
      <c r="K2210" t="str">
        <f t="shared" si="108"/>
        <v>appos</v>
      </c>
    </row>
    <row r="2211" spans="1:11" x14ac:dyDescent="0.35">
      <c r="A2211">
        <f t="shared" si="106"/>
        <v>3</v>
      </c>
      <c r="B2211" t="s">
        <v>3100</v>
      </c>
      <c r="C2211" t="s">
        <v>337</v>
      </c>
      <c r="D2211" t="s">
        <v>5354</v>
      </c>
      <c r="E2211" t="s">
        <v>199</v>
      </c>
      <c r="F2211">
        <v>2</v>
      </c>
      <c r="G2211" t="s">
        <v>5054</v>
      </c>
      <c r="H2211" t="s">
        <v>5063</v>
      </c>
      <c r="J2211">
        <f t="shared" si="107"/>
        <v>2</v>
      </c>
      <c r="K2211" t="str">
        <f t="shared" si="108"/>
        <v>nmod</v>
      </c>
    </row>
    <row r="2212" spans="1:11" x14ac:dyDescent="0.35">
      <c r="A2212">
        <f t="shared" si="106"/>
        <v>4</v>
      </c>
      <c r="B2212" t="s">
        <v>3101</v>
      </c>
      <c r="C2212" t="s">
        <v>3102</v>
      </c>
      <c r="D2212" t="s">
        <v>5352</v>
      </c>
      <c r="E2212" t="s">
        <v>3103</v>
      </c>
      <c r="F2212">
        <v>5</v>
      </c>
      <c r="G2212" t="s">
        <v>5060</v>
      </c>
      <c r="H2212" t="s">
        <v>5367</v>
      </c>
      <c r="J2212">
        <f t="shared" si="107"/>
        <v>5</v>
      </c>
      <c r="K2212" t="str">
        <f t="shared" si="108"/>
        <v>obl</v>
      </c>
    </row>
    <row r="2213" spans="1:11" x14ac:dyDescent="0.35">
      <c r="A2213">
        <f t="shared" ref="A2213:A2276" si="109">IF(AND(B2213&lt;&gt;"",NOT(ISNUMBER(FIND("#",B2213)))),IF(A2212="",1,A2212+1),"")</f>
        <v>5</v>
      </c>
      <c r="B2213" t="s">
        <v>3104</v>
      </c>
      <c r="C2213" t="s">
        <v>3105</v>
      </c>
      <c r="D2213" t="s">
        <v>5353</v>
      </c>
      <c r="E2213" t="s">
        <v>3106</v>
      </c>
      <c r="F2213">
        <v>0</v>
      </c>
      <c r="G2213" t="s">
        <v>5041</v>
      </c>
      <c r="H2213" t="s">
        <v>5041</v>
      </c>
      <c r="J2213">
        <f t="shared" si="107"/>
        <v>0</v>
      </c>
      <c r="K2213" t="str">
        <f t="shared" si="108"/>
        <v>root</v>
      </c>
    </row>
    <row r="2214" spans="1:11" x14ac:dyDescent="0.35">
      <c r="A2214" t="str">
        <f t="shared" si="109"/>
        <v/>
      </c>
      <c r="J2214" t="str">
        <f t="shared" si="107"/>
        <v/>
      </c>
      <c r="K2214" t="str">
        <f t="shared" si="108"/>
        <v/>
      </c>
    </row>
    <row r="2215" spans="1:11" x14ac:dyDescent="0.35">
      <c r="A2215" t="str">
        <f t="shared" si="109"/>
        <v/>
      </c>
      <c r="B2215" t="s">
        <v>3107</v>
      </c>
      <c r="J2215" t="str">
        <f t="shared" si="107"/>
        <v/>
      </c>
      <c r="K2215" t="str">
        <f t="shared" si="108"/>
        <v/>
      </c>
    </row>
    <row r="2216" spans="1:11" x14ac:dyDescent="0.35">
      <c r="A2216" t="str">
        <f t="shared" si="109"/>
        <v/>
      </c>
      <c r="B2216" t="s">
        <v>3108</v>
      </c>
      <c r="J2216" t="str">
        <f t="shared" si="107"/>
        <v/>
      </c>
      <c r="K2216" t="str">
        <f t="shared" si="108"/>
        <v/>
      </c>
    </row>
    <row r="2217" spans="1:11" x14ac:dyDescent="0.35">
      <c r="A2217" t="str">
        <f t="shared" si="109"/>
        <v/>
      </c>
      <c r="B2217" t="s">
        <v>3109</v>
      </c>
      <c r="J2217" t="str">
        <f t="shared" si="107"/>
        <v/>
      </c>
      <c r="K2217" t="str">
        <f t="shared" si="108"/>
        <v/>
      </c>
    </row>
    <row r="2218" spans="1:11" x14ac:dyDescent="0.35">
      <c r="A2218">
        <f t="shared" si="109"/>
        <v>1</v>
      </c>
      <c r="B2218" t="s">
        <v>3110</v>
      </c>
      <c r="C2218" t="s">
        <v>3111</v>
      </c>
      <c r="D2218" t="s">
        <v>5354</v>
      </c>
      <c r="E2218" t="s">
        <v>1952</v>
      </c>
      <c r="F2218">
        <v>4</v>
      </c>
      <c r="G2218" t="s">
        <v>5056</v>
      </c>
      <c r="H2218" t="s">
        <v>5370</v>
      </c>
      <c r="J2218">
        <f t="shared" si="107"/>
        <v>4</v>
      </c>
      <c r="K2218" t="str">
        <f t="shared" si="108"/>
        <v>nsubj</v>
      </c>
    </row>
    <row r="2219" spans="1:11" x14ac:dyDescent="0.35">
      <c r="A2219">
        <f t="shared" si="109"/>
        <v>2</v>
      </c>
      <c r="B2219" t="s">
        <v>3112</v>
      </c>
      <c r="C2219" t="s">
        <v>3113</v>
      </c>
      <c r="D2219" t="s">
        <v>5352</v>
      </c>
      <c r="E2219" t="s">
        <v>3114</v>
      </c>
      <c r="F2219">
        <v>1</v>
      </c>
      <c r="G2219" t="s">
        <v>5068</v>
      </c>
      <c r="J2219">
        <f t="shared" si="107"/>
        <v>1</v>
      </c>
      <c r="K2219" t="str">
        <f t="shared" si="108"/>
        <v>appos</v>
      </c>
    </row>
    <row r="2220" spans="1:11" x14ac:dyDescent="0.35">
      <c r="A2220">
        <f t="shared" si="109"/>
        <v>3</v>
      </c>
      <c r="B2220" t="s">
        <v>3115</v>
      </c>
      <c r="C2220" t="s">
        <v>3102</v>
      </c>
      <c r="D2220" t="s">
        <v>5352</v>
      </c>
      <c r="E2220" t="s">
        <v>3103</v>
      </c>
      <c r="F2220">
        <v>4</v>
      </c>
      <c r="G2220" t="s">
        <v>5060</v>
      </c>
      <c r="H2220" t="s">
        <v>5367</v>
      </c>
      <c r="J2220">
        <f t="shared" si="107"/>
        <v>4</v>
      </c>
      <c r="K2220" t="str">
        <f t="shared" si="108"/>
        <v>obl</v>
      </c>
    </row>
    <row r="2221" spans="1:11" x14ac:dyDescent="0.35">
      <c r="A2221">
        <f t="shared" si="109"/>
        <v>4</v>
      </c>
      <c r="B2221" t="s">
        <v>3116</v>
      </c>
      <c r="C2221" t="s">
        <v>3117</v>
      </c>
      <c r="D2221" t="s">
        <v>5353</v>
      </c>
      <c r="E2221" t="s">
        <v>3118</v>
      </c>
      <c r="F2221">
        <v>0</v>
      </c>
      <c r="G2221" t="s">
        <v>5041</v>
      </c>
      <c r="H2221" t="s">
        <v>5041</v>
      </c>
      <c r="J2221">
        <f t="shared" si="107"/>
        <v>0</v>
      </c>
      <c r="K2221" t="str">
        <f t="shared" si="108"/>
        <v>root</v>
      </c>
    </row>
    <row r="2222" spans="1:11" x14ac:dyDescent="0.35">
      <c r="A2222" t="str">
        <f t="shared" si="109"/>
        <v/>
      </c>
      <c r="J2222" t="str">
        <f t="shared" si="107"/>
        <v/>
      </c>
      <c r="K2222" t="str">
        <f t="shared" si="108"/>
        <v/>
      </c>
    </row>
    <row r="2223" spans="1:11" x14ac:dyDescent="0.35">
      <c r="A2223" t="str">
        <f t="shared" si="109"/>
        <v/>
      </c>
      <c r="B2223" t="s">
        <v>3119</v>
      </c>
      <c r="J2223" t="str">
        <f t="shared" si="107"/>
        <v/>
      </c>
      <c r="K2223" t="str">
        <f t="shared" si="108"/>
        <v/>
      </c>
    </row>
    <row r="2224" spans="1:11" x14ac:dyDescent="0.35">
      <c r="A2224" t="str">
        <f t="shared" si="109"/>
        <v/>
      </c>
      <c r="B2224" t="s">
        <v>3120</v>
      </c>
      <c r="J2224" t="str">
        <f t="shared" si="107"/>
        <v/>
      </c>
      <c r="K2224" t="str">
        <f t="shared" si="108"/>
        <v/>
      </c>
    </row>
    <row r="2225" spans="1:11" x14ac:dyDescent="0.35">
      <c r="A2225" t="str">
        <f t="shared" si="109"/>
        <v/>
      </c>
      <c r="B2225" t="s">
        <v>3121</v>
      </c>
      <c r="J2225" t="str">
        <f t="shared" si="107"/>
        <v/>
      </c>
      <c r="K2225" t="str">
        <f t="shared" si="108"/>
        <v/>
      </c>
    </row>
    <row r="2226" spans="1:11" x14ac:dyDescent="0.35">
      <c r="A2226" t="str">
        <f t="shared" si="109"/>
        <v/>
      </c>
      <c r="B2226" t="s">
        <v>3122</v>
      </c>
      <c r="J2226" t="str">
        <f t="shared" si="107"/>
        <v/>
      </c>
      <c r="K2226" t="str">
        <f t="shared" si="108"/>
        <v/>
      </c>
    </row>
    <row r="2227" spans="1:11" x14ac:dyDescent="0.35">
      <c r="A2227">
        <f t="shared" si="109"/>
        <v>1</v>
      </c>
      <c r="B2227" t="s">
        <v>3123</v>
      </c>
      <c r="C2227" t="s">
        <v>3124</v>
      </c>
      <c r="D2227" t="s">
        <v>5354</v>
      </c>
      <c r="E2227" t="s">
        <v>1952</v>
      </c>
      <c r="F2227">
        <v>5</v>
      </c>
      <c r="G2227" t="s">
        <v>5056</v>
      </c>
      <c r="H2227" t="s">
        <v>5370</v>
      </c>
      <c r="J2227">
        <f t="shared" si="107"/>
        <v>5</v>
      </c>
      <c r="K2227" t="str">
        <f t="shared" si="108"/>
        <v>nsubj</v>
      </c>
    </row>
    <row r="2228" spans="1:11" x14ac:dyDescent="0.35">
      <c r="A2228">
        <f t="shared" si="109"/>
        <v>2</v>
      </c>
      <c r="B2228" t="s">
        <v>689</v>
      </c>
      <c r="C2228" t="s">
        <v>689</v>
      </c>
      <c r="D2228" t="s">
        <v>5352</v>
      </c>
      <c r="E2228" t="s">
        <v>690</v>
      </c>
      <c r="F2228">
        <v>1</v>
      </c>
      <c r="G2228" t="s">
        <v>5068</v>
      </c>
      <c r="J2228">
        <f t="shared" si="107"/>
        <v>1</v>
      </c>
      <c r="K2228" t="str">
        <f t="shared" si="108"/>
        <v>appos</v>
      </c>
    </row>
    <row r="2229" spans="1:11" x14ac:dyDescent="0.35">
      <c r="A2229">
        <f t="shared" si="109"/>
        <v>3</v>
      </c>
      <c r="B2229" t="s">
        <v>3125</v>
      </c>
      <c r="C2229" t="s">
        <v>3126</v>
      </c>
      <c r="D2229" t="s">
        <v>5352</v>
      </c>
      <c r="E2229" t="s">
        <v>3127</v>
      </c>
      <c r="F2229">
        <v>2</v>
      </c>
      <c r="G2229" t="s">
        <v>5054</v>
      </c>
      <c r="H2229" t="s">
        <v>5063</v>
      </c>
      <c r="J2229">
        <f t="shared" si="107"/>
        <v>2</v>
      </c>
      <c r="K2229" t="str">
        <f t="shared" si="108"/>
        <v>nmod</v>
      </c>
    </row>
    <row r="2230" spans="1:11" x14ac:dyDescent="0.35">
      <c r="A2230">
        <f t="shared" si="109"/>
        <v>4</v>
      </c>
      <c r="B2230" t="s">
        <v>3128</v>
      </c>
      <c r="C2230" t="s">
        <v>3129</v>
      </c>
      <c r="D2230" t="s">
        <v>5352</v>
      </c>
      <c r="E2230" t="s">
        <v>3130</v>
      </c>
      <c r="F2230">
        <v>5</v>
      </c>
      <c r="G2230" t="s">
        <v>5042</v>
      </c>
      <c r="H2230" t="s">
        <v>5371</v>
      </c>
      <c r="J2230">
        <f t="shared" si="107"/>
        <v>5</v>
      </c>
      <c r="K2230" t="str">
        <f t="shared" si="108"/>
        <v>obj</v>
      </c>
    </row>
    <row r="2231" spans="1:11" x14ac:dyDescent="0.35">
      <c r="A2231">
        <f t="shared" si="109"/>
        <v>5</v>
      </c>
      <c r="B2231" t="s">
        <v>3131</v>
      </c>
      <c r="C2231" t="s">
        <v>1305</v>
      </c>
      <c r="D2231" t="s">
        <v>5353</v>
      </c>
      <c r="E2231" t="s">
        <v>3132</v>
      </c>
      <c r="F2231">
        <v>0</v>
      </c>
      <c r="G2231" t="s">
        <v>5041</v>
      </c>
      <c r="H2231" t="s">
        <v>5041</v>
      </c>
      <c r="J2231">
        <f t="shared" si="107"/>
        <v>0</v>
      </c>
      <c r="K2231" t="str">
        <f t="shared" si="108"/>
        <v>root</v>
      </c>
    </row>
    <row r="2232" spans="1:11" x14ac:dyDescent="0.35">
      <c r="A2232" t="str">
        <f t="shared" si="109"/>
        <v/>
      </c>
      <c r="J2232" t="str">
        <f t="shared" si="107"/>
        <v/>
      </c>
      <c r="K2232" t="str">
        <f t="shared" si="108"/>
        <v/>
      </c>
    </row>
    <row r="2233" spans="1:11" x14ac:dyDescent="0.35">
      <c r="A2233" t="str">
        <f t="shared" si="109"/>
        <v/>
      </c>
      <c r="B2233" t="s">
        <v>3133</v>
      </c>
      <c r="J2233" t="str">
        <f t="shared" si="107"/>
        <v/>
      </c>
      <c r="K2233" t="str">
        <f t="shared" si="108"/>
        <v/>
      </c>
    </row>
    <row r="2234" spans="1:11" x14ac:dyDescent="0.35">
      <c r="A2234" t="str">
        <f t="shared" si="109"/>
        <v/>
      </c>
      <c r="B2234" t="s">
        <v>3134</v>
      </c>
      <c r="J2234" t="str">
        <f t="shared" si="107"/>
        <v/>
      </c>
      <c r="K2234" t="str">
        <f t="shared" si="108"/>
        <v/>
      </c>
    </row>
    <row r="2235" spans="1:11" x14ac:dyDescent="0.35">
      <c r="A2235" t="str">
        <f t="shared" si="109"/>
        <v/>
      </c>
      <c r="B2235" t="s">
        <v>3135</v>
      </c>
      <c r="J2235" t="str">
        <f t="shared" si="107"/>
        <v/>
      </c>
      <c r="K2235" t="str">
        <f t="shared" si="108"/>
        <v/>
      </c>
    </row>
    <row r="2236" spans="1:11" x14ac:dyDescent="0.35">
      <c r="A2236">
        <f t="shared" si="109"/>
        <v>1</v>
      </c>
      <c r="B2236" t="s">
        <v>3136</v>
      </c>
      <c r="C2236" t="s">
        <v>3137</v>
      </c>
      <c r="D2236" t="s">
        <v>5352</v>
      </c>
      <c r="E2236" t="s">
        <v>3138</v>
      </c>
      <c r="F2236">
        <v>0</v>
      </c>
      <c r="G2236" t="s">
        <v>5041</v>
      </c>
      <c r="H2236" t="s">
        <v>5041</v>
      </c>
      <c r="J2236">
        <f t="shared" si="107"/>
        <v>0</v>
      </c>
      <c r="K2236" t="str">
        <f t="shared" si="108"/>
        <v>root</v>
      </c>
    </row>
    <row r="2237" spans="1:11" x14ac:dyDescent="0.35">
      <c r="A2237">
        <f t="shared" si="109"/>
        <v>2</v>
      </c>
      <c r="B2237" t="s">
        <v>3139</v>
      </c>
      <c r="C2237" t="s">
        <v>2072</v>
      </c>
      <c r="D2237" t="s">
        <v>5352</v>
      </c>
      <c r="E2237" t="s">
        <v>3140</v>
      </c>
      <c r="F2237">
        <v>3</v>
      </c>
      <c r="G2237" t="s">
        <v>5059</v>
      </c>
      <c r="H2237" t="s">
        <v>5367</v>
      </c>
      <c r="J2237">
        <f t="shared" si="107"/>
        <v>3</v>
      </c>
      <c r="K2237" t="str">
        <f t="shared" si="108"/>
        <v>obl</v>
      </c>
    </row>
    <row r="2238" spans="1:11" x14ac:dyDescent="0.35">
      <c r="A2238">
        <f t="shared" si="109"/>
        <v>3</v>
      </c>
      <c r="B2238" t="s">
        <v>3141</v>
      </c>
      <c r="C2238" t="s">
        <v>3142</v>
      </c>
      <c r="D2238" t="s">
        <v>5353</v>
      </c>
      <c r="E2238" t="s">
        <v>3143</v>
      </c>
      <c r="F2238">
        <v>1</v>
      </c>
      <c r="G2238" t="s">
        <v>5062</v>
      </c>
      <c r="H2238" t="s">
        <v>5062</v>
      </c>
      <c r="J2238">
        <f t="shared" si="107"/>
        <v>1</v>
      </c>
      <c r="K2238" t="str">
        <f t="shared" si="108"/>
        <v>acl</v>
      </c>
    </row>
    <row r="2239" spans="1:11" x14ac:dyDescent="0.35">
      <c r="A2239" t="str">
        <f t="shared" si="109"/>
        <v/>
      </c>
      <c r="J2239" t="str">
        <f t="shared" si="107"/>
        <v/>
      </c>
      <c r="K2239" t="str">
        <f t="shared" si="108"/>
        <v/>
      </c>
    </row>
    <row r="2240" spans="1:11" x14ac:dyDescent="0.35">
      <c r="A2240" t="str">
        <f t="shared" si="109"/>
        <v/>
      </c>
      <c r="B2240" t="s">
        <v>3144</v>
      </c>
      <c r="J2240" t="str">
        <f t="shared" si="107"/>
        <v/>
      </c>
      <c r="K2240" t="str">
        <f t="shared" si="108"/>
        <v/>
      </c>
    </row>
    <row r="2241" spans="1:12" x14ac:dyDescent="0.35">
      <c r="A2241" t="str">
        <f t="shared" si="109"/>
        <v/>
      </c>
      <c r="B2241" t="s">
        <v>3145</v>
      </c>
      <c r="J2241" t="str">
        <f t="shared" si="107"/>
        <v/>
      </c>
      <c r="K2241" t="str">
        <f t="shared" si="108"/>
        <v/>
      </c>
    </row>
    <row r="2242" spans="1:12" x14ac:dyDescent="0.35">
      <c r="A2242" t="str">
        <f t="shared" si="109"/>
        <v/>
      </c>
      <c r="B2242" t="s">
        <v>3146</v>
      </c>
      <c r="J2242" t="str">
        <f t="shared" si="107"/>
        <v/>
      </c>
      <c r="K2242" t="str">
        <f t="shared" si="108"/>
        <v/>
      </c>
    </row>
    <row r="2243" spans="1:12" x14ac:dyDescent="0.35">
      <c r="A2243">
        <f t="shared" si="109"/>
        <v>1</v>
      </c>
      <c r="B2243">
        <v>26</v>
      </c>
      <c r="C2243">
        <v>26</v>
      </c>
      <c r="D2243" t="s">
        <v>5357</v>
      </c>
      <c r="E2243">
        <v>26</v>
      </c>
      <c r="F2243">
        <v>2</v>
      </c>
      <c r="G2243" t="s">
        <v>5089</v>
      </c>
      <c r="J2243">
        <f t="shared" ref="J2243:J2306" si="110">IF(I2243&lt;&gt;"",I2243,IF(F2243&lt;&gt;"",F2243,""))</f>
        <v>2</v>
      </c>
      <c r="K2243" t="str">
        <f t="shared" ref="K2243:K2306" si="111">IF(H2243&lt;&gt;"",H2243,IF(G2243&lt;&gt;"",G2243,""))</f>
        <v>nummod</v>
      </c>
    </row>
    <row r="2244" spans="1:12" x14ac:dyDescent="0.35">
      <c r="A2244">
        <f t="shared" si="109"/>
        <v>2</v>
      </c>
      <c r="B2244" t="s">
        <v>54</v>
      </c>
      <c r="C2244" t="s">
        <v>3147</v>
      </c>
      <c r="D2244" t="s">
        <v>5352</v>
      </c>
      <c r="E2244" t="s">
        <v>3148</v>
      </c>
      <c r="F2244">
        <v>0</v>
      </c>
      <c r="G2244" t="s">
        <v>5042</v>
      </c>
      <c r="H2244" t="s">
        <v>5041</v>
      </c>
      <c r="J2244">
        <f t="shared" si="110"/>
        <v>0</v>
      </c>
      <c r="K2244" t="str">
        <f t="shared" si="111"/>
        <v>root</v>
      </c>
      <c r="L2244" t="s">
        <v>5159</v>
      </c>
    </row>
    <row r="2245" spans="1:12" x14ac:dyDescent="0.35">
      <c r="A2245">
        <f t="shared" si="109"/>
        <v>3</v>
      </c>
      <c r="B2245" t="s">
        <v>758</v>
      </c>
      <c r="C2245" t="s">
        <v>3149</v>
      </c>
      <c r="D2245" t="s">
        <v>5352</v>
      </c>
      <c r="E2245" t="s">
        <v>3150</v>
      </c>
      <c r="F2245">
        <v>2</v>
      </c>
      <c r="G2245" t="s">
        <v>5054</v>
      </c>
      <c r="H2245" t="s">
        <v>5063</v>
      </c>
      <c r="J2245">
        <f t="shared" si="110"/>
        <v>2</v>
      </c>
      <c r="K2245" t="str">
        <f t="shared" si="111"/>
        <v>nmod</v>
      </c>
      <c r="L2245" t="s">
        <v>5091</v>
      </c>
    </row>
    <row r="2246" spans="1:12" x14ac:dyDescent="0.35">
      <c r="A2246">
        <f t="shared" si="109"/>
        <v>4</v>
      </c>
      <c r="B2246" t="s">
        <v>3151</v>
      </c>
      <c r="C2246" t="s">
        <v>3152</v>
      </c>
      <c r="D2246" t="s">
        <v>5352</v>
      </c>
      <c r="E2246" t="s">
        <v>3153</v>
      </c>
      <c r="F2246">
        <v>3</v>
      </c>
      <c r="G2246" t="s">
        <v>5054</v>
      </c>
      <c r="H2246" t="s">
        <v>5063</v>
      </c>
      <c r="J2246">
        <f t="shared" si="110"/>
        <v>3</v>
      </c>
      <c r="K2246" t="str">
        <f t="shared" si="111"/>
        <v>nmod</v>
      </c>
    </row>
    <row r="2247" spans="1:12" x14ac:dyDescent="0.35">
      <c r="A2247">
        <f t="shared" si="109"/>
        <v>5</v>
      </c>
      <c r="B2247" t="s">
        <v>3154</v>
      </c>
      <c r="C2247" t="s">
        <v>3155</v>
      </c>
      <c r="D2247" t="s">
        <v>5353</v>
      </c>
      <c r="E2247" t="s">
        <v>3156</v>
      </c>
      <c r="F2247">
        <v>2</v>
      </c>
      <c r="G2247" t="s">
        <v>5047</v>
      </c>
      <c r="J2247">
        <f t="shared" si="110"/>
        <v>2</v>
      </c>
      <c r="K2247" t="str">
        <f t="shared" si="111"/>
        <v>amod</v>
      </c>
    </row>
    <row r="2248" spans="1:12" x14ac:dyDescent="0.35">
      <c r="A2248" t="str">
        <f t="shared" si="109"/>
        <v/>
      </c>
      <c r="J2248" t="str">
        <f t="shared" si="110"/>
        <v/>
      </c>
      <c r="K2248" t="str">
        <f t="shared" si="111"/>
        <v/>
      </c>
    </row>
    <row r="2249" spans="1:12" x14ac:dyDescent="0.35">
      <c r="A2249" t="str">
        <f t="shared" si="109"/>
        <v/>
      </c>
      <c r="B2249" t="s">
        <v>3157</v>
      </c>
      <c r="J2249" t="str">
        <f t="shared" si="110"/>
        <v/>
      </c>
      <c r="K2249" t="str">
        <f t="shared" si="111"/>
        <v/>
      </c>
    </row>
    <row r="2250" spans="1:12" x14ac:dyDescent="0.35">
      <c r="A2250" t="str">
        <f t="shared" si="109"/>
        <v/>
      </c>
      <c r="B2250" t="s">
        <v>3158</v>
      </c>
      <c r="J2250" t="str">
        <f t="shared" si="110"/>
        <v/>
      </c>
      <c r="K2250" t="str">
        <f t="shared" si="111"/>
        <v/>
      </c>
    </row>
    <row r="2251" spans="1:12" x14ac:dyDescent="0.35">
      <c r="A2251" t="str">
        <f t="shared" si="109"/>
        <v/>
      </c>
      <c r="B2251" t="s">
        <v>3159</v>
      </c>
      <c r="J2251" t="str">
        <f t="shared" si="110"/>
        <v/>
      </c>
      <c r="K2251" t="str">
        <f t="shared" si="111"/>
        <v/>
      </c>
    </row>
    <row r="2252" spans="1:12" x14ac:dyDescent="0.35">
      <c r="A2252">
        <f t="shared" si="109"/>
        <v>1</v>
      </c>
      <c r="B2252" t="s">
        <v>3160</v>
      </c>
      <c r="C2252" t="s">
        <v>3161</v>
      </c>
      <c r="D2252" t="s">
        <v>5354</v>
      </c>
      <c r="E2252" t="s">
        <v>3162</v>
      </c>
      <c r="F2252">
        <v>0</v>
      </c>
      <c r="G2252" t="s">
        <v>5041</v>
      </c>
      <c r="H2252" t="s">
        <v>5041</v>
      </c>
      <c r="J2252">
        <f t="shared" si="110"/>
        <v>0</v>
      </c>
      <c r="K2252" t="str">
        <f t="shared" si="111"/>
        <v>root</v>
      </c>
    </row>
    <row r="2253" spans="1:12" x14ac:dyDescent="0.35">
      <c r="A2253" t="str">
        <f t="shared" si="109"/>
        <v/>
      </c>
      <c r="J2253" t="str">
        <f t="shared" si="110"/>
        <v/>
      </c>
      <c r="K2253" t="str">
        <f t="shared" si="111"/>
        <v/>
      </c>
    </row>
    <row r="2254" spans="1:12" x14ac:dyDescent="0.35">
      <c r="A2254" t="str">
        <f t="shared" si="109"/>
        <v/>
      </c>
      <c r="B2254" t="s">
        <v>3163</v>
      </c>
      <c r="J2254" t="str">
        <f t="shared" si="110"/>
        <v/>
      </c>
      <c r="K2254" t="str">
        <f t="shared" si="111"/>
        <v/>
      </c>
    </row>
    <row r="2255" spans="1:12" x14ac:dyDescent="0.35">
      <c r="A2255" t="str">
        <f t="shared" si="109"/>
        <v/>
      </c>
      <c r="B2255" t="s">
        <v>3164</v>
      </c>
      <c r="J2255" t="str">
        <f t="shared" si="110"/>
        <v/>
      </c>
      <c r="K2255" t="str">
        <f t="shared" si="111"/>
        <v/>
      </c>
    </row>
    <row r="2256" spans="1:12" x14ac:dyDescent="0.35">
      <c r="A2256" t="str">
        <f t="shared" si="109"/>
        <v/>
      </c>
      <c r="B2256" t="s">
        <v>3165</v>
      </c>
      <c r="J2256" t="str">
        <f t="shared" si="110"/>
        <v/>
      </c>
      <c r="K2256" t="str">
        <f t="shared" si="111"/>
        <v/>
      </c>
    </row>
    <row r="2257" spans="1:11" x14ac:dyDescent="0.35">
      <c r="A2257">
        <f t="shared" si="109"/>
        <v>1</v>
      </c>
      <c r="B2257" t="s">
        <v>3166</v>
      </c>
      <c r="C2257" t="s">
        <v>3167</v>
      </c>
      <c r="D2257" t="s">
        <v>5352</v>
      </c>
      <c r="E2257" t="s">
        <v>3168</v>
      </c>
      <c r="F2257">
        <v>0</v>
      </c>
      <c r="G2257" t="s">
        <v>5060</v>
      </c>
      <c r="H2257" t="s">
        <v>5041</v>
      </c>
      <c r="J2257">
        <f t="shared" si="110"/>
        <v>0</v>
      </c>
      <c r="K2257" t="str">
        <f t="shared" si="111"/>
        <v>root</v>
      </c>
    </row>
    <row r="2258" spans="1:11" x14ac:dyDescent="0.35">
      <c r="A2258">
        <f t="shared" si="109"/>
        <v>2</v>
      </c>
      <c r="B2258" t="s">
        <v>3169</v>
      </c>
      <c r="C2258" t="s">
        <v>3170</v>
      </c>
      <c r="D2258" t="s">
        <v>5352</v>
      </c>
      <c r="E2258" t="s">
        <v>3171</v>
      </c>
      <c r="F2258">
        <v>1</v>
      </c>
      <c r="G2258" t="s">
        <v>5054</v>
      </c>
      <c r="H2258" t="s">
        <v>5063</v>
      </c>
      <c r="J2258">
        <f t="shared" si="110"/>
        <v>1</v>
      </c>
      <c r="K2258" t="str">
        <f t="shared" si="111"/>
        <v>nmod</v>
      </c>
    </row>
    <row r="2259" spans="1:11" x14ac:dyDescent="0.35">
      <c r="A2259" t="str">
        <f t="shared" si="109"/>
        <v/>
      </c>
      <c r="J2259" t="str">
        <f t="shared" si="110"/>
        <v/>
      </c>
      <c r="K2259" t="str">
        <f t="shared" si="111"/>
        <v/>
      </c>
    </row>
    <row r="2260" spans="1:11" x14ac:dyDescent="0.35">
      <c r="A2260" t="str">
        <f t="shared" si="109"/>
        <v/>
      </c>
      <c r="B2260" t="s">
        <v>3172</v>
      </c>
      <c r="J2260" t="str">
        <f t="shared" si="110"/>
        <v/>
      </c>
      <c r="K2260" t="str">
        <f t="shared" si="111"/>
        <v/>
      </c>
    </row>
    <row r="2261" spans="1:11" x14ac:dyDescent="0.35">
      <c r="A2261" t="str">
        <f t="shared" si="109"/>
        <v/>
      </c>
      <c r="B2261" t="s">
        <v>3173</v>
      </c>
      <c r="J2261" t="str">
        <f t="shared" si="110"/>
        <v/>
      </c>
      <c r="K2261" t="str">
        <f t="shared" si="111"/>
        <v/>
      </c>
    </row>
    <row r="2262" spans="1:11" x14ac:dyDescent="0.35">
      <c r="A2262" t="str">
        <f t="shared" si="109"/>
        <v/>
      </c>
      <c r="B2262" t="s">
        <v>3174</v>
      </c>
      <c r="J2262" t="str">
        <f t="shared" si="110"/>
        <v/>
      </c>
      <c r="K2262" t="str">
        <f t="shared" si="111"/>
        <v/>
      </c>
    </row>
    <row r="2263" spans="1:11" x14ac:dyDescent="0.35">
      <c r="A2263">
        <f t="shared" si="109"/>
        <v>1</v>
      </c>
      <c r="B2263" t="s">
        <v>3175</v>
      </c>
      <c r="C2263" t="s">
        <v>3176</v>
      </c>
      <c r="D2263" t="s">
        <v>5354</v>
      </c>
      <c r="E2263" t="s">
        <v>2744</v>
      </c>
      <c r="F2263">
        <v>3</v>
      </c>
      <c r="G2263" t="s">
        <v>5104</v>
      </c>
      <c r="H2263" t="s">
        <v>5367</v>
      </c>
      <c r="J2263">
        <f t="shared" si="110"/>
        <v>3</v>
      </c>
      <c r="K2263" t="str">
        <f t="shared" si="111"/>
        <v>obl</v>
      </c>
    </row>
    <row r="2264" spans="1:11" x14ac:dyDescent="0.35">
      <c r="A2264">
        <f t="shared" si="109"/>
        <v>2</v>
      </c>
      <c r="B2264" t="s">
        <v>3177</v>
      </c>
      <c r="C2264" t="s">
        <v>3178</v>
      </c>
      <c r="D2264" t="s">
        <v>5354</v>
      </c>
      <c r="E2264" t="s">
        <v>2747</v>
      </c>
      <c r="F2264">
        <v>3</v>
      </c>
      <c r="G2264" t="s">
        <v>5056</v>
      </c>
      <c r="H2264" t="s">
        <v>5370</v>
      </c>
      <c r="J2264">
        <f t="shared" si="110"/>
        <v>3</v>
      </c>
      <c r="K2264" t="str">
        <f t="shared" si="111"/>
        <v>nsubj</v>
      </c>
    </row>
    <row r="2265" spans="1:11" x14ac:dyDescent="0.35">
      <c r="A2265">
        <f t="shared" si="109"/>
        <v>3</v>
      </c>
      <c r="B2265" t="s">
        <v>3179</v>
      </c>
      <c r="C2265" t="s">
        <v>3180</v>
      </c>
      <c r="D2265" t="s">
        <v>5353</v>
      </c>
      <c r="E2265" t="s">
        <v>2449</v>
      </c>
      <c r="F2265">
        <v>0</v>
      </c>
      <c r="G2265" t="s">
        <v>5041</v>
      </c>
      <c r="H2265" t="s">
        <v>5041</v>
      </c>
      <c r="J2265">
        <f t="shared" si="110"/>
        <v>0</v>
      </c>
      <c r="K2265" t="str">
        <f t="shared" si="111"/>
        <v>root</v>
      </c>
    </row>
    <row r="2266" spans="1:11" x14ac:dyDescent="0.35">
      <c r="A2266" t="str">
        <f t="shared" si="109"/>
        <v/>
      </c>
      <c r="J2266" t="str">
        <f t="shared" si="110"/>
        <v/>
      </c>
      <c r="K2266" t="str">
        <f t="shared" si="111"/>
        <v/>
      </c>
    </row>
    <row r="2267" spans="1:11" x14ac:dyDescent="0.35">
      <c r="A2267" t="str">
        <f t="shared" si="109"/>
        <v/>
      </c>
      <c r="B2267" t="s">
        <v>3181</v>
      </c>
      <c r="J2267" t="str">
        <f t="shared" si="110"/>
        <v/>
      </c>
      <c r="K2267" t="str">
        <f t="shared" si="111"/>
        <v/>
      </c>
    </row>
    <row r="2268" spans="1:11" x14ac:dyDescent="0.35">
      <c r="A2268" t="str">
        <f t="shared" si="109"/>
        <v/>
      </c>
      <c r="B2268" t="s">
        <v>3182</v>
      </c>
      <c r="J2268" t="str">
        <f t="shared" si="110"/>
        <v/>
      </c>
      <c r="K2268" t="str">
        <f t="shared" si="111"/>
        <v/>
      </c>
    </row>
    <row r="2269" spans="1:11" x14ac:dyDescent="0.35">
      <c r="A2269" t="str">
        <f t="shared" si="109"/>
        <v/>
      </c>
      <c r="B2269" t="s">
        <v>3183</v>
      </c>
      <c r="J2269" t="str">
        <f t="shared" si="110"/>
        <v/>
      </c>
      <c r="K2269" t="str">
        <f t="shared" si="111"/>
        <v/>
      </c>
    </row>
    <row r="2270" spans="1:11" x14ac:dyDescent="0.35">
      <c r="A2270">
        <f t="shared" si="109"/>
        <v>1</v>
      </c>
      <c r="B2270" t="s">
        <v>3184</v>
      </c>
      <c r="C2270" t="s">
        <v>3185</v>
      </c>
      <c r="D2270" t="s">
        <v>5354</v>
      </c>
      <c r="E2270" t="s">
        <v>2011</v>
      </c>
      <c r="J2270" t="str">
        <f t="shared" si="110"/>
        <v/>
      </c>
      <c r="K2270" t="str">
        <f t="shared" si="111"/>
        <v/>
      </c>
    </row>
    <row r="2271" spans="1:11" x14ac:dyDescent="0.35">
      <c r="A2271">
        <f t="shared" si="109"/>
        <v>2</v>
      </c>
      <c r="B2271" t="s">
        <v>276</v>
      </c>
      <c r="C2271" t="s">
        <v>3186</v>
      </c>
      <c r="D2271" t="s">
        <v>5353</v>
      </c>
      <c r="E2271" t="s">
        <v>3187</v>
      </c>
      <c r="F2271">
        <v>3</v>
      </c>
      <c r="G2271" t="s">
        <v>5047</v>
      </c>
      <c r="J2271">
        <f t="shared" si="110"/>
        <v>3</v>
      </c>
      <c r="K2271" t="str">
        <f t="shared" si="111"/>
        <v>amod</v>
      </c>
    </row>
    <row r="2272" spans="1:11" x14ac:dyDescent="0.35">
      <c r="A2272">
        <f t="shared" si="109"/>
        <v>3</v>
      </c>
      <c r="B2272" t="s">
        <v>3188</v>
      </c>
      <c r="C2272" t="s">
        <v>3189</v>
      </c>
      <c r="D2272" t="s">
        <v>5352</v>
      </c>
      <c r="E2272" t="s">
        <v>3190</v>
      </c>
      <c r="F2272">
        <v>1</v>
      </c>
      <c r="G2272" t="s">
        <v>5056</v>
      </c>
      <c r="H2272" t="s">
        <v>5370</v>
      </c>
      <c r="J2272">
        <f t="shared" si="110"/>
        <v>1</v>
      </c>
      <c r="K2272" t="str">
        <f t="shared" si="111"/>
        <v>nsubj</v>
      </c>
    </row>
    <row r="2273" spans="1:12" x14ac:dyDescent="0.35">
      <c r="A2273">
        <f t="shared" si="109"/>
        <v>4</v>
      </c>
      <c r="B2273" t="s">
        <v>3191</v>
      </c>
      <c r="C2273" t="s">
        <v>3192</v>
      </c>
      <c r="D2273" t="s">
        <v>5354</v>
      </c>
      <c r="E2273" t="s">
        <v>3193</v>
      </c>
      <c r="F2273">
        <v>3</v>
      </c>
      <c r="G2273" t="s">
        <v>5054</v>
      </c>
      <c r="H2273" t="s">
        <v>5063</v>
      </c>
      <c r="J2273">
        <f t="shared" si="110"/>
        <v>3</v>
      </c>
      <c r="K2273" t="str">
        <f t="shared" si="111"/>
        <v>nmod</v>
      </c>
    </row>
    <row r="2274" spans="1:12" x14ac:dyDescent="0.35">
      <c r="A2274">
        <f t="shared" si="109"/>
        <v>5</v>
      </c>
      <c r="B2274" t="s">
        <v>3194</v>
      </c>
      <c r="C2274" t="s">
        <v>3195</v>
      </c>
      <c r="D2274" t="s">
        <v>5354</v>
      </c>
      <c r="E2274" t="s">
        <v>2104</v>
      </c>
      <c r="F2274">
        <v>10</v>
      </c>
      <c r="G2274" t="s">
        <v>5058</v>
      </c>
      <c r="H2274" t="s">
        <v>5367</v>
      </c>
      <c r="J2274">
        <f t="shared" si="110"/>
        <v>10</v>
      </c>
      <c r="K2274" t="str">
        <f t="shared" si="111"/>
        <v>obl</v>
      </c>
      <c r="L2274" t="s">
        <v>5238</v>
      </c>
    </row>
    <row r="2275" spans="1:12" x14ac:dyDescent="0.35">
      <c r="A2275">
        <f t="shared" si="109"/>
        <v>6</v>
      </c>
      <c r="B2275" t="s">
        <v>3196</v>
      </c>
      <c r="C2275" t="s">
        <v>2183</v>
      </c>
      <c r="D2275" t="s">
        <v>5352</v>
      </c>
      <c r="E2275" t="s">
        <v>2184</v>
      </c>
      <c r="F2275">
        <v>5</v>
      </c>
      <c r="G2275" t="s">
        <v>5068</v>
      </c>
      <c r="J2275">
        <f t="shared" si="110"/>
        <v>5</v>
      </c>
      <c r="K2275" t="str">
        <f t="shared" si="111"/>
        <v>appos</v>
      </c>
    </row>
    <row r="2276" spans="1:12" x14ac:dyDescent="0.35">
      <c r="A2276">
        <f t="shared" si="109"/>
        <v>7</v>
      </c>
      <c r="B2276" t="s">
        <v>3197</v>
      </c>
      <c r="C2276" t="s">
        <v>3198</v>
      </c>
      <c r="D2276" t="s">
        <v>5354</v>
      </c>
      <c r="E2276" t="s">
        <v>2107</v>
      </c>
      <c r="F2276">
        <v>6</v>
      </c>
      <c r="G2276" t="s">
        <v>5054</v>
      </c>
      <c r="H2276" t="s">
        <v>5063</v>
      </c>
      <c r="J2276">
        <f t="shared" si="110"/>
        <v>6</v>
      </c>
      <c r="K2276" t="str">
        <f t="shared" si="111"/>
        <v>nmod</v>
      </c>
      <c r="L2276" t="s">
        <v>5238</v>
      </c>
    </row>
    <row r="2277" spans="1:12" x14ac:dyDescent="0.35">
      <c r="A2277">
        <f t="shared" ref="A2277:A2326" si="112">IF(AND(B2277&lt;&gt;"",NOT(ISNUMBER(FIND("#",B2277)))),IF(A2276="",1,A2276+1),"")</f>
        <v>8</v>
      </c>
      <c r="B2277" t="s">
        <v>2119</v>
      </c>
      <c r="C2277" t="s">
        <v>2120</v>
      </c>
      <c r="D2277" t="s">
        <v>5352</v>
      </c>
      <c r="E2277" t="s">
        <v>2121</v>
      </c>
      <c r="F2277">
        <v>7</v>
      </c>
      <c r="G2277" t="s">
        <v>5068</v>
      </c>
      <c r="J2277">
        <f t="shared" si="110"/>
        <v>7</v>
      </c>
      <c r="K2277" t="str">
        <f t="shared" si="111"/>
        <v>appos</v>
      </c>
    </row>
    <row r="2278" spans="1:12" x14ac:dyDescent="0.35">
      <c r="A2278">
        <f t="shared" si="112"/>
        <v>9</v>
      </c>
      <c r="B2278" t="s">
        <v>3199</v>
      </c>
      <c r="C2278" t="s">
        <v>3200</v>
      </c>
      <c r="D2278" t="s">
        <v>5354</v>
      </c>
      <c r="E2278" t="s">
        <v>3201</v>
      </c>
      <c r="F2278">
        <v>8</v>
      </c>
      <c r="G2278" t="s">
        <v>5054</v>
      </c>
      <c r="H2278" t="s">
        <v>5063</v>
      </c>
      <c r="J2278">
        <f t="shared" si="110"/>
        <v>8</v>
      </c>
      <c r="K2278" t="str">
        <f t="shared" si="111"/>
        <v>nmod</v>
      </c>
    </row>
    <row r="2279" spans="1:12" x14ac:dyDescent="0.35">
      <c r="A2279">
        <f t="shared" si="112"/>
        <v>10</v>
      </c>
      <c r="B2279" t="s">
        <v>3202</v>
      </c>
      <c r="C2279" t="s">
        <v>3203</v>
      </c>
      <c r="D2279" t="s">
        <v>5353</v>
      </c>
      <c r="E2279" t="s">
        <v>3204</v>
      </c>
      <c r="F2279">
        <v>0</v>
      </c>
      <c r="G2279" t="s">
        <v>5041</v>
      </c>
      <c r="H2279" t="s">
        <v>5041</v>
      </c>
      <c r="J2279">
        <f t="shared" si="110"/>
        <v>0</v>
      </c>
      <c r="K2279" t="str">
        <f t="shared" si="111"/>
        <v>root</v>
      </c>
    </row>
    <row r="2280" spans="1:12" x14ac:dyDescent="0.35">
      <c r="A2280" t="str">
        <f t="shared" si="112"/>
        <v/>
      </c>
      <c r="J2280" t="str">
        <f t="shared" si="110"/>
        <v/>
      </c>
      <c r="K2280" t="str">
        <f t="shared" si="111"/>
        <v/>
      </c>
    </row>
    <row r="2281" spans="1:12" x14ac:dyDescent="0.35">
      <c r="A2281" t="str">
        <f t="shared" si="112"/>
        <v/>
      </c>
      <c r="B2281" t="s">
        <v>3181</v>
      </c>
      <c r="J2281" t="str">
        <f t="shared" si="110"/>
        <v/>
      </c>
      <c r="K2281" t="str">
        <f t="shared" si="111"/>
        <v/>
      </c>
    </row>
    <row r="2282" spans="1:12" x14ac:dyDescent="0.35">
      <c r="A2282" t="str">
        <f t="shared" si="112"/>
        <v/>
      </c>
      <c r="B2282" t="s">
        <v>3205</v>
      </c>
      <c r="J2282" t="str">
        <f t="shared" si="110"/>
        <v/>
      </c>
      <c r="K2282" t="str">
        <f t="shared" si="111"/>
        <v/>
      </c>
    </row>
    <row r="2283" spans="1:12" x14ac:dyDescent="0.35">
      <c r="A2283" t="str">
        <f t="shared" si="112"/>
        <v/>
      </c>
      <c r="B2283" t="s">
        <v>3206</v>
      </c>
      <c r="J2283" t="str">
        <f t="shared" si="110"/>
        <v/>
      </c>
      <c r="K2283" t="str">
        <f t="shared" si="111"/>
        <v/>
      </c>
    </row>
    <row r="2284" spans="1:12" x14ac:dyDescent="0.35">
      <c r="A2284">
        <f t="shared" si="112"/>
        <v>1</v>
      </c>
      <c r="B2284" t="s">
        <v>3207</v>
      </c>
      <c r="C2284" t="s">
        <v>3208</v>
      </c>
      <c r="D2284" t="s">
        <v>5354</v>
      </c>
      <c r="E2284" t="s">
        <v>2831</v>
      </c>
      <c r="F2284">
        <v>7</v>
      </c>
      <c r="G2284" t="s">
        <v>5058</v>
      </c>
      <c r="H2284" t="s">
        <v>5369</v>
      </c>
      <c r="J2284">
        <f t="shared" si="110"/>
        <v>7</v>
      </c>
      <c r="K2284" t="str">
        <f t="shared" si="111"/>
        <v>iobj</v>
      </c>
    </row>
    <row r="2285" spans="1:12" x14ac:dyDescent="0.35">
      <c r="A2285">
        <f t="shared" si="112"/>
        <v>2</v>
      </c>
      <c r="B2285" t="s">
        <v>3209</v>
      </c>
      <c r="C2285" t="s">
        <v>3195</v>
      </c>
      <c r="D2285" t="s">
        <v>5354</v>
      </c>
      <c r="E2285" t="s">
        <v>2104</v>
      </c>
      <c r="F2285">
        <v>7</v>
      </c>
      <c r="G2285" t="s">
        <v>5056</v>
      </c>
      <c r="H2285" t="s">
        <v>5370</v>
      </c>
      <c r="J2285">
        <f t="shared" si="110"/>
        <v>7</v>
      </c>
      <c r="K2285" t="str">
        <f t="shared" si="111"/>
        <v>nsubj</v>
      </c>
      <c r="L2285" t="s">
        <v>5159</v>
      </c>
    </row>
    <row r="2286" spans="1:12" x14ac:dyDescent="0.35">
      <c r="A2286">
        <f t="shared" si="112"/>
        <v>3</v>
      </c>
      <c r="B2286" t="s">
        <v>2183</v>
      </c>
      <c r="C2286" t="s">
        <v>2183</v>
      </c>
      <c r="D2286" t="s">
        <v>5352</v>
      </c>
      <c r="E2286" t="s">
        <v>2184</v>
      </c>
      <c r="F2286">
        <v>2</v>
      </c>
      <c r="G2286" t="s">
        <v>5068</v>
      </c>
      <c r="J2286">
        <f t="shared" si="110"/>
        <v>2</v>
      </c>
      <c r="K2286" t="str">
        <f t="shared" si="111"/>
        <v>appos</v>
      </c>
    </row>
    <row r="2287" spans="1:12" x14ac:dyDescent="0.35">
      <c r="A2287">
        <f t="shared" si="112"/>
        <v>4</v>
      </c>
      <c r="B2287" t="s">
        <v>3210</v>
      </c>
      <c r="C2287" t="s">
        <v>3198</v>
      </c>
      <c r="D2287" t="s">
        <v>5354</v>
      </c>
      <c r="E2287" t="s">
        <v>2107</v>
      </c>
      <c r="F2287">
        <v>3</v>
      </c>
      <c r="G2287" t="s">
        <v>5054</v>
      </c>
      <c r="H2287" t="s">
        <v>5063</v>
      </c>
      <c r="J2287">
        <f t="shared" si="110"/>
        <v>3</v>
      </c>
      <c r="K2287" t="str">
        <f t="shared" si="111"/>
        <v>nmod</v>
      </c>
      <c r="L2287" t="s">
        <v>5159</v>
      </c>
    </row>
    <row r="2288" spans="1:12" x14ac:dyDescent="0.35">
      <c r="A2288">
        <f t="shared" si="112"/>
        <v>5</v>
      </c>
      <c r="B2288" t="s">
        <v>2119</v>
      </c>
      <c r="C2288" t="s">
        <v>2120</v>
      </c>
      <c r="D2288" t="s">
        <v>5352</v>
      </c>
      <c r="E2288" t="s">
        <v>2121</v>
      </c>
      <c r="F2288">
        <v>4</v>
      </c>
      <c r="G2288" t="s">
        <v>5068</v>
      </c>
      <c r="J2288">
        <f t="shared" si="110"/>
        <v>4</v>
      </c>
      <c r="K2288" t="str">
        <f t="shared" si="111"/>
        <v>appos</v>
      </c>
    </row>
    <row r="2289" spans="1:12" x14ac:dyDescent="0.35">
      <c r="A2289">
        <f t="shared" si="112"/>
        <v>6</v>
      </c>
      <c r="B2289" t="s">
        <v>3211</v>
      </c>
      <c r="C2289" t="s">
        <v>3212</v>
      </c>
      <c r="D2289" t="s">
        <v>5354</v>
      </c>
      <c r="E2289" t="s">
        <v>3213</v>
      </c>
      <c r="F2289">
        <v>5</v>
      </c>
      <c r="G2289" t="s">
        <v>5054</v>
      </c>
      <c r="H2289" t="s">
        <v>5063</v>
      </c>
      <c r="J2289">
        <f t="shared" si="110"/>
        <v>5</v>
      </c>
      <c r="K2289" t="str">
        <f t="shared" si="111"/>
        <v>nmod</v>
      </c>
    </row>
    <row r="2290" spans="1:12" x14ac:dyDescent="0.35">
      <c r="A2290">
        <f t="shared" si="112"/>
        <v>7</v>
      </c>
      <c r="B2290" t="s">
        <v>3214</v>
      </c>
      <c r="C2290" t="s">
        <v>3215</v>
      </c>
      <c r="D2290" t="s">
        <v>5353</v>
      </c>
      <c r="E2290" t="s">
        <v>3216</v>
      </c>
      <c r="F2290">
        <v>0</v>
      </c>
      <c r="G2290" t="s">
        <v>5041</v>
      </c>
      <c r="H2290" t="s">
        <v>5041</v>
      </c>
      <c r="J2290">
        <f t="shared" si="110"/>
        <v>0</v>
      </c>
      <c r="K2290" t="str">
        <f t="shared" si="111"/>
        <v>root</v>
      </c>
    </row>
    <row r="2291" spans="1:12" x14ac:dyDescent="0.35">
      <c r="A2291" t="str">
        <f t="shared" si="112"/>
        <v/>
      </c>
      <c r="J2291" t="str">
        <f t="shared" si="110"/>
        <v/>
      </c>
      <c r="K2291" t="str">
        <f t="shared" si="111"/>
        <v/>
      </c>
    </row>
    <row r="2292" spans="1:12" x14ac:dyDescent="0.35">
      <c r="A2292" t="str">
        <f t="shared" si="112"/>
        <v/>
      </c>
      <c r="B2292" t="s">
        <v>3217</v>
      </c>
      <c r="J2292" t="str">
        <f t="shared" si="110"/>
        <v/>
      </c>
      <c r="K2292" t="str">
        <f t="shared" si="111"/>
        <v/>
      </c>
    </row>
    <row r="2293" spans="1:12" x14ac:dyDescent="0.35">
      <c r="A2293" t="str">
        <f t="shared" si="112"/>
        <v/>
      </c>
      <c r="B2293" t="s">
        <v>5240</v>
      </c>
      <c r="J2293" t="str">
        <f t="shared" si="110"/>
        <v/>
      </c>
      <c r="K2293" t="str">
        <f t="shared" si="111"/>
        <v/>
      </c>
    </row>
    <row r="2294" spans="1:12" x14ac:dyDescent="0.35">
      <c r="A2294" t="str">
        <f t="shared" si="112"/>
        <v/>
      </c>
      <c r="B2294" t="s">
        <v>3218</v>
      </c>
      <c r="J2294" t="str">
        <f t="shared" si="110"/>
        <v/>
      </c>
      <c r="K2294" t="str">
        <f t="shared" si="111"/>
        <v/>
      </c>
    </row>
    <row r="2295" spans="1:12" x14ac:dyDescent="0.35">
      <c r="A2295">
        <f t="shared" si="112"/>
        <v>1</v>
      </c>
      <c r="B2295" s="4" t="s">
        <v>5239</v>
      </c>
      <c r="C2295" s="4" t="s">
        <v>5239</v>
      </c>
      <c r="D2295" s="4" t="s">
        <v>5357</v>
      </c>
      <c r="E2295" s="4" t="s">
        <v>5239</v>
      </c>
      <c r="F2295">
        <v>3</v>
      </c>
      <c r="G2295" s="1" t="s">
        <v>5089</v>
      </c>
      <c r="H2295" s="1"/>
      <c r="I2295" s="1"/>
      <c r="J2295">
        <f t="shared" si="110"/>
        <v>3</v>
      </c>
      <c r="K2295" t="str">
        <f t="shared" si="111"/>
        <v>nummod</v>
      </c>
    </row>
    <row r="2296" spans="1:12" x14ac:dyDescent="0.35">
      <c r="A2296">
        <f t="shared" si="112"/>
        <v>2</v>
      </c>
      <c r="B2296" t="s">
        <v>68</v>
      </c>
      <c r="C2296" t="s">
        <v>68</v>
      </c>
      <c r="D2296" t="s">
        <v>5352</v>
      </c>
      <c r="E2296" t="s">
        <v>3219</v>
      </c>
      <c r="F2296">
        <v>3</v>
      </c>
      <c r="G2296" t="s">
        <v>5063</v>
      </c>
      <c r="J2296">
        <f t="shared" si="110"/>
        <v>3</v>
      </c>
      <c r="K2296" t="str">
        <f t="shared" si="111"/>
        <v>nmod</v>
      </c>
    </row>
    <row r="2297" spans="1:12" x14ac:dyDescent="0.35">
      <c r="A2297">
        <f t="shared" si="112"/>
        <v>3</v>
      </c>
      <c r="B2297" t="s">
        <v>2990</v>
      </c>
      <c r="C2297" t="s">
        <v>2991</v>
      </c>
      <c r="D2297" t="s">
        <v>5352</v>
      </c>
      <c r="E2297" t="s">
        <v>2836</v>
      </c>
      <c r="F2297">
        <v>10</v>
      </c>
      <c r="G2297" t="s">
        <v>5042</v>
      </c>
      <c r="H2297" t="s">
        <v>5371</v>
      </c>
      <c r="J2297">
        <f t="shared" si="110"/>
        <v>10</v>
      </c>
      <c r="K2297" t="str">
        <f t="shared" si="111"/>
        <v>obj</v>
      </c>
    </row>
    <row r="2298" spans="1:12" x14ac:dyDescent="0.35">
      <c r="A2298">
        <f t="shared" si="112"/>
        <v>4</v>
      </c>
      <c r="B2298" t="s">
        <v>3220</v>
      </c>
      <c r="C2298" t="s">
        <v>3221</v>
      </c>
      <c r="D2298" t="s">
        <v>5354</v>
      </c>
      <c r="E2298" t="s">
        <v>2011</v>
      </c>
      <c r="F2298">
        <v>10</v>
      </c>
      <c r="G2298" t="s">
        <v>5048</v>
      </c>
      <c r="H2298" t="s">
        <v>5367</v>
      </c>
      <c r="J2298">
        <f t="shared" si="110"/>
        <v>10</v>
      </c>
      <c r="K2298" t="str">
        <f t="shared" si="111"/>
        <v>obl</v>
      </c>
      <c r="L2298" t="s">
        <v>5165</v>
      </c>
    </row>
    <row r="2299" spans="1:12" x14ac:dyDescent="0.35">
      <c r="A2299">
        <f t="shared" si="112"/>
        <v>5</v>
      </c>
      <c r="B2299" t="s">
        <v>321</v>
      </c>
      <c r="C2299" t="s">
        <v>321</v>
      </c>
      <c r="D2299" t="s">
        <v>5352</v>
      </c>
      <c r="E2299" t="s">
        <v>322</v>
      </c>
      <c r="F2299">
        <v>4</v>
      </c>
      <c r="G2299" t="s">
        <v>5068</v>
      </c>
      <c r="J2299">
        <f t="shared" si="110"/>
        <v>4</v>
      </c>
      <c r="K2299" t="str">
        <f t="shared" si="111"/>
        <v>appos</v>
      </c>
    </row>
    <row r="2300" spans="1:12" x14ac:dyDescent="0.35">
      <c r="A2300">
        <f t="shared" si="112"/>
        <v>6</v>
      </c>
      <c r="B2300" t="s">
        <v>3222</v>
      </c>
      <c r="C2300" t="s">
        <v>3223</v>
      </c>
      <c r="D2300" t="s">
        <v>5354</v>
      </c>
      <c r="E2300" t="s">
        <v>3224</v>
      </c>
      <c r="F2300">
        <v>5</v>
      </c>
      <c r="G2300" t="s">
        <v>5068</v>
      </c>
      <c r="J2300">
        <f t="shared" si="110"/>
        <v>5</v>
      </c>
      <c r="K2300" t="str">
        <f t="shared" si="111"/>
        <v>appos</v>
      </c>
      <c r="L2300" t="s">
        <v>5186</v>
      </c>
    </row>
    <row r="2301" spans="1:12" x14ac:dyDescent="0.35">
      <c r="A2301">
        <f t="shared" si="112"/>
        <v>7</v>
      </c>
      <c r="B2301" t="s">
        <v>3225</v>
      </c>
      <c r="C2301" t="s">
        <v>3226</v>
      </c>
      <c r="D2301" t="s">
        <v>5354</v>
      </c>
      <c r="E2301" t="s">
        <v>2107</v>
      </c>
      <c r="F2301">
        <v>10</v>
      </c>
      <c r="G2301" t="s">
        <v>5056</v>
      </c>
      <c r="H2301" t="s">
        <v>5370</v>
      </c>
      <c r="J2301">
        <f t="shared" si="110"/>
        <v>10</v>
      </c>
      <c r="K2301" t="str">
        <f t="shared" si="111"/>
        <v>nsubj</v>
      </c>
      <c r="L2301" t="s">
        <v>5173</v>
      </c>
    </row>
    <row r="2302" spans="1:12" x14ac:dyDescent="0.35">
      <c r="A2302">
        <f t="shared" si="112"/>
        <v>8</v>
      </c>
      <c r="B2302" t="s">
        <v>3227</v>
      </c>
      <c r="C2302" t="s">
        <v>3228</v>
      </c>
      <c r="D2302" t="s">
        <v>5352</v>
      </c>
      <c r="E2302" t="s">
        <v>3229</v>
      </c>
      <c r="F2302">
        <v>7</v>
      </c>
      <c r="G2302" t="s">
        <v>5068</v>
      </c>
      <c r="J2302">
        <f t="shared" si="110"/>
        <v>7</v>
      </c>
      <c r="K2302" t="str">
        <f t="shared" si="111"/>
        <v>appos</v>
      </c>
    </row>
    <row r="2303" spans="1:12" x14ac:dyDescent="0.35">
      <c r="A2303">
        <f t="shared" si="112"/>
        <v>9</v>
      </c>
      <c r="B2303" t="s">
        <v>3230</v>
      </c>
      <c r="C2303" t="s">
        <v>3231</v>
      </c>
      <c r="D2303" t="s">
        <v>5352</v>
      </c>
      <c r="E2303" t="s">
        <v>3232</v>
      </c>
      <c r="F2303">
        <v>10</v>
      </c>
      <c r="G2303" t="s">
        <v>5059</v>
      </c>
      <c r="H2303" t="s">
        <v>5367</v>
      </c>
      <c r="J2303">
        <f t="shared" si="110"/>
        <v>10</v>
      </c>
      <c r="K2303" t="str">
        <f t="shared" si="111"/>
        <v>obl</v>
      </c>
    </row>
    <row r="2304" spans="1:12" x14ac:dyDescent="0.35">
      <c r="A2304">
        <f t="shared" si="112"/>
        <v>10</v>
      </c>
      <c r="B2304" t="s">
        <v>3233</v>
      </c>
      <c r="C2304" t="s">
        <v>3234</v>
      </c>
      <c r="D2304" t="s">
        <v>5353</v>
      </c>
      <c r="E2304" t="s">
        <v>3235</v>
      </c>
      <c r="F2304">
        <v>0</v>
      </c>
      <c r="G2304" t="s">
        <v>5041</v>
      </c>
      <c r="H2304" t="s">
        <v>5041</v>
      </c>
      <c r="J2304">
        <f t="shared" si="110"/>
        <v>0</v>
      </c>
      <c r="K2304" t="str">
        <f t="shared" si="111"/>
        <v>root</v>
      </c>
    </row>
    <row r="2305" spans="1:12" x14ac:dyDescent="0.35">
      <c r="A2305" t="str">
        <f t="shared" si="112"/>
        <v/>
      </c>
      <c r="J2305" t="str">
        <f t="shared" si="110"/>
        <v/>
      </c>
      <c r="K2305" t="str">
        <f t="shared" si="111"/>
        <v/>
      </c>
    </row>
    <row r="2306" spans="1:12" x14ac:dyDescent="0.35">
      <c r="A2306" t="str">
        <f>IF(AND(B2306&lt;&gt;"",NOT(ISNUMBER(FIND("#",B2306)))),IF(#REF!="",1,#REF!+1),"")</f>
        <v/>
      </c>
      <c r="B2306" t="s">
        <v>3217</v>
      </c>
      <c r="J2306" t="str">
        <f t="shared" si="110"/>
        <v/>
      </c>
      <c r="K2306" t="str">
        <f t="shared" si="111"/>
        <v/>
      </c>
    </row>
    <row r="2307" spans="1:12" x14ac:dyDescent="0.35">
      <c r="A2307" t="str">
        <f t="shared" si="112"/>
        <v/>
      </c>
      <c r="B2307" t="s">
        <v>3236</v>
      </c>
      <c r="J2307" t="str">
        <f t="shared" ref="J2307:J2370" si="113">IF(I2307&lt;&gt;"",I2307,IF(F2307&lt;&gt;"",F2307,""))</f>
        <v/>
      </c>
      <c r="K2307" t="str">
        <f t="shared" ref="K2307:K2370" si="114">IF(H2307&lt;&gt;"",H2307,IF(G2307&lt;&gt;"",G2307,""))</f>
        <v/>
      </c>
    </row>
    <row r="2308" spans="1:12" x14ac:dyDescent="0.35">
      <c r="A2308" t="str">
        <f t="shared" si="112"/>
        <v/>
      </c>
      <c r="B2308" t="s">
        <v>3237</v>
      </c>
      <c r="J2308" t="str">
        <f t="shared" si="113"/>
        <v/>
      </c>
      <c r="K2308" t="str">
        <f t="shared" si="114"/>
        <v/>
      </c>
    </row>
    <row r="2309" spans="1:12" x14ac:dyDescent="0.35">
      <c r="A2309">
        <f t="shared" si="112"/>
        <v>1</v>
      </c>
      <c r="B2309" t="s">
        <v>3238</v>
      </c>
      <c r="C2309" t="s">
        <v>3239</v>
      </c>
      <c r="D2309" t="s">
        <v>5353</v>
      </c>
      <c r="E2309" t="s">
        <v>3240</v>
      </c>
      <c r="F2309">
        <v>0</v>
      </c>
      <c r="G2309" t="s">
        <v>5041</v>
      </c>
      <c r="H2309" t="s">
        <v>5041</v>
      </c>
      <c r="J2309">
        <f t="shared" si="113"/>
        <v>0</v>
      </c>
      <c r="K2309" t="str">
        <f t="shared" si="114"/>
        <v>root</v>
      </c>
    </row>
    <row r="2310" spans="1:12" x14ac:dyDescent="0.35">
      <c r="A2310" t="str">
        <f t="shared" si="112"/>
        <v/>
      </c>
      <c r="J2310" t="str">
        <f t="shared" si="113"/>
        <v/>
      </c>
      <c r="K2310" t="str">
        <f t="shared" si="114"/>
        <v/>
      </c>
    </row>
    <row r="2311" spans="1:12" x14ac:dyDescent="0.35">
      <c r="A2311" t="str">
        <f t="shared" si="112"/>
        <v/>
      </c>
      <c r="B2311" t="s">
        <v>3241</v>
      </c>
      <c r="J2311" t="str">
        <f t="shared" si="113"/>
        <v/>
      </c>
      <c r="K2311" t="str">
        <f t="shared" si="114"/>
        <v/>
      </c>
    </row>
    <row r="2312" spans="1:12" x14ac:dyDescent="0.35">
      <c r="A2312" t="str">
        <f t="shared" si="112"/>
        <v/>
      </c>
      <c r="B2312" t="s">
        <v>3242</v>
      </c>
      <c r="J2312" t="str">
        <f t="shared" si="113"/>
        <v/>
      </c>
      <c r="K2312" t="str">
        <f t="shared" si="114"/>
        <v/>
      </c>
    </row>
    <row r="2313" spans="1:12" x14ac:dyDescent="0.35">
      <c r="A2313" t="str">
        <f t="shared" si="112"/>
        <v/>
      </c>
      <c r="B2313" t="s">
        <v>3243</v>
      </c>
      <c r="J2313" t="str">
        <f t="shared" si="113"/>
        <v/>
      </c>
      <c r="K2313" t="str">
        <f t="shared" si="114"/>
        <v/>
      </c>
    </row>
    <row r="2314" spans="1:12" x14ac:dyDescent="0.35">
      <c r="A2314">
        <f t="shared" si="112"/>
        <v>1</v>
      </c>
      <c r="B2314" t="s">
        <v>3244</v>
      </c>
      <c r="C2314" t="s">
        <v>3245</v>
      </c>
      <c r="D2314" t="s">
        <v>5354</v>
      </c>
      <c r="E2314" t="s">
        <v>3246</v>
      </c>
      <c r="F2314">
        <v>4</v>
      </c>
      <c r="G2314" t="s">
        <v>5048</v>
      </c>
      <c r="H2314" t="s">
        <v>5367</v>
      </c>
      <c r="J2314">
        <f t="shared" si="113"/>
        <v>4</v>
      </c>
      <c r="K2314" t="str">
        <f t="shared" si="114"/>
        <v>obl</v>
      </c>
      <c r="L2314" t="s">
        <v>5079</v>
      </c>
    </row>
    <row r="2315" spans="1:12" x14ac:dyDescent="0.35">
      <c r="A2315">
        <f t="shared" si="112"/>
        <v>2</v>
      </c>
      <c r="B2315" t="s">
        <v>3247</v>
      </c>
      <c r="C2315" t="s">
        <v>3248</v>
      </c>
      <c r="D2315" t="s">
        <v>5354</v>
      </c>
      <c r="E2315" t="s">
        <v>1837</v>
      </c>
      <c r="F2315">
        <v>1</v>
      </c>
      <c r="G2315" t="s">
        <v>5054</v>
      </c>
      <c r="H2315" t="s">
        <v>5063</v>
      </c>
      <c r="J2315">
        <f t="shared" si="113"/>
        <v>1</v>
      </c>
      <c r="K2315" t="str">
        <f t="shared" si="114"/>
        <v>nmod</v>
      </c>
    </row>
    <row r="2316" spans="1:12" x14ac:dyDescent="0.35">
      <c r="A2316">
        <f t="shared" si="112"/>
        <v>3</v>
      </c>
      <c r="B2316" t="s">
        <v>3249</v>
      </c>
      <c r="C2316" t="s">
        <v>3250</v>
      </c>
      <c r="D2316" t="s">
        <v>5354</v>
      </c>
      <c r="E2316" t="s">
        <v>3251</v>
      </c>
      <c r="F2316">
        <v>2</v>
      </c>
      <c r="G2316" t="s">
        <v>5054</v>
      </c>
      <c r="H2316" t="s">
        <v>5063</v>
      </c>
      <c r="J2316">
        <f t="shared" si="113"/>
        <v>2</v>
      </c>
      <c r="K2316" t="str">
        <f t="shared" si="114"/>
        <v>nmod</v>
      </c>
    </row>
    <row r="2317" spans="1:12" x14ac:dyDescent="0.35">
      <c r="A2317">
        <f t="shared" si="112"/>
        <v>4</v>
      </c>
      <c r="B2317" t="s">
        <v>3252</v>
      </c>
      <c r="C2317" t="s">
        <v>3253</v>
      </c>
      <c r="D2317" t="s">
        <v>5353</v>
      </c>
      <c r="E2317" t="s">
        <v>3254</v>
      </c>
      <c r="F2317">
        <v>0</v>
      </c>
      <c r="G2317" t="s">
        <v>5041</v>
      </c>
      <c r="H2317" t="s">
        <v>5041</v>
      </c>
      <c r="J2317">
        <f t="shared" si="113"/>
        <v>0</v>
      </c>
      <c r="K2317" t="str">
        <f t="shared" si="114"/>
        <v>root</v>
      </c>
    </row>
    <row r="2318" spans="1:12" x14ac:dyDescent="0.35">
      <c r="A2318" t="str">
        <f t="shared" si="112"/>
        <v/>
      </c>
      <c r="J2318" t="str">
        <f t="shared" si="113"/>
        <v/>
      </c>
      <c r="K2318" t="str">
        <f t="shared" si="114"/>
        <v/>
      </c>
    </row>
    <row r="2319" spans="1:12" x14ac:dyDescent="0.35">
      <c r="A2319" t="str">
        <f t="shared" si="112"/>
        <v/>
      </c>
      <c r="B2319" t="s">
        <v>3241</v>
      </c>
      <c r="J2319" t="str">
        <f t="shared" si="113"/>
        <v/>
      </c>
      <c r="K2319" t="str">
        <f t="shared" si="114"/>
        <v/>
      </c>
    </row>
    <row r="2320" spans="1:12" x14ac:dyDescent="0.35">
      <c r="A2320" t="str">
        <f t="shared" si="112"/>
        <v/>
      </c>
      <c r="B2320" t="s">
        <v>3255</v>
      </c>
      <c r="J2320" t="str">
        <f t="shared" si="113"/>
        <v/>
      </c>
      <c r="K2320" t="str">
        <f t="shared" si="114"/>
        <v/>
      </c>
    </row>
    <row r="2321" spans="1:12" x14ac:dyDescent="0.35">
      <c r="A2321" t="str">
        <f t="shared" si="112"/>
        <v/>
      </c>
      <c r="B2321" t="s">
        <v>5241</v>
      </c>
      <c r="J2321" t="str">
        <f t="shared" si="113"/>
        <v/>
      </c>
      <c r="K2321" t="str">
        <f t="shared" si="114"/>
        <v/>
      </c>
    </row>
    <row r="2322" spans="1:12" x14ac:dyDescent="0.35">
      <c r="A2322">
        <f t="shared" si="112"/>
        <v>1</v>
      </c>
      <c r="B2322" t="s">
        <v>440</v>
      </c>
      <c r="C2322" t="s">
        <v>441</v>
      </c>
      <c r="D2322" t="s">
        <v>5352</v>
      </c>
      <c r="E2322" t="s">
        <v>442</v>
      </c>
      <c r="F2322">
        <v>2</v>
      </c>
      <c r="G2322" t="s">
        <v>5042</v>
      </c>
      <c r="H2322" t="s">
        <v>5371</v>
      </c>
      <c r="J2322">
        <f t="shared" si="113"/>
        <v>2</v>
      </c>
      <c r="K2322" t="str">
        <f t="shared" si="114"/>
        <v>obj</v>
      </c>
    </row>
    <row r="2323" spans="1:12" x14ac:dyDescent="0.35">
      <c r="A2323">
        <f t="shared" si="112"/>
        <v>2</v>
      </c>
      <c r="B2323" t="s">
        <v>3256</v>
      </c>
      <c r="C2323" t="s">
        <v>3257</v>
      </c>
      <c r="D2323" t="s">
        <v>5353</v>
      </c>
      <c r="E2323" t="s">
        <v>3258</v>
      </c>
      <c r="F2323">
        <v>0</v>
      </c>
      <c r="G2323" t="s">
        <v>5041</v>
      </c>
      <c r="H2323" t="s">
        <v>5041</v>
      </c>
      <c r="J2323">
        <f t="shared" si="113"/>
        <v>0</v>
      </c>
      <c r="K2323" t="str">
        <f t="shared" si="114"/>
        <v>root</v>
      </c>
    </row>
    <row r="2324" spans="1:12" x14ac:dyDescent="0.35">
      <c r="A2324" t="str">
        <f t="shared" si="112"/>
        <v/>
      </c>
      <c r="J2324" t="str">
        <f t="shared" si="113"/>
        <v/>
      </c>
      <c r="K2324" t="str">
        <f t="shared" si="114"/>
        <v/>
      </c>
    </row>
    <row r="2325" spans="1:12" x14ac:dyDescent="0.35">
      <c r="A2325" t="str">
        <f t="shared" si="112"/>
        <v/>
      </c>
      <c r="B2325" t="s">
        <v>3241</v>
      </c>
      <c r="J2325" t="str">
        <f t="shared" si="113"/>
        <v/>
      </c>
      <c r="K2325" t="str">
        <f t="shared" si="114"/>
        <v/>
      </c>
    </row>
    <row r="2326" spans="1:12" x14ac:dyDescent="0.35">
      <c r="A2326" t="str">
        <f t="shared" si="112"/>
        <v/>
      </c>
      <c r="B2326" t="s">
        <v>5243</v>
      </c>
      <c r="J2326" t="str">
        <f t="shared" si="113"/>
        <v/>
      </c>
      <c r="K2326" t="str">
        <f t="shared" si="114"/>
        <v/>
      </c>
    </row>
    <row r="2327" spans="1:12" x14ac:dyDescent="0.35">
      <c r="A2327" t="str">
        <f t="shared" ref="A2327:A2380" si="115">IF(AND(B2327&lt;&gt;"",NOT(ISNUMBER(FIND("#",B2327)))),IF(A2326="",1,A2326+1),"")</f>
        <v/>
      </c>
      <c r="B2327" t="s">
        <v>3259</v>
      </c>
      <c r="J2327" t="str">
        <f t="shared" si="113"/>
        <v/>
      </c>
      <c r="K2327" t="str">
        <f t="shared" si="114"/>
        <v/>
      </c>
    </row>
    <row r="2328" spans="1:12" x14ac:dyDescent="0.35">
      <c r="A2328">
        <f t="shared" si="115"/>
        <v>1</v>
      </c>
      <c r="B2328" t="s">
        <v>3244</v>
      </c>
      <c r="C2328" t="s">
        <v>3245</v>
      </c>
      <c r="D2328" t="s">
        <v>5354</v>
      </c>
      <c r="E2328" t="s">
        <v>3246</v>
      </c>
      <c r="G2328" t="s">
        <v>5048</v>
      </c>
      <c r="H2328" t="s">
        <v>5367</v>
      </c>
      <c r="J2328" t="str">
        <f t="shared" si="113"/>
        <v/>
      </c>
      <c r="K2328" t="str">
        <f t="shared" si="114"/>
        <v>obl</v>
      </c>
    </row>
    <row r="2329" spans="1:12" x14ac:dyDescent="0.35">
      <c r="A2329">
        <f t="shared" si="115"/>
        <v>2</v>
      </c>
      <c r="B2329" t="s">
        <v>3247</v>
      </c>
      <c r="C2329" t="s">
        <v>3248</v>
      </c>
      <c r="D2329" t="s">
        <v>5354</v>
      </c>
      <c r="E2329" t="s">
        <v>1837</v>
      </c>
      <c r="F2329">
        <v>1</v>
      </c>
      <c r="G2329" t="s">
        <v>5054</v>
      </c>
      <c r="H2329" t="s">
        <v>5063</v>
      </c>
      <c r="J2329">
        <f t="shared" si="113"/>
        <v>1</v>
      </c>
      <c r="K2329" t="str">
        <f t="shared" si="114"/>
        <v>nmod</v>
      </c>
    </row>
    <row r="2330" spans="1:12" x14ac:dyDescent="0.35">
      <c r="A2330">
        <f t="shared" si="115"/>
        <v>3</v>
      </c>
      <c r="B2330" t="s">
        <v>3260</v>
      </c>
      <c r="C2330" t="s">
        <v>3250</v>
      </c>
      <c r="D2330" t="s">
        <v>5354</v>
      </c>
      <c r="E2330" t="s">
        <v>3251</v>
      </c>
      <c r="F2330">
        <v>2</v>
      </c>
      <c r="G2330" t="s">
        <v>5054</v>
      </c>
      <c r="H2330" t="s">
        <v>5063</v>
      </c>
      <c r="J2330">
        <f t="shared" si="113"/>
        <v>2</v>
      </c>
      <c r="K2330" t="str">
        <f t="shared" si="114"/>
        <v>nmod</v>
      </c>
    </row>
    <row r="2331" spans="1:12" x14ac:dyDescent="0.35">
      <c r="A2331">
        <f t="shared" si="115"/>
        <v>4</v>
      </c>
      <c r="B2331" t="s">
        <v>3252</v>
      </c>
      <c r="C2331" t="s">
        <v>3261</v>
      </c>
      <c r="D2331" t="s">
        <v>5353</v>
      </c>
      <c r="E2331" t="s">
        <v>3262</v>
      </c>
      <c r="F2331">
        <v>0</v>
      </c>
      <c r="G2331" t="s">
        <v>5041</v>
      </c>
      <c r="H2331" t="s">
        <v>5041</v>
      </c>
      <c r="J2331">
        <f t="shared" si="113"/>
        <v>0</v>
      </c>
      <c r="K2331" t="str">
        <f t="shared" si="114"/>
        <v>root</v>
      </c>
    </row>
    <row r="2332" spans="1:12" x14ac:dyDescent="0.35">
      <c r="A2332">
        <f t="shared" si="115"/>
        <v>5</v>
      </c>
      <c r="B2332" t="s">
        <v>2170</v>
      </c>
      <c r="C2332" t="s">
        <v>1346</v>
      </c>
      <c r="D2332" t="s">
        <v>5352</v>
      </c>
      <c r="E2332" t="s">
        <v>1347</v>
      </c>
      <c r="F2332">
        <v>6</v>
      </c>
      <c r="G2332" t="s">
        <v>5059</v>
      </c>
      <c r="H2332" t="s">
        <v>5367</v>
      </c>
      <c r="J2332">
        <f t="shared" si="113"/>
        <v>6</v>
      </c>
      <c r="K2332" t="str">
        <f t="shared" si="114"/>
        <v>obl</v>
      </c>
    </row>
    <row r="2333" spans="1:12" x14ac:dyDescent="0.35">
      <c r="A2333">
        <f t="shared" si="115"/>
        <v>6</v>
      </c>
      <c r="B2333" t="s">
        <v>3263</v>
      </c>
      <c r="C2333" t="s">
        <v>3264</v>
      </c>
      <c r="D2333" t="s">
        <v>5353</v>
      </c>
      <c r="E2333" t="s">
        <v>3265</v>
      </c>
      <c r="F2333">
        <v>4</v>
      </c>
      <c r="G2333" t="s">
        <v>5051</v>
      </c>
      <c r="J2333">
        <f t="shared" si="113"/>
        <v>4</v>
      </c>
      <c r="K2333" t="str">
        <f t="shared" si="114"/>
        <v>parataxis</v>
      </c>
      <c r="L2333" t="s">
        <v>5242</v>
      </c>
    </row>
    <row r="2334" spans="1:12" x14ac:dyDescent="0.35">
      <c r="A2334" t="str">
        <f t="shared" si="115"/>
        <v/>
      </c>
      <c r="J2334" t="str">
        <f t="shared" si="113"/>
        <v/>
      </c>
      <c r="K2334" t="str">
        <f t="shared" si="114"/>
        <v/>
      </c>
    </row>
    <row r="2335" spans="1:12" x14ac:dyDescent="0.35">
      <c r="A2335" t="str">
        <f t="shared" si="115"/>
        <v/>
      </c>
      <c r="B2335" t="s">
        <v>3241</v>
      </c>
      <c r="J2335" t="str">
        <f t="shared" si="113"/>
        <v/>
      </c>
      <c r="K2335" t="str">
        <f t="shared" si="114"/>
        <v/>
      </c>
    </row>
    <row r="2336" spans="1:12" x14ac:dyDescent="0.35">
      <c r="A2336" t="str">
        <f t="shared" si="115"/>
        <v/>
      </c>
      <c r="B2336" t="s">
        <v>3266</v>
      </c>
      <c r="J2336" t="str">
        <f t="shared" si="113"/>
        <v/>
      </c>
      <c r="K2336" t="str">
        <f t="shared" si="114"/>
        <v/>
      </c>
    </row>
    <row r="2337" spans="1:12" x14ac:dyDescent="0.35">
      <c r="A2337" t="str">
        <f t="shared" si="115"/>
        <v/>
      </c>
      <c r="B2337" t="s">
        <v>3267</v>
      </c>
      <c r="J2337" t="str">
        <f t="shared" si="113"/>
        <v/>
      </c>
      <c r="K2337" t="str">
        <f t="shared" si="114"/>
        <v/>
      </c>
    </row>
    <row r="2338" spans="1:12" x14ac:dyDescent="0.35">
      <c r="A2338">
        <f t="shared" si="115"/>
        <v>1</v>
      </c>
      <c r="B2338" t="s">
        <v>3268</v>
      </c>
      <c r="C2338" t="s">
        <v>3269</v>
      </c>
      <c r="D2338" t="s">
        <v>5354</v>
      </c>
      <c r="E2338" t="s">
        <v>1587</v>
      </c>
      <c r="F2338">
        <v>3</v>
      </c>
      <c r="G2338" t="s">
        <v>5048</v>
      </c>
      <c r="H2338" t="s">
        <v>5367</v>
      </c>
      <c r="J2338">
        <f t="shared" si="113"/>
        <v>3</v>
      </c>
      <c r="K2338" t="str">
        <f t="shared" si="114"/>
        <v>obl</v>
      </c>
    </row>
    <row r="2339" spans="1:12" x14ac:dyDescent="0.35">
      <c r="A2339">
        <f t="shared" si="115"/>
        <v>2</v>
      </c>
      <c r="B2339" t="s">
        <v>961</v>
      </c>
      <c r="C2339" t="s">
        <v>962</v>
      </c>
      <c r="D2339" t="s">
        <v>5352</v>
      </c>
      <c r="E2339" t="s">
        <v>963</v>
      </c>
      <c r="F2339">
        <v>3</v>
      </c>
      <c r="G2339" t="s">
        <v>5060</v>
      </c>
      <c r="H2339" t="s">
        <v>5367</v>
      </c>
      <c r="J2339">
        <f t="shared" si="113"/>
        <v>3</v>
      </c>
      <c r="K2339" t="str">
        <f t="shared" si="114"/>
        <v>obl</v>
      </c>
    </row>
    <row r="2340" spans="1:12" x14ac:dyDescent="0.35">
      <c r="A2340">
        <f t="shared" si="115"/>
        <v>3</v>
      </c>
      <c r="B2340" t="s">
        <v>3270</v>
      </c>
      <c r="C2340" t="s">
        <v>3271</v>
      </c>
      <c r="D2340" t="s">
        <v>5353</v>
      </c>
      <c r="E2340" t="s">
        <v>3272</v>
      </c>
      <c r="F2340">
        <v>0</v>
      </c>
      <c r="G2340" t="s">
        <v>5041</v>
      </c>
      <c r="H2340" t="s">
        <v>5041</v>
      </c>
      <c r="J2340">
        <f t="shared" si="113"/>
        <v>0</v>
      </c>
      <c r="K2340" t="str">
        <f t="shared" si="114"/>
        <v>root</v>
      </c>
    </row>
    <row r="2341" spans="1:12" x14ac:dyDescent="0.35">
      <c r="A2341" t="str">
        <f t="shared" si="115"/>
        <v/>
      </c>
      <c r="J2341" t="str">
        <f t="shared" si="113"/>
        <v/>
      </c>
      <c r="K2341" t="str">
        <f t="shared" si="114"/>
        <v/>
      </c>
    </row>
    <row r="2342" spans="1:12" x14ac:dyDescent="0.35">
      <c r="A2342" t="str">
        <f>IF(AND(B2342&lt;&gt;"",NOT(ISNUMBER(FIND("#",B2342)))),IF(#REF!="",1,#REF!+1),"")</f>
        <v/>
      </c>
      <c r="B2342" t="s">
        <v>3241</v>
      </c>
      <c r="J2342" t="str">
        <f t="shared" si="113"/>
        <v/>
      </c>
      <c r="K2342" t="str">
        <f t="shared" si="114"/>
        <v/>
      </c>
    </row>
    <row r="2343" spans="1:12" x14ac:dyDescent="0.35">
      <c r="A2343" t="str">
        <f t="shared" si="115"/>
        <v/>
      </c>
      <c r="B2343" t="s">
        <v>3273</v>
      </c>
      <c r="J2343" t="str">
        <f t="shared" si="113"/>
        <v/>
      </c>
      <c r="K2343" t="str">
        <f t="shared" si="114"/>
        <v/>
      </c>
    </row>
    <row r="2344" spans="1:12" x14ac:dyDescent="0.35">
      <c r="A2344" t="str">
        <f t="shared" si="115"/>
        <v/>
      </c>
      <c r="B2344" t="s">
        <v>3274</v>
      </c>
      <c r="J2344" t="str">
        <f t="shared" si="113"/>
        <v/>
      </c>
      <c r="K2344" t="str">
        <f t="shared" si="114"/>
        <v/>
      </c>
    </row>
    <row r="2345" spans="1:12" x14ac:dyDescent="0.35">
      <c r="A2345">
        <f t="shared" si="115"/>
        <v>1</v>
      </c>
      <c r="B2345" t="s">
        <v>544</v>
      </c>
      <c r="C2345" t="s">
        <v>2425</v>
      </c>
      <c r="D2345" t="s">
        <v>5352</v>
      </c>
      <c r="E2345" t="s">
        <v>3275</v>
      </c>
      <c r="F2345">
        <v>6</v>
      </c>
      <c r="G2345" t="s">
        <v>5058</v>
      </c>
      <c r="H2345" t="s">
        <v>5367</v>
      </c>
      <c r="J2345">
        <f t="shared" si="113"/>
        <v>6</v>
      </c>
      <c r="K2345" t="str">
        <f t="shared" si="114"/>
        <v>obl</v>
      </c>
    </row>
    <row r="2346" spans="1:12" x14ac:dyDescent="0.35">
      <c r="A2346">
        <f t="shared" si="115"/>
        <v>2</v>
      </c>
      <c r="B2346" t="s">
        <v>3276</v>
      </c>
      <c r="C2346" t="s">
        <v>3277</v>
      </c>
      <c r="D2346" t="s">
        <v>5354</v>
      </c>
      <c r="E2346" t="s">
        <v>238</v>
      </c>
      <c r="F2346">
        <v>1</v>
      </c>
      <c r="G2346" t="s">
        <v>5054</v>
      </c>
      <c r="H2346" t="s">
        <v>5063</v>
      </c>
      <c r="J2346">
        <f t="shared" si="113"/>
        <v>1</v>
      </c>
      <c r="K2346" t="str">
        <f t="shared" si="114"/>
        <v>nmod</v>
      </c>
    </row>
    <row r="2347" spans="1:12" x14ac:dyDescent="0.35">
      <c r="A2347">
        <f t="shared" si="115"/>
        <v>3</v>
      </c>
      <c r="B2347" t="s">
        <v>3278</v>
      </c>
      <c r="C2347" t="s">
        <v>3279</v>
      </c>
      <c r="D2347" t="s">
        <v>5354</v>
      </c>
      <c r="E2347" t="s">
        <v>1300</v>
      </c>
      <c r="F2347">
        <v>6</v>
      </c>
      <c r="G2347" t="s">
        <v>5056</v>
      </c>
      <c r="H2347" t="s">
        <v>5370</v>
      </c>
      <c r="J2347">
        <f t="shared" si="113"/>
        <v>6</v>
      </c>
      <c r="K2347" t="str">
        <f t="shared" si="114"/>
        <v>nsubj</v>
      </c>
    </row>
    <row r="2348" spans="1:12" x14ac:dyDescent="0.35">
      <c r="A2348">
        <f t="shared" si="115"/>
        <v>4</v>
      </c>
      <c r="B2348" t="s">
        <v>3280</v>
      </c>
      <c r="C2348" t="s">
        <v>3281</v>
      </c>
      <c r="D2348" t="s">
        <v>5352</v>
      </c>
      <c r="E2348" t="s">
        <v>3282</v>
      </c>
      <c r="F2348">
        <v>6</v>
      </c>
      <c r="G2348" t="s">
        <v>5042</v>
      </c>
      <c r="H2348" t="s">
        <v>5371</v>
      </c>
      <c r="J2348">
        <f t="shared" si="113"/>
        <v>6</v>
      </c>
      <c r="K2348" t="str">
        <f t="shared" si="114"/>
        <v>obj</v>
      </c>
    </row>
    <row r="2349" spans="1:12" x14ac:dyDescent="0.35">
      <c r="A2349">
        <f t="shared" si="115"/>
        <v>5</v>
      </c>
      <c r="B2349" t="s">
        <v>3283</v>
      </c>
      <c r="C2349" t="s">
        <v>3284</v>
      </c>
      <c r="D2349" t="s">
        <v>5354</v>
      </c>
      <c r="E2349" t="s">
        <v>746</v>
      </c>
      <c r="F2349">
        <v>4</v>
      </c>
      <c r="G2349" t="s">
        <v>5054</v>
      </c>
      <c r="H2349" t="s">
        <v>5063</v>
      </c>
      <c r="J2349">
        <f t="shared" si="113"/>
        <v>4</v>
      </c>
      <c r="K2349" t="str">
        <f t="shared" si="114"/>
        <v>nmod</v>
      </c>
    </row>
    <row r="2350" spans="1:12" x14ac:dyDescent="0.35">
      <c r="A2350">
        <f t="shared" si="115"/>
        <v>6</v>
      </c>
      <c r="B2350" t="s">
        <v>3285</v>
      </c>
      <c r="C2350" t="s">
        <v>3286</v>
      </c>
      <c r="D2350" t="s">
        <v>5353</v>
      </c>
      <c r="E2350" t="s">
        <v>3093</v>
      </c>
      <c r="F2350">
        <v>0</v>
      </c>
      <c r="G2350" t="s">
        <v>5041</v>
      </c>
      <c r="H2350" t="s">
        <v>5041</v>
      </c>
      <c r="J2350">
        <f t="shared" si="113"/>
        <v>0</v>
      </c>
      <c r="K2350" t="str">
        <f t="shared" si="114"/>
        <v>root</v>
      </c>
    </row>
    <row r="2351" spans="1:12" x14ac:dyDescent="0.35">
      <c r="A2351">
        <f t="shared" si="115"/>
        <v>7</v>
      </c>
      <c r="B2351" t="s">
        <v>440</v>
      </c>
      <c r="C2351" t="s">
        <v>441</v>
      </c>
      <c r="D2351" t="s">
        <v>5352</v>
      </c>
      <c r="E2351" t="s">
        <v>442</v>
      </c>
      <c r="F2351">
        <v>8</v>
      </c>
      <c r="G2351" t="s">
        <v>5042</v>
      </c>
      <c r="H2351" t="s">
        <v>5371</v>
      </c>
      <c r="J2351">
        <f t="shared" si="113"/>
        <v>8</v>
      </c>
      <c r="K2351" t="str">
        <f t="shared" si="114"/>
        <v>obj</v>
      </c>
    </row>
    <row r="2352" spans="1:12" x14ac:dyDescent="0.35">
      <c r="A2352">
        <f t="shared" si="115"/>
        <v>8</v>
      </c>
      <c r="B2352" t="s">
        <v>3256</v>
      </c>
      <c r="C2352" t="s">
        <v>3287</v>
      </c>
      <c r="D2352" t="s">
        <v>5353</v>
      </c>
      <c r="E2352" t="s">
        <v>3288</v>
      </c>
      <c r="F2352">
        <v>6</v>
      </c>
      <c r="G2352" t="s">
        <v>5051</v>
      </c>
      <c r="J2352">
        <f t="shared" si="113"/>
        <v>6</v>
      </c>
      <c r="K2352" t="str">
        <f t="shared" si="114"/>
        <v>parataxis</v>
      </c>
      <c r="L2352" t="s">
        <v>5078</v>
      </c>
    </row>
    <row r="2353" spans="1:12" x14ac:dyDescent="0.35">
      <c r="A2353" t="str">
        <f t="shared" si="115"/>
        <v/>
      </c>
      <c r="J2353" t="str">
        <f t="shared" si="113"/>
        <v/>
      </c>
      <c r="K2353" t="str">
        <f t="shared" si="114"/>
        <v/>
      </c>
    </row>
    <row r="2354" spans="1:12" x14ac:dyDescent="0.35">
      <c r="A2354" t="str">
        <f t="shared" si="115"/>
        <v/>
      </c>
      <c r="B2354" t="s">
        <v>3241</v>
      </c>
      <c r="J2354" t="str">
        <f t="shared" si="113"/>
        <v/>
      </c>
      <c r="K2354" t="str">
        <f t="shared" si="114"/>
        <v/>
      </c>
    </row>
    <row r="2355" spans="1:12" x14ac:dyDescent="0.35">
      <c r="A2355" t="str">
        <f t="shared" si="115"/>
        <v/>
      </c>
      <c r="B2355" t="s">
        <v>3289</v>
      </c>
      <c r="J2355" t="str">
        <f t="shared" si="113"/>
        <v/>
      </c>
      <c r="K2355" t="str">
        <f t="shared" si="114"/>
        <v/>
      </c>
    </row>
    <row r="2356" spans="1:12" x14ac:dyDescent="0.35">
      <c r="A2356" t="str">
        <f t="shared" si="115"/>
        <v/>
      </c>
      <c r="B2356" t="s">
        <v>3290</v>
      </c>
      <c r="J2356" t="str">
        <f t="shared" si="113"/>
        <v/>
      </c>
      <c r="K2356" t="str">
        <f t="shared" si="114"/>
        <v/>
      </c>
    </row>
    <row r="2357" spans="1:12" x14ac:dyDescent="0.35">
      <c r="A2357">
        <f t="shared" si="115"/>
        <v>1</v>
      </c>
      <c r="B2357" t="s">
        <v>3291</v>
      </c>
      <c r="C2357" t="s">
        <v>3292</v>
      </c>
      <c r="D2357" t="s">
        <v>5354</v>
      </c>
      <c r="E2357" t="s">
        <v>3293</v>
      </c>
      <c r="F2357">
        <v>4</v>
      </c>
      <c r="G2357" t="s">
        <v>5048</v>
      </c>
      <c r="H2357" t="s">
        <v>5367</v>
      </c>
      <c r="J2357">
        <f t="shared" si="113"/>
        <v>4</v>
      </c>
      <c r="K2357" t="str">
        <f t="shared" si="114"/>
        <v>obl</v>
      </c>
    </row>
    <row r="2358" spans="1:12" x14ac:dyDescent="0.35">
      <c r="A2358">
        <f t="shared" si="115"/>
        <v>2</v>
      </c>
      <c r="B2358" t="s">
        <v>3294</v>
      </c>
      <c r="C2358" t="s">
        <v>3295</v>
      </c>
      <c r="D2358" t="s">
        <v>5352</v>
      </c>
      <c r="E2358" t="s">
        <v>3296</v>
      </c>
      <c r="F2358">
        <v>4</v>
      </c>
      <c r="G2358" t="s">
        <v>5048</v>
      </c>
      <c r="H2358" t="s">
        <v>5367</v>
      </c>
      <c r="J2358">
        <f t="shared" si="113"/>
        <v>4</v>
      </c>
      <c r="K2358" t="str">
        <f t="shared" si="114"/>
        <v>obl</v>
      </c>
    </row>
    <row r="2359" spans="1:12" x14ac:dyDescent="0.35">
      <c r="A2359">
        <f t="shared" si="115"/>
        <v>3</v>
      </c>
      <c r="B2359" t="s">
        <v>3297</v>
      </c>
      <c r="C2359" t="s">
        <v>3298</v>
      </c>
      <c r="D2359" t="s">
        <v>5353</v>
      </c>
      <c r="E2359" t="s">
        <v>3299</v>
      </c>
      <c r="F2359">
        <v>2</v>
      </c>
      <c r="G2359" t="s">
        <v>5047</v>
      </c>
      <c r="J2359">
        <f t="shared" si="113"/>
        <v>2</v>
      </c>
      <c r="K2359" t="str">
        <f t="shared" si="114"/>
        <v>amod</v>
      </c>
    </row>
    <row r="2360" spans="1:12" x14ac:dyDescent="0.35">
      <c r="A2360">
        <f t="shared" si="115"/>
        <v>4</v>
      </c>
      <c r="B2360" t="s">
        <v>3300</v>
      </c>
      <c r="C2360" t="s">
        <v>3301</v>
      </c>
      <c r="D2360" t="s">
        <v>5353</v>
      </c>
      <c r="E2360" t="s">
        <v>3302</v>
      </c>
      <c r="F2360">
        <v>0</v>
      </c>
      <c r="G2360" t="s">
        <v>5041</v>
      </c>
      <c r="H2360" t="s">
        <v>5041</v>
      </c>
      <c r="J2360">
        <f t="shared" si="113"/>
        <v>0</v>
      </c>
      <c r="K2360" t="str">
        <f t="shared" si="114"/>
        <v>root</v>
      </c>
    </row>
    <row r="2361" spans="1:12" x14ac:dyDescent="0.35">
      <c r="A2361" t="str">
        <f t="shared" si="115"/>
        <v/>
      </c>
      <c r="J2361" t="str">
        <f t="shared" si="113"/>
        <v/>
      </c>
      <c r="K2361" t="str">
        <f t="shared" si="114"/>
        <v/>
      </c>
    </row>
    <row r="2362" spans="1:12" x14ac:dyDescent="0.35">
      <c r="A2362" t="str">
        <f t="shared" si="115"/>
        <v/>
      </c>
      <c r="B2362" t="s">
        <v>3241</v>
      </c>
      <c r="J2362" t="str">
        <f t="shared" si="113"/>
        <v/>
      </c>
      <c r="K2362" t="str">
        <f t="shared" si="114"/>
        <v/>
      </c>
    </row>
    <row r="2363" spans="1:12" x14ac:dyDescent="0.35">
      <c r="A2363" t="str">
        <f t="shared" si="115"/>
        <v/>
      </c>
      <c r="B2363" t="s">
        <v>3303</v>
      </c>
      <c r="J2363" t="str">
        <f t="shared" si="113"/>
        <v/>
      </c>
      <c r="K2363" t="str">
        <f t="shared" si="114"/>
        <v/>
      </c>
    </row>
    <row r="2364" spans="1:12" x14ac:dyDescent="0.35">
      <c r="A2364" t="str">
        <f t="shared" si="115"/>
        <v/>
      </c>
      <c r="B2364" t="s">
        <v>3304</v>
      </c>
      <c r="J2364" t="str">
        <f t="shared" si="113"/>
        <v/>
      </c>
      <c r="K2364" t="str">
        <f t="shared" si="114"/>
        <v/>
      </c>
    </row>
    <row r="2365" spans="1:12" x14ac:dyDescent="0.35">
      <c r="A2365">
        <f t="shared" si="115"/>
        <v>1</v>
      </c>
      <c r="B2365" t="s">
        <v>3305</v>
      </c>
      <c r="C2365" t="s">
        <v>3306</v>
      </c>
      <c r="D2365" t="s">
        <v>5354</v>
      </c>
      <c r="E2365" t="s">
        <v>1837</v>
      </c>
      <c r="F2365">
        <v>9</v>
      </c>
      <c r="G2365" t="s">
        <v>5056</v>
      </c>
      <c r="H2365" t="s">
        <v>5370</v>
      </c>
      <c r="J2365">
        <f t="shared" si="113"/>
        <v>9</v>
      </c>
      <c r="K2365" t="str">
        <f t="shared" si="114"/>
        <v>nsubj</v>
      </c>
      <c r="L2365" t="s">
        <v>5079</v>
      </c>
    </row>
    <row r="2366" spans="1:12" x14ac:dyDescent="0.35">
      <c r="A2366">
        <f t="shared" si="115"/>
        <v>2</v>
      </c>
      <c r="B2366" t="s">
        <v>3307</v>
      </c>
      <c r="C2366" t="s">
        <v>3308</v>
      </c>
      <c r="D2366" t="s">
        <v>5352</v>
      </c>
      <c r="E2366" t="s">
        <v>3309</v>
      </c>
      <c r="F2366">
        <v>3</v>
      </c>
      <c r="G2366" t="s">
        <v>5042</v>
      </c>
      <c r="H2366" t="s">
        <v>5371</v>
      </c>
      <c r="J2366">
        <f t="shared" si="113"/>
        <v>3</v>
      </c>
      <c r="K2366" t="str">
        <f t="shared" si="114"/>
        <v>obj</v>
      </c>
    </row>
    <row r="2367" spans="1:12" x14ac:dyDescent="0.35">
      <c r="A2367">
        <f t="shared" si="115"/>
        <v>3</v>
      </c>
      <c r="B2367" t="s">
        <v>3310</v>
      </c>
      <c r="C2367" t="s">
        <v>3311</v>
      </c>
      <c r="D2367" t="s">
        <v>5353</v>
      </c>
      <c r="E2367" t="s">
        <v>3312</v>
      </c>
      <c r="F2367">
        <v>1</v>
      </c>
      <c r="G2367" t="s">
        <v>5080</v>
      </c>
      <c r="H2367" t="s">
        <v>5062</v>
      </c>
      <c r="J2367">
        <f t="shared" si="113"/>
        <v>1</v>
      </c>
      <c r="K2367" t="str">
        <f t="shared" si="114"/>
        <v>acl</v>
      </c>
    </row>
    <row r="2368" spans="1:12" x14ac:dyDescent="0.35">
      <c r="A2368">
        <f t="shared" si="115"/>
        <v>4</v>
      </c>
      <c r="B2368" t="s">
        <v>3313</v>
      </c>
      <c r="C2368" t="s">
        <v>3314</v>
      </c>
      <c r="D2368" t="s">
        <v>5354</v>
      </c>
      <c r="E2368" t="s">
        <v>235</v>
      </c>
      <c r="F2368">
        <v>7</v>
      </c>
      <c r="G2368" t="s">
        <v>5117</v>
      </c>
      <c r="H2368" t="s">
        <v>5368</v>
      </c>
      <c r="I2368">
        <v>9</v>
      </c>
      <c r="J2368">
        <f t="shared" si="113"/>
        <v>9</v>
      </c>
      <c r="K2368" t="str">
        <f t="shared" si="114"/>
        <v>dislocated</v>
      </c>
      <c r="L2368" t="s">
        <v>5244</v>
      </c>
    </row>
    <row r="2369" spans="1:12" x14ac:dyDescent="0.35">
      <c r="A2369">
        <f t="shared" si="115"/>
        <v>5</v>
      </c>
      <c r="B2369" t="s">
        <v>3315</v>
      </c>
      <c r="C2369" t="s">
        <v>3315</v>
      </c>
      <c r="D2369" t="s">
        <v>5352</v>
      </c>
      <c r="E2369" t="s">
        <v>3316</v>
      </c>
      <c r="F2369">
        <v>9</v>
      </c>
      <c r="G2369" t="s">
        <v>5048</v>
      </c>
      <c r="H2369" t="s">
        <v>5367</v>
      </c>
      <c r="J2369">
        <f t="shared" si="113"/>
        <v>9</v>
      </c>
      <c r="K2369" t="str">
        <f t="shared" si="114"/>
        <v>obl</v>
      </c>
    </row>
    <row r="2370" spans="1:12" x14ac:dyDescent="0.35">
      <c r="A2370">
        <f t="shared" si="115"/>
        <v>6</v>
      </c>
      <c r="B2370" t="s">
        <v>3317</v>
      </c>
      <c r="C2370" t="s">
        <v>3318</v>
      </c>
      <c r="D2370" t="s">
        <v>5352</v>
      </c>
      <c r="E2370" t="s">
        <v>3319</v>
      </c>
      <c r="F2370">
        <v>5</v>
      </c>
      <c r="G2370" t="s">
        <v>5060</v>
      </c>
      <c r="H2370" t="s">
        <v>5367</v>
      </c>
      <c r="J2370">
        <f t="shared" si="113"/>
        <v>5</v>
      </c>
      <c r="K2370" t="str">
        <f t="shared" si="114"/>
        <v>obl</v>
      </c>
    </row>
    <row r="2371" spans="1:12" x14ac:dyDescent="0.35">
      <c r="A2371">
        <f t="shared" si="115"/>
        <v>7</v>
      </c>
      <c r="B2371" t="s">
        <v>3320</v>
      </c>
      <c r="C2371" t="s">
        <v>3321</v>
      </c>
      <c r="D2371" t="s">
        <v>5352</v>
      </c>
      <c r="E2371" t="s">
        <v>3322</v>
      </c>
      <c r="F2371">
        <v>9</v>
      </c>
      <c r="G2371" t="s">
        <v>5048</v>
      </c>
      <c r="H2371" t="s">
        <v>5367</v>
      </c>
      <c r="J2371">
        <f t="shared" ref="J2371:J2434" si="116">IF(I2371&lt;&gt;"",I2371,IF(F2371&lt;&gt;"",F2371,""))</f>
        <v>9</v>
      </c>
      <c r="K2371" t="str">
        <f t="shared" ref="K2371:K2434" si="117">IF(H2371&lt;&gt;"",H2371,IF(G2371&lt;&gt;"",G2371,""))</f>
        <v>obl</v>
      </c>
    </row>
    <row r="2372" spans="1:12" x14ac:dyDescent="0.35">
      <c r="A2372">
        <f t="shared" si="115"/>
        <v>8</v>
      </c>
      <c r="B2372" t="s">
        <v>3323</v>
      </c>
      <c r="C2372" t="s">
        <v>3324</v>
      </c>
      <c r="D2372" t="s">
        <v>5352</v>
      </c>
      <c r="E2372" t="s">
        <v>3325</v>
      </c>
      <c r="F2372">
        <v>9</v>
      </c>
      <c r="G2372" t="s">
        <v>5042</v>
      </c>
      <c r="H2372" t="s">
        <v>5371</v>
      </c>
      <c r="J2372">
        <f t="shared" si="116"/>
        <v>9</v>
      </c>
      <c r="K2372" t="str">
        <f t="shared" si="117"/>
        <v>obj</v>
      </c>
    </row>
    <row r="2373" spans="1:12" x14ac:dyDescent="0.35">
      <c r="A2373">
        <f t="shared" si="115"/>
        <v>9</v>
      </c>
      <c r="B2373" t="s">
        <v>3326</v>
      </c>
      <c r="C2373" t="s">
        <v>3327</v>
      </c>
      <c r="D2373" t="s">
        <v>5353</v>
      </c>
      <c r="E2373" t="s">
        <v>3328</v>
      </c>
      <c r="F2373">
        <v>0</v>
      </c>
      <c r="G2373" t="s">
        <v>5041</v>
      </c>
      <c r="H2373" t="s">
        <v>5041</v>
      </c>
      <c r="J2373">
        <f t="shared" si="116"/>
        <v>0</v>
      </c>
      <c r="K2373" t="str">
        <f t="shared" si="117"/>
        <v>root</v>
      </c>
    </row>
    <row r="2374" spans="1:12" x14ac:dyDescent="0.35">
      <c r="A2374" t="str">
        <f t="shared" si="115"/>
        <v/>
      </c>
      <c r="J2374" t="str">
        <f t="shared" si="116"/>
        <v/>
      </c>
      <c r="K2374" t="str">
        <f t="shared" si="117"/>
        <v/>
      </c>
    </row>
    <row r="2375" spans="1:12" x14ac:dyDescent="0.35">
      <c r="A2375" t="str">
        <f t="shared" si="115"/>
        <v/>
      </c>
      <c r="B2375" t="s">
        <v>3241</v>
      </c>
      <c r="J2375" t="str">
        <f t="shared" si="116"/>
        <v/>
      </c>
      <c r="K2375" t="str">
        <f t="shared" si="117"/>
        <v/>
      </c>
    </row>
    <row r="2376" spans="1:12" x14ac:dyDescent="0.35">
      <c r="A2376" t="str">
        <f t="shared" si="115"/>
        <v/>
      </c>
      <c r="B2376" t="s">
        <v>3329</v>
      </c>
      <c r="J2376" t="str">
        <f t="shared" si="116"/>
        <v/>
      </c>
      <c r="K2376" t="str">
        <f t="shared" si="117"/>
        <v/>
      </c>
    </row>
    <row r="2377" spans="1:12" x14ac:dyDescent="0.35">
      <c r="A2377" t="str">
        <f t="shared" si="115"/>
        <v/>
      </c>
      <c r="B2377" t="s">
        <v>3330</v>
      </c>
      <c r="J2377" t="str">
        <f t="shared" si="116"/>
        <v/>
      </c>
      <c r="K2377" t="str">
        <f t="shared" si="117"/>
        <v/>
      </c>
    </row>
    <row r="2378" spans="1:12" x14ac:dyDescent="0.35">
      <c r="A2378">
        <f t="shared" si="115"/>
        <v>1</v>
      </c>
      <c r="B2378" t="s">
        <v>3331</v>
      </c>
      <c r="C2378" t="s">
        <v>3332</v>
      </c>
      <c r="D2378" t="s">
        <v>5352</v>
      </c>
      <c r="E2378" t="s">
        <v>3333</v>
      </c>
      <c r="F2378">
        <v>4</v>
      </c>
      <c r="G2378" t="s">
        <v>5048</v>
      </c>
      <c r="H2378" t="s">
        <v>5367</v>
      </c>
      <c r="J2378">
        <f t="shared" si="116"/>
        <v>4</v>
      </c>
      <c r="K2378" t="str">
        <f t="shared" si="117"/>
        <v>obl</v>
      </c>
      <c r="L2378" t="s">
        <v>5189</v>
      </c>
    </row>
    <row r="2379" spans="1:12" x14ac:dyDescent="0.35">
      <c r="A2379">
        <f t="shared" si="115"/>
        <v>2</v>
      </c>
      <c r="B2379" t="s">
        <v>3334</v>
      </c>
      <c r="C2379" t="s">
        <v>3335</v>
      </c>
      <c r="D2379" t="s">
        <v>5352</v>
      </c>
      <c r="E2379" t="s">
        <v>3336</v>
      </c>
      <c r="F2379">
        <v>1</v>
      </c>
      <c r="G2379" t="s">
        <v>5068</v>
      </c>
      <c r="J2379">
        <f t="shared" si="116"/>
        <v>1</v>
      </c>
      <c r="K2379" t="str">
        <f t="shared" si="117"/>
        <v>appos</v>
      </c>
      <c r="L2379" t="s">
        <v>5245</v>
      </c>
    </row>
    <row r="2380" spans="1:12" x14ac:dyDescent="0.35">
      <c r="A2380">
        <f t="shared" si="115"/>
        <v>3</v>
      </c>
      <c r="B2380" t="s">
        <v>3337</v>
      </c>
      <c r="C2380" t="s">
        <v>3338</v>
      </c>
      <c r="D2380" t="s">
        <v>5352</v>
      </c>
      <c r="E2380" t="s">
        <v>3339</v>
      </c>
      <c r="F2380">
        <v>4</v>
      </c>
      <c r="G2380" t="s">
        <v>5042</v>
      </c>
      <c r="H2380" t="s">
        <v>5371</v>
      </c>
      <c r="J2380">
        <f t="shared" si="116"/>
        <v>4</v>
      </c>
      <c r="K2380" t="str">
        <f t="shared" si="117"/>
        <v>obj</v>
      </c>
    </row>
    <row r="2381" spans="1:12" x14ac:dyDescent="0.35">
      <c r="A2381">
        <f t="shared" ref="A2381:A2444" si="118">IF(AND(B2381&lt;&gt;"",NOT(ISNUMBER(FIND("#",B2381)))),IF(A2380="",1,A2380+1),"")</f>
        <v>4</v>
      </c>
      <c r="B2381" t="s">
        <v>3340</v>
      </c>
      <c r="C2381" t="s">
        <v>3341</v>
      </c>
      <c r="D2381" t="s">
        <v>5353</v>
      </c>
      <c r="E2381" t="s">
        <v>3342</v>
      </c>
      <c r="F2381">
        <v>0</v>
      </c>
      <c r="G2381" t="s">
        <v>5041</v>
      </c>
      <c r="H2381" t="s">
        <v>5041</v>
      </c>
      <c r="J2381">
        <f t="shared" si="116"/>
        <v>0</v>
      </c>
      <c r="K2381" t="str">
        <f t="shared" si="117"/>
        <v>root</v>
      </c>
    </row>
    <row r="2382" spans="1:12" x14ac:dyDescent="0.35">
      <c r="A2382" t="str">
        <f t="shared" si="118"/>
        <v/>
      </c>
      <c r="J2382" t="str">
        <f t="shared" si="116"/>
        <v/>
      </c>
      <c r="K2382" t="str">
        <f t="shared" si="117"/>
        <v/>
      </c>
    </row>
    <row r="2383" spans="1:12" x14ac:dyDescent="0.35">
      <c r="A2383" t="str">
        <f t="shared" si="118"/>
        <v/>
      </c>
      <c r="B2383" t="s">
        <v>3241</v>
      </c>
      <c r="J2383" t="str">
        <f t="shared" si="116"/>
        <v/>
      </c>
      <c r="K2383" t="str">
        <f t="shared" si="117"/>
        <v/>
      </c>
    </row>
    <row r="2384" spans="1:12" x14ac:dyDescent="0.35">
      <c r="A2384" t="str">
        <f t="shared" si="118"/>
        <v/>
      </c>
      <c r="B2384" t="s">
        <v>3343</v>
      </c>
      <c r="J2384" t="str">
        <f t="shared" si="116"/>
        <v/>
      </c>
      <c r="K2384" t="str">
        <f t="shared" si="117"/>
        <v/>
      </c>
    </row>
    <row r="2385" spans="1:12" x14ac:dyDescent="0.35">
      <c r="A2385" t="str">
        <f t="shared" si="118"/>
        <v/>
      </c>
      <c r="B2385" t="s">
        <v>3344</v>
      </c>
      <c r="J2385" t="str">
        <f t="shared" si="116"/>
        <v/>
      </c>
      <c r="K2385" t="str">
        <f t="shared" si="117"/>
        <v/>
      </c>
    </row>
    <row r="2386" spans="1:12" x14ac:dyDescent="0.35">
      <c r="A2386">
        <f t="shared" si="118"/>
        <v>1</v>
      </c>
      <c r="B2386" t="s">
        <v>3345</v>
      </c>
      <c r="C2386" t="s">
        <v>3346</v>
      </c>
      <c r="D2386" t="s">
        <v>5352</v>
      </c>
      <c r="E2386" t="s">
        <v>3347</v>
      </c>
      <c r="F2386">
        <v>2</v>
      </c>
      <c r="G2386" t="s">
        <v>5117</v>
      </c>
      <c r="H2386" t="s">
        <v>5368</v>
      </c>
      <c r="J2386">
        <f t="shared" si="116"/>
        <v>2</v>
      </c>
      <c r="K2386" t="str">
        <f t="shared" si="117"/>
        <v>dislocated</v>
      </c>
    </row>
    <row r="2387" spans="1:12" x14ac:dyDescent="0.35">
      <c r="A2387">
        <f t="shared" si="118"/>
        <v>2</v>
      </c>
      <c r="B2387" t="s">
        <v>3348</v>
      </c>
      <c r="C2387" t="s">
        <v>3349</v>
      </c>
      <c r="D2387" t="s">
        <v>5352</v>
      </c>
      <c r="E2387" t="s">
        <v>3350</v>
      </c>
      <c r="F2387">
        <v>3</v>
      </c>
      <c r="G2387" t="s">
        <v>5042</v>
      </c>
      <c r="H2387" t="s">
        <v>5371</v>
      </c>
      <c r="J2387">
        <f t="shared" si="116"/>
        <v>3</v>
      </c>
      <c r="K2387" t="str">
        <f t="shared" si="117"/>
        <v>obj</v>
      </c>
    </row>
    <row r="2388" spans="1:12" x14ac:dyDescent="0.35">
      <c r="A2388">
        <f t="shared" si="118"/>
        <v>3</v>
      </c>
      <c r="B2388" t="s">
        <v>3351</v>
      </c>
      <c r="C2388" t="s">
        <v>3352</v>
      </c>
      <c r="D2388" t="s">
        <v>5352</v>
      </c>
      <c r="E2388" t="s">
        <v>3353</v>
      </c>
      <c r="F2388">
        <v>0</v>
      </c>
      <c r="G2388" t="s">
        <v>5041</v>
      </c>
      <c r="H2388" t="s">
        <v>5041</v>
      </c>
      <c r="J2388">
        <f t="shared" si="116"/>
        <v>0</v>
      </c>
      <c r="K2388" t="str">
        <f t="shared" si="117"/>
        <v>root</v>
      </c>
      <c r="L2388" t="s">
        <v>5246</v>
      </c>
    </row>
    <row r="2389" spans="1:12" x14ac:dyDescent="0.35">
      <c r="A2389">
        <f t="shared" si="118"/>
        <v>4</v>
      </c>
      <c r="B2389" t="s">
        <v>1424</v>
      </c>
      <c r="C2389" t="s">
        <v>1424</v>
      </c>
      <c r="D2389" t="s">
        <v>5358</v>
      </c>
      <c r="E2389" t="s">
        <v>1425</v>
      </c>
      <c r="F2389">
        <v>3</v>
      </c>
      <c r="G2389" t="s">
        <v>5065</v>
      </c>
      <c r="J2389">
        <f t="shared" si="116"/>
        <v>3</v>
      </c>
      <c r="K2389" t="str">
        <f t="shared" si="117"/>
        <v>cop</v>
      </c>
      <c r="L2389" t="s">
        <v>5247</v>
      </c>
    </row>
    <row r="2390" spans="1:12" x14ac:dyDescent="0.35">
      <c r="A2390" t="str">
        <f t="shared" si="118"/>
        <v/>
      </c>
      <c r="J2390" t="str">
        <f t="shared" si="116"/>
        <v/>
      </c>
      <c r="K2390" t="str">
        <f t="shared" si="117"/>
        <v/>
      </c>
    </row>
    <row r="2391" spans="1:12" x14ac:dyDescent="0.35">
      <c r="A2391" t="str">
        <f t="shared" si="118"/>
        <v/>
      </c>
      <c r="B2391" t="s">
        <v>3354</v>
      </c>
      <c r="J2391" t="str">
        <f t="shared" si="116"/>
        <v/>
      </c>
      <c r="K2391" t="str">
        <f t="shared" si="117"/>
        <v/>
      </c>
    </row>
    <row r="2392" spans="1:12" x14ac:dyDescent="0.35">
      <c r="A2392" t="str">
        <f t="shared" si="118"/>
        <v/>
      </c>
      <c r="B2392" t="s">
        <v>3355</v>
      </c>
      <c r="J2392" t="str">
        <f t="shared" si="116"/>
        <v/>
      </c>
      <c r="K2392" t="str">
        <f t="shared" si="117"/>
        <v/>
      </c>
    </row>
    <row r="2393" spans="1:12" x14ac:dyDescent="0.35">
      <c r="A2393" t="str">
        <f t="shared" si="118"/>
        <v/>
      </c>
      <c r="B2393" t="s">
        <v>3356</v>
      </c>
      <c r="J2393" t="str">
        <f t="shared" si="116"/>
        <v/>
      </c>
      <c r="K2393" t="str">
        <f t="shared" si="117"/>
        <v/>
      </c>
    </row>
    <row r="2394" spans="1:12" x14ac:dyDescent="0.35">
      <c r="A2394">
        <f t="shared" si="118"/>
        <v>1</v>
      </c>
      <c r="B2394" t="s">
        <v>3357</v>
      </c>
      <c r="C2394" t="s">
        <v>3358</v>
      </c>
      <c r="D2394" t="s">
        <v>5352</v>
      </c>
      <c r="E2394" t="s">
        <v>3359</v>
      </c>
      <c r="F2394">
        <v>5</v>
      </c>
      <c r="G2394" t="s">
        <v>5060</v>
      </c>
      <c r="H2394" t="s">
        <v>5367</v>
      </c>
      <c r="J2394">
        <f t="shared" si="116"/>
        <v>5</v>
      </c>
      <c r="K2394" t="str">
        <f t="shared" si="117"/>
        <v>obl</v>
      </c>
    </row>
    <row r="2395" spans="1:12" x14ac:dyDescent="0.35">
      <c r="A2395">
        <f t="shared" si="118"/>
        <v>2</v>
      </c>
      <c r="B2395" t="s">
        <v>3360</v>
      </c>
      <c r="C2395" t="s">
        <v>3361</v>
      </c>
      <c r="D2395" t="s">
        <v>5354</v>
      </c>
      <c r="E2395" t="s">
        <v>3362</v>
      </c>
      <c r="F2395">
        <v>1</v>
      </c>
      <c r="G2395" t="s">
        <v>5054</v>
      </c>
      <c r="H2395" t="s">
        <v>5063</v>
      </c>
      <c r="J2395">
        <f t="shared" si="116"/>
        <v>1</v>
      </c>
      <c r="K2395" t="str">
        <f t="shared" si="117"/>
        <v>nmod</v>
      </c>
    </row>
    <row r="2396" spans="1:12" x14ac:dyDescent="0.35">
      <c r="A2396">
        <f t="shared" si="118"/>
        <v>3</v>
      </c>
      <c r="B2396" t="s">
        <v>3363</v>
      </c>
      <c r="C2396" t="s">
        <v>3364</v>
      </c>
      <c r="D2396" t="s">
        <v>5352</v>
      </c>
      <c r="E2396" t="s">
        <v>3365</v>
      </c>
      <c r="F2396">
        <v>5</v>
      </c>
      <c r="G2396" t="s">
        <v>5042</v>
      </c>
      <c r="H2396" t="s">
        <v>5371</v>
      </c>
      <c r="J2396">
        <f t="shared" si="116"/>
        <v>5</v>
      </c>
      <c r="K2396" t="str">
        <f t="shared" si="117"/>
        <v>obj</v>
      </c>
    </row>
    <row r="2397" spans="1:12" x14ac:dyDescent="0.35">
      <c r="A2397">
        <f t="shared" si="118"/>
        <v>4</v>
      </c>
      <c r="B2397" t="s">
        <v>3366</v>
      </c>
      <c r="C2397" t="s">
        <v>3367</v>
      </c>
      <c r="D2397" t="s">
        <v>5354</v>
      </c>
      <c r="E2397" t="s">
        <v>3368</v>
      </c>
      <c r="F2397">
        <v>3</v>
      </c>
      <c r="G2397" t="s">
        <v>5054</v>
      </c>
      <c r="H2397" t="s">
        <v>5063</v>
      </c>
      <c r="J2397">
        <f t="shared" si="116"/>
        <v>3</v>
      </c>
      <c r="K2397" t="str">
        <f t="shared" si="117"/>
        <v>nmod</v>
      </c>
    </row>
    <row r="2398" spans="1:12" x14ac:dyDescent="0.35">
      <c r="A2398">
        <f t="shared" si="118"/>
        <v>5</v>
      </c>
      <c r="B2398" t="s">
        <v>3369</v>
      </c>
      <c r="C2398" t="s">
        <v>3370</v>
      </c>
      <c r="D2398" t="s">
        <v>5353</v>
      </c>
      <c r="E2398" t="s">
        <v>3371</v>
      </c>
      <c r="F2398">
        <v>0</v>
      </c>
      <c r="G2398" t="s">
        <v>5041</v>
      </c>
      <c r="H2398" t="s">
        <v>5041</v>
      </c>
      <c r="J2398">
        <f t="shared" si="116"/>
        <v>0</v>
      </c>
      <c r="K2398" t="str">
        <f t="shared" si="117"/>
        <v>root</v>
      </c>
    </row>
    <row r="2399" spans="1:12" x14ac:dyDescent="0.35">
      <c r="A2399" t="str">
        <f t="shared" si="118"/>
        <v/>
      </c>
      <c r="J2399" t="str">
        <f t="shared" si="116"/>
        <v/>
      </c>
      <c r="K2399" t="str">
        <f t="shared" si="117"/>
        <v/>
      </c>
    </row>
    <row r="2400" spans="1:12" x14ac:dyDescent="0.35">
      <c r="A2400" t="str">
        <f t="shared" si="118"/>
        <v/>
      </c>
      <c r="B2400" t="s">
        <v>3372</v>
      </c>
      <c r="J2400" t="str">
        <f t="shared" si="116"/>
        <v/>
      </c>
      <c r="K2400" t="str">
        <f t="shared" si="117"/>
        <v/>
      </c>
    </row>
    <row r="2401" spans="1:12" x14ac:dyDescent="0.35">
      <c r="A2401" t="str">
        <f t="shared" si="118"/>
        <v/>
      </c>
      <c r="B2401" t="s">
        <v>3373</v>
      </c>
      <c r="J2401" t="str">
        <f t="shared" si="116"/>
        <v/>
      </c>
      <c r="K2401" t="str">
        <f t="shared" si="117"/>
        <v/>
      </c>
    </row>
    <row r="2402" spans="1:12" x14ac:dyDescent="0.35">
      <c r="A2402" t="str">
        <f t="shared" si="118"/>
        <v/>
      </c>
      <c r="B2402" t="s">
        <v>3374</v>
      </c>
      <c r="J2402" t="str">
        <f t="shared" si="116"/>
        <v/>
      </c>
      <c r="K2402" t="str">
        <f t="shared" si="117"/>
        <v/>
      </c>
    </row>
    <row r="2403" spans="1:12" x14ac:dyDescent="0.35">
      <c r="A2403">
        <f t="shared" si="118"/>
        <v>1</v>
      </c>
      <c r="B2403" t="s">
        <v>720</v>
      </c>
      <c r="C2403" t="s">
        <v>3375</v>
      </c>
      <c r="D2403" t="s">
        <v>5352</v>
      </c>
      <c r="E2403" t="s">
        <v>3376</v>
      </c>
      <c r="F2403">
        <v>3</v>
      </c>
      <c r="G2403" t="s">
        <v>5048</v>
      </c>
      <c r="H2403" t="s">
        <v>5367</v>
      </c>
      <c r="J2403">
        <f t="shared" si="116"/>
        <v>3</v>
      </c>
      <c r="K2403" t="str">
        <f t="shared" si="117"/>
        <v>obl</v>
      </c>
    </row>
    <row r="2404" spans="1:12" x14ac:dyDescent="0.35">
      <c r="A2404">
        <f t="shared" si="118"/>
        <v>2</v>
      </c>
      <c r="B2404" t="s">
        <v>758</v>
      </c>
      <c r="C2404" t="s">
        <v>74</v>
      </c>
      <c r="D2404" t="s">
        <v>5352</v>
      </c>
      <c r="E2404" t="s">
        <v>759</v>
      </c>
      <c r="F2404">
        <v>3</v>
      </c>
      <c r="G2404" t="s">
        <v>5042</v>
      </c>
      <c r="H2404" t="s">
        <v>5371</v>
      </c>
      <c r="J2404">
        <f t="shared" si="116"/>
        <v>3</v>
      </c>
      <c r="K2404" t="str">
        <f t="shared" si="117"/>
        <v>obj</v>
      </c>
    </row>
    <row r="2405" spans="1:12" x14ac:dyDescent="0.35">
      <c r="A2405">
        <f t="shared" si="118"/>
        <v>3</v>
      </c>
      <c r="B2405" t="s">
        <v>3377</v>
      </c>
      <c r="C2405" t="s">
        <v>3378</v>
      </c>
      <c r="D2405" t="s">
        <v>5353</v>
      </c>
      <c r="E2405" t="s">
        <v>3379</v>
      </c>
      <c r="F2405">
        <v>0</v>
      </c>
      <c r="G2405" t="s">
        <v>5249</v>
      </c>
      <c r="H2405" t="s">
        <v>5041</v>
      </c>
      <c r="J2405">
        <f t="shared" si="116"/>
        <v>0</v>
      </c>
      <c r="K2405" t="str">
        <f t="shared" si="117"/>
        <v>root</v>
      </c>
      <c r="L2405" t="s">
        <v>5248</v>
      </c>
    </row>
    <row r="2406" spans="1:12" x14ac:dyDescent="0.35">
      <c r="A2406">
        <f t="shared" si="118"/>
        <v>4</v>
      </c>
      <c r="B2406" t="s">
        <v>3380</v>
      </c>
      <c r="C2406" t="s">
        <v>3381</v>
      </c>
      <c r="D2406" t="s">
        <v>5354</v>
      </c>
      <c r="E2406" t="s">
        <v>3382</v>
      </c>
      <c r="F2406">
        <v>3</v>
      </c>
      <c r="G2406" t="s">
        <v>5054</v>
      </c>
      <c r="H2406" t="s">
        <v>5063</v>
      </c>
      <c r="J2406">
        <f t="shared" si="116"/>
        <v>3</v>
      </c>
      <c r="K2406" t="str">
        <f t="shared" si="117"/>
        <v>nmod</v>
      </c>
    </row>
    <row r="2407" spans="1:12" x14ac:dyDescent="0.35">
      <c r="A2407" t="str">
        <f t="shared" si="118"/>
        <v/>
      </c>
      <c r="J2407" t="str">
        <f t="shared" si="116"/>
        <v/>
      </c>
      <c r="K2407" t="str">
        <f t="shared" si="117"/>
        <v/>
      </c>
    </row>
    <row r="2408" spans="1:12" x14ac:dyDescent="0.35">
      <c r="A2408" t="str">
        <f t="shared" si="118"/>
        <v/>
      </c>
      <c r="B2408" t="s">
        <v>3372</v>
      </c>
      <c r="J2408" t="str">
        <f t="shared" si="116"/>
        <v/>
      </c>
      <c r="K2408" t="str">
        <f t="shared" si="117"/>
        <v/>
      </c>
    </row>
    <row r="2409" spans="1:12" x14ac:dyDescent="0.35">
      <c r="A2409" t="str">
        <f t="shared" si="118"/>
        <v/>
      </c>
      <c r="B2409" t="s">
        <v>3383</v>
      </c>
      <c r="J2409" t="str">
        <f t="shared" si="116"/>
        <v/>
      </c>
      <c r="K2409" t="str">
        <f t="shared" si="117"/>
        <v/>
      </c>
    </row>
    <row r="2410" spans="1:12" x14ac:dyDescent="0.35">
      <c r="A2410" t="str">
        <f t="shared" si="118"/>
        <v/>
      </c>
      <c r="B2410" t="s">
        <v>3384</v>
      </c>
      <c r="J2410" t="str">
        <f t="shared" si="116"/>
        <v/>
      </c>
      <c r="K2410" t="str">
        <f t="shared" si="117"/>
        <v/>
      </c>
    </row>
    <row r="2411" spans="1:12" x14ac:dyDescent="0.35">
      <c r="A2411">
        <f t="shared" si="118"/>
        <v>1</v>
      </c>
      <c r="B2411" t="s">
        <v>3385</v>
      </c>
      <c r="C2411" t="s">
        <v>914</v>
      </c>
      <c r="D2411" t="s">
        <v>5354</v>
      </c>
      <c r="E2411" t="s">
        <v>3293</v>
      </c>
      <c r="F2411">
        <v>7</v>
      </c>
      <c r="G2411" t="s">
        <v>5048</v>
      </c>
      <c r="H2411" t="s">
        <v>5367</v>
      </c>
      <c r="J2411">
        <f t="shared" si="116"/>
        <v>7</v>
      </c>
      <c r="K2411" t="str">
        <f t="shared" si="117"/>
        <v>obl</v>
      </c>
    </row>
    <row r="2412" spans="1:12" x14ac:dyDescent="0.35">
      <c r="A2412">
        <f t="shared" si="118"/>
        <v>2</v>
      </c>
      <c r="B2412" t="s">
        <v>3386</v>
      </c>
      <c r="C2412" t="s">
        <v>2921</v>
      </c>
      <c r="D2412" t="s">
        <v>5352</v>
      </c>
      <c r="E2412" t="s">
        <v>2922</v>
      </c>
      <c r="F2412">
        <v>7</v>
      </c>
      <c r="G2412" t="s">
        <v>5042</v>
      </c>
      <c r="H2412" t="s">
        <v>5371</v>
      </c>
      <c r="J2412">
        <f t="shared" si="116"/>
        <v>7</v>
      </c>
      <c r="K2412" t="str">
        <f t="shared" si="117"/>
        <v>obj</v>
      </c>
      <c r="L2412" t="s">
        <v>5180</v>
      </c>
    </row>
    <row r="2413" spans="1:12" x14ac:dyDescent="0.35">
      <c r="A2413">
        <f t="shared" si="118"/>
        <v>3</v>
      </c>
      <c r="B2413" t="s">
        <v>264</v>
      </c>
      <c r="C2413" t="s">
        <v>265</v>
      </c>
      <c r="D2413" t="s">
        <v>5352</v>
      </c>
      <c r="E2413" t="s">
        <v>3387</v>
      </c>
      <c r="F2413">
        <v>4</v>
      </c>
      <c r="G2413" t="s">
        <v>5042</v>
      </c>
      <c r="H2413" t="s">
        <v>5371</v>
      </c>
      <c r="J2413">
        <f t="shared" si="116"/>
        <v>4</v>
      </c>
      <c r="K2413" t="str">
        <f t="shared" si="117"/>
        <v>obj</v>
      </c>
    </row>
    <row r="2414" spans="1:12" x14ac:dyDescent="0.35">
      <c r="A2414">
        <f t="shared" si="118"/>
        <v>4</v>
      </c>
      <c r="B2414" t="s">
        <v>3388</v>
      </c>
      <c r="C2414" t="s">
        <v>3389</v>
      </c>
      <c r="D2414" t="s">
        <v>5353</v>
      </c>
      <c r="E2414" t="s">
        <v>3390</v>
      </c>
      <c r="F2414">
        <v>2</v>
      </c>
      <c r="G2414" t="s">
        <v>5062</v>
      </c>
      <c r="H2414" t="s">
        <v>5062</v>
      </c>
      <c r="J2414">
        <f t="shared" si="116"/>
        <v>2</v>
      </c>
      <c r="K2414" t="str">
        <f t="shared" si="117"/>
        <v>acl</v>
      </c>
      <c r="L2414" t="s">
        <v>5250</v>
      </c>
    </row>
    <row r="2415" spans="1:12" x14ac:dyDescent="0.35">
      <c r="A2415">
        <f t="shared" si="118"/>
        <v>5</v>
      </c>
      <c r="B2415" t="s">
        <v>3391</v>
      </c>
      <c r="C2415" t="s">
        <v>3392</v>
      </c>
      <c r="D2415" t="s">
        <v>5354</v>
      </c>
      <c r="E2415" t="s">
        <v>134</v>
      </c>
      <c r="F2415">
        <v>2</v>
      </c>
      <c r="G2415" t="s">
        <v>5068</v>
      </c>
      <c r="J2415">
        <f t="shared" si="116"/>
        <v>2</v>
      </c>
      <c r="K2415" t="str">
        <f t="shared" si="117"/>
        <v>appos</v>
      </c>
    </row>
    <row r="2416" spans="1:12" x14ac:dyDescent="0.35">
      <c r="A2416">
        <f t="shared" si="118"/>
        <v>6</v>
      </c>
      <c r="B2416" t="s">
        <v>3393</v>
      </c>
      <c r="C2416" t="s">
        <v>3394</v>
      </c>
      <c r="D2416" t="s">
        <v>5352</v>
      </c>
      <c r="E2416" t="s">
        <v>3395</v>
      </c>
      <c r="F2416">
        <v>7</v>
      </c>
      <c r="G2416" t="s">
        <v>5048</v>
      </c>
      <c r="H2416" t="s">
        <v>5367</v>
      </c>
      <c r="J2416">
        <f t="shared" si="116"/>
        <v>7</v>
      </c>
      <c r="K2416" t="str">
        <f t="shared" si="117"/>
        <v>obl</v>
      </c>
    </row>
    <row r="2417" spans="1:12" x14ac:dyDescent="0.35">
      <c r="A2417">
        <f t="shared" si="118"/>
        <v>7</v>
      </c>
      <c r="B2417" t="s">
        <v>3396</v>
      </c>
      <c r="C2417" t="s">
        <v>3397</v>
      </c>
      <c r="D2417" t="s">
        <v>5353</v>
      </c>
      <c r="E2417" t="s">
        <v>3398</v>
      </c>
      <c r="F2417">
        <v>0</v>
      </c>
      <c r="G2417" t="s">
        <v>5041</v>
      </c>
      <c r="H2417" t="s">
        <v>5041</v>
      </c>
      <c r="J2417">
        <f t="shared" si="116"/>
        <v>0</v>
      </c>
      <c r="K2417" t="str">
        <f t="shared" si="117"/>
        <v>root</v>
      </c>
    </row>
    <row r="2418" spans="1:12" x14ac:dyDescent="0.35">
      <c r="A2418" t="str">
        <f t="shared" si="118"/>
        <v/>
      </c>
      <c r="J2418" t="str">
        <f t="shared" si="116"/>
        <v/>
      </c>
      <c r="K2418" t="str">
        <f t="shared" si="117"/>
        <v/>
      </c>
    </row>
    <row r="2419" spans="1:12" x14ac:dyDescent="0.35">
      <c r="A2419" t="str">
        <f t="shared" si="118"/>
        <v/>
      </c>
      <c r="B2419" t="s">
        <v>3399</v>
      </c>
      <c r="J2419" t="str">
        <f t="shared" si="116"/>
        <v/>
      </c>
      <c r="K2419" t="str">
        <f t="shared" si="117"/>
        <v/>
      </c>
    </row>
    <row r="2420" spans="1:12" x14ac:dyDescent="0.35">
      <c r="A2420" t="str">
        <f t="shared" si="118"/>
        <v/>
      </c>
      <c r="B2420" t="s">
        <v>3400</v>
      </c>
      <c r="J2420" t="str">
        <f t="shared" si="116"/>
        <v/>
      </c>
      <c r="K2420" t="str">
        <f t="shared" si="117"/>
        <v/>
      </c>
    </row>
    <row r="2421" spans="1:12" x14ac:dyDescent="0.35">
      <c r="A2421" t="str">
        <f t="shared" si="118"/>
        <v/>
      </c>
      <c r="B2421" t="s">
        <v>3401</v>
      </c>
      <c r="J2421" t="str">
        <f t="shared" si="116"/>
        <v/>
      </c>
      <c r="K2421" t="str">
        <f t="shared" si="117"/>
        <v/>
      </c>
    </row>
    <row r="2422" spans="1:12" x14ac:dyDescent="0.35">
      <c r="A2422">
        <f t="shared" si="118"/>
        <v>1</v>
      </c>
      <c r="B2422" t="s">
        <v>3402</v>
      </c>
      <c r="C2422" t="s">
        <v>3403</v>
      </c>
      <c r="D2422" t="s">
        <v>5354</v>
      </c>
      <c r="E2422" t="s">
        <v>1204</v>
      </c>
      <c r="F2422">
        <v>0</v>
      </c>
      <c r="G2422" t="s">
        <v>5058</v>
      </c>
      <c r="H2422" t="s">
        <v>5041</v>
      </c>
      <c r="J2422">
        <f t="shared" si="116"/>
        <v>0</v>
      </c>
      <c r="K2422" t="str">
        <f t="shared" si="117"/>
        <v>root</v>
      </c>
      <c r="L2422" t="s">
        <v>5189</v>
      </c>
    </row>
    <row r="2423" spans="1:12" x14ac:dyDescent="0.35">
      <c r="A2423">
        <f t="shared" si="118"/>
        <v>2</v>
      </c>
      <c r="B2423" t="s">
        <v>3404</v>
      </c>
      <c r="C2423" t="s">
        <v>3405</v>
      </c>
      <c r="D2423" t="s">
        <v>5354</v>
      </c>
      <c r="E2423" t="s">
        <v>3406</v>
      </c>
      <c r="F2423">
        <v>1</v>
      </c>
      <c r="G2423" t="s">
        <v>5054</v>
      </c>
      <c r="H2423" t="s">
        <v>5063</v>
      </c>
      <c r="J2423">
        <f t="shared" si="116"/>
        <v>1</v>
      </c>
      <c r="K2423" t="str">
        <f t="shared" si="117"/>
        <v>nmod</v>
      </c>
    </row>
    <row r="2424" spans="1:12" x14ac:dyDescent="0.35">
      <c r="A2424" t="str">
        <f t="shared" si="118"/>
        <v/>
      </c>
      <c r="J2424" t="str">
        <f t="shared" si="116"/>
        <v/>
      </c>
      <c r="K2424" t="str">
        <f t="shared" si="117"/>
        <v/>
      </c>
    </row>
    <row r="2425" spans="1:12" x14ac:dyDescent="0.35">
      <c r="A2425" t="str">
        <f t="shared" si="118"/>
        <v/>
      </c>
      <c r="B2425" t="s">
        <v>3407</v>
      </c>
      <c r="J2425" t="str">
        <f t="shared" si="116"/>
        <v/>
      </c>
      <c r="K2425" t="str">
        <f t="shared" si="117"/>
        <v/>
      </c>
    </row>
    <row r="2426" spans="1:12" x14ac:dyDescent="0.35">
      <c r="A2426" t="str">
        <f t="shared" si="118"/>
        <v/>
      </c>
      <c r="B2426" t="s">
        <v>3408</v>
      </c>
      <c r="J2426" t="str">
        <f t="shared" si="116"/>
        <v/>
      </c>
      <c r="K2426" t="str">
        <f t="shared" si="117"/>
        <v/>
      </c>
    </row>
    <row r="2427" spans="1:12" x14ac:dyDescent="0.35">
      <c r="A2427" t="str">
        <f t="shared" si="118"/>
        <v/>
      </c>
      <c r="B2427" t="s">
        <v>3409</v>
      </c>
      <c r="J2427" t="str">
        <f t="shared" si="116"/>
        <v/>
      </c>
      <c r="K2427" t="str">
        <f t="shared" si="117"/>
        <v/>
      </c>
    </row>
    <row r="2428" spans="1:12" x14ac:dyDescent="0.35">
      <c r="A2428">
        <f t="shared" si="118"/>
        <v>1</v>
      </c>
      <c r="B2428" t="s">
        <v>3410</v>
      </c>
      <c r="C2428" t="s">
        <v>3411</v>
      </c>
      <c r="D2428" t="s">
        <v>5354</v>
      </c>
      <c r="E2428" t="s">
        <v>3412</v>
      </c>
      <c r="F2428">
        <v>2</v>
      </c>
      <c r="G2428" t="s">
        <v>5042</v>
      </c>
      <c r="H2428" t="s">
        <v>5371</v>
      </c>
      <c r="J2428">
        <f t="shared" si="116"/>
        <v>2</v>
      </c>
      <c r="K2428" t="str">
        <f t="shared" si="117"/>
        <v>obj</v>
      </c>
    </row>
    <row r="2429" spans="1:12" x14ac:dyDescent="0.35">
      <c r="A2429">
        <f t="shared" si="118"/>
        <v>2</v>
      </c>
      <c r="B2429" t="s">
        <v>3413</v>
      </c>
      <c r="C2429" t="s">
        <v>3414</v>
      </c>
      <c r="D2429" t="s">
        <v>5351</v>
      </c>
      <c r="E2429" t="s">
        <v>3415</v>
      </c>
      <c r="F2429">
        <v>0</v>
      </c>
      <c r="G2429" t="s">
        <v>5041</v>
      </c>
      <c r="H2429" t="s">
        <v>5041</v>
      </c>
      <c r="J2429">
        <f t="shared" si="116"/>
        <v>0</v>
      </c>
      <c r="K2429" t="str">
        <f t="shared" si="117"/>
        <v>root</v>
      </c>
    </row>
    <row r="2430" spans="1:12" x14ac:dyDescent="0.35">
      <c r="A2430" t="str">
        <f t="shared" si="118"/>
        <v/>
      </c>
      <c r="J2430" t="str">
        <f t="shared" si="116"/>
        <v/>
      </c>
      <c r="K2430" t="str">
        <f t="shared" si="117"/>
        <v/>
      </c>
    </row>
    <row r="2431" spans="1:12" x14ac:dyDescent="0.35">
      <c r="A2431" t="str">
        <f t="shared" si="118"/>
        <v/>
      </c>
      <c r="B2431" t="s">
        <v>3407</v>
      </c>
      <c r="J2431" t="str">
        <f t="shared" si="116"/>
        <v/>
      </c>
      <c r="K2431" t="str">
        <f t="shared" si="117"/>
        <v/>
      </c>
    </row>
    <row r="2432" spans="1:12" x14ac:dyDescent="0.35">
      <c r="A2432" t="str">
        <f t="shared" si="118"/>
        <v/>
      </c>
      <c r="B2432" t="s">
        <v>3416</v>
      </c>
      <c r="J2432" t="str">
        <f t="shared" si="116"/>
        <v/>
      </c>
      <c r="K2432" t="str">
        <f t="shared" si="117"/>
        <v/>
      </c>
    </row>
    <row r="2433" spans="1:12" x14ac:dyDescent="0.35">
      <c r="A2433" t="str">
        <f t="shared" si="118"/>
        <v/>
      </c>
      <c r="B2433" t="s">
        <v>3417</v>
      </c>
      <c r="J2433" t="str">
        <f t="shared" si="116"/>
        <v/>
      </c>
      <c r="K2433" t="str">
        <f t="shared" si="117"/>
        <v/>
      </c>
    </row>
    <row r="2434" spans="1:12" x14ac:dyDescent="0.35">
      <c r="A2434">
        <f t="shared" si="118"/>
        <v>1</v>
      </c>
      <c r="B2434" t="s">
        <v>3331</v>
      </c>
      <c r="C2434" t="s">
        <v>3332</v>
      </c>
      <c r="D2434" t="s">
        <v>5352</v>
      </c>
      <c r="E2434" t="s">
        <v>3418</v>
      </c>
      <c r="F2434">
        <v>4</v>
      </c>
      <c r="G2434" t="s">
        <v>5059</v>
      </c>
      <c r="H2434" t="s">
        <v>5367</v>
      </c>
      <c r="J2434">
        <f t="shared" si="116"/>
        <v>4</v>
      </c>
      <c r="K2434" t="str">
        <f t="shared" si="117"/>
        <v>obl</v>
      </c>
      <c r="L2434" t="s">
        <v>5079</v>
      </c>
    </row>
    <row r="2435" spans="1:12" x14ac:dyDescent="0.35">
      <c r="A2435">
        <f t="shared" si="118"/>
        <v>2</v>
      </c>
      <c r="B2435" t="s">
        <v>3419</v>
      </c>
      <c r="C2435" t="s">
        <v>3420</v>
      </c>
      <c r="D2435" t="s">
        <v>5352</v>
      </c>
      <c r="E2435" t="s">
        <v>3421</v>
      </c>
      <c r="F2435">
        <v>1</v>
      </c>
      <c r="G2435" t="s">
        <v>5068</v>
      </c>
      <c r="J2435">
        <f t="shared" ref="J2435:J2498" si="119">IF(I2435&lt;&gt;"",I2435,IF(F2435&lt;&gt;"",F2435,""))</f>
        <v>1</v>
      </c>
      <c r="K2435" t="str">
        <f t="shared" ref="K2435:K2498" si="120">IF(H2435&lt;&gt;"",H2435,IF(G2435&lt;&gt;"",G2435,""))</f>
        <v>appos</v>
      </c>
      <c r="L2435" t="s">
        <v>5251</v>
      </c>
    </row>
    <row r="2436" spans="1:12" x14ac:dyDescent="0.35">
      <c r="A2436">
        <f t="shared" si="118"/>
        <v>3</v>
      </c>
      <c r="B2436" t="s">
        <v>3422</v>
      </c>
      <c r="C2436" t="s">
        <v>3423</v>
      </c>
      <c r="D2436" t="s">
        <v>5354</v>
      </c>
      <c r="E2436" t="s">
        <v>3424</v>
      </c>
      <c r="F2436">
        <v>1</v>
      </c>
      <c r="G2436" t="s">
        <v>5054</v>
      </c>
      <c r="H2436" t="s">
        <v>5063</v>
      </c>
      <c r="J2436">
        <f t="shared" si="119"/>
        <v>1</v>
      </c>
      <c r="K2436" t="str">
        <f t="shared" si="120"/>
        <v>nmod</v>
      </c>
    </row>
    <row r="2437" spans="1:12" x14ac:dyDescent="0.35">
      <c r="A2437">
        <f t="shared" si="118"/>
        <v>4</v>
      </c>
      <c r="B2437" t="s">
        <v>3425</v>
      </c>
      <c r="C2437" t="s">
        <v>3426</v>
      </c>
      <c r="D2437" t="s">
        <v>5353</v>
      </c>
      <c r="E2437" t="s">
        <v>3427</v>
      </c>
      <c r="F2437">
        <v>0</v>
      </c>
      <c r="G2437" t="s">
        <v>5041</v>
      </c>
      <c r="H2437" t="s">
        <v>5041</v>
      </c>
      <c r="J2437">
        <f t="shared" si="119"/>
        <v>0</v>
      </c>
      <c r="K2437" t="str">
        <f t="shared" si="120"/>
        <v>root</v>
      </c>
    </row>
    <row r="2438" spans="1:12" x14ac:dyDescent="0.35">
      <c r="A2438" t="str">
        <f t="shared" si="118"/>
        <v/>
      </c>
      <c r="J2438" t="str">
        <f t="shared" si="119"/>
        <v/>
      </c>
      <c r="K2438" t="str">
        <f t="shared" si="120"/>
        <v/>
      </c>
    </row>
    <row r="2439" spans="1:12" x14ac:dyDescent="0.35">
      <c r="A2439" t="str">
        <f t="shared" si="118"/>
        <v/>
      </c>
      <c r="B2439" t="s">
        <v>3428</v>
      </c>
      <c r="J2439" t="str">
        <f t="shared" si="119"/>
        <v/>
      </c>
      <c r="K2439" t="str">
        <f t="shared" si="120"/>
        <v/>
      </c>
    </row>
    <row r="2440" spans="1:12" x14ac:dyDescent="0.35">
      <c r="A2440" t="str">
        <f t="shared" si="118"/>
        <v/>
      </c>
      <c r="B2440" t="s">
        <v>5252</v>
      </c>
      <c r="J2440" t="str">
        <f t="shared" si="119"/>
        <v/>
      </c>
      <c r="K2440" t="str">
        <f t="shared" si="120"/>
        <v/>
      </c>
    </row>
    <row r="2441" spans="1:12" x14ac:dyDescent="0.35">
      <c r="A2441" t="str">
        <f t="shared" si="118"/>
        <v/>
      </c>
      <c r="B2441" t="s">
        <v>3429</v>
      </c>
      <c r="J2441" t="str">
        <f t="shared" si="119"/>
        <v/>
      </c>
      <c r="K2441" t="str">
        <f t="shared" si="120"/>
        <v/>
      </c>
    </row>
    <row r="2442" spans="1:12" x14ac:dyDescent="0.35">
      <c r="A2442">
        <f t="shared" si="118"/>
        <v>1</v>
      </c>
      <c r="B2442" t="s">
        <v>3430</v>
      </c>
      <c r="C2442" t="s">
        <v>3431</v>
      </c>
      <c r="D2442" t="s">
        <v>5354</v>
      </c>
      <c r="E2442" t="s">
        <v>3432</v>
      </c>
      <c r="F2442">
        <v>7</v>
      </c>
      <c r="G2442" t="s">
        <v>5056</v>
      </c>
      <c r="H2442" t="s">
        <v>5370</v>
      </c>
      <c r="J2442">
        <f t="shared" si="119"/>
        <v>7</v>
      </c>
      <c r="K2442" t="str">
        <f t="shared" si="120"/>
        <v>nsubj</v>
      </c>
      <c r="L2442" t="s">
        <v>5159</v>
      </c>
    </row>
    <row r="2443" spans="1:12" x14ac:dyDescent="0.35">
      <c r="A2443">
        <f t="shared" si="118"/>
        <v>2</v>
      </c>
      <c r="B2443" t="s">
        <v>3433</v>
      </c>
      <c r="C2443" t="s">
        <v>3434</v>
      </c>
      <c r="D2443" t="s">
        <v>5352</v>
      </c>
      <c r="E2443" t="s">
        <v>3435</v>
      </c>
      <c r="F2443">
        <v>1</v>
      </c>
      <c r="G2443" t="s">
        <v>5068</v>
      </c>
      <c r="J2443">
        <f t="shared" si="119"/>
        <v>1</v>
      </c>
      <c r="K2443" t="str">
        <f t="shared" si="120"/>
        <v>appos</v>
      </c>
    </row>
    <row r="2444" spans="1:12" x14ac:dyDescent="0.35">
      <c r="A2444">
        <f t="shared" si="118"/>
        <v>3</v>
      </c>
      <c r="B2444" t="s">
        <v>3436</v>
      </c>
      <c r="C2444" t="s">
        <v>3437</v>
      </c>
      <c r="D2444" t="s">
        <v>5352</v>
      </c>
      <c r="E2444" t="s">
        <v>3438</v>
      </c>
      <c r="F2444">
        <v>5</v>
      </c>
      <c r="G2444" t="s">
        <v>5042</v>
      </c>
      <c r="H2444" t="s">
        <v>5371</v>
      </c>
      <c r="J2444">
        <f t="shared" si="119"/>
        <v>5</v>
      </c>
      <c r="K2444" t="str">
        <f t="shared" si="120"/>
        <v>obj</v>
      </c>
    </row>
    <row r="2445" spans="1:12" x14ac:dyDescent="0.35">
      <c r="A2445">
        <f t="shared" ref="A2445:A2485" si="121">IF(AND(B2445&lt;&gt;"",NOT(ISNUMBER(FIND("#",B2445)))),IF(A2444="",1,A2444+1),"")</f>
        <v>4</v>
      </c>
      <c r="B2445" t="s">
        <v>3439</v>
      </c>
      <c r="C2445" t="s">
        <v>3440</v>
      </c>
      <c r="D2445" t="s">
        <v>5352</v>
      </c>
      <c r="E2445" t="s">
        <v>3441</v>
      </c>
      <c r="F2445">
        <v>3</v>
      </c>
      <c r="G2445" t="s">
        <v>5054</v>
      </c>
      <c r="H2445" t="s">
        <v>5063</v>
      </c>
      <c r="J2445">
        <f t="shared" si="119"/>
        <v>3</v>
      </c>
      <c r="K2445" t="str">
        <f t="shared" si="120"/>
        <v>nmod</v>
      </c>
    </row>
    <row r="2446" spans="1:12" x14ac:dyDescent="0.35">
      <c r="A2446">
        <f t="shared" si="121"/>
        <v>5</v>
      </c>
      <c r="B2446" t="s">
        <v>3442</v>
      </c>
      <c r="C2446" t="s">
        <v>3443</v>
      </c>
      <c r="D2446" t="s">
        <v>5353</v>
      </c>
      <c r="E2446" t="s">
        <v>3444</v>
      </c>
      <c r="F2446">
        <v>1</v>
      </c>
      <c r="G2446" t="s">
        <v>5080</v>
      </c>
      <c r="H2446" t="s">
        <v>5062</v>
      </c>
      <c r="J2446">
        <f t="shared" si="119"/>
        <v>1</v>
      </c>
      <c r="K2446" t="str">
        <f t="shared" si="120"/>
        <v>acl</v>
      </c>
    </row>
    <row r="2447" spans="1:12" x14ac:dyDescent="0.35">
      <c r="A2447">
        <f t="shared" si="121"/>
        <v>6</v>
      </c>
      <c r="B2447" t="s">
        <v>3445</v>
      </c>
      <c r="C2447" t="s">
        <v>3446</v>
      </c>
      <c r="D2447" t="s">
        <v>5352</v>
      </c>
      <c r="E2447" t="s">
        <v>3447</v>
      </c>
      <c r="F2447">
        <v>7</v>
      </c>
      <c r="G2447" t="s">
        <v>5042</v>
      </c>
      <c r="H2447" t="s">
        <v>5371</v>
      </c>
      <c r="J2447">
        <f t="shared" si="119"/>
        <v>7</v>
      </c>
      <c r="K2447" t="str">
        <f t="shared" si="120"/>
        <v>obj</v>
      </c>
    </row>
    <row r="2448" spans="1:12" x14ac:dyDescent="0.35">
      <c r="A2448">
        <f t="shared" si="121"/>
        <v>7</v>
      </c>
      <c r="B2448" t="s">
        <v>3448</v>
      </c>
      <c r="C2448" t="s">
        <v>3449</v>
      </c>
      <c r="D2448" t="s">
        <v>5353</v>
      </c>
      <c r="E2448" t="s">
        <v>3450</v>
      </c>
      <c r="F2448">
        <v>0</v>
      </c>
      <c r="G2448" t="s">
        <v>5041</v>
      </c>
      <c r="H2448" t="s">
        <v>5041</v>
      </c>
      <c r="J2448">
        <f t="shared" si="119"/>
        <v>0</v>
      </c>
      <c r="K2448" t="str">
        <f t="shared" si="120"/>
        <v>root</v>
      </c>
    </row>
    <row r="2449" spans="1:12" x14ac:dyDescent="0.35">
      <c r="A2449" t="str">
        <f t="shared" si="121"/>
        <v/>
      </c>
      <c r="J2449" t="str">
        <f t="shared" si="119"/>
        <v/>
      </c>
      <c r="K2449" t="str">
        <f t="shared" si="120"/>
        <v/>
      </c>
    </row>
    <row r="2450" spans="1:12" x14ac:dyDescent="0.35">
      <c r="A2450" t="str">
        <f>IF(AND(B2450&lt;&gt;"",NOT(ISNUMBER(FIND("#",B2450)))),IF(#REF!="",1,#REF!+1),"")</f>
        <v/>
      </c>
      <c r="B2450" t="s">
        <v>3451</v>
      </c>
      <c r="J2450" t="str">
        <f t="shared" si="119"/>
        <v/>
      </c>
      <c r="K2450" t="str">
        <f t="shared" si="120"/>
        <v/>
      </c>
    </row>
    <row r="2451" spans="1:12" x14ac:dyDescent="0.35">
      <c r="A2451" t="str">
        <f t="shared" si="121"/>
        <v/>
      </c>
      <c r="B2451" t="s">
        <v>3452</v>
      </c>
      <c r="J2451" t="str">
        <f t="shared" si="119"/>
        <v/>
      </c>
      <c r="K2451" t="str">
        <f t="shared" si="120"/>
        <v/>
      </c>
    </row>
    <row r="2452" spans="1:12" x14ac:dyDescent="0.35">
      <c r="A2452">
        <f t="shared" si="121"/>
        <v>1</v>
      </c>
      <c r="B2452" t="s">
        <v>3453</v>
      </c>
      <c r="C2452" t="s">
        <v>3454</v>
      </c>
      <c r="D2452" t="s">
        <v>5353</v>
      </c>
      <c r="E2452" t="s">
        <v>3455</v>
      </c>
      <c r="F2452">
        <v>0</v>
      </c>
      <c r="G2452" t="s">
        <v>5041</v>
      </c>
      <c r="H2452" t="s">
        <v>5041</v>
      </c>
      <c r="J2452">
        <f t="shared" si="119"/>
        <v>0</v>
      </c>
      <c r="K2452" t="str">
        <f t="shared" si="120"/>
        <v>root</v>
      </c>
    </row>
    <row r="2453" spans="1:12" x14ac:dyDescent="0.35">
      <c r="A2453" t="str">
        <f t="shared" si="121"/>
        <v/>
      </c>
      <c r="J2453" t="str">
        <f t="shared" si="119"/>
        <v/>
      </c>
      <c r="K2453" t="str">
        <f t="shared" si="120"/>
        <v/>
      </c>
    </row>
    <row r="2454" spans="1:12" x14ac:dyDescent="0.35">
      <c r="A2454" t="str">
        <f t="shared" si="121"/>
        <v/>
      </c>
      <c r="B2454" t="s">
        <v>3451</v>
      </c>
      <c r="J2454" t="str">
        <f t="shared" si="119"/>
        <v/>
      </c>
      <c r="K2454" t="str">
        <f t="shared" si="120"/>
        <v/>
      </c>
    </row>
    <row r="2455" spans="1:12" x14ac:dyDescent="0.35">
      <c r="A2455" t="str">
        <f t="shared" si="121"/>
        <v/>
      </c>
      <c r="B2455" t="s">
        <v>3456</v>
      </c>
      <c r="J2455" t="str">
        <f t="shared" si="119"/>
        <v/>
      </c>
      <c r="K2455" t="str">
        <f t="shared" si="120"/>
        <v/>
      </c>
    </row>
    <row r="2456" spans="1:12" x14ac:dyDescent="0.35">
      <c r="A2456">
        <f t="shared" si="121"/>
        <v>1</v>
      </c>
      <c r="B2456" t="s">
        <v>3457</v>
      </c>
      <c r="C2456" t="s">
        <v>3458</v>
      </c>
      <c r="D2456" t="s">
        <v>5353</v>
      </c>
      <c r="E2456" t="s">
        <v>3459</v>
      </c>
      <c r="F2456">
        <v>0</v>
      </c>
      <c r="G2456" t="s">
        <v>5253</v>
      </c>
      <c r="H2456" t="s">
        <v>5041</v>
      </c>
      <c r="J2456">
        <f t="shared" si="119"/>
        <v>0</v>
      </c>
      <c r="K2456" t="str">
        <f t="shared" si="120"/>
        <v>root</v>
      </c>
      <c r="L2456" t="s">
        <v>5254</v>
      </c>
    </row>
    <row r="2457" spans="1:12" x14ac:dyDescent="0.35">
      <c r="A2457" t="str">
        <f t="shared" si="121"/>
        <v/>
      </c>
      <c r="J2457" t="str">
        <f t="shared" si="119"/>
        <v/>
      </c>
      <c r="K2457" t="str">
        <f t="shared" si="120"/>
        <v/>
      </c>
    </row>
    <row r="2458" spans="1:12" x14ac:dyDescent="0.35">
      <c r="A2458" t="str">
        <f t="shared" si="121"/>
        <v/>
      </c>
      <c r="B2458" t="s">
        <v>3451</v>
      </c>
      <c r="J2458" t="str">
        <f t="shared" si="119"/>
        <v/>
      </c>
      <c r="K2458" t="str">
        <f t="shared" si="120"/>
        <v/>
      </c>
    </row>
    <row r="2459" spans="1:12" x14ac:dyDescent="0.35">
      <c r="A2459" t="str">
        <f t="shared" si="121"/>
        <v/>
      </c>
      <c r="B2459" t="s">
        <v>3460</v>
      </c>
      <c r="J2459" t="str">
        <f t="shared" si="119"/>
        <v/>
      </c>
      <c r="K2459" t="str">
        <f t="shared" si="120"/>
        <v/>
      </c>
    </row>
    <row r="2460" spans="1:12" x14ac:dyDescent="0.35">
      <c r="A2460" t="str">
        <f t="shared" si="121"/>
        <v/>
      </c>
      <c r="B2460" t="s">
        <v>3461</v>
      </c>
      <c r="J2460" t="str">
        <f t="shared" si="119"/>
        <v/>
      </c>
      <c r="K2460" t="str">
        <f t="shared" si="120"/>
        <v/>
      </c>
    </row>
    <row r="2461" spans="1:12" x14ac:dyDescent="0.35">
      <c r="A2461">
        <f t="shared" si="121"/>
        <v>1</v>
      </c>
      <c r="B2461" t="s">
        <v>1246</v>
      </c>
      <c r="C2461" t="s">
        <v>1246</v>
      </c>
      <c r="D2461" t="s">
        <v>5352</v>
      </c>
      <c r="E2461" t="s">
        <v>3462</v>
      </c>
      <c r="F2461">
        <v>4</v>
      </c>
      <c r="G2461" t="s">
        <v>5048</v>
      </c>
      <c r="H2461" t="s">
        <v>5367</v>
      </c>
      <c r="J2461">
        <f t="shared" si="119"/>
        <v>4</v>
      </c>
      <c r="K2461" t="str">
        <f t="shared" si="120"/>
        <v>obl</v>
      </c>
    </row>
    <row r="2462" spans="1:12" x14ac:dyDescent="0.35">
      <c r="A2462">
        <f t="shared" si="121"/>
        <v>2</v>
      </c>
      <c r="B2462" t="s">
        <v>3463</v>
      </c>
      <c r="C2462" t="s">
        <v>3464</v>
      </c>
      <c r="D2462" t="s">
        <v>5354</v>
      </c>
      <c r="E2462" t="s">
        <v>3465</v>
      </c>
      <c r="F2462">
        <v>1</v>
      </c>
      <c r="G2462" t="s">
        <v>5054</v>
      </c>
      <c r="H2462" t="s">
        <v>5063</v>
      </c>
      <c r="J2462">
        <f t="shared" si="119"/>
        <v>1</v>
      </c>
      <c r="K2462" t="str">
        <f t="shared" si="120"/>
        <v>nmod</v>
      </c>
    </row>
    <row r="2463" spans="1:12" x14ac:dyDescent="0.35">
      <c r="A2463">
        <f t="shared" si="121"/>
        <v>3</v>
      </c>
      <c r="B2463" t="s">
        <v>3466</v>
      </c>
      <c r="C2463" t="s">
        <v>3467</v>
      </c>
      <c r="D2463" t="s">
        <v>5353</v>
      </c>
      <c r="E2463" t="s">
        <v>3468</v>
      </c>
      <c r="F2463">
        <v>4</v>
      </c>
      <c r="G2463" t="s">
        <v>5042</v>
      </c>
      <c r="H2463" t="s">
        <v>5371</v>
      </c>
      <c r="J2463">
        <f t="shared" si="119"/>
        <v>4</v>
      </c>
      <c r="K2463" t="str">
        <f t="shared" si="120"/>
        <v>obj</v>
      </c>
    </row>
    <row r="2464" spans="1:12" x14ac:dyDescent="0.35">
      <c r="A2464">
        <f t="shared" si="121"/>
        <v>4</v>
      </c>
      <c r="B2464" t="s">
        <v>3453</v>
      </c>
      <c r="C2464" t="s">
        <v>3454</v>
      </c>
      <c r="D2464" t="s">
        <v>5353</v>
      </c>
      <c r="E2464" t="s">
        <v>3455</v>
      </c>
      <c r="F2464">
        <v>0</v>
      </c>
      <c r="G2464" t="s">
        <v>5041</v>
      </c>
      <c r="H2464" t="s">
        <v>5041</v>
      </c>
      <c r="J2464">
        <f t="shared" si="119"/>
        <v>0</v>
      </c>
      <c r="K2464" t="str">
        <f t="shared" si="120"/>
        <v>root</v>
      </c>
    </row>
    <row r="2465" spans="1:12" x14ac:dyDescent="0.35">
      <c r="A2465" t="str">
        <f t="shared" si="121"/>
        <v/>
      </c>
      <c r="J2465" t="str">
        <f t="shared" si="119"/>
        <v/>
      </c>
      <c r="K2465" t="str">
        <f t="shared" si="120"/>
        <v/>
      </c>
    </row>
    <row r="2466" spans="1:12" x14ac:dyDescent="0.35">
      <c r="A2466" t="str">
        <f t="shared" si="121"/>
        <v/>
      </c>
      <c r="B2466" t="s">
        <v>3469</v>
      </c>
      <c r="J2466" t="str">
        <f t="shared" si="119"/>
        <v/>
      </c>
      <c r="K2466" t="str">
        <f t="shared" si="120"/>
        <v/>
      </c>
    </row>
    <row r="2467" spans="1:12" x14ac:dyDescent="0.35">
      <c r="A2467" t="str">
        <f t="shared" si="121"/>
        <v/>
      </c>
      <c r="B2467" t="s">
        <v>5257</v>
      </c>
      <c r="J2467" t="str">
        <f t="shared" si="119"/>
        <v/>
      </c>
      <c r="K2467" t="str">
        <f t="shared" si="120"/>
        <v/>
      </c>
    </row>
    <row r="2468" spans="1:12" x14ac:dyDescent="0.35">
      <c r="A2468" t="str">
        <f t="shared" si="121"/>
        <v/>
      </c>
      <c r="B2468" t="s">
        <v>3470</v>
      </c>
      <c r="J2468" t="str">
        <f t="shared" si="119"/>
        <v/>
      </c>
      <c r="K2468" t="str">
        <f t="shared" si="120"/>
        <v/>
      </c>
    </row>
    <row r="2469" spans="1:12" x14ac:dyDescent="0.35">
      <c r="A2469">
        <f t="shared" si="121"/>
        <v>1</v>
      </c>
      <c r="B2469" t="s">
        <v>3471</v>
      </c>
      <c r="C2469" t="s">
        <v>3472</v>
      </c>
      <c r="D2469" t="s">
        <v>5352</v>
      </c>
      <c r="E2469" t="s">
        <v>3473</v>
      </c>
      <c r="F2469">
        <v>8</v>
      </c>
      <c r="G2469" t="s">
        <v>5042</v>
      </c>
      <c r="H2469" t="s">
        <v>5371</v>
      </c>
      <c r="J2469">
        <f t="shared" si="119"/>
        <v>8</v>
      </c>
      <c r="K2469" t="str">
        <f t="shared" si="120"/>
        <v>obj</v>
      </c>
      <c r="L2469" t="s">
        <v>5255</v>
      </c>
    </row>
    <row r="2470" spans="1:12" x14ac:dyDescent="0.35">
      <c r="A2470">
        <f t="shared" si="121"/>
        <v>2</v>
      </c>
      <c r="B2470" t="s">
        <v>68</v>
      </c>
      <c r="C2470" t="s">
        <v>68</v>
      </c>
      <c r="D2470" t="s">
        <v>5352</v>
      </c>
      <c r="E2470" t="s">
        <v>3219</v>
      </c>
      <c r="F2470">
        <v>1</v>
      </c>
      <c r="G2470" t="s">
        <v>5054</v>
      </c>
      <c r="H2470" t="s">
        <v>5063</v>
      </c>
      <c r="J2470">
        <f t="shared" si="119"/>
        <v>1</v>
      </c>
      <c r="K2470" t="str">
        <f t="shared" si="120"/>
        <v>nmod</v>
      </c>
    </row>
    <row r="2471" spans="1:12" x14ac:dyDescent="0.35">
      <c r="A2471">
        <f t="shared" si="121"/>
        <v>3</v>
      </c>
      <c r="B2471" t="s">
        <v>3474</v>
      </c>
      <c r="C2471" t="s">
        <v>3475</v>
      </c>
      <c r="D2471" t="s">
        <v>5353</v>
      </c>
      <c r="E2471" t="s">
        <v>3476</v>
      </c>
      <c r="F2471">
        <v>2</v>
      </c>
      <c r="G2471" t="s">
        <v>5047</v>
      </c>
      <c r="J2471">
        <f t="shared" si="119"/>
        <v>2</v>
      </c>
      <c r="K2471" t="str">
        <f t="shared" si="120"/>
        <v>amod</v>
      </c>
    </row>
    <row r="2472" spans="1:12" x14ac:dyDescent="0.35">
      <c r="A2472">
        <f t="shared" si="121"/>
        <v>4</v>
      </c>
      <c r="B2472" t="s">
        <v>449</v>
      </c>
      <c r="C2472" t="s">
        <v>3477</v>
      </c>
      <c r="D2472" t="s">
        <v>5352</v>
      </c>
      <c r="E2472" t="s">
        <v>3478</v>
      </c>
      <c r="F2472">
        <v>7</v>
      </c>
      <c r="G2472" t="s">
        <v>5042</v>
      </c>
      <c r="H2472" t="s">
        <v>5371</v>
      </c>
      <c r="J2472">
        <f t="shared" si="119"/>
        <v>7</v>
      </c>
      <c r="K2472" t="str">
        <f t="shared" si="120"/>
        <v>obj</v>
      </c>
    </row>
    <row r="2473" spans="1:12" x14ac:dyDescent="0.35">
      <c r="A2473">
        <f t="shared" si="121"/>
        <v>5</v>
      </c>
      <c r="B2473" t="s">
        <v>3479</v>
      </c>
      <c r="C2473" t="s">
        <v>3480</v>
      </c>
      <c r="D2473" t="s">
        <v>5352</v>
      </c>
      <c r="E2473" t="s">
        <v>3481</v>
      </c>
      <c r="F2473">
        <v>4</v>
      </c>
      <c r="G2473" t="s">
        <v>5054</v>
      </c>
      <c r="H2473" t="s">
        <v>5063</v>
      </c>
      <c r="J2473">
        <f t="shared" si="119"/>
        <v>4</v>
      </c>
      <c r="K2473" t="str">
        <f t="shared" si="120"/>
        <v>nmod</v>
      </c>
    </row>
    <row r="2474" spans="1:12" x14ac:dyDescent="0.35">
      <c r="A2474">
        <f t="shared" si="121"/>
        <v>6</v>
      </c>
      <c r="B2474" t="s">
        <v>3482</v>
      </c>
      <c r="C2474" t="s">
        <v>363</v>
      </c>
      <c r="D2474" t="s">
        <v>5354</v>
      </c>
      <c r="E2474" t="s">
        <v>178</v>
      </c>
      <c r="F2474">
        <v>7</v>
      </c>
      <c r="G2474" t="s">
        <v>5056</v>
      </c>
      <c r="H2474" t="s">
        <v>5370</v>
      </c>
      <c r="J2474">
        <f t="shared" si="119"/>
        <v>7</v>
      </c>
      <c r="K2474" t="str">
        <f t="shared" si="120"/>
        <v>nsubj</v>
      </c>
    </row>
    <row r="2475" spans="1:12" x14ac:dyDescent="0.35">
      <c r="A2475">
        <f t="shared" si="121"/>
        <v>7</v>
      </c>
      <c r="B2475" t="s">
        <v>3483</v>
      </c>
      <c r="C2475" t="s">
        <v>3484</v>
      </c>
      <c r="D2475" t="s">
        <v>5353</v>
      </c>
      <c r="E2475" t="s">
        <v>3485</v>
      </c>
      <c r="F2475">
        <v>1</v>
      </c>
      <c r="G2475" t="s">
        <v>5080</v>
      </c>
      <c r="H2475" t="s">
        <v>5062</v>
      </c>
      <c r="J2475">
        <f t="shared" si="119"/>
        <v>1</v>
      </c>
      <c r="K2475" t="str">
        <f t="shared" si="120"/>
        <v>acl</v>
      </c>
    </row>
    <row r="2476" spans="1:12" x14ac:dyDescent="0.35">
      <c r="A2476">
        <f t="shared" si="121"/>
        <v>8</v>
      </c>
      <c r="B2476" t="s">
        <v>3486</v>
      </c>
      <c r="C2476" t="s">
        <v>3487</v>
      </c>
      <c r="D2476" t="s">
        <v>5353</v>
      </c>
      <c r="E2476" t="s">
        <v>3488</v>
      </c>
      <c r="F2476">
        <v>0</v>
      </c>
      <c r="G2476" t="s">
        <v>5041</v>
      </c>
      <c r="H2476" t="s">
        <v>5041</v>
      </c>
      <c r="J2476">
        <f t="shared" si="119"/>
        <v>0</v>
      </c>
      <c r="K2476" t="str">
        <f t="shared" si="120"/>
        <v>root</v>
      </c>
    </row>
    <row r="2477" spans="1:12" x14ac:dyDescent="0.35">
      <c r="A2477" t="str">
        <f t="shared" si="121"/>
        <v/>
      </c>
      <c r="J2477" t="str">
        <f t="shared" si="119"/>
        <v/>
      </c>
      <c r="K2477" t="str">
        <f t="shared" si="120"/>
        <v/>
      </c>
    </row>
    <row r="2478" spans="1:12" x14ac:dyDescent="0.35">
      <c r="A2478" t="str">
        <f t="shared" si="121"/>
        <v/>
      </c>
      <c r="B2478" t="s">
        <v>3469</v>
      </c>
      <c r="J2478" t="str">
        <f t="shared" si="119"/>
        <v/>
      </c>
      <c r="K2478" t="str">
        <f t="shared" si="120"/>
        <v/>
      </c>
    </row>
    <row r="2479" spans="1:12" x14ac:dyDescent="0.35">
      <c r="A2479" t="str">
        <f t="shared" si="121"/>
        <v/>
      </c>
      <c r="B2479" t="s">
        <v>3489</v>
      </c>
      <c r="J2479" t="str">
        <f t="shared" si="119"/>
        <v/>
      </c>
      <c r="K2479" t="str">
        <f t="shared" si="120"/>
        <v/>
      </c>
    </row>
    <row r="2480" spans="1:12" x14ac:dyDescent="0.35">
      <c r="A2480" t="str">
        <f t="shared" si="121"/>
        <v/>
      </c>
      <c r="B2480" t="s">
        <v>3490</v>
      </c>
      <c r="J2480" t="str">
        <f t="shared" si="119"/>
        <v/>
      </c>
      <c r="K2480" t="str">
        <f t="shared" si="120"/>
        <v/>
      </c>
    </row>
    <row r="2481" spans="1:12" x14ac:dyDescent="0.35">
      <c r="A2481">
        <f t="shared" si="121"/>
        <v>1</v>
      </c>
      <c r="B2481" t="s">
        <v>1586</v>
      </c>
      <c r="C2481" t="s">
        <v>154</v>
      </c>
      <c r="D2481" t="s">
        <v>5352</v>
      </c>
      <c r="E2481" t="s">
        <v>155</v>
      </c>
      <c r="F2481">
        <v>3</v>
      </c>
      <c r="G2481" t="s">
        <v>5048</v>
      </c>
      <c r="H2481" t="s">
        <v>5367</v>
      </c>
      <c r="J2481">
        <f t="shared" si="119"/>
        <v>3</v>
      </c>
      <c r="K2481" t="str">
        <f t="shared" si="120"/>
        <v>obl</v>
      </c>
    </row>
    <row r="2482" spans="1:12" x14ac:dyDescent="0.35">
      <c r="A2482">
        <f t="shared" si="121"/>
        <v>2</v>
      </c>
      <c r="B2482" t="s">
        <v>3059</v>
      </c>
      <c r="C2482" t="s">
        <v>3491</v>
      </c>
      <c r="D2482" t="s">
        <v>5354</v>
      </c>
      <c r="E2482" t="s">
        <v>1906</v>
      </c>
      <c r="F2482">
        <v>3</v>
      </c>
      <c r="G2482" t="s">
        <v>5042</v>
      </c>
      <c r="H2482" t="s">
        <v>5371</v>
      </c>
      <c r="J2482">
        <f t="shared" si="119"/>
        <v>3</v>
      </c>
      <c r="K2482" t="str">
        <f t="shared" si="120"/>
        <v>obj</v>
      </c>
    </row>
    <row r="2483" spans="1:12" x14ac:dyDescent="0.35">
      <c r="A2483">
        <f t="shared" si="121"/>
        <v>3</v>
      </c>
      <c r="B2483" t="s">
        <v>3492</v>
      </c>
      <c r="C2483" t="s">
        <v>3493</v>
      </c>
      <c r="D2483" t="s">
        <v>5352</v>
      </c>
      <c r="E2483" t="s">
        <v>3494</v>
      </c>
      <c r="F2483">
        <v>0</v>
      </c>
      <c r="G2483" t="s">
        <v>5041</v>
      </c>
      <c r="H2483" t="s">
        <v>5041</v>
      </c>
      <c r="J2483">
        <f t="shared" si="119"/>
        <v>0</v>
      </c>
      <c r="K2483" t="str">
        <f t="shared" si="120"/>
        <v>root</v>
      </c>
      <c r="L2483" t="s">
        <v>5256</v>
      </c>
    </row>
    <row r="2484" spans="1:12" x14ac:dyDescent="0.35">
      <c r="A2484">
        <f t="shared" si="121"/>
        <v>4</v>
      </c>
      <c r="B2484" t="s">
        <v>3495</v>
      </c>
      <c r="C2484" t="s">
        <v>3496</v>
      </c>
      <c r="D2484" t="s">
        <v>5354</v>
      </c>
      <c r="E2484" t="s">
        <v>3497</v>
      </c>
      <c r="F2484">
        <v>3</v>
      </c>
      <c r="G2484" t="s">
        <v>5054</v>
      </c>
      <c r="H2484" t="s">
        <v>5063</v>
      </c>
      <c r="J2484">
        <f t="shared" si="119"/>
        <v>3</v>
      </c>
      <c r="K2484" t="str">
        <f t="shared" si="120"/>
        <v>nmod</v>
      </c>
    </row>
    <row r="2485" spans="1:12" x14ac:dyDescent="0.35">
      <c r="A2485" t="str">
        <f t="shared" si="121"/>
        <v/>
      </c>
      <c r="J2485" t="str">
        <f t="shared" si="119"/>
        <v/>
      </c>
      <c r="K2485" t="str">
        <f t="shared" si="120"/>
        <v/>
      </c>
    </row>
    <row r="2486" spans="1:12" x14ac:dyDescent="0.35">
      <c r="A2486" t="str">
        <f>IF(AND(B2486&lt;&gt;"",NOT(ISNUMBER(FIND("#",B2486)))),IF(#REF!="",1,#REF!+1),"")</f>
        <v/>
      </c>
      <c r="B2486" t="s">
        <v>3498</v>
      </c>
      <c r="J2486" t="str">
        <f t="shared" si="119"/>
        <v/>
      </c>
      <c r="K2486" t="str">
        <f t="shared" si="120"/>
        <v/>
      </c>
    </row>
    <row r="2487" spans="1:12" x14ac:dyDescent="0.35">
      <c r="A2487" t="str">
        <f t="shared" ref="A2487:A2530" si="122">IF(AND(B2487&lt;&gt;"",NOT(ISNUMBER(FIND("#",B2487)))),IF(A2486="",1,A2486+1),"")</f>
        <v/>
      </c>
      <c r="B2487" t="s">
        <v>3499</v>
      </c>
      <c r="J2487" t="str">
        <f t="shared" si="119"/>
        <v/>
      </c>
      <c r="K2487" t="str">
        <f t="shared" si="120"/>
        <v/>
      </c>
    </row>
    <row r="2488" spans="1:12" x14ac:dyDescent="0.35">
      <c r="A2488" t="str">
        <f t="shared" si="122"/>
        <v/>
      </c>
      <c r="B2488" t="s">
        <v>3500</v>
      </c>
      <c r="J2488" t="str">
        <f t="shared" si="119"/>
        <v/>
      </c>
      <c r="K2488" t="str">
        <f t="shared" si="120"/>
        <v/>
      </c>
    </row>
    <row r="2489" spans="1:12" x14ac:dyDescent="0.35">
      <c r="A2489">
        <f t="shared" si="122"/>
        <v>1</v>
      </c>
      <c r="B2489" t="s">
        <v>3501</v>
      </c>
      <c r="C2489" t="s">
        <v>3502</v>
      </c>
      <c r="D2489" t="s">
        <v>5354</v>
      </c>
      <c r="E2489" t="s">
        <v>3503</v>
      </c>
      <c r="F2489">
        <v>3</v>
      </c>
      <c r="G2489" t="s">
        <v>5060</v>
      </c>
      <c r="H2489" t="s">
        <v>5367</v>
      </c>
      <c r="J2489">
        <f t="shared" si="119"/>
        <v>3</v>
      </c>
      <c r="K2489" t="str">
        <f t="shared" si="120"/>
        <v>obl</v>
      </c>
    </row>
    <row r="2490" spans="1:12" x14ac:dyDescent="0.35">
      <c r="A2490">
        <f t="shared" si="122"/>
        <v>2</v>
      </c>
      <c r="B2490" t="s">
        <v>3504</v>
      </c>
      <c r="C2490" t="s">
        <v>3505</v>
      </c>
      <c r="D2490" t="s">
        <v>5354</v>
      </c>
      <c r="E2490" t="s">
        <v>757</v>
      </c>
      <c r="F2490">
        <v>3</v>
      </c>
      <c r="G2490" t="s">
        <v>5059</v>
      </c>
      <c r="H2490" t="s">
        <v>5367</v>
      </c>
      <c r="J2490">
        <f t="shared" si="119"/>
        <v>3</v>
      </c>
      <c r="K2490" t="str">
        <f t="shared" si="120"/>
        <v>obl</v>
      </c>
    </row>
    <row r="2491" spans="1:12" x14ac:dyDescent="0.35">
      <c r="A2491">
        <f t="shared" si="122"/>
        <v>3</v>
      </c>
      <c r="B2491" t="s">
        <v>3506</v>
      </c>
      <c r="C2491" t="s">
        <v>3507</v>
      </c>
      <c r="D2491" t="s">
        <v>5353</v>
      </c>
      <c r="E2491" t="s">
        <v>3508</v>
      </c>
      <c r="F2491">
        <v>0</v>
      </c>
      <c r="G2491" t="s">
        <v>5041</v>
      </c>
      <c r="H2491" t="s">
        <v>5041</v>
      </c>
      <c r="J2491">
        <f t="shared" si="119"/>
        <v>0</v>
      </c>
      <c r="K2491" t="str">
        <f t="shared" si="120"/>
        <v>root</v>
      </c>
    </row>
    <row r="2492" spans="1:12" x14ac:dyDescent="0.35">
      <c r="A2492" t="str">
        <f t="shared" si="122"/>
        <v/>
      </c>
      <c r="J2492" t="str">
        <f t="shared" si="119"/>
        <v/>
      </c>
      <c r="K2492" t="str">
        <f t="shared" si="120"/>
        <v/>
      </c>
    </row>
    <row r="2493" spans="1:12" x14ac:dyDescent="0.35">
      <c r="A2493" t="str">
        <f t="shared" si="122"/>
        <v/>
      </c>
      <c r="B2493" t="s">
        <v>3509</v>
      </c>
      <c r="J2493" t="str">
        <f t="shared" si="119"/>
        <v/>
      </c>
      <c r="K2493" t="str">
        <f t="shared" si="120"/>
        <v/>
      </c>
    </row>
    <row r="2494" spans="1:12" x14ac:dyDescent="0.35">
      <c r="A2494" t="str">
        <f t="shared" si="122"/>
        <v/>
      </c>
      <c r="B2494" t="s">
        <v>3510</v>
      </c>
      <c r="J2494" t="str">
        <f t="shared" si="119"/>
        <v/>
      </c>
      <c r="K2494" t="str">
        <f t="shared" si="120"/>
        <v/>
      </c>
    </row>
    <row r="2495" spans="1:12" x14ac:dyDescent="0.35">
      <c r="A2495" t="str">
        <f t="shared" si="122"/>
        <v/>
      </c>
      <c r="B2495" t="s">
        <v>3511</v>
      </c>
      <c r="J2495" t="str">
        <f t="shared" si="119"/>
        <v/>
      </c>
      <c r="K2495" t="str">
        <f t="shared" si="120"/>
        <v/>
      </c>
    </row>
    <row r="2496" spans="1:12" x14ac:dyDescent="0.35">
      <c r="A2496">
        <f t="shared" si="122"/>
        <v>1</v>
      </c>
      <c r="B2496" t="s">
        <v>680</v>
      </c>
      <c r="C2496" t="s">
        <v>3512</v>
      </c>
      <c r="D2496" t="s">
        <v>5352</v>
      </c>
      <c r="E2496" t="s">
        <v>3513</v>
      </c>
      <c r="F2496">
        <v>0</v>
      </c>
      <c r="G2496" t="s">
        <v>5042</v>
      </c>
      <c r="H2496" t="s">
        <v>5041</v>
      </c>
      <c r="J2496">
        <f t="shared" si="119"/>
        <v>0</v>
      </c>
      <c r="K2496" t="str">
        <f t="shared" si="120"/>
        <v>root</v>
      </c>
      <c r="L2496" t="s">
        <v>5259</v>
      </c>
    </row>
    <row r="2497" spans="1:12" x14ac:dyDescent="0.35">
      <c r="A2497">
        <f t="shared" si="122"/>
        <v>2</v>
      </c>
      <c r="B2497" t="s">
        <v>3514</v>
      </c>
      <c r="C2497" t="s">
        <v>3515</v>
      </c>
      <c r="D2497" t="s">
        <v>5352</v>
      </c>
      <c r="E2497" t="s">
        <v>3516</v>
      </c>
      <c r="F2497">
        <v>3</v>
      </c>
      <c r="G2497" t="s">
        <v>5063</v>
      </c>
      <c r="J2497">
        <f t="shared" si="119"/>
        <v>3</v>
      </c>
      <c r="K2497" t="str">
        <f t="shared" si="120"/>
        <v>nmod</v>
      </c>
      <c r="L2497" t="s">
        <v>5258</v>
      </c>
    </row>
    <row r="2498" spans="1:12" x14ac:dyDescent="0.35">
      <c r="A2498">
        <f t="shared" si="122"/>
        <v>3</v>
      </c>
      <c r="B2498" t="s">
        <v>362</v>
      </c>
      <c r="C2498" t="s">
        <v>363</v>
      </c>
      <c r="D2498" t="s">
        <v>5354</v>
      </c>
      <c r="E2498" t="s">
        <v>178</v>
      </c>
      <c r="F2498">
        <v>4</v>
      </c>
      <c r="G2498" t="s">
        <v>5056</v>
      </c>
      <c r="H2498" t="s">
        <v>5370</v>
      </c>
      <c r="J2498">
        <f t="shared" si="119"/>
        <v>4</v>
      </c>
      <c r="K2498" t="str">
        <f t="shared" si="120"/>
        <v>nsubj</v>
      </c>
    </row>
    <row r="2499" spans="1:12" x14ac:dyDescent="0.35">
      <c r="A2499">
        <f t="shared" si="122"/>
        <v>4</v>
      </c>
      <c r="B2499" t="s">
        <v>3517</v>
      </c>
      <c r="C2499" t="s">
        <v>3518</v>
      </c>
      <c r="D2499" t="s">
        <v>5353</v>
      </c>
      <c r="E2499" t="s">
        <v>3519</v>
      </c>
      <c r="F2499">
        <v>1</v>
      </c>
      <c r="G2499" t="s">
        <v>5080</v>
      </c>
      <c r="H2499" t="s">
        <v>5062</v>
      </c>
      <c r="J2499">
        <f t="shared" ref="J2499:J2562" si="123">IF(I2499&lt;&gt;"",I2499,IF(F2499&lt;&gt;"",F2499,""))</f>
        <v>1</v>
      </c>
      <c r="K2499" t="str">
        <f t="shared" ref="K2499:K2562" si="124">IF(H2499&lt;&gt;"",H2499,IF(G2499&lt;&gt;"",G2499,""))</f>
        <v>acl</v>
      </c>
    </row>
    <row r="2500" spans="1:12" x14ac:dyDescent="0.35">
      <c r="A2500" t="str">
        <f t="shared" si="122"/>
        <v/>
      </c>
      <c r="J2500" t="str">
        <f t="shared" si="123"/>
        <v/>
      </c>
      <c r="K2500" t="str">
        <f t="shared" si="124"/>
        <v/>
      </c>
    </row>
    <row r="2501" spans="1:12" x14ac:dyDescent="0.35">
      <c r="A2501" t="str">
        <f t="shared" si="122"/>
        <v/>
      </c>
      <c r="B2501" t="s">
        <v>3509</v>
      </c>
      <c r="J2501" t="str">
        <f t="shared" si="123"/>
        <v/>
      </c>
      <c r="K2501" t="str">
        <f t="shared" si="124"/>
        <v/>
      </c>
    </row>
    <row r="2502" spans="1:12" x14ac:dyDescent="0.35">
      <c r="A2502" t="str">
        <f t="shared" si="122"/>
        <v/>
      </c>
      <c r="B2502" t="s">
        <v>3520</v>
      </c>
      <c r="J2502" t="str">
        <f t="shared" si="123"/>
        <v/>
      </c>
      <c r="K2502" t="str">
        <f t="shared" si="124"/>
        <v/>
      </c>
    </row>
    <row r="2503" spans="1:12" x14ac:dyDescent="0.35">
      <c r="A2503">
        <f t="shared" si="122"/>
        <v>1</v>
      </c>
      <c r="B2503" t="s">
        <v>3521</v>
      </c>
      <c r="C2503" t="s">
        <v>3522</v>
      </c>
      <c r="D2503" t="s">
        <v>5353</v>
      </c>
      <c r="E2503" t="s">
        <v>3523</v>
      </c>
      <c r="F2503">
        <v>0</v>
      </c>
      <c r="G2503" t="s">
        <v>5041</v>
      </c>
      <c r="H2503" t="s">
        <v>5041</v>
      </c>
      <c r="J2503">
        <f t="shared" si="123"/>
        <v>0</v>
      </c>
      <c r="K2503" t="str">
        <f t="shared" si="124"/>
        <v>root</v>
      </c>
    </row>
    <row r="2504" spans="1:12" x14ac:dyDescent="0.35">
      <c r="A2504" t="str">
        <f t="shared" si="122"/>
        <v/>
      </c>
      <c r="J2504" t="str">
        <f t="shared" si="123"/>
        <v/>
      </c>
      <c r="K2504" t="str">
        <f t="shared" si="124"/>
        <v/>
      </c>
    </row>
    <row r="2505" spans="1:12" x14ac:dyDescent="0.35">
      <c r="A2505" t="str">
        <f t="shared" si="122"/>
        <v/>
      </c>
      <c r="B2505" t="s">
        <v>3509</v>
      </c>
      <c r="J2505" t="str">
        <f t="shared" si="123"/>
        <v/>
      </c>
      <c r="K2505" t="str">
        <f t="shared" si="124"/>
        <v/>
      </c>
    </row>
    <row r="2506" spans="1:12" x14ac:dyDescent="0.35">
      <c r="A2506" t="str">
        <f t="shared" si="122"/>
        <v/>
      </c>
      <c r="B2506" t="s">
        <v>5261</v>
      </c>
      <c r="J2506" t="str">
        <f t="shared" si="123"/>
        <v/>
      </c>
      <c r="K2506" t="str">
        <f t="shared" si="124"/>
        <v/>
      </c>
    </row>
    <row r="2507" spans="1:12" x14ac:dyDescent="0.35">
      <c r="A2507" t="str">
        <f t="shared" si="122"/>
        <v/>
      </c>
      <c r="B2507" t="s">
        <v>3524</v>
      </c>
      <c r="J2507" t="str">
        <f t="shared" si="123"/>
        <v/>
      </c>
      <c r="K2507" t="str">
        <f t="shared" si="124"/>
        <v/>
      </c>
    </row>
    <row r="2508" spans="1:12" x14ac:dyDescent="0.35">
      <c r="A2508">
        <f t="shared" si="122"/>
        <v>1</v>
      </c>
      <c r="B2508" t="s">
        <v>496</v>
      </c>
      <c r="C2508" t="s">
        <v>497</v>
      </c>
      <c r="D2508" t="s">
        <v>5352</v>
      </c>
      <c r="E2508" t="s">
        <v>3525</v>
      </c>
      <c r="F2508">
        <v>0</v>
      </c>
      <c r="G2508" t="s">
        <v>5056</v>
      </c>
      <c r="H2508" t="s">
        <v>5041</v>
      </c>
      <c r="J2508">
        <f t="shared" si="123"/>
        <v>0</v>
      </c>
      <c r="K2508" t="str">
        <f t="shared" si="124"/>
        <v>root</v>
      </c>
    </row>
    <row r="2509" spans="1:12" x14ac:dyDescent="0.35">
      <c r="A2509">
        <f t="shared" si="122"/>
        <v>2</v>
      </c>
      <c r="B2509" t="s">
        <v>452</v>
      </c>
      <c r="C2509" t="s">
        <v>3526</v>
      </c>
      <c r="D2509" t="s">
        <v>5352</v>
      </c>
      <c r="E2509" t="s">
        <v>3527</v>
      </c>
      <c r="F2509">
        <v>1</v>
      </c>
      <c r="G2509" t="s">
        <v>5054</v>
      </c>
      <c r="H2509" t="s">
        <v>5063</v>
      </c>
      <c r="J2509">
        <f t="shared" si="123"/>
        <v>1</v>
      </c>
      <c r="K2509" t="str">
        <f t="shared" si="124"/>
        <v>nmod</v>
      </c>
    </row>
    <row r="2510" spans="1:12" x14ac:dyDescent="0.35">
      <c r="A2510">
        <f t="shared" si="122"/>
        <v>3</v>
      </c>
      <c r="B2510" t="s">
        <v>3528</v>
      </c>
      <c r="C2510" t="s">
        <v>3529</v>
      </c>
      <c r="D2510" t="s">
        <v>5352</v>
      </c>
      <c r="E2510" t="s">
        <v>3530</v>
      </c>
      <c r="F2510">
        <v>2</v>
      </c>
      <c r="G2510" t="s">
        <v>5054</v>
      </c>
      <c r="H2510" t="s">
        <v>5063</v>
      </c>
      <c r="J2510">
        <f t="shared" si="123"/>
        <v>2</v>
      </c>
      <c r="K2510" t="str">
        <f t="shared" si="124"/>
        <v>nmod</v>
      </c>
      <c r="L2510" t="s">
        <v>5260</v>
      </c>
    </row>
    <row r="2511" spans="1:12" x14ac:dyDescent="0.35">
      <c r="A2511" t="str">
        <f t="shared" si="122"/>
        <v/>
      </c>
      <c r="J2511" t="str">
        <f t="shared" si="123"/>
        <v/>
      </c>
      <c r="K2511" t="str">
        <f t="shared" si="124"/>
        <v/>
      </c>
    </row>
    <row r="2512" spans="1:12" x14ac:dyDescent="0.35">
      <c r="A2512" t="str">
        <f>IF(AND(B2512&lt;&gt;"",NOT(ISNUMBER(FIND("#",B2512)))),IF(#REF!="",1,#REF!+1),"")</f>
        <v/>
      </c>
      <c r="B2512" t="s">
        <v>3509</v>
      </c>
      <c r="J2512" t="str">
        <f t="shared" si="123"/>
        <v/>
      </c>
      <c r="K2512" t="str">
        <f t="shared" si="124"/>
        <v/>
      </c>
    </row>
    <row r="2513" spans="1:12" x14ac:dyDescent="0.35">
      <c r="A2513" t="str">
        <f t="shared" si="122"/>
        <v/>
      </c>
      <c r="B2513" t="s">
        <v>3531</v>
      </c>
      <c r="J2513" t="str">
        <f t="shared" si="123"/>
        <v/>
      </c>
      <c r="K2513" t="str">
        <f t="shared" si="124"/>
        <v/>
      </c>
    </row>
    <row r="2514" spans="1:12" x14ac:dyDescent="0.35">
      <c r="A2514" t="str">
        <f t="shared" si="122"/>
        <v/>
      </c>
      <c r="B2514" t="s">
        <v>3532</v>
      </c>
      <c r="J2514" t="str">
        <f t="shared" si="123"/>
        <v/>
      </c>
      <c r="K2514" t="str">
        <f t="shared" si="124"/>
        <v/>
      </c>
    </row>
    <row r="2515" spans="1:12" x14ac:dyDescent="0.35">
      <c r="A2515">
        <f t="shared" si="122"/>
        <v>1</v>
      </c>
      <c r="B2515" t="s">
        <v>3533</v>
      </c>
      <c r="C2515" t="s">
        <v>3534</v>
      </c>
      <c r="D2515" t="s">
        <v>5352</v>
      </c>
      <c r="E2515" t="s">
        <v>3535</v>
      </c>
      <c r="F2515">
        <v>6</v>
      </c>
      <c r="G2515" t="s">
        <v>5042</v>
      </c>
      <c r="H2515" t="s">
        <v>5371</v>
      </c>
      <c r="J2515">
        <f t="shared" si="123"/>
        <v>6</v>
      </c>
      <c r="K2515" t="str">
        <f t="shared" si="124"/>
        <v>obj</v>
      </c>
      <c r="L2515" t="s">
        <v>5263</v>
      </c>
    </row>
    <row r="2516" spans="1:12" x14ac:dyDescent="0.35">
      <c r="A2516">
        <f t="shared" si="122"/>
        <v>2</v>
      </c>
      <c r="B2516" t="s">
        <v>3536</v>
      </c>
      <c r="C2516" t="s">
        <v>3537</v>
      </c>
      <c r="D2516" t="s">
        <v>5352</v>
      </c>
      <c r="E2516" t="s">
        <v>3538</v>
      </c>
      <c r="F2516">
        <v>1</v>
      </c>
      <c r="G2516" t="s">
        <v>5068</v>
      </c>
      <c r="J2516">
        <f t="shared" si="123"/>
        <v>1</v>
      </c>
      <c r="K2516" t="str">
        <f t="shared" si="124"/>
        <v>appos</v>
      </c>
      <c r="L2516" t="s">
        <v>5262</v>
      </c>
    </row>
    <row r="2517" spans="1:12" x14ac:dyDescent="0.35">
      <c r="A2517">
        <f t="shared" si="122"/>
        <v>3</v>
      </c>
      <c r="B2517" t="s">
        <v>544</v>
      </c>
      <c r="C2517" t="s">
        <v>2425</v>
      </c>
      <c r="D2517" t="s">
        <v>5352</v>
      </c>
      <c r="E2517" t="s">
        <v>3275</v>
      </c>
      <c r="F2517">
        <v>6</v>
      </c>
      <c r="G2517" t="s">
        <v>5058</v>
      </c>
      <c r="H2517" t="s">
        <v>5367</v>
      </c>
      <c r="J2517">
        <f t="shared" si="123"/>
        <v>6</v>
      </c>
      <c r="K2517" t="str">
        <f t="shared" si="124"/>
        <v>obl</v>
      </c>
      <c r="L2517" t="s">
        <v>5264</v>
      </c>
    </row>
    <row r="2518" spans="1:12" x14ac:dyDescent="0.35">
      <c r="A2518">
        <f t="shared" si="122"/>
        <v>4</v>
      </c>
      <c r="B2518" t="s">
        <v>343</v>
      </c>
      <c r="C2518" t="s">
        <v>273</v>
      </c>
      <c r="D2518" t="s">
        <v>5352</v>
      </c>
      <c r="E2518" t="s">
        <v>1195</v>
      </c>
      <c r="F2518">
        <v>5</v>
      </c>
      <c r="G2518" t="s">
        <v>5042</v>
      </c>
      <c r="H2518" t="s">
        <v>5371</v>
      </c>
      <c r="J2518">
        <f t="shared" si="123"/>
        <v>5</v>
      </c>
      <c r="K2518" t="str">
        <f t="shared" si="124"/>
        <v>obj</v>
      </c>
    </row>
    <row r="2519" spans="1:12" x14ac:dyDescent="0.35">
      <c r="A2519">
        <f t="shared" si="122"/>
        <v>5</v>
      </c>
      <c r="B2519" t="s">
        <v>3539</v>
      </c>
      <c r="C2519" t="s">
        <v>3540</v>
      </c>
      <c r="D2519" t="s">
        <v>5353</v>
      </c>
      <c r="E2519" t="s">
        <v>3541</v>
      </c>
      <c r="F2519">
        <v>3</v>
      </c>
      <c r="G2519" t="s">
        <v>5062</v>
      </c>
      <c r="H2519" t="s">
        <v>5062</v>
      </c>
      <c r="J2519">
        <f t="shared" si="123"/>
        <v>3</v>
      </c>
      <c r="K2519" t="str">
        <f t="shared" si="124"/>
        <v>acl</v>
      </c>
    </row>
    <row r="2520" spans="1:12" x14ac:dyDescent="0.35">
      <c r="A2520">
        <f t="shared" si="122"/>
        <v>6</v>
      </c>
      <c r="B2520" t="s">
        <v>3542</v>
      </c>
      <c r="C2520" t="s">
        <v>3543</v>
      </c>
      <c r="D2520" t="s">
        <v>5353</v>
      </c>
      <c r="E2520" t="s">
        <v>3544</v>
      </c>
      <c r="F2520">
        <v>9</v>
      </c>
      <c r="G2520" t="s">
        <v>5265</v>
      </c>
      <c r="H2520" t="s">
        <v>5368</v>
      </c>
      <c r="I2520">
        <v>11</v>
      </c>
      <c r="J2520">
        <f t="shared" si="123"/>
        <v>11</v>
      </c>
      <c r="K2520" t="str">
        <f t="shared" si="124"/>
        <v>dislocated</v>
      </c>
      <c r="L2520" t="s">
        <v>5266</v>
      </c>
    </row>
    <row r="2521" spans="1:12" x14ac:dyDescent="0.35">
      <c r="A2521">
        <f t="shared" si="122"/>
        <v>7</v>
      </c>
      <c r="B2521" t="s">
        <v>3545</v>
      </c>
      <c r="C2521" t="s">
        <v>3546</v>
      </c>
      <c r="D2521" t="s">
        <v>5354</v>
      </c>
      <c r="E2521" t="s">
        <v>1150</v>
      </c>
      <c r="F2521">
        <v>11</v>
      </c>
      <c r="G2521" t="s">
        <v>5104</v>
      </c>
      <c r="H2521" t="s">
        <v>5367</v>
      </c>
      <c r="J2521">
        <f t="shared" si="123"/>
        <v>11</v>
      </c>
      <c r="K2521" t="str">
        <f t="shared" si="124"/>
        <v>obl</v>
      </c>
    </row>
    <row r="2522" spans="1:12" x14ac:dyDescent="0.35">
      <c r="A2522">
        <f t="shared" si="122"/>
        <v>8</v>
      </c>
      <c r="B2522" t="s">
        <v>3547</v>
      </c>
      <c r="C2522" t="s">
        <v>3548</v>
      </c>
      <c r="D2522" t="s">
        <v>5354</v>
      </c>
      <c r="E2522" t="s">
        <v>1300</v>
      </c>
      <c r="F2522">
        <v>11</v>
      </c>
      <c r="G2522" t="s">
        <v>5056</v>
      </c>
      <c r="H2522" t="s">
        <v>5370</v>
      </c>
      <c r="J2522">
        <f t="shared" si="123"/>
        <v>11</v>
      </c>
      <c r="K2522" t="str">
        <f t="shared" si="124"/>
        <v>nsubj</v>
      </c>
    </row>
    <row r="2523" spans="1:12" x14ac:dyDescent="0.35">
      <c r="A2523">
        <f t="shared" si="122"/>
        <v>9</v>
      </c>
      <c r="B2523" t="s">
        <v>3549</v>
      </c>
      <c r="C2523" t="s">
        <v>3550</v>
      </c>
      <c r="D2523" t="s">
        <v>5352</v>
      </c>
      <c r="E2523" t="s">
        <v>3551</v>
      </c>
      <c r="F2523">
        <v>11</v>
      </c>
      <c r="G2523" t="s">
        <v>5048</v>
      </c>
      <c r="H2523" t="s">
        <v>5367</v>
      </c>
      <c r="J2523">
        <f t="shared" si="123"/>
        <v>11</v>
      </c>
      <c r="K2523" t="str">
        <f t="shared" si="124"/>
        <v>obl</v>
      </c>
    </row>
    <row r="2524" spans="1:12" x14ac:dyDescent="0.35">
      <c r="A2524">
        <f t="shared" si="122"/>
        <v>10</v>
      </c>
      <c r="B2524" t="s">
        <v>3552</v>
      </c>
      <c r="C2524" t="s">
        <v>3553</v>
      </c>
      <c r="D2524" t="s">
        <v>5352</v>
      </c>
      <c r="E2524" t="s">
        <v>3554</v>
      </c>
      <c r="F2524">
        <v>11</v>
      </c>
      <c r="G2524" t="s">
        <v>5042</v>
      </c>
      <c r="H2524" t="s">
        <v>5371</v>
      </c>
      <c r="J2524">
        <f t="shared" si="123"/>
        <v>11</v>
      </c>
      <c r="K2524" t="str">
        <f t="shared" si="124"/>
        <v>obj</v>
      </c>
    </row>
    <row r="2525" spans="1:12" x14ac:dyDescent="0.35">
      <c r="A2525">
        <f t="shared" si="122"/>
        <v>11</v>
      </c>
      <c r="B2525" t="s">
        <v>3555</v>
      </c>
      <c r="C2525" t="s">
        <v>3556</v>
      </c>
      <c r="D2525" t="s">
        <v>5353</v>
      </c>
      <c r="E2525" t="s">
        <v>3557</v>
      </c>
      <c r="F2525">
        <v>0</v>
      </c>
      <c r="G2525" t="s">
        <v>5041</v>
      </c>
      <c r="H2525" t="s">
        <v>5041</v>
      </c>
      <c r="J2525">
        <f t="shared" si="123"/>
        <v>0</v>
      </c>
      <c r="K2525" t="str">
        <f t="shared" si="124"/>
        <v>root</v>
      </c>
    </row>
    <row r="2526" spans="1:12" x14ac:dyDescent="0.35">
      <c r="A2526" t="str">
        <f t="shared" si="122"/>
        <v/>
      </c>
      <c r="J2526" t="str">
        <f t="shared" si="123"/>
        <v/>
      </c>
      <c r="K2526" t="str">
        <f t="shared" si="124"/>
        <v/>
      </c>
    </row>
    <row r="2527" spans="1:12" x14ac:dyDescent="0.35">
      <c r="A2527" t="str">
        <f t="shared" si="122"/>
        <v/>
      </c>
      <c r="B2527" t="s">
        <v>3509</v>
      </c>
      <c r="J2527" t="str">
        <f t="shared" si="123"/>
        <v/>
      </c>
      <c r="K2527" t="str">
        <f t="shared" si="124"/>
        <v/>
      </c>
    </row>
    <row r="2528" spans="1:12" x14ac:dyDescent="0.35">
      <c r="A2528" t="str">
        <f t="shared" si="122"/>
        <v/>
      </c>
      <c r="B2528" t="s">
        <v>3558</v>
      </c>
      <c r="J2528" t="str">
        <f t="shared" si="123"/>
        <v/>
      </c>
      <c r="K2528" t="str">
        <f t="shared" si="124"/>
        <v/>
      </c>
    </row>
    <row r="2529" spans="1:12" x14ac:dyDescent="0.35">
      <c r="A2529" t="str">
        <f t="shared" si="122"/>
        <v/>
      </c>
      <c r="B2529" t="s">
        <v>3559</v>
      </c>
      <c r="J2529" t="str">
        <f t="shared" si="123"/>
        <v/>
      </c>
      <c r="K2529" t="str">
        <f t="shared" si="124"/>
        <v/>
      </c>
    </row>
    <row r="2530" spans="1:12" x14ac:dyDescent="0.35">
      <c r="A2530">
        <f t="shared" si="122"/>
        <v>1</v>
      </c>
      <c r="B2530" t="s">
        <v>3560</v>
      </c>
      <c r="C2530" t="s">
        <v>3561</v>
      </c>
      <c r="D2530" t="s">
        <v>5352</v>
      </c>
      <c r="E2530" t="s">
        <v>3562</v>
      </c>
      <c r="F2530">
        <v>5</v>
      </c>
      <c r="G2530" t="s">
        <v>5056</v>
      </c>
      <c r="H2530" t="s">
        <v>5370</v>
      </c>
      <c r="J2530">
        <f t="shared" si="123"/>
        <v>5</v>
      </c>
      <c r="K2530" t="str">
        <f t="shared" si="124"/>
        <v>nsubj</v>
      </c>
    </row>
    <row r="2531" spans="1:12" x14ac:dyDescent="0.35">
      <c r="A2531">
        <f t="shared" ref="A2531:A2565" si="125">IF(AND(B2531&lt;&gt;"",NOT(ISNUMBER(FIND("#",B2531)))),IF(A2530="",1,A2530+1),"")</f>
        <v>2</v>
      </c>
      <c r="B2531" t="s">
        <v>689</v>
      </c>
      <c r="C2531" t="s">
        <v>689</v>
      </c>
      <c r="D2531" t="s">
        <v>5352</v>
      </c>
      <c r="E2531" t="s">
        <v>690</v>
      </c>
      <c r="F2531">
        <v>5</v>
      </c>
      <c r="G2531" t="s">
        <v>5048</v>
      </c>
      <c r="H2531" t="s">
        <v>5367</v>
      </c>
      <c r="J2531">
        <f t="shared" si="123"/>
        <v>5</v>
      </c>
      <c r="K2531" t="str">
        <f t="shared" si="124"/>
        <v>obl</v>
      </c>
    </row>
    <row r="2532" spans="1:12" x14ac:dyDescent="0.35">
      <c r="A2532">
        <f t="shared" si="125"/>
        <v>3</v>
      </c>
      <c r="B2532" t="s">
        <v>3563</v>
      </c>
      <c r="C2532" t="s">
        <v>3564</v>
      </c>
      <c r="D2532" t="s">
        <v>5352</v>
      </c>
      <c r="E2532" t="s">
        <v>3565</v>
      </c>
      <c r="F2532">
        <v>2</v>
      </c>
      <c r="G2532" t="s">
        <v>5054</v>
      </c>
      <c r="H2532" t="s">
        <v>5063</v>
      </c>
      <c r="J2532">
        <f t="shared" si="123"/>
        <v>2</v>
      </c>
      <c r="K2532" t="str">
        <f t="shared" si="124"/>
        <v>nmod</v>
      </c>
    </row>
    <row r="2533" spans="1:12" x14ac:dyDescent="0.35">
      <c r="A2533">
        <f t="shared" si="125"/>
        <v>4</v>
      </c>
      <c r="B2533" t="s">
        <v>3566</v>
      </c>
      <c r="C2533" t="s">
        <v>3567</v>
      </c>
      <c r="D2533" t="s">
        <v>5352</v>
      </c>
      <c r="E2533" t="s">
        <v>3568</v>
      </c>
      <c r="F2533">
        <v>5</v>
      </c>
      <c r="G2533" t="s">
        <v>5042</v>
      </c>
      <c r="H2533" t="s">
        <v>5371</v>
      </c>
      <c r="J2533">
        <f t="shared" si="123"/>
        <v>5</v>
      </c>
      <c r="K2533" t="str">
        <f t="shared" si="124"/>
        <v>obj</v>
      </c>
    </row>
    <row r="2534" spans="1:12" x14ac:dyDescent="0.35">
      <c r="A2534">
        <f t="shared" si="125"/>
        <v>5</v>
      </c>
      <c r="B2534" t="s">
        <v>3569</v>
      </c>
      <c r="C2534" t="s">
        <v>3570</v>
      </c>
      <c r="D2534" t="s">
        <v>5353</v>
      </c>
      <c r="E2534" t="s">
        <v>3571</v>
      </c>
      <c r="F2534">
        <v>0</v>
      </c>
      <c r="G2534" t="s">
        <v>5041</v>
      </c>
      <c r="H2534" t="s">
        <v>5041</v>
      </c>
      <c r="J2534">
        <f t="shared" si="123"/>
        <v>0</v>
      </c>
      <c r="K2534" t="str">
        <f t="shared" si="124"/>
        <v>root</v>
      </c>
    </row>
    <row r="2535" spans="1:12" x14ac:dyDescent="0.35">
      <c r="A2535" t="str">
        <f t="shared" si="125"/>
        <v/>
      </c>
      <c r="J2535" t="str">
        <f t="shared" si="123"/>
        <v/>
      </c>
      <c r="K2535" t="str">
        <f t="shared" si="124"/>
        <v/>
      </c>
    </row>
    <row r="2536" spans="1:12" x14ac:dyDescent="0.35">
      <c r="A2536" t="str">
        <f t="shared" si="125"/>
        <v/>
      </c>
      <c r="B2536" t="s">
        <v>3572</v>
      </c>
      <c r="J2536" t="str">
        <f t="shared" si="123"/>
        <v/>
      </c>
      <c r="K2536" t="str">
        <f t="shared" si="124"/>
        <v/>
      </c>
    </row>
    <row r="2537" spans="1:12" x14ac:dyDescent="0.35">
      <c r="A2537" t="str">
        <f t="shared" si="125"/>
        <v/>
      </c>
      <c r="B2537" t="s">
        <v>5272</v>
      </c>
      <c r="J2537" t="str">
        <f t="shared" si="123"/>
        <v/>
      </c>
      <c r="K2537" t="str">
        <f t="shared" si="124"/>
        <v/>
      </c>
      <c r="L2537" t="s">
        <v>5270</v>
      </c>
    </row>
    <row r="2538" spans="1:12" x14ac:dyDescent="0.35">
      <c r="A2538" t="str">
        <f t="shared" si="125"/>
        <v/>
      </c>
      <c r="B2538" t="s">
        <v>3573</v>
      </c>
      <c r="J2538" t="str">
        <f t="shared" si="123"/>
        <v/>
      </c>
      <c r="K2538" t="str">
        <f t="shared" si="124"/>
        <v/>
      </c>
      <c r="L2538" s="3" t="s">
        <v>5271</v>
      </c>
    </row>
    <row r="2539" spans="1:12" x14ac:dyDescent="0.35">
      <c r="A2539">
        <f t="shared" si="125"/>
        <v>1</v>
      </c>
      <c r="B2539" t="s">
        <v>544</v>
      </c>
      <c r="C2539" t="s">
        <v>3574</v>
      </c>
      <c r="D2539" t="s">
        <v>5352</v>
      </c>
      <c r="E2539" t="s">
        <v>85</v>
      </c>
      <c r="F2539">
        <v>3</v>
      </c>
      <c r="G2539" t="s">
        <v>5056</v>
      </c>
      <c r="H2539" t="s">
        <v>5370</v>
      </c>
      <c r="J2539">
        <f t="shared" si="123"/>
        <v>3</v>
      </c>
      <c r="K2539" t="str">
        <f t="shared" si="124"/>
        <v>nsubj</v>
      </c>
    </row>
    <row r="2540" spans="1:12" x14ac:dyDescent="0.35">
      <c r="A2540">
        <f t="shared" si="125"/>
        <v>2</v>
      </c>
      <c r="B2540" t="s">
        <v>2183</v>
      </c>
      <c r="C2540" t="s">
        <v>3575</v>
      </c>
      <c r="D2540" t="s">
        <v>5352</v>
      </c>
      <c r="E2540" t="s">
        <v>3576</v>
      </c>
      <c r="F2540">
        <v>3</v>
      </c>
      <c r="G2540" t="s">
        <v>5042</v>
      </c>
      <c r="H2540" t="s">
        <v>5371</v>
      </c>
      <c r="J2540">
        <f t="shared" si="123"/>
        <v>3</v>
      </c>
      <c r="K2540" t="str">
        <f t="shared" si="124"/>
        <v>obj</v>
      </c>
    </row>
    <row r="2541" spans="1:12" x14ac:dyDescent="0.35">
      <c r="A2541">
        <f t="shared" si="125"/>
        <v>3</v>
      </c>
      <c r="B2541" t="s">
        <v>3577</v>
      </c>
      <c r="C2541" t="s">
        <v>3578</v>
      </c>
      <c r="D2541" t="s">
        <v>5353</v>
      </c>
      <c r="E2541" t="s">
        <v>3579</v>
      </c>
      <c r="F2541">
        <v>0</v>
      </c>
      <c r="G2541" t="s">
        <v>5041</v>
      </c>
      <c r="H2541" t="s">
        <v>5041</v>
      </c>
      <c r="J2541">
        <f t="shared" si="123"/>
        <v>0</v>
      </c>
      <c r="K2541" t="str">
        <f t="shared" si="124"/>
        <v>root</v>
      </c>
    </row>
    <row r="2542" spans="1:12" x14ac:dyDescent="0.35">
      <c r="A2542">
        <f t="shared" si="125"/>
        <v>4</v>
      </c>
      <c r="B2542" t="s">
        <v>68</v>
      </c>
      <c r="C2542" t="s">
        <v>68</v>
      </c>
      <c r="D2542" t="s">
        <v>5352</v>
      </c>
      <c r="E2542" t="s">
        <v>3219</v>
      </c>
      <c r="F2542">
        <v>3</v>
      </c>
      <c r="G2542" t="s">
        <v>5051</v>
      </c>
      <c r="J2542">
        <f t="shared" si="123"/>
        <v>3</v>
      </c>
      <c r="K2542" t="str">
        <f t="shared" si="124"/>
        <v>parataxis</v>
      </c>
      <c r="L2542" t="s">
        <v>5268</v>
      </c>
    </row>
    <row r="2543" spans="1:12" x14ac:dyDescent="0.35">
      <c r="A2543">
        <f t="shared" si="125"/>
        <v>5</v>
      </c>
      <c r="B2543" t="s">
        <v>2459</v>
      </c>
      <c r="C2543" t="s">
        <v>2460</v>
      </c>
      <c r="D2543" t="s">
        <v>5352</v>
      </c>
      <c r="E2543" t="s">
        <v>2406</v>
      </c>
      <c r="F2543">
        <v>4</v>
      </c>
      <c r="G2543" t="s">
        <v>5063</v>
      </c>
      <c r="J2543">
        <f t="shared" si="123"/>
        <v>4</v>
      </c>
      <c r="K2543" t="str">
        <f t="shared" si="124"/>
        <v>nmod</v>
      </c>
      <c r="L2543" t="s">
        <v>5267</v>
      </c>
    </row>
    <row r="2544" spans="1:12" x14ac:dyDescent="0.35">
      <c r="A2544">
        <f t="shared" si="125"/>
        <v>6</v>
      </c>
      <c r="B2544" t="s">
        <v>3580</v>
      </c>
      <c r="C2544" t="s">
        <v>3581</v>
      </c>
      <c r="D2544" t="s">
        <v>5357</v>
      </c>
      <c r="E2544" t="s">
        <v>3582</v>
      </c>
      <c r="F2544">
        <v>5</v>
      </c>
      <c r="G2544" t="s">
        <v>5089</v>
      </c>
      <c r="J2544">
        <f t="shared" si="123"/>
        <v>5</v>
      </c>
      <c r="K2544" t="str">
        <f t="shared" si="124"/>
        <v>nummod</v>
      </c>
    </row>
    <row r="2545" spans="1:12" x14ac:dyDescent="0.35">
      <c r="A2545">
        <f t="shared" si="125"/>
        <v>7</v>
      </c>
      <c r="B2545" t="s">
        <v>3583</v>
      </c>
      <c r="C2545" t="s">
        <v>1015</v>
      </c>
      <c r="D2545" t="s">
        <v>5352</v>
      </c>
      <c r="E2545" t="s">
        <v>1016</v>
      </c>
      <c r="F2545">
        <v>8</v>
      </c>
      <c r="G2545" t="s">
        <v>5056</v>
      </c>
      <c r="H2545" t="s">
        <v>5370</v>
      </c>
      <c r="J2545">
        <f t="shared" si="123"/>
        <v>8</v>
      </c>
      <c r="K2545" t="str">
        <f t="shared" si="124"/>
        <v>nsubj</v>
      </c>
    </row>
    <row r="2546" spans="1:12" x14ac:dyDescent="0.35">
      <c r="A2546">
        <f t="shared" si="125"/>
        <v>8</v>
      </c>
      <c r="B2546" t="s">
        <v>3584</v>
      </c>
      <c r="C2546" t="s">
        <v>3585</v>
      </c>
      <c r="D2546" t="s">
        <v>5353</v>
      </c>
      <c r="E2546" t="s">
        <v>3586</v>
      </c>
      <c r="F2546">
        <v>4</v>
      </c>
      <c r="G2546" t="s">
        <v>5051</v>
      </c>
      <c r="J2546">
        <f t="shared" si="123"/>
        <v>4</v>
      </c>
      <c r="K2546" t="str">
        <f t="shared" si="124"/>
        <v>parataxis</v>
      </c>
      <c r="L2546" t="s">
        <v>5269</v>
      </c>
    </row>
    <row r="2547" spans="1:12" x14ac:dyDescent="0.35">
      <c r="A2547" t="str">
        <f t="shared" si="125"/>
        <v/>
      </c>
      <c r="J2547" t="str">
        <f t="shared" si="123"/>
        <v/>
      </c>
      <c r="K2547" t="str">
        <f t="shared" si="124"/>
        <v/>
      </c>
    </row>
    <row r="2548" spans="1:12" x14ac:dyDescent="0.35">
      <c r="A2548" t="str">
        <f>IF(AND(B2548&lt;&gt;"",NOT(ISNUMBER(FIND("#",B2548)))),IF(#REF!="",1,#REF!+1),"")</f>
        <v/>
      </c>
      <c r="B2548" t="s">
        <v>3572</v>
      </c>
      <c r="J2548" t="str">
        <f t="shared" si="123"/>
        <v/>
      </c>
      <c r="K2548" t="str">
        <f t="shared" si="124"/>
        <v/>
      </c>
    </row>
    <row r="2549" spans="1:12" x14ac:dyDescent="0.35">
      <c r="A2549" t="str">
        <f t="shared" si="125"/>
        <v/>
      </c>
      <c r="B2549" t="s">
        <v>3587</v>
      </c>
      <c r="J2549" t="str">
        <f t="shared" si="123"/>
        <v/>
      </c>
      <c r="K2549" t="str">
        <f t="shared" si="124"/>
        <v/>
      </c>
    </row>
    <row r="2550" spans="1:12" x14ac:dyDescent="0.35">
      <c r="A2550" t="str">
        <f t="shared" si="125"/>
        <v/>
      </c>
      <c r="B2550" t="s">
        <v>3588</v>
      </c>
      <c r="J2550" t="str">
        <f t="shared" si="123"/>
        <v/>
      </c>
      <c r="K2550" t="str">
        <f t="shared" si="124"/>
        <v/>
      </c>
    </row>
    <row r="2551" spans="1:12" x14ac:dyDescent="0.35">
      <c r="A2551">
        <f t="shared" si="125"/>
        <v>1</v>
      </c>
      <c r="B2551" t="s">
        <v>2100</v>
      </c>
      <c r="C2551" t="s">
        <v>2100</v>
      </c>
      <c r="D2551" t="s">
        <v>5352</v>
      </c>
      <c r="E2551" t="s">
        <v>2101</v>
      </c>
      <c r="F2551">
        <v>5</v>
      </c>
      <c r="G2551" t="s">
        <v>5056</v>
      </c>
      <c r="H2551" t="s">
        <v>5370</v>
      </c>
      <c r="J2551">
        <f t="shared" si="123"/>
        <v>5</v>
      </c>
      <c r="K2551" t="str">
        <f t="shared" si="124"/>
        <v>nsubj</v>
      </c>
    </row>
    <row r="2552" spans="1:12" x14ac:dyDescent="0.35">
      <c r="A2552">
        <f t="shared" si="125"/>
        <v>2</v>
      </c>
      <c r="B2552" t="s">
        <v>3589</v>
      </c>
      <c r="C2552" t="s">
        <v>3590</v>
      </c>
      <c r="D2552" t="s">
        <v>5352</v>
      </c>
      <c r="E2552" t="s">
        <v>3591</v>
      </c>
      <c r="F2552">
        <v>1</v>
      </c>
      <c r="G2552" t="s">
        <v>5273</v>
      </c>
      <c r="H2552" t="s">
        <v>5367</v>
      </c>
      <c r="J2552">
        <f t="shared" si="123"/>
        <v>1</v>
      </c>
      <c r="K2552" t="str">
        <f t="shared" si="124"/>
        <v>obl</v>
      </c>
      <c r="L2552" t="s">
        <v>5274</v>
      </c>
    </row>
    <row r="2553" spans="1:12" x14ac:dyDescent="0.35">
      <c r="A2553">
        <f t="shared" si="125"/>
        <v>3</v>
      </c>
      <c r="B2553" t="s">
        <v>3592</v>
      </c>
      <c r="C2553" t="s">
        <v>3592</v>
      </c>
      <c r="D2553" t="s">
        <v>5352</v>
      </c>
      <c r="E2553" t="s">
        <v>2426</v>
      </c>
      <c r="F2553">
        <v>5</v>
      </c>
      <c r="G2553" t="s">
        <v>5042</v>
      </c>
      <c r="H2553" t="s">
        <v>5371</v>
      </c>
      <c r="J2553">
        <f t="shared" si="123"/>
        <v>5</v>
      </c>
      <c r="K2553" t="str">
        <f t="shared" si="124"/>
        <v>obj</v>
      </c>
    </row>
    <row r="2554" spans="1:12" x14ac:dyDescent="0.35">
      <c r="A2554">
        <f t="shared" si="125"/>
        <v>4</v>
      </c>
      <c r="B2554" t="s">
        <v>2056</v>
      </c>
      <c r="C2554" t="s">
        <v>2057</v>
      </c>
      <c r="D2554" t="s">
        <v>5357</v>
      </c>
      <c r="E2554" t="s">
        <v>2058</v>
      </c>
      <c r="F2554">
        <v>3</v>
      </c>
      <c r="G2554" t="s">
        <v>5060</v>
      </c>
      <c r="H2554" t="s">
        <v>5367</v>
      </c>
      <c r="J2554">
        <f t="shared" si="123"/>
        <v>3</v>
      </c>
      <c r="K2554" t="str">
        <f t="shared" si="124"/>
        <v>obl</v>
      </c>
    </row>
    <row r="2555" spans="1:12" x14ac:dyDescent="0.35">
      <c r="A2555">
        <f t="shared" si="125"/>
        <v>5</v>
      </c>
      <c r="B2555" t="s">
        <v>3593</v>
      </c>
      <c r="C2555" t="s">
        <v>3594</v>
      </c>
      <c r="D2555" t="s">
        <v>5353</v>
      </c>
      <c r="E2555" t="s">
        <v>3595</v>
      </c>
      <c r="F2555">
        <v>0</v>
      </c>
      <c r="G2555" t="s">
        <v>5041</v>
      </c>
      <c r="H2555" t="s">
        <v>5041</v>
      </c>
      <c r="J2555">
        <f t="shared" si="123"/>
        <v>0</v>
      </c>
      <c r="K2555" t="str">
        <f t="shared" si="124"/>
        <v>root</v>
      </c>
    </row>
    <row r="2556" spans="1:12" x14ac:dyDescent="0.35">
      <c r="A2556" t="str">
        <f t="shared" si="125"/>
        <v/>
      </c>
      <c r="J2556" t="str">
        <f t="shared" si="123"/>
        <v/>
      </c>
      <c r="K2556" t="str">
        <f t="shared" si="124"/>
        <v/>
      </c>
    </row>
    <row r="2557" spans="1:12" x14ac:dyDescent="0.35">
      <c r="A2557" t="str">
        <f t="shared" si="125"/>
        <v/>
      </c>
      <c r="B2557" t="s">
        <v>3596</v>
      </c>
      <c r="J2557" t="str">
        <f t="shared" si="123"/>
        <v/>
      </c>
      <c r="K2557" t="str">
        <f t="shared" si="124"/>
        <v/>
      </c>
    </row>
    <row r="2558" spans="1:12" x14ac:dyDescent="0.35">
      <c r="A2558" t="str">
        <f t="shared" si="125"/>
        <v/>
      </c>
      <c r="B2558" t="s">
        <v>5275</v>
      </c>
      <c r="J2558" t="str">
        <f t="shared" si="123"/>
        <v/>
      </c>
      <c r="K2558" t="str">
        <f t="shared" si="124"/>
        <v/>
      </c>
    </row>
    <row r="2559" spans="1:12" x14ac:dyDescent="0.35">
      <c r="A2559" t="str">
        <f t="shared" si="125"/>
        <v/>
      </c>
      <c r="B2559" t="s">
        <v>3597</v>
      </c>
      <c r="J2559" t="str">
        <f t="shared" si="123"/>
        <v/>
      </c>
      <c r="K2559" t="str">
        <f t="shared" si="124"/>
        <v/>
      </c>
    </row>
    <row r="2560" spans="1:12" x14ac:dyDescent="0.35">
      <c r="A2560">
        <f t="shared" si="125"/>
        <v>1</v>
      </c>
      <c r="B2560" t="s">
        <v>68</v>
      </c>
      <c r="C2560" t="s">
        <v>68</v>
      </c>
      <c r="D2560" t="s">
        <v>5352</v>
      </c>
      <c r="E2560" t="s">
        <v>3598</v>
      </c>
      <c r="F2560">
        <v>3</v>
      </c>
      <c r="G2560" t="s">
        <v>5042</v>
      </c>
      <c r="H2560" t="s">
        <v>5371</v>
      </c>
      <c r="J2560">
        <f t="shared" si="123"/>
        <v>3</v>
      </c>
      <c r="K2560" t="str">
        <f t="shared" si="124"/>
        <v>obj</v>
      </c>
      <c r="L2560" t="s">
        <v>5263</v>
      </c>
    </row>
    <row r="2561" spans="1:12" x14ac:dyDescent="0.35">
      <c r="A2561">
        <f t="shared" si="125"/>
        <v>2</v>
      </c>
      <c r="B2561" t="s">
        <v>3599</v>
      </c>
      <c r="C2561" t="s">
        <v>3600</v>
      </c>
      <c r="D2561" t="s">
        <v>5352</v>
      </c>
      <c r="E2561" t="s">
        <v>3601</v>
      </c>
      <c r="F2561">
        <v>1</v>
      </c>
      <c r="G2561" t="s">
        <v>5068</v>
      </c>
      <c r="J2561">
        <f t="shared" si="123"/>
        <v>1</v>
      </c>
      <c r="K2561" t="str">
        <f t="shared" si="124"/>
        <v>appos</v>
      </c>
      <c r="L2561" t="s">
        <v>5078</v>
      </c>
    </row>
    <row r="2562" spans="1:12" x14ac:dyDescent="0.35">
      <c r="A2562">
        <f t="shared" si="125"/>
        <v>3</v>
      </c>
      <c r="B2562" t="s">
        <v>3602</v>
      </c>
      <c r="C2562" t="s">
        <v>3603</v>
      </c>
      <c r="D2562" t="s">
        <v>5353</v>
      </c>
      <c r="E2562" t="s">
        <v>3604</v>
      </c>
      <c r="F2562">
        <v>0</v>
      </c>
      <c r="G2562" t="s">
        <v>5041</v>
      </c>
      <c r="H2562" t="s">
        <v>5041</v>
      </c>
      <c r="J2562">
        <f t="shared" si="123"/>
        <v>0</v>
      </c>
      <c r="K2562" t="str">
        <f t="shared" si="124"/>
        <v>root</v>
      </c>
    </row>
    <row r="2563" spans="1:12" x14ac:dyDescent="0.35">
      <c r="A2563">
        <f t="shared" si="125"/>
        <v>4</v>
      </c>
      <c r="B2563" t="s">
        <v>3605</v>
      </c>
      <c r="C2563" t="s">
        <v>3606</v>
      </c>
      <c r="D2563" t="s">
        <v>5352</v>
      </c>
      <c r="E2563" t="s">
        <v>3607</v>
      </c>
      <c r="F2563">
        <v>5</v>
      </c>
      <c r="G2563" t="s">
        <v>5042</v>
      </c>
      <c r="H2563" t="s">
        <v>5371</v>
      </c>
      <c r="J2563">
        <f t="shared" ref="J2563:J2626" si="126">IF(I2563&lt;&gt;"",I2563,IF(F2563&lt;&gt;"",F2563,""))</f>
        <v>5</v>
      </c>
      <c r="K2563" t="str">
        <f t="shared" ref="K2563:K2626" si="127">IF(H2563&lt;&gt;"",H2563,IF(G2563&lt;&gt;"",G2563,""))</f>
        <v>obj</v>
      </c>
    </row>
    <row r="2564" spans="1:12" x14ac:dyDescent="0.35">
      <c r="A2564">
        <f t="shared" si="125"/>
        <v>5</v>
      </c>
      <c r="B2564" t="s">
        <v>3608</v>
      </c>
      <c r="C2564" t="s">
        <v>3609</v>
      </c>
      <c r="D2564" t="s">
        <v>5353</v>
      </c>
      <c r="E2564" t="s">
        <v>3610</v>
      </c>
      <c r="F2564">
        <v>3</v>
      </c>
      <c r="G2564" t="s">
        <v>5051</v>
      </c>
      <c r="J2564">
        <f t="shared" si="126"/>
        <v>3</v>
      </c>
      <c r="K2564" t="str">
        <f t="shared" si="127"/>
        <v>parataxis</v>
      </c>
      <c r="L2564" t="s">
        <v>5078</v>
      </c>
    </row>
    <row r="2565" spans="1:12" x14ac:dyDescent="0.35">
      <c r="A2565" t="str">
        <f t="shared" si="125"/>
        <v/>
      </c>
      <c r="J2565" t="str">
        <f t="shared" si="126"/>
        <v/>
      </c>
      <c r="K2565" t="str">
        <f t="shared" si="127"/>
        <v/>
      </c>
    </row>
    <row r="2566" spans="1:12" x14ac:dyDescent="0.35">
      <c r="A2566" t="str">
        <f>IF(AND(B2566&lt;&gt;"",NOT(ISNUMBER(FIND("#",B2566)))),IF(#REF!="",1,#REF!+1),"")</f>
        <v/>
      </c>
      <c r="B2566" t="s">
        <v>3596</v>
      </c>
      <c r="J2566" t="str">
        <f t="shared" si="126"/>
        <v/>
      </c>
      <c r="K2566" t="str">
        <f t="shared" si="127"/>
        <v/>
      </c>
    </row>
    <row r="2567" spans="1:12" x14ac:dyDescent="0.35">
      <c r="A2567" t="str">
        <f t="shared" ref="A2567:A2612" si="128">IF(AND(B2567&lt;&gt;"",NOT(ISNUMBER(FIND("#",B2567)))),IF(A2566="",1,A2566+1),"")</f>
        <v/>
      </c>
      <c r="B2567" t="s">
        <v>3611</v>
      </c>
      <c r="J2567" t="str">
        <f t="shared" si="126"/>
        <v/>
      </c>
      <c r="K2567" t="str">
        <f t="shared" si="127"/>
        <v/>
      </c>
    </row>
    <row r="2568" spans="1:12" x14ac:dyDescent="0.35">
      <c r="A2568" t="str">
        <f t="shared" si="128"/>
        <v/>
      </c>
      <c r="B2568" t="s">
        <v>3612</v>
      </c>
      <c r="J2568" t="str">
        <f t="shared" si="126"/>
        <v/>
      </c>
      <c r="K2568" t="str">
        <f t="shared" si="127"/>
        <v/>
      </c>
    </row>
    <row r="2569" spans="1:12" x14ac:dyDescent="0.35">
      <c r="A2569">
        <f t="shared" si="128"/>
        <v>1</v>
      </c>
      <c r="B2569" t="s">
        <v>1781</v>
      </c>
      <c r="C2569" t="s">
        <v>3613</v>
      </c>
      <c r="D2569" t="s">
        <v>5352</v>
      </c>
      <c r="E2569" t="s">
        <v>3614</v>
      </c>
      <c r="F2569">
        <v>0</v>
      </c>
      <c r="G2569" t="s">
        <v>5048</v>
      </c>
      <c r="H2569" t="s">
        <v>5041</v>
      </c>
      <c r="J2569">
        <f t="shared" si="126"/>
        <v>0</v>
      </c>
      <c r="K2569" t="str">
        <f t="shared" si="127"/>
        <v>root</v>
      </c>
      <c r="L2569" t="s">
        <v>5091</v>
      </c>
    </row>
    <row r="2570" spans="1:12" x14ac:dyDescent="0.35">
      <c r="A2570">
        <f t="shared" si="128"/>
        <v>2</v>
      </c>
      <c r="B2570" t="s">
        <v>3615</v>
      </c>
      <c r="C2570" t="s">
        <v>3616</v>
      </c>
      <c r="D2570" t="s">
        <v>5354</v>
      </c>
      <c r="E2570" t="s">
        <v>3617</v>
      </c>
      <c r="F2570">
        <v>1</v>
      </c>
      <c r="G2570" t="s">
        <v>5054</v>
      </c>
      <c r="H2570" t="s">
        <v>5063</v>
      </c>
      <c r="J2570">
        <f t="shared" si="126"/>
        <v>1</v>
      </c>
      <c r="K2570" t="str">
        <f t="shared" si="127"/>
        <v>nmod</v>
      </c>
    </row>
    <row r="2571" spans="1:12" x14ac:dyDescent="0.35">
      <c r="A2571">
        <f t="shared" si="128"/>
        <v>3</v>
      </c>
      <c r="B2571" t="s">
        <v>1781</v>
      </c>
      <c r="C2571" t="s">
        <v>3613</v>
      </c>
      <c r="D2571" t="s">
        <v>5352</v>
      </c>
      <c r="E2571" t="s">
        <v>3614</v>
      </c>
      <c r="F2571">
        <v>1</v>
      </c>
      <c r="G2571" t="s">
        <v>5068</v>
      </c>
      <c r="J2571">
        <f t="shared" si="126"/>
        <v>1</v>
      </c>
      <c r="K2571" t="str">
        <f t="shared" si="127"/>
        <v>appos</v>
      </c>
      <c r="L2571" t="s">
        <v>5078</v>
      </c>
    </row>
    <row r="2572" spans="1:12" x14ac:dyDescent="0.35">
      <c r="A2572">
        <f t="shared" si="128"/>
        <v>4</v>
      </c>
      <c r="B2572" t="s">
        <v>3618</v>
      </c>
      <c r="C2572" t="s">
        <v>3619</v>
      </c>
      <c r="D2572" t="s">
        <v>5354</v>
      </c>
      <c r="E2572" t="s">
        <v>3620</v>
      </c>
      <c r="F2572">
        <v>3</v>
      </c>
      <c r="G2572" t="s">
        <v>5054</v>
      </c>
      <c r="H2572" t="s">
        <v>5063</v>
      </c>
      <c r="J2572">
        <f t="shared" si="126"/>
        <v>3</v>
      </c>
      <c r="K2572" t="str">
        <f t="shared" si="127"/>
        <v>nmod</v>
      </c>
    </row>
    <row r="2573" spans="1:12" x14ac:dyDescent="0.35">
      <c r="A2573" t="str">
        <f t="shared" si="128"/>
        <v/>
      </c>
      <c r="J2573" t="str">
        <f t="shared" si="126"/>
        <v/>
      </c>
      <c r="K2573" t="str">
        <f t="shared" si="127"/>
        <v/>
      </c>
    </row>
    <row r="2574" spans="1:12" x14ac:dyDescent="0.35">
      <c r="A2574" t="str">
        <f>IF(AND(B2574&lt;&gt;"",NOT(ISNUMBER(FIND("#",B2574)))),IF(#REF!="",1,#REF!+1),"")</f>
        <v/>
      </c>
      <c r="B2574" t="s">
        <v>3596</v>
      </c>
      <c r="J2574" t="str">
        <f t="shared" si="126"/>
        <v/>
      </c>
      <c r="K2574" t="str">
        <f t="shared" si="127"/>
        <v/>
      </c>
    </row>
    <row r="2575" spans="1:12" x14ac:dyDescent="0.35">
      <c r="A2575" t="str">
        <f t="shared" si="128"/>
        <v/>
      </c>
      <c r="B2575" t="s">
        <v>3621</v>
      </c>
      <c r="J2575" t="str">
        <f t="shared" si="126"/>
        <v/>
      </c>
      <c r="K2575" t="str">
        <f t="shared" si="127"/>
        <v/>
      </c>
    </row>
    <row r="2576" spans="1:12" x14ac:dyDescent="0.35">
      <c r="A2576" t="str">
        <f t="shared" si="128"/>
        <v/>
      </c>
      <c r="B2576" t="s">
        <v>3622</v>
      </c>
      <c r="J2576" t="str">
        <f t="shared" si="126"/>
        <v/>
      </c>
      <c r="K2576" t="str">
        <f t="shared" si="127"/>
        <v/>
      </c>
    </row>
    <row r="2577" spans="1:12" x14ac:dyDescent="0.35">
      <c r="A2577">
        <f t="shared" si="128"/>
        <v>1</v>
      </c>
      <c r="B2577" t="s">
        <v>2424</v>
      </c>
      <c r="C2577" t="s">
        <v>2425</v>
      </c>
      <c r="D2577" t="s">
        <v>5352</v>
      </c>
      <c r="E2577" t="s">
        <v>2426</v>
      </c>
      <c r="F2577">
        <v>5</v>
      </c>
      <c r="G2577" t="s">
        <v>5056</v>
      </c>
      <c r="H2577" t="s">
        <v>5370</v>
      </c>
      <c r="J2577">
        <f t="shared" si="126"/>
        <v>5</v>
      </c>
      <c r="K2577" t="str">
        <f t="shared" si="127"/>
        <v>nsubj</v>
      </c>
    </row>
    <row r="2578" spans="1:12" x14ac:dyDescent="0.35">
      <c r="A2578">
        <f t="shared" si="128"/>
        <v>2</v>
      </c>
      <c r="B2578" t="s">
        <v>3623</v>
      </c>
      <c r="C2578" t="s">
        <v>3624</v>
      </c>
      <c r="D2578" t="s">
        <v>5354</v>
      </c>
      <c r="E2578" t="s">
        <v>199</v>
      </c>
      <c r="F2578">
        <v>1</v>
      </c>
      <c r="G2578" t="s">
        <v>5054</v>
      </c>
      <c r="H2578" t="s">
        <v>5063</v>
      </c>
      <c r="J2578">
        <f t="shared" si="126"/>
        <v>1</v>
      </c>
      <c r="K2578" t="str">
        <f t="shared" si="127"/>
        <v>nmod</v>
      </c>
    </row>
    <row r="2579" spans="1:12" x14ac:dyDescent="0.35">
      <c r="A2579">
        <f t="shared" si="128"/>
        <v>3</v>
      </c>
      <c r="B2579" t="s">
        <v>3625</v>
      </c>
      <c r="C2579" t="s">
        <v>3626</v>
      </c>
      <c r="D2579" t="s">
        <v>5354</v>
      </c>
      <c r="E2579" t="s">
        <v>3627</v>
      </c>
      <c r="F2579">
        <v>5</v>
      </c>
      <c r="G2579" t="s">
        <v>5058</v>
      </c>
      <c r="H2579" t="s">
        <v>5367</v>
      </c>
      <c r="J2579">
        <f t="shared" si="126"/>
        <v>5</v>
      </c>
      <c r="K2579" t="str">
        <f t="shared" si="127"/>
        <v>obl</v>
      </c>
    </row>
    <row r="2580" spans="1:12" x14ac:dyDescent="0.35">
      <c r="A2580">
        <f t="shared" si="128"/>
        <v>4</v>
      </c>
      <c r="B2580" t="s">
        <v>2438</v>
      </c>
      <c r="C2580" t="s">
        <v>2439</v>
      </c>
      <c r="D2580" t="s">
        <v>5352</v>
      </c>
      <c r="E2580" t="s">
        <v>2440</v>
      </c>
      <c r="F2580">
        <v>5</v>
      </c>
      <c r="G2580" t="s">
        <v>5042</v>
      </c>
      <c r="H2580" t="s">
        <v>5371</v>
      </c>
      <c r="J2580">
        <f t="shared" si="126"/>
        <v>5</v>
      </c>
      <c r="K2580" t="str">
        <f t="shared" si="127"/>
        <v>obj</v>
      </c>
    </row>
    <row r="2581" spans="1:12" x14ac:dyDescent="0.35">
      <c r="A2581">
        <f t="shared" si="128"/>
        <v>5</v>
      </c>
      <c r="B2581" t="s">
        <v>3628</v>
      </c>
      <c r="C2581" t="s">
        <v>3629</v>
      </c>
      <c r="D2581" t="s">
        <v>5353</v>
      </c>
      <c r="E2581" t="s">
        <v>3630</v>
      </c>
      <c r="F2581">
        <v>0</v>
      </c>
      <c r="G2581" t="s">
        <v>5041</v>
      </c>
      <c r="H2581" t="s">
        <v>5041</v>
      </c>
      <c r="J2581">
        <f t="shared" si="126"/>
        <v>0</v>
      </c>
      <c r="K2581" t="str">
        <f t="shared" si="127"/>
        <v>root</v>
      </c>
    </row>
    <row r="2582" spans="1:12" x14ac:dyDescent="0.35">
      <c r="A2582" t="str">
        <f t="shared" si="128"/>
        <v/>
      </c>
      <c r="J2582" t="str">
        <f t="shared" si="126"/>
        <v/>
      </c>
      <c r="K2582" t="str">
        <f t="shared" si="127"/>
        <v/>
      </c>
    </row>
    <row r="2583" spans="1:12" x14ac:dyDescent="0.35">
      <c r="A2583" t="str">
        <f t="shared" si="128"/>
        <v/>
      </c>
      <c r="B2583" t="s">
        <v>3596</v>
      </c>
      <c r="J2583" t="str">
        <f t="shared" si="126"/>
        <v/>
      </c>
      <c r="K2583" t="str">
        <f t="shared" si="127"/>
        <v/>
      </c>
    </row>
    <row r="2584" spans="1:12" x14ac:dyDescent="0.35">
      <c r="A2584" t="str">
        <f t="shared" si="128"/>
        <v/>
      </c>
      <c r="B2584" t="s">
        <v>3631</v>
      </c>
      <c r="J2584" t="str">
        <f t="shared" si="126"/>
        <v/>
      </c>
      <c r="K2584" t="str">
        <f t="shared" si="127"/>
        <v/>
      </c>
    </row>
    <row r="2585" spans="1:12" x14ac:dyDescent="0.35">
      <c r="A2585" t="str">
        <f t="shared" si="128"/>
        <v/>
      </c>
      <c r="B2585" t="s">
        <v>3632</v>
      </c>
      <c r="J2585" t="str">
        <f t="shared" si="126"/>
        <v/>
      </c>
      <c r="K2585" t="str">
        <f t="shared" si="127"/>
        <v/>
      </c>
    </row>
    <row r="2586" spans="1:12" x14ac:dyDescent="0.35">
      <c r="A2586">
        <f t="shared" si="128"/>
        <v>1</v>
      </c>
      <c r="B2586" t="s">
        <v>467</v>
      </c>
      <c r="C2586" t="s">
        <v>102</v>
      </c>
      <c r="D2586" t="s">
        <v>5352</v>
      </c>
      <c r="E2586" t="s">
        <v>103</v>
      </c>
      <c r="F2586">
        <v>5</v>
      </c>
      <c r="G2586" t="s">
        <v>5048</v>
      </c>
      <c r="H2586" t="s">
        <v>5367</v>
      </c>
      <c r="J2586">
        <f t="shared" si="126"/>
        <v>5</v>
      </c>
      <c r="K2586" t="str">
        <f t="shared" si="127"/>
        <v>obl</v>
      </c>
      <c r="L2586" t="s">
        <v>5079</v>
      </c>
    </row>
    <row r="2587" spans="1:12" x14ac:dyDescent="0.35">
      <c r="A2587">
        <f t="shared" si="128"/>
        <v>2</v>
      </c>
      <c r="B2587" t="s">
        <v>276</v>
      </c>
      <c r="C2587" t="s">
        <v>3186</v>
      </c>
      <c r="D2587" t="s">
        <v>5353</v>
      </c>
      <c r="E2587" t="s">
        <v>3633</v>
      </c>
      <c r="F2587">
        <v>1</v>
      </c>
      <c r="G2587" t="s">
        <v>5047</v>
      </c>
      <c r="J2587">
        <f t="shared" si="126"/>
        <v>1</v>
      </c>
      <c r="K2587" t="str">
        <f t="shared" si="127"/>
        <v>amod</v>
      </c>
    </row>
    <row r="2588" spans="1:12" x14ac:dyDescent="0.35">
      <c r="A2588">
        <f t="shared" si="128"/>
        <v>3</v>
      </c>
      <c r="B2588" t="s">
        <v>3634</v>
      </c>
      <c r="C2588" t="s">
        <v>3635</v>
      </c>
      <c r="D2588" t="s">
        <v>5354</v>
      </c>
      <c r="E2588" t="s">
        <v>3636</v>
      </c>
      <c r="F2588">
        <v>1</v>
      </c>
      <c r="G2588" t="s">
        <v>5054</v>
      </c>
      <c r="H2588" t="s">
        <v>5063</v>
      </c>
      <c r="J2588">
        <f t="shared" si="126"/>
        <v>1</v>
      </c>
      <c r="K2588" t="str">
        <f t="shared" si="127"/>
        <v>nmod</v>
      </c>
    </row>
    <row r="2589" spans="1:12" x14ac:dyDescent="0.35">
      <c r="A2589">
        <f t="shared" si="128"/>
        <v>4</v>
      </c>
      <c r="B2589" t="s">
        <v>364</v>
      </c>
      <c r="C2589" t="s">
        <v>1804</v>
      </c>
      <c r="D2589" t="s">
        <v>5352</v>
      </c>
      <c r="E2589" t="s">
        <v>1805</v>
      </c>
      <c r="F2589">
        <v>5</v>
      </c>
      <c r="G2589" t="s">
        <v>5042</v>
      </c>
      <c r="H2589" t="s">
        <v>5371</v>
      </c>
      <c r="J2589">
        <f t="shared" si="126"/>
        <v>5</v>
      </c>
      <c r="K2589" t="str">
        <f t="shared" si="127"/>
        <v>obj</v>
      </c>
    </row>
    <row r="2590" spans="1:12" x14ac:dyDescent="0.35">
      <c r="A2590">
        <f t="shared" si="128"/>
        <v>5</v>
      </c>
      <c r="B2590" t="s">
        <v>3637</v>
      </c>
      <c r="C2590" t="s">
        <v>3638</v>
      </c>
      <c r="D2590" t="s">
        <v>5353</v>
      </c>
      <c r="E2590" t="s">
        <v>3639</v>
      </c>
      <c r="F2590">
        <v>0</v>
      </c>
      <c r="G2590" t="s">
        <v>5041</v>
      </c>
      <c r="H2590" t="s">
        <v>5041</v>
      </c>
      <c r="J2590">
        <f t="shared" si="126"/>
        <v>0</v>
      </c>
      <c r="K2590" t="str">
        <f t="shared" si="127"/>
        <v>root</v>
      </c>
    </row>
    <row r="2591" spans="1:12" x14ac:dyDescent="0.35">
      <c r="A2591" t="str">
        <f t="shared" si="128"/>
        <v/>
      </c>
      <c r="J2591" t="str">
        <f t="shared" si="126"/>
        <v/>
      </c>
      <c r="K2591" t="str">
        <f t="shared" si="127"/>
        <v/>
      </c>
    </row>
    <row r="2592" spans="1:12" x14ac:dyDescent="0.35">
      <c r="A2592" t="str">
        <f t="shared" si="128"/>
        <v/>
      </c>
      <c r="B2592" t="s">
        <v>3640</v>
      </c>
      <c r="J2592" t="str">
        <f t="shared" si="126"/>
        <v/>
      </c>
      <c r="K2592" t="str">
        <f t="shared" si="127"/>
        <v/>
      </c>
    </row>
    <row r="2593" spans="1:12" x14ac:dyDescent="0.35">
      <c r="A2593" t="str">
        <f t="shared" si="128"/>
        <v/>
      </c>
      <c r="B2593" t="s">
        <v>3641</v>
      </c>
      <c r="J2593" t="str">
        <f t="shared" si="126"/>
        <v/>
      </c>
      <c r="K2593" t="str">
        <f t="shared" si="127"/>
        <v/>
      </c>
    </row>
    <row r="2594" spans="1:12" x14ac:dyDescent="0.35">
      <c r="A2594" t="str">
        <f t="shared" si="128"/>
        <v/>
      </c>
      <c r="B2594" t="s">
        <v>3642</v>
      </c>
      <c r="J2594" t="str">
        <f t="shared" si="126"/>
        <v/>
      </c>
      <c r="K2594" t="str">
        <f t="shared" si="127"/>
        <v/>
      </c>
    </row>
    <row r="2595" spans="1:12" x14ac:dyDescent="0.35">
      <c r="A2595">
        <f t="shared" si="128"/>
        <v>1</v>
      </c>
      <c r="B2595" t="s">
        <v>362</v>
      </c>
      <c r="C2595" t="s">
        <v>363</v>
      </c>
      <c r="D2595" t="s">
        <v>5354</v>
      </c>
      <c r="E2595" t="s">
        <v>178</v>
      </c>
      <c r="F2595">
        <v>6</v>
      </c>
      <c r="G2595" t="s">
        <v>5056</v>
      </c>
      <c r="H2595" t="s">
        <v>5370</v>
      </c>
      <c r="J2595">
        <f t="shared" si="126"/>
        <v>6</v>
      </c>
      <c r="K2595" t="str">
        <f t="shared" si="127"/>
        <v>nsubj</v>
      </c>
    </row>
    <row r="2596" spans="1:12" x14ac:dyDescent="0.35">
      <c r="A2596">
        <f t="shared" si="128"/>
        <v>2</v>
      </c>
      <c r="B2596" t="s">
        <v>3643</v>
      </c>
      <c r="C2596" t="s">
        <v>3644</v>
      </c>
      <c r="D2596" t="s">
        <v>5354</v>
      </c>
      <c r="E2596" t="s">
        <v>3019</v>
      </c>
      <c r="F2596">
        <v>6</v>
      </c>
      <c r="G2596" t="s">
        <v>5048</v>
      </c>
      <c r="H2596" t="s">
        <v>5367</v>
      </c>
      <c r="J2596">
        <f t="shared" si="126"/>
        <v>6</v>
      </c>
      <c r="K2596" t="str">
        <f t="shared" si="127"/>
        <v>obl</v>
      </c>
    </row>
    <row r="2597" spans="1:12" x14ac:dyDescent="0.35">
      <c r="A2597">
        <f t="shared" si="128"/>
        <v>3</v>
      </c>
      <c r="B2597" t="s">
        <v>3645</v>
      </c>
      <c r="C2597" t="s">
        <v>3646</v>
      </c>
      <c r="D2597" t="s">
        <v>5354</v>
      </c>
      <c r="E2597" t="s">
        <v>3647</v>
      </c>
      <c r="F2597">
        <v>6</v>
      </c>
      <c r="G2597" t="s">
        <v>5067</v>
      </c>
      <c r="H2597" t="s">
        <v>5367</v>
      </c>
      <c r="J2597">
        <f t="shared" si="126"/>
        <v>6</v>
      </c>
      <c r="K2597" t="str">
        <f t="shared" si="127"/>
        <v>obl</v>
      </c>
    </row>
    <row r="2598" spans="1:12" x14ac:dyDescent="0.35">
      <c r="A2598">
        <f t="shared" si="128"/>
        <v>4</v>
      </c>
      <c r="B2598" t="s">
        <v>343</v>
      </c>
      <c r="C2598" t="s">
        <v>272</v>
      </c>
      <c r="D2598" t="s">
        <v>5352</v>
      </c>
      <c r="E2598" t="s">
        <v>1843</v>
      </c>
      <c r="F2598">
        <v>6</v>
      </c>
      <c r="G2598" t="s">
        <v>5042</v>
      </c>
      <c r="H2598" t="s">
        <v>5371</v>
      </c>
      <c r="J2598">
        <f t="shared" si="126"/>
        <v>6</v>
      </c>
      <c r="K2598" t="str">
        <f t="shared" si="127"/>
        <v>obj</v>
      </c>
    </row>
    <row r="2599" spans="1:12" x14ac:dyDescent="0.35">
      <c r="A2599">
        <f t="shared" si="128"/>
        <v>5</v>
      </c>
      <c r="B2599" t="s">
        <v>1844</v>
      </c>
      <c r="C2599" t="s">
        <v>1845</v>
      </c>
      <c r="D2599" t="s">
        <v>5353</v>
      </c>
      <c r="E2599" t="s">
        <v>1846</v>
      </c>
      <c r="F2599">
        <v>2</v>
      </c>
      <c r="G2599" t="s">
        <v>5047</v>
      </c>
      <c r="J2599">
        <f t="shared" si="126"/>
        <v>2</v>
      </c>
      <c r="K2599" t="str">
        <f t="shared" si="127"/>
        <v>amod</v>
      </c>
    </row>
    <row r="2600" spans="1:12" x14ac:dyDescent="0.35">
      <c r="A2600">
        <f t="shared" si="128"/>
        <v>6</v>
      </c>
      <c r="B2600" t="s">
        <v>3648</v>
      </c>
      <c r="C2600" t="s">
        <v>3649</v>
      </c>
      <c r="D2600" t="s">
        <v>5353</v>
      </c>
      <c r="E2600" t="s">
        <v>3650</v>
      </c>
      <c r="F2600">
        <v>0</v>
      </c>
      <c r="G2600" t="s">
        <v>5041</v>
      </c>
      <c r="H2600" t="s">
        <v>5041</v>
      </c>
      <c r="J2600">
        <f t="shared" si="126"/>
        <v>0</v>
      </c>
      <c r="K2600" t="str">
        <f t="shared" si="127"/>
        <v>root</v>
      </c>
    </row>
    <row r="2601" spans="1:12" x14ac:dyDescent="0.35">
      <c r="A2601" t="str">
        <f t="shared" si="128"/>
        <v/>
      </c>
      <c r="J2601" t="str">
        <f t="shared" si="126"/>
        <v/>
      </c>
      <c r="K2601" t="str">
        <f t="shared" si="127"/>
        <v/>
      </c>
    </row>
    <row r="2602" spans="1:12" x14ac:dyDescent="0.35">
      <c r="A2602" t="str">
        <f t="shared" si="128"/>
        <v/>
      </c>
      <c r="B2602" t="s">
        <v>3651</v>
      </c>
      <c r="J2602" t="str">
        <f t="shared" si="126"/>
        <v/>
      </c>
      <c r="K2602" t="str">
        <f t="shared" si="127"/>
        <v/>
      </c>
    </row>
    <row r="2603" spans="1:12" x14ac:dyDescent="0.35">
      <c r="A2603" t="str">
        <f t="shared" si="128"/>
        <v/>
      </c>
      <c r="B2603" t="s">
        <v>5276</v>
      </c>
      <c r="J2603" t="str">
        <f t="shared" si="126"/>
        <v/>
      </c>
      <c r="K2603" t="str">
        <f t="shared" si="127"/>
        <v/>
      </c>
    </row>
    <row r="2604" spans="1:12" x14ac:dyDescent="0.35">
      <c r="A2604" t="str">
        <f t="shared" si="128"/>
        <v/>
      </c>
      <c r="B2604" t="s">
        <v>3652</v>
      </c>
      <c r="J2604" t="str">
        <f t="shared" si="126"/>
        <v/>
      </c>
      <c r="K2604" t="str">
        <f t="shared" si="127"/>
        <v/>
      </c>
      <c r="L2604" t="s">
        <v>5277</v>
      </c>
    </row>
    <row r="2605" spans="1:12" x14ac:dyDescent="0.35">
      <c r="A2605">
        <f t="shared" si="128"/>
        <v>1</v>
      </c>
      <c r="B2605" t="s">
        <v>3653</v>
      </c>
      <c r="C2605" t="s">
        <v>3654</v>
      </c>
      <c r="D2605" t="s">
        <v>5354</v>
      </c>
      <c r="E2605" t="s">
        <v>1837</v>
      </c>
      <c r="F2605">
        <v>7</v>
      </c>
      <c r="G2605" t="s">
        <v>5056</v>
      </c>
      <c r="H2605" t="s">
        <v>5370</v>
      </c>
      <c r="J2605">
        <f t="shared" si="126"/>
        <v>7</v>
      </c>
      <c r="K2605" t="str">
        <f t="shared" si="127"/>
        <v>nsubj</v>
      </c>
      <c r="L2605" t="s">
        <v>5259</v>
      </c>
    </row>
    <row r="2606" spans="1:12" x14ac:dyDescent="0.35">
      <c r="A2606">
        <f t="shared" si="128"/>
        <v>2</v>
      </c>
      <c r="B2606" t="s">
        <v>1781</v>
      </c>
      <c r="C2606" t="s">
        <v>1781</v>
      </c>
      <c r="D2606" t="s">
        <v>5352</v>
      </c>
      <c r="E2606" t="s">
        <v>1782</v>
      </c>
      <c r="F2606">
        <v>7</v>
      </c>
      <c r="G2606" t="s">
        <v>5048</v>
      </c>
      <c r="H2606" t="s">
        <v>5367</v>
      </c>
      <c r="J2606">
        <f t="shared" si="126"/>
        <v>7</v>
      </c>
      <c r="K2606" t="str">
        <f t="shared" si="127"/>
        <v>obl</v>
      </c>
      <c r="L2606" t="s">
        <v>5280</v>
      </c>
    </row>
    <row r="2607" spans="1:12" x14ac:dyDescent="0.35">
      <c r="A2607">
        <f t="shared" si="128"/>
        <v>3</v>
      </c>
      <c r="B2607" t="s">
        <v>3655</v>
      </c>
      <c r="C2607" t="s">
        <v>3656</v>
      </c>
      <c r="D2607" t="s">
        <v>5354</v>
      </c>
      <c r="E2607" t="s">
        <v>3657</v>
      </c>
      <c r="F2607">
        <v>2</v>
      </c>
      <c r="G2607" t="s">
        <v>5054</v>
      </c>
      <c r="H2607" t="s">
        <v>5063</v>
      </c>
      <c r="J2607">
        <f t="shared" si="126"/>
        <v>2</v>
      </c>
      <c r="K2607" t="str">
        <f t="shared" si="127"/>
        <v>nmod</v>
      </c>
      <c r="L2607" t="s">
        <v>5279</v>
      </c>
    </row>
    <row r="2608" spans="1:12" x14ac:dyDescent="0.35">
      <c r="A2608">
        <f t="shared" si="128"/>
        <v>4</v>
      </c>
      <c r="B2608" t="s">
        <v>3658</v>
      </c>
      <c r="C2608" t="s">
        <v>3659</v>
      </c>
      <c r="D2608" t="s">
        <v>5353</v>
      </c>
      <c r="E2608" t="s">
        <v>3660</v>
      </c>
      <c r="F2608">
        <v>1</v>
      </c>
      <c r="G2608" t="s">
        <v>5062</v>
      </c>
      <c r="H2608" t="s">
        <v>5062</v>
      </c>
      <c r="J2608">
        <f t="shared" si="126"/>
        <v>1</v>
      </c>
      <c r="K2608" t="str">
        <f t="shared" si="127"/>
        <v>acl</v>
      </c>
      <c r="L2608" t="s">
        <v>5278</v>
      </c>
    </row>
    <row r="2609" spans="1:12" x14ac:dyDescent="0.35">
      <c r="A2609">
        <f t="shared" si="128"/>
        <v>5</v>
      </c>
      <c r="B2609" t="s">
        <v>3661</v>
      </c>
      <c r="C2609" t="s">
        <v>3644</v>
      </c>
      <c r="D2609" t="s">
        <v>5354</v>
      </c>
      <c r="E2609" t="s">
        <v>175</v>
      </c>
      <c r="F2609">
        <v>7</v>
      </c>
      <c r="G2609" t="s">
        <v>5058</v>
      </c>
      <c r="H2609" t="s">
        <v>5369</v>
      </c>
      <c r="J2609">
        <f t="shared" si="126"/>
        <v>7</v>
      </c>
      <c r="K2609" t="str">
        <f t="shared" si="127"/>
        <v>iobj</v>
      </c>
    </row>
    <row r="2610" spans="1:12" x14ac:dyDescent="0.35">
      <c r="A2610">
        <f t="shared" si="128"/>
        <v>6</v>
      </c>
      <c r="B2610" t="s">
        <v>3662</v>
      </c>
      <c r="C2610" t="s">
        <v>265</v>
      </c>
      <c r="D2610" t="s">
        <v>5352</v>
      </c>
      <c r="E2610" t="s">
        <v>1125</v>
      </c>
      <c r="F2610">
        <v>7</v>
      </c>
      <c r="G2610" t="s">
        <v>5042</v>
      </c>
      <c r="H2610" t="s">
        <v>5371</v>
      </c>
      <c r="J2610">
        <f t="shared" si="126"/>
        <v>7</v>
      </c>
      <c r="K2610" t="str">
        <f t="shared" si="127"/>
        <v>obj</v>
      </c>
    </row>
    <row r="2611" spans="1:12" x14ac:dyDescent="0.35">
      <c r="A2611">
        <f t="shared" si="128"/>
        <v>7</v>
      </c>
      <c r="B2611" t="s">
        <v>3663</v>
      </c>
      <c r="C2611" t="s">
        <v>3664</v>
      </c>
      <c r="D2611" t="s">
        <v>5353</v>
      </c>
      <c r="E2611" t="s">
        <v>3665</v>
      </c>
      <c r="F2611">
        <v>0</v>
      </c>
      <c r="G2611" t="s">
        <v>5041</v>
      </c>
      <c r="H2611" t="s">
        <v>5041</v>
      </c>
      <c r="J2611">
        <f t="shared" si="126"/>
        <v>0</v>
      </c>
      <c r="K2611" t="str">
        <f t="shared" si="127"/>
        <v>root</v>
      </c>
    </row>
    <row r="2612" spans="1:12" x14ac:dyDescent="0.35">
      <c r="A2612" t="str">
        <f t="shared" si="128"/>
        <v/>
      </c>
      <c r="J2612" t="str">
        <f t="shared" si="126"/>
        <v/>
      </c>
      <c r="K2612" t="str">
        <f t="shared" si="127"/>
        <v/>
      </c>
    </row>
    <row r="2613" spans="1:12" x14ac:dyDescent="0.35">
      <c r="A2613" t="str">
        <f>IF(AND(B2613&lt;&gt;"",NOT(ISNUMBER(FIND("#",B2613)))),IF(#REF!="",1,#REF!+1),"")</f>
        <v/>
      </c>
      <c r="B2613" t="s">
        <v>3666</v>
      </c>
      <c r="J2613" t="str">
        <f t="shared" si="126"/>
        <v/>
      </c>
      <c r="K2613" t="str">
        <f t="shared" si="127"/>
        <v/>
      </c>
    </row>
    <row r="2614" spans="1:12" x14ac:dyDescent="0.35">
      <c r="A2614" t="str">
        <f t="shared" ref="A2614:A2669" si="129">IF(AND(B2614&lt;&gt;"",NOT(ISNUMBER(FIND("#",B2614)))),IF(A2613="",1,A2613+1),"")</f>
        <v/>
      </c>
      <c r="B2614" t="s">
        <v>3667</v>
      </c>
      <c r="J2614" t="str">
        <f t="shared" si="126"/>
        <v/>
      </c>
      <c r="K2614" t="str">
        <f t="shared" si="127"/>
        <v/>
      </c>
    </row>
    <row r="2615" spans="1:12" x14ac:dyDescent="0.35">
      <c r="A2615" t="str">
        <f t="shared" si="129"/>
        <v/>
      </c>
      <c r="B2615" t="s">
        <v>3668</v>
      </c>
      <c r="J2615" t="str">
        <f t="shared" si="126"/>
        <v/>
      </c>
      <c r="K2615" t="str">
        <f t="shared" si="127"/>
        <v/>
      </c>
    </row>
    <row r="2616" spans="1:12" x14ac:dyDescent="0.35">
      <c r="A2616">
        <f t="shared" si="129"/>
        <v>1</v>
      </c>
      <c r="B2616" t="s">
        <v>3097</v>
      </c>
      <c r="C2616" t="s">
        <v>3669</v>
      </c>
      <c r="D2616" t="s">
        <v>5354</v>
      </c>
      <c r="E2616" t="s">
        <v>626</v>
      </c>
      <c r="F2616">
        <v>3</v>
      </c>
      <c r="G2616" t="s">
        <v>5042</v>
      </c>
      <c r="H2616" t="s">
        <v>5371</v>
      </c>
      <c r="J2616">
        <f t="shared" si="126"/>
        <v>3</v>
      </c>
      <c r="K2616" t="str">
        <f t="shared" si="127"/>
        <v>obj</v>
      </c>
    </row>
    <row r="2617" spans="1:12" x14ac:dyDescent="0.35">
      <c r="A2617">
        <f t="shared" si="129"/>
        <v>2</v>
      </c>
      <c r="B2617" t="s">
        <v>3670</v>
      </c>
      <c r="C2617" t="s">
        <v>3671</v>
      </c>
      <c r="D2617" t="s">
        <v>5352</v>
      </c>
      <c r="E2617" t="s">
        <v>3672</v>
      </c>
      <c r="F2617">
        <v>3</v>
      </c>
      <c r="G2617" t="s">
        <v>5059</v>
      </c>
      <c r="H2617" t="s">
        <v>5367</v>
      </c>
      <c r="J2617">
        <f t="shared" si="126"/>
        <v>3</v>
      </c>
      <c r="K2617" t="str">
        <f t="shared" si="127"/>
        <v>obl</v>
      </c>
    </row>
    <row r="2618" spans="1:12" x14ac:dyDescent="0.35">
      <c r="A2618">
        <f t="shared" si="129"/>
        <v>3</v>
      </c>
      <c r="B2618" t="s">
        <v>3673</v>
      </c>
      <c r="C2618" t="s">
        <v>3674</v>
      </c>
      <c r="D2618" t="s">
        <v>5353</v>
      </c>
      <c r="E2618" t="s">
        <v>3675</v>
      </c>
      <c r="F2618">
        <v>0</v>
      </c>
      <c r="G2618" t="s">
        <v>5041</v>
      </c>
      <c r="H2618" t="s">
        <v>5041</v>
      </c>
      <c r="J2618">
        <f t="shared" si="126"/>
        <v>0</v>
      </c>
      <c r="K2618" t="str">
        <f t="shared" si="127"/>
        <v>root</v>
      </c>
    </row>
    <row r="2619" spans="1:12" x14ac:dyDescent="0.35">
      <c r="A2619" t="str">
        <f t="shared" si="129"/>
        <v/>
      </c>
      <c r="J2619" t="str">
        <f t="shared" si="126"/>
        <v/>
      </c>
      <c r="K2619" t="str">
        <f t="shared" si="127"/>
        <v/>
      </c>
    </row>
    <row r="2620" spans="1:12" x14ac:dyDescent="0.35">
      <c r="A2620" t="str">
        <f t="shared" si="129"/>
        <v/>
      </c>
      <c r="B2620" t="s">
        <v>3676</v>
      </c>
      <c r="J2620" t="str">
        <f t="shared" si="126"/>
        <v/>
      </c>
      <c r="K2620" t="str">
        <f t="shared" si="127"/>
        <v/>
      </c>
    </row>
    <row r="2621" spans="1:12" x14ac:dyDescent="0.35">
      <c r="A2621" t="str">
        <f t="shared" si="129"/>
        <v/>
      </c>
      <c r="B2621" t="s">
        <v>3677</v>
      </c>
      <c r="J2621" t="str">
        <f t="shared" si="126"/>
        <v/>
      </c>
      <c r="K2621" t="str">
        <f t="shared" si="127"/>
        <v/>
      </c>
    </row>
    <row r="2622" spans="1:12" x14ac:dyDescent="0.35">
      <c r="A2622" t="str">
        <f t="shared" si="129"/>
        <v/>
      </c>
      <c r="B2622" t="s">
        <v>3678</v>
      </c>
      <c r="J2622" t="str">
        <f t="shared" si="126"/>
        <v/>
      </c>
      <c r="K2622" t="str">
        <f t="shared" si="127"/>
        <v/>
      </c>
    </row>
    <row r="2623" spans="1:12" x14ac:dyDescent="0.35">
      <c r="A2623">
        <f t="shared" si="129"/>
        <v>1</v>
      </c>
      <c r="B2623" t="s">
        <v>3679</v>
      </c>
      <c r="C2623" t="s">
        <v>3680</v>
      </c>
      <c r="D2623" t="s">
        <v>5354</v>
      </c>
      <c r="E2623" t="s">
        <v>72</v>
      </c>
      <c r="F2623">
        <v>10</v>
      </c>
      <c r="G2623" t="s">
        <v>5058</v>
      </c>
      <c r="H2623" t="s">
        <v>5369</v>
      </c>
      <c r="J2623">
        <f t="shared" si="126"/>
        <v>10</v>
      </c>
      <c r="K2623" t="str">
        <f t="shared" si="127"/>
        <v>iobj</v>
      </c>
    </row>
    <row r="2624" spans="1:12" x14ac:dyDescent="0.35">
      <c r="A2624">
        <f t="shared" si="129"/>
        <v>2</v>
      </c>
      <c r="B2624" t="s">
        <v>3283</v>
      </c>
      <c r="C2624" t="s">
        <v>3681</v>
      </c>
      <c r="D2624" t="s">
        <v>5354</v>
      </c>
      <c r="E2624" t="s">
        <v>2011</v>
      </c>
      <c r="F2624">
        <v>10</v>
      </c>
      <c r="G2624" t="s">
        <v>5056</v>
      </c>
      <c r="H2624" t="s">
        <v>5370</v>
      </c>
      <c r="J2624">
        <f t="shared" si="126"/>
        <v>10</v>
      </c>
      <c r="K2624" t="str">
        <f t="shared" si="127"/>
        <v>nsubj</v>
      </c>
      <c r="L2624" t="s">
        <v>5259</v>
      </c>
    </row>
    <row r="2625" spans="1:12" x14ac:dyDescent="0.35">
      <c r="A2625">
        <f t="shared" si="129"/>
        <v>3</v>
      </c>
      <c r="B2625" t="s">
        <v>321</v>
      </c>
      <c r="C2625" t="s">
        <v>321</v>
      </c>
      <c r="D2625" t="s">
        <v>5352</v>
      </c>
      <c r="E2625" t="s">
        <v>322</v>
      </c>
      <c r="F2625">
        <v>2</v>
      </c>
      <c r="G2625" t="s">
        <v>5068</v>
      </c>
      <c r="J2625">
        <f t="shared" si="126"/>
        <v>2</v>
      </c>
      <c r="K2625" t="str">
        <f t="shared" si="127"/>
        <v>appos</v>
      </c>
    </row>
    <row r="2626" spans="1:12" x14ac:dyDescent="0.35">
      <c r="A2626">
        <f t="shared" si="129"/>
        <v>4</v>
      </c>
      <c r="B2626" t="s">
        <v>3682</v>
      </c>
      <c r="C2626" t="s">
        <v>3683</v>
      </c>
      <c r="D2626" t="s">
        <v>5354</v>
      </c>
      <c r="E2626" t="s">
        <v>3684</v>
      </c>
      <c r="F2626">
        <v>3</v>
      </c>
      <c r="G2626" t="s">
        <v>5054</v>
      </c>
      <c r="H2626" t="s">
        <v>5063</v>
      </c>
      <c r="J2626">
        <f t="shared" si="126"/>
        <v>3</v>
      </c>
      <c r="K2626" t="str">
        <f t="shared" si="127"/>
        <v>nmod</v>
      </c>
    </row>
    <row r="2627" spans="1:12" x14ac:dyDescent="0.35">
      <c r="A2627">
        <f t="shared" si="129"/>
        <v>5</v>
      </c>
      <c r="B2627" t="s">
        <v>3685</v>
      </c>
      <c r="C2627" t="s">
        <v>3686</v>
      </c>
      <c r="D2627" t="s">
        <v>5352</v>
      </c>
      <c r="E2627" t="s">
        <v>3687</v>
      </c>
      <c r="F2627">
        <v>10</v>
      </c>
      <c r="G2627" t="s">
        <v>5059</v>
      </c>
      <c r="H2627" t="s">
        <v>5367</v>
      </c>
      <c r="J2627">
        <f t="shared" ref="J2627:J2690" si="130">IF(I2627&lt;&gt;"",I2627,IF(F2627&lt;&gt;"",F2627,""))</f>
        <v>10</v>
      </c>
      <c r="K2627" t="str">
        <f t="shared" ref="K2627:K2690" si="131">IF(H2627&lt;&gt;"",H2627,IF(G2627&lt;&gt;"",G2627,""))</f>
        <v>obl</v>
      </c>
    </row>
    <row r="2628" spans="1:12" x14ac:dyDescent="0.35">
      <c r="A2628">
        <f t="shared" si="129"/>
        <v>6</v>
      </c>
      <c r="B2628" t="s">
        <v>3688</v>
      </c>
      <c r="C2628" t="s">
        <v>3689</v>
      </c>
      <c r="D2628" t="s">
        <v>5352</v>
      </c>
      <c r="E2628" t="s">
        <v>2697</v>
      </c>
      <c r="F2628">
        <v>10</v>
      </c>
      <c r="G2628" t="s">
        <v>5059</v>
      </c>
      <c r="H2628" t="s">
        <v>5367</v>
      </c>
      <c r="J2628">
        <f t="shared" si="130"/>
        <v>10</v>
      </c>
      <c r="K2628" t="str">
        <f t="shared" si="131"/>
        <v>obl</v>
      </c>
      <c r="L2628" t="s">
        <v>5281</v>
      </c>
    </row>
    <row r="2629" spans="1:12" x14ac:dyDescent="0.35">
      <c r="A2629">
        <f t="shared" si="129"/>
        <v>7</v>
      </c>
      <c r="B2629" t="s">
        <v>2183</v>
      </c>
      <c r="C2629" t="s">
        <v>2183</v>
      </c>
      <c r="D2629" t="s">
        <v>5352</v>
      </c>
      <c r="E2629" t="s">
        <v>3064</v>
      </c>
      <c r="F2629">
        <v>6</v>
      </c>
      <c r="G2629" t="s">
        <v>5054</v>
      </c>
      <c r="H2629" t="s">
        <v>5063</v>
      </c>
      <c r="J2629">
        <f t="shared" si="130"/>
        <v>6</v>
      </c>
      <c r="K2629" t="str">
        <f t="shared" si="131"/>
        <v>nmod</v>
      </c>
      <c r="L2629" t="s">
        <v>5281</v>
      </c>
    </row>
    <row r="2630" spans="1:12" x14ac:dyDescent="0.35">
      <c r="A2630">
        <f t="shared" si="129"/>
        <v>8</v>
      </c>
      <c r="B2630" t="s">
        <v>3690</v>
      </c>
      <c r="C2630" t="s">
        <v>3691</v>
      </c>
      <c r="D2630" t="s">
        <v>5352</v>
      </c>
      <c r="E2630" t="s">
        <v>3692</v>
      </c>
      <c r="F2630">
        <v>7</v>
      </c>
      <c r="G2630" t="s">
        <v>5068</v>
      </c>
      <c r="J2630">
        <f t="shared" si="130"/>
        <v>7</v>
      </c>
      <c r="K2630" t="str">
        <f t="shared" si="131"/>
        <v>appos</v>
      </c>
      <c r="L2630" t="s">
        <v>5078</v>
      </c>
    </row>
    <row r="2631" spans="1:12" x14ac:dyDescent="0.35">
      <c r="A2631">
        <f t="shared" si="129"/>
        <v>9</v>
      </c>
      <c r="B2631" t="s">
        <v>272</v>
      </c>
      <c r="C2631" t="s">
        <v>273</v>
      </c>
      <c r="D2631" t="s">
        <v>5352</v>
      </c>
      <c r="E2631" t="s">
        <v>1860</v>
      </c>
      <c r="F2631">
        <v>10</v>
      </c>
      <c r="G2631" t="s">
        <v>5042</v>
      </c>
      <c r="H2631" t="s">
        <v>5371</v>
      </c>
      <c r="J2631">
        <f t="shared" si="130"/>
        <v>10</v>
      </c>
      <c r="K2631" t="str">
        <f t="shared" si="131"/>
        <v>obj</v>
      </c>
    </row>
    <row r="2632" spans="1:12" x14ac:dyDescent="0.35">
      <c r="A2632">
        <f t="shared" si="129"/>
        <v>10</v>
      </c>
      <c r="B2632" t="s">
        <v>3693</v>
      </c>
      <c r="C2632" t="s">
        <v>3694</v>
      </c>
      <c r="D2632" t="s">
        <v>5353</v>
      </c>
      <c r="E2632" t="s">
        <v>3695</v>
      </c>
      <c r="F2632">
        <v>0</v>
      </c>
      <c r="G2632" t="s">
        <v>5041</v>
      </c>
      <c r="H2632" t="s">
        <v>5041</v>
      </c>
      <c r="J2632">
        <f t="shared" si="130"/>
        <v>0</v>
      </c>
      <c r="K2632" t="str">
        <f t="shared" si="131"/>
        <v>root</v>
      </c>
    </row>
    <row r="2633" spans="1:12" x14ac:dyDescent="0.35">
      <c r="A2633" t="str">
        <f t="shared" si="129"/>
        <v/>
      </c>
      <c r="J2633" t="str">
        <f t="shared" si="130"/>
        <v/>
      </c>
      <c r="K2633" t="str">
        <f t="shared" si="131"/>
        <v/>
      </c>
    </row>
    <row r="2634" spans="1:12" x14ac:dyDescent="0.35">
      <c r="A2634" t="str">
        <f t="shared" si="129"/>
        <v/>
      </c>
      <c r="B2634" t="s">
        <v>3696</v>
      </c>
      <c r="J2634" t="str">
        <f t="shared" si="130"/>
        <v/>
      </c>
      <c r="K2634" t="str">
        <f t="shared" si="131"/>
        <v/>
      </c>
    </row>
    <row r="2635" spans="1:12" x14ac:dyDescent="0.35">
      <c r="A2635" t="str">
        <f t="shared" si="129"/>
        <v/>
      </c>
      <c r="B2635" t="s">
        <v>3697</v>
      </c>
      <c r="J2635" t="str">
        <f t="shared" si="130"/>
        <v/>
      </c>
      <c r="K2635" t="str">
        <f t="shared" si="131"/>
        <v/>
      </c>
    </row>
    <row r="2636" spans="1:12" x14ac:dyDescent="0.35">
      <c r="A2636" t="str">
        <f t="shared" si="129"/>
        <v/>
      </c>
      <c r="B2636" t="s">
        <v>3698</v>
      </c>
      <c r="J2636" t="str">
        <f t="shared" si="130"/>
        <v/>
      </c>
      <c r="K2636" t="str">
        <f t="shared" si="131"/>
        <v/>
      </c>
    </row>
    <row r="2637" spans="1:12" x14ac:dyDescent="0.35">
      <c r="A2637">
        <f t="shared" si="129"/>
        <v>1</v>
      </c>
      <c r="B2637" t="s">
        <v>3699</v>
      </c>
      <c r="C2637" t="s">
        <v>3700</v>
      </c>
      <c r="D2637" t="s">
        <v>5354</v>
      </c>
      <c r="E2637" t="s">
        <v>72</v>
      </c>
      <c r="F2637">
        <v>6</v>
      </c>
      <c r="G2637" t="s">
        <v>5058</v>
      </c>
      <c r="H2637" t="s">
        <v>5369</v>
      </c>
      <c r="J2637">
        <f t="shared" si="130"/>
        <v>6</v>
      </c>
      <c r="K2637" t="str">
        <f t="shared" si="131"/>
        <v>iobj</v>
      </c>
    </row>
    <row r="2638" spans="1:12" x14ac:dyDescent="0.35">
      <c r="A2638">
        <f t="shared" si="129"/>
        <v>2</v>
      </c>
      <c r="B2638" t="s">
        <v>3701</v>
      </c>
      <c r="C2638" t="s">
        <v>3702</v>
      </c>
      <c r="D2638" t="s">
        <v>5354</v>
      </c>
      <c r="E2638" t="s">
        <v>1300</v>
      </c>
      <c r="F2638">
        <v>6</v>
      </c>
      <c r="G2638" t="s">
        <v>5056</v>
      </c>
      <c r="H2638" t="s">
        <v>5370</v>
      </c>
      <c r="J2638">
        <f t="shared" si="130"/>
        <v>6</v>
      </c>
      <c r="K2638" t="str">
        <f t="shared" si="131"/>
        <v>nsubj</v>
      </c>
    </row>
    <row r="2639" spans="1:12" x14ac:dyDescent="0.35">
      <c r="A2639">
        <f t="shared" si="129"/>
        <v>3</v>
      </c>
      <c r="B2639" t="s">
        <v>3688</v>
      </c>
      <c r="C2639" t="s">
        <v>3689</v>
      </c>
      <c r="D2639" t="s">
        <v>5352</v>
      </c>
      <c r="E2639" t="s">
        <v>2697</v>
      </c>
      <c r="F2639">
        <v>6</v>
      </c>
      <c r="G2639" t="s">
        <v>5059</v>
      </c>
      <c r="H2639" t="s">
        <v>5367</v>
      </c>
      <c r="J2639">
        <f t="shared" si="130"/>
        <v>6</v>
      </c>
      <c r="K2639" t="str">
        <f t="shared" si="131"/>
        <v>obl</v>
      </c>
      <c r="L2639" t="s">
        <v>5259</v>
      </c>
    </row>
    <row r="2640" spans="1:12" x14ac:dyDescent="0.35">
      <c r="A2640">
        <f t="shared" si="129"/>
        <v>4</v>
      </c>
      <c r="B2640" t="s">
        <v>3703</v>
      </c>
      <c r="C2640" t="s">
        <v>3704</v>
      </c>
      <c r="D2640" t="s">
        <v>5354</v>
      </c>
      <c r="E2640" t="s">
        <v>3705</v>
      </c>
      <c r="F2640">
        <v>3</v>
      </c>
      <c r="G2640" t="s">
        <v>5054</v>
      </c>
      <c r="H2640" t="s">
        <v>5063</v>
      </c>
      <c r="J2640">
        <f t="shared" si="130"/>
        <v>3</v>
      </c>
      <c r="K2640" t="str">
        <f t="shared" si="131"/>
        <v>nmod</v>
      </c>
    </row>
    <row r="2641" spans="1:12" x14ac:dyDescent="0.35">
      <c r="A2641">
        <f t="shared" si="129"/>
        <v>5</v>
      </c>
      <c r="B2641" t="s">
        <v>272</v>
      </c>
      <c r="C2641" t="s">
        <v>273</v>
      </c>
      <c r="D2641" t="s">
        <v>5352</v>
      </c>
      <c r="E2641" t="s">
        <v>1860</v>
      </c>
      <c r="F2641">
        <v>6</v>
      </c>
      <c r="G2641" t="s">
        <v>5042</v>
      </c>
      <c r="H2641" t="s">
        <v>5371</v>
      </c>
      <c r="J2641">
        <f t="shared" si="130"/>
        <v>6</v>
      </c>
      <c r="K2641" t="str">
        <f t="shared" si="131"/>
        <v>obj</v>
      </c>
    </row>
    <row r="2642" spans="1:12" x14ac:dyDescent="0.35">
      <c r="A2642">
        <f t="shared" si="129"/>
        <v>6</v>
      </c>
      <c r="B2642" t="s">
        <v>3706</v>
      </c>
      <c r="C2642" t="s">
        <v>3707</v>
      </c>
      <c r="D2642" t="s">
        <v>5353</v>
      </c>
      <c r="E2642" t="s">
        <v>3708</v>
      </c>
      <c r="F2642">
        <v>0</v>
      </c>
      <c r="G2642" t="s">
        <v>5041</v>
      </c>
      <c r="H2642" t="s">
        <v>5041</v>
      </c>
      <c r="J2642">
        <f t="shared" si="130"/>
        <v>0</v>
      </c>
      <c r="K2642" t="str">
        <f t="shared" si="131"/>
        <v>root</v>
      </c>
    </row>
    <row r="2643" spans="1:12" x14ac:dyDescent="0.35">
      <c r="A2643" t="str">
        <f t="shared" si="129"/>
        <v/>
      </c>
      <c r="J2643" t="str">
        <f t="shared" si="130"/>
        <v/>
      </c>
      <c r="K2643" t="str">
        <f t="shared" si="131"/>
        <v/>
      </c>
    </row>
    <row r="2644" spans="1:12" x14ac:dyDescent="0.35">
      <c r="A2644" t="str">
        <f t="shared" si="129"/>
        <v/>
      </c>
      <c r="B2644" t="s">
        <v>3709</v>
      </c>
      <c r="J2644" t="str">
        <f t="shared" si="130"/>
        <v/>
      </c>
      <c r="K2644" t="str">
        <f t="shared" si="131"/>
        <v/>
      </c>
    </row>
    <row r="2645" spans="1:12" x14ac:dyDescent="0.35">
      <c r="A2645" t="str">
        <f t="shared" si="129"/>
        <v/>
      </c>
      <c r="B2645" t="s">
        <v>3710</v>
      </c>
      <c r="J2645" t="str">
        <f t="shared" si="130"/>
        <v/>
      </c>
      <c r="K2645" t="str">
        <f t="shared" si="131"/>
        <v/>
      </c>
    </row>
    <row r="2646" spans="1:12" x14ac:dyDescent="0.35">
      <c r="A2646" t="str">
        <f t="shared" si="129"/>
        <v/>
      </c>
      <c r="B2646" t="s">
        <v>3711</v>
      </c>
      <c r="J2646" t="str">
        <f t="shared" si="130"/>
        <v/>
      </c>
      <c r="K2646" t="str">
        <f t="shared" si="131"/>
        <v/>
      </c>
    </row>
    <row r="2647" spans="1:12" x14ac:dyDescent="0.35">
      <c r="A2647">
        <f t="shared" si="129"/>
        <v>1</v>
      </c>
      <c r="B2647" t="s">
        <v>3712</v>
      </c>
      <c r="C2647" t="s">
        <v>3713</v>
      </c>
      <c r="D2647" t="s">
        <v>5352</v>
      </c>
      <c r="E2647" t="s">
        <v>3714</v>
      </c>
      <c r="F2647">
        <v>0</v>
      </c>
      <c r="G2647" t="s">
        <v>5059</v>
      </c>
      <c r="H2647" t="s">
        <v>5041</v>
      </c>
      <c r="J2647">
        <f t="shared" si="130"/>
        <v>0</v>
      </c>
      <c r="K2647" t="str">
        <f t="shared" si="131"/>
        <v>root</v>
      </c>
      <c r="L2647" t="s">
        <v>5259</v>
      </c>
    </row>
    <row r="2648" spans="1:12" x14ac:dyDescent="0.35">
      <c r="A2648">
        <f t="shared" si="129"/>
        <v>2</v>
      </c>
      <c r="B2648" t="s">
        <v>3715</v>
      </c>
      <c r="C2648" t="s">
        <v>3716</v>
      </c>
      <c r="D2648" t="s">
        <v>5354</v>
      </c>
      <c r="E2648" t="s">
        <v>3717</v>
      </c>
      <c r="F2648">
        <v>1</v>
      </c>
      <c r="G2648" t="s">
        <v>5054</v>
      </c>
      <c r="H2648" t="s">
        <v>5063</v>
      </c>
      <c r="J2648">
        <f t="shared" si="130"/>
        <v>1</v>
      </c>
      <c r="K2648" t="str">
        <f t="shared" si="131"/>
        <v>nmod</v>
      </c>
      <c r="L2648" t="s">
        <v>5259</v>
      </c>
    </row>
    <row r="2649" spans="1:12" x14ac:dyDescent="0.35">
      <c r="A2649">
        <f t="shared" si="129"/>
        <v>3</v>
      </c>
      <c r="B2649" t="s">
        <v>164</v>
      </c>
      <c r="C2649" t="s">
        <v>1207</v>
      </c>
      <c r="D2649" t="s">
        <v>5352</v>
      </c>
      <c r="E2649" t="s">
        <v>1208</v>
      </c>
      <c r="F2649">
        <v>2</v>
      </c>
      <c r="G2649" t="s">
        <v>5068</v>
      </c>
      <c r="J2649">
        <f t="shared" si="130"/>
        <v>2</v>
      </c>
      <c r="K2649" t="str">
        <f t="shared" si="131"/>
        <v>appos</v>
      </c>
    </row>
    <row r="2650" spans="1:12" x14ac:dyDescent="0.35">
      <c r="A2650">
        <f t="shared" si="129"/>
        <v>4</v>
      </c>
      <c r="B2650" t="s">
        <v>3718</v>
      </c>
      <c r="C2650" t="s">
        <v>3719</v>
      </c>
      <c r="D2650" t="s">
        <v>5352</v>
      </c>
      <c r="E2650" t="s">
        <v>3720</v>
      </c>
      <c r="F2650">
        <v>3</v>
      </c>
      <c r="G2650" t="s">
        <v>5054</v>
      </c>
      <c r="H2650" t="s">
        <v>5063</v>
      </c>
      <c r="J2650">
        <f t="shared" si="130"/>
        <v>3</v>
      </c>
      <c r="K2650" t="str">
        <f t="shared" si="131"/>
        <v>nmod</v>
      </c>
    </row>
    <row r="2651" spans="1:12" x14ac:dyDescent="0.35">
      <c r="A2651" t="str">
        <f t="shared" si="129"/>
        <v/>
      </c>
      <c r="J2651" t="str">
        <f t="shared" si="130"/>
        <v/>
      </c>
      <c r="K2651" t="str">
        <f t="shared" si="131"/>
        <v/>
      </c>
    </row>
    <row r="2652" spans="1:12" x14ac:dyDescent="0.35">
      <c r="A2652" t="str">
        <f t="shared" si="129"/>
        <v/>
      </c>
      <c r="B2652" t="s">
        <v>3721</v>
      </c>
      <c r="J2652" t="str">
        <f t="shared" si="130"/>
        <v/>
      </c>
      <c r="K2652" t="str">
        <f t="shared" si="131"/>
        <v/>
      </c>
    </row>
    <row r="2653" spans="1:12" x14ac:dyDescent="0.35">
      <c r="A2653" t="str">
        <f t="shared" si="129"/>
        <v/>
      </c>
      <c r="B2653" t="s">
        <v>3722</v>
      </c>
      <c r="J2653" t="str">
        <f t="shared" si="130"/>
        <v/>
      </c>
      <c r="K2653" t="str">
        <f t="shared" si="131"/>
        <v/>
      </c>
    </row>
    <row r="2654" spans="1:12" x14ac:dyDescent="0.35">
      <c r="A2654" t="str">
        <f t="shared" si="129"/>
        <v/>
      </c>
      <c r="B2654" t="s">
        <v>3723</v>
      </c>
      <c r="J2654" t="str">
        <f t="shared" si="130"/>
        <v/>
      </c>
      <c r="K2654" t="str">
        <f t="shared" si="131"/>
        <v/>
      </c>
    </row>
    <row r="2655" spans="1:12" x14ac:dyDescent="0.35">
      <c r="A2655">
        <f t="shared" si="129"/>
        <v>1</v>
      </c>
      <c r="B2655" t="s">
        <v>3724</v>
      </c>
      <c r="C2655" t="s">
        <v>3725</v>
      </c>
      <c r="D2655" t="s">
        <v>5354</v>
      </c>
      <c r="E2655" t="s">
        <v>3726</v>
      </c>
      <c r="F2655">
        <v>5</v>
      </c>
      <c r="G2655" t="s">
        <v>5044</v>
      </c>
      <c r="J2655">
        <f t="shared" si="130"/>
        <v>5</v>
      </c>
      <c r="K2655" t="str">
        <f t="shared" si="131"/>
        <v>voc</v>
      </c>
      <c r="L2655" t="s">
        <v>5284</v>
      </c>
    </row>
    <row r="2656" spans="1:12" x14ac:dyDescent="0.35">
      <c r="A2656">
        <f t="shared" si="129"/>
        <v>2</v>
      </c>
      <c r="B2656" t="s">
        <v>3727</v>
      </c>
      <c r="C2656" t="s">
        <v>3728</v>
      </c>
      <c r="D2656" t="s">
        <v>5352</v>
      </c>
      <c r="E2656" t="s">
        <v>3729</v>
      </c>
      <c r="F2656">
        <v>1</v>
      </c>
      <c r="G2656" t="s">
        <v>5068</v>
      </c>
      <c r="J2656">
        <f t="shared" si="130"/>
        <v>1</v>
      </c>
      <c r="K2656" t="str">
        <f t="shared" si="131"/>
        <v>appos</v>
      </c>
      <c r="L2656" t="s">
        <v>5282</v>
      </c>
    </row>
    <row r="2657" spans="1:12" x14ac:dyDescent="0.35">
      <c r="A2657">
        <f t="shared" si="129"/>
        <v>3</v>
      </c>
      <c r="B2657" t="s">
        <v>3099</v>
      </c>
      <c r="C2657" t="s">
        <v>3730</v>
      </c>
      <c r="D2657" t="s">
        <v>5352</v>
      </c>
      <c r="E2657" t="s">
        <v>3731</v>
      </c>
      <c r="F2657">
        <v>2</v>
      </c>
      <c r="G2657" t="s">
        <v>5054</v>
      </c>
      <c r="H2657" t="s">
        <v>5063</v>
      </c>
      <c r="J2657">
        <f t="shared" si="130"/>
        <v>2</v>
      </c>
      <c r="K2657" t="str">
        <f t="shared" si="131"/>
        <v>nmod</v>
      </c>
    </row>
    <row r="2658" spans="1:12" x14ac:dyDescent="0.35">
      <c r="A2658">
        <f t="shared" si="129"/>
        <v>4</v>
      </c>
      <c r="B2658" t="s">
        <v>3732</v>
      </c>
      <c r="C2658" t="s">
        <v>3733</v>
      </c>
      <c r="D2658" t="s">
        <v>5354</v>
      </c>
      <c r="E2658" t="s">
        <v>3734</v>
      </c>
      <c r="F2658">
        <v>4</v>
      </c>
      <c r="G2658" t="s">
        <v>5042</v>
      </c>
      <c r="H2658" t="s">
        <v>5371</v>
      </c>
      <c r="J2658">
        <f t="shared" si="130"/>
        <v>4</v>
      </c>
      <c r="K2658" t="str">
        <f t="shared" si="131"/>
        <v>obj</v>
      </c>
    </row>
    <row r="2659" spans="1:12" x14ac:dyDescent="0.35">
      <c r="A2659">
        <f t="shared" si="129"/>
        <v>5</v>
      </c>
      <c r="B2659" t="s">
        <v>3735</v>
      </c>
      <c r="C2659" t="s">
        <v>3736</v>
      </c>
      <c r="D2659" t="s">
        <v>5352</v>
      </c>
      <c r="E2659" t="s">
        <v>3737</v>
      </c>
      <c r="F2659">
        <v>0</v>
      </c>
      <c r="G2659" t="s">
        <v>5041</v>
      </c>
      <c r="H2659" t="s">
        <v>5041</v>
      </c>
      <c r="J2659">
        <f t="shared" si="130"/>
        <v>0</v>
      </c>
      <c r="K2659" t="str">
        <f t="shared" si="131"/>
        <v>root</v>
      </c>
      <c r="L2659" t="s">
        <v>5285</v>
      </c>
    </row>
    <row r="2660" spans="1:12" x14ac:dyDescent="0.35">
      <c r="A2660" t="str">
        <f t="shared" si="129"/>
        <v/>
      </c>
      <c r="J2660" t="str">
        <f t="shared" si="130"/>
        <v/>
      </c>
      <c r="K2660" t="str">
        <f t="shared" si="131"/>
        <v/>
      </c>
    </row>
    <row r="2661" spans="1:12" x14ac:dyDescent="0.35">
      <c r="A2661" t="str">
        <f t="shared" si="129"/>
        <v/>
      </c>
      <c r="B2661" t="s">
        <v>3738</v>
      </c>
      <c r="J2661" t="str">
        <f t="shared" si="130"/>
        <v/>
      </c>
      <c r="K2661" t="str">
        <f t="shared" si="131"/>
        <v/>
      </c>
    </row>
    <row r="2662" spans="1:12" x14ac:dyDescent="0.35">
      <c r="A2662" t="str">
        <f t="shared" si="129"/>
        <v/>
      </c>
      <c r="B2662" t="s">
        <v>3739</v>
      </c>
      <c r="J2662" t="str">
        <f t="shared" si="130"/>
        <v/>
      </c>
      <c r="K2662" t="str">
        <f t="shared" si="131"/>
        <v/>
      </c>
    </row>
    <row r="2663" spans="1:12" x14ac:dyDescent="0.35">
      <c r="A2663" t="str">
        <f t="shared" si="129"/>
        <v/>
      </c>
      <c r="B2663" t="s">
        <v>3740</v>
      </c>
      <c r="J2663" t="str">
        <f t="shared" si="130"/>
        <v/>
      </c>
      <c r="K2663" t="str">
        <f t="shared" si="131"/>
        <v/>
      </c>
    </row>
    <row r="2664" spans="1:12" x14ac:dyDescent="0.35">
      <c r="A2664">
        <f t="shared" si="129"/>
        <v>1</v>
      </c>
      <c r="B2664" t="s">
        <v>1007</v>
      </c>
      <c r="C2664" t="s">
        <v>1007</v>
      </c>
      <c r="D2664" t="s">
        <v>5352</v>
      </c>
      <c r="E2664" t="s">
        <v>1273</v>
      </c>
      <c r="F2664">
        <v>0</v>
      </c>
      <c r="G2664" t="s">
        <v>5056</v>
      </c>
      <c r="H2664" t="s">
        <v>5041</v>
      </c>
      <c r="J2664">
        <f t="shared" si="130"/>
        <v>0</v>
      </c>
      <c r="K2664" t="str">
        <f t="shared" si="131"/>
        <v>root</v>
      </c>
      <c r="L2664" t="s">
        <v>5283</v>
      </c>
    </row>
    <row r="2665" spans="1:12" x14ac:dyDescent="0.35">
      <c r="A2665">
        <f t="shared" si="129"/>
        <v>2</v>
      </c>
      <c r="B2665" t="s">
        <v>3741</v>
      </c>
      <c r="C2665" t="s">
        <v>3742</v>
      </c>
      <c r="D2665" t="s">
        <v>5352</v>
      </c>
      <c r="E2665" t="s">
        <v>3743</v>
      </c>
      <c r="F2665">
        <v>1</v>
      </c>
      <c r="G2665" t="s">
        <v>5054</v>
      </c>
      <c r="H2665" t="s">
        <v>5063</v>
      </c>
      <c r="J2665">
        <f t="shared" si="130"/>
        <v>1</v>
      </c>
      <c r="K2665" t="str">
        <f t="shared" si="131"/>
        <v>nmod</v>
      </c>
    </row>
    <row r="2666" spans="1:12" x14ac:dyDescent="0.35">
      <c r="A2666">
        <f t="shared" si="129"/>
        <v>3</v>
      </c>
      <c r="B2666" t="s">
        <v>3744</v>
      </c>
      <c r="C2666" t="s">
        <v>3745</v>
      </c>
      <c r="D2666" t="s">
        <v>5357</v>
      </c>
      <c r="E2666" t="s">
        <v>3746</v>
      </c>
      <c r="F2666">
        <v>2</v>
      </c>
      <c r="G2666" t="s">
        <v>5089</v>
      </c>
      <c r="J2666">
        <f t="shared" si="130"/>
        <v>2</v>
      </c>
      <c r="K2666" t="str">
        <f t="shared" si="131"/>
        <v>nummod</v>
      </c>
    </row>
    <row r="2667" spans="1:12" x14ac:dyDescent="0.35">
      <c r="A2667" t="str">
        <f t="shared" si="129"/>
        <v/>
      </c>
      <c r="J2667" t="str">
        <f t="shared" si="130"/>
        <v/>
      </c>
      <c r="K2667" t="str">
        <f t="shared" si="131"/>
        <v/>
      </c>
    </row>
    <row r="2668" spans="1:12" x14ac:dyDescent="0.35">
      <c r="A2668" t="str">
        <f t="shared" si="129"/>
        <v/>
      </c>
      <c r="B2668" t="s">
        <v>3747</v>
      </c>
      <c r="J2668" t="str">
        <f t="shared" si="130"/>
        <v/>
      </c>
      <c r="K2668" t="str">
        <f t="shared" si="131"/>
        <v/>
      </c>
    </row>
    <row r="2669" spans="1:12" x14ac:dyDescent="0.35">
      <c r="A2669" t="str">
        <f t="shared" si="129"/>
        <v/>
      </c>
      <c r="B2669" t="s">
        <v>3748</v>
      </c>
      <c r="J2669" t="str">
        <f t="shared" si="130"/>
        <v/>
      </c>
      <c r="K2669" t="str">
        <f t="shared" si="131"/>
        <v/>
      </c>
    </row>
    <row r="2670" spans="1:12" x14ac:dyDescent="0.35">
      <c r="A2670" t="str">
        <f t="shared" ref="A2670:A2733" si="132">IF(AND(B2670&lt;&gt;"",NOT(ISNUMBER(FIND("#",B2670)))),IF(A2669="",1,A2669+1),"")</f>
        <v/>
      </c>
      <c r="B2670" t="s">
        <v>3749</v>
      </c>
      <c r="J2670" t="str">
        <f t="shared" si="130"/>
        <v/>
      </c>
      <c r="K2670" t="str">
        <f t="shared" si="131"/>
        <v/>
      </c>
    </row>
    <row r="2671" spans="1:12" x14ac:dyDescent="0.35">
      <c r="A2671">
        <f t="shared" si="132"/>
        <v>1</v>
      </c>
      <c r="B2671" t="s">
        <v>321</v>
      </c>
      <c r="C2671" t="s">
        <v>708</v>
      </c>
      <c r="D2671" t="s">
        <v>5352</v>
      </c>
      <c r="E2671" t="s">
        <v>709</v>
      </c>
      <c r="F2671">
        <v>0</v>
      </c>
      <c r="G2671" t="s">
        <v>5058</v>
      </c>
      <c r="H2671" t="s">
        <v>5041</v>
      </c>
      <c r="J2671">
        <f t="shared" si="130"/>
        <v>0</v>
      </c>
      <c r="K2671" t="str">
        <f t="shared" si="131"/>
        <v>root</v>
      </c>
      <c r="L2671" t="s">
        <v>5263</v>
      </c>
    </row>
    <row r="2672" spans="1:12" x14ac:dyDescent="0.35">
      <c r="A2672">
        <f t="shared" si="132"/>
        <v>2</v>
      </c>
      <c r="B2672" t="s">
        <v>3750</v>
      </c>
      <c r="C2672" t="s">
        <v>3751</v>
      </c>
      <c r="D2672" t="s">
        <v>5354</v>
      </c>
      <c r="E2672" t="s">
        <v>3752</v>
      </c>
      <c r="F2672">
        <v>1</v>
      </c>
      <c r="G2672" t="s">
        <v>5054</v>
      </c>
      <c r="H2672" t="s">
        <v>5063</v>
      </c>
      <c r="J2672">
        <f t="shared" si="130"/>
        <v>1</v>
      </c>
      <c r="K2672" t="str">
        <f t="shared" si="131"/>
        <v>nmod</v>
      </c>
    </row>
    <row r="2673" spans="1:12" x14ac:dyDescent="0.35">
      <c r="A2673" t="str">
        <f t="shared" si="132"/>
        <v/>
      </c>
      <c r="J2673" t="str">
        <f t="shared" si="130"/>
        <v/>
      </c>
      <c r="K2673" t="str">
        <f t="shared" si="131"/>
        <v/>
      </c>
    </row>
    <row r="2674" spans="1:12" x14ac:dyDescent="0.35">
      <c r="A2674" t="str">
        <f t="shared" si="132"/>
        <v/>
      </c>
      <c r="B2674" t="s">
        <v>3753</v>
      </c>
      <c r="J2674" t="str">
        <f t="shared" si="130"/>
        <v/>
      </c>
      <c r="K2674" t="str">
        <f t="shared" si="131"/>
        <v/>
      </c>
    </row>
    <row r="2675" spans="1:12" x14ac:dyDescent="0.35">
      <c r="A2675" t="str">
        <f t="shared" si="132"/>
        <v/>
      </c>
      <c r="B2675" t="s">
        <v>3754</v>
      </c>
      <c r="J2675" t="str">
        <f t="shared" si="130"/>
        <v/>
      </c>
      <c r="K2675" t="str">
        <f t="shared" si="131"/>
        <v/>
      </c>
    </row>
    <row r="2676" spans="1:12" x14ac:dyDescent="0.35">
      <c r="A2676" t="str">
        <f t="shared" si="132"/>
        <v/>
      </c>
      <c r="B2676" t="s">
        <v>3755</v>
      </c>
      <c r="J2676" t="str">
        <f t="shared" si="130"/>
        <v/>
      </c>
      <c r="K2676" t="str">
        <f t="shared" si="131"/>
        <v/>
      </c>
    </row>
    <row r="2677" spans="1:12" x14ac:dyDescent="0.35">
      <c r="A2677">
        <f t="shared" si="132"/>
        <v>1</v>
      </c>
      <c r="B2677" t="s">
        <v>832</v>
      </c>
      <c r="C2677" t="s">
        <v>3756</v>
      </c>
      <c r="D2677" t="s">
        <v>5352</v>
      </c>
      <c r="E2677" t="s">
        <v>3757</v>
      </c>
      <c r="F2677">
        <v>0</v>
      </c>
      <c r="G2677" t="s">
        <v>5058</v>
      </c>
      <c r="H2677" t="s">
        <v>5041</v>
      </c>
      <c r="J2677">
        <f t="shared" si="130"/>
        <v>0</v>
      </c>
      <c r="K2677" t="str">
        <f t="shared" si="131"/>
        <v>root</v>
      </c>
      <c r="L2677" t="s">
        <v>5283</v>
      </c>
    </row>
    <row r="2678" spans="1:12" x14ac:dyDescent="0.35">
      <c r="A2678">
        <f t="shared" si="132"/>
        <v>2</v>
      </c>
      <c r="B2678" t="s">
        <v>3758</v>
      </c>
      <c r="C2678" t="s">
        <v>3759</v>
      </c>
      <c r="D2678" t="s">
        <v>5352</v>
      </c>
      <c r="E2678" t="s">
        <v>3760</v>
      </c>
      <c r="F2678">
        <v>1</v>
      </c>
      <c r="G2678" t="s">
        <v>5054</v>
      </c>
      <c r="H2678" t="s">
        <v>5063</v>
      </c>
      <c r="J2678">
        <f t="shared" si="130"/>
        <v>1</v>
      </c>
      <c r="K2678" t="str">
        <f t="shared" si="131"/>
        <v>nmod</v>
      </c>
    </row>
    <row r="2679" spans="1:12" x14ac:dyDescent="0.35">
      <c r="A2679">
        <f t="shared" si="132"/>
        <v>3</v>
      </c>
      <c r="B2679" t="s">
        <v>3761</v>
      </c>
      <c r="C2679" t="s">
        <v>3762</v>
      </c>
      <c r="D2679" t="s">
        <v>5352</v>
      </c>
      <c r="E2679" t="s">
        <v>3763</v>
      </c>
      <c r="F2679">
        <v>1</v>
      </c>
      <c r="G2679" t="s">
        <v>5068</v>
      </c>
      <c r="J2679">
        <f t="shared" si="130"/>
        <v>1</v>
      </c>
      <c r="K2679" t="str">
        <f t="shared" si="131"/>
        <v>appos</v>
      </c>
    </row>
    <row r="2680" spans="1:12" x14ac:dyDescent="0.35">
      <c r="A2680" t="str">
        <f t="shared" si="132"/>
        <v/>
      </c>
      <c r="J2680" t="str">
        <f t="shared" si="130"/>
        <v/>
      </c>
      <c r="K2680" t="str">
        <f t="shared" si="131"/>
        <v/>
      </c>
    </row>
    <row r="2681" spans="1:12" x14ac:dyDescent="0.35">
      <c r="A2681" t="str">
        <f t="shared" si="132"/>
        <v/>
      </c>
      <c r="B2681" t="s">
        <v>3753</v>
      </c>
      <c r="J2681" t="str">
        <f t="shared" si="130"/>
        <v/>
      </c>
      <c r="K2681" t="str">
        <f t="shared" si="131"/>
        <v/>
      </c>
    </row>
    <row r="2682" spans="1:12" x14ac:dyDescent="0.35">
      <c r="A2682" t="str">
        <f t="shared" si="132"/>
        <v/>
      </c>
      <c r="B2682" t="s">
        <v>3764</v>
      </c>
      <c r="J2682" t="str">
        <f t="shared" si="130"/>
        <v/>
      </c>
      <c r="K2682" t="str">
        <f t="shared" si="131"/>
        <v/>
      </c>
    </row>
    <row r="2683" spans="1:12" x14ac:dyDescent="0.35">
      <c r="A2683" t="str">
        <f t="shared" si="132"/>
        <v/>
      </c>
      <c r="B2683" t="s">
        <v>3765</v>
      </c>
      <c r="J2683" t="str">
        <f t="shared" si="130"/>
        <v/>
      </c>
      <c r="K2683" t="str">
        <f t="shared" si="131"/>
        <v/>
      </c>
    </row>
    <row r="2684" spans="1:12" x14ac:dyDescent="0.35">
      <c r="A2684">
        <f t="shared" si="132"/>
        <v>1</v>
      </c>
      <c r="B2684" t="s">
        <v>3766</v>
      </c>
      <c r="C2684" t="s">
        <v>3767</v>
      </c>
      <c r="D2684" t="s">
        <v>5352</v>
      </c>
      <c r="E2684" t="s">
        <v>3768</v>
      </c>
      <c r="F2684">
        <v>3</v>
      </c>
      <c r="G2684" t="s">
        <v>5042</v>
      </c>
      <c r="H2684" t="s">
        <v>5371</v>
      </c>
      <c r="J2684">
        <f t="shared" si="130"/>
        <v>3</v>
      </c>
      <c r="K2684" t="str">
        <f t="shared" si="131"/>
        <v>obj</v>
      </c>
      <c r="L2684" t="s">
        <v>5263</v>
      </c>
    </row>
    <row r="2685" spans="1:12" x14ac:dyDescent="0.35">
      <c r="A2685">
        <f t="shared" si="132"/>
        <v>2</v>
      </c>
      <c r="B2685" t="s">
        <v>3769</v>
      </c>
      <c r="C2685" t="s">
        <v>3770</v>
      </c>
      <c r="D2685" t="s">
        <v>5353</v>
      </c>
      <c r="E2685" t="s">
        <v>3771</v>
      </c>
      <c r="F2685">
        <v>1</v>
      </c>
      <c r="G2685" t="s">
        <v>5047</v>
      </c>
      <c r="J2685">
        <f t="shared" si="130"/>
        <v>1</v>
      </c>
      <c r="K2685" t="str">
        <f t="shared" si="131"/>
        <v>amod</v>
      </c>
    </row>
    <row r="2686" spans="1:12" x14ac:dyDescent="0.35">
      <c r="A2686">
        <f t="shared" si="132"/>
        <v>3</v>
      </c>
      <c r="B2686" t="s">
        <v>3486</v>
      </c>
      <c r="C2686" t="s">
        <v>3487</v>
      </c>
      <c r="D2686" t="s">
        <v>5353</v>
      </c>
      <c r="E2686" t="s">
        <v>3488</v>
      </c>
      <c r="F2686">
        <v>0</v>
      </c>
      <c r="G2686" t="s">
        <v>5041</v>
      </c>
      <c r="H2686" t="s">
        <v>5041</v>
      </c>
      <c r="J2686">
        <f t="shared" si="130"/>
        <v>0</v>
      </c>
      <c r="K2686" t="str">
        <f t="shared" si="131"/>
        <v>root</v>
      </c>
    </row>
    <row r="2687" spans="1:12" x14ac:dyDescent="0.35">
      <c r="A2687" t="str">
        <f t="shared" si="132"/>
        <v/>
      </c>
      <c r="J2687" t="str">
        <f t="shared" si="130"/>
        <v/>
      </c>
      <c r="K2687" t="str">
        <f t="shared" si="131"/>
        <v/>
      </c>
    </row>
    <row r="2688" spans="1:12" x14ac:dyDescent="0.35">
      <c r="A2688" t="str">
        <f t="shared" si="132"/>
        <v/>
      </c>
      <c r="B2688" t="s">
        <v>3753</v>
      </c>
      <c r="J2688" t="str">
        <f t="shared" si="130"/>
        <v/>
      </c>
      <c r="K2688" t="str">
        <f t="shared" si="131"/>
        <v/>
      </c>
    </row>
    <row r="2689" spans="1:12" x14ac:dyDescent="0.35">
      <c r="A2689" t="str">
        <f t="shared" si="132"/>
        <v/>
      </c>
      <c r="B2689" t="s">
        <v>3772</v>
      </c>
      <c r="J2689" t="str">
        <f t="shared" si="130"/>
        <v/>
      </c>
      <c r="K2689" t="str">
        <f t="shared" si="131"/>
        <v/>
      </c>
    </row>
    <row r="2690" spans="1:12" x14ac:dyDescent="0.35">
      <c r="A2690" t="str">
        <f t="shared" si="132"/>
        <v/>
      </c>
      <c r="B2690" t="s">
        <v>3773</v>
      </c>
      <c r="J2690" t="str">
        <f t="shared" si="130"/>
        <v/>
      </c>
      <c r="K2690" t="str">
        <f t="shared" si="131"/>
        <v/>
      </c>
    </row>
    <row r="2691" spans="1:12" x14ac:dyDescent="0.35">
      <c r="A2691">
        <f t="shared" si="132"/>
        <v>1</v>
      </c>
      <c r="B2691" t="s">
        <v>720</v>
      </c>
      <c r="C2691" t="s">
        <v>720</v>
      </c>
      <c r="D2691" t="s">
        <v>5352</v>
      </c>
      <c r="E2691" t="s">
        <v>1222</v>
      </c>
      <c r="F2691">
        <v>4</v>
      </c>
      <c r="G2691" t="s">
        <v>5060</v>
      </c>
      <c r="H2691" t="s">
        <v>5367</v>
      </c>
      <c r="J2691">
        <f t="shared" ref="J2691:J2754" si="133">IF(I2691&lt;&gt;"",I2691,IF(F2691&lt;&gt;"",F2691,""))</f>
        <v>4</v>
      </c>
      <c r="K2691" t="str">
        <f t="shared" ref="K2691:K2754" si="134">IF(H2691&lt;&gt;"",H2691,IF(G2691&lt;&gt;"",G2691,""))</f>
        <v>obl</v>
      </c>
      <c r="L2691" t="s">
        <v>5286</v>
      </c>
    </row>
    <row r="2692" spans="1:12" x14ac:dyDescent="0.35">
      <c r="A2692">
        <f t="shared" si="132"/>
        <v>2</v>
      </c>
      <c r="B2692" t="s">
        <v>3774</v>
      </c>
      <c r="C2692" t="s">
        <v>3775</v>
      </c>
      <c r="D2692" t="s">
        <v>5354</v>
      </c>
      <c r="E2692" t="s">
        <v>1104</v>
      </c>
      <c r="F2692">
        <v>1</v>
      </c>
      <c r="G2692" t="s">
        <v>5068</v>
      </c>
      <c r="J2692">
        <f t="shared" si="133"/>
        <v>1</v>
      </c>
      <c r="K2692" t="str">
        <f t="shared" si="134"/>
        <v>appos</v>
      </c>
      <c r="L2692" t="s">
        <v>5186</v>
      </c>
    </row>
    <row r="2693" spans="1:12" x14ac:dyDescent="0.35">
      <c r="A2693">
        <f t="shared" si="132"/>
        <v>3</v>
      </c>
      <c r="B2693" t="s">
        <v>3776</v>
      </c>
      <c r="C2693" t="s">
        <v>3777</v>
      </c>
      <c r="D2693" t="s">
        <v>5352</v>
      </c>
      <c r="E2693" t="s">
        <v>3778</v>
      </c>
      <c r="F2693">
        <v>4</v>
      </c>
      <c r="G2693" t="s">
        <v>5042</v>
      </c>
      <c r="H2693" t="s">
        <v>5371</v>
      </c>
      <c r="J2693">
        <f t="shared" si="133"/>
        <v>4</v>
      </c>
      <c r="K2693" t="str">
        <f t="shared" si="134"/>
        <v>obj</v>
      </c>
    </row>
    <row r="2694" spans="1:12" x14ac:dyDescent="0.35">
      <c r="A2694">
        <f t="shared" si="132"/>
        <v>4</v>
      </c>
      <c r="B2694" t="s">
        <v>3779</v>
      </c>
      <c r="C2694" t="s">
        <v>3780</v>
      </c>
      <c r="D2694" t="s">
        <v>5353</v>
      </c>
      <c r="E2694" t="s">
        <v>3781</v>
      </c>
      <c r="F2694">
        <v>0</v>
      </c>
      <c r="G2694" t="s">
        <v>5041</v>
      </c>
      <c r="H2694" t="s">
        <v>5041</v>
      </c>
      <c r="J2694">
        <f t="shared" si="133"/>
        <v>0</v>
      </c>
      <c r="K2694" t="str">
        <f t="shared" si="134"/>
        <v>root</v>
      </c>
    </row>
    <row r="2695" spans="1:12" x14ac:dyDescent="0.35">
      <c r="A2695" t="str">
        <f t="shared" si="132"/>
        <v/>
      </c>
      <c r="J2695" t="str">
        <f t="shared" si="133"/>
        <v/>
      </c>
      <c r="K2695" t="str">
        <f t="shared" si="134"/>
        <v/>
      </c>
    </row>
    <row r="2696" spans="1:12" x14ac:dyDescent="0.35">
      <c r="A2696" t="str">
        <f t="shared" si="132"/>
        <v/>
      </c>
      <c r="B2696" t="s">
        <v>3753</v>
      </c>
      <c r="J2696" t="str">
        <f t="shared" si="133"/>
        <v/>
      </c>
      <c r="K2696" t="str">
        <f t="shared" si="134"/>
        <v/>
      </c>
    </row>
    <row r="2697" spans="1:12" x14ac:dyDescent="0.35">
      <c r="A2697" t="str">
        <f t="shared" si="132"/>
        <v/>
      </c>
      <c r="B2697" t="s">
        <v>3782</v>
      </c>
      <c r="J2697" t="str">
        <f t="shared" si="133"/>
        <v/>
      </c>
      <c r="K2697" t="str">
        <f t="shared" si="134"/>
        <v/>
      </c>
    </row>
    <row r="2698" spans="1:12" x14ac:dyDescent="0.35">
      <c r="A2698" t="str">
        <f t="shared" si="132"/>
        <v/>
      </c>
      <c r="B2698" t="s">
        <v>3783</v>
      </c>
      <c r="J2698" t="str">
        <f t="shared" si="133"/>
        <v/>
      </c>
      <c r="K2698" t="str">
        <f t="shared" si="134"/>
        <v/>
      </c>
    </row>
    <row r="2699" spans="1:12" x14ac:dyDescent="0.35">
      <c r="A2699">
        <f t="shared" si="132"/>
        <v>1</v>
      </c>
      <c r="B2699" t="s">
        <v>3784</v>
      </c>
      <c r="C2699" t="s">
        <v>3785</v>
      </c>
      <c r="D2699" t="s">
        <v>5352</v>
      </c>
      <c r="E2699" t="s">
        <v>3786</v>
      </c>
      <c r="F2699">
        <v>2</v>
      </c>
      <c r="G2699" t="s">
        <v>5059</v>
      </c>
      <c r="H2699" t="s">
        <v>5367</v>
      </c>
      <c r="J2699">
        <f t="shared" si="133"/>
        <v>2</v>
      </c>
      <c r="K2699" t="str">
        <f t="shared" si="134"/>
        <v>obl</v>
      </c>
    </row>
    <row r="2700" spans="1:12" x14ac:dyDescent="0.35">
      <c r="A2700">
        <f t="shared" si="132"/>
        <v>2</v>
      </c>
      <c r="B2700" t="s">
        <v>3673</v>
      </c>
      <c r="C2700" t="s">
        <v>3674</v>
      </c>
      <c r="D2700" t="s">
        <v>5353</v>
      </c>
      <c r="E2700" t="s">
        <v>3675</v>
      </c>
      <c r="F2700">
        <v>0</v>
      </c>
      <c r="G2700" t="s">
        <v>5041</v>
      </c>
      <c r="H2700" t="s">
        <v>5041</v>
      </c>
      <c r="J2700">
        <f t="shared" si="133"/>
        <v>0</v>
      </c>
      <c r="K2700" t="str">
        <f t="shared" si="134"/>
        <v>root</v>
      </c>
    </row>
    <row r="2701" spans="1:12" x14ac:dyDescent="0.35">
      <c r="A2701" t="str">
        <f t="shared" si="132"/>
        <v/>
      </c>
      <c r="J2701" t="str">
        <f t="shared" si="133"/>
        <v/>
      </c>
      <c r="K2701" t="str">
        <f t="shared" si="134"/>
        <v/>
      </c>
    </row>
    <row r="2702" spans="1:12" x14ac:dyDescent="0.35">
      <c r="A2702" t="str">
        <f t="shared" si="132"/>
        <v/>
      </c>
      <c r="B2702" t="s">
        <v>3787</v>
      </c>
      <c r="J2702" t="str">
        <f t="shared" si="133"/>
        <v/>
      </c>
      <c r="K2702" t="str">
        <f t="shared" si="134"/>
        <v/>
      </c>
    </row>
    <row r="2703" spans="1:12" x14ac:dyDescent="0.35">
      <c r="A2703" t="str">
        <f t="shared" si="132"/>
        <v/>
      </c>
      <c r="B2703" t="s">
        <v>3788</v>
      </c>
      <c r="J2703" t="str">
        <f t="shared" si="133"/>
        <v/>
      </c>
      <c r="K2703" t="str">
        <f t="shared" si="134"/>
        <v/>
      </c>
    </row>
    <row r="2704" spans="1:12" x14ac:dyDescent="0.35">
      <c r="A2704" t="str">
        <f t="shared" si="132"/>
        <v/>
      </c>
      <c r="B2704" t="s">
        <v>3789</v>
      </c>
      <c r="J2704" t="str">
        <f t="shared" si="133"/>
        <v/>
      </c>
      <c r="K2704" t="str">
        <f t="shared" si="134"/>
        <v/>
      </c>
    </row>
    <row r="2705" spans="1:12" x14ac:dyDescent="0.35">
      <c r="A2705">
        <f t="shared" si="132"/>
        <v>1</v>
      </c>
      <c r="B2705" t="s">
        <v>2119</v>
      </c>
      <c r="C2705" t="s">
        <v>2120</v>
      </c>
      <c r="D2705" t="s">
        <v>5352</v>
      </c>
      <c r="E2705" t="s">
        <v>2121</v>
      </c>
      <c r="F2705">
        <v>0</v>
      </c>
      <c r="G2705" t="s">
        <v>5041</v>
      </c>
      <c r="H2705" t="s">
        <v>5041</v>
      </c>
      <c r="J2705">
        <f t="shared" si="133"/>
        <v>0</v>
      </c>
      <c r="K2705" t="str">
        <f t="shared" si="134"/>
        <v>root</v>
      </c>
    </row>
    <row r="2706" spans="1:12" x14ac:dyDescent="0.35">
      <c r="A2706">
        <f t="shared" si="132"/>
        <v>2</v>
      </c>
      <c r="B2706" t="s">
        <v>680</v>
      </c>
      <c r="C2706" t="s">
        <v>2162</v>
      </c>
      <c r="D2706" t="s">
        <v>5352</v>
      </c>
      <c r="E2706" t="s">
        <v>2163</v>
      </c>
      <c r="F2706">
        <v>3</v>
      </c>
      <c r="G2706" t="s">
        <v>5042</v>
      </c>
      <c r="H2706" t="s">
        <v>5371</v>
      </c>
      <c r="J2706">
        <f t="shared" si="133"/>
        <v>3</v>
      </c>
      <c r="K2706" t="str">
        <f t="shared" si="134"/>
        <v>obj</v>
      </c>
    </row>
    <row r="2707" spans="1:12" x14ac:dyDescent="0.35">
      <c r="A2707">
        <f t="shared" si="132"/>
        <v>3</v>
      </c>
      <c r="B2707" t="s">
        <v>3790</v>
      </c>
      <c r="C2707" t="s">
        <v>3791</v>
      </c>
      <c r="D2707" t="s">
        <v>5353</v>
      </c>
      <c r="E2707" t="s">
        <v>3792</v>
      </c>
      <c r="F2707">
        <v>1</v>
      </c>
      <c r="G2707" t="s">
        <v>5080</v>
      </c>
      <c r="H2707" t="s">
        <v>5062</v>
      </c>
      <c r="J2707">
        <f t="shared" si="133"/>
        <v>1</v>
      </c>
      <c r="K2707" t="str">
        <f t="shared" si="134"/>
        <v>acl</v>
      </c>
    </row>
    <row r="2708" spans="1:12" x14ac:dyDescent="0.35">
      <c r="A2708" t="str">
        <f t="shared" si="132"/>
        <v/>
      </c>
      <c r="J2708" t="str">
        <f t="shared" si="133"/>
        <v/>
      </c>
      <c r="K2708" t="str">
        <f t="shared" si="134"/>
        <v/>
      </c>
    </row>
    <row r="2709" spans="1:12" x14ac:dyDescent="0.35">
      <c r="A2709" t="str">
        <f t="shared" si="132"/>
        <v/>
      </c>
      <c r="B2709" t="s">
        <v>3787</v>
      </c>
      <c r="J2709" t="str">
        <f t="shared" si="133"/>
        <v/>
      </c>
      <c r="K2709" t="str">
        <f t="shared" si="134"/>
        <v/>
      </c>
    </row>
    <row r="2710" spans="1:12" x14ac:dyDescent="0.35">
      <c r="A2710" t="str">
        <f t="shared" si="132"/>
        <v/>
      </c>
      <c r="B2710" t="s">
        <v>3793</v>
      </c>
      <c r="J2710" t="str">
        <f t="shared" si="133"/>
        <v/>
      </c>
      <c r="K2710" t="str">
        <f t="shared" si="134"/>
        <v/>
      </c>
    </row>
    <row r="2711" spans="1:12" x14ac:dyDescent="0.35">
      <c r="A2711" t="str">
        <f t="shared" si="132"/>
        <v/>
      </c>
      <c r="B2711" t="s">
        <v>3794</v>
      </c>
      <c r="J2711" t="str">
        <f t="shared" si="133"/>
        <v/>
      </c>
      <c r="K2711" t="str">
        <f t="shared" si="134"/>
        <v/>
      </c>
    </row>
    <row r="2712" spans="1:12" x14ac:dyDescent="0.35">
      <c r="A2712">
        <f t="shared" si="132"/>
        <v>1</v>
      </c>
      <c r="B2712" t="s">
        <v>913</v>
      </c>
      <c r="C2712" t="s">
        <v>3795</v>
      </c>
      <c r="D2712" t="s">
        <v>5354</v>
      </c>
      <c r="E2712" t="s">
        <v>3796</v>
      </c>
      <c r="F2712">
        <v>0</v>
      </c>
      <c r="G2712" t="s">
        <v>5058</v>
      </c>
      <c r="H2712" t="s">
        <v>5041</v>
      </c>
      <c r="J2712">
        <f t="shared" si="133"/>
        <v>0</v>
      </c>
      <c r="K2712" t="str">
        <f t="shared" si="134"/>
        <v>root</v>
      </c>
      <c r="L2712" t="s">
        <v>5287</v>
      </c>
    </row>
    <row r="2713" spans="1:12" x14ac:dyDescent="0.35">
      <c r="A2713" t="str">
        <f t="shared" si="132"/>
        <v/>
      </c>
      <c r="J2713" t="str">
        <f t="shared" si="133"/>
        <v/>
      </c>
      <c r="K2713" t="str">
        <f t="shared" si="134"/>
        <v/>
      </c>
    </row>
    <row r="2714" spans="1:12" x14ac:dyDescent="0.35">
      <c r="A2714" t="str">
        <f t="shared" si="132"/>
        <v/>
      </c>
      <c r="B2714" t="s">
        <v>3787</v>
      </c>
      <c r="J2714" t="str">
        <f t="shared" si="133"/>
        <v/>
      </c>
      <c r="K2714" t="str">
        <f t="shared" si="134"/>
        <v/>
      </c>
    </row>
    <row r="2715" spans="1:12" x14ac:dyDescent="0.35">
      <c r="A2715" t="str">
        <f t="shared" si="132"/>
        <v/>
      </c>
      <c r="B2715" t="s">
        <v>3797</v>
      </c>
      <c r="J2715" t="str">
        <f t="shared" si="133"/>
        <v/>
      </c>
      <c r="K2715" t="str">
        <f t="shared" si="134"/>
        <v/>
      </c>
    </row>
    <row r="2716" spans="1:12" x14ac:dyDescent="0.35">
      <c r="A2716" t="str">
        <f t="shared" si="132"/>
        <v/>
      </c>
      <c r="B2716" t="s">
        <v>3798</v>
      </c>
      <c r="J2716" t="str">
        <f t="shared" si="133"/>
        <v/>
      </c>
      <c r="K2716" t="str">
        <f t="shared" si="134"/>
        <v/>
      </c>
    </row>
    <row r="2717" spans="1:12" x14ac:dyDescent="0.35">
      <c r="A2717">
        <f t="shared" si="132"/>
        <v>1</v>
      </c>
      <c r="B2717" t="s">
        <v>1246</v>
      </c>
      <c r="C2717" t="s">
        <v>1247</v>
      </c>
      <c r="D2717" t="s">
        <v>5352</v>
      </c>
      <c r="E2717" t="s">
        <v>1248</v>
      </c>
      <c r="F2717">
        <v>0</v>
      </c>
      <c r="G2717" t="s">
        <v>5048</v>
      </c>
      <c r="H2717" t="s">
        <v>5041</v>
      </c>
      <c r="J2717">
        <f t="shared" si="133"/>
        <v>0</v>
      </c>
      <c r="K2717" t="str">
        <f t="shared" si="134"/>
        <v>root</v>
      </c>
      <c r="L2717" t="s">
        <v>5283</v>
      </c>
    </row>
    <row r="2718" spans="1:12" x14ac:dyDescent="0.35">
      <c r="A2718">
        <f t="shared" si="132"/>
        <v>2</v>
      </c>
      <c r="B2718" t="s">
        <v>1087</v>
      </c>
      <c r="C2718" t="s">
        <v>3799</v>
      </c>
      <c r="D2718" t="s">
        <v>5354</v>
      </c>
      <c r="E2718" t="s">
        <v>3800</v>
      </c>
      <c r="F2718">
        <v>1</v>
      </c>
      <c r="G2718" t="s">
        <v>5054</v>
      </c>
      <c r="H2718" t="s">
        <v>5063</v>
      </c>
      <c r="J2718">
        <f t="shared" si="133"/>
        <v>1</v>
      </c>
      <c r="K2718" t="str">
        <f t="shared" si="134"/>
        <v>nmod</v>
      </c>
      <c r="L2718" t="s">
        <v>5283</v>
      </c>
    </row>
    <row r="2719" spans="1:12" x14ac:dyDescent="0.35">
      <c r="A2719">
        <f t="shared" si="132"/>
        <v>3</v>
      </c>
      <c r="B2719" t="s">
        <v>3801</v>
      </c>
      <c r="C2719" t="s">
        <v>3802</v>
      </c>
      <c r="D2719" t="s">
        <v>5352</v>
      </c>
      <c r="E2719" t="s">
        <v>3803</v>
      </c>
      <c r="F2719">
        <v>2</v>
      </c>
      <c r="G2719" t="s">
        <v>5068</v>
      </c>
      <c r="J2719">
        <f t="shared" si="133"/>
        <v>2</v>
      </c>
      <c r="K2719" t="str">
        <f t="shared" si="134"/>
        <v>appos</v>
      </c>
    </row>
    <row r="2720" spans="1:12" x14ac:dyDescent="0.35">
      <c r="A2720" t="str">
        <f t="shared" si="132"/>
        <v/>
      </c>
      <c r="J2720" t="str">
        <f t="shared" si="133"/>
        <v/>
      </c>
      <c r="K2720" t="str">
        <f t="shared" si="134"/>
        <v/>
      </c>
    </row>
    <row r="2721" spans="1:12" x14ac:dyDescent="0.35">
      <c r="A2721" t="str">
        <f t="shared" si="132"/>
        <v/>
      </c>
      <c r="B2721" t="s">
        <v>3787</v>
      </c>
      <c r="J2721" t="str">
        <f t="shared" si="133"/>
        <v/>
      </c>
      <c r="K2721" t="str">
        <f t="shared" si="134"/>
        <v/>
      </c>
    </row>
    <row r="2722" spans="1:12" x14ac:dyDescent="0.35">
      <c r="A2722" t="str">
        <f t="shared" si="132"/>
        <v/>
      </c>
      <c r="B2722" t="s">
        <v>3804</v>
      </c>
      <c r="J2722" t="str">
        <f t="shared" si="133"/>
        <v/>
      </c>
      <c r="K2722" t="str">
        <f t="shared" si="134"/>
        <v/>
      </c>
    </row>
    <row r="2723" spans="1:12" x14ac:dyDescent="0.35">
      <c r="A2723" t="str">
        <f t="shared" si="132"/>
        <v/>
      </c>
      <c r="B2723" t="s">
        <v>3805</v>
      </c>
      <c r="J2723" t="str">
        <f t="shared" si="133"/>
        <v/>
      </c>
      <c r="K2723" t="str">
        <f t="shared" si="134"/>
        <v/>
      </c>
    </row>
    <row r="2724" spans="1:12" x14ac:dyDescent="0.35">
      <c r="A2724">
        <f t="shared" si="132"/>
        <v>1</v>
      </c>
      <c r="B2724" t="s">
        <v>624</v>
      </c>
      <c r="C2724" t="s">
        <v>3806</v>
      </c>
      <c r="D2724" t="s">
        <v>5354</v>
      </c>
      <c r="E2724" t="s">
        <v>3432</v>
      </c>
      <c r="F2724">
        <v>5</v>
      </c>
      <c r="G2724" t="s">
        <v>5117</v>
      </c>
      <c r="H2724" t="s">
        <v>5368</v>
      </c>
      <c r="I2724">
        <v>4</v>
      </c>
      <c r="J2724">
        <f t="shared" si="133"/>
        <v>4</v>
      </c>
      <c r="K2724" t="str">
        <f t="shared" si="134"/>
        <v>dislocated</v>
      </c>
      <c r="L2724" t="s">
        <v>5289</v>
      </c>
    </row>
    <row r="2725" spans="1:12" x14ac:dyDescent="0.35">
      <c r="A2725">
        <f t="shared" si="132"/>
        <v>2</v>
      </c>
      <c r="B2725" t="s">
        <v>3807</v>
      </c>
      <c r="C2725" t="s">
        <v>3808</v>
      </c>
      <c r="D2725" t="s">
        <v>5352</v>
      </c>
      <c r="E2725" t="s">
        <v>3809</v>
      </c>
      <c r="F2725">
        <v>1</v>
      </c>
      <c r="G2725" t="s">
        <v>5068</v>
      </c>
      <c r="J2725">
        <f t="shared" si="133"/>
        <v>1</v>
      </c>
      <c r="K2725" t="str">
        <f t="shared" si="134"/>
        <v>appos</v>
      </c>
    </row>
    <row r="2726" spans="1:12" x14ac:dyDescent="0.35">
      <c r="A2726">
        <f t="shared" si="132"/>
        <v>3</v>
      </c>
      <c r="B2726" t="s">
        <v>3810</v>
      </c>
      <c r="C2726" t="s">
        <v>3811</v>
      </c>
      <c r="D2726" t="s">
        <v>5354</v>
      </c>
      <c r="E2726" t="s">
        <v>3812</v>
      </c>
      <c r="F2726">
        <v>2</v>
      </c>
      <c r="G2726" t="s">
        <v>5054</v>
      </c>
      <c r="H2726" t="s">
        <v>5063</v>
      </c>
      <c r="J2726">
        <f t="shared" si="133"/>
        <v>2</v>
      </c>
      <c r="K2726" t="str">
        <f t="shared" si="134"/>
        <v>nmod</v>
      </c>
    </row>
    <row r="2727" spans="1:12" x14ac:dyDescent="0.35">
      <c r="A2727">
        <f t="shared" si="132"/>
        <v>4</v>
      </c>
      <c r="B2727" t="s">
        <v>544</v>
      </c>
      <c r="C2727" t="s">
        <v>545</v>
      </c>
      <c r="D2727" t="s">
        <v>5352</v>
      </c>
      <c r="E2727" t="s">
        <v>546</v>
      </c>
      <c r="F2727">
        <v>0</v>
      </c>
      <c r="G2727" t="s">
        <v>5042</v>
      </c>
      <c r="H2727" t="s">
        <v>5041</v>
      </c>
      <c r="J2727">
        <f t="shared" si="133"/>
        <v>0</v>
      </c>
      <c r="K2727" t="str">
        <f t="shared" si="134"/>
        <v>root</v>
      </c>
      <c r="L2727" t="s">
        <v>5288</v>
      </c>
    </row>
    <row r="2728" spans="1:12" x14ac:dyDescent="0.35">
      <c r="A2728">
        <f t="shared" si="132"/>
        <v>5</v>
      </c>
      <c r="B2728" t="s">
        <v>3813</v>
      </c>
      <c r="C2728" t="s">
        <v>3814</v>
      </c>
      <c r="D2728" t="s">
        <v>5352</v>
      </c>
      <c r="E2728" t="s">
        <v>3815</v>
      </c>
      <c r="F2728">
        <v>6</v>
      </c>
      <c r="G2728" t="s">
        <v>5042</v>
      </c>
      <c r="H2728" t="s">
        <v>5371</v>
      </c>
      <c r="J2728">
        <f t="shared" si="133"/>
        <v>6</v>
      </c>
      <c r="K2728" t="str">
        <f t="shared" si="134"/>
        <v>obj</v>
      </c>
    </row>
    <row r="2729" spans="1:12" x14ac:dyDescent="0.35">
      <c r="A2729">
        <f t="shared" si="132"/>
        <v>6</v>
      </c>
      <c r="B2729" t="s">
        <v>3816</v>
      </c>
      <c r="C2729" t="s">
        <v>3817</v>
      </c>
      <c r="D2729" t="s">
        <v>5353</v>
      </c>
      <c r="E2729" t="s">
        <v>3818</v>
      </c>
      <c r="F2729">
        <v>4</v>
      </c>
      <c r="G2729" t="s">
        <v>5080</v>
      </c>
      <c r="H2729" t="s">
        <v>5062</v>
      </c>
      <c r="J2729">
        <f t="shared" si="133"/>
        <v>4</v>
      </c>
      <c r="K2729" t="str">
        <f t="shared" si="134"/>
        <v>acl</v>
      </c>
    </row>
    <row r="2730" spans="1:12" x14ac:dyDescent="0.35">
      <c r="A2730" t="str">
        <f t="shared" si="132"/>
        <v/>
      </c>
      <c r="J2730" t="str">
        <f t="shared" si="133"/>
        <v/>
      </c>
      <c r="K2730" t="str">
        <f t="shared" si="134"/>
        <v/>
      </c>
    </row>
    <row r="2731" spans="1:12" x14ac:dyDescent="0.35">
      <c r="A2731" t="str">
        <f t="shared" si="132"/>
        <v/>
      </c>
      <c r="B2731" t="s">
        <v>3787</v>
      </c>
      <c r="J2731" t="str">
        <f t="shared" si="133"/>
        <v/>
      </c>
      <c r="K2731" t="str">
        <f t="shared" si="134"/>
        <v/>
      </c>
    </row>
    <row r="2732" spans="1:12" x14ac:dyDescent="0.35">
      <c r="A2732" t="str">
        <f t="shared" si="132"/>
        <v/>
      </c>
      <c r="B2732" t="s">
        <v>3819</v>
      </c>
      <c r="J2732" t="str">
        <f t="shared" si="133"/>
        <v/>
      </c>
      <c r="K2732" t="str">
        <f t="shared" si="134"/>
        <v/>
      </c>
    </row>
    <row r="2733" spans="1:12" x14ac:dyDescent="0.35">
      <c r="A2733" t="str">
        <f t="shared" si="132"/>
        <v/>
      </c>
      <c r="B2733" t="s">
        <v>3820</v>
      </c>
      <c r="J2733" t="str">
        <f t="shared" si="133"/>
        <v/>
      </c>
      <c r="K2733" t="str">
        <f t="shared" si="134"/>
        <v/>
      </c>
    </row>
    <row r="2734" spans="1:12" x14ac:dyDescent="0.35">
      <c r="A2734">
        <f t="shared" ref="A2734:A2797" si="135">IF(AND(B2734&lt;&gt;"",NOT(ISNUMBER(FIND("#",B2734)))),IF(A2733="",1,A2733+1),"")</f>
        <v>1</v>
      </c>
      <c r="B2734" t="s">
        <v>544</v>
      </c>
      <c r="C2734" t="s">
        <v>2425</v>
      </c>
      <c r="D2734" t="s">
        <v>5352</v>
      </c>
      <c r="E2734" t="s">
        <v>3275</v>
      </c>
      <c r="F2734">
        <v>5</v>
      </c>
      <c r="G2734" t="s">
        <v>5042</v>
      </c>
      <c r="H2734" t="s">
        <v>5371</v>
      </c>
      <c r="J2734">
        <f t="shared" si="133"/>
        <v>5</v>
      </c>
      <c r="K2734" t="str">
        <f t="shared" si="134"/>
        <v>obj</v>
      </c>
    </row>
    <row r="2735" spans="1:12" x14ac:dyDescent="0.35">
      <c r="A2735">
        <f t="shared" si="135"/>
        <v>2</v>
      </c>
      <c r="B2735" t="s">
        <v>3821</v>
      </c>
      <c r="C2735" t="s">
        <v>3822</v>
      </c>
      <c r="D2735" t="s">
        <v>5352</v>
      </c>
      <c r="E2735" t="s">
        <v>3823</v>
      </c>
      <c r="F2735">
        <v>1</v>
      </c>
      <c r="G2735" t="s">
        <v>5054</v>
      </c>
      <c r="H2735" t="s">
        <v>5063</v>
      </c>
      <c r="J2735">
        <f t="shared" si="133"/>
        <v>1</v>
      </c>
      <c r="K2735" t="str">
        <f t="shared" si="134"/>
        <v>nmod</v>
      </c>
    </row>
    <row r="2736" spans="1:12" x14ac:dyDescent="0.35">
      <c r="A2736">
        <f t="shared" si="135"/>
        <v>3</v>
      </c>
      <c r="B2736" t="s">
        <v>467</v>
      </c>
      <c r="C2736" t="s">
        <v>102</v>
      </c>
      <c r="D2736" t="s">
        <v>5352</v>
      </c>
      <c r="E2736" t="s">
        <v>103</v>
      </c>
      <c r="F2736">
        <v>5</v>
      </c>
      <c r="G2736" t="s">
        <v>5048</v>
      </c>
      <c r="H2736" t="s">
        <v>5367</v>
      </c>
      <c r="J2736">
        <f t="shared" si="133"/>
        <v>5</v>
      </c>
      <c r="K2736" t="str">
        <f t="shared" si="134"/>
        <v>obl</v>
      </c>
    </row>
    <row r="2737" spans="1:12" x14ac:dyDescent="0.35">
      <c r="A2737">
        <f t="shared" si="135"/>
        <v>4</v>
      </c>
      <c r="B2737" t="s">
        <v>3824</v>
      </c>
      <c r="C2737" t="s">
        <v>3825</v>
      </c>
      <c r="D2737" t="s">
        <v>5352</v>
      </c>
      <c r="E2737" t="s">
        <v>3826</v>
      </c>
      <c r="F2737">
        <v>3</v>
      </c>
      <c r="G2737" t="s">
        <v>5054</v>
      </c>
      <c r="H2737" t="s">
        <v>5063</v>
      </c>
      <c r="J2737">
        <f t="shared" si="133"/>
        <v>3</v>
      </c>
      <c r="K2737" t="str">
        <f t="shared" si="134"/>
        <v>nmod</v>
      </c>
    </row>
    <row r="2738" spans="1:12" x14ac:dyDescent="0.35">
      <c r="A2738">
        <f t="shared" si="135"/>
        <v>5</v>
      </c>
      <c r="B2738" t="s">
        <v>3827</v>
      </c>
      <c r="C2738" t="s">
        <v>3828</v>
      </c>
      <c r="D2738" t="s">
        <v>5353</v>
      </c>
      <c r="E2738" t="s">
        <v>3829</v>
      </c>
      <c r="F2738">
        <v>0</v>
      </c>
      <c r="G2738" t="s">
        <v>5041</v>
      </c>
      <c r="H2738" t="s">
        <v>5041</v>
      </c>
      <c r="J2738">
        <f t="shared" si="133"/>
        <v>0</v>
      </c>
      <c r="K2738" t="str">
        <f t="shared" si="134"/>
        <v>root</v>
      </c>
    </row>
    <row r="2739" spans="1:12" x14ac:dyDescent="0.35">
      <c r="A2739" t="str">
        <f t="shared" si="135"/>
        <v/>
      </c>
      <c r="J2739" t="str">
        <f t="shared" si="133"/>
        <v/>
      </c>
      <c r="K2739" t="str">
        <f t="shared" si="134"/>
        <v/>
      </c>
    </row>
    <row r="2740" spans="1:12" x14ac:dyDescent="0.35">
      <c r="A2740" t="str">
        <f t="shared" si="135"/>
        <v/>
      </c>
      <c r="B2740" t="s">
        <v>3787</v>
      </c>
      <c r="J2740" t="str">
        <f t="shared" si="133"/>
        <v/>
      </c>
      <c r="K2740" t="str">
        <f t="shared" si="134"/>
        <v/>
      </c>
    </row>
    <row r="2741" spans="1:12" x14ac:dyDescent="0.35">
      <c r="A2741" t="str">
        <f t="shared" si="135"/>
        <v/>
      </c>
      <c r="B2741" t="s">
        <v>3830</v>
      </c>
      <c r="J2741" t="str">
        <f t="shared" si="133"/>
        <v/>
      </c>
      <c r="K2741" t="str">
        <f t="shared" si="134"/>
        <v/>
      </c>
    </row>
    <row r="2742" spans="1:12" x14ac:dyDescent="0.35">
      <c r="A2742" t="str">
        <f t="shared" si="135"/>
        <v/>
      </c>
      <c r="B2742" t="s">
        <v>3831</v>
      </c>
      <c r="J2742" t="str">
        <f t="shared" si="133"/>
        <v/>
      </c>
      <c r="K2742" t="str">
        <f t="shared" si="134"/>
        <v/>
      </c>
    </row>
    <row r="2743" spans="1:12" x14ac:dyDescent="0.35">
      <c r="A2743">
        <f t="shared" si="135"/>
        <v>1</v>
      </c>
      <c r="B2743" t="s">
        <v>3832</v>
      </c>
      <c r="C2743" t="s">
        <v>3833</v>
      </c>
      <c r="D2743" t="s">
        <v>5352</v>
      </c>
      <c r="E2743" t="s">
        <v>3834</v>
      </c>
      <c r="F2743">
        <v>3</v>
      </c>
      <c r="G2743" t="s">
        <v>5067</v>
      </c>
      <c r="H2743" t="s">
        <v>5367</v>
      </c>
      <c r="J2743">
        <f t="shared" si="133"/>
        <v>3</v>
      </c>
      <c r="K2743" t="str">
        <f t="shared" si="134"/>
        <v>obl</v>
      </c>
    </row>
    <row r="2744" spans="1:12" x14ac:dyDescent="0.35">
      <c r="A2744">
        <f t="shared" si="135"/>
        <v>2</v>
      </c>
      <c r="B2744" t="s">
        <v>3835</v>
      </c>
      <c r="C2744" t="s">
        <v>3836</v>
      </c>
      <c r="D2744" t="s">
        <v>5352</v>
      </c>
      <c r="E2744" t="s">
        <v>3837</v>
      </c>
      <c r="F2744">
        <v>3</v>
      </c>
      <c r="G2744" t="s">
        <v>5048</v>
      </c>
      <c r="H2744" t="s">
        <v>5367</v>
      </c>
      <c r="J2744">
        <f t="shared" si="133"/>
        <v>3</v>
      </c>
      <c r="K2744" t="str">
        <f t="shared" si="134"/>
        <v>obl</v>
      </c>
    </row>
    <row r="2745" spans="1:12" x14ac:dyDescent="0.35">
      <c r="A2745">
        <f t="shared" si="135"/>
        <v>3</v>
      </c>
      <c r="B2745" t="s">
        <v>3838</v>
      </c>
      <c r="C2745" t="s">
        <v>3839</v>
      </c>
      <c r="D2745" t="s">
        <v>5353</v>
      </c>
      <c r="E2745" t="s">
        <v>3840</v>
      </c>
      <c r="F2745">
        <v>0</v>
      </c>
      <c r="G2745" t="s">
        <v>5041</v>
      </c>
      <c r="H2745" t="s">
        <v>5041</v>
      </c>
      <c r="J2745">
        <f t="shared" si="133"/>
        <v>0</v>
      </c>
      <c r="K2745" t="str">
        <f t="shared" si="134"/>
        <v>root</v>
      </c>
    </row>
    <row r="2746" spans="1:12" x14ac:dyDescent="0.35">
      <c r="A2746" t="str">
        <f t="shared" si="135"/>
        <v/>
      </c>
      <c r="J2746" t="str">
        <f t="shared" si="133"/>
        <v/>
      </c>
      <c r="K2746" t="str">
        <f t="shared" si="134"/>
        <v/>
      </c>
    </row>
    <row r="2747" spans="1:12" x14ac:dyDescent="0.35">
      <c r="A2747" t="str">
        <f t="shared" si="135"/>
        <v/>
      </c>
      <c r="B2747" t="s">
        <v>3787</v>
      </c>
      <c r="J2747" t="str">
        <f t="shared" si="133"/>
        <v/>
      </c>
      <c r="K2747" t="str">
        <f t="shared" si="134"/>
        <v/>
      </c>
    </row>
    <row r="2748" spans="1:12" x14ac:dyDescent="0.35">
      <c r="A2748" t="str">
        <f t="shared" si="135"/>
        <v/>
      </c>
      <c r="B2748" t="s">
        <v>3841</v>
      </c>
      <c r="J2748" t="str">
        <f t="shared" si="133"/>
        <v/>
      </c>
      <c r="K2748" t="str">
        <f t="shared" si="134"/>
        <v/>
      </c>
    </row>
    <row r="2749" spans="1:12" x14ac:dyDescent="0.35">
      <c r="A2749" t="str">
        <f t="shared" si="135"/>
        <v/>
      </c>
      <c r="B2749" t="s">
        <v>3842</v>
      </c>
      <c r="J2749" t="str">
        <f t="shared" si="133"/>
        <v/>
      </c>
      <c r="K2749" t="str">
        <f t="shared" si="134"/>
        <v/>
      </c>
    </row>
    <row r="2750" spans="1:12" x14ac:dyDescent="0.35">
      <c r="A2750">
        <f t="shared" si="135"/>
        <v>1</v>
      </c>
      <c r="B2750" t="s">
        <v>467</v>
      </c>
      <c r="C2750" t="s">
        <v>102</v>
      </c>
      <c r="D2750" t="s">
        <v>5352</v>
      </c>
      <c r="E2750" t="s">
        <v>103</v>
      </c>
      <c r="F2750">
        <v>3</v>
      </c>
      <c r="G2750" t="s">
        <v>5042</v>
      </c>
      <c r="H2750" t="s">
        <v>5371</v>
      </c>
      <c r="J2750">
        <f t="shared" si="133"/>
        <v>3</v>
      </c>
      <c r="K2750" t="str">
        <f t="shared" si="134"/>
        <v>obj</v>
      </c>
      <c r="L2750" t="s">
        <v>5079</v>
      </c>
    </row>
    <row r="2751" spans="1:12" x14ac:dyDescent="0.35">
      <c r="A2751">
        <f t="shared" si="135"/>
        <v>2</v>
      </c>
      <c r="B2751" t="s">
        <v>3843</v>
      </c>
      <c r="C2751" t="s">
        <v>3844</v>
      </c>
      <c r="D2751" t="s">
        <v>5351</v>
      </c>
      <c r="E2751" t="s">
        <v>3845</v>
      </c>
      <c r="F2751">
        <v>3</v>
      </c>
      <c r="G2751" t="s">
        <v>5067</v>
      </c>
      <c r="H2751" t="s">
        <v>5367</v>
      </c>
      <c r="J2751">
        <f t="shared" si="133"/>
        <v>3</v>
      </c>
      <c r="K2751" t="str">
        <f t="shared" si="134"/>
        <v>obl</v>
      </c>
    </row>
    <row r="2752" spans="1:12" x14ac:dyDescent="0.35">
      <c r="A2752">
        <f t="shared" si="135"/>
        <v>3</v>
      </c>
      <c r="B2752" t="s">
        <v>3846</v>
      </c>
      <c r="C2752" t="s">
        <v>3847</v>
      </c>
      <c r="D2752" t="s">
        <v>5353</v>
      </c>
      <c r="E2752" t="s">
        <v>3848</v>
      </c>
      <c r="F2752">
        <v>1</v>
      </c>
      <c r="G2752" t="s">
        <v>5062</v>
      </c>
      <c r="H2752" t="s">
        <v>5062</v>
      </c>
      <c r="J2752">
        <f t="shared" si="133"/>
        <v>1</v>
      </c>
      <c r="K2752" t="str">
        <f t="shared" si="134"/>
        <v>acl</v>
      </c>
    </row>
    <row r="2753" spans="1:12" x14ac:dyDescent="0.35">
      <c r="A2753">
        <f t="shared" si="135"/>
        <v>4</v>
      </c>
      <c r="B2753" t="s">
        <v>3807</v>
      </c>
      <c r="C2753" t="s">
        <v>3849</v>
      </c>
      <c r="D2753" t="s">
        <v>5352</v>
      </c>
      <c r="E2753" t="s">
        <v>2121</v>
      </c>
      <c r="F2753">
        <v>7</v>
      </c>
      <c r="G2753" t="s">
        <v>5056</v>
      </c>
      <c r="H2753" t="s">
        <v>5370</v>
      </c>
      <c r="J2753">
        <f t="shared" si="133"/>
        <v>7</v>
      </c>
      <c r="K2753" t="str">
        <f t="shared" si="134"/>
        <v>nsubj</v>
      </c>
      <c r="L2753" t="s">
        <v>5159</v>
      </c>
    </row>
    <row r="2754" spans="1:12" x14ac:dyDescent="0.35">
      <c r="A2754">
        <f t="shared" si="135"/>
        <v>5</v>
      </c>
      <c r="B2754" t="s">
        <v>3850</v>
      </c>
      <c r="C2754" t="s">
        <v>3851</v>
      </c>
      <c r="D2754" t="s">
        <v>5352</v>
      </c>
      <c r="E2754" t="s">
        <v>3852</v>
      </c>
      <c r="F2754">
        <v>4</v>
      </c>
      <c r="G2754" t="s">
        <v>5047</v>
      </c>
      <c r="J2754">
        <f t="shared" si="133"/>
        <v>4</v>
      </c>
      <c r="K2754" t="str">
        <f t="shared" si="134"/>
        <v>amod</v>
      </c>
    </row>
    <row r="2755" spans="1:12" x14ac:dyDescent="0.35">
      <c r="A2755">
        <f t="shared" si="135"/>
        <v>6</v>
      </c>
      <c r="B2755" t="s">
        <v>3385</v>
      </c>
      <c r="C2755" t="s">
        <v>914</v>
      </c>
      <c r="D2755" t="s">
        <v>5354</v>
      </c>
      <c r="E2755" t="s">
        <v>72</v>
      </c>
      <c r="F2755">
        <v>7</v>
      </c>
      <c r="G2755" t="s">
        <v>5058</v>
      </c>
      <c r="H2755" t="s">
        <v>5369</v>
      </c>
      <c r="J2755">
        <f t="shared" ref="J2755:J2818" si="136">IF(I2755&lt;&gt;"",I2755,IF(F2755&lt;&gt;"",F2755,""))</f>
        <v>7</v>
      </c>
      <c r="K2755" t="str">
        <f t="shared" ref="K2755:K2818" si="137">IF(H2755&lt;&gt;"",H2755,IF(G2755&lt;&gt;"",G2755,""))</f>
        <v>iobj</v>
      </c>
    </row>
    <row r="2756" spans="1:12" x14ac:dyDescent="0.35">
      <c r="A2756">
        <f t="shared" si="135"/>
        <v>7</v>
      </c>
      <c r="B2756" t="s">
        <v>3853</v>
      </c>
      <c r="C2756" t="s">
        <v>3854</v>
      </c>
      <c r="D2756" t="s">
        <v>5353</v>
      </c>
      <c r="E2756" t="s">
        <v>3855</v>
      </c>
      <c r="F2756">
        <v>0</v>
      </c>
      <c r="G2756" t="s">
        <v>5041</v>
      </c>
      <c r="H2756" t="s">
        <v>5041</v>
      </c>
      <c r="J2756">
        <f t="shared" si="136"/>
        <v>0</v>
      </c>
      <c r="K2756" t="str">
        <f t="shared" si="137"/>
        <v>root</v>
      </c>
    </row>
    <row r="2757" spans="1:12" x14ac:dyDescent="0.35">
      <c r="A2757" t="str">
        <f t="shared" si="135"/>
        <v/>
      </c>
      <c r="J2757" t="str">
        <f t="shared" si="136"/>
        <v/>
      </c>
      <c r="K2757" t="str">
        <f t="shared" si="137"/>
        <v/>
      </c>
    </row>
    <row r="2758" spans="1:12" x14ac:dyDescent="0.35">
      <c r="A2758" t="str">
        <f t="shared" si="135"/>
        <v/>
      </c>
      <c r="B2758" t="s">
        <v>3787</v>
      </c>
      <c r="J2758" t="str">
        <f t="shared" si="136"/>
        <v/>
      </c>
      <c r="K2758" t="str">
        <f t="shared" si="137"/>
        <v/>
      </c>
    </row>
    <row r="2759" spans="1:12" x14ac:dyDescent="0.35">
      <c r="A2759" t="str">
        <f t="shared" si="135"/>
        <v/>
      </c>
      <c r="B2759" t="s">
        <v>3856</v>
      </c>
      <c r="J2759" t="str">
        <f t="shared" si="136"/>
        <v/>
      </c>
      <c r="K2759" t="str">
        <f t="shared" si="137"/>
        <v/>
      </c>
    </row>
    <row r="2760" spans="1:12" x14ac:dyDescent="0.35">
      <c r="A2760" t="str">
        <f t="shared" si="135"/>
        <v/>
      </c>
      <c r="B2760" t="s">
        <v>3857</v>
      </c>
      <c r="J2760" t="str">
        <f t="shared" si="136"/>
        <v/>
      </c>
      <c r="K2760" t="str">
        <f t="shared" si="137"/>
        <v/>
      </c>
    </row>
    <row r="2761" spans="1:12" x14ac:dyDescent="0.35">
      <c r="A2761">
        <f t="shared" si="135"/>
        <v>1</v>
      </c>
      <c r="B2761" t="s">
        <v>3858</v>
      </c>
      <c r="C2761" t="s">
        <v>625</v>
      </c>
      <c r="D2761" t="s">
        <v>5354</v>
      </c>
      <c r="E2761" t="s">
        <v>626</v>
      </c>
      <c r="F2761">
        <v>5</v>
      </c>
      <c r="G2761" t="s">
        <v>5042</v>
      </c>
      <c r="H2761" t="s">
        <v>5371</v>
      </c>
      <c r="J2761">
        <f t="shared" si="136"/>
        <v>5</v>
      </c>
      <c r="K2761" t="str">
        <f t="shared" si="137"/>
        <v>obj</v>
      </c>
    </row>
    <row r="2762" spans="1:12" x14ac:dyDescent="0.35">
      <c r="A2762">
        <f t="shared" si="135"/>
        <v>2</v>
      </c>
      <c r="B2762" t="s">
        <v>496</v>
      </c>
      <c r="C2762" t="s">
        <v>496</v>
      </c>
      <c r="D2762" t="s">
        <v>5352</v>
      </c>
      <c r="E2762" t="s">
        <v>3859</v>
      </c>
      <c r="F2762">
        <v>5</v>
      </c>
      <c r="G2762" t="s">
        <v>5059</v>
      </c>
      <c r="H2762" t="s">
        <v>5367</v>
      </c>
      <c r="J2762">
        <f t="shared" si="136"/>
        <v>5</v>
      </c>
      <c r="K2762" t="str">
        <f t="shared" si="137"/>
        <v>obl</v>
      </c>
    </row>
    <row r="2763" spans="1:12" x14ac:dyDescent="0.35">
      <c r="A2763">
        <f t="shared" si="135"/>
        <v>3</v>
      </c>
      <c r="B2763" t="s">
        <v>3860</v>
      </c>
      <c r="C2763" t="s">
        <v>3861</v>
      </c>
      <c r="D2763" t="s">
        <v>5353</v>
      </c>
      <c r="E2763" t="s">
        <v>3862</v>
      </c>
      <c r="F2763">
        <v>2</v>
      </c>
      <c r="G2763" t="s">
        <v>5047</v>
      </c>
      <c r="J2763">
        <f t="shared" si="136"/>
        <v>2</v>
      </c>
      <c r="K2763" t="str">
        <f t="shared" si="137"/>
        <v>amod</v>
      </c>
    </row>
    <row r="2764" spans="1:12" x14ac:dyDescent="0.35">
      <c r="A2764">
        <f t="shared" si="135"/>
        <v>4</v>
      </c>
      <c r="B2764" t="s">
        <v>519</v>
      </c>
      <c r="C2764" t="s">
        <v>3863</v>
      </c>
      <c r="D2764" t="s">
        <v>5352</v>
      </c>
      <c r="E2764" t="s">
        <v>3864</v>
      </c>
      <c r="F2764">
        <v>5</v>
      </c>
      <c r="G2764" t="s">
        <v>5048</v>
      </c>
      <c r="H2764" t="s">
        <v>5367</v>
      </c>
      <c r="J2764">
        <f t="shared" si="136"/>
        <v>5</v>
      </c>
      <c r="K2764" t="str">
        <f t="shared" si="137"/>
        <v>obl</v>
      </c>
    </row>
    <row r="2765" spans="1:12" x14ac:dyDescent="0.35">
      <c r="A2765">
        <f t="shared" si="135"/>
        <v>5</v>
      </c>
      <c r="B2765" t="s">
        <v>3865</v>
      </c>
      <c r="C2765" t="s">
        <v>3866</v>
      </c>
      <c r="D2765" t="s">
        <v>5353</v>
      </c>
      <c r="E2765" t="s">
        <v>3867</v>
      </c>
      <c r="F2765">
        <v>0</v>
      </c>
      <c r="G2765" t="s">
        <v>5253</v>
      </c>
      <c r="H2765" t="s">
        <v>5041</v>
      </c>
      <c r="J2765">
        <f t="shared" si="136"/>
        <v>0</v>
      </c>
      <c r="K2765" t="str">
        <f t="shared" si="137"/>
        <v>root</v>
      </c>
      <c r="L2765" t="s">
        <v>5290</v>
      </c>
    </row>
    <row r="2766" spans="1:12" x14ac:dyDescent="0.35">
      <c r="A2766" t="str">
        <f t="shared" si="135"/>
        <v/>
      </c>
      <c r="J2766" t="str">
        <f t="shared" si="136"/>
        <v/>
      </c>
      <c r="K2766" t="str">
        <f t="shared" si="137"/>
        <v/>
      </c>
    </row>
    <row r="2767" spans="1:12" x14ac:dyDescent="0.35">
      <c r="A2767" t="str">
        <f t="shared" si="135"/>
        <v/>
      </c>
      <c r="B2767" t="s">
        <v>3787</v>
      </c>
      <c r="J2767" t="str">
        <f t="shared" si="136"/>
        <v/>
      </c>
      <c r="K2767" t="str">
        <f t="shared" si="137"/>
        <v/>
      </c>
    </row>
    <row r="2768" spans="1:12" x14ac:dyDescent="0.35">
      <c r="A2768" t="str">
        <f t="shared" si="135"/>
        <v/>
      </c>
      <c r="B2768" t="s">
        <v>3868</v>
      </c>
      <c r="J2768" t="str">
        <f t="shared" si="136"/>
        <v/>
      </c>
      <c r="K2768" t="str">
        <f t="shared" si="137"/>
        <v/>
      </c>
    </row>
    <row r="2769" spans="1:12" x14ac:dyDescent="0.35">
      <c r="A2769" t="str">
        <f t="shared" si="135"/>
        <v/>
      </c>
      <c r="B2769" t="s">
        <v>3869</v>
      </c>
      <c r="J2769" t="str">
        <f t="shared" si="136"/>
        <v/>
      </c>
      <c r="K2769" t="str">
        <f t="shared" si="137"/>
        <v/>
      </c>
    </row>
    <row r="2770" spans="1:12" x14ac:dyDescent="0.35">
      <c r="A2770" t="str">
        <f t="shared" si="135"/>
        <v/>
      </c>
      <c r="B2770" t="s">
        <v>3870</v>
      </c>
      <c r="J2770" t="str">
        <f t="shared" si="136"/>
        <v/>
      </c>
      <c r="K2770" t="str">
        <f t="shared" si="137"/>
        <v/>
      </c>
    </row>
    <row r="2771" spans="1:12" x14ac:dyDescent="0.35">
      <c r="A2771">
        <f t="shared" si="135"/>
        <v>1</v>
      </c>
      <c r="B2771" t="s">
        <v>3871</v>
      </c>
      <c r="C2771" t="s">
        <v>3872</v>
      </c>
      <c r="D2771" t="s">
        <v>5352</v>
      </c>
      <c r="E2771" t="s">
        <v>3873</v>
      </c>
      <c r="F2771">
        <v>2</v>
      </c>
      <c r="G2771" t="s">
        <v>5046</v>
      </c>
      <c r="H2771" t="s">
        <v>5138</v>
      </c>
      <c r="J2771">
        <f t="shared" si="136"/>
        <v>2</v>
      </c>
      <c r="K2771" t="str">
        <f t="shared" si="137"/>
        <v>advmod</v>
      </c>
    </row>
    <row r="2772" spans="1:12" x14ac:dyDescent="0.35">
      <c r="A2772">
        <f t="shared" si="135"/>
        <v>2</v>
      </c>
      <c r="B2772" t="s">
        <v>3874</v>
      </c>
      <c r="C2772" t="s">
        <v>3875</v>
      </c>
      <c r="D2772" t="s">
        <v>5353</v>
      </c>
      <c r="E2772" t="s">
        <v>3876</v>
      </c>
      <c r="F2772">
        <v>0</v>
      </c>
      <c r="G2772" t="s">
        <v>5041</v>
      </c>
      <c r="H2772" t="s">
        <v>5041</v>
      </c>
      <c r="J2772">
        <f t="shared" si="136"/>
        <v>0</v>
      </c>
      <c r="K2772" t="str">
        <f t="shared" si="137"/>
        <v>root</v>
      </c>
    </row>
    <row r="2773" spans="1:12" x14ac:dyDescent="0.35">
      <c r="A2773" t="str">
        <f t="shared" si="135"/>
        <v/>
      </c>
      <c r="J2773" t="str">
        <f t="shared" si="136"/>
        <v/>
      </c>
      <c r="K2773" t="str">
        <f t="shared" si="137"/>
        <v/>
      </c>
    </row>
    <row r="2774" spans="1:12" x14ac:dyDescent="0.35">
      <c r="A2774" t="str">
        <f t="shared" si="135"/>
        <v/>
      </c>
      <c r="B2774" t="s">
        <v>3787</v>
      </c>
      <c r="J2774" t="str">
        <f t="shared" si="136"/>
        <v/>
      </c>
      <c r="K2774" t="str">
        <f t="shared" si="137"/>
        <v/>
      </c>
    </row>
    <row r="2775" spans="1:12" x14ac:dyDescent="0.35">
      <c r="A2775" t="str">
        <f t="shared" si="135"/>
        <v/>
      </c>
      <c r="B2775" t="s">
        <v>3877</v>
      </c>
      <c r="J2775" t="str">
        <f t="shared" si="136"/>
        <v/>
      </c>
      <c r="K2775" t="str">
        <f t="shared" si="137"/>
        <v/>
      </c>
    </row>
    <row r="2776" spans="1:12" x14ac:dyDescent="0.35">
      <c r="A2776" t="str">
        <f t="shared" si="135"/>
        <v/>
      </c>
      <c r="B2776" t="s">
        <v>3878</v>
      </c>
      <c r="J2776" t="str">
        <f t="shared" si="136"/>
        <v/>
      </c>
      <c r="K2776" t="str">
        <f t="shared" si="137"/>
        <v/>
      </c>
    </row>
    <row r="2777" spans="1:12" x14ac:dyDescent="0.35">
      <c r="A2777" t="str">
        <f t="shared" si="135"/>
        <v/>
      </c>
      <c r="B2777" t="s">
        <v>3879</v>
      </c>
      <c r="J2777" t="str">
        <f t="shared" si="136"/>
        <v/>
      </c>
      <c r="K2777" t="str">
        <f t="shared" si="137"/>
        <v/>
      </c>
    </row>
    <row r="2778" spans="1:12" x14ac:dyDescent="0.35">
      <c r="A2778">
        <f t="shared" si="135"/>
        <v>1</v>
      </c>
      <c r="B2778" t="s">
        <v>127</v>
      </c>
      <c r="C2778" t="s">
        <v>3880</v>
      </c>
      <c r="D2778" t="s">
        <v>5352</v>
      </c>
      <c r="E2778" t="s">
        <v>3881</v>
      </c>
      <c r="F2778">
        <v>0</v>
      </c>
      <c r="G2778" t="s">
        <v>5041</v>
      </c>
      <c r="H2778" t="s">
        <v>5041</v>
      </c>
      <c r="J2778">
        <f t="shared" si="136"/>
        <v>0</v>
      </c>
      <c r="K2778" t="str">
        <f t="shared" si="137"/>
        <v>root</v>
      </c>
      <c r="L2778" t="s">
        <v>5268</v>
      </c>
    </row>
    <row r="2779" spans="1:12" x14ac:dyDescent="0.35">
      <c r="A2779">
        <f t="shared" si="135"/>
        <v>2</v>
      </c>
      <c r="B2779" t="s">
        <v>3882</v>
      </c>
      <c r="C2779" t="s">
        <v>3883</v>
      </c>
      <c r="D2779" t="s">
        <v>5357</v>
      </c>
      <c r="E2779" t="s">
        <v>3884</v>
      </c>
      <c r="F2779">
        <v>1</v>
      </c>
      <c r="G2779" t="s">
        <v>5089</v>
      </c>
      <c r="J2779">
        <f t="shared" si="136"/>
        <v>1</v>
      </c>
      <c r="K2779" t="str">
        <f t="shared" si="137"/>
        <v>nummod</v>
      </c>
      <c r="L2779" t="s">
        <v>5291</v>
      </c>
    </row>
    <row r="2780" spans="1:12" x14ac:dyDescent="0.35">
      <c r="A2780">
        <f t="shared" si="135"/>
        <v>3</v>
      </c>
      <c r="B2780" t="s">
        <v>2386</v>
      </c>
      <c r="C2780" t="s">
        <v>2387</v>
      </c>
      <c r="D2780" t="s">
        <v>5352</v>
      </c>
      <c r="E2780" t="s">
        <v>2388</v>
      </c>
      <c r="F2780">
        <v>4</v>
      </c>
      <c r="G2780" t="s">
        <v>5042</v>
      </c>
      <c r="H2780" t="s">
        <v>5371</v>
      </c>
      <c r="J2780">
        <f t="shared" si="136"/>
        <v>4</v>
      </c>
      <c r="K2780" t="str">
        <f t="shared" si="137"/>
        <v>obj</v>
      </c>
    </row>
    <row r="2781" spans="1:12" x14ac:dyDescent="0.35">
      <c r="A2781">
        <f t="shared" si="135"/>
        <v>4</v>
      </c>
      <c r="B2781" t="s">
        <v>3885</v>
      </c>
      <c r="C2781" t="s">
        <v>3886</v>
      </c>
      <c r="D2781" t="s">
        <v>5353</v>
      </c>
      <c r="E2781" t="s">
        <v>3887</v>
      </c>
      <c r="F2781">
        <v>1</v>
      </c>
      <c r="G2781" t="s">
        <v>5051</v>
      </c>
      <c r="J2781">
        <f t="shared" si="136"/>
        <v>1</v>
      </c>
      <c r="K2781" t="str">
        <f t="shared" si="137"/>
        <v>parataxis</v>
      </c>
      <c r="L2781" t="s">
        <v>5292</v>
      </c>
    </row>
    <row r="2782" spans="1:12" x14ac:dyDescent="0.35">
      <c r="A2782" t="str">
        <f t="shared" si="135"/>
        <v/>
      </c>
      <c r="J2782" t="str">
        <f t="shared" si="136"/>
        <v/>
      </c>
      <c r="K2782" t="str">
        <f t="shared" si="137"/>
        <v/>
      </c>
    </row>
    <row r="2783" spans="1:12" x14ac:dyDescent="0.35">
      <c r="A2783" t="str">
        <f t="shared" si="135"/>
        <v/>
      </c>
      <c r="B2783" t="s">
        <v>3787</v>
      </c>
      <c r="J2783" t="str">
        <f t="shared" si="136"/>
        <v/>
      </c>
      <c r="K2783" t="str">
        <f t="shared" si="137"/>
        <v/>
      </c>
    </row>
    <row r="2784" spans="1:12" x14ac:dyDescent="0.35">
      <c r="A2784" t="str">
        <f t="shared" si="135"/>
        <v/>
      </c>
      <c r="B2784" t="s">
        <v>3888</v>
      </c>
      <c r="J2784" t="str">
        <f t="shared" si="136"/>
        <v/>
      </c>
      <c r="K2784" t="str">
        <f t="shared" si="137"/>
        <v/>
      </c>
    </row>
    <row r="2785" spans="1:12" x14ac:dyDescent="0.35">
      <c r="A2785" t="str">
        <f t="shared" si="135"/>
        <v/>
      </c>
      <c r="B2785" t="s">
        <v>3889</v>
      </c>
      <c r="J2785" t="str">
        <f t="shared" si="136"/>
        <v/>
      </c>
      <c r="K2785" t="str">
        <f t="shared" si="137"/>
        <v/>
      </c>
    </row>
    <row r="2786" spans="1:12" x14ac:dyDescent="0.35">
      <c r="A2786">
        <f t="shared" si="135"/>
        <v>1</v>
      </c>
      <c r="B2786" t="s">
        <v>3807</v>
      </c>
      <c r="C2786" t="s">
        <v>3808</v>
      </c>
      <c r="D2786" t="s">
        <v>5352</v>
      </c>
      <c r="E2786" t="s">
        <v>3809</v>
      </c>
      <c r="F2786">
        <v>0</v>
      </c>
      <c r="G2786" t="s">
        <v>5054</v>
      </c>
      <c r="H2786" t="s">
        <v>5041</v>
      </c>
      <c r="J2786">
        <f t="shared" si="136"/>
        <v>0</v>
      </c>
      <c r="K2786" t="str">
        <f t="shared" si="137"/>
        <v>root</v>
      </c>
      <c r="L2786" t="s">
        <v>5283</v>
      </c>
    </row>
    <row r="2787" spans="1:12" x14ac:dyDescent="0.35">
      <c r="A2787">
        <f t="shared" si="135"/>
        <v>2</v>
      </c>
      <c r="B2787" t="s">
        <v>680</v>
      </c>
      <c r="C2787" t="s">
        <v>3890</v>
      </c>
      <c r="D2787" t="s">
        <v>5352</v>
      </c>
      <c r="E2787" t="s">
        <v>3891</v>
      </c>
      <c r="F2787">
        <v>3</v>
      </c>
      <c r="G2787" t="s">
        <v>5042</v>
      </c>
      <c r="H2787" t="s">
        <v>5371</v>
      </c>
      <c r="J2787">
        <f t="shared" si="136"/>
        <v>3</v>
      </c>
      <c r="K2787" t="str">
        <f t="shared" si="137"/>
        <v>obj</v>
      </c>
    </row>
    <row r="2788" spans="1:12" x14ac:dyDescent="0.35">
      <c r="A2788">
        <f t="shared" si="135"/>
        <v>3</v>
      </c>
      <c r="B2788" t="s">
        <v>3790</v>
      </c>
      <c r="C2788" t="s">
        <v>3892</v>
      </c>
      <c r="D2788" t="s">
        <v>5353</v>
      </c>
      <c r="E2788" t="s">
        <v>3893</v>
      </c>
      <c r="F2788">
        <v>1</v>
      </c>
      <c r="G2788" t="s">
        <v>5080</v>
      </c>
      <c r="H2788" t="s">
        <v>5062</v>
      </c>
      <c r="J2788">
        <f t="shared" si="136"/>
        <v>1</v>
      </c>
      <c r="K2788" t="str">
        <f t="shared" si="137"/>
        <v>acl</v>
      </c>
    </row>
    <row r="2789" spans="1:12" x14ac:dyDescent="0.35">
      <c r="A2789" t="str">
        <f t="shared" si="135"/>
        <v/>
      </c>
      <c r="J2789" t="str">
        <f t="shared" si="136"/>
        <v/>
      </c>
      <c r="K2789" t="str">
        <f t="shared" si="137"/>
        <v/>
      </c>
    </row>
    <row r="2790" spans="1:12" x14ac:dyDescent="0.35">
      <c r="A2790" t="str">
        <f t="shared" si="135"/>
        <v/>
      </c>
      <c r="B2790" t="s">
        <v>3787</v>
      </c>
      <c r="J2790" t="str">
        <f t="shared" si="136"/>
        <v/>
      </c>
      <c r="K2790" t="str">
        <f t="shared" si="137"/>
        <v/>
      </c>
    </row>
    <row r="2791" spans="1:12" x14ac:dyDescent="0.35">
      <c r="A2791" t="str">
        <f t="shared" si="135"/>
        <v/>
      </c>
      <c r="B2791" t="s">
        <v>3894</v>
      </c>
      <c r="J2791" t="str">
        <f t="shared" si="136"/>
        <v/>
      </c>
      <c r="K2791" t="str">
        <f t="shared" si="137"/>
        <v/>
      </c>
    </row>
    <row r="2792" spans="1:12" x14ac:dyDescent="0.35">
      <c r="A2792" t="str">
        <f t="shared" si="135"/>
        <v/>
      </c>
      <c r="B2792" t="s">
        <v>3895</v>
      </c>
      <c r="J2792" t="str">
        <f t="shared" si="136"/>
        <v/>
      </c>
      <c r="K2792" t="str">
        <f t="shared" si="137"/>
        <v/>
      </c>
    </row>
    <row r="2793" spans="1:12" x14ac:dyDescent="0.35">
      <c r="A2793">
        <f t="shared" si="135"/>
        <v>1</v>
      </c>
      <c r="B2793" t="s">
        <v>321</v>
      </c>
      <c r="C2793" t="s">
        <v>708</v>
      </c>
      <c r="D2793" t="s">
        <v>5352</v>
      </c>
      <c r="E2793" t="s">
        <v>709</v>
      </c>
      <c r="F2793">
        <v>0</v>
      </c>
      <c r="G2793" t="s">
        <v>5056</v>
      </c>
      <c r="H2793" t="s">
        <v>5041</v>
      </c>
      <c r="J2793">
        <f t="shared" si="136"/>
        <v>0</v>
      </c>
      <c r="K2793" t="str">
        <f t="shared" si="137"/>
        <v>root</v>
      </c>
      <c r="L2793" t="s">
        <v>5283</v>
      </c>
    </row>
    <row r="2794" spans="1:12" x14ac:dyDescent="0.35">
      <c r="A2794">
        <f t="shared" si="135"/>
        <v>2</v>
      </c>
      <c r="B2794" t="s">
        <v>715</v>
      </c>
      <c r="C2794" t="s">
        <v>3896</v>
      </c>
      <c r="D2794" t="s">
        <v>5353</v>
      </c>
      <c r="E2794" t="s">
        <v>3897</v>
      </c>
      <c r="F2794">
        <v>1</v>
      </c>
      <c r="G2794" t="s">
        <v>5062</v>
      </c>
      <c r="H2794" t="s">
        <v>5062</v>
      </c>
      <c r="J2794">
        <f t="shared" si="136"/>
        <v>1</v>
      </c>
      <c r="K2794" t="str">
        <f t="shared" si="137"/>
        <v>acl</v>
      </c>
    </row>
    <row r="2795" spans="1:12" x14ac:dyDescent="0.35">
      <c r="A2795">
        <f t="shared" si="135"/>
        <v>3</v>
      </c>
      <c r="B2795" t="s">
        <v>3898</v>
      </c>
      <c r="C2795" t="s">
        <v>3899</v>
      </c>
      <c r="D2795" t="s">
        <v>5354</v>
      </c>
      <c r="E2795" t="s">
        <v>3382</v>
      </c>
      <c r="F2795">
        <v>2</v>
      </c>
      <c r="G2795" t="s">
        <v>5054</v>
      </c>
      <c r="H2795" t="s">
        <v>5063</v>
      </c>
      <c r="J2795">
        <f t="shared" si="136"/>
        <v>2</v>
      </c>
      <c r="K2795" t="str">
        <f t="shared" si="137"/>
        <v>nmod</v>
      </c>
    </row>
    <row r="2796" spans="1:12" x14ac:dyDescent="0.35">
      <c r="A2796" t="str">
        <f t="shared" si="135"/>
        <v/>
      </c>
      <c r="J2796" t="str">
        <f t="shared" si="136"/>
        <v/>
      </c>
      <c r="K2796" t="str">
        <f t="shared" si="137"/>
        <v/>
      </c>
    </row>
    <row r="2797" spans="1:12" x14ac:dyDescent="0.35">
      <c r="A2797" t="str">
        <f t="shared" si="135"/>
        <v/>
      </c>
      <c r="B2797" t="s">
        <v>3787</v>
      </c>
      <c r="J2797" t="str">
        <f t="shared" si="136"/>
        <v/>
      </c>
      <c r="K2797" t="str">
        <f t="shared" si="137"/>
        <v/>
      </c>
    </row>
    <row r="2798" spans="1:12" x14ac:dyDescent="0.35">
      <c r="A2798" t="str">
        <f t="shared" ref="A2798:A2851" si="138">IF(AND(B2798&lt;&gt;"",NOT(ISNUMBER(FIND("#",B2798)))),IF(A2797="",1,A2797+1),"")</f>
        <v/>
      </c>
      <c r="B2798" t="s">
        <v>3900</v>
      </c>
      <c r="J2798" t="str">
        <f t="shared" si="136"/>
        <v/>
      </c>
      <c r="K2798" t="str">
        <f t="shared" si="137"/>
        <v/>
      </c>
    </row>
    <row r="2799" spans="1:12" x14ac:dyDescent="0.35">
      <c r="A2799" t="str">
        <f t="shared" si="138"/>
        <v/>
      </c>
      <c r="B2799" t="s">
        <v>3901</v>
      </c>
      <c r="J2799" t="str">
        <f t="shared" si="136"/>
        <v/>
      </c>
      <c r="K2799" t="str">
        <f t="shared" si="137"/>
        <v/>
      </c>
    </row>
    <row r="2800" spans="1:12" x14ac:dyDescent="0.35">
      <c r="A2800">
        <f t="shared" si="138"/>
        <v>1</v>
      </c>
      <c r="B2800" t="s">
        <v>3902</v>
      </c>
      <c r="C2800" t="s">
        <v>3903</v>
      </c>
      <c r="D2800" t="s">
        <v>5352</v>
      </c>
      <c r="E2800" t="s">
        <v>3904</v>
      </c>
      <c r="F2800">
        <v>0</v>
      </c>
      <c r="G2800" t="s">
        <v>5041</v>
      </c>
      <c r="H2800" t="s">
        <v>5041</v>
      </c>
      <c r="J2800">
        <f t="shared" si="136"/>
        <v>0</v>
      </c>
      <c r="K2800" t="str">
        <f t="shared" si="137"/>
        <v>root</v>
      </c>
    </row>
    <row r="2801" spans="1:12" x14ac:dyDescent="0.35">
      <c r="A2801" t="str">
        <f t="shared" si="138"/>
        <v/>
      </c>
      <c r="J2801" t="str">
        <f t="shared" si="136"/>
        <v/>
      </c>
      <c r="K2801" t="str">
        <f t="shared" si="137"/>
        <v/>
      </c>
    </row>
    <row r="2802" spans="1:12" x14ac:dyDescent="0.35">
      <c r="A2802" t="str">
        <f t="shared" si="138"/>
        <v/>
      </c>
      <c r="B2802" t="s">
        <v>3787</v>
      </c>
      <c r="J2802" t="str">
        <f t="shared" si="136"/>
        <v/>
      </c>
      <c r="K2802" t="str">
        <f t="shared" si="137"/>
        <v/>
      </c>
    </row>
    <row r="2803" spans="1:12" x14ac:dyDescent="0.35">
      <c r="A2803" t="str">
        <f t="shared" si="138"/>
        <v/>
      </c>
      <c r="B2803" t="s">
        <v>5296</v>
      </c>
      <c r="J2803" t="str">
        <f t="shared" si="136"/>
        <v/>
      </c>
      <c r="K2803" t="str">
        <f t="shared" si="137"/>
        <v/>
      </c>
    </row>
    <row r="2804" spans="1:12" x14ac:dyDescent="0.35">
      <c r="A2804" t="str">
        <f t="shared" si="138"/>
        <v/>
      </c>
      <c r="B2804" t="s">
        <v>3905</v>
      </c>
      <c r="J2804" t="str">
        <f t="shared" si="136"/>
        <v/>
      </c>
      <c r="K2804" t="str">
        <f t="shared" si="137"/>
        <v/>
      </c>
    </row>
    <row r="2805" spans="1:12" x14ac:dyDescent="0.35">
      <c r="A2805">
        <f t="shared" si="138"/>
        <v>1</v>
      </c>
      <c r="B2805" t="s">
        <v>3906</v>
      </c>
      <c r="C2805" t="s">
        <v>3907</v>
      </c>
      <c r="D2805" t="s">
        <v>5352</v>
      </c>
      <c r="E2805" t="s">
        <v>3908</v>
      </c>
      <c r="F2805">
        <v>3</v>
      </c>
      <c r="G2805" t="s">
        <v>5042</v>
      </c>
      <c r="H2805" t="s">
        <v>5371</v>
      </c>
      <c r="J2805">
        <f t="shared" si="136"/>
        <v>3</v>
      </c>
      <c r="K2805" t="str">
        <f t="shared" si="137"/>
        <v>obj</v>
      </c>
    </row>
    <row r="2806" spans="1:12" x14ac:dyDescent="0.35">
      <c r="A2806">
        <f t="shared" si="138"/>
        <v>2</v>
      </c>
      <c r="B2806" t="s">
        <v>2181</v>
      </c>
      <c r="C2806" t="s">
        <v>1538</v>
      </c>
      <c r="D2806" t="s">
        <v>5366</v>
      </c>
      <c r="E2806" t="s">
        <v>2182</v>
      </c>
      <c r="F2806">
        <v>3</v>
      </c>
      <c r="G2806" t="s">
        <v>5167</v>
      </c>
      <c r="J2806">
        <f t="shared" si="136"/>
        <v>3</v>
      </c>
      <c r="K2806" t="str">
        <f t="shared" si="137"/>
        <v>cc</v>
      </c>
    </row>
    <row r="2807" spans="1:12" x14ac:dyDescent="0.35">
      <c r="A2807">
        <f t="shared" si="138"/>
        <v>3</v>
      </c>
      <c r="B2807" t="s">
        <v>68</v>
      </c>
      <c r="C2807" t="s">
        <v>3909</v>
      </c>
      <c r="D2807" t="s">
        <v>5352</v>
      </c>
      <c r="E2807" t="s">
        <v>3910</v>
      </c>
      <c r="F2807">
        <v>0</v>
      </c>
      <c r="G2807" t="s">
        <v>5041</v>
      </c>
      <c r="H2807" t="s">
        <v>5041</v>
      </c>
      <c r="J2807">
        <f t="shared" si="136"/>
        <v>0</v>
      </c>
      <c r="K2807" t="str">
        <f t="shared" si="137"/>
        <v>root</v>
      </c>
      <c r="L2807" t="s">
        <v>5293</v>
      </c>
    </row>
    <row r="2808" spans="1:12" x14ac:dyDescent="0.35">
      <c r="A2808">
        <f t="shared" si="138"/>
        <v>4</v>
      </c>
      <c r="B2808" t="s">
        <v>1424</v>
      </c>
      <c r="C2808" t="s">
        <v>1424</v>
      </c>
      <c r="D2808" t="s">
        <v>5358</v>
      </c>
      <c r="E2808" t="s">
        <v>1425</v>
      </c>
      <c r="F2808">
        <v>3</v>
      </c>
      <c r="G2808" t="s">
        <v>5065</v>
      </c>
      <c r="J2808">
        <f t="shared" si="136"/>
        <v>3</v>
      </c>
      <c r="K2808" t="str">
        <f t="shared" si="137"/>
        <v>cop</v>
      </c>
    </row>
    <row r="2809" spans="1:12" x14ac:dyDescent="0.35">
      <c r="A2809">
        <f t="shared" si="138"/>
        <v>5</v>
      </c>
      <c r="B2809" t="s">
        <v>3911</v>
      </c>
      <c r="C2809" t="s">
        <v>3912</v>
      </c>
      <c r="D2809" t="s">
        <v>5352</v>
      </c>
      <c r="E2809" t="s">
        <v>3913</v>
      </c>
      <c r="F2809">
        <v>3</v>
      </c>
      <c r="G2809" t="s">
        <v>5050</v>
      </c>
      <c r="J2809">
        <f t="shared" si="136"/>
        <v>3</v>
      </c>
      <c r="K2809" t="str">
        <f t="shared" si="137"/>
        <v>conj</v>
      </c>
    </row>
    <row r="2810" spans="1:12" x14ac:dyDescent="0.35">
      <c r="A2810">
        <f t="shared" si="138"/>
        <v>6</v>
      </c>
      <c r="B2810" t="s">
        <v>3914</v>
      </c>
      <c r="C2810" t="s">
        <v>3915</v>
      </c>
      <c r="D2810" t="s">
        <v>5353</v>
      </c>
      <c r="E2810" t="s">
        <v>3916</v>
      </c>
      <c r="F2810">
        <v>5</v>
      </c>
      <c r="G2810" t="s">
        <v>5065</v>
      </c>
      <c r="J2810">
        <f t="shared" si="136"/>
        <v>5</v>
      </c>
      <c r="K2810" t="str">
        <f t="shared" si="137"/>
        <v>cop</v>
      </c>
    </row>
    <row r="2811" spans="1:12" x14ac:dyDescent="0.35">
      <c r="A2811" t="str">
        <f t="shared" si="138"/>
        <v/>
      </c>
      <c r="J2811" t="str">
        <f t="shared" si="136"/>
        <v/>
      </c>
      <c r="K2811" t="str">
        <f t="shared" si="137"/>
        <v/>
      </c>
    </row>
    <row r="2812" spans="1:12" x14ac:dyDescent="0.35">
      <c r="A2812" t="str">
        <f t="shared" si="138"/>
        <v/>
      </c>
      <c r="B2812" t="s">
        <v>3787</v>
      </c>
      <c r="J2812" t="str">
        <f t="shared" si="136"/>
        <v/>
      </c>
      <c r="K2812" t="str">
        <f t="shared" si="137"/>
        <v/>
      </c>
    </row>
    <row r="2813" spans="1:12" x14ac:dyDescent="0.35">
      <c r="A2813" t="str">
        <f t="shared" si="138"/>
        <v/>
      </c>
      <c r="B2813" t="s">
        <v>3917</v>
      </c>
      <c r="J2813" t="str">
        <f t="shared" si="136"/>
        <v/>
      </c>
      <c r="K2813" t="str">
        <f t="shared" si="137"/>
        <v/>
      </c>
    </row>
    <row r="2814" spans="1:12" x14ac:dyDescent="0.35">
      <c r="A2814" t="str">
        <f t="shared" si="138"/>
        <v/>
      </c>
      <c r="B2814" t="s">
        <v>3918</v>
      </c>
      <c r="J2814" t="str">
        <f t="shared" si="136"/>
        <v/>
      </c>
      <c r="K2814" t="str">
        <f t="shared" si="137"/>
        <v/>
      </c>
    </row>
    <row r="2815" spans="1:12" x14ac:dyDescent="0.35">
      <c r="A2815">
        <f t="shared" si="138"/>
        <v>1</v>
      </c>
      <c r="B2815" t="s">
        <v>3919</v>
      </c>
      <c r="C2815" t="s">
        <v>1299</v>
      </c>
      <c r="D2815" t="s">
        <v>5354</v>
      </c>
      <c r="E2815" t="s">
        <v>1300</v>
      </c>
      <c r="F2815">
        <v>4</v>
      </c>
      <c r="G2815" t="s">
        <v>5056</v>
      </c>
      <c r="H2815" t="s">
        <v>5370</v>
      </c>
      <c r="J2815">
        <f t="shared" si="136"/>
        <v>4</v>
      </c>
      <c r="K2815" t="str">
        <f t="shared" si="137"/>
        <v>nsubj</v>
      </c>
    </row>
    <row r="2816" spans="1:12" x14ac:dyDescent="0.35">
      <c r="A2816">
        <f t="shared" si="138"/>
        <v>2</v>
      </c>
      <c r="B2816" t="s">
        <v>3906</v>
      </c>
      <c r="C2816" t="s">
        <v>3920</v>
      </c>
      <c r="D2816" t="s">
        <v>5352</v>
      </c>
      <c r="E2816" t="s">
        <v>3921</v>
      </c>
      <c r="F2816">
        <v>4</v>
      </c>
      <c r="G2816" t="s">
        <v>5058</v>
      </c>
      <c r="H2816" t="s">
        <v>5367</v>
      </c>
      <c r="J2816">
        <f t="shared" si="136"/>
        <v>4</v>
      </c>
      <c r="K2816" t="str">
        <f t="shared" si="137"/>
        <v>obl</v>
      </c>
    </row>
    <row r="2817" spans="1:11" x14ac:dyDescent="0.35">
      <c r="A2817">
        <f t="shared" si="138"/>
        <v>3</v>
      </c>
      <c r="B2817" t="s">
        <v>680</v>
      </c>
      <c r="C2817" t="s">
        <v>2162</v>
      </c>
      <c r="D2817" t="s">
        <v>5352</v>
      </c>
      <c r="E2817" t="s">
        <v>2163</v>
      </c>
      <c r="F2817">
        <v>4</v>
      </c>
      <c r="G2817" t="s">
        <v>5042</v>
      </c>
      <c r="H2817" t="s">
        <v>5371</v>
      </c>
      <c r="J2817">
        <f t="shared" si="136"/>
        <v>4</v>
      </c>
      <c r="K2817" t="str">
        <f t="shared" si="137"/>
        <v>obj</v>
      </c>
    </row>
    <row r="2818" spans="1:11" x14ac:dyDescent="0.35">
      <c r="A2818">
        <f t="shared" si="138"/>
        <v>4</v>
      </c>
      <c r="B2818" t="s">
        <v>3922</v>
      </c>
      <c r="C2818" t="s">
        <v>3923</v>
      </c>
      <c r="D2818" t="s">
        <v>5353</v>
      </c>
      <c r="E2818" t="s">
        <v>3924</v>
      </c>
      <c r="F2818">
        <v>0</v>
      </c>
      <c r="G2818" t="s">
        <v>5041</v>
      </c>
      <c r="H2818" t="s">
        <v>5041</v>
      </c>
      <c r="J2818">
        <f t="shared" si="136"/>
        <v>0</v>
      </c>
      <c r="K2818" t="str">
        <f t="shared" si="137"/>
        <v>root</v>
      </c>
    </row>
    <row r="2819" spans="1:11" x14ac:dyDescent="0.35">
      <c r="A2819" t="str">
        <f t="shared" si="138"/>
        <v/>
      </c>
      <c r="J2819" t="str">
        <f t="shared" ref="J2819:J2882" si="139">IF(I2819&lt;&gt;"",I2819,IF(F2819&lt;&gt;"",F2819,""))</f>
        <v/>
      </c>
      <c r="K2819" t="str">
        <f t="shared" ref="K2819:K2882" si="140">IF(H2819&lt;&gt;"",H2819,IF(G2819&lt;&gt;"",G2819,""))</f>
        <v/>
      </c>
    </row>
    <row r="2820" spans="1:11" x14ac:dyDescent="0.35">
      <c r="A2820" t="str">
        <f t="shared" si="138"/>
        <v/>
      </c>
      <c r="B2820" t="s">
        <v>3787</v>
      </c>
      <c r="J2820" t="str">
        <f t="shared" si="139"/>
        <v/>
      </c>
      <c r="K2820" t="str">
        <f t="shared" si="140"/>
        <v/>
      </c>
    </row>
    <row r="2821" spans="1:11" x14ac:dyDescent="0.35">
      <c r="A2821" t="str">
        <f t="shared" si="138"/>
        <v/>
      </c>
      <c r="B2821" t="s">
        <v>3925</v>
      </c>
      <c r="J2821" t="str">
        <f t="shared" si="139"/>
        <v/>
      </c>
      <c r="K2821" t="str">
        <f t="shared" si="140"/>
        <v/>
      </c>
    </row>
    <row r="2822" spans="1:11" x14ac:dyDescent="0.35">
      <c r="A2822" t="str">
        <f t="shared" si="138"/>
        <v/>
      </c>
      <c r="B2822" t="s">
        <v>3926</v>
      </c>
      <c r="J2822" t="str">
        <f t="shared" si="139"/>
        <v/>
      </c>
      <c r="K2822" t="str">
        <f t="shared" si="140"/>
        <v/>
      </c>
    </row>
    <row r="2823" spans="1:11" x14ac:dyDescent="0.35">
      <c r="A2823">
        <f t="shared" si="138"/>
        <v>1</v>
      </c>
      <c r="B2823" t="s">
        <v>3927</v>
      </c>
      <c r="C2823" t="s">
        <v>3928</v>
      </c>
      <c r="D2823" t="s">
        <v>5352</v>
      </c>
      <c r="E2823" t="s">
        <v>3929</v>
      </c>
      <c r="F2823">
        <v>2</v>
      </c>
      <c r="G2823" t="s">
        <v>5048</v>
      </c>
      <c r="H2823" t="s">
        <v>5367</v>
      </c>
      <c r="J2823">
        <f t="shared" si="139"/>
        <v>2</v>
      </c>
      <c r="K2823" t="str">
        <f t="shared" si="140"/>
        <v>obl</v>
      </c>
    </row>
    <row r="2824" spans="1:11" x14ac:dyDescent="0.35">
      <c r="A2824">
        <f t="shared" si="138"/>
        <v>2</v>
      </c>
      <c r="B2824" t="s">
        <v>3930</v>
      </c>
      <c r="C2824" t="s">
        <v>3931</v>
      </c>
      <c r="D2824" t="s">
        <v>5353</v>
      </c>
      <c r="E2824" t="s">
        <v>3932</v>
      </c>
      <c r="F2824">
        <v>0</v>
      </c>
      <c r="G2824" t="s">
        <v>5080</v>
      </c>
      <c r="H2824" t="s">
        <v>5041</v>
      </c>
      <c r="J2824">
        <f t="shared" si="139"/>
        <v>0</v>
      </c>
      <c r="K2824" t="str">
        <f t="shared" si="140"/>
        <v>root</v>
      </c>
    </row>
    <row r="2825" spans="1:11" x14ac:dyDescent="0.35">
      <c r="A2825" t="str">
        <f t="shared" si="138"/>
        <v/>
      </c>
      <c r="J2825" t="str">
        <f t="shared" si="139"/>
        <v/>
      </c>
      <c r="K2825" t="str">
        <f t="shared" si="140"/>
        <v/>
      </c>
    </row>
    <row r="2826" spans="1:11" x14ac:dyDescent="0.35">
      <c r="A2826" t="str">
        <f>IF(AND(B2826&lt;&gt;"",NOT(ISNUMBER(FIND("#",B2826)))),IF(#REF!="",1,#REF!+1),"")</f>
        <v/>
      </c>
      <c r="B2826" t="s">
        <v>3787</v>
      </c>
      <c r="J2826" t="str">
        <f t="shared" si="139"/>
        <v/>
      </c>
      <c r="K2826" t="str">
        <f t="shared" si="140"/>
        <v/>
      </c>
    </row>
    <row r="2827" spans="1:11" x14ac:dyDescent="0.35">
      <c r="A2827" t="str">
        <f t="shared" si="138"/>
        <v/>
      </c>
      <c r="B2827" t="s">
        <v>3933</v>
      </c>
      <c r="J2827" t="str">
        <f t="shared" si="139"/>
        <v/>
      </c>
      <c r="K2827" t="str">
        <f t="shared" si="140"/>
        <v/>
      </c>
    </row>
    <row r="2828" spans="1:11" x14ac:dyDescent="0.35">
      <c r="A2828" t="str">
        <f t="shared" si="138"/>
        <v/>
      </c>
      <c r="B2828" t="s">
        <v>3934</v>
      </c>
      <c r="J2828" t="str">
        <f t="shared" si="139"/>
        <v/>
      </c>
      <c r="K2828" t="str">
        <f t="shared" si="140"/>
        <v/>
      </c>
    </row>
    <row r="2829" spans="1:11" x14ac:dyDescent="0.35">
      <c r="A2829">
        <f t="shared" si="138"/>
        <v>1</v>
      </c>
      <c r="B2829" t="s">
        <v>1493</v>
      </c>
      <c r="C2829" t="s">
        <v>3935</v>
      </c>
      <c r="D2829" t="s">
        <v>5352</v>
      </c>
      <c r="E2829" t="s">
        <v>3936</v>
      </c>
      <c r="F2829">
        <v>2</v>
      </c>
      <c r="G2829" t="s">
        <v>5042</v>
      </c>
      <c r="H2829" t="s">
        <v>5371</v>
      </c>
      <c r="J2829">
        <f t="shared" si="139"/>
        <v>2</v>
      </c>
      <c r="K2829" t="str">
        <f t="shared" si="140"/>
        <v>obj</v>
      </c>
    </row>
    <row r="2830" spans="1:11" x14ac:dyDescent="0.35">
      <c r="A2830">
        <f t="shared" si="138"/>
        <v>2</v>
      </c>
      <c r="B2830" t="s">
        <v>3937</v>
      </c>
      <c r="C2830" t="s">
        <v>3938</v>
      </c>
      <c r="D2830" t="s">
        <v>5353</v>
      </c>
      <c r="E2830" t="s">
        <v>3939</v>
      </c>
      <c r="F2830">
        <v>0</v>
      </c>
      <c r="G2830" t="s">
        <v>5041</v>
      </c>
      <c r="H2830" t="s">
        <v>5041</v>
      </c>
      <c r="J2830">
        <f t="shared" si="139"/>
        <v>0</v>
      </c>
      <c r="K2830" t="str">
        <f t="shared" si="140"/>
        <v>root</v>
      </c>
    </row>
    <row r="2831" spans="1:11" x14ac:dyDescent="0.35">
      <c r="A2831" t="str">
        <f t="shared" si="138"/>
        <v/>
      </c>
      <c r="J2831" t="str">
        <f t="shared" si="139"/>
        <v/>
      </c>
      <c r="K2831" t="str">
        <f t="shared" si="140"/>
        <v/>
      </c>
    </row>
    <row r="2832" spans="1:11" x14ac:dyDescent="0.35">
      <c r="A2832" t="str">
        <f t="shared" si="138"/>
        <v/>
      </c>
      <c r="B2832" t="s">
        <v>3787</v>
      </c>
      <c r="J2832" t="str">
        <f t="shared" si="139"/>
        <v/>
      </c>
      <c r="K2832" t="str">
        <f t="shared" si="140"/>
        <v/>
      </c>
    </row>
    <row r="2833" spans="1:11" x14ac:dyDescent="0.35">
      <c r="A2833" t="str">
        <f t="shared" si="138"/>
        <v/>
      </c>
      <c r="B2833" t="s">
        <v>5295</v>
      </c>
      <c r="J2833" t="str">
        <f t="shared" si="139"/>
        <v/>
      </c>
      <c r="K2833" t="str">
        <f t="shared" si="140"/>
        <v/>
      </c>
    </row>
    <row r="2834" spans="1:11" x14ac:dyDescent="0.35">
      <c r="A2834" t="str">
        <f t="shared" si="138"/>
        <v/>
      </c>
      <c r="B2834" t="s">
        <v>3940</v>
      </c>
      <c r="J2834" t="str">
        <f t="shared" si="139"/>
        <v/>
      </c>
      <c r="K2834" t="str">
        <f t="shared" si="140"/>
        <v/>
      </c>
    </row>
    <row r="2835" spans="1:11" x14ac:dyDescent="0.35">
      <c r="A2835">
        <f t="shared" si="138"/>
        <v>1</v>
      </c>
      <c r="B2835" t="s">
        <v>127</v>
      </c>
      <c r="C2835" t="s">
        <v>127</v>
      </c>
      <c r="D2835" t="s">
        <v>5352</v>
      </c>
      <c r="E2835" t="s">
        <v>128</v>
      </c>
      <c r="F2835">
        <v>0</v>
      </c>
      <c r="G2835" t="s">
        <v>5041</v>
      </c>
      <c r="H2835" t="s">
        <v>5041</v>
      </c>
      <c r="J2835">
        <f t="shared" si="139"/>
        <v>0</v>
      </c>
      <c r="K2835" t="str">
        <f t="shared" si="140"/>
        <v>root</v>
      </c>
    </row>
    <row r="2836" spans="1:11" x14ac:dyDescent="0.35">
      <c r="A2836">
        <f t="shared" si="138"/>
        <v>2</v>
      </c>
      <c r="B2836" t="s">
        <v>3941</v>
      </c>
      <c r="C2836" t="s">
        <v>363</v>
      </c>
      <c r="D2836" t="s">
        <v>5354</v>
      </c>
      <c r="E2836" t="s">
        <v>178</v>
      </c>
      <c r="F2836">
        <v>6</v>
      </c>
      <c r="G2836" t="s">
        <v>5056</v>
      </c>
      <c r="H2836" t="s">
        <v>5370</v>
      </c>
      <c r="J2836">
        <f t="shared" si="139"/>
        <v>6</v>
      </c>
      <c r="K2836" t="str">
        <f t="shared" si="140"/>
        <v>nsubj</v>
      </c>
    </row>
    <row r="2837" spans="1:11" x14ac:dyDescent="0.35">
      <c r="A2837">
        <f t="shared" si="138"/>
        <v>3</v>
      </c>
      <c r="B2837" t="s">
        <v>3942</v>
      </c>
      <c r="C2837" t="s">
        <v>3943</v>
      </c>
      <c r="D2837" t="s">
        <v>5352</v>
      </c>
      <c r="E2837" t="s">
        <v>3944</v>
      </c>
      <c r="F2837">
        <v>6</v>
      </c>
      <c r="G2837" t="s">
        <v>5059</v>
      </c>
      <c r="H2837" t="s">
        <v>5367</v>
      </c>
      <c r="J2837">
        <f t="shared" si="139"/>
        <v>6</v>
      </c>
      <c r="K2837" t="str">
        <f t="shared" si="140"/>
        <v>obl</v>
      </c>
    </row>
    <row r="2838" spans="1:11" x14ac:dyDescent="0.35">
      <c r="A2838">
        <f t="shared" si="138"/>
        <v>4</v>
      </c>
      <c r="B2838" t="s">
        <v>203</v>
      </c>
      <c r="C2838" t="s">
        <v>203</v>
      </c>
      <c r="D2838" t="s">
        <v>5352</v>
      </c>
      <c r="E2838" t="s">
        <v>1031</v>
      </c>
      <c r="F2838">
        <v>6</v>
      </c>
      <c r="G2838" t="s">
        <v>5042</v>
      </c>
      <c r="H2838" t="s">
        <v>5371</v>
      </c>
      <c r="J2838">
        <f t="shared" si="139"/>
        <v>6</v>
      </c>
      <c r="K2838" t="str">
        <f t="shared" si="140"/>
        <v>obj</v>
      </c>
    </row>
    <row r="2839" spans="1:11" x14ac:dyDescent="0.35">
      <c r="A2839">
        <f t="shared" si="138"/>
        <v>5</v>
      </c>
      <c r="B2839" t="s">
        <v>1032</v>
      </c>
      <c r="C2839" t="s">
        <v>1033</v>
      </c>
      <c r="D2839" t="s">
        <v>5353</v>
      </c>
      <c r="E2839" t="s">
        <v>1034</v>
      </c>
      <c r="F2839">
        <v>4</v>
      </c>
      <c r="G2839" t="s">
        <v>5047</v>
      </c>
      <c r="J2839">
        <f t="shared" si="139"/>
        <v>4</v>
      </c>
      <c r="K2839" t="str">
        <f t="shared" si="140"/>
        <v>amod</v>
      </c>
    </row>
    <row r="2840" spans="1:11" x14ac:dyDescent="0.35">
      <c r="A2840">
        <f t="shared" si="138"/>
        <v>6</v>
      </c>
      <c r="B2840" t="s">
        <v>3945</v>
      </c>
      <c r="C2840" t="s">
        <v>3946</v>
      </c>
      <c r="D2840" t="s">
        <v>5353</v>
      </c>
      <c r="E2840" t="s">
        <v>3947</v>
      </c>
      <c r="F2840">
        <v>1</v>
      </c>
      <c r="G2840" t="s">
        <v>5080</v>
      </c>
      <c r="H2840" t="s">
        <v>5062</v>
      </c>
      <c r="J2840">
        <f t="shared" si="139"/>
        <v>1</v>
      </c>
      <c r="K2840" t="str">
        <f t="shared" si="140"/>
        <v>acl</v>
      </c>
    </row>
    <row r="2841" spans="1:11" x14ac:dyDescent="0.35">
      <c r="A2841" t="str">
        <f t="shared" si="138"/>
        <v/>
      </c>
      <c r="J2841" t="str">
        <f t="shared" si="139"/>
        <v/>
      </c>
      <c r="K2841" t="str">
        <f t="shared" si="140"/>
        <v/>
      </c>
    </row>
    <row r="2842" spans="1:11" x14ac:dyDescent="0.35">
      <c r="A2842" t="str">
        <f t="shared" si="138"/>
        <v/>
      </c>
      <c r="B2842" t="s">
        <v>3787</v>
      </c>
      <c r="J2842" t="str">
        <f t="shared" si="139"/>
        <v/>
      </c>
      <c r="K2842" t="str">
        <f t="shared" si="140"/>
        <v/>
      </c>
    </row>
    <row r="2843" spans="1:11" x14ac:dyDescent="0.35">
      <c r="A2843" t="str">
        <f t="shared" si="138"/>
        <v/>
      </c>
      <c r="B2843" t="s">
        <v>3948</v>
      </c>
      <c r="J2843" t="str">
        <f t="shared" si="139"/>
        <v/>
      </c>
      <c r="K2843" t="str">
        <f t="shared" si="140"/>
        <v/>
      </c>
    </row>
    <row r="2844" spans="1:11" x14ac:dyDescent="0.35">
      <c r="A2844" t="str">
        <f t="shared" si="138"/>
        <v/>
      </c>
      <c r="B2844" t="s">
        <v>3949</v>
      </c>
      <c r="J2844" t="str">
        <f t="shared" si="139"/>
        <v/>
      </c>
      <c r="K2844" t="str">
        <f t="shared" si="140"/>
        <v/>
      </c>
    </row>
    <row r="2845" spans="1:11" x14ac:dyDescent="0.35">
      <c r="A2845">
        <f t="shared" si="138"/>
        <v>1</v>
      </c>
      <c r="B2845" t="s">
        <v>544</v>
      </c>
      <c r="C2845" t="s">
        <v>2425</v>
      </c>
      <c r="D2845" t="s">
        <v>5352</v>
      </c>
      <c r="E2845" t="s">
        <v>2425</v>
      </c>
      <c r="F2845">
        <v>0</v>
      </c>
      <c r="G2845" t="s">
        <v>5041</v>
      </c>
      <c r="H2845" t="s">
        <v>5041</v>
      </c>
      <c r="J2845">
        <f t="shared" si="139"/>
        <v>0</v>
      </c>
      <c r="K2845" t="str">
        <f t="shared" si="140"/>
        <v>root</v>
      </c>
    </row>
    <row r="2846" spans="1:11" x14ac:dyDescent="0.35">
      <c r="A2846">
        <f t="shared" si="138"/>
        <v>2</v>
      </c>
      <c r="B2846" t="s">
        <v>3950</v>
      </c>
      <c r="C2846" t="s">
        <v>3951</v>
      </c>
      <c r="D2846" t="s">
        <v>5354</v>
      </c>
      <c r="E2846" t="s">
        <v>3952</v>
      </c>
      <c r="F2846">
        <v>3</v>
      </c>
      <c r="G2846" t="s">
        <v>5060</v>
      </c>
      <c r="H2846" t="s">
        <v>5367</v>
      </c>
      <c r="J2846">
        <f t="shared" si="139"/>
        <v>3</v>
      </c>
      <c r="K2846" t="str">
        <f t="shared" si="140"/>
        <v>obl</v>
      </c>
    </row>
    <row r="2847" spans="1:11" x14ac:dyDescent="0.35">
      <c r="A2847">
        <f t="shared" si="138"/>
        <v>3</v>
      </c>
      <c r="B2847" t="s">
        <v>3953</v>
      </c>
      <c r="C2847" t="s">
        <v>3954</v>
      </c>
      <c r="D2847" t="s">
        <v>5353</v>
      </c>
      <c r="E2847" t="s">
        <v>3955</v>
      </c>
      <c r="F2847">
        <v>1</v>
      </c>
      <c r="G2847" t="s">
        <v>5080</v>
      </c>
      <c r="H2847" t="s">
        <v>5062</v>
      </c>
      <c r="J2847">
        <f t="shared" si="139"/>
        <v>1</v>
      </c>
      <c r="K2847" t="str">
        <f t="shared" si="140"/>
        <v>acl</v>
      </c>
    </row>
    <row r="2848" spans="1:11" x14ac:dyDescent="0.35">
      <c r="A2848" t="str">
        <f t="shared" si="138"/>
        <v/>
      </c>
      <c r="J2848" t="str">
        <f t="shared" si="139"/>
        <v/>
      </c>
      <c r="K2848" t="str">
        <f t="shared" si="140"/>
        <v/>
      </c>
    </row>
    <row r="2849" spans="1:12" x14ac:dyDescent="0.35">
      <c r="A2849" t="str">
        <f t="shared" si="138"/>
        <v/>
      </c>
      <c r="B2849" t="s">
        <v>3787</v>
      </c>
      <c r="J2849" t="str">
        <f t="shared" si="139"/>
        <v/>
      </c>
      <c r="K2849" t="str">
        <f t="shared" si="140"/>
        <v/>
      </c>
    </row>
    <row r="2850" spans="1:12" x14ac:dyDescent="0.35">
      <c r="A2850" t="str">
        <f t="shared" si="138"/>
        <v/>
      </c>
      <c r="B2850" t="s">
        <v>3956</v>
      </c>
      <c r="J2850" t="str">
        <f t="shared" si="139"/>
        <v/>
      </c>
      <c r="K2850" t="str">
        <f t="shared" si="140"/>
        <v/>
      </c>
    </row>
    <row r="2851" spans="1:12" x14ac:dyDescent="0.35">
      <c r="A2851" t="str">
        <f t="shared" si="138"/>
        <v/>
      </c>
      <c r="B2851" t="s">
        <v>3957</v>
      </c>
      <c r="J2851" t="str">
        <f t="shared" si="139"/>
        <v/>
      </c>
      <c r="K2851" t="str">
        <f t="shared" si="140"/>
        <v/>
      </c>
    </row>
    <row r="2852" spans="1:12" x14ac:dyDescent="0.35">
      <c r="A2852">
        <f t="shared" ref="A2852:A2896" si="141">IF(AND(B2852&lt;&gt;"",NOT(ISNUMBER(FIND("#",B2852)))),IF(A2851="",1,A2851+1),"")</f>
        <v>1</v>
      </c>
      <c r="B2852" t="s">
        <v>814</v>
      </c>
      <c r="C2852" t="s">
        <v>815</v>
      </c>
      <c r="D2852" t="s">
        <v>5352</v>
      </c>
      <c r="E2852" t="s">
        <v>816</v>
      </c>
      <c r="F2852">
        <v>0</v>
      </c>
      <c r="G2852" t="s">
        <v>5048</v>
      </c>
      <c r="H2852" t="s">
        <v>5041</v>
      </c>
      <c r="J2852">
        <f t="shared" si="139"/>
        <v>0</v>
      </c>
      <c r="K2852" t="str">
        <f t="shared" si="140"/>
        <v>root</v>
      </c>
      <c r="L2852" t="s">
        <v>5180</v>
      </c>
    </row>
    <row r="2853" spans="1:12" x14ac:dyDescent="0.35">
      <c r="A2853">
        <f t="shared" si="141"/>
        <v>2</v>
      </c>
      <c r="B2853" t="s">
        <v>544</v>
      </c>
      <c r="C2853" t="s">
        <v>2425</v>
      </c>
      <c r="D2853" t="s">
        <v>5352</v>
      </c>
      <c r="E2853" t="s">
        <v>2426</v>
      </c>
      <c r="F2853">
        <v>5</v>
      </c>
      <c r="G2853" t="s">
        <v>5060</v>
      </c>
      <c r="H2853" t="s">
        <v>5367</v>
      </c>
      <c r="J2853">
        <f t="shared" si="139"/>
        <v>5</v>
      </c>
      <c r="K2853" t="str">
        <f t="shared" si="140"/>
        <v>obl</v>
      </c>
      <c r="L2853" t="s">
        <v>5283</v>
      </c>
    </row>
    <row r="2854" spans="1:12" x14ac:dyDescent="0.35">
      <c r="A2854">
        <f t="shared" si="141"/>
        <v>3</v>
      </c>
      <c r="B2854" t="s">
        <v>3958</v>
      </c>
      <c r="C2854" t="s">
        <v>3959</v>
      </c>
      <c r="D2854" t="s">
        <v>5357</v>
      </c>
      <c r="E2854" t="s">
        <v>3960</v>
      </c>
      <c r="F2854">
        <v>2</v>
      </c>
      <c r="G2854" t="s">
        <v>5054</v>
      </c>
      <c r="H2854" t="s">
        <v>5063</v>
      </c>
      <c r="J2854">
        <f t="shared" si="139"/>
        <v>2</v>
      </c>
      <c r="K2854" t="str">
        <f t="shared" si="140"/>
        <v>nmod</v>
      </c>
    </row>
    <row r="2855" spans="1:12" x14ac:dyDescent="0.35">
      <c r="A2855">
        <f t="shared" si="141"/>
        <v>4</v>
      </c>
      <c r="B2855" t="s">
        <v>91</v>
      </c>
      <c r="C2855" t="s">
        <v>92</v>
      </c>
      <c r="D2855" t="s">
        <v>5352</v>
      </c>
      <c r="E2855" t="s">
        <v>93</v>
      </c>
      <c r="F2855">
        <v>5</v>
      </c>
      <c r="G2855" t="s">
        <v>5042</v>
      </c>
      <c r="H2855" t="s">
        <v>5371</v>
      </c>
      <c r="J2855">
        <f t="shared" si="139"/>
        <v>5</v>
      </c>
      <c r="K2855" t="str">
        <f t="shared" si="140"/>
        <v>obj</v>
      </c>
    </row>
    <row r="2856" spans="1:12" x14ac:dyDescent="0.35">
      <c r="A2856">
        <f t="shared" si="141"/>
        <v>5</v>
      </c>
      <c r="B2856" t="s">
        <v>3961</v>
      </c>
      <c r="C2856" t="s">
        <v>3962</v>
      </c>
      <c r="D2856" t="s">
        <v>5353</v>
      </c>
      <c r="E2856" t="s">
        <v>3963</v>
      </c>
      <c r="F2856">
        <v>1</v>
      </c>
      <c r="G2856" t="s">
        <v>5080</v>
      </c>
      <c r="H2856" t="s">
        <v>5062</v>
      </c>
      <c r="J2856">
        <f t="shared" si="139"/>
        <v>1</v>
      </c>
      <c r="K2856" t="str">
        <f t="shared" si="140"/>
        <v>acl</v>
      </c>
    </row>
    <row r="2857" spans="1:12" x14ac:dyDescent="0.35">
      <c r="A2857" t="str">
        <f t="shared" si="141"/>
        <v/>
      </c>
      <c r="J2857" t="str">
        <f t="shared" si="139"/>
        <v/>
      </c>
      <c r="K2857" t="str">
        <f t="shared" si="140"/>
        <v/>
      </c>
    </row>
    <row r="2858" spans="1:12" x14ac:dyDescent="0.35">
      <c r="A2858" t="str">
        <f t="shared" si="141"/>
        <v/>
      </c>
      <c r="B2858" t="s">
        <v>3787</v>
      </c>
      <c r="J2858" t="str">
        <f t="shared" si="139"/>
        <v/>
      </c>
      <c r="K2858" t="str">
        <f t="shared" si="140"/>
        <v/>
      </c>
    </row>
    <row r="2859" spans="1:12" x14ac:dyDescent="0.35">
      <c r="A2859" t="str">
        <f t="shared" si="141"/>
        <v/>
      </c>
      <c r="B2859" t="s">
        <v>5294</v>
      </c>
      <c r="J2859" t="str">
        <f t="shared" si="139"/>
        <v/>
      </c>
      <c r="K2859" t="str">
        <f t="shared" si="140"/>
        <v/>
      </c>
    </row>
    <row r="2860" spans="1:12" x14ac:dyDescent="0.35">
      <c r="A2860" t="str">
        <f t="shared" si="141"/>
        <v/>
      </c>
      <c r="B2860" t="s">
        <v>3964</v>
      </c>
      <c r="J2860" t="str">
        <f t="shared" si="139"/>
        <v/>
      </c>
      <c r="K2860" t="str">
        <f t="shared" si="140"/>
        <v/>
      </c>
    </row>
    <row r="2861" spans="1:12" x14ac:dyDescent="0.35">
      <c r="A2861">
        <f t="shared" si="141"/>
        <v>1</v>
      </c>
      <c r="B2861" t="s">
        <v>3965</v>
      </c>
      <c r="C2861" t="s">
        <v>3966</v>
      </c>
      <c r="D2861" t="s">
        <v>5352</v>
      </c>
      <c r="E2861" t="s">
        <v>3967</v>
      </c>
      <c r="F2861">
        <v>5</v>
      </c>
      <c r="G2861" t="s">
        <v>5048</v>
      </c>
      <c r="H2861" t="s">
        <v>5367</v>
      </c>
      <c r="J2861">
        <f t="shared" si="139"/>
        <v>5</v>
      </c>
      <c r="K2861" t="str">
        <f t="shared" si="140"/>
        <v>obl</v>
      </c>
    </row>
    <row r="2862" spans="1:12" x14ac:dyDescent="0.35">
      <c r="A2862">
        <f t="shared" si="141"/>
        <v>2</v>
      </c>
      <c r="B2862" t="s">
        <v>101</v>
      </c>
      <c r="C2862" t="s">
        <v>102</v>
      </c>
      <c r="D2862" t="s">
        <v>5352</v>
      </c>
      <c r="E2862" t="s">
        <v>103</v>
      </c>
      <c r="F2862">
        <v>5</v>
      </c>
      <c r="G2862" t="s">
        <v>5060</v>
      </c>
      <c r="H2862" t="s">
        <v>5367</v>
      </c>
      <c r="J2862">
        <f t="shared" si="139"/>
        <v>5</v>
      </c>
      <c r="K2862" t="str">
        <f t="shared" si="140"/>
        <v>obl</v>
      </c>
    </row>
    <row r="2863" spans="1:12" x14ac:dyDescent="0.35">
      <c r="A2863">
        <f t="shared" si="141"/>
        <v>3</v>
      </c>
      <c r="B2863" t="s">
        <v>3968</v>
      </c>
      <c r="C2863" t="s">
        <v>3969</v>
      </c>
      <c r="D2863" t="s">
        <v>5354</v>
      </c>
      <c r="E2863" t="s">
        <v>3970</v>
      </c>
      <c r="F2863">
        <v>2</v>
      </c>
      <c r="G2863" t="s">
        <v>5054</v>
      </c>
      <c r="H2863" t="s">
        <v>5063</v>
      </c>
      <c r="J2863">
        <f t="shared" si="139"/>
        <v>2</v>
      </c>
      <c r="K2863" t="str">
        <f t="shared" si="140"/>
        <v>nmod</v>
      </c>
    </row>
    <row r="2864" spans="1:12" x14ac:dyDescent="0.35">
      <c r="A2864">
        <f t="shared" si="141"/>
        <v>4</v>
      </c>
      <c r="B2864" t="s">
        <v>680</v>
      </c>
      <c r="C2864" t="s">
        <v>2162</v>
      </c>
      <c r="D2864" t="s">
        <v>5352</v>
      </c>
      <c r="E2864" t="s">
        <v>2163</v>
      </c>
      <c r="F2864">
        <v>5</v>
      </c>
      <c r="G2864" t="s">
        <v>5042</v>
      </c>
      <c r="H2864" t="s">
        <v>5371</v>
      </c>
      <c r="J2864">
        <f t="shared" si="139"/>
        <v>5</v>
      </c>
      <c r="K2864" t="str">
        <f t="shared" si="140"/>
        <v>obj</v>
      </c>
    </row>
    <row r="2865" spans="1:11" x14ac:dyDescent="0.35">
      <c r="A2865">
        <f t="shared" si="141"/>
        <v>5</v>
      </c>
      <c r="B2865" t="s">
        <v>3971</v>
      </c>
      <c r="C2865" t="s">
        <v>3972</v>
      </c>
      <c r="D2865" t="s">
        <v>5353</v>
      </c>
      <c r="E2865" t="s">
        <v>3973</v>
      </c>
      <c r="F2865">
        <v>0</v>
      </c>
      <c r="G2865" t="s">
        <v>5041</v>
      </c>
      <c r="H2865" t="s">
        <v>5041</v>
      </c>
      <c r="J2865">
        <f t="shared" si="139"/>
        <v>0</v>
      </c>
      <c r="K2865" t="str">
        <f t="shared" si="140"/>
        <v>root</v>
      </c>
    </row>
    <row r="2866" spans="1:11" x14ac:dyDescent="0.35">
      <c r="A2866" t="str">
        <f t="shared" si="141"/>
        <v/>
      </c>
      <c r="J2866" t="str">
        <f t="shared" si="139"/>
        <v/>
      </c>
      <c r="K2866" t="str">
        <f t="shared" si="140"/>
        <v/>
      </c>
    </row>
    <row r="2867" spans="1:11" x14ac:dyDescent="0.35">
      <c r="A2867" t="str">
        <f t="shared" si="141"/>
        <v/>
      </c>
      <c r="B2867" t="s">
        <v>3787</v>
      </c>
      <c r="J2867" t="str">
        <f t="shared" si="139"/>
        <v/>
      </c>
      <c r="K2867" t="str">
        <f t="shared" si="140"/>
        <v/>
      </c>
    </row>
    <row r="2868" spans="1:11" x14ac:dyDescent="0.35">
      <c r="A2868" t="str">
        <f t="shared" si="141"/>
        <v/>
      </c>
      <c r="B2868" t="s">
        <v>3974</v>
      </c>
      <c r="J2868" t="str">
        <f t="shared" si="139"/>
        <v/>
      </c>
      <c r="K2868" t="str">
        <f t="shared" si="140"/>
        <v/>
      </c>
    </row>
    <row r="2869" spans="1:11" x14ac:dyDescent="0.35">
      <c r="A2869" t="str">
        <f t="shared" si="141"/>
        <v/>
      </c>
      <c r="B2869" t="s">
        <v>3975</v>
      </c>
      <c r="J2869" t="str">
        <f t="shared" si="139"/>
        <v/>
      </c>
      <c r="K2869" t="str">
        <f t="shared" si="140"/>
        <v/>
      </c>
    </row>
    <row r="2870" spans="1:11" x14ac:dyDescent="0.35">
      <c r="A2870">
        <f t="shared" si="141"/>
        <v>1</v>
      </c>
      <c r="B2870" t="s">
        <v>3976</v>
      </c>
      <c r="C2870" t="s">
        <v>1385</v>
      </c>
      <c r="D2870" t="s">
        <v>5352</v>
      </c>
      <c r="E2870" t="s">
        <v>3977</v>
      </c>
      <c r="F2870">
        <v>4</v>
      </c>
      <c r="G2870" t="s">
        <v>5042</v>
      </c>
      <c r="H2870" t="s">
        <v>5371</v>
      </c>
      <c r="J2870">
        <f t="shared" si="139"/>
        <v>4</v>
      </c>
      <c r="K2870" t="str">
        <f t="shared" si="140"/>
        <v>obj</v>
      </c>
    </row>
    <row r="2871" spans="1:11" x14ac:dyDescent="0.35">
      <c r="A2871">
        <f t="shared" si="141"/>
        <v>2</v>
      </c>
      <c r="B2871" t="s">
        <v>2765</v>
      </c>
      <c r="C2871" t="s">
        <v>2765</v>
      </c>
      <c r="D2871" t="s">
        <v>5352</v>
      </c>
      <c r="E2871" t="s">
        <v>2766</v>
      </c>
      <c r="F2871">
        <v>4</v>
      </c>
      <c r="G2871" t="s">
        <v>5059</v>
      </c>
      <c r="H2871" t="s">
        <v>5367</v>
      </c>
      <c r="J2871">
        <f t="shared" si="139"/>
        <v>4</v>
      </c>
      <c r="K2871" t="str">
        <f t="shared" si="140"/>
        <v>obl</v>
      </c>
    </row>
    <row r="2872" spans="1:11" x14ac:dyDescent="0.35">
      <c r="A2872">
        <f t="shared" si="141"/>
        <v>3</v>
      </c>
      <c r="B2872" t="s">
        <v>3978</v>
      </c>
      <c r="C2872" t="s">
        <v>3979</v>
      </c>
      <c r="D2872" t="s">
        <v>5353</v>
      </c>
      <c r="E2872" t="s">
        <v>3980</v>
      </c>
      <c r="F2872">
        <v>2</v>
      </c>
      <c r="G2872" t="s">
        <v>5047</v>
      </c>
      <c r="J2872">
        <f t="shared" si="139"/>
        <v>2</v>
      </c>
      <c r="K2872" t="str">
        <f t="shared" si="140"/>
        <v>amod</v>
      </c>
    </row>
    <row r="2873" spans="1:11" x14ac:dyDescent="0.35">
      <c r="A2873">
        <f t="shared" si="141"/>
        <v>4</v>
      </c>
      <c r="B2873" t="s">
        <v>3981</v>
      </c>
      <c r="C2873" t="s">
        <v>3982</v>
      </c>
      <c r="D2873" t="s">
        <v>5353</v>
      </c>
      <c r="E2873" t="s">
        <v>3983</v>
      </c>
      <c r="F2873">
        <v>0</v>
      </c>
      <c r="G2873" t="s">
        <v>5041</v>
      </c>
      <c r="H2873" t="s">
        <v>5041</v>
      </c>
      <c r="J2873">
        <f t="shared" si="139"/>
        <v>0</v>
      </c>
      <c r="K2873" t="str">
        <f t="shared" si="140"/>
        <v>root</v>
      </c>
    </row>
    <row r="2874" spans="1:11" x14ac:dyDescent="0.35">
      <c r="A2874" t="str">
        <f t="shared" si="141"/>
        <v/>
      </c>
      <c r="J2874" t="str">
        <f t="shared" si="139"/>
        <v/>
      </c>
      <c r="K2874" t="str">
        <f t="shared" si="140"/>
        <v/>
      </c>
    </row>
    <row r="2875" spans="1:11" x14ac:dyDescent="0.35">
      <c r="A2875" t="str">
        <f>IF(AND(B2875&lt;&gt;"",NOT(ISNUMBER(FIND("#",B2875)))),IF(#REF!="",1,#REF!+1),"")</f>
        <v/>
      </c>
      <c r="B2875" t="s">
        <v>3787</v>
      </c>
      <c r="J2875" t="str">
        <f t="shared" si="139"/>
        <v/>
      </c>
      <c r="K2875" t="str">
        <f t="shared" si="140"/>
        <v/>
      </c>
    </row>
    <row r="2876" spans="1:11" x14ac:dyDescent="0.35">
      <c r="A2876" t="str">
        <f t="shared" si="141"/>
        <v/>
      </c>
      <c r="B2876" t="s">
        <v>3984</v>
      </c>
      <c r="J2876" t="str">
        <f t="shared" si="139"/>
        <v/>
      </c>
      <c r="K2876" t="str">
        <f t="shared" si="140"/>
        <v/>
      </c>
    </row>
    <row r="2877" spans="1:11" x14ac:dyDescent="0.35">
      <c r="A2877" t="str">
        <f t="shared" si="141"/>
        <v/>
      </c>
      <c r="B2877" t="s">
        <v>3985</v>
      </c>
      <c r="J2877" t="str">
        <f t="shared" si="139"/>
        <v/>
      </c>
      <c r="K2877" t="str">
        <f t="shared" si="140"/>
        <v/>
      </c>
    </row>
    <row r="2878" spans="1:11" x14ac:dyDescent="0.35">
      <c r="A2878">
        <f t="shared" si="141"/>
        <v>1</v>
      </c>
      <c r="B2878" t="s">
        <v>467</v>
      </c>
      <c r="C2878" t="s">
        <v>102</v>
      </c>
      <c r="D2878" t="s">
        <v>5352</v>
      </c>
      <c r="E2878" t="s">
        <v>103</v>
      </c>
      <c r="F2878">
        <v>6</v>
      </c>
      <c r="G2878" t="s">
        <v>5042</v>
      </c>
      <c r="H2878" t="s">
        <v>5371</v>
      </c>
      <c r="J2878">
        <f t="shared" si="139"/>
        <v>6</v>
      </c>
      <c r="K2878" t="str">
        <f t="shared" si="140"/>
        <v>obj</v>
      </c>
    </row>
    <row r="2879" spans="1:11" x14ac:dyDescent="0.35">
      <c r="A2879">
        <f t="shared" si="141"/>
        <v>2</v>
      </c>
      <c r="B2879" t="s">
        <v>3986</v>
      </c>
      <c r="C2879" t="s">
        <v>3987</v>
      </c>
      <c r="D2879" t="s">
        <v>5354</v>
      </c>
      <c r="E2879" t="s">
        <v>746</v>
      </c>
      <c r="F2879">
        <v>1</v>
      </c>
      <c r="G2879" t="s">
        <v>5054</v>
      </c>
      <c r="H2879" t="s">
        <v>5063</v>
      </c>
      <c r="J2879">
        <f t="shared" si="139"/>
        <v>1</v>
      </c>
      <c r="K2879" t="str">
        <f t="shared" si="140"/>
        <v>nmod</v>
      </c>
    </row>
    <row r="2880" spans="1:11" x14ac:dyDescent="0.35">
      <c r="A2880">
        <f t="shared" si="141"/>
        <v>3</v>
      </c>
      <c r="B2880" t="s">
        <v>3988</v>
      </c>
      <c r="C2880" t="s">
        <v>3989</v>
      </c>
      <c r="D2880" t="s">
        <v>5354</v>
      </c>
      <c r="E2880" t="s">
        <v>3990</v>
      </c>
      <c r="F2880">
        <v>6</v>
      </c>
      <c r="G2880" t="s">
        <v>5067</v>
      </c>
      <c r="H2880" t="s">
        <v>5367</v>
      </c>
      <c r="J2880">
        <f t="shared" si="139"/>
        <v>6</v>
      </c>
      <c r="K2880" t="str">
        <f t="shared" si="140"/>
        <v>obl</v>
      </c>
    </row>
    <row r="2881" spans="1:11" x14ac:dyDescent="0.35">
      <c r="A2881">
        <f t="shared" si="141"/>
        <v>4</v>
      </c>
      <c r="B2881" t="s">
        <v>264</v>
      </c>
      <c r="C2881" t="s">
        <v>264</v>
      </c>
      <c r="D2881" t="s">
        <v>5352</v>
      </c>
      <c r="E2881" t="s">
        <v>2077</v>
      </c>
      <c r="F2881">
        <v>6</v>
      </c>
      <c r="G2881" t="s">
        <v>5048</v>
      </c>
      <c r="H2881" t="s">
        <v>5367</v>
      </c>
      <c r="J2881">
        <f t="shared" si="139"/>
        <v>6</v>
      </c>
      <c r="K2881" t="str">
        <f t="shared" si="140"/>
        <v>obl</v>
      </c>
    </row>
    <row r="2882" spans="1:11" x14ac:dyDescent="0.35">
      <c r="A2882">
        <f t="shared" si="141"/>
        <v>5</v>
      </c>
      <c r="B2882" t="s">
        <v>3991</v>
      </c>
      <c r="C2882" t="s">
        <v>3992</v>
      </c>
      <c r="D2882" t="s">
        <v>5353</v>
      </c>
      <c r="E2882" t="s">
        <v>3993</v>
      </c>
      <c r="F2882">
        <v>4</v>
      </c>
      <c r="G2882" t="s">
        <v>5047</v>
      </c>
      <c r="J2882">
        <f t="shared" si="139"/>
        <v>4</v>
      </c>
      <c r="K2882" t="str">
        <f t="shared" si="140"/>
        <v>amod</v>
      </c>
    </row>
    <row r="2883" spans="1:11" x14ac:dyDescent="0.35">
      <c r="A2883">
        <f t="shared" si="141"/>
        <v>6</v>
      </c>
      <c r="B2883" t="s">
        <v>3994</v>
      </c>
      <c r="C2883" t="s">
        <v>207</v>
      </c>
      <c r="D2883" t="s">
        <v>5353</v>
      </c>
      <c r="E2883" t="s">
        <v>3995</v>
      </c>
      <c r="F2883">
        <v>0</v>
      </c>
      <c r="G2883" t="s">
        <v>5041</v>
      </c>
      <c r="H2883" t="s">
        <v>5041</v>
      </c>
      <c r="J2883">
        <f t="shared" ref="J2883:J2946" si="142">IF(I2883&lt;&gt;"",I2883,IF(F2883&lt;&gt;"",F2883,""))</f>
        <v>0</v>
      </c>
      <c r="K2883" t="str">
        <f t="shared" ref="K2883:K2946" si="143">IF(H2883&lt;&gt;"",H2883,IF(G2883&lt;&gt;"",G2883,""))</f>
        <v>root</v>
      </c>
    </row>
    <row r="2884" spans="1:11" x14ac:dyDescent="0.35">
      <c r="A2884" t="str">
        <f t="shared" si="141"/>
        <v/>
      </c>
      <c r="J2884" t="str">
        <f t="shared" si="142"/>
        <v/>
      </c>
      <c r="K2884" t="str">
        <f t="shared" si="143"/>
        <v/>
      </c>
    </row>
    <row r="2885" spans="1:11" x14ac:dyDescent="0.35">
      <c r="A2885" t="str">
        <f>IF(AND(B2885&lt;&gt;"",NOT(ISNUMBER(FIND("#",B2885)))),IF(#REF!="",1,#REF!+1),"")</f>
        <v/>
      </c>
      <c r="B2885" t="s">
        <v>3787</v>
      </c>
      <c r="J2885" t="str">
        <f t="shared" si="142"/>
        <v/>
      </c>
      <c r="K2885" t="str">
        <f t="shared" si="143"/>
        <v/>
      </c>
    </row>
    <row r="2886" spans="1:11" x14ac:dyDescent="0.35">
      <c r="A2886" t="str">
        <f t="shared" si="141"/>
        <v/>
      </c>
      <c r="B2886" t="s">
        <v>3999</v>
      </c>
      <c r="J2886" t="str">
        <f t="shared" si="142"/>
        <v/>
      </c>
      <c r="K2886" t="str">
        <f t="shared" si="143"/>
        <v/>
      </c>
    </row>
    <row r="2887" spans="1:11" x14ac:dyDescent="0.35">
      <c r="A2887" t="str">
        <f t="shared" si="141"/>
        <v/>
      </c>
      <c r="B2887" t="s">
        <v>4000</v>
      </c>
      <c r="J2887" t="str">
        <f t="shared" si="142"/>
        <v/>
      </c>
      <c r="K2887" t="str">
        <f t="shared" si="143"/>
        <v/>
      </c>
    </row>
    <row r="2888" spans="1:11" x14ac:dyDescent="0.35">
      <c r="A2888">
        <f t="shared" si="141"/>
        <v>1</v>
      </c>
      <c r="B2888" t="s">
        <v>4001</v>
      </c>
      <c r="C2888" t="s">
        <v>4002</v>
      </c>
      <c r="D2888" t="s">
        <v>5352</v>
      </c>
      <c r="E2888" t="s">
        <v>4003</v>
      </c>
      <c r="F2888">
        <v>2</v>
      </c>
      <c r="G2888" t="s">
        <v>5048</v>
      </c>
      <c r="H2888" t="s">
        <v>5367</v>
      </c>
      <c r="J2888">
        <f t="shared" si="142"/>
        <v>2</v>
      </c>
      <c r="K2888" t="str">
        <f t="shared" si="143"/>
        <v>obl</v>
      </c>
    </row>
    <row r="2889" spans="1:11" x14ac:dyDescent="0.35">
      <c r="A2889">
        <f t="shared" si="141"/>
        <v>2</v>
      </c>
      <c r="B2889" t="s">
        <v>4004</v>
      </c>
      <c r="C2889" t="s">
        <v>4005</v>
      </c>
      <c r="D2889" t="s">
        <v>5353</v>
      </c>
      <c r="E2889" t="s">
        <v>4006</v>
      </c>
      <c r="F2889">
        <v>0</v>
      </c>
      <c r="G2889" t="s">
        <v>5041</v>
      </c>
      <c r="H2889" t="s">
        <v>5041</v>
      </c>
      <c r="J2889">
        <f t="shared" si="142"/>
        <v>0</v>
      </c>
      <c r="K2889" t="str">
        <f t="shared" si="143"/>
        <v>root</v>
      </c>
    </row>
    <row r="2890" spans="1:11" x14ac:dyDescent="0.35">
      <c r="A2890" t="str">
        <f t="shared" si="141"/>
        <v/>
      </c>
      <c r="J2890" t="str">
        <f t="shared" si="142"/>
        <v/>
      </c>
      <c r="K2890" t="str">
        <f t="shared" si="143"/>
        <v/>
      </c>
    </row>
    <row r="2891" spans="1:11" x14ac:dyDescent="0.35">
      <c r="A2891" t="str">
        <f t="shared" si="141"/>
        <v/>
      </c>
      <c r="B2891" t="s">
        <v>3787</v>
      </c>
      <c r="J2891" t="str">
        <f t="shared" si="142"/>
        <v/>
      </c>
      <c r="K2891" t="str">
        <f t="shared" si="143"/>
        <v/>
      </c>
    </row>
    <row r="2892" spans="1:11" x14ac:dyDescent="0.35">
      <c r="A2892" t="str">
        <f t="shared" si="141"/>
        <v/>
      </c>
      <c r="B2892" t="s">
        <v>4007</v>
      </c>
      <c r="J2892" t="str">
        <f t="shared" si="142"/>
        <v/>
      </c>
      <c r="K2892" t="str">
        <f t="shared" si="143"/>
        <v/>
      </c>
    </row>
    <row r="2893" spans="1:11" x14ac:dyDescent="0.35">
      <c r="A2893" t="str">
        <f t="shared" si="141"/>
        <v/>
      </c>
      <c r="B2893" t="s">
        <v>4008</v>
      </c>
      <c r="J2893" t="str">
        <f t="shared" si="142"/>
        <v/>
      </c>
      <c r="K2893" t="str">
        <f t="shared" si="143"/>
        <v/>
      </c>
    </row>
    <row r="2894" spans="1:11" x14ac:dyDescent="0.35">
      <c r="A2894">
        <f t="shared" si="141"/>
        <v>1</v>
      </c>
      <c r="B2894" t="s">
        <v>4009</v>
      </c>
      <c r="C2894" t="s">
        <v>4010</v>
      </c>
      <c r="D2894" t="s">
        <v>5352</v>
      </c>
      <c r="E2894" t="s">
        <v>4011</v>
      </c>
      <c r="F2894">
        <v>3</v>
      </c>
      <c r="G2894" t="s">
        <v>5056</v>
      </c>
      <c r="H2894" t="s">
        <v>5370</v>
      </c>
      <c r="J2894">
        <f t="shared" si="142"/>
        <v>3</v>
      </c>
      <c r="K2894" t="str">
        <f t="shared" si="143"/>
        <v>nsubj</v>
      </c>
    </row>
    <row r="2895" spans="1:11" x14ac:dyDescent="0.35">
      <c r="A2895">
        <f t="shared" si="141"/>
        <v>2</v>
      </c>
      <c r="B2895" t="s">
        <v>4012</v>
      </c>
      <c r="C2895" t="s">
        <v>4013</v>
      </c>
      <c r="D2895" t="s">
        <v>5352</v>
      </c>
      <c r="E2895" t="s">
        <v>4014</v>
      </c>
      <c r="F2895">
        <v>3</v>
      </c>
      <c r="G2895" t="s">
        <v>5042</v>
      </c>
      <c r="H2895" t="s">
        <v>5371</v>
      </c>
      <c r="J2895">
        <f t="shared" si="142"/>
        <v>3</v>
      </c>
      <c r="K2895" t="str">
        <f t="shared" si="143"/>
        <v>obj</v>
      </c>
    </row>
    <row r="2896" spans="1:11" x14ac:dyDescent="0.35">
      <c r="A2896">
        <f t="shared" si="141"/>
        <v>3</v>
      </c>
      <c r="B2896" t="s">
        <v>4015</v>
      </c>
      <c r="C2896" t="s">
        <v>4016</v>
      </c>
      <c r="D2896" t="s">
        <v>5353</v>
      </c>
      <c r="E2896" t="s">
        <v>4017</v>
      </c>
      <c r="F2896">
        <v>0</v>
      </c>
      <c r="G2896" t="s">
        <v>5041</v>
      </c>
      <c r="H2896" t="s">
        <v>5041</v>
      </c>
      <c r="J2896">
        <f t="shared" si="142"/>
        <v>0</v>
      </c>
      <c r="K2896" t="str">
        <f t="shared" si="143"/>
        <v>root</v>
      </c>
    </row>
    <row r="2897" spans="1:11" x14ac:dyDescent="0.35">
      <c r="A2897" t="str">
        <f t="shared" ref="A2897:A2950" si="144">IF(AND(B2897&lt;&gt;"",NOT(ISNUMBER(FIND("#",B2897)))),IF(A2896="",1,A2896+1),"")</f>
        <v/>
      </c>
      <c r="J2897" t="str">
        <f t="shared" si="142"/>
        <v/>
      </c>
      <c r="K2897" t="str">
        <f t="shared" si="143"/>
        <v/>
      </c>
    </row>
    <row r="2898" spans="1:11" x14ac:dyDescent="0.35">
      <c r="A2898" t="str">
        <f>IF(AND(B2898&lt;&gt;"",NOT(ISNUMBER(FIND("#",B2898)))),IF(#REF!="",1,#REF!+1),"")</f>
        <v/>
      </c>
      <c r="B2898" t="s">
        <v>3787</v>
      </c>
      <c r="J2898" t="str">
        <f t="shared" si="142"/>
        <v/>
      </c>
      <c r="K2898" t="str">
        <f t="shared" si="143"/>
        <v/>
      </c>
    </row>
    <row r="2899" spans="1:11" x14ac:dyDescent="0.35">
      <c r="A2899" t="str">
        <f t="shared" si="144"/>
        <v/>
      </c>
      <c r="B2899" t="s">
        <v>4018</v>
      </c>
      <c r="J2899" t="str">
        <f t="shared" si="142"/>
        <v/>
      </c>
      <c r="K2899" t="str">
        <f t="shared" si="143"/>
        <v/>
      </c>
    </row>
    <row r="2900" spans="1:11" x14ac:dyDescent="0.35">
      <c r="A2900" t="str">
        <f t="shared" si="144"/>
        <v/>
      </c>
      <c r="B2900" t="s">
        <v>4019</v>
      </c>
      <c r="J2900" t="str">
        <f t="shared" si="142"/>
        <v/>
      </c>
      <c r="K2900" t="str">
        <f t="shared" si="143"/>
        <v/>
      </c>
    </row>
    <row r="2901" spans="1:11" x14ac:dyDescent="0.35">
      <c r="A2901">
        <f t="shared" si="144"/>
        <v>1</v>
      </c>
      <c r="B2901" t="s">
        <v>4020</v>
      </c>
      <c r="C2901" t="s">
        <v>4021</v>
      </c>
      <c r="D2901" t="s">
        <v>5352</v>
      </c>
      <c r="E2901" t="s">
        <v>4022</v>
      </c>
      <c r="F2901">
        <v>3</v>
      </c>
      <c r="G2901" t="s">
        <v>5067</v>
      </c>
      <c r="H2901" t="s">
        <v>5367</v>
      </c>
      <c r="J2901">
        <f t="shared" si="142"/>
        <v>3</v>
      </c>
      <c r="K2901" t="str">
        <f t="shared" si="143"/>
        <v>obl</v>
      </c>
    </row>
    <row r="2902" spans="1:11" x14ac:dyDescent="0.35">
      <c r="A2902">
        <f t="shared" si="144"/>
        <v>2</v>
      </c>
      <c r="B2902" t="s">
        <v>4023</v>
      </c>
      <c r="C2902" t="s">
        <v>4024</v>
      </c>
      <c r="D2902" t="s">
        <v>5352</v>
      </c>
      <c r="E2902" t="s">
        <v>155</v>
      </c>
      <c r="F2902">
        <v>3</v>
      </c>
      <c r="G2902" t="s">
        <v>5048</v>
      </c>
      <c r="H2902" t="s">
        <v>5367</v>
      </c>
      <c r="J2902">
        <f t="shared" si="142"/>
        <v>3</v>
      </c>
      <c r="K2902" t="str">
        <f t="shared" si="143"/>
        <v>obl</v>
      </c>
    </row>
    <row r="2903" spans="1:11" x14ac:dyDescent="0.35">
      <c r="A2903">
        <f t="shared" si="144"/>
        <v>3</v>
      </c>
      <c r="B2903" t="s">
        <v>3838</v>
      </c>
      <c r="C2903" t="s">
        <v>4025</v>
      </c>
      <c r="D2903" t="s">
        <v>5353</v>
      </c>
      <c r="E2903" t="s">
        <v>3840</v>
      </c>
      <c r="F2903">
        <v>0</v>
      </c>
      <c r="G2903" t="s">
        <v>5041</v>
      </c>
      <c r="H2903" t="s">
        <v>5041</v>
      </c>
      <c r="J2903">
        <f t="shared" si="142"/>
        <v>0</v>
      </c>
      <c r="K2903" t="str">
        <f t="shared" si="143"/>
        <v>root</v>
      </c>
    </row>
    <row r="2904" spans="1:11" x14ac:dyDescent="0.35">
      <c r="A2904" t="str">
        <f t="shared" si="144"/>
        <v/>
      </c>
      <c r="J2904" t="str">
        <f t="shared" si="142"/>
        <v/>
      </c>
      <c r="K2904" t="str">
        <f t="shared" si="143"/>
        <v/>
      </c>
    </row>
    <row r="2905" spans="1:11" x14ac:dyDescent="0.35">
      <c r="A2905" t="str">
        <f t="shared" si="144"/>
        <v/>
      </c>
      <c r="B2905" t="s">
        <v>3787</v>
      </c>
      <c r="J2905" t="str">
        <f t="shared" si="142"/>
        <v/>
      </c>
      <c r="K2905" t="str">
        <f t="shared" si="143"/>
        <v/>
      </c>
    </row>
    <row r="2906" spans="1:11" x14ac:dyDescent="0.35">
      <c r="A2906" t="str">
        <f t="shared" si="144"/>
        <v/>
      </c>
      <c r="B2906" t="s">
        <v>4026</v>
      </c>
      <c r="J2906" t="str">
        <f t="shared" si="142"/>
        <v/>
      </c>
      <c r="K2906" t="str">
        <f t="shared" si="143"/>
        <v/>
      </c>
    </row>
    <row r="2907" spans="1:11" x14ac:dyDescent="0.35">
      <c r="A2907" t="str">
        <f t="shared" si="144"/>
        <v/>
      </c>
      <c r="B2907" t="s">
        <v>4027</v>
      </c>
      <c r="J2907" t="str">
        <f t="shared" si="142"/>
        <v/>
      </c>
      <c r="K2907" t="str">
        <f t="shared" si="143"/>
        <v/>
      </c>
    </row>
    <row r="2908" spans="1:11" x14ac:dyDescent="0.35">
      <c r="A2908" t="str">
        <f t="shared" si="144"/>
        <v/>
      </c>
      <c r="B2908" t="s">
        <v>4028</v>
      </c>
      <c r="J2908" t="str">
        <f t="shared" si="142"/>
        <v/>
      </c>
      <c r="K2908" t="str">
        <f t="shared" si="143"/>
        <v/>
      </c>
    </row>
    <row r="2909" spans="1:11" x14ac:dyDescent="0.35">
      <c r="A2909">
        <f t="shared" si="144"/>
        <v>1</v>
      </c>
      <c r="B2909" t="s">
        <v>467</v>
      </c>
      <c r="C2909" t="s">
        <v>102</v>
      </c>
      <c r="D2909" t="s">
        <v>5352</v>
      </c>
      <c r="E2909" t="s">
        <v>103</v>
      </c>
      <c r="F2909">
        <v>7</v>
      </c>
      <c r="G2909" t="s">
        <v>5042</v>
      </c>
      <c r="H2909" t="s">
        <v>5371</v>
      </c>
      <c r="J2909">
        <f t="shared" si="142"/>
        <v>7</v>
      </c>
      <c r="K2909" t="str">
        <f t="shared" si="143"/>
        <v>obj</v>
      </c>
    </row>
    <row r="2910" spans="1:11" x14ac:dyDescent="0.35">
      <c r="A2910">
        <f t="shared" si="144"/>
        <v>2</v>
      </c>
      <c r="B2910" t="s">
        <v>3843</v>
      </c>
      <c r="C2910" t="s">
        <v>3844</v>
      </c>
      <c r="D2910" t="s">
        <v>5351</v>
      </c>
      <c r="E2910" t="s">
        <v>3845</v>
      </c>
      <c r="F2910">
        <v>3</v>
      </c>
      <c r="G2910" t="s">
        <v>5067</v>
      </c>
      <c r="H2910" t="s">
        <v>5367</v>
      </c>
      <c r="J2910">
        <f t="shared" si="142"/>
        <v>3</v>
      </c>
      <c r="K2910" t="str">
        <f t="shared" si="143"/>
        <v>obl</v>
      </c>
    </row>
    <row r="2911" spans="1:11" x14ac:dyDescent="0.35">
      <c r="A2911">
        <f t="shared" si="144"/>
        <v>3</v>
      </c>
      <c r="B2911" t="s">
        <v>3846</v>
      </c>
      <c r="C2911" t="s">
        <v>3847</v>
      </c>
      <c r="D2911" t="s">
        <v>5353</v>
      </c>
      <c r="E2911" t="s">
        <v>3848</v>
      </c>
      <c r="F2911">
        <v>1</v>
      </c>
      <c r="G2911" t="s">
        <v>5062</v>
      </c>
      <c r="H2911" t="s">
        <v>5062</v>
      </c>
      <c r="J2911">
        <f t="shared" si="142"/>
        <v>1</v>
      </c>
      <c r="K2911" t="str">
        <f t="shared" si="143"/>
        <v>acl</v>
      </c>
    </row>
    <row r="2912" spans="1:11" x14ac:dyDescent="0.35">
      <c r="A2912">
        <f t="shared" si="144"/>
        <v>4</v>
      </c>
      <c r="B2912" t="s">
        <v>3807</v>
      </c>
      <c r="C2912" t="s">
        <v>3849</v>
      </c>
      <c r="D2912" t="s">
        <v>5352</v>
      </c>
      <c r="E2912" t="s">
        <v>2121</v>
      </c>
      <c r="F2912">
        <v>7</v>
      </c>
      <c r="G2912" t="s">
        <v>5056</v>
      </c>
      <c r="H2912" t="s">
        <v>5370</v>
      </c>
      <c r="J2912">
        <f t="shared" si="142"/>
        <v>7</v>
      </c>
      <c r="K2912" t="str">
        <f t="shared" si="143"/>
        <v>nsubj</v>
      </c>
    </row>
    <row r="2913" spans="1:11" x14ac:dyDescent="0.35">
      <c r="A2913">
        <f t="shared" si="144"/>
        <v>5</v>
      </c>
      <c r="B2913" t="s">
        <v>3850</v>
      </c>
      <c r="C2913" t="s">
        <v>3851</v>
      </c>
      <c r="D2913" t="s">
        <v>5352</v>
      </c>
      <c r="E2913" t="s">
        <v>3852</v>
      </c>
      <c r="F2913">
        <v>4</v>
      </c>
      <c r="G2913" t="s">
        <v>5047</v>
      </c>
      <c r="J2913">
        <f t="shared" si="142"/>
        <v>4</v>
      </c>
      <c r="K2913" t="str">
        <f t="shared" si="143"/>
        <v>amod</v>
      </c>
    </row>
    <row r="2914" spans="1:11" x14ac:dyDescent="0.35">
      <c r="A2914">
        <f t="shared" si="144"/>
        <v>6</v>
      </c>
      <c r="B2914" t="s">
        <v>3385</v>
      </c>
      <c r="C2914" t="s">
        <v>914</v>
      </c>
      <c r="D2914" t="s">
        <v>5354</v>
      </c>
      <c r="E2914" t="s">
        <v>72</v>
      </c>
      <c r="F2914">
        <v>7</v>
      </c>
      <c r="G2914" t="s">
        <v>5058</v>
      </c>
      <c r="H2914" t="s">
        <v>5369</v>
      </c>
      <c r="J2914">
        <f t="shared" si="142"/>
        <v>7</v>
      </c>
      <c r="K2914" t="str">
        <f t="shared" si="143"/>
        <v>iobj</v>
      </c>
    </row>
    <row r="2915" spans="1:11" x14ac:dyDescent="0.35">
      <c r="A2915">
        <f t="shared" si="144"/>
        <v>7</v>
      </c>
      <c r="B2915" t="s">
        <v>3853</v>
      </c>
      <c r="C2915" t="s">
        <v>3854</v>
      </c>
      <c r="D2915" t="s">
        <v>5353</v>
      </c>
      <c r="E2915" t="s">
        <v>3855</v>
      </c>
      <c r="F2915">
        <v>0</v>
      </c>
      <c r="G2915" t="s">
        <v>5041</v>
      </c>
      <c r="H2915" t="s">
        <v>5041</v>
      </c>
      <c r="J2915">
        <f t="shared" si="142"/>
        <v>0</v>
      </c>
      <c r="K2915" t="str">
        <f t="shared" si="143"/>
        <v>root</v>
      </c>
    </row>
    <row r="2916" spans="1:11" x14ac:dyDescent="0.35">
      <c r="A2916">
        <f t="shared" si="144"/>
        <v>8</v>
      </c>
      <c r="B2916" t="s">
        <v>4029</v>
      </c>
      <c r="C2916" t="s">
        <v>4030</v>
      </c>
      <c r="D2916" t="s">
        <v>5353</v>
      </c>
      <c r="E2916" t="s">
        <v>4031</v>
      </c>
      <c r="F2916">
        <v>7</v>
      </c>
      <c r="G2916" t="s">
        <v>5051</v>
      </c>
      <c r="J2916">
        <f t="shared" si="142"/>
        <v>7</v>
      </c>
      <c r="K2916" t="str">
        <f t="shared" si="143"/>
        <v>parataxis</v>
      </c>
    </row>
    <row r="2917" spans="1:11" x14ac:dyDescent="0.35">
      <c r="A2917" t="str">
        <f t="shared" si="144"/>
        <v/>
      </c>
      <c r="J2917" t="str">
        <f t="shared" si="142"/>
        <v/>
      </c>
      <c r="K2917" t="str">
        <f t="shared" si="143"/>
        <v/>
      </c>
    </row>
    <row r="2918" spans="1:11" x14ac:dyDescent="0.35">
      <c r="A2918" t="str">
        <f t="shared" si="144"/>
        <v/>
      </c>
      <c r="B2918" t="s">
        <v>3787</v>
      </c>
      <c r="J2918" t="str">
        <f t="shared" si="142"/>
        <v/>
      </c>
      <c r="K2918" t="str">
        <f t="shared" si="143"/>
        <v/>
      </c>
    </row>
    <row r="2919" spans="1:11" x14ac:dyDescent="0.35">
      <c r="A2919" t="str">
        <f t="shared" si="144"/>
        <v/>
      </c>
      <c r="B2919" t="s">
        <v>4032</v>
      </c>
      <c r="J2919" t="str">
        <f t="shared" si="142"/>
        <v/>
      </c>
      <c r="K2919" t="str">
        <f t="shared" si="143"/>
        <v/>
      </c>
    </row>
    <row r="2920" spans="1:11" x14ac:dyDescent="0.35">
      <c r="A2920" t="str">
        <f t="shared" si="144"/>
        <v/>
      </c>
      <c r="B2920" t="s">
        <v>3934</v>
      </c>
      <c r="J2920" t="str">
        <f t="shared" si="142"/>
        <v/>
      </c>
      <c r="K2920" t="str">
        <f t="shared" si="143"/>
        <v/>
      </c>
    </row>
    <row r="2921" spans="1:11" x14ac:dyDescent="0.35">
      <c r="A2921">
        <f t="shared" si="144"/>
        <v>1</v>
      </c>
      <c r="B2921" t="s">
        <v>1493</v>
      </c>
      <c r="C2921" t="s">
        <v>3935</v>
      </c>
      <c r="D2921" t="s">
        <v>5352</v>
      </c>
      <c r="E2921" t="s">
        <v>3936</v>
      </c>
      <c r="F2921">
        <v>2</v>
      </c>
      <c r="G2921" t="s">
        <v>5042</v>
      </c>
      <c r="H2921" t="s">
        <v>5371</v>
      </c>
      <c r="J2921">
        <f t="shared" si="142"/>
        <v>2</v>
      </c>
      <c r="K2921" t="str">
        <f t="shared" si="143"/>
        <v>obj</v>
      </c>
    </row>
    <row r="2922" spans="1:11" x14ac:dyDescent="0.35">
      <c r="A2922">
        <f t="shared" si="144"/>
        <v>2</v>
      </c>
      <c r="B2922" t="s">
        <v>3937</v>
      </c>
      <c r="C2922" t="s">
        <v>3938</v>
      </c>
      <c r="D2922" t="s">
        <v>5353</v>
      </c>
      <c r="E2922" t="s">
        <v>3939</v>
      </c>
      <c r="F2922">
        <v>0</v>
      </c>
      <c r="G2922" t="s">
        <v>5041</v>
      </c>
      <c r="H2922" t="s">
        <v>5041</v>
      </c>
      <c r="J2922">
        <f t="shared" si="142"/>
        <v>0</v>
      </c>
      <c r="K2922" t="str">
        <f t="shared" si="143"/>
        <v>root</v>
      </c>
    </row>
    <row r="2923" spans="1:11" x14ac:dyDescent="0.35">
      <c r="A2923" t="str">
        <f t="shared" si="144"/>
        <v/>
      </c>
      <c r="J2923" t="str">
        <f t="shared" si="142"/>
        <v/>
      </c>
      <c r="K2923" t="str">
        <f t="shared" si="143"/>
        <v/>
      </c>
    </row>
    <row r="2924" spans="1:11" x14ac:dyDescent="0.35">
      <c r="A2924" t="str">
        <f t="shared" si="144"/>
        <v/>
      </c>
      <c r="B2924" t="s">
        <v>3787</v>
      </c>
      <c r="J2924" t="str">
        <f t="shared" si="142"/>
        <v/>
      </c>
      <c r="K2924" t="str">
        <f t="shared" si="143"/>
        <v/>
      </c>
    </row>
    <row r="2925" spans="1:11" x14ac:dyDescent="0.35">
      <c r="A2925" t="str">
        <f t="shared" si="144"/>
        <v/>
      </c>
      <c r="B2925" t="s">
        <v>4033</v>
      </c>
      <c r="J2925" t="str">
        <f t="shared" si="142"/>
        <v/>
      </c>
      <c r="K2925" t="str">
        <f t="shared" si="143"/>
        <v/>
      </c>
    </row>
    <row r="2926" spans="1:11" x14ac:dyDescent="0.35">
      <c r="A2926" t="str">
        <f t="shared" si="144"/>
        <v/>
      </c>
      <c r="B2926" t="s">
        <v>3964</v>
      </c>
      <c r="J2926" t="str">
        <f t="shared" si="142"/>
        <v/>
      </c>
      <c r="K2926" t="str">
        <f t="shared" si="143"/>
        <v/>
      </c>
    </row>
    <row r="2927" spans="1:11" x14ac:dyDescent="0.35">
      <c r="A2927">
        <f t="shared" si="144"/>
        <v>1</v>
      </c>
      <c r="B2927" t="s">
        <v>3996</v>
      </c>
      <c r="C2927" t="s">
        <v>3966</v>
      </c>
      <c r="D2927" t="s">
        <v>5352</v>
      </c>
      <c r="E2927" t="s">
        <v>3997</v>
      </c>
      <c r="F2927">
        <v>5</v>
      </c>
      <c r="G2927" t="s">
        <v>5048</v>
      </c>
      <c r="H2927" t="s">
        <v>5367</v>
      </c>
      <c r="J2927">
        <f t="shared" si="142"/>
        <v>5</v>
      </c>
      <c r="K2927" t="str">
        <f t="shared" si="143"/>
        <v>obl</v>
      </c>
    </row>
    <row r="2928" spans="1:11" x14ac:dyDescent="0.35">
      <c r="A2928">
        <f t="shared" si="144"/>
        <v>2</v>
      </c>
      <c r="B2928" t="s">
        <v>467</v>
      </c>
      <c r="C2928" t="s">
        <v>102</v>
      </c>
      <c r="D2928" t="s">
        <v>5352</v>
      </c>
      <c r="E2928" t="s">
        <v>103</v>
      </c>
      <c r="F2928">
        <v>5</v>
      </c>
      <c r="G2928" t="s">
        <v>5060</v>
      </c>
      <c r="H2928" t="s">
        <v>5367</v>
      </c>
      <c r="J2928">
        <f t="shared" si="142"/>
        <v>5</v>
      </c>
      <c r="K2928" t="str">
        <f t="shared" si="143"/>
        <v>obl</v>
      </c>
    </row>
    <row r="2929" spans="1:12" x14ac:dyDescent="0.35">
      <c r="A2929">
        <f t="shared" si="144"/>
        <v>3</v>
      </c>
      <c r="B2929" t="s">
        <v>3968</v>
      </c>
      <c r="C2929" t="s">
        <v>3969</v>
      </c>
      <c r="D2929" t="s">
        <v>5354</v>
      </c>
      <c r="E2929" t="s">
        <v>3970</v>
      </c>
      <c r="F2929">
        <v>2</v>
      </c>
      <c r="G2929" t="s">
        <v>5054</v>
      </c>
      <c r="H2929" t="s">
        <v>5063</v>
      </c>
      <c r="J2929">
        <f t="shared" si="142"/>
        <v>2</v>
      </c>
      <c r="K2929" t="str">
        <f t="shared" si="143"/>
        <v>nmod</v>
      </c>
    </row>
    <row r="2930" spans="1:12" x14ac:dyDescent="0.35">
      <c r="A2930">
        <f t="shared" si="144"/>
        <v>4</v>
      </c>
      <c r="B2930" t="s">
        <v>680</v>
      </c>
      <c r="C2930" t="s">
        <v>2162</v>
      </c>
      <c r="D2930" t="s">
        <v>5352</v>
      </c>
      <c r="E2930" t="s">
        <v>2163</v>
      </c>
      <c r="F2930">
        <v>5</v>
      </c>
      <c r="G2930" t="s">
        <v>5042</v>
      </c>
      <c r="H2930" t="s">
        <v>5371</v>
      </c>
      <c r="J2930">
        <f t="shared" si="142"/>
        <v>5</v>
      </c>
      <c r="K2930" t="str">
        <f t="shared" si="143"/>
        <v>obj</v>
      </c>
    </row>
    <row r="2931" spans="1:12" x14ac:dyDescent="0.35">
      <c r="A2931">
        <f t="shared" si="144"/>
        <v>5</v>
      </c>
      <c r="B2931" t="s">
        <v>3998</v>
      </c>
      <c r="C2931" t="s">
        <v>3972</v>
      </c>
      <c r="D2931" t="s">
        <v>5353</v>
      </c>
      <c r="E2931" t="s">
        <v>3973</v>
      </c>
      <c r="F2931">
        <v>0</v>
      </c>
      <c r="G2931" t="s">
        <v>5041</v>
      </c>
      <c r="H2931" t="s">
        <v>5041</v>
      </c>
      <c r="J2931">
        <f t="shared" si="142"/>
        <v>0</v>
      </c>
      <c r="K2931" t="str">
        <f t="shared" si="143"/>
        <v>root</v>
      </c>
    </row>
    <row r="2932" spans="1:12" x14ac:dyDescent="0.35">
      <c r="A2932" t="str">
        <f t="shared" si="144"/>
        <v/>
      </c>
      <c r="J2932" t="str">
        <f t="shared" si="142"/>
        <v/>
      </c>
      <c r="K2932" t="str">
        <f t="shared" si="143"/>
        <v/>
      </c>
    </row>
    <row r="2933" spans="1:12" x14ac:dyDescent="0.35">
      <c r="A2933" t="str">
        <f t="shared" si="144"/>
        <v/>
      </c>
      <c r="B2933" t="s">
        <v>4034</v>
      </c>
      <c r="J2933" t="str">
        <f t="shared" si="142"/>
        <v/>
      </c>
      <c r="K2933" t="str">
        <f t="shared" si="143"/>
        <v/>
      </c>
    </row>
    <row r="2934" spans="1:12" x14ac:dyDescent="0.35">
      <c r="A2934" t="str">
        <f t="shared" si="144"/>
        <v/>
      </c>
      <c r="B2934" t="s">
        <v>4035</v>
      </c>
      <c r="J2934" t="str">
        <f t="shared" si="142"/>
        <v/>
      </c>
      <c r="K2934" t="str">
        <f t="shared" si="143"/>
        <v/>
      </c>
    </row>
    <row r="2935" spans="1:12" x14ac:dyDescent="0.35">
      <c r="A2935" t="str">
        <f t="shared" si="144"/>
        <v/>
      </c>
      <c r="B2935" t="s">
        <v>4036</v>
      </c>
      <c r="J2935" t="str">
        <f t="shared" si="142"/>
        <v/>
      </c>
      <c r="K2935" t="str">
        <f t="shared" si="143"/>
        <v/>
      </c>
    </row>
    <row r="2936" spans="1:12" x14ac:dyDescent="0.35">
      <c r="A2936">
        <f t="shared" si="144"/>
        <v>1</v>
      </c>
      <c r="B2936" t="s">
        <v>4037</v>
      </c>
      <c r="C2936" t="s">
        <v>4038</v>
      </c>
      <c r="D2936" t="s">
        <v>5352</v>
      </c>
      <c r="E2936" t="s">
        <v>4039</v>
      </c>
      <c r="F2936">
        <v>2</v>
      </c>
      <c r="G2936" t="s">
        <v>5042</v>
      </c>
      <c r="H2936" t="s">
        <v>5371</v>
      </c>
      <c r="J2936">
        <f t="shared" si="142"/>
        <v>2</v>
      </c>
      <c r="K2936" t="str">
        <f t="shared" si="143"/>
        <v>obj</v>
      </c>
    </row>
    <row r="2937" spans="1:12" x14ac:dyDescent="0.35">
      <c r="A2937">
        <f t="shared" si="144"/>
        <v>2</v>
      </c>
      <c r="B2937" t="s">
        <v>4040</v>
      </c>
      <c r="C2937" t="s">
        <v>4041</v>
      </c>
      <c r="D2937" t="s">
        <v>5353</v>
      </c>
      <c r="E2937" t="s">
        <v>4042</v>
      </c>
      <c r="F2937">
        <v>0</v>
      </c>
      <c r="G2937" t="s">
        <v>5041</v>
      </c>
      <c r="H2937" t="s">
        <v>5041</v>
      </c>
      <c r="J2937">
        <f t="shared" si="142"/>
        <v>0</v>
      </c>
      <c r="K2937" t="str">
        <f t="shared" si="143"/>
        <v>root</v>
      </c>
    </row>
    <row r="2938" spans="1:12" x14ac:dyDescent="0.35">
      <c r="A2938" t="str">
        <f t="shared" si="144"/>
        <v/>
      </c>
      <c r="J2938" t="str">
        <f t="shared" si="142"/>
        <v/>
      </c>
      <c r="K2938" t="str">
        <f t="shared" si="143"/>
        <v/>
      </c>
    </row>
    <row r="2939" spans="1:12" x14ac:dyDescent="0.35">
      <c r="A2939" t="str">
        <f t="shared" si="144"/>
        <v/>
      </c>
      <c r="B2939" t="s">
        <v>4034</v>
      </c>
      <c r="J2939" t="str">
        <f t="shared" si="142"/>
        <v/>
      </c>
      <c r="K2939" t="str">
        <f t="shared" si="143"/>
        <v/>
      </c>
    </row>
    <row r="2940" spans="1:12" x14ac:dyDescent="0.35">
      <c r="A2940" t="str">
        <f t="shared" si="144"/>
        <v/>
      </c>
      <c r="B2940" t="s">
        <v>4043</v>
      </c>
      <c r="J2940" t="str">
        <f t="shared" si="142"/>
        <v/>
      </c>
      <c r="K2940" t="str">
        <f t="shared" si="143"/>
        <v/>
      </c>
    </row>
    <row r="2941" spans="1:12" x14ac:dyDescent="0.35">
      <c r="A2941" t="str">
        <f t="shared" si="144"/>
        <v/>
      </c>
      <c r="B2941" t="s">
        <v>4044</v>
      </c>
      <c r="J2941" t="str">
        <f t="shared" si="142"/>
        <v/>
      </c>
      <c r="K2941" t="str">
        <f t="shared" si="143"/>
        <v/>
      </c>
    </row>
    <row r="2942" spans="1:12" x14ac:dyDescent="0.35">
      <c r="A2942">
        <f t="shared" si="144"/>
        <v>1</v>
      </c>
      <c r="B2942" t="s">
        <v>4045</v>
      </c>
      <c r="C2942" t="s">
        <v>4046</v>
      </c>
      <c r="D2942" t="s">
        <v>5352</v>
      </c>
      <c r="E2942" t="s">
        <v>4047</v>
      </c>
      <c r="F2942">
        <v>3</v>
      </c>
      <c r="G2942" t="s">
        <v>5117</v>
      </c>
      <c r="H2942" t="s">
        <v>5368</v>
      </c>
      <c r="I2942">
        <v>4</v>
      </c>
      <c r="J2942">
        <f t="shared" si="142"/>
        <v>4</v>
      </c>
      <c r="K2942" t="str">
        <f t="shared" si="143"/>
        <v>dislocated</v>
      </c>
      <c r="L2942" t="s">
        <v>5297</v>
      </c>
    </row>
    <row r="2943" spans="1:12" x14ac:dyDescent="0.35">
      <c r="A2943">
        <f t="shared" si="144"/>
        <v>2</v>
      </c>
      <c r="B2943" t="s">
        <v>4048</v>
      </c>
      <c r="C2943" t="s">
        <v>4049</v>
      </c>
      <c r="D2943" t="s">
        <v>5353</v>
      </c>
      <c r="E2943" t="s">
        <v>4050</v>
      </c>
      <c r="F2943">
        <v>1</v>
      </c>
      <c r="G2943" t="s">
        <v>5062</v>
      </c>
      <c r="H2943" t="s">
        <v>5062</v>
      </c>
      <c r="J2943">
        <f t="shared" si="142"/>
        <v>1</v>
      </c>
      <c r="K2943" t="str">
        <f t="shared" si="143"/>
        <v>acl</v>
      </c>
      <c r="L2943" t="s">
        <v>5112</v>
      </c>
    </row>
    <row r="2944" spans="1:12" x14ac:dyDescent="0.35">
      <c r="A2944">
        <f t="shared" si="144"/>
        <v>3</v>
      </c>
      <c r="B2944" t="s">
        <v>4051</v>
      </c>
      <c r="C2944" t="s">
        <v>4052</v>
      </c>
      <c r="D2944" t="s">
        <v>5352</v>
      </c>
      <c r="E2944" t="s">
        <v>4053</v>
      </c>
      <c r="F2944">
        <v>4</v>
      </c>
      <c r="G2944" t="s">
        <v>5042</v>
      </c>
      <c r="H2944" t="s">
        <v>5371</v>
      </c>
      <c r="J2944">
        <f t="shared" si="142"/>
        <v>4</v>
      </c>
      <c r="K2944" t="str">
        <f t="shared" si="143"/>
        <v>obj</v>
      </c>
    </row>
    <row r="2945" spans="1:12" x14ac:dyDescent="0.35">
      <c r="A2945">
        <f t="shared" si="144"/>
        <v>4</v>
      </c>
      <c r="B2945" t="s">
        <v>4054</v>
      </c>
      <c r="C2945" t="s">
        <v>4055</v>
      </c>
      <c r="D2945" t="s">
        <v>5353</v>
      </c>
      <c r="E2945" t="s">
        <v>4056</v>
      </c>
      <c r="F2945">
        <v>0</v>
      </c>
      <c r="G2945" t="s">
        <v>5041</v>
      </c>
      <c r="H2945" t="s">
        <v>5041</v>
      </c>
      <c r="J2945">
        <f t="shared" si="142"/>
        <v>0</v>
      </c>
      <c r="K2945" t="str">
        <f t="shared" si="143"/>
        <v>root</v>
      </c>
    </row>
    <row r="2946" spans="1:12" x14ac:dyDescent="0.35">
      <c r="A2946">
        <f t="shared" si="144"/>
        <v>5</v>
      </c>
      <c r="B2946" t="s">
        <v>4057</v>
      </c>
      <c r="C2946" t="s">
        <v>4058</v>
      </c>
      <c r="D2946" t="s">
        <v>5352</v>
      </c>
      <c r="E2946" t="s">
        <v>4059</v>
      </c>
      <c r="F2946">
        <v>6</v>
      </c>
      <c r="G2946" t="s">
        <v>5042</v>
      </c>
      <c r="H2946" t="s">
        <v>5371</v>
      </c>
      <c r="J2946">
        <f t="shared" si="142"/>
        <v>6</v>
      </c>
      <c r="K2946" t="str">
        <f t="shared" si="143"/>
        <v>obj</v>
      </c>
    </row>
    <row r="2947" spans="1:12" x14ac:dyDescent="0.35">
      <c r="A2947">
        <f t="shared" si="144"/>
        <v>6</v>
      </c>
      <c r="B2947" t="s">
        <v>4060</v>
      </c>
      <c r="C2947" t="s">
        <v>4061</v>
      </c>
      <c r="D2947" t="s">
        <v>5353</v>
      </c>
      <c r="E2947" t="s">
        <v>4062</v>
      </c>
      <c r="F2947">
        <v>4</v>
      </c>
      <c r="G2947" t="s">
        <v>5051</v>
      </c>
      <c r="J2947">
        <f t="shared" ref="J2947:J3010" si="145">IF(I2947&lt;&gt;"",I2947,IF(F2947&lt;&gt;"",F2947,""))</f>
        <v>4</v>
      </c>
      <c r="K2947" t="str">
        <f t="shared" ref="K2947:K3010" si="146">IF(H2947&lt;&gt;"",H2947,IF(G2947&lt;&gt;"",G2947,""))</f>
        <v>parataxis</v>
      </c>
    </row>
    <row r="2948" spans="1:12" x14ac:dyDescent="0.35">
      <c r="A2948" t="str">
        <f t="shared" si="144"/>
        <v/>
      </c>
      <c r="J2948" t="str">
        <f t="shared" si="145"/>
        <v/>
      </c>
      <c r="K2948" t="str">
        <f t="shared" si="146"/>
        <v/>
      </c>
    </row>
    <row r="2949" spans="1:12" x14ac:dyDescent="0.35">
      <c r="A2949" t="str">
        <f t="shared" si="144"/>
        <v/>
      </c>
      <c r="B2949" t="s">
        <v>4063</v>
      </c>
      <c r="J2949" t="str">
        <f t="shared" si="145"/>
        <v/>
      </c>
      <c r="K2949" t="str">
        <f t="shared" si="146"/>
        <v/>
      </c>
    </row>
    <row r="2950" spans="1:12" x14ac:dyDescent="0.35">
      <c r="A2950" t="str">
        <f t="shared" si="144"/>
        <v/>
      </c>
      <c r="B2950" t="s">
        <v>4064</v>
      </c>
      <c r="J2950" t="str">
        <f t="shared" si="145"/>
        <v/>
      </c>
      <c r="K2950" t="str">
        <f t="shared" si="146"/>
        <v/>
      </c>
    </row>
    <row r="2951" spans="1:12" x14ac:dyDescent="0.35">
      <c r="A2951" t="str">
        <f t="shared" ref="A2951:A3014" si="147">IF(AND(B2951&lt;&gt;"",NOT(ISNUMBER(FIND("#",B2951)))),IF(A2950="",1,A2950+1),"")</f>
        <v/>
      </c>
      <c r="B2951" t="s">
        <v>4065</v>
      </c>
      <c r="J2951" t="str">
        <f t="shared" si="145"/>
        <v/>
      </c>
      <c r="K2951" t="str">
        <f t="shared" si="146"/>
        <v/>
      </c>
    </row>
    <row r="2952" spans="1:12" x14ac:dyDescent="0.35">
      <c r="A2952">
        <f t="shared" si="147"/>
        <v>1</v>
      </c>
      <c r="B2952" t="s">
        <v>3941</v>
      </c>
      <c r="C2952" t="s">
        <v>363</v>
      </c>
      <c r="D2952" t="s">
        <v>5354</v>
      </c>
      <c r="E2952" t="s">
        <v>178</v>
      </c>
      <c r="F2952">
        <v>8</v>
      </c>
      <c r="G2952" t="s">
        <v>5056</v>
      </c>
      <c r="H2952" t="s">
        <v>5370</v>
      </c>
      <c r="J2952">
        <f t="shared" si="145"/>
        <v>8</v>
      </c>
      <c r="K2952" t="str">
        <f t="shared" si="146"/>
        <v>nsubj</v>
      </c>
    </row>
    <row r="2953" spans="1:12" x14ac:dyDescent="0.35">
      <c r="A2953">
        <f t="shared" si="147"/>
        <v>2</v>
      </c>
      <c r="B2953" t="s">
        <v>4066</v>
      </c>
      <c r="C2953" t="s">
        <v>750</v>
      </c>
      <c r="D2953" t="s">
        <v>5354</v>
      </c>
      <c r="E2953" t="s">
        <v>3019</v>
      </c>
      <c r="F2953">
        <v>8</v>
      </c>
      <c r="G2953" t="s">
        <v>5048</v>
      </c>
      <c r="H2953" t="s">
        <v>5367</v>
      </c>
      <c r="J2953">
        <f t="shared" si="145"/>
        <v>8</v>
      </c>
      <c r="K2953" t="str">
        <f t="shared" si="146"/>
        <v>obl</v>
      </c>
    </row>
    <row r="2954" spans="1:12" x14ac:dyDescent="0.35">
      <c r="A2954">
        <f t="shared" si="147"/>
        <v>3</v>
      </c>
      <c r="B2954" t="s">
        <v>544</v>
      </c>
      <c r="C2954" t="s">
        <v>2425</v>
      </c>
      <c r="D2954" t="s">
        <v>5352</v>
      </c>
      <c r="E2954" t="s">
        <v>2426</v>
      </c>
      <c r="F2954">
        <v>8</v>
      </c>
      <c r="G2954" t="s">
        <v>5048</v>
      </c>
      <c r="H2954" t="s">
        <v>5367</v>
      </c>
      <c r="J2954">
        <f t="shared" si="145"/>
        <v>8</v>
      </c>
      <c r="K2954" t="str">
        <f t="shared" si="146"/>
        <v>obl</v>
      </c>
      <c r="L2954" t="s">
        <v>5298</v>
      </c>
    </row>
    <row r="2955" spans="1:12" x14ac:dyDescent="0.35">
      <c r="A2955">
        <f t="shared" si="147"/>
        <v>4</v>
      </c>
      <c r="B2955" t="s">
        <v>467</v>
      </c>
      <c r="C2955" t="s">
        <v>808</v>
      </c>
      <c r="D2955" t="s">
        <v>5352</v>
      </c>
      <c r="E2955" t="s">
        <v>809</v>
      </c>
      <c r="F2955">
        <v>5</v>
      </c>
      <c r="G2955" t="s">
        <v>5042</v>
      </c>
      <c r="H2955" t="s">
        <v>5371</v>
      </c>
      <c r="J2955">
        <f t="shared" si="145"/>
        <v>5</v>
      </c>
      <c r="K2955" t="str">
        <f t="shared" si="146"/>
        <v>obj</v>
      </c>
    </row>
    <row r="2956" spans="1:12" x14ac:dyDescent="0.35">
      <c r="A2956">
        <f t="shared" si="147"/>
        <v>5</v>
      </c>
      <c r="B2956" t="s">
        <v>4067</v>
      </c>
      <c r="C2956" t="s">
        <v>4068</v>
      </c>
      <c r="D2956" t="s">
        <v>5353</v>
      </c>
      <c r="E2956" t="s">
        <v>4069</v>
      </c>
      <c r="F2956">
        <v>3</v>
      </c>
      <c r="G2956" t="s">
        <v>5216</v>
      </c>
      <c r="H2956" t="s">
        <v>5062</v>
      </c>
      <c r="J2956">
        <f t="shared" si="145"/>
        <v>3</v>
      </c>
      <c r="K2956" t="str">
        <f t="shared" si="146"/>
        <v>acl</v>
      </c>
      <c r="L2956" t="s">
        <v>5299</v>
      </c>
    </row>
    <row r="2957" spans="1:12" x14ac:dyDescent="0.35">
      <c r="A2957">
        <f t="shared" si="147"/>
        <v>6</v>
      </c>
      <c r="B2957" t="s">
        <v>440</v>
      </c>
      <c r="C2957" t="s">
        <v>440</v>
      </c>
      <c r="D2957" t="s">
        <v>5352</v>
      </c>
      <c r="E2957" t="s">
        <v>1578</v>
      </c>
      <c r="F2957">
        <v>8</v>
      </c>
      <c r="G2957" t="s">
        <v>5042</v>
      </c>
      <c r="H2957" t="s">
        <v>5371</v>
      </c>
      <c r="J2957">
        <f t="shared" si="145"/>
        <v>8</v>
      </c>
      <c r="K2957" t="str">
        <f t="shared" si="146"/>
        <v>obj</v>
      </c>
    </row>
    <row r="2958" spans="1:12" x14ac:dyDescent="0.35">
      <c r="A2958">
        <f t="shared" si="147"/>
        <v>7</v>
      </c>
      <c r="B2958" t="s">
        <v>1546</v>
      </c>
      <c r="C2958" t="s">
        <v>825</v>
      </c>
      <c r="D2958" t="s">
        <v>5353</v>
      </c>
      <c r="E2958" t="s">
        <v>1579</v>
      </c>
      <c r="F2958">
        <v>6</v>
      </c>
      <c r="G2958" t="s">
        <v>5047</v>
      </c>
      <c r="J2958">
        <f t="shared" si="145"/>
        <v>6</v>
      </c>
      <c r="K2958" t="str">
        <f t="shared" si="146"/>
        <v>amod</v>
      </c>
    </row>
    <row r="2959" spans="1:12" x14ac:dyDescent="0.35">
      <c r="A2959">
        <f t="shared" si="147"/>
        <v>8</v>
      </c>
      <c r="B2959" t="s">
        <v>4070</v>
      </c>
      <c r="C2959" t="s">
        <v>4071</v>
      </c>
      <c r="D2959" t="s">
        <v>5353</v>
      </c>
      <c r="E2959" t="s">
        <v>4072</v>
      </c>
      <c r="F2959">
        <v>0</v>
      </c>
      <c r="G2959" t="s">
        <v>5041</v>
      </c>
      <c r="H2959" t="s">
        <v>5041</v>
      </c>
      <c r="J2959">
        <f t="shared" si="145"/>
        <v>0</v>
      </c>
      <c r="K2959" t="str">
        <f t="shared" si="146"/>
        <v>root</v>
      </c>
    </row>
    <row r="2960" spans="1:12" x14ac:dyDescent="0.35">
      <c r="A2960" t="str">
        <f t="shared" si="147"/>
        <v/>
      </c>
      <c r="J2960" t="str">
        <f t="shared" si="145"/>
        <v/>
      </c>
      <c r="K2960" t="str">
        <f t="shared" si="146"/>
        <v/>
      </c>
    </row>
    <row r="2961" spans="1:11" x14ac:dyDescent="0.35">
      <c r="A2961" t="str">
        <f t="shared" si="147"/>
        <v/>
      </c>
      <c r="B2961" t="s">
        <v>4063</v>
      </c>
      <c r="J2961" t="str">
        <f t="shared" si="145"/>
        <v/>
      </c>
      <c r="K2961" t="str">
        <f t="shared" si="146"/>
        <v/>
      </c>
    </row>
    <row r="2962" spans="1:11" x14ac:dyDescent="0.35">
      <c r="A2962" t="str">
        <f t="shared" si="147"/>
        <v/>
      </c>
      <c r="B2962" t="s">
        <v>4073</v>
      </c>
      <c r="J2962" t="str">
        <f t="shared" si="145"/>
        <v/>
      </c>
      <c r="K2962" t="str">
        <f t="shared" si="146"/>
        <v/>
      </c>
    </row>
    <row r="2963" spans="1:11" x14ac:dyDescent="0.35">
      <c r="A2963" t="str">
        <f t="shared" si="147"/>
        <v/>
      </c>
      <c r="B2963" t="s">
        <v>4074</v>
      </c>
      <c r="J2963" t="str">
        <f t="shared" si="145"/>
        <v/>
      </c>
      <c r="K2963" t="str">
        <f t="shared" si="146"/>
        <v/>
      </c>
    </row>
    <row r="2964" spans="1:11" x14ac:dyDescent="0.35">
      <c r="A2964">
        <f t="shared" si="147"/>
        <v>1</v>
      </c>
      <c r="B2964" t="s">
        <v>4075</v>
      </c>
      <c r="C2964" t="s">
        <v>1616</v>
      </c>
      <c r="D2964" t="s">
        <v>5352</v>
      </c>
      <c r="E2964" t="s">
        <v>1617</v>
      </c>
      <c r="F2964">
        <v>6</v>
      </c>
      <c r="G2964" t="s">
        <v>5048</v>
      </c>
      <c r="H2964" t="s">
        <v>5367</v>
      </c>
      <c r="J2964">
        <f t="shared" si="145"/>
        <v>6</v>
      </c>
      <c r="K2964" t="str">
        <f t="shared" si="146"/>
        <v>obl</v>
      </c>
    </row>
    <row r="2965" spans="1:11" x14ac:dyDescent="0.35">
      <c r="A2965">
        <f t="shared" si="147"/>
        <v>2</v>
      </c>
      <c r="B2965" t="s">
        <v>4076</v>
      </c>
      <c r="C2965" t="s">
        <v>4077</v>
      </c>
      <c r="D2965" t="s">
        <v>5352</v>
      </c>
      <c r="E2965" t="s">
        <v>4078</v>
      </c>
      <c r="F2965">
        <v>6</v>
      </c>
      <c r="G2965" t="s">
        <v>5058</v>
      </c>
      <c r="H2965" t="s">
        <v>5367</v>
      </c>
      <c r="J2965">
        <f t="shared" si="145"/>
        <v>6</v>
      </c>
      <c r="K2965" t="str">
        <f t="shared" si="146"/>
        <v>obl</v>
      </c>
    </row>
    <row r="2966" spans="1:11" x14ac:dyDescent="0.35">
      <c r="A2966">
        <f t="shared" si="147"/>
        <v>3</v>
      </c>
      <c r="B2966" t="s">
        <v>4079</v>
      </c>
      <c r="C2966" t="s">
        <v>3654</v>
      </c>
      <c r="D2966" t="s">
        <v>5354</v>
      </c>
      <c r="E2966" t="s">
        <v>1837</v>
      </c>
      <c r="F2966">
        <v>2</v>
      </c>
      <c r="G2966" t="s">
        <v>5054</v>
      </c>
      <c r="H2966" t="s">
        <v>5063</v>
      </c>
      <c r="J2966">
        <f t="shared" si="145"/>
        <v>2</v>
      </c>
      <c r="K2966" t="str">
        <f t="shared" si="146"/>
        <v>nmod</v>
      </c>
    </row>
    <row r="2967" spans="1:11" x14ac:dyDescent="0.35">
      <c r="A2967">
        <f t="shared" si="147"/>
        <v>4</v>
      </c>
      <c r="B2967" t="s">
        <v>4080</v>
      </c>
      <c r="C2967" t="s">
        <v>4081</v>
      </c>
      <c r="D2967" t="s">
        <v>5352</v>
      </c>
      <c r="E2967" t="s">
        <v>4082</v>
      </c>
      <c r="F2967">
        <v>3</v>
      </c>
      <c r="G2967" t="s">
        <v>5068</v>
      </c>
      <c r="J2967">
        <f t="shared" si="145"/>
        <v>3</v>
      </c>
      <c r="K2967" t="str">
        <f t="shared" si="146"/>
        <v>appos</v>
      </c>
    </row>
    <row r="2968" spans="1:11" x14ac:dyDescent="0.35">
      <c r="A2968">
        <f t="shared" si="147"/>
        <v>5</v>
      </c>
      <c r="B2968" t="s">
        <v>533</v>
      </c>
      <c r="C2968" t="s">
        <v>4083</v>
      </c>
      <c r="D2968" t="s">
        <v>5352</v>
      </c>
      <c r="E2968" t="s">
        <v>344</v>
      </c>
      <c r="F2968">
        <v>6</v>
      </c>
      <c r="G2968" t="s">
        <v>5042</v>
      </c>
      <c r="H2968" t="s">
        <v>5371</v>
      </c>
      <c r="J2968">
        <f t="shared" si="145"/>
        <v>6</v>
      </c>
      <c r="K2968" t="str">
        <f t="shared" si="146"/>
        <v>obj</v>
      </c>
    </row>
    <row r="2969" spans="1:11" x14ac:dyDescent="0.35">
      <c r="A2969">
        <f t="shared" si="147"/>
        <v>6</v>
      </c>
      <c r="B2969" t="s">
        <v>4084</v>
      </c>
      <c r="C2969" t="s">
        <v>4085</v>
      </c>
      <c r="D2969" t="s">
        <v>5353</v>
      </c>
      <c r="E2969" t="s">
        <v>4086</v>
      </c>
      <c r="F2969">
        <v>0</v>
      </c>
      <c r="G2969" t="s">
        <v>5041</v>
      </c>
      <c r="H2969" t="s">
        <v>5041</v>
      </c>
      <c r="J2969">
        <f t="shared" si="145"/>
        <v>0</v>
      </c>
      <c r="K2969" t="str">
        <f t="shared" si="146"/>
        <v>root</v>
      </c>
    </row>
    <row r="2970" spans="1:11" x14ac:dyDescent="0.35">
      <c r="A2970" t="str">
        <f t="shared" si="147"/>
        <v/>
      </c>
      <c r="J2970" t="str">
        <f t="shared" si="145"/>
        <v/>
      </c>
      <c r="K2970" t="str">
        <f t="shared" si="146"/>
        <v/>
      </c>
    </row>
    <row r="2971" spans="1:11" x14ac:dyDescent="0.35">
      <c r="A2971" t="str">
        <f t="shared" si="147"/>
        <v/>
      </c>
      <c r="B2971" t="s">
        <v>4087</v>
      </c>
      <c r="J2971" t="str">
        <f t="shared" si="145"/>
        <v/>
      </c>
      <c r="K2971" t="str">
        <f t="shared" si="146"/>
        <v/>
      </c>
    </row>
    <row r="2972" spans="1:11" x14ac:dyDescent="0.35">
      <c r="A2972" t="str">
        <f t="shared" si="147"/>
        <v/>
      </c>
      <c r="B2972" t="s">
        <v>4088</v>
      </c>
      <c r="J2972" t="str">
        <f t="shared" si="145"/>
        <v/>
      </c>
      <c r="K2972" t="str">
        <f t="shared" si="146"/>
        <v/>
      </c>
    </row>
    <row r="2973" spans="1:11" x14ac:dyDescent="0.35">
      <c r="A2973" t="str">
        <f t="shared" si="147"/>
        <v/>
      </c>
      <c r="B2973" t="s">
        <v>4089</v>
      </c>
      <c r="J2973" t="str">
        <f t="shared" si="145"/>
        <v/>
      </c>
      <c r="K2973" t="str">
        <f t="shared" si="146"/>
        <v/>
      </c>
    </row>
    <row r="2974" spans="1:11" x14ac:dyDescent="0.35">
      <c r="A2974">
        <f t="shared" si="147"/>
        <v>1</v>
      </c>
      <c r="B2974" t="s">
        <v>4090</v>
      </c>
      <c r="C2974" t="s">
        <v>4091</v>
      </c>
      <c r="D2974" t="s">
        <v>5352</v>
      </c>
      <c r="E2974" t="s">
        <v>4092</v>
      </c>
      <c r="F2974">
        <v>3</v>
      </c>
      <c r="G2974" t="s">
        <v>5042</v>
      </c>
      <c r="H2974" t="s">
        <v>5371</v>
      </c>
      <c r="J2974">
        <f t="shared" si="145"/>
        <v>3</v>
      </c>
      <c r="K2974" t="str">
        <f t="shared" si="146"/>
        <v>obj</v>
      </c>
    </row>
    <row r="2975" spans="1:11" x14ac:dyDescent="0.35">
      <c r="A2975">
        <f t="shared" si="147"/>
        <v>2</v>
      </c>
      <c r="B2975" t="s">
        <v>544</v>
      </c>
      <c r="C2975" t="s">
        <v>3574</v>
      </c>
      <c r="D2975" t="s">
        <v>5352</v>
      </c>
      <c r="E2975" t="s">
        <v>85</v>
      </c>
      <c r="F2975">
        <v>3</v>
      </c>
      <c r="G2975" t="s">
        <v>5056</v>
      </c>
      <c r="H2975" t="s">
        <v>5370</v>
      </c>
      <c r="J2975">
        <f t="shared" si="145"/>
        <v>3</v>
      </c>
      <c r="K2975" t="str">
        <f t="shared" si="146"/>
        <v>nsubj</v>
      </c>
    </row>
    <row r="2976" spans="1:11" x14ac:dyDescent="0.35">
      <c r="A2976">
        <f t="shared" si="147"/>
        <v>3</v>
      </c>
      <c r="B2976" t="s">
        <v>4093</v>
      </c>
      <c r="C2976" t="s">
        <v>4094</v>
      </c>
      <c r="D2976" t="s">
        <v>5353</v>
      </c>
      <c r="E2976" t="s">
        <v>4095</v>
      </c>
      <c r="F2976">
        <v>0</v>
      </c>
      <c r="G2976" t="s">
        <v>5041</v>
      </c>
      <c r="H2976" t="s">
        <v>5041</v>
      </c>
      <c r="J2976">
        <f t="shared" si="145"/>
        <v>0</v>
      </c>
      <c r="K2976" t="str">
        <f t="shared" si="146"/>
        <v>root</v>
      </c>
    </row>
    <row r="2977" spans="1:12" x14ac:dyDescent="0.35">
      <c r="A2977">
        <f t="shared" si="147"/>
        <v>4</v>
      </c>
      <c r="B2977" t="s">
        <v>4096</v>
      </c>
      <c r="C2977" t="s">
        <v>4097</v>
      </c>
      <c r="D2977" t="s">
        <v>5352</v>
      </c>
      <c r="E2977" t="s">
        <v>4098</v>
      </c>
      <c r="F2977">
        <v>6</v>
      </c>
      <c r="G2977" t="s">
        <v>5042</v>
      </c>
      <c r="H2977" t="s">
        <v>5371</v>
      </c>
      <c r="J2977">
        <f t="shared" si="145"/>
        <v>6</v>
      </c>
      <c r="K2977" t="str">
        <f t="shared" si="146"/>
        <v>obj</v>
      </c>
    </row>
    <row r="2978" spans="1:12" x14ac:dyDescent="0.35">
      <c r="A2978">
        <f t="shared" si="147"/>
        <v>5</v>
      </c>
      <c r="B2978" t="s">
        <v>2425</v>
      </c>
      <c r="C2978" t="s">
        <v>3574</v>
      </c>
      <c r="D2978" t="s">
        <v>5352</v>
      </c>
      <c r="E2978" t="s">
        <v>85</v>
      </c>
      <c r="F2978">
        <v>6</v>
      </c>
      <c r="G2978" t="s">
        <v>5056</v>
      </c>
      <c r="H2978" t="s">
        <v>5370</v>
      </c>
      <c r="J2978">
        <f t="shared" si="145"/>
        <v>6</v>
      </c>
      <c r="K2978" t="str">
        <f t="shared" si="146"/>
        <v>nsubj</v>
      </c>
    </row>
    <row r="2979" spans="1:12" x14ac:dyDescent="0.35">
      <c r="A2979">
        <f t="shared" si="147"/>
        <v>6</v>
      </c>
      <c r="B2979" t="s">
        <v>4099</v>
      </c>
      <c r="C2979" t="s">
        <v>4100</v>
      </c>
      <c r="D2979" t="s">
        <v>5353</v>
      </c>
      <c r="E2979" t="s">
        <v>4101</v>
      </c>
      <c r="F2979">
        <v>3</v>
      </c>
      <c r="G2979" t="s">
        <v>5051</v>
      </c>
      <c r="J2979">
        <f t="shared" si="145"/>
        <v>3</v>
      </c>
      <c r="K2979" t="str">
        <f t="shared" si="146"/>
        <v>parataxis</v>
      </c>
    </row>
    <row r="2980" spans="1:12" x14ac:dyDescent="0.35">
      <c r="A2980" t="str">
        <f t="shared" si="147"/>
        <v/>
      </c>
      <c r="J2980" t="str">
        <f t="shared" si="145"/>
        <v/>
      </c>
      <c r="K2980" t="str">
        <f t="shared" si="146"/>
        <v/>
      </c>
    </row>
    <row r="2981" spans="1:12" x14ac:dyDescent="0.35">
      <c r="A2981" t="str">
        <f t="shared" si="147"/>
        <v/>
      </c>
      <c r="B2981" t="s">
        <v>4087</v>
      </c>
      <c r="J2981" t="str">
        <f t="shared" si="145"/>
        <v/>
      </c>
      <c r="K2981" t="str">
        <f t="shared" si="146"/>
        <v/>
      </c>
    </row>
    <row r="2982" spans="1:12" x14ac:dyDescent="0.35">
      <c r="A2982" t="str">
        <f t="shared" si="147"/>
        <v/>
      </c>
      <c r="B2982" t="s">
        <v>4102</v>
      </c>
      <c r="J2982" t="str">
        <f t="shared" si="145"/>
        <v/>
      </c>
      <c r="K2982" t="str">
        <f t="shared" si="146"/>
        <v/>
      </c>
    </row>
    <row r="2983" spans="1:12" x14ac:dyDescent="0.35">
      <c r="A2983" t="str">
        <f t="shared" si="147"/>
        <v/>
      </c>
      <c r="B2983" t="s">
        <v>4103</v>
      </c>
      <c r="J2983" t="str">
        <f t="shared" si="145"/>
        <v/>
      </c>
      <c r="K2983" t="str">
        <f t="shared" si="146"/>
        <v/>
      </c>
    </row>
    <row r="2984" spans="1:12" x14ac:dyDescent="0.35">
      <c r="A2984">
        <f t="shared" si="147"/>
        <v>1</v>
      </c>
      <c r="B2984" t="s">
        <v>4104</v>
      </c>
      <c r="C2984" t="s">
        <v>4105</v>
      </c>
      <c r="D2984" t="s">
        <v>5352</v>
      </c>
      <c r="E2984" t="s">
        <v>4106</v>
      </c>
      <c r="F2984">
        <v>2</v>
      </c>
      <c r="G2984" t="s">
        <v>5063</v>
      </c>
      <c r="J2984">
        <f t="shared" si="145"/>
        <v>2</v>
      </c>
      <c r="K2984" t="str">
        <f t="shared" si="146"/>
        <v>nmod</v>
      </c>
      <c r="L2984" t="s">
        <v>5258</v>
      </c>
    </row>
    <row r="2985" spans="1:12" x14ac:dyDescent="0.35">
      <c r="A2985">
        <f t="shared" si="147"/>
        <v>2</v>
      </c>
      <c r="B2985" t="s">
        <v>4107</v>
      </c>
      <c r="C2985" t="s">
        <v>4108</v>
      </c>
      <c r="D2985" t="s">
        <v>5362</v>
      </c>
      <c r="E2985" t="s">
        <v>4109</v>
      </c>
      <c r="F2985">
        <v>4</v>
      </c>
      <c r="G2985" t="s">
        <v>5042</v>
      </c>
      <c r="H2985" t="s">
        <v>5371</v>
      </c>
      <c r="J2985">
        <f t="shared" si="145"/>
        <v>4</v>
      </c>
      <c r="K2985" t="str">
        <f t="shared" si="146"/>
        <v>obj</v>
      </c>
    </row>
    <row r="2986" spans="1:12" x14ac:dyDescent="0.35">
      <c r="A2986">
        <f t="shared" si="147"/>
        <v>3</v>
      </c>
      <c r="B2986" t="s">
        <v>4110</v>
      </c>
      <c r="C2986" t="s">
        <v>4110</v>
      </c>
      <c r="E2986" t="s">
        <v>4110</v>
      </c>
      <c r="J2986" t="str">
        <f t="shared" si="145"/>
        <v/>
      </c>
      <c r="K2986" t="str">
        <f t="shared" si="146"/>
        <v/>
      </c>
    </row>
    <row r="2987" spans="1:12" x14ac:dyDescent="0.35">
      <c r="A2987">
        <f t="shared" si="147"/>
        <v>4</v>
      </c>
      <c r="B2987" t="s">
        <v>4111</v>
      </c>
      <c r="C2987" t="s">
        <v>4112</v>
      </c>
      <c r="D2987" t="s">
        <v>5353</v>
      </c>
      <c r="E2987" t="s">
        <v>4113</v>
      </c>
      <c r="F2987">
        <v>0</v>
      </c>
      <c r="G2987" t="s">
        <v>5041</v>
      </c>
      <c r="H2987" t="s">
        <v>5041</v>
      </c>
      <c r="J2987">
        <f t="shared" si="145"/>
        <v>0</v>
      </c>
      <c r="K2987" t="str">
        <f t="shared" si="146"/>
        <v>root</v>
      </c>
    </row>
    <row r="2988" spans="1:12" x14ac:dyDescent="0.35">
      <c r="A2988" t="str">
        <f t="shared" si="147"/>
        <v/>
      </c>
      <c r="J2988" t="str">
        <f t="shared" si="145"/>
        <v/>
      </c>
      <c r="K2988" t="str">
        <f t="shared" si="146"/>
        <v/>
      </c>
    </row>
    <row r="2989" spans="1:12" x14ac:dyDescent="0.35">
      <c r="A2989" t="str">
        <f t="shared" si="147"/>
        <v/>
      </c>
      <c r="B2989" t="s">
        <v>4087</v>
      </c>
      <c r="J2989" t="str">
        <f t="shared" si="145"/>
        <v/>
      </c>
      <c r="K2989" t="str">
        <f t="shared" si="146"/>
        <v/>
      </c>
    </row>
    <row r="2990" spans="1:12" x14ac:dyDescent="0.35">
      <c r="A2990" t="str">
        <f t="shared" si="147"/>
        <v/>
      </c>
      <c r="B2990" t="s">
        <v>4114</v>
      </c>
      <c r="J2990" t="str">
        <f t="shared" si="145"/>
        <v/>
      </c>
      <c r="K2990" t="str">
        <f t="shared" si="146"/>
        <v/>
      </c>
    </row>
    <row r="2991" spans="1:12" x14ac:dyDescent="0.35">
      <c r="A2991" t="str">
        <f t="shared" si="147"/>
        <v/>
      </c>
      <c r="B2991" t="s">
        <v>4115</v>
      </c>
      <c r="J2991" t="str">
        <f t="shared" si="145"/>
        <v/>
      </c>
      <c r="K2991" t="str">
        <f t="shared" si="146"/>
        <v/>
      </c>
    </row>
    <row r="2992" spans="1:12" x14ac:dyDescent="0.35">
      <c r="A2992">
        <f t="shared" si="147"/>
        <v>1</v>
      </c>
      <c r="B2992" t="s">
        <v>2013</v>
      </c>
      <c r="C2992" t="s">
        <v>4116</v>
      </c>
      <c r="D2992" t="s">
        <v>5352</v>
      </c>
      <c r="E2992" t="s">
        <v>4117</v>
      </c>
      <c r="F2992">
        <v>4</v>
      </c>
      <c r="G2992" t="s">
        <v>5042</v>
      </c>
      <c r="H2992" t="s">
        <v>5371</v>
      </c>
      <c r="J2992">
        <f t="shared" si="145"/>
        <v>4</v>
      </c>
      <c r="K2992" t="str">
        <f t="shared" si="146"/>
        <v>obj</v>
      </c>
    </row>
    <row r="2993" spans="1:11" x14ac:dyDescent="0.35">
      <c r="A2993">
        <f t="shared" si="147"/>
        <v>2</v>
      </c>
      <c r="B2993" t="s">
        <v>514</v>
      </c>
      <c r="C2993" t="s">
        <v>4118</v>
      </c>
      <c r="D2993" t="s">
        <v>5352</v>
      </c>
      <c r="E2993" t="s">
        <v>4119</v>
      </c>
      <c r="F2993">
        <v>3</v>
      </c>
      <c r="G2993" t="s">
        <v>5042</v>
      </c>
      <c r="H2993" t="s">
        <v>5371</v>
      </c>
      <c r="J2993">
        <f t="shared" si="145"/>
        <v>3</v>
      </c>
      <c r="K2993" t="str">
        <f t="shared" si="146"/>
        <v>obj</v>
      </c>
    </row>
    <row r="2994" spans="1:11" x14ac:dyDescent="0.35">
      <c r="A2994">
        <f t="shared" si="147"/>
        <v>3</v>
      </c>
      <c r="B2994" t="s">
        <v>4120</v>
      </c>
      <c r="C2994" t="s">
        <v>4121</v>
      </c>
      <c r="D2994" t="s">
        <v>5353</v>
      </c>
      <c r="E2994" t="s">
        <v>4122</v>
      </c>
      <c r="F2994">
        <v>1</v>
      </c>
      <c r="G2994" t="s">
        <v>5062</v>
      </c>
      <c r="H2994" t="s">
        <v>5062</v>
      </c>
      <c r="J2994">
        <f t="shared" si="145"/>
        <v>1</v>
      </c>
      <c r="K2994" t="str">
        <f t="shared" si="146"/>
        <v>acl</v>
      </c>
    </row>
    <row r="2995" spans="1:11" x14ac:dyDescent="0.35">
      <c r="A2995">
        <f t="shared" si="147"/>
        <v>4</v>
      </c>
      <c r="B2995" t="s">
        <v>4123</v>
      </c>
      <c r="C2995" t="s">
        <v>4124</v>
      </c>
      <c r="D2995" t="s">
        <v>5352</v>
      </c>
      <c r="E2995" t="s">
        <v>4125</v>
      </c>
      <c r="F2995">
        <v>0</v>
      </c>
      <c r="G2995" t="s">
        <v>5041</v>
      </c>
      <c r="H2995" t="s">
        <v>5041</v>
      </c>
      <c r="J2995">
        <f t="shared" si="145"/>
        <v>0</v>
      </c>
      <c r="K2995" t="str">
        <f t="shared" si="146"/>
        <v>root</v>
      </c>
    </row>
    <row r="2996" spans="1:11" x14ac:dyDescent="0.35">
      <c r="A2996" t="str">
        <f t="shared" si="147"/>
        <v/>
      </c>
      <c r="J2996" t="str">
        <f t="shared" si="145"/>
        <v/>
      </c>
      <c r="K2996" t="str">
        <f t="shared" si="146"/>
        <v/>
      </c>
    </row>
    <row r="2997" spans="1:11" x14ac:dyDescent="0.35">
      <c r="A2997" t="str">
        <f t="shared" si="147"/>
        <v/>
      </c>
      <c r="B2997" t="s">
        <v>4087</v>
      </c>
      <c r="J2997" t="str">
        <f t="shared" si="145"/>
        <v/>
      </c>
      <c r="K2997" t="str">
        <f t="shared" si="146"/>
        <v/>
      </c>
    </row>
    <row r="2998" spans="1:11" x14ac:dyDescent="0.35">
      <c r="A2998" t="str">
        <f t="shared" si="147"/>
        <v/>
      </c>
      <c r="B2998" t="s">
        <v>4126</v>
      </c>
      <c r="J2998" t="str">
        <f t="shared" si="145"/>
        <v/>
      </c>
      <c r="K2998" t="str">
        <f t="shared" si="146"/>
        <v/>
      </c>
    </row>
    <row r="2999" spans="1:11" x14ac:dyDescent="0.35">
      <c r="A2999" t="str">
        <f t="shared" si="147"/>
        <v/>
      </c>
      <c r="B2999" t="s">
        <v>4127</v>
      </c>
      <c r="J2999" t="str">
        <f t="shared" si="145"/>
        <v/>
      </c>
      <c r="K2999" t="str">
        <f t="shared" si="146"/>
        <v/>
      </c>
    </row>
    <row r="3000" spans="1:11" x14ac:dyDescent="0.35">
      <c r="A3000">
        <f t="shared" si="147"/>
        <v>1</v>
      </c>
      <c r="B3000" t="s">
        <v>1246</v>
      </c>
      <c r="C3000" t="s">
        <v>1247</v>
      </c>
      <c r="D3000" t="s">
        <v>5352</v>
      </c>
      <c r="E3000" t="s">
        <v>1248</v>
      </c>
      <c r="F3000">
        <v>0</v>
      </c>
      <c r="G3000" t="s">
        <v>5048</v>
      </c>
      <c r="H3000" t="s">
        <v>5041</v>
      </c>
      <c r="J3000">
        <f t="shared" si="145"/>
        <v>0</v>
      </c>
      <c r="K3000" t="str">
        <f t="shared" si="146"/>
        <v>root</v>
      </c>
    </row>
    <row r="3001" spans="1:11" x14ac:dyDescent="0.35">
      <c r="A3001">
        <f t="shared" si="147"/>
        <v>2</v>
      </c>
      <c r="B3001" t="s">
        <v>4128</v>
      </c>
      <c r="C3001" t="s">
        <v>4129</v>
      </c>
      <c r="D3001" t="s">
        <v>5353</v>
      </c>
      <c r="E3001" t="s">
        <v>4130</v>
      </c>
      <c r="F3001">
        <v>1</v>
      </c>
      <c r="G3001" t="s">
        <v>5047</v>
      </c>
      <c r="J3001">
        <f t="shared" si="145"/>
        <v>1</v>
      </c>
      <c r="K3001" t="str">
        <f t="shared" si="146"/>
        <v>amod</v>
      </c>
    </row>
    <row r="3002" spans="1:11" x14ac:dyDescent="0.35">
      <c r="A3002" t="str">
        <f t="shared" si="147"/>
        <v/>
      </c>
      <c r="J3002" t="str">
        <f t="shared" si="145"/>
        <v/>
      </c>
      <c r="K3002" t="str">
        <f t="shared" si="146"/>
        <v/>
      </c>
    </row>
    <row r="3003" spans="1:11" x14ac:dyDescent="0.35">
      <c r="A3003" t="str">
        <f t="shared" si="147"/>
        <v/>
      </c>
      <c r="B3003" t="s">
        <v>4087</v>
      </c>
      <c r="J3003" t="str">
        <f t="shared" si="145"/>
        <v/>
      </c>
      <c r="K3003" t="str">
        <f t="shared" si="146"/>
        <v/>
      </c>
    </row>
    <row r="3004" spans="1:11" x14ac:dyDescent="0.35">
      <c r="A3004" t="str">
        <f t="shared" si="147"/>
        <v/>
      </c>
      <c r="B3004" t="s">
        <v>4131</v>
      </c>
      <c r="J3004" t="str">
        <f t="shared" si="145"/>
        <v/>
      </c>
      <c r="K3004" t="str">
        <f t="shared" si="146"/>
        <v/>
      </c>
    </row>
    <row r="3005" spans="1:11" x14ac:dyDescent="0.35">
      <c r="A3005" t="str">
        <f t="shared" si="147"/>
        <v/>
      </c>
      <c r="B3005" t="s">
        <v>4132</v>
      </c>
      <c r="J3005" t="str">
        <f t="shared" si="145"/>
        <v/>
      </c>
      <c r="K3005" t="str">
        <f t="shared" si="146"/>
        <v/>
      </c>
    </row>
    <row r="3006" spans="1:11" x14ac:dyDescent="0.35">
      <c r="A3006">
        <f t="shared" si="147"/>
        <v>1</v>
      </c>
      <c r="B3006" t="s">
        <v>4090</v>
      </c>
      <c r="C3006" t="s">
        <v>4091</v>
      </c>
      <c r="D3006" t="s">
        <v>5352</v>
      </c>
      <c r="E3006" t="s">
        <v>4092</v>
      </c>
      <c r="F3006">
        <v>3</v>
      </c>
      <c r="G3006" t="s">
        <v>5042</v>
      </c>
      <c r="H3006" t="s">
        <v>5371</v>
      </c>
      <c r="J3006">
        <f t="shared" si="145"/>
        <v>3</v>
      </c>
      <c r="K3006" t="str">
        <f t="shared" si="146"/>
        <v>obj</v>
      </c>
    </row>
    <row r="3007" spans="1:11" x14ac:dyDescent="0.35">
      <c r="A3007">
        <f t="shared" si="147"/>
        <v>2</v>
      </c>
      <c r="B3007" t="s">
        <v>544</v>
      </c>
      <c r="C3007" t="s">
        <v>3574</v>
      </c>
      <c r="D3007" t="s">
        <v>5352</v>
      </c>
      <c r="E3007" t="s">
        <v>85</v>
      </c>
      <c r="F3007">
        <v>3</v>
      </c>
      <c r="G3007" t="s">
        <v>5056</v>
      </c>
      <c r="H3007" t="s">
        <v>5370</v>
      </c>
      <c r="J3007">
        <f t="shared" si="145"/>
        <v>3</v>
      </c>
      <c r="K3007" t="str">
        <f t="shared" si="146"/>
        <v>nsubj</v>
      </c>
    </row>
    <row r="3008" spans="1:11" x14ac:dyDescent="0.35">
      <c r="A3008">
        <f t="shared" si="147"/>
        <v>3</v>
      </c>
      <c r="B3008" t="s">
        <v>4093</v>
      </c>
      <c r="C3008" t="s">
        <v>4094</v>
      </c>
      <c r="D3008" t="s">
        <v>5353</v>
      </c>
      <c r="E3008" t="s">
        <v>4095</v>
      </c>
      <c r="F3008">
        <v>0</v>
      </c>
      <c r="G3008" t="s">
        <v>5041</v>
      </c>
      <c r="H3008" t="s">
        <v>5041</v>
      </c>
      <c r="J3008">
        <f t="shared" si="145"/>
        <v>0</v>
      </c>
      <c r="K3008" t="str">
        <f t="shared" si="146"/>
        <v>root</v>
      </c>
    </row>
    <row r="3009" spans="1:12" x14ac:dyDescent="0.35">
      <c r="A3009">
        <f t="shared" si="147"/>
        <v>4</v>
      </c>
      <c r="B3009" t="s">
        <v>4096</v>
      </c>
      <c r="C3009" t="s">
        <v>4097</v>
      </c>
      <c r="D3009" t="s">
        <v>5352</v>
      </c>
      <c r="E3009" t="s">
        <v>4098</v>
      </c>
      <c r="F3009">
        <v>6</v>
      </c>
      <c r="G3009" t="s">
        <v>5042</v>
      </c>
      <c r="H3009" t="s">
        <v>5371</v>
      </c>
      <c r="J3009">
        <f t="shared" si="145"/>
        <v>6</v>
      </c>
      <c r="K3009" t="str">
        <f t="shared" si="146"/>
        <v>obj</v>
      </c>
    </row>
    <row r="3010" spans="1:12" x14ac:dyDescent="0.35">
      <c r="A3010">
        <f t="shared" si="147"/>
        <v>5</v>
      </c>
      <c r="B3010" t="s">
        <v>2425</v>
      </c>
      <c r="C3010" t="s">
        <v>3574</v>
      </c>
      <c r="D3010" t="s">
        <v>5352</v>
      </c>
      <c r="E3010" t="s">
        <v>85</v>
      </c>
      <c r="F3010">
        <v>6</v>
      </c>
      <c r="G3010" t="s">
        <v>5056</v>
      </c>
      <c r="H3010" t="s">
        <v>5370</v>
      </c>
      <c r="J3010">
        <f t="shared" si="145"/>
        <v>6</v>
      </c>
      <c r="K3010" t="str">
        <f t="shared" si="146"/>
        <v>nsubj</v>
      </c>
    </row>
    <row r="3011" spans="1:12" x14ac:dyDescent="0.35">
      <c r="A3011">
        <f t="shared" si="147"/>
        <v>6</v>
      </c>
      <c r="B3011" t="s">
        <v>4099</v>
      </c>
      <c r="C3011" t="s">
        <v>4100</v>
      </c>
      <c r="D3011" t="s">
        <v>5353</v>
      </c>
      <c r="E3011" t="s">
        <v>4101</v>
      </c>
      <c r="F3011">
        <v>3</v>
      </c>
      <c r="G3011" t="s">
        <v>5051</v>
      </c>
      <c r="J3011">
        <f t="shared" ref="J3011:J3074" si="148">IF(I3011&lt;&gt;"",I3011,IF(F3011&lt;&gt;"",F3011,""))</f>
        <v>3</v>
      </c>
      <c r="K3011" t="str">
        <f t="shared" ref="K3011:K3074" si="149">IF(H3011&lt;&gt;"",H3011,IF(G3011&lt;&gt;"",G3011,""))</f>
        <v>parataxis</v>
      </c>
    </row>
    <row r="3012" spans="1:12" x14ac:dyDescent="0.35">
      <c r="A3012" t="str">
        <f t="shared" si="147"/>
        <v/>
      </c>
      <c r="J3012" t="str">
        <f t="shared" si="148"/>
        <v/>
      </c>
      <c r="K3012" t="str">
        <f t="shared" si="149"/>
        <v/>
      </c>
    </row>
    <row r="3013" spans="1:12" x14ac:dyDescent="0.35">
      <c r="A3013" t="str">
        <f t="shared" si="147"/>
        <v/>
      </c>
      <c r="B3013" t="s">
        <v>4133</v>
      </c>
      <c r="J3013" t="str">
        <f t="shared" si="148"/>
        <v/>
      </c>
      <c r="K3013" t="str">
        <f t="shared" si="149"/>
        <v/>
      </c>
    </row>
    <row r="3014" spans="1:12" x14ac:dyDescent="0.35">
      <c r="A3014" t="str">
        <f t="shared" si="147"/>
        <v/>
      </c>
      <c r="B3014" t="s">
        <v>4134</v>
      </c>
      <c r="J3014" t="str">
        <f t="shared" si="148"/>
        <v/>
      </c>
      <c r="K3014" t="str">
        <f t="shared" si="149"/>
        <v/>
      </c>
    </row>
    <row r="3015" spans="1:12" x14ac:dyDescent="0.35">
      <c r="A3015" t="str">
        <f t="shared" ref="A3015:A3075" si="150">IF(AND(B3015&lt;&gt;"",NOT(ISNUMBER(FIND("#",B3015)))),IF(A3014="",1,A3014+1),"")</f>
        <v/>
      </c>
      <c r="B3015" t="s">
        <v>4135</v>
      </c>
      <c r="J3015" t="str">
        <f t="shared" si="148"/>
        <v/>
      </c>
      <c r="K3015" t="str">
        <f t="shared" si="149"/>
        <v/>
      </c>
    </row>
    <row r="3016" spans="1:12" x14ac:dyDescent="0.35">
      <c r="A3016">
        <f t="shared" si="150"/>
        <v>1</v>
      </c>
      <c r="B3016" t="s">
        <v>4136</v>
      </c>
      <c r="C3016" t="s">
        <v>4137</v>
      </c>
      <c r="D3016" t="s">
        <v>5354</v>
      </c>
      <c r="E3016" t="s">
        <v>1837</v>
      </c>
      <c r="F3016">
        <v>9</v>
      </c>
      <c r="G3016" t="s">
        <v>5056</v>
      </c>
      <c r="H3016" t="s">
        <v>5370</v>
      </c>
      <c r="J3016">
        <f t="shared" si="148"/>
        <v>9</v>
      </c>
      <c r="K3016" t="str">
        <f t="shared" si="149"/>
        <v>nsubj</v>
      </c>
    </row>
    <row r="3017" spans="1:12" x14ac:dyDescent="0.35">
      <c r="A3017">
        <f t="shared" si="150"/>
        <v>2</v>
      </c>
      <c r="B3017" t="s">
        <v>4138</v>
      </c>
      <c r="C3017" t="s">
        <v>4139</v>
      </c>
      <c r="D3017" t="s">
        <v>5352</v>
      </c>
      <c r="E3017" t="s">
        <v>4140</v>
      </c>
      <c r="F3017">
        <v>1</v>
      </c>
      <c r="G3017" t="s">
        <v>5068</v>
      </c>
      <c r="J3017">
        <f t="shared" si="148"/>
        <v>1</v>
      </c>
      <c r="K3017" t="str">
        <f t="shared" si="149"/>
        <v>appos</v>
      </c>
    </row>
    <row r="3018" spans="1:12" x14ac:dyDescent="0.35">
      <c r="A3018">
        <f t="shared" si="150"/>
        <v>3</v>
      </c>
      <c r="B3018" t="s">
        <v>4141</v>
      </c>
      <c r="C3018" t="s">
        <v>4142</v>
      </c>
      <c r="D3018" t="s">
        <v>5362</v>
      </c>
      <c r="E3018" t="s">
        <v>1780</v>
      </c>
      <c r="F3018">
        <v>9</v>
      </c>
      <c r="G3018" t="s">
        <v>5060</v>
      </c>
      <c r="H3018" t="s">
        <v>5367</v>
      </c>
      <c r="J3018">
        <f t="shared" si="148"/>
        <v>9</v>
      </c>
      <c r="K3018" t="str">
        <f t="shared" si="149"/>
        <v>obl</v>
      </c>
      <c r="L3018" t="s">
        <v>5288</v>
      </c>
    </row>
    <row r="3019" spans="1:12" x14ac:dyDescent="0.35">
      <c r="A3019">
        <f t="shared" si="150"/>
        <v>4</v>
      </c>
      <c r="B3019" t="s">
        <v>4143</v>
      </c>
      <c r="C3019" t="s">
        <v>4143</v>
      </c>
      <c r="D3019" t="s">
        <v>5352</v>
      </c>
      <c r="E3019" t="s">
        <v>4144</v>
      </c>
      <c r="F3019">
        <v>3</v>
      </c>
      <c r="G3019" t="s">
        <v>5068</v>
      </c>
      <c r="J3019">
        <f t="shared" si="148"/>
        <v>3</v>
      </c>
      <c r="K3019" t="str">
        <f t="shared" si="149"/>
        <v>appos</v>
      </c>
    </row>
    <row r="3020" spans="1:12" x14ac:dyDescent="0.35">
      <c r="A3020">
        <f t="shared" si="150"/>
        <v>5</v>
      </c>
      <c r="B3020" t="s">
        <v>264</v>
      </c>
      <c r="C3020" t="s">
        <v>265</v>
      </c>
      <c r="D3020" t="s">
        <v>5352</v>
      </c>
      <c r="E3020" t="s">
        <v>3387</v>
      </c>
      <c r="F3020">
        <v>6</v>
      </c>
      <c r="G3020" t="s">
        <v>5042</v>
      </c>
      <c r="H3020" t="s">
        <v>5371</v>
      </c>
      <c r="J3020">
        <f t="shared" si="148"/>
        <v>6</v>
      </c>
      <c r="K3020" t="str">
        <f t="shared" si="149"/>
        <v>obj</v>
      </c>
    </row>
    <row r="3021" spans="1:12" x14ac:dyDescent="0.35">
      <c r="A3021">
        <f t="shared" si="150"/>
        <v>6</v>
      </c>
      <c r="B3021" t="s">
        <v>4145</v>
      </c>
      <c r="C3021" t="s">
        <v>4146</v>
      </c>
      <c r="D3021" t="s">
        <v>5353</v>
      </c>
      <c r="E3021" t="s">
        <v>4147</v>
      </c>
      <c r="F3021">
        <v>4</v>
      </c>
      <c r="G3021" t="s">
        <v>5062</v>
      </c>
      <c r="H3021" t="s">
        <v>5062</v>
      </c>
      <c r="J3021">
        <f t="shared" si="148"/>
        <v>4</v>
      </c>
      <c r="K3021" t="str">
        <f t="shared" si="149"/>
        <v>acl</v>
      </c>
      <c r="L3021" t="s">
        <v>5112</v>
      </c>
    </row>
    <row r="3022" spans="1:12" x14ac:dyDescent="0.35">
      <c r="A3022">
        <f t="shared" si="150"/>
        <v>7</v>
      </c>
      <c r="B3022" t="s">
        <v>4148</v>
      </c>
      <c r="C3022" t="s">
        <v>4149</v>
      </c>
      <c r="D3022" t="s">
        <v>5352</v>
      </c>
      <c r="E3022" t="s">
        <v>4150</v>
      </c>
      <c r="F3022">
        <v>9</v>
      </c>
      <c r="G3022" t="s">
        <v>5048</v>
      </c>
      <c r="H3022" t="s">
        <v>5367</v>
      </c>
      <c r="J3022">
        <f t="shared" si="148"/>
        <v>9</v>
      </c>
      <c r="K3022" t="str">
        <f t="shared" si="149"/>
        <v>obl</v>
      </c>
    </row>
    <row r="3023" spans="1:12" x14ac:dyDescent="0.35">
      <c r="A3023">
        <f t="shared" si="150"/>
        <v>8</v>
      </c>
      <c r="B3023" t="s">
        <v>4151</v>
      </c>
      <c r="C3023" t="s">
        <v>4152</v>
      </c>
      <c r="D3023" t="s">
        <v>5352</v>
      </c>
      <c r="E3023" t="s">
        <v>4153</v>
      </c>
      <c r="F3023">
        <v>7</v>
      </c>
      <c r="G3023" t="s">
        <v>5047</v>
      </c>
      <c r="J3023">
        <f t="shared" si="148"/>
        <v>7</v>
      </c>
      <c r="K3023" t="str">
        <f t="shared" si="149"/>
        <v>amod</v>
      </c>
    </row>
    <row r="3024" spans="1:12" x14ac:dyDescent="0.35">
      <c r="A3024">
        <f t="shared" si="150"/>
        <v>9</v>
      </c>
      <c r="B3024" t="s">
        <v>4154</v>
      </c>
      <c r="C3024" t="s">
        <v>4155</v>
      </c>
      <c r="D3024" t="s">
        <v>5353</v>
      </c>
      <c r="E3024" t="s">
        <v>4156</v>
      </c>
      <c r="F3024">
        <v>0</v>
      </c>
      <c r="G3024" t="s">
        <v>5041</v>
      </c>
      <c r="H3024" t="s">
        <v>5041</v>
      </c>
      <c r="J3024">
        <f t="shared" si="148"/>
        <v>0</v>
      </c>
      <c r="K3024" t="str">
        <f t="shared" si="149"/>
        <v>root</v>
      </c>
    </row>
    <row r="3025" spans="1:11" x14ac:dyDescent="0.35">
      <c r="A3025" t="str">
        <f t="shared" si="150"/>
        <v/>
      </c>
      <c r="J3025" t="str">
        <f t="shared" si="148"/>
        <v/>
      </c>
      <c r="K3025" t="str">
        <f t="shared" si="149"/>
        <v/>
      </c>
    </row>
    <row r="3026" spans="1:11" x14ac:dyDescent="0.35">
      <c r="A3026" t="str">
        <f t="shared" si="150"/>
        <v/>
      </c>
      <c r="B3026" t="s">
        <v>4133</v>
      </c>
      <c r="J3026" t="str">
        <f t="shared" si="148"/>
        <v/>
      </c>
      <c r="K3026" t="str">
        <f t="shared" si="149"/>
        <v/>
      </c>
    </row>
    <row r="3027" spans="1:11" x14ac:dyDescent="0.35">
      <c r="A3027" t="str">
        <f t="shared" si="150"/>
        <v/>
      </c>
      <c r="B3027" t="s">
        <v>4157</v>
      </c>
      <c r="J3027" t="str">
        <f t="shared" si="148"/>
        <v/>
      </c>
      <c r="K3027" t="str">
        <f t="shared" si="149"/>
        <v/>
      </c>
    </row>
    <row r="3028" spans="1:11" x14ac:dyDescent="0.35">
      <c r="A3028" t="str">
        <f t="shared" si="150"/>
        <v/>
      </c>
      <c r="B3028" t="s">
        <v>4158</v>
      </c>
      <c r="J3028" t="str">
        <f t="shared" si="148"/>
        <v/>
      </c>
      <c r="K3028" t="str">
        <f t="shared" si="149"/>
        <v/>
      </c>
    </row>
    <row r="3029" spans="1:11" x14ac:dyDescent="0.35">
      <c r="A3029">
        <f t="shared" si="150"/>
        <v>1</v>
      </c>
      <c r="B3029" t="s">
        <v>4159</v>
      </c>
      <c r="C3029" t="s">
        <v>4160</v>
      </c>
      <c r="D3029" t="s">
        <v>5354</v>
      </c>
      <c r="E3029" t="s">
        <v>1138</v>
      </c>
      <c r="F3029">
        <v>5</v>
      </c>
      <c r="G3029" t="s">
        <v>5048</v>
      </c>
      <c r="H3029" t="s">
        <v>5367</v>
      </c>
      <c r="J3029">
        <f t="shared" si="148"/>
        <v>5</v>
      </c>
      <c r="K3029" t="str">
        <f t="shared" si="149"/>
        <v>obl</v>
      </c>
    </row>
    <row r="3030" spans="1:11" x14ac:dyDescent="0.35">
      <c r="A3030">
        <f t="shared" si="150"/>
        <v>2</v>
      </c>
      <c r="B3030" t="s">
        <v>264</v>
      </c>
      <c r="C3030" t="s">
        <v>264</v>
      </c>
      <c r="D3030" t="s">
        <v>5352</v>
      </c>
      <c r="E3030" t="s">
        <v>2077</v>
      </c>
      <c r="F3030">
        <v>5</v>
      </c>
      <c r="G3030" t="s">
        <v>5048</v>
      </c>
      <c r="H3030" t="s">
        <v>5367</v>
      </c>
      <c r="J3030">
        <f t="shared" si="148"/>
        <v>5</v>
      </c>
      <c r="K3030" t="str">
        <f t="shared" si="149"/>
        <v>obl</v>
      </c>
    </row>
    <row r="3031" spans="1:11" x14ac:dyDescent="0.35">
      <c r="A3031">
        <f t="shared" si="150"/>
        <v>3</v>
      </c>
      <c r="B3031" t="s">
        <v>4161</v>
      </c>
      <c r="C3031" t="s">
        <v>4162</v>
      </c>
      <c r="D3031" t="s">
        <v>5353</v>
      </c>
      <c r="E3031" t="s">
        <v>4163</v>
      </c>
      <c r="F3031">
        <v>2</v>
      </c>
      <c r="G3031" t="s">
        <v>5047</v>
      </c>
      <c r="J3031">
        <f t="shared" si="148"/>
        <v>2</v>
      </c>
      <c r="K3031" t="str">
        <f t="shared" si="149"/>
        <v>amod</v>
      </c>
    </row>
    <row r="3032" spans="1:11" x14ac:dyDescent="0.35">
      <c r="A3032">
        <f t="shared" si="150"/>
        <v>4</v>
      </c>
      <c r="B3032" t="s">
        <v>467</v>
      </c>
      <c r="C3032" t="s">
        <v>808</v>
      </c>
      <c r="D3032" t="s">
        <v>5352</v>
      </c>
      <c r="E3032" t="s">
        <v>809</v>
      </c>
      <c r="F3032">
        <v>5</v>
      </c>
      <c r="G3032" t="s">
        <v>5042</v>
      </c>
      <c r="H3032" t="s">
        <v>5371</v>
      </c>
      <c r="J3032">
        <f t="shared" si="148"/>
        <v>5</v>
      </c>
      <c r="K3032" t="str">
        <f t="shared" si="149"/>
        <v>obj</v>
      </c>
    </row>
    <row r="3033" spans="1:11" x14ac:dyDescent="0.35">
      <c r="A3033">
        <f t="shared" si="150"/>
        <v>5</v>
      </c>
      <c r="B3033" t="s">
        <v>4164</v>
      </c>
      <c r="C3033" t="s">
        <v>4165</v>
      </c>
      <c r="D3033" t="s">
        <v>5353</v>
      </c>
      <c r="E3033" t="s">
        <v>4166</v>
      </c>
      <c r="F3033">
        <v>0</v>
      </c>
      <c r="G3033" t="s">
        <v>5041</v>
      </c>
      <c r="H3033" t="s">
        <v>5041</v>
      </c>
      <c r="J3033">
        <f t="shared" si="148"/>
        <v>0</v>
      </c>
      <c r="K3033" t="str">
        <f t="shared" si="149"/>
        <v>root</v>
      </c>
    </row>
    <row r="3034" spans="1:11" x14ac:dyDescent="0.35">
      <c r="A3034" t="str">
        <f t="shared" si="150"/>
        <v/>
      </c>
      <c r="J3034" t="str">
        <f t="shared" si="148"/>
        <v/>
      </c>
      <c r="K3034" t="str">
        <f t="shared" si="149"/>
        <v/>
      </c>
    </row>
    <row r="3035" spans="1:11" x14ac:dyDescent="0.35">
      <c r="A3035" t="str">
        <f t="shared" si="150"/>
        <v/>
      </c>
      <c r="B3035" t="s">
        <v>4167</v>
      </c>
      <c r="J3035" t="str">
        <f t="shared" si="148"/>
        <v/>
      </c>
      <c r="K3035" t="str">
        <f t="shared" si="149"/>
        <v/>
      </c>
    </row>
    <row r="3036" spans="1:11" x14ac:dyDescent="0.35">
      <c r="A3036" t="str">
        <f t="shared" si="150"/>
        <v/>
      </c>
      <c r="B3036" t="s">
        <v>4168</v>
      </c>
      <c r="J3036" t="str">
        <f t="shared" si="148"/>
        <v/>
      </c>
      <c r="K3036" t="str">
        <f t="shared" si="149"/>
        <v/>
      </c>
    </row>
    <row r="3037" spans="1:11" x14ac:dyDescent="0.35">
      <c r="B3037" t="s">
        <v>5061</v>
      </c>
      <c r="J3037" t="str">
        <f t="shared" si="148"/>
        <v/>
      </c>
      <c r="K3037" t="str">
        <f t="shared" si="149"/>
        <v/>
      </c>
    </row>
    <row r="3038" spans="1:11" x14ac:dyDescent="0.35">
      <c r="A3038">
        <f>IF(AND(B3038&lt;&gt;"",NOT(ISNUMBER(FIND("#",B3038)))),IF(A3036="",1,A3036+1),"")</f>
        <v>1</v>
      </c>
      <c r="B3038" t="s">
        <v>4169</v>
      </c>
      <c r="C3038" t="s">
        <v>4170</v>
      </c>
      <c r="D3038" t="s">
        <v>5354</v>
      </c>
      <c r="E3038" t="s">
        <v>430</v>
      </c>
      <c r="F3038">
        <v>3</v>
      </c>
      <c r="G3038" t="s">
        <v>5042</v>
      </c>
      <c r="H3038" t="s">
        <v>5371</v>
      </c>
      <c r="J3038">
        <f t="shared" si="148"/>
        <v>3</v>
      </c>
      <c r="K3038" t="str">
        <f t="shared" si="149"/>
        <v>obj</v>
      </c>
    </row>
    <row r="3039" spans="1:11" x14ac:dyDescent="0.35">
      <c r="A3039">
        <f t="shared" si="150"/>
        <v>2</v>
      </c>
      <c r="B3039" t="s">
        <v>4171</v>
      </c>
      <c r="C3039" t="s">
        <v>4172</v>
      </c>
      <c r="D3039" t="s">
        <v>5352</v>
      </c>
      <c r="E3039" t="s">
        <v>4173</v>
      </c>
      <c r="F3039">
        <v>3</v>
      </c>
      <c r="G3039" t="s">
        <v>5048</v>
      </c>
      <c r="H3039" t="s">
        <v>5367</v>
      </c>
      <c r="J3039">
        <f t="shared" si="148"/>
        <v>3</v>
      </c>
      <c r="K3039" t="str">
        <f t="shared" si="149"/>
        <v>obl</v>
      </c>
    </row>
    <row r="3040" spans="1:11" x14ac:dyDescent="0.35">
      <c r="A3040">
        <f t="shared" si="150"/>
        <v>3</v>
      </c>
      <c r="B3040" t="s">
        <v>4174</v>
      </c>
      <c r="C3040" t="s">
        <v>4175</v>
      </c>
      <c r="D3040" t="s">
        <v>5353</v>
      </c>
      <c r="E3040" t="s">
        <v>4176</v>
      </c>
      <c r="F3040">
        <v>0</v>
      </c>
      <c r="G3040" t="s">
        <v>5041</v>
      </c>
      <c r="H3040" t="s">
        <v>5041</v>
      </c>
      <c r="J3040">
        <f t="shared" si="148"/>
        <v>0</v>
      </c>
      <c r="K3040" t="str">
        <f t="shared" si="149"/>
        <v>root</v>
      </c>
    </row>
    <row r="3041" spans="1:12" x14ac:dyDescent="0.35">
      <c r="A3041" t="str">
        <f t="shared" si="150"/>
        <v/>
      </c>
      <c r="J3041" t="str">
        <f t="shared" si="148"/>
        <v/>
      </c>
      <c r="K3041" t="str">
        <f t="shared" si="149"/>
        <v/>
      </c>
    </row>
    <row r="3042" spans="1:12" x14ac:dyDescent="0.35">
      <c r="A3042" t="str">
        <f t="shared" si="150"/>
        <v/>
      </c>
      <c r="B3042" t="s">
        <v>4177</v>
      </c>
      <c r="J3042" t="str">
        <f t="shared" si="148"/>
        <v/>
      </c>
      <c r="K3042" t="str">
        <f t="shared" si="149"/>
        <v/>
      </c>
    </row>
    <row r="3043" spans="1:12" x14ac:dyDescent="0.35">
      <c r="A3043" t="str">
        <f t="shared" si="150"/>
        <v/>
      </c>
      <c r="B3043" t="s">
        <v>4178</v>
      </c>
      <c r="J3043" t="str">
        <f t="shared" si="148"/>
        <v/>
      </c>
      <c r="K3043" t="str">
        <f t="shared" si="149"/>
        <v/>
      </c>
    </row>
    <row r="3044" spans="1:12" x14ac:dyDescent="0.35">
      <c r="A3044" t="str">
        <f t="shared" si="150"/>
        <v/>
      </c>
      <c r="B3044" t="s">
        <v>4179</v>
      </c>
      <c r="J3044" t="str">
        <f t="shared" si="148"/>
        <v/>
      </c>
      <c r="K3044" t="str">
        <f t="shared" si="149"/>
        <v/>
      </c>
    </row>
    <row r="3045" spans="1:12" x14ac:dyDescent="0.35">
      <c r="A3045">
        <f t="shared" si="150"/>
        <v>1</v>
      </c>
      <c r="B3045" t="s">
        <v>4180</v>
      </c>
      <c r="C3045" t="s">
        <v>4180</v>
      </c>
      <c r="D3045" t="s">
        <v>5352</v>
      </c>
      <c r="E3045" t="s">
        <v>4181</v>
      </c>
      <c r="F3045">
        <v>12</v>
      </c>
      <c r="G3045" t="s">
        <v>5056</v>
      </c>
      <c r="H3045" t="s">
        <v>5370</v>
      </c>
      <c r="J3045">
        <f t="shared" si="148"/>
        <v>12</v>
      </c>
      <c r="K3045" t="str">
        <f t="shared" si="149"/>
        <v>nsubj</v>
      </c>
      <c r="L3045" t="s">
        <v>5288</v>
      </c>
    </row>
    <row r="3046" spans="1:12" x14ac:dyDescent="0.35">
      <c r="A3046">
        <f t="shared" si="150"/>
        <v>2</v>
      </c>
      <c r="B3046" t="s">
        <v>321</v>
      </c>
      <c r="C3046" t="s">
        <v>321</v>
      </c>
      <c r="D3046" t="s">
        <v>5352</v>
      </c>
      <c r="E3046" t="s">
        <v>322</v>
      </c>
      <c r="F3046">
        <v>1</v>
      </c>
      <c r="G3046" t="s">
        <v>5068</v>
      </c>
      <c r="J3046">
        <f t="shared" si="148"/>
        <v>1</v>
      </c>
      <c r="K3046" t="str">
        <f t="shared" si="149"/>
        <v>appos</v>
      </c>
    </row>
    <row r="3047" spans="1:12" x14ac:dyDescent="0.35">
      <c r="A3047">
        <f t="shared" si="150"/>
        <v>3</v>
      </c>
      <c r="B3047" t="s">
        <v>264</v>
      </c>
      <c r="C3047" t="s">
        <v>265</v>
      </c>
      <c r="D3047" t="s">
        <v>5352</v>
      </c>
      <c r="E3047" t="s">
        <v>1125</v>
      </c>
      <c r="F3047">
        <v>4</v>
      </c>
      <c r="G3047" t="s">
        <v>5042</v>
      </c>
      <c r="H3047" t="s">
        <v>5371</v>
      </c>
      <c r="J3047">
        <f t="shared" si="148"/>
        <v>4</v>
      </c>
      <c r="K3047" t="str">
        <f t="shared" si="149"/>
        <v>obj</v>
      </c>
    </row>
    <row r="3048" spans="1:12" x14ac:dyDescent="0.35">
      <c r="A3048">
        <f t="shared" si="150"/>
        <v>4</v>
      </c>
      <c r="B3048" t="s">
        <v>266</v>
      </c>
      <c r="C3048" t="s">
        <v>4182</v>
      </c>
      <c r="D3048" t="s">
        <v>5353</v>
      </c>
      <c r="E3048" t="s">
        <v>4183</v>
      </c>
      <c r="F3048">
        <v>2</v>
      </c>
      <c r="G3048" t="s">
        <v>5062</v>
      </c>
      <c r="H3048" t="s">
        <v>5062</v>
      </c>
      <c r="J3048">
        <f t="shared" si="148"/>
        <v>2</v>
      </c>
      <c r="K3048" t="str">
        <f t="shared" si="149"/>
        <v>acl</v>
      </c>
    </row>
    <row r="3049" spans="1:12" x14ac:dyDescent="0.35">
      <c r="A3049">
        <f t="shared" si="150"/>
        <v>5</v>
      </c>
      <c r="B3049" t="s">
        <v>605</v>
      </c>
      <c r="C3049" t="s">
        <v>605</v>
      </c>
      <c r="D3049" t="s">
        <v>5354</v>
      </c>
      <c r="E3049" t="s">
        <v>1333</v>
      </c>
      <c r="F3049">
        <v>2</v>
      </c>
      <c r="G3049" t="s">
        <v>5054</v>
      </c>
      <c r="H3049" t="s">
        <v>5063</v>
      </c>
      <c r="J3049">
        <f t="shared" si="148"/>
        <v>2</v>
      </c>
      <c r="K3049" t="str">
        <f t="shared" si="149"/>
        <v>nmod</v>
      </c>
    </row>
    <row r="3050" spans="1:12" x14ac:dyDescent="0.35">
      <c r="A3050">
        <f t="shared" si="150"/>
        <v>6</v>
      </c>
      <c r="B3050" t="s">
        <v>4184</v>
      </c>
      <c r="C3050" t="s">
        <v>4185</v>
      </c>
      <c r="D3050" t="s">
        <v>5353</v>
      </c>
      <c r="E3050" t="s">
        <v>4186</v>
      </c>
      <c r="F3050">
        <v>5</v>
      </c>
      <c r="G3050" t="s">
        <v>5047</v>
      </c>
      <c r="J3050">
        <f t="shared" si="148"/>
        <v>5</v>
      </c>
      <c r="K3050" t="str">
        <f t="shared" si="149"/>
        <v>amod</v>
      </c>
    </row>
    <row r="3051" spans="1:12" x14ac:dyDescent="0.35">
      <c r="A3051">
        <f t="shared" si="150"/>
        <v>7</v>
      </c>
      <c r="B3051" t="s">
        <v>832</v>
      </c>
      <c r="C3051" t="s">
        <v>832</v>
      </c>
      <c r="D3051" t="s">
        <v>5352</v>
      </c>
      <c r="E3051" t="s">
        <v>1835</v>
      </c>
      <c r="F3051">
        <v>2</v>
      </c>
      <c r="G3051" t="s">
        <v>5068</v>
      </c>
      <c r="J3051">
        <f t="shared" si="148"/>
        <v>2</v>
      </c>
      <c r="K3051" t="str">
        <f t="shared" si="149"/>
        <v>appos</v>
      </c>
    </row>
    <row r="3052" spans="1:12" x14ac:dyDescent="0.35">
      <c r="A3052">
        <f t="shared" si="150"/>
        <v>8</v>
      </c>
      <c r="B3052" t="s">
        <v>4187</v>
      </c>
      <c r="C3052" t="s">
        <v>4188</v>
      </c>
      <c r="D3052" t="s">
        <v>5354</v>
      </c>
      <c r="E3052" t="s">
        <v>4189</v>
      </c>
      <c r="F3052">
        <v>12</v>
      </c>
      <c r="G3052" t="s">
        <v>5056</v>
      </c>
      <c r="H3052" t="s">
        <v>5370</v>
      </c>
      <c r="J3052">
        <f t="shared" si="148"/>
        <v>12</v>
      </c>
      <c r="K3052" t="str">
        <f t="shared" si="149"/>
        <v>nsubj</v>
      </c>
      <c r="L3052" t="s">
        <v>5300</v>
      </c>
    </row>
    <row r="3053" spans="1:12" x14ac:dyDescent="0.35">
      <c r="A3053">
        <f t="shared" si="150"/>
        <v>9</v>
      </c>
      <c r="B3053" t="s">
        <v>4190</v>
      </c>
      <c r="C3053" t="s">
        <v>4191</v>
      </c>
      <c r="D3053" t="s">
        <v>5354</v>
      </c>
      <c r="E3053" t="s">
        <v>3952</v>
      </c>
      <c r="F3053">
        <v>12</v>
      </c>
      <c r="G3053" t="s">
        <v>5060</v>
      </c>
      <c r="H3053" t="s">
        <v>5367</v>
      </c>
      <c r="J3053">
        <f t="shared" si="148"/>
        <v>12</v>
      </c>
      <c r="K3053" t="str">
        <f t="shared" si="149"/>
        <v>obl</v>
      </c>
    </row>
    <row r="3054" spans="1:12" x14ac:dyDescent="0.35">
      <c r="A3054">
        <f t="shared" si="150"/>
        <v>10</v>
      </c>
      <c r="B3054" t="s">
        <v>624</v>
      </c>
      <c r="C3054" t="s">
        <v>750</v>
      </c>
      <c r="D3054" t="s">
        <v>5354</v>
      </c>
      <c r="E3054" t="s">
        <v>175</v>
      </c>
      <c r="F3054">
        <v>12</v>
      </c>
      <c r="G3054" t="s">
        <v>5058</v>
      </c>
      <c r="H3054" t="s">
        <v>5369</v>
      </c>
      <c r="J3054">
        <f t="shared" si="148"/>
        <v>12</v>
      </c>
      <c r="K3054" t="str">
        <f t="shared" si="149"/>
        <v>iobj</v>
      </c>
    </row>
    <row r="3055" spans="1:12" x14ac:dyDescent="0.35">
      <c r="A3055">
        <f t="shared" si="150"/>
        <v>11</v>
      </c>
      <c r="B3055" t="s">
        <v>4192</v>
      </c>
      <c r="C3055" t="s">
        <v>4193</v>
      </c>
      <c r="D3055" t="s">
        <v>5352</v>
      </c>
      <c r="E3055" t="s">
        <v>4194</v>
      </c>
      <c r="F3055">
        <v>12</v>
      </c>
      <c r="G3055" t="s">
        <v>5042</v>
      </c>
      <c r="H3055" t="s">
        <v>5371</v>
      </c>
      <c r="J3055">
        <f t="shared" si="148"/>
        <v>12</v>
      </c>
      <c r="K3055" t="str">
        <f t="shared" si="149"/>
        <v>obj</v>
      </c>
    </row>
    <row r="3056" spans="1:12" x14ac:dyDescent="0.35">
      <c r="A3056">
        <f t="shared" si="150"/>
        <v>12</v>
      </c>
      <c r="B3056" t="s">
        <v>4195</v>
      </c>
      <c r="C3056" t="s">
        <v>4196</v>
      </c>
      <c r="D3056" t="s">
        <v>5353</v>
      </c>
      <c r="E3056" t="s">
        <v>184</v>
      </c>
      <c r="F3056">
        <v>0</v>
      </c>
      <c r="G3056" t="s">
        <v>5041</v>
      </c>
      <c r="H3056" t="s">
        <v>5041</v>
      </c>
      <c r="J3056">
        <f t="shared" si="148"/>
        <v>0</v>
      </c>
      <c r="K3056" t="str">
        <f t="shared" si="149"/>
        <v>root</v>
      </c>
    </row>
    <row r="3057" spans="1:12" x14ac:dyDescent="0.35">
      <c r="A3057" t="str">
        <f t="shared" si="150"/>
        <v/>
      </c>
      <c r="J3057" t="str">
        <f t="shared" si="148"/>
        <v/>
      </c>
      <c r="K3057" t="str">
        <f t="shared" si="149"/>
        <v/>
      </c>
    </row>
    <row r="3058" spans="1:12" x14ac:dyDescent="0.35">
      <c r="A3058" t="str">
        <f t="shared" si="150"/>
        <v/>
      </c>
      <c r="B3058" t="s">
        <v>4197</v>
      </c>
      <c r="J3058" t="str">
        <f t="shared" si="148"/>
        <v/>
      </c>
      <c r="K3058" t="str">
        <f t="shared" si="149"/>
        <v/>
      </c>
    </row>
    <row r="3059" spans="1:12" x14ac:dyDescent="0.35">
      <c r="A3059" t="str">
        <f t="shared" si="150"/>
        <v/>
      </c>
      <c r="B3059" t="s">
        <v>4198</v>
      </c>
      <c r="J3059" t="str">
        <f t="shared" si="148"/>
        <v/>
      </c>
      <c r="K3059" t="str">
        <f t="shared" si="149"/>
        <v/>
      </c>
    </row>
    <row r="3060" spans="1:12" x14ac:dyDescent="0.35">
      <c r="A3060" t="str">
        <f t="shared" si="150"/>
        <v/>
      </c>
      <c r="B3060" t="s">
        <v>4199</v>
      </c>
      <c r="J3060" t="str">
        <f t="shared" si="148"/>
        <v/>
      </c>
      <c r="K3060" t="str">
        <f t="shared" si="149"/>
        <v/>
      </c>
    </row>
    <row r="3061" spans="1:12" x14ac:dyDescent="0.35">
      <c r="A3061">
        <f t="shared" si="150"/>
        <v>1</v>
      </c>
      <c r="B3061" t="s">
        <v>164</v>
      </c>
      <c r="C3061" t="s">
        <v>164</v>
      </c>
      <c r="D3061" t="s">
        <v>5352</v>
      </c>
      <c r="E3061" t="s">
        <v>949</v>
      </c>
      <c r="F3061">
        <v>5</v>
      </c>
      <c r="G3061" t="s">
        <v>5058</v>
      </c>
      <c r="H3061" t="s">
        <v>5367</v>
      </c>
      <c r="J3061">
        <f t="shared" si="148"/>
        <v>5</v>
      </c>
      <c r="K3061" t="str">
        <f t="shared" si="149"/>
        <v>obl</v>
      </c>
      <c r="L3061" t="s">
        <v>5283</v>
      </c>
    </row>
    <row r="3062" spans="1:12" x14ac:dyDescent="0.35">
      <c r="A3062">
        <f t="shared" si="150"/>
        <v>2</v>
      </c>
      <c r="B3062" t="s">
        <v>950</v>
      </c>
      <c r="C3062" t="s">
        <v>4200</v>
      </c>
      <c r="D3062" t="s">
        <v>5353</v>
      </c>
      <c r="E3062" t="s">
        <v>4201</v>
      </c>
      <c r="F3062">
        <v>1</v>
      </c>
      <c r="G3062" t="s">
        <v>5047</v>
      </c>
      <c r="J3062">
        <f t="shared" si="148"/>
        <v>1</v>
      </c>
      <c r="K3062" t="str">
        <f t="shared" si="149"/>
        <v>amod</v>
      </c>
    </row>
    <row r="3063" spans="1:12" x14ac:dyDescent="0.35">
      <c r="A3063">
        <f t="shared" si="150"/>
        <v>3</v>
      </c>
      <c r="B3063" t="s">
        <v>4202</v>
      </c>
      <c r="C3063" t="s">
        <v>4203</v>
      </c>
      <c r="D3063" t="s">
        <v>5354</v>
      </c>
      <c r="E3063" t="s">
        <v>4204</v>
      </c>
      <c r="F3063">
        <v>1</v>
      </c>
      <c r="G3063" t="s">
        <v>5054</v>
      </c>
      <c r="H3063" t="s">
        <v>5063</v>
      </c>
      <c r="J3063">
        <f t="shared" si="148"/>
        <v>1</v>
      </c>
      <c r="K3063" t="str">
        <f t="shared" si="149"/>
        <v>nmod</v>
      </c>
    </row>
    <row r="3064" spans="1:12" x14ac:dyDescent="0.35">
      <c r="A3064">
        <f t="shared" si="150"/>
        <v>4</v>
      </c>
      <c r="B3064" t="s">
        <v>4205</v>
      </c>
      <c r="C3064" t="s">
        <v>4206</v>
      </c>
      <c r="D3064" t="s">
        <v>5352</v>
      </c>
      <c r="E3064" t="s">
        <v>4207</v>
      </c>
      <c r="F3064">
        <v>5</v>
      </c>
      <c r="G3064" t="s">
        <v>5042</v>
      </c>
      <c r="H3064" t="s">
        <v>5371</v>
      </c>
      <c r="J3064">
        <f t="shared" si="148"/>
        <v>5</v>
      </c>
      <c r="K3064" t="str">
        <f t="shared" si="149"/>
        <v>obj</v>
      </c>
    </row>
    <row r="3065" spans="1:12" x14ac:dyDescent="0.35">
      <c r="A3065">
        <f t="shared" si="150"/>
        <v>5</v>
      </c>
      <c r="B3065" t="s">
        <v>4208</v>
      </c>
      <c r="C3065" t="s">
        <v>4209</v>
      </c>
      <c r="D3065" t="s">
        <v>5353</v>
      </c>
      <c r="E3065" t="s">
        <v>4210</v>
      </c>
      <c r="F3065">
        <v>0</v>
      </c>
      <c r="G3065" t="s">
        <v>5041</v>
      </c>
      <c r="H3065" t="s">
        <v>5041</v>
      </c>
      <c r="J3065">
        <f t="shared" si="148"/>
        <v>0</v>
      </c>
      <c r="K3065" t="str">
        <f t="shared" si="149"/>
        <v>root</v>
      </c>
    </row>
    <row r="3066" spans="1:12" x14ac:dyDescent="0.35">
      <c r="A3066" t="str">
        <f t="shared" si="150"/>
        <v/>
      </c>
      <c r="J3066" t="str">
        <f t="shared" si="148"/>
        <v/>
      </c>
      <c r="K3066" t="str">
        <f t="shared" si="149"/>
        <v/>
      </c>
    </row>
    <row r="3067" spans="1:12" x14ac:dyDescent="0.35">
      <c r="A3067" t="str">
        <f t="shared" si="150"/>
        <v/>
      </c>
      <c r="B3067" t="s">
        <v>4211</v>
      </c>
      <c r="J3067" t="str">
        <f t="shared" si="148"/>
        <v/>
      </c>
      <c r="K3067" t="str">
        <f t="shared" si="149"/>
        <v/>
      </c>
    </row>
    <row r="3068" spans="1:12" x14ac:dyDescent="0.35">
      <c r="A3068" t="str">
        <f t="shared" si="150"/>
        <v/>
      </c>
      <c r="B3068" t="s">
        <v>5301</v>
      </c>
      <c r="J3068" t="str">
        <f t="shared" si="148"/>
        <v/>
      </c>
      <c r="K3068" t="str">
        <f t="shared" si="149"/>
        <v/>
      </c>
    </row>
    <row r="3069" spans="1:12" x14ac:dyDescent="0.35">
      <c r="A3069" t="str">
        <f t="shared" si="150"/>
        <v/>
      </c>
      <c r="B3069" t="s">
        <v>4212</v>
      </c>
      <c r="J3069" t="str">
        <f t="shared" si="148"/>
        <v/>
      </c>
      <c r="K3069" t="str">
        <f t="shared" si="149"/>
        <v/>
      </c>
    </row>
    <row r="3070" spans="1:12" x14ac:dyDescent="0.35">
      <c r="A3070">
        <f t="shared" si="150"/>
        <v>1</v>
      </c>
      <c r="B3070" t="s">
        <v>2424</v>
      </c>
      <c r="C3070" t="s">
        <v>2425</v>
      </c>
      <c r="D3070" t="s">
        <v>5352</v>
      </c>
      <c r="E3070" t="s">
        <v>2426</v>
      </c>
      <c r="F3070">
        <v>0</v>
      </c>
      <c r="G3070" t="s">
        <v>5056</v>
      </c>
      <c r="H3070" t="s">
        <v>5041</v>
      </c>
      <c r="J3070">
        <f t="shared" si="148"/>
        <v>0</v>
      </c>
      <c r="K3070" t="str">
        <f t="shared" si="149"/>
        <v>root</v>
      </c>
      <c r="L3070" t="s">
        <v>5180</v>
      </c>
    </row>
    <row r="3071" spans="1:12" x14ac:dyDescent="0.35">
      <c r="A3071">
        <f t="shared" si="150"/>
        <v>2</v>
      </c>
      <c r="B3071" t="s">
        <v>4213</v>
      </c>
      <c r="C3071" t="s">
        <v>4214</v>
      </c>
      <c r="D3071" t="s">
        <v>5352</v>
      </c>
      <c r="E3071" t="s">
        <v>4215</v>
      </c>
      <c r="F3071">
        <v>5</v>
      </c>
      <c r="G3071" t="s">
        <v>5048</v>
      </c>
      <c r="H3071" t="s">
        <v>5367</v>
      </c>
      <c r="J3071">
        <f t="shared" si="148"/>
        <v>5</v>
      </c>
      <c r="K3071" t="str">
        <f t="shared" si="149"/>
        <v>obl</v>
      </c>
      <c r="L3071" t="s">
        <v>5283</v>
      </c>
    </row>
    <row r="3072" spans="1:12" x14ac:dyDescent="0.35">
      <c r="A3072">
        <f t="shared" si="150"/>
        <v>3</v>
      </c>
      <c r="B3072" t="s">
        <v>1334</v>
      </c>
      <c r="C3072" t="s">
        <v>1335</v>
      </c>
      <c r="D3072" t="s">
        <v>5352</v>
      </c>
      <c r="E3072" t="s">
        <v>4216</v>
      </c>
      <c r="F3072">
        <v>2</v>
      </c>
      <c r="G3072" t="s">
        <v>5054</v>
      </c>
      <c r="H3072" t="s">
        <v>5063</v>
      </c>
      <c r="J3072">
        <f t="shared" si="148"/>
        <v>2</v>
      </c>
      <c r="K3072" t="str">
        <f t="shared" si="149"/>
        <v>nmod</v>
      </c>
    </row>
    <row r="3073" spans="1:12" x14ac:dyDescent="0.35">
      <c r="A3073">
        <f t="shared" si="150"/>
        <v>4</v>
      </c>
      <c r="B3073" t="s">
        <v>533</v>
      </c>
      <c r="C3073" t="s">
        <v>4083</v>
      </c>
      <c r="D3073" t="s">
        <v>5352</v>
      </c>
      <c r="E3073" t="s">
        <v>344</v>
      </c>
      <c r="F3073">
        <v>5</v>
      </c>
      <c r="G3073" t="s">
        <v>5042</v>
      </c>
      <c r="H3073" t="s">
        <v>5371</v>
      </c>
      <c r="J3073">
        <f t="shared" si="148"/>
        <v>5</v>
      </c>
      <c r="K3073" t="str">
        <f t="shared" si="149"/>
        <v>obj</v>
      </c>
    </row>
    <row r="3074" spans="1:12" x14ac:dyDescent="0.35">
      <c r="A3074">
        <f t="shared" si="150"/>
        <v>5</v>
      </c>
      <c r="B3074" t="s">
        <v>4217</v>
      </c>
      <c r="C3074" t="s">
        <v>4218</v>
      </c>
      <c r="D3074" t="s">
        <v>5353</v>
      </c>
      <c r="E3074" t="s">
        <v>4219</v>
      </c>
      <c r="F3074">
        <v>1</v>
      </c>
      <c r="G3074" t="s">
        <v>5080</v>
      </c>
      <c r="H3074" t="s">
        <v>5062</v>
      </c>
      <c r="J3074">
        <f t="shared" si="148"/>
        <v>1</v>
      </c>
      <c r="K3074" t="str">
        <f t="shared" si="149"/>
        <v>acl</v>
      </c>
    </row>
    <row r="3075" spans="1:12" x14ac:dyDescent="0.35">
      <c r="A3075" t="str">
        <f t="shared" si="150"/>
        <v/>
      </c>
      <c r="J3075" t="str">
        <f t="shared" ref="J3075:J3138" si="151">IF(I3075&lt;&gt;"",I3075,IF(F3075&lt;&gt;"",F3075,""))</f>
        <v/>
      </c>
      <c r="K3075" t="str">
        <f t="shared" ref="K3075:K3138" si="152">IF(H3075&lt;&gt;"",H3075,IF(G3075&lt;&gt;"",G3075,""))</f>
        <v/>
      </c>
    </row>
    <row r="3076" spans="1:12" x14ac:dyDescent="0.35">
      <c r="A3076" t="str">
        <f>IF(AND(B3076&lt;&gt;"",NOT(ISNUMBER(FIND("#",B3076)))),IF(#REF!="",1,#REF!+1),"")</f>
        <v/>
      </c>
      <c r="B3076" t="s">
        <v>4220</v>
      </c>
      <c r="J3076" t="str">
        <f t="shared" si="151"/>
        <v/>
      </c>
      <c r="K3076" t="str">
        <f t="shared" si="152"/>
        <v/>
      </c>
    </row>
    <row r="3077" spans="1:12" x14ac:dyDescent="0.35">
      <c r="A3077" t="str">
        <f t="shared" ref="A3077:A3134" si="153">IF(AND(B3077&lt;&gt;"",NOT(ISNUMBER(FIND("#",B3077)))),IF(A3076="",1,A3076+1),"")</f>
        <v/>
      </c>
      <c r="B3077" t="s">
        <v>4221</v>
      </c>
      <c r="J3077" t="str">
        <f t="shared" si="151"/>
        <v/>
      </c>
      <c r="K3077" t="str">
        <f t="shared" si="152"/>
        <v/>
      </c>
    </row>
    <row r="3078" spans="1:12" x14ac:dyDescent="0.35">
      <c r="A3078" t="str">
        <f t="shared" si="153"/>
        <v/>
      </c>
      <c r="B3078" t="s">
        <v>4222</v>
      </c>
      <c r="J3078" t="str">
        <f t="shared" si="151"/>
        <v/>
      </c>
      <c r="K3078" t="str">
        <f t="shared" si="152"/>
        <v/>
      </c>
    </row>
    <row r="3079" spans="1:12" x14ac:dyDescent="0.35">
      <c r="A3079">
        <f t="shared" si="153"/>
        <v>1</v>
      </c>
      <c r="B3079" t="s">
        <v>4223</v>
      </c>
      <c r="C3079" t="s">
        <v>4224</v>
      </c>
      <c r="D3079" t="s">
        <v>5352</v>
      </c>
      <c r="E3079" t="s">
        <v>4225</v>
      </c>
      <c r="F3079">
        <v>5</v>
      </c>
      <c r="G3079" t="s">
        <v>5042</v>
      </c>
      <c r="H3079" t="s">
        <v>5371</v>
      </c>
      <c r="J3079">
        <f t="shared" si="151"/>
        <v>5</v>
      </c>
      <c r="K3079" t="str">
        <f t="shared" si="152"/>
        <v>obj</v>
      </c>
    </row>
    <row r="3080" spans="1:12" x14ac:dyDescent="0.35">
      <c r="A3080">
        <f t="shared" si="153"/>
        <v>2</v>
      </c>
      <c r="B3080" t="s">
        <v>270</v>
      </c>
      <c r="C3080" t="s">
        <v>270</v>
      </c>
      <c r="D3080" t="s">
        <v>5352</v>
      </c>
      <c r="E3080" t="s">
        <v>1477</v>
      </c>
      <c r="F3080">
        <v>3</v>
      </c>
      <c r="G3080" t="s">
        <v>5063</v>
      </c>
      <c r="J3080">
        <f t="shared" si="151"/>
        <v>3</v>
      </c>
      <c r="K3080" t="str">
        <f t="shared" si="152"/>
        <v>nmod</v>
      </c>
      <c r="L3080" t="s">
        <v>5302</v>
      </c>
    </row>
    <row r="3081" spans="1:12" x14ac:dyDescent="0.35">
      <c r="A3081">
        <f t="shared" si="153"/>
        <v>3</v>
      </c>
      <c r="B3081" t="s">
        <v>689</v>
      </c>
      <c r="C3081" t="s">
        <v>4226</v>
      </c>
      <c r="D3081" t="s">
        <v>5352</v>
      </c>
      <c r="E3081" t="s">
        <v>4227</v>
      </c>
      <c r="F3081">
        <v>5</v>
      </c>
      <c r="G3081" t="s">
        <v>5059</v>
      </c>
      <c r="H3081" t="s">
        <v>5367</v>
      </c>
      <c r="J3081">
        <f t="shared" si="151"/>
        <v>5</v>
      </c>
      <c r="K3081" t="str">
        <f t="shared" si="152"/>
        <v>obl</v>
      </c>
      <c r="L3081" t="s">
        <v>5303</v>
      </c>
    </row>
    <row r="3082" spans="1:12" x14ac:dyDescent="0.35">
      <c r="A3082">
        <f t="shared" si="153"/>
        <v>4</v>
      </c>
      <c r="B3082" t="s">
        <v>4228</v>
      </c>
      <c r="C3082" t="s">
        <v>4229</v>
      </c>
      <c r="D3082" t="s">
        <v>5357</v>
      </c>
      <c r="E3082" t="s">
        <v>4230</v>
      </c>
      <c r="F3082">
        <v>3</v>
      </c>
      <c r="G3082" t="s">
        <v>5089</v>
      </c>
      <c r="J3082">
        <f t="shared" si="151"/>
        <v>3</v>
      </c>
      <c r="K3082" t="str">
        <f t="shared" si="152"/>
        <v>nummod</v>
      </c>
    </row>
    <row r="3083" spans="1:12" x14ac:dyDescent="0.35">
      <c r="A3083">
        <f t="shared" si="153"/>
        <v>5</v>
      </c>
      <c r="B3083" t="s">
        <v>3486</v>
      </c>
      <c r="C3083" t="s">
        <v>3487</v>
      </c>
      <c r="D3083" t="s">
        <v>5353</v>
      </c>
      <c r="E3083" t="s">
        <v>4231</v>
      </c>
      <c r="F3083">
        <v>0</v>
      </c>
      <c r="G3083" t="s">
        <v>5041</v>
      </c>
      <c r="H3083" t="s">
        <v>5041</v>
      </c>
      <c r="J3083">
        <f t="shared" si="151"/>
        <v>0</v>
      </c>
      <c r="K3083" t="str">
        <f t="shared" si="152"/>
        <v>root</v>
      </c>
    </row>
    <row r="3084" spans="1:12" x14ac:dyDescent="0.35">
      <c r="A3084" t="str">
        <f t="shared" si="153"/>
        <v/>
      </c>
      <c r="J3084" t="str">
        <f t="shared" si="151"/>
        <v/>
      </c>
      <c r="K3084" t="str">
        <f t="shared" si="152"/>
        <v/>
      </c>
    </row>
    <row r="3085" spans="1:12" x14ac:dyDescent="0.35">
      <c r="A3085" t="str">
        <f t="shared" si="153"/>
        <v/>
      </c>
      <c r="B3085" t="s">
        <v>4232</v>
      </c>
      <c r="J3085" t="str">
        <f t="shared" si="151"/>
        <v/>
      </c>
      <c r="K3085" t="str">
        <f t="shared" si="152"/>
        <v/>
      </c>
    </row>
    <row r="3086" spans="1:12" x14ac:dyDescent="0.35">
      <c r="A3086" t="str">
        <f t="shared" si="153"/>
        <v/>
      </c>
      <c r="B3086" t="s">
        <v>4233</v>
      </c>
      <c r="J3086" t="str">
        <f t="shared" si="151"/>
        <v/>
      </c>
      <c r="K3086" t="str">
        <f t="shared" si="152"/>
        <v/>
      </c>
    </row>
    <row r="3087" spans="1:12" x14ac:dyDescent="0.35">
      <c r="A3087" t="str">
        <f t="shared" si="153"/>
        <v/>
      </c>
      <c r="B3087" t="s">
        <v>4234</v>
      </c>
      <c r="J3087" t="str">
        <f t="shared" si="151"/>
        <v/>
      </c>
      <c r="K3087" t="str">
        <f t="shared" si="152"/>
        <v/>
      </c>
    </row>
    <row r="3088" spans="1:12" x14ac:dyDescent="0.35">
      <c r="A3088">
        <f t="shared" si="153"/>
        <v>1</v>
      </c>
      <c r="B3088" t="s">
        <v>4235</v>
      </c>
      <c r="C3088" t="s">
        <v>4236</v>
      </c>
      <c r="D3088" t="s">
        <v>5352</v>
      </c>
      <c r="E3088" t="s">
        <v>4237</v>
      </c>
      <c r="F3088">
        <v>5</v>
      </c>
      <c r="G3088" t="s">
        <v>5042</v>
      </c>
      <c r="H3088" t="s">
        <v>5371</v>
      </c>
      <c r="J3088">
        <f t="shared" si="151"/>
        <v>5</v>
      </c>
      <c r="K3088" t="str">
        <f t="shared" si="152"/>
        <v>obj</v>
      </c>
    </row>
    <row r="3089" spans="1:11" x14ac:dyDescent="0.35">
      <c r="A3089">
        <f t="shared" si="153"/>
        <v>2</v>
      </c>
      <c r="B3089" t="s">
        <v>4238</v>
      </c>
      <c r="C3089" t="s">
        <v>4239</v>
      </c>
      <c r="D3089" t="s">
        <v>5354</v>
      </c>
      <c r="E3089" t="s">
        <v>3368</v>
      </c>
      <c r="F3089">
        <v>1</v>
      </c>
      <c r="G3089" t="s">
        <v>5054</v>
      </c>
      <c r="H3089" t="s">
        <v>5063</v>
      </c>
      <c r="J3089">
        <f t="shared" si="151"/>
        <v>1</v>
      </c>
      <c r="K3089" t="str">
        <f t="shared" si="152"/>
        <v>nmod</v>
      </c>
    </row>
    <row r="3090" spans="1:11" x14ac:dyDescent="0.35">
      <c r="A3090">
        <f t="shared" si="153"/>
        <v>3</v>
      </c>
      <c r="B3090" t="s">
        <v>1246</v>
      </c>
      <c r="C3090" t="s">
        <v>1246</v>
      </c>
      <c r="D3090" t="s">
        <v>5352</v>
      </c>
      <c r="E3090" t="s">
        <v>3462</v>
      </c>
      <c r="F3090">
        <v>5</v>
      </c>
      <c r="G3090" t="s">
        <v>5048</v>
      </c>
      <c r="H3090" t="s">
        <v>5367</v>
      </c>
      <c r="J3090">
        <f t="shared" si="151"/>
        <v>5</v>
      </c>
      <c r="K3090" t="str">
        <f t="shared" si="152"/>
        <v>obl</v>
      </c>
    </row>
    <row r="3091" spans="1:11" x14ac:dyDescent="0.35">
      <c r="A3091">
        <f t="shared" si="153"/>
        <v>4</v>
      </c>
      <c r="B3091" t="s">
        <v>4240</v>
      </c>
      <c r="C3091" t="s">
        <v>4241</v>
      </c>
      <c r="D3091" t="s">
        <v>5354</v>
      </c>
      <c r="E3091" t="s">
        <v>4242</v>
      </c>
      <c r="F3091">
        <v>3</v>
      </c>
      <c r="G3091" t="s">
        <v>5054</v>
      </c>
      <c r="H3091" t="s">
        <v>5063</v>
      </c>
      <c r="J3091">
        <f t="shared" si="151"/>
        <v>3</v>
      </c>
      <c r="K3091" t="str">
        <f t="shared" si="152"/>
        <v>nmod</v>
      </c>
    </row>
    <row r="3092" spans="1:11" x14ac:dyDescent="0.35">
      <c r="A3092">
        <f t="shared" si="153"/>
        <v>5</v>
      </c>
      <c r="B3092" t="s">
        <v>4243</v>
      </c>
      <c r="C3092" t="s">
        <v>393</v>
      </c>
      <c r="D3092" t="s">
        <v>5353</v>
      </c>
      <c r="E3092" t="s">
        <v>394</v>
      </c>
      <c r="F3092">
        <v>9</v>
      </c>
      <c r="G3092" t="s">
        <v>5253</v>
      </c>
      <c r="H3092" t="s">
        <v>5062</v>
      </c>
      <c r="J3092">
        <f t="shared" si="151"/>
        <v>9</v>
      </c>
      <c r="K3092" t="str">
        <f t="shared" si="152"/>
        <v>acl</v>
      </c>
    </row>
    <row r="3093" spans="1:11" x14ac:dyDescent="0.35">
      <c r="A3093">
        <f t="shared" si="153"/>
        <v>6</v>
      </c>
      <c r="B3093" t="s">
        <v>4244</v>
      </c>
      <c r="C3093" t="s">
        <v>4245</v>
      </c>
      <c r="D3093" t="s">
        <v>5352</v>
      </c>
      <c r="E3093" t="s">
        <v>4246</v>
      </c>
      <c r="F3093">
        <v>9</v>
      </c>
      <c r="G3093" t="s">
        <v>5056</v>
      </c>
      <c r="H3093" t="s">
        <v>5370</v>
      </c>
      <c r="J3093">
        <f t="shared" si="151"/>
        <v>9</v>
      </c>
      <c r="K3093" t="str">
        <f t="shared" si="152"/>
        <v>nsubj</v>
      </c>
    </row>
    <row r="3094" spans="1:11" x14ac:dyDescent="0.35">
      <c r="A3094">
        <f t="shared" si="153"/>
        <v>7</v>
      </c>
      <c r="B3094" t="s">
        <v>4247</v>
      </c>
      <c r="C3094" t="s">
        <v>4248</v>
      </c>
      <c r="D3094" t="s">
        <v>5352</v>
      </c>
      <c r="E3094" t="s">
        <v>4249</v>
      </c>
      <c r="F3094">
        <v>9</v>
      </c>
      <c r="G3094" t="s">
        <v>5042</v>
      </c>
      <c r="H3094" t="s">
        <v>5371</v>
      </c>
      <c r="J3094">
        <f t="shared" si="151"/>
        <v>9</v>
      </c>
      <c r="K3094" t="str">
        <f t="shared" si="152"/>
        <v>obj</v>
      </c>
    </row>
    <row r="3095" spans="1:11" x14ac:dyDescent="0.35">
      <c r="A3095">
        <f t="shared" si="153"/>
        <v>8</v>
      </c>
      <c r="B3095" t="s">
        <v>4250</v>
      </c>
      <c r="C3095" t="s">
        <v>4251</v>
      </c>
      <c r="D3095" t="s">
        <v>5352</v>
      </c>
      <c r="E3095" t="s">
        <v>4252</v>
      </c>
      <c r="F3095">
        <v>9</v>
      </c>
      <c r="G3095" t="s">
        <v>5048</v>
      </c>
      <c r="H3095" t="s">
        <v>5367</v>
      </c>
      <c r="J3095">
        <f t="shared" si="151"/>
        <v>9</v>
      </c>
      <c r="K3095" t="str">
        <f t="shared" si="152"/>
        <v>obl</v>
      </c>
    </row>
    <row r="3096" spans="1:11" x14ac:dyDescent="0.35">
      <c r="A3096">
        <f t="shared" si="153"/>
        <v>9</v>
      </c>
      <c r="B3096" t="s">
        <v>4253</v>
      </c>
      <c r="C3096" t="s">
        <v>4254</v>
      </c>
      <c r="D3096" t="s">
        <v>5353</v>
      </c>
      <c r="E3096" t="s">
        <v>4255</v>
      </c>
      <c r="F3096">
        <v>0</v>
      </c>
      <c r="G3096" t="s">
        <v>5041</v>
      </c>
      <c r="H3096" t="s">
        <v>5041</v>
      </c>
      <c r="J3096">
        <f t="shared" si="151"/>
        <v>0</v>
      </c>
      <c r="K3096" t="str">
        <f t="shared" si="152"/>
        <v>root</v>
      </c>
    </row>
    <row r="3097" spans="1:11" x14ac:dyDescent="0.35">
      <c r="A3097" t="str">
        <f t="shared" si="153"/>
        <v/>
      </c>
      <c r="J3097" t="str">
        <f t="shared" si="151"/>
        <v/>
      </c>
      <c r="K3097" t="str">
        <f t="shared" si="152"/>
        <v/>
      </c>
    </row>
    <row r="3098" spans="1:11" x14ac:dyDescent="0.35">
      <c r="A3098" t="str">
        <f t="shared" si="153"/>
        <v/>
      </c>
      <c r="B3098" t="s">
        <v>4232</v>
      </c>
      <c r="J3098" t="str">
        <f t="shared" si="151"/>
        <v/>
      </c>
      <c r="K3098" t="str">
        <f t="shared" si="152"/>
        <v/>
      </c>
    </row>
    <row r="3099" spans="1:11" x14ac:dyDescent="0.35">
      <c r="A3099" t="str">
        <f t="shared" si="153"/>
        <v/>
      </c>
      <c r="B3099" t="s">
        <v>4256</v>
      </c>
      <c r="J3099" t="str">
        <f t="shared" si="151"/>
        <v/>
      </c>
      <c r="K3099" t="str">
        <f t="shared" si="152"/>
        <v/>
      </c>
    </row>
    <row r="3100" spans="1:11" x14ac:dyDescent="0.35">
      <c r="A3100" t="str">
        <f t="shared" si="153"/>
        <v/>
      </c>
      <c r="B3100" t="s">
        <v>4257</v>
      </c>
      <c r="J3100" t="str">
        <f t="shared" si="151"/>
        <v/>
      </c>
      <c r="K3100" t="str">
        <f t="shared" si="152"/>
        <v/>
      </c>
    </row>
    <row r="3101" spans="1:11" x14ac:dyDescent="0.35">
      <c r="A3101">
        <f t="shared" si="153"/>
        <v>1</v>
      </c>
      <c r="B3101" t="s">
        <v>4258</v>
      </c>
      <c r="C3101" t="s">
        <v>4259</v>
      </c>
      <c r="D3101" t="s">
        <v>5352</v>
      </c>
      <c r="E3101" t="s">
        <v>4260</v>
      </c>
      <c r="F3101">
        <v>2</v>
      </c>
      <c r="G3101" t="s">
        <v>5042</v>
      </c>
      <c r="H3101" t="s">
        <v>5371</v>
      </c>
      <c r="J3101">
        <f t="shared" si="151"/>
        <v>2</v>
      </c>
      <c r="K3101" t="str">
        <f t="shared" si="152"/>
        <v>obj</v>
      </c>
    </row>
    <row r="3102" spans="1:11" x14ac:dyDescent="0.35">
      <c r="A3102">
        <f t="shared" si="153"/>
        <v>2</v>
      </c>
      <c r="B3102" t="s">
        <v>4261</v>
      </c>
      <c r="C3102" t="s">
        <v>4262</v>
      </c>
      <c r="D3102" t="s">
        <v>5353</v>
      </c>
      <c r="E3102" t="s">
        <v>4263</v>
      </c>
      <c r="F3102">
        <v>0</v>
      </c>
      <c r="G3102" t="s">
        <v>5041</v>
      </c>
      <c r="H3102" t="s">
        <v>5041</v>
      </c>
      <c r="J3102">
        <f t="shared" si="151"/>
        <v>0</v>
      </c>
      <c r="K3102" t="str">
        <f t="shared" si="152"/>
        <v>root</v>
      </c>
    </row>
    <row r="3103" spans="1:11" x14ac:dyDescent="0.35">
      <c r="A3103" t="str">
        <f t="shared" si="153"/>
        <v/>
      </c>
      <c r="J3103" t="str">
        <f t="shared" si="151"/>
        <v/>
      </c>
      <c r="K3103" t="str">
        <f t="shared" si="152"/>
        <v/>
      </c>
    </row>
    <row r="3104" spans="1:11" x14ac:dyDescent="0.35">
      <c r="A3104" t="str">
        <f t="shared" si="153"/>
        <v/>
      </c>
      <c r="B3104" t="s">
        <v>4264</v>
      </c>
      <c r="J3104" t="str">
        <f t="shared" si="151"/>
        <v/>
      </c>
      <c r="K3104" t="str">
        <f t="shared" si="152"/>
        <v/>
      </c>
    </row>
    <row r="3105" spans="1:12" x14ac:dyDescent="0.35">
      <c r="A3105" t="str">
        <f t="shared" si="153"/>
        <v/>
      </c>
      <c r="B3105" t="s">
        <v>4265</v>
      </c>
      <c r="J3105" t="str">
        <f t="shared" si="151"/>
        <v/>
      </c>
      <c r="K3105" t="str">
        <f t="shared" si="152"/>
        <v/>
      </c>
    </row>
    <row r="3106" spans="1:12" x14ac:dyDescent="0.35">
      <c r="A3106" t="str">
        <f t="shared" si="153"/>
        <v/>
      </c>
      <c r="B3106" t="s">
        <v>4266</v>
      </c>
      <c r="J3106" t="str">
        <f t="shared" si="151"/>
        <v/>
      </c>
      <c r="K3106" t="str">
        <f t="shared" si="152"/>
        <v/>
      </c>
    </row>
    <row r="3107" spans="1:12" x14ac:dyDescent="0.35">
      <c r="A3107">
        <f t="shared" si="153"/>
        <v>1</v>
      </c>
      <c r="B3107" t="s">
        <v>4267</v>
      </c>
      <c r="C3107" t="s">
        <v>4268</v>
      </c>
      <c r="D3107" t="s">
        <v>5354</v>
      </c>
      <c r="E3107" t="s">
        <v>4269</v>
      </c>
      <c r="F3107">
        <v>0</v>
      </c>
      <c r="G3107" t="s">
        <v>5041</v>
      </c>
      <c r="H3107" t="s">
        <v>5041</v>
      </c>
      <c r="J3107">
        <f t="shared" si="151"/>
        <v>0</v>
      </c>
      <c r="K3107" t="str">
        <f t="shared" si="152"/>
        <v>root</v>
      </c>
    </row>
    <row r="3108" spans="1:12" x14ac:dyDescent="0.35">
      <c r="A3108" t="str">
        <f t="shared" si="153"/>
        <v/>
      </c>
      <c r="J3108" t="str">
        <f t="shared" si="151"/>
        <v/>
      </c>
      <c r="K3108" t="str">
        <f t="shared" si="152"/>
        <v/>
      </c>
    </row>
    <row r="3109" spans="1:12" x14ac:dyDescent="0.35">
      <c r="A3109" t="str">
        <f t="shared" si="153"/>
        <v/>
      </c>
      <c r="B3109" t="s">
        <v>4270</v>
      </c>
      <c r="J3109" t="str">
        <f t="shared" si="151"/>
        <v/>
      </c>
      <c r="K3109" t="str">
        <f t="shared" si="152"/>
        <v/>
      </c>
    </row>
    <row r="3110" spans="1:12" x14ac:dyDescent="0.35">
      <c r="A3110" t="str">
        <f t="shared" si="153"/>
        <v/>
      </c>
      <c r="B3110" t="s">
        <v>4271</v>
      </c>
      <c r="J3110" t="str">
        <f t="shared" si="151"/>
        <v/>
      </c>
      <c r="K3110" t="str">
        <f t="shared" si="152"/>
        <v/>
      </c>
    </row>
    <row r="3111" spans="1:12" x14ac:dyDescent="0.35">
      <c r="A3111" t="str">
        <f t="shared" si="153"/>
        <v/>
      </c>
      <c r="B3111" t="s">
        <v>4272</v>
      </c>
      <c r="J3111" t="str">
        <f t="shared" si="151"/>
        <v/>
      </c>
      <c r="K3111" t="str">
        <f t="shared" si="152"/>
        <v/>
      </c>
    </row>
    <row r="3112" spans="1:12" x14ac:dyDescent="0.35">
      <c r="A3112">
        <f t="shared" si="153"/>
        <v>1</v>
      </c>
      <c r="B3112" t="s">
        <v>4273</v>
      </c>
      <c r="C3112" t="s">
        <v>4274</v>
      </c>
      <c r="D3112" t="s">
        <v>5354</v>
      </c>
      <c r="E3112" t="s">
        <v>4275</v>
      </c>
      <c r="F3112">
        <v>3</v>
      </c>
      <c r="G3112" t="s">
        <v>5067</v>
      </c>
      <c r="H3112" t="s">
        <v>5367</v>
      </c>
      <c r="J3112">
        <f t="shared" si="151"/>
        <v>3</v>
      </c>
      <c r="K3112" t="str">
        <f t="shared" si="152"/>
        <v>obl</v>
      </c>
    </row>
    <row r="3113" spans="1:12" x14ac:dyDescent="0.35">
      <c r="A3113">
        <f t="shared" si="153"/>
        <v>2</v>
      </c>
      <c r="B3113" t="s">
        <v>4276</v>
      </c>
      <c r="C3113" t="s">
        <v>4277</v>
      </c>
      <c r="D3113" t="s">
        <v>5351</v>
      </c>
      <c r="E3113" t="s">
        <v>4278</v>
      </c>
      <c r="F3113">
        <v>3</v>
      </c>
      <c r="G3113" t="s">
        <v>5042</v>
      </c>
      <c r="H3113" t="s">
        <v>5371</v>
      </c>
      <c r="J3113">
        <f t="shared" si="151"/>
        <v>3</v>
      </c>
      <c r="K3113" t="str">
        <f t="shared" si="152"/>
        <v>obj</v>
      </c>
    </row>
    <row r="3114" spans="1:12" x14ac:dyDescent="0.35">
      <c r="A3114">
        <f t="shared" si="153"/>
        <v>3</v>
      </c>
      <c r="B3114" t="s">
        <v>4279</v>
      </c>
      <c r="C3114" t="s">
        <v>4280</v>
      </c>
      <c r="D3114" t="s">
        <v>5353</v>
      </c>
      <c r="E3114" t="s">
        <v>4281</v>
      </c>
      <c r="F3114">
        <v>0</v>
      </c>
      <c r="G3114" t="s">
        <v>5041</v>
      </c>
      <c r="H3114" t="s">
        <v>5041</v>
      </c>
      <c r="J3114">
        <f t="shared" si="151"/>
        <v>0</v>
      </c>
      <c r="K3114" t="str">
        <f t="shared" si="152"/>
        <v>root</v>
      </c>
    </row>
    <row r="3115" spans="1:12" x14ac:dyDescent="0.35">
      <c r="A3115" t="str">
        <f t="shared" si="153"/>
        <v/>
      </c>
      <c r="J3115" t="str">
        <f t="shared" si="151"/>
        <v/>
      </c>
      <c r="K3115" t="str">
        <f t="shared" si="152"/>
        <v/>
      </c>
    </row>
    <row r="3116" spans="1:12" x14ac:dyDescent="0.35">
      <c r="A3116" t="str">
        <f t="shared" si="153"/>
        <v/>
      </c>
      <c r="B3116" t="s">
        <v>4282</v>
      </c>
      <c r="J3116" t="str">
        <f t="shared" si="151"/>
        <v/>
      </c>
      <c r="K3116" t="str">
        <f t="shared" si="152"/>
        <v/>
      </c>
    </row>
    <row r="3117" spans="1:12" x14ac:dyDescent="0.35">
      <c r="A3117" t="str">
        <f t="shared" si="153"/>
        <v/>
      </c>
      <c r="B3117" t="s">
        <v>4283</v>
      </c>
      <c r="J3117" t="str">
        <f t="shared" si="151"/>
        <v/>
      </c>
      <c r="K3117" t="str">
        <f t="shared" si="152"/>
        <v/>
      </c>
    </row>
    <row r="3118" spans="1:12" x14ac:dyDescent="0.35">
      <c r="A3118" t="str">
        <f t="shared" si="153"/>
        <v/>
      </c>
      <c r="B3118" t="s">
        <v>4284</v>
      </c>
      <c r="J3118" t="str">
        <f t="shared" si="151"/>
        <v/>
      </c>
      <c r="K3118" t="str">
        <f t="shared" si="152"/>
        <v/>
      </c>
    </row>
    <row r="3119" spans="1:12" x14ac:dyDescent="0.35">
      <c r="A3119">
        <f t="shared" si="153"/>
        <v>1</v>
      </c>
      <c r="B3119" t="s">
        <v>3712</v>
      </c>
      <c r="C3119" t="s">
        <v>3713</v>
      </c>
      <c r="D3119" t="s">
        <v>5352</v>
      </c>
      <c r="E3119" t="s">
        <v>2697</v>
      </c>
      <c r="F3119">
        <v>0</v>
      </c>
      <c r="G3119" t="s">
        <v>5042</v>
      </c>
      <c r="H3119" t="s">
        <v>5041</v>
      </c>
      <c r="J3119">
        <f t="shared" si="151"/>
        <v>0</v>
      </c>
      <c r="K3119" t="str">
        <f t="shared" si="152"/>
        <v>root</v>
      </c>
      <c r="L3119" t="s">
        <v>5263</v>
      </c>
    </row>
    <row r="3120" spans="1:12" x14ac:dyDescent="0.35">
      <c r="A3120">
        <f t="shared" si="153"/>
        <v>2</v>
      </c>
      <c r="B3120" t="s">
        <v>4285</v>
      </c>
      <c r="C3120" t="s">
        <v>4286</v>
      </c>
      <c r="D3120" t="s">
        <v>5352</v>
      </c>
      <c r="E3120" t="s">
        <v>4287</v>
      </c>
      <c r="F3120">
        <v>1</v>
      </c>
      <c r="G3120" t="s">
        <v>5054</v>
      </c>
      <c r="H3120" t="s">
        <v>5063</v>
      </c>
      <c r="J3120">
        <f t="shared" si="151"/>
        <v>1</v>
      </c>
      <c r="K3120" t="str">
        <f t="shared" si="152"/>
        <v>nmod</v>
      </c>
    </row>
    <row r="3121" spans="1:11" x14ac:dyDescent="0.35">
      <c r="A3121" t="str">
        <f t="shared" si="153"/>
        <v/>
      </c>
      <c r="J3121" t="str">
        <f t="shared" si="151"/>
        <v/>
      </c>
      <c r="K3121" t="str">
        <f t="shared" si="152"/>
        <v/>
      </c>
    </row>
    <row r="3122" spans="1:11" x14ac:dyDescent="0.35">
      <c r="A3122" t="str">
        <f t="shared" si="153"/>
        <v/>
      </c>
      <c r="B3122" t="s">
        <v>4282</v>
      </c>
      <c r="J3122" t="str">
        <f t="shared" si="151"/>
        <v/>
      </c>
      <c r="K3122" t="str">
        <f t="shared" si="152"/>
        <v/>
      </c>
    </row>
    <row r="3123" spans="1:11" x14ac:dyDescent="0.35">
      <c r="A3123" t="str">
        <f t="shared" si="153"/>
        <v/>
      </c>
      <c r="B3123" t="s">
        <v>4288</v>
      </c>
      <c r="J3123" t="str">
        <f t="shared" si="151"/>
        <v/>
      </c>
      <c r="K3123" t="str">
        <f t="shared" si="152"/>
        <v/>
      </c>
    </row>
    <row r="3124" spans="1:11" x14ac:dyDescent="0.35">
      <c r="A3124" t="str">
        <f t="shared" si="153"/>
        <v/>
      </c>
      <c r="B3124" t="s">
        <v>4289</v>
      </c>
      <c r="J3124" t="str">
        <f t="shared" si="151"/>
        <v/>
      </c>
      <c r="K3124" t="str">
        <f t="shared" si="152"/>
        <v/>
      </c>
    </row>
    <row r="3125" spans="1:11" x14ac:dyDescent="0.35">
      <c r="A3125">
        <f t="shared" si="153"/>
        <v>1</v>
      </c>
      <c r="B3125" t="s">
        <v>4290</v>
      </c>
      <c r="C3125" t="s">
        <v>647</v>
      </c>
      <c r="D3125" t="s">
        <v>5352</v>
      </c>
      <c r="E3125" t="s">
        <v>4291</v>
      </c>
      <c r="F3125">
        <v>2</v>
      </c>
      <c r="G3125" t="s">
        <v>5042</v>
      </c>
      <c r="H3125" t="s">
        <v>5371</v>
      </c>
      <c r="J3125">
        <f t="shared" si="151"/>
        <v>2</v>
      </c>
      <c r="K3125" t="str">
        <f t="shared" si="152"/>
        <v>obj</v>
      </c>
    </row>
    <row r="3126" spans="1:11" x14ac:dyDescent="0.35">
      <c r="A3126">
        <f t="shared" si="153"/>
        <v>2</v>
      </c>
      <c r="B3126" t="s">
        <v>4292</v>
      </c>
      <c r="C3126" t="s">
        <v>4293</v>
      </c>
      <c r="D3126" t="s">
        <v>5353</v>
      </c>
      <c r="E3126" t="s">
        <v>4294</v>
      </c>
      <c r="F3126">
        <v>0</v>
      </c>
      <c r="G3126" t="s">
        <v>5041</v>
      </c>
      <c r="H3126" t="s">
        <v>5041</v>
      </c>
      <c r="J3126">
        <f t="shared" si="151"/>
        <v>0</v>
      </c>
      <c r="K3126" t="str">
        <f t="shared" si="152"/>
        <v>root</v>
      </c>
    </row>
    <row r="3127" spans="1:11" x14ac:dyDescent="0.35">
      <c r="A3127" t="str">
        <f t="shared" si="153"/>
        <v/>
      </c>
      <c r="J3127" t="str">
        <f t="shared" si="151"/>
        <v/>
      </c>
      <c r="K3127" t="str">
        <f t="shared" si="152"/>
        <v/>
      </c>
    </row>
    <row r="3128" spans="1:11" x14ac:dyDescent="0.35">
      <c r="A3128" t="str">
        <f t="shared" si="153"/>
        <v/>
      </c>
      <c r="B3128" t="s">
        <v>4295</v>
      </c>
      <c r="J3128" t="str">
        <f t="shared" si="151"/>
        <v/>
      </c>
      <c r="K3128" t="str">
        <f t="shared" si="152"/>
        <v/>
      </c>
    </row>
    <row r="3129" spans="1:11" x14ac:dyDescent="0.35">
      <c r="A3129" t="str">
        <f t="shared" si="153"/>
        <v/>
      </c>
      <c r="B3129" t="s">
        <v>4296</v>
      </c>
      <c r="J3129" t="str">
        <f t="shared" si="151"/>
        <v/>
      </c>
      <c r="K3129" t="str">
        <f t="shared" si="152"/>
        <v/>
      </c>
    </row>
    <row r="3130" spans="1:11" x14ac:dyDescent="0.35">
      <c r="A3130" t="str">
        <f t="shared" si="153"/>
        <v/>
      </c>
      <c r="B3130" t="s">
        <v>4297</v>
      </c>
      <c r="J3130" t="str">
        <f t="shared" si="151"/>
        <v/>
      </c>
      <c r="K3130" t="str">
        <f t="shared" si="152"/>
        <v/>
      </c>
    </row>
    <row r="3131" spans="1:11" x14ac:dyDescent="0.35">
      <c r="A3131">
        <f t="shared" si="153"/>
        <v>1</v>
      </c>
      <c r="B3131" t="s">
        <v>4298</v>
      </c>
      <c r="C3131" t="s">
        <v>4299</v>
      </c>
      <c r="D3131" t="s">
        <v>5352</v>
      </c>
      <c r="E3131" t="s">
        <v>4300</v>
      </c>
      <c r="F3131">
        <v>4</v>
      </c>
      <c r="G3131" t="s">
        <v>5059</v>
      </c>
      <c r="H3131" t="s">
        <v>5367</v>
      </c>
      <c r="J3131">
        <f t="shared" si="151"/>
        <v>4</v>
      </c>
      <c r="K3131" t="str">
        <f t="shared" si="152"/>
        <v>obl</v>
      </c>
    </row>
    <row r="3132" spans="1:11" x14ac:dyDescent="0.35">
      <c r="A3132">
        <f t="shared" si="153"/>
        <v>2</v>
      </c>
      <c r="B3132" t="s">
        <v>2170</v>
      </c>
      <c r="C3132" t="s">
        <v>2170</v>
      </c>
      <c r="D3132" t="s">
        <v>5352</v>
      </c>
      <c r="E3132" t="s">
        <v>2171</v>
      </c>
      <c r="F3132">
        <v>4</v>
      </c>
      <c r="G3132" t="s">
        <v>5042</v>
      </c>
      <c r="H3132" t="s">
        <v>5371</v>
      </c>
      <c r="J3132">
        <f t="shared" si="151"/>
        <v>4</v>
      </c>
      <c r="K3132" t="str">
        <f t="shared" si="152"/>
        <v>obj</v>
      </c>
    </row>
    <row r="3133" spans="1:11" x14ac:dyDescent="0.35">
      <c r="A3133">
        <f t="shared" si="153"/>
        <v>3</v>
      </c>
      <c r="B3133" t="s">
        <v>1007</v>
      </c>
      <c r="C3133" t="s">
        <v>3730</v>
      </c>
      <c r="D3133" t="s">
        <v>5352</v>
      </c>
      <c r="E3133" t="s">
        <v>3731</v>
      </c>
      <c r="F3133">
        <v>2</v>
      </c>
      <c r="G3133" t="s">
        <v>5054</v>
      </c>
      <c r="H3133" t="s">
        <v>5063</v>
      </c>
      <c r="J3133">
        <f t="shared" si="151"/>
        <v>2</v>
      </c>
      <c r="K3133" t="str">
        <f t="shared" si="152"/>
        <v>nmod</v>
      </c>
    </row>
    <row r="3134" spans="1:11" x14ac:dyDescent="0.35">
      <c r="A3134">
        <f t="shared" si="153"/>
        <v>4</v>
      </c>
      <c r="B3134" t="s">
        <v>4301</v>
      </c>
      <c r="C3134" t="s">
        <v>4302</v>
      </c>
      <c r="D3134" t="s">
        <v>5353</v>
      </c>
      <c r="E3134" t="s">
        <v>4303</v>
      </c>
      <c r="F3134">
        <v>0</v>
      </c>
      <c r="G3134" t="s">
        <v>5041</v>
      </c>
      <c r="H3134" t="s">
        <v>5041</v>
      </c>
      <c r="J3134">
        <f t="shared" si="151"/>
        <v>0</v>
      </c>
      <c r="K3134" t="str">
        <f t="shared" si="152"/>
        <v>root</v>
      </c>
    </row>
    <row r="3135" spans="1:11" x14ac:dyDescent="0.35">
      <c r="A3135" t="str">
        <f t="shared" ref="A3135:A3198" si="154">IF(AND(B3135&lt;&gt;"",NOT(ISNUMBER(FIND("#",B3135)))),IF(A3134="",1,A3134+1),"")</f>
        <v/>
      </c>
      <c r="J3135" t="str">
        <f t="shared" si="151"/>
        <v/>
      </c>
      <c r="K3135" t="str">
        <f t="shared" si="152"/>
        <v/>
      </c>
    </row>
    <row r="3136" spans="1:11" x14ac:dyDescent="0.35">
      <c r="A3136" t="str">
        <f t="shared" si="154"/>
        <v/>
      </c>
      <c r="B3136" t="s">
        <v>4304</v>
      </c>
      <c r="J3136" t="str">
        <f t="shared" si="151"/>
        <v/>
      </c>
      <c r="K3136" t="str">
        <f t="shared" si="152"/>
        <v/>
      </c>
    </row>
    <row r="3137" spans="1:12" x14ac:dyDescent="0.35">
      <c r="A3137" t="str">
        <f t="shared" si="154"/>
        <v/>
      </c>
      <c r="B3137" t="s">
        <v>4305</v>
      </c>
      <c r="J3137" t="str">
        <f t="shared" si="151"/>
        <v/>
      </c>
      <c r="K3137" t="str">
        <f t="shared" si="152"/>
        <v/>
      </c>
    </row>
    <row r="3138" spans="1:12" x14ac:dyDescent="0.35">
      <c r="A3138" t="str">
        <f t="shared" si="154"/>
        <v/>
      </c>
      <c r="B3138" t="s">
        <v>4306</v>
      </c>
      <c r="J3138" t="str">
        <f t="shared" si="151"/>
        <v/>
      </c>
      <c r="K3138" t="str">
        <f t="shared" si="152"/>
        <v/>
      </c>
    </row>
    <row r="3139" spans="1:12" x14ac:dyDescent="0.35">
      <c r="A3139">
        <f t="shared" si="154"/>
        <v>1</v>
      </c>
      <c r="B3139" t="s">
        <v>2170</v>
      </c>
      <c r="C3139" t="s">
        <v>2170</v>
      </c>
      <c r="D3139" t="s">
        <v>5352</v>
      </c>
      <c r="E3139" t="s">
        <v>2804</v>
      </c>
      <c r="F3139">
        <v>5</v>
      </c>
      <c r="G3139" t="s">
        <v>5063</v>
      </c>
      <c r="J3139">
        <f t="shared" ref="J3139:J3202" si="155">IF(I3139&lt;&gt;"",I3139,IF(F3139&lt;&gt;"",F3139,""))</f>
        <v>5</v>
      </c>
      <c r="K3139" t="str">
        <f t="shared" ref="K3139:K3202" si="156">IF(H3139&lt;&gt;"",H3139,IF(G3139&lt;&gt;"",G3139,""))</f>
        <v>nmod</v>
      </c>
      <c r="L3139" t="s">
        <v>5304</v>
      </c>
    </row>
    <row r="3140" spans="1:12" x14ac:dyDescent="0.35">
      <c r="A3140">
        <f t="shared" si="154"/>
        <v>2</v>
      </c>
      <c r="B3140" t="s">
        <v>4307</v>
      </c>
      <c r="C3140" t="s">
        <v>4308</v>
      </c>
      <c r="D3140" t="s">
        <v>5354</v>
      </c>
      <c r="E3140" t="s">
        <v>1952</v>
      </c>
      <c r="F3140">
        <v>3</v>
      </c>
      <c r="G3140" t="s">
        <v>5063</v>
      </c>
      <c r="J3140">
        <f t="shared" si="155"/>
        <v>3</v>
      </c>
      <c r="K3140" t="str">
        <f t="shared" si="156"/>
        <v>nmod</v>
      </c>
      <c r="L3140" t="s">
        <v>5119</v>
      </c>
    </row>
    <row r="3141" spans="1:12" x14ac:dyDescent="0.35">
      <c r="A3141">
        <f t="shared" si="154"/>
        <v>3</v>
      </c>
      <c r="B3141" t="s">
        <v>2313</v>
      </c>
      <c r="C3141" t="s">
        <v>2314</v>
      </c>
      <c r="D3141" t="s">
        <v>5352</v>
      </c>
      <c r="E3141" t="s">
        <v>2315</v>
      </c>
      <c r="F3141">
        <v>5</v>
      </c>
      <c r="G3141" t="s">
        <v>5056</v>
      </c>
      <c r="H3141" t="s">
        <v>5370</v>
      </c>
      <c r="J3141">
        <f t="shared" si="155"/>
        <v>5</v>
      </c>
      <c r="K3141" t="str">
        <f t="shared" si="156"/>
        <v>nsubj</v>
      </c>
    </row>
    <row r="3142" spans="1:12" x14ac:dyDescent="0.35">
      <c r="A3142">
        <f t="shared" si="154"/>
        <v>4</v>
      </c>
      <c r="B3142" t="s">
        <v>4309</v>
      </c>
      <c r="C3142" t="s">
        <v>4310</v>
      </c>
      <c r="D3142" t="s">
        <v>5354</v>
      </c>
      <c r="E3142" t="s">
        <v>134</v>
      </c>
      <c r="F3142">
        <v>5</v>
      </c>
      <c r="G3142" t="s">
        <v>5042</v>
      </c>
      <c r="H3142" t="s">
        <v>5371</v>
      </c>
      <c r="J3142">
        <f t="shared" si="155"/>
        <v>5</v>
      </c>
      <c r="K3142" t="str">
        <f t="shared" si="156"/>
        <v>obj</v>
      </c>
    </row>
    <row r="3143" spans="1:12" x14ac:dyDescent="0.35">
      <c r="A3143">
        <f t="shared" si="154"/>
        <v>5</v>
      </c>
      <c r="B3143" t="s">
        <v>4311</v>
      </c>
      <c r="C3143" t="s">
        <v>4312</v>
      </c>
      <c r="D3143" t="s">
        <v>5353</v>
      </c>
      <c r="E3143" t="s">
        <v>4313</v>
      </c>
      <c r="F3143">
        <v>0</v>
      </c>
      <c r="G3143" t="s">
        <v>5041</v>
      </c>
      <c r="H3143" t="s">
        <v>5041</v>
      </c>
      <c r="J3143">
        <f t="shared" si="155"/>
        <v>0</v>
      </c>
      <c r="K3143" t="str">
        <f t="shared" si="156"/>
        <v>root</v>
      </c>
    </row>
    <row r="3144" spans="1:12" x14ac:dyDescent="0.35">
      <c r="A3144" t="str">
        <f t="shared" si="154"/>
        <v/>
      </c>
      <c r="J3144" t="str">
        <f t="shared" si="155"/>
        <v/>
      </c>
      <c r="K3144" t="str">
        <f t="shared" si="156"/>
        <v/>
      </c>
    </row>
    <row r="3145" spans="1:12" x14ac:dyDescent="0.35">
      <c r="A3145" t="str">
        <f t="shared" si="154"/>
        <v/>
      </c>
      <c r="B3145" t="s">
        <v>4314</v>
      </c>
      <c r="J3145" t="str">
        <f t="shared" si="155"/>
        <v/>
      </c>
      <c r="K3145" t="str">
        <f t="shared" si="156"/>
        <v/>
      </c>
    </row>
    <row r="3146" spans="1:12" x14ac:dyDescent="0.35">
      <c r="A3146" t="str">
        <f t="shared" si="154"/>
        <v/>
      </c>
      <c r="B3146" t="s">
        <v>4315</v>
      </c>
      <c r="J3146" t="str">
        <f t="shared" si="155"/>
        <v/>
      </c>
      <c r="K3146" t="str">
        <f t="shared" si="156"/>
        <v/>
      </c>
    </row>
    <row r="3147" spans="1:12" x14ac:dyDescent="0.35">
      <c r="A3147" t="str">
        <f t="shared" si="154"/>
        <v/>
      </c>
      <c r="B3147" t="s">
        <v>4316</v>
      </c>
      <c r="J3147" t="str">
        <f t="shared" si="155"/>
        <v/>
      </c>
      <c r="K3147" t="str">
        <f t="shared" si="156"/>
        <v/>
      </c>
    </row>
    <row r="3148" spans="1:12" x14ac:dyDescent="0.35">
      <c r="A3148">
        <f t="shared" si="154"/>
        <v>1</v>
      </c>
      <c r="B3148" t="s">
        <v>2170</v>
      </c>
      <c r="C3148" t="s">
        <v>2170</v>
      </c>
      <c r="D3148" t="s">
        <v>5352</v>
      </c>
      <c r="E3148" t="s">
        <v>2804</v>
      </c>
      <c r="F3148">
        <v>5</v>
      </c>
      <c r="G3148" t="s">
        <v>5063</v>
      </c>
      <c r="J3148">
        <f t="shared" si="155"/>
        <v>5</v>
      </c>
      <c r="K3148" t="str">
        <f t="shared" si="156"/>
        <v>nmod</v>
      </c>
      <c r="L3148" t="s">
        <v>5304</v>
      </c>
    </row>
    <row r="3149" spans="1:12" x14ac:dyDescent="0.35">
      <c r="A3149">
        <f t="shared" si="154"/>
        <v>2</v>
      </c>
      <c r="B3149" t="s">
        <v>4317</v>
      </c>
      <c r="C3149" t="s">
        <v>4310</v>
      </c>
      <c r="D3149" t="s">
        <v>5354</v>
      </c>
      <c r="E3149" t="s">
        <v>134</v>
      </c>
      <c r="F3149">
        <v>3</v>
      </c>
      <c r="G3149" t="s">
        <v>5042</v>
      </c>
      <c r="H3149" t="s">
        <v>5371</v>
      </c>
      <c r="J3149">
        <f t="shared" si="155"/>
        <v>3</v>
      </c>
      <c r="K3149" t="str">
        <f t="shared" si="156"/>
        <v>obj</v>
      </c>
    </row>
    <row r="3150" spans="1:12" x14ac:dyDescent="0.35">
      <c r="A3150">
        <f t="shared" si="154"/>
        <v>3</v>
      </c>
      <c r="B3150" t="s">
        <v>4318</v>
      </c>
      <c r="C3150" t="s">
        <v>4319</v>
      </c>
      <c r="D3150" t="s">
        <v>5353</v>
      </c>
      <c r="E3150" t="s">
        <v>4313</v>
      </c>
      <c r="F3150">
        <v>0</v>
      </c>
      <c r="G3150" t="s">
        <v>5041</v>
      </c>
      <c r="H3150" t="s">
        <v>5041</v>
      </c>
      <c r="J3150">
        <f t="shared" si="155"/>
        <v>0</v>
      </c>
      <c r="K3150" t="str">
        <f t="shared" si="156"/>
        <v>root</v>
      </c>
    </row>
    <row r="3151" spans="1:12" x14ac:dyDescent="0.35">
      <c r="A3151" t="str">
        <f t="shared" si="154"/>
        <v/>
      </c>
      <c r="J3151" t="str">
        <f t="shared" si="155"/>
        <v/>
      </c>
      <c r="K3151" t="str">
        <f t="shared" si="156"/>
        <v/>
      </c>
    </row>
    <row r="3152" spans="1:12" x14ac:dyDescent="0.35">
      <c r="A3152" t="str">
        <f t="shared" si="154"/>
        <v/>
      </c>
      <c r="B3152" t="s">
        <v>4320</v>
      </c>
      <c r="J3152" t="str">
        <f t="shared" si="155"/>
        <v/>
      </c>
      <c r="K3152" t="str">
        <f t="shared" si="156"/>
        <v/>
      </c>
    </row>
    <row r="3153" spans="1:12" x14ac:dyDescent="0.35">
      <c r="A3153" t="str">
        <f t="shared" si="154"/>
        <v/>
      </c>
      <c r="B3153" t="s">
        <v>4321</v>
      </c>
      <c r="J3153" t="str">
        <f t="shared" si="155"/>
        <v/>
      </c>
      <c r="K3153" t="str">
        <f t="shared" si="156"/>
        <v/>
      </c>
    </row>
    <row r="3154" spans="1:12" x14ac:dyDescent="0.35">
      <c r="A3154" t="str">
        <f t="shared" si="154"/>
        <v/>
      </c>
      <c r="B3154" t="s">
        <v>4322</v>
      </c>
      <c r="J3154" t="str">
        <f t="shared" si="155"/>
        <v/>
      </c>
      <c r="K3154" t="str">
        <f t="shared" si="156"/>
        <v/>
      </c>
    </row>
    <row r="3155" spans="1:12" x14ac:dyDescent="0.35">
      <c r="A3155">
        <f t="shared" si="154"/>
        <v>1</v>
      </c>
      <c r="B3155" t="s">
        <v>4323</v>
      </c>
      <c r="C3155" t="s">
        <v>4324</v>
      </c>
      <c r="D3155" t="s">
        <v>5352</v>
      </c>
      <c r="E3155" t="s">
        <v>4325</v>
      </c>
      <c r="F3155">
        <v>2</v>
      </c>
      <c r="G3155" t="s">
        <v>5048</v>
      </c>
      <c r="H3155" t="s">
        <v>5367</v>
      </c>
      <c r="J3155">
        <f t="shared" si="155"/>
        <v>2</v>
      </c>
      <c r="K3155" t="str">
        <f t="shared" si="156"/>
        <v>obl</v>
      </c>
    </row>
    <row r="3156" spans="1:12" x14ac:dyDescent="0.35">
      <c r="A3156">
        <f t="shared" si="154"/>
        <v>2</v>
      </c>
      <c r="B3156" t="s">
        <v>2824</v>
      </c>
      <c r="C3156" t="s">
        <v>2825</v>
      </c>
      <c r="D3156" t="s">
        <v>5353</v>
      </c>
      <c r="E3156" t="s">
        <v>4326</v>
      </c>
      <c r="F3156">
        <v>0</v>
      </c>
      <c r="G3156" t="s">
        <v>5041</v>
      </c>
      <c r="H3156" t="s">
        <v>5041</v>
      </c>
      <c r="J3156">
        <f t="shared" si="155"/>
        <v>0</v>
      </c>
      <c r="K3156" t="str">
        <f t="shared" si="156"/>
        <v>root</v>
      </c>
    </row>
    <row r="3157" spans="1:12" x14ac:dyDescent="0.35">
      <c r="A3157" t="str">
        <f t="shared" si="154"/>
        <v/>
      </c>
      <c r="J3157" t="str">
        <f t="shared" si="155"/>
        <v/>
      </c>
      <c r="K3157" t="str">
        <f t="shared" si="156"/>
        <v/>
      </c>
    </row>
    <row r="3158" spans="1:12" x14ac:dyDescent="0.35">
      <c r="A3158" t="str">
        <f t="shared" si="154"/>
        <v/>
      </c>
      <c r="B3158" t="s">
        <v>4327</v>
      </c>
      <c r="J3158" t="str">
        <f t="shared" si="155"/>
        <v/>
      </c>
      <c r="K3158" t="str">
        <f t="shared" si="156"/>
        <v/>
      </c>
    </row>
    <row r="3159" spans="1:12" x14ac:dyDescent="0.35">
      <c r="A3159" t="str">
        <f t="shared" si="154"/>
        <v/>
      </c>
      <c r="B3159" t="s">
        <v>4328</v>
      </c>
      <c r="J3159" t="str">
        <f t="shared" si="155"/>
        <v/>
      </c>
      <c r="K3159" t="str">
        <f t="shared" si="156"/>
        <v/>
      </c>
    </row>
    <row r="3160" spans="1:12" x14ac:dyDescent="0.35">
      <c r="A3160" t="str">
        <f t="shared" si="154"/>
        <v/>
      </c>
      <c r="B3160" t="s">
        <v>4329</v>
      </c>
      <c r="J3160" t="str">
        <f t="shared" si="155"/>
        <v/>
      </c>
      <c r="K3160" t="str">
        <f t="shared" si="156"/>
        <v/>
      </c>
    </row>
    <row r="3161" spans="1:12" x14ac:dyDescent="0.35">
      <c r="A3161">
        <f t="shared" si="154"/>
        <v>1</v>
      </c>
      <c r="B3161">
        <v>5</v>
      </c>
      <c r="C3161">
        <v>5</v>
      </c>
      <c r="D3161" t="s">
        <v>5357</v>
      </c>
      <c r="E3161">
        <v>5</v>
      </c>
      <c r="F3161">
        <v>2</v>
      </c>
      <c r="G3161" t="s">
        <v>5089</v>
      </c>
      <c r="J3161">
        <f t="shared" si="155"/>
        <v>2</v>
      </c>
      <c r="K3161" t="str">
        <f t="shared" si="156"/>
        <v>nummod</v>
      </c>
    </row>
    <row r="3162" spans="1:12" x14ac:dyDescent="0.35">
      <c r="A3162">
        <f t="shared" si="154"/>
        <v>2</v>
      </c>
      <c r="B3162" t="s">
        <v>2762</v>
      </c>
      <c r="C3162" t="s">
        <v>4330</v>
      </c>
      <c r="D3162" t="s">
        <v>5352</v>
      </c>
      <c r="E3162" t="s">
        <v>4331</v>
      </c>
      <c r="F3162">
        <v>3</v>
      </c>
      <c r="G3162" t="s">
        <v>5063</v>
      </c>
      <c r="J3162">
        <f t="shared" si="155"/>
        <v>3</v>
      </c>
      <c r="K3162" t="str">
        <f t="shared" si="156"/>
        <v>nmod</v>
      </c>
    </row>
    <row r="3163" spans="1:12" x14ac:dyDescent="0.35">
      <c r="A3163">
        <f t="shared" si="154"/>
        <v>3</v>
      </c>
      <c r="B3163" t="s">
        <v>4332</v>
      </c>
      <c r="C3163" t="s">
        <v>4333</v>
      </c>
      <c r="D3163" t="s">
        <v>5352</v>
      </c>
      <c r="E3163" t="s">
        <v>4334</v>
      </c>
      <c r="F3163">
        <v>6</v>
      </c>
      <c r="G3163" t="s">
        <v>5042</v>
      </c>
      <c r="H3163" t="s">
        <v>5371</v>
      </c>
      <c r="J3163">
        <f t="shared" si="155"/>
        <v>6</v>
      </c>
      <c r="K3163" t="str">
        <f t="shared" si="156"/>
        <v>obj</v>
      </c>
    </row>
    <row r="3164" spans="1:12" x14ac:dyDescent="0.35">
      <c r="A3164">
        <f t="shared" si="154"/>
        <v>4</v>
      </c>
      <c r="B3164" t="s">
        <v>4335</v>
      </c>
      <c r="C3164" t="s">
        <v>4335</v>
      </c>
      <c r="D3164" t="s">
        <v>5352</v>
      </c>
      <c r="E3164" t="s">
        <v>4336</v>
      </c>
      <c r="F3164">
        <v>6</v>
      </c>
      <c r="G3164" t="s">
        <v>5056</v>
      </c>
      <c r="H3164" t="s">
        <v>5370</v>
      </c>
      <c r="J3164">
        <f t="shared" si="155"/>
        <v>6</v>
      </c>
      <c r="K3164" t="str">
        <f t="shared" si="156"/>
        <v>nsubj</v>
      </c>
      <c r="L3164" t="s">
        <v>5180</v>
      </c>
    </row>
    <row r="3165" spans="1:12" x14ac:dyDescent="0.35">
      <c r="A3165">
        <f t="shared" si="154"/>
        <v>5</v>
      </c>
      <c r="B3165" t="s">
        <v>4337</v>
      </c>
      <c r="C3165" t="s">
        <v>4338</v>
      </c>
      <c r="D3165" t="s">
        <v>5352</v>
      </c>
      <c r="E3165" t="s">
        <v>4339</v>
      </c>
      <c r="F3165">
        <v>4</v>
      </c>
      <c r="G3165" t="s">
        <v>5068</v>
      </c>
      <c r="J3165">
        <f t="shared" si="155"/>
        <v>4</v>
      </c>
      <c r="K3165" t="str">
        <f t="shared" si="156"/>
        <v>appos</v>
      </c>
      <c r="L3165" t="s">
        <v>5305</v>
      </c>
    </row>
    <row r="3166" spans="1:12" x14ac:dyDescent="0.35">
      <c r="A3166">
        <f t="shared" si="154"/>
        <v>6</v>
      </c>
      <c r="B3166" t="s">
        <v>4340</v>
      </c>
      <c r="C3166" t="s">
        <v>4341</v>
      </c>
      <c r="D3166" t="s">
        <v>5353</v>
      </c>
      <c r="E3166" t="s">
        <v>4342</v>
      </c>
      <c r="F3166">
        <v>0</v>
      </c>
      <c r="G3166" t="s">
        <v>5041</v>
      </c>
      <c r="H3166" t="s">
        <v>5041</v>
      </c>
      <c r="J3166">
        <f t="shared" si="155"/>
        <v>0</v>
      </c>
      <c r="K3166" t="str">
        <f t="shared" si="156"/>
        <v>root</v>
      </c>
    </row>
    <row r="3167" spans="1:12" x14ac:dyDescent="0.35">
      <c r="A3167" t="str">
        <f t="shared" si="154"/>
        <v/>
      </c>
      <c r="J3167" t="str">
        <f t="shared" si="155"/>
        <v/>
      </c>
      <c r="K3167" t="str">
        <f t="shared" si="156"/>
        <v/>
      </c>
    </row>
    <row r="3168" spans="1:12" x14ac:dyDescent="0.35">
      <c r="A3168" t="str">
        <f t="shared" si="154"/>
        <v/>
      </c>
      <c r="B3168" t="s">
        <v>4343</v>
      </c>
      <c r="J3168" t="str">
        <f t="shared" si="155"/>
        <v/>
      </c>
      <c r="K3168" t="str">
        <f t="shared" si="156"/>
        <v/>
      </c>
    </row>
    <row r="3169" spans="1:12" x14ac:dyDescent="0.35">
      <c r="A3169" t="str">
        <f t="shared" si="154"/>
        <v/>
      </c>
      <c r="B3169" t="s">
        <v>4344</v>
      </c>
      <c r="J3169" t="str">
        <f t="shared" si="155"/>
        <v/>
      </c>
      <c r="K3169" t="str">
        <f t="shared" si="156"/>
        <v/>
      </c>
    </row>
    <row r="3170" spans="1:12" x14ac:dyDescent="0.35">
      <c r="A3170" t="str">
        <f t="shared" si="154"/>
        <v/>
      </c>
      <c r="B3170" t="s">
        <v>4345</v>
      </c>
      <c r="J3170" t="str">
        <f t="shared" si="155"/>
        <v/>
      </c>
      <c r="K3170" t="str">
        <f t="shared" si="156"/>
        <v/>
      </c>
    </row>
    <row r="3171" spans="1:12" x14ac:dyDescent="0.35">
      <c r="A3171">
        <f t="shared" si="154"/>
        <v>1</v>
      </c>
      <c r="B3171" t="s">
        <v>4346</v>
      </c>
      <c r="C3171" t="s">
        <v>4347</v>
      </c>
      <c r="D3171" t="s">
        <v>5354</v>
      </c>
      <c r="E3171" t="s">
        <v>2011</v>
      </c>
      <c r="F3171">
        <v>5</v>
      </c>
      <c r="G3171" t="s">
        <v>5042</v>
      </c>
      <c r="H3171" t="s">
        <v>5371</v>
      </c>
      <c r="J3171">
        <f t="shared" si="155"/>
        <v>5</v>
      </c>
      <c r="K3171" t="str">
        <f t="shared" si="156"/>
        <v>obj</v>
      </c>
    </row>
    <row r="3172" spans="1:12" x14ac:dyDescent="0.35">
      <c r="A3172">
        <f t="shared" si="154"/>
        <v>2</v>
      </c>
      <c r="B3172" t="s">
        <v>4348</v>
      </c>
      <c r="C3172" t="s">
        <v>4349</v>
      </c>
      <c r="D3172" t="s">
        <v>5354</v>
      </c>
      <c r="E3172" t="s">
        <v>2104</v>
      </c>
      <c r="F3172">
        <v>1</v>
      </c>
      <c r="G3172" t="s">
        <v>5153</v>
      </c>
      <c r="J3172">
        <f t="shared" si="155"/>
        <v>1</v>
      </c>
      <c r="K3172" t="str">
        <f t="shared" si="156"/>
        <v>list</v>
      </c>
      <c r="L3172" t="s">
        <v>5306</v>
      </c>
    </row>
    <row r="3173" spans="1:12" x14ac:dyDescent="0.35">
      <c r="A3173">
        <f t="shared" si="154"/>
        <v>3</v>
      </c>
      <c r="B3173" t="s">
        <v>4350</v>
      </c>
      <c r="C3173" t="s">
        <v>4351</v>
      </c>
      <c r="D3173" t="s">
        <v>5354</v>
      </c>
      <c r="E3173" t="s">
        <v>4352</v>
      </c>
      <c r="F3173">
        <v>1</v>
      </c>
      <c r="G3173" t="s">
        <v>5153</v>
      </c>
      <c r="J3173">
        <f t="shared" si="155"/>
        <v>1</v>
      </c>
      <c r="K3173" t="str">
        <f t="shared" si="156"/>
        <v>list</v>
      </c>
      <c r="L3173" t="s">
        <v>5307</v>
      </c>
    </row>
    <row r="3174" spans="1:12" x14ac:dyDescent="0.35">
      <c r="A3174">
        <f t="shared" si="154"/>
        <v>4</v>
      </c>
      <c r="B3174" t="s">
        <v>4353</v>
      </c>
      <c r="C3174" t="s">
        <v>4354</v>
      </c>
      <c r="D3174" t="s">
        <v>5352</v>
      </c>
      <c r="E3174" t="s">
        <v>4355</v>
      </c>
      <c r="F3174">
        <v>5</v>
      </c>
      <c r="G3174" t="s">
        <v>5059</v>
      </c>
      <c r="H3174" t="s">
        <v>5367</v>
      </c>
      <c r="J3174">
        <f t="shared" si="155"/>
        <v>5</v>
      </c>
      <c r="K3174" t="str">
        <f t="shared" si="156"/>
        <v>obl</v>
      </c>
    </row>
    <row r="3175" spans="1:12" x14ac:dyDescent="0.35">
      <c r="A3175">
        <f t="shared" si="154"/>
        <v>5</v>
      </c>
      <c r="B3175" t="s">
        <v>4356</v>
      </c>
      <c r="C3175" t="s">
        <v>4357</v>
      </c>
      <c r="D3175" t="s">
        <v>5353</v>
      </c>
      <c r="E3175" t="s">
        <v>4358</v>
      </c>
      <c r="F3175">
        <v>0</v>
      </c>
      <c r="G3175" t="s">
        <v>5041</v>
      </c>
      <c r="H3175" t="s">
        <v>5041</v>
      </c>
      <c r="J3175">
        <f t="shared" si="155"/>
        <v>0</v>
      </c>
      <c r="K3175" t="str">
        <f t="shared" si="156"/>
        <v>root</v>
      </c>
    </row>
    <row r="3176" spans="1:12" x14ac:dyDescent="0.35">
      <c r="A3176" t="str">
        <f t="shared" si="154"/>
        <v/>
      </c>
      <c r="J3176" t="str">
        <f t="shared" si="155"/>
        <v/>
      </c>
      <c r="K3176" t="str">
        <f t="shared" si="156"/>
        <v/>
      </c>
    </row>
    <row r="3177" spans="1:12" x14ac:dyDescent="0.35">
      <c r="A3177" t="str">
        <f t="shared" si="154"/>
        <v/>
      </c>
      <c r="B3177" t="s">
        <v>4359</v>
      </c>
      <c r="J3177" t="str">
        <f t="shared" si="155"/>
        <v/>
      </c>
      <c r="K3177" t="str">
        <f t="shared" si="156"/>
        <v/>
      </c>
    </row>
    <row r="3178" spans="1:12" x14ac:dyDescent="0.35">
      <c r="A3178" t="str">
        <f t="shared" si="154"/>
        <v/>
      </c>
      <c r="B3178" t="s">
        <v>4360</v>
      </c>
      <c r="J3178" t="str">
        <f t="shared" si="155"/>
        <v/>
      </c>
      <c r="K3178" t="str">
        <f t="shared" si="156"/>
        <v/>
      </c>
    </row>
    <row r="3179" spans="1:12" x14ac:dyDescent="0.35">
      <c r="A3179" t="str">
        <f t="shared" si="154"/>
        <v/>
      </c>
      <c r="B3179" t="s">
        <v>4361</v>
      </c>
      <c r="J3179" t="str">
        <f t="shared" si="155"/>
        <v/>
      </c>
      <c r="K3179" t="str">
        <f t="shared" si="156"/>
        <v/>
      </c>
    </row>
    <row r="3180" spans="1:12" x14ac:dyDescent="0.35">
      <c r="A3180">
        <f t="shared" si="154"/>
        <v>1</v>
      </c>
      <c r="B3180">
        <v>2</v>
      </c>
      <c r="C3180">
        <v>2</v>
      </c>
      <c r="D3180" t="s">
        <v>5357</v>
      </c>
      <c r="E3180">
        <v>2</v>
      </c>
      <c r="F3180">
        <v>2</v>
      </c>
      <c r="G3180" t="s">
        <v>5089</v>
      </c>
      <c r="J3180">
        <f t="shared" si="155"/>
        <v>2</v>
      </c>
      <c r="K3180" t="str">
        <f t="shared" si="156"/>
        <v>nummod</v>
      </c>
    </row>
    <row r="3181" spans="1:12" x14ac:dyDescent="0.35">
      <c r="A3181">
        <f t="shared" si="154"/>
        <v>2</v>
      </c>
      <c r="B3181" t="s">
        <v>2762</v>
      </c>
      <c r="C3181" t="s">
        <v>4330</v>
      </c>
      <c r="D3181" t="s">
        <v>5352</v>
      </c>
      <c r="E3181" t="s">
        <v>2406</v>
      </c>
      <c r="F3181">
        <v>3</v>
      </c>
      <c r="G3181" t="s">
        <v>5063</v>
      </c>
      <c r="J3181">
        <f t="shared" si="155"/>
        <v>3</v>
      </c>
      <c r="K3181" t="str">
        <f t="shared" si="156"/>
        <v>nmod</v>
      </c>
      <c r="L3181" t="s">
        <v>2406</v>
      </c>
    </row>
    <row r="3182" spans="1:12" x14ac:dyDescent="0.35">
      <c r="A3182">
        <f t="shared" si="154"/>
        <v>3</v>
      </c>
      <c r="B3182" t="s">
        <v>4362</v>
      </c>
      <c r="C3182" t="s">
        <v>4363</v>
      </c>
      <c r="D3182" t="s">
        <v>5352</v>
      </c>
      <c r="E3182" t="s">
        <v>4364</v>
      </c>
      <c r="F3182">
        <v>0</v>
      </c>
      <c r="G3182" t="s">
        <v>5042</v>
      </c>
      <c r="H3182" t="s">
        <v>5041</v>
      </c>
      <c r="J3182">
        <f t="shared" si="155"/>
        <v>0</v>
      </c>
      <c r="K3182" t="str">
        <f t="shared" si="156"/>
        <v>root</v>
      </c>
      <c r="L3182" t="s">
        <v>5180</v>
      </c>
    </row>
    <row r="3183" spans="1:12" x14ac:dyDescent="0.35">
      <c r="A3183">
        <f t="shared" si="154"/>
        <v>4</v>
      </c>
      <c r="B3183">
        <v>2</v>
      </c>
      <c r="C3183">
        <v>2</v>
      </c>
      <c r="D3183" t="s">
        <v>5357</v>
      </c>
      <c r="E3183">
        <v>2</v>
      </c>
      <c r="F3183">
        <v>5</v>
      </c>
      <c r="G3183" t="s">
        <v>5089</v>
      </c>
      <c r="J3183">
        <f t="shared" si="155"/>
        <v>5</v>
      </c>
      <c r="K3183" t="str">
        <f t="shared" si="156"/>
        <v>nummod</v>
      </c>
    </row>
    <row r="3184" spans="1:12" x14ac:dyDescent="0.35">
      <c r="A3184">
        <f t="shared" si="154"/>
        <v>5</v>
      </c>
      <c r="B3184" t="s">
        <v>4365</v>
      </c>
      <c r="C3184" t="s">
        <v>3077</v>
      </c>
      <c r="D3184" t="s">
        <v>5352</v>
      </c>
      <c r="E3184" t="s">
        <v>3078</v>
      </c>
      <c r="F3184">
        <v>3</v>
      </c>
      <c r="G3184" t="s">
        <v>5153</v>
      </c>
      <c r="J3184">
        <f t="shared" si="155"/>
        <v>3</v>
      </c>
      <c r="K3184" t="str">
        <f t="shared" si="156"/>
        <v>list</v>
      </c>
      <c r="L3184" t="s">
        <v>5310</v>
      </c>
    </row>
    <row r="3185" spans="1:12" x14ac:dyDescent="0.35">
      <c r="A3185">
        <f t="shared" si="154"/>
        <v>6</v>
      </c>
      <c r="B3185" t="s">
        <v>4366</v>
      </c>
      <c r="C3185" t="s">
        <v>4367</v>
      </c>
      <c r="D3185" t="s">
        <v>5354</v>
      </c>
      <c r="E3185" t="s">
        <v>2104</v>
      </c>
      <c r="F3185">
        <v>3</v>
      </c>
      <c r="G3185" t="s">
        <v>3535</v>
      </c>
      <c r="J3185">
        <f t="shared" si="155"/>
        <v>3</v>
      </c>
      <c r="K3185" t="str">
        <f t="shared" si="156"/>
        <v>orphan</v>
      </c>
      <c r="L3185" t="s">
        <v>5309</v>
      </c>
    </row>
    <row r="3186" spans="1:12" x14ac:dyDescent="0.35">
      <c r="A3186">
        <f t="shared" si="154"/>
        <v>7</v>
      </c>
      <c r="B3186" t="s">
        <v>4368</v>
      </c>
      <c r="C3186" t="s">
        <v>4369</v>
      </c>
      <c r="D3186" t="s">
        <v>5352</v>
      </c>
      <c r="E3186" t="s">
        <v>4370</v>
      </c>
      <c r="F3186">
        <v>6</v>
      </c>
      <c r="G3186" t="s">
        <v>5068</v>
      </c>
      <c r="J3186">
        <f t="shared" si="155"/>
        <v>6</v>
      </c>
      <c r="K3186" t="str">
        <f t="shared" si="156"/>
        <v>appos</v>
      </c>
    </row>
    <row r="3187" spans="1:12" x14ac:dyDescent="0.35">
      <c r="A3187">
        <f t="shared" si="154"/>
        <v>8</v>
      </c>
      <c r="B3187" t="s">
        <v>3099</v>
      </c>
      <c r="C3187" t="s">
        <v>3730</v>
      </c>
      <c r="D3187" t="s">
        <v>5352</v>
      </c>
      <c r="E3187" t="s">
        <v>3731</v>
      </c>
      <c r="F3187">
        <v>7</v>
      </c>
      <c r="G3187" t="s">
        <v>5054</v>
      </c>
      <c r="H3187" t="s">
        <v>5063</v>
      </c>
      <c r="J3187">
        <f t="shared" si="155"/>
        <v>7</v>
      </c>
      <c r="K3187" t="str">
        <f t="shared" si="156"/>
        <v>nmod</v>
      </c>
    </row>
    <row r="3188" spans="1:12" x14ac:dyDescent="0.35">
      <c r="A3188">
        <f t="shared" si="154"/>
        <v>9</v>
      </c>
      <c r="B3188" t="s">
        <v>127</v>
      </c>
      <c r="C3188" t="s">
        <v>127</v>
      </c>
      <c r="D3188" t="s">
        <v>5352</v>
      </c>
      <c r="E3188" t="s">
        <v>128</v>
      </c>
      <c r="F3188">
        <v>3</v>
      </c>
      <c r="G3188" t="s">
        <v>5048</v>
      </c>
      <c r="H3188" t="s">
        <v>5367</v>
      </c>
      <c r="J3188">
        <f t="shared" si="155"/>
        <v>3</v>
      </c>
      <c r="K3188" t="str">
        <f t="shared" si="156"/>
        <v>obl</v>
      </c>
      <c r="L3188" t="s">
        <v>5308</v>
      </c>
    </row>
    <row r="3189" spans="1:12" x14ac:dyDescent="0.35">
      <c r="A3189">
        <f t="shared" si="154"/>
        <v>10</v>
      </c>
      <c r="B3189" t="s">
        <v>452</v>
      </c>
      <c r="C3189" t="s">
        <v>4371</v>
      </c>
      <c r="D3189" t="s">
        <v>5352</v>
      </c>
      <c r="E3189" t="s">
        <v>4372</v>
      </c>
      <c r="F3189">
        <v>12</v>
      </c>
      <c r="G3189" t="s">
        <v>5042</v>
      </c>
      <c r="H3189" t="s">
        <v>5371</v>
      </c>
      <c r="J3189">
        <f t="shared" si="155"/>
        <v>12</v>
      </c>
      <c r="K3189" t="str">
        <f t="shared" si="156"/>
        <v>obj</v>
      </c>
    </row>
    <row r="3190" spans="1:12" x14ac:dyDescent="0.35">
      <c r="A3190">
        <f t="shared" si="154"/>
        <v>11</v>
      </c>
      <c r="B3190" t="s">
        <v>4373</v>
      </c>
      <c r="C3190" t="s">
        <v>4374</v>
      </c>
      <c r="D3190" t="s">
        <v>5353</v>
      </c>
      <c r="E3190" t="s">
        <v>4375</v>
      </c>
      <c r="F3190">
        <v>12</v>
      </c>
      <c r="G3190" t="s">
        <v>5058</v>
      </c>
      <c r="H3190" t="s">
        <v>5367</v>
      </c>
      <c r="J3190">
        <f t="shared" si="155"/>
        <v>12</v>
      </c>
      <c r="K3190" t="str">
        <f t="shared" si="156"/>
        <v>obl</v>
      </c>
    </row>
    <row r="3191" spans="1:12" x14ac:dyDescent="0.35">
      <c r="A3191">
        <f t="shared" si="154"/>
        <v>12</v>
      </c>
      <c r="B3191" t="s">
        <v>4376</v>
      </c>
      <c r="C3191" t="s">
        <v>4377</v>
      </c>
      <c r="D3191" t="s">
        <v>5353</v>
      </c>
      <c r="E3191" t="s">
        <v>4378</v>
      </c>
      <c r="F3191">
        <v>9</v>
      </c>
      <c r="G3191" t="s">
        <v>5080</v>
      </c>
      <c r="H3191" t="s">
        <v>5062</v>
      </c>
      <c r="J3191">
        <f t="shared" si="155"/>
        <v>9</v>
      </c>
      <c r="K3191" t="str">
        <f t="shared" si="156"/>
        <v>acl</v>
      </c>
    </row>
    <row r="3192" spans="1:12" x14ac:dyDescent="0.35">
      <c r="A3192" t="str">
        <f t="shared" si="154"/>
        <v/>
      </c>
      <c r="J3192" t="str">
        <f t="shared" si="155"/>
        <v/>
      </c>
      <c r="K3192" t="str">
        <f t="shared" si="156"/>
        <v/>
      </c>
    </row>
    <row r="3193" spans="1:12" x14ac:dyDescent="0.35">
      <c r="A3193" t="str">
        <f t="shared" si="154"/>
        <v/>
      </c>
      <c r="B3193" t="s">
        <v>4359</v>
      </c>
      <c r="J3193" t="str">
        <f t="shared" si="155"/>
        <v/>
      </c>
      <c r="K3193" t="str">
        <f t="shared" si="156"/>
        <v/>
      </c>
    </row>
    <row r="3194" spans="1:12" x14ac:dyDescent="0.35">
      <c r="A3194" t="str">
        <f t="shared" si="154"/>
        <v/>
      </c>
      <c r="B3194" t="s">
        <v>4379</v>
      </c>
      <c r="J3194" t="str">
        <f t="shared" si="155"/>
        <v/>
      </c>
      <c r="K3194" t="str">
        <f t="shared" si="156"/>
        <v/>
      </c>
    </row>
    <row r="3195" spans="1:12" x14ac:dyDescent="0.35">
      <c r="A3195" t="str">
        <f t="shared" si="154"/>
        <v/>
      </c>
      <c r="B3195" t="s">
        <v>4380</v>
      </c>
      <c r="J3195" t="str">
        <f t="shared" si="155"/>
        <v/>
      </c>
      <c r="K3195" t="str">
        <f t="shared" si="156"/>
        <v/>
      </c>
    </row>
    <row r="3196" spans="1:12" x14ac:dyDescent="0.35">
      <c r="A3196">
        <f t="shared" si="154"/>
        <v>1</v>
      </c>
      <c r="B3196">
        <v>1</v>
      </c>
      <c r="C3196">
        <v>1</v>
      </c>
      <c r="D3196" t="s">
        <v>5357</v>
      </c>
      <c r="E3196">
        <v>1</v>
      </c>
      <c r="F3196">
        <v>2</v>
      </c>
      <c r="G3196" t="s">
        <v>5089</v>
      </c>
      <c r="J3196">
        <f t="shared" si="155"/>
        <v>2</v>
      </c>
      <c r="K3196" t="str">
        <f t="shared" si="156"/>
        <v>nummod</v>
      </c>
    </row>
    <row r="3197" spans="1:12" x14ac:dyDescent="0.35">
      <c r="A3197">
        <f t="shared" si="154"/>
        <v>2</v>
      </c>
      <c r="B3197" t="s">
        <v>2762</v>
      </c>
      <c r="C3197" t="s">
        <v>4330</v>
      </c>
      <c r="D3197" t="s">
        <v>5352</v>
      </c>
      <c r="E3197" t="s">
        <v>2406</v>
      </c>
      <c r="F3197">
        <v>3</v>
      </c>
      <c r="G3197" t="s">
        <v>5063</v>
      </c>
      <c r="J3197">
        <f t="shared" si="155"/>
        <v>3</v>
      </c>
      <c r="K3197" t="str">
        <f t="shared" si="156"/>
        <v>nmod</v>
      </c>
    </row>
    <row r="3198" spans="1:12" x14ac:dyDescent="0.35">
      <c r="A3198">
        <f t="shared" si="154"/>
        <v>3</v>
      </c>
      <c r="B3198" t="s">
        <v>4362</v>
      </c>
      <c r="C3198" t="s">
        <v>4363</v>
      </c>
      <c r="D3198" t="s">
        <v>5352</v>
      </c>
      <c r="E3198" t="s">
        <v>4364</v>
      </c>
      <c r="F3198">
        <v>0</v>
      </c>
      <c r="G3198" t="s">
        <v>5042</v>
      </c>
      <c r="H3198" t="s">
        <v>5041</v>
      </c>
      <c r="J3198">
        <f t="shared" si="155"/>
        <v>0</v>
      </c>
      <c r="K3198" t="str">
        <f t="shared" si="156"/>
        <v>root</v>
      </c>
      <c r="L3198" t="s">
        <v>5180</v>
      </c>
    </row>
    <row r="3199" spans="1:12" x14ac:dyDescent="0.35">
      <c r="A3199">
        <f t="shared" ref="A3199:A3262" si="157">IF(AND(B3199&lt;&gt;"",NOT(ISNUMBER(FIND("#",B3199)))),IF(A3198="",1,A3198+1),"")</f>
        <v>4</v>
      </c>
      <c r="B3199">
        <v>1</v>
      </c>
      <c r="C3199">
        <v>1</v>
      </c>
      <c r="D3199" t="s">
        <v>5357</v>
      </c>
      <c r="E3199">
        <v>1</v>
      </c>
      <c r="F3199">
        <v>5</v>
      </c>
      <c r="G3199" t="s">
        <v>5089</v>
      </c>
      <c r="J3199">
        <f t="shared" si="155"/>
        <v>5</v>
      </c>
      <c r="K3199" t="str">
        <f t="shared" si="156"/>
        <v>nummod</v>
      </c>
    </row>
    <row r="3200" spans="1:12" x14ac:dyDescent="0.35">
      <c r="A3200">
        <f t="shared" si="157"/>
        <v>5</v>
      </c>
      <c r="B3200" t="s">
        <v>4365</v>
      </c>
      <c r="C3200" t="s">
        <v>3077</v>
      </c>
      <c r="D3200" t="s">
        <v>5352</v>
      </c>
      <c r="E3200" t="s">
        <v>3078</v>
      </c>
      <c r="F3200">
        <v>3</v>
      </c>
      <c r="G3200" t="s">
        <v>5153</v>
      </c>
      <c r="J3200">
        <f t="shared" si="155"/>
        <v>3</v>
      </c>
      <c r="K3200" t="str">
        <f t="shared" si="156"/>
        <v>list</v>
      </c>
      <c r="L3200" t="s">
        <v>5311</v>
      </c>
    </row>
    <row r="3201" spans="1:12" x14ac:dyDescent="0.35">
      <c r="A3201">
        <f t="shared" si="157"/>
        <v>6</v>
      </c>
      <c r="B3201" t="s">
        <v>4381</v>
      </c>
      <c r="C3201" t="s">
        <v>4382</v>
      </c>
      <c r="D3201" t="s">
        <v>5354</v>
      </c>
      <c r="E3201" t="s">
        <v>2011</v>
      </c>
      <c r="F3201">
        <v>3</v>
      </c>
      <c r="G3201" t="s">
        <v>3535</v>
      </c>
      <c r="J3201">
        <f t="shared" si="155"/>
        <v>3</v>
      </c>
      <c r="K3201" t="str">
        <f t="shared" si="156"/>
        <v>orphan</v>
      </c>
      <c r="L3201" t="s">
        <v>5309</v>
      </c>
    </row>
    <row r="3202" spans="1:12" x14ac:dyDescent="0.35">
      <c r="A3202">
        <f t="shared" si="157"/>
        <v>7</v>
      </c>
      <c r="B3202" t="s">
        <v>4368</v>
      </c>
      <c r="C3202" t="s">
        <v>4369</v>
      </c>
      <c r="D3202" t="s">
        <v>5352</v>
      </c>
      <c r="E3202" t="s">
        <v>4370</v>
      </c>
      <c r="F3202">
        <v>6</v>
      </c>
      <c r="G3202" t="s">
        <v>5068</v>
      </c>
      <c r="J3202">
        <f t="shared" si="155"/>
        <v>6</v>
      </c>
      <c r="K3202" t="str">
        <f t="shared" si="156"/>
        <v>appos</v>
      </c>
    </row>
    <row r="3203" spans="1:12" x14ac:dyDescent="0.35">
      <c r="A3203">
        <f t="shared" si="157"/>
        <v>8</v>
      </c>
      <c r="B3203" t="s">
        <v>3099</v>
      </c>
      <c r="C3203" t="s">
        <v>3730</v>
      </c>
      <c r="D3203" t="s">
        <v>5352</v>
      </c>
      <c r="E3203" t="s">
        <v>3731</v>
      </c>
      <c r="F3203">
        <v>7</v>
      </c>
      <c r="G3203" t="s">
        <v>5054</v>
      </c>
      <c r="H3203" t="s">
        <v>5063</v>
      </c>
      <c r="J3203">
        <f t="shared" ref="J3203:J3266" si="158">IF(I3203&lt;&gt;"",I3203,IF(F3203&lt;&gt;"",F3203,""))</f>
        <v>7</v>
      </c>
      <c r="K3203" t="str">
        <f t="shared" ref="K3203:K3266" si="159">IF(H3203&lt;&gt;"",H3203,IF(G3203&lt;&gt;"",G3203,""))</f>
        <v>nmod</v>
      </c>
    </row>
    <row r="3204" spans="1:12" x14ac:dyDescent="0.35">
      <c r="A3204">
        <f t="shared" si="157"/>
        <v>9</v>
      </c>
      <c r="B3204" t="s">
        <v>127</v>
      </c>
      <c r="C3204" t="s">
        <v>127</v>
      </c>
      <c r="D3204" t="s">
        <v>5352</v>
      </c>
      <c r="E3204" t="s">
        <v>128</v>
      </c>
      <c r="F3204">
        <v>3</v>
      </c>
      <c r="G3204" t="s">
        <v>5048</v>
      </c>
      <c r="H3204" t="s">
        <v>5367</v>
      </c>
      <c r="J3204">
        <f t="shared" si="158"/>
        <v>3</v>
      </c>
      <c r="K3204" t="str">
        <f t="shared" si="159"/>
        <v>obl</v>
      </c>
      <c r="L3204" t="s">
        <v>5312</v>
      </c>
    </row>
    <row r="3205" spans="1:12" x14ac:dyDescent="0.35">
      <c r="A3205">
        <f t="shared" si="157"/>
        <v>10</v>
      </c>
      <c r="B3205" t="s">
        <v>4383</v>
      </c>
      <c r="C3205" t="s">
        <v>4384</v>
      </c>
      <c r="D3205" t="s">
        <v>5354</v>
      </c>
      <c r="E3205" t="s">
        <v>4385</v>
      </c>
      <c r="F3205">
        <v>11</v>
      </c>
      <c r="G3205" t="s">
        <v>5059</v>
      </c>
      <c r="H3205" t="s">
        <v>5367</v>
      </c>
      <c r="J3205">
        <f t="shared" si="158"/>
        <v>11</v>
      </c>
      <c r="K3205" t="str">
        <f t="shared" si="159"/>
        <v>obl</v>
      </c>
    </row>
    <row r="3206" spans="1:12" x14ac:dyDescent="0.35">
      <c r="A3206">
        <f t="shared" si="157"/>
        <v>11</v>
      </c>
      <c r="B3206" t="s">
        <v>4386</v>
      </c>
      <c r="C3206" t="s">
        <v>4387</v>
      </c>
      <c r="D3206" t="s">
        <v>5353</v>
      </c>
      <c r="E3206" t="s">
        <v>4388</v>
      </c>
      <c r="F3206">
        <v>9</v>
      </c>
      <c r="G3206" t="s">
        <v>5080</v>
      </c>
      <c r="H3206" t="s">
        <v>5062</v>
      </c>
      <c r="J3206">
        <f t="shared" si="158"/>
        <v>9</v>
      </c>
      <c r="K3206" t="str">
        <f t="shared" si="159"/>
        <v>acl</v>
      </c>
    </row>
    <row r="3207" spans="1:12" x14ac:dyDescent="0.35">
      <c r="A3207" t="str">
        <f t="shared" si="157"/>
        <v/>
      </c>
      <c r="J3207" t="str">
        <f t="shared" si="158"/>
        <v/>
      </c>
      <c r="K3207" t="str">
        <f t="shared" si="159"/>
        <v/>
      </c>
    </row>
    <row r="3208" spans="1:12" x14ac:dyDescent="0.35">
      <c r="A3208" t="str">
        <f t="shared" si="157"/>
        <v/>
      </c>
      <c r="B3208" t="s">
        <v>4389</v>
      </c>
      <c r="J3208" t="str">
        <f t="shared" si="158"/>
        <v/>
      </c>
      <c r="K3208" t="str">
        <f t="shared" si="159"/>
        <v/>
      </c>
    </row>
    <row r="3209" spans="1:12" x14ac:dyDescent="0.35">
      <c r="A3209" t="str">
        <f t="shared" si="157"/>
        <v/>
      </c>
      <c r="B3209" t="s">
        <v>4390</v>
      </c>
      <c r="J3209" t="str">
        <f t="shared" si="158"/>
        <v/>
      </c>
      <c r="K3209" t="str">
        <f t="shared" si="159"/>
        <v/>
      </c>
    </row>
    <row r="3210" spans="1:12" x14ac:dyDescent="0.35">
      <c r="A3210" t="str">
        <f t="shared" si="157"/>
        <v/>
      </c>
      <c r="B3210" t="s">
        <v>4391</v>
      </c>
      <c r="J3210" t="str">
        <f t="shared" si="158"/>
        <v/>
      </c>
      <c r="K3210" t="str">
        <f t="shared" si="159"/>
        <v/>
      </c>
    </row>
    <row r="3211" spans="1:12" x14ac:dyDescent="0.35">
      <c r="A3211">
        <f t="shared" si="157"/>
        <v>1</v>
      </c>
      <c r="B3211" t="s">
        <v>3549</v>
      </c>
      <c r="C3211" t="s">
        <v>4392</v>
      </c>
      <c r="D3211" t="s">
        <v>5352</v>
      </c>
      <c r="E3211" t="s">
        <v>4393</v>
      </c>
      <c r="F3211">
        <v>2</v>
      </c>
      <c r="G3211" t="s">
        <v>5042</v>
      </c>
      <c r="H3211" t="s">
        <v>5371</v>
      </c>
      <c r="J3211">
        <f t="shared" si="158"/>
        <v>2</v>
      </c>
      <c r="K3211" t="str">
        <f t="shared" si="159"/>
        <v>obj</v>
      </c>
    </row>
    <row r="3212" spans="1:12" x14ac:dyDescent="0.35">
      <c r="A3212">
        <f t="shared" si="157"/>
        <v>2</v>
      </c>
      <c r="B3212" t="s">
        <v>4394</v>
      </c>
      <c r="C3212" t="s">
        <v>4395</v>
      </c>
      <c r="D3212" t="s">
        <v>5353</v>
      </c>
      <c r="E3212" t="s">
        <v>4396</v>
      </c>
      <c r="F3212">
        <v>0</v>
      </c>
      <c r="G3212" t="s">
        <v>5041</v>
      </c>
      <c r="H3212" t="s">
        <v>5041</v>
      </c>
      <c r="J3212">
        <f t="shared" si="158"/>
        <v>0</v>
      </c>
      <c r="K3212" t="str">
        <f t="shared" si="159"/>
        <v>root</v>
      </c>
    </row>
    <row r="3213" spans="1:12" x14ac:dyDescent="0.35">
      <c r="A3213" t="str">
        <f t="shared" si="157"/>
        <v/>
      </c>
      <c r="J3213" t="str">
        <f t="shared" si="158"/>
        <v/>
      </c>
      <c r="K3213" t="str">
        <f t="shared" si="159"/>
        <v/>
      </c>
    </row>
    <row r="3214" spans="1:12" x14ac:dyDescent="0.35">
      <c r="A3214" t="str">
        <f t="shared" si="157"/>
        <v/>
      </c>
      <c r="B3214" t="s">
        <v>4397</v>
      </c>
      <c r="J3214" t="str">
        <f t="shared" si="158"/>
        <v/>
      </c>
      <c r="K3214" t="str">
        <f t="shared" si="159"/>
        <v/>
      </c>
    </row>
    <row r="3215" spans="1:12" x14ac:dyDescent="0.35">
      <c r="A3215" t="str">
        <f t="shared" si="157"/>
        <v/>
      </c>
      <c r="B3215" t="s">
        <v>4398</v>
      </c>
      <c r="J3215" t="str">
        <f t="shared" si="158"/>
        <v/>
      </c>
      <c r="K3215" t="str">
        <f t="shared" si="159"/>
        <v/>
      </c>
    </row>
    <row r="3216" spans="1:12" x14ac:dyDescent="0.35">
      <c r="A3216" t="str">
        <f t="shared" si="157"/>
        <v/>
      </c>
      <c r="B3216" t="s">
        <v>4399</v>
      </c>
      <c r="J3216" t="str">
        <f t="shared" si="158"/>
        <v/>
      </c>
      <c r="K3216" t="str">
        <f t="shared" si="159"/>
        <v/>
      </c>
    </row>
    <row r="3217" spans="1:12" x14ac:dyDescent="0.35">
      <c r="A3217">
        <f t="shared" si="157"/>
        <v>1</v>
      </c>
      <c r="B3217" t="s">
        <v>4400</v>
      </c>
      <c r="C3217" t="s">
        <v>4401</v>
      </c>
      <c r="D3217" t="s">
        <v>5354</v>
      </c>
      <c r="E3217" t="s">
        <v>1952</v>
      </c>
      <c r="F3217">
        <v>7</v>
      </c>
      <c r="G3217" t="s">
        <v>5104</v>
      </c>
      <c r="H3217" t="s">
        <v>5367</v>
      </c>
      <c r="J3217">
        <f t="shared" si="158"/>
        <v>7</v>
      </c>
      <c r="K3217" t="str">
        <f t="shared" si="159"/>
        <v>obl</v>
      </c>
      <c r="L3217" t="s">
        <v>5259</v>
      </c>
    </row>
    <row r="3218" spans="1:12" x14ac:dyDescent="0.35">
      <c r="A3218">
        <f t="shared" si="157"/>
        <v>2</v>
      </c>
      <c r="B3218" t="s">
        <v>2170</v>
      </c>
      <c r="C3218" t="s">
        <v>4402</v>
      </c>
      <c r="D3218" t="s">
        <v>5352</v>
      </c>
      <c r="E3218" t="s">
        <v>4403</v>
      </c>
      <c r="F3218">
        <v>3</v>
      </c>
      <c r="G3218" t="s">
        <v>5042</v>
      </c>
      <c r="H3218" t="s">
        <v>5371</v>
      </c>
      <c r="J3218">
        <f t="shared" si="158"/>
        <v>3</v>
      </c>
      <c r="K3218" t="str">
        <f t="shared" si="159"/>
        <v>obj</v>
      </c>
    </row>
    <row r="3219" spans="1:12" x14ac:dyDescent="0.35">
      <c r="A3219">
        <f t="shared" si="157"/>
        <v>3</v>
      </c>
      <c r="B3219" t="s">
        <v>4404</v>
      </c>
      <c r="C3219" t="s">
        <v>4405</v>
      </c>
      <c r="D3219" t="s">
        <v>5353</v>
      </c>
      <c r="E3219" t="s">
        <v>4406</v>
      </c>
      <c r="F3219">
        <v>1</v>
      </c>
      <c r="G3219" t="s">
        <v>5062</v>
      </c>
      <c r="H3219" t="s">
        <v>5062</v>
      </c>
      <c r="J3219">
        <f t="shared" si="158"/>
        <v>1</v>
      </c>
      <c r="K3219" t="str">
        <f t="shared" si="159"/>
        <v>acl</v>
      </c>
    </row>
    <row r="3220" spans="1:12" x14ac:dyDescent="0.35">
      <c r="A3220">
        <f t="shared" si="157"/>
        <v>4</v>
      </c>
      <c r="B3220" t="s">
        <v>4407</v>
      </c>
      <c r="C3220" t="s">
        <v>4408</v>
      </c>
      <c r="D3220" t="s">
        <v>5354</v>
      </c>
      <c r="E3220" t="s">
        <v>4409</v>
      </c>
      <c r="F3220">
        <v>2</v>
      </c>
      <c r="G3220" t="s">
        <v>5054</v>
      </c>
      <c r="H3220" t="s">
        <v>5063</v>
      </c>
      <c r="J3220">
        <f t="shared" si="158"/>
        <v>2</v>
      </c>
      <c r="K3220" t="str">
        <f t="shared" si="159"/>
        <v>nmod</v>
      </c>
    </row>
    <row r="3221" spans="1:12" x14ac:dyDescent="0.35">
      <c r="A3221">
        <f t="shared" si="157"/>
        <v>5</v>
      </c>
      <c r="B3221" t="s">
        <v>4410</v>
      </c>
      <c r="C3221" t="s">
        <v>981</v>
      </c>
      <c r="D3221" t="s">
        <v>5352</v>
      </c>
      <c r="E3221" t="s">
        <v>4411</v>
      </c>
      <c r="F3221">
        <v>7</v>
      </c>
      <c r="G3221" t="s">
        <v>5056</v>
      </c>
      <c r="H3221" t="s">
        <v>5370</v>
      </c>
      <c r="J3221">
        <f t="shared" si="158"/>
        <v>7</v>
      </c>
      <c r="K3221" t="str">
        <f t="shared" si="159"/>
        <v>nsubj</v>
      </c>
    </row>
    <row r="3222" spans="1:12" x14ac:dyDescent="0.35">
      <c r="A3222">
        <f t="shared" si="157"/>
        <v>6</v>
      </c>
      <c r="B3222" t="s">
        <v>689</v>
      </c>
      <c r="C3222" t="s">
        <v>1254</v>
      </c>
      <c r="D3222" t="s">
        <v>5352</v>
      </c>
      <c r="E3222" t="s">
        <v>1255</v>
      </c>
      <c r="F3222">
        <v>7</v>
      </c>
      <c r="G3222" t="s">
        <v>5042</v>
      </c>
      <c r="H3222" t="s">
        <v>5371</v>
      </c>
      <c r="J3222">
        <f t="shared" si="158"/>
        <v>7</v>
      </c>
      <c r="K3222" t="str">
        <f t="shared" si="159"/>
        <v>obj</v>
      </c>
    </row>
    <row r="3223" spans="1:12" x14ac:dyDescent="0.35">
      <c r="A3223">
        <f t="shared" si="157"/>
        <v>7</v>
      </c>
      <c r="B3223" t="s">
        <v>4412</v>
      </c>
      <c r="C3223" t="s">
        <v>4413</v>
      </c>
      <c r="D3223" t="s">
        <v>5353</v>
      </c>
      <c r="E3223" t="s">
        <v>4414</v>
      </c>
      <c r="F3223">
        <v>0</v>
      </c>
      <c r="G3223" t="s">
        <v>5041</v>
      </c>
      <c r="H3223" t="s">
        <v>5041</v>
      </c>
      <c r="J3223">
        <f t="shared" si="158"/>
        <v>0</v>
      </c>
      <c r="K3223" t="str">
        <f t="shared" si="159"/>
        <v>root</v>
      </c>
    </row>
    <row r="3224" spans="1:12" x14ac:dyDescent="0.35">
      <c r="A3224" t="str">
        <f t="shared" si="157"/>
        <v/>
      </c>
      <c r="J3224" t="str">
        <f t="shared" si="158"/>
        <v/>
      </c>
      <c r="K3224" t="str">
        <f t="shared" si="159"/>
        <v/>
      </c>
    </row>
    <row r="3225" spans="1:12" x14ac:dyDescent="0.35">
      <c r="A3225" t="str">
        <f t="shared" si="157"/>
        <v/>
      </c>
      <c r="B3225" t="s">
        <v>4415</v>
      </c>
      <c r="J3225" t="str">
        <f t="shared" si="158"/>
        <v/>
      </c>
      <c r="K3225" t="str">
        <f t="shared" si="159"/>
        <v/>
      </c>
    </row>
    <row r="3226" spans="1:12" x14ac:dyDescent="0.35">
      <c r="A3226" t="str">
        <f t="shared" si="157"/>
        <v/>
      </c>
      <c r="B3226" t="s">
        <v>4416</v>
      </c>
      <c r="J3226" t="str">
        <f t="shared" si="158"/>
        <v/>
      </c>
      <c r="K3226" t="str">
        <f t="shared" si="159"/>
        <v/>
      </c>
    </row>
    <row r="3227" spans="1:12" x14ac:dyDescent="0.35">
      <c r="A3227" t="str">
        <f t="shared" si="157"/>
        <v/>
      </c>
      <c r="B3227" t="s">
        <v>4417</v>
      </c>
      <c r="J3227" t="str">
        <f t="shared" si="158"/>
        <v/>
      </c>
      <c r="K3227" t="str">
        <f t="shared" si="159"/>
        <v/>
      </c>
    </row>
    <row r="3228" spans="1:12" x14ac:dyDescent="0.35">
      <c r="A3228">
        <f t="shared" si="157"/>
        <v>1</v>
      </c>
      <c r="B3228" t="s">
        <v>270</v>
      </c>
      <c r="C3228" t="s">
        <v>270</v>
      </c>
      <c r="D3228" t="s">
        <v>5352</v>
      </c>
      <c r="E3228" t="s">
        <v>1477</v>
      </c>
      <c r="F3228">
        <v>0</v>
      </c>
      <c r="G3228" t="s">
        <v>5048</v>
      </c>
      <c r="H3228" t="s">
        <v>5041</v>
      </c>
      <c r="J3228">
        <f t="shared" si="158"/>
        <v>0</v>
      </c>
      <c r="K3228" t="str">
        <f t="shared" si="159"/>
        <v>root</v>
      </c>
      <c r="L3228" t="s">
        <v>5259</v>
      </c>
    </row>
    <row r="3229" spans="1:12" x14ac:dyDescent="0.35">
      <c r="A3229">
        <f t="shared" si="157"/>
        <v>2</v>
      </c>
      <c r="B3229" t="s">
        <v>4418</v>
      </c>
      <c r="C3229" t="s">
        <v>4419</v>
      </c>
      <c r="D3229" t="s">
        <v>5354</v>
      </c>
      <c r="E3229" t="s">
        <v>4420</v>
      </c>
      <c r="F3229">
        <v>1</v>
      </c>
      <c r="G3229" t="s">
        <v>5068</v>
      </c>
      <c r="J3229">
        <f t="shared" si="158"/>
        <v>1</v>
      </c>
      <c r="K3229" t="str">
        <f t="shared" si="159"/>
        <v>appos</v>
      </c>
      <c r="L3229" t="s">
        <v>5186</v>
      </c>
    </row>
    <row r="3230" spans="1:12" x14ac:dyDescent="0.35">
      <c r="A3230">
        <f t="shared" si="157"/>
        <v>3</v>
      </c>
      <c r="B3230" t="s">
        <v>4421</v>
      </c>
      <c r="C3230" t="s">
        <v>4422</v>
      </c>
      <c r="D3230" t="s">
        <v>5352</v>
      </c>
      <c r="E3230" t="s">
        <v>4423</v>
      </c>
      <c r="F3230">
        <v>4</v>
      </c>
      <c r="G3230" t="s">
        <v>5059</v>
      </c>
      <c r="H3230" t="s">
        <v>5367</v>
      </c>
      <c r="J3230">
        <f t="shared" si="158"/>
        <v>4</v>
      </c>
      <c r="K3230" t="str">
        <f t="shared" si="159"/>
        <v>obl</v>
      </c>
    </row>
    <row r="3231" spans="1:12" x14ac:dyDescent="0.35">
      <c r="A3231">
        <f t="shared" si="157"/>
        <v>4</v>
      </c>
      <c r="B3231" t="s">
        <v>4424</v>
      </c>
      <c r="C3231" t="s">
        <v>4425</v>
      </c>
      <c r="D3231" t="s">
        <v>5353</v>
      </c>
      <c r="E3231" t="s">
        <v>4426</v>
      </c>
      <c r="F3231">
        <v>1</v>
      </c>
      <c r="G3231" t="s">
        <v>5080</v>
      </c>
      <c r="H3231" t="s">
        <v>5062</v>
      </c>
      <c r="J3231">
        <f t="shared" si="158"/>
        <v>1</v>
      </c>
      <c r="K3231" t="str">
        <f t="shared" si="159"/>
        <v>acl</v>
      </c>
    </row>
    <row r="3232" spans="1:12" x14ac:dyDescent="0.35">
      <c r="A3232" t="str">
        <f t="shared" si="157"/>
        <v/>
      </c>
      <c r="J3232" t="str">
        <f t="shared" si="158"/>
        <v/>
      </c>
      <c r="K3232" t="str">
        <f t="shared" si="159"/>
        <v/>
      </c>
    </row>
    <row r="3233" spans="1:12" x14ac:dyDescent="0.35">
      <c r="A3233" t="str">
        <f t="shared" si="157"/>
        <v/>
      </c>
      <c r="B3233" t="s">
        <v>4415</v>
      </c>
      <c r="J3233" t="str">
        <f t="shared" si="158"/>
        <v/>
      </c>
      <c r="K3233" t="str">
        <f t="shared" si="159"/>
        <v/>
      </c>
    </row>
    <row r="3234" spans="1:12" x14ac:dyDescent="0.35">
      <c r="A3234" t="str">
        <f t="shared" si="157"/>
        <v/>
      </c>
      <c r="B3234" t="s">
        <v>4427</v>
      </c>
      <c r="J3234" t="str">
        <f t="shared" si="158"/>
        <v/>
      </c>
      <c r="K3234" t="str">
        <f t="shared" si="159"/>
        <v/>
      </c>
    </row>
    <row r="3235" spans="1:12" x14ac:dyDescent="0.35">
      <c r="A3235" t="str">
        <f t="shared" si="157"/>
        <v/>
      </c>
      <c r="B3235" t="s">
        <v>4428</v>
      </c>
      <c r="J3235" t="str">
        <f t="shared" si="158"/>
        <v/>
      </c>
      <c r="K3235" t="str">
        <f t="shared" si="159"/>
        <v/>
      </c>
    </row>
    <row r="3236" spans="1:12" x14ac:dyDescent="0.35">
      <c r="A3236">
        <f t="shared" si="157"/>
        <v>1</v>
      </c>
      <c r="B3236" t="s">
        <v>4429</v>
      </c>
      <c r="C3236" t="s">
        <v>4430</v>
      </c>
      <c r="D3236" t="s">
        <v>5352</v>
      </c>
      <c r="E3236" t="s">
        <v>4431</v>
      </c>
      <c r="F3236">
        <v>2</v>
      </c>
      <c r="G3236" t="s">
        <v>5059</v>
      </c>
      <c r="H3236" t="s">
        <v>5367</v>
      </c>
      <c r="J3236">
        <f t="shared" si="158"/>
        <v>2</v>
      </c>
      <c r="K3236" t="str">
        <f t="shared" si="159"/>
        <v>obl</v>
      </c>
    </row>
    <row r="3237" spans="1:12" x14ac:dyDescent="0.35">
      <c r="A3237">
        <f t="shared" si="157"/>
        <v>2</v>
      </c>
      <c r="B3237" t="s">
        <v>4432</v>
      </c>
      <c r="C3237" t="s">
        <v>4433</v>
      </c>
      <c r="D3237" t="s">
        <v>5353</v>
      </c>
      <c r="E3237" t="s">
        <v>4434</v>
      </c>
      <c r="F3237">
        <v>0</v>
      </c>
      <c r="G3237" t="s">
        <v>5080</v>
      </c>
      <c r="H3237" t="s">
        <v>5041</v>
      </c>
      <c r="J3237">
        <f t="shared" si="158"/>
        <v>0</v>
      </c>
      <c r="K3237" t="str">
        <f t="shared" si="159"/>
        <v>root</v>
      </c>
    </row>
    <row r="3238" spans="1:12" x14ac:dyDescent="0.35">
      <c r="A3238" t="str">
        <f t="shared" si="157"/>
        <v/>
      </c>
      <c r="J3238" t="str">
        <f t="shared" si="158"/>
        <v/>
      </c>
      <c r="K3238" t="str">
        <f t="shared" si="159"/>
        <v/>
      </c>
    </row>
    <row r="3239" spans="1:12" x14ac:dyDescent="0.35">
      <c r="A3239" t="str">
        <f t="shared" si="157"/>
        <v/>
      </c>
      <c r="B3239" t="s">
        <v>4435</v>
      </c>
      <c r="J3239" t="str">
        <f t="shared" si="158"/>
        <v/>
      </c>
      <c r="K3239" t="str">
        <f t="shared" si="159"/>
        <v/>
      </c>
    </row>
    <row r="3240" spans="1:12" x14ac:dyDescent="0.35">
      <c r="A3240" t="str">
        <f t="shared" si="157"/>
        <v/>
      </c>
      <c r="B3240" t="s">
        <v>4436</v>
      </c>
      <c r="J3240" t="str">
        <f t="shared" si="158"/>
        <v/>
      </c>
      <c r="K3240" t="str">
        <f t="shared" si="159"/>
        <v/>
      </c>
    </row>
    <row r="3241" spans="1:12" x14ac:dyDescent="0.35">
      <c r="A3241" t="str">
        <f t="shared" si="157"/>
        <v/>
      </c>
      <c r="B3241" t="s">
        <v>4437</v>
      </c>
      <c r="J3241" t="str">
        <f t="shared" si="158"/>
        <v/>
      </c>
      <c r="K3241" t="str">
        <f t="shared" si="159"/>
        <v/>
      </c>
    </row>
    <row r="3242" spans="1:12" x14ac:dyDescent="0.35">
      <c r="A3242">
        <f t="shared" si="157"/>
        <v>1</v>
      </c>
      <c r="B3242" t="s">
        <v>4187</v>
      </c>
      <c r="C3242" t="s">
        <v>3654</v>
      </c>
      <c r="D3242" t="s">
        <v>5354</v>
      </c>
      <c r="E3242" t="s">
        <v>1333</v>
      </c>
      <c r="F3242">
        <v>10</v>
      </c>
      <c r="G3242" t="s">
        <v>5058</v>
      </c>
      <c r="H3242" t="s">
        <v>5367</v>
      </c>
      <c r="J3242">
        <f t="shared" si="158"/>
        <v>10</v>
      </c>
      <c r="K3242" t="str">
        <f t="shared" si="159"/>
        <v>obl</v>
      </c>
      <c r="L3242" t="s">
        <v>5259</v>
      </c>
    </row>
    <row r="3243" spans="1:12" x14ac:dyDescent="0.35">
      <c r="A3243">
        <f t="shared" si="157"/>
        <v>2</v>
      </c>
      <c r="B3243" t="s">
        <v>321</v>
      </c>
      <c r="C3243" t="s">
        <v>321</v>
      </c>
      <c r="D3243" t="s">
        <v>5352</v>
      </c>
      <c r="E3243" t="s">
        <v>322</v>
      </c>
      <c r="F3243">
        <v>1</v>
      </c>
      <c r="G3243" t="s">
        <v>5068</v>
      </c>
      <c r="J3243">
        <f t="shared" si="158"/>
        <v>1</v>
      </c>
      <c r="K3243" t="str">
        <f t="shared" si="159"/>
        <v>appos</v>
      </c>
    </row>
    <row r="3244" spans="1:12" x14ac:dyDescent="0.35">
      <c r="A3244">
        <f t="shared" si="157"/>
        <v>3</v>
      </c>
      <c r="B3244" t="s">
        <v>4438</v>
      </c>
      <c r="C3244" t="s">
        <v>4439</v>
      </c>
      <c r="D3244" t="s">
        <v>5354</v>
      </c>
      <c r="E3244" t="s">
        <v>4440</v>
      </c>
      <c r="F3244">
        <v>2</v>
      </c>
      <c r="G3244" t="s">
        <v>5054</v>
      </c>
      <c r="H3244" t="s">
        <v>5063</v>
      </c>
      <c r="J3244">
        <f t="shared" si="158"/>
        <v>2</v>
      </c>
      <c r="K3244" t="str">
        <f t="shared" si="159"/>
        <v>nmod</v>
      </c>
    </row>
    <row r="3245" spans="1:12" x14ac:dyDescent="0.35">
      <c r="A3245">
        <f t="shared" si="157"/>
        <v>4</v>
      </c>
      <c r="B3245" t="s">
        <v>4138</v>
      </c>
      <c r="C3245" t="s">
        <v>4441</v>
      </c>
      <c r="D3245" t="s">
        <v>5352</v>
      </c>
      <c r="E3245" t="s">
        <v>4442</v>
      </c>
      <c r="F3245">
        <v>1</v>
      </c>
      <c r="G3245" t="s">
        <v>5068</v>
      </c>
      <c r="J3245">
        <f t="shared" si="158"/>
        <v>1</v>
      </c>
      <c r="K3245" t="str">
        <f t="shared" si="159"/>
        <v>appos</v>
      </c>
    </row>
    <row r="3246" spans="1:12" x14ac:dyDescent="0.35">
      <c r="A3246">
        <f t="shared" si="157"/>
        <v>5</v>
      </c>
      <c r="B3246" t="s">
        <v>3858</v>
      </c>
      <c r="C3246" t="s">
        <v>4443</v>
      </c>
      <c r="D3246" t="s">
        <v>5354</v>
      </c>
      <c r="E3246" t="s">
        <v>2807</v>
      </c>
      <c r="F3246">
        <v>10</v>
      </c>
      <c r="G3246" t="s">
        <v>5056</v>
      </c>
      <c r="H3246" t="s">
        <v>5370</v>
      </c>
      <c r="J3246">
        <f t="shared" si="158"/>
        <v>10</v>
      </c>
      <c r="K3246" t="str">
        <f t="shared" si="159"/>
        <v>nsubj</v>
      </c>
      <c r="L3246" t="s">
        <v>5255</v>
      </c>
    </row>
    <row r="3247" spans="1:12" x14ac:dyDescent="0.35">
      <c r="A3247">
        <f t="shared" si="157"/>
        <v>6</v>
      </c>
      <c r="B3247" t="s">
        <v>3807</v>
      </c>
      <c r="C3247" t="s">
        <v>2120</v>
      </c>
      <c r="D3247" t="s">
        <v>5352</v>
      </c>
      <c r="E3247" t="s">
        <v>2121</v>
      </c>
      <c r="F3247">
        <v>5</v>
      </c>
      <c r="G3247" t="s">
        <v>5068</v>
      </c>
      <c r="J3247">
        <f t="shared" si="158"/>
        <v>5</v>
      </c>
      <c r="K3247" t="str">
        <f t="shared" si="159"/>
        <v>appos</v>
      </c>
    </row>
    <row r="3248" spans="1:12" x14ac:dyDescent="0.35">
      <c r="A3248">
        <f t="shared" si="157"/>
        <v>7</v>
      </c>
      <c r="B3248" t="s">
        <v>3100</v>
      </c>
      <c r="C3248" t="s">
        <v>337</v>
      </c>
      <c r="D3248" t="s">
        <v>5354</v>
      </c>
      <c r="E3248" t="s">
        <v>3193</v>
      </c>
      <c r="F3248">
        <v>6</v>
      </c>
      <c r="G3248" t="s">
        <v>5054</v>
      </c>
      <c r="H3248" t="s">
        <v>5063</v>
      </c>
      <c r="J3248">
        <f t="shared" si="158"/>
        <v>6</v>
      </c>
      <c r="K3248" t="str">
        <f t="shared" si="159"/>
        <v>nmod</v>
      </c>
    </row>
    <row r="3249" spans="1:12" x14ac:dyDescent="0.35">
      <c r="A3249">
        <f t="shared" si="157"/>
        <v>8</v>
      </c>
      <c r="B3249" t="s">
        <v>467</v>
      </c>
      <c r="C3249" t="s">
        <v>102</v>
      </c>
      <c r="D3249" t="s">
        <v>5352</v>
      </c>
      <c r="E3249" t="s">
        <v>103</v>
      </c>
      <c r="F3249">
        <v>10</v>
      </c>
      <c r="G3249" t="s">
        <v>5042</v>
      </c>
      <c r="H3249" t="s">
        <v>5371</v>
      </c>
      <c r="J3249">
        <f t="shared" si="158"/>
        <v>10</v>
      </c>
      <c r="K3249" t="str">
        <f t="shared" si="159"/>
        <v>obj</v>
      </c>
      <c r="L3249" t="s">
        <v>5313</v>
      </c>
    </row>
    <row r="3250" spans="1:12" x14ac:dyDescent="0.35">
      <c r="A3250">
        <f t="shared" si="157"/>
        <v>9</v>
      </c>
      <c r="B3250" t="s">
        <v>4444</v>
      </c>
      <c r="C3250" t="s">
        <v>4445</v>
      </c>
      <c r="D3250" t="s">
        <v>5354</v>
      </c>
      <c r="E3250" t="s">
        <v>4446</v>
      </c>
      <c r="F3250">
        <v>8</v>
      </c>
      <c r="G3250" t="s">
        <v>5054</v>
      </c>
      <c r="H3250" t="s">
        <v>5063</v>
      </c>
      <c r="J3250">
        <f t="shared" si="158"/>
        <v>8</v>
      </c>
      <c r="K3250" t="str">
        <f t="shared" si="159"/>
        <v>nmod</v>
      </c>
    </row>
    <row r="3251" spans="1:12" x14ac:dyDescent="0.35">
      <c r="A3251">
        <f t="shared" si="157"/>
        <v>10</v>
      </c>
      <c r="B3251" t="s">
        <v>4164</v>
      </c>
      <c r="C3251" t="s">
        <v>4165</v>
      </c>
      <c r="D3251" t="s">
        <v>5353</v>
      </c>
      <c r="E3251" t="s">
        <v>4166</v>
      </c>
      <c r="F3251">
        <v>0</v>
      </c>
      <c r="G3251" t="s">
        <v>5041</v>
      </c>
      <c r="H3251" t="s">
        <v>5041</v>
      </c>
      <c r="J3251">
        <f t="shared" si="158"/>
        <v>0</v>
      </c>
      <c r="K3251" t="str">
        <f t="shared" si="159"/>
        <v>root</v>
      </c>
    </row>
    <row r="3252" spans="1:12" x14ac:dyDescent="0.35">
      <c r="A3252" t="str">
        <f t="shared" si="157"/>
        <v/>
      </c>
      <c r="J3252" t="str">
        <f t="shared" si="158"/>
        <v/>
      </c>
      <c r="K3252" t="str">
        <f t="shared" si="159"/>
        <v/>
      </c>
    </row>
    <row r="3253" spans="1:12" x14ac:dyDescent="0.35">
      <c r="A3253" t="str">
        <f t="shared" si="157"/>
        <v/>
      </c>
      <c r="B3253" t="s">
        <v>4447</v>
      </c>
      <c r="J3253" t="str">
        <f t="shared" si="158"/>
        <v/>
      </c>
      <c r="K3253" t="str">
        <f t="shared" si="159"/>
        <v/>
      </c>
    </row>
    <row r="3254" spans="1:12" x14ac:dyDescent="0.35">
      <c r="A3254" t="str">
        <f t="shared" si="157"/>
        <v/>
      </c>
      <c r="B3254" t="s">
        <v>4448</v>
      </c>
      <c r="J3254" t="str">
        <f t="shared" si="158"/>
        <v/>
      </c>
      <c r="K3254" t="str">
        <f t="shared" si="159"/>
        <v/>
      </c>
    </row>
    <row r="3255" spans="1:12" x14ac:dyDescent="0.35">
      <c r="A3255" t="str">
        <f t="shared" si="157"/>
        <v/>
      </c>
      <c r="B3255" t="s">
        <v>4449</v>
      </c>
      <c r="J3255" t="str">
        <f t="shared" si="158"/>
        <v/>
      </c>
      <c r="K3255" t="str">
        <f t="shared" si="159"/>
        <v/>
      </c>
    </row>
    <row r="3256" spans="1:12" x14ac:dyDescent="0.35">
      <c r="A3256">
        <f t="shared" si="157"/>
        <v>1</v>
      </c>
      <c r="B3256" t="s">
        <v>4450</v>
      </c>
      <c r="C3256" t="s">
        <v>4451</v>
      </c>
      <c r="D3256" t="s">
        <v>5351</v>
      </c>
      <c r="E3256" t="s">
        <v>4452</v>
      </c>
      <c r="F3256">
        <v>3</v>
      </c>
      <c r="G3256" t="s">
        <v>5060</v>
      </c>
      <c r="H3256" t="s">
        <v>5367</v>
      </c>
      <c r="J3256">
        <f t="shared" si="158"/>
        <v>3</v>
      </c>
      <c r="K3256" t="str">
        <f t="shared" si="159"/>
        <v>obl</v>
      </c>
    </row>
    <row r="3257" spans="1:12" x14ac:dyDescent="0.35">
      <c r="A3257">
        <f t="shared" si="157"/>
        <v>2</v>
      </c>
      <c r="B3257" t="s">
        <v>4453</v>
      </c>
      <c r="C3257" t="s">
        <v>4454</v>
      </c>
      <c r="D3257" t="s">
        <v>5354</v>
      </c>
      <c r="E3257" t="s">
        <v>757</v>
      </c>
      <c r="F3257">
        <v>3</v>
      </c>
      <c r="G3257" t="s">
        <v>5059</v>
      </c>
      <c r="H3257" t="s">
        <v>5367</v>
      </c>
      <c r="J3257">
        <f t="shared" si="158"/>
        <v>3</v>
      </c>
      <c r="K3257" t="str">
        <f t="shared" si="159"/>
        <v>obl</v>
      </c>
    </row>
    <row r="3258" spans="1:12" x14ac:dyDescent="0.35">
      <c r="A3258">
        <f t="shared" si="157"/>
        <v>3</v>
      </c>
      <c r="B3258" t="s">
        <v>4455</v>
      </c>
      <c r="C3258" t="s">
        <v>4456</v>
      </c>
      <c r="D3258" t="s">
        <v>5353</v>
      </c>
      <c r="E3258" t="s">
        <v>4457</v>
      </c>
      <c r="F3258">
        <v>0</v>
      </c>
      <c r="G3258" t="s">
        <v>5041</v>
      </c>
      <c r="H3258" t="s">
        <v>5041</v>
      </c>
      <c r="J3258">
        <f t="shared" si="158"/>
        <v>0</v>
      </c>
      <c r="K3258" t="str">
        <f t="shared" si="159"/>
        <v>root</v>
      </c>
    </row>
    <row r="3259" spans="1:12" x14ac:dyDescent="0.35">
      <c r="A3259" t="str">
        <f t="shared" si="157"/>
        <v/>
      </c>
      <c r="J3259" t="str">
        <f t="shared" si="158"/>
        <v/>
      </c>
      <c r="K3259" t="str">
        <f t="shared" si="159"/>
        <v/>
      </c>
    </row>
    <row r="3260" spans="1:12" x14ac:dyDescent="0.35">
      <c r="A3260" t="str">
        <f t="shared" si="157"/>
        <v/>
      </c>
      <c r="B3260" t="s">
        <v>4447</v>
      </c>
      <c r="J3260" t="str">
        <f t="shared" si="158"/>
        <v/>
      </c>
      <c r="K3260" t="str">
        <f t="shared" si="159"/>
        <v/>
      </c>
    </row>
    <row r="3261" spans="1:12" x14ac:dyDescent="0.35">
      <c r="A3261" t="str">
        <f t="shared" si="157"/>
        <v/>
      </c>
      <c r="B3261" t="s">
        <v>4458</v>
      </c>
      <c r="J3261" t="str">
        <f t="shared" si="158"/>
        <v/>
      </c>
      <c r="K3261" t="str">
        <f t="shared" si="159"/>
        <v/>
      </c>
    </row>
    <row r="3262" spans="1:12" x14ac:dyDescent="0.35">
      <c r="A3262" t="str">
        <f t="shared" si="157"/>
        <v/>
      </c>
      <c r="B3262" t="s">
        <v>4459</v>
      </c>
      <c r="J3262" t="str">
        <f t="shared" si="158"/>
        <v/>
      </c>
      <c r="K3262" t="str">
        <f t="shared" si="159"/>
        <v/>
      </c>
    </row>
    <row r="3263" spans="1:12" x14ac:dyDescent="0.35">
      <c r="A3263">
        <f t="shared" ref="A3263:A3319" si="160">IF(AND(B3263&lt;&gt;"",NOT(ISNUMBER(FIND("#",B3263)))),IF(A3262="",1,A3262+1),"")</f>
        <v>1</v>
      </c>
      <c r="B3263" t="s">
        <v>4460</v>
      </c>
      <c r="C3263" t="s">
        <v>3269</v>
      </c>
      <c r="D3263" t="s">
        <v>5354</v>
      </c>
      <c r="E3263" t="s">
        <v>1587</v>
      </c>
      <c r="F3263">
        <v>3</v>
      </c>
      <c r="G3263" t="s">
        <v>5048</v>
      </c>
      <c r="H3263" t="s">
        <v>5367</v>
      </c>
      <c r="J3263">
        <f t="shared" si="158"/>
        <v>3</v>
      </c>
      <c r="K3263" t="str">
        <f t="shared" si="159"/>
        <v>obl</v>
      </c>
    </row>
    <row r="3264" spans="1:12" x14ac:dyDescent="0.35">
      <c r="A3264">
        <f t="shared" si="160"/>
        <v>2</v>
      </c>
      <c r="B3264" t="s">
        <v>4461</v>
      </c>
      <c r="C3264" t="s">
        <v>4462</v>
      </c>
      <c r="D3264" t="s">
        <v>5352</v>
      </c>
      <c r="E3264" t="s">
        <v>4463</v>
      </c>
      <c r="F3264">
        <v>3</v>
      </c>
      <c r="G3264" t="s">
        <v>5048</v>
      </c>
      <c r="H3264" t="s">
        <v>5367</v>
      </c>
      <c r="J3264">
        <f t="shared" si="158"/>
        <v>3</v>
      </c>
      <c r="K3264" t="str">
        <f t="shared" si="159"/>
        <v>obl</v>
      </c>
      <c r="L3264" t="s">
        <v>5314</v>
      </c>
    </row>
    <row r="3265" spans="1:12" x14ac:dyDescent="0.35">
      <c r="A3265">
        <f t="shared" si="160"/>
        <v>3</v>
      </c>
      <c r="B3265" t="s">
        <v>4464</v>
      </c>
      <c r="C3265" t="s">
        <v>4465</v>
      </c>
      <c r="D3265" t="s">
        <v>5353</v>
      </c>
      <c r="E3265" t="s">
        <v>4466</v>
      </c>
      <c r="F3265">
        <v>0</v>
      </c>
      <c r="G3265" t="s">
        <v>5041</v>
      </c>
      <c r="H3265" t="s">
        <v>5041</v>
      </c>
      <c r="J3265">
        <f t="shared" si="158"/>
        <v>0</v>
      </c>
      <c r="K3265" t="str">
        <f t="shared" si="159"/>
        <v>root</v>
      </c>
    </row>
    <row r="3266" spans="1:12" x14ac:dyDescent="0.35">
      <c r="A3266" t="str">
        <f t="shared" si="160"/>
        <v/>
      </c>
      <c r="J3266" t="str">
        <f t="shared" si="158"/>
        <v/>
      </c>
      <c r="K3266" t="str">
        <f t="shared" si="159"/>
        <v/>
      </c>
    </row>
    <row r="3267" spans="1:12" x14ac:dyDescent="0.35">
      <c r="A3267" t="str">
        <f t="shared" si="160"/>
        <v/>
      </c>
      <c r="B3267" t="s">
        <v>4447</v>
      </c>
      <c r="J3267" t="str">
        <f t="shared" ref="J3267:J3330" si="161">IF(I3267&lt;&gt;"",I3267,IF(F3267&lt;&gt;"",F3267,""))</f>
        <v/>
      </c>
      <c r="K3267" t="str">
        <f t="shared" ref="K3267:K3330" si="162">IF(H3267&lt;&gt;"",H3267,IF(G3267&lt;&gt;"",G3267,""))</f>
        <v/>
      </c>
    </row>
    <row r="3268" spans="1:12" x14ac:dyDescent="0.35">
      <c r="A3268" t="str">
        <f t="shared" si="160"/>
        <v/>
      </c>
      <c r="B3268" t="s">
        <v>4467</v>
      </c>
      <c r="J3268" t="str">
        <f t="shared" si="161"/>
        <v/>
      </c>
      <c r="K3268" t="str">
        <f t="shared" si="162"/>
        <v/>
      </c>
    </row>
    <row r="3269" spans="1:12" x14ac:dyDescent="0.35">
      <c r="A3269" t="str">
        <f t="shared" si="160"/>
        <v/>
      </c>
      <c r="B3269" t="s">
        <v>4449</v>
      </c>
      <c r="J3269" t="str">
        <f t="shared" si="161"/>
        <v/>
      </c>
      <c r="K3269" t="str">
        <f t="shared" si="162"/>
        <v/>
      </c>
    </row>
    <row r="3270" spans="1:12" x14ac:dyDescent="0.35">
      <c r="A3270">
        <f t="shared" si="160"/>
        <v>1</v>
      </c>
      <c r="B3270" t="s">
        <v>4450</v>
      </c>
      <c r="C3270" t="s">
        <v>4451</v>
      </c>
      <c r="D3270" t="s">
        <v>5351</v>
      </c>
      <c r="E3270" t="s">
        <v>4452</v>
      </c>
      <c r="F3270">
        <v>3</v>
      </c>
      <c r="G3270" t="s">
        <v>5060</v>
      </c>
      <c r="H3270" t="s">
        <v>5367</v>
      </c>
      <c r="J3270">
        <f t="shared" si="161"/>
        <v>3</v>
      </c>
      <c r="K3270" t="str">
        <f t="shared" si="162"/>
        <v>obl</v>
      </c>
    </row>
    <row r="3271" spans="1:12" x14ac:dyDescent="0.35">
      <c r="A3271">
        <f t="shared" si="160"/>
        <v>2</v>
      </c>
      <c r="B3271" t="s">
        <v>4453</v>
      </c>
      <c r="C3271" t="s">
        <v>4454</v>
      </c>
      <c r="D3271" t="s">
        <v>5354</v>
      </c>
      <c r="E3271" t="s">
        <v>757</v>
      </c>
      <c r="F3271">
        <v>3</v>
      </c>
      <c r="G3271" t="s">
        <v>5059</v>
      </c>
      <c r="H3271" t="s">
        <v>5367</v>
      </c>
      <c r="J3271">
        <f t="shared" si="161"/>
        <v>3</v>
      </c>
      <c r="K3271" t="str">
        <f t="shared" si="162"/>
        <v>obl</v>
      </c>
    </row>
    <row r="3272" spans="1:12" x14ac:dyDescent="0.35">
      <c r="A3272">
        <f t="shared" si="160"/>
        <v>3</v>
      </c>
      <c r="B3272" t="s">
        <v>4455</v>
      </c>
      <c r="C3272" t="s">
        <v>4468</v>
      </c>
      <c r="D3272" t="s">
        <v>5353</v>
      </c>
      <c r="E3272" t="s">
        <v>4457</v>
      </c>
      <c r="F3272">
        <v>0</v>
      </c>
      <c r="G3272" t="s">
        <v>5041</v>
      </c>
      <c r="H3272" t="s">
        <v>5041</v>
      </c>
      <c r="J3272">
        <f t="shared" si="161"/>
        <v>0</v>
      </c>
      <c r="K3272" t="str">
        <f t="shared" si="162"/>
        <v>root</v>
      </c>
    </row>
    <row r="3273" spans="1:12" x14ac:dyDescent="0.35">
      <c r="A3273" t="str">
        <f t="shared" si="160"/>
        <v/>
      </c>
      <c r="J3273" t="str">
        <f t="shared" si="161"/>
        <v/>
      </c>
      <c r="K3273" t="str">
        <f t="shared" si="162"/>
        <v/>
      </c>
    </row>
    <row r="3274" spans="1:12" x14ac:dyDescent="0.35">
      <c r="A3274" t="str">
        <f t="shared" si="160"/>
        <v/>
      </c>
      <c r="B3274" t="s">
        <v>4469</v>
      </c>
      <c r="J3274" t="str">
        <f t="shared" si="161"/>
        <v/>
      </c>
      <c r="K3274" t="str">
        <f t="shared" si="162"/>
        <v/>
      </c>
    </row>
    <row r="3275" spans="1:12" x14ac:dyDescent="0.35">
      <c r="A3275" t="str">
        <f t="shared" si="160"/>
        <v/>
      </c>
      <c r="B3275" t="s">
        <v>4470</v>
      </c>
      <c r="J3275" t="str">
        <f t="shared" si="161"/>
        <v/>
      </c>
      <c r="K3275" t="str">
        <f t="shared" si="162"/>
        <v/>
      </c>
    </row>
    <row r="3276" spans="1:12" x14ac:dyDescent="0.35">
      <c r="A3276" t="str">
        <f t="shared" si="160"/>
        <v/>
      </c>
      <c r="B3276" t="s">
        <v>4471</v>
      </c>
      <c r="J3276" t="str">
        <f t="shared" si="161"/>
        <v/>
      </c>
      <c r="K3276" t="str">
        <f t="shared" si="162"/>
        <v/>
      </c>
    </row>
    <row r="3277" spans="1:12" x14ac:dyDescent="0.35">
      <c r="A3277">
        <f t="shared" si="160"/>
        <v>1</v>
      </c>
      <c r="B3277" t="s">
        <v>4472</v>
      </c>
      <c r="C3277" t="s">
        <v>4473</v>
      </c>
      <c r="D3277" t="s">
        <v>5352</v>
      </c>
      <c r="E3277" t="s">
        <v>4474</v>
      </c>
      <c r="F3277">
        <v>2</v>
      </c>
      <c r="G3277" t="s">
        <v>5042</v>
      </c>
      <c r="H3277" t="s">
        <v>5371</v>
      </c>
      <c r="J3277">
        <f t="shared" si="161"/>
        <v>2</v>
      </c>
      <c r="K3277" t="str">
        <f t="shared" si="162"/>
        <v>obj</v>
      </c>
    </row>
    <row r="3278" spans="1:12" x14ac:dyDescent="0.35">
      <c r="A3278">
        <f t="shared" si="160"/>
        <v>2</v>
      </c>
      <c r="B3278" t="s">
        <v>4475</v>
      </c>
      <c r="C3278" t="s">
        <v>4476</v>
      </c>
      <c r="D3278" t="s">
        <v>5353</v>
      </c>
      <c r="E3278" t="s">
        <v>4477</v>
      </c>
      <c r="F3278">
        <v>0</v>
      </c>
      <c r="G3278" t="s">
        <v>5041</v>
      </c>
      <c r="H3278" t="s">
        <v>5041</v>
      </c>
      <c r="J3278">
        <f t="shared" si="161"/>
        <v>0</v>
      </c>
      <c r="K3278" t="str">
        <f t="shared" si="162"/>
        <v>root</v>
      </c>
    </row>
    <row r="3279" spans="1:12" x14ac:dyDescent="0.35">
      <c r="A3279">
        <f t="shared" si="160"/>
        <v>3</v>
      </c>
      <c r="B3279" t="s">
        <v>4478</v>
      </c>
      <c r="C3279" t="s">
        <v>4479</v>
      </c>
      <c r="D3279" t="s">
        <v>5352</v>
      </c>
      <c r="E3279" t="s">
        <v>4480</v>
      </c>
      <c r="F3279">
        <v>4</v>
      </c>
      <c r="G3279" t="s">
        <v>5042</v>
      </c>
      <c r="H3279" t="s">
        <v>5371</v>
      </c>
      <c r="J3279">
        <f t="shared" si="161"/>
        <v>4</v>
      </c>
      <c r="K3279" t="str">
        <f t="shared" si="162"/>
        <v>obj</v>
      </c>
    </row>
    <row r="3280" spans="1:12" x14ac:dyDescent="0.35">
      <c r="A3280">
        <f t="shared" si="160"/>
        <v>4</v>
      </c>
      <c r="B3280" t="s">
        <v>4481</v>
      </c>
      <c r="C3280" t="s">
        <v>4482</v>
      </c>
      <c r="D3280" t="s">
        <v>5353</v>
      </c>
      <c r="E3280" t="s">
        <v>4483</v>
      </c>
      <c r="F3280">
        <v>2</v>
      </c>
      <c r="G3280" t="s">
        <v>5050</v>
      </c>
      <c r="J3280">
        <f t="shared" si="161"/>
        <v>2</v>
      </c>
      <c r="K3280" t="str">
        <f t="shared" si="162"/>
        <v>conj</v>
      </c>
      <c r="L3280" t="s">
        <v>5315</v>
      </c>
    </row>
    <row r="3281" spans="1:12" x14ac:dyDescent="0.35">
      <c r="A3281" t="str">
        <f t="shared" si="160"/>
        <v/>
      </c>
      <c r="J3281" t="str">
        <f t="shared" si="161"/>
        <v/>
      </c>
      <c r="K3281" t="str">
        <f t="shared" si="162"/>
        <v/>
      </c>
    </row>
    <row r="3282" spans="1:12" x14ac:dyDescent="0.35">
      <c r="A3282" t="str">
        <f t="shared" si="160"/>
        <v/>
      </c>
      <c r="B3282" t="s">
        <v>4484</v>
      </c>
      <c r="J3282" t="str">
        <f t="shared" si="161"/>
        <v/>
      </c>
      <c r="K3282" t="str">
        <f t="shared" si="162"/>
        <v/>
      </c>
    </row>
    <row r="3283" spans="1:12" x14ac:dyDescent="0.35">
      <c r="A3283" t="str">
        <f t="shared" si="160"/>
        <v/>
      </c>
      <c r="B3283" t="s">
        <v>4485</v>
      </c>
      <c r="J3283" t="str">
        <f t="shared" si="161"/>
        <v/>
      </c>
      <c r="K3283" t="str">
        <f t="shared" si="162"/>
        <v/>
      </c>
    </row>
    <row r="3284" spans="1:12" x14ac:dyDescent="0.35">
      <c r="A3284" t="str">
        <f t="shared" si="160"/>
        <v/>
      </c>
      <c r="B3284" t="s">
        <v>4486</v>
      </c>
      <c r="J3284" t="str">
        <f t="shared" si="161"/>
        <v/>
      </c>
      <c r="K3284" t="str">
        <f t="shared" si="162"/>
        <v/>
      </c>
    </row>
    <row r="3285" spans="1:12" x14ac:dyDescent="0.35">
      <c r="A3285">
        <f t="shared" si="160"/>
        <v>1</v>
      </c>
      <c r="B3285" t="s">
        <v>1781</v>
      </c>
      <c r="C3285" t="s">
        <v>4487</v>
      </c>
      <c r="D3285" t="s">
        <v>5352</v>
      </c>
      <c r="E3285" t="s">
        <v>4488</v>
      </c>
      <c r="F3285">
        <v>5</v>
      </c>
      <c r="G3285" t="s">
        <v>5042</v>
      </c>
      <c r="H3285" t="s">
        <v>5371</v>
      </c>
      <c r="J3285">
        <f t="shared" si="161"/>
        <v>5</v>
      </c>
      <c r="K3285" t="str">
        <f t="shared" si="162"/>
        <v>obj</v>
      </c>
    </row>
    <row r="3286" spans="1:12" x14ac:dyDescent="0.35">
      <c r="A3286">
        <f t="shared" si="160"/>
        <v>2</v>
      </c>
      <c r="B3286" t="s">
        <v>4489</v>
      </c>
      <c r="C3286" t="s">
        <v>4489</v>
      </c>
      <c r="D3286" t="s">
        <v>5352</v>
      </c>
      <c r="E3286" t="s">
        <v>4490</v>
      </c>
      <c r="F3286">
        <v>5</v>
      </c>
      <c r="G3286" t="s">
        <v>5042</v>
      </c>
      <c r="H3286" t="s">
        <v>5371</v>
      </c>
      <c r="J3286">
        <f t="shared" si="161"/>
        <v>5</v>
      </c>
      <c r="K3286" t="str">
        <f t="shared" si="162"/>
        <v>obj</v>
      </c>
      <c r="L3286" t="s">
        <v>5316</v>
      </c>
    </row>
    <row r="3287" spans="1:12" x14ac:dyDescent="0.35">
      <c r="A3287">
        <f t="shared" si="160"/>
        <v>3</v>
      </c>
      <c r="B3287" t="s">
        <v>1342</v>
      </c>
      <c r="C3287" t="s">
        <v>1343</v>
      </c>
      <c r="D3287" t="s">
        <v>5354</v>
      </c>
      <c r="E3287" t="s">
        <v>746</v>
      </c>
      <c r="F3287">
        <v>2</v>
      </c>
      <c r="G3287" t="s">
        <v>5054</v>
      </c>
      <c r="H3287" t="s">
        <v>5063</v>
      </c>
      <c r="J3287">
        <f t="shared" si="161"/>
        <v>2</v>
      </c>
      <c r="K3287" t="str">
        <f t="shared" si="162"/>
        <v>nmod</v>
      </c>
    </row>
    <row r="3288" spans="1:12" x14ac:dyDescent="0.35">
      <c r="A3288">
        <f t="shared" si="160"/>
        <v>4</v>
      </c>
      <c r="B3288" t="s">
        <v>1345</v>
      </c>
      <c r="C3288" t="s">
        <v>1346</v>
      </c>
      <c r="D3288" t="s">
        <v>5352</v>
      </c>
      <c r="E3288" t="s">
        <v>1347</v>
      </c>
      <c r="F3288">
        <v>5</v>
      </c>
      <c r="G3288" t="s">
        <v>5059</v>
      </c>
      <c r="H3288" t="s">
        <v>5367</v>
      </c>
      <c r="J3288">
        <f t="shared" si="161"/>
        <v>5</v>
      </c>
      <c r="K3288" t="str">
        <f t="shared" si="162"/>
        <v>obl</v>
      </c>
    </row>
    <row r="3289" spans="1:12" x14ac:dyDescent="0.35">
      <c r="A3289">
        <f t="shared" si="160"/>
        <v>5</v>
      </c>
      <c r="B3289" t="s">
        <v>4491</v>
      </c>
      <c r="C3289" t="s">
        <v>4492</v>
      </c>
      <c r="D3289" t="s">
        <v>5353</v>
      </c>
      <c r="E3289" t="s">
        <v>4493</v>
      </c>
      <c r="F3289">
        <v>0</v>
      </c>
      <c r="G3289" t="s">
        <v>5041</v>
      </c>
      <c r="H3289" t="s">
        <v>5041</v>
      </c>
      <c r="J3289">
        <f t="shared" si="161"/>
        <v>0</v>
      </c>
      <c r="K3289" t="str">
        <f t="shared" si="162"/>
        <v>root</v>
      </c>
    </row>
    <row r="3290" spans="1:12" x14ac:dyDescent="0.35">
      <c r="A3290" t="str">
        <f t="shared" si="160"/>
        <v/>
      </c>
      <c r="J3290" t="str">
        <f t="shared" si="161"/>
        <v/>
      </c>
      <c r="K3290" t="str">
        <f t="shared" si="162"/>
        <v/>
      </c>
    </row>
    <row r="3291" spans="1:12" x14ac:dyDescent="0.35">
      <c r="A3291" t="str">
        <f t="shared" si="160"/>
        <v/>
      </c>
      <c r="B3291" t="s">
        <v>4494</v>
      </c>
      <c r="J3291" t="str">
        <f t="shared" si="161"/>
        <v/>
      </c>
      <c r="K3291" t="str">
        <f t="shared" si="162"/>
        <v/>
      </c>
    </row>
    <row r="3292" spans="1:12" x14ac:dyDescent="0.35">
      <c r="A3292" t="str">
        <f t="shared" si="160"/>
        <v/>
      </c>
      <c r="B3292" t="s">
        <v>5317</v>
      </c>
      <c r="J3292" t="str">
        <f t="shared" si="161"/>
        <v/>
      </c>
      <c r="K3292" t="str">
        <f t="shared" si="162"/>
        <v/>
      </c>
    </row>
    <row r="3293" spans="1:12" x14ac:dyDescent="0.35">
      <c r="A3293" t="str">
        <f t="shared" si="160"/>
        <v/>
      </c>
      <c r="B3293" t="s">
        <v>4495</v>
      </c>
      <c r="J3293" t="str">
        <f t="shared" si="161"/>
        <v/>
      </c>
      <c r="K3293" t="str">
        <f t="shared" si="162"/>
        <v/>
      </c>
    </row>
    <row r="3294" spans="1:12" x14ac:dyDescent="0.35">
      <c r="A3294">
        <f t="shared" si="160"/>
        <v>1</v>
      </c>
      <c r="B3294" t="s">
        <v>4496</v>
      </c>
      <c r="C3294" t="s">
        <v>2425</v>
      </c>
      <c r="D3294" t="s">
        <v>5352</v>
      </c>
      <c r="E3294" t="s">
        <v>3275</v>
      </c>
      <c r="F3294">
        <v>0</v>
      </c>
      <c r="G3294" t="s">
        <v>5042</v>
      </c>
      <c r="H3294" t="s">
        <v>5041</v>
      </c>
      <c r="J3294">
        <f t="shared" si="161"/>
        <v>0</v>
      </c>
      <c r="K3294" t="str">
        <f t="shared" si="162"/>
        <v>root</v>
      </c>
      <c r="L3294" t="s">
        <v>5283</v>
      </c>
    </row>
    <row r="3295" spans="1:12" x14ac:dyDescent="0.35">
      <c r="A3295">
        <f t="shared" si="160"/>
        <v>2</v>
      </c>
      <c r="B3295" t="s">
        <v>4497</v>
      </c>
      <c r="C3295" t="s">
        <v>4498</v>
      </c>
      <c r="D3295" t="s">
        <v>5352</v>
      </c>
      <c r="E3295" t="s">
        <v>4499</v>
      </c>
      <c r="F3295">
        <v>3</v>
      </c>
      <c r="G3295" t="s">
        <v>5042</v>
      </c>
      <c r="H3295" t="s">
        <v>5371</v>
      </c>
      <c r="J3295">
        <f t="shared" si="161"/>
        <v>3</v>
      </c>
      <c r="K3295" t="str">
        <f t="shared" si="162"/>
        <v>obj</v>
      </c>
    </row>
    <row r="3296" spans="1:12" x14ac:dyDescent="0.35">
      <c r="A3296">
        <f t="shared" si="160"/>
        <v>3</v>
      </c>
      <c r="B3296" t="s">
        <v>4500</v>
      </c>
      <c r="C3296" t="s">
        <v>4501</v>
      </c>
      <c r="D3296" t="s">
        <v>5353</v>
      </c>
      <c r="E3296" t="s">
        <v>4502</v>
      </c>
      <c r="F3296">
        <v>1</v>
      </c>
      <c r="G3296" t="s">
        <v>5080</v>
      </c>
      <c r="H3296" t="s">
        <v>5062</v>
      </c>
      <c r="J3296">
        <f t="shared" si="161"/>
        <v>1</v>
      </c>
      <c r="K3296" t="str">
        <f t="shared" si="162"/>
        <v>acl</v>
      </c>
    </row>
    <row r="3297" spans="1:12" x14ac:dyDescent="0.35">
      <c r="A3297" t="str">
        <f t="shared" si="160"/>
        <v/>
      </c>
      <c r="J3297" t="str">
        <f t="shared" si="161"/>
        <v/>
      </c>
      <c r="K3297" t="str">
        <f t="shared" si="162"/>
        <v/>
      </c>
    </row>
    <row r="3298" spans="1:12" x14ac:dyDescent="0.35">
      <c r="A3298" t="str">
        <f>IF(AND(B3298&lt;&gt;"",NOT(ISNUMBER(FIND("#",B3298)))),IF(#REF!="",1,#REF!+1),"")</f>
        <v/>
      </c>
      <c r="B3298" t="s">
        <v>4503</v>
      </c>
      <c r="J3298" t="str">
        <f t="shared" si="161"/>
        <v/>
      </c>
      <c r="K3298" t="str">
        <f t="shared" si="162"/>
        <v/>
      </c>
    </row>
    <row r="3299" spans="1:12" x14ac:dyDescent="0.35">
      <c r="A3299" t="str">
        <f t="shared" si="160"/>
        <v/>
      </c>
      <c r="B3299" t="s">
        <v>4504</v>
      </c>
      <c r="J3299" t="str">
        <f t="shared" si="161"/>
        <v/>
      </c>
      <c r="K3299" t="str">
        <f t="shared" si="162"/>
        <v/>
      </c>
    </row>
    <row r="3300" spans="1:12" x14ac:dyDescent="0.35">
      <c r="A3300" t="str">
        <f t="shared" si="160"/>
        <v/>
      </c>
      <c r="B3300" t="s">
        <v>4505</v>
      </c>
      <c r="J3300" t="str">
        <f t="shared" si="161"/>
        <v/>
      </c>
      <c r="K3300" t="str">
        <f t="shared" si="162"/>
        <v/>
      </c>
    </row>
    <row r="3301" spans="1:12" x14ac:dyDescent="0.35">
      <c r="A3301">
        <f t="shared" si="160"/>
        <v>1</v>
      </c>
      <c r="B3301" t="s">
        <v>4506</v>
      </c>
      <c r="C3301" t="s">
        <v>4507</v>
      </c>
      <c r="D3301" t="s">
        <v>5352</v>
      </c>
      <c r="E3301" t="s">
        <v>4508</v>
      </c>
      <c r="F3301">
        <v>6</v>
      </c>
      <c r="G3301" t="s">
        <v>5048</v>
      </c>
      <c r="H3301" t="s">
        <v>5367</v>
      </c>
      <c r="J3301">
        <f t="shared" si="161"/>
        <v>6</v>
      </c>
      <c r="K3301" t="str">
        <f t="shared" si="162"/>
        <v>obl</v>
      </c>
      <c r="L3301" t="s">
        <v>5263</v>
      </c>
    </row>
    <row r="3302" spans="1:12" x14ac:dyDescent="0.35">
      <c r="A3302">
        <f t="shared" si="160"/>
        <v>2</v>
      </c>
      <c r="B3302" t="s">
        <v>4509</v>
      </c>
      <c r="C3302" t="s">
        <v>4510</v>
      </c>
      <c r="D3302" t="s">
        <v>5354</v>
      </c>
      <c r="E3302" t="s">
        <v>3636</v>
      </c>
      <c r="F3302">
        <v>1</v>
      </c>
      <c r="G3302" t="s">
        <v>5054</v>
      </c>
      <c r="H3302" t="s">
        <v>5063</v>
      </c>
      <c r="J3302">
        <f t="shared" si="161"/>
        <v>1</v>
      </c>
      <c r="K3302" t="str">
        <f t="shared" si="162"/>
        <v>nmod</v>
      </c>
    </row>
    <row r="3303" spans="1:12" x14ac:dyDescent="0.35">
      <c r="A3303">
        <f t="shared" si="160"/>
        <v>3</v>
      </c>
      <c r="B3303" t="s">
        <v>544</v>
      </c>
      <c r="C3303" t="s">
        <v>2425</v>
      </c>
      <c r="D3303" t="s">
        <v>5352</v>
      </c>
      <c r="E3303" t="s">
        <v>3275</v>
      </c>
      <c r="F3303">
        <v>6</v>
      </c>
      <c r="G3303" t="s">
        <v>5056</v>
      </c>
      <c r="H3303" t="s">
        <v>5370</v>
      </c>
      <c r="J3303">
        <f t="shared" si="161"/>
        <v>6</v>
      </c>
      <c r="K3303" t="str">
        <f t="shared" si="162"/>
        <v>nsubj</v>
      </c>
      <c r="L3303" t="s">
        <v>5259</v>
      </c>
    </row>
    <row r="3304" spans="1:12" x14ac:dyDescent="0.35">
      <c r="A3304">
        <f t="shared" si="160"/>
        <v>4</v>
      </c>
      <c r="B3304" t="s">
        <v>4511</v>
      </c>
      <c r="C3304" t="s">
        <v>4512</v>
      </c>
      <c r="D3304" t="s">
        <v>5354</v>
      </c>
      <c r="E3304" t="s">
        <v>199</v>
      </c>
      <c r="F3304">
        <v>3</v>
      </c>
      <c r="G3304" t="s">
        <v>5054</v>
      </c>
      <c r="H3304" t="s">
        <v>5063</v>
      </c>
      <c r="J3304">
        <f t="shared" si="161"/>
        <v>3</v>
      </c>
      <c r="K3304" t="str">
        <f t="shared" si="162"/>
        <v>nmod</v>
      </c>
    </row>
    <row r="3305" spans="1:12" x14ac:dyDescent="0.35">
      <c r="A3305">
        <f t="shared" si="160"/>
        <v>5</v>
      </c>
      <c r="B3305" t="s">
        <v>680</v>
      </c>
      <c r="C3305" t="s">
        <v>2162</v>
      </c>
      <c r="D3305" t="s">
        <v>5352</v>
      </c>
      <c r="E3305" t="s">
        <v>2163</v>
      </c>
      <c r="F3305">
        <v>6</v>
      </c>
      <c r="G3305" t="s">
        <v>5042</v>
      </c>
      <c r="H3305" t="s">
        <v>5371</v>
      </c>
      <c r="J3305">
        <f t="shared" si="161"/>
        <v>6</v>
      </c>
      <c r="K3305" t="str">
        <f t="shared" si="162"/>
        <v>obj</v>
      </c>
    </row>
    <row r="3306" spans="1:12" x14ac:dyDescent="0.35">
      <c r="A3306">
        <f t="shared" si="160"/>
        <v>6</v>
      </c>
      <c r="B3306" t="s">
        <v>2164</v>
      </c>
      <c r="C3306" t="s">
        <v>4513</v>
      </c>
      <c r="D3306" t="s">
        <v>5353</v>
      </c>
      <c r="E3306" t="s">
        <v>2166</v>
      </c>
      <c r="F3306">
        <v>0</v>
      </c>
      <c r="G3306" t="s">
        <v>5041</v>
      </c>
      <c r="H3306" t="s">
        <v>5041</v>
      </c>
      <c r="J3306">
        <f t="shared" si="161"/>
        <v>0</v>
      </c>
      <c r="K3306" t="str">
        <f t="shared" si="162"/>
        <v>root</v>
      </c>
    </row>
    <row r="3307" spans="1:12" x14ac:dyDescent="0.35">
      <c r="A3307" t="str">
        <f t="shared" si="160"/>
        <v/>
      </c>
      <c r="J3307" t="str">
        <f t="shared" si="161"/>
        <v/>
      </c>
      <c r="K3307" t="str">
        <f t="shared" si="162"/>
        <v/>
      </c>
    </row>
    <row r="3308" spans="1:12" x14ac:dyDescent="0.35">
      <c r="A3308" t="str">
        <f t="shared" si="160"/>
        <v/>
      </c>
      <c r="B3308" t="s">
        <v>4514</v>
      </c>
      <c r="J3308" t="str">
        <f t="shared" si="161"/>
        <v/>
      </c>
      <c r="K3308" t="str">
        <f t="shared" si="162"/>
        <v/>
      </c>
    </row>
    <row r="3309" spans="1:12" x14ac:dyDescent="0.35">
      <c r="A3309" t="str">
        <f t="shared" si="160"/>
        <v/>
      </c>
      <c r="B3309" t="s">
        <v>4515</v>
      </c>
      <c r="J3309" t="str">
        <f t="shared" si="161"/>
        <v/>
      </c>
      <c r="K3309" t="str">
        <f t="shared" si="162"/>
        <v/>
      </c>
    </row>
    <row r="3310" spans="1:12" x14ac:dyDescent="0.35">
      <c r="A3310" t="str">
        <f t="shared" si="160"/>
        <v/>
      </c>
      <c r="B3310" t="s">
        <v>4516</v>
      </c>
      <c r="J3310" t="str">
        <f t="shared" si="161"/>
        <v/>
      </c>
      <c r="K3310" t="str">
        <f t="shared" si="162"/>
        <v/>
      </c>
    </row>
    <row r="3311" spans="1:12" x14ac:dyDescent="0.35">
      <c r="A3311">
        <f t="shared" si="160"/>
        <v>1</v>
      </c>
      <c r="B3311" t="s">
        <v>467</v>
      </c>
      <c r="C3311" t="s">
        <v>475</v>
      </c>
      <c r="D3311" t="s">
        <v>5352</v>
      </c>
      <c r="E3311" t="s">
        <v>4517</v>
      </c>
      <c r="F3311">
        <v>0</v>
      </c>
      <c r="G3311" t="s">
        <v>5042</v>
      </c>
      <c r="H3311" t="s">
        <v>5041</v>
      </c>
      <c r="J3311">
        <f t="shared" si="161"/>
        <v>0</v>
      </c>
      <c r="K3311" t="str">
        <f t="shared" si="162"/>
        <v>root</v>
      </c>
    </row>
    <row r="3312" spans="1:12" x14ac:dyDescent="0.35">
      <c r="A3312">
        <f t="shared" si="160"/>
        <v>2</v>
      </c>
      <c r="B3312" t="s">
        <v>4518</v>
      </c>
      <c r="C3312" t="s">
        <v>4519</v>
      </c>
      <c r="D3312" t="s">
        <v>5354</v>
      </c>
      <c r="E3312" t="s">
        <v>4520</v>
      </c>
      <c r="F3312">
        <v>1</v>
      </c>
      <c r="G3312" t="s">
        <v>5054</v>
      </c>
      <c r="H3312" t="s">
        <v>5063</v>
      </c>
      <c r="J3312">
        <f t="shared" si="161"/>
        <v>1</v>
      </c>
      <c r="K3312" t="str">
        <f t="shared" si="162"/>
        <v>nmod</v>
      </c>
    </row>
    <row r="3313" spans="1:11" x14ac:dyDescent="0.35">
      <c r="A3313" t="str">
        <f t="shared" si="160"/>
        <v/>
      </c>
      <c r="J3313" t="str">
        <f t="shared" si="161"/>
        <v/>
      </c>
      <c r="K3313" t="str">
        <f t="shared" si="162"/>
        <v/>
      </c>
    </row>
    <row r="3314" spans="1:11" x14ac:dyDescent="0.35">
      <c r="A3314" t="str">
        <f t="shared" si="160"/>
        <v/>
      </c>
      <c r="B3314" t="s">
        <v>4521</v>
      </c>
      <c r="J3314" t="str">
        <f t="shared" si="161"/>
        <v/>
      </c>
      <c r="K3314" t="str">
        <f t="shared" si="162"/>
        <v/>
      </c>
    </row>
    <row r="3315" spans="1:11" x14ac:dyDescent="0.35">
      <c r="A3315" t="str">
        <f t="shared" si="160"/>
        <v/>
      </c>
      <c r="B3315" t="s">
        <v>4522</v>
      </c>
      <c r="J3315" t="str">
        <f t="shared" si="161"/>
        <v/>
      </c>
      <c r="K3315" t="str">
        <f t="shared" si="162"/>
        <v/>
      </c>
    </row>
    <row r="3316" spans="1:11" x14ac:dyDescent="0.35">
      <c r="A3316" t="str">
        <f t="shared" si="160"/>
        <v/>
      </c>
      <c r="B3316" t="s">
        <v>4523</v>
      </c>
      <c r="J3316" t="str">
        <f t="shared" si="161"/>
        <v/>
      </c>
      <c r="K3316" t="str">
        <f t="shared" si="162"/>
        <v/>
      </c>
    </row>
    <row r="3317" spans="1:11" x14ac:dyDescent="0.35">
      <c r="A3317">
        <f t="shared" si="160"/>
        <v>1</v>
      </c>
      <c r="B3317" t="s">
        <v>4524</v>
      </c>
      <c r="C3317" t="s">
        <v>4525</v>
      </c>
      <c r="D3317" t="s">
        <v>5354</v>
      </c>
      <c r="E3317" t="s">
        <v>1204</v>
      </c>
      <c r="F3317">
        <v>0</v>
      </c>
      <c r="G3317" t="s">
        <v>5058</v>
      </c>
      <c r="H3317" t="s">
        <v>5041</v>
      </c>
      <c r="J3317">
        <f t="shared" si="161"/>
        <v>0</v>
      </c>
      <c r="K3317" t="str">
        <f t="shared" si="162"/>
        <v>root</v>
      </c>
    </row>
    <row r="3318" spans="1:11" x14ac:dyDescent="0.35">
      <c r="A3318">
        <f t="shared" si="160"/>
        <v>2</v>
      </c>
      <c r="B3318" t="s">
        <v>3761</v>
      </c>
      <c r="C3318" t="s">
        <v>3762</v>
      </c>
      <c r="D3318" t="s">
        <v>5352</v>
      </c>
      <c r="E3318" t="s">
        <v>3763</v>
      </c>
      <c r="F3318">
        <v>1</v>
      </c>
      <c r="G3318" t="s">
        <v>5068</v>
      </c>
      <c r="J3318">
        <f t="shared" si="161"/>
        <v>1</v>
      </c>
      <c r="K3318" t="str">
        <f t="shared" si="162"/>
        <v>appos</v>
      </c>
    </row>
    <row r="3319" spans="1:11" x14ac:dyDescent="0.35">
      <c r="A3319" t="str">
        <f t="shared" si="160"/>
        <v/>
      </c>
      <c r="J3319" t="str">
        <f t="shared" si="161"/>
        <v/>
      </c>
      <c r="K3319" t="str">
        <f t="shared" si="162"/>
        <v/>
      </c>
    </row>
    <row r="3320" spans="1:11" x14ac:dyDescent="0.35">
      <c r="A3320" t="str">
        <f t="shared" ref="A3320:A3375" si="163">IF(AND(B3320&lt;&gt;"",NOT(ISNUMBER(FIND("#",B3320)))),IF(A3319="",1,A3319+1),"")</f>
        <v/>
      </c>
      <c r="B3320" t="s">
        <v>4526</v>
      </c>
      <c r="J3320" t="str">
        <f t="shared" si="161"/>
        <v/>
      </c>
      <c r="K3320" t="str">
        <f t="shared" si="162"/>
        <v/>
      </c>
    </row>
    <row r="3321" spans="1:11" x14ac:dyDescent="0.35">
      <c r="A3321" t="str">
        <f t="shared" si="163"/>
        <v/>
      </c>
      <c r="B3321" t="s">
        <v>4527</v>
      </c>
      <c r="J3321" t="str">
        <f t="shared" si="161"/>
        <v/>
      </c>
      <c r="K3321" t="str">
        <f t="shared" si="162"/>
        <v/>
      </c>
    </row>
    <row r="3322" spans="1:11" x14ac:dyDescent="0.35">
      <c r="A3322" t="str">
        <f t="shared" si="163"/>
        <v/>
      </c>
      <c r="B3322" t="s">
        <v>4528</v>
      </c>
      <c r="J3322" t="str">
        <f t="shared" si="161"/>
        <v/>
      </c>
      <c r="K3322" t="str">
        <f t="shared" si="162"/>
        <v/>
      </c>
    </row>
    <row r="3323" spans="1:11" x14ac:dyDescent="0.35">
      <c r="A3323">
        <f t="shared" si="163"/>
        <v>1</v>
      </c>
      <c r="B3323" t="s">
        <v>4529</v>
      </c>
      <c r="C3323" t="s">
        <v>4530</v>
      </c>
      <c r="D3323" t="s">
        <v>5354</v>
      </c>
      <c r="E3323" t="s">
        <v>4531</v>
      </c>
      <c r="F3323">
        <v>4</v>
      </c>
      <c r="G3323" t="s">
        <v>5048</v>
      </c>
      <c r="H3323" t="s">
        <v>5367</v>
      </c>
      <c r="J3323">
        <f t="shared" si="161"/>
        <v>4</v>
      </c>
      <c r="K3323" t="str">
        <f t="shared" si="162"/>
        <v>obl</v>
      </c>
    </row>
    <row r="3324" spans="1:11" x14ac:dyDescent="0.35">
      <c r="A3324">
        <f t="shared" si="163"/>
        <v>2</v>
      </c>
      <c r="B3324" t="s">
        <v>467</v>
      </c>
      <c r="C3324" t="s">
        <v>102</v>
      </c>
      <c r="D3324" t="s">
        <v>5352</v>
      </c>
      <c r="E3324" t="s">
        <v>103</v>
      </c>
      <c r="F3324">
        <v>4</v>
      </c>
      <c r="G3324" t="s">
        <v>5042</v>
      </c>
      <c r="H3324" t="s">
        <v>5371</v>
      </c>
      <c r="J3324">
        <f t="shared" si="161"/>
        <v>4</v>
      </c>
      <c r="K3324" t="str">
        <f t="shared" si="162"/>
        <v>obj</v>
      </c>
    </row>
    <row r="3325" spans="1:11" x14ac:dyDescent="0.35">
      <c r="A3325">
        <f t="shared" si="163"/>
        <v>3</v>
      </c>
      <c r="B3325" t="s">
        <v>1202</v>
      </c>
      <c r="C3325" t="s">
        <v>4532</v>
      </c>
      <c r="D3325" t="s">
        <v>5354</v>
      </c>
      <c r="E3325" t="s">
        <v>746</v>
      </c>
      <c r="F3325">
        <v>2</v>
      </c>
      <c r="G3325" t="s">
        <v>5054</v>
      </c>
      <c r="H3325" t="s">
        <v>5063</v>
      </c>
      <c r="J3325">
        <f t="shared" si="161"/>
        <v>2</v>
      </c>
      <c r="K3325" t="str">
        <f t="shared" si="162"/>
        <v>nmod</v>
      </c>
    </row>
    <row r="3326" spans="1:11" x14ac:dyDescent="0.35">
      <c r="A3326">
        <f t="shared" si="163"/>
        <v>4</v>
      </c>
      <c r="B3326" t="s">
        <v>4533</v>
      </c>
      <c r="C3326" t="s">
        <v>4534</v>
      </c>
      <c r="D3326" t="s">
        <v>5353</v>
      </c>
      <c r="E3326" t="s">
        <v>4535</v>
      </c>
      <c r="F3326">
        <v>0</v>
      </c>
      <c r="G3326" t="s">
        <v>5041</v>
      </c>
      <c r="H3326" t="s">
        <v>5041</v>
      </c>
      <c r="J3326">
        <f t="shared" si="161"/>
        <v>0</v>
      </c>
      <c r="K3326" t="str">
        <f t="shared" si="162"/>
        <v>root</v>
      </c>
    </row>
    <row r="3327" spans="1:11" x14ac:dyDescent="0.35">
      <c r="A3327" t="str">
        <f t="shared" si="163"/>
        <v/>
      </c>
      <c r="J3327" t="str">
        <f t="shared" si="161"/>
        <v/>
      </c>
      <c r="K3327" t="str">
        <f t="shared" si="162"/>
        <v/>
      </c>
    </row>
    <row r="3328" spans="1:11" x14ac:dyDescent="0.35">
      <c r="A3328" t="str">
        <f t="shared" si="163"/>
        <v/>
      </c>
      <c r="B3328" t="s">
        <v>4536</v>
      </c>
      <c r="J3328" t="str">
        <f t="shared" si="161"/>
        <v/>
      </c>
      <c r="K3328" t="str">
        <f t="shared" si="162"/>
        <v/>
      </c>
    </row>
    <row r="3329" spans="1:12" x14ac:dyDescent="0.35">
      <c r="A3329" t="str">
        <f t="shared" si="163"/>
        <v/>
      </c>
      <c r="B3329" t="s">
        <v>4537</v>
      </c>
      <c r="J3329" t="str">
        <f t="shared" si="161"/>
        <v/>
      </c>
      <c r="K3329" t="str">
        <f t="shared" si="162"/>
        <v/>
      </c>
    </row>
    <row r="3330" spans="1:12" x14ac:dyDescent="0.35">
      <c r="A3330" t="str">
        <f t="shared" si="163"/>
        <v/>
      </c>
      <c r="B3330" t="s">
        <v>4538</v>
      </c>
      <c r="J3330" t="str">
        <f t="shared" si="161"/>
        <v/>
      </c>
      <c r="K3330" t="str">
        <f t="shared" si="162"/>
        <v/>
      </c>
    </row>
    <row r="3331" spans="1:12" x14ac:dyDescent="0.35">
      <c r="A3331">
        <f t="shared" si="163"/>
        <v>1</v>
      </c>
      <c r="B3331" t="s">
        <v>3688</v>
      </c>
      <c r="C3331" t="s">
        <v>3713</v>
      </c>
      <c r="D3331" t="s">
        <v>5352</v>
      </c>
      <c r="E3331" t="s">
        <v>3714</v>
      </c>
      <c r="F3331">
        <v>0</v>
      </c>
      <c r="G3331" t="s">
        <v>5059</v>
      </c>
      <c r="H3331" t="s">
        <v>5041</v>
      </c>
      <c r="J3331">
        <f t="shared" ref="J3331:J3394" si="164">IF(I3331&lt;&gt;"",I3331,IF(F3331&lt;&gt;"",F3331,""))</f>
        <v>0</v>
      </c>
      <c r="K3331" t="str">
        <f t="shared" ref="K3331:K3394" si="165">IF(H3331&lt;&gt;"",H3331,IF(G3331&lt;&gt;"",G3331,""))</f>
        <v>root</v>
      </c>
      <c r="L3331" t="s">
        <v>5091</v>
      </c>
    </row>
    <row r="3332" spans="1:12" x14ac:dyDescent="0.35">
      <c r="A3332">
        <f t="shared" si="163"/>
        <v>2</v>
      </c>
      <c r="B3332" t="s">
        <v>4539</v>
      </c>
      <c r="C3332" t="s">
        <v>4540</v>
      </c>
      <c r="D3332" t="s">
        <v>5354</v>
      </c>
      <c r="E3332" t="s">
        <v>3717</v>
      </c>
      <c r="F3332">
        <v>1</v>
      </c>
      <c r="G3332" t="s">
        <v>5068</v>
      </c>
      <c r="J3332">
        <f t="shared" si="164"/>
        <v>1</v>
      </c>
      <c r="K3332" t="str">
        <f t="shared" si="165"/>
        <v>appos</v>
      </c>
    </row>
    <row r="3333" spans="1:12" x14ac:dyDescent="0.35">
      <c r="A3333">
        <f t="shared" si="163"/>
        <v>3</v>
      </c>
      <c r="B3333" t="s">
        <v>2119</v>
      </c>
      <c r="C3333" t="s">
        <v>3808</v>
      </c>
      <c r="D3333" t="s">
        <v>5352</v>
      </c>
      <c r="E3333" t="s">
        <v>3809</v>
      </c>
      <c r="F3333">
        <v>2</v>
      </c>
      <c r="G3333" t="s">
        <v>5054</v>
      </c>
      <c r="H3333" t="s">
        <v>5063</v>
      </c>
      <c r="J3333">
        <f t="shared" si="164"/>
        <v>2</v>
      </c>
      <c r="K3333" t="str">
        <f t="shared" si="165"/>
        <v>nmod</v>
      </c>
      <c r="L3333" t="s">
        <v>5091</v>
      </c>
    </row>
    <row r="3334" spans="1:12" x14ac:dyDescent="0.35">
      <c r="A3334">
        <f t="shared" si="163"/>
        <v>4</v>
      </c>
      <c r="B3334" t="s">
        <v>4541</v>
      </c>
      <c r="C3334" t="s">
        <v>4542</v>
      </c>
      <c r="D3334" t="s">
        <v>5354</v>
      </c>
      <c r="E3334" t="s">
        <v>4543</v>
      </c>
      <c r="F3334">
        <v>3</v>
      </c>
      <c r="G3334" t="s">
        <v>5054</v>
      </c>
      <c r="H3334" t="s">
        <v>5063</v>
      </c>
      <c r="J3334">
        <f t="shared" si="164"/>
        <v>3</v>
      </c>
      <c r="K3334" t="str">
        <f t="shared" si="165"/>
        <v>nmod</v>
      </c>
    </row>
    <row r="3335" spans="1:12" x14ac:dyDescent="0.35">
      <c r="A3335" t="str">
        <f t="shared" si="163"/>
        <v/>
      </c>
      <c r="J3335" t="str">
        <f t="shared" si="164"/>
        <v/>
      </c>
      <c r="K3335" t="str">
        <f t="shared" si="165"/>
        <v/>
      </c>
    </row>
    <row r="3336" spans="1:12" x14ac:dyDescent="0.35">
      <c r="A3336" t="str">
        <f t="shared" si="163"/>
        <v/>
      </c>
      <c r="B3336" t="s">
        <v>4544</v>
      </c>
      <c r="J3336" t="str">
        <f t="shared" si="164"/>
        <v/>
      </c>
      <c r="K3336" t="str">
        <f t="shared" si="165"/>
        <v/>
      </c>
    </row>
    <row r="3337" spans="1:12" x14ac:dyDescent="0.35">
      <c r="A3337" t="str">
        <f t="shared" si="163"/>
        <v/>
      </c>
      <c r="B3337" t="s">
        <v>4545</v>
      </c>
      <c r="J3337" t="str">
        <f t="shared" si="164"/>
        <v/>
      </c>
      <c r="K3337" t="str">
        <f t="shared" si="165"/>
        <v/>
      </c>
    </row>
    <row r="3338" spans="1:12" x14ac:dyDescent="0.35">
      <c r="A3338" t="str">
        <f t="shared" si="163"/>
        <v/>
      </c>
      <c r="B3338" t="s">
        <v>4546</v>
      </c>
      <c r="J3338" t="str">
        <f t="shared" si="164"/>
        <v/>
      </c>
      <c r="K3338" t="str">
        <f t="shared" si="165"/>
        <v/>
      </c>
    </row>
    <row r="3339" spans="1:12" x14ac:dyDescent="0.35">
      <c r="A3339">
        <f t="shared" si="163"/>
        <v>1</v>
      </c>
      <c r="B3339" t="s">
        <v>1007</v>
      </c>
      <c r="C3339" t="s">
        <v>4547</v>
      </c>
      <c r="D3339" t="s">
        <v>5352</v>
      </c>
      <c r="E3339" t="s">
        <v>4548</v>
      </c>
      <c r="F3339">
        <v>0</v>
      </c>
      <c r="G3339" t="s">
        <v>5056</v>
      </c>
      <c r="H3339" t="s">
        <v>5041</v>
      </c>
      <c r="J3339">
        <f t="shared" si="164"/>
        <v>0</v>
      </c>
      <c r="K3339" t="str">
        <f t="shared" si="165"/>
        <v>root</v>
      </c>
      <c r="L3339" t="s">
        <v>5079</v>
      </c>
    </row>
    <row r="3340" spans="1:12" x14ac:dyDescent="0.35">
      <c r="A3340">
        <f t="shared" si="163"/>
        <v>2</v>
      </c>
      <c r="B3340" t="s">
        <v>4549</v>
      </c>
      <c r="C3340" t="s">
        <v>4550</v>
      </c>
      <c r="D3340" t="s">
        <v>5354</v>
      </c>
      <c r="E3340" t="s">
        <v>4551</v>
      </c>
      <c r="F3340">
        <v>1</v>
      </c>
      <c r="G3340" t="s">
        <v>5054</v>
      </c>
      <c r="H3340" t="s">
        <v>5063</v>
      </c>
      <c r="J3340">
        <f t="shared" si="164"/>
        <v>1</v>
      </c>
      <c r="K3340" t="str">
        <f t="shared" si="165"/>
        <v>nmod</v>
      </c>
    </row>
    <row r="3341" spans="1:12" x14ac:dyDescent="0.35">
      <c r="A3341">
        <f t="shared" si="163"/>
        <v>3</v>
      </c>
      <c r="B3341" t="s">
        <v>4552</v>
      </c>
      <c r="C3341" t="s">
        <v>4553</v>
      </c>
      <c r="D3341" t="s">
        <v>5354</v>
      </c>
      <c r="E3341" t="s">
        <v>4554</v>
      </c>
      <c r="F3341">
        <v>2</v>
      </c>
      <c r="G3341" t="s">
        <v>5068</v>
      </c>
      <c r="J3341">
        <f t="shared" si="164"/>
        <v>2</v>
      </c>
      <c r="K3341" t="str">
        <f t="shared" si="165"/>
        <v>appos</v>
      </c>
      <c r="L3341" t="s">
        <v>5078</v>
      </c>
    </row>
    <row r="3342" spans="1:12" x14ac:dyDescent="0.35">
      <c r="A3342" t="str">
        <f t="shared" si="163"/>
        <v/>
      </c>
      <c r="J3342" t="str">
        <f t="shared" si="164"/>
        <v/>
      </c>
      <c r="K3342" t="str">
        <f t="shared" si="165"/>
        <v/>
      </c>
    </row>
    <row r="3343" spans="1:12" x14ac:dyDescent="0.35">
      <c r="A3343" t="str">
        <f t="shared" si="163"/>
        <v/>
      </c>
      <c r="B3343" t="s">
        <v>4555</v>
      </c>
      <c r="J3343" t="str">
        <f t="shared" si="164"/>
        <v/>
      </c>
      <c r="K3343" t="str">
        <f t="shared" si="165"/>
        <v/>
      </c>
    </row>
    <row r="3344" spans="1:12" x14ac:dyDescent="0.35">
      <c r="A3344" t="str">
        <f t="shared" si="163"/>
        <v/>
      </c>
      <c r="B3344" t="s">
        <v>4556</v>
      </c>
      <c r="J3344" t="str">
        <f t="shared" si="164"/>
        <v/>
      </c>
      <c r="K3344" t="str">
        <f t="shared" si="165"/>
        <v/>
      </c>
    </row>
    <row r="3345" spans="1:12" x14ac:dyDescent="0.35">
      <c r="A3345" t="str">
        <f t="shared" si="163"/>
        <v/>
      </c>
      <c r="B3345" t="s">
        <v>4557</v>
      </c>
      <c r="J3345" t="str">
        <f t="shared" si="164"/>
        <v/>
      </c>
      <c r="K3345" t="str">
        <f t="shared" si="165"/>
        <v/>
      </c>
    </row>
    <row r="3346" spans="1:12" x14ac:dyDescent="0.35">
      <c r="A3346">
        <f t="shared" si="163"/>
        <v>1</v>
      </c>
      <c r="B3346" t="s">
        <v>4558</v>
      </c>
      <c r="C3346" t="s">
        <v>4563</v>
      </c>
      <c r="D3346" t="s">
        <v>5352</v>
      </c>
      <c r="E3346" t="s">
        <v>4560</v>
      </c>
      <c r="F3346">
        <v>3</v>
      </c>
      <c r="G3346" t="s">
        <v>5117</v>
      </c>
      <c r="H3346" t="s">
        <v>5368</v>
      </c>
      <c r="J3346">
        <f t="shared" si="164"/>
        <v>3</v>
      </c>
      <c r="K3346" t="str">
        <f t="shared" si="165"/>
        <v>dislocated</v>
      </c>
    </row>
    <row r="3347" spans="1:12" x14ac:dyDescent="0.35">
      <c r="A3347">
        <f t="shared" si="163"/>
        <v>2</v>
      </c>
      <c r="B3347" t="s">
        <v>4561</v>
      </c>
      <c r="C3347" t="s">
        <v>4559</v>
      </c>
      <c r="D3347" t="s">
        <v>5351</v>
      </c>
      <c r="E3347" t="s">
        <v>4562</v>
      </c>
      <c r="F3347">
        <v>3</v>
      </c>
      <c r="G3347" t="s">
        <v>5042</v>
      </c>
      <c r="H3347" t="s">
        <v>5371</v>
      </c>
      <c r="J3347">
        <f t="shared" si="164"/>
        <v>3</v>
      </c>
      <c r="K3347" t="str">
        <f t="shared" si="165"/>
        <v>obj</v>
      </c>
    </row>
    <row r="3348" spans="1:12" x14ac:dyDescent="0.35">
      <c r="A3348">
        <f>IF(AND(C3346&lt;&gt;"",NOT(ISNUMBER(FIND("#",C3346)))),IF(A3347="",1,A3347+1),"")</f>
        <v>3</v>
      </c>
      <c r="B3348" t="s">
        <v>2687</v>
      </c>
      <c r="C3348" t="s">
        <v>4564</v>
      </c>
      <c r="D3348" t="s">
        <v>5352</v>
      </c>
      <c r="E3348" t="s">
        <v>4565</v>
      </c>
      <c r="F3348">
        <v>0</v>
      </c>
      <c r="G3348" t="s">
        <v>5041</v>
      </c>
      <c r="H3348" t="s">
        <v>5041</v>
      </c>
      <c r="J3348">
        <f t="shared" si="164"/>
        <v>0</v>
      </c>
      <c r="K3348" t="str">
        <f t="shared" si="165"/>
        <v>root</v>
      </c>
      <c r="L3348" t="s">
        <v>5326</v>
      </c>
    </row>
    <row r="3349" spans="1:12" x14ac:dyDescent="0.35">
      <c r="A3349" t="str">
        <f t="shared" si="163"/>
        <v/>
      </c>
      <c r="J3349" t="str">
        <f t="shared" si="164"/>
        <v/>
      </c>
      <c r="K3349" t="str">
        <f t="shared" si="165"/>
        <v/>
      </c>
    </row>
    <row r="3350" spans="1:12" x14ac:dyDescent="0.35">
      <c r="A3350" t="str">
        <f t="shared" si="163"/>
        <v/>
      </c>
      <c r="B3350" t="s">
        <v>4555</v>
      </c>
      <c r="J3350" t="str">
        <f t="shared" si="164"/>
        <v/>
      </c>
      <c r="K3350" t="str">
        <f t="shared" si="165"/>
        <v/>
      </c>
    </row>
    <row r="3351" spans="1:12" x14ac:dyDescent="0.35">
      <c r="A3351" t="str">
        <f t="shared" si="163"/>
        <v/>
      </c>
      <c r="B3351" t="s">
        <v>4566</v>
      </c>
      <c r="J3351" t="str">
        <f t="shared" si="164"/>
        <v/>
      </c>
      <c r="K3351" t="str">
        <f t="shared" si="165"/>
        <v/>
      </c>
    </row>
    <row r="3352" spans="1:12" x14ac:dyDescent="0.35">
      <c r="A3352" t="str">
        <f t="shared" si="163"/>
        <v/>
      </c>
      <c r="B3352" t="s">
        <v>4567</v>
      </c>
      <c r="J3352" t="str">
        <f t="shared" si="164"/>
        <v/>
      </c>
      <c r="K3352" t="str">
        <f t="shared" si="165"/>
        <v/>
      </c>
    </row>
    <row r="3353" spans="1:12" x14ac:dyDescent="0.35">
      <c r="A3353" t="str">
        <f t="shared" si="163"/>
        <v/>
      </c>
      <c r="B3353" t="s">
        <v>4568</v>
      </c>
      <c r="J3353" t="str">
        <f t="shared" si="164"/>
        <v/>
      </c>
      <c r="K3353" t="str">
        <f t="shared" si="165"/>
        <v/>
      </c>
    </row>
    <row r="3354" spans="1:12" x14ac:dyDescent="0.35">
      <c r="A3354">
        <f t="shared" si="163"/>
        <v>1</v>
      </c>
      <c r="B3354" t="s">
        <v>4569</v>
      </c>
      <c r="C3354" t="s">
        <v>4570</v>
      </c>
      <c r="D3354" t="s">
        <v>5354</v>
      </c>
      <c r="E3354" t="s">
        <v>4571</v>
      </c>
      <c r="F3354">
        <v>3</v>
      </c>
      <c r="G3354" t="s">
        <v>5048</v>
      </c>
      <c r="H3354" t="s">
        <v>5367</v>
      </c>
      <c r="J3354">
        <f t="shared" si="164"/>
        <v>3</v>
      </c>
      <c r="K3354" t="str">
        <f t="shared" si="165"/>
        <v>obl</v>
      </c>
    </row>
    <row r="3355" spans="1:12" x14ac:dyDescent="0.35">
      <c r="A3355">
        <f t="shared" si="163"/>
        <v>2</v>
      </c>
      <c r="B3355" t="s">
        <v>4572</v>
      </c>
      <c r="C3355" t="s">
        <v>3872</v>
      </c>
      <c r="D3355" t="s">
        <v>5352</v>
      </c>
      <c r="E3355" t="s">
        <v>3873</v>
      </c>
      <c r="F3355">
        <v>3</v>
      </c>
      <c r="G3355" t="s">
        <v>5046</v>
      </c>
      <c r="H3355" t="s">
        <v>5138</v>
      </c>
      <c r="J3355">
        <f t="shared" si="164"/>
        <v>3</v>
      </c>
      <c r="K3355" t="str">
        <f t="shared" si="165"/>
        <v>advmod</v>
      </c>
    </row>
    <row r="3356" spans="1:12" x14ac:dyDescent="0.35">
      <c r="A3356">
        <f t="shared" si="163"/>
        <v>3</v>
      </c>
      <c r="B3356" t="s">
        <v>4573</v>
      </c>
      <c r="C3356" t="s">
        <v>4574</v>
      </c>
      <c r="D3356" t="s">
        <v>5353</v>
      </c>
      <c r="E3356" t="s">
        <v>4575</v>
      </c>
      <c r="F3356">
        <v>0</v>
      </c>
      <c r="G3356" t="s">
        <v>5041</v>
      </c>
      <c r="H3356" t="s">
        <v>5041</v>
      </c>
      <c r="J3356">
        <f t="shared" si="164"/>
        <v>0</v>
      </c>
      <c r="K3356" t="str">
        <f t="shared" si="165"/>
        <v>root</v>
      </c>
    </row>
    <row r="3357" spans="1:12" x14ac:dyDescent="0.35">
      <c r="A3357" t="str">
        <f t="shared" si="163"/>
        <v/>
      </c>
      <c r="J3357" t="str">
        <f t="shared" si="164"/>
        <v/>
      </c>
      <c r="K3357" t="str">
        <f t="shared" si="165"/>
        <v/>
      </c>
    </row>
    <row r="3358" spans="1:12" x14ac:dyDescent="0.35">
      <c r="A3358" t="str">
        <f t="shared" si="163"/>
        <v/>
      </c>
      <c r="B3358" t="s">
        <v>4576</v>
      </c>
      <c r="J3358" t="str">
        <f t="shared" si="164"/>
        <v/>
      </c>
      <c r="K3358" t="str">
        <f t="shared" si="165"/>
        <v/>
      </c>
    </row>
    <row r="3359" spans="1:12" x14ac:dyDescent="0.35">
      <c r="A3359" t="str">
        <f t="shared" si="163"/>
        <v/>
      </c>
      <c r="B3359" t="s">
        <v>5327</v>
      </c>
      <c r="J3359" t="str">
        <f t="shared" si="164"/>
        <v/>
      </c>
      <c r="K3359" t="str">
        <f t="shared" si="165"/>
        <v/>
      </c>
    </row>
    <row r="3360" spans="1:12" x14ac:dyDescent="0.35">
      <c r="A3360" t="str">
        <f t="shared" si="163"/>
        <v/>
      </c>
      <c r="B3360" t="s">
        <v>4577</v>
      </c>
      <c r="J3360" t="str">
        <f t="shared" si="164"/>
        <v/>
      </c>
      <c r="K3360" t="str">
        <f t="shared" si="165"/>
        <v/>
      </c>
    </row>
    <row r="3361" spans="1:12" x14ac:dyDescent="0.35">
      <c r="A3361">
        <f t="shared" si="163"/>
        <v>1</v>
      </c>
      <c r="B3361" t="s">
        <v>2424</v>
      </c>
      <c r="C3361" t="s">
        <v>2425</v>
      </c>
      <c r="D3361" t="s">
        <v>5352</v>
      </c>
      <c r="E3361" t="s">
        <v>2426</v>
      </c>
      <c r="F3361">
        <v>4</v>
      </c>
      <c r="G3361" t="s">
        <v>5041</v>
      </c>
      <c r="J3361">
        <f t="shared" si="164"/>
        <v>4</v>
      </c>
      <c r="K3361" t="str">
        <f t="shared" si="165"/>
        <v>root</v>
      </c>
    </row>
    <row r="3362" spans="1:12" x14ac:dyDescent="0.35">
      <c r="A3362">
        <f t="shared" si="163"/>
        <v>2</v>
      </c>
      <c r="B3362" t="s">
        <v>101</v>
      </c>
      <c r="C3362" t="s">
        <v>808</v>
      </c>
      <c r="D3362" t="s">
        <v>5352</v>
      </c>
      <c r="E3362" t="s">
        <v>809</v>
      </c>
      <c r="F3362">
        <v>3</v>
      </c>
      <c r="G3362" t="s">
        <v>5042</v>
      </c>
      <c r="H3362" t="s">
        <v>5371</v>
      </c>
      <c r="J3362">
        <f t="shared" si="164"/>
        <v>3</v>
      </c>
      <c r="K3362" t="str">
        <f t="shared" si="165"/>
        <v>obj</v>
      </c>
    </row>
    <row r="3363" spans="1:12" x14ac:dyDescent="0.35">
      <c r="A3363">
        <f t="shared" si="163"/>
        <v>3</v>
      </c>
      <c r="B3363" t="s">
        <v>4578</v>
      </c>
      <c r="C3363" t="s">
        <v>4579</v>
      </c>
      <c r="D3363" t="s">
        <v>5353</v>
      </c>
      <c r="E3363" t="s">
        <v>4580</v>
      </c>
      <c r="F3363">
        <v>4</v>
      </c>
      <c r="G3363" t="s">
        <v>5328</v>
      </c>
      <c r="H3363" t="s">
        <v>5328</v>
      </c>
      <c r="J3363">
        <f t="shared" si="164"/>
        <v>4</v>
      </c>
      <c r="K3363" t="str">
        <f t="shared" si="165"/>
        <v>advcl</v>
      </c>
      <c r="L3363" t="s">
        <v>5329</v>
      </c>
    </row>
    <row r="3364" spans="1:12" x14ac:dyDescent="0.35">
      <c r="A3364">
        <f t="shared" si="163"/>
        <v>4</v>
      </c>
      <c r="B3364" t="s">
        <v>4581</v>
      </c>
      <c r="C3364" t="s">
        <v>4582</v>
      </c>
      <c r="D3364" t="s">
        <v>5353</v>
      </c>
      <c r="E3364" t="s">
        <v>4583</v>
      </c>
      <c r="F3364">
        <v>0</v>
      </c>
      <c r="G3364" t="s">
        <v>5041</v>
      </c>
      <c r="H3364" t="s">
        <v>5041</v>
      </c>
      <c r="J3364">
        <f t="shared" si="164"/>
        <v>0</v>
      </c>
      <c r="K3364" t="str">
        <f t="shared" si="165"/>
        <v>root</v>
      </c>
    </row>
    <row r="3365" spans="1:12" x14ac:dyDescent="0.35">
      <c r="A3365" t="str">
        <f t="shared" si="163"/>
        <v/>
      </c>
      <c r="J3365" t="str">
        <f t="shared" si="164"/>
        <v/>
      </c>
      <c r="K3365" t="str">
        <f t="shared" si="165"/>
        <v/>
      </c>
    </row>
    <row r="3366" spans="1:12" x14ac:dyDescent="0.35">
      <c r="A3366" t="str">
        <f>IF(AND(B3366&lt;&gt;"",NOT(ISNUMBER(FIND("#",B3366)))),IF(#REF!="",1,#REF!+1),"")</f>
        <v/>
      </c>
      <c r="B3366" t="s">
        <v>4576</v>
      </c>
      <c r="J3366" t="str">
        <f t="shared" si="164"/>
        <v/>
      </c>
      <c r="K3366" t="str">
        <f t="shared" si="165"/>
        <v/>
      </c>
    </row>
    <row r="3367" spans="1:12" x14ac:dyDescent="0.35">
      <c r="A3367" t="str">
        <f t="shared" si="163"/>
        <v/>
      </c>
      <c r="B3367" t="s">
        <v>4584</v>
      </c>
      <c r="J3367" t="str">
        <f t="shared" si="164"/>
        <v/>
      </c>
      <c r="K3367" t="str">
        <f t="shared" si="165"/>
        <v/>
      </c>
    </row>
    <row r="3368" spans="1:12" x14ac:dyDescent="0.35">
      <c r="A3368" t="str">
        <f t="shared" si="163"/>
        <v/>
      </c>
      <c r="B3368" t="s">
        <v>4585</v>
      </c>
      <c r="J3368" t="str">
        <f t="shared" si="164"/>
        <v/>
      </c>
      <c r="K3368" t="str">
        <f t="shared" si="165"/>
        <v/>
      </c>
    </row>
    <row r="3369" spans="1:12" x14ac:dyDescent="0.35">
      <c r="A3369">
        <f t="shared" si="163"/>
        <v>1</v>
      </c>
      <c r="B3369" t="s">
        <v>3315</v>
      </c>
      <c r="C3369" t="s">
        <v>3315</v>
      </c>
      <c r="D3369" t="s">
        <v>5352</v>
      </c>
      <c r="E3369" t="s">
        <v>3316</v>
      </c>
      <c r="F3369">
        <v>3</v>
      </c>
      <c r="G3369" t="s">
        <v>5042</v>
      </c>
      <c r="H3369" t="s">
        <v>5371</v>
      </c>
      <c r="J3369">
        <f t="shared" si="164"/>
        <v>3</v>
      </c>
      <c r="K3369" t="str">
        <f t="shared" si="165"/>
        <v>obj</v>
      </c>
    </row>
    <row r="3370" spans="1:12" x14ac:dyDescent="0.35">
      <c r="A3370">
        <f t="shared" si="163"/>
        <v>2</v>
      </c>
      <c r="B3370" t="s">
        <v>4586</v>
      </c>
      <c r="C3370" t="s">
        <v>4587</v>
      </c>
      <c r="D3370" t="s">
        <v>5354</v>
      </c>
      <c r="E3370" t="s">
        <v>746</v>
      </c>
      <c r="F3370">
        <v>1</v>
      </c>
      <c r="G3370" t="s">
        <v>5054</v>
      </c>
      <c r="H3370" t="s">
        <v>5063</v>
      </c>
      <c r="J3370">
        <f t="shared" si="164"/>
        <v>1</v>
      </c>
      <c r="K3370" t="str">
        <f t="shared" si="165"/>
        <v>nmod</v>
      </c>
    </row>
    <row r="3371" spans="1:12" x14ac:dyDescent="0.35">
      <c r="A3371">
        <f t="shared" si="163"/>
        <v>3</v>
      </c>
      <c r="B3371" t="s">
        <v>4588</v>
      </c>
      <c r="C3371" t="s">
        <v>4589</v>
      </c>
      <c r="D3371" t="s">
        <v>5353</v>
      </c>
      <c r="E3371" t="s">
        <v>4590</v>
      </c>
      <c r="F3371">
        <v>0</v>
      </c>
      <c r="G3371" t="s">
        <v>5041</v>
      </c>
      <c r="H3371" t="s">
        <v>5041</v>
      </c>
      <c r="J3371">
        <f t="shared" si="164"/>
        <v>0</v>
      </c>
      <c r="K3371" t="str">
        <f t="shared" si="165"/>
        <v>root</v>
      </c>
    </row>
    <row r="3372" spans="1:12" x14ac:dyDescent="0.35">
      <c r="A3372" t="str">
        <f t="shared" si="163"/>
        <v/>
      </c>
      <c r="J3372" t="str">
        <f t="shared" si="164"/>
        <v/>
      </c>
      <c r="K3372" t="str">
        <f t="shared" si="165"/>
        <v/>
      </c>
    </row>
    <row r="3373" spans="1:12" x14ac:dyDescent="0.35">
      <c r="A3373" t="str">
        <f t="shared" si="163"/>
        <v/>
      </c>
      <c r="B3373" t="s">
        <v>4591</v>
      </c>
      <c r="J3373" t="str">
        <f t="shared" si="164"/>
        <v/>
      </c>
      <c r="K3373" t="str">
        <f t="shared" si="165"/>
        <v/>
      </c>
    </row>
    <row r="3374" spans="1:12" x14ac:dyDescent="0.35">
      <c r="A3374" t="str">
        <f t="shared" si="163"/>
        <v/>
      </c>
      <c r="B3374" t="s">
        <v>4592</v>
      </c>
      <c r="J3374" t="str">
        <f t="shared" si="164"/>
        <v/>
      </c>
      <c r="K3374" t="str">
        <f t="shared" si="165"/>
        <v/>
      </c>
    </row>
    <row r="3375" spans="1:12" x14ac:dyDescent="0.35">
      <c r="A3375" t="str">
        <f t="shared" si="163"/>
        <v/>
      </c>
      <c r="B3375" t="s">
        <v>4593</v>
      </c>
      <c r="J3375" t="str">
        <f t="shared" si="164"/>
        <v/>
      </c>
      <c r="K3375" t="str">
        <f t="shared" si="165"/>
        <v/>
      </c>
    </row>
    <row r="3376" spans="1:12" x14ac:dyDescent="0.35">
      <c r="A3376">
        <f t="shared" ref="A3376:A3433" si="166">IF(AND(B3376&lt;&gt;"",NOT(ISNUMBER(FIND("#",B3376)))),IF(A3375="",1,A3375+1),"")</f>
        <v>1</v>
      </c>
      <c r="B3376" t="s">
        <v>4594</v>
      </c>
      <c r="C3376" t="s">
        <v>4595</v>
      </c>
      <c r="D3376" t="s">
        <v>5352</v>
      </c>
      <c r="E3376" t="s">
        <v>4596</v>
      </c>
      <c r="F3376">
        <v>0</v>
      </c>
      <c r="G3376" t="s">
        <v>5059</v>
      </c>
      <c r="H3376" t="s">
        <v>5041</v>
      </c>
      <c r="J3376">
        <f t="shared" si="164"/>
        <v>0</v>
      </c>
      <c r="K3376" t="str">
        <f t="shared" si="165"/>
        <v>root</v>
      </c>
      <c r="L3376" t="s">
        <v>5331</v>
      </c>
    </row>
    <row r="3377" spans="1:12" x14ac:dyDescent="0.35">
      <c r="A3377">
        <f t="shared" si="166"/>
        <v>2</v>
      </c>
      <c r="B3377" t="s">
        <v>4597</v>
      </c>
      <c r="C3377" t="s">
        <v>4598</v>
      </c>
      <c r="D3377" t="s">
        <v>5352</v>
      </c>
      <c r="E3377" t="s">
        <v>4599</v>
      </c>
      <c r="F3377">
        <v>1</v>
      </c>
      <c r="G3377" t="s">
        <v>5054</v>
      </c>
      <c r="H3377" t="s">
        <v>5063</v>
      </c>
      <c r="J3377">
        <f t="shared" si="164"/>
        <v>1</v>
      </c>
      <c r="K3377" t="str">
        <f t="shared" si="165"/>
        <v>nmod</v>
      </c>
    </row>
    <row r="3378" spans="1:12" x14ac:dyDescent="0.35">
      <c r="A3378">
        <f t="shared" si="166"/>
        <v>3</v>
      </c>
      <c r="B3378" t="s">
        <v>2181</v>
      </c>
      <c r="C3378" t="s">
        <v>1538</v>
      </c>
      <c r="D3378" t="s">
        <v>5366</v>
      </c>
      <c r="E3378" t="s">
        <v>2182</v>
      </c>
      <c r="F3378">
        <v>2</v>
      </c>
      <c r="G3378" t="s">
        <v>5167</v>
      </c>
      <c r="J3378">
        <f t="shared" si="164"/>
        <v>2</v>
      </c>
      <c r="K3378" t="str">
        <f t="shared" si="165"/>
        <v>cc</v>
      </c>
    </row>
    <row r="3379" spans="1:12" x14ac:dyDescent="0.35">
      <c r="A3379">
        <f t="shared" si="166"/>
        <v>4</v>
      </c>
      <c r="B3379" t="s">
        <v>3741</v>
      </c>
      <c r="C3379" t="s">
        <v>4600</v>
      </c>
      <c r="D3379" t="s">
        <v>5352</v>
      </c>
      <c r="E3379" t="s">
        <v>4601</v>
      </c>
      <c r="F3379">
        <v>2</v>
      </c>
      <c r="G3379" t="s">
        <v>5050</v>
      </c>
      <c r="J3379">
        <f t="shared" si="164"/>
        <v>2</v>
      </c>
      <c r="K3379" t="str">
        <f t="shared" si="165"/>
        <v>conj</v>
      </c>
      <c r="L3379" t="s">
        <v>5330</v>
      </c>
    </row>
    <row r="3380" spans="1:12" x14ac:dyDescent="0.35">
      <c r="A3380">
        <f t="shared" si="166"/>
        <v>5</v>
      </c>
      <c r="B3380" t="s">
        <v>4602</v>
      </c>
      <c r="C3380" t="s">
        <v>4603</v>
      </c>
      <c r="D3380" t="s">
        <v>5357</v>
      </c>
      <c r="E3380" t="s">
        <v>4604</v>
      </c>
      <c r="F3380">
        <v>4</v>
      </c>
      <c r="G3380" t="s">
        <v>5089</v>
      </c>
      <c r="J3380">
        <f t="shared" si="164"/>
        <v>4</v>
      </c>
      <c r="K3380" t="str">
        <f t="shared" si="165"/>
        <v>nummod</v>
      </c>
    </row>
    <row r="3381" spans="1:12" x14ac:dyDescent="0.35">
      <c r="A3381" t="str">
        <f t="shared" si="166"/>
        <v/>
      </c>
      <c r="J3381" t="str">
        <f t="shared" si="164"/>
        <v/>
      </c>
      <c r="K3381" t="str">
        <f t="shared" si="165"/>
        <v/>
      </c>
    </row>
    <row r="3382" spans="1:12" x14ac:dyDescent="0.35">
      <c r="A3382" t="str">
        <f t="shared" si="166"/>
        <v/>
      </c>
      <c r="B3382" t="s">
        <v>4605</v>
      </c>
      <c r="J3382" t="str">
        <f t="shared" si="164"/>
        <v/>
      </c>
      <c r="K3382" t="str">
        <f t="shared" si="165"/>
        <v/>
      </c>
    </row>
    <row r="3383" spans="1:12" x14ac:dyDescent="0.35">
      <c r="A3383" t="str">
        <f t="shared" si="166"/>
        <v/>
      </c>
      <c r="B3383" t="s">
        <v>4606</v>
      </c>
      <c r="J3383" t="str">
        <f t="shared" si="164"/>
        <v/>
      </c>
      <c r="K3383" t="str">
        <f t="shared" si="165"/>
        <v/>
      </c>
    </row>
    <row r="3384" spans="1:12" x14ac:dyDescent="0.35">
      <c r="A3384" t="str">
        <f t="shared" si="166"/>
        <v/>
      </c>
      <c r="B3384" t="s">
        <v>4607</v>
      </c>
      <c r="J3384" t="str">
        <f t="shared" si="164"/>
        <v/>
      </c>
      <c r="K3384" t="str">
        <f t="shared" si="165"/>
        <v/>
      </c>
    </row>
    <row r="3385" spans="1:12" x14ac:dyDescent="0.35">
      <c r="A3385">
        <f t="shared" si="166"/>
        <v>1</v>
      </c>
      <c r="B3385" t="s">
        <v>4608</v>
      </c>
      <c r="C3385" t="s">
        <v>4609</v>
      </c>
      <c r="D3385" t="s">
        <v>5354</v>
      </c>
      <c r="E3385" t="s">
        <v>1952</v>
      </c>
      <c r="F3385">
        <v>5</v>
      </c>
      <c r="G3385" t="s">
        <v>5042</v>
      </c>
      <c r="H3385" t="s">
        <v>5371</v>
      </c>
      <c r="J3385">
        <f t="shared" si="164"/>
        <v>5</v>
      </c>
      <c r="K3385" t="str">
        <f t="shared" si="165"/>
        <v>obj</v>
      </c>
      <c r="L3385" t="s">
        <v>5332</v>
      </c>
    </row>
    <row r="3386" spans="1:12" x14ac:dyDescent="0.35">
      <c r="A3386">
        <f t="shared" si="166"/>
        <v>2</v>
      </c>
      <c r="B3386" t="s">
        <v>4610</v>
      </c>
      <c r="C3386" t="s">
        <v>2183</v>
      </c>
      <c r="D3386" t="s">
        <v>5352</v>
      </c>
      <c r="E3386" t="s">
        <v>2184</v>
      </c>
      <c r="F3386">
        <v>5</v>
      </c>
      <c r="G3386" t="s">
        <v>5042</v>
      </c>
      <c r="H3386" t="s">
        <v>5371</v>
      </c>
      <c r="J3386">
        <f t="shared" si="164"/>
        <v>5</v>
      </c>
      <c r="K3386" t="str">
        <f t="shared" si="165"/>
        <v>obj</v>
      </c>
      <c r="L3386" t="s">
        <v>5283</v>
      </c>
    </row>
    <row r="3387" spans="1:12" x14ac:dyDescent="0.35">
      <c r="A3387">
        <f t="shared" si="166"/>
        <v>3</v>
      </c>
      <c r="B3387" t="s">
        <v>4611</v>
      </c>
      <c r="C3387" t="s">
        <v>4532</v>
      </c>
      <c r="D3387" t="s">
        <v>5354</v>
      </c>
      <c r="E3387" t="s">
        <v>746</v>
      </c>
      <c r="F3387">
        <v>2</v>
      </c>
      <c r="G3387" t="s">
        <v>5054</v>
      </c>
      <c r="H3387" t="s">
        <v>5063</v>
      </c>
      <c r="J3387">
        <f t="shared" si="164"/>
        <v>2</v>
      </c>
      <c r="K3387" t="str">
        <f t="shared" si="165"/>
        <v>nmod</v>
      </c>
    </row>
    <row r="3388" spans="1:12" x14ac:dyDescent="0.35">
      <c r="A3388">
        <f t="shared" si="166"/>
        <v>4</v>
      </c>
      <c r="B3388" t="s">
        <v>4612</v>
      </c>
      <c r="C3388" t="s">
        <v>4613</v>
      </c>
      <c r="D3388" t="s">
        <v>5352</v>
      </c>
      <c r="E3388" t="s">
        <v>4614</v>
      </c>
      <c r="F3388">
        <v>5</v>
      </c>
      <c r="G3388" t="s">
        <v>5048</v>
      </c>
      <c r="H3388" t="s">
        <v>5367</v>
      </c>
      <c r="J3388">
        <f t="shared" si="164"/>
        <v>5</v>
      </c>
      <c r="K3388" t="str">
        <f t="shared" si="165"/>
        <v>obl</v>
      </c>
    </row>
    <row r="3389" spans="1:12" x14ac:dyDescent="0.35">
      <c r="A3389">
        <f t="shared" si="166"/>
        <v>5</v>
      </c>
      <c r="B3389" t="s">
        <v>4615</v>
      </c>
      <c r="C3389" t="s">
        <v>4616</v>
      </c>
      <c r="D3389" t="s">
        <v>5353</v>
      </c>
      <c r="E3389" t="s">
        <v>4617</v>
      </c>
      <c r="F3389">
        <v>0</v>
      </c>
      <c r="G3389" t="s">
        <v>5041</v>
      </c>
      <c r="H3389" t="s">
        <v>5041</v>
      </c>
      <c r="J3389">
        <f t="shared" si="164"/>
        <v>0</v>
      </c>
      <c r="K3389" t="str">
        <f t="shared" si="165"/>
        <v>root</v>
      </c>
    </row>
    <row r="3390" spans="1:12" x14ac:dyDescent="0.35">
      <c r="A3390" t="str">
        <f t="shared" si="166"/>
        <v/>
      </c>
      <c r="J3390" t="str">
        <f t="shared" si="164"/>
        <v/>
      </c>
      <c r="K3390" t="str">
        <f t="shared" si="165"/>
        <v/>
      </c>
    </row>
    <row r="3391" spans="1:12" x14ac:dyDescent="0.35">
      <c r="A3391" t="str">
        <f t="shared" si="166"/>
        <v/>
      </c>
      <c r="B3391" t="s">
        <v>4618</v>
      </c>
      <c r="J3391" t="str">
        <f t="shared" si="164"/>
        <v/>
      </c>
      <c r="K3391" t="str">
        <f t="shared" si="165"/>
        <v/>
      </c>
    </row>
    <row r="3392" spans="1:12" x14ac:dyDescent="0.35">
      <c r="A3392" t="str">
        <f t="shared" si="166"/>
        <v/>
      </c>
      <c r="B3392" t="s">
        <v>4619</v>
      </c>
      <c r="J3392" t="str">
        <f t="shared" si="164"/>
        <v/>
      </c>
      <c r="K3392" t="str">
        <f t="shared" si="165"/>
        <v/>
      </c>
    </row>
    <row r="3393" spans="1:11" x14ac:dyDescent="0.35">
      <c r="A3393" t="str">
        <f t="shared" si="166"/>
        <v/>
      </c>
      <c r="B3393" t="s">
        <v>4620</v>
      </c>
      <c r="J3393" t="str">
        <f t="shared" si="164"/>
        <v/>
      </c>
      <c r="K3393" t="str">
        <f t="shared" si="165"/>
        <v/>
      </c>
    </row>
    <row r="3394" spans="1:11" x14ac:dyDescent="0.35">
      <c r="A3394">
        <f t="shared" si="166"/>
        <v>1</v>
      </c>
      <c r="B3394" t="s">
        <v>4621</v>
      </c>
      <c r="C3394" t="s">
        <v>4622</v>
      </c>
      <c r="D3394" t="s">
        <v>5352</v>
      </c>
      <c r="E3394" t="s">
        <v>4623</v>
      </c>
      <c r="F3394">
        <v>2</v>
      </c>
      <c r="G3394" t="s">
        <v>5042</v>
      </c>
      <c r="H3394" t="s">
        <v>5371</v>
      </c>
      <c r="J3394">
        <f t="shared" si="164"/>
        <v>2</v>
      </c>
      <c r="K3394" t="str">
        <f t="shared" si="165"/>
        <v>obj</v>
      </c>
    </row>
    <row r="3395" spans="1:11" x14ac:dyDescent="0.35">
      <c r="A3395">
        <f t="shared" si="166"/>
        <v>2</v>
      </c>
      <c r="B3395" t="s">
        <v>4624</v>
      </c>
      <c r="C3395" t="s">
        <v>4625</v>
      </c>
      <c r="D3395" t="s">
        <v>5353</v>
      </c>
      <c r="E3395" t="s">
        <v>4626</v>
      </c>
      <c r="F3395">
        <v>0</v>
      </c>
      <c r="G3395" t="s">
        <v>5041</v>
      </c>
      <c r="H3395" t="s">
        <v>5041</v>
      </c>
      <c r="J3395">
        <f t="shared" ref="J3395:J3458" si="167">IF(I3395&lt;&gt;"",I3395,IF(F3395&lt;&gt;"",F3395,""))</f>
        <v>0</v>
      </c>
      <c r="K3395" t="str">
        <f t="shared" ref="K3395:K3458" si="168">IF(H3395&lt;&gt;"",H3395,IF(G3395&lt;&gt;"",G3395,""))</f>
        <v>root</v>
      </c>
    </row>
    <row r="3396" spans="1:11" x14ac:dyDescent="0.35">
      <c r="A3396" t="str">
        <f t="shared" si="166"/>
        <v/>
      </c>
      <c r="J3396" t="str">
        <f t="shared" si="167"/>
        <v/>
      </c>
      <c r="K3396" t="str">
        <f t="shared" si="168"/>
        <v/>
      </c>
    </row>
    <row r="3397" spans="1:11" x14ac:dyDescent="0.35">
      <c r="A3397" t="str">
        <f t="shared" si="166"/>
        <v/>
      </c>
      <c r="B3397" t="s">
        <v>4627</v>
      </c>
      <c r="J3397" t="str">
        <f t="shared" si="167"/>
        <v/>
      </c>
      <c r="K3397" t="str">
        <f t="shared" si="168"/>
        <v/>
      </c>
    </row>
    <row r="3398" spans="1:11" x14ac:dyDescent="0.35">
      <c r="A3398" t="str">
        <f t="shared" si="166"/>
        <v/>
      </c>
      <c r="B3398" t="s">
        <v>4628</v>
      </c>
      <c r="J3398" t="str">
        <f t="shared" si="167"/>
        <v/>
      </c>
      <c r="K3398" t="str">
        <f t="shared" si="168"/>
        <v/>
      </c>
    </row>
    <row r="3399" spans="1:11" x14ac:dyDescent="0.35">
      <c r="A3399" t="str">
        <f t="shared" si="166"/>
        <v/>
      </c>
      <c r="B3399" t="s">
        <v>4629</v>
      </c>
      <c r="J3399" t="str">
        <f t="shared" si="167"/>
        <v/>
      </c>
      <c r="K3399" t="str">
        <f t="shared" si="168"/>
        <v/>
      </c>
    </row>
    <row r="3400" spans="1:11" x14ac:dyDescent="0.35">
      <c r="A3400">
        <f t="shared" si="166"/>
        <v>1</v>
      </c>
      <c r="B3400" t="s">
        <v>4143</v>
      </c>
      <c r="C3400" t="s">
        <v>4143</v>
      </c>
      <c r="D3400" t="s">
        <v>5352</v>
      </c>
      <c r="E3400" t="s">
        <v>4144</v>
      </c>
      <c r="F3400">
        <v>4</v>
      </c>
      <c r="G3400" t="s">
        <v>5048</v>
      </c>
      <c r="H3400" t="s">
        <v>5367</v>
      </c>
      <c r="J3400">
        <f t="shared" si="167"/>
        <v>4</v>
      </c>
      <c r="K3400" t="str">
        <f t="shared" si="168"/>
        <v>obl</v>
      </c>
    </row>
    <row r="3401" spans="1:11" x14ac:dyDescent="0.35">
      <c r="A3401">
        <f t="shared" si="166"/>
        <v>2</v>
      </c>
      <c r="B3401" t="s">
        <v>4630</v>
      </c>
      <c r="C3401" t="s">
        <v>4631</v>
      </c>
      <c r="D3401" t="s">
        <v>5351</v>
      </c>
      <c r="E3401" t="s">
        <v>4632</v>
      </c>
      <c r="F3401">
        <v>1</v>
      </c>
      <c r="G3401" t="s">
        <v>5063</v>
      </c>
      <c r="J3401">
        <f t="shared" si="167"/>
        <v>1</v>
      </c>
      <c r="K3401" t="str">
        <f t="shared" si="168"/>
        <v>nmod</v>
      </c>
    </row>
    <row r="3402" spans="1:11" x14ac:dyDescent="0.35">
      <c r="A3402">
        <f t="shared" si="166"/>
        <v>3</v>
      </c>
      <c r="B3402" t="s">
        <v>364</v>
      </c>
      <c r="C3402" t="s">
        <v>1804</v>
      </c>
      <c r="D3402" t="s">
        <v>5352</v>
      </c>
      <c r="E3402" t="s">
        <v>1805</v>
      </c>
      <c r="F3402">
        <v>4</v>
      </c>
      <c r="G3402" t="s">
        <v>5042</v>
      </c>
      <c r="H3402" t="s">
        <v>5371</v>
      </c>
      <c r="J3402">
        <f t="shared" si="167"/>
        <v>4</v>
      </c>
      <c r="K3402" t="str">
        <f t="shared" si="168"/>
        <v>obj</v>
      </c>
    </row>
    <row r="3403" spans="1:11" x14ac:dyDescent="0.35">
      <c r="A3403">
        <f t="shared" si="166"/>
        <v>4</v>
      </c>
      <c r="B3403" t="s">
        <v>4633</v>
      </c>
      <c r="C3403" t="s">
        <v>4634</v>
      </c>
      <c r="D3403" t="s">
        <v>5353</v>
      </c>
      <c r="E3403" t="s">
        <v>4635</v>
      </c>
      <c r="F3403">
        <v>0</v>
      </c>
      <c r="G3403" t="s">
        <v>5041</v>
      </c>
      <c r="H3403" t="s">
        <v>5041</v>
      </c>
      <c r="J3403">
        <f t="shared" si="167"/>
        <v>0</v>
      </c>
      <c r="K3403" t="str">
        <f t="shared" si="168"/>
        <v>root</v>
      </c>
    </row>
    <row r="3404" spans="1:11" x14ac:dyDescent="0.35">
      <c r="A3404" t="str">
        <f t="shared" si="166"/>
        <v/>
      </c>
      <c r="J3404" t="str">
        <f t="shared" si="167"/>
        <v/>
      </c>
      <c r="K3404" t="str">
        <f t="shared" si="168"/>
        <v/>
      </c>
    </row>
    <row r="3405" spans="1:11" x14ac:dyDescent="0.35">
      <c r="A3405" t="str">
        <f t="shared" si="166"/>
        <v/>
      </c>
      <c r="B3405" t="s">
        <v>4636</v>
      </c>
      <c r="J3405" t="str">
        <f t="shared" si="167"/>
        <v/>
      </c>
      <c r="K3405" t="str">
        <f t="shared" si="168"/>
        <v/>
      </c>
    </row>
    <row r="3406" spans="1:11" x14ac:dyDescent="0.35">
      <c r="A3406" t="str">
        <f t="shared" si="166"/>
        <v/>
      </c>
      <c r="B3406" t="s">
        <v>4637</v>
      </c>
      <c r="J3406" t="str">
        <f t="shared" si="167"/>
        <v/>
      </c>
      <c r="K3406" t="str">
        <f t="shared" si="168"/>
        <v/>
      </c>
    </row>
    <row r="3407" spans="1:11" x14ac:dyDescent="0.35">
      <c r="A3407">
        <f t="shared" si="166"/>
        <v>1</v>
      </c>
      <c r="B3407" t="s">
        <v>4638</v>
      </c>
      <c r="C3407" t="s">
        <v>4639</v>
      </c>
      <c r="D3407" t="s">
        <v>5353</v>
      </c>
      <c r="E3407" t="s">
        <v>4640</v>
      </c>
      <c r="F3407">
        <v>0</v>
      </c>
      <c r="G3407" t="s">
        <v>5041</v>
      </c>
      <c r="H3407" t="s">
        <v>5041</v>
      </c>
      <c r="J3407">
        <f t="shared" si="167"/>
        <v>0</v>
      </c>
      <c r="K3407" t="str">
        <f t="shared" si="168"/>
        <v>root</v>
      </c>
    </row>
    <row r="3408" spans="1:11" x14ac:dyDescent="0.35">
      <c r="A3408" t="str">
        <f t="shared" si="166"/>
        <v/>
      </c>
      <c r="J3408" t="str">
        <f t="shared" si="167"/>
        <v/>
      </c>
      <c r="K3408" t="str">
        <f t="shared" si="168"/>
        <v/>
      </c>
    </row>
    <row r="3409" spans="1:11" x14ac:dyDescent="0.35">
      <c r="A3409" t="str">
        <f t="shared" si="166"/>
        <v/>
      </c>
      <c r="B3409" t="s">
        <v>4636</v>
      </c>
      <c r="J3409" t="str">
        <f t="shared" si="167"/>
        <v/>
      </c>
      <c r="K3409" t="str">
        <f t="shared" si="168"/>
        <v/>
      </c>
    </row>
    <row r="3410" spans="1:11" x14ac:dyDescent="0.35">
      <c r="A3410" t="str">
        <f t="shared" si="166"/>
        <v/>
      </c>
      <c r="B3410" t="s">
        <v>4641</v>
      </c>
      <c r="J3410" t="str">
        <f t="shared" si="167"/>
        <v/>
      </c>
      <c r="K3410" t="str">
        <f t="shared" si="168"/>
        <v/>
      </c>
    </row>
    <row r="3411" spans="1:11" x14ac:dyDescent="0.35">
      <c r="A3411">
        <f t="shared" si="166"/>
        <v>1</v>
      </c>
      <c r="B3411" t="s">
        <v>4642</v>
      </c>
      <c r="C3411" t="s">
        <v>4643</v>
      </c>
      <c r="D3411" t="s">
        <v>5353</v>
      </c>
      <c r="E3411" t="s">
        <v>4644</v>
      </c>
      <c r="F3411">
        <v>0</v>
      </c>
      <c r="G3411" t="s">
        <v>5041</v>
      </c>
      <c r="H3411" t="s">
        <v>5041</v>
      </c>
      <c r="J3411">
        <f t="shared" si="167"/>
        <v>0</v>
      </c>
      <c r="K3411" t="str">
        <f t="shared" si="168"/>
        <v>root</v>
      </c>
    </row>
    <row r="3412" spans="1:11" x14ac:dyDescent="0.35">
      <c r="A3412" t="str">
        <f t="shared" si="166"/>
        <v/>
      </c>
      <c r="J3412" t="str">
        <f t="shared" si="167"/>
        <v/>
      </c>
      <c r="K3412" t="str">
        <f t="shared" si="168"/>
        <v/>
      </c>
    </row>
    <row r="3413" spans="1:11" x14ac:dyDescent="0.35">
      <c r="A3413" t="str">
        <f t="shared" si="166"/>
        <v/>
      </c>
      <c r="B3413" t="s">
        <v>4636</v>
      </c>
      <c r="J3413" t="str">
        <f t="shared" si="167"/>
        <v/>
      </c>
      <c r="K3413" t="str">
        <f t="shared" si="168"/>
        <v/>
      </c>
    </row>
    <row r="3414" spans="1:11" x14ac:dyDescent="0.35">
      <c r="A3414" t="str">
        <f t="shared" si="166"/>
        <v/>
      </c>
      <c r="B3414" t="s">
        <v>4645</v>
      </c>
      <c r="J3414" t="str">
        <f t="shared" si="167"/>
        <v/>
      </c>
      <c r="K3414" t="str">
        <f t="shared" si="168"/>
        <v/>
      </c>
    </row>
    <row r="3415" spans="1:11" x14ac:dyDescent="0.35">
      <c r="A3415">
        <f t="shared" si="166"/>
        <v>1</v>
      </c>
      <c r="B3415" t="s">
        <v>4646</v>
      </c>
      <c r="C3415" t="s">
        <v>4647</v>
      </c>
      <c r="D3415" t="s">
        <v>5353</v>
      </c>
      <c r="E3415" t="s">
        <v>4648</v>
      </c>
      <c r="F3415">
        <v>0</v>
      </c>
      <c r="G3415" t="s">
        <v>5041</v>
      </c>
      <c r="H3415" t="s">
        <v>5041</v>
      </c>
      <c r="J3415">
        <f t="shared" si="167"/>
        <v>0</v>
      </c>
      <c r="K3415" t="str">
        <f t="shared" si="168"/>
        <v>root</v>
      </c>
    </row>
    <row r="3416" spans="1:11" x14ac:dyDescent="0.35">
      <c r="A3416" t="str">
        <f t="shared" si="166"/>
        <v/>
      </c>
      <c r="J3416" t="str">
        <f t="shared" si="167"/>
        <v/>
      </c>
      <c r="K3416" t="str">
        <f t="shared" si="168"/>
        <v/>
      </c>
    </row>
    <row r="3417" spans="1:11" x14ac:dyDescent="0.35">
      <c r="A3417" t="str">
        <f t="shared" si="166"/>
        <v/>
      </c>
      <c r="B3417" t="s">
        <v>4636</v>
      </c>
      <c r="J3417" t="str">
        <f t="shared" si="167"/>
        <v/>
      </c>
      <c r="K3417" t="str">
        <f t="shared" si="168"/>
        <v/>
      </c>
    </row>
    <row r="3418" spans="1:11" x14ac:dyDescent="0.35">
      <c r="A3418" t="str">
        <f t="shared" si="166"/>
        <v/>
      </c>
      <c r="B3418" t="s">
        <v>4649</v>
      </c>
      <c r="J3418" t="str">
        <f t="shared" si="167"/>
        <v/>
      </c>
      <c r="K3418" t="str">
        <f t="shared" si="168"/>
        <v/>
      </c>
    </row>
    <row r="3419" spans="1:11" x14ac:dyDescent="0.35">
      <c r="A3419">
        <f t="shared" si="166"/>
        <v>1</v>
      </c>
      <c r="B3419" t="s">
        <v>4650</v>
      </c>
      <c r="C3419" t="s">
        <v>4651</v>
      </c>
      <c r="D3419" t="s">
        <v>5353</v>
      </c>
      <c r="E3419" t="s">
        <v>4652</v>
      </c>
      <c r="F3419">
        <v>0</v>
      </c>
      <c r="G3419" t="s">
        <v>5041</v>
      </c>
      <c r="H3419" t="s">
        <v>5041</v>
      </c>
      <c r="J3419">
        <f t="shared" si="167"/>
        <v>0</v>
      </c>
      <c r="K3419" t="str">
        <f t="shared" si="168"/>
        <v>root</v>
      </c>
    </row>
    <row r="3420" spans="1:11" x14ac:dyDescent="0.35">
      <c r="A3420" t="str">
        <f t="shared" si="166"/>
        <v/>
      </c>
      <c r="J3420" t="str">
        <f t="shared" si="167"/>
        <v/>
      </c>
      <c r="K3420" t="str">
        <f t="shared" si="168"/>
        <v/>
      </c>
    </row>
    <row r="3421" spans="1:11" x14ac:dyDescent="0.35">
      <c r="A3421" t="str">
        <f t="shared" si="166"/>
        <v/>
      </c>
      <c r="B3421" t="s">
        <v>4636</v>
      </c>
      <c r="J3421" t="str">
        <f t="shared" si="167"/>
        <v/>
      </c>
      <c r="K3421" t="str">
        <f t="shared" si="168"/>
        <v/>
      </c>
    </row>
    <row r="3422" spans="1:11" x14ac:dyDescent="0.35">
      <c r="A3422" t="str">
        <f t="shared" si="166"/>
        <v/>
      </c>
      <c r="B3422" t="s">
        <v>4653</v>
      </c>
      <c r="J3422" t="str">
        <f t="shared" si="167"/>
        <v/>
      </c>
      <c r="K3422" t="str">
        <f t="shared" si="168"/>
        <v/>
      </c>
    </row>
    <row r="3423" spans="1:11" x14ac:dyDescent="0.35">
      <c r="A3423">
        <f t="shared" si="166"/>
        <v>1</v>
      </c>
      <c r="B3423" t="s">
        <v>4654</v>
      </c>
      <c r="C3423" t="s">
        <v>4655</v>
      </c>
      <c r="D3423" t="s">
        <v>5353</v>
      </c>
      <c r="E3423" t="s">
        <v>4656</v>
      </c>
      <c r="F3423">
        <v>0</v>
      </c>
      <c r="G3423" t="s">
        <v>5041</v>
      </c>
      <c r="H3423" t="s">
        <v>5041</v>
      </c>
      <c r="J3423">
        <f t="shared" si="167"/>
        <v>0</v>
      </c>
      <c r="K3423" t="str">
        <f t="shared" si="168"/>
        <v>root</v>
      </c>
    </row>
    <row r="3424" spans="1:11" x14ac:dyDescent="0.35">
      <c r="A3424" t="str">
        <f t="shared" si="166"/>
        <v/>
      </c>
      <c r="J3424" t="str">
        <f t="shared" si="167"/>
        <v/>
      </c>
      <c r="K3424" t="str">
        <f t="shared" si="168"/>
        <v/>
      </c>
    </row>
    <row r="3425" spans="1:12" x14ac:dyDescent="0.35">
      <c r="A3425" t="str">
        <f t="shared" si="166"/>
        <v/>
      </c>
      <c r="B3425" t="s">
        <v>4636</v>
      </c>
      <c r="J3425" t="str">
        <f t="shared" si="167"/>
        <v/>
      </c>
      <c r="K3425" t="str">
        <f t="shared" si="168"/>
        <v/>
      </c>
    </row>
    <row r="3426" spans="1:12" x14ac:dyDescent="0.35">
      <c r="A3426" t="str">
        <f t="shared" si="166"/>
        <v/>
      </c>
      <c r="B3426" t="s">
        <v>5333</v>
      </c>
      <c r="J3426" t="str">
        <f t="shared" si="167"/>
        <v/>
      </c>
      <c r="K3426" t="str">
        <f t="shared" si="168"/>
        <v/>
      </c>
    </row>
    <row r="3427" spans="1:12" x14ac:dyDescent="0.35">
      <c r="A3427" t="str">
        <f t="shared" si="166"/>
        <v/>
      </c>
      <c r="B3427" t="s">
        <v>4657</v>
      </c>
      <c r="J3427" t="str">
        <f t="shared" si="167"/>
        <v/>
      </c>
      <c r="K3427" t="str">
        <f t="shared" si="168"/>
        <v/>
      </c>
    </row>
    <row r="3428" spans="1:12" x14ac:dyDescent="0.35">
      <c r="A3428">
        <f t="shared" si="166"/>
        <v>1</v>
      </c>
      <c r="B3428" t="s">
        <v>4658</v>
      </c>
      <c r="C3428" t="s">
        <v>4659</v>
      </c>
      <c r="D3428" t="s">
        <v>5354</v>
      </c>
      <c r="E3428" t="s">
        <v>1204</v>
      </c>
      <c r="F3428">
        <v>0</v>
      </c>
      <c r="G3428" t="s">
        <v>5056</v>
      </c>
      <c r="H3428" t="s">
        <v>5041</v>
      </c>
      <c r="J3428">
        <f t="shared" si="167"/>
        <v>0</v>
      </c>
      <c r="K3428" t="str">
        <f t="shared" si="168"/>
        <v>root</v>
      </c>
      <c r="L3428" t="s">
        <v>5180</v>
      </c>
    </row>
    <row r="3429" spans="1:12" x14ac:dyDescent="0.35">
      <c r="A3429">
        <f t="shared" si="166"/>
        <v>2</v>
      </c>
      <c r="B3429" t="s">
        <v>1007</v>
      </c>
      <c r="C3429" t="s">
        <v>4547</v>
      </c>
      <c r="D3429" t="s">
        <v>5352</v>
      </c>
      <c r="E3429" t="s">
        <v>4548</v>
      </c>
      <c r="F3429">
        <v>1</v>
      </c>
      <c r="G3429" t="s">
        <v>5068</v>
      </c>
      <c r="J3429">
        <f t="shared" si="167"/>
        <v>1</v>
      </c>
      <c r="K3429" t="str">
        <f t="shared" si="168"/>
        <v>appos</v>
      </c>
    </row>
    <row r="3430" spans="1:12" x14ac:dyDescent="0.35">
      <c r="A3430">
        <f t="shared" si="166"/>
        <v>3</v>
      </c>
      <c r="B3430" t="s">
        <v>4660</v>
      </c>
      <c r="C3430" t="s">
        <v>4661</v>
      </c>
      <c r="D3430" t="s">
        <v>5352</v>
      </c>
      <c r="E3430" t="s">
        <v>4662</v>
      </c>
      <c r="F3430">
        <v>2</v>
      </c>
      <c r="G3430" t="s">
        <v>5054</v>
      </c>
      <c r="H3430" t="s">
        <v>5063</v>
      </c>
      <c r="J3430">
        <f t="shared" si="167"/>
        <v>2</v>
      </c>
      <c r="K3430" t="str">
        <f t="shared" si="168"/>
        <v>nmod</v>
      </c>
    </row>
    <row r="3431" spans="1:12" x14ac:dyDescent="0.35">
      <c r="A3431">
        <f t="shared" si="166"/>
        <v>4</v>
      </c>
      <c r="B3431" t="s">
        <v>4663</v>
      </c>
      <c r="C3431" t="s">
        <v>4664</v>
      </c>
      <c r="D3431" t="s">
        <v>5352</v>
      </c>
      <c r="E3431" t="s">
        <v>4665</v>
      </c>
      <c r="F3431">
        <v>1</v>
      </c>
      <c r="G3431" t="s">
        <v>5068</v>
      </c>
      <c r="J3431">
        <f t="shared" si="167"/>
        <v>1</v>
      </c>
      <c r="K3431" t="str">
        <f t="shared" si="168"/>
        <v>appos</v>
      </c>
      <c r="L3431" t="s">
        <v>5334</v>
      </c>
    </row>
    <row r="3432" spans="1:12" x14ac:dyDescent="0.35">
      <c r="A3432">
        <f t="shared" si="166"/>
        <v>5</v>
      </c>
      <c r="B3432" t="s">
        <v>4666</v>
      </c>
      <c r="C3432" t="s">
        <v>4667</v>
      </c>
      <c r="D3432" t="s">
        <v>5352</v>
      </c>
      <c r="E3432" t="s">
        <v>4668</v>
      </c>
      <c r="F3432">
        <v>4</v>
      </c>
      <c r="G3432" t="s">
        <v>5054</v>
      </c>
      <c r="H3432" t="s">
        <v>5063</v>
      </c>
      <c r="J3432">
        <f t="shared" si="167"/>
        <v>4</v>
      </c>
      <c r="K3432" t="str">
        <f t="shared" si="168"/>
        <v>nmod</v>
      </c>
    </row>
    <row r="3433" spans="1:12" x14ac:dyDescent="0.35">
      <c r="A3433" t="str">
        <f t="shared" si="166"/>
        <v/>
      </c>
      <c r="J3433" t="str">
        <f t="shared" si="167"/>
        <v/>
      </c>
      <c r="K3433" t="str">
        <f t="shared" si="168"/>
        <v/>
      </c>
    </row>
    <row r="3434" spans="1:12" x14ac:dyDescent="0.35">
      <c r="A3434" t="str">
        <f>IF(AND(B3434&lt;&gt;"",NOT(ISNUMBER(FIND("#",B3434)))),IF(#REF!="",1,#REF!+1),"")</f>
        <v/>
      </c>
      <c r="B3434" t="s">
        <v>4636</v>
      </c>
      <c r="J3434" t="str">
        <f t="shared" si="167"/>
        <v/>
      </c>
      <c r="K3434" t="str">
        <f t="shared" si="168"/>
        <v/>
      </c>
    </row>
    <row r="3435" spans="1:12" x14ac:dyDescent="0.35">
      <c r="A3435" t="str">
        <f t="shared" ref="A3435:A3494" si="169">IF(AND(B3435&lt;&gt;"",NOT(ISNUMBER(FIND("#",B3435)))),IF(A3434="",1,A3434+1),"")</f>
        <v/>
      </c>
      <c r="B3435" t="s">
        <v>4669</v>
      </c>
      <c r="J3435" t="str">
        <f t="shared" si="167"/>
        <v/>
      </c>
      <c r="K3435" t="str">
        <f t="shared" si="168"/>
        <v/>
      </c>
    </row>
    <row r="3436" spans="1:12" x14ac:dyDescent="0.35">
      <c r="A3436" t="str">
        <f t="shared" si="169"/>
        <v/>
      </c>
      <c r="B3436" t="s">
        <v>4670</v>
      </c>
      <c r="J3436" t="str">
        <f t="shared" si="167"/>
        <v/>
      </c>
      <c r="K3436" t="str">
        <f t="shared" si="168"/>
        <v/>
      </c>
    </row>
    <row r="3437" spans="1:12" x14ac:dyDescent="0.35">
      <c r="A3437">
        <f t="shared" si="169"/>
        <v>1</v>
      </c>
      <c r="B3437" t="s">
        <v>4671</v>
      </c>
      <c r="C3437" t="s">
        <v>4672</v>
      </c>
      <c r="D3437" t="s">
        <v>5352</v>
      </c>
      <c r="E3437" t="s">
        <v>4673</v>
      </c>
      <c r="F3437">
        <v>4</v>
      </c>
      <c r="G3437" t="s">
        <v>5056</v>
      </c>
      <c r="H3437" t="s">
        <v>5370</v>
      </c>
      <c r="J3437">
        <f t="shared" si="167"/>
        <v>4</v>
      </c>
      <c r="K3437" t="str">
        <f t="shared" si="168"/>
        <v>nsubj</v>
      </c>
    </row>
    <row r="3438" spans="1:12" x14ac:dyDescent="0.35">
      <c r="A3438">
        <f t="shared" si="169"/>
        <v>2</v>
      </c>
      <c r="B3438" t="s">
        <v>4674</v>
      </c>
      <c r="C3438" t="s">
        <v>4675</v>
      </c>
      <c r="D3438" t="s">
        <v>5352</v>
      </c>
      <c r="E3438" t="s">
        <v>4676</v>
      </c>
      <c r="F3438">
        <v>4</v>
      </c>
      <c r="G3438" t="s">
        <v>5048</v>
      </c>
      <c r="H3438" t="s">
        <v>5367</v>
      </c>
      <c r="J3438">
        <f t="shared" si="167"/>
        <v>4</v>
      </c>
      <c r="K3438" t="str">
        <f t="shared" si="168"/>
        <v>obl</v>
      </c>
    </row>
    <row r="3439" spans="1:12" x14ac:dyDescent="0.35">
      <c r="A3439">
        <f t="shared" si="169"/>
        <v>3</v>
      </c>
      <c r="B3439" t="s">
        <v>364</v>
      </c>
      <c r="C3439" t="s">
        <v>1804</v>
      </c>
      <c r="D3439" t="s">
        <v>5352</v>
      </c>
      <c r="E3439" t="s">
        <v>1805</v>
      </c>
      <c r="F3439">
        <v>4</v>
      </c>
      <c r="G3439" t="s">
        <v>5042</v>
      </c>
      <c r="H3439" t="s">
        <v>5371</v>
      </c>
      <c r="J3439">
        <f t="shared" si="167"/>
        <v>4</v>
      </c>
      <c r="K3439" t="str">
        <f t="shared" si="168"/>
        <v>obj</v>
      </c>
    </row>
    <row r="3440" spans="1:12" x14ac:dyDescent="0.35">
      <c r="A3440">
        <f t="shared" si="169"/>
        <v>4</v>
      </c>
      <c r="B3440" t="s">
        <v>4677</v>
      </c>
      <c r="C3440" t="s">
        <v>4678</v>
      </c>
      <c r="D3440" t="s">
        <v>5353</v>
      </c>
      <c r="E3440" t="s">
        <v>4679</v>
      </c>
      <c r="F3440">
        <v>0</v>
      </c>
      <c r="G3440" t="s">
        <v>5041</v>
      </c>
      <c r="H3440" t="s">
        <v>5041</v>
      </c>
      <c r="J3440">
        <f t="shared" si="167"/>
        <v>0</v>
      </c>
      <c r="K3440" t="str">
        <f t="shared" si="168"/>
        <v>root</v>
      </c>
    </row>
    <row r="3441" spans="1:12" x14ac:dyDescent="0.35">
      <c r="A3441">
        <f t="shared" si="169"/>
        <v>5</v>
      </c>
      <c r="B3441" t="s">
        <v>814</v>
      </c>
      <c r="C3441" t="s">
        <v>815</v>
      </c>
      <c r="D3441" t="s">
        <v>5352</v>
      </c>
      <c r="E3441" t="s">
        <v>816</v>
      </c>
      <c r="F3441">
        <v>7</v>
      </c>
      <c r="G3441" t="s">
        <v>5048</v>
      </c>
      <c r="H3441" t="s">
        <v>5367</v>
      </c>
      <c r="J3441">
        <f t="shared" si="167"/>
        <v>7</v>
      </c>
      <c r="K3441" t="str">
        <f t="shared" si="168"/>
        <v>obl</v>
      </c>
      <c r="L3441" t="s">
        <v>5165</v>
      </c>
    </row>
    <row r="3442" spans="1:12" x14ac:dyDescent="0.35">
      <c r="A3442">
        <f t="shared" si="169"/>
        <v>6</v>
      </c>
      <c r="B3442" t="s">
        <v>4680</v>
      </c>
      <c r="C3442" t="s">
        <v>4681</v>
      </c>
      <c r="D3442" t="s">
        <v>5352</v>
      </c>
      <c r="E3442" t="s">
        <v>4682</v>
      </c>
      <c r="F3442">
        <v>5</v>
      </c>
      <c r="G3442" t="s">
        <v>5054</v>
      </c>
      <c r="H3442" t="s">
        <v>5063</v>
      </c>
      <c r="J3442">
        <f t="shared" si="167"/>
        <v>5</v>
      </c>
      <c r="K3442" t="str">
        <f t="shared" si="168"/>
        <v>nmod</v>
      </c>
    </row>
    <row r="3443" spans="1:12" x14ac:dyDescent="0.35">
      <c r="A3443">
        <f t="shared" si="169"/>
        <v>7</v>
      </c>
      <c r="B3443" t="s">
        <v>4683</v>
      </c>
      <c r="C3443" t="s">
        <v>4684</v>
      </c>
      <c r="D3443" t="s">
        <v>5353</v>
      </c>
      <c r="E3443" t="s">
        <v>4685</v>
      </c>
      <c r="F3443">
        <v>4</v>
      </c>
      <c r="G3443" t="s">
        <v>5051</v>
      </c>
      <c r="J3443">
        <f t="shared" si="167"/>
        <v>4</v>
      </c>
      <c r="K3443" t="str">
        <f t="shared" si="168"/>
        <v>parataxis</v>
      </c>
    </row>
    <row r="3444" spans="1:12" x14ac:dyDescent="0.35">
      <c r="A3444" t="str">
        <f t="shared" si="169"/>
        <v/>
      </c>
      <c r="J3444" t="str">
        <f t="shared" si="167"/>
        <v/>
      </c>
      <c r="K3444" t="str">
        <f t="shared" si="168"/>
        <v/>
      </c>
    </row>
    <row r="3445" spans="1:12" x14ac:dyDescent="0.35">
      <c r="A3445" t="str">
        <f t="shared" si="169"/>
        <v/>
      </c>
      <c r="B3445" t="s">
        <v>4636</v>
      </c>
      <c r="J3445" t="str">
        <f t="shared" si="167"/>
        <v/>
      </c>
      <c r="K3445" t="str">
        <f t="shared" si="168"/>
        <v/>
      </c>
    </row>
    <row r="3446" spans="1:12" x14ac:dyDescent="0.35">
      <c r="A3446" t="str">
        <f t="shared" si="169"/>
        <v/>
      </c>
      <c r="B3446" t="s">
        <v>4686</v>
      </c>
      <c r="J3446" t="str">
        <f t="shared" si="167"/>
        <v/>
      </c>
      <c r="K3446" t="str">
        <f t="shared" si="168"/>
        <v/>
      </c>
    </row>
    <row r="3447" spans="1:12" x14ac:dyDescent="0.35">
      <c r="A3447" t="str">
        <f t="shared" si="169"/>
        <v/>
      </c>
      <c r="B3447" t="s">
        <v>4687</v>
      </c>
      <c r="J3447" t="str">
        <f t="shared" si="167"/>
        <v/>
      </c>
      <c r="K3447" t="str">
        <f t="shared" si="168"/>
        <v/>
      </c>
    </row>
    <row r="3448" spans="1:12" x14ac:dyDescent="0.35">
      <c r="A3448">
        <f t="shared" si="169"/>
        <v>1</v>
      </c>
      <c r="B3448" t="s">
        <v>4688</v>
      </c>
      <c r="C3448" t="s">
        <v>4689</v>
      </c>
      <c r="D3448" t="s">
        <v>5352</v>
      </c>
      <c r="E3448" t="s">
        <v>4690</v>
      </c>
      <c r="F3448">
        <v>4</v>
      </c>
      <c r="G3448" t="s">
        <v>5042</v>
      </c>
      <c r="H3448" t="s">
        <v>5371</v>
      </c>
      <c r="J3448">
        <f t="shared" si="167"/>
        <v>4</v>
      </c>
      <c r="K3448" t="str">
        <f t="shared" si="168"/>
        <v>obj</v>
      </c>
    </row>
    <row r="3449" spans="1:12" x14ac:dyDescent="0.35">
      <c r="A3449">
        <f t="shared" si="169"/>
        <v>2</v>
      </c>
      <c r="B3449" t="s">
        <v>264</v>
      </c>
      <c r="C3449" t="s">
        <v>504</v>
      </c>
      <c r="D3449" t="s">
        <v>5352</v>
      </c>
      <c r="E3449" t="s">
        <v>505</v>
      </c>
      <c r="F3449">
        <v>4</v>
      </c>
      <c r="G3449" t="s">
        <v>5048</v>
      </c>
      <c r="H3449" t="s">
        <v>5367</v>
      </c>
      <c r="J3449">
        <f t="shared" si="167"/>
        <v>4</v>
      </c>
      <c r="K3449" t="str">
        <f t="shared" si="168"/>
        <v>obl</v>
      </c>
      <c r="L3449" t="s">
        <v>5335</v>
      </c>
    </row>
    <row r="3450" spans="1:12" x14ac:dyDescent="0.35">
      <c r="A3450">
        <f t="shared" si="169"/>
        <v>3</v>
      </c>
      <c r="B3450" t="s">
        <v>4691</v>
      </c>
      <c r="C3450" t="s">
        <v>4692</v>
      </c>
      <c r="D3450" t="s">
        <v>5357</v>
      </c>
      <c r="E3450" t="s">
        <v>4693</v>
      </c>
      <c r="F3450">
        <v>2</v>
      </c>
      <c r="G3450" t="s">
        <v>5089</v>
      </c>
      <c r="J3450">
        <f t="shared" si="167"/>
        <v>2</v>
      </c>
      <c r="K3450" t="str">
        <f t="shared" si="168"/>
        <v>nummod</v>
      </c>
    </row>
    <row r="3451" spans="1:12" x14ac:dyDescent="0.35">
      <c r="A3451">
        <f t="shared" si="169"/>
        <v>4</v>
      </c>
      <c r="B3451" t="s">
        <v>4694</v>
      </c>
      <c r="C3451" t="s">
        <v>4695</v>
      </c>
      <c r="D3451" t="s">
        <v>5353</v>
      </c>
      <c r="E3451" t="s">
        <v>4696</v>
      </c>
      <c r="F3451">
        <v>0</v>
      </c>
      <c r="G3451" t="s">
        <v>5041</v>
      </c>
      <c r="H3451" t="s">
        <v>5041</v>
      </c>
      <c r="J3451">
        <f t="shared" si="167"/>
        <v>0</v>
      </c>
      <c r="K3451" t="str">
        <f t="shared" si="168"/>
        <v>root</v>
      </c>
    </row>
    <row r="3452" spans="1:12" x14ac:dyDescent="0.35">
      <c r="A3452" t="str">
        <f t="shared" si="169"/>
        <v/>
      </c>
      <c r="J3452" t="str">
        <f t="shared" si="167"/>
        <v/>
      </c>
      <c r="K3452" t="str">
        <f t="shared" si="168"/>
        <v/>
      </c>
    </row>
    <row r="3453" spans="1:12" x14ac:dyDescent="0.35">
      <c r="A3453" t="str">
        <f t="shared" si="169"/>
        <v/>
      </c>
      <c r="B3453" t="s">
        <v>4636</v>
      </c>
      <c r="J3453" t="str">
        <f t="shared" si="167"/>
        <v/>
      </c>
      <c r="K3453" t="str">
        <f t="shared" si="168"/>
        <v/>
      </c>
    </row>
    <row r="3454" spans="1:12" x14ac:dyDescent="0.35">
      <c r="A3454" t="str">
        <f t="shared" si="169"/>
        <v/>
      </c>
      <c r="B3454" t="s">
        <v>4697</v>
      </c>
      <c r="J3454" t="str">
        <f t="shared" si="167"/>
        <v/>
      </c>
      <c r="K3454" t="str">
        <f t="shared" si="168"/>
        <v/>
      </c>
    </row>
    <row r="3455" spans="1:12" x14ac:dyDescent="0.35">
      <c r="A3455" t="str">
        <f t="shared" si="169"/>
        <v/>
      </c>
      <c r="B3455" t="s">
        <v>4698</v>
      </c>
      <c r="J3455" t="str">
        <f t="shared" si="167"/>
        <v/>
      </c>
      <c r="K3455" t="str">
        <f t="shared" si="168"/>
        <v/>
      </c>
    </row>
    <row r="3456" spans="1:12" x14ac:dyDescent="0.35">
      <c r="A3456">
        <f t="shared" si="169"/>
        <v>1</v>
      </c>
      <c r="B3456" t="s">
        <v>3941</v>
      </c>
      <c r="C3456" t="s">
        <v>363</v>
      </c>
      <c r="D3456" t="s">
        <v>5354</v>
      </c>
      <c r="E3456" t="s">
        <v>178</v>
      </c>
      <c r="F3456">
        <v>3</v>
      </c>
      <c r="G3456" t="s">
        <v>5056</v>
      </c>
      <c r="H3456" t="s">
        <v>5370</v>
      </c>
      <c r="J3456">
        <f t="shared" si="167"/>
        <v>3</v>
      </c>
      <c r="K3456" t="str">
        <f t="shared" si="168"/>
        <v>nsubj</v>
      </c>
    </row>
    <row r="3457" spans="1:12" x14ac:dyDescent="0.35">
      <c r="A3457">
        <f t="shared" si="169"/>
        <v>2</v>
      </c>
      <c r="B3457" t="s">
        <v>4699</v>
      </c>
      <c r="C3457" t="s">
        <v>4700</v>
      </c>
      <c r="D3457" t="s">
        <v>5352</v>
      </c>
      <c r="E3457" t="s">
        <v>4701</v>
      </c>
      <c r="F3457">
        <v>3</v>
      </c>
      <c r="G3457" t="s">
        <v>5042</v>
      </c>
      <c r="H3457" t="s">
        <v>5371</v>
      </c>
      <c r="J3457">
        <f t="shared" si="167"/>
        <v>3</v>
      </c>
      <c r="K3457" t="str">
        <f t="shared" si="168"/>
        <v>obj</v>
      </c>
    </row>
    <row r="3458" spans="1:12" x14ac:dyDescent="0.35">
      <c r="A3458">
        <f t="shared" si="169"/>
        <v>3</v>
      </c>
      <c r="B3458" t="s">
        <v>4702</v>
      </c>
      <c r="C3458" t="s">
        <v>4703</v>
      </c>
      <c r="D3458" t="s">
        <v>5353</v>
      </c>
      <c r="E3458" t="s">
        <v>4704</v>
      </c>
      <c r="F3458">
        <v>0</v>
      </c>
      <c r="G3458" t="s">
        <v>5041</v>
      </c>
      <c r="H3458" t="s">
        <v>5041</v>
      </c>
      <c r="J3458">
        <f t="shared" si="167"/>
        <v>0</v>
      </c>
      <c r="K3458" t="str">
        <f t="shared" si="168"/>
        <v>root</v>
      </c>
    </row>
    <row r="3459" spans="1:12" x14ac:dyDescent="0.35">
      <c r="A3459" t="str">
        <f t="shared" si="169"/>
        <v/>
      </c>
      <c r="J3459" t="str">
        <f t="shared" ref="J3459:J3522" si="170">IF(I3459&lt;&gt;"",I3459,IF(F3459&lt;&gt;"",F3459,""))</f>
        <v/>
      </c>
      <c r="K3459" t="str">
        <f t="shared" ref="K3459:K3522" si="171">IF(H3459&lt;&gt;"",H3459,IF(G3459&lt;&gt;"",G3459,""))</f>
        <v/>
      </c>
    </row>
    <row r="3460" spans="1:12" x14ac:dyDescent="0.35">
      <c r="A3460" t="str">
        <f t="shared" si="169"/>
        <v/>
      </c>
      <c r="B3460" t="s">
        <v>4636</v>
      </c>
      <c r="J3460" t="str">
        <f t="shared" si="170"/>
        <v/>
      </c>
      <c r="K3460" t="str">
        <f t="shared" si="171"/>
        <v/>
      </c>
    </row>
    <row r="3461" spans="1:12" x14ac:dyDescent="0.35">
      <c r="A3461" t="str">
        <f t="shared" si="169"/>
        <v/>
      </c>
      <c r="B3461" t="s">
        <v>4705</v>
      </c>
      <c r="J3461" t="str">
        <f t="shared" si="170"/>
        <v/>
      </c>
      <c r="K3461" t="str">
        <f t="shared" si="171"/>
        <v/>
      </c>
    </row>
    <row r="3462" spans="1:12" x14ac:dyDescent="0.35">
      <c r="A3462" t="str">
        <f t="shared" si="169"/>
        <v/>
      </c>
      <c r="B3462" t="s">
        <v>4706</v>
      </c>
      <c r="J3462" t="str">
        <f t="shared" si="170"/>
        <v/>
      </c>
      <c r="K3462" t="str">
        <f t="shared" si="171"/>
        <v/>
      </c>
    </row>
    <row r="3463" spans="1:12" x14ac:dyDescent="0.35">
      <c r="A3463">
        <f t="shared" si="169"/>
        <v>1</v>
      </c>
      <c r="B3463" t="s">
        <v>3386</v>
      </c>
      <c r="C3463" t="s">
        <v>4707</v>
      </c>
      <c r="D3463" t="s">
        <v>5352</v>
      </c>
      <c r="E3463" t="s">
        <v>4708</v>
      </c>
      <c r="F3463">
        <v>3</v>
      </c>
      <c r="G3463" t="s">
        <v>5042</v>
      </c>
      <c r="H3463" t="s">
        <v>5371</v>
      </c>
      <c r="J3463">
        <f t="shared" si="170"/>
        <v>3</v>
      </c>
      <c r="K3463" t="str">
        <f t="shared" si="171"/>
        <v>obj</v>
      </c>
    </row>
    <row r="3464" spans="1:12" x14ac:dyDescent="0.35">
      <c r="A3464">
        <f t="shared" si="169"/>
        <v>2</v>
      </c>
      <c r="B3464" t="s">
        <v>4709</v>
      </c>
      <c r="C3464" t="s">
        <v>4710</v>
      </c>
      <c r="D3464" t="s">
        <v>5353</v>
      </c>
      <c r="E3464" t="s">
        <v>4711</v>
      </c>
      <c r="F3464">
        <v>3</v>
      </c>
      <c r="G3464" t="s">
        <v>5058</v>
      </c>
      <c r="H3464" t="s">
        <v>5367</v>
      </c>
      <c r="J3464">
        <f t="shared" si="170"/>
        <v>3</v>
      </c>
      <c r="K3464" t="str">
        <f t="shared" si="171"/>
        <v>obl</v>
      </c>
    </row>
    <row r="3465" spans="1:12" x14ac:dyDescent="0.35">
      <c r="A3465">
        <f t="shared" si="169"/>
        <v>3</v>
      </c>
      <c r="B3465" t="s">
        <v>4712</v>
      </c>
      <c r="C3465" t="s">
        <v>4713</v>
      </c>
      <c r="D3465" t="s">
        <v>5353</v>
      </c>
      <c r="E3465" t="s">
        <v>4714</v>
      </c>
      <c r="F3465">
        <v>0</v>
      </c>
      <c r="G3465" t="s">
        <v>5080</v>
      </c>
      <c r="H3465" t="s">
        <v>5041</v>
      </c>
      <c r="J3465">
        <f t="shared" si="170"/>
        <v>0</v>
      </c>
      <c r="K3465" t="str">
        <f t="shared" si="171"/>
        <v>root</v>
      </c>
      <c r="L3465" t="s">
        <v>5336</v>
      </c>
    </row>
    <row r="3466" spans="1:12" x14ac:dyDescent="0.35">
      <c r="A3466" t="str">
        <f t="shared" si="169"/>
        <v/>
      </c>
      <c r="J3466" t="str">
        <f t="shared" si="170"/>
        <v/>
      </c>
      <c r="K3466" t="str">
        <f t="shared" si="171"/>
        <v/>
      </c>
    </row>
    <row r="3467" spans="1:12" x14ac:dyDescent="0.35">
      <c r="A3467" t="str">
        <f t="shared" si="169"/>
        <v/>
      </c>
      <c r="B3467" t="s">
        <v>4636</v>
      </c>
      <c r="J3467" t="str">
        <f t="shared" si="170"/>
        <v/>
      </c>
      <c r="K3467" t="str">
        <f t="shared" si="171"/>
        <v/>
      </c>
    </row>
    <row r="3468" spans="1:12" x14ac:dyDescent="0.35">
      <c r="A3468" t="str">
        <f t="shared" si="169"/>
        <v/>
      </c>
      <c r="B3468" t="s">
        <v>4715</v>
      </c>
      <c r="J3468" t="str">
        <f t="shared" si="170"/>
        <v/>
      </c>
      <c r="K3468" t="str">
        <f t="shared" si="171"/>
        <v/>
      </c>
    </row>
    <row r="3469" spans="1:12" x14ac:dyDescent="0.35">
      <c r="A3469" t="str">
        <f t="shared" si="169"/>
        <v/>
      </c>
      <c r="B3469" t="s">
        <v>4716</v>
      </c>
      <c r="J3469" t="str">
        <f t="shared" si="170"/>
        <v/>
      </c>
      <c r="K3469" t="str">
        <f t="shared" si="171"/>
        <v/>
      </c>
    </row>
    <row r="3470" spans="1:12" x14ac:dyDescent="0.35">
      <c r="A3470">
        <f t="shared" si="169"/>
        <v>1</v>
      </c>
      <c r="B3470" t="s">
        <v>680</v>
      </c>
      <c r="C3470" t="s">
        <v>680</v>
      </c>
      <c r="D3470" t="s">
        <v>5352</v>
      </c>
      <c r="E3470" t="s">
        <v>1668</v>
      </c>
      <c r="F3470">
        <v>4</v>
      </c>
      <c r="G3470" t="s">
        <v>5060</v>
      </c>
      <c r="H3470" t="s">
        <v>5367</v>
      </c>
      <c r="J3470">
        <f t="shared" si="170"/>
        <v>4</v>
      </c>
      <c r="K3470" t="str">
        <f t="shared" si="171"/>
        <v>obl</v>
      </c>
      <c r="L3470" t="s">
        <v>5263</v>
      </c>
    </row>
    <row r="3471" spans="1:12" x14ac:dyDescent="0.35">
      <c r="A3471">
        <f t="shared" si="169"/>
        <v>2</v>
      </c>
      <c r="B3471" t="s">
        <v>4717</v>
      </c>
      <c r="C3471" t="s">
        <v>4718</v>
      </c>
      <c r="D3471" t="s">
        <v>5354</v>
      </c>
      <c r="E3471" t="s">
        <v>3970</v>
      </c>
      <c r="F3471">
        <v>1</v>
      </c>
      <c r="G3471" t="s">
        <v>5054</v>
      </c>
      <c r="H3471" t="s">
        <v>5063</v>
      </c>
      <c r="J3471">
        <f t="shared" si="170"/>
        <v>1</v>
      </c>
      <c r="K3471" t="str">
        <f t="shared" si="171"/>
        <v>nmod</v>
      </c>
    </row>
    <row r="3472" spans="1:12" x14ac:dyDescent="0.35">
      <c r="A3472">
        <f t="shared" si="169"/>
        <v>3</v>
      </c>
      <c r="B3472" t="s">
        <v>4699</v>
      </c>
      <c r="C3472" t="s">
        <v>4700</v>
      </c>
      <c r="D3472" t="s">
        <v>5352</v>
      </c>
      <c r="E3472" t="s">
        <v>4701</v>
      </c>
      <c r="F3472">
        <v>4</v>
      </c>
      <c r="G3472" t="s">
        <v>5042</v>
      </c>
      <c r="H3472" t="s">
        <v>5371</v>
      </c>
      <c r="J3472">
        <f t="shared" si="170"/>
        <v>4</v>
      </c>
      <c r="K3472" t="str">
        <f t="shared" si="171"/>
        <v>obj</v>
      </c>
    </row>
    <row r="3473" spans="1:12" x14ac:dyDescent="0.35">
      <c r="A3473">
        <f t="shared" si="169"/>
        <v>4</v>
      </c>
      <c r="B3473" t="s">
        <v>4719</v>
      </c>
      <c r="C3473" t="s">
        <v>4720</v>
      </c>
      <c r="D3473" t="s">
        <v>5353</v>
      </c>
      <c r="E3473" t="s">
        <v>4721</v>
      </c>
      <c r="F3473">
        <v>0</v>
      </c>
      <c r="G3473" t="s">
        <v>5041</v>
      </c>
      <c r="H3473" t="s">
        <v>5041</v>
      </c>
      <c r="J3473">
        <f t="shared" si="170"/>
        <v>0</v>
      </c>
      <c r="K3473" t="str">
        <f t="shared" si="171"/>
        <v>root</v>
      </c>
    </row>
    <row r="3474" spans="1:12" x14ac:dyDescent="0.35">
      <c r="A3474" t="str">
        <f t="shared" si="169"/>
        <v/>
      </c>
      <c r="J3474" t="str">
        <f t="shared" si="170"/>
        <v/>
      </c>
      <c r="K3474" t="str">
        <f t="shared" si="171"/>
        <v/>
      </c>
    </row>
    <row r="3475" spans="1:12" x14ac:dyDescent="0.35">
      <c r="A3475" t="str">
        <f t="shared" si="169"/>
        <v/>
      </c>
      <c r="B3475" t="s">
        <v>4636</v>
      </c>
      <c r="J3475" t="str">
        <f t="shared" si="170"/>
        <v/>
      </c>
      <c r="K3475" t="str">
        <f t="shared" si="171"/>
        <v/>
      </c>
    </row>
    <row r="3476" spans="1:12" x14ac:dyDescent="0.35">
      <c r="A3476" t="str">
        <f t="shared" si="169"/>
        <v/>
      </c>
      <c r="B3476" t="s">
        <v>5337</v>
      </c>
      <c r="J3476" t="str">
        <f t="shared" si="170"/>
        <v/>
      </c>
      <c r="K3476" t="str">
        <f t="shared" si="171"/>
        <v/>
      </c>
    </row>
    <row r="3477" spans="1:12" x14ac:dyDescent="0.35">
      <c r="A3477" t="str">
        <f t="shared" si="169"/>
        <v/>
      </c>
      <c r="B3477" t="s">
        <v>4722</v>
      </c>
      <c r="J3477" t="str">
        <f t="shared" si="170"/>
        <v/>
      </c>
      <c r="K3477" t="str">
        <f t="shared" si="171"/>
        <v/>
      </c>
    </row>
    <row r="3478" spans="1:12" x14ac:dyDescent="0.35">
      <c r="A3478">
        <f t="shared" si="169"/>
        <v>1</v>
      </c>
      <c r="B3478" t="s">
        <v>4723</v>
      </c>
      <c r="C3478" t="s">
        <v>4723</v>
      </c>
      <c r="D3478" t="s">
        <v>5352</v>
      </c>
      <c r="E3478" t="s">
        <v>4724</v>
      </c>
      <c r="F3478">
        <v>0</v>
      </c>
      <c r="G3478" t="s">
        <v>5048</v>
      </c>
      <c r="H3478" t="s">
        <v>5041</v>
      </c>
      <c r="J3478">
        <f t="shared" si="170"/>
        <v>0</v>
      </c>
      <c r="K3478" t="str">
        <f t="shared" si="171"/>
        <v>root</v>
      </c>
      <c r="L3478" t="s">
        <v>5079</v>
      </c>
    </row>
    <row r="3479" spans="1:12" x14ac:dyDescent="0.35">
      <c r="A3479">
        <f t="shared" si="169"/>
        <v>2</v>
      </c>
      <c r="B3479" t="s">
        <v>4725</v>
      </c>
      <c r="C3479" t="s">
        <v>4726</v>
      </c>
      <c r="D3479" t="s">
        <v>5352</v>
      </c>
      <c r="E3479" t="s">
        <v>4727</v>
      </c>
      <c r="F3479">
        <v>3</v>
      </c>
      <c r="G3479" t="s">
        <v>5042</v>
      </c>
      <c r="H3479" t="s">
        <v>5371</v>
      </c>
      <c r="J3479">
        <f t="shared" si="170"/>
        <v>3</v>
      </c>
      <c r="K3479" t="str">
        <f t="shared" si="171"/>
        <v>obj</v>
      </c>
    </row>
    <row r="3480" spans="1:12" x14ac:dyDescent="0.35">
      <c r="A3480">
        <f t="shared" si="169"/>
        <v>3</v>
      </c>
      <c r="B3480" t="s">
        <v>4728</v>
      </c>
      <c r="C3480" t="s">
        <v>4729</v>
      </c>
      <c r="D3480" t="s">
        <v>5353</v>
      </c>
      <c r="E3480" t="s">
        <v>4730</v>
      </c>
      <c r="F3480">
        <v>1</v>
      </c>
      <c r="G3480" t="s">
        <v>5169</v>
      </c>
      <c r="H3480" t="s">
        <v>5062</v>
      </c>
      <c r="J3480">
        <f t="shared" si="170"/>
        <v>1</v>
      </c>
      <c r="K3480" t="str">
        <f t="shared" si="171"/>
        <v>acl</v>
      </c>
    </row>
    <row r="3481" spans="1:12" x14ac:dyDescent="0.35">
      <c r="A3481" t="str">
        <f t="shared" si="169"/>
        <v/>
      </c>
      <c r="J3481" t="str">
        <f t="shared" si="170"/>
        <v/>
      </c>
      <c r="K3481" t="str">
        <f t="shared" si="171"/>
        <v/>
      </c>
    </row>
    <row r="3482" spans="1:12" x14ac:dyDescent="0.35">
      <c r="A3482" t="str">
        <f t="shared" si="169"/>
        <v/>
      </c>
      <c r="B3482" t="s">
        <v>4636</v>
      </c>
      <c r="J3482" t="str">
        <f t="shared" si="170"/>
        <v/>
      </c>
      <c r="K3482" t="str">
        <f t="shared" si="171"/>
        <v/>
      </c>
    </row>
    <row r="3483" spans="1:12" x14ac:dyDescent="0.35">
      <c r="A3483" t="str">
        <f t="shared" si="169"/>
        <v/>
      </c>
      <c r="B3483" t="s">
        <v>4731</v>
      </c>
      <c r="J3483" t="str">
        <f t="shared" si="170"/>
        <v/>
      </c>
      <c r="K3483" t="str">
        <f t="shared" si="171"/>
        <v/>
      </c>
    </row>
    <row r="3484" spans="1:12" x14ac:dyDescent="0.35">
      <c r="A3484" t="str">
        <f t="shared" si="169"/>
        <v/>
      </c>
      <c r="B3484" t="s">
        <v>4706</v>
      </c>
      <c r="J3484" t="str">
        <f t="shared" si="170"/>
        <v/>
      </c>
      <c r="K3484" t="str">
        <f t="shared" si="171"/>
        <v/>
      </c>
    </row>
    <row r="3485" spans="1:12" x14ac:dyDescent="0.35">
      <c r="A3485">
        <f t="shared" si="169"/>
        <v>1</v>
      </c>
      <c r="B3485" t="s">
        <v>3386</v>
      </c>
      <c r="C3485" t="s">
        <v>4707</v>
      </c>
      <c r="D3485" t="s">
        <v>5352</v>
      </c>
      <c r="E3485" t="s">
        <v>4708</v>
      </c>
      <c r="F3485">
        <v>3</v>
      </c>
      <c r="G3485" t="s">
        <v>5042</v>
      </c>
      <c r="H3485" t="s">
        <v>5371</v>
      </c>
      <c r="J3485">
        <f t="shared" si="170"/>
        <v>3</v>
      </c>
      <c r="K3485" t="str">
        <f t="shared" si="171"/>
        <v>obj</v>
      </c>
    </row>
    <row r="3486" spans="1:12" x14ac:dyDescent="0.35">
      <c r="A3486">
        <f t="shared" si="169"/>
        <v>2</v>
      </c>
      <c r="B3486" t="s">
        <v>4709</v>
      </c>
      <c r="C3486" t="s">
        <v>4710</v>
      </c>
      <c r="D3486" t="s">
        <v>5353</v>
      </c>
      <c r="E3486" t="s">
        <v>4711</v>
      </c>
      <c r="F3486">
        <v>3</v>
      </c>
      <c r="G3486" t="s">
        <v>5058</v>
      </c>
      <c r="H3486" t="s">
        <v>5367</v>
      </c>
      <c r="J3486">
        <f t="shared" si="170"/>
        <v>3</v>
      </c>
      <c r="K3486" t="str">
        <f t="shared" si="171"/>
        <v>obl</v>
      </c>
    </row>
    <row r="3487" spans="1:12" x14ac:dyDescent="0.35">
      <c r="A3487">
        <f t="shared" si="169"/>
        <v>3</v>
      </c>
      <c r="B3487" t="s">
        <v>4712</v>
      </c>
      <c r="C3487" t="s">
        <v>4713</v>
      </c>
      <c r="D3487" t="s">
        <v>5353</v>
      </c>
      <c r="E3487" t="s">
        <v>4714</v>
      </c>
      <c r="F3487">
        <v>0</v>
      </c>
      <c r="G3487" t="s">
        <v>5080</v>
      </c>
      <c r="H3487" t="s">
        <v>5041</v>
      </c>
      <c r="J3487">
        <f t="shared" si="170"/>
        <v>0</v>
      </c>
      <c r="K3487" t="str">
        <f t="shared" si="171"/>
        <v>root</v>
      </c>
    </row>
    <row r="3488" spans="1:12" x14ac:dyDescent="0.35">
      <c r="A3488" t="str">
        <f t="shared" si="169"/>
        <v/>
      </c>
      <c r="J3488" t="str">
        <f t="shared" si="170"/>
        <v/>
      </c>
      <c r="K3488" t="str">
        <f t="shared" si="171"/>
        <v/>
      </c>
    </row>
    <row r="3489" spans="1:11" x14ac:dyDescent="0.35">
      <c r="A3489" t="str">
        <f t="shared" si="169"/>
        <v/>
      </c>
      <c r="B3489" t="s">
        <v>4636</v>
      </c>
      <c r="J3489" t="str">
        <f t="shared" si="170"/>
        <v/>
      </c>
      <c r="K3489" t="str">
        <f t="shared" si="171"/>
        <v/>
      </c>
    </row>
    <row r="3490" spans="1:11" x14ac:dyDescent="0.35">
      <c r="A3490" t="str">
        <f t="shared" si="169"/>
        <v/>
      </c>
      <c r="B3490" t="s">
        <v>4732</v>
      </c>
      <c r="J3490" t="str">
        <f t="shared" si="170"/>
        <v/>
      </c>
      <c r="K3490" t="str">
        <f t="shared" si="171"/>
        <v/>
      </c>
    </row>
    <row r="3491" spans="1:11" x14ac:dyDescent="0.35">
      <c r="A3491" t="str">
        <f t="shared" si="169"/>
        <v/>
      </c>
      <c r="B3491" t="s">
        <v>4698</v>
      </c>
      <c r="J3491" t="str">
        <f t="shared" si="170"/>
        <v/>
      </c>
      <c r="K3491" t="str">
        <f t="shared" si="171"/>
        <v/>
      </c>
    </row>
    <row r="3492" spans="1:11" x14ac:dyDescent="0.35">
      <c r="A3492">
        <f t="shared" si="169"/>
        <v>1</v>
      </c>
      <c r="B3492" t="s">
        <v>3941</v>
      </c>
      <c r="C3492" t="s">
        <v>363</v>
      </c>
      <c r="D3492" t="s">
        <v>5354</v>
      </c>
      <c r="E3492" t="s">
        <v>178</v>
      </c>
      <c r="F3492">
        <v>3</v>
      </c>
      <c r="G3492" t="s">
        <v>5056</v>
      </c>
      <c r="H3492" t="s">
        <v>5370</v>
      </c>
      <c r="J3492">
        <f t="shared" si="170"/>
        <v>3</v>
      </c>
      <c r="K3492" t="str">
        <f t="shared" si="171"/>
        <v>nsubj</v>
      </c>
    </row>
    <row r="3493" spans="1:11" x14ac:dyDescent="0.35">
      <c r="A3493">
        <f t="shared" si="169"/>
        <v>2</v>
      </c>
      <c r="B3493" t="s">
        <v>4699</v>
      </c>
      <c r="C3493" t="s">
        <v>4700</v>
      </c>
      <c r="D3493" t="s">
        <v>5352</v>
      </c>
      <c r="E3493" t="s">
        <v>4701</v>
      </c>
      <c r="F3493">
        <v>3</v>
      </c>
      <c r="G3493" t="s">
        <v>5042</v>
      </c>
      <c r="H3493" t="s">
        <v>5371</v>
      </c>
      <c r="J3493">
        <f t="shared" si="170"/>
        <v>3</v>
      </c>
      <c r="K3493" t="str">
        <f t="shared" si="171"/>
        <v>obj</v>
      </c>
    </row>
    <row r="3494" spans="1:11" x14ac:dyDescent="0.35">
      <c r="A3494">
        <f t="shared" si="169"/>
        <v>3</v>
      </c>
      <c r="B3494" t="s">
        <v>4702</v>
      </c>
      <c r="C3494" t="s">
        <v>4703</v>
      </c>
      <c r="D3494" t="s">
        <v>5353</v>
      </c>
      <c r="E3494" t="s">
        <v>4704</v>
      </c>
      <c r="F3494">
        <v>0</v>
      </c>
      <c r="G3494" t="s">
        <v>5041</v>
      </c>
      <c r="H3494" t="s">
        <v>5041</v>
      </c>
      <c r="J3494">
        <f t="shared" si="170"/>
        <v>0</v>
      </c>
      <c r="K3494" t="str">
        <f t="shared" si="171"/>
        <v>root</v>
      </c>
    </row>
    <row r="3495" spans="1:11" x14ac:dyDescent="0.35">
      <c r="A3495" t="str">
        <f t="shared" ref="A3495:A3551" si="172">IF(AND(B3495&lt;&gt;"",NOT(ISNUMBER(FIND("#",B3495)))),IF(A3494="",1,A3494+1),"")</f>
        <v/>
      </c>
      <c r="J3495" t="str">
        <f t="shared" si="170"/>
        <v/>
      </c>
      <c r="K3495" t="str">
        <f t="shared" si="171"/>
        <v/>
      </c>
    </row>
    <row r="3496" spans="1:11" x14ac:dyDescent="0.35">
      <c r="A3496" t="str">
        <f t="shared" si="172"/>
        <v/>
      </c>
      <c r="B3496" t="s">
        <v>4636</v>
      </c>
      <c r="J3496" t="str">
        <f t="shared" si="170"/>
        <v/>
      </c>
      <c r="K3496" t="str">
        <f t="shared" si="171"/>
        <v/>
      </c>
    </row>
    <row r="3497" spans="1:11" x14ac:dyDescent="0.35">
      <c r="A3497" t="str">
        <f t="shared" si="172"/>
        <v/>
      </c>
      <c r="B3497" t="s">
        <v>4733</v>
      </c>
      <c r="J3497" t="str">
        <f t="shared" si="170"/>
        <v/>
      </c>
      <c r="K3497" t="str">
        <f t="shared" si="171"/>
        <v/>
      </c>
    </row>
    <row r="3498" spans="1:11" x14ac:dyDescent="0.35">
      <c r="A3498" t="str">
        <f t="shared" si="172"/>
        <v/>
      </c>
      <c r="B3498" t="s">
        <v>4734</v>
      </c>
      <c r="J3498" t="str">
        <f t="shared" si="170"/>
        <v/>
      </c>
      <c r="K3498" t="str">
        <f t="shared" si="171"/>
        <v/>
      </c>
    </row>
    <row r="3499" spans="1:11" x14ac:dyDescent="0.35">
      <c r="A3499">
        <f t="shared" si="172"/>
        <v>1</v>
      </c>
      <c r="B3499" t="s">
        <v>4558</v>
      </c>
      <c r="C3499" t="s">
        <v>4735</v>
      </c>
      <c r="D3499" t="s">
        <v>5352</v>
      </c>
      <c r="E3499" t="s">
        <v>4736</v>
      </c>
      <c r="F3499">
        <v>3</v>
      </c>
      <c r="G3499" t="s">
        <v>5048</v>
      </c>
      <c r="H3499" t="s">
        <v>5367</v>
      </c>
      <c r="J3499">
        <f t="shared" si="170"/>
        <v>3</v>
      </c>
      <c r="K3499" t="str">
        <f t="shared" si="171"/>
        <v>obl</v>
      </c>
    </row>
    <row r="3500" spans="1:11" x14ac:dyDescent="0.35">
      <c r="A3500">
        <f t="shared" si="172"/>
        <v>2</v>
      </c>
      <c r="B3500" t="s">
        <v>4737</v>
      </c>
      <c r="C3500" t="s">
        <v>4738</v>
      </c>
      <c r="D3500" t="s">
        <v>5352</v>
      </c>
      <c r="E3500" t="s">
        <v>4739</v>
      </c>
      <c r="F3500">
        <v>3</v>
      </c>
      <c r="G3500" t="s">
        <v>5042</v>
      </c>
      <c r="H3500" t="s">
        <v>5371</v>
      </c>
      <c r="J3500">
        <f t="shared" si="170"/>
        <v>3</v>
      </c>
      <c r="K3500" t="str">
        <f t="shared" si="171"/>
        <v>obj</v>
      </c>
    </row>
    <row r="3501" spans="1:11" x14ac:dyDescent="0.35">
      <c r="A3501">
        <f t="shared" si="172"/>
        <v>3</v>
      </c>
      <c r="B3501" t="s">
        <v>4642</v>
      </c>
      <c r="C3501" t="s">
        <v>4643</v>
      </c>
      <c r="D3501" t="s">
        <v>5353</v>
      </c>
      <c r="E3501" t="s">
        <v>4740</v>
      </c>
      <c r="F3501">
        <v>0</v>
      </c>
      <c r="G3501" t="s">
        <v>5041</v>
      </c>
      <c r="H3501" t="s">
        <v>5041</v>
      </c>
      <c r="J3501">
        <f t="shared" si="170"/>
        <v>0</v>
      </c>
      <c r="K3501" t="str">
        <f t="shared" si="171"/>
        <v>root</v>
      </c>
    </row>
    <row r="3502" spans="1:11" x14ac:dyDescent="0.35">
      <c r="A3502" t="str">
        <f t="shared" si="172"/>
        <v/>
      </c>
      <c r="J3502" t="str">
        <f t="shared" si="170"/>
        <v/>
      </c>
      <c r="K3502" t="str">
        <f t="shared" si="171"/>
        <v/>
      </c>
    </row>
    <row r="3503" spans="1:11" x14ac:dyDescent="0.35">
      <c r="A3503" t="str">
        <f t="shared" si="172"/>
        <v/>
      </c>
      <c r="B3503" t="s">
        <v>4636</v>
      </c>
      <c r="J3503" t="str">
        <f t="shared" si="170"/>
        <v/>
      </c>
      <c r="K3503" t="str">
        <f t="shared" si="171"/>
        <v/>
      </c>
    </row>
    <row r="3504" spans="1:11" x14ac:dyDescent="0.35">
      <c r="A3504" t="str">
        <f t="shared" si="172"/>
        <v/>
      </c>
      <c r="B3504" t="s">
        <v>4741</v>
      </c>
      <c r="J3504" t="str">
        <f t="shared" si="170"/>
        <v/>
      </c>
      <c r="K3504" t="str">
        <f t="shared" si="171"/>
        <v/>
      </c>
    </row>
    <row r="3505" spans="1:12" x14ac:dyDescent="0.35">
      <c r="A3505" t="str">
        <f t="shared" si="172"/>
        <v/>
      </c>
      <c r="B3505" t="s">
        <v>4742</v>
      </c>
      <c r="J3505" t="str">
        <f t="shared" si="170"/>
        <v/>
      </c>
      <c r="K3505" t="str">
        <f t="shared" si="171"/>
        <v/>
      </c>
    </row>
    <row r="3506" spans="1:12" x14ac:dyDescent="0.35">
      <c r="A3506">
        <f t="shared" si="172"/>
        <v>1</v>
      </c>
      <c r="B3506" t="s">
        <v>4743</v>
      </c>
      <c r="C3506" t="s">
        <v>4744</v>
      </c>
      <c r="D3506" t="s">
        <v>5354</v>
      </c>
      <c r="E3506" t="s">
        <v>1300</v>
      </c>
      <c r="F3506">
        <v>5</v>
      </c>
      <c r="G3506" t="s">
        <v>5056</v>
      </c>
      <c r="H3506" t="s">
        <v>5370</v>
      </c>
      <c r="J3506">
        <f t="shared" si="170"/>
        <v>5</v>
      </c>
      <c r="K3506" t="str">
        <f t="shared" si="171"/>
        <v>nsubj</v>
      </c>
    </row>
    <row r="3507" spans="1:12" x14ac:dyDescent="0.35">
      <c r="A3507">
        <f t="shared" si="172"/>
        <v>2</v>
      </c>
      <c r="B3507" t="s">
        <v>3357</v>
      </c>
      <c r="C3507" t="s">
        <v>4745</v>
      </c>
      <c r="D3507" t="s">
        <v>5352</v>
      </c>
      <c r="E3507" t="s">
        <v>3359</v>
      </c>
      <c r="F3507">
        <v>5</v>
      </c>
      <c r="G3507" t="s">
        <v>5042</v>
      </c>
      <c r="H3507" t="s">
        <v>5371</v>
      </c>
      <c r="J3507">
        <f t="shared" si="170"/>
        <v>5</v>
      </c>
      <c r="K3507" t="str">
        <f t="shared" si="171"/>
        <v>obj</v>
      </c>
    </row>
    <row r="3508" spans="1:12" x14ac:dyDescent="0.35">
      <c r="A3508">
        <f t="shared" si="172"/>
        <v>3</v>
      </c>
      <c r="B3508" t="s">
        <v>3268</v>
      </c>
      <c r="C3508" t="s">
        <v>4746</v>
      </c>
      <c r="D3508" t="s">
        <v>5354</v>
      </c>
      <c r="E3508" t="s">
        <v>3368</v>
      </c>
      <c r="F3508">
        <v>2</v>
      </c>
      <c r="G3508" t="s">
        <v>5054</v>
      </c>
      <c r="H3508" t="s">
        <v>5063</v>
      </c>
      <c r="J3508">
        <f t="shared" si="170"/>
        <v>2</v>
      </c>
      <c r="K3508" t="str">
        <f t="shared" si="171"/>
        <v>nmod</v>
      </c>
    </row>
    <row r="3509" spans="1:12" x14ac:dyDescent="0.35">
      <c r="A3509">
        <f t="shared" si="172"/>
        <v>4</v>
      </c>
      <c r="B3509" t="s">
        <v>364</v>
      </c>
      <c r="C3509" t="s">
        <v>365</v>
      </c>
      <c r="D3509" t="s">
        <v>5352</v>
      </c>
      <c r="E3509" t="s">
        <v>366</v>
      </c>
      <c r="F3509">
        <v>5</v>
      </c>
      <c r="G3509" t="s">
        <v>5048</v>
      </c>
      <c r="H3509" t="s">
        <v>5367</v>
      </c>
      <c r="J3509">
        <f t="shared" si="170"/>
        <v>5</v>
      </c>
      <c r="K3509" t="str">
        <f t="shared" si="171"/>
        <v>obl</v>
      </c>
    </row>
    <row r="3510" spans="1:12" x14ac:dyDescent="0.35">
      <c r="A3510">
        <f t="shared" si="172"/>
        <v>5</v>
      </c>
      <c r="B3510" t="s">
        <v>4747</v>
      </c>
      <c r="C3510" t="s">
        <v>4748</v>
      </c>
      <c r="D3510" t="s">
        <v>5353</v>
      </c>
      <c r="E3510" t="s">
        <v>4749</v>
      </c>
      <c r="F3510">
        <v>0</v>
      </c>
      <c r="G3510" t="s">
        <v>5041</v>
      </c>
      <c r="H3510" t="s">
        <v>5041</v>
      </c>
      <c r="J3510">
        <f t="shared" si="170"/>
        <v>0</v>
      </c>
      <c r="K3510" t="str">
        <f t="shared" si="171"/>
        <v>root</v>
      </c>
    </row>
    <row r="3511" spans="1:12" x14ac:dyDescent="0.35">
      <c r="A3511" t="str">
        <f t="shared" si="172"/>
        <v/>
      </c>
      <c r="J3511" t="str">
        <f t="shared" si="170"/>
        <v/>
      </c>
      <c r="K3511" t="str">
        <f t="shared" si="171"/>
        <v/>
      </c>
    </row>
    <row r="3512" spans="1:12" x14ac:dyDescent="0.35">
      <c r="A3512" t="str">
        <f t="shared" si="172"/>
        <v/>
      </c>
      <c r="B3512" t="s">
        <v>4636</v>
      </c>
      <c r="J3512" t="str">
        <f t="shared" si="170"/>
        <v/>
      </c>
      <c r="K3512" t="str">
        <f t="shared" si="171"/>
        <v/>
      </c>
    </row>
    <row r="3513" spans="1:12" x14ac:dyDescent="0.35">
      <c r="A3513" t="str">
        <f t="shared" si="172"/>
        <v/>
      </c>
      <c r="B3513" t="s">
        <v>4750</v>
      </c>
      <c r="J3513" t="str">
        <f t="shared" si="170"/>
        <v/>
      </c>
      <c r="K3513" t="str">
        <f t="shared" si="171"/>
        <v/>
      </c>
    </row>
    <row r="3514" spans="1:12" x14ac:dyDescent="0.35">
      <c r="A3514" t="str">
        <f t="shared" si="172"/>
        <v/>
      </c>
      <c r="B3514" t="s">
        <v>4751</v>
      </c>
      <c r="J3514" t="str">
        <f t="shared" si="170"/>
        <v/>
      </c>
      <c r="K3514" t="str">
        <f t="shared" si="171"/>
        <v/>
      </c>
    </row>
    <row r="3515" spans="1:12" x14ac:dyDescent="0.35">
      <c r="A3515">
        <f t="shared" si="172"/>
        <v>1</v>
      </c>
      <c r="B3515" t="s">
        <v>4752</v>
      </c>
      <c r="C3515" t="s">
        <v>4753</v>
      </c>
      <c r="D3515" t="s">
        <v>5354</v>
      </c>
      <c r="E3515" t="s">
        <v>1952</v>
      </c>
      <c r="F3515">
        <v>5</v>
      </c>
      <c r="G3515" t="s">
        <v>5104</v>
      </c>
      <c r="H3515" t="s">
        <v>5367</v>
      </c>
      <c r="J3515">
        <f t="shared" si="170"/>
        <v>5</v>
      </c>
      <c r="K3515" t="str">
        <f t="shared" si="171"/>
        <v>obl</v>
      </c>
      <c r="L3515" t="s">
        <v>5283</v>
      </c>
    </row>
    <row r="3516" spans="1:12" x14ac:dyDescent="0.35">
      <c r="A3516">
        <f t="shared" si="172"/>
        <v>2</v>
      </c>
      <c r="B3516" t="s">
        <v>3807</v>
      </c>
      <c r="C3516" t="s">
        <v>2120</v>
      </c>
      <c r="D3516" t="s">
        <v>5352</v>
      </c>
      <c r="E3516" t="s">
        <v>2121</v>
      </c>
      <c r="F3516">
        <v>1</v>
      </c>
      <c r="G3516" t="s">
        <v>5068</v>
      </c>
      <c r="J3516">
        <f t="shared" si="170"/>
        <v>1</v>
      </c>
      <c r="K3516" t="str">
        <f t="shared" si="171"/>
        <v>appos</v>
      </c>
    </row>
    <row r="3517" spans="1:12" x14ac:dyDescent="0.35">
      <c r="A3517">
        <f t="shared" si="172"/>
        <v>3</v>
      </c>
      <c r="B3517" t="s">
        <v>4754</v>
      </c>
      <c r="C3517" t="s">
        <v>4755</v>
      </c>
      <c r="D3517" t="s">
        <v>5354</v>
      </c>
      <c r="E3517" t="s">
        <v>4756</v>
      </c>
      <c r="F3517">
        <v>2</v>
      </c>
      <c r="G3517" t="s">
        <v>5054</v>
      </c>
      <c r="H3517" t="s">
        <v>5063</v>
      </c>
      <c r="J3517">
        <f t="shared" si="170"/>
        <v>2</v>
      </c>
      <c r="K3517" t="str">
        <f t="shared" si="171"/>
        <v>nmod</v>
      </c>
    </row>
    <row r="3518" spans="1:12" x14ac:dyDescent="0.35">
      <c r="A3518">
        <f t="shared" si="172"/>
        <v>4</v>
      </c>
      <c r="B3518" t="s">
        <v>264</v>
      </c>
      <c r="C3518" t="s">
        <v>265</v>
      </c>
      <c r="D3518" t="s">
        <v>5352</v>
      </c>
      <c r="E3518" t="s">
        <v>1125</v>
      </c>
      <c r="F3518">
        <v>5</v>
      </c>
      <c r="G3518" t="s">
        <v>5042</v>
      </c>
      <c r="H3518" t="s">
        <v>5371</v>
      </c>
      <c r="J3518">
        <f t="shared" si="170"/>
        <v>5</v>
      </c>
      <c r="K3518" t="str">
        <f t="shared" si="171"/>
        <v>obj</v>
      </c>
    </row>
    <row r="3519" spans="1:12" x14ac:dyDescent="0.35">
      <c r="A3519">
        <f t="shared" si="172"/>
        <v>5</v>
      </c>
      <c r="B3519" t="s">
        <v>4757</v>
      </c>
      <c r="C3519" t="s">
        <v>4758</v>
      </c>
      <c r="D3519" t="s">
        <v>5353</v>
      </c>
      <c r="E3519" t="s">
        <v>4759</v>
      </c>
      <c r="F3519">
        <v>0</v>
      </c>
      <c r="G3519" t="s">
        <v>5041</v>
      </c>
      <c r="H3519" t="s">
        <v>5041</v>
      </c>
      <c r="J3519">
        <f t="shared" si="170"/>
        <v>0</v>
      </c>
      <c r="K3519" t="str">
        <f t="shared" si="171"/>
        <v>root</v>
      </c>
    </row>
    <row r="3520" spans="1:12" x14ac:dyDescent="0.35">
      <c r="A3520" t="str">
        <f t="shared" si="172"/>
        <v/>
      </c>
      <c r="J3520" t="str">
        <f t="shared" si="170"/>
        <v/>
      </c>
      <c r="K3520" t="str">
        <f t="shared" si="171"/>
        <v/>
      </c>
    </row>
    <row r="3521" spans="1:12" x14ac:dyDescent="0.35">
      <c r="A3521" t="str">
        <f>IF(AND(B3521&lt;&gt;"",NOT(ISNUMBER(FIND("#",B3521)))),IF(#REF!="",1,#REF!+1),"")</f>
        <v/>
      </c>
      <c r="B3521" t="s">
        <v>4636</v>
      </c>
      <c r="J3521" t="str">
        <f t="shared" si="170"/>
        <v/>
      </c>
      <c r="K3521" t="str">
        <f t="shared" si="171"/>
        <v/>
      </c>
    </row>
    <row r="3522" spans="1:12" x14ac:dyDescent="0.35">
      <c r="A3522" t="str">
        <f t="shared" si="172"/>
        <v/>
      </c>
      <c r="B3522" t="s">
        <v>4760</v>
      </c>
      <c r="J3522" t="str">
        <f t="shared" si="170"/>
        <v/>
      </c>
      <c r="K3522" t="str">
        <f t="shared" si="171"/>
        <v/>
      </c>
    </row>
    <row r="3523" spans="1:12" x14ac:dyDescent="0.35">
      <c r="A3523" t="str">
        <f t="shared" si="172"/>
        <v/>
      </c>
      <c r="B3523" t="s">
        <v>4761</v>
      </c>
      <c r="J3523" t="str">
        <f t="shared" ref="J3523:J3586" si="173">IF(I3523&lt;&gt;"",I3523,IF(F3523&lt;&gt;"",F3523,""))</f>
        <v/>
      </c>
      <c r="K3523" t="str">
        <f t="shared" ref="K3523:K3586" si="174">IF(H3523&lt;&gt;"",H3523,IF(G3523&lt;&gt;"",G3523,""))</f>
        <v/>
      </c>
    </row>
    <row r="3524" spans="1:12" x14ac:dyDescent="0.35">
      <c r="A3524">
        <f t="shared" si="172"/>
        <v>1</v>
      </c>
      <c r="B3524" t="s">
        <v>4762</v>
      </c>
      <c r="C3524" t="s">
        <v>4763</v>
      </c>
      <c r="D3524" t="s">
        <v>5352</v>
      </c>
      <c r="E3524" t="s">
        <v>4764</v>
      </c>
      <c r="F3524">
        <v>4</v>
      </c>
      <c r="G3524" t="s">
        <v>5042</v>
      </c>
      <c r="H3524" t="s">
        <v>5371</v>
      </c>
      <c r="J3524">
        <f t="shared" si="173"/>
        <v>4</v>
      </c>
      <c r="K3524" t="str">
        <f t="shared" si="174"/>
        <v>obj</v>
      </c>
    </row>
    <row r="3525" spans="1:12" x14ac:dyDescent="0.35">
      <c r="A3525">
        <f t="shared" si="172"/>
        <v>2</v>
      </c>
      <c r="B3525" t="s">
        <v>3501</v>
      </c>
      <c r="C3525" t="s">
        <v>3502</v>
      </c>
      <c r="D3525" t="s">
        <v>5354</v>
      </c>
      <c r="E3525" t="s">
        <v>1104</v>
      </c>
      <c r="F3525">
        <v>4</v>
      </c>
      <c r="G3525" t="s">
        <v>5060</v>
      </c>
      <c r="H3525" t="s">
        <v>5367</v>
      </c>
      <c r="J3525">
        <f t="shared" si="173"/>
        <v>4</v>
      </c>
      <c r="K3525" t="str">
        <f t="shared" si="174"/>
        <v>obl</v>
      </c>
    </row>
    <row r="3526" spans="1:12" x14ac:dyDescent="0.35">
      <c r="A3526">
        <f t="shared" si="172"/>
        <v>3</v>
      </c>
      <c r="B3526" t="s">
        <v>4765</v>
      </c>
      <c r="C3526" t="s">
        <v>4766</v>
      </c>
      <c r="D3526" t="s">
        <v>5354</v>
      </c>
      <c r="E3526" t="s">
        <v>757</v>
      </c>
      <c r="F3526">
        <v>4</v>
      </c>
      <c r="G3526" t="s">
        <v>5059</v>
      </c>
      <c r="H3526" t="s">
        <v>5367</v>
      </c>
      <c r="J3526">
        <f t="shared" si="173"/>
        <v>4</v>
      </c>
      <c r="K3526" t="str">
        <f t="shared" si="174"/>
        <v>obl</v>
      </c>
    </row>
    <row r="3527" spans="1:12" x14ac:dyDescent="0.35">
      <c r="A3527">
        <f t="shared" si="172"/>
        <v>4</v>
      </c>
      <c r="B3527" t="s">
        <v>4767</v>
      </c>
      <c r="C3527" t="s">
        <v>4768</v>
      </c>
      <c r="D3527" t="s">
        <v>5353</v>
      </c>
      <c r="E3527" t="s">
        <v>4769</v>
      </c>
      <c r="F3527">
        <v>0</v>
      </c>
      <c r="G3527" t="s">
        <v>5041</v>
      </c>
      <c r="H3527" t="s">
        <v>5041</v>
      </c>
      <c r="J3527">
        <f t="shared" si="173"/>
        <v>0</v>
      </c>
      <c r="K3527" t="str">
        <f t="shared" si="174"/>
        <v>root</v>
      </c>
    </row>
    <row r="3528" spans="1:12" x14ac:dyDescent="0.35">
      <c r="A3528" t="str">
        <f t="shared" si="172"/>
        <v/>
      </c>
      <c r="J3528" t="str">
        <f t="shared" si="173"/>
        <v/>
      </c>
      <c r="K3528" t="str">
        <f t="shared" si="174"/>
        <v/>
      </c>
    </row>
    <row r="3529" spans="1:12" x14ac:dyDescent="0.35">
      <c r="A3529" t="str">
        <f t="shared" si="172"/>
        <v/>
      </c>
      <c r="B3529" t="s">
        <v>4636</v>
      </c>
      <c r="J3529" t="str">
        <f t="shared" si="173"/>
        <v/>
      </c>
      <c r="K3529" t="str">
        <f t="shared" si="174"/>
        <v/>
      </c>
    </row>
    <row r="3530" spans="1:12" x14ac:dyDescent="0.35">
      <c r="A3530" t="str">
        <f t="shared" si="172"/>
        <v/>
      </c>
      <c r="B3530" t="s">
        <v>4770</v>
      </c>
      <c r="J3530" t="str">
        <f t="shared" si="173"/>
        <v/>
      </c>
      <c r="K3530" t="str">
        <f t="shared" si="174"/>
        <v/>
      </c>
    </row>
    <row r="3531" spans="1:12" x14ac:dyDescent="0.35">
      <c r="A3531" t="str">
        <f t="shared" si="172"/>
        <v/>
      </c>
      <c r="B3531" t="s">
        <v>4771</v>
      </c>
      <c r="J3531" t="str">
        <f t="shared" si="173"/>
        <v/>
      </c>
      <c r="K3531" t="str">
        <f t="shared" si="174"/>
        <v/>
      </c>
    </row>
    <row r="3532" spans="1:12" x14ac:dyDescent="0.35">
      <c r="A3532">
        <f t="shared" si="172"/>
        <v>1</v>
      </c>
      <c r="B3532" t="s">
        <v>4772</v>
      </c>
      <c r="C3532" t="s">
        <v>4773</v>
      </c>
      <c r="D3532" t="s">
        <v>5354</v>
      </c>
      <c r="E3532" t="s">
        <v>2807</v>
      </c>
      <c r="F3532">
        <v>7</v>
      </c>
      <c r="G3532" t="s">
        <v>5056</v>
      </c>
      <c r="H3532" t="s">
        <v>5370</v>
      </c>
      <c r="J3532">
        <f t="shared" si="173"/>
        <v>7</v>
      </c>
      <c r="K3532" t="str">
        <f t="shared" si="174"/>
        <v>nsubj</v>
      </c>
      <c r="L3532" t="s">
        <v>5283</v>
      </c>
    </row>
    <row r="3533" spans="1:12" x14ac:dyDescent="0.35">
      <c r="A3533">
        <f t="shared" si="172"/>
        <v>2</v>
      </c>
      <c r="B3533" t="s">
        <v>1007</v>
      </c>
      <c r="C3533" t="s">
        <v>1007</v>
      </c>
      <c r="D3533" t="s">
        <v>5352</v>
      </c>
      <c r="E3533" t="s">
        <v>1273</v>
      </c>
      <c r="F3533">
        <v>1</v>
      </c>
      <c r="G3533" t="s">
        <v>5068</v>
      </c>
      <c r="J3533">
        <f t="shared" si="173"/>
        <v>1</v>
      </c>
      <c r="K3533" t="str">
        <f t="shared" si="174"/>
        <v>appos</v>
      </c>
    </row>
    <row r="3534" spans="1:12" x14ac:dyDescent="0.35">
      <c r="A3534">
        <f t="shared" si="172"/>
        <v>3</v>
      </c>
      <c r="B3534" t="s">
        <v>4774</v>
      </c>
      <c r="C3534" t="s">
        <v>4775</v>
      </c>
      <c r="D3534" t="s">
        <v>5354</v>
      </c>
      <c r="E3534" t="s">
        <v>199</v>
      </c>
      <c r="F3534">
        <v>2</v>
      </c>
      <c r="G3534" t="s">
        <v>5054</v>
      </c>
      <c r="H3534" t="s">
        <v>5063</v>
      </c>
      <c r="J3534">
        <f t="shared" si="173"/>
        <v>2</v>
      </c>
      <c r="K3534" t="str">
        <f t="shared" si="174"/>
        <v>nmod</v>
      </c>
    </row>
    <row r="3535" spans="1:12" x14ac:dyDescent="0.35">
      <c r="A3535">
        <f t="shared" si="172"/>
        <v>4</v>
      </c>
      <c r="B3535" t="s">
        <v>680</v>
      </c>
      <c r="C3535" t="s">
        <v>680</v>
      </c>
      <c r="D3535" t="s">
        <v>5352</v>
      </c>
      <c r="E3535" t="s">
        <v>1668</v>
      </c>
      <c r="F3535">
        <v>7</v>
      </c>
      <c r="G3535" t="s">
        <v>5060</v>
      </c>
      <c r="H3535" t="s">
        <v>5367</v>
      </c>
      <c r="J3535">
        <f t="shared" si="173"/>
        <v>7</v>
      </c>
      <c r="K3535" t="str">
        <f t="shared" si="174"/>
        <v>obl</v>
      </c>
    </row>
    <row r="3536" spans="1:12" x14ac:dyDescent="0.35">
      <c r="A3536">
        <f t="shared" si="172"/>
        <v>5</v>
      </c>
      <c r="B3536" t="s">
        <v>4776</v>
      </c>
      <c r="C3536" t="s">
        <v>4777</v>
      </c>
      <c r="D3536" t="s">
        <v>5354</v>
      </c>
      <c r="E3536" t="s">
        <v>3970</v>
      </c>
      <c r="F3536">
        <v>4</v>
      </c>
      <c r="G3536" t="s">
        <v>5054</v>
      </c>
      <c r="H3536" t="s">
        <v>5063</v>
      </c>
      <c r="J3536">
        <f t="shared" si="173"/>
        <v>4</v>
      </c>
      <c r="K3536" t="str">
        <f t="shared" si="174"/>
        <v>nmod</v>
      </c>
    </row>
    <row r="3537" spans="1:11" x14ac:dyDescent="0.35">
      <c r="A3537">
        <f t="shared" si="172"/>
        <v>6</v>
      </c>
      <c r="B3537" t="s">
        <v>4778</v>
      </c>
      <c r="C3537" t="s">
        <v>4779</v>
      </c>
      <c r="D3537" t="s">
        <v>5352</v>
      </c>
      <c r="E3537" t="s">
        <v>4780</v>
      </c>
      <c r="F3537">
        <v>7</v>
      </c>
      <c r="G3537" t="s">
        <v>5042</v>
      </c>
      <c r="H3537" t="s">
        <v>5371</v>
      </c>
      <c r="J3537">
        <f t="shared" si="173"/>
        <v>7</v>
      </c>
      <c r="K3537" t="str">
        <f t="shared" si="174"/>
        <v>obj</v>
      </c>
    </row>
    <row r="3538" spans="1:11" x14ac:dyDescent="0.35">
      <c r="A3538">
        <f t="shared" si="172"/>
        <v>7</v>
      </c>
      <c r="B3538" t="s">
        <v>4781</v>
      </c>
      <c r="C3538" t="s">
        <v>4782</v>
      </c>
      <c r="D3538" t="s">
        <v>5353</v>
      </c>
      <c r="E3538" t="s">
        <v>4783</v>
      </c>
      <c r="F3538">
        <v>0</v>
      </c>
      <c r="G3538" t="s">
        <v>5041</v>
      </c>
      <c r="H3538" t="s">
        <v>5041</v>
      </c>
      <c r="J3538">
        <f t="shared" si="173"/>
        <v>0</v>
      </c>
      <c r="K3538" t="str">
        <f t="shared" si="174"/>
        <v>root</v>
      </c>
    </row>
    <row r="3539" spans="1:11" x14ac:dyDescent="0.35">
      <c r="A3539">
        <f t="shared" si="172"/>
        <v>8</v>
      </c>
      <c r="B3539" t="s">
        <v>2059</v>
      </c>
      <c r="C3539" t="s">
        <v>4784</v>
      </c>
      <c r="D3539" t="s">
        <v>5351</v>
      </c>
      <c r="E3539" t="s">
        <v>4785</v>
      </c>
      <c r="F3539">
        <v>10</v>
      </c>
      <c r="G3539" t="s">
        <v>5048</v>
      </c>
      <c r="H3539" t="s">
        <v>5367</v>
      </c>
      <c r="J3539">
        <f t="shared" si="173"/>
        <v>10</v>
      </c>
      <c r="K3539" t="str">
        <f t="shared" si="174"/>
        <v>obl</v>
      </c>
    </row>
    <row r="3540" spans="1:11" x14ac:dyDescent="0.35">
      <c r="A3540">
        <f t="shared" si="172"/>
        <v>9</v>
      </c>
      <c r="B3540" t="s">
        <v>4786</v>
      </c>
      <c r="C3540" t="s">
        <v>4787</v>
      </c>
      <c r="D3540" t="s">
        <v>5352</v>
      </c>
      <c r="E3540" t="s">
        <v>4788</v>
      </c>
      <c r="F3540">
        <v>10</v>
      </c>
      <c r="G3540" t="s">
        <v>5042</v>
      </c>
      <c r="H3540" t="s">
        <v>5371</v>
      </c>
      <c r="J3540">
        <f t="shared" si="173"/>
        <v>10</v>
      </c>
      <c r="K3540" t="str">
        <f t="shared" si="174"/>
        <v>obj</v>
      </c>
    </row>
    <row r="3541" spans="1:11" x14ac:dyDescent="0.35">
      <c r="A3541">
        <f t="shared" si="172"/>
        <v>10</v>
      </c>
      <c r="B3541" t="s">
        <v>3994</v>
      </c>
      <c r="C3541" t="s">
        <v>207</v>
      </c>
      <c r="D3541" t="s">
        <v>5353</v>
      </c>
      <c r="E3541" t="s">
        <v>3995</v>
      </c>
      <c r="F3541">
        <v>7</v>
      </c>
      <c r="G3541" t="s">
        <v>5051</v>
      </c>
      <c r="J3541">
        <f t="shared" si="173"/>
        <v>7</v>
      </c>
      <c r="K3541" t="str">
        <f t="shared" si="174"/>
        <v>parataxis</v>
      </c>
    </row>
    <row r="3542" spans="1:11" x14ac:dyDescent="0.35">
      <c r="A3542" t="str">
        <f t="shared" si="172"/>
        <v/>
      </c>
      <c r="J3542" t="str">
        <f t="shared" si="173"/>
        <v/>
      </c>
      <c r="K3542" t="str">
        <f t="shared" si="174"/>
        <v/>
      </c>
    </row>
    <row r="3543" spans="1:11" x14ac:dyDescent="0.35">
      <c r="A3543" t="str">
        <f t="shared" si="172"/>
        <v/>
      </c>
      <c r="B3543" t="s">
        <v>4636</v>
      </c>
      <c r="J3543" t="str">
        <f t="shared" si="173"/>
        <v/>
      </c>
      <c r="K3543" t="str">
        <f t="shared" si="174"/>
        <v/>
      </c>
    </row>
    <row r="3544" spans="1:11" x14ac:dyDescent="0.35">
      <c r="A3544" t="str">
        <f t="shared" si="172"/>
        <v/>
      </c>
      <c r="B3544" t="s">
        <v>4789</v>
      </c>
      <c r="J3544" t="str">
        <f t="shared" si="173"/>
        <v/>
      </c>
      <c r="K3544" t="str">
        <f t="shared" si="174"/>
        <v/>
      </c>
    </row>
    <row r="3545" spans="1:11" x14ac:dyDescent="0.35">
      <c r="A3545" t="str">
        <f t="shared" si="172"/>
        <v/>
      </c>
      <c r="B3545" t="s">
        <v>4790</v>
      </c>
      <c r="J3545" t="str">
        <f t="shared" si="173"/>
        <v/>
      </c>
      <c r="K3545" t="str">
        <f t="shared" si="174"/>
        <v/>
      </c>
    </row>
    <row r="3546" spans="1:11" x14ac:dyDescent="0.35">
      <c r="A3546">
        <f t="shared" si="172"/>
        <v>1</v>
      </c>
      <c r="B3546" t="s">
        <v>814</v>
      </c>
      <c r="C3546" t="s">
        <v>815</v>
      </c>
      <c r="D3546" t="s">
        <v>5352</v>
      </c>
      <c r="E3546" t="s">
        <v>816</v>
      </c>
      <c r="F3546">
        <v>3</v>
      </c>
      <c r="G3546" t="s">
        <v>5048</v>
      </c>
      <c r="H3546" t="s">
        <v>5367</v>
      </c>
      <c r="J3546">
        <f t="shared" si="173"/>
        <v>3</v>
      </c>
      <c r="K3546" t="str">
        <f t="shared" si="174"/>
        <v>obl</v>
      </c>
    </row>
    <row r="3547" spans="1:11" x14ac:dyDescent="0.35">
      <c r="A3547">
        <f t="shared" si="172"/>
        <v>2</v>
      </c>
      <c r="B3547" t="s">
        <v>4680</v>
      </c>
      <c r="C3547" t="s">
        <v>4681</v>
      </c>
      <c r="D3547" t="s">
        <v>5352</v>
      </c>
      <c r="E3547" t="s">
        <v>4682</v>
      </c>
      <c r="F3547">
        <v>1</v>
      </c>
      <c r="G3547" t="s">
        <v>5054</v>
      </c>
      <c r="H3547" t="s">
        <v>5063</v>
      </c>
      <c r="J3547">
        <f t="shared" si="173"/>
        <v>1</v>
      </c>
      <c r="K3547" t="str">
        <f t="shared" si="174"/>
        <v>nmod</v>
      </c>
    </row>
    <row r="3548" spans="1:11" x14ac:dyDescent="0.35">
      <c r="A3548">
        <f t="shared" si="172"/>
        <v>3</v>
      </c>
      <c r="B3548" t="s">
        <v>4683</v>
      </c>
      <c r="C3548" t="s">
        <v>4684</v>
      </c>
      <c r="D3548" t="s">
        <v>5353</v>
      </c>
      <c r="E3548" t="s">
        <v>4685</v>
      </c>
      <c r="F3548">
        <v>0</v>
      </c>
      <c r="G3548" t="s">
        <v>5041</v>
      </c>
      <c r="H3548" t="s">
        <v>5041</v>
      </c>
      <c r="J3548">
        <f t="shared" si="173"/>
        <v>0</v>
      </c>
      <c r="K3548" t="str">
        <f t="shared" si="174"/>
        <v>root</v>
      </c>
    </row>
    <row r="3549" spans="1:11" x14ac:dyDescent="0.35">
      <c r="A3549" t="str">
        <f t="shared" si="172"/>
        <v/>
      </c>
      <c r="J3549" t="str">
        <f t="shared" si="173"/>
        <v/>
      </c>
      <c r="K3549" t="str">
        <f t="shared" si="174"/>
        <v/>
      </c>
    </row>
    <row r="3550" spans="1:11" x14ac:dyDescent="0.35">
      <c r="A3550" t="str">
        <f t="shared" si="172"/>
        <v/>
      </c>
      <c r="B3550" t="s">
        <v>4636</v>
      </c>
      <c r="J3550" t="str">
        <f t="shared" si="173"/>
        <v/>
      </c>
      <c r="K3550" t="str">
        <f t="shared" si="174"/>
        <v/>
      </c>
    </row>
    <row r="3551" spans="1:11" x14ac:dyDescent="0.35">
      <c r="A3551" t="str">
        <f t="shared" si="172"/>
        <v/>
      </c>
      <c r="B3551" t="s">
        <v>4791</v>
      </c>
      <c r="J3551" t="str">
        <f t="shared" si="173"/>
        <v/>
      </c>
      <c r="K3551" t="str">
        <f t="shared" si="174"/>
        <v/>
      </c>
    </row>
    <row r="3552" spans="1:11" x14ac:dyDescent="0.35">
      <c r="A3552" t="str">
        <f t="shared" ref="A3552:A3615" si="175">IF(AND(B3552&lt;&gt;"",NOT(ISNUMBER(FIND("#",B3552)))),IF(A3551="",1,A3551+1),"")</f>
        <v/>
      </c>
      <c r="B3552" t="s">
        <v>4792</v>
      </c>
      <c r="J3552" t="str">
        <f t="shared" si="173"/>
        <v/>
      </c>
      <c r="K3552" t="str">
        <f t="shared" si="174"/>
        <v/>
      </c>
    </row>
    <row r="3553" spans="1:12" x14ac:dyDescent="0.35">
      <c r="A3553">
        <f t="shared" si="175"/>
        <v>1</v>
      </c>
      <c r="B3553" t="s">
        <v>4793</v>
      </c>
      <c r="C3553" t="s">
        <v>4794</v>
      </c>
      <c r="D3553" t="s">
        <v>5354</v>
      </c>
      <c r="E3553" t="s">
        <v>4795</v>
      </c>
      <c r="F3553">
        <v>2</v>
      </c>
      <c r="G3553" t="s">
        <v>5117</v>
      </c>
      <c r="H3553" t="s">
        <v>5368</v>
      </c>
      <c r="I3553">
        <v>4</v>
      </c>
      <c r="J3553">
        <f t="shared" si="173"/>
        <v>4</v>
      </c>
      <c r="K3553" t="str">
        <f t="shared" si="174"/>
        <v>dislocated</v>
      </c>
      <c r="L3553" t="s">
        <v>5338</v>
      </c>
    </row>
    <row r="3554" spans="1:12" x14ac:dyDescent="0.35">
      <c r="A3554">
        <f t="shared" si="175"/>
        <v>2</v>
      </c>
      <c r="B3554" t="s">
        <v>4796</v>
      </c>
      <c r="C3554" t="s">
        <v>4797</v>
      </c>
      <c r="D3554" t="s">
        <v>5352</v>
      </c>
      <c r="E3554" t="s">
        <v>4798</v>
      </c>
      <c r="F3554">
        <v>4</v>
      </c>
      <c r="G3554" t="s">
        <v>5042</v>
      </c>
      <c r="H3554" t="s">
        <v>5371</v>
      </c>
      <c r="J3554">
        <f t="shared" si="173"/>
        <v>4</v>
      </c>
      <c r="K3554" t="str">
        <f t="shared" si="174"/>
        <v>obj</v>
      </c>
    </row>
    <row r="3555" spans="1:12" x14ac:dyDescent="0.35">
      <c r="A3555">
        <f t="shared" si="175"/>
        <v>3</v>
      </c>
      <c r="B3555" t="s">
        <v>4799</v>
      </c>
      <c r="C3555" t="s">
        <v>4800</v>
      </c>
      <c r="D3555" t="s">
        <v>5352</v>
      </c>
      <c r="E3555" t="s">
        <v>4801</v>
      </c>
      <c r="F3555">
        <v>4</v>
      </c>
      <c r="G3555" t="s">
        <v>5048</v>
      </c>
      <c r="H3555" t="s">
        <v>5367</v>
      </c>
      <c r="J3555">
        <f t="shared" si="173"/>
        <v>4</v>
      </c>
      <c r="K3555" t="str">
        <f t="shared" si="174"/>
        <v>obl</v>
      </c>
    </row>
    <row r="3556" spans="1:12" x14ac:dyDescent="0.35">
      <c r="A3556">
        <f t="shared" si="175"/>
        <v>4</v>
      </c>
      <c r="B3556" t="s">
        <v>4802</v>
      </c>
      <c r="C3556" t="s">
        <v>4803</v>
      </c>
      <c r="D3556" t="s">
        <v>5353</v>
      </c>
      <c r="E3556" t="s">
        <v>4804</v>
      </c>
      <c r="F3556">
        <v>0</v>
      </c>
      <c r="G3556" t="s">
        <v>5041</v>
      </c>
      <c r="H3556" t="s">
        <v>5041</v>
      </c>
      <c r="J3556">
        <f t="shared" si="173"/>
        <v>0</v>
      </c>
      <c r="K3556" t="str">
        <f t="shared" si="174"/>
        <v>root</v>
      </c>
    </row>
    <row r="3557" spans="1:12" x14ac:dyDescent="0.35">
      <c r="A3557" t="str">
        <f t="shared" si="175"/>
        <v/>
      </c>
      <c r="J3557" t="str">
        <f t="shared" si="173"/>
        <v/>
      </c>
      <c r="K3557" t="str">
        <f t="shared" si="174"/>
        <v/>
      </c>
    </row>
    <row r="3558" spans="1:12" x14ac:dyDescent="0.35">
      <c r="A3558" t="str">
        <f t="shared" si="175"/>
        <v/>
      </c>
      <c r="B3558" t="s">
        <v>4636</v>
      </c>
      <c r="J3558" t="str">
        <f t="shared" si="173"/>
        <v/>
      </c>
      <c r="K3558" t="str">
        <f t="shared" si="174"/>
        <v/>
      </c>
    </row>
    <row r="3559" spans="1:12" x14ac:dyDescent="0.35">
      <c r="A3559" t="str">
        <f t="shared" si="175"/>
        <v/>
      </c>
      <c r="B3559" t="s">
        <v>4805</v>
      </c>
      <c r="J3559" t="str">
        <f t="shared" si="173"/>
        <v/>
      </c>
      <c r="K3559" t="str">
        <f t="shared" si="174"/>
        <v/>
      </c>
    </row>
    <row r="3560" spans="1:12" x14ac:dyDescent="0.35">
      <c r="A3560" t="str">
        <f t="shared" si="175"/>
        <v/>
      </c>
      <c r="B3560" t="s">
        <v>4698</v>
      </c>
      <c r="J3560" t="str">
        <f t="shared" si="173"/>
        <v/>
      </c>
      <c r="K3560" t="str">
        <f t="shared" si="174"/>
        <v/>
      </c>
    </row>
    <row r="3561" spans="1:12" x14ac:dyDescent="0.35">
      <c r="A3561">
        <f t="shared" si="175"/>
        <v>1</v>
      </c>
      <c r="B3561" t="s">
        <v>3941</v>
      </c>
      <c r="C3561" t="s">
        <v>363</v>
      </c>
      <c r="D3561" t="s">
        <v>5354</v>
      </c>
      <c r="E3561" t="s">
        <v>178</v>
      </c>
      <c r="F3561">
        <v>3</v>
      </c>
      <c r="G3561" t="s">
        <v>5056</v>
      </c>
      <c r="H3561" t="s">
        <v>5370</v>
      </c>
      <c r="J3561">
        <f t="shared" si="173"/>
        <v>3</v>
      </c>
      <c r="K3561" t="str">
        <f t="shared" si="174"/>
        <v>nsubj</v>
      </c>
    </row>
    <row r="3562" spans="1:12" x14ac:dyDescent="0.35">
      <c r="A3562">
        <f t="shared" si="175"/>
        <v>2</v>
      </c>
      <c r="B3562" t="s">
        <v>4699</v>
      </c>
      <c r="C3562" t="s">
        <v>4700</v>
      </c>
      <c r="D3562" t="s">
        <v>5352</v>
      </c>
      <c r="E3562" t="s">
        <v>4701</v>
      </c>
      <c r="F3562">
        <v>3</v>
      </c>
      <c r="G3562" t="s">
        <v>5042</v>
      </c>
      <c r="H3562" t="s">
        <v>5371</v>
      </c>
      <c r="J3562">
        <f t="shared" si="173"/>
        <v>3</v>
      </c>
      <c r="K3562" t="str">
        <f t="shared" si="174"/>
        <v>obj</v>
      </c>
    </row>
    <row r="3563" spans="1:12" x14ac:dyDescent="0.35">
      <c r="A3563">
        <f t="shared" si="175"/>
        <v>3</v>
      </c>
      <c r="B3563" t="s">
        <v>4702</v>
      </c>
      <c r="C3563" t="s">
        <v>4703</v>
      </c>
      <c r="D3563" t="s">
        <v>5353</v>
      </c>
      <c r="E3563" t="s">
        <v>4704</v>
      </c>
      <c r="F3563">
        <v>0</v>
      </c>
      <c r="G3563" t="s">
        <v>5041</v>
      </c>
      <c r="H3563" t="s">
        <v>5041</v>
      </c>
      <c r="J3563">
        <f t="shared" si="173"/>
        <v>0</v>
      </c>
      <c r="K3563" t="str">
        <f t="shared" si="174"/>
        <v>root</v>
      </c>
    </row>
    <row r="3564" spans="1:12" x14ac:dyDescent="0.35">
      <c r="A3564" t="str">
        <f t="shared" si="175"/>
        <v/>
      </c>
      <c r="J3564" t="str">
        <f t="shared" si="173"/>
        <v/>
      </c>
      <c r="K3564" t="str">
        <f t="shared" si="174"/>
        <v/>
      </c>
    </row>
    <row r="3565" spans="1:12" x14ac:dyDescent="0.35">
      <c r="A3565" t="str">
        <f t="shared" si="175"/>
        <v/>
      </c>
      <c r="B3565" t="s">
        <v>4636</v>
      </c>
      <c r="J3565" t="str">
        <f t="shared" si="173"/>
        <v/>
      </c>
      <c r="K3565" t="str">
        <f t="shared" si="174"/>
        <v/>
      </c>
    </row>
    <row r="3566" spans="1:12" x14ac:dyDescent="0.35">
      <c r="A3566" t="str">
        <f t="shared" si="175"/>
        <v/>
      </c>
      <c r="B3566" t="s">
        <v>4806</v>
      </c>
      <c r="J3566" t="str">
        <f t="shared" si="173"/>
        <v/>
      </c>
      <c r="K3566" t="str">
        <f t="shared" si="174"/>
        <v/>
      </c>
    </row>
    <row r="3567" spans="1:12" x14ac:dyDescent="0.35">
      <c r="A3567" t="str">
        <f t="shared" si="175"/>
        <v/>
      </c>
      <c r="B3567" t="s">
        <v>4716</v>
      </c>
      <c r="J3567" t="str">
        <f t="shared" si="173"/>
        <v/>
      </c>
      <c r="K3567" t="str">
        <f t="shared" si="174"/>
        <v/>
      </c>
    </row>
    <row r="3568" spans="1:12" x14ac:dyDescent="0.35">
      <c r="A3568">
        <f t="shared" si="175"/>
        <v>1</v>
      </c>
      <c r="B3568" t="s">
        <v>680</v>
      </c>
      <c r="C3568" t="s">
        <v>680</v>
      </c>
      <c r="D3568" t="s">
        <v>5352</v>
      </c>
      <c r="E3568" t="s">
        <v>1668</v>
      </c>
      <c r="F3568">
        <v>4</v>
      </c>
      <c r="G3568" t="s">
        <v>5060</v>
      </c>
      <c r="H3568" t="s">
        <v>5367</v>
      </c>
      <c r="J3568">
        <f t="shared" si="173"/>
        <v>4</v>
      </c>
      <c r="K3568" t="str">
        <f t="shared" si="174"/>
        <v>obl</v>
      </c>
    </row>
    <row r="3569" spans="1:12" x14ac:dyDescent="0.35">
      <c r="A3569">
        <f t="shared" si="175"/>
        <v>2</v>
      </c>
      <c r="B3569" t="s">
        <v>4717</v>
      </c>
      <c r="C3569" t="s">
        <v>4718</v>
      </c>
      <c r="D3569" t="s">
        <v>5354</v>
      </c>
      <c r="E3569" t="s">
        <v>3970</v>
      </c>
      <c r="F3569">
        <v>1</v>
      </c>
      <c r="G3569" t="s">
        <v>5054</v>
      </c>
      <c r="H3569" t="s">
        <v>5063</v>
      </c>
      <c r="J3569">
        <f t="shared" si="173"/>
        <v>1</v>
      </c>
      <c r="K3569" t="str">
        <f t="shared" si="174"/>
        <v>nmod</v>
      </c>
    </row>
    <row r="3570" spans="1:12" x14ac:dyDescent="0.35">
      <c r="A3570">
        <f t="shared" si="175"/>
        <v>3</v>
      </c>
      <c r="B3570" t="s">
        <v>4699</v>
      </c>
      <c r="C3570" t="s">
        <v>4700</v>
      </c>
      <c r="D3570" t="s">
        <v>5352</v>
      </c>
      <c r="E3570" t="s">
        <v>4701</v>
      </c>
      <c r="F3570">
        <v>4</v>
      </c>
      <c r="G3570" t="s">
        <v>5042</v>
      </c>
      <c r="H3570" t="s">
        <v>5371</v>
      </c>
      <c r="J3570">
        <f t="shared" si="173"/>
        <v>4</v>
      </c>
      <c r="K3570" t="str">
        <f t="shared" si="174"/>
        <v>obj</v>
      </c>
    </row>
    <row r="3571" spans="1:12" x14ac:dyDescent="0.35">
      <c r="A3571">
        <f t="shared" si="175"/>
        <v>4</v>
      </c>
      <c r="B3571" t="s">
        <v>4719</v>
      </c>
      <c r="C3571" t="s">
        <v>4720</v>
      </c>
      <c r="D3571" t="s">
        <v>5353</v>
      </c>
      <c r="E3571" t="s">
        <v>4721</v>
      </c>
      <c r="F3571">
        <v>0</v>
      </c>
      <c r="G3571" t="s">
        <v>5041</v>
      </c>
      <c r="H3571" t="s">
        <v>5041</v>
      </c>
      <c r="J3571">
        <f t="shared" si="173"/>
        <v>0</v>
      </c>
      <c r="K3571" t="str">
        <f t="shared" si="174"/>
        <v>root</v>
      </c>
    </row>
    <row r="3572" spans="1:12" x14ac:dyDescent="0.35">
      <c r="A3572" t="str">
        <f t="shared" si="175"/>
        <v/>
      </c>
      <c r="J3572" t="str">
        <f t="shared" si="173"/>
        <v/>
      </c>
      <c r="K3572" t="str">
        <f t="shared" si="174"/>
        <v/>
      </c>
    </row>
    <row r="3573" spans="1:12" x14ac:dyDescent="0.35">
      <c r="A3573" t="str">
        <f t="shared" si="175"/>
        <v/>
      </c>
      <c r="B3573" t="s">
        <v>4636</v>
      </c>
      <c r="J3573" t="str">
        <f t="shared" si="173"/>
        <v/>
      </c>
      <c r="K3573" t="str">
        <f t="shared" si="174"/>
        <v/>
      </c>
    </row>
    <row r="3574" spans="1:12" x14ac:dyDescent="0.35">
      <c r="A3574" t="str">
        <f t="shared" si="175"/>
        <v/>
      </c>
      <c r="B3574" t="s">
        <v>4807</v>
      </c>
      <c r="J3574" t="str">
        <f t="shared" si="173"/>
        <v/>
      </c>
      <c r="K3574" t="str">
        <f t="shared" si="174"/>
        <v/>
      </c>
    </row>
    <row r="3575" spans="1:12" x14ac:dyDescent="0.35">
      <c r="A3575" t="str">
        <f t="shared" si="175"/>
        <v/>
      </c>
      <c r="B3575" t="s">
        <v>4808</v>
      </c>
      <c r="J3575" t="str">
        <f t="shared" si="173"/>
        <v/>
      </c>
      <c r="K3575" t="str">
        <f t="shared" si="174"/>
        <v/>
      </c>
    </row>
    <row r="3576" spans="1:12" x14ac:dyDescent="0.35">
      <c r="A3576">
        <f t="shared" si="175"/>
        <v>1</v>
      </c>
      <c r="B3576" t="s">
        <v>3345</v>
      </c>
      <c r="C3576" t="s">
        <v>4809</v>
      </c>
      <c r="D3576" t="s">
        <v>5352</v>
      </c>
      <c r="E3576" t="s">
        <v>4810</v>
      </c>
      <c r="F3576">
        <v>4</v>
      </c>
      <c r="G3576" t="s">
        <v>5042</v>
      </c>
      <c r="H3576" t="s">
        <v>5371</v>
      </c>
      <c r="J3576">
        <f t="shared" si="173"/>
        <v>4</v>
      </c>
      <c r="K3576" t="str">
        <f t="shared" si="174"/>
        <v>obj</v>
      </c>
    </row>
    <row r="3577" spans="1:12" x14ac:dyDescent="0.35">
      <c r="A3577">
        <f t="shared" si="175"/>
        <v>2</v>
      </c>
      <c r="B3577" t="s">
        <v>4811</v>
      </c>
      <c r="C3577" t="s">
        <v>4812</v>
      </c>
      <c r="D3577" t="s">
        <v>5354</v>
      </c>
      <c r="E3577" t="s">
        <v>2151</v>
      </c>
      <c r="F3577">
        <v>1</v>
      </c>
      <c r="G3577" t="s">
        <v>5054</v>
      </c>
      <c r="H3577" t="s">
        <v>5063</v>
      </c>
      <c r="J3577">
        <f t="shared" si="173"/>
        <v>1</v>
      </c>
      <c r="K3577" t="str">
        <f t="shared" si="174"/>
        <v>nmod</v>
      </c>
    </row>
    <row r="3578" spans="1:12" x14ac:dyDescent="0.35">
      <c r="A3578">
        <f t="shared" si="175"/>
        <v>3</v>
      </c>
      <c r="B3578" t="s">
        <v>4001</v>
      </c>
      <c r="C3578" t="s">
        <v>4002</v>
      </c>
      <c r="D3578" t="s">
        <v>5352</v>
      </c>
      <c r="E3578" t="s">
        <v>4003</v>
      </c>
      <c r="F3578">
        <v>4</v>
      </c>
      <c r="G3578" t="s">
        <v>5048</v>
      </c>
      <c r="H3578" t="s">
        <v>5367</v>
      </c>
      <c r="J3578">
        <f t="shared" si="173"/>
        <v>4</v>
      </c>
      <c r="K3578" t="str">
        <f t="shared" si="174"/>
        <v>obl</v>
      </c>
    </row>
    <row r="3579" spans="1:12" x14ac:dyDescent="0.35">
      <c r="A3579">
        <f t="shared" si="175"/>
        <v>4</v>
      </c>
      <c r="B3579" t="s">
        <v>4646</v>
      </c>
      <c r="C3579" t="s">
        <v>4647</v>
      </c>
      <c r="D3579" t="s">
        <v>5353</v>
      </c>
      <c r="E3579" t="s">
        <v>4648</v>
      </c>
      <c r="F3579">
        <v>0</v>
      </c>
      <c r="G3579" t="s">
        <v>5041</v>
      </c>
      <c r="H3579" t="s">
        <v>5041</v>
      </c>
      <c r="J3579">
        <f t="shared" si="173"/>
        <v>0</v>
      </c>
      <c r="K3579" t="str">
        <f t="shared" si="174"/>
        <v>root</v>
      </c>
    </row>
    <row r="3580" spans="1:12" x14ac:dyDescent="0.35">
      <c r="A3580" t="str">
        <f t="shared" si="175"/>
        <v/>
      </c>
      <c r="J3580" t="str">
        <f t="shared" si="173"/>
        <v/>
      </c>
      <c r="K3580" t="str">
        <f t="shared" si="174"/>
        <v/>
      </c>
    </row>
    <row r="3581" spans="1:12" x14ac:dyDescent="0.35">
      <c r="A3581" t="str">
        <f t="shared" si="175"/>
        <v/>
      </c>
      <c r="B3581" t="s">
        <v>4813</v>
      </c>
      <c r="J3581" t="str">
        <f t="shared" si="173"/>
        <v/>
      </c>
      <c r="K3581" t="str">
        <f t="shared" si="174"/>
        <v/>
      </c>
    </row>
    <row r="3582" spans="1:12" x14ac:dyDescent="0.35">
      <c r="A3582" t="str">
        <f t="shared" si="175"/>
        <v/>
      </c>
      <c r="B3582" t="s">
        <v>4814</v>
      </c>
      <c r="J3582" t="str">
        <f t="shared" si="173"/>
        <v/>
      </c>
      <c r="K3582" t="str">
        <f t="shared" si="174"/>
        <v/>
      </c>
    </row>
    <row r="3583" spans="1:12" x14ac:dyDescent="0.35">
      <c r="A3583" t="str">
        <f t="shared" si="175"/>
        <v/>
      </c>
      <c r="B3583" t="s">
        <v>4815</v>
      </c>
      <c r="J3583" t="str">
        <f t="shared" si="173"/>
        <v/>
      </c>
      <c r="K3583" t="str">
        <f t="shared" si="174"/>
        <v/>
      </c>
    </row>
    <row r="3584" spans="1:12" x14ac:dyDescent="0.35">
      <c r="A3584">
        <f t="shared" si="175"/>
        <v>1</v>
      </c>
      <c r="B3584" t="s">
        <v>321</v>
      </c>
      <c r="C3584" t="s">
        <v>4816</v>
      </c>
      <c r="D3584" t="s">
        <v>5352</v>
      </c>
      <c r="E3584" t="s">
        <v>4817</v>
      </c>
      <c r="F3584">
        <v>7</v>
      </c>
      <c r="G3584" t="s">
        <v>5117</v>
      </c>
      <c r="H3584" t="s">
        <v>5368</v>
      </c>
      <c r="I3584">
        <v>8</v>
      </c>
      <c r="J3584">
        <f t="shared" si="173"/>
        <v>8</v>
      </c>
      <c r="K3584" t="str">
        <f t="shared" si="174"/>
        <v>dislocated</v>
      </c>
      <c r="L3584" t="s">
        <v>5340</v>
      </c>
    </row>
    <row r="3585" spans="1:12" x14ac:dyDescent="0.35">
      <c r="A3585">
        <f t="shared" si="175"/>
        <v>2</v>
      </c>
      <c r="B3585" t="s">
        <v>4818</v>
      </c>
      <c r="C3585" t="s">
        <v>4819</v>
      </c>
      <c r="D3585" t="s">
        <v>5354</v>
      </c>
      <c r="E3585" t="s">
        <v>4820</v>
      </c>
      <c r="F3585">
        <v>1</v>
      </c>
      <c r="G3585" t="s">
        <v>5068</v>
      </c>
      <c r="J3585">
        <f t="shared" si="173"/>
        <v>1</v>
      </c>
      <c r="K3585" t="str">
        <f t="shared" si="174"/>
        <v>appos</v>
      </c>
      <c r="L3585" t="s">
        <v>5186</v>
      </c>
    </row>
    <row r="3586" spans="1:12" x14ac:dyDescent="0.35">
      <c r="A3586">
        <f t="shared" si="175"/>
        <v>3</v>
      </c>
      <c r="B3586" t="s">
        <v>321</v>
      </c>
      <c r="C3586" t="s">
        <v>4821</v>
      </c>
      <c r="D3586" t="s">
        <v>5352</v>
      </c>
      <c r="E3586" t="s">
        <v>4822</v>
      </c>
      <c r="F3586">
        <v>1</v>
      </c>
      <c r="G3586" t="s">
        <v>5153</v>
      </c>
      <c r="J3586">
        <f t="shared" si="173"/>
        <v>1</v>
      </c>
      <c r="K3586" t="str">
        <f t="shared" si="174"/>
        <v>list</v>
      </c>
      <c r="L3586" t="s">
        <v>5341</v>
      </c>
    </row>
    <row r="3587" spans="1:12" x14ac:dyDescent="0.35">
      <c r="A3587">
        <f t="shared" si="175"/>
        <v>4</v>
      </c>
      <c r="B3587" t="s">
        <v>4823</v>
      </c>
      <c r="C3587" t="s">
        <v>4824</v>
      </c>
      <c r="D3587" t="s">
        <v>5354</v>
      </c>
      <c r="E3587" t="s">
        <v>4825</v>
      </c>
      <c r="F3587">
        <v>3</v>
      </c>
      <c r="G3587" t="s">
        <v>5068</v>
      </c>
      <c r="J3587">
        <f t="shared" ref="J3587:J3650" si="176">IF(I3587&lt;&gt;"",I3587,IF(F3587&lt;&gt;"",F3587,""))</f>
        <v>3</v>
      </c>
      <c r="K3587" t="str">
        <f t="shared" ref="K3587:K3650" si="177">IF(H3587&lt;&gt;"",H3587,IF(G3587&lt;&gt;"",G3587,""))</f>
        <v>appos</v>
      </c>
      <c r="L3587" t="s">
        <v>5186</v>
      </c>
    </row>
    <row r="3588" spans="1:12" x14ac:dyDescent="0.35">
      <c r="A3588">
        <f t="shared" si="175"/>
        <v>5</v>
      </c>
      <c r="B3588" t="s">
        <v>321</v>
      </c>
      <c r="C3588" t="s">
        <v>4821</v>
      </c>
      <c r="D3588" t="s">
        <v>5352</v>
      </c>
      <c r="E3588" t="s">
        <v>4822</v>
      </c>
      <c r="F3588">
        <v>1</v>
      </c>
      <c r="G3588" t="s">
        <v>5153</v>
      </c>
      <c r="J3588">
        <f t="shared" si="176"/>
        <v>1</v>
      </c>
      <c r="K3588" t="str">
        <f t="shared" si="177"/>
        <v>list</v>
      </c>
    </row>
    <row r="3589" spans="1:12" x14ac:dyDescent="0.35">
      <c r="A3589">
        <f t="shared" si="175"/>
        <v>6</v>
      </c>
      <c r="B3589" t="s">
        <v>4826</v>
      </c>
      <c r="C3589" t="s">
        <v>4827</v>
      </c>
      <c r="D3589" t="s">
        <v>5354</v>
      </c>
      <c r="E3589" t="s">
        <v>4828</v>
      </c>
      <c r="F3589">
        <v>5</v>
      </c>
      <c r="G3589" t="s">
        <v>5054</v>
      </c>
      <c r="H3589" t="s">
        <v>5063</v>
      </c>
      <c r="J3589">
        <f t="shared" si="176"/>
        <v>5</v>
      </c>
      <c r="K3589" t="str">
        <f t="shared" si="177"/>
        <v>nmod</v>
      </c>
      <c r="L3589" t="s">
        <v>5339</v>
      </c>
    </row>
    <row r="3590" spans="1:12" x14ac:dyDescent="0.35">
      <c r="A3590">
        <f t="shared" si="175"/>
        <v>7</v>
      </c>
      <c r="B3590" t="s">
        <v>4829</v>
      </c>
      <c r="C3590" t="s">
        <v>4830</v>
      </c>
      <c r="D3590" t="s">
        <v>5352</v>
      </c>
      <c r="E3590" t="s">
        <v>4831</v>
      </c>
      <c r="F3590">
        <v>8</v>
      </c>
      <c r="G3590" t="s">
        <v>5042</v>
      </c>
      <c r="H3590" t="s">
        <v>5371</v>
      </c>
      <c r="J3590">
        <f t="shared" si="176"/>
        <v>8</v>
      </c>
      <c r="K3590" t="str">
        <f t="shared" si="177"/>
        <v>obj</v>
      </c>
    </row>
    <row r="3591" spans="1:12" x14ac:dyDescent="0.35">
      <c r="A3591">
        <f t="shared" si="175"/>
        <v>8</v>
      </c>
      <c r="B3591" t="s">
        <v>4832</v>
      </c>
      <c r="C3591" t="s">
        <v>4833</v>
      </c>
      <c r="D3591" t="s">
        <v>5353</v>
      </c>
      <c r="E3591" t="s">
        <v>4834</v>
      </c>
      <c r="F3591">
        <v>0</v>
      </c>
      <c r="G3591" t="s">
        <v>5041</v>
      </c>
      <c r="H3591" t="s">
        <v>5041</v>
      </c>
      <c r="J3591">
        <f t="shared" si="176"/>
        <v>0</v>
      </c>
      <c r="K3591" t="str">
        <f t="shared" si="177"/>
        <v>root</v>
      </c>
    </row>
    <row r="3592" spans="1:12" x14ac:dyDescent="0.35">
      <c r="A3592" t="str">
        <f t="shared" si="175"/>
        <v/>
      </c>
      <c r="J3592" t="str">
        <f t="shared" si="176"/>
        <v/>
      </c>
      <c r="K3592" t="str">
        <f t="shared" si="177"/>
        <v/>
      </c>
    </row>
    <row r="3593" spans="1:12" x14ac:dyDescent="0.35">
      <c r="A3593" t="str">
        <f t="shared" si="175"/>
        <v/>
      </c>
      <c r="B3593" t="s">
        <v>4813</v>
      </c>
      <c r="J3593" t="str">
        <f t="shared" si="176"/>
        <v/>
      </c>
      <c r="K3593" t="str">
        <f t="shared" si="177"/>
        <v/>
      </c>
    </row>
    <row r="3594" spans="1:12" x14ac:dyDescent="0.35">
      <c r="A3594" t="str">
        <f t="shared" si="175"/>
        <v/>
      </c>
      <c r="B3594" t="s">
        <v>4835</v>
      </c>
      <c r="J3594" t="str">
        <f t="shared" si="176"/>
        <v/>
      </c>
      <c r="K3594" t="str">
        <f t="shared" si="177"/>
        <v/>
      </c>
    </row>
    <row r="3595" spans="1:12" x14ac:dyDescent="0.35">
      <c r="A3595" t="str">
        <f t="shared" si="175"/>
        <v/>
      </c>
      <c r="B3595" t="s">
        <v>4836</v>
      </c>
      <c r="J3595" t="str">
        <f t="shared" si="176"/>
        <v/>
      </c>
      <c r="K3595" t="str">
        <f t="shared" si="177"/>
        <v/>
      </c>
    </row>
    <row r="3596" spans="1:12" x14ac:dyDescent="0.35">
      <c r="A3596">
        <f t="shared" si="175"/>
        <v>1</v>
      </c>
      <c r="B3596" t="s">
        <v>321</v>
      </c>
      <c r="C3596" t="s">
        <v>4837</v>
      </c>
      <c r="D3596" t="s">
        <v>5352</v>
      </c>
      <c r="E3596" t="s">
        <v>4838</v>
      </c>
      <c r="F3596">
        <v>3</v>
      </c>
      <c r="G3596" t="s">
        <v>5042</v>
      </c>
      <c r="H3596" t="s">
        <v>5371</v>
      </c>
      <c r="J3596">
        <f t="shared" si="176"/>
        <v>3</v>
      </c>
      <c r="K3596" t="str">
        <f t="shared" si="177"/>
        <v>obj</v>
      </c>
    </row>
    <row r="3597" spans="1:12" x14ac:dyDescent="0.35">
      <c r="A3597">
        <f t="shared" si="175"/>
        <v>2</v>
      </c>
      <c r="B3597" t="s">
        <v>832</v>
      </c>
      <c r="C3597" t="s">
        <v>4839</v>
      </c>
      <c r="D3597" t="s">
        <v>5352</v>
      </c>
      <c r="E3597" t="s">
        <v>4840</v>
      </c>
      <c r="F3597">
        <v>3</v>
      </c>
      <c r="G3597" t="s">
        <v>5048</v>
      </c>
      <c r="H3597" t="s">
        <v>5367</v>
      </c>
      <c r="J3597">
        <f t="shared" si="176"/>
        <v>3</v>
      </c>
      <c r="K3597" t="str">
        <f t="shared" si="177"/>
        <v>obl</v>
      </c>
    </row>
    <row r="3598" spans="1:12" x14ac:dyDescent="0.35">
      <c r="A3598">
        <f t="shared" si="175"/>
        <v>3</v>
      </c>
      <c r="B3598" t="s">
        <v>3035</v>
      </c>
      <c r="C3598" t="s">
        <v>3036</v>
      </c>
      <c r="D3598" t="s">
        <v>5353</v>
      </c>
      <c r="E3598" t="s">
        <v>4841</v>
      </c>
      <c r="F3598">
        <v>0</v>
      </c>
      <c r="G3598" t="s">
        <v>5041</v>
      </c>
      <c r="H3598" t="s">
        <v>5041</v>
      </c>
      <c r="J3598">
        <f t="shared" si="176"/>
        <v>0</v>
      </c>
      <c r="K3598" t="str">
        <f t="shared" si="177"/>
        <v>root</v>
      </c>
    </row>
    <row r="3599" spans="1:12" x14ac:dyDescent="0.35">
      <c r="A3599" t="str">
        <f t="shared" si="175"/>
        <v/>
      </c>
      <c r="J3599" t="str">
        <f t="shared" si="176"/>
        <v/>
      </c>
      <c r="K3599" t="str">
        <f t="shared" si="177"/>
        <v/>
      </c>
    </row>
    <row r="3600" spans="1:12" x14ac:dyDescent="0.35">
      <c r="A3600" t="str">
        <f t="shared" si="175"/>
        <v/>
      </c>
      <c r="B3600" t="s">
        <v>4842</v>
      </c>
      <c r="J3600" t="str">
        <f t="shared" si="176"/>
        <v/>
      </c>
      <c r="K3600" t="str">
        <f t="shared" si="177"/>
        <v/>
      </c>
    </row>
    <row r="3601" spans="1:12" x14ac:dyDescent="0.35">
      <c r="A3601" t="str">
        <f t="shared" si="175"/>
        <v/>
      </c>
      <c r="B3601" t="s">
        <v>4843</v>
      </c>
      <c r="J3601" t="str">
        <f t="shared" si="176"/>
        <v/>
      </c>
      <c r="K3601" t="str">
        <f t="shared" si="177"/>
        <v/>
      </c>
    </row>
    <row r="3602" spans="1:12" x14ac:dyDescent="0.35">
      <c r="A3602" t="str">
        <f t="shared" si="175"/>
        <v/>
      </c>
      <c r="B3602" t="s">
        <v>4844</v>
      </c>
      <c r="J3602" t="str">
        <f t="shared" si="176"/>
        <v/>
      </c>
      <c r="K3602" t="str">
        <f t="shared" si="177"/>
        <v/>
      </c>
    </row>
    <row r="3603" spans="1:12" x14ac:dyDescent="0.35">
      <c r="A3603">
        <f t="shared" si="175"/>
        <v>1</v>
      </c>
      <c r="B3603" t="s">
        <v>338</v>
      </c>
      <c r="C3603" t="s">
        <v>4845</v>
      </c>
      <c r="D3603" t="s">
        <v>5352</v>
      </c>
      <c r="E3603" t="s">
        <v>4846</v>
      </c>
      <c r="F3603">
        <v>0</v>
      </c>
      <c r="G3603" t="s">
        <v>5056</v>
      </c>
      <c r="H3603" t="s">
        <v>5041</v>
      </c>
      <c r="J3603">
        <f t="shared" si="176"/>
        <v>0</v>
      </c>
      <c r="K3603" t="str">
        <f t="shared" si="177"/>
        <v>root</v>
      </c>
    </row>
    <row r="3604" spans="1:12" x14ac:dyDescent="0.35">
      <c r="A3604">
        <f t="shared" si="175"/>
        <v>2</v>
      </c>
      <c r="B3604" t="s">
        <v>4847</v>
      </c>
      <c r="C3604" t="s">
        <v>4848</v>
      </c>
      <c r="D3604" t="s">
        <v>5352</v>
      </c>
      <c r="E3604" t="s">
        <v>4849</v>
      </c>
      <c r="F3604">
        <v>1</v>
      </c>
      <c r="G3604" t="s">
        <v>5054</v>
      </c>
      <c r="H3604" t="s">
        <v>5063</v>
      </c>
      <c r="J3604">
        <f t="shared" si="176"/>
        <v>1</v>
      </c>
      <c r="K3604" t="str">
        <f t="shared" si="177"/>
        <v>nmod</v>
      </c>
    </row>
    <row r="3605" spans="1:12" x14ac:dyDescent="0.35">
      <c r="A3605" t="str">
        <f t="shared" si="175"/>
        <v/>
      </c>
      <c r="J3605" t="str">
        <f t="shared" si="176"/>
        <v/>
      </c>
      <c r="K3605" t="str">
        <f t="shared" si="177"/>
        <v/>
      </c>
    </row>
    <row r="3606" spans="1:12" x14ac:dyDescent="0.35">
      <c r="A3606" t="str">
        <f t="shared" si="175"/>
        <v/>
      </c>
      <c r="B3606" t="s">
        <v>4842</v>
      </c>
      <c r="J3606" t="str">
        <f t="shared" si="176"/>
        <v/>
      </c>
      <c r="K3606" t="str">
        <f t="shared" si="177"/>
        <v/>
      </c>
    </row>
    <row r="3607" spans="1:12" x14ac:dyDescent="0.35">
      <c r="A3607" t="str">
        <f t="shared" si="175"/>
        <v/>
      </c>
      <c r="B3607" t="s">
        <v>4850</v>
      </c>
      <c r="J3607" t="str">
        <f t="shared" si="176"/>
        <v/>
      </c>
      <c r="K3607" t="str">
        <f t="shared" si="177"/>
        <v/>
      </c>
    </row>
    <row r="3608" spans="1:12" x14ac:dyDescent="0.35">
      <c r="A3608" t="str">
        <f t="shared" si="175"/>
        <v/>
      </c>
      <c r="B3608" t="s">
        <v>4851</v>
      </c>
      <c r="J3608" t="str">
        <f t="shared" si="176"/>
        <v/>
      </c>
      <c r="K3608" t="str">
        <f t="shared" si="177"/>
        <v/>
      </c>
    </row>
    <row r="3609" spans="1:12" x14ac:dyDescent="0.35">
      <c r="A3609">
        <f t="shared" si="175"/>
        <v>1</v>
      </c>
      <c r="B3609" t="s">
        <v>264</v>
      </c>
      <c r="C3609" t="s">
        <v>504</v>
      </c>
      <c r="D3609" t="s">
        <v>5352</v>
      </c>
      <c r="E3609" t="s">
        <v>505</v>
      </c>
      <c r="F3609">
        <v>0</v>
      </c>
      <c r="G3609" t="s">
        <v>5042</v>
      </c>
      <c r="H3609" t="s">
        <v>5041</v>
      </c>
      <c r="J3609">
        <f t="shared" si="176"/>
        <v>0</v>
      </c>
      <c r="K3609" t="str">
        <f t="shared" si="177"/>
        <v>root</v>
      </c>
      <c r="L3609" t="s">
        <v>5079</v>
      </c>
    </row>
    <row r="3610" spans="1:12" x14ac:dyDescent="0.35">
      <c r="A3610">
        <f t="shared" si="175"/>
        <v>2</v>
      </c>
      <c r="B3610" t="s">
        <v>4852</v>
      </c>
      <c r="C3610" t="s">
        <v>4853</v>
      </c>
      <c r="D3610" t="s">
        <v>5352</v>
      </c>
      <c r="E3610" t="s">
        <v>4854</v>
      </c>
      <c r="F3610">
        <v>1</v>
      </c>
      <c r="G3610" t="s">
        <v>5054</v>
      </c>
      <c r="H3610" t="s">
        <v>5063</v>
      </c>
      <c r="J3610">
        <f t="shared" si="176"/>
        <v>1</v>
      </c>
      <c r="K3610" t="str">
        <f t="shared" si="177"/>
        <v>nmod</v>
      </c>
    </row>
    <row r="3611" spans="1:12" x14ac:dyDescent="0.35">
      <c r="A3611">
        <f t="shared" si="175"/>
        <v>3</v>
      </c>
      <c r="B3611" t="s">
        <v>4855</v>
      </c>
      <c r="C3611" t="s">
        <v>4856</v>
      </c>
      <c r="D3611" t="s">
        <v>5352</v>
      </c>
      <c r="E3611" t="s">
        <v>4857</v>
      </c>
      <c r="F3611">
        <v>1</v>
      </c>
      <c r="G3611" t="s">
        <v>5054</v>
      </c>
      <c r="H3611" t="s">
        <v>5063</v>
      </c>
      <c r="J3611">
        <f t="shared" si="176"/>
        <v>1</v>
      </c>
      <c r="K3611" t="str">
        <f t="shared" si="177"/>
        <v>nmod</v>
      </c>
    </row>
    <row r="3612" spans="1:12" x14ac:dyDescent="0.35">
      <c r="A3612" t="str">
        <f t="shared" si="175"/>
        <v/>
      </c>
      <c r="J3612" t="str">
        <f t="shared" si="176"/>
        <v/>
      </c>
      <c r="K3612" t="str">
        <f t="shared" si="177"/>
        <v/>
      </c>
    </row>
    <row r="3613" spans="1:12" x14ac:dyDescent="0.35">
      <c r="A3613" t="str">
        <f t="shared" si="175"/>
        <v/>
      </c>
      <c r="B3613" t="s">
        <v>4858</v>
      </c>
      <c r="J3613" t="str">
        <f t="shared" si="176"/>
        <v/>
      </c>
      <c r="K3613" t="str">
        <f t="shared" si="177"/>
        <v/>
      </c>
    </row>
    <row r="3614" spans="1:12" x14ac:dyDescent="0.35">
      <c r="A3614" t="str">
        <f t="shared" si="175"/>
        <v/>
      </c>
      <c r="B3614" t="s">
        <v>4859</v>
      </c>
      <c r="J3614" t="str">
        <f t="shared" si="176"/>
        <v/>
      </c>
      <c r="K3614" t="str">
        <f t="shared" si="177"/>
        <v/>
      </c>
    </row>
    <row r="3615" spans="1:12" x14ac:dyDescent="0.35">
      <c r="A3615" t="str">
        <f t="shared" si="175"/>
        <v/>
      </c>
      <c r="B3615" t="s">
        <v>4860</v>
      </c>
      <c r="J3615" t="str">
        <f t="shared" si="176"/>
        <v/>
      </c>
      <c r="K3615" t="str">
        <f t="shared" si="177"/>
        <v/>
      </c>
    </row>
    <row r="3616" spans="1:12" x14ac:dyDescent="0.35">
      <c r="A3616">
        <f t="shared" ref="A3616:A3670" si="178">IF(AND(B3616&lt;&gt;"",NOT(ISNUMBER(FIND("#",B3616)))),IF(A3615="",1,A3615+1),"")</f>
        <v>1</v>
      </c>
      <c r="B3616" t="s">
        <v>4861</v>
      </c>
      <c r="C3616" t="s">
        <v>4862</v>
      </c>
      <c r="D3616" t="s">
        <v>5352</v>
      </c>
      <c r="E3616" t="s">
        <v>4863</v>
      </c>
      <c r="F3616">
        <v>3</v>
      </c>
      <c r="G3616" t="s">
        <v>5042</v>
      </c>
      <c r="H3616" t="s">
        <v>5371</v>
      </c>
      <c r="J3616">
        <f t="shared" si="176"/>
        <v>3</v>
      </c>
      <c r="K3616" t="str">
        <f t="shared" si="177"/>
        <v>obj</v>
      </c>
    </row>
    <row r="3617" spans="1:11" x14ac:dyDescent="0.35">
      <c r="A3617">
        <f t="shared" si="178"/>
        <v>2</v>
      </c>
      <c r="B3617" t="s">
        <v>4864</v>
      </c>
      <c r="C3617" t="s">
        <v>4865</v>
      </c>
      <c r="D3617" t="s">
        <v>5352</v>
      </c>
      <c r="E3617" t="s">
        <v>4866</v>
      </c>
      <c r="F3617">
        <v>3</v>
      </c>
      <c r="G3617" t="s">
        <v>5104</v>
      </c>
      <c r="H3617" t="s">
        <v>5367</v>
      </c>
      <c r="J3617">
        <f t="shared" si="176"/>
        <v>3</v>
      </c>
      <c r="K3617" t="str">
        <f t="shared" si="177"/>
        <v>obl</v>
      </c>
    </row>
    <row r="3618" spans="1:11" x14ac:dyDescent="0.35">
      <c r="A3618">
        <f t="shared" si="178"/>
        <v>3</v>
      </c>
      <c r="B3618" t="s">
        <v>4867</v>
      </c>
      <c r="C3618" t="s">
        <v>4868</v>
      </c>
      <c r="D3618" t="s">
        <v>5353</v>
      </c>
      <c r="E3618" t="s">
        <v>4869</v>
      </c>
      <c r="F3618">
        <v>6</v>
      </c>
      <c r="G3618" t="s">
        <v>5253</v>
      </c>
      <c r="H3618" t="s">
        <v>5062</v>
      </c>
      <c r="J3618">
        <f t="shared" si="176"/>
        <v>6</v>
      </c>
      <c r="K3618" t="str">
        <f t="shared" si="177"/>
        <v>acl</v>
      </c>
    </row>
    <row r="3619" spans="1:11" x14ac:dyDescent="0.35">
      <c r="A3619">
        <f t="shared" si="178"/>
        <v>4</v>
      </c>
      <c r="B3619" t="s">
        <v>4870</v>
      </c>
      <c r="C3619" t="s">
        <v>4871</v>
      </c>
      <c r="D3619" t="s">
        <v>5354</v>
      </c>
      <c r="E3619" t="s">
        <v>1138</v>
      </c>
      <c r="F3619">
        <v>6</v>
      </c>
      <c r="G3619" t="s">
        <v>5048</v>
      </c>
      <c r="H3619" t="s">
        <v>5367</v>
      </c>
      <c r="J3619">
        <f t="shared" si="176"/>
        <v>6</v>
      </c>
      <c r="K3619" t="str">
        <f t="shared" si="177"/>
        <v>obl</v>
      </c>
    </row>
    <row r="3620" spans="1:11" x14ac:dyDescent="0.35">
      <c r="A3620">
        <f t="shared" si="178"/>
        <v>5</v>
      </c>
      <c r="B3620" t="s">
        <v>4861</v>
      </c>
      <c r="C3620" t="s">
        <v>4862</v>
      </c>
      <c r="D3620" t="s">
        <v>5352</v>
      </c>
      <c r="E3620" t="s">
        <v>4863</v>
      </c>
      <c r="F3620">
        <v>6</v>
      </c>
      <c r="G3620" t="s">
        <v>5042</v>
      </c>
      <c r="H3620" t="s">
        <v>5371</v>
      </c>
      <c r="J3620">
        <f t="shared" si="176"/>
        <v>6</v>
      </c>
      <c r="K3620" t="str">
        <f t="shared" si="177"/>
        <v>obj</v>
      </c>
    </row>
    <row r="3621" spans="1:11" x14ac:dyDescent="0.35">
      <c r="A3621">
        <f t="shared" si="178"/>
        <v>6</v>
      </c>
      <c r="B3621" t="s">
        <v>874</v>
      </c>
      <c r="C3621" t="s">
        <v>4872</v>
      </c>
      <c r="D3621" t="s">
        <v>5353</v>
      </c>
      <c r="E3621" t="s">
        <v>4873</v>
      </c>
      <c r="F3621">
        <v>0</v>
      </c>
      <c r="G3621" t="s">
        <v>5041</v>
      </c>
      <c r="H3621" t="s">
        <v>5041</v>
      </c>
      <c r="J3621">
        <f t="shared" si="176"/>
        <v>0</v>
      </c>
      <c r="K3621" t="str">
        <f t="shared" si="177"/>
        <v>root</v>
      </c>
    </row>
    <row r="3622" spans="1:11" x14ac:dyDescent="0.35">
      <c r="A3622">
        <f t="shared" si="178"/>
        <v>7</v>
      </c>
      <c r="B3622" t="s">
        <v>4874</v>
      </c>
      <c r="C3622" t="s">
        <v>4875</v>
      </c>
      <c r="D3622" t="s">
        <v>5354</v>
      </c>
      <c r="E3622" t="s">
        <v>1138</v>
      </c>
      <c r="F3622">
        <v>9</v>
      </c>
      <c r="G3622" t="s">
        <v>5048</v>
      </c>
      <c r="H3622" t="s">
        <v>5367</v>
      </c>
      <c r="J3622">
        <f t="shared" si="176"/>
        <v>9</v>
      </c>
      <c r="K3622" t="str">
        <f t="shared" si="177"/>
        <v>obl</v>
      </c>
    </row>
    <row r="3623" spans="1:11" x14ac:dyDescent="0.35">
      <c r="A3623">
        <f t="shared" si="178"/>
        <v>8</v>
      </c>
      <c r="B3623" t="s">
        <v>4876</v>
      </c>
      <c r="C3623" t="s">
        <v>4877</v>
      </c>
      <c r="D3623" t="s">
        <v>5352</v>
      </c>
      <c r="E3623" t="s">
        <v>4878</v>
      </c>
      <c r="F3623">
        <v>9</v>
      </c>
      <c r="G3623" t="s">
        <v>5042</v>
      </c>
      <c r="H3623" t="s">
        <v>5371</v>
      </c>
      <c r="J3623">
        <f t="shared" si="176"/>
        <v>9</v>
      </c>
      <c r="K3623" t="str">
        <f t="shared" si="177"/>
        <v>obj</v>
      </c>
    </row>
    <row r="3624" spans="1:11" x14ac:dyDescent="0.35">
      <c r="A3624">
        <f t="shared" si="178"/>
        <v>9</v>
      </c>
      <c r="B3624" t="s">
        <v>874</v>
      </c>
      <c r="C3624" t="s">
        <v>4872</v>
      </c>
      <c r="D3624" t="s">
        <v>5353</v>
      </c>
      <c r="E3624" t="s">
        <v>4873</v>
      </c>
      <c r="F3624">
        <v>6</v>
      </c>
      <c r="G3624" t="s">
        <v>5051</v>
      </c>
      <c r="J3624">
        <f t="shared" si="176"/>
        <v>6</v>
      </c>
      <c r="K3624" t="str">
        <f t="shared" si="177"/>
        <v>parataxis</v>
      </c>
    </row>
    <row r="3625" spans="1:11" x14ac:dyDescent="0.35">
      <c r="A3625" t="str">
        <f t="shared" si="178"/>
        <v/>
      </c>
      <c r="J3625" t="str">
        <f t="shared" si="176"/>
        <v/>
      </c>
      <c r="K3625" t="str">
        <f t="shared" si="177"/>
        <v/>
      </c>
    </row>
    <row r="3626" spans="1:11" x14ac:dyDescent="0.35">
      <c r="A3626" t="str">
        <f t="shared" si="178"/>
        <v/>
      </c>
      <c r="B3626" t="s">
        <v>4879</v>
      </c>
      <c r="J3626" t="str">
        <f t="shared" si="176"/>
        <v/>
      </c>
      <c r="K3626" t="str">
        <f t="shared" si="177"/>
        <v/>
      </c>
    </row>
    <row r="3627" spans="1:11" x14ac:dyDescent="0.35">
      <c r="A3627" t="str">
        <f t="shared" si="178"/>
        <v/>
      </c>
      <c r="B3627" t="s">
        <v>4880</v>
      </c>
      <c r="J3627" t="str">
        <f t="shared" si="176"/>
        <v/>
      </c>
      <c r="K3627" t="str">
        <f t="shared" si="177"/>
        <v/>
      </c>
    </row>
    <row r="3628" spans="1:11" x14ac:dyDescent="0.35">
      <c r="A3628" t="str">
        <f t="shared" si="178"/>
        <v/>
      </c>
      <c r="B3628" t="s">
        <v>4881</v>
      </c>
      <c r="J3628" t="str">
        <f t="shared" si="176"/>
        <v/>
      </c>
      <c r="K3628" t="str">
        <f t="shared" si="177"/>
        <v/>
      </c>
    </row>
    <row r="3629" spans="1:11" x14ac:dyDescent="0.35">
      <c r="A3629">
        <f t="shared" si="178"/>
        <v>1</v>
      </c>
      <c r="B3629" t="s">
        <v>4882</v>
      </c>
      <c r="C3629" t="s">
        <v>4883</v>
      </c>
      <c r="D3629" t="s">
        <v>5354</v>
      </c>
      <c r="E3629" t="s">
        <v>4884</v>
      </c>
      <c r="F3629">
        <v>5</v>
      </c>
      <c r="G3629" t="s">
        <v>5056</v>
      </c>
      <c r="H3629" t="s">
        <v>5370</v>
      </c>
      <c r="J3629">
        <f t="shared" si="176"/>
        <v>5</v>
      </c>
      <c r="K3629" t="str">
        <f t="shared" si="177"/>
        <v>nsubj</v>
      </c>
    </row>
    <row r="3630" spans="1:11" x14ac:dyDescent="0.35">
      <c r="A3630">
        <f t="shared" si="178"/>
        <v>2</v>
      </c>
      <c r="B3630" t="s">
        <v>4885</v>
      </c>
      <c r="C3630" t="s">
        <v>4886</v>
      </c>
      <c r="D3630" t="s">
        <v>5352</v>
      </c>
      <c r="E3630" t="s">
        <v>4887</v>
      </c>
      <c r="F3630">
        <v>5</v>
      </c>
      <c r="G3630" t="s">
        <v>5067</v>
      </c>
      <c r="H3630" t="s">
        <v>5367</v>
      </c>
      <c r="J3630">
        <f t="shared" si="176"/>
        <v>5</v>
      </c>
      <c r="K3630" t="str">
        <f t="shared" si="177"/>
        <v>obl</v>
      </c>
    </row>
    <row r="3631" spans="1:11" x14ac:dyDescent="0.35">
      <c r="A3631">
        <f t="shared" si="178"/>
        <v>3</v>
      </c>
      <c r="B3631" t="s">
        <v>689</v>
      </c>
      <c r="C3631" t="s">
        <v>4888</v>
      </c>
      <c r="D3631" t="s">
        <v>5352</v>
      </c>
      <c r="E3631" t="s">
        <v>4889</v>
      </c>
      <c r="F3631">
        <v>5</v>
      </c>
      <c r="G3631" t="s">
        <v>5042</v>
      </c>
      <c r="H3631" t="s">
        <v>5371</v>
      </c>
      <c r="J3631">
        <f t="shared" si="176"/>
        <v>5</v>
      </c>
      <c r="K3631" t="str">
        <f t="shared" si="177"/>
        <v>obj</v>
      </c>
    </row>
    <row r="3632" spans="1:11" x14ac:dyDescent="0.35">
      <c r="A3632">
        <f t="shared" si="178"/>
        <v>4</v>
      </c>
      <c r="B3632" t="s">
        <v>88</v>
      </c>
      <c r="C3632" t="s">
        <v>4890</v>
      </c>
      <c r="D3632" t="s">
        <v>5352</v>
      </c>
      <c r="E3632" t="s">
        <v>4891</v>
      </c>
      <c r="F3632">
        <v>5</v>
      </c>
      <c r="G3632" t="s">
        <v>5059</v>
      </c>
      <c r="H3632" t="s">
        <v>5367</v>
      </c>
      <c r="J3632">
        <f t="shared" si="176"/>
        <v>5</v>
      </c>
      <c r="K3632" t="str">
        <f t="shared" si="177"/>
        <v>obl</v>
      </c>
    </row>
    <row r="3633" spans="1:12" x14ac:dyDescent="0.35">
      <c r="A3633">
        <f t="shared" si="178"/>
        <v>5</v>
      </c>
      <c r="B3633" t="s">
        <v>4892</v>
      </c>
      <c r="C3633" t="s">
        <v>4893</v>
      </c>
      <c r="D3633" t="s">
        <v>5353</v>
      </c>
      <c r="E3633" t="s">
        <v>4894</v>
      </c>
      <c r="F3633">
        <v>0</v>
      </c>
      <c r="G3633" t="s">
        <v>5041</v>
      </c>
      <c r="H3633" t="s">
        <v>5041</v>
      </c>
      <c r="J3633">
        <f t="shared" si="176"/>
        <v>0</v>
      </c>
      <c r="K3633" t="str">
        <f t="shared" si="177"/>
        <v>root</v>
      </c>
    </row>
    <row r="3634" spans="1:12" x14ac:dyDescent="0.35">
      <c r="A3634" t="str">
        <f t="shared" si="178"/>
        <v/>
      </c>
      <c r="J3634" t="str">
        <f t="shared" si="176"/>
        <v/>
      </c>
      <c r="K3634" t="str">
        <f t="shared" si="177"/>
        <v/>
      </c>
    </row>
    <row r="3635" spans="1:12" x14ac:dyDescent="0.35">
      <c r="A3635" t="str">
        <f t="shared" si="178"/>
        <v/>
      </c>
      <c r="B3635" t="s">
        <v>4879</v>
      </c>
      <c r="J3635" t="str">
        <f t="shared" si="176"/>
        <v/>
      </c>
      <c r="K3635" t="str">
        <f t="shared" si="177"/>
        <v/>
      </c>
    </row>
    <row r="3636" spans="1:12" x14ac:dyDescent="0.35">
      <c r="A3636" t="str">
        <f t="shared" si="178"/>
        <v/>
      </c>
      <c r="B3636" t="s">
        <v>4895</v>
      </c>
      <c r="J3636" t="str">
        <f t="shared" si="176"/>
        <v/>
      </c>
      <c r="K3636" t="str">
        <f t="shared" si="177"/>
        <v/>
      </c>
    </row>
    <row r="3637" spans="1:12" x14ac:dyDescent="0.35">
      <c r="A3637" t="str">
        <f t="shared" si="178"/>
        <v/>
      </c>
      <c r="B3637" t="s">
        <v>4896</v>
      </c>
      <c r="J3637" t="str">
        <f t="shared" si="176"/>
        <v/>
      </c>
      <c r="K3637" t="str">
        <f t="shared" si="177"/>
        <v/>
      </c>
    </row>
    <row r="3638" spans="1:12" x14ac:dyDescent="0.35">
      <c r="A3638">
        <f t="shared" si="178"/>
        <v>1</v>
      </c>
      <c r="B3638" t="s">
        <v>4897</v>
      </c>
      <c r="C3638" t="s">
        <v>4898</v>
      </c>
      <c r="D3638" t="s">
        <v>5352</v>
      </c>
      <c r="E3638" t="s">
        <v>4899</v>
      </c>
      <c r="F3638">
        <v>0</v>
      </c>
      <c r="G3638" t="s">
        <v>5042</v>
      </c>
      <c r="H3638" t="s">
        <v>5041</v>
      </c>
      <c r="J3638">
        <f t="shared" si="176"/>
        <v>0</v>
      </c>
      <c r="K3638" t="str">
        <f t="shared" si="177"/>
        <v>root</v>
      </c>
      <c r="L3638" t="s">
        <v>5179</v>
      </c>
    </row>
    <row r="3639" spans="1:12" x14ac:dyDescent="0.35">
      <c r="A3639">
        <f t="shared" si="178"/>
        <v>2</v>
      </c>
      <c r="B3639" t="s">
        <v>4900</v>
      </c>
      <c r="C3639" t="s">
        <v>4901</v>
      </c>
      <c r="D3639" t="s">
        <v>5354</v>
      </c>
      <c r="E3639" t="s">
        <v>4902</v>
      </c>
      <c r="F3639">
        <v>1</v>
      </c>
      <c r="G3639" t="s">
        <v>5068</v>
      </c>
      <c r="J3639">
        <f t="shared" si="176"/>
        <v>1</v>
      </c>
      <c r="K3639" t="str">
        <f t="shared" si="177"/>
        <v>appos</v>
      </c>
      <c r="L3639" t="s">
        <v>5305</v>
      </c>
    </row>
    <row r="3640" spans="1:12" x14ac:dyDescent="0.35">
      <c r="A3640">
        <f t="shared" si="178"/>
        <v>3</v>
      </c>
      <c r="B3640" t="s">
        <v>3807</v>
      </c>
      <c r="C3640" t="s">
        <v>4903</v>
      </c>
      <c r="D3640" t="s">
        <v>5352</v>
      </c>
      <c r="E3640" t="s">
        <v>4904</v>
      </c>
      <c r="F3640">
        <v>1</v>
      </c>
      <c r="G3640" t="s">
        <v>5068</v>
      </c>
      <c r="J3640">
        <f t="shared" si="176"/>
        <v>1</v>
      </c>
      <c r="K3640" t="str">
        <f t="shared" si="177"/>
        <v>appos</v>
      </c>
      <c r="L3640" t="s">
        <v>5078</v>
      </c>
    </row>
    <row r="3641" spans="1:12" x14ac:dyDescent="0.35">
      <c r="A3641">
        <f t="shared" si="178"/>
        <v>4</v>
      </c>
      <c r="B3641" t="s">
        <v>4905</v>
      </c>
      <c r="C3641" t="s">
        <v>4906</v>
      </c>
      <c r="D3641" t="s">
        <v>5352</v>
      </c>
      <c r="E3641" t="s">
        <v>4907</v>
      </c>
      <c r="F3641">
        <v>3</v>
      </c>
      <c r="G3641" t="s">
        <v>5054</v>
      </c>
      <c r="H3641" t="s">
        <v>5063</v>
      </c>
      <c r="J3641">
        <f t="shared" si="176"/>
        <v>3</v>
      </c>
      <c r="K3641" t="str">
        <f t="shared" si="177"/>
        <v>nmod</v>
      </c>
    </row>
    <row r="3642" spans="1:12" x14ac:dyDescent="0.35">
      <c r="A3642" t="str">
        <f t="shared" si="178"/>
        <v/>
      </c>
      <c r="J3642" t="str">
        <f t="shared" si="176"/>
        <v/>
      </c>
      <c r="K3642" t="str">
        <f t="shared" si="177"/>
        <v/>
      </c>
    </row>
    <row r="3643" spans="1:12" x14ac:dyDescent="0.35">
      <c r="A3643" t="str">
        <f t="shared" si="178"/>
        <v/>
      </c>
      <c r="B3643" t="s">
        <v>4879</v>
      </c>
      <c r="J3643" t="str">
        <f t="shared" si="176"/>
        <v/>
      </c>
      <c r="K3643" t="str">
        <f t="shared" si="177"/>
        <v/>
      </c>
    </row>
    <row r="3644" spans="1:12" x14ac:dyDescent="0.35">
      <c r="A3644" t="str">
        <f t="shared" si="178"/>
        <v/>
      </c>
      <c r="B3644" t="s">
        <v>5343</v>
      </c>
      <c r="J3644" t="str">
        <f t="shared" si="176"/>
        <v/>
      </c>
      <c r="K3644" t="str">
        <f t="shared" si="177"/>
        <v/>
      </c>
    </row>
    <row r="3645" spans="1:12" x14ac:dyDescent="0.35">
      <c r="A3645" t="str">
        <f t="shared" si="178"/>
        <v/>
      </c>
      <c r="B3645" t="s">
        <v>4908</v>
      </c>
      <c r="J3645" t="str">
        <f t="shared" si="176"/>
        <v/>
      </c>
      <c r="K3645" t="str">
        <f t="shared" si="177"/>
        <v/>
      </c>
    </row>
    <row r="3646" spans="1:12" x14ac:dyDescent="0.35">
      <c r="A3646">
        <f t="shared" si="178"/>
        <v>1</v>
      </c>
      <c r="B3646" t="s">
        <v>4909</v>
      </c>
      <c r="C3646" t="s">
        <v>154</v>
      </c>
      <c r="D3646" t="s">
        <v>5352</v>
      </c>
      <c r="E3646" t="s">
        <v>155</v>
      </c>
      <c r="F3646">
        <v>5</v>
      </c>
      <c r="G3646" t="s">
        <v>5048</v>
      </c>
      <c r="H3646" t="s">
        <v>5367</v>
      </c>
      <c r="J3646">
        <f t="shared" si="176"/>
        <v>5</v>
      </c>
      <c r="K3646" t="str">
        <f t="shared" si="177"/>
        <v>obl</v>
      </c>
      <c r="L3646" t="s">
        <v>5342</v>
      </c>
    </row>
    <row r="3647" spans="1:12" x14ac:dyDescent="0.35">
      <c r="A3647">
        <f t="shared" si="178"/>
        <v>2</v>
      </c>
      <c r="B3647" t="s">
        <v>4910</v>
      </c>
      <c r="C3647" t="s">
        <v>4911</v>
      </c>
      <c r="D3647" t="s">
        <v>5354</v>
      </c>
      <c r="E3647" t="s">
        <v>4912</v>
      </c>
      <c r="F3647">
        <v>5</v>
      </c>
      <c r="G3647" t="s">
        <v>5056</v>
      </c>
      <c r="H3647" t="s">
        <v>5370</v>
      </c>
      <c r="J3647">
        <f t="shared" si="176"/>
        <v>5</v>
      </c>
      <c r="K3647" t="str">
        <f t="shared" si="177"/>
        <v>nsubj</v>
      </c>
    </row>
    <row r="3648" spans="1:12" x14ac:dyDescent="0.35">
      <c r="A3648">
        <f t="shared" si="178"/>
        <v>3</v>
      </c>
      <c r="B3648" t="s">
        <v>4913</v>
      </c>
      <c r="C3648" t="s">
        <v>4914</v>
      </c>
      <c r="D3648" t="s">
        <v>5352</v>
      </c>
      <c r="E3648" t="s">
        <v>4915</v>
      </c>
      <c r="F3648">
        <v>5</v>
      </c>
      <c r="G3648" t="s">
        <v>5048</v>
      </c>
      <c r="H3648" t="s">
        <v>5367</v>
      </c>
      <c r="J3648">
        <f t="shared" si="176"/>
        <v>5</v>
      </c>
      <c r="K3648" t="str">
        <f t="shared" si="177"/>
        <v>obl</v>
      </c>
    </row>
    <row r="3649" spans="1:11" x14ac:dyDescent="0.35">
      <c r="A3649">
        <f t="shared" si="178"/>
        <v>4</v>
      </c>
      <c r="B3649" t="s">
        <v>127</v>
      </c>
      <c r="C3649" t="s">
        <v>2001</v>
      </c>
      <c r="D3649" t="s">
        <v>5352</v>
      </c>
      <c r="E3649" t="s">
        <v>4916</v>
      </c>
      <c r="F3649">
        <v>5</v>
      </c>
      <c r="G3649" t="s">
        <v>5042</v>
      </c>
      <c r="H3649" t="s">
        <v>5371</v>
      </c>
      <c r="J3649">
        <f t="shared" si="176"/>
        <v>5</v>
      </c>
      <c r="K3649" t="str">
        <f t="shared" si="177"/>
        <v>obj</v>
      </c>
    </row>
    <row r="3650" spans="1:11" x14ac:dyDescent="0.35">
      <c r="A3650">
        <f t="shared" si="178"/>
        <v>5</v>
      </c>
      <c r="B3650" t="s">
        <v>4917</v>
      </c>
      <c r="C3650" t="s">
        <v>4918</v>
      </c>
      <c r="D3650" t="s">
        <v>5353</v>
      </c>
      <c r="E3650" t="s">
        <v>4919</v>
      </c>
      <c r="F3650">
        <v>0</v>
      </c>
      <c r="G3650" t="s">
        <v>5041</v>
      </c>
      <c r="H3650" t="s">
        <v>5041</v>
      </c>
      <c r="J3650">
        <f t="shared" si="176"/>
        <v>0</v>
      </c>
      <c r="K3650" t="str">
        <f t="shared" si="177"/>
        <v>root</v>
      </c>
    </row>
    <row r="3651" spans="1:11" x14ac:dyDescent="0.35">
      <c r="A3651">
        <f t="shared" si="178"/>
        <v>6</v>
      </c>
      <c r="B3651" t="s">
        <v>4882</v>
      </c>
      <c r="C3651" t="s">
        <v>4920</v>
      </c>
      <c r="D3651" t="s">
        <v>5354</v>
      </c>
      <c r="E3651" t="s">
        <v>4912</v>
      </c>
      <c r="F3651">
        <v>10</v>
      </c>
      <c r="G3651" t="s">
        <v>5056</v>
      </c>
      <c r="H3651" t="s">
        <v>5370</v>
      </c>
      <c r="J3651">
        <f t="shared" ref="J3651:J3714" si="179">IF(I3651&lt;&gt;"",I3651,IF(F3651&lt;&gt;"",F3651,""))</f>
        <v>10</v>
      </c>
      <c r="K3651" t="str">
        <f t="shared" ref="K3651:K3714" si="180">IF(H3651&lt;&gt;"",H3651,IF(G3651&lt;&gt;"",G3651,""))</f>
        <v>nsubj</v>
      </c>
    </row>
    <row r="3652" spans="1:11" x14ac:dyDescent="0.35">
      <c r="A3652">
        <f t="shared" si="178"/>
        <v>7</v>
      </c>
      <c r="B3652" t="s">
        <v>4885</v>
      </c>
      <c r="C3652" t="s">
        <v>3833</v>
      </c>
      <c r="D3652" t="s">
        <v>5352</v>
      </c>
      <c r="E3652" t="s">
        <v>4022</v>
      </c>
      <c r="F3652">
        <v>10</v>
      </c>
      <c r="G3652" t="s">
        <v>5067</v>
      </c>
      <c r="H3652" t="s">
        <v>5367</v>
      </c>
      <c r="J3652">
        <f t="shared" si="179"/>
        <v>10</v>
      </c>
      <c r="K3652" t="str">
        <f t="shared" si="180"/>
        <v>obl</v>
      </c>
    </row>
    <row r="3653" spans="1:11" x14ac:dyDescent="0.35">
      <c r="A3653">
        <f t="shared" si="178"/>
        <v>8</v>
      </c>
      <c r="B3653" t="s">
        <v>689</v>
      </c>
      <c r="C3653" t="s">
        <v>4921</v>
      </c>
      <c r="D3653" t="s">
        <v>5352</v>
      </c>
      <c r="E3653" t="s">
        <v>1255</v>
      </c>
      <c r="F3653">
        <v>10</v>
      </c>
      <c r="G3653" t="s">
        <v>5042</v>
      </c>
      <c r="H3653" t="s">
        <v>5371</v>
      </c>
      <c r="J3653">
        <f t="shared" si="179"/>
        <v>10</v>
      </c>
      <c r="K3653" t="str">
        <f t="shared" si="180"/>
        <v>obj</v>
      </c>
    </row>
    <row r="3654" spans="1:11" x14ac:dyDescent="0.35">
      <c r="A3654">
        <f t="shared" si="178"/>
        <v>9</v>
      </c>
      <c r="B3654" t="s">
        <v>88</v>
      </c>
      <c r="C3654" t="s">
        <v>89</v>
      </c>
      <c r="D3654" t="s">
        <v>5352</v>
      </c>
      <c r="E3654" t="s">
        <v>90</v>
      </c>
      <c r="F3654">
        <v>10</v>
      </c>
      <c r="G3654" t="s">
        <v>5059</v>
      </c>
      <c r="H3654" t="s">
        <v>5367</v>
      </c>
      <c r="J3654">
        <f t="shared" si="179"/>
        <v>10</v>
      </c>
      <c r="K3654" t="str">
        <f t="shared" si="180"/>
        <v>obl</v>
      </c>
    </row>
    <row r="3655" spans="1:11" x14ac:dyDescent="0.35">
      <c r="A3655">
        <f t="shared" si="178"/>
        <v>10</v>
      </c>
      <c r="B3655" t="s">
        <v>4892</v>
      </c>
      <c r="C3655" t="s">
        <v>4893</v>
      </c>
      <c r="D3655" t="s">
        <v>5353</v>
      </c>
      <c r="E3655" t="s">
        <v>4894</v>
      </c>
      <c r="F3655">
        <v>5</v>
      </c>
      <c r="G3655" t="s">
        <v>5051</v>
      </c>
      <c r="J3655">
        <f t="shared" si="179"/>
        <v>5</v>
      </c>
      <c r="K3655" t="str">
        <f t="shared" si="180"/>
        <v>parataxis</v>
      </c>
    </row>
    <row r="3656" spans="1:11" x14ac:dyDescent="0.35">
      <c r="A3656" t="str">
        <f t="shared" si="178"/>
        <v/>
      </c>
      <c r="J3656" t="str">
        <f t="shared" si="179"/>
        <v/>
      </c>
      <c r="K3656" t="str">
        <f t="shared" si="180"/>
        <v/>
      </c>
    </row>
    <row r="3657" spans="1:11" x14ac:dyDescent="0.35">
      <c r="A3657" t="str">
        <f>IF(AND(B3657&lt;&gt;"",NOT(ISNUMBER(FIND("#",B3657)))),IF(#REF!="",1,#REF!+1),"")</f>
        <v/>
      </c>
      <c r="B3657" t="s">
        <v>4879</v>
      </c>
      <c r="J3657" t="str">
        <f t="shared" si="179"/>
        <v/>
      </c>
      <c r="K3657" t="str">
        <f t="shared" si="180"/>
        <v/>
      </c>
    </row>
    <row r="3658" spans="1:11" x14ac:dyDescent="0.35">
      <c r="A3658" t="str">
        <f t="shared" si="178"/>
        <v/>
      </c>
      <c r="B3658" t="s">
        <v>4922</v>
      </c>
      <c r="J3658" t="str">
        <f t="shared" si="179"/>
        <v/>
      </c>
      <c r="K3658" t="str">
        <f t="shared" si="180"/>
        <v/>
      </c>
    </row>
    <row r="3659" spans="1:11" x14ac:dyDescent="0.35">
      <c r="A3659" t="str">
        <f t="shared" si="178"/>
        <v/>
      </c>
      <c r="B3659" t="s">
        <v>4923</v>
      </c>
      <c r="J3659" t="str">
        <f t="shared" si="179"/>
        <v/>
      </c>
      <c r="K3659" t="str">
        <f t="shared" si="180"/>
        <v/>
      </c>
    </row>
    <row r="3660" spans="1:11" x14ac:dyDescent="0.35">
      <c r="A3660">
        <f t="shared" si="178"/>
        <v>1</v>
      </c>
      <c r="B3660" t="s">
        <v>4924</v>
      </c>
      <c r="C3660" t="s">
        <v>4672</v>
      </c>
      <c r="D3660" t="s">
        <v>5352</v>
      </c>
      <c r="E3660" t="s">
        <v>4925</v>
      </c>
      <c r="F3660">
        <v>5</v>
      </c>
      <c r="G3660" t="s">
        <v>5056</v>
      </c>
      <c r="H3660" t="s">
        <v>5370</v>
      </c>
      <c r="J3660">
        <f t="shared" si="179"/>
        <v>5</v>
      </c>
      <c r="K3660" t="str">
        <f t="shared" si="180"/>
        <v>nsubj</v>
      </c>
    </row>
    <row r="3661" spans="1:11" x14ac:dyDescent="0.35">
      <c r="A3661">
        <f t="shared" si="178"/>
        <v>2</v>
      </c>
      <c r="B3661" t="s">
        <v>4926</v>
      </c>
      <c r="C3661" t="s">
        <v>4927</v>
      </c>
      <c r="D3661" t="s">
        <v>5352</v>
      </c>
      <c r="E3661" t="s">
        <v>4928</v>
      </c>
      <c r="F3661">
        <v>5</v>
      </c>
      <c r="G3661" t="s">
        <v>5067</v>
      </c>
      <c r="H3661" t="s">
        <v>5367</v>
      </c>
      <c r="J3661">
        <f t="shared" si="179"/>
        <v>5</v>
      </c>
      <c r="K3661" t="str">
        <f t="shared" si="180"/>
        <v>obl</v>
      </c>
    </row>
    <row r="3662" spans="1:11" x14ac:dyDescent="0.35">
      <c r="A3662">
        <f t="shared" si="178"/>
        <v>3</v>
      </c>
      <c r="B3662" t="s">
        <v>364</v>
      </c>
      <c r="C3662" t="s">
        <v>364</v>
      </c>
      <c r="D3662" t="s">
        <v>5352</v>
      </c>
      <c r="E3662" t="s">
        <v>4929</v>
      </c>
      <c r="F3662">
        <v>5</v>
      </c>
      <c r="G3662" t="s">
        <v>5042</v>
      </c>
      <c r="H3662" t="s">
        <v>5371</v>
      </c>
      <c r="J3662">
        <f t="shared" si="179"/>
        <v>5</v>
      </c>
      <c r="K3662" t="str">
        <f t="shared" si="180"/>
        <v>obj</v>
      </c>
    </row>
    <row r="3663" spans="1:11" x14ac:dyDescent="0.35">
      <c r="A3663">
        <f t="shared" si="178"/>
        <v>4</v>
      </c>
      <c r="B3663" t="s">
        <v>4930</v>
      </c>
      <c r="C3663" t="s">
        <v>4931</v>
      </c>
      <c r="D3663" t="s">
        <v>5353</v>
      </c>
      <c r="E3663" t="s">
        <v>4932</v>
      </c>
      <c r="F3663">
        <v>3</v>
      </c>
      <c r="G3663" t="s">
        <v>5047</v>
      </c>
      <c r="J3663">
        <f t="shared" si="179"/>
        <v>3</v>
      </c>
      <c r="K3663" t="str">
        <f t="shared" si="180"/>
        <v>amod</v>
      </c>
    </row>
    <row r="3664" spans="1:11" x14ac:dyDescent="0.35">
      <c r="A3664">
        <f t="shared" si="178"/>
        <v>5</v>
      </c>
      <c r="B3664" t="s">
        <v>4933</v>
      </c>
      <c r="C3664" t="s">
        <v>4934</v>
      </c>
      <c r="D3664" t="s">
        <v>5353</v>
      </c>
      <c r="E3664" t="s">
        <v>4935</v>
      </c>
      <c r="F3664">
        <v>0</v>
      </c>
      <c r="G3664" t="s">
        <v>5041</v>
      </c>
      <c r="H3664" t="s">
        <v>5041</v>
      </c>
      <c r="J3664">
        <f t="shared" si="179"/>
        <v>0</v>
      </c>
      <c r="K3664" t="str">
        <f t="shared" si="180"/>
        <v>root</v>
      </c>
    </row>
    <row r="3665" spans="1:11" x14ac:dyDescent="0.35">
      <c r="A3665" t="str">
        <f t="shared" si="178"/>
        <v/>
      </c>
      <c r="J3665" t="str">
        <f t="shared" si="179"/>
        <v/>
      </c>
      <c r="K3665" t="str">
        <f t="shared" si="180"/>
        <v/>
      </c>
    </row>
    <row r="3666" spans="1:11" x14ac:dyDescent="0.35">
      <c r="A3666" t="str">
        <f t="shared" si="178"/>
        <v/>
      </c>
      <c r="B3666" t="s">
        <v>4879</v>
      </c>
      <c r="J3666" t="str">
        <f t="shared" si="179"/>
        <v/>
      </c>
      <c r="K3666" t="str">
        <f t="shared" si="180"/>
        <v/>
      </c>
    </row>
    <row r="3667" spans="1:11" x14ac:dyDescent="0.35">
      <c r="A3667" t="str">
        <f t="shared" si="178"/>
        <v/>
      </c>
      <c r="B3667" t="s">
        <v>4936</v>
      </c>
      <c r="J3667" t="str">
        <f t="shared" si="179"/>
        <v/>
      </c>
      <c r="K3667" t="str">
        <f t="shared" si="180"/>
        <v/>
      </c>
    </row>
    <row r="3668" spans="1:11" x14ac:dyDescent="0.35">
      <c r="A3668" t="str">
        <f t="shared" si="178"/>
        <v/>
      </c>
      <c r="B3668" t="s">
        <v>4937</v>
      </c>
      <c r="J3668" t="str">
        <f t="shared" si="179"/>
        <v/>
      </c>
      <c r="K3668" t="str">
        <f t="shared" si="180"/>
        <v/>
      </c>
    </row>
    <row r="3669" spans="1:11" x14ac:dyDescent="0.35">
      <c r="A3669">
        <f t="shared" si="178"/>
        <v>1</v>
      </c>
      <c r="B3669" t="s">
        <v>440</v>
      </c>
      <c r="C3669" t="s">
        <v>440</v>
      </c>
      <c r="D3669" t="s">
        <v>5352</v>
      </c>
      <c r="E3669" t="s">
        <v>1578</v>
      </c>
      <c r="F3669">
        <v>3</v>
      </c>
      <c r="G3669" t="s">
        <v>5042</v>
      </c>
      <c r="H3669" t="s">
        <v>5371</v>
      </c>
      <c r="J3669">
        <f t="shared" si="179"/>
        <v>3</v>
      </c>
      <c r="K3669" t="str">
        <f t="shared" si="180"/>
        <v>obj</v>
      </c>
    </row>
    <row r="3670" spans="1:11" x14ac:dyDescent="0.35">
      <c r="A3670">
        <f t="shared" si="178"/>
        <v>2</v>
      </c>
      <c r="B3670" t="s">
        <v>907</v>
      </c>
      <c r="C3670" t="s">
        <v>4938</v>
      </c>
      <c r="D3670" t="s">
        <v>5353</v>
      </c>
      <c r="E3670" t="s">
        <v>4939</v>
      </c>
      <c r="F3670">
        <v>1</v>
      </c>
      <c r="G3670" t="s">
        <v>5047</v>
      </c>
      <c r="J3670">
        <f t="shared" si="179"/>
        <v>1</v>
      </c>
      <c r="K3670" t="str">
        <f t="shared" si="180"/>
        <v>amod</v>
      </c>
    </row>
    <row r="3671" spans="1:11" x14ac:dyDescent="0.35">
      <c r="A3671">
        <f t="shared" ref="A3671:A3719" si="181">IF(AND(B3671&lt;&gt;"",NOT(ISNUMBER(FIND("#",B3671)))),IF(A3670="",1,A3670+1),"")</f>
        <v>3</v>
      </c>
      <c r="B3671" t="s">
        <v>4940</v>
      </c>
      <c r="C3671" t="s">
        <v>4941</v>
      </c>
      <c r="D3671" t="s">
        <v>5353</v>
      </c>
      <c r="E3671" t="s">
        <v>4942</v>
      </c>
      <c r="F3671">
        <v>0</v>
      </c>
      <c r="G3671" t="s">
        <v>5344</v>
      </c>
      <c r="H3671" t="s">
        <v>5041</v>
      </c>
      <c r="J3671">
        <f t="shared" si="179"/>
        <v>0</v>
      </c>
      <c r="K3671" t="str">
        <f t="shared" si="180"/>
        <v>root</v>
      </c>
    </row>
    <row r="3672" spans="1:11" x14ac:dyDescent="0.35">
      <c r="A3672" t="str">
        <f t="shared" si="181"/>
        <v/>
      </c>
      <c r="J3672" t="str">
        <f t="shared" si="179"/>
        <v/>
      </c>
      <c r="K3672" t="str">
        <f t="shared" si="180"/>
        <v/>
      </c>
    </row>
    <row r="3673" spans="1:11" x14ac:dyDescent="0.35">
      <c r="A3673" t="str">
        <f t="shared" si="181"/>
        <v/>
      </c>
      <c r="B3673" t="s">
        <v>4879</v>
      </c>
      <c r="J3673" t="str">
        <f t="shared" si="179"/>
        <v/>
      </c>
      <c r="K3673" t="str">
        <f t="shared" si="180"/>
        <v/>
      </c>
    </row>
    <row r="3674" spans="1:11" x14ac:dyDescent="0.35">
      <c r="A3674" t="str">
        <f t="shared" si="181"/>
        <v/>
      </c>
      <c r="B3674" t="s">
        <v>4943</v>
      </c>
      <c r="J3674" t="str">
        <f t="shared" si="179"/>
        <v/>
      </c>
      <c r="K3674" t="str">
        <f t="shared" si="180"/>
        <v/>
      </c>
    </row>
    <row r="3675" spans="1:11" x14ac:dyDescent="0.35">
      <c r="A3675" t="str">
        <f t="shared" si="181"/>
        <v/>
      </c>
      <c r="B3675" t="s">
        <v>4944</v>
      </c>
      <c r="J3675" t="str">
        <f t="shared" si="179"/>
        <v/>
      </c>
      <c r="K3675" t="str">
        <f t="shared" si="180"/>
        <v/>
      </c>
    </row>
    <row r="3676" spans="1:11" x14ac:dyDescent="0.35">
      <c r="A3676">
        <f t="shared" si="181"/>
        <v>1</v>
      </c>
      <c r="B3676" t="s">
        <v>1557</v>
      </c>
      <c r="C3676" t="s">
        <v>1557</v>
      </c>
      <c r="D3676" t="s">
        <v>5352</v>
      </c>
      <c r="E3676" t="s">
        <v>4945</v>
      </c>
      <c r="F3676">
        <v>4</v>
      </c>
      <c r="G3676" t="s">
        <v>5048</v>
      </c>
      <c r="H3676" t="s">
        <v>5367</v>
      </c>
      <c r="J3676">
        <f t="shared" si="179"/>
        <v>4</v>
      </c>
      <c r="K3676" t="str">
        <f t="shared" si="180"/>
        <v>obl</v>
      </c>
    </row>
    <row r="3677" spans="1:11" x14ac:dyDescent="0.35">
      <c r="A3677">
        <f t="shared" si="181"/>
        <v>2</v>
      </c>
      <c r="B3677" t="s">
        <v>4946</v>
      </c>
      <c r="C3677" t="s">
        <v>4947</v>
      </c>
      <c r="D3677" t="s">
        <v>5352</v>
      </c>
      <c r="E3677" t="s">
        <v>4948</v>
      </c>
      <c r="F3677">
        <v>1</v>
      </c>
      <c r="G3677" t="s">
        <v>5054</v>
      </c>
      <c r="H3677" t="s">
        <v>5063</v>
      </c>
      <c r="J3677">
        <f t="shared" si="179"/>
        <v>1</v>
      </c>
      <c r="K3677" t="str">
        <f t="shared" si="180"/>
        <v>nmod</v>
      </c>
    </row>
    <row r="3678" spans="1:11" x14ac:dyDescent="0.35">
      <c r="A3678">
        <f t="shared" si="181"/>
        <v>3</v>
      </c>
      <c r="B3678" t="s">
        <v>533</v>
      </c>
      <c r="C3678" t="s">
        <v>4083</v>
      </c>
      <c r="D3678" t="s">
        <v>5352</v>
      </c>
      <c r="E3678" t="s">
        <v>344</v>
      </c>
      <c r="F3678">
        <v>4</v>
      </c>
      <c r="G3678" t="s">
        <v>5042</v>
      </c>
      <c r="H3678" t="s">
        <v>5371</v>
      </c>
      <c r="J3678">
        <f t="shared" si="179"/>
        <v>4</v>
      </c>
      <c r="K3678" t="str">
        <f t="shared" si="180"/>
        <v>obj</v>
      </c>
    </row>
    <row r="3679" spans="1:11" x14ac:dyDescent="0.35">
      <c r="A3679">
        <f t="shared" si="181"/>
        <v>4</v>
      </c>
      <c r="B3679" t="s">
        <v>4949</v>
      </c>
      <c r="C3679" t="s">
        <v>4950</v>
      </c>
      <c r="D3679" t="s">
        <v>5353</v>
      </c>
      <c r="E3679" t="s">
        <v>4951</v>
      </c>
      <c r="F3679">
        <v>0</v>
      </c>
      <c r="G3679" t="s">
        <v>5041</v>
      </c>
      <c r="H3679" t="s">
        <v>5041</v>
      </c>
      <c r="J3679">
        <f t="shared" si="179"/>
        <v>0</v>
      </c>
      <c r="K3679" t="str">
        <f t="shared" si="180"/>
        <v>root</v>
      </c>
    </row>
    <row r="3680" spans="1:11" x14ac:dyDescent="0.35">
      <c r="A3680" t="str">
        <f t="shared" si="181"/>
        <v/>
      </c>
      <c r="J3680" t="str">
        <f t="shared" si="179"/>
        <v/>
      </c>
      <c r="K3680" t="str">
        <f t="shared" si="180"/>
        <v/>
      </c>
    </row>
    <row r="3681" spans="1:12" x14ac:dyDescent="0.35">
      <c r="A3681" t="str">
        <f t="shared" si="181"/>
        <v/>
      </c>
      <c r="B3681" t="s">
        <v>4879</v>
      </c>
      <c r="J3681" t="str">
        <f t="shared" si="179"/>
        <v/>
      </c>
      <c r="K3681" t="str">
        <f t="shared" si="180"/>
        <v/>
      </c>
    </row>
    <row r="3682" spans="1:12" x14ac:dyDescent="0.35">
      <c r="A3682" t="str">
        <f t="shared" si="181"/>
        <v/>
      </c>
      <c r="B3682" t="s">
        <v>4952</v>
      </c>
      <c r="J3682" t="str">
        <f t="shared" si="179"/>
        <v/>
      </c>
      <c r="K3682" t="str">
        <f t="shared" si="180"/>
        <v/>
      </c>
    </row>
    <row r="3683" spans="1:12" x14ac:dyDescent="0.35">
      <c r="A3683" t="str">
        <f t="shared" si="181"/>
        <v/>
      </c>
      <c r="B3683" t="s">
        <v>4953</v>
      </c>
      <c r="J3683" t="str">
        <f t="shared" si="179"/>
        <v/>
      </c>
      <c r="K3683" t="str">
        <f t="shared" si="180"/>
        <v/>
      </c>
    </row>
    <row r="3684" spans="1:12" x14ac:dyDescent="0.35">
      <c r="A3684">
        <f t="shared" si="181"/>
        <v>1</v>
      </c>
      <c r="B3684" t="s">
        <v>1624</v>
      </c>
      <c r="C3684" t="s">
        <v>1625</v>
      </c>
      <c r="D3684" t="s">
        <v>5352</v>
      </c>
      <c r="E3684" t="s">
        <v>1626</v>
      </c>
      <c r="F3684">
        <v>3</v>
      </c>
      <c r="G3684" t="s">
        <v>5042</v>
      </c>
      <c r="H3684" t="s">
        <v>5371</v>
      </c>
      <c r="J3684">
        <f t="shared" si="179"/>
        <v>3</v>
      </c>
      <c r="K3684" t="str">
        <f t="shared" si="180"/>
        <v>obj</v>
      </c>
    </row>
    <row r="3685" spans="1:12" x14ac:dyDescent="0.35">
      <c r="A3685">
        <f t="shared" si="181"/>
        <v>2</v>
      </c>
      <c r="B3685" t="s">
        <v>4954</v>
      </c>
      <c r="C3685" t="s">
        <v>4955</v>
      </c>
      <c r="D3685" t="s">
        <v>5352</v>
      </c>
      <c r="E3685" t="s">
        <v>4956</v>
      </c>
      <c r="F3685">
        <v>3</v>
      </c>
      <c r="G3685" t="s">
        <v>5048</v>
      </c>
      <c r="H3685" t="s">
        <v>5367</v>
      </c>
      <c r="J3685">
        <f t="shared" si="179"/>
        <v>3</v>
      </c>
      <c r="K3685" t="str">
        <f t="shared" si="180"/>
        <v>obl</v>
      </c>
    </row>
    <row r="3686" spans="1:12" x14ac:dyDescent="0.35">
      <c r="A3686">
        <f t="shared" si="181"/>
        <v>3</v>
      </c>
      <c r="B3686" t="s">
        <v>4957</v>
      </c>
      <c r="C3686" t="s">
        <v>4958</v>
      </c>
      <c r="D3686" t="s">
        <v>5353</v>
      </c>
      <c r="E3686" t="s">
        <v>4959</v>
      </c>
      <c r="F3686">
        <v>0</v>
      </c>
      <c r="G3686" t="s">
        <v>5345</v>
      </c>
      <c r="H3686" t="s">
        <v>5041</v>
      </c>
      <c r="J3686">
        <f t="shared" si="179"/>
        <v>0</v>
      </c>
      <c r="K3686" t="str">
        <f t="shared" si="180"/>
        <v>root</v>
      </c>
    </row>
    <row r="3687" spans="1:12" x14ac:dyDescent="0.35">
      <c r="A3687" t="str">
        <f t="shared" si="181"/>
        <v/>
      </c>
      <c r="J3687" t="str">
        <f t="shared" si="179"/>
        <v/>
      </c>
      <c r="K3687" t="str">
        <f t="shared" si="180"/>
        <v/>
      </c>
    </row>
    <row r="3688" spans="1:12" x14ac:dyDescent="0.35">
      <c r="A3688" t="str">
        <f t="shared" si="181"/>
        <v/>
      </c>
      <c r="B3688" t="s">
        <v>4879</v>
      </c>
      <c r="J3688" t="str">
        <f t="shared" si="179"/>
        <v/>
      </c>
      <c r="K3688" t="str">
        <f t="shared" si="180"/>
        <v/>
      </c>
    </row>
    <row r="3689" spans="1:12" x14ac:dyDescent="0.35">
      <c r="A3689" t="str">
        <f t="shared" si="181"/>
        <v/>
      </c>
      <c r="B3689" t="s">
        <v>4960</v>
      </c>
      <c r="J3689" t="str">
        <f t="shared" si="179"/>
        <v/>
      </c>
      <c r="K3689" t="str">
        <f t="shared" si="180"/>
        <v/>
      </c>
    </row>
    <row r="3690" spans="1:12" x14ac:dyDescent="0.35">
      <c r="A3690" t="str">
        <f t="shared" si="181"/>
        <v/>
      </c>
      <c r="B3690" t="s">
        <v>4961</v>
      </c>
      <c r="J3690" t="str">
        <f t="shared" si="179"/>
        <v/>
      </c>
      <c r="K3690" t="str">
        <f t="shared" si="180"/>
        <v/>
      </c>
    </row>
    <row r="3691" spans="1:12" x14ac:dyDescent="0.35">
      <c r="A3691">
        <f t="shared" si="181"/>
        <v>1</v>
      </c>
      <c r="B3691" t="s">
        <v>496</v>
      </c>
      <c r="C3691" t="s">
        <v>496</v>
      </c>
      <c r="D3691" t="s">
        <v>5352</v>
      </c>
      <c r="E3691" t="s">
        <v>3859</v>
      </c>
      <c r="F3691">
        <v>0</v>
      </c>
      <c r="G3691" t="s">
        <v>5041</v>
      </c>
      <c r="H3691" t="s">
        <v>5041</v>
      </c>
      <c r="J3691">
        <f t="shared" si="179"/>
        <v>0</v>
      </c>
      <c r="K3691" t="str">
        <f t="shared" si="180"/>
        <v>root</v>
      </c>
      <c r="L3691" t="s">
        <v>5190</v>
      </c>
    </row>
    <row r="3692" spans="1:12" x14ac:dyDescent="0.35">
      <c r="A3692">
        <f t="shared" si="181"/>
        <v>2</v>
      </c>
      <c r="B3692" t="s">
        <v>4962</v>
      </c>
      <c r="C3692" t="s">
        <v>4963</v>
      </c>
      <c r="D3692" t="s">
        <v>5352</v>
      </c>
      <c r="E3692" t="s">
        <v>4964</v>
      </c>
      <c r="F3692">
        <v>1</v>
      </c>
      <c r="G3692" t="s">
        <v>5047</v>
      </c>
      <c r="J3692">
        <f t="shared" si="179"/>
        <v>1</v>
      </c>
      <c r="K3692" t="str">
        <f t="shared" si="180"/>
        <v>amod</v>
      </c>
    </row>
    <row r="3693" spans="1:12" x14ac:dyDescent="0.35">
      <c r="A3693">
        <f t="shared" si="181"/>
        <v>3</v>
      </c>
      <c r="B3693" t="s">
        <v>4965</v>
      </c>
      <c r="C3693" t="s">
        <v>277</v>
      </c>
      <c r="D3693" t="s">
        <v>5352</v>
      </c>
      <c r="E3693" t="s">
        <v>4966</v>
      </c>
      <c r="F3693">
        <v>1</v>
      </c>
      <c r="G3693" t="s">
        <v>5059</v>
      </c>
      <c r="H3693" t="s">
        <v>5367</v>
      </c>
      <c r="J3693">
        <f t="shared" si="179"/>
        <v>1</v>
      </c>
      <c r="K3693" t="str">
        <f t="shared" si="180"/>
        <v>obl</v>
      </c>
    </row>
    <row r="3694" spans="1:12" x14ac:dyDescent="0.35">
      <c r="A3694">
        <f t="shared" si="181"/>
        <v>4</v>
      </c>
      <c r="B3694" t="s">
        <v>4967</v>
      </c>
      <c r="C3694" t="s">
        <v>168</v>
      </c>
      <c r="D3694" t="s">
        <v>5353</v>
      </c>
      <c r="E3694" t="s">
        <v>4968</v>
      </c>
      <c r="F3694">
        <v>1</v>
      </c>
      <c r="G3694" t="s">
        <v>5065</v>
      </c>
      <c r="J3694">
        <f t="shared" si="179"/>
        <v>1</v>
      </c>
      <c r="K3694" t="str">
        <f t="shared" si="180"/>
        <v>cop</v>
      </c>
    </row>
    <row r="3695" spans="1:12" x14ac:dyDescent="0.35">
      <c r="A3695" t="str">
        <f t="shared" si="181"/>
        <v/>
      </c>
      <c r="J3695" t="str">
        <f t="shared" si="179"/>
        <v/>
      </c>
      <c r="K3695" t="str">
        <f t="shared" si="180"/>
        <v/>
      </c>
    </row>
    <row r="3696" spans="1:12" x14ac:dyDescent="0.35">
      <c r="A3696" t="str">
        <f t="shared" si="181"/>
        <v/>
      </c>
      <c r="B3696" t="s">
        <v>4969</v>
      </c>
      <c r="J3696" t="str">
        <f t="shared" si="179"/>
        <v/>
      </c>
      <c r="K3696" t="str">
        <f t="shared" si="180"/>
        <v/>
      </c>
    </row>
    <row r="3697" spans="1:12" x14ac:dyDescent="0.35">
      <c r="A3697" t="str">
        <f t="shared" si="181"/>
        <v/>
      </c>
      <c r="B3697" t="s">
        <v>4970</v>
      </c>
      <c r="J3697" t="str">
        <f t="shared" si="179"/>
        <v/>
      </c>
      <c r="K3697" t="str">
        <f t="shared" si="180"/>
        <v/>
      </c>
    </row>
    <row r="3698" spans="1:12" x14ac:dyDescent="0.35">
      <c r="A3698" t="str">
        <f t="shared" si="181"/>
        <v/>
      </c>
      <c r="B3698" t="s">
        <v>4971</v>
      </c>
      <c r="J3698" t="str">
        <f t="shared" si="179"/>
        <v/>
      </c>
      <c r="K3698" t="str">
        <f t="shared" si="180"/>
        <v/>
      </c>
    </row>
    <row r="3699" spans="1:12" x14ac:dyDescent="0.35">
      <c r="A3699">
        <f t="shared" si="181"/>
        <v>1</v>
      </c>
      <c r="B3699" t="s">
        <v>4972</v>
      </c>
      <c r="C3699" t="s">
        <v>4973</v>
      </c>
      <c r="D3699" t="s">
        <v>5352</v>
      </c>
      <c r="E3699" t="s">
        <v>4974</v>
      </c>
      <c r="F3699">
        <v>3</v>
      </c>
      <c r="G3699" t="s">
        <v>5059</v>
      </c>
      <c r="H3699" t="s">
        <v>5367</v>
      </c>
      <c r="J3699">
        <f t="shared" si="179"/>
        <v>3</v>
      </c>
      <c r="K3699" t="str">
        <f t="shared" si="180"/>
        <v>obl</v>
      </c>
    </row>
    <row r="3700" spans="1:12" x14ac:dyDescent="0.35">
      <c r="A3700">
        <f t="shared" si="181"/>
        <v>2</v>
      </c>
      <c r="B3700" t="s">
        <v>4332</v>
      </c>
      <c r="C3700" t="s">
        <v>4333</v>
      </c>
      <c r="D3700" t="s">
        <v>5352</v>
      </c>
      <c r="E3700" t="s">
        <v>4334</v>
      </c>
      <c r="F3700">
        <v>3</v>
      </c>
      <c r="G3700" t="s">
        <v>5042</v>
      </c>
      <c r="H3700" t="s">
        <v>5371</v>
      </c>
      <c r="J3700">
        <f t="shared" si="179"/>
        <v>3</v>
      </c>
      <c r="K3700" t="str">
        <f t="shared" si="180"/>
        <v>obj</v>
      </c>
    </row>
    <row r="3701" spans="1:12" x14ac:dyDescent="0.35">
      <c r="A3701">
        <f t="shared" si="181"/>
        <v>3</v>
      </c>
      <c r="B3701" t="s">
        <v>4975</v>
      </c>
      <c r="C3701" t="s">
        <v>4976</v>
      </c>
      <c r="D3701" t="s">
        <v>5353</v>
      </c>
      <c r="E3701" t="s">
        <v>4977</v>
      </c>
      <c r="F3701">
        <v>0</v>
      </c>
      <c r="G3701" t="s">
        <v>5041</v>
      </c>
      <c r="H3701" t="s">
        <v>5041</v>
      </c>
      <c r="J3701">
        <f t="shared" si="179"/>
        <v>0</v>
      </c>
      <c r="K3701" t="str">
        <f t="shared" si="180"/>
        <v>root</v>
      </c>
    </row>
    <row r="3702" spans="1:12" x14ac:dyDescent="0.35">
      <c r="A3702" t="str">
        <f t="shared" si="181"/>
        <v/>
      </c>
      <c r="J3702" t="str">
        <f t="shared" si="179"/>
        <v/>
      </c>
      <c r="K3702" t="str">
        <f t="shared" si="180"/>
        <v/>
      </c>
    </row>
    <row r="3703" spans="1:12" x14ac:dyDescent="0.35">
      <c r="A3703" t="str">
        <f t="shared" si="181"/>
        <v/>
      </c>
      <c r="B3703" t="s">
        <v>4978</v>
      </c>
      <c r="J3703" t="str">
        <f t="shared" si="179"/>
        <v/>
      </c>
      <c r="K3703" t="str">
        <f t="shared" si="180"/>
        <v/>
      </c>
    </row>
    <row r="3704" spans="1:12" x14ac:dyDescent="0.35">
      <c r="A3704" t="str">
        <f t="shared" si="181"/>
        <v/>
      </c>
      <c r="B3704" t="s">
        <v>5348</v>
      </c>
      <c r="J3704" t="str">
        <f t="shared" si="179"/>
        <v/>
      </c>
      <c r="K3704" t="str">
        <f t="shared" si="180"/>
        <v/>
      </c>
    </row>
    <row r="3705" spans="1:12" x14ac:dyDescent="0.35">
      <c r="A3705" t="str">
        <f t="shared" si="181"/>
        <v/>
      </c>
      <c r="B3705" t="s">
        <v>4979</v>
      </c>
      <c r="J3705" t="str">
        <f t="shared" si="179"/>
        <v/>
      </c>
      <c r="K3705" t="str">
        <f t="shared" si="180"/>
        <v/>
      </c>
    </row>
    <row r="3706" spans="1:12" x14ac:dyDescent="0.35">
      <c r="A3706">
        <f t="shared" si="181"/>
        <v>1</v>
      </c>
      <c r="B3706" t="s">
        <v>4980</v>
      </c>
      <c r="C3706" t="s">
        <v>4981</v>
      </c>
      <c r="D3706" t="s">
        <v>5354</v>
      </c>
      <c r="E3706" t="s">
        <v>1952</v>
      </c>
      <c r="F3706">
        <v>5</v>
      </c>
      <c r="G3706" t="s">
        <v>5048</v>
      </c>
      <c r="H3706" t="s">
        <v>5367</v>
      </c>
      <c r="J3706">
        <f t="shared" si="179"/>
        <v>5</v>
      </c>
      <c r="K3706" t="str">
        <f t="shared" si="180"/>
        <v>obl</v>
      </c>
      <c r="L3706" t="s">
        <v>5347</v>
      </c>
    </row>
    <row r="3707" spans="1:12" x14ac:dyDescent="0.35">
      <c r="A3707">
        <f t="shared" si="181"/>
        <v>2</v>
      </c>
      <c r="B3707" t="s">
        <v>1007</v>
      </c>
      <c r="C3707" t="s">
        <v>1007</v>
      </c>
      <c r="D3707" t="s">
        <v>5352</v>
      </c>
      <c r="E3707" t="s">
        <v>1273</v>
      </c>
      <c r="F3707">
        <v>1</v>
      </c>
      <c r="G3707" t="s">
        <v>5068</v>
      </c>
      <c r="J3707">
        <f t="shared" si="179"/>
        <v>1</v>
      </c>
      <c r="K3707" t="str">
        <f t="shared" si="180"/>
        <v>appos</v>
      </c>
    </row>
    <row r="3708" spans="1:12" x14ac:dyDescent="0.35">
      <c r="A3708">
        <f t="shared" si="181"/>
        <v>3</v>
      </c>
      <c r="B3708" t="s">
        <v>4549</v>
      </c>
      <c r="C3708" t="s">
        <v>4982</v>
      </c>
      <c r="D3708" t="s">
        <v>5354</v>
      </c>
      <c r="E3708" t="s">
        <v>1780</v>
      </c>
      <c r="F3708">
        <v>2</v>
      </c>
      <c r="G3708" t="s">
        <v>5054</v>
      </c>
      <c r="H3708" t="s">
        <v>5063</v>
      </c>
      <c r="J3708">
        <f t="shared" si="179"/>
        <v>2</v>
      </c>
      <c r="K3708" t="str">
        <f t="shared" si="180"/>
        <v>nmod</v>
      </c>
    </row>
    <row r="3709" spans="1:12" x14ac:dyDescent="0.35">
      <c r="A3709">
        <f t="shared" si="181"/>
        <v>4</v>
      </c>
      <c r="B3709" t="s">
        <v>4983</v>
      </c>
      <c r="C3709" t="s">
        <v>4984</v>
      </c>
      <c r="D3709" t="s">
        <v>5354</v>
      </c>
      <c r="E3709" t="s">
        <v>4985</v>
      </c>
      <c r="F3709">
        <v>3</v>
      </c>
      <c r="G3709" t="s">
        <v>5068</v>
      </c>
      <c r="J3709">
        <f t="shared" si="179"/>
        <v>3</v>
      </c>
      <c r="K3709" t="str">
        <f t="shared" si="180"/>
        <v>appos</v>
      </c>
    </row>
    <row r="3710" spans="1:12" x14ac:dyDescent="0.35">
      <c r="A3710">
        <f t="shared" si="181"/>
        <v>5</v>
      </c>
      <c r="B3710" t="s">
        <v>127</v>
      </c>
      <c r="C3710" t="s">
        <v>127</v>
      </c>
      <c r="D3710" t="s">
        <v>5352</v>
      </c>
      <c r="E3710" t="s">
        <v>128</v>
      </c>
      <c r="F3710">
        <v>0</v>
      </c>
      <c r="G3710" t="s">
        <v>5048</v>
      </c>
      <c r="H3710" t="s">
        <v>5041</v>
      </c>
      <c r="J3710">
        <f t="shared" si="179"/>
        <v>0</v>
      </c>
      <c r="K3710" t="str">
        <f t="shared" si="180"/>
        <v>root</v>
      </c>
      <c r="L3710" t="s">
        <v>5346</v>
      </c>
    </row>
    <row r="3711" spans="1:12" x14ac:dyDescent="0.35">
      <c r="A3711">
        <f t="shared" si="181"/>
        <v>6</v>
      </c>
      <c r="B3711" t="s">
        <v>4986</v>
      </c>
      <c r="C3711" t="s">
        <v>316</v>
      </c>
      <c r="D3711" t="s">
        <v>5354</v>
      </c>
      <c r="E3711" t="s">
        <v>178</v>
      </c>
      <c r="F3711">
        <v>11</v>
      </c>
      <c r="G3711" t="s">
        <v>5056</v>
      </c>
      <c r="H3711" t="s">
        <v>5370</v>
      </c>
      <c r="J3711">
        <f t="shared" si="179"/>
        <v>11</v>
      </c>
      <c r="K3711" t="str">
        <f t="shared" si="180"/>
        <v>nsubj</v>
      </c>
    </row>
    <row r="3712" spans="1:12" x14ac:dyDescent="0.35">
      <c r="A3712">
        <f t="shared" si="181"/>
        <v>7</v>
      </c>
      <c r="B3712" t="s">
        <v>4987</v>
      </c>
      <c r="C3712" t="s">
        <v>4988</v>
      </c>
      <c r="D3712" t="s">
        <v>5354</v>
      </c>
      <c r="E3712" t="s">
        <v>1837</v>
      </c>
      <c r="F3712">
        <v>11</v>
      </c>
      <c r="G3712" t="s">
        <v>5042</v>
      </c>
      <c r="H3712" t="s">
        <v>5371</v>
      </c>
      <c r="J3712">
        <f t="shared" si="179"/>
        <v>11</v>
      </c>
      <c r="K3712" t="str">
        <f t="shared" si="180"/>
        <v>obj</v>
      </c>
    </row>
    <row r="3713" spans="1:12" x14ac:dyDescent="0.35">
      <c r="A3713">
        <f t="shared" si="181"/>
        <v>8</v>
      </c>
      <c r="B3713" t="s">
        <v>386</v>
      </c>
      <c r="C3713" t="s">
        <v>4989</v>
      </c>
      <c r="D3713" t="s">
        <v>5352</v>
      </c>
      <c r="E3713" t="s">
        <v>4990</v>
      </c>
      <c r="F3713">
        <v>7</v>
      </c>
      <c r="G3713" t="s">
        <v>5068</v>
      </c>
      <c r="J3713">
        <f t="shared" si="179"/>
        <v>7</v>
      </c>
      <c r="K3713" t="str">
        <f t="shared" si="180"/>
        <v>appos</v>
      </c>
    </row>
    <row r="3714" spans="1:12" x14ac:dyDescent="0.35">
      <c r="A3714">
        <f t="shared" si="181"/>
        <v>9</v>
      </c>
      <c r="B3714" t="s">
        <v>4991</v>
      </c>
      <c r="C3714" t="s">
        <v>4992</v>
      </c>
      <c r="D3714" t="s">
        <v>5353</v>
      </c>
      <c r="E3714" t="s">
        <v>4993</v>
      </c>
      <c r="F3714">
        <v>8</v>
      </c>
      <c r="G3714" t="s">
        <v>5047</v>
      </c>
      <c r="J3714">
        <f t="shared" si="179"/>
        <v>8</v>
      </c>
      <c r="K3714" t="str">
        <f t="shared" si="180"/>
        <v>amod</v>
      </c>
    </row>
    <row r="3715" spans="1:12" x14ac:dyDescent="0.35">
      <c r="A3715">
        <f t="shared" si="181"/>
        <v>10</v>
      </c>
      <c r="B3715" t="s">
        <v>4994</v>
      </c>
      <c r="C3715" t="s">
        <v>4995</v>
      </c>
      <c r="D3715" t="s">
        <v>5352</v>
      </c>
      <c r="E3715" t="s">
        <v>4996</v>
      </c>
      <c r="F3715">
        <v>11</v>
      </c>
      <c r="G3715" t="s">
        <v>5059</v>
      </c>
      <c r="H3715" t="s">
        <v>5367</v>
      </c>
      <c r="J3715">
        <f t="shared" ref="J3715:J3738" si="182">IF(I3715&lt;&gt;"",I3715,IF(F3715&lt;&gt;"",F3715,""))</f>
        <v>11</v>
      </c>
      <c r="K3715" t="str">
        <f t="shared" ref="K3715:K3738" si="183">IF(H3715&lt;&gt;"",H3715,IF(G3715&lt;&gt;"",G3715,""))</f>
        <v>obl</v>
      </c>
    </row>
    <row r="3716" spans="1:12" x14ac:dyDescent="0.35">
      <c r="A3716">
        <f t="shared" si="181"/>
        <v>11</v>
      </c>
      <c r="B3716" t="s">
        <v>4997</v>
      </c>
      <c r="C3716" t="s">
        <v>4998</v>
      </c>
      <c r="D3716" t="s">
        <v>5353</v>
      </c>
      <c r="E3716" t="s">
        <v>4999</v>
      </c>
      <c r="F3716">
        <v>5</v>
      </c>
      <c r="G3716" t="s">
        <v>5080</v>
      </c>
      <c r="H3716" t="s">
        <v>5062</v>
      </c>
      <c r="J3716">
        <f t="shared" si="182"/>
        <v>5</v>
      </c>
      <c r="K3716" t="str">
        <f t="shared" si="183"/>
        <v>acl</v>
      </c>
      <c r="L3716" t="s">
        <v>5057</v>
      </c>
    </row>
    <row r="3717" spans="1:12" x14ac:dyDescent="0.35">
      <c r="A3717" t="str">
        <f t="shared" si="181"/>
        <v/>
      </c>
      <c r="J3717" t="str">
        <f t="shared" si="182"/>
        <v/>
      </c>
      <c r="K3717" t="str">
        <f t="shared" si="183"/>
        <v/>
      </c>
    </row>
    <row r="3718" spans="1:12" x14ac:dyDescent="0.35">
      <c r="A3718" t="str">
        <f>IF(AND(B3718&lt;&gt;"",NOT(ISNUMBER(FIND("#",B3718)))),IF(#REF!="",1,#REF!+1),"")</f>
        <v/>
      </c>
      <c r="B3718" t="s">
        <v>5000</v>
      </c>
      <c r="C3718" t="s">
        <v>5001</v>
      </c>
      <c r="J3718" t="str">
        <f t="shared" si="182"/>
        <v/>
      </c>
      <c r="K3718" t="str">
        <f t="shared" si="183"/>
        <v/>
      </c>
    </row>
    <row r="3719" spans="1:12" x14ac:dyDescent="0.35">
      <c r="A3719" t="str">
        <f t="shared" si="181"/>
        <v/>
      </c>
      <c r="B3719" t="s">
        <v>5002</v>
      </c>
      <c r="J3719" t="str">
        <f t="shared" si="182"/>
        <v/>
      </c>
      <c r="K3719" t="str">
        <f t="shared" si="183"/>
        <v/>
      </c>
    </row>
    <row r="3720" spans="1:12" x14ac:dyDescent="0.35">
      <c r="A3720" t="str">
        <f t="shared" ref="A3720:A3738" si="184">IF(AND(B3720&lt;&gt;"",NOT(ISNUMBER(FIND("#",B3720)))),IF(A3719="",1,A3719+1),"")</f>
        <v/>
      </c>
      <c r="B3720" t="s">
        <v>5003</v>
      </c>
      <c r="J3720" t="str">
        <f t="shared" si="182"/>
        <v/>
      </c>
      <c r="K3720" t="str">
        <f t="shared" si="183"/>
        <v/>
      </c>
    </row>
    <row r="3721" spans="1:12" x14ac:dyDescent="0.35">
      <c r="A3721">
        <f t="shared" si="184"/>
        <v>1</v>
      </c>
      <c r="B3721" t="s">
        <v>5004</v>
      </c>
      <c r="C3721" t="s">
        <v>5005</v>
      </c>
      <c r="D3721" t="s">
        <v>5354</v>
      </c>
      <c r="E3721" t="s">
        <v>5006</v>
      </c>
      <c r="F3721">
        <v>4</v>
      </c>
      <c r="G3721" t="s">
        <v>5048</v>
      </c>
      <c r="H3721" t="s">
        <v>5367</v>
      </c>
      <c r="J3721">
        <f t="shared" si="182"/>
        <v>4</v>
      </c>
      <c r="K3721" t="str">
        <f t="shared" si="183"/>
        <v>obl</v>
      </c>
    </row>
    <row r="3722" spans="1:12" x14ac:dyDescent="0.35">
      <c r="A3722">
        <f t="shared" si="184"/>
        <v>2</v>
      </c>
      <c r="B3722" t="s">
        <v>544</v>
      </c>
      <c r="C3722" t="s">
        <v>3574</v>
      </c>
      <c r="D3722" t="s">
        <v>5352</v>
      </c>
      <c r="E3722" t="s">
        <v>85</v>
      </c>
      <c r="F3722">
        <v>4</v>
      </c>
      <c r="G3722" t="s">
        <v>5056</v>
      </c>
      <c r="H3722" t="s">
        <v>5370</v>
      </c>
      <c r="J3722">
        <f t="shared" si="182"/>
        <v>4</v>
      </c>
      <c r="K3722" t="str">
        <f t="shared" si="183"/>
        <v>nsubj</v>
      </c>
    </row>
    <row r="3723" spans="1:12" x14ac:dyDescent="0.35">
      <c r="A3723">
        <f t="shared" si="184"/>
        <v>3</v>
      </c>
      <c r="B3723" t="s">
        <v>5007</v>
      </c>
      <c r="C3723" t="s">
        <v>5008</v>
      </c>
      <c r="D3723" t="s">
        <v>5352</v>
      </c>
      <c r="E3723" t="s">
        <v>5009</v>
      </c>
      <c r="F3723">
        <v>4</v>
      </c>
      <c r="G3723" t="s">
        <v>5042</v>
      </c>
      <c r="H3723" t="s">
        <v>5371</v>
      </c>
      <c r="J3723">
        <f t="shared" si="182"/>
        <v>4</v>
      </c>
      <c r="K3723" t="str">
        <f t="shared" si="183"/>
        <v>obj</v>
      </c>
    </row>
    <row r="3724" spans="1:12" x14ac:dyDescent="0.35">
      <c r="A3724">
        <f t="shared" si="184"/>
        <v>4</v>
      </c>
      <c r="B3724" t="s">
        <v>5010</v>
      </c>
      <c r="C3724" t="s">
        <v>5011</v>
      </c>
      <c r="D3724" t="s">
        <v>5353</v>
      </c>
      <c r="E3724" t="s">
        <v>5012</v>
      </c>
      <c r="F3724">
        <v>0</v>
      </c>
      <c r="G3724" t="s">
        <v>5041</v>
      </c>
      <c r="H3724" t="s">
        <v>5041</v>
      </c>
      <c r="J3724">
        <f t="shared" si="182"/>
        <v>0</v>
      </c>
      <c r="K3724" t="str">
        <f t="shared" si="183"/>
        <v>root</v>
      </c>
    </row>
    <row r="3725" spans="1:12" x14ac:dyDescent="0.35">
      <c r="A3725" t="str">
        <f t="shared" si="184"/>
        <v/>
      </c>
      <c r="J3725" t="str">
        <f t="shared" si="182"/>
        <v/>
      </c>
      <c r="K3725" t="str">
        <f t="shared" si="183"/>
        <v/>
      </c>
    </row>
    <row r="3726" spans="1:12" x14ac:dyDescent="0.35">
      <c r="A3726" t="str">
        <f t="shared" si="184"/>
        <v/>
      </c>
      <c r="B3726" t="s">
        <v>5013</v>
      </c>
      <c r="C3726" t="s">
        <v>5014</v>
      </c>
      <c r="J3726" t="str">
        <f t="shared" si="182"/>
        <v/>
      </c>
      <c r="K3726" t="str">
        <f t="shared" si="183"/>
        <v/>
      </c>
    </row>
    <row r="3727" spans="1:12" x14ac:dyDescent="0.35">
      <c r="A3727" t="str">
        <f t="shared" si="184"/>
        <v/>
      </c>
      <c r="B3727" t="s">
        <v>5015</v>
      </c>
      <c r="J3727" t="str">
        <f t="shared" si="182"/>
        <v/>
      </c>
      <c r="K3727" t="str">
        <f t="shared" si="183"/>
        <v/>
      </c>
    </row>
    <row r="3728" spans="1:12" x14ac:dyDescent="0.35">
      <c r="A3728" t="str">
        <f t="shared" si="184"/>
        <v/>
      </c>
      <c r="B3728" t="s">
        <v>5016</v>
      </c>
      <c r="J3728" t="str">
        <f t="shared" si="182"/>
        <v/>
      </c>
      <c r="K3728" t="str">
        <f t="shared" si="183"/>
        <v/>
      </c>
    </row>
    <row r="3729" spans="1:11" x14ac:dyDescent="0.35">
      <c r="A3729">
        <f t="shared" si="184"/>
        <v>1</v>
      </c>
      <c r="B3729" t="s">
        <v>4754</v>
      </c>
      <c r="C3729" t="s">
        <v>5017</v>
      </c>
      <c r="D3729" t="s">
        <v>5354</v>
      </c>
      <c r="E3729" t="s">
        <v>1187</v>
      </c>
      <c r="F3729">
        <v>3</v>
      </c>
      <c r="G3729" t="s">
        <v>5104</v>
      </c>
      <c r="H3729" t="s">
        <v>5367</v>
      </c>
      <c r="J3729">
        <f t="shared" si="182"/>
        <v>3</v>
      </c>
      <c r="K3729" t="str">
        <f t="shared" si="183"/>
        <v>obl</v>
      </c>
    </row>
    <row r="3730" spans="1:11" x14ac:dyDescent="0.35">
      <c r="A3730">
        <f t="shared" si="184"/>
        <v>2</v>
      </c>
      <c r="B3730" t="s">
        <v>5018</v>
      </c>
      <c r="C3730" t="s">
        <v>5019</v>
      </c>
      <c r="D3730" t="s">
        <v>5352</v>
      </c>
      <c r="E3730" t="s">
        <v>5020</v>
      </c>
      <c r="F3730">
        <v>3</v>
      </c>
      <c r="G3730" t="s">
        <v>5042</v>
      </c>
      <c r="H3730" t="s">
        <v>5371</v>
      </c>
      <c r="J3730">
        <f t="shared" si="182"/>
        <v>3</v>
      </c>
      <c r="K3730" t="str">
        <f t="shared" si="183"/>
        <v>obj</v>
      </c>
    </row>
    <row r="3731" spans="1:11" x14ac:dyDescent="0.35">
      <c r="A3731">
        <f t="shared" si="184"/>
        <v>3</v>
      </c>
      <c r="B3731" t="s">
        <v>5021</v>
      </c>
      <c r="C3731" t="s">
        <v>5022</v>
      </c>
      <c r="D3731" t="s">
        <v>5353</v>
      </c>
      <c r="E3731" t="s">
        <v>5023</v>
      </c>
      <c r="F3731">
        <v>0</v>
      </c>
      <c r="G3731" t="s">
        <v>5041</v>
      </c>
      <c r="H3731" t="s">
        <v>5041</v>
      </c>
      <c r="J3731">
        <f t="shared" si="182"/>
        <v>0</v>
      </c>
      <c r="K3731" t="str">
        <f t="shared" si="183"/>
        <v>root</v>
      </c>
    </row>
    <row r="3732" spans="1:11" x14ac:dyDescent="0.35">
      <c r="A3732" t="str">
        <f t="shared" si="184"/>
        <v/>
      </c>
      <c r="J3732" t="str">
        <f t="shared" si="182"/>
        <v/>
      </c>
      <c r="K3732" t="str">
        <f t="shared" si="183"/>
        <v/>
      </c>
    </row>
    <row r="3733" spans="1:11" x14ac:dyDescent="0.35">
      <c r="A3733" t="str">
        <f t="shared" si="184"/>
        <v/>
      </c>
      <c r="B3733" t="s">
        <v>5024</v>
      </c>
      <c r="C3733" t="s">
        <v>5025</v>
      </c>
      <c r="J3733" t="str">
        <f t="shared" si="182"/>
        <v/>
      </c>
      <c r="K3733" t="str">
        <f t="shared" si="183"/>
        <v/>
      </c>
    </row>
    <row r="3734" spans="1:11" x14ac:dyDescent="0.35">
      <c r="A3734" t="str">
        <f t="shared" si="184"/>
        <v/>
      </c>
      <c r="B3734" t="s">
        <v>5026</v>
      </c>
      <c r="J3734" t="str">
        <f t="shared" si="182"/>
        <v/>
      </c>
      <c r="K3734" t="str">
        <f t="shared" si="183"/>
        <v/>
      </c>
    </row>
    <row r="3735" spans="1:11" x14ac:dyDescent="0.35">
      <c r="A3735" t="str">
        <f t="shared" si="184"/>
        <v/>
      </c>
      <c r="B3735" t="s">
        <v>5027</v>
      </c>
      <c r="J3735" t="str">
        <f t="shared" si="182"/>
        <v/>
      </c>
      <c r="K3735" t="str">
        <f t="shared" si="183"/>
        <v/>
      </c>
    </row>
    <row r="3736" spans="1:11" x14ac:dyDescent="0.35">
      <c r="A3736">
        <f t="shared" si="184"/>
        <v>1</v>
      </c>
      <c r="B3736" t="s">
        <v>5028</v>
      </c>
      <c r="C3736" t="s">
        <v>5029</v>
      </c>
      <c r="D3736" t="s">
        <v>5352</v>
      </c>
      <c r="E3736" t="s">
        <v>5030</v>
      </c>
      <c r="F3736">
        <v>3</v>
      </c>
      <c r="G3736" t="s">
        <v>5117</v>
      </c>
      <c r="H3736" t="s">
        <v>5368</v>
      </c>
      <c r="J3736">
        <f t="shared" si="182"/>
        <v>3</v>
      </c>
      <c r="K3736" t="str">
        <f t="shared" si="183"/>
        <v>dislocated</v>
      </c>
    </row>
    <row r="3737" spans="1:11" x14ac:dyDescent="0.35">
      <c r="A3737">
        <f t="shared" si="184"/>
        <v>2</v>
      </c>
      <c r="B3737" t="s">
        <v>5031</v>
      </c>
      <c r="C3737" t="s">
        <v>5032</v>
      </c>
      <c r="D3737" t="s">
        <v>5354</v>
      </c>
      <c r="E3737" t="s">
        <v>1906</v>
      </c>
      <c r="F3737">
        <v>3</v>
      </c>
      <c r="G3737" t="s">
        <v>5042</v>
      </c>
      <c r="H3737" t="s">
        <v>5371</v>
      </c>
      <c r="J3737">
        <f t="shared" si="182"/>
        <v>3</v>
      </c>
      <c r="K3737" t="str">
        <f t="shared" si="183"/>
        <v>obj</v>
      </c>
    </row>
    <row r="3738" spans="1:11" x14ac:dyDescent="0.35">
      <c r="A3738">
        <f t="shared" si="184"/>
        <v>3</v>
      </c>
      <c r="B3738" t="s">
        <v>5033</v>
      </c>
      <c r="C3738" t="s">
        <v>5034</v>
      </c>
      <c r="D3738" t="s">
        <v>5352</v>
      </c>
      <c r="E3738" t="s">
        <v>5035</v>
      </c>
      <c r="F3738">
        <v>0</v>
      </c>
      <c r="G3738" t="s">
        <v>5041</v>
      </c>
      <c r="H3738" t="s">
        <v>5041</v>
      </c>
      <c r="J3738">
        <f t="shared" si="182"/>
        <v>0</v>
      </c>
      <c r="K3738" t="str">
        <f t="shared" si="183"/>
        <v>root</v>
      </c>
    </row>
    <row r="3740" spans="1:11" x14ac:dyDescent="0.35">
      <c r="B3740" t="s">
        <v>5318</v>
      </c>
    </row>
    <row r="3741" spans="1:11" x14ac:dyDescent="0.35">
      <c r="B3741" t="s">
        <v>5319</v>
      </c>
    </row>
    <row r="3742" spans="1:11" x14ac:dyDescent="0.35">
      <c r="B3742" t="s">
        <v>5320</v>
      </c>
    </row>
    <row r="3743" spans="1:11" x14ac:dyDescent="0.35">
      <c r="B3743" t="s">
        <v>5321</v>
      </c>
    </row>
    <row r="3744" spans="1:11" x14ac:dyDescent="0.35">
      <c r="B3744" t="s">
        <v>5322</v>
      </c>
    </row>
    <row r="3745" spans="2:2" x14ac:dyDescent="0.35">
      <c r="B3745" t="s">
        <v>5323</v>
      </c>
    </row>
    <row r="3746" spans="2:2" x14ac:dyDescent="0.35">
      <c r="B3746" t="s">
        <v>5324</v>
      </c>
    </row>
    <row r="3747" spans="2:2" x14ac:dyDescent="0.35">
      <c r="B3747" t="s">
        <v>5325</v>
      </c>
    </row>
    <row r="3749" spans="2:2" x14ac:dyDescent="0.35">
      <c r="B3749" t="s">
        <v>5372</v>
      </c>
    </row>
    <row r="3750" spans="2:2" x14ac:dyDescent="0.35">
      <c r="B3750" t="s">
        <v>5373</v>
      </c>
    </row>
    <row r="3751" spans="2:2" x14ac:dyDescent="0.35">
      <c r="B3751" t="s">
        <v>5374</v>
      </c>
    </row>
  </sheetData>
  <autoFilter ref="A1:L373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57"/>
  <sheetViews>
    <sheetView tabSelected="1" workbookViewId="0">
      <selection activeCell="A9" sqref="A1:N4057"/>
    </sheetView>
  </sheetViews>
  <sheetFormatPr defaultRowHeight="14.5" x14ac:dyDescent="0.35"/>
  <cols>
    <col min="3" max="4" width="0" hidden="1" customWidth="1"/>
    <col min="7" max="10" width="0" hidden="1" customWidth="1"/>
    <col min="13" max="13" width="0" hidden="1" customWidth="1"/>
  </cols>
  <sheetData>
    <row r="1" spans="1:14" x14ac:dyDescent="0.35">
      <c r="A1" t="str">
        <f>IF(full_data!A1&lt;&gt;"",full_data!A1,"")</f>
        <v># ID</v>
      </c>
      <c r="B1" t="s">
        <v>5036</v>
      </c>
      <c r="C1" t="str">
        <f>IF(full_data!B1&lt;&gt;"",full_data!B1,"")</f>
        <v>FORM</v>
      </c>
      <c r="D1" t="str">
        <f>IF(full_data!C1&lt;&gt;"",full_data!C1,"")</f>
        <v>MORPH</v>
      </c>
      <c r="E1" t="s">
        <v>5386</v>
      </c>
      <c r="F1" t="str">
        <f>IF(full_data!E1&lt;&gt;"",full_data!E1,"")</f>
        <v>XPOS</v>
      </c>
      <c r="G1" t="str">
        <f>IF(full_data!F1&lt;&gt;"",full_data!F1,"")</f>
        <v>HEAD</v>
      </c>
      <c r="H1" t="str">
        <f>IF(full_data!G1&lt;&gt;"",full_data!G1,"")</f>
        <v>DEP</v>
      </c>
      <c r="I1" t="str">
        <f>IF(full_data!H1&lt;&gt;"",full_data!H1,"")</f>
        <v>UD DEP</v>
      </c>
      <c r="J1" t="str">
        <f>IF(full_data!I1&lt;&gt;"",full_data!I1,"")</f>
        <v>UD HEAD</v>
      </c>
      <c r="K1" t="s">
        <v>5038</v>
      </c>
      <c r="L1" t="s">
        <v>5039</v>
      </c>
      <c r="M1" t="str">
        <f>IF(full_data!L1&lt;&gt;"",full_data!L1,"")</f>
        <v>COMMENT</v>
      </c>
      <c r="N1" t="s">
        <v>5381</v>
      </c>
    </row>
    <row r="2" spans="1:14" x14ac:dyDescent="0.35">
      <c r="A2" s="5"/>
      <c r="L2" t="str">
        <f>IF(full_data!G2&lt;&gt;"",full_data!G2,"")</f>
        <v/>
      </c>
    </row>
    <row r="3" spans="1:14" x14ac:dyDescent="0.35">
      <c r="A3" t="str">
        <f>IF(LEFT(C3,1)="#",C3,IF(full_data!A3&lt;&gt;"",full_data!A3,""))</f>
        <v># analyzed examples from Zólyomi (2016), numbers refer to his examples</v>
      </c>
      <c r="B3" t="str">
        <f t="shared" ref="B3:B66" si="0">IF(LEFT(C3,1)="#","",C3)</f>
        <v/>
      </c>
      <c r="C3" t="str">
        <f>IF(full_data!B3&lt;&gt;"",full_data!B3,"")</f>
        <v># analyzed examples from Zólyomi (2016), numbers refer to his examples</v>
      </c>
      <c r="D3" t="str">
        <f>IF(full_data!C3&lt;&gt;"",full_data!C3,"")</f>
        <v/>
      </c>
      <c r="E3" t="str">
        <f t="shared" ref="E3:E66" si="1">IF(ISNUMBER($A3),"_","")</f>
        <v/>
      </c>
      <c r="F3" t="str">
        <f>IF(full_data!E3&lt;&gt;"",full_data!E3,"")</f>
        <v/>
      </c>
      <c r="G3" t="str">
        <f>IF(full_data!F3&lt;&gt;"",full_data!F3,"")</f>
        <v/>
      </c>
      <c r="H3" t="str">
        <f>IF(full_data!G3&lt;&gt;"",full_data!G3,"")</f>
        <v/>
      </c>
      <c r="I3" t="str">
        <f>IF(full_data!H3&lt;&gt;"",full_data!H3,"")</f>
        <v/>
      </c>
      <c r="J3" t="str">
        <f>IF(full_data!I3&lt;&gt;"",full_data!I3,"")</f>
        <v/>
      </c>
      <c r="K3" t="str">
        <f>IF(full_data!J3&lt;&gt;"",full_data!J3,"")</f>
        <v/>
      </c>
      <c r="L3" t="str">
        <f>IF(full_data!G3&lt;&gt;"",full_data!G3,"")</f>
        <v/>
      </c>
      <c r="M3" t="str">
        <f>IF(full_data!L3&lt;&gt;"",full_data!L3,"")</f>
        <v/>
      </c>
      <c r="N3" t="str">
        <f t="shared" ref="N3:N66" si="2">IF(ISNUMBER($A3),"_","")</f>
        <v/>
      </c>
    </row>
    <row r="4" spans="1:14" x14ac:dyDescent="0.35">
      <c r="A4" t="str">
        <f>IF(LEFT(C4,1)="#",C4,IF(full_data!A4&lt;&gt;"",full_data!A4,""))</f>
        <v># Gábor Zólyomi (2016), An introduction to the grammar of Sumerian, Version 4/21/16, Budapest 2016; https://core.ac.uk/download/pdf/51326989.pdf</v>
      </c>
      <c r="B4" t="str">
        <f t="shared" si="0"/>
        <v/>
      </c>
      <c r="C4" t="str">
        <f>IF(full_data!B4&lt;&gt;"",full_data!B4,"")</f>
        <v># Gábor Zólyomi (2016), An introduction to the grammar of Sumerian, Version 4/21/16, Budapest 2016; https://core.ac.uk/download/pdf/51326989.pdf</v>
      </c>
      <c r="D4" t="str">
        <f>IF(full_data!C4&lt;&gt;"",full_data!C4,"")</f>
        <v/>
      </c>
      <c r="E4" t="str">
        <f t="shared" si="1"/>
        <v/>
      </c>
      <c r="F4" t="str">
        <f>IF(full_data!E4&lt;&gt;"",full_data!E4,"")</f>
        <v/>
      </c>
      <c r="G4" t="str">
        <f>IF(full_data!F4&lt;&gt;"",full_data!F4,"")</f>
        <v/>
      </c>
      <c r="H4" t="str">
        <f>IF(full_data!G4&lt;&gt;"",full_data!G4,"")</f>
        <v/>
      </c>
      <c r="I4" t="str">
        <f>IF(full_data!H4&lt;&gt;"",full_data!H4,"")</f>
        <v/>
      </c>
      <c r="J4" t="str">
        <f>IF(full_data!I4&lt;&gt;"",full_data!I4,"")</f>
        <v/>
      </c>
      <c r="K4" t="str">
        <f>IF(full_data!J4&lt;&gt;"",full_data!J4,"")</f>
        <v/>
      </c>
      <c r="L4" t="str">
        <f>IF(full_data!G4&lt;&gt;"",full_data!G4,"")</f>
        <v/>
      </c>
      <c r="M4" t="str">
        <f>IF(full_data!L4&lt;&gt;"",full_data!L4,"")</f>
        <v/>
      </c>
      <c r="N4" t="str">
        <f t="shared" si="2"/>
        <v/>
      </c>
    </row>
    <row r="5" spans="1:14" x14ac:dyDescent="0.35">
      <c r="A5" t="str">
        <f>IF(LEFT(C5,1)="#",C5,IF(full_data!A5&lt;&gt;"",full_data!A5,""))</f>
        <v># dependency annotation by MTAAC, CC-BY, please refer to Zolyomi (2016) and Chiarcos, Christian, et al. "Annotating a low-resource language with LLOD technology: Sumerian morphology and syntax." Information 9.11 (2018): 290.</v>
      </c>
      <c r="B5" t="str">
        <f t="shared" si="0"/>
        <v/>
      </c>
      <c r="C5" t="str">
        <f>IF(full_data!B5&lt;&gt;"",full_data!B5,"")</f>
        <v># dependency annotation by MTAAC, CC-BY, please refer to Zolyomi (2016) and Chiarcos, Christian, et al. "Annotating a low-resource language with LLOD technology: Sumerian morphology and syntax." Information 9.11 (2018): 290.</v>
      </c>
      <c r="D5" t="str">
        <f>IF(full_data!C5&lt;&gt;"",full_data!C5,"")</f>
        <v/>
      </c>
      <c r="E5" t="str">
        <f t="shared" si="1"/>
        <v/>
      </c>
      <c r="F5" t="str">
        <f>IF(full_data!E5&lt;&gt;"",full_data!E5,"")</f>
        <v/>
      </c>
      <c r="G5" t="str">
        <f>IF(full_data!F5&lt;&gt;"",full_data!F5,"")</f>
        <v/>
      </c>
      <c r="H5" t="str">
        <f>IF(full_data!G5&lt;&gt;"",full_data!G5,"")</f>
        <v/>
      </c>
      <c r="I5" t="str">
        <f>IF(full_data!H5&lt;&gt;"",full_data!H5,"")</f>
        <v/>
      </c>
      <c r="J5" t="str">
        <f>IF(full_data!I5&lt;&gt;"",full_data!I5,"")</f>
        <v/>
      </c>
      <c r="K5" t="str">
        <f>IF(full_data!J5&lt;&gt;"",full_data!J5,"")</f>
        <v/>
      </c>
      <c r="L5" t="str">
        <f>IF(full_data!G5&lt;&gt;"",full_data!G5,"")</f>
        <v/>
      </c>
      <c r="M5" t="str">
        <f>IF(full_data!L5&lt;&gt;"",full_data!L5,"")</f>
        <v/>
      </c>
      <c r="N5" t="str">
        <f t="shared" si="2"/>
        <v/>
      </c>
    </row>
    <row r="6" spans="1:14" x14ac:dyDescent="0.35">
      <c r="A6" t="str">
        <f>IF(LEFT(C6,1)="#",C6,IF(full_data!A6&lt;&gt;"",full_data!A6,""))</f>
        <v/>
      </c>
      <c r="B6" t="str">
        <f t="shared" si="0"/>
        <v/>
      </c>
      <c r="C6" t="str">
        <f>IF(full_data!B6&lt;&gt;"",full_data!B6,"")</f>
        <v/>
      </c>
      <c r="D6" t="str">
        <f>IF(full_data!C6&lt;&gt;"",full_data!C6,"")</f>
        <v/>
      </c>
      <c r="E6" t="str">
        <f t="shared" si="1"/>
        <v/>
      </c>
      <c r="F6" t="str">
        <f>IF(full_data!E6&lt;&gt;"",full_data!E6,"")</f>
        <v/>
      </c>
      <c r="G6" t="str">
        <f>IF(full_data!F6&lt;&gt;"",full_data!F6,"")</f>
        <v/>
      </c>
      <c r="H6" t="str">
        <f>IF(full_data!G6&lt;&gt;"",full_data!G6,"")</f>
        <v/>
      </c>
      <c r="I6" t="str">
        <f>IF(full_data!H6&lt;&gt;"",full_data!H6,"")</f>
        <v/>
      </c>
      <c r="J6" t="str">
        <f>IF(full_data!I6&lt;&gt;"",full_data!I6,"")</f>
        <v/>
      </c>
      <c r="K6" t="str">
        <f>IF(full_data!J6&lt;&gt;"",full_data!J6,"")</f>
        <v/>
      </c>
      <c r="L6" t="str">
        <f>IF(full_data!G6&lt;&gt;"",full_data!G6,"")</f>
        <v/>
      </c>
      <c r="M6" t="str">
        <f>IF(full_data!L6&lt;&gt;"",full_data!L6,"")</f>
        <v/>
      </c>
      <c r="N6" t="str">
        <f t="shared" si="2"/>
        <v/>
      </c>
    </row>
    <row r="7" spans="1:14" x14ac:dyDescent="0.35">
      <c r="A7" t="str">
        <f>IF(LEFT(C7,1)="#",C7,IF(full_data!A7&lt;&gt;"",full_data!A7,""))</f>
        <v># Q000332</v>
      </c>
      <c r="B7" t="str">
        <f t="shared" si="0"/>
        <v/>
      </c>
      <c r="C7" t="str">
        <f>IF(full_data!B7&lt;&gt;"",full_data!B7,"")</f>
        <v># Q000332</v>
      </c>
      <c r="D7" t="str">
        <f>IF(full_data!C7&lt;&gt;"",full_data!C7,"")</f>
        <v>ETCSL 1.1.1</v>
      </c>
      <c r="E7" t="str">
        <f t="shared" si="1"/>
        <v/>
      </c>
      <c r="F7" t="str">
        <f>IF(full_data!E7&lt;&gt;"",full_data!E7,"")</f>
        <v/>
      </c>
      <c r="G7" t="str">
        <f>IF(full_data!F7&lt;&gt;"",full_data!F7,"")</f>
        <v/>
      </c>
      <c r="H7" t="str">
        <f>IF(full_data!G7&lt;&gt;"",full_data!G7,"")</f>
        <v/>
      </c>
      <c r="I7" t="str">
        <f>IF(full_data!H7&lt;&gt;"",full_data!H7,"")</f>
        <v/>
      </c>
      <c r="J7" t="str">
        <f>IF(full_data!I7&lt;&gt;"",full_data!I7,"")</f>
        <v/>
      </c>
      <c r="K7" t="str">
        <f>IF(full_data!J7&lt;&gt;"",full_data!J7,"")</f>
        <v/>
      </c>
      <c r="L7" t="str">
        <f>IF(full_data!G7&lt;&gt;"",full_data!G7,"")</f>
        <v/>
      </c>
      <c r="M7" t="str">
        <f>IF(full_data!L7&lt;&gt;"",full_data!L7,"")</f>
        <v/>
      </c>
      <c r="N7" t="str">
        <f t="shared" si="2"/>
        <v/>
      </c>
    </row>
    <row r="8" spans="1:14" x14ac:dyDescent="0.35">
      <c r="A8" t="str">
        <f>IF(LEFT(C8,1)="#",C8,IF(full_data!A8&lt;&gt;"",full_data!A8,""))</f>
        <v>#(64) Enki and Ninhursaga 201 (ETCSL 1.1.1)</v>
      </c>
      <c r="B8" t="str">
        <f t="shared" si="0"/>
        <v/>
      </c>
      <c r="C8" t="str">
        <f>IF(full_data!B8&lt;&gt;"",full_data!B8,"")</f>
        <v>#(64) Enki and Ninhursaga 201 (ETCSL 1.1.1)</v>
      </c>
      <c r="D8" t="str">
        <f>IF(full_data!C8&lt;&gt;"",full_data!C8,"")</f>
        <v/>
      </c>
      <c r="E8" t="str">
        <f t="shared" si="1"/>
        <v/>
      </c>
      <c r="F8" t="str">
        <f>IF(full_data!E8&lt;&gt;"",full_data!E8,"")</f>
        <v/>
      </c>
      <c r="G8" t="str">
        <f>IF(full_data!F8&lt;&gt;"",full_data!F8,"")</f>
        <v/>
      </c>
      <c r="H8" t="str">
        <f>IF(full_data!G8&lt;&gt;"",full_data!G8,"")</f>
        <v/>
      </c>
      <c r="I8" t="str">
        <f>IF(full_data!H8&lt;&gt;"",full_data!H8,"")</f>
        <v/>
      </c>
      <c r="J8" t="str">
        <f>IF(full_data!I8&lt;&gt;"",full_data!I8,"")</f>
        <v/>
      </c>
      <c r="K8" t="str">
        <f>IF(full_data!J8&lt;&gt;"",full_data!J8,"")</f>
        <v/>
      </c>
      <c r="L8" t="str">
        <f>IF(full_data!G8&lt;&gt;"",full_data!G8,"")</f>
        <v/>
      </c>
      <c r="M8" t="str">
        <f>IF(full_data!L8&lt;&gt;"",full_data!L8,"")</f>
        <v/>
      </c>
      <c r="N8" t="str">
        <f t="shared" si="2"/>
        <v/>
      </c>
    </row>
    <row r="9" spans="1:14" x14ac:dyDescent="0.35">
      <c r="A9" t="str">
        <f>IF(LEFT(C9,1)="#",C9,IF(full_data!A9&lt;&gt;"",full_data!A9,""))</f>
        <v>#“What is this?”</v>
      </c>
      <c r="B9" t="str">
        <f t="shared" si="0"/>
        <v/>
      </c>
      <c r="C9" t="str">
        <f>IF(full_data!B9&lt;&gt;"",full_data!B9,"")</f>
        <v>#“What is this?”</v>
      </c>
      <c r="D9" t="str">
        <f>IF(full_data!C9&lt;&gt;"",full_data!C9,"")</f>
        <v/>
      </c>
      <c r="E9" t="str">
        <f t="shared" si="1"/>
        <v/>
      </c>
      <c r="F9" t="str">
        <f>IF(full_data!E9&lt;&gt;"",full_data!E9,"")</f>
        <v/>
      </c>
      <c r="G9" t="str">
        <f>IF(full_data!F9&lt;&gt;"",full_data!F9,"")</f>
        <v/>
      </c>
      <c r="H9" t="str">
        <f>IF(full_data!G9&lt;&gt;"",full_data!G9,"")</f>
        <v/>
      </c>
      <c r="I9" t="str">
        <f>IF(full_data!H9&lt;&gt;"",full_data!H9,"")</f>
        <v/>
      </c>
      <c r="J9" t="str">
        <f>IF(full_data!I9&lt;&gt;"",full_data!I9,"")</f>
        <v/>
      </c>
      <c r="K9" t="str">
        <f>IF(full_data!J9&lt;&gt;"",full_data!J9,"")</f>
        <v/>
      </c>
      <c r="L9" t="str">
        <f>IF(full_data!G9&lt;&gt;"",full_data!G9,"")</f>
        <v/>
      </c>
      <c r="M9" t="str">
        <f>IF(full_data!L9&lt;&gt;"",full_data!L9,"")</f>
        <v/>
      </c>
      <c r="N9" t="str">
        <f t="shared" si="2"/>
        <v/>
      </c>
    </row>
    <row r="10" spans="1:14" x14ac:dyDescent="0.35">
      <c r="A10">
        <f>IF(LEFT(C10,1)="#",C10,IF(full_data!A10&lt;&gt;"",full_data!A10,""))</f>
        <v>1</v>
      </c>
      <c r="B10" t="str">
        <f t="shared" si="0"/>
        <v>a-na-am₃</v>
      </c>
      <c r="C10" t="str">
        <f>IF(full_data!B10&lt;&gt;"",full_data!B10,"")</f>
        <v>a-na-am₃</v>
      </c>
      <c r="D10" t="str">
        <f>IF(full_data!C10&lt;&gt;"",full_data!C10,"")</f>
        <v>ana=ø=am-ø</v>
      </c>
      <c r="E10" t="str">
        <f t="shared" si="1"/>
        <v>_</v>
      </c>
      <c r="F10" t="str">
        <f>IF(full_data!E10&lt;&gt;"",full_data!E10,"")</f>
        <v>what=ABS=COP-3.SG.S</v>
      </c>
      <c r="G10">
        <f>IF(full_data!F10&lt;&gt;"",full_data!F10,"")</f>
        <v>0</v>
      </c>
      <c r="H10" t="str">
        <f>IF(full_data!G10&lt;&gt;"",full_data!G10,"")</f>
        <v>root</v>
      </c>
      <c r="I10" t="str">
        <f>IF(full_data!H10&lt;&gt;"",full_data!H10,"")</f>
        <v>root</v>
      </c>
      <c r="J10" t="str">
        <f>IF(full_data!I10&lt;&gt;"",full_data!I10,"")</f>
        <v/>
      </c>
      <c r="K10">
        <f>IF(full_data!J10&lt;&gt;"",full_data!J10,"")</f>
        <v>0</v>
      </c>
      <c r="L10" t="str">
        <f>IF(full_data!G10&lt;&gt;"",full_data!G10,"")</f>
        <v>root</v>
      </c>
      <c r="M10" t="str">
        <f>IF(full_data!L10&lt;&gt;"",full_data!L10,"")</f>
        <v/>
      </c>
      <c r="N10" t="str">
        <f t="shared" si="2"/>
        <v>_</v>
      </c>
    </row>
    <row r="11" spans="1:14" x14ac:dyDescent="0.35">
      <c r="A11">
        <f>IF(LEFT(C11,1)="#",C11,IF(full_data!A11&lt;&gt;"",full_data!A11,""))</f>
        <v>2</v>
      </c>
      <c r="B11" t="str">
        <f t="shared" si="0"/>
        <v>ne-e</v>
      </c>
      <c r="C11" t="str">
        <f>IF(full_data!B11&lt;&gt;"",full_data!B11,"")</f>
        <v>ne-e</v>
      </c>
      <c r="D11" t="str">
        <f>IF(full_data!C11&lt;&gt;"",full_data!C11,"")</f>
        <v>P1nē=P5ø</v>
      </c>
      <c r="E11" t="str">
        <f t="shared" si="1"/>
        <v>_</v>
      </c>
      <c r="F11" t="str">
        <f>IF(full_data!E11&lt;&gt;"",full_data!E11,"")</f>
        <v>P1DEM=P5ABS</v>
      </c>
      <c r="G11">
        <f>IF(full_data!F11&lt;&gt;"",full_data!F11,"")</f>
        <v>1</v>
      </c>
      <c r="H11" t="str">
        <f>IF(full_data!G11&lt;&gt;"",full_data!G11,"")</f>
        <v>ABS</v>
      </c>
      <c r="I11" t="str">
        <f>IF(full_data!H11&lt;&gt;"",full_data!H11,"")</f>
        <v>obj</v>
      </c>
      <c r="J11" t="str">
        <f>IF(full_data!I11&lt;&gt;"",full_data!I11,"")</f>
        <v/>
      </c>
      <c r="K11">
        <f>IF(full_data!J11&lt;&gt;"",full_data!J11,"")</f>
        <v>1</v>
      </c>
      <c r="L11" t="str">
        <f>IF(full_data!G11&lt;&gt;"",full_data!G11,"")</f>
        <v>ABS</v>
      </c>
      <c r="M11" t="str">
        <f>IF(full_data!L11&lt;&gt;"",full_data!L11,"")</f>
        <v>use cases as dependencies</v>
      </c>
      <c r="N11" t="str">
        <f t="shared" si="2"/>
        <v>_</v>
      </c>
    </row>
    <row r="12" spans="1:14" x14ac:dyDescent="0.35">
      <c r="A12" t="str">
        <f>IF(LEFT(C12,1)="#",C12,IF(full_data!A12&lt;&gt;"",full_data!A12,""))</f>
        <v/>
      </c>
      <c r="B12" t="str">
        <f t="shared" si="0"/>
        <v/>
      </c>
      <c r="C12" t="str">
        <f>IF(full_data!B12&lt;&gt;"",full_data!B12,"")</f>
        <v/>
      </c>
      <c r="D12" t="str">
        <f>IF(full_data!C12&lt;&gt;"",full_data!C12,"")</f>
        <v/>
      </c>
      <c r="E12" t="str">
        <f t="shared" si="1"/>
        <v/>
      </c>
      <c r="F12" t="str">
        <f>IF(full_data!E12&lt;&gt;"",full_data!E12,"")</f>
        <v/>
      </c>
      <c r="G12" t="str">
        <f>IF(full_data!F12&lt;&gt;"",full_data!F12,"")</f>
        <v/>
      </c>
      <c r="H12" t="str">
        <f>IF(full_data!G12&lt;&gt;"",full_data!G12,"")</f>
        <v/>
      </c>
      <c r="I12" t="str">
        <f>IF(full_data!H12&lt;&gt;"",full_data!H12,"")</f>
        <v/>
      </c>
      <c r="J12" t="str">
        <f>IF(full_data!I12&lt;&gt;"",full_data!I12,"")</f>
        <v/>
      </c>
      <c r="K12" t="str">
        <f>IF(full_data!J12&lt;&gt;"",full_data!J12,"")</f>
        <v/>
      </c>
      <c r="L12" t="str">
        <f>IF(full_data!G12&lt;&gt;"",full_data!G12,"")</f>
        <v/>
      </c>
      <c r="M12" t="str">
        <f>IF(full_data!L12&lt;&gt;"",full_data!L12,"")</f>
        <v/>
      </c>
      <c r="N12" t="str">
        <f t="shared" si="2"/>
        <v/>
      </c>
    </row>
    <row r="13" spans="1:14" x14ac:dyDescent="0.35">
      <c r="A13" t="str">
        <f>IF(LEFT(C13,1)="#",C13,IF(full_data!A13&lt;&gt;"",full_data!A13,""))</f>
        <v># Q000332</v>
      </c>
      <c r="B13" t="str">
        <f t="shared" si="0"/>
        <v/>
      </c>
      <c r="C13" t="str">
        <f>IF(full_data!B13&lt;&gt;"",full_data!B13,"")</f>
        <v># Q000332</v>
      </c>
      <c r="D13" t="str">
        <f>IF(full_data!C13&lt;&gt;"",full_data!C13,"")</f>
        <v>ETCSL 1.1.1</v>
      </c>
      <c r="E13" t="str">
        <f t="shared" si="1"/>
        <v/>
      </c>
      <c r="F13" t="str">
        <f>IF(full_data!E13&lt;&gt;"",full_data!E13,"")</f>
        <v/>
      </c>
      <c r="G13" t="str">
        <f>IF(full_data!F13&lt;&gt;"",full_data!F13,"")</f>
        <v/>
      </c>
      <c r="H13" t="str">
        <f>IF(full_data!G13&lt;&gt;"",full_data!G13,"")</f>
        <v/>
      </c>
      <c r="I13" t="str">
        <f>IF(full_data!H13&lt;&gt;"",full_data!H13,"")</f>
        <v/>
      </c>
      <c r="J13" t="str">
        <f>IF(full_data!I13&lt;&gt;"",full_data!I13,"")</f>
        <v/>
      </c>
      <c r="K13" t="str">
        <f>IF(full_data!J13&lt;&gt;"",full_data!J13,"")</f>
        <v/>
      </c>
      <c r="L13" t="str">
        <f>IF(full_data!G13&lt;&gt;"",full_data!G13,"")</f>
        <v/>
      </c>
      <c r="M13" t="str">
        <f>IF(full_data!L13&lt;&gt;"",full_data!L13,"")</f>
        <v/>
      </c>
      <c r="N13" t="str">
        <f t="shared" si="2"/>
        <v/>
      </c>
    </row>
    <row r="14" spans="1:14" x14ac:dyDescent="0.35">
      <c r="A14" t="str">
        <f>IF(LEFT(C14,1)="#",C14,IF(full_data!A14&lt;&gt;"",full_data!A14,""))</f>
        <v>#(277) Enki and Ninhursaga 262 (ETCSL 1.1.1)</v>
      </c>
      <c r="B14" t="str">
        <f t="shared" si="0"/>
        <v/>
      </c>
      <c r="C14" t="str">
        <f>IF(full_data!B14&lt;&gt;"",full_data!B14,"")</f>
        <v>#(277) Enki and Ninhursaga 262 (ETCSL 1.1.1)</v>
      </c>
      <c r="D14" t="str">
        <f>IF(full_data!C14&lt;&gt;"",full_data!C14,"")</f>
        <v/>
      </c>
      <c r="E14" t="str">
        <f t="shared" si="1"/>
        <v/>
      </c>
      <c r="F14" t="str">
        <f>IF(full_data!E14&lt;&gt;"",full_data!E14,"")</f>
        <v/>
      </c>
      <c r="G14" t="str">
        <f>IF(full_data!F14&lt;&gt;"",full_data!F14,"")</f>
        <v/>
      </c>
      <c r="H14" t="str">
        <f>IF(full_data!G14&lt;&gt;"",full_data!G14,"")</f>
        <v/>
      </c>
      <c r="I14" t="str">
        <f>IF(full_data!H14&lt;&gt;"",full_data!H14,"")</f>
        <v/>
      </c>
      <c r="J14" t="str">
        <f>IF(full_data!I14&lt;&gt;"",full_data!I14,"")</f>
        <v/>
      </c>
      <c r="K14" t="str">
        <f>IF(full_data!J14&lt;&gt;"",full_data!J14,"")</f>
        <v/>
      </c>
      <c r="L14" t="str">
        <f>IF(full_data!G14&lt;&gt;"",full_data!G14,"")</f>
        <v/>
      </c>
      <c r="M14" t="str">
        <f>IF(full_data!L14&lt;&gt;"",full_data!L14,"")</f>
        <v/>
      </c>
      <c r="N14" t="str">
        <f t="shared" si="2"/>
        <v/>
      </c>
    </row>
    <row r="15" spans="1:14" x14ac:dyDescent="0.35">
      <c r="A15" t="str">
        <f>IF(LEFT(C15,1)="#",C15,IF(full_data!A15&lt;&gt;"",full_data!A15,""))</f>
        <v>#“‘My brother, what part of you hurts?’ ‘My mouth hurts.’”</v>
      </c>
      <c r="B15" t="str">
        <f t="shared" si="0"/>
        <v/>
      </c>
      <c r="C15" t="str">
        <f>IF(full_data!B15&lt;&gt;"",full_data!B15,"")</f>
        <v>#“‘My brother, what part of you hurts?’ ‘My mouth hurts.’”</v>
      </c>
      <c r="D15" t="str">
        <f>IF(full_data!C15&lt;&gt;"",full_data!C15,"")</f>
        <v/>
      </c>
      <c r="E15" t="str">
        <f t="shared" si="1"/>
        <v/>
      </c>
      <c r="F15" t="str">
        <f>IF(full_data!E15&lt;&gt;"",full_data!E15,"")</f>
        <v/>
      </c>
      <c r="G15" t="str">
        <f>IF(full_data!F15&lt;&gt;"",full_data!F15,"")</f>
        <v/>
      </c>
      <c r="H15" t="str">
        <f>IF(full_data!G15&lt;&gt;"",full_data!G15,"")</f>
        <v/>
      </c>
      <c r="I15" t="str">
        <f>IF(full_data!H15&lt;&gt;"",full_data!H15,"")</f>
        <v/>
      </c>
      <c r="J15" t="str">
        <f>IF(full_data!I15&lt;&gt;"",full_data!I15,"")</f>
        <v/>
      </c>
      <c r="K15" t="str">
        <f>IF(full_data!J15&lt;&gt;"",full_data!J15,"")</f>
        <v/>
      </c>
      <c r="L15" t="str">
        <f>IF(full_data!G15&lt;&gt;"",full_data!G15,"")</f>
        <v/>
      </c>
      <c r="M15" t="str">
        <f>IF(full_data!L15&lt;&gt;"",full_data!L15,"")</f>
        <v/>
      </c>
      <c r="N15" t="str">
        <f t="shared" si="2"/>
        <v/>
      </c>
    </row>
    <row r="16" spans="1:14" x14ac:dyDescent="0.35">
      <c r="A16">
        <f>IF(LEFT(C16,1)="#",C16,IF(full_data!A16&lt;&gt;"",full_data!A16,""))</f>
        <v>1</v>
      </c>
      <c r="B16" t="str">
        <f t="shared" si="0"/>
        <v>šeš-ŋu₁₀</v>
      </c>
      <c r="C16" t="str">
        <f>IF(full_data!B16&lt;&gt;"",full_data!B16,"")</f>
        <v>šeš-ŋu₁₀</v>
      </c>
      <c r="D16" t="str">
        <f>IF(full_data!C16&lt;&gt;"",full_data!C16,"")</f>
        <v>šeš=ŋu=ø</v>
      </c>
      <c r="E16" t="str">
        <f t="shared" si="1"/>
        <v>_</v>
      </c>
      <c r="F16" t="str">
        <f>IF(full_data!E16&lt;&gt;"",full_data!E16,"")</f>
        <v>brother=1.SG.POSS=ABS</v>
      </c>
      <c r="G16">
        <f>IF(full_data!F16&lt;&gt;"",full_data!F16,"")</f>
        <v>3</v>
      </c>
      <c r="H16" t="str">
        <f>IF(full_data!G16&lt;&gt;"",full_data!G16,"")</f>
        <v>voc</v>
      </c>
      <c r="I16" t="str">
        <f>IF(full_data!H16&lt;&gt;"",full_data!H16,"")</f>
        <v/>
      </c>
      <c r="J16" t="str">
        <f>IF(full_data!I16&lt;&gt;"",full_data!I16,"")</f>
        <v/>
      </c>
      <c r="K16">
        <f>IF(full_data!J16&lt;&gt;"",full_data!J16,"")</f>
        <v>3</v>
      </c>
      <c r="L16" t="str">
        <f>IF(full_data!G16&lt;&gt;"",full_data!G16,"")</f>
        <v>voc</v>
      </c>
      <c r="M16" t="str">
        <f>IF(full_data!L16&lt;&gt;"",full_data!L16,"")</f>
        <v>exception to case marking</v>
      </c>
      <c r="N16" t="str">
        <f t="shared" si="2"/>
        <v>_</v>
      </c>
    </row>
    <row r="17" spans="1:14" x14ac:dyDescent="0.35">
      <c r="A17">
        <f>IF(LEFT(C17,1)="#",C17,IF(full_data!A17&lt;&gt;"",full_data!A17,""))</f>
        <v>2</v>
      </c>
      <c r="B17" t="str">
        <f t="shared" si="0"/>
        <v>a-na-zu</v>
      </c>
      <c r="C17" t="str">
        <f>IF(full_data!B17&lt;&gt;"",full_data!B17,"")</f>
        <v>a-na-zu</v>
      </c>
      <c r="D17" t="str">
        <f>IF(full_data!C17&lt;&gt;"",full_data!C17,"")</f>
        <v>ana=zu=ø</v>
      </c>
      <c r="E17" t="str">
        <f t="shared" si="1"/>
        <v>_</v>
      </c>
      <c r="F17" t="str">
        <f>IF(full_data!E17&lt;&gt;"",full_data!E17,"")</f>
        <v>what=2.SG.POSS=ABS</v>
      </c>
      <c r="G17">
        <f>IF(full_data!F17&lt;&gt;"",full_data!F17,"")</f>
        <v>3</v>
      </c>
      <c r="H17" t="str">
        <f>IF(full_data!G17&lt;&gt;"",full_data!G17,"")</f>
        <v>ABS</v>
      </c>
      <c r="I17" t="str">
        <f>IF(full_data!H17&lt;&gt;"",full_data!H17,"")</f>
        <v>obj</v>
      </c>
      <c r="J17" t="str">
        <f>IF(full_data!I17&lt;&gt;"",full_data!I17,"")</f>
        <v/>
      </c>
      <c r="K17">
        <f>IF(full_data!J17&lt;&gt;"",full_data!J17,"")</f>
        <v>3</v>
      </c>
      <c r="L17" t="str">
        <f>IF(full_data!G17&lt;&gt;"",full_data!G17,"")</f>
        <v>ABS</v>
      </c>
      <c r="M17" t="str">
        <f>IF(full_data!L17&lt;&gt;"",full_data!L17,"")</f>
        <v/>
      </c>
      <c r="N17" t="str">
        <f t="shared" si="2"/>
        <v>_</v>
      </c>
    </row>
    <row r="18" spans="1:14" x14ac:dyDescent="0.35">
      <c r="A18">
        <f>IF(LEFT(C18,1)="#",C18,IF(full_data!A18&lt;&gt;"",full_data!A18,""))</f>
        <v>3</v>
      </c>
      <c r="B18" t="str">
        <f t="shared" si="0"/>
        <v>a-ra-gig</v>
      </c>
      <c r="C18" t="str">
        <f>IF(full_data!B18&lt;&gt;"",full_data!B18,"")</f>
        <v>a-ra-gig</v>
      </c>
      <c r="D18" t="str">
        <f>IF(full_data!C18&lt;&gt;"",full_data!C18,"")</f>
        <v>S2a-S6r-S7a-S12gig-S14ø</v>
      </c>
      <c r="E18" t="str">
        <f t="shared" si="1"/>
        <v>_</v>
      </c>
      <c r="F18" t="str">
        <f>IF(full_data!E18&lt;&gt;"",full_data!E18,"")</f>
        <v>FIN-2.SG-DAT-sick-3.SG.S</v>
      </c>
      <c r="G18">
        <f>IF(full_data!F18&lt;&gt;"",full_data!F18,"")</f>
        <v>0</v>
      </c>
      <c r="H18" t="str">
        <f>IF(full_data!G18&lt;&gt;"",full_data!G18,"")</f>
        <v>root</v>
      </c>
      <c r="I18" t="str">
        <f>IF(full_data!H18&lt;&gt;"",full_data!H18,"")</f>
        <v>root</v>
      </c>
      <c r="J18" t="str">
        <f>IF(full_data!I18&lt;&gt;"",full_data!I18,"")</f>
        <v/>
      </c>
      <c r="K18">
        <f>IF(full_data!J18&lt;&gt;"",full_data!J18,"")</f>
        <v>0</v>
      </c>
      <c r="L18" t="str">
        <f>IF(full_data!G18&lt;&gt;"",full_data!G18,"")</f>
        <v>root</v>
      </c>
      <c r="M18" t="str">
        <f>IF(full_data!L18&lt;&gt;"",full_data!L18,"")</f>
        <v/>
      </c>
      <c r="N18" t="str">
        <f t="shared" si="2"/>
        <v>_</v>
      </c>
    </row>
    <row r="19" spans="1:14" x14ac:dyDescent="0.35">
      <c r="A19" t="str">
        <f>IF(LEFT(C19,1)="#",C19,IF(full_data!A19&lt;&gt;"",full_data!A19,""))</f>
        <v/>
      </c>
      <c r="B19" t="str">
        <f t="shared" si="0"/>
        <v/>
      </c>
      <c r="C19" t="str">
        <f>IF(full_data!B19&lt;&gt;"",full_data!B19,"")</f>
        <v/>
      </c>
      <c r="D19" t="str">
        <f>IF(full_data!C19&lt;&gt;"",full_data!C19,"")</f>
        <v/>
      </c>
      <c r="E19" t="str">
        <f t="shared" si="1"/>
        <v/>
      </c>
      <c r="F19" t="str">
        <f>IF(full_data!E19&lt;&gt;"",full_data!E19,"")</f>
        <v/>
      </c>
      <c r="G19" t="str">
        <f>IF(full_data!F19&lt;&gt;"",full_data!F19,"")</f>
        <v/>
      </c>
      <c r="H19" t="str">
        <f>IF(full_data!G19&lt;&gt;"",full_data!G19,"")</f>
        <v/>
      </c>
      <c r="I19" t="str">
        <f>IF(full_data!H19&lt;&gt;"",full_data!H19,"")</f>
        <v/>
      </c>
      <c r="J19" t="str">
        <f>IF(full_data!I19&lt;&gt;"",full_data!I19,"")</f>
        <v/>
      </c>
      <c r="K19" t="str">
        <f>IF(full_data!J19&lt;&gt;"",full_data!J19,"")</f>
        <v/>
      </c>
      <c r="L19" t="str">
        <f>IF(full_data!G19&lt;&gt;"",full_data!G19,"")</f>
        <v/>
      </c>
      <c r="M19" t="str">
        <f>IF(full_data!L19&lt;&gt;"",full_data!L19,"")</f>
        <v/>
      </c>
      <c r="N19" t="str">
        <f t="shared" si="2"/>
        <v/>
      </c>
    </row>
    <row r="20" spans="1:14" x14ac:dyDescent="0.35">
      <c r="A20">
        <f>IF(LEFT(C20,1)="#",C20,IF(full_data!A20&lt;&gt;"",full_data!A20,""))</f>
        <v>1</v>
      </c>
      <c r="B20" t="str">
        <f t="shared" si="0"/>
        <v>ka-ŋu₁₀</v>
      </c>
      <c r="C20" t="str">
        <f>IF(full_data!B20&lt;&gt;"",full_data!B20,"")</f>
        <v>ka-ŋu₁₀</v>
      </c>
      <c r="D20" t="str">
        <f>IF(full_data!C20&lt;&gt;"",full_data!C20,"")</f>
        <v>kag=ŋu=ø</v>
      </c>
      <c r="E20" t="str">
        <f t="shared" si="1"/>
        <v>_</v>
      </c>
      <c r="F20" t="str">
        <f>IF(full_data!E20&lt;&gt;"",full_data!E20,"")</f>
        <v>mouth=1.SG.POSS=ABS</v>
      </c>
      <c r="G20">
        <f>IF(full_data!F20&lt;&gt;"",full_data!F20,"")</f>
        <v>2</v>
      </c>
      <c r="H20" t="str">
        <f>IF(full_data!G20&lt;&gt;"",full_data!G20,"")</f>
        <v>ABS</v>
      </c>
      <c r="I20" t="str">
        <f>IF(full_data!H20&lt;&gt;"",full_data!H20,"")</f>
        <v>obj</v>
      </c>
      <c r="J20" t="str">
        <f>IF(full_data!I20&lt;&gt;"",full_data!I20,"")</f>
        <v/>
      </c>
      <c r="K20">
        <f>IF(full_data!J20&lt;&gt;"",full_data!J20,"")</f>
        <v>2</v>
      </c>
      <c r="L20" t="str">
        <f>IF(full_data!G20&lt;&gt;"",full_data!G20,"")</f>
        <v>ABS</v>
      </c>
      <c r="M20" t="str">
        <f>IF(full_data!L20&lt;&gt;"",full_data!L20,"")</f>
        <v/>
      </c>
      <c r="N20" t="str">
        <f t="shared" si="2"/>
        <v>_</v>
      </c>
    </row>
    <row r="21" spans="1:14" x14ac:dyDescent="0.35">
      <c r="A21">
        <f>IF(LEFT(C21,1)="#",C21,IF(full_data!A21&lt;&gt;"",full_data!A21,""))</f>
        <v>2</v>
      </c>
      <c r="B21" t="str">
        <f t="shared" si="0"/>
        <v>ma-gig</v>
      </c>
      <c r="C21" t="str">
        <f>IF(full_data!B21&lt;&gt;"",full_data!B21,"")</f>
        <v>ma-gig</v>
      </c>
      <c r="D21" t="str">
        <f>IF(full_data!C21&lt;&gt;"",full_data!C21,"")</f>
        <v>S4m-S7a-S12gig-S14ø</v>
      </c>
      <c r="E21" t="str">
        <f t="shared" si="1"/>
        <v>_</v>
      </c>
      <c r="F21" t="str">
        <f>IF(full_data!E21&lt;&gt;"",full_data!E21,"")</f>
        <v>VEN-DAT-sick-3.SG.S</v>
      </c>
      <c r="G21">
        <f>IF(full_data!F21&lt;&gt;"",full_data!F21,"")</f>
        <v>0</v>
      </c>
      <c r="H21" t="str">
        <f>IF(full_data!G21&lt;&gt;"",full_data!G21,"")</f>
        <v>root</v>
      </c>
      <c r="I21" t="str">
        <f>IF(full_data!H21&lt;&gt;"",full_data!H21,"")</f>
        <v>root</v>
      </c>
      <c r="J21" t="str">
        <f>IF(full_data!I21&lt;&gt;"",full_data!I21,"")</f>
        <v/>
      </c>
      <c r="K21">
        <f>IF(full_data!J21&lt;&gt;"",full_data!J21,"")</f>
        <v>0</v>
      </c>
      <c r="L21" t="str">
        <f>IF(full_data!G21&lt;&gt;"",full_data!G21,"")</f>
        <v>root</v>
      </c>
      <c r="M21" t="str">
        <f>IF(full_data!L21&lt;&gt;"",full_data!L21,"")</f>
        <v/>
      </c>
      <c r="N21" t="str">
        <f t="shared" si="2"/>
        <v>_</v>
      </c>
    </row>
    <row r="22" spans="1:14" x14ac:dyDescent="0.35">
      <c r="A22" t="str">
        <f>IF(LEFT(C22,1)="#",C22,IF(full_data!A22&lt;&gt;"",full_data!A22,""))</f>
        <v/>
      </c>
      <c r="B22" t="str">
        <f t="shared" si="0"/>
        <v/>
      </c>
      <c r="C22" t="str">
        <f>IF(full_data!B22&lt;&gt;"",full_data!B22,"")</f>
        <v/>
      </c>
      <c r="D22" t="str">
        <f>IF(full_data!C22&lt;&gt;"",full_data!C22,"")</f>
        <v/>
      </c>
      <c r="E22" t="str">
        <f t="shared" si="1"/>
        <v/>
      </c>
      <c r="F22" t="str">
        <f>IF(full_data!E22&lt;&gt;"",full_data!E22,"")</f>
        <v/>
      </c>
      <c r="G22" t="str">
        <f>IF(full_data!F22&lt;&gt;"",full_data!F22,"")</f>
        <v/>
      </c>
      <c r="H22" t="str">
        <f>IF(full_data!G22&lt;&gt;"",full_data!G22,"")</f>
        <v/>
      </c>
      <c r="I22" t="str">
        <f>IF(full_data!H22&lt;&gt;"",full_data!H22,"")</f>
        <v/>
      </c>
      <c r="J22" t="str">
        <f>IF(full_data!I22&lt;&gt;"",full_data!I22,"")</f>
        <v/>
      </c>
      <c r="K22" t="str">
        <f>IF(full_data!J22&lt;&gt;"",full_data!J22,"")</f>
        <v/>
      </c>
      <c r="L22" t="str">
        <f>IF(full_data!G22&lt;&gt;"",full_data!G22,"")</f>
        <v/>
      </c>
      <c r="M22" t="str">
        <f>IF(full_data!L22&lt;&gt;"",full_data!L22,"")</f>
        <v/>
      </c>
      <c r="N22" t="str">
        <f t="shared" si="2"/>
        <v/>
      </c>
    </row>
    <row r="23" spans="1:14" x14ac:dyDescent="0.35">
      <c r="A23" t="str">
        <f>IF(LEFT(C23,1)="#",C23,IF(full_data!A23&lt;&gt;"",full_data!A23,""))</f>
        <v># Q000335</v>
      </c>
      <c r="B23" t="str">
        <f t="shared" si="0"/>
        <v/>
      </c>
      <c r="C23" t="str">
        <f>IF(full_data!B23&lt;&gt;"",full_data!B23,"")</f>
        <v># Q000335</v>
      </c>
      <c r="D23" t="str">
        <f>IF(full_data!C23&lt;&gt;"",full_data!C23,"")</f>
        <v>ETCSL 1.1.4</v>
      </c>
      <c r="E23" t="str">
        <f t="shared" si="1"/>
        <v/>
      </c>
      <c r="F23" t="str">
        <f>IF(full_data!E23&lt;&gt;"",full_data!E23,"")</f>
        <v/>
      </c>
      <c r="G23" t="str">
        <f>IF(full_data!F23&lt;&gt;"",full_data!F23,"")</f>
        <v/>
      </c>
      <c r="H23" t="str">
        <f>IF(full_data!G23&lt;&gt;"",full_data!G23,"")</f>
        <v/>
      </c>
      <c r="I23" t="str">
        <f>IF(full_data!H23&lt;&gt;"",full_data!H23,"")</f>
        <v/>
      </c>
      <c r="J23" t="str">
        <f>IF(full_data!I23&lt;&gt;"",full_data!I23,"")</f>
        <v/>
      </c>
      <c r="K23" t="str">
        <f>IF(full_data!J23&lt;&gt;"",full_data!J23,"")</f>
        <v/>
      </c>
      <c r="L23" t="str">
        <f>IF(full_data!G23&lt;&gt;"",full_data!G23,"")</f>
        <v/>
      </c>
      <c r="M23" t="str">
        <f>IF(full_data!L23&lt;&gt;"",full_data!L23,"")</f>
        <v/>
      </c>
      <c r="N23" t="str">
        <f t="shared" si="2"/>
        <v/>
      </c>
    </row>
    <row r="24" spans="1:14" x14ac:dyDescent="0.35">
      <c r="A24" t="str">
        <f>IF(LEFT(C24,1)="#",C24,IF(full_data!A24&lt;&gt;"",full_data!A24,""))</f>
        <v>#(72) Enki's journey to Nibru 71 (ETCSL 1.1.4)</v>
      </c>
      <c r="B24" t="str">
        <f t="shared" si="0"/>
        <v/>
      </c>
      <c r="C24" t="str">
        <f>IF(full_data!B24&lt;&gt;"",full_data!B24,"")</f>
        <v>#(72) Enki's journey to Nibru 71 (ETCSL 1.1.4)</v>
      </c>
      <c r="D24" t="str">
        <f>IF(full_data!C24&lt;&gt;"",full_data!C24,"")</f>
        <v/>
      </c>
      <c r="E24" t="str">
        <f t="shared" si="1"/>
        <v/>
      </c>
      <c r="F24" t="str">
        <f>IF(full_data!E24&lt;&gt;"",full_data!E24,"")</f>
        <v/>
      </c>
      <c r="G24" t="str">
        <f>IF(full_data!F24&lt;&gt;"",full_data!F24,"")</f>
        <v/>
      </c>
      <c r="H24" t="str">
        <f>IF(full_data!G24&lt;&gt;"",full_data!G24,"")</f>
        <v/>
      </c>
      <c r="I24" t="str">
        <f>IF(full_data!H24&lt;&gt;"",full_data!H24,"")</f>
        <v/>
      </c>
      <c r="J24" t="str">
        <f>IF(full_data!I24&lt;&gt;"",full_data!I24,"")</f>
        <v/>
      </c>
      <c r="K24" t="str">
        <f>IF(full_data!J24&lt;&gt;"",full_data!J24,"")</f>
        <v/>
      </c>
      <c r="L24" t="str">
        <f>IF(full_data!G24&lt;&gt;"",full_data!G24,"")</f>
        <v/>
      </c>
      <c r="M24" t="str">
        <f>IF(full_data!L24&lt;&gt;"",full_data!L24,"")</f>
        <v/>
      </c>
      <c r="N24" t="str">
        <f t="shared" si="2"/>
        <v/>
      </c>
    </row>
    <row r="25" spans="1:14" x14ac:dyDescent="0.35">
      <c r="A25" t="str">
        <f>IF(LEFT(C25,1)="#",C25,IF(full_data!A25&lt;&gt;"",full_data!A25,""))</f>
        <v>#“He praised the E-engura temple in the manner of sweet songs”</v>
      </c>
      <c r="B25" t="str">
        <f t="shared" si="0"/>
        <v/>
      </c>
      <c r="C25" t="str">
        <f>IF(full_data!B25&lt;&gt;"",full_data!B25,"")</f>
        <v>#“He praised the E-engura temple in the manner of sweet songs”</v>
      </c>
      <c r="D25" t="str">
        <f>IF(full_data!C25&lt;&gt;"",full_data!C25,"")</f>
        <v/>
      </c>
      <c r="E25" t="str">
        <f t="shared" si="1"/>
        <v/>
      </c>
      <c r="F25" t="str">
        <f>IF(full_data!E25&lt;&gt;"",full_data!E25,"")</f>
        <v/>
      </c>
      <c r="G25" t="str">
        <f>IF(full_data!F25&lt;&gt;"",full_data!F25,"")</f>
        <v/>
      </c>
      <c r="H25" t="str">
        <f>IF(full_data!G25&lt;&gt;"",full_data!G25,"")</f>
        <v/>
      </c>
      <c r="I25" t="str">
        <f>IF(full_data!H25&lt;&gt;"",full_data!H25,"")</f>
        <v/>
      </c>
      <c r="J25" t="str">
        <f>IF(full_data!I25&lt;&gt;"",full_data!I25,"")</f>
        <v/>
      </c>
      <c r="K25" t="str">
        <f>IF(full_data!J25&lt;&gt;"",full_data!J25,"")</f>
        <v/>
      </c>
      <c r="L25" t="str">
        <f>IF(full_data!G25&lt;&gt;"",full_data!G25,"")</f>
        <v/>
      </c>
      <c r="M25" t="str">
        <f>IF(full_data!L25&lt;&gt;"",full_data!L25,"")</f>
        <v/>
      </c>
      <c r="N25" t="str">
        <f t="shared" si="2"/>
        <v/>
      </c>
    </row>
    <row r="26" spans="1:14" x14ac:dyDescent="0.35">
      <c r="A26">
        <f>IF(LEFT(C26,1)="#",C26,IF(full_data!A26&lt;&gt;"",full_data!A26,""))</f>
        <v>1</v>
      </c>
      <c r="B26" t="str">
        <f t="shared" si="0"/>
        <v>e₂-engur-ra-ke₄</v>
      </c>
      <c r="C26" t="str">
        <f>IF(full_data!B26&lt;&gt;"",full_data!B26,"")</f>
        <v>e₂-engur-ra-ke₄</v>
      </c>
      <c r="D26" t="str">
        <f>IF(full_data!C26&lt;&gt;"",full_data!C26,"")</f>
        <v>eengurak=e</v>
      </c>
      <c r="E26" t="str">
        <f t="shared" si="1"/>
        <v>_</v>
      </c>
      <c r="F26" t="str">
        <f>IF(full_data!E26&lt;&gt;"",full_data!E26,"")</f>
        <v>TN=L3.NH</v>
      </c>
      <c r="G26">
        <f>IF(full_data!F26&lt;&gt;"",full_data!F26,"")</f>
        <v>4</v>
      </c>
      <c r="H26" t="str">
        <f>IF(full_data!G26&lt;&gt;"",full_data!G26,"")</f>
        <v>LOC</v>
      </c>
      <c r="I26" t="str">
        <f>IF(full_data!H26&lt;&gt;"",full_data!H26,"")</f>
        <v>obl</v>
      </c>
      <c r="J26" t="str">
        <f>IF(full_data!I26&lt;&gt;"",full_data!I26,"")</f>
        <v/>
      </c>
      <c r="K26">
        <f>IF(full_data!J26&lt;&gt;"",full_data!J26,"")</f>
        <v>4</v>
      </c>
      <c r="L26" t="str">
        <f>IF(full_data!G26&lt;&gt;"",full_data!G26,"")</f>
        <v>LOC</v>
      </c>
      <c r="M26" t="str">
        <f>IF(full_data!L26&lt;&gt;"",full_data!L26,"")</f>
        <v>locative (L3)</v>
      </c>
      <c r="N26" t="str">
        <f t="shared" si="2"/>
        <v>_</v>
      </c>
    </row>
    <row r="27" spans="1:14" x14ac:dyDescent="0.35">
      <c r="A27">
        <f>IF(LEFT(C27,1)="#",C27,IF(full_data!A27&lt;&gt;"",full_data!A27,""))</f>
        <v>2</v>
      </c>
      <c r="B27" t="str">
        <f t="shared" si="0"/>
        <v>šir₃</v>
      </c>
      <c r="C27" t="str">
        <f>IF(full_data!B27&lt;&gt;"",full_data!B27,"")</f>
        <v>šir₃</v>
      </c>
      <c r="D27" t="str">
        <f>IF(full_data!C27&lt;&gt;"",full_data!C27,"")</f>
        <v>šir</v>
      </c>
      <c r="E27" t="str">
        <f t="shared" si="1"/>
        <v>_</v>
      </c>
      <c r="F27" t="str">
        <f>IF(full_data!E27&lt;&gt;"",full_data!E27,"")</f>
        <v>song</v>
      </c>
      <c r="G27">
        <f>IF(full_data!F27&lt;&gt;"",full_data!F27,"")</f>
        <v>4</v>
      </c>
      <c r="H27" t="str">
        <f>IF(full_data!G27&lt;&gt;"",full_data!G27,"")</f>
        <v>ADV</v>
      </c>
      <c r="I27" t="str">
        <f>IF(full_data!H27&lt;&gt;"",full_data!H27,"")</f>
        <v>advmod</v>
      </c>
      <c r="J27" t="str">
        <f>IF(full_data!I27&lt;&gt;"",full_data!I27,"")</f>
        <v/>
      </c>
      <c r="K27">
        <f>IF(full_data!J27&lt;&gt;"",full_data!J27,"")</f>
        <v>4</v>
      </c>
      <c r="L27" t="str">
        <f>IF(full_data!G27&lt;&gt;"",full_data!G27,"")</f>
        <v>ADV</v>
      </c>
      <c r="M27" t="str">
        <f>IF(full_data!L27&lt;&gt;"",full_data!L27,"")</f>
        <v>adverbiative, marked at dependent; there are no lexical ADJs</v>
      </c>
      <c r="N27" t="str">
        <f t="shared" si="2"/>
        <v>_</v>
      </c>
    </row>
    <row r="28" spans="1:14" x14ac:dyDescent="0.35">
      <c r="A28">
        <f>IF(LEFT(C28,1)="#",C28,IF(full_data!A28&lt;&gt;"",full_data!A28,""))</f>
        <v>3</v>
      </c>
      <c r="B28" t="str">
        <f t="shared" si="0"/>
        <v>dug₃-ge-eš</v>
      </c>
      <c r="C28" t="str">
        <f>IF(full_data!B28&lt;&gt;"",full_data!B28,"")</f>
        <v>dug₃-ge-eš</v>
      </c>
      <c r="D28" t="str">
        <f>IF(full_data!C28&lt;&gt;"",full_data!C28,"")</f>
        <v>dug-ø-eš</v>
      </c>
      <c r="E28" t="str">
        <f t="shared" si="1"/>
        <v>_</v>
      </c>
      <c r="F28" t="str">
        <f>IF(full_data!E28&lt;&gt;"",full_data!E28,"")</f>
        <v>sweet-TL-ADV</v>
      </c>
      <c r="G28">
        <f>IF(full_data!F28&lt;&gt;"",full_data!F28,"")</f>
        <v>2</v>
      </c>
      <c r="H28" t="str">
        <f>IF(full_data!G28&lt;&gt;"",full_data!G28,"")</f>
        <v>amod</v>
      </c>
      <c r="I28" t="str">
        <f>IF(full_data!H28&lt;&gt;"",full_data!H28,"")</f>
        <v/>
      </c>
      <c r="J28" t="str">
        <f>IF(full_data!I28&lt;&gt;"",full_data!I28,"")</f>
        <v/>
      </c>
      <c r="K28">
        <f>IF(full_data!J28&lt;&gt;"",full_data!J28,"")</f>
        <v>2</v>
      </c>
      <c r="L28" t="str">
        <f>IF(full_data!G28&lt;&gt;"",full_data!G28,"")</f>
        <v>amod</v>
      </c>
      <c r="M28" t="str">
        <f>IF(full_data!L28&lt;&gt;"",full_data!L28,"")</f>
        <v>non-finite verb that modifies a noun; POS: there are no ADJ</v>
      </c>
      <c r="N28" t="str">
        <f t="shared" si="2"/>
        <v>_</v>
      </c>
    </row>
    <row r="29" spans="1:14" x14ac:dyDescent="0.35">
      <c r="A29">
        <f>IF(LEFT(C29,1)="#",C29,IF(full_data!A29&lt;&gt;"",full_data!A29,""))</f>
        <v>4</v>
      </c>
      <c r="B29" t="str">
        <f t="shared" si="0"/>
        <v>im-me</v>
      </c>
      <c r="C29" t="str">
        <f>IF(full_data!B29&lt;&gt;"",full_data!B29,"")</f>
        <v>im-me</v>
      </c>
      <c r="D29" t="str">
        <f>IF(full_data!C29&lt;&gt;"",full_data!C29,"")</f>
        <v>S2i-S4m-S11b-S12e-S14e</v>
      </c>
      <c r="E29" t="str">
        <f t="shared" si="1"/>
        <v>_</v>
      </c>
      <c r="F29" t="str">
        <f>IF(full_data!E29&lt;&gt;"",full_data!E29,"")</f>
        <v>FIN-VEN-3.SG.NH.L3-speak.PF-3.SG.A</v>
      </c>
      <c r="G29">
        <f>IF(full_data!F29&lt;&gt;"",full_data!F29,"")</f>
        <v>0</v>
      </c>
      <c r="H29" t="str">
        <f>IF(full_data!G29&lt;&gt;"",full_data!G29,"")</f>
        <v>root</v>
      </c>
      <c r="I29" t="str">
        <f>IF(full_data!H29&lt;&gt;"",full_data!H29,"")</f>
        <v>root</v>
      </c>
      <c r="J29" t="str">
        <f>IF(full_data!I29&lt;&gt;"",full_data!I29,"")</f>
        <v/>
      </c>
      <c r="K29">
        <f>IF(full_data!J29&lt;&gt;"",full_data!J29,"")</f>
        <v>0</v>
      </c>
      <c r="L29" t="str">
        <f>IF(full_data!G29&lt;&gt;"",full_data!G29,"")</f>
        <v>root</v>
      </c>
      <c r="M29" t="str">
        <f>IF(full_data!L29&lt;&gt;"",full_data!L29,"")</f>
        <v/>
      </c>
      <c r="N29" t="str">
        <f t="shared" si="2"/>
        <v>_</v>
      </c>
    </row>
    <row r="30" spans="1:14" x14ac:dyDescent="0.35">
      <c r="A30" t="str">
        <f>IF(LEFT(C30,1)="#",C30,IF(full_data!A30&lt;&gt;"",full_data!A30,""))</f>
        <v/>
      </c>
      <c r="B30" t="str">
        <f t="shared" si="0"/>
        <v/>
      </c>
      <c r="C30" t="str">
        <f>IF(full_data!B30&lt;&gt;"",full_data!B30,"")</f>
        <v/>
      </c>
      <c r="D30" t="str">
        <f>IF(full_data!C30&lt;&gt;"",full_data!C30,"")</f>
        <v/>
      </c>
      <c r="E30" t="str">
        <f t="shared" si="1"/>
        <v/>
      </c>
      <c r="F30" t="str">
        <f>IF(full_data!E30&lt;&gt;"",full_data!E30,"")</f>
        <v/>
      </c>
      <c r="G30" t="str">
        <f>IF(full_data!F30&lt;&gt;"",full_data!F30,"")</f>
        <v/>
      </c>
      <c r="H30" t="str">
        <f>IF(full_data!G30&lt;&gt;"",full_data!G30,"")</f>
        <v/>
      </c>
      <c r="I30" t="str">
        <f>IF(full_data!H30&lt;&gt;"",full_data!H30,"")</f>
        <v/>
      </c>
      <c r="J30" t="str">
        <f>IF(full_data!I30&lt;&gt;"",full_data!I30,"")</f>
        <v/>
      </c>
      <c r="K30" t="str">
        <f>IF(full_data!J30&lt;&gt;"",full_data!J30,"")</f>
        <v/>
      </c>
      <c r="L30" t="str">
        <f>IF(full_data!G30&lt;&gt;"",full_data!G30,"")</f>
        <v/>
      </c>
      <c r="M30" t="str">
        <f>IF(full_data!L30&lt;&gt;"",full_data!L30,"")</f>
        <v/>
      </c>
      <c r="N30" t="str">
        <f t="shared" si="2"/>
        <v/>
      </c>
    </row>
    <row r="31" spans="1:14" x14ac:dyDescent="0.35">
      <c r="A31" t="str">
        <f>IF(LEFT(C31,1)="#",C31,IF(full_data!A31&lt;&gt;"",full_data!A31,""))</f>
        <v># Q000343</v>
      </c>
      <c r="B31" t="str">
        <f t="shared" si="0"/>
        <v/>
      </c>
      <c r="C31" t="str">
        <f>IF(full_data!B31&lt;&gt;"",full_data!B31,"")</f>
        <v># Q000343</v>
      </c>
      <c r="D31" t="str">
        <f>IF(full_data!C31&lt;&gt;"",full_data!C31,"")</f>
        <v>ETCSL 1.4.1</v>
      </c>
      <c r="E31" t="str">
        <f t="shared" si="1"/>
        <v/>
      </c>
      <c r="F31" t="str">
        <f>IF(full_data!E31&lt;&gt;"",full_data!E31,"")</f>
        <v/>
      </c>
      <c r="G31" t="str">
        <f>IF(full_data!F31&lt;&gt;"",full_data!F31,"")</f>
        <v/>
      </c>
      <c r="H31" t="str">
        <f>IF(full_data!G31&lt;&gt;"",full_data!G31,"")</f>
        <v/>
      </c>
      <c r="I31" t="str">
        <f>IF(full_data!H31&lt;&gt;"",full_data!H31,"")</f>
        <v/>
      </c>
      <c r="J31" t="str">
        <f>IF(full_data!I31&lt;&gt;"",full_data!I31,"")</f>
        <v/>
      </c>
      <c r="K31" t="str">
        <f>IF(full_data!J31&lt;&gt;"",full_data!J31,"")</f>
        <v/>
      </c>
      <c r="L31" t="str">
        <f>IF(full_data!G31&lt;&gt;"",full_data!G31,"")</f>
        <v/>
      </c>
      <c r="M31" t="str">
        <f>IF(full_data!L31&lt;&gt;"",full_data!L31,"")</f>
        <v/>
      </c>
      <c r="N31" t="str">
        <f t="shared" si="2"/>
        <v/>
      </c>
    </row>
    <row r="32" spans="1:14" x14ac:dyDescent="0.35">
      <c r="A32" t="str">
        <f>IF(LEFT(C32,1)="#",C32,IF(full_data!A32&lt;&gt;"",full_data!A32,""))</f>
        <v>#(237) Inana’s descent to the netherworld 308 (ETCSL 1.4.1)</v>
      </c>
      <c r="B32" t="str">
        <f t="shared" si="0"/>
        <v/>
      </c>
      <c r="C32" t="str">
        <f>IF(full_data!B32&lt;&gt;"",full_data!B32,"")</f>
        <v>#(237) Inana’s descent to the netherworld 308 (ETCSL 1.4.1)</v>
      </c>
      <c r="D32" t="str">
        <f>IF(full_data!C32&lt;&gt;"",full_data!C32,"")</f>
        <v/>
      </c>
      <c r="E32" t="str">
        <f t="shared" si="1"/>
        <v/>
      </c>
      <c r="F32" t="str">
        <f>IF(full_data!E32&lt;&gt;"",full_data!E32,"")</f>
        <v/>
      </c>
      <c r="G32" t="str">
        <f>IF(full_data!F32&lt;&gt;"",full_data!F32,"")</f>
        <v/>
      </c>
      <c r="H32" t="str">
        <f>IF(full_data!G32&lt;&gt;"",full_data!G32,"")</f>
        <v/>
      </c>
      <c r="I32" t="str">
        <f>IF(full_data!H32&lt;&gt;"",full_data!H32,"")</f>
        <v/>
      </c>
      <c r="J32" t="str">
        <f>IF(full_data!I32&lt;&gt;"",full_data!I32,"")</f>
        <v/>
      </c>
      <c r="K32" t="str">
        <f>IF(full_data!J32&lt;&gt;"",full_data!J32,"")</f>
        <v/>
      </c>
      <c r="L32" t="str">
        <f>IF(full_data!G32&lt;&gt;"",full_data!G32,"")</f>
        <v/>
      </c>
      <c r="M32" t="str">
        <f>IF(full_data!L32&lt;&gt;"",full_data!L32,"")</f>
        <v/>
      </c>
      <c r="N32" t="str">
        <f t="shared" si="2"/>
        <v/>
      </c>
    </row>
    <row r="33" spans="1:14" x14ac:dyDescent="0.35">
      <c r="A33" t="str">
        <f>IF(LEFT(C33,1)="#",C33,IF(full_data!A33&lt;&gt;"",full_data!A33,""))</f>
        <v>#“She had sat in the dust and clothed herself in a filthy garment.”</v>
      </c>
      <c r="B33" t="str">
        <f t="shared" si="0"/>
        <v/>
      </c>
      <c r="C33" t="str">
        <f>IF(full_data!B33&lt;&gt;"",full_data!B33,"")</f>
        <v>#“She had sat in the dust and clothed herself in a filthy garment.”</v>
      </c>
      <c r="D33" t="str">
        <f>IF(full_data!C33&lt;&gt;"",full_data!C33,"")</f>
        <v/>
      </c>
      <c r="E33" t="str">
        <f t="shared" si="1"/>
        <v/>
      </c>
      <c r="F33" t="str">
        <f>IF(full_data!E33&lt;&gt;"",full_data!E33,"")</f>
        <v/>
      </c>
      <c r="G33" t="str">
        <f>IF(full_data!F33&lt;&gt;"",full_data!F33,"")</f>
        <v/>
      </c>
      <c r="H33" t="str">
        <f>IF(full_data!G33&lt;&gt;"",full_data!G33,"")</f>
        <v/>
      </c>
      <c r="I33" t="str">
        <f>IF(full_data!H33&lt;&gt;"",full_data!H33,"")</f>
        <v/>
      </c>
      <c r="J33" t="str">
        <f>IF(full_data!I33&lt;&gt;"",full_data!I33,"")</f>
        <v/>
      </c>
      <c r="K33" t="str">
        <f>IF(full_data!J33&lt;&gt;"",full_data!J33,"")</f>
        <v/>
      </c>
      <c r="L33" t="str">
        <f>IF(full_data!G33&lt;&gt;"",full_data!G33,"")</f>
        <v/>
      </c>
      <c r="M33" t="str">
        <f>IF(full_data!L33&lt;&gt;"",full_data!L33,"")</f>
        <v/>
      </c>
      <c r="N33" t="str">
        <f t="shared" si="2"/>
        <v/>
      </c>
    </row>
    <row r="34" spans="1:14" x14ac:dyDescent="0.35">
      <c r="A34">
        <f>IF(LEFT(C34,1)="#",C34,IF(full_data!A34&lt;&gt;"",full_data!A34,""))</f>
        <v>1</v>
      </c>
      <c r="B34" t="str">
        <f t="shared" si="0"/>
        <v>saḫar-ra</v>
      </c>
      <c r="C34" t="str">
        <f>IF(full_data!B34&lt;&gt;"",full_data!B34,"")</f>
        <v>saḫar-ra</v>
      </c>
      <c r="D34" t="str">
        <f>IF(full_data!C34&lt;&gt;"",full_data!C34,"")</f>
        <v>saḫar=ʾa</v>
      </c>
      <c r="E34" t="str">
        <f t="shared" si="1"/>
        <v>_</v>
      </c>
      <c r="F34" t="str">
        <f>IF(full_data!E34&lt;&gt;"",full_data!E34,"")</f>
        <v>dust=L1</v>
      </c>
      <c r="G34">
        <f>IF(full_data!F34&lt;&gt;"",full_data!F34,"")</f>
        <v>1</v>
      </c>
      <c r="H34" t="str">
        <f>IF(full_data!G34&lt;&gt;"",full_data!G34,"")</f>
        <v>LOC</v>
      </c>
      <c r="I34" t="str">
        <f>IF(full_data!H34&lt;&gt;"",full_data!H34,"")</f>
        <v>obl</v>
      </c>
      <c r="J34" t="str">
        <f>IF(full_data!I34&lt;&gt;"",full_data!I34,"")</f>
        <v/>
      </c>
      <c r="K34">
        <f>IF(full_data!J34&lt;&gt;"",full_data!J34,"")</f>
        <v>1</v>
      </c>
      <c r="L34" t="str">
        <f>IF(full_data!G34&lt;&gt;"",full_data!G34,"")</f>
        <v>LOC</v>
      </c>
      <c r="M34" t="str">
        <f>IF(full_data!L34&lt;&gt;"",full_data!L34,"")</f>
        <v/>
      </c>
      <c r="N34" t="str">
        <f t="shared" si="2"/>
        <v>_</v>
      </c>
    </row>
    <row r="35" spans="1:14" x14ac:dyDescent="0.35">
      <c r="A35">
        <f>IF(LEFT(C35,1)="#",C35,IF(full_data!A35&lt;&gt;"",full_data!A35,""))</f>
        <v>2</v>
      </c>
      <c r="B35" t="str">
        <f t="shared" si="0"/>
        <v>ba-da-an-tuš</v>
      </c>
      <c r="C35" t="str">
        <f>IF(full_data!B35&lt;&gt;"",full_data!B35,"")</f>
        <v>ba-da-an-tuš</v>
      </c>
      <c r="D35" t="str">
        <f>IF(full_data!C35&lt;&gt;"",full_data!C35,"")</f>
        <v>S5ba-S8da-S10n-S12tuš-S14ø</v>
      </c>
      <c r="E35" t="str">
        <f t="shared" si="1"/>
        <v>_</v>
      </c>
      <c r="F35" t="str">
        <f>IF(full_data!E35&lt;&gt;"",full_data!E35,"")</f>
        <v>MID-COM-L1.SYN-sit-3.SG.S</v>
      </c>
      <c r="G35">
        <f>IF(full_data!F35&lt;&gt;"",full_data!F35,"")</f>
        <v>0</v>
      </c>
      <c r="H35" t="str">
        <f>IF(full_data!G35&lt;&gt;"",full_data!G35,"")</f>
        <v>root</v>
      </c>
      <c r="I35" t="str">
        <f>IF(full_data!H35&lt;&gt;"",full_data!H35,"")</f>
        <v>root</v>
      </c>
      <c r="J35" t="str">
        <f>IF(full_data!I35&lt;&gt;"",full_data!I35,"")</f>
        <v/>
      </c>
      <c r="K35">
        <f>IF(full_data!J35&lt;&gt;"",full_data!J35,"")</f>
        <v>0</v>
      </c>
      <c r="L35" t="str">
        <f>IF(full_data!G35&lt;&gt;"",full_data!G35,"")</f>
        <v>root</v>
      </c>
      <c r="M35" t="str">
        <f>IF(full_data!L35&lt;&gt;"",full_data!L35,"")</f>
        <v/>
      </c>
      <c r="N35" t="str">
        <f t="shared" si="2"/>
        <v>_</v>
      </c>
    </row>
    <row r="36" spans="1:14" x14ac:dyDescent="0.35">
      <c r="A36">
        <f>IF(LEFT(C36,1)="#",C36,IF(full_data!A36&lt;&gt;"",full_data!A36,""))</f>
        <v>3</v>
      </c>
      <c r="B36" t="str">
        <f t="shared" si="0"/>
        <v>tug₂</v>
      </c>
      <c r="C36" t="str">
        <f>IF(full_data!B36&lt;&gt;"",full_data!B36,"")</f>
        <v>tug₂</v>
      </c>
      <c r="D36" t="str">
        <f>IF(full_data!C36&lt;&gt;"",full_data!C36,"")</f>
        <v>tug</v>
      </c>
      <c r="E36" t="str">
        <f t="shared" si="1"/>
        <v>_</v>
      </c>
      <c r="F36" t="str">
        <f>IF(full_data!E36&lt;&gt;"",full_data!E36,"")</f>
        <v>cloth</v>
      </c>
      <c r="G36">
        <f>IF(full_data!F36&lt;&gt;"",full_data!F36,"")</f>
        <v>5</v>
      </c>
      <c r="H36" t="str">
        <f>IF(full_data!G36&lt;&gt;"",full_data!G36,"")</f>
        <v>ABS</v>
      </c>
      <c r="I36" t="str">
        <f>IF(full_data!H36&lt;&gt;"",full_data!H36,"")</f>
        <v>obj</v>
      </c>
      <c r="J36" t="str">
        <f>IF(full_data!I36&lt;&gt;"",full_data!I36,"")</f>
        <v/>
      </c>
      <c r="K36">
        <f>IF(full_data!J36&lt;&gt;"",full_data!J36,"")</f>
        <v>5</v>
      </c>
      <c r="L36" t="str">
        <f>IF(full_data!G36&lt;&gt;"",full_data!G36,"")</f>
        <v>ABS</v>
      </c>
      <c r="M36" t="str">
        <f>IF(full_data!L36&lt;&gt;"",full_data!L36,"")</f>
        <v>marked at dependent</v>
      </c>
      <c r="N36" t="str">
        <f t="shared" si="2"/>
        <v>_</v>
      </c>
    </row>
    <row r="37" spans="1:14" x14ac:dyDescent="0.35">
      <c r="A37">
        <f>IF(LEFT(C37,1)="#",C37,IF(full_data!A37&lt;&gt;"",full_data!A37,""))</f>
        <v>4</v>
      </c>
      <c r="B37" t="str">
        <f t="shared" si="0"/>
        <v>mu-dur7-ra</v>
      </c>
      <c r="C37" t="str">
        <f>IF(full_data!B37&lt;&gt;"",full_data!B37,"")</f>
        <v>mu-dur7-ra</v>
      </c>
      <c r="D37" t="str">
        <f>IF(full_data!C37&lt;&gt;"",full_data!C37,"")</f>
        <v>mudur=ak=ø</v>
      </c>
      <c r="E37" t="str">
        <f t="shared" si="1"/>
        <v>_</v>
      </c>
      <c r="F37" t="str">
        <f>IF(full_data!E37&lt;&gt;"",full_data!E37,"")</f>
        <v>dirt=GEN=ABS</v>
      </c>
      <c r="G37">
        <f>IF(full_data!F37&lt;&gt;"",full_data!F37,"")</f>
        <v>3</v>
      </c>
      <c r="H37" t="str">
        <f>IF(full_data!G37&lt;&gt;"",full_data!G37,"")</f>
        <v>GEN</v>
      </c>
      <c r="I37" t="str">
        <f>IF(full_data!H37&lt;&gt;"",full_data!H37,"")</f>
        <v>nmod</v>
      </c>
      <c r="J37" t="str">
        <f>IF(full_data!I37&lt;&gt;"",full_data!I37,"")</f>
        <v/>
      </c>
      <c r="K37">
        <f>IF(full_data!J37&lt;&gt;"",full_data!J37,"")</f>
        <v>3</v>
      </c>
      <c r="L37" t="str">
        <f>IF(full_data!G37&lt;&gt;"",full_data!G37,"")</f>
        <v>GEN</v>
      </c>
      <c r="M37" t="str">
        <f>IF(full_data!L37&lt;&gt;"",full_data!L37,"")</f>
        <v/>
      </c>
      <c r="N37" t="str">
        <f t="shared" si="2"/>
        <v>_</v>
      </c>
    </row>
    <row r="38" spans="1:14" x14ac:dyDescent="0.35">
      <c r="A38">
        <f>IF(LEFT(C38,1)="#",C38,IF(full_data!A38&lt;&gt;"",full_data!A38,""))</f>
        <v>5</v>
      </c>
      <c r="B38" t="str">
        <f t="shared" si="0"/>
        <v>ba-an-mu₄</v>
      </c>
      <c r="C38" t="str">
        <f>IF(full_data!B38&lt;&gt;"",full_data!B38,"")</f>
        <v>ba-an-mu₄</v>
      </c>
      <c r="D38" t="str">
        <f>IF(full_data!C38&lt;&gt;"",full_data!C38,"")</f>
        <v>S5ba-S11n-S12mu-S14ø</v>
      </c>
      <c r="E38" t="str">
        <f t="shared" si="1"/>
        <v>_</v>
      </c>
      <c r="F38" t="str">
        <f>IF(full_data!E38&lt;&gt;"",full_data!E38,"")</f>
        <v>MID-3.SG.H.A-dress-3.SG.P</v>
      </c>
      <c r="G38">
        <f>IF(full_data!F38&lt;&gt;"",full_data!F38,"")</f>
        <v>2</v>
      </c>
      <c r="H38" t="str">
        <f>IF(full_data!G38&lt;&gt;"",full_data!G38,"")</f>
        <v>parataxis</v>
      </c>
      <c r="I38" t="str">
        <f>IF(full_data!H38&lt;&gt;"",full_data!H38,"")</f>
        <v/>
      </c>
      <c r="J38" t="str">
        <f>IF(full_data!I38&lt;&gt;"",full_data!I38,"")</f>
        <v/>
      </c>
      <c r="K38">
        <f>IF(full_data!J38&lt;&gt;"",full_data!J38,"")</f>
        <v>2</v>
      </c>
      <c r="L38" t="str">
        <f>IF(full_data!G38&lt;&gt;"",full_data!G38,"")</f>
        <v>parataxis</v>
      </c>
      <c r="M38" t="str">
        <f>IF(full_data!L38&lt;&gt;"",full_data!L38,"")</f>
        <v>unmarked conjunction</v>
      </c>
      <c r="N38" t="str">
        <f t="shared" si="2"/>
        <v>_</v>
      </c>
    </row>
    <row r="39" spans="1:14" x14ac:dyDescent="0.35">
      <c r="A39" t="str">
        <f>IF(LEFT(C39,1)="#",C39,IF(full_data!A39&lt;&gt;"",full_data!A39,""))</f>
        <v/>
      </c>
      <c r="B39" t="str">
        <f t="shared" si="0"/>
        <v/>
      </c>
      <c r="C39" t="str">
        <f>IF(full_data!B39&lt;&gt;"",full_data!B39,"")</f>
        <v/>
      </c>
      <c r="D39" t="str">
        <f>IF(full_data!C39&lt;&gt;"",full_data!C39,"")</f>
        <v/>
      </c>
      <c r="E39" t="str">
        <f t="shared" si="1"/>
        <v/>
      </c>
      <c r="F39" t="str">
        <f>IF(full_data!E39&lt;&gt;"",full_data!E39,"")</f>
        <v/>
      </c>
      <c r="G39" t="str">
        <f>IF(full_data!F39&lt;&gt;"",full_data!F39,"")</f>
        <v/>
      </c>
      <c r="H39" t="str">
        <f>IF(full_data!G39&lt;&gt;"",full_data!G39,"")</f>
        <v/>
      </c>
      <c r="I39" t="str">
        <f>IF(full_data!H39&lt;&gt;"",full_data!H39,"")</f>
        <v/>
      </c>
      <c r="J39" t="str">
        <f>IF(full_data!I39&lt;&gt;"",full_data!I39,"")</f>
        <v/>
      </c>
      <c r="K39" t="str">
        <f>IF(full_data!J39&lt;&gt;"",full_data!J39,"")</f>
        <v/>
      </c>
      <c r="L39" t="str">
        <f>IF(full_data!G39&lt;&gt;"",full_data!G39,"")</f>
        <v/>
      </c>
      <c r="M39" t="str">
        <f>IF(full_data!L39&lt;&gt;"",full_data!L39,"")</f>
        <v/>
      </c>
      <c r="N39" t="str">
        <f t="shared" si="2"/>
        <v/>
      </c>
    </row>
    <row r="40" spans="1:14" x14ac:dyDescent="0.35">
      <c r="A40" t="str">
        <f>IF(LEFT(C40,1)="#",C40,IF(full_data!A40&lt;&gt;"",full_data!A40,""))</f>
        <v># Q000343</v>
      </c>
      <c r="B40" t="str">
        <f t="shared" si="0"/>
        <v/>
      </c>
      <c r="C40" t="str">
        <f>IF(full_data!B40&lt;&gt;"",full_data!B40,"")</f>
        <v># Q000343</v>
      </c>
      <c r="D40" t="str">
        <f>IF(full_data!C40&lt;&gt;"",full_data!C40,"")</f>
        <v>ETCSL 1.4.1</v>
      </c>
      <c r="E40" t="str">
        <f t="shared" si="1"/>
        <v/>
      </c>
      <c r="F40" t="str">
        <f>IF(full_data!E40&lt;&gt;"",full_data!E40,"")</f>
        <v/>
      </c>
      <c r="G40" t="str">
        <f>IF(full_data!F40&lt;&gt;"",full_data!F40,"")</f>
        <v/>
      </c>
      <c r="H40" t="str">
        <f>IF(full_data!G40&lt;&gt;"",full_data!G40,"")</f>
        <v/>
      </c>
      <c r="I40" t="str">
        <f>IF(full_data!H40&lt;&gt;"",full_data!H40,"")</f>
        <v/>
      </c>
      <c r="J40" t="str">
        <f>IF(full_data!I40&lt;&gt;"",full_data!I40,"")</f>
        <v/>
      </c>
      <c r="K40" t="str">
        <f>IF(full_data!J40&lt;&gt;"",full_data!J40,"")</f>
        <v/>
      </c>
      <c r="L40" t="str">
        <f>IF(full_data!G40&lt;&gt;"",full_data!G40,"")</f>
        <v/>
      </c>
      <c r="M40" t="str">
        <f>IF(full_data!L40&lt;&gt;"",full_data!L40,"")</f>
        <v/>
      </c>
      <c r="N40" t="str">
        <f t="shared" si="2"/>
        <v/>
      </c>
    </row>
    <row r="41" spans="1:14" x14ac:dyDescent="0.35">
      <c r="A41" t="str">
        <f>IF(LEFT(C41,1)="#",C41,IF(full_data!A41&lt;&gt;"",full_data!A41,""))</f>
        <v>#(266) Inana’s descent to the netherworld 332 (ETCSL 1.4.1)</v>
      </c>
      <c r="B41" t="str">
        <f t="shared" si="0"/>
        <v/>
      </c>
      <c r="C41" t="str">
        <f>IF(full_data!B41&lt;&gt;"",full_data!B41,"")</f>
        <v>#(266) Inana’s descent to the netherworld 332 (ETCSL 1.4.1)</v>
      </c>
      <c r="D41" t="str">
        <f>IF(full_data!C41&lt;&gt;"",full_data!C41,"")</f>
        <v/>
      </c>
      <c r="E41" t="str">
        <f t="shared" si="1"/>
        <v/>
      </c>
      <c r="F41" t="str">
        <f>IF(full_data!E41&lt;&gt;"",full_data!E41,"")</f>
        <v/>
      </c>
      <c r="G41" t="str">
        <f>IF(full_data!F41&lt;&gt;"",full_data!F41,"")</f>
        <v/>
      </c>
      <c r="H41" t="str">
        <f>IF(full_data!G41&lt;&gt;"",full_data!G41,"")</f>
        <v/>
      </c>
      <c r="I41" t="str">
        <f>IF(full_data!H41&lt;&gt;"",full_data!H41,"")</f>
        <v/>
      </c>
      <c r="J41" t="str">
        <f>IF(full_data!I41&lt;&gt;"",full_data!I41,"")</f>
        <v/>
      </c>
      <c r="K41" t="str">
        <f>IF(full_data!J41&lt;&gt;"",full_data!J41,"")</f>
        <v/>
      </c>
      <c r="L41" t="str">
        <f>IF(full_data!G41&lt;&gt;"",full_data!G41,"")</f>
        <v/>
      </c>
      <c r="M41" t="str">
        <f>IF(full_data!L41&lt;&gt;"",full_data!L41,"")</f>
        <v/>
      </c>
      <c r="N41" t="str">
        <f t="shared" si="2"/>
        <v/>
      </c>
    </row>
    <row r="42" spans="1:14" x14ac:dyDescent="0.35">
      <c r="A42" t="str">
        <f>IF(LEFT(C42,1)="#",C42,IF(full_data!A42&lt;&gt;"",full_data!A42,""))</f>
        <v>#“The demons say to holy Inana: ‘…’.”</v>
      </c>
      <c r="B42" t="str">
        <f t="shared" si="0"/>
        <v/>
      </c>
      <c r="C42" t="str">
        <f>IF(full_data!B42&lt;&gt;"",full_data!B42,"")</f>
        <v>#“The demons say to holy Inana: ‘…’.”</v>
      </c>
      <c r="D42" t="str">
        <f>IF(full_data!C42&lt;&gt;"",full_data!C42,"")</f>
        <v/>
      </c>
      <c r="E42" t="str">
        <f t="shared" si="1"/>
        <v/>
      </c>
      <c r="F42" t="str">
        <f>IF(full_data!E42&lt;&gt;"",full_data!E42,"")</f>
        <v/>
      </c>
      <c r="G42" t="str">
        <f>IF(full_data!F42&lt;&gt;"",full_data!F42,"")</f>
        <v/>
      </c>
      <c r="H42" t="str">
        <f>IF(full_data!G42&lt;&gt;"",full_data!G42,"")</f>
        <v/>
      </c>
      <c r="I42" t="str">
        <f>IF(full_data!H42&lt;&gt;"",full_data!H42,"")</f>
        <v/>
      </c>
      <c r="J42" t="str">
        <f>IF(full_data!I42&lt;&gt;"",full_data!I42,"")</f>
        <v/>
      </c>
      <c r="K42" t="str">
        <f>IF(full_data!J42&lt;&gt;"",full_data!J42,"")</f>
        <v/>
      </c>
      <c r="L42" t="str">
        <f>IF(full_data!G42&lt;&gt;"",full_data!G42,"")</f>
        <v/>
      </c>
      <c r="M42" t="str">
        <f>IF(full_data!L42&lt;&gt;"",full_data!L42,"")</f>
        <v/>
      </c>
      <c r="N42" t="str">
        <f t="shared" si="2"/>
        <v/>
      </c>
    </row>
    <row r="43" spans="1:14" x14ac:dyDescent="0.35">
      <c r="A43">
        <f>IF(LEFT(C43,1)="#",C43,IF(full_data!A43&lt;&gt;"",full_data!A43,""))</f>
        <v>1</v>
      </c>
      <c r="B43" t="str">
        <f t="shared" si="0"/>
        <v>gal₅-la₂-ne</v>
      </c>
      <c r="C43" t="str">
        <f>IF(full_data!B43&lt;&gt;"",full_data!B43,"")</f>
        <v>gal₅-la₂-ne</v>
      </c>
      <c r="D43" t="str">
        <f>IF(full_data!C43&lt;&gt;"",full_data!C43,"")</f>
        <v>galla=enē=e</v>
      </c>
      <c r="E43" t="str">
        <f t="shared" si="1"/>
        <v>_</v>
      </c>
      <c r="F43" t="str">
        <f>IF(full_data!E43&lt;&gt;"",full_data!E43,"")</f>
        <v>demon=PL=ERG</v>
      </c>
      <c r="G43">
        <f>IF(full_data!F43&lt;&gt;"",full_data!F43,"")</f>
        <v>5</v>
      </c>
      <c r="H43" t="str">
        <f>IF(full_data!G43&lt;&gt;"",full_data!G43,"")</f>
        <v>ERG</v>
      </c>
      <c r="I43" t="str">
        <f>IF(full_data!H43&lt;&gt;"",full_data!H43,"")</f>
        <v>nsubj</v>
      </c>
      <c r="J43" t="str">
        <f>IF(full_data!I43&lt;&gt;"",full_data!I43,"")</f>
        <v/>
      </c>
      <c r="K43">
        <f>IF(full_data!J43&lt;&gt;"",full_data!J43,"")</f>
        <v>5</v>
      </c>
      <c r="L43" t="str">
        <f>IF(full_data!G43&lt;&gt;"",full_data!G43,"")</f>
        <v>ERG</v>
      </c>
      <c r="M43" t="str">
        <f>IF(full_data!L43&lt;&gt;"",full_data!L43,"")</f>
        <v/>
      </c>
      <c r="N43" t="str">
        <f t="shared" si="2"/>
        <v>_</v>
      </c>
    </row>
    <row r="44" spans="1:14" x14ac:dyDescent="0.35">
      <c r="A44">
        <f>IF(LEFT(C44,1)="#",C44,IF(full_data!A44&lt;&gt;"",full_data!A44,""))</f>
        <v>2</v>
      </c>
      <c r="B44" t="str">
        <f t="shared" si="0"/>
        <v>kug</v>
      </c>
      <c r="C44" t="str">
        <f>IF(full_data!B44&lt;&gt;"",full_data!B44,"")</f>
        <v>kug</v>
      </c>
      <c r="D44" t="str">
        <f>IF(full_data!C44&lt;&gt;"",full_data!C44,"")</f>
        <v>kug</v>
      </c>
      <c r="E44" t="str">
        <f t="shared" si="1"/>
        <v>_</v>
      </c>
      <c r="F44" t="str">
        <f>IF(full_data!E44&lt;&gt;"",full_data!E44,"")</f>
        <v>holy</v>
      </c>
      <c r="G44">
        <f>IF(full_data!F44&lt;&gt;"",full_data!F44,"")</f>
        <v>3</v>
      </c>
      <c r="H44" t="str">
        <f>IF(full_data!G44&lt;&gt;"",full_data!G44,"")</f>
        <v>amod</v>
      </c>
      <c r="I44" t="str">
        <f>IF(full_data!H44&lt;&gt;"",full_data!H44,"")</f>
        <v/>
      </c>
      <c r="J44" t="str">
        <f>IF(full_data!I44&lt;&gt;"",full_data!I44,"")</f>
        <v/>
      </c>
      <c r="K44">
        <f>IF(full_data!J44&lt;&gt;"",full_data!J44,"")</f>
        <v>3</v>
      </c>
      <c r="L44" t="str">
        <f>IF(full_data!G44&lt;&gt;"",full_data!G44,"")</f>
        <v>amod</v>
      </c>
      <c r="M44" t="str">
        <f>IF(full_data!L44&lt;&gt;"",full_data!L44,"")</f>
        <v>?</v>
      </c>
      <c r="N44" t="str">
        <f t="shared" si="2"/>
        <v>_</v>
      </c>
    </row>
    <row r="45" spans="1:14" x14ac:dyDescent="0.35">
      <c r="A45">
        <f>IF(LEFT(C45,1)="#",C45,IF(full_data!A45&lt;&gt;"",full_data!A45,""))</f>
        <v>3</v>
      </c>
      <c r="B45" t="str">
        <f t="shared" si="0"/>
        <v>dinana-ra</v>
      </c>
      <c r="C45" t="str">
        <f>IF(full_data!B45&lt;&gt;"",full_data!B45,"")</f>
        <v>dinana-ra</v>
      </c>
      <c r="D45" t="str">
        <f>IF(full_data!C45&lt;&gt;"",full_data!C45,"")</f>
        <v>inana=ra</v>
      </c>
      <c r="E45" t="str">
        <f t="shared" si="1"/>
        <v>_</v>
      </c>
      <c r="F45" t="str">
        <f>IF(full_data!E45&lt;&gt;"",full_data!E45,"")</f>
        <v>DN=DAT.H</v>
      </c>
      <c r="G45">
        <f>IF(full_data!F45&lt;&gt;"",full_data!F45,"")</f>
        <v>5</v>
      </c>
      <c r="H45" t="str">
        <f>IF(full_data!G45&lt;&gt;"",full_data!G45,"")</f>
        <v>DAT</v>
      </c>
      <c r="I45" t="str">
        <f>IF(full_data!H45&lt;&gt;"",full_data!H45,"")</f>
        <v>iobj</v>
      </c>
      <c r="J45" t="str">
        <f>IF(full_data!I45&lt;&gt;"",full_data!I45,"")</f>
        <v/>
      </c>
      <c r="K45">
        <f>IF(full_data!J45&lt;&gt;"",full_data!J45,"")</f>
        <v>5</v>
      </c>
      <c r="L45" t="str">
        <f>IF(full_data!G45&lt;&gt;"",full_data!G45,"")</f>
        <v>DAT</v>
      </c>
      <c r="M45" t="str">
        <f>IF(full_data!L45&lt;&gt;"",full_data!L45,"")</f>
        <v/>
      </c>
      <c r="N45" t="str">
        <f t="shared" si="2"/>
        <v>_</v>
      </c>
    </row>
    <row r="46" spans="1:14" x14ac:dyDescent="0.35">
      <c r="A46">
        <f>IF(LEFT(C46,1)="#",C46,IF(full_data!A46&lt;&gt;"",full_data!A46,""))</f>
        <v>4</v>
      </c>
      <c r="B46" t="str">
        <f t="shared" si="0"/>
        <v>gu₃</v>
      </c>
      <c r="C46" t="str">
        <f>IF(full_data!B46&lt;&gt;"",full_data!B46,"")</f>
        <v>gu₃</v>
      </c>
      <c r="D46" t="str">
        <f>IF(full_data!C46&lt;&gt;"",full_data!C46,"")</f>
        <v>gu=ø</v>
      </c>
      <c r="E46" t="str">
        <f t="shared" si="1"/>
        <v>_</v>
      </c>
      <c r="F46" t="str">
        <f>IF(full_data!E46&lt;&gt;"",full_data!E46,"")</f>
        <v>voice=ABS</v>
      </c>
      <c r="G46">
        <f>IF(full_data!F46&lt;&gt;"",full_data!F46,"")</f>
        <v>5</v>
      </c>
      <c r="H46" t="str">
        <f>IF(full_data!G46&lt;&gt;"",full_data!G46,"")</f>
        <v>ABS</v>
      </c>
      <c r="I46" t="str">
        <f>IF(full_data!H46&lt;&gt;"",full_data!H46,"")</f>
        <v>obj</v>
      </c>
      <c r="J46" t="str">
        <f>IF(full_data!I46&lt;&gt;"",full_data!I46,"")</f>
        <v/>
      </c>
      <c r="K46">
        <f>IF(full_data!J46&lt;&gt;"",full_data!J46,"")</f>
        <v>5</v>
      </c>
      <c r="L46" t="str">
        <f>IF(full_data!G46&lt;&gt;"",full_data!G46,"")</f>
        <v>ABS</v>
      </c>
      <c r="M46" t="str">
        <f>IF(full_data!L46&lt;&gt;"",full_data!L46,"")</f>
        <v/>
      </c>
      <c r="N46" t="str">
        <f t="shared" si="2"/>
        <v>_</v>
      </c>
    </row>
    <row r="47" spans="1:14" x14ac:dyDescent="0.35">
      <c r="A47">
        <f>IF(LEFT(C47,1)="#",C47,IF(full_data!A47&lt;&gt;"",full_data!A47,""))</f>
        <v>5</v>
      </c>
      <c r="B47" t="str">
        <f t="shared" si="0"/>
        <v>mu-na-de₂-e</v>
      </c>
      <c r="C47" t="str">
        <f>IF(full_data!B47&lt;&gt;"",full_data!B47,"")</f>
        <v>mu-na-de₂-e</v>
      </c>
      <c r="D47" t="str">
        <f>IF(full_data!C47&lt;&gt;"",full_data!C47,"")</f>
        <v>S4mu-S6nn-S7a-S12de-S14e</v>
      </c>
      <c r="E47" t="str">
        <f t="shared" si="1"/>
        <v>_</v>
      </c>
      <c r="F47" t="str">
        <f>IF(full_data!E47&lt;&gt;"",full_data!E47,"")</f>
        <v>VEN-3.SG.H-DAT-pour-3.SG.A</v>
      </c>
      <c r="G47">
        <f>IF(full_data!F47&lt;&gt;"",full_data!F47,"")</f>
        <v>0</v>
      </c>
      <c r="H47" t="str">
        <f>IF(full_data!G47&lt;&gt;"",full_data!G47,"")</f>
        <v>root</v>
      </c>
      <c r="I47" t="str">
        <f>IF(full_data!H47&lt;&gt;"",full_data!H47,"")</f>
        <v>root</v>
      </c>
      <c r="J47" t="str">
        <f>IF(full_data!I47&lt;&gt;"",full_data!I47,"")</f>
        <v/>
      </c>
      <c r="K47">
        <f>IF(full_data!J47&lt;&gt;"",full_data!J47,"")</f>
        <v>0</v>
      </c>
      <c r="L47" t="str">
        <f>IF(full_data!G47&lt;&gt;"",full_data!G47,"")</f>
        <v>root</v>
      </c>
      <c r="M47" t="str">
        <f>IF(full_data!L47&lt;&gt;"",full_data!L47,"")</f>
        <v/>
      </c>
      <c r="N47" t="str">
        <f t="shared" si="2"/>
        <v>_</v>
      </c>
    </row>
    <row r="48" spans="1:14" x14ac:dyDescent="0.35">
      <c r="A48" t="str">
        <f>IF(LEFT(C48,1)="#",C48,IF(full_data!A48&lt;&gt;"",full_data!A48,""))</f>
        <v/>
      </c>
      <c r="B48" t="str">
        <f t="shared" si="0"/>
        <v/>
      </c>
      <c r="C48" t="str">
        <f>IF(full_data!B48&lt;&gt;"",full_data!B48,"")</f>
        <v/>
      </c>
      <c r="D48" t="str">
        <f>IF(full_data!C48&lt;&gt;"",full_data!C48,"")</f>
        <v/>
      </c>
      <c r="E48" t="str">
        <f t="shared" si="1"/>
        <v/>
      </c>
      <c r="F48" t="str">
        <f>IF(full_data!E48&lt;&gt;"",full_data!E48,"")</f>
        <v/>
      </c>
      <c r="G48" t="str">
        <f>IF(full_data!F48&lt;&gt;"",full_data!F48,"")</f>
        <v/>
      </c>
      <c r="H48" t="str">
        <f>IF(full_data!G48&lt;&gt;"",full_data!G48,"")</f>
        <v/>
      </c>
      <c r="I48" t="str">
        <f>IF(full_data!H48&lt;&gt;"",full_data!H48,"")</f>
        <v/>
      </c>
      <c r="J48" t="str">
        <f>IF(full_data!I48&lt;&gt;"",full_data!I48,"")</f>
        <v/>
      </c>
      <c r="K48" t="str">
        <f>IF(full_data!J48&lt;&gt;"",full_data!J48,"")</f>
        <v/>
      </c>
      <c r="L48" t="str">
        <f>IF(full_data!G48&lt;&gt;"",full_data!G48,"")</f>
        <v/>
      </c>
      <c r="M48" t="str">
        <f>IF(full_data!L48&lt;&gt;"",full_data!L48,"")</f>
        <v/>
      </c>
      <c r="N48" t="str">
        <f t="shared" si="2"/>
        <v/>
      </c>
    </row>
    <row r="49" spans="1:14" x14ac:dyDescent="0.35">
      <c r="A49" t="str">
        <f>IF(LEFT(C49,1)="#",C49,IF(full_data!A49&lt;&gt;"",full_data!A49,""))</f>
        <v># Q000347</v>
      </c>
      <c r="B49" t="str">
        <f t="shared" si="0"/>
        <v/>
      </c>
      <c r="C49" t="str">
        <f>IF(full_data!B49&lt;&gt;"",full_data!B49,"")</f>
        <v># Q000347</v>
      </c>
      <c r="D49" t="str">
        <f>IF(full_data!C49&lt;&gt;"",full_data!C49,"")</f>
        <v>ETCSL 1.4.3</v>
      </c>
      <c r="E49" t="str">
        <f t="shared" si="1"/>
        <v/>
      </c>
      <c r="F49" t="str">
        <f>IF(full_data!E49&lt;&gt;"",full_data!E49,"")</f>
        <v/>
      </c>
      <c r="G49" t="str">
        <f>IF(full_data!F49&lt;&gt;"",full_data!F49,"")</f>
        <v/>
      </c>
      <c r="H49" t="str">
        <f>IF(full_data!G49&lt;&gt;"",full_data!G49,"")</f>
        <v/>
      </c>
      <c r="I49" t="str">
        <f>IF(full_data!H49&lt;&gt;"",full_data!H49,"")</f>
        <v/>
      </c>
      <c r="J49" t="str">
        <f>IF(full_data!I49&lt;&gt;"",full_data!I49,"")</f>
        <v/>
      </c>
      <c r="K49" t="str">
        <f>IF(full_data!J49&lt;&gt;"",full_data!J49,"")</f>
        <v/>
      </c>
      <c r="L49" t="str">
        <f>IF(full_data!G49&lt;&gt;"",full_data!G49,"")</f>
        <v/>
      </c>
      <c r="M49" t="str">
        <f>IF(full_data!L49&lt;&gt;"",full_data!L49,"")</f>
        <v/>
      </c>
      <c r="N49" t="str">
        <f t="shared" si="2"/>
        <v/>
      </c>
    </row>
    <row r="50" spans="1:14" x14ac:dyDescent="0.35">
      <c r="A50" t="str">
        <f>IF(LEFT(C50,1)="#",C50,IF(full_data!A50&lt;&gt;"",full_data!A50,""))</f>
        <v>#(239) Dumuzi’s Dream 164 (ETCSL 1.4.3)</v>
      </c>
      <c r="B50" t="str">
        <f t="shared" si="0"/>
        <v/>
      </c>
      <c r="C50" t="str">
        <f>IF(full_data!B50&lt;&gt;"",full_data!B50,"")</f>
        <v>#(239) Dumuzi’s Dream 164 (ETCSL 1.4.3)</v>
      </c>
      <c r="D50" t="str">
        <f>IF(full_data!C50&lt;&gt;"",full_data!C50,"")</f>
        <v/>
      </c>
      <c r="E50" t="str">
        <f t="shared" si="1"/>
        <v/>
      </c>
      <c r="F50" t="str">
        <f>IF(full_data!E50&lt;&gt;"",full_data!E50,"")</f>
        <v/>
      </c>
      <c r="G50" t="str">
        <f>IF(full_data!F50&lt;&gt;"",full_data!F50,"")</f>
        <v/>
      </c>
      <c r="H50" t="str">
        <f>IF(full_data!G50&lt;&gt;"",full_data!G50,"")</f>
        <v/>
      </c>
      <c r="I50" t="str">
        <f>IF(full_data!H50&lt;&gt;"",full_data!H50,"")</f>
        <v/>
      </c>
      <c r="J50" t="str">
        <f>IF(full_data!I50&lt;&gt;"",full_data!I50,"")</f>
        <v/>
      </c>
      <c r="K50" t="str">
        <f>IF(full_data!J50&lt;&gt;"",full_data!J50,"")</f>
        <v/>
      </c>
      <c r="L50" t="str">
        <f>IF(full_data!G50&lt;&gt;"",full_data!G50,"")</f>
        <v/>
      </c>
      <c r="M50" t="str">
        <f>IF(full_data!L50&lt;&gt;"",full_data!L50,"")</f>
        <v/>
      </c>
      <c r="N50" t="str">
        <f t="shared" si="2"/>
        <v/>
      </c>
    </row>
    <row r="51" spans="1:14" x14ac:dyDescent="0.35">
      <c r="A51" t="str">
        <f>IF(LEFT(C51,1)="#",C51,IF(full_data!A51&lt;&gt;"",full_data!A51,""))</f>
        <v>#“The lad raised his hands heavenward to Utu among them.”</v>
      </c>
      <c r="B51" t="str">
        <f t="shared" si="0"/>
        <v/>
      </c>
      <c r="C51" t="str">
        <f>IF(full_data!B51&lt;&gt;"",full_data!B51,"")</f>
        <v>#“The lad raised his hands heavenward to Utu among them.”</v>
      </c>
      <c r="D51" t="str">
        <f>IF(full_data!C51&lt;&gt;"",full_data!C51,"")</f>
        <v/>
      </c>
      <c r="E51" t="str">
        <f t="shared" si="1"/>
        <v/>
      </c>
      <c r="F51" t="str">
        <f>IF(full_data!E51&lt;&gt;"",full_data!E51,"")</f>
        <v/>
      </c>
      <c r="G51" t="str">
        <f>IF(full_data!F51&lt;&gt;"",full_data!F51,"")</f>
        <v/>
      </c>
      <c r="H51" t="str">
        <f>IF(full_data!G51&lt;&gt;"",full_data!G51,"")</f>
        <v/>
      </c>
      <c r="I51" t="str">
        <f>IF(full_data!H51&lt;&gt;"",full_data!H51,"")</f>
        <v/>
      </c>
      <c r="J51" t="str">
        <f>IF(full_data!I51&lt;&gt;"",full_data!I51,"")</f>
        <v/>
      </c>
      <c r="K51" t="str">
        <f>IF(full_data!J51&lt;&gt;"",full_data!J51,"")</f>
        <v/>
      </c>
      <c r="L51" t="str">
        <f>IF(full_data!G51&lt;&gt;"",full_data!G51,"")</f>
        <v/>
      </c>
      <c r="M51" t="str">
        <f>IF(full_data!L51&lt;&gt;"",full_data!L51,"")</f>
        <v/>
      </c>
      <c r="N51" t="str">
        <f t="shared" si="2"/>
        <v/>
      </c>
    </row>
    <row r="52" spans="1:14" x14ac:dyDescent="0.35">
      <c r="A52">
        <f>IF(LEFT(C52,1)="#",C52,IF(full_data!A52&lt;&gt;"",full_data!A52,""))</f>
        <v>1</v>
      </c>
      <c r="B52" t="str">
        <f t="shared" si="0"/>
        <v>ŋuruš-e</v>
      </c>
      <c r="C52" t="str">
        <f>IF(full_data!B52&lt;&gt;"",full_data!B52,"")</f>
        <v>ŋuruš-e</v>
      </c>
      <c r="D52" t="str">
        <f>IF(full_data!C52&lt;&gt;"",full_data!C52,"")</f>
        <v>ŋuruš=e</v>
      </c>
      <c r="E52" t="str">
        <f t="shared" si="1"/>
        <v>_</v>
      </c>
      <c r="F52" t="str">
        <f>IF(full_data!E52&lt;&gt;"",full_data!E52,"")</f>
        <v>man=ERG</v>
      </c>
      <c r="G52">
        <f>IF(full_data!F52&lt;&gt;"",full_data!F52,"")</f>
        <v>5</v>
      </c>
      <c r="H52" t="str">
        <f>IF(full_data!G52&lt;&gt;"",full_data!G52,"")</f>
        <v>ERG</v>
      </c>
      <c r="I52" t="str">
        <f>IF(full_data!H52&lt;&gt;"",full_data!H52,"")</f>
        <v>nsubj</v>
      </c>
      <c r="J52" t="str">
        <f>IF(full_data!I52&lt;&gt;"",full_data!I52,"")</f>
        <v/>
      </c>
      <c r="K52">
        <f>IF(full_data!J52&lt;&gt;"",full_data!J52,"")</f>
        <v>5</v>
      </c>
      <c r="L52" t="str">
        <f>IF(full_data!G52&lt;&gt;"",full_data!G52,"")</f>
        <v>ERG</v>
      </c>
      <c r="M52" t="str">
        <f>IF(full_data!L52&lt;&gt;"",full_data!L52,"")</f>
        <v/>
      </c>
      <c r="N52" t="str">
        <f t="shared" si="2"/>
        <v>_</v>
      </c>
    </row>
    <row r="53" spans="1:14" x14ac:dyDescent="0.35">
      <c r="A53">
        <f>IF(LEFT(C53,1)="#",C53,IF(full_data!A53&lt;&gt;"",full_data!A53,""))</f>
        <v>2</v>
      </c>
      <c r="B53" t="str">
        <f t="shared" si="0"/>
        <v>dutu-ra</v>
      </c>
      <c r="C53" t="str">
        <f>IF(full_data!B53&lt;&gt;"",full_data!B53,"")</f>
        <v>dutu-ra</v>
      </c>
      <c r="D53" t="str">
        <f>IF(full_data!C53&lt;&gt;"",full_data!C53,"")</f>
        <v>utu=ra</v>
      </c>
      <c r="E53" t="str">
        <f t="shared" si="1"/>
        <v>_</v>
      </c>
      <c r="F53" t="str">
        <f>IF(full_data!E53&lt;&gt;"",full_data!E53,"")</f>
        <v>DN=DAT.H</v>
      </c>
      <c r="G53">
        <f>IF(full_data!F53&lt;&gt;"",full_data!F53,"")</f>
        <v>5</v>
      </c>
      <c r="H53" t="str">
        <f>IF(full_data!G53&lt;&gt;"",full_data!G53,"")</f>
        <v>DAT</v>
      </c>
      <c r="I53" t="str">
        <f>IF(full_data!H53&lt;&gt;"",full_data!H53,"")</f>
        <v>iobj</v>
      </c>
      <c r="J53" t="str">
        <f>IF(full_data!I53&lt;&gt;"",full_data!I53,"")</f>
        <v/>
      </c>
      <c r="K53">
        <f>IF(full_data!J53&lt;&gt;"",full_data!J53,"")</f>
        <v>5</v>
      </c>
      <c r="L53" t="str">
        <f>IF(full_data!G53&lt;&gt;"",full_data!G53,"")</f>
        <v>DAT</v>
      </c>
      <c r="M53" t="str">
        <f>IF(full_data!L53&lt;&gt;"",full_data!L53,"")</f>
        <v/>
      </c>
      <c r="N53" t="str">
        <f t="shared" si="2"/>
        <v>_</v>
      </c>
    </row>
    <row r="54" spans="1:14" x14ac:dyDescent="0.35">
      <c r="A54">
        <f>IF(LEFT(C54,1)="#",C54,IF(full_data!A54&lt;&gt;"",full_data!A54,""))</f>
        <v>3</v>
      </c>
      <c r="B54" t="str">
        <f t="shared" si="0"/>
        <v>an-še₃</v>
      </c>
      <c r="C54" t="str">
        <f>IF(full_data!B54&lt;&gt;"",full_data!B54,"")</f>
        <v>an-še₃</v>
      </c>
      <c r="D54" t="str">
        <f>IF(full_data!C54&lt;&gt;"",full_data!C54,"")</f>
        <v>an=še</v>
      </c>
      <c r="E54" t="str">
        <f t="shared" si="1"/>
        <v>_</v>
      </c>
      <c r="F54" t="str">
        <f>IF(full_data!E54&lt;&gt;"",full_data!E54,"")</f>
        <v>sky=TERM</v>
      </c>
      <c r="G54">
        <f>IF(full_data!F54&lt;&gt;"",full_data!F54,"")</f>
        <v>5</v>
      </c>
      <c r="H54" t="str">
        <f>IF(full_data!G54&lt;&gt;"",full_data!G54,"")</f>
        <v>TERM</v>
      </c>
      <c r="I54" t="str">
        <f>IF(full_data!H54&lt;&gt;"",full_data!H54,"")</f>
        <v>obl</v>
      </c>
      <c r="J54" t="str">
        <f>IF(full_data!I54&lt;&gt;"",full_data!I54,"")</f>
        <v/>
      </c>
      <c r="K54">
        <f>IF(full_data!J54&lt;&gt;"",full_data!J54,"")</f>
        <v>5</v>
      </c>
      <c r="L54" t="str">
        <f>IF(full_data!G54&lt;&gt;"",full_data!G54,"")</f>
        <v>TERM</v>
      </c>
      <c r="M54" t="str">
        <f>IF(full_data!L54&lt;&gt;"",full_data!L54,"")</f>
        <v/>
      </c>
      <c r="N54" t="str">
        <f t="shared" si="2"/>
        <v>_</v>
      </c>
    </row>
    <row r="55" spans="1:14" x14ac:dyDescent="0.35">
      <c r="A55">
        <f>IF(LEFT(C55,1)="#",C55,IF(full_data!A55&lt;&gt;"",full_data!A55,""))</f>
        <v>4</v>
      </c>
      <c r="B55" t="str">
        <f t="shared" si="0"/>
        <v>šu-ne₂</v>
      </c>
      <c r="C55" t="str">
        <f>IF(full_data!B55&lt;&gt;"",full_data!B55,"")</f>
        <v>šu-ne₂</v>
      </c>
      <c r="D55" t="str">
        <f>IF(full_data!C55&lt;&gt;"",full_data!C55,"")</f>
        <v>šu=ane=ø</v>
      </c>
      <c r="E55" t="str">
        <f t="shared" si="1"/>
        <v>_</v>
      </c>
      <c r="F55" t="str">
        <f>IF(full_data!E55&lt;&gt;"",full_data!E55,"")</f>
        <v>hand=3.SG.H.POSS=ABS</v>
      </c>
      <c r="G55">
        <f>IF(full_data!F55&lt;&gt;"",full_data!F55,"")</f>
        <v>5</v>
      </c>
      <c r="H55" t="str">
        <f>IF(full_data!G55&lt;&gt;"",full_data!G55,"")</f>
        <v>ABS</v>
      </c>
      <c r="I55" t="str">
        <f>IF(full_data!H55&lt;&gt;"",full_data!H55,"")</f>
        <v>obj</v>
      </c>
      <c r="J55" t="str">
        <f>IF(full_data!I55&lt;&gt;"",full_data!I55,"")</f>
        <v/>
      </c>
      <c r="K55">
        <f>IF(full_data!J55&lt;&gt;"",full_data!J55,"")</f>
        <v>5</v>
      </c>
      <c r="L55" t="str">
        <f>IF(full_data!G55&lt;&gt;"",full_data!G55,"")</f>
        <v>ABS</v>
      </c>
      <c r="M55" t="str">
        <f>IF(full_data!L55&lt;&gt;"",full_data!L55,"")</f>
        <v/>
      </c>
      <c r="N55" t="str">
        <f t="shared" si="2"/>
        <v>_</v>
      </c>
    </row>
    <row r="56" spans="1:14" x14ac:dyDescent="0.35">
      <c r="A56">
        <f>IF(LEFT(C56,1)="#",C56,IF(full_data!A56&lt;&gt;"",full_data!A56,""))</f>
        <v>5</v>
      </c>
      <c r="B56" t="str">
        <f t="shared" si="0"/>
        <v>ba-ni-in-zig3</v>
      </c>
      <c r="C56" t="str">
        <f>IF(full_data!B56&lt;&gt;"",full_data!B56,"")</f>
        <v>ba-ni-in-zig3</v>
      </c>
      <c r="D56" t="str">
        <f>IF(full_data!C56&lt;&gt;"",full_data!C56,"")</f>
        <v>S5ba-S10ni-S11n-S12zig-S14ø</v>
      </c>
      <c r="E56" t="str">
        <f t="shared" si="1"/>
        <v>_</v>
      </c>
      <c r="F56" t="str">
        <f>IF(full_data!E56&lt;&gt;"",full_data!E56,"")</f>
        <v>MID-L1-3.SG.H.A-raise-3.SG.P</v>
      </c>
      <c r="G56">
        <f>IF(full_data!F56&lt;&gt;"",full_data!F56,"")</f>
        <v>0</v>
      </c>
      <c r="H56" t="str">
        <f>IF(full_data!G56&lt;&gt;"",full_data!G56,"")</f>
        <v>root</v>
      </c>
      <c r="I56" t="str">
        <f>IF(full_data!H56&lt;&gt;"",full_data!H56,"")</f>
        <v>root</v>
      </c>
      <c r="J56" t="str">
        <f>IF(full_data!I56&lt;&gt;"",full_data!I56,"")</f>
        <v/>
      </c>
      <c r="K56">
        <f>IF(full_data!J56&lt;&gt;"",full_data!J56,"")</f>
        <v>0</v>
      </c>
      <c r="L56" t="str">
        <f>IF(full_data!G56&lt;&gt;"",full_data!G56,"")</f>
        <v>root</v>
      </c>
      <c r="M56" t="str">
        <f>IF(full_data!L56&lt;&gt;"",full_data!L56,"")</f>
        <v/>
      </c>
      <c r="N56" t="str">
        <f t="shared" si="2"/>
        <v>_</v>
      </c>
    </row>
    <row r="57" spans="1:14" x14ac:dyDescent="0.35">
      <c r="A57" t="str">
        <f>IF(LEFT(C57,1)="#",C57,IF(full_data!A57&lt;&gt;"",full_data!A57,""))</f>
        <v/>
      </c>
      <c r="B57" t="str">
        <f t="shared" si="0"/>
        <v/>
      </c>
      <c r="C57" t="str">
        <f>IF(full_data!B57&lt;&gt;"",full_data!B57,"")</f>
        <v/>
      </c>
      <c r="D57" t="str">
        <f>IF(full_data!C57&lt;&gt;"",full_data!C57,"")</f>
        <v/>
      </c>
      <c r="E57" t="str">
        <f t="shared" si="1"/>
        <v/>
      </c>
      <c r="F57" t="str">
        <f>IF(full_data!E57&lt;&gt;"",full_data!E57,"")</f>
        <v/>
      </c>
      <c r="G57" t="str">
        <f>IF(full_data!F57&lt;&gt;"",full_data!F57,"")</f>
        <v/>
      </c>
      <c r="H57" t="str">
        <f>IF(full_data!G57&lt;&gt;"",full_data!G57,"")</f>
        <v/>
      </c>
      <c r="I57" t="str">
        <f>IF(full_data!H57&lt;&gt;"",full_data!H57,"")</f>
        <v/>
      </c>
      <c r="J57" t="str">
        <f>IF(full_data!I57&lt;&gt;"",full_data!I57,"")</f>
        <v/>
      </c>
      <c r="K57" t="str">
        <f>IF(full_data!J57&lt;&gt;"",full_data!J57,"")</f>
        <v/>
      </c>
      <c r="L57" t="str">
        <f>IF(full_data!G57&lt;&gt;"",full_data!G57,"")</f>
        <v/>
      </c>
      <c r="M57" t="str">
        <f>IF(full_data!L57&lt;&gt;"",full_data!L57,"")</f>
        <v/>
      </c>
      <c r="N57" t="str">
        <f t="shared" si="2"/>
        <v/>
      </c>
    </row>
    <row r="58" spans="1:14" x14ac:dyDescent="0.35">
      <c r="A58" t="str">
        <f>IF(LEFT(C58,1)="#",C58,IF(full_data!A58&lt;&gt;"",full_data!A58,""))</f>
        <v># P469669</v>
      </c>
      <c r="B58" t="str">
        <f t="shared" si="0"/>
        <v/>
      </c>
      <c r="C58" t="str">
        <f>IF(full_data!B58&lt;&gt;"",full_data!B58,"")</f>
        <v># P469669</v>
      </c>
      <c r="D58" t="str">
        <f>IF(full_data!C58&lt;&gt;"",full_data!C58,"")</f>
        <v>ETCSL 1.8.1.3</v>
      </c>
      <c r="E58" t="str">
        <f t="shared" si="1"/>
        <v/>
      </c>
      <c r="F58" t="str">
        <f>IF(full_data!E58&lt;&gt;"",full_data!E58,"")</f>
        <v/>
      </c>
      <c r="G58" t="str">
        <f>IF(full_data!F58&lt;&gt;"",full_data!F58,"")</f>
        <v/>
      </c>
      <c r="H58" t="str">
        <f>IF(full_data!G58&lt;&gt;"",full_data!G58,"")</f>
        <v/>
      </c>
      <c r="I58" t="str">
        <f>IF(full_data!H58&lt;&gt;"",full_data!H58,"")</f>
        <v/>
      </c>
      <c r="J58" t="str">
        <f>IF(full_data!I58&lt;&gt;"",full_data!I58,"")</f>
        <v/>
      </c>
      <c r="K58" t="str">
        <f>IF(full_data!J58&lt;&gt;"",full_data!J58,"")</f>
        <v/>
      </c>
      <c r="L58" t="str">
        <f>IF(full_data!G58&lt;&gt;"",full_data!G58,"")</f>
        <v/>
      </c>
      <c r="M58" t="str">
        <f>IF(full_data!L58&lt;&gt;"",full_data!L58,"")</f>
        <v/>
      </c>
      <c r="N58" t="str">
        <f t="shared" si="2"/>
        <v/>
      </c>
    </row>
    <row r="59" spans="1:14" x14ac:dyDescent="0.35">
      <c r="A59" t="str">
        <f>IF(LEFT(C59,1)="#",C59,IF(full_data!A59&lt;&gt;"",full_data!A59,""))</f>
        <v>#(195) The Death of Gilgamesh, Me Turan Version Segment F 168 (ETCSL 1.8.1.3)</v>
      </c>
      <c r="B59" t="str">
        <f t="shared" si="0"/>
        <v/>
      </c>
      <c r="C59" t="str">
        <f>IF(full_data!B59&lt;&gt;"",full_data!B59,"")</f>
        <v>#(195) The Death of Gilgamesh, Me Turan Version Segment F 168 (ETCSL 1.8.1.3)</v>
      </c>
      <c r="D59" t="str">
        <f>IF(full_data!C59&lt;&gt;"",full_data!C59,"")</f>
        <v/>
      </c>
      <c r="E59" t="str">
        <f t="shared" si="1"/>
        <v/>
      </c>
      <c r="F59" t="str">
        <f>IF(full_data!E59&lt;&gt;"",full_data!E59,"")</f>
        <v/>
      </c>
      <c r="G59" t="str">
        <f>IF(full_data!F59&lt;&gt;"",full_data!F59,"")</f>
        <v/>
      </c>
      <c r="H59" t="str">
        <f>IF(full_data!G59&lt;&gt;"",full_data!G59,"")</f>
        <v/>
      </c>
      <c r="I59" t="str">
        <f>IF(full_data!H59&lt;&gt;"",full_data!H59,"")</f>
        <v/>
      </c>
      <c r="J59" t="str">
        <f>IF(full_data!I59&lt;&gt;"",full_data!I59,"")</f>
        <v/>
      </c>
      <c r="K59" t="str">
        <f>IF(full_data!J59&lt;&gt;"",full_data!J59,"")</f>
        <v/>
      </c>
      <c r="L59" t="str">
        <f>IF(full_data!G59&lt;&gt;"",full_data!G59,"")</f>
        <v/>
      </c>
      <c r="M59" t="str">
        <f>IF(full_data!L59&lt;&gt;"",full_data!L59,"")</f>
        <v/>
      </c>
      <c r="N59" t="str">
        <f t="shared" si="2"/>
        <v/>
      </c>
    </row>
    <row r="60" spans="1:14" x14ac:dyDescent="0.35">
      <c r="A60" t="str">
        <f>IF(LEFT(C60,1)="#",C60,IF(full_data!A60&lt;&gt;"",full_data!A60,""))</f>
        <v>#“From the sisters’ house the sisters will come to you.”</v>
      </c>
      <c r="B60" t="str">
        <f t="shared" si="0"/>
        <v/>
      </c>
      <c r="C60" t="str">
        <f>IF(full_data!B60&lt;&gt;"",full_data!B60,"")</f>
        <v>#“From the sisters’ house the sisters will come to you.”</v>
      </c>
      <c r="D60" t="str">
        <f>IF(full_data!C60&lt;&gt;"",full_data!C60,"")</f>
        <v/>
      </c>
      <c r="E60" t="str">
        <f t="shared" si="1"/>
        <v/>
      </c>
      <c r="F60" t="str">
        <f>IF(full_data!E60&lt;&gt;"",full_data!E60,"")</f>
        <v/>
      </c>
      <c r="G60" t="str">
        <f>IF(full_data!F60&lt;&gt;"",full_data!F60,"")</f>
        <v/>
      </c>
      <c r="H60" t="str">
        <f>IF(full_data!G60&lt;&gt;"",full_data!G60,"")</f>
        <v/>
      </c>
      <c r="I60" t="str">
        <f>IF(full_data!H60&lt;&gt;"",full_data!H60,"")</f>
        <v/>
      </c>
      <c r="J60" t="str">
        <f>IF(full_data!I60&lt;&gt;"",full_data!I60,"")</f>
        <v/>
      </c>
      <c r="K60" t="str">
        <f>IF(full_data!J60&lt;&gt;"",full_data!J60,"")</f>
        <v/>
      </c>
      <c r="L60" t="str">
        <f>IF(full_data!G60&lt;&gt;"",full_data!G60,"")</f>
        <v/>
      </c>
      <c r="M60" t="str">
        <f>IF(full_data!L60&lt;&gt;"",full_data!L60,"")</f>
        <v/>
      </c>
      <c r="N60" t="str">
        <f t="shared" si="2"/>
        <v/>
      </c>
    </row>
    <row r="61" spans="1:14" x14ac:dyDescent="0.35">
      <c r="A61">
        <f>IF(LEFT(C61,1)="#",C61,IF(full_data!A61&lt;&gt;"",full_data!A61,""))</f>
        <v>1</v>
      </c>
      <c r="B61" t="str">
        <f t="shared" si="0"/>
        <v>e2</v>
      </c>
      <c r="C61" t="str">
        <f>IF(full_data!B61&lt;&gt;"",full_data!B61,"")</f>
        <v>e2</v>
      </c>
      <c r="D61" t="str">
        <f>IF(full_data!C61&lt;&gt;"",full_data!C61,"")</f>
        <v>e</v>
      </c>
      <c r="E61" t="str">
        <f t="shared" si="1"/>
        <v>_</v>
      </c>
      <c r="F61" t="str">
        <f>IF(full_data!E61&lt;&gt;"",full_data!E61,"")</f>
        <v>house</v>
      </c>
      <c r="G61">
        <f>IF(full_data!F61&lt;&gt;"",full_data!F61,"")</f>
        <v>4</v>
      </c>
      <c r="H61" t="str">
        <f>IF(full_data!G61&lt;&gt;"",full_data!G61,"")</f>
        <v>ABL</v>
      </c>
      <c r="I61" t="str">
        <f>IF(full_data!H61&lt;&gt;"",full_data!H61,"")</f>
        <v>obl</v>
      </c>
      <c r="J61" t="str">
        <f>IF(full_data!I61&lt;&gt;"",full_data!I61,"")</f>
        <v/>
      </c>
      <c r="K61">
        <f>IF(full_data!J61&lt;&gt;"",full_data!J61,"")</f>
        <v>4</v>
      </c>
      <c r="L61" t="str">
        <f>IF(full_data!G61&lt;&gt;"",full_data!G61,"")</f>
        <v>ABL</v>
      </c>
      <c r="M61" t="str">
        <f>IF(full_data!L61&lt;&gt;"",full_data!L61,"")</f>
        <v/>
      </c>
      <c r="N61" t="str">
        <f t="shared" si="2"/>
        <v>_</v>
      </c>
    </row>
    <row r="62" spans="1:14" x14ac:dyDescent="0.35">
      <c r="A62">
        <f>IF(LEFT(C62,1)="#",C62,IF(full_data!A62&lt;&gt;"",full_data!A62,""))</f>
        <v>2</v>
      </c>
      <c r="B62" t="str">
        <f t="shared" si="0"/>
        <v>nin₉-a-ta</v>
      </c>
      <c r="C62" t="str">
        <f>IF(full_data!B62&lt;&gt;"",full_data!B62,"")</f>
        <v>nin₉-a-ta</v>
      </c>
      <c r="D62" t="str">
        <f>IF(full_data!C62&lt;&gt;"",full_data!C62,"")</f>
        <v>nin=ak=ta</v>
      </c>
      <c r="E62" t="str">
        <f t="shared" si="1"/>
        <v>_</v>
      </c>
      <c r="F62" t="str">
        <f>IF(full_data!E62&lt;&gt;"",full_data!E62,"")</f>
        <v>sister=GEN=ABL</v>
      </c>
      <c r="G62">
        <f>IF(full_data!F62&lt;&gt;"",full_data!F62,"")</f>
        <v>1</v>
      </c>
      <c r="H62" t="str">
        <f>IF(full_data!G62&lt;&gt;"",full_data!G62,"")</f>
        <v>GEN</v>
      </c>
      <c r="I62" t="str">
        <f>IF(full_data!H62&lt;&gt;"",full_data!H62,"")</f>
        <v>nmod</v>
      </c>
      <c r="J62" t="str">
        <f>IF(full_data!I62&lt;&gt;"",full_data!I62,"")</f>
        <v/>
      </c>
      <c r="K62">
        <f>IF(full_data!J62&lt;&gt;"",full_data!J62,"")</f>
        <v>1</v>
      </c>
      <c r="L62" t="str">
        <f>IF(full_data!G62&lt;&gt;"",full_data!G62,"")</f>
        <v>GEN</v>
      </c>
      <c r="M62" t="str">
        <f>IF(full_data!L62&lt;&gt;"",full_data!L62,"")</f>
        <v/>
      </c>
      <c r="N62" t="str">
        <f t="shared" si="2"/>
        <v>_</v>
      </c>
    </row>
    <row r="63" spans="1:14" x14ac:dyDescent="0.35">
      <c r="A63">
        <f>IF(LEFT(C63,1)="#",C63,IF(full_data!A63&lt;&gt;"",full_data!A63,""))</f>
        <v>3</v>
      </c>
      <c r="B63" t="str">
        <f t="shared" si="0"/>
        <v>nin₉</v>
      </c>
      <c r="C63" t="str">
        <f>IF(full_data!B63&lt;&gt;"",full_data!B63,"")</f>
        <v>nin₉</v>
      </c>
      <c r="D63" t="str">
        <f>IF(full_data!C63&lt;&gt;"",full_data!C63,"")</f>
        <v>nin=ø</v>
      </c>
      <c r="E63" t="str">
        <f t="shared" si="1"/>
        <v>_</v>
      </c>
      <c r="F63" t="str">
        <f>IF(full_data!E63&lt;&gt;"",full_data!E63,"")</f>
        <v>sister=ABS</v>
      </c>
      <c r="G63">
        <f>IF(full_data!F63&lt;&gt;"",full_data!F63,"")</f>
        <v>4</v>
      </c>
      <c r="H63" t="str">
        <f>IF(full_data!G63&lt;&gt;"",full_data!G63,"")</f>
        <v>ABS</v>
      </c>
      <c r="I63" t="str">
        <f>IF(full_data!H63&lt;&gt;"",full_data!H63,"")</f>
        <v>obj</v>
      </c>
      <c r="J63" t="str">
        <f>IF(full_data!I63&lt;&gt;"",full_data!I63,"")</f>
        <v/>
      </c>
      <c r="K63">
        <f>IF(full_data!J63&lt;&gt;"",full_data!J63,"")</f>
        <v>4</v>
      </c>
      <c r="L63" t="str">
        <f>IF(full_data!G63&lt;&gt;"",full_data!G63,"")</f>
        <v>ABS</v>
      </c>
      <c r="M63" t="str">
        <f>IF(full_data!L63&lt;&gt;"",full_data!L63,"")</f>
        <v/>
      </c>
      <c r="N63" t="str">
        <f t="shared" si="2"/>
        <v>_</v>
      </c>
    </row>
    <row r="64" spans="1:14" x14ac:dyDescent="0.35">
      <c r="A64">
        <f>IF(LEFT(C64,1)="#",C64,IF(full_data!A64&lt;&gt;"",full_data!A64,""))</f>
        <v>4</v>
      </c>
      <c r="B64" t="str">
        <f t="shared" si="0"/>
        <v>me-ši-du-un</v>
      </c>
      <c r="C64" t="str">
        <f>IF(full_data!B64&lt;&gt;"",full_data!B64,"")</f>
        <v>me-ši-du-un</v>
      </c>
      <c r="D64" t="str">
        <f>IF(full_data!C64&lt;&gt;"",full_data!C64,"")</f>
        <v>S4mu-S6e-S9ši-S12du-en-S14ø</v>
      </c>
      <c r="E64" t="str">
        <f t="shared" si="1"/>
        <v>_</v>
      </c>
      <c r="F64" t="str">
        <f>IF(full_data!E64&lt;&gt;"",full_data!E64,"")</f>
        <v>VEN-2.SG-TERM-go-PL-3.SG.S</v>
      </c>
      <c r="G64">
        <f>IF(full_data!F64&lt;&gt;"",full_data!F64,"")</f>
        <v>0</v>
      </c>
      <c r="H64" t="str">
        <f>IF(full_data!G64&lt;&gt;"",full_data!G64,"")</f>
        <v>root</v>
      </c>
      <c r="I64" t="str">
        <f>IF(full_data!H64&lt;&gt;"",full_data!H64,"")</f>
        <v>root</v>
      </c>
      <c r="J64" t="str">
        <f>IF(full_data!I64&lt;&gt;"",full_data!I64,"")</f>
        <v/>
      </c>
      <c r="K64">
        <f>IF(full_data!J64&lt;&gt;"",full_data!J64,"")</f>
        <v>0</v>
      </c>
      <c r="L64" t="str">
        <f>IF(full_data!G64&lt;&gt;"",full_data!G64,"")</f>
        <v>root</v>
      </c>
      <c r="M64" t="str">
        <f>IF(full_data!L64&lt;&gt;"",full_data!L64,"")</f>
        <v/>
      </c>
      <c r="N64" t="str">
        <f t="shared" si="2"/>
        <v>_</v>
      </c>
    </row>
    <row r="65" spans="1:14" x14ac:dyDescent="0.35">
      <c r="A65" t="str">
        <f>IF(LEFT(C65,1)="#",C65,IF(full_data!A65&lt;&gt;"",full_data!A65,""))</f>
        <v/>
      </c>
      <c r="B65" t="str">
        <f t="shared" si="0"/>
        <v/>
      </c>
      <c r="C65" t="str">
        <f>IF(full_data!B65&lt;&gt;"",full_data!B65,"")</f>
        <v/>
      </c>
      <c r="D65" t="str">
        <f>IF(full_data!C65&lt;&gt;"",full_data!C65,"")</f>
        <v/>
      </c>
      <c r="E65" t="str">
        <f t="shared" si="1"/>
        <v/>
      </c>
      <c r="F65" t="str">
        <f>IF(full_data!E65&lt;&gt;"",full_data!E65,"")</f>
        <v/>
      </c>
      <c r="G65" t="str">
        <f>IF(full_data!F65&lt;&gt;"",full_data!F65,"")</f>
        <v/>
      </c>
      <c r="H65" t="str">
        <f>IF(full_data!G65&lt;&gt;"",full_data!G65,"")</f>
        <v/>
      </c>
      <c r="I65" t="str">
        <f>IF(full_data!H65&lt;&gt;"",full_data!H65,"")</f>
        <v/>
      </c>
      <c r="J65" t="str">
        <f>IF(full_data!I65&lt;&gt;"",full_data!I65,"")</f>
        <v/>
      </c>
      <c r="K65" t="str">
        <f>IF(full_data!J65&lt;&gt;"",full_data!J65,"")</f>
        <v/>
      </c>
      <c r="L65" t="str">
        <f>IF(full_data!G65&lt;&gt;"",full_data!G65,"")</f>
        <v/>
      </c>
      <c r="M65" t="str">
        <f>IF(full_data!L65&lt;&gt;"",full_data!L65,"")</f>
        <v/>
      </c>
      <c r="N65" t="str">
        <f t="shared" si="2"/>
        <v/>
      </c>
    </row>
    <row r="66" spans="1:14" x14ac:dyDescent="0.35">
      <c r="A66" t="str">
        <f>IF(LEFT(C66,1)="#",C66,IF(full_data!A66&lt;&gt;"",full_data!A66,""))</f>
        <v># Q000364</v>
      </c>
      <c r="B66" t="str">
        <f t="shared" si="0"/>
        <v/>
      </c>
      <c r="C66" t="str">
        <f>IF(full_data!B66&lt;&gt;"",full_data!B66,"")</f>
        <v># Q000364</v>
      </c>
      <c r="D66" t="str">
        <f>IF(full_data!C66&lt;&gt;"",full_data!C66,"")</f>
        <v>ETCSL 1.8.1.4</v>
      </c>
      <c r="E66" t="str">
        <f t="shared" si="1"/>
        <v/>
      </c>
      <c r="F66" t="str">
        <f>IF(full_data!E66&lt;&gt;"",full_data!E66,"")</f>
        <v/>
      </c>
      <c r="G66" t="str">
        <f>IF(full_data!F66&lt;&gt;"",full_data!F66,"")</f>
        <v/>
      </c>
      <c r="H66" t="str">
        <f>IF(full_data!G66&lt;&gt;"",full_data!G66,"")</f>
        <v/>
      </c>
      <c r="I66" t="str">
        <f>IF(full_data!H66&lt;&gt;"",full_data!H66,"")</f>
        <v/>
      </c>
      <c r="J66" t="str">
        <f>IF(full_data!I66&lt;&gt;"",full_data!I66,"")</f>
        <v/>
      </c>
      <c r="K66" t="str">
        <f>IF(full_data!J66&lt;&gt;"",full_data!J66,"")</f>
        <v/>
      </c>
      <c r="L66" t="str">
        <f>IF(full_data!G66&lt;&gt;"",full_data!G66,"")</f>
        <v/>
      </c>
      <c r="M66" t="str">
        <f>IF(full_data!L66&lt;&gt;"",full_data!L66,"")</f>
        <v/>
      </c>
      <c r="N66" t="str">
        <f t="shared" si="2"/>
        <v/>
      </c>
    </row>
    <row r="67" spans="1:14" x14ac:dyDescent="0.35">
      <c r="A67" t="str">
        <f>IF(LEFT(C67,1)="#",C67,IF(full_data!A67&lt;&gt;"",full_data!A67,""))</f>
        <v>#(235) Gilgamesh, Enkidu and the Netherworld 206 (ETCSL 1.8.1.4)</v>
      </c>
      <c r="B67" t="str">
        <f t="shared" ref="B67:B130" si="3">IF(LEFT(C67,1)="#","",C67)</f>
        <v/>
      </c>
      <c r="C67" t="str">
        <f>IF(full_data!B67&lt;&gt;"",full_data!B67,"")</f>
        <v>#(235) Gilgamesh, Enkidu and the Netherworld 206 (ETCSL 1.8.1.4)</v>
      </c>
      <c r="D67" t="str">
        <f>IF(full_data!C67&lt;&gt;"",full_data!C67,"")</f>
        <v/>
      </c>
      <c r="E67" t="str">
        <f t="shared" ref="E67:E130" si="4">IF(ISNUMBER($A67),"_","")</f>
        <v/>
      </c>
      <c r="F67" t="str">
        <f>IF(full_data!E67&lt;&gt;"",full_data!E67,"")</f>
        <v/>
      </c>
      <c r="G67" t="str">
        <f>IF(full_data!F67&lt;&gt;"",full_data!F67,"")</f>
        <v/>
      </c>
      <c r="H67" t="str">
        <f>IF(full_data!G67&lt;&gt;"",full_data!G67,"")</f>
        <v/>
      </c>
      <c r="I67" t="str">
        <f>IF(full_data!H67&lt;&gt;"",full_data!H67,"")</f>
        <v/>
      </c>
      <c r="J67" t="str">
        <f>IF(full_data!I67&lt;&gt;"",full_data!I67,"")</f>
        <v/>
      </c>
      <c r="K67" t="str">
        <f>IF(full_data!J67&lt;&gt;"",full_data!J67,"")</f>
        <v/>
      </c>
      <c r="L67" t="str">
        <f>IF(full_data!G67&lt;&gt;"",full_data!G67,"")</f>
        <v/>
      </c>
      <c r="M67" t="str">
        <f>IF(full_data!L67&lt;&gt;"",full_data!L67,"")</f>
        <v/>
      </c>
      <c r="N67" t="str">
        <f t="shared" ref="N67:N130" si="5">IF(ISNUMBER($A67),"_","")</f>
        <v/>
      </c>
    </row>
    <row r="68" spans="1:14" x14ac:dyDescent="0.35">
      <c r="A68" t="str">
        <f>IF(LEFT(C68,1)="#",C68,IF(full_data!A68&lt;&gt;"",full_data!A68,""))</f>
        <v>#“He put on his cleanest garments.”</v>
      </c>
      <c r="B68" t="str">
        <f t="shared" si="3"/>
        <v/>
      </c>
      <c r="C68" t="str">
        <f>IF(full_data!B68&lt;&gt;"",full_data!B68,"")</f>
        <v>#“He put on his cleanest garments.”</v>
      </c>
      <c r="D68" t="str">
        <f>IF(full_data!C68&lt;&gt;"",full_data!C68,"")</f>
        <v/>
      </c>
      <c r="E68" t="str">
        <f t="shared" si="4"/>
        <v/>
      </c>
      <c r="F68" t="str">
        <f>IF(full_data!E68&lt;&gt;"",full_data!E68,"")</f>
        <v/>
      </c>
      <c r="G68" t="str">
        <f>IF(full_data!F68&lt;&gt;"",full_data!F68,"")</f>
        <v/>
      </c>
      <c r="H68" t="str">
        <f>IF(full_data!G68&lt;&gt;"",full_data!G68,"")</f>
        <v/>
      </c>
      <c r="I68" t="str">
        <f>IF(full_data!H68&lt;&gt;"",full_data!H68,"")</f>
        <v/>
      </c>
      <c r="J68" t="str">
        <f>IF(full_data!I68&lt;&gt;"",full_data!I68,"")</f>
        <v/>
      </c>
      <c r="K68" t="str">
        <f>IF(full_data!J68&lt;&gt;"",full_data!J68,"")</f>
        <v/>
      </c>
      <c r="L68" t="str">
        <f>IF(full_data!G68&lt;&gt;"",full_data!G68,"")</f>
        <v/>
      </c>
      <c r="M68" t="str">
        <f>IF(full_data!L68&lt;&gt;"",full_data!L68,"")</f>
        <v/>
      </c>
      <c r="N68" t="str">
        <f t="shared" si="5"/>
        <v/>
      </c>
    </row>
    <row r="69" spans="1:14" x14ac:dyDescent="0.35">
      <c r="A69">
        <f>IF(LEFT(C69,1)="#",C69,IF(full_data!A69&lt;&gt;"",full_data!A69,""))</f>
        <v>1</v>
      </c>
      <c r="B69" t="str">
        <f t="shared" si="3"/>
        <v>tug₂</v>
      </c>
      <c r="C69" t="str">
        <f>IF(full_data!B69&lt;&gt;"",full_data!B69,"")</f>
        <v>tug₂</v>
      </c>
      <c r="D69" t="str">
        <f>IF(full_data!C69&lt;&gt;"",full_data!C69,"")</f>
        <v>tug</v>
      </c>
      <c r="E69" t="str">
        <f t="shared" si="4"/>
        <v>_</v>
      </c>
      <c r="F69" t="str">
        <f>IF(full_data!E69&lt;&gt;"",full_data!E69,"")</f>
        <v>cloth</v>
      </c>
      <c r="G69">
        <f>IF(full_data!F69&lt;&gt;"",full_data!F69,"")</f>
        <v>2</v>
      </c>
      <c r="H69" t="str">
        <f>IF(full_data!G69&lt;&gt;"",full_data!G69,"")</f>
        <v>ABS</v>
      </c>
      <c r="I69" t="str">
        <f>IF(full_data!H69&lt;&gt;"",full_data!H69,"")</f>
        <v>obj</v>
      </c>
      <c r="J69" t="str">
        <f>IF(full_data!I69&lt;&gt;"",full_data!I69,"")</f>
        <v/>
      </c>
      <c r="K69">
        <f>IF(full_data!J69&lt;&gt;"",full_data!J69,"")</f>
        <v>2</v>
      </c>
      <c r="L69" t="str">
        <f>IF(full_data!G69&lt;&gt;"",full_data!G69,"")</f>
        <v>ABS</v>
      </c>
      <c r="M69" t="str">
        <f>IF(full_data!L69&lt;&gt;"",full_data!L69,"")</f>
        <v/>
      </c>
      <c r="N69" t="str">
        <f t="shared" si="5"/>
        <v>_</v>
      </c>
    </row>
    <row r="70" spans="1:14" x14ac:dyDescent="0.35">
      <c r="A70">
        <f>IF(LEFT(C70,1)="#",C70,IF(full_data!A70&lt;&gt;"",full_data!A70,""))</f>
        <v>2</v>
      </c>
      <c r="B70" t="str">
        <f t="shared" si="3"/>
        <v>dan₂-dan₂-na-ne₂</v>
      </c>
      <c r="C70" t="str">
        <f>IF(full_data!B70&lt;&gt;"",full_data!B70,"")</f>
        <v>dan₂-dan₂-na-ne₂</v>
      </c>
      <c r="D70" t="str">
        <f>IF(full_data!C70&lt;&gt;"",full_data!C70,"")</f>
        <v>dan~dan-ʾa=ane=ø</v>
      </c>
      <c r="E70" t="str">
        <f t="shared" si="4"/>
        <v>_</v>
      </c>
      <c r="F70" t="str">
        <f>IF(full_data!E70&lt;&gt;"",full_data!E70,"")</f>
        <v>clean~PL-PT=3.SG.H.POSS=ABS</v>
      </c>
      <c r="G70">
        <f>IF(full_data!F70&lt;&gt;"",full_data!F70,"")</f>
        <v>1</v>
      </c>
      <c r="H70" t="str">
        <f>IF(full_data!G70&lt;&gt;"",full_data!G70,"")</f>
        <v>amod</v>
      </c>
      <c r="I70" t="str">
        <f>IF(full_data!H70&lt;&gt;"",full_data!H70,"")</f>
        <v/>
      </c>
      <c r="J70" t="str">
        <f>IF(full_data!I70&lt;&gt;"",full_data!I70,"")</f>
        <v/>
      </c>
      <c r="K70">
        <f>IF(full_data!J70&lt;&gt;"",full_data!J70,"")</f>
        <v>1</v>
      </c>
      <c r="L70" t="str">
        <f>IF(full_data!G70&lt;&gt;"",full_data!G70,"")</f>
        <v>amod</v>
      </c>
      <c r="M70" t="str">
        <f>IF(full_data!L70&lt;&gt;"",full_data!L70,"")</f>
        <v/>
      </c>
      <c r="N70" t="str">
        <f t="shared" si="5"/>
        <v>_</v>
      </c>
    </row>
    <row r="71" spans="1:14" x14ac:dyDescent="0.35">
      <c r="A71">
        <f>IF(LEFT(C71,1)="#",C71,IF(full_data!A71&lt;&gt;"",full_data!A71,""))</f>
        <v>3</v>
      </c>
      <c r="B71" t="str">
        <f t="shared" si="3"/>
        <v>im-ma-an-mu₄</v>
      </c>
      <c r="C71" t="str">
        <f>IF(full_data!B71&lt;&gt;"",full_data!B71,"")</f>
        <v>im-ma-an-mu₄</v>
      </c>
      <c r="D71" t="str">
        <f>IF(full_data!C71&lt;&gt;"",full_data!C71,"")</f>
        <v>S2i-S4m-S5ba-S11n-S12mu-S14ø</v>
      </c>
      <c r="E71" t="str">
        <f t="shared" si="4"/>
        <v>_</v>
      </c>
      <c r="F71" t="str">
        <f>IF(full_data!E71&lt;&gt;"",full_data!E71,"")</f>
        <v>FIN-VEN-MID-3.SG.H.A-dress-3.SG.P</v>
      </c>
      <c r="G71">
        <f>IF(full_data!F71&lt;&gt;"",full_data!F71,"")</f>
        <v>0</v>
      </c>
      <c r="H71" t="str">
        <f>IF(full_data!G71&lt;&gt;"",full_data!G71,"")</f>
        <v>root</v>
      </c>
      <c r="I71" t="str">
        <f>IF(full_data!H71&lt;&gt;"",full_data!H71,"")</f>
        <v>root</v>
      </c>
      <c r="J71" t="str">
        <f>IF(full_data!I71&lt;&gt;"",full_data!I71,"")</f>
        <v/>
      </c>
      <c r="K71">
        <f>IF(full_data!J71&lt;&gt;"",full_data!J71,"")</f>
        <v>0</v>
      </c>
      <c r="L71" t="str">
        <f>IF(full_data!G71&lt;&gt;"",full_data!G71,"")</f>
        <v>root</v>
      </c>
      <c r="M71" t="str">
        <f>IF(full_data!L71&lt;&gt;"",full_data!L71,"")</f>
        <v/>
      </c>
      <c r="N71" t="str">
        <f t="shared" si="5"/>
        <v>_</v>
      </c>
    </row>
    <row r="72" spans="1:14" x14ac:dyDescent="0.35">
      <c r="A72" t="str">
        <f>IF(LEFT(C72,1)="#",C72,IF(full_data!A72&lt;&gt;"",full_data!A72,""))</f>
        <v/>
      </c>
      <c r="B72" t="str">
        <f t="shared" si="3"/>
        <v/>
      </c>
      <c r="C72" t="str">
        <f>IF(full_data!B72&lt;&gt;"",full_data!B72,"")</f>
        <v/>
      </c>
      <c r="D72" t="str">
        <f>IF(full_data!C72&lt;&gt;"",full_data!C72,"")</f>
        <v/>
      </c>
      <c r="E72" t="str">
        <f t="shared" si="4"/>
        <v/>
      </c>
      <c r="F72" t="str">
        <f>IF(full_data!E72&lt;&gt;"",full_data!E72,"")</f>
        <v/>
      </c>
      <c r="G72" t="str">
        <f>IF(full_data!F72&lt;&gt;"",full_data!F72,"")</f>
        <v/>
      </c>
      <c r="H72" t="str">
        <f>IF(full_data!G72&lt;&gt;"",full_data!G72,"")</f>
        <v/>
      </c>
      <c r="I72" t="str">
        <f>IF(full_data!H72&lt;&gt;"",full_data!H72,"")</f>
        <v/>
      </c>
      <c r="J72" t="str">
        <f>IF(full_data!I72&lt;&gt;"",full_data!I72,"")</f>
        <v/>
      </c>
      <c r="K72" t="str">
        <f>IF(full_data!J72&lt;&gt;"",full_data!J72,"")</f>
        <v/>
      </c>
      <c r="L72" t="str">
        <f>IF(full_data!G72&lt;&gt;"",full_data!G72,"")</f>
        <v/>
      </c>
      <c r="M72" t="str">
        <f>IF(full_data!L72&lt;&gt;"",full_data!L72,"")</f>
        <v/>
      </c>
      <c r="N72" t="str">
        <f t="shared" si="5"/>
        <v/>
      </c>
    </row>
    <row r="73" spans="1:14" x14ac:dyDescent="0.35">
      <c r="A73" t="str">
        <f>IF(LEFT(C73,1)="#",C73,IF(full_data!A73&lt;&gt;"",full_data!A73,""))</f>
        <v># Q000366</v>
      </c>
      <c r="B73" t="str">
        <f t="shared" si="3"/>
        <v/>
      </c>
      <c r="C73" t="str">
        <f>IF(full_data!B73&lt;&gt;"",full_data!B73,"")</f>
        <v># Q000366</v>
      </c>
      <c r="D73" t="str">
        <f>IF(full_data!C73&lt;&gt;"",full_data!C73,"")</f>
        <v>ETCSL 1.8.1.5</v>
      </c>
      <c r="E73" t="str">
        <f t="shared" si="4"/>
        <v/>
      </c>
      <c r="F73" t="str">
        <f>IF(full_data!E73&lt;&gt;"",full_data!E73,"")</f>
        <v/>
      </c>
      <c r="G73" t="str">
        <f>IF(full_data!F73&lt;&gt;"",full_data!F73,"")</f>
        <v/>
      </c>
      <c r="H73" t="str">
        <f>IF(full_data!G73&lt;&gt;"",full_data!G73,"")</f>
        <v/>
      </c>
      <c r="I73" t="str">
        <f>IF(full_data!H73&lt;&gt;"",full_data!H73,"")</f>
        <v/>
      </c>
      <c r="J73" t="str">
        <f>IF(full_data!I73&lt;&gt;"",full_data!I73,"")</f>
        <v/>
      </c>
      <c r="K73" t="str">
        <f>IF(full_data!J73&lt;&gt;"",full_data!J73,"")</f>
        <v/>
      </c>
      <c r="L73" t="str">
        <f>IF(full_data!G73&lt;&gt;"",full_data!G73,"")</f>
        <v/>
      </c>
      <c r="M73" t="str">
        <f>IF(full_data!L73&lt;&gt;"",full_data!L73,"")</f>
        <v/>
      </c>
      <c r="N73" t="str">
        <f t="shared" si="5"/>
        <v/>
      </c>
    </row>
    <row r="74" spans="1:14" x14ac:dyDescent="0.35">
      <c r="A74" t="str">
        <f>IF(LEFT(C74,1)="#",C74,IF(full_data!A74&lt;&gt;"",full_data!A74,""))</f>
        <v>#(233) Gilgamesh and Huwawa A 113 (ETCSL 1.8.1.5)</v>
      </c>
      <c r="B74" t="str">
        <f t="shared" si="3"/>
        <v/>
      </c>
      <c r="C74" t="str">
        <f>IF(full_data!B74&lt;&gt;"",full_data!B74,"")</f>
        <v>#(233) Gilgamesh and Huwawa A 113 (ETCSL 1.8.1.5)</v>
      </c>
      <c r="D74" t="str">
        <f>IF(full_data!C74&lt;&gt;"",full_data!C74,"")</f>
        <v/>
      </c>
      <c r="E74" t="str">
        <f t="shared" si="4"/>
        <v/>
      </c>
      <c r="F74" t="str">
        <f>IF(full_data!E74&lt;&gt;"",full_data!E74,"")</f>
        <v/>
      </c>
      <c r="G74" t="str">
        <f>IF(full_data!F74&lt;&gt;"",full_data!F74,"")</f>
        <v/>
      </c>
      <c r="H74" t="str">
        <f>IF(full_data!G74&lt;&gt;"",full_data!G74,"")</f>
        <v/>
      </c>
      <c r="I74" t="str">
        <f>IF(full_data!H74&lt;&gt;"",full_data!H74,"")</f>
        <v/>
      </c>
      <c r="J74" t="str">
        <f>IF(full_data!I74&lt;&gt;"",full_data!I74,"")</f>
        <v/>
      </c>
      <c r="K74" t="str">
        <f>IF(full_data!J74&lt;&gt;"",full_data!J74,"")</f>
        <v/>
      </c>
      <c r="L74" t="str">
        <f>IF(full_data!G74&lt;&gt;"",full_data!G74,"")</f>
        <v/>
      </c>
      <c r="M74" t="str">
        <f>IF(full_data!L74&lt;&gt;"",full_data!L74,"")</f>
        <v/>
      </c>
      <c r="N74" t="str">
        <f t="shared" si="5"/>
        <v/>
      </c>
    </row>
    <row r="75" spans="1:14" x14ac:dyDescent="0.35">
      <c r="A75" t="str">
        <f>IF(LEFT(C75,1)="#",C75,IF(full_data!A75&lt;&gt;"",full_data!A75,""))</f>
        <v>#“When the Magan boat sank, ….”</v>
      </c>
      <c r="B75" t="str">
        <f t="shared" si="3"/>
        <v/>
      </c>
      <c r="C75" t="str">
        <f>IF(full_data!B75&lt;&gt;"",full_data!B75,"")</f>
        <v>#“When the Magan boat sank, ….”</v>
      </c>
      <c r="D75" t="str">
        <f>IF(full_data!C75&lt;&gt;"",full_data!C75,"")</f>
        <v/>
      </c>
      <c r="E75" t="str">
        <f t="shared" si="4"/>
        <v/>
      </c>
      <c r="F75" t="str">
        <f>IF(full_data!E75&lt;&gt;"",full_data!E75,"")</f>
        <v/>
      </c>
      <c r="G75" t="str">
        <f>IF(full_data!F75&lt;&gt;"",full_data!F75,"")</f>
        <v/>
      </c>
      <c r="H75" t="str">
        <f>IF(full_data!G75&lt;&gt;"",full_data!G75,"")</f>
        <v/>
      </c>
      <c r="I75" t="str">
        <f>IF(full_data!H75&lt;&gt;"",full_data!H75,"")</f>
        <v/>
      </c>
      <c r="J75" t="str">
        <f>IF(full_data!I75&lt;&gt;"",full_data!I75,"")</f>
        <v/>
      </c>
      <c r="K75" t="str">
        <f>IF(full_data!J75&lt;&gt;"",full_data!J75,"")</f>
        <v/>
      </c>
      <c r="L75" t="str">
        <f>IF(full_data!G75&lt;&gt;"",full_data!G75,"")</f>
        <v/>
      </c>
      <c r="M75" t="str">
        <f>IF(full_data!L75&lt;&gt;"",full_data!L75,"")</f>
        <v/>
      </c>
      <c r="N75" t="str">
        <f t="shared" si="5"/>
        <v/>
      </c>
    </row>
    <row r="76" spans="1:14" x14ac:dyDescent="0.35">
      <c r="A76">
        <f>IF(LEFT(C76,1)="#",C76,IF(full_data!A76&lt;&gt;"",full_data!A76,""))</f>
        <v>1</v>
      </c>
      <c r="B76" t="str">
        <f t="shared" si="3"/>
        <v>ud</v>
      </c>
      <c r="C76" t="str">
        <f>IF(full_data!B76&lt;&gt;"",full_data!B76,"")</f>
        <v>ud</v>
      </c>
      <c r="D76" t="str">
        <f>IF(full_data!C76&lt;&gt;"",full_data!C76,"")</f>
        <v>ud</v>
      </c>
      <c r="E76" t="str">
        <f t="shared" si="4"/>
        <v>_</v>
      </c>
      <c r="F76" t="str">
        <f>IF(full_data!E76&lt;&gt;"",full_data!E76,"")</f>
        <v>day</v>
      </c>
      <c r="G76">
        <f>IF(full_data!F76&lt;&gt;"",full_data!F76,"")</f>
        <v>0</v>
      </c>
      <c r="H76" t="str">
        <f>IF(full_data!G76&lt;&gt;"",full_data!G76,"")</f>
        <v>root</v>
      </c>
      <c r="I76" t="str">
        <f>IF(full_data!H76&lt;&gt;"",full_data!H76,"")</f>
        <v>root</v>
      </c>
      <c r="J76" t="str">
        <f>IF(full_data!I76&lt;&gt;"",full_data!I76,"")</f>
        <v/>
      </c>
      <c r="K76">
        <f>IF(full_data!J76&lt;&gt;"",full_data!J76,"")</f>
        <v>0</v>
      </c>
      <c r="L76" t="str">
        <f>IF(full_data!G76&lt;&gt;"",full_data!G76,"")</f>
        <v>root</v>
      </c>
      <c r="M76" t="str">
        <f>IF(full_data!L76&lt;&gt;"",full_data!L76,"")</f>
        <v/>
      </c>
      <c r="N76" t="str">
        <f t="shared" si="5"/>
        <v>_</v>
      </c>
    </row>
    <row r="77" spans="1:14" x14ac:dyDescent="0.35">
      <c r="A77">
        <f>IF(LEFT(C77,1)="#",C77,IF(full_data!A77&lt;&gt;"",full_data!A77,""))</f>
        <v>2</v>
      </c>
      <c r="B77" t="str">
        <f t="shared" si="3"/>
        <v>ŋešma₂</v>
      </c>
      <c r="C77" t="str">
        <f>IF(full_data!B77&lt;&gt;"",full_data!B77,"")</f>
        <v>ŋešma₂</v>
      </c>
      <c r="D77" t="str">
        <f>IF(full_data!C77&lt;&gt;"",full_data!C77,"")</f>
        <v>ma</v>
      </c>
      <c r="E77" t="str">
        <f t="shared" si="4"/>
        <v>_</v>
      </c>
      <c r="F77" t="str">
        <f>IF(full_data!E77&lt;&gt;"",full_data!E77,"")</f>
        <v>boat</v>
      </c>
      <c r="G77">
        <f>IF(full_data!F77&lt;&gt;"",full_data!F77,"")</f>
        <v>4</v>
      </c>
      <c r="H77" t="str">
        <f>IF(full_data!G77&lt;&gt;"",full_data!G77,"")</f>
        <v>ABS</v>
      </c>
      <c r="I77" t="str">
        <f>IF(full_data!H77&lt;&gt;"",full_data!H77,"")</f>
        <v>obj</v>
      </c>
      <c r="J77" t="str">
        <f>IF(full_data!I77&lt;&gt;"",full_data!I77,"")</f>
        <v/>
      </c>
      <c r="K77">
        <f>IF(full_data!J77&lt;&gt;"",full_data!J77,"")</f>
        <v>4</v>
      </c>
      <c r="L77" t="str">
        <f>IF(full_data!G77&lt;&gt;"",full_data!G77,"")</f>
        <v>ABS</v>
      </c>
      <c r="M77" t="str">
        <f>IF(full_data!L77&lt;&gt;"",full_data!L77,"")</f>
        <v/>
      </c>
      <c r="N77" t="str">
        <f t="shared" si="5"/>
        <v>_</v>
      </c>
    </row>
    <row r="78" spans="1:14" x14ac:dyDescent="0.35">
      <c r="A78">
        <f>IF(LEFT(C78,1)="#",C78,IF(full_data!A78&lt;&gt;"",full_data!A78,""))</f>
        <v>3</v>
      </c>
      <c r="B78" t="str">
        <f t="shared" si="3"/>
        <v>ma₂-ganki</v>
      </c>
      <c r="C78" t="str">
        <f>IF(full_data!B78&lt;&gt;"",full_data!B78,"")</f>
        <v>ma₂-ganki</v>
      </c>
      <c r="D78" t="str">
        <f>IF(full_data!C78&lt;&gt;"",full_data!C78,"")</f>
        <v>magan=ø</v>
      </c>
      <c r="E78" t="str">
        <f t="shared" si="4"/>
        <v>_</v>
      </c>
      <c r="F78" t="str">
        <f>IF(full_data!E78&lt;&gt;"",full_data!E78,"")</f>
        <v>GN=ABS</v>
      </c>
      <c r="G78">
        <f>IF(full_data!F78&lt;&gt;"",full_data!F78,"")</f>
        <v>2</v>
      </c>
      <c r="H78" t="str">
        <f>IF(full_data!G78&lt;&gt;"",full_data!G78,"")</f>
        <v>nmod</v>
      </c>
      <c r="I78" t="str">
        <f>IF(full_data!H78&lt;&gt;"",full_data!H78,"")</f>
        <v/>
      </c>
      <c r="J78" t="str">
        <f>IF(full_data!I78&lt;&gt;"",full_data!I78,"")</f>
        <v/>
      </c>
      <c r="K78">
        <f>IF(full_data!J78&lt;&gt;"",full_data!J78,"")</f>
        <v>2</v>
      </c>
      <c r="L78" t="str">
        <f>IF(full_data!G78&lt;&gt;"",full_data!G78,"")</f>
        <v>nmod</v>
      </c>
      <c r="M78" t="str">
        <f>IF(full_data!L78&lt;&gt;"",full_data!L78,"")</f>
        <v>no morphological case</v>
      </c>
      <c r="N78" t="str">
        <f t="shared" si="5"/>
        <v>_</v>
      </c>
    </row>
    <row r="79" spans="1:14" x14ac:dyDescent="0.35">
      <c r="A79">
        <f>IF(LEFT(C79,1)="#",C79,IF(full_data!A79&lt;&gt;"",full_data!A79,""))</f>
        <v>4</v>
      </c>
      <c r="B79" t="str">
        <f t="shared" si="3"/>
        <v>ba-su-a-ba</v>
      </c>
      <c r="C79" t="str">
        <f>IF(full_data!B79&lt;&gt;"",full_data!B79,"")</f>
        <v>ba-su-a-ba</v>
      </c>
      <c r="D79" t="str">
        <f>IF(full_data!C79&lt;&gt;"",full_data!C79,"")</f>
        <v>S5ba-S12su-S14ø-S15ʾa=be=ʾa</v>
      </c>
      <c r="E79" t="str">
        <f t="shared" si="4"/>
        <v>_</v>
      </c>
      <c r="F79" t="str">
        <f>IF(full_data!E79&lt;&gt;"",full_data!E79,"")</f>
        <v>MID-sink-3.SG.S-SUB=3.SG.NH.POSS=L1</v>
      </c>
      <c r="G79">
        <f>IF(full_data!F79&lt;&gt;"",full_data!F79,"")</f>
        <v>1</v>
      </c>
      <c r="H79" t="str">
        <f>IF(full_data!G79&lt;&gt;"",full_data!G79,"")</f>
        <v>SUB-LOC</v>
      </c>
      <c r="I79" t="str">
        <f>IF(full_data!H79&lt;&gt;"",full_data!H79,"")</f>
        <v>acl</v>
      </c>
      <c r="J79" t="str">
        <f>IF(full_data!I79&lt;&gt;"",full_data!I79,"")</f>
        <v/>
      </c>
      <c r="K79">
        <f>IF(full_data!J79&lt;&gt;"",full_data!J79,"")</f>
        <v>1</v>
      </c>
      <c r="L79" t="str">
        <f>IF(full_data!G79&lt;&gt;"",full_data!G79,"")</f>
        <v>SUB-LOC</v>
      </c>
      <c r="M79" t="str">
        <f>IF(full_data!L79&lt;&gt;"",full_data!L79,"")</f>
        <v>SUB marks subordination, to be changed to ACL?</v>
      </c>
      <c r="N79" t="str">
        <f t="shared" si="5"/>
        <v>_</v>
      </c>
    </row>
    <row r="80" spans="1:14" x14ac:dyDescent="0.35">
      <c r="A80" t="str">
        <f>IF(LEFT(C80,1)="#",C80,IF(full_data!A80&lt;&gt;"",full_data!A80,""))</f>
        <v/>
      </c>
      <c r="B80" t="str">
        <f t="shared" si="3"/>
        <v/>
      </c>
      <c r="C80" t="str">
        <f>IF(full_data!B80&lt;&gt;"",full_data!B80,"")</f>
        <v/>
      </c>
      <c r="D80" t="str">
        <f>IF(full_data!C80&lt;&gt;"",full_data!C80,"")</f>
        <v/>
      </c>
      <c r="E80" t="str">
        <f t="shared" si="4"/>
        <v/>
      </c>
      <c r="F80" t="str">
        <f>IF(full_data!E80&lt;&gt;"",full_data!E80,"")</f>
        <v/>
      </c>
      <c r="G80" t="str">
        <f>IF(full_data!F80&lt;&gt;"",full_data!F80,"")</f>
        <v/>
      </c>
      <c r="H80" t="str">
        <f>IF(full_data!G80&lt;&gt;"",full_data!G80,"")</f>
        <v/>
      </c>
      <c r="I80" t="str">
        <f>IF(full_data!H80&lt;&gt;"",full_data!H80,"")</f>
        <v/>
      </c>
      <c r="J80" t="str">
        <f>IF(full_data!I80&lt;&gt;"",full_data!I80,"")</f>
        <v/>
      </c>
      <c r="K80" t="str">
        <f>IF(full_data!J80&lt;&gt;"",full_data!J80,"")</f>
        <v/>
      </c>
      <c r="L80" t="str">
        <f>IF(full_data!G80&lt;&gt;"",full_data!G80,"")</f>
        <v/>
      </c>
      <c r="M80" t="str">
        <f>IF(full_data!L80&lt;&gt;"",full_data!L80,"")</f>
        <v/>
      </c>
      <c r="N80" t="str">
        <f t="shared" si="5"/>
        <v/>
      </c>
    </row>
    <row r="81" spans="1:14" x14ac:dyDescent="0.35">
      <c r="A81" t="str">
        <f>IF(LEFT(C81,1)="#",C81,IF(full_data!A81&lt;&gt;"",full_data!A81,""))</f>
        <v># Q000367</v>
      </c>
      <c r="B81" t="str">
        <f t="shared" si="3"/>
        <v/>
      </c>
      <c r="C81" t="str">
        <f>IF(full_data!B81&lt;&gt;"",full_data!B81,"")</f>
        <v># Q000367</v>
      </c>
      <c r="D81" t="str">
        <f>IF(full_data!C81&lt;&gt;"",full_data!C81,"")</f>
        <v>ETCSL 1.8.2.1</v>
      </c>
      <c r="E81" t="str">
        <f t="shared" si="4"/>
        <v/>
      </c>
      <c r="F81" t="str">
        <f>IF(full_data!E81&lt;&gt;"",full_data!E81,"")</f>
        <v/>
      </c>
      <c r="G81" t="str">
        <f>IF(full_data!F81&lt;&gt;"",full_data!F81,"")</f>
        <v/>
      </c>
      <c r="H81" t="str">
        <f>IF(full_data!G81&lt;&gt;"",full_data!G81,"")</f>
        <v/>
      </c>
      <c r="I81" t="str">
        <f>IF(full_data!H81&lt;&gt;"",full_data!H81,"")</f>
        <v/>
      </c>
      <c r="J81" t="str">
        <f>IF(full_data!I81&lt;&gt;"",full_data!I81,"")</f>
        <v/>
      </c>
      <c r="K81" t="str">
        <f>IF(full_data!J81&lt;&gt;"",full_data!J81,"")</f>
        <v/>
      </c>
      <c r="L81" t="str">
        <f>IF(full_data!G81&lt;&gt;"",full_data!G81,"")</f>
        <v/>
      </c>
      <c r="M81" t="str">
        <f>IF(full_data!L81&lt;&gt;"",full_data!L81,"")</f>
        <v/>
      </c>
      <c r="N81" t="str">
        <f t="shared" si="5"/>
        <v/>
      </c>
    </row>
    <row r="82" spans="1:14" x14ac:dyDescent="0.35">
      <c r="A82" t="str">
        <f>IF(LEFT(C82,1)="#",C82,IF(full_data!A82&lt;&gt;"",full_data!A82,""))</f>
        <v>#(126) Lugalbanda in the mountain cave 241 (ETCSL 1.8.2.1)</v>
      </c>
      <c r="B82" t="str">
        <f t="shared" si="3"/>
        <v/>
      </c>
      <c r="C82" t="str">
        <f>IF(full_data!B82&lt;&gt;"",full_data!B82,"")</f>
        <v>#(126) Lugalbanda in the mountain cave 241 (ETCSL 1.8.2.1)</v>
      </c>
      <c r="D82" t="str">
        <f>IF(full_data!C82&lt;&gt;"",full_data!C82,"")</f>
        <v/>
      </c>
      <c r="E82" t="str">
        <f t="shared" si="4"/>
        <v/>
      </c>
      <c r="F82" t="str">
        <f>IF(full_data!E82&lt;&gt;"",full_data!E82,"")</f>
        <v/>
      </c>
      <c r="G82" t="str">
        <f>IF(full_data!F82&lt;&gt;"",full_data!F82,"")</f>
        <v/>
      </c>
      <c r="H82" t="str">
        <f>IF(full_data!G82&lt;&gt;"",full_data!G82,"")</f>
        <v/>
      </c>
      <c r="I82" t="str">
        <f>IF(full_data!H82&lt;&gt;"",full_data!H82,"")</f>
        <v/>
      </c>
      <c r="J82" t="str">
        <f>IF(full_data!I82&lt;&gt;"",full_data!I82,"")</f>
        <v/>
      </c>
      <c r="K82" t="str">
        <f>IF(full_data!J82&lt;&gt;"",full_data!J82,"")</f>
        <v/>
      </c>
      <c r="L82" t="str">
        <f>IF(full_data!G82&lt;&gt;"",full_data!G82,"")</f>
        <v/>
      </c>
      <c r="M82" t="str">
        <f>IF(full_data!L82&lt;&gt;"",full_data!L82,"")</f>
        <v/>
      </c>
      <c r="N82" t="str">
        <f t="shared" si="5"/>
        <v/>
      </c>
    </row>
    <row r="83" spans="1:14" x14ac:dyDescent="0.35">
      <c r="A83" t="str">
        <f>IF(LEFT(C83,1)="#",C83,IF(full_data!A83&lt;&gt;"",full_data!A83,""))</f>
        <v>#“When you have lain down, the people lie down with you.”</v>
      </c>
      <c r="B83" t="str">
        <f t="shared" si="3"/>
        <v/>
      </c>
      <c r="C83" t="str">
        <f>IF(full_data!B83&lt;&gt;"",full_data!B83,"")</f>
        <v>#“When you have lain down, the people lie down with you.”</v>
      </c>
      <c r="D83" t="str">
        <f>IF(full_data!C83&lt;&gt;"",full_data!C83,"")</f>
        <v/>
      </c>
      <c r="E83" t="str">
        <f t="shared" si="4"/>
        <v/>
      </c>
      <c r="F83" t="str">
        <f>IF(full_data!E83&lt;&gt;"",full_data!E83,"")</f>
        <v/>
      </c>
      <c r="G83" t="str">
        <f>IF(full_data!F83&lt;&gt;"",full_data!F83,"")</f>
        <v/>
      </c>
      <c r="H83" t="str">
        <f>IF(full_data!G83&lt;&gt;"",full_data!G83,"")</f>
        <v/>
      </c>
      <c r="I83" t="str">
        <f>IF(full_data!H83&lt;&gt;"",full_data!H83,"")</f>
        <v/>
      </c>
      <c r="J83" t="str">
        <f>IF(full_data!I83&lt;&gt;"",full_data!I83,"")</f>
        <v/>
      </c>
      <c r="K83" t="str">
        <f>IF(full_data!J83&lt;&gt;"",full_data!J83,"")</f>
        <v/>
      </c>
      <c r="L83" t="str">
        <f>IF(full_data!G83&lt;&gt;"",full_data!G83,"")</f>
        <v/>
      </c>
      <c r="M83" t="str">
        <f>IF(full_data!L83&lt;&gt;"",full_data!L83,"")</f>
        <v/>
      </c>
      <c r="N83" t="str">
        <f t="shared" si="5"/>
        <v/>
      </c>
    </row>
    <row r="84" spans="1:14" x14ac:dyDescent="0.35">
      <c r="A84">
        <f>IF(LEFT(C84,1)="#",C84,IF(full_data!A84&lt;&gt;"",full_data!A84,""))</f>
        <v>1</v>
      </c>
      <c r="B84" t="str">
        <f t="shared" si="3"/>
        <v>nu₂-a-zu-ne</v>
      </c>
      <c r="C84" t="str">
        <f>IF(full_data!B84&lt;&gt;"",full_data!B84,"")</f>
        <v>nu₂-a-zu-ne</v>
      </c>
      <c r="D84" t="str">
        <f>IF(full_data!C84&lt;&gt;"",full_data!C84,"")</f>
        <v>nu-ʾa=zu=ne</v>
      </c>
      <c r="E84" t="str">
        <f t="shared" si="4"/>
        <v>_</v>
      </c>
      <c r="F84" t="str">
        <f>IF(full_data!E84&lt;&gt;"",full_data!E84,"")</f>
        <v>lie-PT=2.SG.POSS=L4</v>
      </c>
      <c r="G84">
        <f>IF(full_data!F84&lt;&gt;"",full_data!F84,"")</f>
        <v>0</v>
      </c>
      <c r="H84" t="str">
        <f>IF(full_data!G84&lt;&gt;"",full_data!G84,"")</f>
        <v>root</v>
      </c>
      <c r="I84" t="str">
        <f>IF(full_data!H84&lt;&gt;"",full_data!H84,"")</f>
        <v>root</v>
      </c>
      <c r="J84" t="str">
        <f>IF(full_data!I84&lt;&gt;"",full_data!I84,"")</f>
        <v/>
      </c>
      <c r="K84">
        <f>IF(full_data!J84&lt;&gt;"",full_data!J84,"")</f>
        <v>0</v>
      </c>
      <c r="L84" t="str">
        <f>IF(full_data!G84&lt;&gt;"",full_data!G84,"")</f>
        <v>root</v>
      </c>
      <c r="M84" t="str">
        <f>IF(full_data!L84&lt;&gt;"",full_data!L84,"")</f>
        <v/>
      </c>
      <c r="N84" t="str">
        <f t="shared" si="5"/>
        <v>_</v>
      </c>
    </row>
    <row r="85" spans="1:14" x14ac:dyDescent="0.35">
      <c r="A85">
        <f>IF(LEFT(C85,1)="#",C85,IF(full_data!A85&lt;&gt;"",full_data!A85,""))</f>
        <v>2</v>
      </c>
      <c r="B85" t="str">
        <f t="shared" si="3"/>
        <v>uŋ₃</v>
      </c>
      <c r="C85" t="str">
        <f>IF(full_data!B85&lt;&gt;"",full_data!B85,"")</f>
        <v>uŋ₃</v>
      </c>
      <c r="D85" t="str">
        <f>IF(full_data!C85&lt;&gt;"",full_data!C85,"")</f>
        <v>uŋ=ø</v>
      </c>
      <c r="E85" t="str">
        <f t="shared" si="4"/>
        <v>_</v>
      </c>
      <c r="F85" t="str">
        <f>IF(full_data!E85&lt;&gt;"",full_data!E85,"")</f>
        <v>people=ABS</v>
      </c>
      <c r="G85">
        <f>IF(full_data!F85&lt;&gt;"",full_data!F85,"")</f>
        <v>3</v>
      </c>
      <c r="H85" t="str">
        <f>IF(full_data!G85&lt;&gt;"",full_data!G85,"")</f>
        <v>ABS</v>
      </c>
      <c r="I85" t="str">
        <f>IF(full_data!H85&lt;&gt;"",full_data!H85,"")</f>
        <v>obj</v>
      </c>
      <c r="J85" t="str">
        <f>IF(full_data!I85&lt;&gt;"",full_data!I85,"")</f>
        <v/>
      </c>
      <c r="K85">
        <f>IF(full_data!J85&lt;&gt;"",full_data!J85,"")</f>
        <v>3</v>
      </c>
      <c r="L85" t="str">
        <f>IF(full_data!G85&lt;&gt;"",full_data!G85,"")</f>
        <v>ABS</v>
      </c>
      <c r="M85" t="str">
        <f>IF(full_data!L85&lt;&gt;"",full_data!L85,"")</f>
        <v/>
      </c>
      <c r="N85" t="str">
        <f t="shared" si="5"/>
        <v>_</v>
      </c>
    </row>
    <row r="86" spans="1:14" x14ac:dyDescent="0.35">
      <c r="A86">
        <f>IF(LEFT(C86,1)="#",C86,IF(full_data!A86&lt;&gt;"",full_data!A86,""))</f>
        <v>3</v>
      </c>
      <c r="B86" t="str">
        <f t="shared" si="3"/>
        <v>ši-mu-e-da-nu₂</v>
      </c>
      <c r="C86" t="str">
        <f>IF(full_data!B86&lt;&gt;"",full_data!B86,"")</f>
        <v>ši-mu-e-da-nu₂</v>
      </c>
      <c r="D86" t="str">
        <f>IF(full_data!C86&lt;&gt;"",full_data!C86,"")</f>
        <v>S2ša-S4mu-S6e-S7da-S12nu-S14ed-S16ø</v>
      </c>
      <c r="E86" t="str">
        <f t="shared" si="4"/>
        <v>_</v>
      </c>
      <c r="F86" t="str">
        <f>IF(full_data!E86&lt;&gt;"",full_data!E86,"")</f>
        <v>MOD-VEN-2.SG-COM-lie-PF-3.SG.S</v>
      </c>
      <c r="G86">
        <f>IF(full_data!F86&lt;&gt;"",full_data!F86,"")</f>
        <v>1</v>
      </c>
      <c r="H86" t="str">
        <f>IF(full_data!G86&lt;&gt;"",full_data!G86,"")</f>
        <v>parataxis</v>
      </c>
      <c r="I86" t="str">
        <f>IF(full_data!H86&lt;&gt;"",full_data!H86,"")</f>
        <v/>
      </c>
      <c r="J86" t="str">
        <f>IF(full_data!I86&lt;&gt;"",full_data!I86,"")</f>
        <v/>
      </c>
      <c r="K86">
        <f>IF(full_data!J86&lt;&gt;"",full_data!J86,"")</f>
        <v>1</v>
      </c>
      <c r="L86" t="str">
        <f>IF(full_data!G86&lt;&gt;"",full_data!G86,"")</f>
        <v>parataxis</v>
      </c>
      <c r="M86" t="str">
        <f>IF(full_data!L86&lt;&gt;"",full_data!L86,"")</f>
        <v/>
      </c>
      <c r="N86" t="str">
        <f t="shared" si="5"/>
        <v>_</v>
      </c>
    </row>
    <row r="87" spans="1:14" x14ac:dyDescent="0.35">
      <c r="A87" t="str">
        <f>IF(LEFT(C87,1)="#",C87,IF(full_data!A87&lt;&gt;"",full_data!A87,""))</f>
        <v/>
      </c>
      <c r="B87" t="str">
        <f t="shared" si="3"/>
        <v/>
      </c>
      <c r="C87" t="str">
        <f>IF(full_data!B87&lt;&gt;"",full_data!B87,"")</f>
        <v/>
      </c>
      <c r="D87" t="str">
        <f>IF(full_data!C87&lt;&gt;"",full_data!C87,"")</f>
        <v/>
      </c>
      <c r="E87" t="str">
        <f t="shared" si="4"/>
        <v/>
      </c>
      <c r="F87" t="str">
        <f>IF(full_data!E87&lt;&gt;"",full_data!E87,"")</f>
        <v/>
      </c>
      <c r="G87" t="str">
        <f>IF(full_data!F87&lt;&gt;"",full_data!F87,"")</f>
        <v/>
      </c>
      <c r="H87" t="str">
        <f>IF(full_data!G87&lt;&gt;"",full_data!G87,"")</f>
        <v/>
      </c>
      <c r="I87" t="str">
        <f>IF(full_data!H87&lt;&gt;"",full_data!H87,"")</f>
        <v/>
      </c>
      <c r="J87" t="str">
        <f>IF(full_data!I87&lt;&gt;"",full_data!I87,"")</f>
        <v/>
      </c>
      <c r="K87" t="str">
        <f>IF(full_data!J87&lt;&gt;"",full_data!J87,"")</f>
        <v/>
      </c>
      <c r="L87" t="str">
        <f>IF(full_data!G87&lt;&gt;"",full_data!G87,"")</f>
        <v/>
      </c>
      <c r="M87" t="str">
        <f>IF(full_data!L87&lt;&gt;"",full_data!L87,"")</f>
        <v/>
      </c>
      <c r="N87" t="str">
        <f t="shared" si="5"/>
        <v/>
      </c>
    </row>
    <row r="88" spans="1:14" x14ac:dyDescent="0.35">
      <c r="A88" t="str">
        <f>IF(LEFT(C88,1)="#",C88,IF(full_data!A88&lt;&gt;"",full_data!A88,""))</f>
        <v># Q000367</v>
      </c>
      <c r="B88" t="str">
        <f t="shared" si="3"/>
        <v/>
      </c>
      <c r="C88" t="str">
        <f>IF(full_data!B88&lt;&gt;"",full_data!B88,"")</f>
        <v># Q000367</v>
      </c>
      <c r="D88" t="str">
        <f>IF(full_data!C88&lt;&gt;"",full_data!C88,"")</f>
        <v>ETCSL 1.8.2.1</v>
      </c>
      <c r="E88" t="str">
        <f t="shared" si="4"/>
        <v/>
      </c>
      <c r="F88" t="str">
        <f>IF(full_data!E88&lt;&gt;"",full_data!E88,"")</f>
        <v/>
      </c>
      <c r="G88" t="str">
        <f>IF(full_data!F88&lt;&gt;"",full_data!F88,"")</f>
        <v/>
      </c>
      <c r="H88" t="str">
        <f>IF(full_data!G88&lt;&gt;"",full_data!G88,"")</f>
        <v/>
      </c>
      <c r="I88" t="str">
        <f>IF(full_data!H88&lt;&gt;"",full_data!H88,"")</f>
        <v/>
      </c>
      <c r="J88" t="str">
        <f>IF(full_data!I88&lt;&gt;"",full_data!I88,"")</f>
        <v/>
      </c>
      <c r="K88" t="str">
        <f>IF(full_data!J88&lt;&gt;"",full_data!J88,"")</f>
        <v/>
      </c>
      <c r="L88" t="str">
        <f>IF(full_data!G88&lt;&gt;"",full_data!G88,"")</f>
        <v/>
      </c>
      <c r="M88" t="str">
        <f>IF(full_data!L88&lt;&gt;"",full_data!L88,"")</f>
        <v/>
      </c>
      <c r="N88" t="str">
        <f t="shared" si="5"/>
        <v/>
      </c>
    </row>
    <row r="89" spans="1:14" x14ac:dyDescent="0.35">
      <c r="A89" t="str">
        <f>IF(LEFT(C89,1)="#",C89,IF(full_data!A89&lt;&gt;"",full_data!A89,""))</f>
        <v>#(135) Lugalbanda in the mountain cave 59 (ETCSL 1.8.2.1)</v>
      </c>
      <c r="B89" t="str">
        <f t="shared" si="3"/>
        <v/>
      </c>
      <c r="C89" t="str">
        <f>IF(full_data!B89&lt;&gt;"",full_data!B89,"")</f>
        <v>#(135) Lugalbanda in the mountain cave 59 (ETCSL 1.8.2.1)</v>
      </c>
      <c r="D89" t="str">
        <f>IF(full_data!C89&lt;&gt;"",full_data!C89,"")</f>
        <v/>
      </c>
      <c r="E89" t="str">
        <f t="shared" si="4"/>
        <v/>
      </c>
      <c r="F89" t="str">
        <f>IF(full_data!E89&lt;&gt;"",full_data!E89,"")</f>
        <v/>
      </c>
      <c r="G89" t="str">
        <f>IF(full_data!F89&lt;&gt;"",full_data!F89,"")</f>
        <v/>
      </c>
      <c r="H89" t="str">
        <f>IF(full_data!G89&lt;&gt;"",full_data!G89,"")</f>
        <v/>
      </c>
      <c r="I89" t="str">
        <f>IF(full_data!H89&lt;&gt;"",full_data!H89,"")</f>
        <v/>
      </c>
      <c r="J89" t="str">
        <f>IF(full_data!I89&lt;&gt;"",full_data!I89,"")</f>
        <v/>
      </c>
      <c r="K89" t="str">
        <f>IF(full_data!J89&lt;&gt;"",full_data!J89,"")</f>
        <v/>
      </c>
      <c r="L89" t="str">
        <f>IF(full_data!G89&lt;&gt;"",full_data!G89,"")</f>
        <v/>
      </c>
      <c r="M89" t="str">
        <f>IF(full_data!L89&lt;&gt;"",full_data!L89,"")</f>
        <v/>
      </c>
      <c r="N89" t="str">
        <f t="shared" si="5"/>
        <v/>
      </c>
    </row>
    <row r="90" spans="1:14" x14ac:dyDescent="0.35">
      <c r="A90" t="str">
        <f>IF(LEFT(C90,1)="#",C90,IF(full_data!A90&lt;&gt;"",full_data!A90,""))</f>
        <v>#“At that time there were seven of them.”</v>
      </c>
      <c r="B90" t="str">
        <f t="shared" si="3"/>
        <v/>
      </c>
      <c r="C90" t="str">
        <f>IF(full_data!B90&lt;&gt;"",full_data!B90,"")</f>
        <v>#“At that time there were seven of them.”</v>
      </c>
      <c r="D90" t="str">
        <f>IF(full_data!C90&lt;&gt;"",full_data!C90,"")</f>
        <v/>
      </c>
      <c r="E90" t="str">
        <f t="shared" si="4"/>
        <v/>
      </c>
      <c r="F90" t="str">
        <f>IF(full_data!E90&lt;&gt;"",full_data!E90,"")</f>
        <v/>
      </c>
      <c r="G90" t="str">
        <f>IF(full_data!F90&lt;&gt;"",full_data!F90,"")</f>
        <v/>
      </c>
      <c r="H90" t="str">
        <f>IF(full_data!G90&lt;&gt;"",full_data!G90,"")</f>
        <v/>
      </c>
      <c r="I90" t="str">
        <f>IF(full_data!H90&lt;&gt;"",full_data!H90,"")</f>
        <v/>
      </c>
      <c r="J90" t="str">
        <f>IF(full_data!I90&lt;&gt;"",full_data!I90,"")</f>
        <v/>
      </c>
      <c r="K90" t="str">
        <f>IF(full_data!J90&lt;&gt;"",full_data!J90,"")</f>
        <v/>
      </c>
      <c r="L90" t="str">
        <f>IF(full_data!G90&lt;&gt;"",full_data!G90,"")</f>
        <v/>
      </c>
      <c r="M90" t="str">
        <f>IF(full_data!L90&lt;&gt;"",full_data!L90,"")</f>
        <v/>
      </c>
      <c r="N90" t="str">
        <f t="shared" si="5"/>
        <v/>
      </c>
    </row>
    <row r="91" spans="1:14" x14ac:dyDescent="0.35">
      <c r="A91">
        <f>IF(LEFT(C91,1)="#",C91,IF(full_data!A91&lt;&gt;"",full_data!A91,""))</f>
        <v>1</v>
      </c>
      <c r="B91" t="str">
        <f t="shared" si="3"/>
        <v>ud-be₂-a</v>
      </c>
      <c r="C91" t="str">
        <f>IF(full_data!B91&lt;&gt;"",full_data!B91,"")</f>
        <v>ud-be₂-a</v>
      </c>
      <c r="D91" t="str">
        <f>IF(full_data!C91&lt;&gt;"",full_data!C91,"")</f>
        <v>ud=be=ʾa</v>
      </c>
      <c r="E91" t="str">
        <f t="shared" si="4"/>
        <v>_</v>
      </c>
      <c r="F91" t="str">
        <f>IF(full_data!E91&lt;&gt;"",full_data!E91,"")</f>
        <v>day=DEM=L1</v>
      </c>
      <c r="G91">
        <f>IF(full_data!F91&lt;&gt;"",full_data!F91,"")</f>
        <v>2</v>
      </c>
      <c r="H91" t="str">
        <f>IF(full_data!G91&lt;&gt;"",full_data!G91,"")</f>
        <v>LOC</v>
      </c>
      <c r="I91" t="str">
        <f>IF(full_data!H91&lt;&gt;"",full_data!H91,"")</f>
        <v>obl</v>
      </c>
      <c r="J91" t="str">
        <f>IF(full_data!I91&lt;&gt;"",full_data!I91,"")</f>
        <v/>
      </c>
      <c r="K91">
        <f>IF(full_data!J91&lt;&gt;"",full_data!J91,"")</f>
        <v>2</v>
      </c>
      <c r="L91" t="str">
        <f>IF(full_data!G91&lt;&gt;"",full_data!G91,"")</f>
        <v>LOC</v>
      </c>
      <c r="M91" t="str">
        <f>IF(full_data!L91&lt;&gt;"",full_data!L91,"")</f>
        <v/>
      </c>
      <c r="N91" t="str">
        <f t="shared" si="5"/>
        <v>_</v>
      </c>
    </row>
    <row r="92" spans="1:14" x14ac:dyDescent="0.35">
      <c r="A92">
        <f>IF(LEFT(C92,1)="#",C92,IF(full_data!A92&lt;&gt;"",full_data!A92,""))</f>
        <v>2</v>
      </c>
      <c r="B92">
        <f t="shared" si="3"/>
        <v>7</v>
      </c>
      <c r="C92">
        <f>IF(full_data!B92&lt;&gt;"",full_data!B92,"")</f>
        <v>7</v>
      </c>
      <c r="D92" t="str">
        <f>IF(full_data!C92&lt;&gt;"",full_data!C92,"")</f>
        <v>PC[7=ø]</v>
      </c>
      <c r="E92" t="str">
        <f t="shared" si="4"/>
        <v>_</v>
      </c>
      <c r="F92" t="str">
        <f>IF(full_data!E92&lt;&gt;"",full_data!E92,"")</f>
        <v>PC[7=ABS]</v>
      </c>
      <c r="G92">
        <f>IF(full_data!F92&lt;&gt;"",full_data!F92,"")</f>
        <v>0</v>
      </c>
      <c r="H92" t="str">
        <f>IF(full_data!G92&lt;&gt;"",full_data!G92,"")</f>
        <v>root</v>
      </c>
      <c r="I92" t="str">
        <f>IF(full_data!H92&lt;&gt;"",full_data!H92,"")</f>
        <v>root</v>
      </c>
      <c r="J92" t="str">
        <f>IF(full_data!I92&lt;&gt;"",full_data!I92,"")</f>
        <v/>
      </c>
      <c r="K92">
        <f>IF(full_data!J92&lt;&gt;"",full_data!J92,"")</f>
        <v>0</v>
      </c>
      <c r="L92" t="str">
        <f>IF(full_data!G92&lt;&gt;"",full_data!G92,"")</f>
        <v>root</v>
      </c>
      <c r="M92" t="str">
        <f>IF(full_data!L92&lt;&gt;"",full_data!L92,"")</f>
        <v>we follow UD in marking predicate complement head of copular sentences</v>
      </c>
      <c r="N92" t="str">
        <f t="shared" si="5"/>
        <v>_</v>
      </c>
    </row>
    <row r="93" spans="1:14" x14ac:dyDescent="0.35">
      <c r="A93">
        <f>IF(LEFT(C93,1)="#",C93,IF(full_data!A93&lt;&gt;"",full_data!A93,""))</f>
        <v>3</v>
      </c>
      <c r="B93" t="str">
        <f t="shared" si="3"/>
        <v>ḫe₂-na-me-eš</v>
      </c>
      <c r="C93" t="str">
        <f>IF(full_data!B93&lt;&gt;"",full_data!B93,"")</f>
        <v>ḫe₂-na-me-eš</v>
      </c>
      <c r="D93" t="str">
        <f>IF(full_data!C93&lt;&gt;"",full_data!C93,"")</f>
        <v>S1ḫa-S12i-S12nam=S14eš</v>
      </c>
      <c r="E93" t="str">
        <f t="shared" si="4"/>
        <v>_</v>
      </c>
      <c r="F93" t="str">
        <f>IF(full_data!E93&lt;&gt;"",full_data!E93,"")</f>
        <v>MOD-FIN-COP-3.PL.S</v>
      </c>
      <c r="G93">
        <f>IF(full_data!F93&lt;&gt;"",full_data!F93,"")</f>
        <v>2</v>
      </c>
      <c r="H93" t="str">
        <f>IF(full_data!G93&lt;&gt;"",full_data!G93,"")</f>
        <v>cop</v>
      </c>
      <c r="I93" t="str">
        <f>IF(full_data!H93&lt;&gt;"",full_data!H93,"")</f>
        <v/>
      </c>
      <c r="J93" t="str">
        <f>IF(full_data!I93&lt;&gt;"",full_data!I93,"")</f>
        <v/>
      </c>
      <c r="K93">
        <f>IF(full_data!J93&lt;&gt;"",full_data!J93,"")</f>
        <v>2</v>
      </c>
      <c r="L93" t="str">
        <f>IF(full_data!G93&lt;&gt;"",full_data!G93,"")</f>
        <v>cop</v>
      </c>
      <c r="M93" t="str">
        <f>IF(full_data!L93&lt;&gt;"",full_data!L93,"")</f>
        <v/>
      </c>
      <c r="N93" t="str">
        <f t="shared" si="5"/>
        <v>_</v>
      </c>
    </row>
    <row r="94" spans="1:14" x14ac:dyDescent="0.35">
      <c r="A94" t="str">
        <f>IF(LEFT(C94,1)="#",C94,IF(full_data!A94&lt;&gt;"",full_data!A94,""))</f>
        <v/>
      </c>
      <c r="B94" t="str">
        <f t="shared" si="3"/>
        <v/>
      </c>
      <c r="C94" t="str">
        <f>IF(full_data!B94&lt;&gt;"",full_data!B94,"")</f>
        <v/>
      </c>
      <c r="D94" t="str">
        <f>IF(full_data!C94&lt;&gt;"",full_data!C94,"")</f>
        <v/>
      </c>
      <c r="E94" t="str">
        <f t="shared" si="4"/>
        <v/>
      </c>
      <c r="F94" t="str">
        <f>IF(full_data!E94&lt;&gt;"",full_data!E94,"")</f>
        <v/>
      </c>
      <c r="G94" t="str">
        <f>IF(full_data!F94&lt;&gt;"",full_data!F94,"")</f>
        <v/>
      </c>
      <c r="H94" t="str">
        <f>IF(full_data!G94&lt;&gt;"",full_data!G94,"")</f>
        <v/>
      </c>
      <c r="I94" t="str">
        <f>IF(full_data!H94&lt;&gt;"",full_data!H94,"")</f>
        <v/>
      </c>
      <c r="J94" t="str">
        <f>IF(full_data!I94&lt;&gt;"",full_data!I94,"")</f>
        <v/>
      </c>
      <c r="K94" t="str">
        <f>IF(full_data!J94&lt;&gt;"",full_data!J94,"")</f>
        <v/>
      </c>
      <c r="L94" t="str">
        <f>IF(full_data!G94&lt;&gt;"",full_data!G94,"")</f>
        <v/>
      </c>
      <c r="M94" t="str">
        <f>IF(full_data!L94&lt;&gt;"",full_data!L94,"")</f>
        <v/>
      </c>
      <c r="N94" t="str">
        <f t="shared" si="5"/>
        <v/>
      </c>
    </row>
    <row r="95" spans="1:14" x14ac:dyDescent="0.35">
      <c r="A95" t="str">
        <f>IF(LEFT(C95,1)="#",C95,IF(full_data!A95&lt;&gt;"",full_data!A95,""))</f>
        <v># Q000368</v>
      </c>
      <c r="B95" t="str">
        <f t="shared" si="3"/>
        <v/>
      </c>
      <c r="C95" t="str">
        <f>IF(full_data!B95&lt;&gt;"",full_data!B95,"")</f>
        <v># Q000368</v>
      </c>
      <c r="D95" t="str">
        <f>IF(full_data!C95&lt;&gt;"",full_data!C95,"")</f>
        <v>ETCSL 1.8.2.2</v>
      </c>
      <c r="E95" t="str">
        <f t="shared" si="4"/>
        <v/>
      </c>
      <c r="F95" t="str">
        <f>IF(full_data!E95&lt;&gt;"",full_data!E95,"")</f>
        <v/>
      </c>
      <c r="G95" t="str">
        <f>IF(full_data!F95&lt;&gt;"",full_data!F95,"")</f>
        <v/>
      </c>
      <c r="H95" t="str">
        <f>IF(full_data!G95&lt;&gt;"",full_data!G95,"")</f>
        <v/>
      </c>
      <c r="I95" t="str">
        <f>IF(full_data!H95&lt;&gt;"",full_data!H95,"")</f>
        <v/>
      </c>
      <c r="J95" t="str">
        <f>IF(full_data!I95&lt;&gt;"",full_data!I95,"")</f>
        <v/>
      </c>
      <c r="K95" t="str">
        <f>IF(full_data!J95&lt;&gt;"",full_data!J95,"")</f>
        <v/>
      </c>
      <c r="L95" t="str">
        <f>IF(full_data!G95&lt;&gt;"",full_data!G95,"")</f>
        <v/>
      </c>
      <c r="M95" t="str">
        <f>IF(full_data!L95&lt;&gt;"",full_data!L95,"")</f>
        <v/>
      </c>
      <c r="N95" t="str">
        <f t="shared" si="5"/>
        <v/>
      </c>
    </row>
    <row r="96" spans="1:14" x14ac:dyDescent="0.35">
      <c r="A96" t="str">
        <f>IF(LEFT(C96,1)="#",C96,IF(full_data!A96&lt;&gt;"",full_data!A96,""))</f>
        <v>#(142) = (484)Lugalbanda and the Anzud bird 106 (ETCSL 1.8.2.2)</v>
      </c>
      <c r="B96" t="str">
        <f t="shared" si="3"/>
        <v/>
      </c>
      <c r="C96" t="str">
        <f>IF(full_data!B96&lt;&gt;"",full_data!B96,"")</f>
        <v>#(142) = (484)Lugalbanda and the Anzud bird 106 (ETCSL 1.8.2.2)</v>
      </c>
      <c r="D96" t="str">
        <f>IF(full_data!C96&lt;&gt;"",full_data!C96,"")</f>
        <v/>
      </c>
      <c r="E96" t="str">
        <f t="shared" si="4"/>
        <v/>
      </c>
      <c r="F96" t="str">
        <f>IF(full_data!E96&lt;&gt;"",full_data!E96,"")</f>
        <v/>
      </c>
      <c r="G96" t="str">
        <f>IF(full_data!F96&lt;&gt;"",full_data!F96,"")</f>
        <v/>
      </c>
      <c r="H96" t="str">
        <f>IF(full_data!G96&lt;&gt;"",full_data!G96,"")</f>
        <v/>
      </c>
      <c r="I96" t="str">
        <f>IF(full_data!H96&lt;&gt;"",full_data!H96,"")</f>
        <v/>
      </c>
      <c r="J96" t="str">
        <f>IF(full_data!I96&lt;&gt;"",full_data!I96,"")</f>
        <v/>
      </c>
      <c r="K96" t="str">
        <f>IF(full_data!J96&lt;&gt;"",full_data!J96,"")</f>
        <v/>
      </c>
      <c r="L96" t="str">
        <f>IF(full_data!G96&lt;&gt;"",full_data!G96,"")</f>
        <v/>
      </c>
      <c r="M96" t="str">
        <f>IF(full_data!L96&lt;&gt;"",full_data!L96,"")</f>
        <v/>
      </c>
      <c r="N96" t="str">
        <f t="shared" si="5"/>
        <v/>
      </c>
    </row>
    <row r="97" spans="1:14" x14ac:dyDescent="0.35">
      <c r="A97" t="str">
        <f>IF(LEFT(C97,1)="#",C97,IF(full_data!A97&lt;&gt;"",full_data!A97,""))</f>
        <v>#“if you are a god, ….”</v>
      </c>
      <c r="B97" t="str">
        <f t="shared" si="3"/>
        <v/>
      </c>
      <c r="C97" t="str">
        <f>IF(full_data!B97&lt;&gt;"",full_data!B97,"")</f>
        <v>#“if you are a god, ….”</v>
      </c>
      <c r="D97" t="str">
        <f>IF(full_data!C97&lt;&gt;"",full_data!C97,"")</f>
        <v/>
      </c>
      <c r="E97" t="str">
        <f t="shared" si="4"/>
        <v/>
      </c>
      <c r="F97" t="str">
        <f>IF(full_data!E97&lt;&gt;"",full_data!E97,"")</f>
        <v/>
      </c>
      <c r="G97" t="str">
        <f>IF(full_data!F97&lt;&gt;"",full_data!F97,"")</f>
        <v/>
      </c>
      <c r="H97" t="str">
        <f>IF(full_data!G97&lt;&gt;"",full_data!G97,"")</f>
        <v/>
      </c>
      <c r="I97" t="str">
        <f>IF(full_data!H97&lt;&gt;"",full_data!H97,"")</f>
        <v/>
      </c>
      <c r="J97" t="str">
        <f>IF(full_data!I97&lt;&gt;"",full_data!I97,"")</f>
        <v/>
      </c>
      <c r="K97" t="str">
        <f>IF(full_data!J97&lt;&gt;"",full_data!J97,"")</f>
        <v/>
      </c>
      <c r="L97" t="str">
        <f>IF(full_data!G97&lt;&gt;"",full_data!G97,"")</f>
        <v/>
      </c>
      <c r="M97" t="str">
        <f>IF(full_data!L97&lt;&gt;"",full_data!L97,"")</f>
        <v/>
      </c>
      <c r="N97" t="str">
        <f t="shared" si="5"/>
        <v/>
      </c>
    </row>
    <row r="98" spans="1:14" x14ac:dyDescent="0.35">
      <c r="A98">
        <f>IF(LEFT(C98,1)="#",C98,IF(full_data!A98&lt;&gt;"",full_data!A98,""))</f>
        <v>1</v>
      </c>
      <c r="B98" t="str">
        <f t="shared" si="3"/>
        <v>diŋir</v>
      </c>
      <c r="C98" t="str">
        <f>IF(full_data!B98&lt;&gt;"",full_data!B98,"")</f>
        <v>diŋir</v>
      </c>
      <c r="D98" t="str">
        <f>IF(full_data!C98&lt;&gt;"",full_data!C98,"")</f>
        <v>PC[diŋir=ø]</v>
      </c>
      <c r="E98" t="str">
        <f t="shared" si="4"/>
        <v>_</v>
      </c>
      <c r="F98" t="str">
        <f>IF(full_data!E98&lt;&gt;"",full_data!E98,"")</f>
        <v>PC[god=ABS]</v>
      </c>
      <c r="G98">
        <f>IF(full_data!F98&lt;&gt;"",full_data!F98,"")</f>
        <v>0</v>
      </c>
      <c r="H98" t="str">
        <f>IF(full_data!G98&lt;&gt;"",full_data!G98,"")</f>
        <v>root</v>
      </c>
      <c r="I98" t="str">
        <f>IF(full_data!H98&lt;&gt;"",full_data!H98,"")</f>
        <v>root</v>
      </c>
      <c r="J98" t="str">
        <f>IF(full_data!I98&lt;&gt;"",full_data!I98,"")</f>
        <v/>
      </c>
      <c r="K98">
        <f>IF(full_data!J98&lt;&gt;"",full_data!J98,"")</f>
        <v>0</v>
      </c>
      <c r="L98" t="str">
        <f>IF(full_data!G98&lt;&gt;"",full_data!G98,"")</f>
        <v>root</v>
      </c>
      <c r="M98" t="str">
        <f>IF(full_data!L98&lt;&gt;"",full_data!L98,"")</f>
        <v/>
      </c>
      <c r="N98" t="str">
        <f t="shared" si="5"/>
        <v>_</v>
      </c>
    </row>
    <row r="99" spans="1:14" x14ac:dyDescent="0.35">
      <c r="A99">
        <f>IF(LEFT(C99,1)="#",C99,IF(full_data!A99&lt;&gt;"",full_data!A99,""))</f>
        <v>2</v>
      </c>
      <c r="B99" t="str">
        <f t="shared" si="3"/>
        <v>ḫe₂-me-en</v>
      </c>
      <c r="C99" t="str">
        <f>IF(full_data!B99&lt;&gt;"",full_data!B99,"")</f>
        <v>ḫe₂-me-en</v>
      </c>
      <c r="D99" t="str">
        <f>IF(full_data!C99&lt;&gt;"",full_data!C99,"")</f>
        <v>S1ḫa-S2i-S12me-S14en</v>
      </c>
      <c r="E99" t="str">
        <f t="shared" si="4"/>
        <v>_</v>
      </c>
      <c r="F99" t="str">
        <f>IF(full_data!E99&lt;&gt;"",full_data!E99,"")</f>
        <v>MOD-FIN-COP-2.SG.S</v>
      </c>
      <c r="G99">
        <f>IF(full_data!F99&lt;&gt;"",full_data!F99,"")</f>
        <v>1</v>
      </c>
      <c r="H99" t="str">
        <f>IF(full_data!G99&lt;&gt;"",full_data!G99,"")</f>
        <v>cop</v>
      </c>
      <c r="I99" t="str">
        <f>IF(full_data!H99&lt;&gt;"",full_data!H99,"")</f>
        <v/>
      </c>
      <c r="J99" t="str">
        <f>IF(full_data!I99&lt;&gt;"",full_data!I99,"")</f>
        <v/>
      </c>
      <c r="K99">
        <f>IF(full_data!J99&lt;&gt;"",full_data!J99,"")</f>
        <v>1</v>
      </c>
      <c r="L99" t="str">
        <f>IF(full_data!G99&lt;&gt;"",full_data!G99,"")</f>
        <v>cop</v>
      </c>
      <c r="M99" t="str">
        <f>IF(full_data!L99&lt;&gt;"",full_data!L99,"")</f>
        <v/>
      </c>
      <c r="N99" t="str">
        <f t="shared" si="5"/>
        <v>_</v>
      </c>
    </row>
    <row r="100" spans="1:14" x14ac:dyDescent="0.35">
      <c r="A100" t="str">
        <f>IF(LEFT(C100,1)="#",C100,IF(full_data!A100&lt;&gt;"",full_data!A100,""))</f>
        <v/>
      </c>
      <c r="B100" t="str">
        <f t="shared" si="3"/>
        <v/>
      </c>
      <c r="C100" t="str">
        <f>IF(full_data!B100&lt;&gt;"",full_data!B100,"")</f>
        <v/>
      </c>
      <c r="D100" t="str">
        <f>IF(full_data!C100&lt;&gt;"",full_data!C100,"")</f>
        <v/>
      </c>
      <c r="E100" t="str">
        <f t="shared" si="4"/>
        <v/>
      </c>
      <c r="F100" t="str">
        <f>IF(full_data!E100&lt;&gt;"",full_data!E100,"")</f>
        <v/>
      </c>
      <c r="G100" t="str">
        <f>IF(full_data!F100&lt;&gt;"",full_data!F100,"")</f>
        <v/>
      </c>
      <c r="H100" t="str">
        <f>IF(full_data!G100&lt;&gt;"",full_data!G100,"")</f>
        <v/>
      </c>
      <c r="I100" t="str">
        <f>IF(full_data!H100&lt;&gt;"",full_data!H100,"")</f>
        <v/>
      </c>
      <c r="J100" t="str">
        <f>IF(full_data!I100&lt;&gt;"",full_data!I100,"")</f>
        <v/>
      </c>
      <c r="K100" t="str">
        <f>IF(full_data!J100&lt;&gt;"",full_data!J100,"")</f>
        <v/>
      </c>
      <c r="L100" t="str">
        <f>IF(full_data!G100&lt;&gt;"",full_data!G100,"")</f>
        <v/>
      </c>
      <c r="M100" t="str">
        <f>IF(full_data!L100&lt;&gt;"",full_data!L100,"")</f>
        <v/>
      </c>
      <c r="N100" t="str">
        <f t="shared" si="5"/>
        <v/>
      </c>
    </row>
    <row r="101" spans="1:14" x14ac:dyDescent="0.35">
      <c r="A101" t="str">
        <f>IF(LEFT(C101,1)="#",C101,IF(full_data!A101&lt;&gt;"",full_data!A101,""))</f>
        <v># Q000369</v>
      </c>
      <c r="B101" t="str">
        <f t="shared" si="3"/>
        <v/>
      </c>
      <c r="C101" t="str">
        <f>IF(full_data!B101&lt;&gt;"",full_data!B101,"")</f>
        <v># Q000369</v>
      </c>
      <c r="D101" t="str">
        <f>IF(full_data!C101&lt;&gt;"",full_data!C101,"")</f>
        <v>ETCSL 1.8.2.3</v>
      </c>
      <c r="E101" t="str">
        <f t="shared" si="4"/>
        <v/>
      </c>
      <c r="F101" t="str">
        <f>IF(full_data!E101&lt;&gt;"",full_data!E101,"")</f>
        <v/>
      </c>
      <c r="G101" t="str">
        <f>IF(full_data!F101&lt;&gt;"",full_data!F101,"")</f>
        <v/>
      </c>
      <c r="H101" t="str">
        <f>IF(full_data!G101&lt;&gt;"",full_data!G101,"")</f>
        <v/>
      </c>
      <c r="I101" t="str">
        <f>IF(full_data!H101&lt;&gt;"",full_data!H101,"")</f>
        <v/>
      </c>
      <c r="J101" t="str">
        <f>IF(full_data!I101&lt;&gt;"",full_data!I101,"")</f>
        <v/>
      </c>
      <c r="K101" t="str">
        <f>IF(full_data!J101&lt;&gt;"",full_data!J101,"")</f>
        <v/>
      </c>
      <c r="L101" t="str">
        <f>IF(full_data!G101&lt;&gt;"",full_data!G101,"")</f>
        <v/>
      </c>
      <c r="M101" t="str">
        <f>IF(full_data!L101&lt;&gt;"",full_data!L101,"")</f>
        <v/>
      </c>
      <c r="N101" t="str">
        <f t="shared" si="5"/>
        <v/>
      </c>
    </row>
    <row r="102" spans="1:14" x14ac:dyDescent="0.35">
      <c r="A102" t="str">
        <f>IF(LEFT(C102,1)="#",C102,IF(full_data!A102&lt;&gt;"",full_data!A102,""))</f>
        <v>#(86) = (260) Enmerkar and the Lord of Aratta 420 (ETCSL 1.8.2.3)</v>
      </c>
      <c r="B102" t="str">
        <f t="shared" si="3"/>
        <v/>
      </c>
      <c r="C102" t="str">
        <f>IF(full_data!B102&lt;&gt;"",full_data!B102,"")</f>
        <v>#(86) = (260) Enmerkar and the Lord of Aratta 420 (ETCSL 1.8.2.3)</v>
      </c>
      <c r="D102" t="str">
        <f>IF(full_data!C102&lt;&gt;"",full_data!C102,"")</f>
        <v/>
      </c>
      <c r="E102" t="str">
        <f t="shared" si="4"/>
        <v/>
      </c>
      <c r="F102" t="str">
        <f>IF(full_data!E102&lt;&gt;"",full_data!E102,"")</f>
        <v/>
      </c>
      <c r="G102" t="str">
        <f>IF(full_data!F102&lt;&gt;"",full_data!F102,"")</f>
        <v/>
      </c>
      <c r="H102" t="str">
        <f>IF(full_data!G102&lt;&gt;"",full_data!G102,"")</f>
        <v/>
      </c>
      <c r="I102" t="str">
        <f>IF(full_data!H102&lt;&gt;"",full_data!H102,"")</f>
        <v/>
      </c>
      <c r="J102" t="str">
        <f>IF(full_data!I102&lt;&gt;"",full_data!I102,"")</f>
        <v/>
      </c>
      <c r="K102" t="str">
        <f>IF(full_data!J102&lt;&gt;"",full_data!J102,"")</f>
        <v/>
      </c>
      <c r="L102" t="str">
        <f>IF(full_data!G102&lt;&gt;"",full_data!G102,"")</f>
        <v/>
      </c>
      <c r="M102" t="str">
        <f>IF(full_data!L102&lt;&gt;"",full_data!L102,"")</f>
        <v/>
      </c>
      <c r="N102" t="str">
        <f t="shared" si="5"/>
        <v/>
      </c>
    </row>
    <row r="103" spans="1:14" x14ac:dyDescent="0.35">
      <c r="A103" t="str">
        <f>IF(LEFT(C103,1)="#",C103,IF(full_data!A103&lt;&gt;"",full_data!A103,""))</f>
        <v>#“The god Enki gave wisdom to Enmerkar.”</v>
      </c>
      <c r="B103" t="str">
        <f t="shared" si="3"/>
        <v/>
      </c>
      <c r="C103" t="str">
        <f>IF(full_data!B103&lt;&gt;"",full_data!B103,"")</f>
        <v>#“The god Enki gave wisdom to Enmerkar.”</v>
      </c>
      <c r="D103" t="str">
        <f>IF(full_data!C103&lt;&gt;"",full_data!C103,"")</f>
        <v/>
      </c>
      <c r="E103" t="str">
        <f t="shared" si="4"/>
        <v/>
      </c>
      <c r="F103" t="str">
        <f>IF(full_data!E103&lt;&gt;"",full_data!E103,"")</f>
        <v/>
      </c>
      <c r="G103" t="str">
        <f>IF(full_data!F103&lt;&gt;"",full_data!F103,"")</f>
        <v/>
      </c>
      <c r="H103" t="str">
        <f>IF(full_data!G103&lt;&gt;"",full_data!G103,"")</f>
        <v/>
      </c>
      <c r="I103" t="str">
        <f>IF(full_data!H103&lt;&gt;"",full_data!H103,"")</f>
        <v/>
      </c>
      <c r="J103" t="str">
        <f>IF(full_data!I103&lt;&gt;"",full_data!I103,"")</f>
        <v/>
      </c>
      <c r="K103" t="str">
        <f>IF(full_data!J103&lt;&gt;"",full_data!J103,"")</f>
        <v/>
      </c>
      <c r="L103" t="str">
        <f>IF(full_data!G103&lt;&gt;"",full_data!G103,"")</f>
        <v/>
      </c>
      <c r="M103" t="str">
        <f>IF(full_data!L103&lt;&gt;"",full_data!L103,"")</f>
        <v/>
      </c>
      <c r="N103" t="str">
        <f t="shared" si="5"/>
        <v/>
      </c>
    </row>
    <row r="104" spans="1:14" x14ac:dyDescent="0.35">
      <c r="A104">
        <f>IF(LEFT(C104,1)="#",C104,IF(full_data!A104&lt;&gt;"",full_data!A104,""))</f>
        <v>1</v>
      </c>
      <c r="B104" t="str">
        <f t="shared" si="3"/>
        <v>en-me-er-kara₂-ra</v>
      </c>
      <c r="C104" t="str">
        <f>IF(full_data!B104&lt;&gt;"",full_data!B104,"")</f>
        <v>en-me-er-kara₂-ra</v>
      </c>
      <c r="D104" t="str">
        <f>IF(full_data!C104&lt;&gt;"",full_data!C104,"")</f>
        <v>enmerkar=ra</v>
      </c>
      <c r="E104" t="str">
        <f t="shared" si="4"/>
        <v>_</v>
      </c>
      <c r="F104" t="str">
        <f>IF(full_data!E104&lt;&gt;"",full_data!E104,"")</f>
        <v>PN=DAT.H</v>
      </c>
      <c r="G104">
        <f>IF(full_data!F104&lt;&gt;"",full_data!F104,"")</f>
        <v>4</v>
      </c>
      <c r="H104" t="str">
        <f>IF(full_data!G104&lt;&gt;"",full_data!G104,"")</f>
        <v>DAT</v>
      </c>
      <c r="I104" t="str">
        <f>IF(full_data!H104&lt;&gt;"",full_data!H104,"")</f>
        <v>iobj</v>
      </c>
      <c r="J104" t="str">
        <f>IF(full_data!I104&lt;&gt;"",full_data!I104,"")</f>
        <v/>
      </c>
      <c r="K104">
        <f>IF(full_data!J104&lt;&gt;"",full_data!J104,"")</f>
        <v>4</v>
      </c>
      <c r="L104" t="str">
        <f>IF(full_data!G104&lt;&gt;"",full_data!G104,"")</f>
        <v>DAT</v>
      </c>
      <c r="M104" t="str">
        <f>IF(full_data!L104&lt;&gt;"",full_data!L104,"")</f>
        <v/>
      </c>
      <c r="N104" t="str">
        <f t="shared" si="5"/>
        <v>_</v>
      </c>
    </row>
    <row r="105" spans="1:14" x14ac:dyDescent="0.35">
      <c r="A105">
        <f>IF(LEFT(C105,1)="#",C105,IF(full_data!A105&lt;&gt;"",full_data!A105,""))</f>
        <v>2</v>
      </c>
      <c r="B105" t="str">
        <f t="shared" si="3"/>
        <v>den-ki-ke₄</v>
      </c>
      <c r="C105" t="str">
        <f>IF(full_data!B105&lt;&gt;"",full_data!B105,"")</f>
        <v>den-ki-ke₄</v>
      </c>
      <c r="D105" t="str">
        <f>IF(full_data!C105&lt;&gt;"",full_data!C105,"")</f>
        <v>enkik=e</v>
      </c>
      <c r="E105" t="str">
        <f t="shared" si="4"/>
        <v>_</v>
      </c>
      <c r="F105" t="str">
        <f>IF(full_data!E105&lt;&gt;"",full_data!E105,"")</f>
        <v>DN=ERG</v>
      </c>
      <c r="G105">
        <f>IF(full_data!F105&lt;&gt;"",full_data!F105,"")</f>
        <v>4</v>
      </c>
      <c r="H105" t="str">
        <f>IF(full_data!G105&lt;&gt;"",full_data!G105,"")</f>
        <v>ERG</v>
      </c>
      <c r="I105" t="str">
        <f>IF(full_data!H105&lt;&gt;"",full_data!H105,"")</f>
        <v>nsubj</v>
      </c>
      <c r="J105" t="str">
        <f>IF(full_data!I105&lt;&gt;"",full_data!I105,"")</f>
        <v/>
      </c>
      <c r="K105">
        <f>IF(full_data!J105&lt;&gt;"",full_data!J105,"")</f>
        <v>4</v>
      </c>
      <c r="L105" t="str">
        <f>IF(full_data!G105&lt;&gt;"",full_data!G105,"")</f>
        <v>ERG</v>
      </c>
      <c r="M105" t="str">
        <f>IF(full_data!L105&lt;&gt;"",full_data!L105,"")</f>
        <v/>
      </c>
      <c r="N105" t="str">
        <f t="shared" si="5"/>
        <v>_</v>
      </c>
    </row>
    <row r="106" spans="1:14" x14ac:dyDescent="0.35">
      <c r="A106">
        <f>IF(LEFT(C106,1)="#",C106,IF(full_data!A106&lt;&gt;"",full_data!A106,""))</f>
        <v>3</v>
      </c>
      <c r="B106" t="str">
        <f t="shared" si="3"/>
        <v>ŋeštug₂</v>
      </c>
      <c r="C106" t="str">
        <f>IF(full_data!B106&lt;&gt;"",full_data!B106,"")</f>
        <v>ŋeštug₂</v>
      </c>
      <c r="D106" t="str">
        <f>IF(full_data!C106&lt;&gt;"",full_data!C106,"")</f>
        <v>ŋeštug=ø</v>
      </c>
      <c r="E106" t="str">
        <f t="shared" si="4"/>
        <v>_</v>
      </c>
      <c r="F106" t="str">
        <f>IF(full_data!E106&lt;&gt;"",full_data!E106,"")</f>
        <v>ear=ABS</v>
      </c>
      <c r="G106">
        <f>IF(full_data!F106&lt;&gt;"",full_data!F106,"")</f>
        <v>4</v>
      </c>
      <c r="H106" t="str">
        <f>IF(full_data!G106&lt;&gt;"",full_data!G106,"")</f>
        <v>ABS</v>
      </c>
      <c r="I106" t="str">
        <f>IF(full_data!H106&lt;&gt;"",full_data!H106,"")</f>
        <v>obj</v>
      </c>
      <c r="J106" t="str">
        <f>IF(full_data!I106&lt;&gt;"",full_data!I106,"")</f>
        <v/>
      </c>
      <c r="K106">
        <f>IF(full_data!J106&lt;&gt;"",full_data!J106,"")</f>
        <v>4</v>
      </c>
      <c r="L106" t="str">
        <f>IF(full_data!G106&lt;&gt;"",full_data!G106,"")</f>
        <v>ABS</v>
      </c>
      <c r="M106" t="str">
        <f>IF(full_data!L106&lt;&gt;"",full_data!L106,"")</f>
        <v/>
      </c>
      <c r="N106" t="str">
        <f t="shared" si="5"/>
        <v>_</v>
      </c>
    </row>
    <row r="107" spans="1:14" x14ac:dyDescent="0.35">
      <c r="A107">
        <f>IF(LEFT(C107,1)="#",C107,IF(full_data!A107&lt;&gt;"",full_data!A107,""))</f>
        <v>4</v>
      </c>
      <c r="B107" t="str">
        <f t="shared" si="3"/>
        <v>mu-na-an-šum₂</v>
      </c>
      <c r="C107" t="str">
        <f>IF(full_data!B107&lt;&gt;"",full_data!B107,"")</f>
        <v>mu-na-an-šum₂</v>
      </c>
      <c r="D107" t="str">
        <f>IF(full_data!C107&lt;&gt;"",full_data!C107,"")</f>
        <v>S4mu-S6nn-S7a-S11n-S12šum-S14ø</v>
      </c>
      <c r="E107" t="str">
        <f t="shared" si="4"/>
        <v>_</v>
      </c>
      <c r="F107" t="str">
        <f>IF(full_data!E107&lt;&gt;"",full_data!E107,"")</f>
        <v>VEN-3.SG.H-DAT-3.SG.H.A-give-3.SG.P</v>
      </c>
      <c r="G107">
        <f>IF(full_data!F107&lt;&gt;"",full_data!F107,"")</f>
        <v>0</v>
      </c>
      <c r="H107" t="str">
        <f>IF(full_data!G107&lt;&gt;"",full_data!G107,"")</f>
        <v>root</v>
      </c>
      <c r="I107" t="str">
        <f>IF(full_data!H107&lt;&gt;"",full_data!H107,"")</f>
        <v>root</v>
      </c>
      <c r="J107" t="str">
        <f>IF(full_data!I107&lt;&gt;"",full_data!I107,"")</f>
        <v/>
      </c>
      <c r="K107">
        <f>IF(full_data!J107&lt;&gt;"",full_data!J107,"")</f>
        <v>0</v>
      </c>
      <c r="L107" t="str">
        <f>IF(full_data!G107&lt;&gt;"",full_data!G107,"")</f>
        <v>root</v>
      </c>
      <c r="M107" t="str">
        <f>IF(full_data!L107&lt;&gt;"",full_data!L107,"")</f>
        <v/>
      </c>
      <c r="N107" t="str">
        <f t="shared" si="5"/>
        <v>_</v>
      </c>
    </row>
    <row r="108" spans="1:14" x14ac:dyDescent="0.35">
      <c r="A108" t="str">
        <f>IF(LEFT(C108,1)="#",C108,IF(full_data!A108&lt;&gt;"",full_data!A108,""))</f>
        <v/>
      </c>
      <c r="B108" t="str">
        <f t="shared" si="3"/>
        <v/>
      </c>
      <c r="C108" t="str">
        <f>IF(full_data!B108&lt;&gt;"",full_data!B108,"")</f>
        <v/>
      </c>
      <c r="D108" t="str">
        <f>IF(full_data!C108&lt;&gt;"",full_data!C108,"")</f>
        <v/>
      </c>
      <c r="E108" t="str">
        <f t="shared" si="4"/>
        <v/>
      </c>
      <c r="F108" t="str">
        <f>IF(full_data!E108&lt;&gt;"",full_data!E108,"")</f>
        <v/>
      </c>
      <c r="G108" t="str">
        <f>IF(full_data!F108&lt;&gt;"",full_data!F108,"")</f>
        <v/>
      </c>
      <c r="H108" t="str">
        <f>IF(full_data!G108&lt;&gt;"",full_data!G108,"")</f>
        <v/>
      </c>
      <c r="I108" t="str">
        <f>IF(full_data!H108&lt;&gt;"",full_data!H108,"")</f>
        <v/>
      </c>
      <c r="J108" t="str">
        <f>IF(full_data!I108&lt;&gt;"",full_data!I108,"")</f>
        <v/>
      </c>
      <c r="K108" t="str">
        <f>IF(full_data!J108&lt;&gt;"",full_data!J108,"")</f>
        <v/>
      </c>
      <c r="L108" t="str">
        <f>IF(full_data!G108&lt;&gt;"",full_data!G108,"")</f>
        <v/>
      </c>
      <c r="M108" t="str">
        <f>IF(full_data!L108&lt;&gt;"",full_data!L108,"")</f>
        <v/>
      </c>
      <c r="N108" t="str">
        <f t="shared" si="5"/>
        <v/>
      </c>
    </row>
    <row r="109" spans="1:14" x14ac:dyDescent="0.35">
      <c r="A109" t="str">
        <f>IF(LEFT(C109,1)="#",C109,IF(full_data!A109&lt;&gt;"",full_data!A109,""))</f>
        <v># Q000369</v>
      </c>
      <c r="B109" t="str">
        <f t="shared" si="3"/>
        <v/>
      </c>
      <c r="C109" t="str">
        <f>IF(full_data!B109&lt;&gt;"",full_data!B109,"")</f>
        <v># Q000369</v>
      </c>
      <c r="D109" t="str">
        <f>IF(full_data!C109&lt;&gt;"",full_data!C109,"")</f>
        <v>ETCSL 1.8.2.3</v>
      </c>
      <c r="E109" t="str">
        <f t="shared" si="4"/>
        <v/>
      </c>
      <c r="F109" t="str">
        <f>IF(full_data!E109&lt;&gt;"",full_data!E109,"")</f>
        <v/>
      </c>
      <c r="G109" t="str">
        <f>IF(full_data!F109&lt;&gt;"",full_data!F109,"")</f>
        <v/>
      </c>
      <c r="H109" t="str">
        <f>IF(full_data!G109&lt;&gt;"",full_data!G109,"")</f>
        <v/>
      </c>
      <c r="I109" t="str">
        <f>IF(full_data!H109&lt;&gt;"",full_data!H109,"")</f>
        <v/>
      </c>
      <c r="J109" t="str">
        <f>IF(full_data!I109&lt;&gt;"",full_data!I109,"")</f>
        <v/>
      </c>
      <c r="K109" t="str">
        <f>IF(full_data!J109&lt;&gt;"",full_data!J109,"")</f>
        <v/>
      </c>
      <c r="L109" t="str">
        <f>IF(full_data!G109&lt;&gt;"",full_data!G109,"")</f>
        <v/>
      </c>
      <c r="M109" t="str">
        <f>IF(full_data!L109&lt;&gt;"",full_data!L109,"")</f>
        <v/>
      </c>
      <c r="N109" t="str">
        <f t="shared" si="5"/>
        <v/>
      </c>
    </row>
    <row r="110" spans="1:14" x14ac:dyDescent="0.35">
      <c r="A110" t="str">
        <f>IF(LEFT(C110,1)="#",C110,IF(full_data!A110&lt;&gt;"",full_data!A110,""))</f>
        <v>#(278) Enmerkar and the lord of Aratta 30 (ETCSL 1.8.2.3)</v>
      </c>
      <c r="B110" t="str">
        <f t="shared" si="3"/>
        <v/>
      </c>
      <c r="C110" t="str">
        <f>IF(full_data!B110&lt;&gt;"",full_data!B110,"")</f>
        <v>#(278) Enmerkar and the lord of Aratta 30 (ETCSL 1.8.2.3)</v>
      </c>
      <c r="D110" t="str">
        <f>IF(full_data!C110&lt;&gt;"",full_data!C110,"")</f>
        <v/>
      </c>
      <c r="E110" t="str">
        <f t="shared" si="4"/>
        <v/>
      </c>
      <c r="F110" t="str">
        <f>IF(full_data!E110&lt;&gt;"",full_data!E110,"")</f>
        <v/>
      </c>
      <c r="G110" t="str">
        <f>IF(full_data!F110&lt;&gt;"",full_data!F110,"")</f>
        <v/>
      </c>
      <c r="H110" t="str">
        <f>IF(full_data!G110&lt;&gt;"",full_data!G110,"")</f>
        <v/>
      </c>
      <c r="I110" t="str">
        <f>IF(full_data!H110&lt;&gt;"",full_data!H110,"")</f>
        <v/>
      </c>
      <c r="J110" t="str">
        <f>IF(full_data!I110&lt;&gt;"",full_data!I110,"")</f>
        <v/>
      </c>
      <c r="K110" t="str">
        <f>IF(full_data!J110&lt;&gt;"",full_data!J110,"")</f>
        <v/>
      </c>
      <c r="L110" t="str">
        <f>IF(full_data!G110&lt;&gt;"",full_data!G110,"")</f>
        <v/>
      </c>
      <c r="M110" t="str">
        <f>IF(full_data!L110&lt;&gt;"",full_data!L110,"")</f>
        <v/>
      </c>
      <c r="N110" t="str">
        <f t="shared" si="5"/>
        <v/>
      </c>
    </row>
    <row r="111" spans="1:14" x14ac:dyDescent="0.35">
      <c r="A111" t="str">
        <f>IF(LEFT(C111,1)="#",C111,IF(full_data!A111&lt;&gt;"",full_data!A111,""))</f>
        <v>#“(The lord of Aratta placed on his head the golden crown for Inana.) But he did not please her (= Inana) like the lord of Kulaba.”</v>
      </c>
      <c r="B111" t="str">
        <f t="shared" si="3"/>
        <v/>
      </c>
      <c r="C111" t="str">
        <f>IF(full_data!B111&lt;&gt;"",full_data!B111,"")</f>
        <v>#“(The lord of Aratta placed on his head the golden crown for Inana.) But he did not please her (= Inana) like the lord of Kulaba.”</v>
      </c>
      <c r="D111" t="str">
        <f>IF(full_data!C111&lt;&gt;"",full_data!C111,"")</f>
        <v/>
      </c>
      <c r="E111" t="str">
        <f t="shared" si="4"/>
        <v/>
      </c>
      <c r="F111" t="str">
        <f>IF(full_data!E111&lt;&gt;"",full_data!E111,"")</f>
        <v/>
      </c>
      <c r="G111" t="str">
        <f>IF(full_data!F111&lt;&gt;"",full_data!F111,"")</f>
        <v/>
      </c>
      <c r="H111" t="str">
        <f>IF(full_data!G111&lt;&gt;"",full_data!G111,"")</f>
        <v/>
      </c>
      <c r="I111" t="str">
        <f>IF(full_data!H111&lt;&gt;"",full_data!H111,"")</f>
        <v/>
      </c>
      <c r="J111" t="str">
        <f>IF(full_data!I111&lt;&gt;"",full_data!I111,"")</f>
        <v/>
      </c>
      <c r="K111" t="str">
        <f>IF(full_data!J111&lt;&gt;"",full_data!J111,"")</f>
        <v/>
      </c>
      <c r="L111" t="str">
        <f>IF(full_data!G111&lt;&gt;"",full_data!G111,"")</f>
        <v/>
      </c>
      <c r="M111" t="str">
        <f>IF(full_data!L111&lt;&gt;"",full_data!L111,"")</f>
        <v/>
      </c>
      <c r="N111" t="str">
        <f t="shared" si="5"/>
        <v/>
      </c>
    </row>
    <row r="112" spans="1:14" x14ac:dyDescent="0.35">
      <c r="A112">
        <f>IF(LEFT(C112,1)="#",C112,IF(full_data!A112&lt;&gt;"",full_data!A112,""))</f>
        <v>1</v>
      </c>
      <c r="B112" t="str">
        <f t="shared" si="3"/>
        <v>en</v>
      </c>
      <c r="C112" t="str">
        <f>IF(full_data!B112&lt;&gt;"",full_data!B112,"")</f>
        <v>en</v>
      </c>
      <c r="D112" t="str">
        <f>IF(full_data!C112&lt;&gt;"",full_data!C112,"")</f>
        <v>en</v>
      </c>
      <c r="E112" t="str">
        <f t="shared" si="4"/>
        <v>_</v>
      </c>
      <c r="F112" t="str">
        <f>IF(full_data!E112&lt;&gt;"",full_data!E112,"")</f>
        <v>lord</v>
      </c>
      <c r="G112">
        <f>IF(full_data!F112&lt;&gt;"",full_data!F112,"")</f>
        <v>3</v>
      </c>
      <c r="H112" t="str">
        <f>IF(full_data!G112&lt;&gt;"",full_data!G112,"")</f>
        <v>EQU</v>
      </c>
      <c r="I112" t="str">
        <f>IF(full_data!H112&lt;&gt;"",full_data!H112,"")</f>
        <v>obl</v>
      </c>
      <c r="J112" t="str">
        <f>IF(full_data!I112&lt;&gt;"",full_data!I112,"")</f>
        <v/>
      </c>
      <c r="K112">
        <f>IF(full_data!J112&lt;&gt;"",full_data!J112,"")</f>
        <v>3</v>
      </c>
      <c r="L112" t="str">
        <f>IF(full_data!G112&lt;&gt;"",full_data!G112,"")</f>
        <v>EQU</v>
      </c>
      <c r="M112" t="str">
        <f>IF(full_data!L112&lt;&gt;"",full_data!L112,"")</f>
        <v/>
      </c>
      <c r="N112" t="str">
        <f t="shared" si="5"/>
        <v>_</v>
      </c>
    </row>
    <row r="113" spans="1:14" x14ac:dyDescent="0.35">
      <c r="A113">
        <f>IF(LEFT(C113,1)="#",C113,IF(full_data!A113&lt;&gt;"",full_data!A113,""))</f>
        <v>2</v>
      </c>
      <c r="B113" t="str">
        <f t="shared" si="3"/>
        <v>kul-aba₄ki-a-gen₇</v>
      </c>
      <c r="C113" t="str">
        <f>IF(full_data!B113&lt;&gt;"",full_data!B113,"")</f>
        <v>kul-aba₄ki-a-gen₇</v>
      </c>
      <c r="D113" t="str">
        <f>IF(full_data!C113&lt;&gt;"",full_data!C113,"")</f>
        <v>kulaba=ak=gen</v>
      </c>
      <c r="E113" t="str">
        <f t="shared" si="4"/>
        <v>_</v>
      </c>
      <c r="F113" t="str">
        <f>IF(full_data!E113&lt;&gt;"",full_data!E113,"")</f>
        <v>GN=GEN=EQU</v>
      </c>
      <c r="G113">
        <f>IF(full_data!F113&lt;&gt;"",full_data!F113,"")</f>
        <v>1</v>
      </c>
      <c r="H113" t="str">
        <f>IF(full_data!G113&lt;&gt;"",full_data!G113,"")</f>
        <v>GEN</v>
      </c>
      <c r="I113" t="str">
        <f>IF(full_data!H113&lt;&gt;"",full_data!H113,"")</f>
        <v>nmod</v>
      </c>
      <c r="J113" t="str">
        <f>IF(full_data!I113&lt;&gt;"",full_data!I113,"")</f>
        <v/>
      </c>
      <c r="K113">
        <f>IF(full_data!J113&lt;&gt;"",full_data!J113,"")</f>
        <v>1</v>
      </c>
      <c r="L113" t="str">
        <f>IF(full_data!G113&lt;&gt;"",full_data!G113,"")</f>
        <v>GEN</v>
      </c>
      <c r="M113" t="str">
        <f>IF(full_data!L113&lt;&gt;"",full_data!L113,"")</f>
        <v/>
      </c>
      <c r="N113" t="str">
        <f t="shared" si="5"/>
        <v>_</v>
      </c>
    </row>
    <row r="114" spans="1:14" x14ac:dyDescent="0.35">
      <c r="A114">
        <f>IF(LEFT(C114,1)="#",C114,IF(full_data!A114&lt;&gt;"",full_data!A114,""))</f>
        <v>3</v>
      </c>
      <c r="B114" t="str">
        <f t="shared" si="3"/>
        <v>nu-mu-na-sag₉</v>
      </c>
      <c r="C114" t="str">
        <f>IF(full_data!B114&lt;&gt;"",full_data!B114,"")</f>
        <v>nu-mu-na-sag₉</v>
      </c>
      <c r="D114" t="str">
        <f>IF(full_data!C114&lt;&gt;"",full_data!C114,"")</f>
        <v>S1nu-S4mu-S6nn-S7a-S12sag-S14ø</v>
      </c>
      <c r="E114" t="str">
        <f t="shared" si="4"/>
        <v>_</v>
      </c>
      <c r="F114" t="str">
        <f>IF(full_data!E114&lt;&gt;"",full_data!E114,"")</f>
        <v>NEG-VEN-3.SG.H-DAT-good-3.SG.S</v>
      </c>
      <c r="G114">
        <f>IF(full_data!F114&lt;&gt;"",full_data!F114,"")</f>
        <v>0</v>
      </c>
      <c r="H114" t="str">
        <f>IF(full_data!G114&lt;&gt;"",full_data!G114,"")</f>
        <v>root</v>
      </c>
      <c r="I114" t="str">
        <f>IF(full_data!H114&lt;&gt;"",full_data!H114,"")</f>
        <v>root</v>
      </c>
      <c r="J114" t="str">
        <f>IF(full_data!I114&lt;&gt;"",full_data!I114,"")</f>
        <v/>
      </c>
      <c r="K114">
        <f>IF(full_data!J114&lt;&gt;"",full_data!J114,"")</f>
        <v>0</v>
      </c>
      <c r="L114" t="str">
        <f>IF(full_data!G114&lt;&gt;"",full_data!G114,"")</f>
        <v>root</v>
      </c>
      <c r="M114" t="str">
        <f>IF(full_data!L114&lt;&gt;"",full_data!L114,"")</f>
        <v/>
      </c>
      <c r="N114" t="str">
        <f t="shared" si="5"/>
        <v>_</v>
      </c>
    </row>
    <row r="115" spans="1:14" x14ac:dyDescent="0.35">
      <c r="A115" t="str">
        <f>IF(LEFT(C115,1)="#",C115,IF(full_data!A115&lt;&gt;"",full_data!A115,""))</f>
        <v/>
      </c>
      <c r="B115" t="str">
        <f t="shared" si="3"/>
        <v/>
      </c>
      <c r="C115" t="str">
        <f>IF(full_data!B115&lt;&gt;"",full_data!B115,"")</f>
        <v/>
      </c>
      <c r="D115" t="str">
        <f>IF(full_data!C115&lt;&gt;"",full_data!C115,"")</f>
        <v/>
      </c>
      <c r="E115" t="str">
        <f t="shared" si="4"/>
        <v/>
      </c>
      <c r="F115" t="str">
        <f>IF(full_data!E115&lt;&gt;"",full_data!E115,"")</f>
        <v/>
      </c>
      <c r="G115" t="str">
        <f>IF(full_data!F115&lt;&gt;"",full_data!F115,"")</f>
        <v/>
      </c>
      <c r="H115" t="str">
        <f>IF(full_data!G115&lt;&gt;"",full_data!G115,"")</f>
        <v/>
      </c>
      <c r="I115" t="str">
        <f>IF(full_data!H115&lt;&gt;"",full_data!H115,"")</f>
        <v/>
      </c>
      <c r="J115" t="str">
        <f>IF(full_data!I115&lt;&gt;"",full_data!I115,"")</f>
        <v/>
      </c>
      <c r="K115" t="str">
        <f>IF(full_data!J115&lt;&gt;"",full_data!J115,"")</f>
        <v/>
      </c>
      <c r="L115" t="str">
        <f>IF(full_data!G115&lt;&gt;"",full_data!G115,"")</f>
        <v/>
      </c>
      <c r="M115" t="str">
        <f>IF(full_data!L115&lt;&gt;"",full_data!L115,"")</f>
        <v/>
      </c>
      <c r="N115" t="str">
        <f t="shared" si="5"/>
        <v/>
      </c>
    </row>
    <row r="116" spans="1:14" x14ac:dyDescent="0.35">
      <c r="A116" t="str">
        <f>IF(LEFT(C116,1)="#",C116,IF(full_data!A116&lt;&gt;"",full_data!A116,""))</f>
        <v># Q000369</v>
      </c>
      <c r="B116" t="str">
        <f t="shared" si="3"/>
        <v/>
      </c>
      <c r="C116" t="str">
        <f>IF(full_data!B116&lt;&gt;"",full_data!B116,"")</f>
        <v># Q000369</v>
      </c>
      <c r="D116" t="str">
        <f>IF(full_data!C116&lt;&gt;"",full_data!C116,"")</f>
        <v>ETCSL 1.8.2.3</v>
      </c>
      <c r="E116" t="str">
        <f t="shared" si="4"/>
        <v/>
      </c>
      <c r="F116" t="str">
        <f>IF(full_data!E116&lt;&gt;"",full_data!E116,"")</f>
        <v/>
      </c>
      <c r="G116" t="str">
        <f>IF(full_data!F116&lt;&gt;"",full_data!F116,"")</f>
        <v/>
      </c>
      <c r="H116" t="str">
        <f>IF(full_data!G116&lt;&gt;"",full_data!G116,"")</f>
        <v/>
      </c>
      <c r="I116" t="str">
        <f>IF(full_data!H116&lt;&gt;"",full_data!H116,"")</f>
        <v/>
      </c>
      <c r="J116" t="str">
        <f>IF(full_data!I116&lt;&gt;"",full_data!I116,"")</f>
        <v/>
      </c>
      <c r="K116" t="str">
        <f>IF(full_data!J116&lt;&gt;"",full_data!J116,"")</f>
        <v/>
      </c>
      <c r="L116" t="str">
        <f>IF(full_data!G116&lt;&gt;"",full_data!G116,"")</f>
        <v/>
      </c>
      <c r="M116" t="str">
        <f>IF(full_data!L116&lt;&gt;"",full_data!L116,"")</f>
        <v/>
      </c>
      <c r="N116" t="str">
        <f t="shared" si="5"/>
        <v/>
      </c>
    </row>
    <row r="117" spans="1:14" x14ac:dyDescent="0.35">
      <c r="A117" t="str">
        <f>IF(LEFT(C117,1)="#",C117,IF(full_data!A117&lt;&gt;"",full_data!A117,""))</f>
        <v>#(451) Enmerkar and the lord of Aratta 554 (ETCSL 1.8.2.3)</v>
      </c>
      <c r="B117" t="str">
        <f t="shared" si="3"/>
        <v/>
      </c>
      <c r="C117" t="str">
        <f>IF(full_data!B117&lt;&gt;"",full_data!B117,"")</f>
        <v>#(451) Enmerkar and the lord of Aratta 554 (ETCSL 1.8.2.3)</v>
      </c>
      <c r="D117" t="str">
        <f>IF(full_data!C117&lt;&gt;"",full_data!C117,"")</f>
        <v/>
      </c>
      <c r="E117" t="str">
        <f t="shared" si="4"/>
        <v/>
      </c>
      <c r="F117" t="str">
        <f>IF(full_data!E117&lt;&gt;"",full_data!E117,"")</f>
        <v/>
      </c>
      <c r="G117" t="str">
        <f>IF(full_data!F117&lt;&gt;"",full_data!F117,"")</f>
        <v/>
      </c>
      <c r="H117" t="str">
        <f>IF(full_data!G117&lt;&gt;"",full_data!G117,"")</f>
        <v/>
      </c>
      <c r="I117" t="str">
        <f>IF(full_data!H117&lt;&gt;"",full_data!H117,"")</f>
        <v/>
      </c>
      <c r="J117" t="str">
        <f>IF(full_data!I117&lt;&gt;"",full_data!I117,"")</f>
        <v/>
      </c>
      <c r="K117" t="str">
        <f>IF(full_data!J117&lt;&gt;"",full_data!J117,"")</f>
        <v/>
      </c>
      <c r="L117" t="str">
        <f>IF(full_data!G117&lt;&gt;"",full_data!G117,"")</f>
        <v/>
      </c>
      <c r="M117" t="str">
        <f>IF(full_data!L117&lt;&gt;"",full_data!L117,"")</f>
        <v/>
      </c>
      <c r="N117" t="str">
        <f t="shared" si="5"/>
        <v/>
      </c>
    </row>
    <row r="118" spans="1:14" x14ac:dyDescent="0.35">
      <c r="A118" t="str">
        <f>IF(LEFT(C118,1)="#",C118,IF(full_data!A118&lt;&gt;"",full_data!A118,""))</f>
        <v>#“The lord of Aratta looked at the wheat.”</v>
      </c>
      <c r="B118" t="str">
        <f t="shared" si="3"/>
        <v/>
      </c>
      <c r="C118" t="str">
        <f>IF(full_data!B118&lt;&gt;"",full_data!B118,"")</f>
        <v>#“The lord of Aratta looked at the wheat.”</v>
      </c>
      <c r="D118" t="str">
        <f>IF(full_data!C118&lt;&gt;"",full_data!C118,"")</f>
        <v/>
      </c>
      <c r="E118" t="str">
        <f t="shared" si="4"/>
        <v/>
      </c>
      <c r="F118" t="str">
        <f>IF(full_data!E118&lt;&gt;"",full_data!E118,"")</f>
        <v/>
      </c>
      <c r="G118" t="str">
        <f>IF(full_data!F118&lt;&gt;"",full_data!F118,"")</f>
        <v/>
      </c>
      <c r="H118" t="str">
        <f>IF(full_data!G118&lt;&gt;"",full_data!G118,"")</f>
        <v/>
      </c>
      <c r="I118" t="str">
        <f>IF(full_data!H118&lt;&gt;"",full_data!H118,"")</f>
        <v/>
      </c>
      <c r="J118" t="str">
        <f>IF(full_data!I118&lt;&gt;"",full_data!I118,"")</f>
        <v/>
      </c>
      <c r="K118" t="str">
        <f>IF(full_data!J118&lt;&gt;"",full_data!J118,"")</f>
        <v/>
      </c>
      <c r="L118" t="str">
        <f>IF(full_data!G118&lt;&gt;"",full_data!G118,"")</f>
        <v/>
      </c>
      <c r="M118" t="str">
        <f>IF(full_data!L118&lt;&gt;"",full_data!L118,"")</f>
        <v/>
      </c>
      <c r="N118" t="str">
        <f t="shared" si="5"/>
        <v/>
      </c>
    </row>
    <row r="119" spans="1:14" x14ac:dyDescent="0.35">
      <c r="A119">
        <f>IF(LEFT(C119,1)="#",C119,IF(full_data!A119&lt;&gt;"",full_data!A119,""))</f>
        <v>1</v>
      </c>
      <c r="B119" t="str">
        <f t="shared" si="3"/>
        <v>en</v>
      </c>
      <c r="C119" t="str">
        <f>IF(full_data!B119&lt;&gt;"",full_data!B119,"")</f>
        <v>en</v>
      </c>
      <c r="D119" t="str">
        <f>IF(full_data!C119&lt;&gt;"",full_data!C119,"")</f>
        <v>en</v>
      </c>
      <c r="E119" t="str">
        <f t="shared" si="4"/>
        <v>_</v>
      </c>
      <c r="F119" t="str">
        <f>IF(full_data!E119&lt;&gt;"",full_data!E119,"")</f>
        <v>lord</v>
      </c>
      <c r="G119">
        <f>IF(full_data!F119&lt;&gt;"",full_data!F119,"")</f>
        <v>5</v>
      </c>
      <c r="H119" t="str">
        <f>IF(full_data!G119&lt;&gt;"",full_data!G119,"")</f>
        <v>ERG</v>
      </c>
      <c r="I119" t="str">
        <f>IF(full_data!H119&lt;&gt;"",full_data!H119,"")</f>
        <v>nsubj</v>
      </c>
      <c r="J119" t="str">
        <f>IF(full_data!I119&lt;&gt;"",full_data!I119,"")</f>
        <v/>
      </c>
      <c r="K119">
        <f>IF(full_data!J119&lt;&gt;"",full_data!J119,"")</f>
        <v>5</v>
      </c>
      <c r="L119" t="str">
        <f>IF(full_data!G119&lt;&gt;"",full_data!G119,"")</f>
        <v>ERG</v>
      </c>
      <c r="M119" t="str">
        <f>IF(full_data!L119&lt;&gt;"",full_data!L119,"")</f>
        <v/>
      </c>
      <c r="N119" t="str">
        <f t="shared" si="5"/>
        <v>_</v>
      </c>
    </row>
    <row r="120" spans="1:14" x14ac:dyDescent="0.35">
      <c r="A120">
        <f>IF(LEFT(C120,1)="#",C120,IF(full_data!A120&lt;&gt;"",full_data!A120,""))</f>
        <v>2</v>
      </c>
      <c r="B120" t="str">
        <f t="shared" si="3"/>
        <v>arattaki-ke₄</v>
      </c>
      <c r="C120" t="str">
        <f>IF(full_data!B120&lt;&gt;"",full_data!B120,"")</f>
        <v>arattaki-ke₄</v>
      </c>
      <c r="D120" t="str">
        <f>IF(full_data!C120&lt;&gt;"",full_data!C120,"")</f>
        <v>aratta=ak=e</v>
      </c>
      <c r="E120" t="str">
        <f t="shared" si="4"/>
        <v>_</v>
      </c>
      <c r="F120" t="str">
        <f>IF(full_data!E120&lt;&gt;"",full_data!E120,"")</f>
        <v>GN=GEN=ERG</v>
      </c>
      <c r="G120">
        <f>IF(full_data!F120&lt;&gt;"",full_data!F120,"")</f>
        <v>1</v>
      </c>
      <c r="H120" t="str">
        <f>IF(full_data!G120&lt;&gt;"",full_data!G120,"")</f>
        <v>GEN</v>
      </c>
      <c r="I120" t="str">
        <f>IF(full_data!H120&lt;&gt;"",full_data!H120,"")</f>
        <v>nmod</v>
      </c>
      <c r="J120" t="str">
        <f>IF(full_data!I120&lt;&gt;"",full_data!I120,"")</f>
        <v/>
      </c>
      <c r="K120">
        <f>IF(full_data!J120&lt;&gt;"",full_data!J120,"")</f>
        <v>1</v>
      </c>
      <c r="L120" t="str">
        <f>IF(full_data!G120&lt;&gt;"",full_data!G120,"")</f>
        <v>GEN</v>
      </c>
      <c r="M120" t="str">
        <f>IF(full_data!L120&lt;&gt;"",full_data!L120,"")</f>
        <v/>
      </c>
      <c r="N120" t="str">
        <f t="shared" si="5"/>
        <v>_</v>
      </c>
    </row>
    <row r="121" spans="1:14" x14ac:dyDescent="0.35">
      <c r="A121">
        <f>IF(LEFT(C121,1)="#",C121,IF(full_data!A121&lt;&gt;"",full_data!A121,""))</f>
        <v>3</v>
      </c>
      <c r="B121" t="str">
        <f t="shared" si="3"/>
        <v>gig-e</v>
      </c>
      <c r="C121" t="str">
        <f>IF(full_data!B121&lt;&gt;"",full_data!B121,"")</f>
        <v>gig-e</v>
      </c>
      <c r="D121" t="str">
        <f>IF(full_data!C121&lt;&gt;"",full_data!C121,"")</f>
        <v>gig=e</v>
      </c>
      <c r="E121" t="str">
        <f t="shared" si="4"/>
        <v>_</v>
      </c>
      <c r="F121" t="str">
        <f>IF(full_data!E121&lt;&gt;"",full_data!E121,"")</f>
        <v>wheat=L3.NH</v>
      </c>
      <c r="G121">
        <f>IF(full_data!F121&lt;&gt;"",full_data!F121,"")</f>
        <v>5</v>
      </c>
      <c r="H121" t="str">
        <f>IF(full_data!G121&lt;&gt;"",full_data!G121,"")</f>
        <v>LOC</v>
      </c>
      <c r="I121" t="str">
        <f>IF(full_data!H121&lt;&gt;"",full_data!H121,"")</f>
        <v>obl</v>
      </c>
      <c r="J121" t="str">
        <f>IF(full_data!I121&lt;&gt;"",full_data!I121,"")</f>
        <v/>
      </c>
      <c r="K121">
        <f>IF(full_data!J121&lt;&gt;"",full_data!J121,"")</f>
        <v>5</v>
      </c>
      <c r="L121" t="str">
        <f>IF(full_data!G121&lt;&gt;"",full_data!G121,"")</f>
        <v>LOC</v>
      </c>
      <c r="M121" t="str">
        <f>IF(full_data!L121&lt;&gt;"",full_data!L121,"")</f>
        <v/>
      </c>
      <c r="N121" t="str">
        <f t="shared" si="5"/>
        <v>_</v>
      </c>
    </row>
    <row r="122" spans="1:14" x14ac:dyDescent="0.35">
      <c r="A122">
        <f>IF(LEFT(C122,1)="#",C122,IF(full_data!A122&lt;&gt;"",full_data!A122,""))</f>
        <v>4</v>
      </c>
      <c r="B122" t="str">
        <f t="shared" si="3"/>
        <v>igi</v>
      </c>
      <c r="C122" t="str">
        <f>IF(full_data!B122&lt;&gt;"",full_data!B122,"")</f>
        <v>igi</v>
      </c>
      <c r="D122" t="str">
        <f>IF(full_data!C122&lt;&gt;"",full_data!C122,"")</f>
        <v>igi=ø</v>
      </c>
      <c r="E122" t="str">
        <f t="shared" si="4"/>
        <v>_</v>
      </c>
      <c r="F122" t="str">
        <f>IF(full_data!E122&lt;&gt;"",full_data!E122,"")</f>
        <v>eye=ABS</v>
      </c>
      <c r="G122">
        <f>IF(full_data!F122&lt;&gt;"",full_data!F122,"")</f>
        <v>5</v>
      </c>
      <c r="H122" t="str">
        <f>IF(full_data!G122&lt;&gt;"",full_data!G122,"")</f>
        <v>ABS</v>
      </c>
      <c r="I122" t="str">
        <f>IF(full_data!H122&lt;&gt;"",full_data!H122,"")</f>
        <v>obj</v>
      </c>
      <c r="J122" t="str">
        <f>IF(full_data!I122&lt;&gt;"",full_data!I122,"")</f>
        <v/>
      </c>
      <c r="K122">
        <f>IF(full_data!J122&lt;&gt;"",full_data!J122,"")</f>
        <v>5</v>
      </c>
      <c r="L122" t="str">
        <f>IF(full_data!G122&lt;&gt;"",full_data!G122,"")</f>
        <v>ABS</v>
      </c>
      <c r="M122" t="str">
        <f>IF(full_data!L122&lt;&gt;"",full_data!L122,"")</f>
        <v/>
      </c>
      <c r="N122" t="str">
        <f t="shared" si="5"/>
        <v>_</v>
      </c>
    </row>
    <row r="123" spans="1:14" x14ac:dyDescent="0.35">
      <c r="A123">
        <f>IF(LEFT(C123,1)="#",C123,IF(full_data!A123&lt;&gt;"",full_data!A123,""))</f>
        <v>5</v>
      </c>
      <c r="B123" t="str">
        <f t="shared" si="3"/>
        <v>bi₂-in-du₈</v>
      </c>
      <c r="C123" t="str">
        <f>IF(full_data!B123&lt;&gt;"",full_data!B123,"")</f>
        <v>bi₂-in-du₈</v>
      </c>
      <c r="D123" t="str">
        <f>IF(full_data!C123&lt;&gt;"",full_data!C123,"")</f>
        <v>S5b-S10i-S11n-S12du-S14ø</v>
      </c>
      <c r="E123" t="str">
        <f t="shared" si="4"/>
        <v>_</v>
      </c>
      <c r="F123" t="str">
        <f>IF(full_data!E123&lt;&gt;"",full_data!E123,"")</f>
        <v>3.SG.NH-L3-3.SG.H.A-open-3.SG.P</v>
      </c>
      <c r="G123">
        <f>IF(full_data!F123&lt;&gt;"",full_data!F123,"")</f>
        <v>0</v>
      </c>
      <c r="H123" t="str">
        <f>IF(full_data!G123&lt;&gt;"",full_data!G123,"")</f>
        <v>root</v>
      </c>
      <c r="I123" t="str">
        <f>IF(full_data!H123&lt;&gt;"",full_data!H123,"")</f>
        <v>root</v>
      </c>
      <c r="J123" t="str">
        <f>IF(full_data!I123&lt;&gt;"",full_data!I123,"")</f>
        <v/>
      </c>
      <c r="K123">
        <f>IF(full_data!J123&lt;&gt;"",full_data!J123,"")</f>
        <v>0</v>
      </c>
      <c r="L123" t="str">
        <f>IF(full_data!G123&lt;&gt;"",full_data!G123,"")</f>
        <v>root</v>
      </c>
      <c r="M123" t="str">
        <f>IF(full_data!L123&lt;&gt;"",full_data!L123,"")</f>
        <v/>
      </c>
      <c r="N123" t="str">
        <f t="shared" si="5"/>
        <v>_</v>
      </c>
    </row>
    <row r="124" spans="1:14" x14ac:dyDescent="0.35">
      <c r="A124" t="str">
        <f>IF(LEFT(C124,1)="#",C124,IF(full_data!A124&lt;&gt;"",full_data!A124,""))</f>
        <v/>
      </c>
      <c r="B124" t="str">
        <f t="shared" si="3"/>
        <v/>
      </c>
      <c r="C124" t="str">
        <f>IF(full_data!B124&lt;&gt;"",full_data!B124,"")</f>
        <v/>
      </c>
      <c r="D124" t="str">
        <f>IF(full_data!C124&lt;&gt;"",full_data!C124,"")</f>
        <v/>
      </c>
      <c r="E124" t="str">
        <f t="shared" si="4"/>
        <v/>
      </c>
      <c r="F124" t="str">
        <f>IF(full_data!E124&lt;&gt;"",full_data!E124,"")</f>
        <v/>
      </c>
      <c r="G124" t="str">
        <f>IF(full_data!F124&lt;&gt;"",full_data!F124,"")</f>
        <v/>
      </c>
      <c r="H124" t="str">
        <f>IF(full_data!G124&lt;&gt;"",full_data!G124,"")</f>
        <v/>
      </c>
      <c r="I124" t="str">
        <f>IF(full_data!H124&lt;&gt;"",full_data!H124,"")</f>
        <v/>
      </c>
      <c r="J124" t="str">
        <f>IF(full_data!I124&lt;&gt;"",full_data!I124,"")</f>
        <v/>
      </c>
      <c r="K124" t="str">
        <f>IF(full_data!J124&lt;&gt;"",full_data!J124,"")</f>
        <v/>
      </c>
      <c r="L124" t="str">
        <f>IF(full_data!G124&lt;&gt;"",full_data!G124,"")</f>
        <v/>
      </c>
      <c r="M124" t="str">
        <f>IF(full_data!L124&lt;&gt;"",full_data!L124,"")</f>
        <v/>
      </c>
      <c r="N124" t="str">
        <f t="shared" si="5"/>
        <v/>
      </c>
    </row>
    <row r="125" spans="1:14" x14ac:dyDescent="0.35">
      <c r="A125" t="str">
        <f>IF(LEFT(C125,1)="#",C125,IF(full_data!A125&lt;&gt;"",full_data!A125,""))</f>
        <v># Q000370</v>
      </c>
      <c r="B125" t="str">
        <f t="shared" si="3"/>
        <v/>
      </c>
      <c r="C125" t="str">
        <f>IF(full_data!B125&lt;&gt;"",full_data!B125,"")</f>
        <v># Q000370</v>
      </c>
      <c r="D125" t="str">
        <f>IF(full_data!C125&lt;&gt;"",full_data!C125,"")</f>
        <v>ETCSL 1.8.2.4</v>
      </c>
      <c r="E125" t="str">
        <f t="shared" si="4"/>
        <v/>
      </c>
      <c r="F125" t="str">
        <f>IF(full_data!E125&lt;&gt;"",full_data!E125,"")</f>
        <v/>
      </c>
      <c r="G125" t="str">
        <f>IF(full_data!F125&lt;&gt;"",full_data!F125,"")</f>
        <v/>
      </c>
      <c r="H125" t="str">
        <f>IF(full_data!G125&lt;&gt;"",full_data!G125,"")</f>
        <v/>
      </c>
      <c r="I125" t="str">
        <f>IF(full_data!H125&lt;&gt;"",full_data!H125,"")</f>
        <v/>
      </c>
      <c r="J125" t="str">
        <f>IF(full_data!I125&lt;&gt;"",full_data!I125,"")</f>
        <v/>
      </c>
      <c r="K125" t="str">
        <f>IF(full_data!J125&lt;&gt;"",full_data!J125,"")</f>
        <v/>
      </c>
      <c r="L125" t="str">
        <f>IF(full_data!G125&lt;&gt;"",full_data!G125,"")</f>
        <v/>
      </c>
      <c r="M125" t="str">
        <f>IF(full_data!L125&lt;&gt;"",full_data!L125,"")</f>
        <v/>
      </c>
      <c r="N125" t="str">
        <f t="shared" si="5"/>
        <v/>
      </c>
    </row>
    <row r="126" spans="1:14" x14ac:dyDescent="0.35">
      <c r="A126" t="str">
        <f>IF(LEFT(C126,1)="#",C126,IF(full_data!A126&lt;&gt;"",full_data!A126,""))</f>
        <v>#(48) Enmerkar and En-suhgir-ana 278 (ETCSL 1.8.2.4)</v>
      </c>
      <c r="B126" t="str">
        <f t="shared" si="3"/>
        <v/>
      </c>
      <c r="C126" t="str">
        <f>IF(full_data!B126&lt;&gt;"",full_data!B126,"")</f>
        <v>#(48) Enmerkar and En-suhgir-ana 278 (ETCSL 1.8.2.4)</v>
      </c>
      <c r="D126" t="str">
        <f>IF(full_data!C126&lt;&gt;"",full_data!C126,"")</f>
        <v/>
      </c>
      <c r="E126" t="str">
        <f t="shared" si="4"/>
        <v/>
      </c>
      <c r="F126" t="str">
        <f>IF(full_data!E126&lt;&gt;"",full_data!E126,"")</f>
        <v/>
      </c>
      <c r="G126" t="str">
        <f>IF(full_data!F126&lt;&gt;"",full_data!F126,"")</f>
        <v/>
      </c>
      <c r="H126" t="str">
        <f>IF(full_data!G126&lt;&gt;"",full_data!G126,"")</f>
        <v/>
      </c>
      <c r="I126" t="str">
        <f>IF(full_data!H126&lt;&gt;"",full_data!H126,"")</f>
        <v/>
      </c>
      <c r="J126" t="str">
        <f>IF(full_data!I126&lt;&gt;"",full_data!I126,"")</f>
        <v/>
      </c>
      <c r="K126" t="str">
        <f>IF(full_data!J126&lt;&gt;"",full_data!J126,"")</f>
        <v/>
      </c>
      <c r="L126" t="str">
        <f>IF(full_data!G126&lt;&gt;"",full_data!G126,"")</f>
        <v/>
      </c>
      <c r="M126" t="str">
        <f>IF(full_data!L126&lt;&gt;"",full_data!L126,"")</f>
        <v/>
      </c>
      <c r="N126" t="str">
        <f t="shared" si="5"/>
        <v/>
      </c>
    </row>
    <row r="127" spans="1:14" x14ac:dyDescent="0.35">
      <c r="A127" t="str">
        <f>IF(LEFT(C127,1)="#",C127,IF(full_data!A127&lt;&gt;"",full_data!A127,""))</f>
        <v>#“(For the people) from the south to the highlands, their great lord is you (and no one else). As for me, I am indeed only second one to you.”</v>
      </c>
      <c r="B127" t="str">
        <f t="shared" si="3"/>
        <v/>
      </c>
      <c r="C127" t="str">
        <f>IF(full_data!B127&lt;&gt;"",full_data!B127,"")</f>
        <v>#“(For the people) from the south to the highlands, their great lord is you (and no one else). As for me, I am indeed only second one to you.”</v>
      </c>
      <c r="D127" t="str">
        <f>IF(full_data!C127&lt;&gt;"",full_data!C127,"")</f>
        <v/>
      </c>
      <c r="E127" t="str">
        <f t="shared" si="4"/>
        <v/>
      </c>
      <c r="F127" t="str">
        <f>IF(full_data!E127&lt;&gt;"",full_data!E127,"")</f>
        <v/>
      </c>
      <c r="G127" t="str">
        <f>IF(full_data!F127&lt;&gt;"",full_data!F127,"")</f>
        <v/>
      </c>
      <c r="H127" t="str">
        <f>IF(full_data!G127&lt;&gt;"",full_data!G127,"")</f>
        <v/>
      </c>
      <c r="I127" t="str">
        <f>IF(full_data!H127&lt;&gt;"",full_data!H127,"")</f>
        <v/>
      </c>
      <c r="J127" t="str">
        <f>IF(full_data!I127&lt;&gt;"",full_data!I127,"")</f>
        <v/>
      </c>
      <c r="K127" t="str">
        <f>IF(full_data!J127&lt;&gt;"",full_data!J127,"")</f>
        <v/>
      </c>
      <c r="L127" t="str">
        <f>IF(full_data!G127&lt;&gt;"",full_data!G127,"")</f>
        <v/>
      </c>
      <c r="M127" t="str">
        <f>IF(full_data!L127&lt;&gt;"",full_data!L127,"")</f>
        <v/>
      </c>
      <c r="N127" t="str">
        <f t="shared" si="5"/>
        <v/>
      </c>
    </row>
    <row r="128" spans="1:14" x14ac:dyDescent="0.35">
      <c r="A128">
        <f>IF(LEFT(C128,1)="#",C128,IF(full_data!A128&lt;&gt;"",full_data!A128,""))</f>
        <v>1</v>
      </c>
      <c r="B128" t="str">
        <f t="shared" si="3"/>
        <v>sig-ta</v>
      </c>
      <c r="C128" t="str">
        <f>IF(full_data!B128&lt;&gt;"",full_data!B128,"")</f>
        <v>sig-ta</v>
      </c>
      <c r="D128" t="str">
        <f>IF(full_data!C128&lt;&gt;"",full_data!C128,"")</f>
        <v>sig=ta</v>
      </c>
      <c r="E128" t="str">
        <f t="shared" si="4"/>
        <v>_</v>
      </c>
      <c r="F128" t="str">
        <f>IF(full_data!E128&lt;&gt;"",full_data!E128,"")</f>
        <v>low=ABL</v>
      </c>
      <c r="G128">
        <f>IF(full_data!F128&lt;&gt;"",full_data!F128,"")</f>
        <v>3</v>
      </c>
      <c r="H128" t="str">
        <f>IF(full_data!G128&lt;&gt;"",full_data!G128,"")</f>
        <v>ABL</v>
      </c>
      <c r="I128" t="str">
        <f>IF(full_data!H128&lt;&gt;"",full_data!H128,"")</f>
        <v>obl</v>
      </c>
      <c r="J128" t="str">
        <f>IF(full_data!I128&lt;&gt;"",full_data!I128,"")</f>
        <v/>
      </c>
      <c r="K128">
        <f>IF(full_data!J128&lt;&gt;"",full_data!J128,"")</f>
        <v>3</v>
      </c>
      <c r="L128" t="str">
        <f>IF(full_data!G128&lt;&gt;"",full_data!G128,"")</f>
        <v>ABL</v>
      </c>
      <c r="M128" t="str">
        <f>IF(full_data!L128&lt;&gt;"",full_data!L128,"")</f>
        <v/>
      </c>
      <c r="N128" t="str">
        <f t="shared" si="5"/>
        <v>_</v>
      </c>
    </row>
    <row r="129" spans="1:14" x14ac:dyDescent="0.35">
      <c r="A129">
        <f>IF(LEFT(C129,1)="#",C129,IF(full_data!A129&lt;&gt;"",full_data!A129,""))</f>
        <v>2</v>
      </c>
      <c r="B129" t="str">
        <f t="shared" si="3"/>
        <v>igi-nim-še₃</v>
      </c>
      <c r="C129" t="str">
        <f>IF(full_data!B129&lt;&gt;"",full_data!B129,"")</f>
        <v>igi-nim-še₃</v>
      </c>
      <c r="D129" t="str">
        <f>IF(full_data!C129&lt;&gt;"",full_data!C129,"")</f>
        <v>iginim=še</v>
      </c>
      <c r="E129" t="str">
        <f t="shared" si="4"/>
        <v>_</v>
      </c>
      <c r="F129" t="str">
        <f>IF(full_data!E129&lt;&gt;"",full_data!E129,"")</f>
        <v>upper=TERM</v>
      </c>
      <c r="G129">
        <f>IF(full_data!F129&lt;&gt;"",full_data!F129,"")</f>
        <v>3</v>
      </c>
      <c r="H129" t="str">
        <f>IF(full_data!G129&lt;&gt;"",full_data!G129,"")</f>
        <v>TERM</v>
      </c>
      <c r="I129" t="str">
        <f>IF(full_data!H129&lt;&gt;"",full_data!H129,"")</f>
        <v>obl</v>
      </c>
      <c r="J129" t="str">
        <f>IF(full_data!I129&lt;&gt;"",full_data!I129,"")</f>
        <v/>
      </c>
      <c r="K129">
        <f>IF(full_data!J129&lt;&gt;"",full_data!J129,"")</f>
        <v>3</v>
      </c>
      <c r="L129" t="str">
        <f>IF(full_data!G129&lt;&gt;"",full_data!G129,"")</f>
        <v>TERM</v>
      </c>
      <c r="M129" t="str">
        <f>IF(full_data!L129&lt;&gt;"",full_data!L129,"")</f>
        <v/>
      </c>
      <c r="N129" t="str">
        <f t="shared" si="5"/>
        <v>_</v>
      </c>
    </row>
    <row r="130" spans="1:14" x14ac:dyDescent="0.35">
      <c r="A130">
        <f>IF(LEFT(C130,1)="#",C130,IF(full_data!A130&lt;&gt;"",full_data!A130,""))</f>
        <v>3</v>
      </c>
      <c r="B130" t="str">
        <f t="shared" si="3"/>
        <v>en</v>
      </c>
      <c r="C130" t="str">
        <f>IF(full_data!B130&lt;&gt;"",full_data!B130,"")</f>
        <v>en</v>
      </c>
      <c r="D130" t="str">
        <f>IF(full_data!C130&lt;&gt;"",full_data!C130,"")</f>
        <v>en</v>
      </c>
      <c r="E130" t="str">
        <f t="shared" si="4"/>
        <v>_</v>
      </c>
      <c r="F130" t="str">
        <f>IF(full_data!E130&lt;&gt;"",full_data!E130,"")</f>
        <v>lord</v>
      </c>
      <c r="G130">
        <f>IF(full_data!F130&lt;&gt;"",full_data!F130,"")</f>
        <v>0</v>
      </c>
      <c r="H130" t="str">
        <f>IF(full_data!G130&lt;&gt;"",full_data!G130,"")</f>
        <v>root</v>
      </c>
      <c r="I130" t="str">
        <f>IF(full_data!H130&lt;&gt;"",full_data!H130,"")</f>
        <v>root</v>
      </c>
      <c r="J130" t="str">
        <f>IF(full_data!I130&lt;&gt;"",full_data!I130,"")</f>
        <v/>
      </c>
      <c r="K130">
        <f>IF(full_data!J130&lt;&gt;"",full_data!J130,"")</f>
        <v>0</v>
      </c>
      <c r="L130" t="str">
        <f>IF(full_data!G130&lt;&gt;"",full_data!G130,"")</f>
        <v>root</v>
      </c>
      <c r="M130" t="str">
        <f>IF(full_data!L130&lt;&gt;"",full_data!L130,"")</f>
        <v>predicate compement (ABS-marked)</v>
      </c>
      <c r="N130" t="str">
        <f t="shared" si="5"/>
        <v>_</v>
      </c>
    </row>
    <row r="131" spans="1:14" x14ac:dyDescent="0.35">
      <c r="A131">
        <f>IF(LEFT(C131,1)="#",C131,IF(full_data!A131&lt;&gt;"",full_data!A131,""))</f>
        <v>4</v>
      </c>
      <c r="B131" t="str">
        <f t="shared" ref="B131:B194" si="6">IF(LEFT(C131,1)="#","",C131)</f>
        <v>gal-be₂</v>
      </c>
      <c r="C131" t="str">
        <f>IF(full_data!B131&lt;&gt;"",full_data!B131,"")</f>
        <v>gal-be₂</v>
      </c>
      <c r="D131" t="str">
        <f>IF(full_data!C131&lt;&gt;"",full_data!C131,"")</f>
        <v>gal=be=ø</v>
      </c>
      <c r="E131" t="str">
        <f t="shared" ref="E131:E194" si="7">IF(ISNUMBER($A131),"_","")</f>
        <v>_</v>
      </c>
      <c r="F131" t="str">
        <f>IF(full_data!E131&lt;&gt;"",full_data!E131,"")</f>
        <v>big=3.SG.NH.POSS=ABS</v>
      </c>
      <c r="G131">
        <f>IF(full_data!F131&lt;&gt;"",full_data!F131,"")</f>
        <v>3</v>
      </c>
      <c r="H131" t="str">
        <f>IF(full_data!G131&lt;&gt;"",full_data!G131,"")</f>
        <v>amod</v>
      </c>
      <c r="I131" t="str">
        <f>IF(full_data!H131&lt;&gt;"",full_data!H131,"")</f>
        <v/>
      </c>
      <c r="J131" t="str">
        <f>IF(full_data!I131&lt;&gt;"",full_data!I131,"")</f>
        <v/>
      </c>
      <c r="K131">
        <f>IF(full_data!J131&lt;&gt;"",full_data!J131,"")</f>
        <v>3</v>
      </c>
      <c r="L131" t="str">
        <f>IF(full_data!G131&lt;&gt;"",full_data!G131,"")</f>
        <v>amod</v>
      </c>
      <c r="M131" t="str">
        <f>IF(full_data!L131&lt;&gt;"",full_data!L131,"")</f>
        <v/>
      </c>
      <c r="N131" t="str">
        <f t="shared" ref="N131:N194" si="8">IF(ISNUMBER($A131),"_","")</f>
        <v>_</v>
      </c>
    </row>
    <row r="132" spans="1:14" x14ac:dyDescent="0.35">
      <c r="A132">
        <f>IF(LEFT(C132,1)="#",C132,IF(full_data!A132&lt;&gt;"",full_data!A132,""))</f>
        <v>5</v>
      </c>
      <c r="B132" t="str">
        <f t="shared" si="6"/>
        <v>za-e-me-en</v>
      </c>
      <c r="C132" t="str">
        <f>IF(full_data!B132&lt;&gt;"",full_data!B132,"")</f>
        <v>za-e-me-en</v>
      </c>
      <c r="D132" t="str">
        <f>IF(full_data!C132&lt;&gt;"",full_data!C132,"")</f>
        <v>ze=ø=me-en</v>
      </c>
      <c r="E132" t="str">
        <f t="shared" si="7"/>
        <v>_</v>
      </c>
      <c r="F132" t="str">
        <f>IF(full_data!E132&lt;&gt;"",full_data!E132,"")</f>
        <v>2.SG.PR=ABS=COP-2.SG.S</v>
      </c>
      <c r="G132">
        <f>IF(full_data!F132&lt;&gt;"",full_data!F132,"")</f>
        <v>3</v>
      </c>
      <c r="H132" t="str">
        <f>IF(full_data!G132&lt;&gt;"",full_data!G132,"")</f>
        <v>cop</v>
      </c>
      <c r="I132" t="str">
        <f>IF(full_data!H132&lt;&gt;"",full_data!H132,"")</f>
        <v/>
      </c>
      <c r="J132" t="str">
        <f>IF(full_data!I132&lt;&gt;"",full_data!I132,"")</f>
        <v/>
      </c>
      <c r="K132">
        <f>IF(full_data!J132&lt;&gt;"",full_data!J132,"")</f>
        <v>3</v>
      </c>
      <c r="L132" t="str">
        <f>IF(full_data!G132&lt;&gt;"",full_data!G132,"")</f>
        <v>cop</v>
      </c>
      <c r="M132" t="str">
        <f>IF(full_data!L132&lt;&gt;"",full_data!L132,"")</f>
        <v/>
      </c>
      <c r="N132" t="str">
        <f t="shared" si="8"/>
        <v>_</v>
      </c>
    </row>
    <row r="133" spans="1:14" x14ac:dyDescent="0.35">
      <c r="A133">
        <f>IF(LEFT(C133,1)="#",C133,IF(full_data!A133&lt;&gt;"",full_data!A133,""))</f>
        <v>6</v>
      </c>
      <c r="B133" t="str">
        <f t="shared" si="6"/>
        <v>ŋe₂₆-e</v>
      </c>
      <c r="C133" t="str">
        <f>IF(full_data!B133&lt;&gt;"",full_data!B133,"")</f>
        <v>ŋe₂₆-e</v>
      </c>
      <c r="D133" t="str">
        <f>IF(full_data!C133&lt;&gt;"",full_data!C133,"")</f>
        <v>ŋe=ø</v>
      </c>
      <c r="E133" t="str">
        <f t="shared" si="7"/>
        <v>_</v>
      </c>
      <c r="F133" t="str">
        <f>IF(full_data!E133&lt;&gt;"",full_data!E133,"")</f>
        <v>1.SG.PR=ABS</v>
      </c>
      <c r="G133">
        <f>IF(full_data!F133&lt;&gt;"",full_data!F133,"")</f>
        <v>7</v>
      </c>
      <c r="H133" t="str">
        <f>IF(full_data!G133&lt;&gt;"",full_data!G133,"")</f>
        <v>ABS</v>
      </c>
      <c r="I133" t="str">
        <f>IF(full_data!H133&lt;&gt;"",full_data!H133,"")</f>
        <v>obj</v>
      </c>
      <c r="J133" t="str">
        <f>IF(full_data!I133&lt;&gt;"",full_data!I133,"")</f>
        <v/>
      </c>
      <c r="K133">
        <f>IF(full_data!J133&lt;&gt;"",full_data!J133,"")</f>
        <v>7</v>
      </c>
      <c r="L133" t="str">
        <f>IF(full_data!G133&lt;&gt;"",full_data!G133,"")</f>
        <v>ABS</v>
      </c>
      <c r="M133" t="str">
        <f>IF(full_data!L133&lt;&gt;"",full_data!L133,"")</f>
        <v>subject</v>
      </c>
      <c r="N133" t="str">
        <f t="shared" si="8"/>
        <v>_</v>
      </c>
    </row>
    <row r="134" spans="1:14" x14ac:dyDescent="0.35">
      <c r="A134">
        <f>IF(LEFT(C134,1)="#",C134,IF(full_data!A134&lt;&gt;"",full_data!A134,""))</f>
        <v>7</v>
      </c>
      <c r="B134" t="str">
        <f t="shared" si="6"/>
        <v>us₂-sa-zu-me-en,</v>
      </c>
      <c r="C134" t="str">
        <f>IF(full_data!B134&lt;&gt;"",full_data!B134,"")</f>
        <v>us₂-sa-zu-me-en,</v>
      </c>
      <c r="D134" t="str">
        <f>IF(full_data!C134&lt;&gt;"",full_data!C134,"")</f>
        <v>us-ʾa=zu=ø=me-en</v>
      </c>
      <c r="E134" t="str">
        <f t="shared" si="7"/>
        <v>_</v>
      </c>
      <c r="F134" t="str">
        <f>IF(full_data!E134&lt;&gt;"",full_data!E134,"")</f>
        <v>follow-PT=2.SG.POSS=ABS=COP-1.SG.S</v>
      </c>
      <c r="G134">
        <f>IF(full_data!F134&lt;&gt;"",full_data!F134,"")</f>
        <v>5</v>
      </c>
      <c r="H134" t="str">
        <f>IF(full_data!G134&lt;&gt;"",full_data!G134,"")</f>
        <v>parataxis</v>
      </c>
      <c r="I134" t="str">
        <f>IF(full_data!H134&lt;&gt;"",full_data!H134,"")</f>
        <v/>
      </c>
      <c r="J134" t="str">
        <f>IF(full_data!I134&lt;&gt;"",full_data!I134,"")</f>
        <v/>
      </c>
      <c r="K134">
        <f>IF(full_data!J134&lt;&gt;"",full_data!J134,"")</f>
        <v>5</v>
      </c>
      <c r="L134" t="str">
        <f>IF(full_data!G134&lt;&gt;"",full_data!G134,"")</f>
        <v>parataxis</v>
      </c>
      <c r="M134" t="str">
        <f>IF(full_data!L134&lt;&gt;"",full_data!L134,"")</f>
        <v>predicate complement incorporated</v>
      </c>
      <c r="N134" t="str">
        <f t="shared" si="8"/>
        <v>_</v>
      </c>
    </row>
    <row r="135" spans="1:14" x14ac:dyDescent="0.35">
      <c r="A135" t="str">
        <f>IF(LEFT(C135,1)="#",C135,IF(full_data!A135&lt;&gt;"",full_data!A135,""))</f>
        <v/>
      </c>
      <c r="B135" t="str">
        <f t="shared" si="6"/>
        <v/>
      </c>
      <c r="C135" t="str">
        <f>IF(full_data!B135&lt;&gt;"",full_data!B135,"")</f>
        <v/>
      </c>
      <c r="D135" t="str">
        <f>IF(full_data!C135&lt;&gt;"",full_data!C135,"")</f>
        <v/>
      </c>
      <c r="E135" t="str">
        <f t="shared" si="7"/>
        <v/>
      </c>
      <c r="F135" t="str">
        <f>IF(full_data!E135&lt;&gt;"",full_data!E135,"")</f>
        <v/>
      </c>
      <c r="G135" t="str">
        <f>IF(full_data!F135&lt;&gt;"",full_data!F135,"")</f>
        <v/>
      </c>
      <c r="H135" t="str">
        <f>IF(full_data!G135&lt;&gt;"",full_data!G135,"")</f>
        <v/>
      </c>
      <c r="I135" t="str">
        <f>IF(full_data!H135&lt;&gt;"",full_data!H135,"")</f>
        <v/>
      </c>
      <c r="J135" t="str">
        <f>IF(full_data!I135&lt;&gt;"",full_data!I135,"")</f>
        <v/>
      </c>
      <c r="K135" t="str">
        <f>IF(full_data!J135&lt;&gt;"",full_data!J135,"")</f>
        <v/>
      </c>
      <c r="L135" t="str">
        <f>IF(full_data!G135&lt;&gt;"",full_data!G135,"")</f>
        <v/>
      </c>
      <c r="M135" t="str">
        <f>IF(full_data!L135&lt;&gt;"",full_data!L135,"")</f>
        <v/>
      </c>
      <c r="N135" t="str">
        <f t="shared" si="8"/>
        <v/>
      </c>
    </row>
    <row r="136" spans="1:14" x14ac:dyDescent="0.35">
      <c r="A136" t="str">
        <f>IF(LEFT(C136,1)="#",C136,IF(full_data!A136&lt;&gt;"",full_data!A136,""))</f>
        <v># Q000370</v>
      </c>
      <c r="B136" t="str">
        <f t="shared" si="6"/>
        <v/>
      </c>
      <c r="C136" t="str">
        <f>IF(full_data!B136&lt;&gt;"",full_data!B136,"")</f>
        <v># Q000370</v>
      </c>
      <c r="D136" t="str">
        <f>IF(full_data!C136&lt;&gt;"",full_data!C136,"")</f>
        <v>ETCSL 1.8.2.4</v>
      </c>
      <c r="E136" t="str">
        <f t="shared" si="7"/>
        <v/>
      </c>
      <c r="F136" t="str">
        <f>IF(full_data!E136&lt;&gt;"",full_data!E136,"")</f>
        <v/>
      </c>
      <c r="G136" t="str">
        <f>IF(full_data!F136&lt;&gt;"",full_data!F136,"")</f>
        <v/>
      </c>
      <c r="H136" t="str">
        <f>IF(full_data!G136&lt;&gt;"",full_data!G136,"")</f>
        <v/>
      </c>
      <c r="I136" t="str">
        <f>IF(full_data!H136&lt;&gt;"",full_data!H136,"")</f>
        <v/>
      </c>
      <c r="J136" t="str">
        <f>IF(full_data!I136&lt;&gt;"",full_data!I136,"")</f>
        <v/>
      </c>
      <c r="K136" t="str">
        <f>IF(full_data!J136&lt;&gt;"",full_data!J136,"")</f>
        <v/>
      </c>
      <c r="L136" t="str">
        <f>IF(full_data!G136&lt;&gt;"",full_data!G136,"")</f>
        <v/>
      </c>
      <c r="M136" t="str">
        <f>IF(full_data!L136&lt;&gt;"",full_data!L136,"")</f>
        <v/>
      </c>
      <c r="N136" t="str">
        <f t="shared" si="8"/>
        <v/>
      </c>
    </row>
    <row r="137" spans="1:14" x14ac:dyDescent="0.35">
      <c r="A137" t="str">
        <f>IF(LEFT(C137,1)="#",C137,IF(full_data!A137&lt;&gt;"",full_data!A137,""))</f>
        <v>#(50) Enmerkar and En-suhgir-ana 121 (ETCSL 1.8.2.4)</v>
      </c>
      <c r="B137" t="str">
        <f t="shared" si="6"/>
        <v/>
      </c>
      <c r="C137" t="str">
        <f>IF(full_data!B137&lt;&gt;"",full_data!B137,"")</f>
        <v>#(50) Enmerkar and En-suhgir-ana 121 (ETCSL 1.8.2.4)</v>
      </c>
      <c r="D137" t="str">
        <f>IF(full_data!C137&lt;&gt;"",full_data!C137,"")</f>
        <v/>
      </c>
      <c r="E137" t="str">
        <f t="shared" si="7"/>
        <v/>
      </c>
      <c r="F137" t="str">
        <f>IF(full_data!E137&lt;&gt;"",full_data!E137,"")</f>
        <v/>
      </c>
      <c r="G137" t="str">
        <f>IF(full_data!F137&lt;&gt;"",full_data!F137,"")</f>
        <v/>
      </c>
      <c r="H137" t="str">
        <f>IF(full_data!G137&lt;&gt;"",full_data!G137,"")</f>
        <v/>
      </c>
      <c r="I137" t="str">
        <f>IF(full_data!H137&lt;&gt;"",full_data!H137,"")</f>
        <v/>
      </c>
      <c r="J137" t="str">
        <f>IF(full_data!I137&lt;&gt;"",full_data!I137,"")</f>
        <v/>
      </c>
      <c r="K137" t="str">
        <f>IF(full_data!J137&lt;&gt;"",full_data!J137,"")</f>
        <v/>
      </c>
      <c r="L137" t="str">
        <f>IF(full_data!G137&lt;&gt;"",full_data!G137,"")</f>
        <v/>
      </c>
      <c r="M137" t="str">
        <f>IF(full_data!L137&lt;&gt;"",full_data!L137,"")</f>
        <v/>
      </c>
      <c r="N137" t="str">
        <f t="shared" si="8"/>
        <v/>
      </c>
    </row>
    <row r="138" spans="1:14" x14ac:dyDescent="0.35">
      <c r="A138" t="str">
        <f>IF(LEFT(C138,1)="#",C138,IF(full_data!A138&lt;&gt;"",full_data!A138,""))</f>
        <v>#“What shall I say to the lord of Unug, the lord of Kulaba?”</v>
      </c>
      <c r="B138" t="str">
        <f t="shared" si="6"/>
        <v/>
      </c>
      <c r="C138" t="str">
        <f>IF(full_data!B138&lt;&gt;"",full_data!B138,"")</f>
        <v>#“What shall I say to the lord of Unug, the lord of Kulaba?”</v>
      </c>
      <c r="D138" t="str">
        <f>IF(full_data!C138&lt;&gt;"",full_data!C138,"")</f>
        <v/>
      </c>
      <c r="E138" t="str">
        <f t="shared" si="7"/>
        <v/>
      </c>
      <c r="F138" t="str">
        <f>IF(full_data!E138&lt;&gt;"",full_data!E138,"")</f>
        <v/>
      </c>
      <c r="G138" t="str">
        <f>IF(full_data!F138&lt;&gt;"",full_data!F138,"")</f>
        <v/>
      </c>
      <c r="H138" t="str">
        <f>IF(full_data!G138&lt;&gt;"",full_data!G138,"")</f>
        <v/>
      </c>
      <c r="I138" t="str">
        <f>IF(full_data!H138&lt;&gt;"",full_data!H138,"")</f>
        <v/>
      </c>
      <c r="J138" t="str">
        <f>IF(full_data!I138&lt;&gt;"",full_data!I138,"")</f>
        <v/>
      </c>
      <c r="K138" t="str">
        <f>IF(full_data!J138&lt;&gt;"",full_data!J138,"")</f>
        <v/>
      </c>
      <c r="L138" t="str">
        <f>IF(full_data!G138&lt;&gt;"",full_data!G138,"")</f>
        <v/>
      </c>
      <c r="M138" t="str">
        <f>IF(full_data!L138&lt;&gt;"",full_data!L138,"")</f>
        <v/>
      </c>
      <c r="N138" t="str">
        <f t="shared" si="8"/>
        <v/>
      </c>
    </row>
    <row r="139" spans="1:14" x14ac:dyDescent="0.35">
      <c r="A139">
        <f>IF(LEFT(C139,1)="#",C139,IF(full_data!A139&lt;&gt;"",full_data!A139,""))</f>
        <v>1</v>
      </c>
      <c r="B139" t="str">
        <f t="shared" si="6"/>
        <v>en</v>
      </c>
      <c r="C139" t="str">
        <f>IF(full_data!B139&lt;&gt;"",full_data!B139,"")</f>
        <v>en</v>
      </c>
      <c r="D139" t="str">
        <f>IF(full_data!C139&lt;&gt;"",full_data!C139,"")</f>
        <v>en</v>
      </c>
      <c r="E139" t="str">
        <f t="shared" si="7"/>
        <v>_</v>
      </c>
      <c r="F139" t="str">
        <f>IF(full_data!E139&lt;&gt;"",full_data!E139,"")</f>
        <v>lord</v>
      </c>
      <c r="G139">
        <f>IF(full_data!F139&lt;&gt;"",full_data!F139,"")</f>
        <v>6</v>
      </c>
      <c r="H139" t="str">
        <f>IF(full_data!G139&lt;&gt;"",full_data!G139,"")</f>
        <v>DAT</v>
      </c>
      <c r="I139" t="str">
        <f>IF(full_data!H139&lt;&gt;"",full_data!H139,"")</f>
        <v>obl</v>
      </c>
      <c r="J139" t="str">
        <f>IF(full_data!I139&lt;&gt;"",full_data!I139,"")</f>
        <v/>
      </c>
      <c r="K139">
        <f>IF(full_data!J139&lt;&gt;"",full_data!J139,"")</f>
        <v>6</v>
      </c>
      <c r="L139" t="str">
        <f>IF(full_data!G139&lt;&gt;"",full_data!G139,"")</f>
        <v>DAT</v>
      </c>
      <c r="M139" t="str">
        <f>IF(full_data!L139&lt;&gt;"",full_data!L139,"")</f>
        <v/>
      </c>
      <c r="N139" t="str">
        <f t="shared" si="8"/>
        <v>_</v>
      </c>
    </row>
    <row r="140" spans="1:14" x14ac:dyDescent="0.35">
      <c r="A140">
        <f>IF(LEFT(C140,1)="#",C140,IF(full_data!A140&lt;&gt;"",full_data!A140,""))</f>
        <v>2</v>
      </c>
      <c r="B140" t="str">
        <f t="shared" si="6"/>
        <v>unugki-ga</v>
      </c>
      <c r="C140" t="str">
        <f>IF(full_data!B140&lt;&gt;"",full_data!B140,"")</f>
        <v>unugki-ga</v>
      </c>
      <c r="D140" t="str">
        <f>IF(full_data!C140&lt;&gt;"",full_data!C140,"")</f>
        <v>unug=ak</v>
      </c>
      <c r="E140" t="str">
        <f t="shared" si="7"/>
        <v>_</v>
      </c>
      <c r="F140" t="str">
        <f>IF(full_data!E140&lt;&gt;"",full_data!E140,"")</f>
        <v>GN=GEN</v>
      </c>
      <c r="G140">
        <f>IF(full_data!F140&lt;&gt;"",full_data!F140,"")</f>
        <v>1</v>
      </c>
      <c r="H140" t="str">
        <f>IF(full_data!G140&lt;&gt;"",full_data!G140,"")</f>
        <v>GEN</v>
      </c>
      <c r="I140" t="str">
        <f>IF(full_data!H140&lt;&gt;"",full_data!H140,"")</f>
        <v>nmod</v>
      </c>
      <c r="J140" t="str">
        <f>IF(full_data!I140&lt;&gt;"",full_data!I140,"")</f>
        <v/>
      </c>
      <c r="K140">
        <f>IF(full_data!J140&lt;&gt;"",full_data!J140,"")</f>
        <v>1</v>
      </c>
      <c r="L140" t="str">
        <f>IF(full_data!G140&lt;&gt;"",full_data!G140,"")</f>
        <v>GEN</v>
      </c>
      <c r="M140" t="str">
        <f>IF(full_data!L140&lt;&gt;"",full_data!L140,"")</f>
        <v/>
      </c>
      <c r="N140" t="str">
        <f t="shared" si="8"/>
        <v>_</v>
      </c>
    </row>
    <row r="141" spans="1:14" x14ac:dyDescent="0.35">
      <c r="A141">
        <f>IF(LEFT(C141,1)="#",C141,IF(full_data!A141&lt;&gt;"",full_data!A141,""))</f>
        <v>3</v>
      </c>
      <c r="B141" t="str">
        <f t="shared" si="6"/>
        <v>en</v>
      </c>
      <c r="C141" t="str">
        <f>IF(full_data!B141&lt;&gt;"",full_data!B141,"")</f>
        <v>en</v>
      </c>
      <c r="D141" t="str">
        <f>IF(full_data!C141&lt;&gt;"",full_data!C141,"")</f>
        <v>en</v>
      </c>
      <c r="E141" t="str">
        <f t="shared" si="7"/>
        <v>_</v>
      </c>
      <c r="F141" t="str">
        <f>IF(full_data!E141&lt;&gt;"",full_data!E141,"")</f>
        <v>lord</v>
      </c>
      <c r="G141">
        <f>IF(full_data!F141&lt;&gt;"",full_data!F141,"")</f>
        <v>1</v>
      </c>
      <c r="H141" t="str">
        <f>IF(full_data!G141&lt;&gt;"",full_data!G141,"")</f>
        <v>appos</v>
      </c>
      <c r="I141" t="str">
        <f>IF(full_data!H141&lt;&gt;"",full_data!H141,"")</f>
        <v/>
      </c>
      <c r="J141" t="str">
        <f>IF(full_data!I141&lt;&gt;"",full_data!I141,"")</f>
        <v/>
      </c>
      <c r="K141">
        <f>IF(full_data!J141&lt;&gt;"",full_data!J141,"")</f>
        <v>1</v>
      </c>
      <c r="L141" t="str">
        <f>IF(full_data!G141&lt;&gt;"",full_data!G141,"")</f>
        <v>appos</v>
      </c>
      <c r="M141" t="str">
        <f>IF(full_data!L141&lt;&gt;"",full_data!L141,"")</f>
        <v/>
      </c>
      <c r="N141" t="str">
        <f t="shared" si="8"/>
        <v>_</v>
      </c>
    </row>
    <row r="142" spans="1:14" x14ac:dyDescent="0.35">
      <c r="A142">
        <f>IF(LEFT(C142,1)="#",C142,IF(full_data!A142&lt;&gt;"",full_data!A142,""))</f>
        <v>4</v>
      </c>
      <c r="B142" t="str">
        <f t="shared" si="6"/>
        <v>kul-aba₄ki-ra</v>
      </c>
      <c r="C142" t="str">
        <f>IF(full_data!B142&lt;&gt;"",full_data!B142,"")</f>
        <v>kul-aba₄ki-ra</v>
      </c>
      <c r="D142" t="str">
        <f>IF(full_data!C142&lt;&gt;"",full_data!C142,"")</f>
        <v>kulaba=ak=ra</v>
      </c>
      <c r="E142" t="str">
        <f t="shared" si="7"/>
        <v>_</v>
      </c>
      <c r="F142" t="str">
        <f>IF(full_data!E142&lt;&gt;"",full_data!E142,"")</f>
        <v>GN=GEN=DAT.H</v>
      </c>
      <c r="G142">
        <f>IF(full_data!F142&lt;&gt;"",full_data!F142,"")</f>
        <v>3</v>
      </c>
      <c r="H142" t="str">
        <f>IF(full_data!G142&lt;&gt;"",full_data!G142,"")</f>
        <v>GEN</v>
      </c>
      <c r="I142" t="str">
        <f>IF(full_data!H142&lt;&gt;"",full_data!H142,"")</f>
        <v>nmod</v>
      </c>
      <c r="J142" t="str">
        <f>IF(full_data!I142&lt;&gt;"",full_data!I142,"")</f>
        <v/>
      </c>
      <c r="K142">
        <f>IF(full_data!J142&lt;&gt;"",full_data!J142,"")</f>
        <v>3</v>
      </c>
      <c r="L142" t="str">
        <f>IF(full_data!G142&lt;&gt;"",full_data!G142,"")</f>
        <v>GEN</v>
      </c>
      <c r="M142" t="str">
        <f>IF(full_data!L142&lt;&gt;"",full_data!L142,"")</f>
        <v/>
      </c>
      <c r="N142" t="str">
        <f t="shared" si="8"/>
        <v>_</v>
      </c>
    </row>
    <row r="143" spans="1:14" x14ac:dyDescent="0.35">
      <c r="A143">
        <f>IF(LEFT(C143,1)="#",C143,IF(full_data!A143&lt;&gt;"",full_data!A143,""))</f>
        <v>5</v>
      </c>
      <c r="B143" t="str">
        <f t="shared" si="6"/>
        <v>a-na</v>
      </c>
      <c r="C143" t="str">
        <f>IF(full_data!B143&lt;&gt;"",full_data!B143,"")</f>
        <v>a-na</v>
      </c>
      <c r="D143" t="str">
        <f>IF(full_data!C143&lt;&gt;"",full_data!C143,"")</f>
        <v>ana=ø</v>
      </c>
      <c r="E143" t="str">
        <f t="shared" si="7"/>
        <v>_</v>
      </c>
      <c r="F143" t="str">
        <f>IF(full_data!E143&lt;&gt;"",full_data!E143,"")</f>
        <v>what=ABS</v>
      </c>
      <c r="G143">
        <f>IF(full_data!F143&lt;&gt;"",full_data!F143,"")</f>
        <v>6</v>
      </c>
      <c r="H143" t="str">
        <f>IF(full_data!G143&lt;&gt;"",full_data!G143,"")</f>
        <v>ABS</v>
      </c>
      <c r="I143" t="str">
        <f>IF(full_data!H143&lt;&gt;"",full_data!H143,"")</f>
        <v>obj</v>
      </c>
      <c r="J143" t="str">
        <f>IF(full_data!I143&lt;&gt;"",full_data!I143,"")</f>
        <v/>
      </c>
      <c r="K143">
        <f>IF(full_data!J143&lt;&gt;"",full_data!J143,"")</f>
        <v>6</v>
      </c>
      <c r="L143" t="str">
        <f>IF(full_data!G143&lt;&gt;"",full_data!G143,"")</f>
        <v>ABS</v>
      </c>
      <c r="M143" t="str">
        <f>IF(full_data!L143&lt;&gt;"",full_data!L143,"")</f>
        <v/>
      </c>
      <c r="N143" t="str">
        <f t="shared" si="8"/>
        <v>_</v>
      </c>
    </row>
    <row r="144" spans="1:14" x14ac:dyDescent="0.35">
      <c r="A144">
        <f>IF(LEFT(C144,1)="#",C144,IF(full_data!A144&lt;&gt;"",full_data!A144,""))</f>
        <v>6</v>
      </c>
      <c r="B144" t="str">
        <f t="shared" si="6"/>
        <v>ga-an-na-ab-be₂</v>
      </c>
      <c r="C144" t="str">
        <f>IF(full_data!B144&lt;&gt;"",full_data!B144,"")</f>
        <v>ga-an-na-ab-be₂</v>
      </c>
      <c r="D144" t="str">
        <f>IF(full_data!C144&lt;&gt;"",full_data!C144,"")</f>
        <v>S2ga-S6nn-S7a-S11b-S12e</v>
      </c>
      <c r="E144" t="str">
        <f t="shared" si="7"/>
        <v>_</v>
      </c>
      <c r="F144" t="str">
        <f>IF(full_data!E144&lt;&gt;"",full_data!E144,"")</f>
        <v>MOD-3.SG.H-DAT-3.SG.NH.P-speak.PF</v>
      </c>
      <c r="G144">
        <f>IF(full_data!F144&lt;&gt;"",full_data!F144,"")</f>
        <v>0</v>
      </c>
      <c r="H144" t="str">
        <f>IF(full_data!G144&lt;&gt;"",full_data!G144,"")</f>
        <v>root</v>
      </c>
      <c r="I144" t="str">
        <f>IF(full_data!H144&lt;&gt;"",full_data!H144,"")</f>
        <v>root</v>
      </c>
      <c r="J144" t="str">
        <f>IF(full_data!I144&lt;&gt;"",full_data!I144,"")</f>
        <v/>
      </c>
      <c r="K144">
        <f>IF(full_data!J144&lt;&gt;"",full_data!J144,"")</f>
        <v>0</v>
      </c>
      <c r="L144" t="str">
        <f>IF(full_data!G144&lt;&gt;"",full_data!G144,"")</f>
        <v>root</v>
      </c>
      <c r="M144" t="str">
        <f>IF(full_data!L144&lt;&gt;"",full_data!L144,"")</f>
        <v/>
      </c>
      <c r="N144" t="str">
        <f t="shared" si="8"/>
        <v>_</v>
      </c>
    </row>
    <row r="145" spans="1:14" x14ac:dyDescent="0.35">
      <c r="A145" t="str">
        <f>IF(LEFT(C145,1)="#",C145,IF(full_data!A145&lt;&gt;"",full_data!A145,""))</f>
        <v/>
      </c>
      <c r="B145" t="str">
        <f t="shared" si="6"/>
        <v/>
      </c>
      <c r="C145" t="str">
        <f>IF(full_data!B145&lt;&gt;"",full_data!B145,"")</f>
        <v/>
      </c>
      <c r="D145" t="str">
        <f>IF(full_data!C145&lt;&gt;"",full_data!C145,"")</f>
        <v/>
      </c>
      <c r="E145" t="str">
        <f t="shared" si="7"/>
        <v/>
      </c>
      <c r="F145" t="str">
        <f>IF(full_data!E145&lt;&gt;"",full_data!E145,"")</f>
        <v/>
      </c>
      <c r="G145" t="str">
        <f>IF(full_data!F145&lt;&gt;"",full_data!F145,"")</f>
        <v/>
      </c>
      <c r="H145" t="str">
        <f>IF(full_data!G145&lt;&gt;"",full_data!G145,"")</f>
        <v/>
      </c>
      <c r="I145" t="str">
        <f>IF(full_data!H145&lt;&gt;"",full_data!H145,"")</f>
        <v/>
      </c>
      <c r="J145" t="str">
        <f>IF(full_data!I145&lt;&gt;"",full_data!I145,"")</f>
        <v/>
      </c>
      <c r="K145" t="str">
        <f>IF(full_data!J145&lt;&gt;"",full_data!J145,"")</f>
        <v/>
      </c>
      <c r="L145" t="str">
        <f>IF(full_data!G145&lt;&gt;"",full_data!G145,"")</f>
        <v/>
      </c>
      <c r="M145" t="str">
        <f>IF(full_data!L145&lt;&gt;"",full_data!L145,"")</f>
        <v/>
      </c>
      <c r="N145" t="str">
        <f t="shared" si="8"/>
        <v/>
      </c>
    </row>
    <row r="146" spans="1:14" x14ac:dyDescent="0.35">
      <c r="A146" t="str">
        <f>IF(LEFT(C146,1)="#",C146,IF(full_data!A146&lt;&gt;"",full_data!A146,""))</f>
        <v># Q000370</v>
      </c>
      <c r="B146" t="str">
        <f t="shared" si="6"/>
        <v/>
      </c>
      <c r="C146" t="str">
        <f>IF(full_data!B146&lt;&gt;"",full_data!B146,"")</f>
        <v># Q000370</v>
      </c>
      <c r="D146" t="str">
        <f>IF(full_data!C146&lt;&gt;"",full_data!C146,"")</f>
        <v>ETCSL 1.8.2.4</v>
      </c>
      <c r="E146" t="str">
        <f t="shared" si="7"/>
        <v/>
      </c>
      <c r="F146" t="str">
        <f>IF(full_data!E146&lt;&gt;"",full_data!E146,"")</f>
        <v/>
      </c>
      <c r="G146" t="str">
        <f>IF(full_data!F146&lt;&gt;"",full_data!F146,"")</f>
        <v/>
      </c>
      <c r="H146" t="str">
        <f>IF(full_data!G146&lt;&gt;"",full_data!G146,"")</f>
        <v/>
      </c>
      <c r="I146" t="str">
        <f>IF(full_data!H146&lt;&gt;"",full_data!H146,"")</f>
        <v/>
      </c>
      <c r="J146" t="str">
        <f>IF(full_data!I146&lt;&gt;"",full_data!I146,"")</f>
        <v/>
      </c>
      <c r="K146" t="str">
        <f>IF(full_data!J146&lt;&gt;"",full_data!J146,"")</f>
        <v/>
      </c>
      <c r="L146" t="str">
        <f>IF(full_data!G146&lt;&gt;"",full_data!G146,"")</f>
        <v/>
      </c>
      <c r="M146" t="str">
        <f>IF(full_data!L146&lt;&gt;"",full_data!L146,"")</f>
        <v/>
      </c>
      <c r="N146" t="str">
        <f t="shared" si="8"/>
        <v/>
      </c>
    </row>
    <row r="147" spans="1:14" x14ac:dyDescent="0.35">
      <c r="A147" t="str">
        <f>IF(LEFT(C147,1)="#",C147,IF(full_data!A147&lt;&gt;"",full_data!A147,""))</f>
        <v>#(136) Enmerkar and En-suhgir-ana 15 (ETCSL 1.8.2.4)</v>
      </c>
      <c r="B147" t="str">
        <f t="shared" si="6"/>
        <v/>
      </c>
      <c r="C147" t="str">
        <f>IF(full_data!B147&lt;&gt;"",full_data!B147,"")</f>
        <v>#(136) Enmerkar and En-suhgir-ana 15 (ETCSL 1.8.2.4)</v>
      </c>
      <c r="D147" t="str">
        <f>IF(full_data!C147&lt;&gt;"",full_data!C147,"")</f>
        <v/>
      </c>
      <c r="E147" t="str">
        <f t="shared" si="7"/>
        <v/>
      </c>
      <c r="F147" t="str">
        <f>IF(full_data!E147&lt;&gt;"",full_data!E147,"")</f>
        <v/>
      </c>
      <c r="G147" t="str">
        <f>IF(full_data!F147&lt;&gt;"",full_data!F147,"")</f>
        <v/>
      </c>
      <c r="H147" t="str">
        <f>IF(full_data!G147&lt;&gt;"",full_data!G147,"")</f>
        <v/>
      </c>
      <c r="I147" t="str">
        <f>IF(full_data!H147&lt;&gt;"",full_data!H147,"")</f>
        <v/>
      </c>
      <c r="J147" t="str">
        <f>IF(full_data!I147&lt;&gt;"",full_data!I147,"")</f>
        <v/>
      </c>
      <c r="K147" t="str">
        <f>IF(full_data!J147&lt;&gt;"",full_data!J147,"")</f>
        <v/>
      </c>
      <c r="L147" t="str">
        <f>IF(full_data!G147&lt;&gt;"",full_data!G147,"")</f>
        <v/>
      </c>
      <c r="M147" t="str">
        <f>IF(full_data!L147&lt;&gt;"",full_data!L147,"")</f>
        <v/>
      </c>
      <c r="N147" t="str">
        <f t="shared" si="8"/>
        <v/>
      </c>
    </row>
    <row r="148" spans="1:14" x14ac:dyDescent="0.35">
      <c r="A148" t="str">
        <f>IF(LEFT(C148,1)="#",C148,IF(full_data!A148&lt;&gt;"",full_data!A148,""))</f>
        <v>#“Now the name of the lord of Aratta’s minister was minister Ansiga-ria.”</v>
      </c>
      <c r="B148" t="str">
        <f t="shared" si="6"/>
        <v/>
      </c>
      <c r="C148" t="str">
        <f>IF(full_data!B148&lt;&gt;"",full_data!B148,"")</f>
        <v>#“Now the name of the lord of Aratta’s minister was minister Ansiga-ria.”</v>
      </c>
      <c r="D148" t="str">
        <f>IF(full_data!C148&lt;&gt;"",full_data!C148,"")</f>
        <v/>
      </c>
      <c r="E148" t="str">
        <f t="shared" si="7"/>
        <v/>
      </c>
      <c r="F148" t="str">
        <f>IF(full_data!E148&lt;&gt;"",full_data!E148,"")</f>
        <v/>
      </c>
      <c r="G148" t="str">
        <f>IF(full_data!F148&lt;&gt;"",full_data!F148,"")</f>
        <v/>
      </c>
      <c r="H148" t="str">
        <f>IF(full_data!G148&lt;&gt;"",full_data!G148,"")</f>
        <v/>
      </c>
      <c r="I148" t="str">
        <f>IF(full_data!H148&lt;&gt;"",full_data!H148,"")</f>
        <v/>
      </c>
      <c r="J148" t="str">
        <f>IF(full_data!I148&lt;&gt;"",full_data!I148,"")</f>
        <v/>
      </c>
      <c r="K148" t="str">
        <f>IF(full_data!J148&lt;&gt;"",full_data!J148,"")</f>
        <v/>
      </c>
      <c r="L148" t="str">
        <f>IF(full_data!G148&lt;&gt;"",full_data!G148,"")</f>
        <v/>
      </c>
      <c r="M148" t="str">
        <f>IF(full_data!L148&lt;&gt;"",full_data!L148,"")</f>
        <v/>
      </c>
      <c r="N148" t="str">
        <f t="shared" si="8"/>
        <v/>
      </c>
    </row>
    <row r="149" spans="1:14" x14ac:dyDescent="0.35">
      <c r="A149">
        <f>IF(LEFT(C149,1)="#",C149,IF(full_data!A149&lt;&gt;"",full_data!A149,""))</f>
        <v>1</v>
      </c>
      <c r="B149" t="str">
        <f t="shared" si="6"/>
        <v>sukkal</v>
      </c>
      <c r="C149" t="str">
        <f>IF(full_data!B149&lt;&gt;"",full_data!B149,"")</f>
        <v>sukkal</v>
      </c>
      <c r="D149" t="str">
        <f>IF(full_data!C149&lt;&gt;"",full_data!C149,"")</f>
        <v>PC's.POSS[sukkal</v>
      </c>
      <c r="E149" t="str">
        <f t="shared" si="7"/>
        <v>_</v>
      </c>
      <c r="F149" t="str">
        <f>IF(full_data!E149&lt;&gt;"",full_data!E149,"")</f>
        <v>PC's.POSS[minister</v>
      </c>
      <c r="G149">
        <f>IF(full_data!F149&lt;&gt;"",full_data!F149,"")</f>
        <v>6</v>
      </c>
      <c r="H149" t="str">
        <f>IF(full_data!G149&lt;&gt;"",full_data!G149,"")</f>
        <v>ABS</v>
      </c>
      <c r="I149" t="str">
        <f>IF(full_data!H149&lt;&gt;"",full_data!H149,"")</f>
        <v>obj</v>
      </c>
      <c r="J149" t="str">
        <f>IF(full_data!I149&lt;&gt;"",full_data!I149,"")</f>
        <v/>
      </c>
      <c r="K149">
        <f>IF(full_data!J149&lt;&gt;"",full_data!J149,"")</f>
        <v>6</v>
      </c>
      <c r="L149" t="str">
        <f>IF(full_data!G149&lt;&gt;"",full_data!G149,"")</f>
        <v>ABS</v>
      </c>
      <c r="M149" t="str">
        <f>IF(full_data!L149&lt;&gt;"",full_data!L149,"")</f>
        <v>linking to sentence unclear, added as second ABS argument</v>
      </c>
      <c r="N149" t="str">
        <f t="shared" si="8"/>
        <v>_</v>
      </c>
    </row>
    <row r="150" spans="1:14" x14ac:dyDescent="0.35">
      <c r="A150">
        <f>IF(LEFT(C150,1)="#",C150,IF(full_data!A150&lt;&gt;"",full_data!A150,""))</f>
        <v>2</v>
      </c>
      <c r="B150" t="str">
        <f t="shared" si="6"/>
        <v>en</v>
      </c>
      <c r="C150" t="str">
        <f>IF(full_data!B150&lt;&gt;"",full_data!B150,"")</f>
        <v>en</v>
      </c>
      <c r="D150" t="str">
        <f>IF(full_data!C150&lt;&gt;"",full_data!C150,"")</f>
        <v>en</v>
      </c>
      <c r="E150" t="str">
        <f t="shared" si="7"/>
        <v>_</v>
      </c>
      <c r="F150" t="str">
        <f>IF(full_data!E150&lt;&gt;"",full_data!E150,"")</f>
        <v>lord</v>
      </c>
      <c r="G150">
        <f>IF(full_data!F150&lt;&gt;"",full_data!F150,"")</f>
        <v>1</v>
      </c>
      <c r="H150" t="str">
        <f>IF(full_data!G150&lt;&gt;"",full_data!G150,"")</f>
        <v>GEN</v>
      </c>
      <c r="I150" t="str">
        <f>IF(full_data!H150&lt;&gt;"",full_data!H150,"")</f>
        <v>nmod</v>
      </c>
      <c r="J150" t="str">
        <f>IF(full_data!I150&lt;&gt;"",full_data!I150,"")</f>
        <v/>
      </c>
      <c r="K150">
        <f>IF(full_data!J150&lt;&gt;"",full_data!J150,"")</f>
        <v>1</v>
      </c>
      <c r="L150" t="str">
        <f>IF(full_data!G150&lt;&gt;"",full_data!G150,"")</f>
        <v>GEN</v>
      </c>
      <c r="M150" t="str">
        <f>IF(full_data!L150&lt;&gt;"",full_data!L150,"")</f>
        <v/>
      </c>
      <c r="N150" t="str">
        <f t="shared" si="8"/>
        <v>_</v>
      </c>
    </row>
    <row r="151" spans="1:14" x14ac:dyDescent="0.35">
      <c r="A151">
        <f>IF(LEFT(C151,1)="#",C151,IF(full_data!A151&lt;&gt;"",full_data!A151,""))</f>
        <v>3</v>
      </c>
      <c r="B151" t="str">
        <f t="shared" si="6"/>
        <v>arattaki-ka</v>
      </c>
      <c r="C151" t="str">
        <f>IF(full_data!B151&lt;&gt;"",full_data!B151,"")</f>
        <v>arattaki-ka</v>
      </c>
      <c r="D151" t="str">
        <f>IF(full_data!C151&lt;&gt;"",full_data!C151,"")</f>
        <v>aratta=ak=ak]</v>
      </c>
      <c r="E151" t="str">
        <f t="shared" si="7"/>
        <v>_</v>
      </c>
      <c r="F151" t="str">
        <f>IF(full_data!E151&lt;&gt;"",full_data!E151,"")</f>
        <v>GN=GEN=GEN]</v>
      </c>
      <c r="G151">
        <f>IF(full_data!F151&lt;&gt;"",full_data!F151,"")</f>
        <v>2</v>
      </c>
      <c r="H151" t="str">
        <f>IF(full_data!G151&lt;&gt;"",full_data!G151,"")</f>
        <v>GEN</v>
      </c>
      <c r="I151" t="str">
        <f>IF(full_data!H151&lt;&gt;"",full_data!H151,"")</f>
        <v>nmod</v>
      </c>
      <c r="J151" t="str">
        <f>IF(full_data!I151&lt;&gt;"",full_data!I151,"")</f>
        <v/>
      </c>
      <c r="K151">
        <f>IF(full_data!J151&lt;&gt;"",full_data!J151,"")</f>
        <v>2</v>
      </c>
      <c r="L151" t="str">
        <f>IF(full_data!G151&lt;&gt;"",full_data!G151,"")</f>
        <v>GEN</v>
      </c>
      <c r="M151" t="str">
        <f>IF(full_data!L151&lt;&gt;"",full_data!L151,"")</f>
        <v/>
      </c>
      <c r="N151" t="str">
        <f t="shared" si="8"/>
        <v>_</v>
      </c>
    </row>
    <row r="152" spans="1:14" x14ac:dyDescent="0.35">
      <c r="A152">
        <f>IF(LEFT(C152,1)="#",C152,IF(full_data!A152&lt;&gt;"",full_data!A152,""))</f>
        <v>4</v>
      </c>
      <c r="B152" t="str">
        <f t="shared" si="6"/>
        <v>sukkal</v>
      </c>
      <c r="C152" t="str">
        <f>IF(full_data!B152&lt;&gt;"",full_data!B152,"")</f>
        <v>sukkal</v>
      </c>
      <c r="D152" t="str">
        <f>IF(full_data!C152&lt;&gt;"",full_data!C152,"")</f>
        <v>S[sukkal</v>
      </c>
      <c r="E152" t="str">
        <f t="shared" si="7"/>
        <v>_</v>
      </c>
      <c r="F152" t="str">
        <f>IF(full_data!E152&lt;&gt;"",full_data!E152,"")</f>
        <v>S[minister</v>
      </c>
      <c r="G152">
        <f>IF(full_data!F152&lt;&gt;"",full_data!F152,"")</f>
        <v>5</v>
      </c>
      <c r="H152" t="str">
        <f>IF(full_data!G152&lt;&gt;"",full_data!G152,"")</f>
        <v>nmod</v>
      </c>
      <c r="I152" t="str">
        <f>IF(full_data!H152&lt;&gt;"",full_data!H152,"")</f>
        <v/>
      </c>
      <c r="J152" t="str">
        <f>IF(full_data!I152&lt;&gt;"",full_data!I152,"")</f>
        <v/>
      </c>
      <c r="K152">
        <f>IF(full_data!J152&lt;&gt;"",full_data!J152,"")</f>
        <v>5</v>
      </c>
      <c r="L152" t="str">
        <f>IF(full_data!G152&lt;&gt;"",full_data!G152,"")</f>
        <v>nmod</v>
      </c>
      <c r="M152" t="str">
        <f>IF(full_data!L152&lt;&gt;"",full_data!L152,"")</f>
        <v>epithet</v>
      </c>
      <c r="N152" t="str">
        <f t="shared" si="8"/>
        <v>_</v>
      </c>
    </row>
    <row r="153" spans="1:14" x14ac:dyDescent="0.35">
      <c r="A153">
        <f>IF(LEFT(C153,1)="#",C153,IF(full_data!A153&lt;&gt;"",full_data!A153,""))</f>
        <v>5</v>
      </c>
      <c r="B153" t="str">
        <f t="shared" si="6"/>
        <v>an-sig₇-ga-ri-a</v>
      </c>
      <c r="C153" t="str">
        <f>IF(full_data!B153&lt;&gt;"",full_data!B153,"")</f>
        <v>an-sig₇-ga-ri-a</v>
      </c>
      <c r="D153" t="str">
        <f>IF(full_data!C153&lt;&gt;"",full_data!C153,"")</f>
        <v>ansigariʾa=ø]</v>
      </c>
      <c r="E153" t="str">
        <f t="shared" si="7"/>
        <v>_</v>
      </c>
      <c r="F153" t="str">
        <f>IF(full_data!E153&lt;&gt;"",full_data!E153,"")</f>
        <v>PN=ABS]</v>
      </c>
      <c r="G153">
        <f>IF(full_data!F153&lt;&gt;"",full_data!F153,"")</f>
        <v>6</v>
      </c>
      <c r="H153" t="str">
        <f>IF(full_data!G153&lt;&gt;"",full_data!G153,"")</f>
        <v>ABS</v>
      </c>
      <c r="I153" t="str">
        <f>IF(full_data!H153&lt;&gt;"",full_data!H153,"")</f>
        <v>obj</v>
      </c>
      <c r="J153" t="str">
        <f>IF(full_data!I153&lt;&gt;"",full_data!I153,"")</f>
        <v/>
      </c>
      <c r="K153">
        <f>IF(full_data!J153&lt;&gt;"",full_data!J153,"")</f>
        <v>6</v>
      </c>
      <c r="L153" t="str">
        <f>IF(full_data!G153&lt;&gt;"",full_data!G153,"")</f>
        <v>ABS</v>
      </c>
      <c r="M153" t="str">
        <f>IF(full_data!L153&lt;&gt;"",full_data!L153,"")</f>
        <v/>
      </c>
      <c r="N153" t="str">
        <f t="shared" si="8"/>
        <v>_</v>
      </c>
    </row>
    <row r="154" spans="1:14" x14ac:dyDescent="0.35">
      <c r="A154">
        <f>IF(LEFT(C154,1)="#",C154,IF(full_data!A154&lt;&gt;"",full_data!A154,""))</f>
        <v>6</v>
      </c>
      <c r="B154" t="str">
        <f t="shared" si="6"/>
        <v>mu-ne₂</v>
      </c>
      <c r="C154" t="str">
        <f>IF(full_data!B154&lt;&gt;"",full_data!B154,"")</f>
        <v>mu-ne₂</v>
      </c>
      <c r="D154" t="str">
        <f>IF(full_data!C154&lt;&gt;"",full_data!C154,"")</f>
        <v>PC[mu=ane=ø]</v>
      </c>
      <c r="E154" t="str">
        <f t="shared" si="7"/>
        <v>_</v>
      </c>
      <c r="F154" t="str">
        <f>IF(full_data!E154&lt;&gt;"",full_data!E154,"")</f>
        <v>PC[name=3.SG.H.POSS=ABS]</v>
      </c>
      <c r="G154">
        <f>IF(full_data!F154&lt;&gt;"",full_data!F154,"")</f>
        <v>0</v>
      </c>
      <c r="H154" t="str">
        <f>IF(full_data!G154&lt;&gt;"",full_data!G154,"")</f>
        <v>root</v>
      </c>
      <c r="I154" t="str">
        <f>IF(full_data!H154&lt;&gt;"",full_data!H154,"")</f>
        <v>root</v>
      </c>
      <c r="J154" t="str">
        <f>IF(full_data!I154&lt;&gt;"",full_data!I154,"")</f>
        <v/>
      </c>
      <c r="K154">
        <f>IF(full_data!J154&lt;&gt;"",full_data!J154,"")</f>
        <v>0</v>
      </c>
      <c r="L154" t="str">
        <f>IF(full_data!G154&lt;&gt;"",full_data!G154,"")</f>
        <v>root</v>
      </c>
      <c r="M154" t="str">
        <f>IF(full_data!L154&lt;&gt;"",full_data!L154,"")</f>
        <v>predicate complement is head</v>
      </c>
      <c r="N154" t="str">
        <f t="shared" si="8"/>
        <v>_</v>
      </c>
    </row>
    <row r="155" spans="1:14" x14ac:dyDescent="0.35">
      <c r="A155">
        <f>IF(LEFT(C155,1)="#",C155,IF(full_data!A155&lt;&gt;"",full_data!A155,""))</f>
        <v>7</v>
      </c>
      <c r="B155" t="str">
        <f t="shared" si="6"/>
        <v>ḫe₂-en-na-nam</v>
      </c>
      <c r="C155" t="str">
        <f>IF(full_data!B155&lt;&gt;"",full_data!B155,"")</f>
        <v>ḫe₂-en-na-nam</v>
      </c>
      <c r="D155" t="str">
        <f>IF(full_data!C155&lt;&gt;"",full_data!C155,"")</f>
        <v>S1ḫa-S12i-S12nanam=S14ø</v>
      </c>
      <c r="E155" t="str">
        <f t="shared" si="7"/>
        <v>_</v>
      </c>
      <c r="F155" t="str">
        <f>IF(full_data!E155&lt;&gt;"",full_data!E155,"")</f>
        <v>MOD-FIN-COP-3.SG.S</v>
      </c>
      <c r="G155">
        <f>IF(full_data!F155&lt;&gt;"",full_data!F155,"")</f>
        <v>6</v>
      </c>
      <c r="H155" t="str">
        <f>IF(full_data!G155&lt;&gt;"",full_data!G155,"")</f>
        <v>cop</v>
      </c>
      <c r="I155" t="str">
        <f>IF(full_data!H155&lt;&gt;"",full_data!H155,"")</f>
        <v/>
      </c>
      <c r="J155" t="str">
        <f>IF(full_data!I155&lt;&gt;"",full_data!I155,"")</f>
        <v/>
      </c>
      <c r="K155">
        <f>IF(full_data!J155&lt;&gt;"",full_data!J155,"")</f>
        <v>6</v>
      </c>
      <c r="L155" t="str">
        <f>IF(full_data!G155&lt;&gt;"",full_data!G155,"")</f>
        <v>cop</v>
      </c>
      <c r="M155" t="str">
        <f>IF(full_data!L155&lt;&gt;"",full_data!L155,"")</f>
        <v>simple rule: what can be finite is head</v>
      </c>
      <c r="N155" t="str">
        <f t="shared" si="8"/>
        <v>_</v>
      </c>
    </row>
    <row r="156" spans="1:14" x14ac:dyDescent="0.35">
      <c r="A156" t="str">
        <f>IF(LEFT(C156,1)="#",C156,IF(full_data!A156&lt;&gt;"",full_data!A156,""))</f>
        <v/>
      </c>
      <c r="B156" t="str">
        <f t="shared" si="6"/>
        <v/>
      </c>
      <c r="C156" t="str">
        <f>IF(full_data!B156&lt;&gt;"",full_data!B156,"")</f>
        <v/>
      </c>
      <c r="D156" t="str">
        <f>IF(full_data!C156&lt;&gt;"",full_data!C156,"")</f>
        <v/>
      </c>
      <c r="E156" t="str">
        <f t="shared" si="7"/>
        <v/>
      </c>
      <c r="F156" t="str">
        <f>IF(full_data!E156&lt;&gt;"",full_data!E156,"")</f>
        <v/>
      </c>
      <c r="G156" t="str">
        <f>IF(full_data!F156&lt;&gt;"",full_data!F156,"")</f>
        <v/>
      </c>
      <c r="H156" t="str">
        <f>IF(full_data!G156&lt;&gt;"",full_data!G156,"")</f>
        <v/>
      </c>
      <c r="I156" t="str">
        <f>IF(full_data!H156&lt;&gt;"",full_data!H156,"")</f>
        <v/>
      </c>
      <c r="J156" t="str">
        <f>IF(full_data!I156&lt;&gt;"",full_data!I156,"")</f>
        <v/>
      </c>
      <c r="K156" t="str">
        <f>IF(full_data!J156&lt;&gt;"",full_data!J156,"")</f>
        <v/>
      </c>
      <c r="L156" t="str">
        <f>IF(full_data!G156&lt;&gt;"",full_data!G156,"")</f>
        <v/>
      </c>
      <c r="M156" t="str">
        <f>IF(full_data!L156&lt;&gt;"",full_data!L156,"")</f>
        <v/>
      </c>
      <c r="N156" t="str">
        <f t="shared" si="8"/>
        <v/>
      </c>
    </row>
    <row r="157" spans="1:14" x14ac:dyDescent="0.35">
      <c r="A157" t="str">
        <f>IF(LEFT(C157,1)="#",C157,IF(full_data!A157&lt;&gt;"",full_data!A157,""))</f>
        <v># P256804</v>
      </c>
      <c r="B157" t="str">
        <f t="shared" si="6"/>
        <v/>
      </c>
      <c r="C157" t="str">
        <f>IF(full_data!B157&lt;&gt;"",full_data!B157,"")</f>
        <v># P256804</v>
      </c>
      <c r="D157" t="str">
        <f>IF(full_data!C157&lt;&gt;"",full_data!C157,"")</f>
        <v>ETCSL 2.04.02.04</v>
      </c>
      <c r="E157" t="str">
        <f t="shared" si="7"/>
        <v/>
      </c>
      <c r="F157" t="str">
        <f>IF(full_data!E157&lt;&gt;"",full_data!E157,"")</f>
        <v/>
      </c>
      <c r="G157" t="str">
        <f>IF(full_data!F157&lt;&gt;"",full_data!F157,"")</f>
        <v/>
      </c>
      <c r="H157" t="str">
        <f>IF(full_data!G157&lt;&gt;"",full_data!G157,"")</f>
        <v/>
      </c>
      <c r="I157" t="str">
        <f>IF(full_data!H157&lt;&gt;"",full_data!H157,"")</f>
        <v/>
      </c>
      <c r="J157" t="str">
        <f>IF(full_data!I157&lt;&gt;"",full_data!I157,"")</f>
        <v/>
      </c>
      <c r="K157" t="str">
        <f>IF(full_data!J157&lt;&gt;"",full_data!J157,"")</f>
        <v/>
      </c>
      <c r="L157" t="str">
        <f>IF(full_data!G157&lt;&gt;"",full_data!G157,"")</f>
        <v/>
      </c>
      <c r="M157" t="str">
        <f>IF(full_data!L157&lt;&gt;"",full_data!L157,"")</f>
        <v/>
      </c>
      <c r="N157" t="str">
        <f t="shared" si="8"/>
        <v/>
      </c>
    </row>
    <row r="158" spans="1:14" x14ac:dyDescent="0.35">
      <c r="A158" t="str">
        <f>IF(LEFT(C158,1)="#",C158,IF(full_data!A158&lt;&gt;"",full_data!A158,""))</f>
        <v>#(437) Shulgi D 360 (ETCSL 2.04.02.04)</v>
      </c>
      <c r="B158" t="str">
        <f t="shared" si="6"/>
        <v/>
      </c>
      <c r="C158" t="str">
        <f>IF(full_data!B158&lt;&gt;"",full_data!B158,"")</f>
        <v>#(437) Shulgi D 360 (ETCSL 2.04.02.04)</v>
      </c>
      <c r="D158" t="str">
        <f>IF(full_data!C158&lt;&gt;"",full_data!C158,"")</f>
        <v/>
      </c>
      <c r="E158" t="str">
        <f t="shared" si="7"/>
        <v/>
      </c>
      <c r="F158" t="str">
        <f>IF(full_data!E158&lt;&gt;"",full_data!E158,"")</f>
        <v/>
      </c>
      <c r="G158" t="str">
        <f>IF(full_data!F158&lt;&gt;"",full_data!F158,"")</f>
        <v/>
      </c>
      <c r="H158" t="str">
        <f>IF(full_data!G158&lt;&gt;"",full_data!G158,"")</f>
        <v/>
      </c>
      <c r="I158" t="str">
        <f>IF(full_data!H158&lt;&gt;"",full_data!H158,"")</f>
        <v/>
      </c>
      <c r="J158" t="str">
        <f>IF(full_data!I158&lt;&gt;"",full_data!I158,"")</f>
        <v/>
      </c>
      <c r="K158" t="str">
        <f>IF(full_data!J158&lt;&gt;"",full_data!J158,"")</f>
        <v/>
      </c>
      <c r="L158" t="str">
        <f>IF(full_data!G158&lt;&gt;"",full_data!G158,"")</f>
        <v/>
      </c>
      <c r="M158" t="str">
        <f>IF(full_data!L158&lt;&gt;"",full_data!L158,"")</f>
        <v/>
      </c>
      <c r="N158" t="str">
        <f t="shared" si="8"/>
        <v/>
      </c>
    </row>
    <row r="159" spans="1:14" x14ac:dyDescent="0.35">
      <c r="A159" t="str">
        <f>IF(LEFT(C159,1)="#",C159,IF(full_data!A159&lt;&gt;"",full_data!A159,""))</f>
        <v>#“It (= the boat) was decorated with stars like the sky.”</v>
      </c>
      <c r="B159" t="str">
        <f t="shared" si="6"/>
        <v/>
      </c>
      <c r="C159" t="str">
        <f>IF(full_data!B159&lt;&gt;"",full_data!B159,"")</f>
        <v>#“It (= the boat) was decorated with stars like the sky.”</v>
      </c>
      <c r="D159" t="str">
        <f>IF(full_data!C159&lt;&gt;"",full_data!C159,"")</f>
        <v/>
      </c>
      <c r="E159" t="str">
        <f t="shared" si="7"/>
        <v/>
      </c>
      <c r="F159" t="str">
        <f>IF(full_data!E159&lt;&gt;"",full_data!E159,"")</f>
        <v/>
      </c>
      <c r="G159" t="str">
        <f>IF(full_data!F159&lt;&gt;"",full_data!F159,"")</f>
        <v/>
      </c>
      <c r="H159" t="str">
        <f>IF(full_data!G159&lt;&gt;"",full_data!G159,"")</f>
        <v/>
      </c>
      <c r="I159" t="str">
        <f>IF(full_data!H159&lt;&gt;"",full_data!H159,"")</f>
        <v/>
      </c>
      <c r="J159" t="str">
        <f>IF(full_data!I159&lt;&gt;"",full_data!I159,"")</f>
        <v/>
      </c>
      <c r="K159" t="str">
        <f>IF(full_data!J159&lt;&gt;"",full_data!J159,"")</f>
        <v/>
      </c>
      <c r="L159" t="str">
        <f>IF(full_data!G159&lt;&gt;"",full_data!G159,"")</f>
        <v/>
      </c>
      <c r="M159" t="str">
        <f>IF(full_data!L159&lt;&gt;"",full_data!L159,"")</f>
        <v/>
      </c>
      <c r="N159" t="str">
        <f t="shared" si="8"/>
        <v/>
      </c>
    </row>
    <row r="160" spans="1:14" x14ac:dyDescent="0.35">
      <c r="A160">
        <f>IF(LEFT(C160,1)="#",C160,IF(full_data!A160&lt;&gt;"",full_data!A160,""))</f>
        <v>1</v>
      </c>
      <c r="B160" t="str">
        <f t="shared" si="6"/>
        <v>an-gen₇</v>
      </c>
      <c r="C160" t="str">
        <f>IF(full_data!B160&lt;&gt;"",full_data!B160,"")</f>
        <v>an-gen₇</v>
      </c>
      <c r="D160" t="str">
        <f>IF(full_data!C160&lt;&gt;"",full_data!C160,"")</f>
        <v>an=gen</v>
      </c>
      <c r="E160" t="str">
        <f t="shared" si="7"/>
        <v>_</v>
      </c>
      <c r="F160" t="str">
        <f>IF(full_data!E160&lt;&gt;"",full_data!E160,"")</f>
        <v>sky=EQU</v>
      </c>
      <c r="G160">
        <f>IF(full_data!F160&lt;&gt;"",full_data!F160,"")</f>
        <v>4</v>
      </c>
      <c r="H160" t="str">
        <f>IF(full_data!G160&lt;&gt;"",full_data!G160,"")</f>
        <v>EQU</v>
      </c>
      <c r="I160" t="str">
        <f>IF(full_data!H160&lt;&gt;"",full_data!H160,"")</f>
        <v>obl</v>
      </c>
      <c r="J160" t="str">
        <f>IF(full_data!I160&lt;&gt;"",full_data!I160,"")</f>
        <v/>
      </c>
      <c r="K160">
        <f>IF(full_data!J160&lt;&gt;"",full_data!J160,"")</f>
        <v>4</v>
      </c>
      <c r="L160" t="str">
        <f>IF(full_data!G160&lt;&gt;"",full_data!G160,"")</f>
        <v>EQU</v>
      </c>
      <c r="M160" t="str">
        <f>IF(full_data!L160&lt;&gt;"",full_data!L160,"")</f>
        <v/>
      </c>
      <c r="N160" t="str">
        <f t="shared" si="8"/>
        <v>_</v>
      </c>
    </row>
    <row r="161" spans="1:14" x14ac:dyDescent="0.35">
      <c r="A161">
        <f>IF(LEFT(C161,1)="#",C161,IF(full_data!A161&lt;&gt;"",full_data!A161,""))</f>
        <v>2</v>
      </c>
      <c r="B161" t="str">
        <f t="shared" si="6"/>
        <v>mul-a</v>
      </c>
      <c r="C161" t="str">
        <f>IF(full_data!B161&lt;&gt;"",full_data!B161,"")</f>
        <v>mul-a</v>
      </c>
      <c r="D161" t="str">
        <f>IF(full_data!C161&lt;&gt;"",full_data!C161,"")</f>
        <v>mul=ʾa</v>
      </c>
      <c r="E161" t="str">
        <f t="shared" si="7"/>
        <v>_</v>
      </c>
      <c r="F161" t="str">
        <f>IF(full_data!E161&lt;&gt;"",full_data!E161,"")</f>
        <v>star=L1</v>
      </c>
      <c r="G161">
        <f>IF(full_data!F161&lt;&gt;"",full_data!F161,"")</f>
        <v>4</v>
      </c>
      <c r="H161" t="str">
        <f>IF(full_data!G161&lt;&gt;"",full_data!G161,"")</f>
        <v>LOC</v>
      </c>
      <c r="I161" t="str">
        <f>IF(full_data!H161&lt;&gt;"",full_data!H161,"")</f>
        <v>obl</v>
      </c>
      <c r="J161" t="str">
        <f>IF(full_data!I161&lt;&gt;"",full_data!I161,"")</f>
        <v/>
      </c>
      <c r="K161">
        <f>IF(full_data!J161&lt;&gt;"",full_data!J161,"")</f>
        <v>4</v>
      </c>
      <c r="L161" t="str">
        <f>IF(full_data!G161&lt;&gt;"",full_data!G161,"")</f>
        <v>LOC</v>
      </c>
      <c r="M161" t="str">
        <f>IF(full_data!L161&lt;&gt;"",full_data!L161,"")</f>
        <v/>
      </c>
      <c r="N161" t="str">
        <f t="shared" si="8"/>
        <v>_</v>
      </c>
    </row>
    <row r="162" spans="1:14" x14ac:dyDescent="0.35">
      <c r="A162">
        <f>IF(LEFT(C162,1)="#",C162,IF(full_data!A162&lt;&gt;"",full_data!A162,""))</f>
        <v>3</v>
      </c>
      <c r="B162" t="str">
        <f t="shared" si="6"/>
        <v>še-er-ka-an</v>
      </c>
      <c r="C162" t="str">
        <f>IF(full_data!B162&lt;&gt;"",full_data!B162,"")</f>
        <v>še-er-ka-an</v>
      </c>
      <c r="D162" t="str">
        <f>IF(full_data!C162&lt;&gt;"",full_data!C162,"")</f>
        <v>šerkan=ø</v>
      </c>
      <c r="E162" t="str">
        <f t="shared" si="7"/>
        <v>_</v>
      </c>
      <c r="F162" t="str">
        <f>IF(full_data!E162&lt;&gt;"",full_data!E162,"")</f>
        <v>ornament=ABS</v>
      </c>
      <c r="G162">
        <f>IF(full_data!F162&lt;&gt;"",full_data!F162,"")</f>
        <v>4</v>
      </c>
      <c r="H162" t="str">
        <f>IF(full_data!G162&lt;&gt;"",full_data!G162,"")</f>
        <v>ABS</v>
      </c>
      <c r="I162" t="str">
        <f>IF(full_data!H162&lt;&gt;"",full_data!H162,"")</f>
        <v>obj</v>
      </c>
      <c r="J162" t="str">
        <f>IF(full_data!I162&lt;&gt;"",full_data!I162,"")</f>
        <v/>
      </c>
      <c r="K162">
        <f>IF(full_data!J162&lt;&gt;"",full_data!J162,"")</f>
        <v>4</v>
      </c>
      <c r="L162" t="str">
        <f>IF(full_data!G162&lt;&gt;"",full_data!G162,"")</f>
        <v>ABS</v>
      </c>
      <c r="M162" t="str">
        <f>IF(full_data!L162&lt;&gt;"",full_data!L162,"")</f>
        <v/>
      </c>
      <c r="N162" t="str">
        <f t="shared" si="8"/>
        <v>_</v>
      </c>
    </row>
    <row r="163" spans="1:14" x14ac:dyDescent="0.35">
      <c r="A163">
        <f>IF(LEFT(C163,1)="#",C163,IF(full_data!A163&lt;&gt;"",full_data!A163,""))</f>
        <v>4</v>
      </c>
      <c r="B163" t="str">
        <f t="shared" si="6"/>
        <v>mi-ni-ib₂-dug₄</v>
      </c>
      <c r="C163" t="str">
        <f>IF(full_data!B163&lt;&gt;"",full_data!B163,"")</f>
        <v>mi-ni-ib₂-dug₄</v>
      </c>
      <c r="D163" t="str">
        <f>IF(full_data!C163&lt;&gt;"",full_data!C163,"")</f>
        <v>S4mu-S10ni-S11b-S12dug-S14ø</v>
      </c>
      <c r="E163" t="str">
        <f t="shared" si="7"/>
        <v>_</v>
      </c>
      <c r="F163" t="str">
        <f>IF(full_data!E163&lt;&gt;"",full_data!E163,"")</f>
        <v>VEN-L1-3.SG.NH.L3-do-3.SG.S</v>
      </c>
      <c r="G163">
        <f>IF(full_data!F163&lt;&gt;"",full_data!F163,"")</f>
        <v>0</v>
      </c>
      <c r="H163" t="str">
        <f>IF(full_data!G163&lt;&gt;"",full_data!G163,"")</f>
        <v>root</v>
      </c>
      <c r="I163" t="str">
        <f>IF(full_data!H163&lt;&gt;"",full_data!H163,"")</f>
        <v>root</v>
      </c>
      <c r="J163" t="str">
        <f>IF(full_data!I163&lt;&gt;"",full_data!I163,"")</f>
        <v/>
      </c>
      <c r="K163">
        <f>IF(full_data!J163&lt;&gt;"",full_data!J163,"")</f>
        <v>0</v>
      </c>
      <c r="L163" t="str">
        <f>IF(full_data!G163&lt;&gt;"",full_data!G163,"")</f>
        <v>root</v>
      </c>
      <c r="M163" t="str">
        <f>IF(full_data!L163&lt;&gt;"",full_data!L163,"")</f>
        <v/>
      </c>
      <c r="N163" t="str">
        <f t="shared" si="8"/>
        <v>_</v>
      </c>
    </row>
    <row r="164" spans="1:14" x14ac:dyDescent="0.35">
      <c r="A164" t="str">
        <f>IF(LEFT(C164,1)="#",C164,IF(full_data!A164&lt;&gt;"",full_data!A164,""))</f>
        <v/>
      </c>
      <c r="B164" t="str">
        <f t="shared" si="6"/>
        <v/>
      </c>
      <c r="C164" t="str">
        <f>IF(full_data!B164&lt;&gt;"",full_data!B164,"")</f>
        <v/>
      </c>
      <c r="D164" t="str">
        <f>IF(full_data!C164&lt;&gt;"",full_data!C164,"")</f>
        <v/>
      </c>
      <c r="E164" t="str">
        <f t="shared" si="7"/>
        <v/>
      </c>
      <c r="F164" t="str">
        <f>IF(full_data!E164&lt;&gt;"",full_data!E164,"")</f>
        <v/>
      </c>
      <c r="G164" t="str">
        <f>IF(full_data!F164&lt;&gt;"",full_data!F164,"")</f>
        <v/>
      </c>
      <c r="H164" t="str">
        <f>IF(full_data!G164&lt;&gt;"",full_data!G164,"")</f>
        <v/>
      </c>
      <c r="I164" t="str">
        <f>IF(full_data!H164&lt;&gt;"",full_data!H164,"")</f>
        <v/>
      </c>
      <c r="J164" t="str">
        <f>IF(full_data!I164&lt;&gt;"",full_data!I164,"")</f>
        <v/>
      </c>
      <c r="K164" t="str">
        <f>IF(full_data!J164&lt;&gt;"",full_data!J164,"")</f>
        <v/>
      </c>
      <c r="L164" t="str">
        <f>IF(full_data!G164&lt;&gt;"",full_data!G164,"")</f>
        <v/>
      </c>
      <c r="M164" t="str">
        <f>IF(full_data!L164&lt;&gt;"",full_data!L164,"")</f>
        <v/>
      </c>
      <c r="N164" t="str">
        <f t="shared" si="8"/>
        <v/>
      </c>
    </row>
    <row r="165" spans="1:14" x14ac:dyDescent="0.35">
      <c r="A165" t="str">
        <f>IF(LEFT(C165,1)="#",C165,IF(full_data!A165&lt;&gt;"",full_data!A165,""))</f>
        <v># Q000375</v>
      </c>
      <c r="B165" t="str">
        <f t="shared" si="6"/>
        <v/>
      </c>
      <c r="C165" t="str">
        <f>IF(full_data!B165&lt;&gt;"",full_data!B165,"")</f>
        <v># Q000375</v>
      </c>
      <c r="D165" t="str">
        <f>IF(full_data!C165&lt;&gt;"",full_data!C165,"")</f>
        <v>ETCSL 2.1.5</v>
      </c>
      <c r="E165" t="str">
        <f t="shared" si="7"/>
        <v/>
      </c>
      <c r="F165" t="str">
        <f>IF(full_data!E165&lt;&gt;"",full_data!E165,"")</f>
        <v/>
      </c>
      <c r="G165" t="str">
        <f>IF(full_data!F165&lt;&gt;"",full_data!F165,"")</f>
        <v/>
      </c>
      <c r="H165" t="str">
        <f>IF(full_data!G165&lt;&gt;"",full_data!G165,"")</f>
        <v/>
      </c>
      <c r="I165" t="str">
        <f>IF(full_data!H165&lt;&gt;"",full_data!H165,"")</f>
        <v/>
      </c>
      <c r="J165" t="str">
        <f>IF(full_data!I165&lt;&gt;"",full_data!I165,"")</f>
        <v/>
      </c>
      <c r="K165" t="str">
        <f>IF(full_data!J165&lt;&gt;"",full_data!J165,"")</f>
        <v/>
      </c>
      <c r="L165" t="str">
        <f>IF(full_data!G165&lt;&gt;"",full_data!G165,"")</f>
        <v/>
      </c>
      <c r="M165" t="str">
        <f>IF(full_data!L165&lt;&gt;"",full_data!L165,"")</f>
        <v/>
      </c>
      <c r="N165" t="str">
        <f t="shared" si="8"/>
        <v/>
      </c>
    </row>
    <row r="166" spans="1:14" x14ac:dyDescent="0.35">
      <c r="A166" t="str">
        <f>IF(LEFT(C166,1)="#",C166,IF(full_data!A166&lt;&gt;"",full_data!A166,""))</f>
        <v>#(51) The Cursing of Agade 160 (ETCSL 2.1.5)</v>
      </c>
      <c r="B166" t="str">
        <f t="shared" si="6"/>
        <v/>
      </c>
      <c r="C166" t="str">
        <f>IF(full_data!B166&lt;&gt;"",full_data!B166,"")</f>
        <v>#(51) The Cursing of Agade 160 (ETCSL 2.1.5)</v>
      </c>
      <c r="D166" t="str">
        <f>IF(full_data!C166&lt;&gt;"",full_data!C166,"")</f>
        <v/>
      </c>
      <c r="E166" t="str">
        <f t="shared" si="7"/>
        <v/>
      </c>
      <c r="F166" t="str">
        <f>IF(full_data!E166&lt;&gt;"",full_data!E166,"")</f>
        <v/>
      </c>
      <c r="G166" t="str">
        <f>IF(full_data!F166&lt;&gt;"",full_data!F166,"")</f>
        <v/>
      </c>
      <c r="H166" t="str">
        <f>IF(full_data!G166&lt;&gt;"",full_data!G166,"")</f>
        <v/>
      </c>
      <c r="I166" t="str">
        <f>IF(full_data!H166&lt;&gt;"",full_data!H166,"")</f>
        <v/>
      </c>
      <c r="J166" t="str">
        <f>IF(full_data!I166&lt;&gt;"",full_data!I166,"")</f>
        <v/>
      </c>
      <c r="K166" t="str">
        <f>IF(full_data!J166&lt;&gt;"",full_data!J166,"")</f>
        <v/>
      </c>
      <c r="L166" t="str">
        <f>IF(full_data!G166&lt;&gt;"",full_data!G166,"")</f>
        <v/>
      </c>
      <c r="M166" t="str">
        <f>IF(full_data!L166&lt;&gt;"",full_data!L166,"")</f>
        <v/>
      </c>
      <c r="N166" t="str">
        <f t="shared" si="8"/>
        <v/>
      </c>
    </row>
    <row r="167" spans="1:14" x14ac:dyDescent="0.35">
      <c r="A167" t="str">
        <f>IF(LEFT(C167,1)="#",C167,IF(full_data!A167&lt;&gt;"",full_data!A167,""))</f>
        <v>#“Nothing escaped their clutches.”</v>
      </c>
      <c r="B167" t="str">
        <f t="shared" si="6"/>
        <v/>
      </c>
      <c r="C167" t="str">
        <f>IF(full_data!B167&lt;&gt;"",full_data!B167,"")</f>
        <v>#“Nothing escaped their clutches.”</v>
      </c>
      <c r="D167" t="str">
        <f>IF(full_data!C167&lt;&gt;"",full_data!C167,"")</f>
        <v/>
      </c>
      <c r="E167" t="str">
        <f t="shared" si="7"/>
        <v/>
      </c>
      <c r="F167" t="str">
        <f>IF(full_data!E167&lt;&gt;"",full_data!E167,"")</f>
        <v/>
      </c>
      <c r="G167" t="str">
        <f>IF(full_data!F167&lt;&gt;"",full_data!F167,"")</f>
        <v/>
      </c>
      <c r="H167" t="str">
        <f>IF(full_data!G167&lt;&gt;"",full_data!G167,"")</f>
        <v/>
      </c>
      <c r="I167" t="str">
        <f>IF(full_data!H167&lt;&gt;"",full_data!H167,"")</f>
        <v/>
      </c>
      <c r="J167" t="str">
        <f>IF(full_data!I167&lt;&gt;"",full_data!I167,"")</f>
        <v/>
      </c>
      <c r="K167" t="str">
        <f>IF(full_data!J167&lt;&gt;"",full_data!J167,"")</f>
        <v/>
      </c>
      <c r="L167" t="str">
        <f>IF(full_data!G167&lt;&gt;"",full_data!G167,"")</f>
        <v/>
      </c>
      <c r="M167" t="str">
        <f>IF(full_data!L167&lt;&gt;"",full_data!L167,"")</f>
        <v/>
      </c>
      <c r="N167" t="str">
        <f t="shared" si="8"/>
        <v/>
      </c>
    </row>
    <row r="168" spans="1:14" x14ac:dyDescent="0.35">
      <c r="A168">
        <f>IF(LEFT(C168,1)="#",C168,IF(full_data!A168&lt;&gt;"",full_data!A168,""))</f>
        <v>1</v>
      </c>
      <c r="B168" t="str">
        <f t="shared" si="6"/>
        <v>niŋ₂</v>
      </c>
      <c r="C168" t="str">
        <f>IF(full_data!B168&lt;&gt;"",full_data!B168,"")</f>
        <v>niŋ₂</v>
      </c>
      <c r="D168" t="str">
        <f>IF(full_data!C168&lt;&gt;"",full_data!C168,"")</f>
        <v>P1niŋ</v>
      </c>
      <c r="E168" t="str">
        <f t="shared" si="7"/>
        <v>_</v>
      </c>
      <c r="F168" t="str">
        <f>IF(full_data!E168&lt;&gt;"",full_data!E168,"")</f>
        <v>P1thing</v>
      </c>
      <c r="G168">
        <f>IF(full_data!F168&lt;&gt;"",full_data!F168,"")</f>
        <v>4</v>
      </c>
      <c r="H168" t="str">
        <f>IF(full_data!G168&lt;&gt;"",full_data!G168,"")</f>
        <v>ABS</v>
      </c>
      <c r="I168" t="str">
        <f>IF(full_data!H168&lt;&gt;"",full_data!H168,"")</f>
        <v>obj</v>
      </c>
      <c r="J168" t="str">
        <f>IF(full_data!I168&lt;&gt;"",full_data!I168,"")</f>
        <v/>
      </c>
      <c r="K168">
        <f>IF(full_data!J168&lt;&gt;"",full_data!J168,"")</f>
        <v>4</v>
      </c>
      <c r="L168" t="str">
        <f>IF(full_data!G168&lt;&gt;"",full_data!G168,"")</f>
        <v>ABS</v>
      </c>
      <c r="M168" t="str">
        <f>IF(full_data!L168&lt;&gt;"",full_data!L168,"")</f>
        <v/>
      </c>
      <c r="N168" t="str">
        <f t="shared" si="8"/>
        <v>_</v>
      </c>
    </row>
    <row r="169" spans="1:14" x14ac:dyDescent="0.35">
      <c r="A169">
        <f>IF(LEFT(C169,1)="#",C169,IF(full_data!A169&lt;&gt;"",full_data!A169,""))</f>
        <v>2</v>
      </c>
      <c r="B169" t="str">
        <f t="shared" si="6"/>
        <v>na-me</v>
      </c>
      <c r="C169" t="str">
        <f>IF(full_data!B169&lt;&gt;"",full_data!B169,"")</f>
        <v>na-me</v>
      </c>
      <c r="D169" t="str">
        <f>IF(full_data!C169&lt;&gt;"",full_data!C169,"")</f>
        <v>P2name=P5ø</v>
      </c>
      <c r="E169" t="str">
        <f t="shared" si="7"/>
        <v>_</v>
      </c>
      <c r="F169" t="str">
        <f>IF(full_data!E169&lt;&gt;"",full_data!E169,"")</f>
        <v>P2some=P5ABS</v>
      </c>
      <c r="G169">
        <f>IF(full_data!F169&lt;&gt;"",full_data!F169,"")</f>
        <v>1</v>
      </c>
      <c r="H169" t="str">
        <f>IF(full_data!G169&lt;&gt;"",full_data!G169,"")</f>
        <v>nmod</v>
      </c>
      <c r="I169" t="str">
        <f>IF(full_data!H169&lt;&gt;"",full_data!H169,"")</f>
        <v/>
      </c>
      <c r="J169" t="str">
        <f>IF(full_data!I169&lt;&gt;"",full_data!I169,"")</f>
        <v/>
      </c>
      <c r="K169">
        <f>IF(full_data!J169&lt;&gt;"",full_data!J169,"")</f>
        <v>1</v>
      </c>
      <c r="L169" t="str">
        <f>IF(full_data!G169&lt;&gt;"",full_data!G169,"")</f>
        <v>nmod</v>
      </c>
      <c r="M169" t="str">
        <f>IF(full_data!L169&lt;&gt;"",full_data!L169,"")</f>
        <v>det?</v>
      </c>
      <c r="N169" t="str">
        <f t="shared" si="8"/>
        <v>_</v>
      </c>
    </row>
    <row r="170" spans="1:14" x14ac:dyDescent="0.35">
      <c r="A170">
        <f>IF(LEFT(C170,1)="#",C170,IF(full_data!A170&lt;&gt;"",full_data!A170,""))</f>
        <v>3</v>
      </c>
      <c r="B170" t="str">
        <f t="shared" si="6"/>
        <v>a₂-be₂</v>
      </c>
      <c r="C170" t="str">
        <f>IF(full_data!B170&lt;&gt;"",full_data!B170,"")</f>
        <v>a₂-be₂</v>
      </c>
      <c r="D170" t="str">
        <f>IF(full_data!C170&lt;&gt;"",full_data!C170,"")</f>
        <v>a=be=ta</v>
      </c>
      <c r="E170" t="str">
        <f t="shared" si="7"/>
        <v>_</v>
      </c>
      <c r="F170" t="str">
        <f>IF(full_data!E170&lt;&gt;"",full_data!E170,"")</f>
        <v>arm=3.SG.NH.POSS=ABL</v>
      </c>
      <c r="G170">
        <f>IF(full_data!F170&lt;&gt;"",full_data!F170,"")</f>
        <v>4</v>
      </c>
      <c r="H170" t="str">
        <f>IF(full_data!G170&lt;&gt;"",full_data!G170,"")</f>
        <v>ABL</v>
      </c>
      <c r="I170" t="str">
        <f>IF(full_data!H170&lt;&gt;"",full_data!H170,"")</f>
        <v>obl</v>
      </c>
      <c r="J170" t="str">
        <f>IF(full_data!I170&lt;&gt;"",full_data!I170,"")</f>
        <v/>
      </c>
      <c r="K170">
        <f>IF(full_data!J170&lt;&gt;"",full_data!J170,"")</f>
        <v>4</v>
      </c>
      <c r="L170" t="str">
        <f>IF(full_data!G170&lt;&gt;"",full_data!G170,"")</f>
        <v>ABL</v>
      </c>
      <c r="M170" t="str">
        <f>IF(full_data!L170&lt;&gt;"",full_data!L170,"")</f>
        <v/>
      </c>
      <c r="N170" t="str">
        <f t="shared" si="8"/>
        <v>_</v>
      </c>
    </row>
    <row r="171" spans="1:14" x14ac:dyDescent="0.35">
      <c r="A171">
        <f>IF(LEFT(C171,1)="#",C171,IF(full_data!A171&lt;&gt;"",full_data!A171,""))</f>
        <v>4</v>
      </c>
      <c r="B171" t="str">
        <f t="shared" si="6"/>
        <v>la-ba-ra-e₃</v>
      </c>
      <c r="C171" t="str">
        <f>IF(full_data!B171&lt;&gt;"",full_data!B171,"")</f>
        <v>la-ba-ra-e₃</v>
      </c>
      <c r="D171" t="str">
        <f>IF(full_data!C171&lt;&gt;"",full_data!C171,"")</f>
        <v>nu-ba-ta-e-ø</v>
      </c>
      <c r="E171" t="str">
        <f t="shared" si="7"/>
        <v>_</v>
      </c>
      <c r="F171" t="str">
        <f>IF(full_data!E171&lt;&gt;"",full_data!E171,"")</f>
        <v>NEG-MID-ABL-leave-3.SG.S</v>
      </c>
      <c r="G171">
        <f>IF(full_data!F171&lt;&gt;"",full_data!F171,"")</f>
        <v>0</v>
      </c>
      <c r="H171" t="str">
        <f>IF(full_data!G171&lt;&gt;"",full_data!G171,"")</f>
        <v>root</v>
      </c>
      <c r="I171" t="str">
        <f>IF(full_data!H171&lt;&gt;"",full_data!H171,"")</f>
        <v>root</v>
      </c>
      <c r="J171" t="str">
        <f>IF(full_data!I171&lt;&gt;"",full_data!I171,"")</f>
        <v/>
      </c>
      <c r="K171">
        <f>IF(full_data!J171&lt;&gt;"",full_data!J171,"")</f>
        <v>0</v>
      </c>
      <c r="L171" t="str">
        <f>IF(full_data!G171&lt;&gt;"",full_data!G171,"")</f>
        <v>root</v>
      </c>
      <c r="M171" t="str">
        <f>IF(full_data!L171&lt;&gt;"",full_data!L171,"")</f>
        <v/>
      </c>
      <c r="N171" t="str">
        <f t="shared" si="8"/>
        <v>_</v>
      </c>
    </row>
    <row r="172" spans="1:14" x14ac:dyDescent="0.35">
      <c r="A172" t="str">
        <f>IF(LEFT(C172,1)="#",C172,IF(full_data!A172&lt;&gt;"",full_data!A172,""))</f>
        <v/>
      </c>
      <c r="B172" t="str">
        <f t="shared" si="6"/>
        <v/>
      </c>
      <c r="C172" t="str">
        <f>IF(full_data!B172&lt;&gt;"",full_data!B172,"")</f>
        <v/>
      </c>
      <c r="D172" t="str">
        <f>IF(full_data!C172&lt;&gt;"",full_data!C172,"")</f>
        <v/>
      </c>
      <c r="E172" t="str">
        <f t="shared" si="7"/>
        <v/>
      </c>
      <c r="F172" t="str">
        <f>IF(full_data!E172&lt;&gt;"",full_data!E172,"")</f>
        <v/>
      </c>
      <c r="G172" t="str">
        <f>IF(full_data!F172&lt;&gt;"",full_data!F172,"")</f>
        <v/>
      </c>
      <c r="H172" t="str">
        <f>IF(full_data!G172&lt;&gt;"",full_data!G172,"")</f>
        <v/>
      </c>
      <c r="I172" t="str">
        <f>IF(full_data!H172&lt;&gt;"",full_data!H172,"")</f>
        <v/>
      </c>
      <c r="J172" t="str">
        <f>IF(full_data!I172&lt;&gt;"",full_data!I172,"")</f>
        <v/>
      </c>
      <c r="K172" t="str">
        <f>IF(full_data!J172&lt;&gt;"",full_data!J172,"")</f>
        <v/>
      </c>
      <c r="L172" t="str">
        <f>IF(full_data!G172&lt;&gt;"",full_data!G172,"")</f>
        <v/>
      </c>
      <c r="M172" t="str">
        <f>IF(full_data!L172&lt;&gt;"",full_data!L172,"")</f>
        <v/>
      </c>
      <c r="N172" t="str">
        <f t="shared" si="8"/>
        <v/>
      </c>
    </row>
    <row r="173" spans="1:14" x14ac:dyDescent="0.35">
      <c r="A173" t="str">
        <f>IF(LEFT(C173,1)="#",C173,IF(full_data!A173&lt;&gt;"",full_data!A173,""))</f>
        <v># Q000376</v>
      </c>
      <c r="B173" t="str">
        <f t="shared" si="6"/>
        <v/>
      </c>
      <c r="C173" t="str">
        <f>IF(full_data!B173&lt;&gt;"",full_data!B173,"")</f>
        <v># Q000376</v>
      </c>
      <c r="D173" t="str">
        <f>IF(full_data!C173&lt;&gt;"",full_data!C173,"")</f>
        <v>ETCSL 2.1.6</v>
      </c>
      <c r="E173" t="str">
        <f t="shared" si="7"/>
        <v/>
      </c>
      <c r="F173" t="str">
        <f>IF(full_data!E173&lt;&gt;"",full_data!E173,"")</f>
        <v/>
      </c>
      <c r="G173" t="str">
        <f>IF(full_data!F173&lt;&gt;"",full_data!F173,"")</f>
        <v/>
      </c>
      <c r="H173" t="str">
        <f>IF(full_data!G173&lt;&gt;"",full_data!G173,"")</f>
        <v/>
      </c>
      <c r="I173" t="str">
        <f>IF(full_data!H173&lt;&gt;"",full_data!H173,"")</f>
        <v/>
      </c>
      <c r="J173" t="str">
        <f>IF(full_data!I173&lt;&gt;"",full_data!I173,"")</f>
        <v/>
      </c>
      <c r="K173" t="str">
        <f>IF(full_data!J173&lt;&gt;"",full_data!J173,"")</f>
        <v/>
      </c>
      <c r="L173" t="str">
        <f>IF(full_data!G173&lt;&gt;"",full_data!G173,"")</f>
        <v/>
      </c>
      <c r="M173" t="str">
        <f>IF(full_data!L173&lt;&gt;"",full_data!L173,"")</f>
        <v/>
      </c>
      <c r="N173" t="str">
        <f t="shared" si="8"/>
        <v/>
      </c>
    </row>
    <row r="174" spans="1:14" x14ac:dyDescent="0.35">
      <c r="A174" t="str">
        <f>IF(LEFT(C174,1)="#",C174,IF(full_data!A174&lt;&gt;"",full_data!A174,""))</f>
        <v>#(92)=(164) The victory of Utu-hegal 29 (ETCSL 2.1.6)</v>
      </c>
      <c r="B174" t="str">
        <f t="shared" si="6"/>
        <v/>
      </c>
      <c r="C174" t="str">
        <f>IF(full_data!B174&lt;&gt;"",full_data!B174,"")</f>
        <v>#(92)=(164) The victory of Utu-hegal 29 (ETCSL 2.1.6)</v>
      </c>
      <c r="D174" t="str">
        <f>IF(full_data!C174&lt;&gt;"",full_data!C174,"")</f>
        <v/>
      </c>
      <c r="E174" t="str">
        <f t="shared" si="7"/>
        <v/>
      </c>
      <c r="F174" t="str">
        <f>IF(full_data!E174&lt;&gt;"",full_data!E174,"")</f>
        <v/>
      </c>
      <c r="G174" t="str">
        <f>IF(full_data!F174&lt;&gt;"",full_data!F174,"")</f>
        <v/>
      </c>
      <c r="H174" t="str">
        <f>IF(full_data!G174&lt;&gt;"",full_data!G174,"")</f>
        <v/>
      </c>
      <c r="I174" t="str">
        <f>IF(full_data!H174&lt;&gt;"",full_data!H174,"")</f>
        <v/>
      </c>
      <c r="J174" t="str">
        <f>IF(full_data!I174&lt;&gt;"",full_data!I174,"")</f>
        <v/>
      </c>
      <c r="K174" t="str">
        <f>IF(full_data!J174&lt;&gt;"",full_data!J174,"")</f>
        <v/>
      </c>
      <c r="L174" t="str">
        <f>IF(full_data!G174&lt;&gt;"",full_data!G174,"")</f>
        <v/>
      </c>
      <c r="M174" t="str">
        <f>IF(full_data!L174&lt;&gt;"",full_data!L174,"")</f>
        <v/>
      </c>
      <c r="N174" t="str">
        <f t="shared" si="8"/>
        <v/>
      </c>
    </row>
    <row r="175" spans="1:14" x14ac:dyDescent="0.35">
      <c r="A175" t="str">
        <f>IF(LEFT(C175,1)="#",C175,IF(full_data!A175&lt;&gt;"",full_data!A175,""))</f>
        <v>#“Enlil has given Gutium to me.”</v>
      </c>
      <c r="B175" t="str">
        <f t="shared" si="6"/>
        <v/>
      </c>
      <c r="C175" t="str">
        <f>IF(full_data!B175&lt;&gt;"",full_data!B175,"")</f>
        <v>#“Enlil has given Gutium to me.”</v>
      </c>
      <c r="D175" t="str">
        <f>IF(full_data!C175&lt;&gt;"",full_data!C175,"")</f>
        <v/>
      </c>
      <c r="E175" t="str">
        <f t="shared" si="7"/>
        <v/>
      </c>
      <c r="F175" t="str">
        <f>IF(full_data!E175&lt;&gt;"",full_data!E175,"")</f>
        <v/>
      </c>
      <c r="G175" t="str">
        <f>IF(full_data!F175&lt;&gt;"",full_data!F175,"")</f>
        <v/>
      </c>
      <c r="H175" t="str">
        <f>IF(full_data!G175&lt;&gt;"",full_data!G175,"")</f>
        <v/>
      </c>
      <c r="I175" t="str">
        <f>IF(full_data!H175&lt;&gt;"",full_data!H175,"")</f>
        <v/>
      </c>
      <c r="J175" t="str">
        <f>IF(full_data!I175&lt;&gt;"",full_data!I175,"")</f>
        <v/>
      </c>
      <c r="K175" t="str">
        <f>IF(full_data!J175&lt;&gt;"",full_data!J175,"")</f>
        <v/>
      </c>
      <c r="L175" t="str">
        <f>IF(full_data!G175&lt;&gt;"",full_data!G175,"")</f>
        <v/>
      </c>
      <c r="M175" t="str">
        <f>IF(full_data!L175&lt;&gt;"",full_data!L175,"")</f>
        <v/>
      </c>
      <c r="N175" t="str">
        <f t="shared" si="8"/>
        <v/>
      </c>
    </row>
    <row r="176" spans="1:14" x14ac:dyDescent="0.35">
      <c r="A176">
        <f>IF(LEFT(C176,1)="#",C176,IF(full_data!A176&lt;&gt;"",full_data!A176,""))</f>
        <v>1</v>
      </c>
      <c r="B176" t="str">
        <f t="shared" si="6"/>
        <v>gu-ti-umki</v>
      </c>
      <c r="C176" t="str">
        <f>IF(full_data!B176&lt;&gt;"",full_data!B176,"")</f>
        <v>gu-ti-umki</v>
      </c>
      <c r="D176" t="str">
        <f>IF(full_data!C176&lt;&gt;"",full_data!C176,"")</f>
        <v>gutium=ø</v>
      </c>
      <c r="E176" t="str">
        <f t="shared" si="7"/>
        <v>_</v>
      </c>
      <c r="F176" t="str">
        <f>IF(full_data!E176&lt;&gt;"",full_data!E176,"")</f>
        <v>GN=ABS</v>
      </c>
      <c r="G176">
        <f>IF(full_data!F176&lt;&gt;"",full_data!F176,"")</f>
        <v>3</v>
      </c>
      <c r="H176" t="str">
        <f>IF(full_data!G176&lt;&gt;"",full_data!G176,"")</f>
        <v>ABS</v>
      </c>
      <c r="I176" t="str">
        <f>IF(full_data!H176&lt;&gt;"",full_data!H176,"")</f>
        <v>obj</v>
      </c>
      <c r="J176" t="str">
        <f>IF(full_data!I176&lt;&gt;"",full_data!I176,"")</f>
        <v/>
      </c>
      <c r="K176">
        <f>IF(full_data!J176&lt;&gt;"",full_data!J176,"")</f>
        <v>3</v>
      </c>
      <c r="L176" t="str">
        <f>IF(full_data!G176&lt;&gt;"",full_data!G176,"")</f>
        <v>ABS</v>
      </c>
      <c r="M176" t="str">
        <f>IF(full_data!L176&lt;&gt;"",full_data!L176,"")</f>
        <v/>
      </c>
      <c r="N176" t="str">
        <f t="shared" si="8"/>
        <v>_</v>
      </c>
    </row>
    <row r="177" spans="1:14" x14ac:dyDescent="0.35">
      <c r="A177">
        <f>IF(LEFT(C177,1)="#",C177,IF(full_data!A177&lt;&gt;"",full_data!A177,""))</f>
        <v>2</v>
      </c>
      <c r="B177" t="str">
        <f t="shared" si="6"/>
        <v>den-lil₂-le</v>
      </c>
      <c r="C177" t="str">
        <f>IF(full_data!B177&lt;&gt;"",full_data!B177,"")</f>
        <v>den-lil₂-le</v>
      </c>
      <c r="D177" t="str">
        <f>IF(full_data!C177&lt;&gt;"",full_data!C177,"")</f>
        <v>enlil=e</v>
      </c>
      <c r="E177" t="str">
        <f t="shared" si="7"/>
        <v>_</v>
      </c>
      <c r="F177" t="str">
        <f>IF(full_data!E177&lt;&gt;"",full_data!E177,"")</f>
        <v>DN=ERG</v>
      </c>
      <c r="G177">
        <f>IF(full_data!F177&lt;&gt;"",full_data!F177,"")</f>
        <v>3</v>
      </c>
      <c r="H177" t="str">
        <f>IF(full_data!G177&lt;&gt;"",full_data!G177,"")</f>
        <v>ERG</v>
      </c>
      <c r="I177" t="str">
        <f>IF(full_data!H177&lt;&gt;"",full_data!H177,"")</f>
        <v>nsubj</v>
      </c>
      <c r="J177" t="str">
        <f>IF(full_data!I177&lt;&gt;"",full_data!I177,"")</f>
        <v/>
      </c>
      <c r="K177">
        <f>IF(full_data!J177&lt;&gt;"",full_data!J177,"")</f>
        <v>3</v>
      </c>
      <c r="L177" t="str">
        <f>IF(full_data!G177&lt;&gt;"",full_data!G177,"")</f>
        <v>ERG</v>
      </c>
      <c r="M177" t="str">
        <f>IF(full_data!L177&lt;&gt;"",full_data!L177,"")</f>
        <v/>
      </c>
      <c r="N177" t="str">
        <f t="shared" si="8"/>
        <v>_</v>
      </c>
    </row>
    <row r="178" spans="1:14" x14ac:dyDescent="0.35">
      <c r="A178">
        <f>IF(LEFT(C178,1)="#",C178,IF(full_data!A178&lt;&gt;"",full_data!A178,""))</f>
        <v>3</v>
      </c>
      <c r="B178" t="str">
        <f t="shared" si="6"/>
        <v>ma-an-šum₂</v>
      </c>
      <c r="C178" t="str">
        <f>IF(full_data!B178&lt;&gt;"",full_data!B178,"")</f>
        <v>ma-an-šum₂</v>
      </c>
      <c r="D178" t="str">
        <f>IF(full_data!C178&lt;&gt;"",full_data!C178,"")</f>
        <v>S4m-S7a-S11n-S12šum-S14ø</v>
      </c>
      <c r="E178" t="str">
        <f t="shared" si="7"/>
        <v>_</v>
      </c>
      <c r="F178" t="str">
        <f>IF(full_data!E178&lt;&gt;"",full_data!E178,"")</f>
        <v>VEN-DAT-3.SG.H.A-give-3.SG.P</v>
      </c>
      <c r="G178">
        <f>IF(full_data!F178&lt;&gt;"",full_data!F178,"")</f>
        <v>0</v>
      </c>
      <c r="H178" t="str">
        <f>IF(full_data!G178&lt;&gt;"",full_data!G178,"")</f>
        <v>root</v>
      </c>
      <c r="I178" t="str">
        <f>IF(full_data!H178&lt;&gt;"",full_data!H178,"")</f>
        <v>root</v>
      </c>
      <c r="J178" t="str">
        <f>IF(full_data!I178&lt;&gt;"",full_data!I178,"")</f>
        <v/>
      </c>
      <c r="K178">
        <f>IF(full_data!J178&lt;&gt;"",full_data!J178,"")</f>
        <v>0</v>
      </c>
      <c r="L178" t="str">
        <f>IF(full_data!G178&lt;&gt;"",full_data!G178,"")</f>
        <v>root</v>
      </c>
      <c r="M178" t="str">
        <f>IF(full_data!L178&lt;&gt;"",full_data!L178,"")</f>
        <v/>
      </c>
      <c r="N178" t="str">
        <f t="shared" si="8"/>
        <v>_</v>
      </c>
    </row>
    <row r="179" spans="1:14" x14ac:dyDescent="0.35">
      <c r="A179" t="str">
        <f>IF(LEFT(C179,1)="#",C179,IF(full_data!A179&lt;&gt;"",full_data!A179,""))</f>
        <v/>
      </c>
      <c r="B179" t="str">
        <f t="shared" si="6"/>
        <v/>
      </c>
      <c r="C179" t="str">
        <f>IF(full_data!B179&lt;&gt;"",full_data!B179,"")</f>
        <v/>
      </c>
      <c r="D179" t="str">
        <f>IF(full_data!C179&lt;&gt;"",full_data!C179,"")</f>
        <v/>
      </c>
      <c r="E179" t="str">
        <f t="shared" si="7"/>
        <v/>
      </c>
      <c r="F179" t="str">
        <f>IF(full_data!E179&lt;&gt;"",full_data!E179,"")</f>
        <v/>
      </c>
      <c r="G179" t="str">
        <f>IF(full_data!F179&lt;&gt;"",full_data!F179,"")</f>
        <v/>
      </c>
      <c r="H179" t="str">
        <f>IF(full_data!G179&lt;&gt;"",full_data!G179,"")</f>
        <v/>
      </c>
      <c r="I179" t="str">
        <f>IF(full_data!H179&lt;&gt;"",full_data!H179,"")</f>
        <v/>
      </c>
      <c r="J179" t="str">
        <f>IF(full_data!I179&lt;&gt;"",full_data!I179,"")</f>
        <v/>
      </c>
      <c r="K179" t="str">
        <f>IF(full_data!J179&lt;&gt;"",full_data!J179,"")</f>
        <v/>
      </c>
      <c r="L179" t="str">
        <f>IF(full_data!G179&lt;&gt;"",full_data!G179,"")</f>
        <v/>
      </c>
      <c r="M179" t="str">
        <f>IF(full_data!L179&lt;&gt;"",full_data!L179,"")</f>
        <v/>
      </c>
      <c r="N179" t="str">
        <f t="shared" si="8"/>
        <v/>
      </c>
    </row>
    <row r="180" spans="1:14" x14ac:dyDescent="0.35">
      <c r="A180" t="str">
        <f>IF(LEFT(C180,1)="#",C180,IF(full_data!A180&lt;&gt;"",full_data!A180,""))</f>
        <v># Q000376</v>
      </c>
      <c r="B180" t="str">
        <f t="shared" si="6"/>
        <v/>
      </c>
      <c r="C180" t="str">
        <f>IF(full_data!B180&lt;&gt;"",full_data!B180,"")</f>
        <v># Q000376</v>
      </c>
      <c r="D180" t="str">
        <f>IF(full_data!C180&lt;&gt;"",full_data!C180,"")</f>
        <v>ETCSL 2.1.6</v>
      </c>
      <c r="E180" t="str">
        <f t="shared" si="7"/>
        <v/>
      </c>
      <c r="F180" t="str">
        <f>IF(full_data!E180&lt;&gt;"",full_data!E180,"")</f>
        <v/>
      </c>
      <c r="G180" t="str">
        <f>IF(full_data!F180&lt;&gt;"",full_data!F180,"")</f>
        <v/>
      </c>
      <c r="H180" t="str">
        <f>IF(full_data!G180&lt;&gt;"",full_data!G180,"")</f>
        <v/>
      </c>
      <c r="I180" t="str">
        <f>IF(full_data!H180&lt;&gt;"",full_data!H180,"")</f>
        <v/>
      </c>
      <c r="J180" t="str">
        <f>IF(full_data!I180&lt;&gt;"",full_data!I180,"")</f>
        <v/>
      </c>
      <c r="K180" t="str">
        <f>IF(full_data!J180&lt;&gt;"",full_data!J180,"")</f>
        <v/>
      </c>
      <c r="L180" t="str">
        <f>IF(full_data!G180&lt;&gt;"",full_data!G180,"")</f>
        <v/>
      </c>
      <c r="M180" t="str">
        <f>IF(full_data!L180&lt;&gt;"",full_data!L180,"")</f>
        <v/>
      </c>
      <c r="N180" t="str">
        <f t="shared" si="8"/>
        <v/>
      </c>
    </row>
    <row r="181" spans="1:14" x14ac:dyDescent="0.35">
      <c r="A181" t="str">
        <f>IF(LEFT(C181,1)="#",C181,IF(full_data!A181&lt;&gt;"",full_data!A181,""))</f>
        <v>#(177)=(265) The victory of Utu-hegal 28 (ETCSL 2.1.6)</v>
      </c>
      <c r="B181" t="str">
        <f t="shared" si="6"/>
        <v/>
      </c>
      <c r="C181" t="str">
        <f>IF(full_data!B181&lt;&gt;"",full_data!B181,"")</f>
        <v>#(177)=(265) The victory of Utu-hegal 28 (ETCSL 2.1.6)</v>
      </c>
      <c r="D181" t="str">
        <f>IF(full_data!C181&lt;&gt;"",full_data!C181,"")</f>
        <v/>
      </c>
      <c r="E181" t="str">
        <f t="shared" si="7"/>
        <v/>
      </c>
      <c r="F181" t="str">
        <f>IF(full_data!E181&lt;&gt;"",full_data!E181,"")</f>
        <v/>
      </c>
      <c r="G181" t="str">
        <f>IF(full_data!F181&lt;&gt;"",full_data!F181,"")</f>
        <v/>
      </c>
      <c r="H181" t="str">
        <f>IF(full_data!G181&lt;&gt;"",full_data!G181,"")</f>
        <v/>
      </c>
      <c r="I181" t="str">
        <f>IF(full_data!H181&lt;&gt;"",full_data!H181,"")</f>
        <v/>
      </c>
      <c r="J181" t="str">
        <f>IF(full_data!I181&lt;&gt;"",full_data!I181,"")</f>
        <v/>
      </c>
      <c r="K181" t="str">
        <f>IF(full_data!J181&lt;&gt;"",full_data!J181,"")</f>
        <v/>
      </c>
      <c r="L181" t="str">
        <f>IF(full_data!G181&lt;&gt;"",full_data!G181,"")</f>
        <v/>
      </c>
      <c r="M181" t="str">
        <f>IF(full_data!L181&lt;&gt;"",full_data!L181,"")</f>
        <v/>
      </c>
      <c r="N181" t="str">
        <f t="shared" si="8"/>
        <v/>
      </c>
    </row>
    <row r="182" spans="1:14" x14ac:dyDescent="0.35">
      <c r="A182" t="str">
        <f>IF(LEFT(C182,1)="#",C182,IF(full_data!A182&lt;&gt;"",full_data!A182,""))</f>
        <v>#“He addressed a speech to the citizens of his city: ‘…’”</v>
      </c>
      <c r="B182" t="str">
        <f t="shared" si="6"/>
        <v/>
      </c>
      <c r="C182" t="str">
        <f>IF(full_data!B182&lt;&gt;"",full_data!B182,"")</f>
        <v>#“He addressed a speech to the citizens of his city: ‘…’”</v>
      </c>
      <c r="D182" t="str">
        <f>IF(full_data!C182&lt;&gt;"",full_data!C182,"")</f>
        <v/>
      </c>
      <c r="E182" t="str">
        <f t="shared" si="7"/>
        <v/>
      </c>
      <c r="F182" t="str">
        <f>IF(full_data!E182&lt;&gt;"",full_data!E182,"")</f>
        <v/>
      </c>
      <c r="G182" t="str">
        <f>IF(full_data!F182&lt;&gt;"",full_data!F182,"")</f>
        <v/>
      </c>
      <c r="H182" t="str">
        <f>IF(full_data!G182&lt;&gt;"",full_data!G182,"")</f>
        <v/>
      </c>
      <c r="I182" t="str">
        <f>IF(full_data!H182&lt;&gt;"",full_data!H182,"")</f>
        <v/>
      </c>
      <c r="J182" t="str">
        <f>IF(full_data!I182&lt;&gt;"",full_data!I182,"")</f>
        <v/>
      </c>
      <c r="K182" t="str">
        <f>IF(full_data!J182&lt;&gt;"",full_data!J182,"")</f>
        <v/>
      </c>
      <c r="L182" t="str">
        <f>IF(full_data!G182&lt;&gt;"",full_data!G182,"")</f>
        <v/>
      </c>
      <c r="M182" t="str">
        <f>IF(full_data!L182&lt;&gt;"",full_data!L182,"")</f>
        <v/>
      </c>
      <c r="N182" t="str">
        <f t="shared" si="8"/>
        <v/>
      </c>
    </row>
    <row r="183" spans="1:14" x14ac:dyDescent="0.35">
      <c r="A183">
        <f>IF(LEFT(C183,1)="#",C183,IF(full_data!A183&lt;&gt;"",full_data!A183,""))</f>
        <v>1</v>
      </c>
      <c r="B183" t="str">
        <f t="shared" si="6"/>
        <v>dumu</v>
      </c>
      <c r="C183" t="str">
        <f>IF(full_data!B183&lt;&gt;"",full_data!B183,"")</f>
        <v>dumu</v>
      </c>
      <c r="D183" t="str">
        <f>IF(full_data!C183&lt;&gt;"",full_data!C183,"")</f>
        <v>dumu</v>
      </c>
      <c r="E183" t="str">
        <f t="shared" si="7"/>
        <v>_</v>
      </c>
      <c r="F183" t="str">
        <f>IF(full_data!E183&lt;&gt;"",full_data!E183,"")</f>
        <v>child</v>
      </c>
      <c r="G183">
        <f>IF(full_data!F183&lt;&gt;"",full_data!F183,"")</f>
        <v>4</v>
      </c>
      <c r="H183" t="str">
        <f>IF(full_data!G183&lt;&gt;"",full_data!G183,"")</f>
        <v>DAT</v>
      </c>
      <c r="I183" t="str">
        <f>IF(full_data!H183&lt;&gt;"",full_data!H183,"")</f>
        <v>obl</v>
      </c>
      <c r="J183" t="str">
        <f>IF(full_data!I183&lt;&gt;"",full_data!I183,"")</f>
        <v/>
      </c>
      <c r="K183">
        <f>IF(full_data!J183&lt;&gt;"",full_data!J183,"")</f>
        <v>4</v>
      </c>
      <c r="L183" t="str">
        <f>IF(full_data!G183&lt;&gt;"",full_data!G183,"")</f>
        <v>DAT</v>
      </c>
      <c r="M183" t="str">
        <f>IF(full_data!L183&lt;&gt;"",full_data!L183,"")</f>
        <v/>
      </c>
      <c r="N183" t="str">
        <f t="shared" si="8"/>
        <v>_</v>
      </c>
    </row>
    <row r="184" spans="1:14" x14ac:dyDescent="0.35">
      <c r="A184">
        <f>IF(LEFT(C184,1)="#",C184,IF(full_data!A184&lt;&gt;"",full_data!A184,""))</f>
        <v>2</v>
      </c>
      <c r="B184" t="str">
        <f t="shared" si="6"/>
        <v>iri-na-ke₄-ne</v>
      </c>
      <c r="C184" t="str">
        <f>IF(full_data!B184&lt;&gt;"",full_data!B184,"")</f>
        <v>iri-na-ke₄-ne</v>
      </c>
      <c r="D184" t="str">
        <f>IF(full_data!C184&lt;&gt;"",full_data!C184,"")</f>
        <v>iri=ane=ak=enē=ra</v>
      </c>
      <c r="E184" t="str">
        <f t="shared" si="7"/>
        <v>_</v>
      </c>
      <c r="F184" t="str">
        <f>IF(full_data!E184&lt;&gt;"",full_data!E184,"")</f>
        <v>city=3.SG.H.POSS=GEN=PL=DAT.H</v>
      </c>
      <c r="G184">
        <f>IF(full_data!F184&lt;&gt;"",full_data!F184,"")</f>
        <v>1</v>
      </c>
      <c r="H184" t="str">
        <f>IF(full_data!G184&lt;&gt;"",full_data!G184,"")</f>
        <v>GEN</v>
      </c>
      <c r="I184" t="str">
        <f>IF(full_data!H184&lt;&gt;"",full_data!H184,"")</f>
        <v>nmod</v>
      </c>
      <c r="J184" t="str">
        <f>IF(full_data!I184&lt;&gt;"",full_data!I184,"")</f>
        <v/>
      </c>
      <c r="K184">
        <f>IF(full_data!J184&lt;&gt;"",full_data!J184,"")</f>
        <v>1</v>
      </c>
      <c r="L184" t="str">
        <f>IF(full_data!G184&lt;&gt;"",full_data!G184,"")</f>
        <v>GEN</v>
      </c>
      <c r="M184" t="str">
        <f>IF(full_data!L184&lt;&gt;"",full_data!L184,"")</f>
        <v/>
      </c>
      <c r="N184" t="str">
        <f t="shared" si="8"/>
        <v>_</v>
      </c>
    </row>
    <row r="185" spans="1:14" x14ac:dyDescent="0.35">
      <c r="A185">
        <f>IF(LEFT(C185,1)="#",C185,IF(full_data!A185&lt;&gt;"",full_data!A185,""))</f>
        <v>3</v>
      </c>
      <c r="B185" t="str">
        <f t="shared" si="6"/>
        <v>gu₃</v>
      </c>
      <c r="C185" t="str">
        <f>IF(full_data!B185&lt;&gt;"",full_data!B185,"")</f>
        <v>gu₃</v>
      </c>
      <c r="D185" t="str">
        <f>IF(full_data!C185&lt;&gt;"",full_data!C185,"")</f>
        <v>gu=ø</v>
      </c>
      <c r="E185" t="str">
        <f t="shared" si="7"/>
        <v>_</v>
      </c>
      <c r="F185" t="str">
        <f>IF(full_data!E185&lt;&gt;"",full_data!E185,"")</f>
        <v>voice=ABS</v>
      </c>
      <c r="G185">
        <f>IF(full_data!F185&lt;&gt;"",full_data!F185,"")</f>
        <v>4</v>
      </c>
      <c r="H185" t="str">
        <f>IF(full_data!G185&lt;&gt;"",full_data!G185,"")</f>
        <v>ABS</v>
      </c>
      <c r="I185" t="str">
        <f>IF(full_data!H185&lt;&gt;"",full_data!H185,"")</f>
        <v>obj</v>
      </c>
      <c r="J185" t="str">
        <f>IF(full_data!I185&lt;&gt;"",full_data!I185,"")</f>
        <v/>
      </c>
      <c r="K185">
        <f>IF(full_data!J185&lt;&gt;"",full_data!J185,"")</f>
        <v>4</v>
      </c>
      <c r="L185" t="str">
        <f>IF(full_data!G185&lt;&gt;"",full_data!G185,"")</f>
        <v>ABS</v>
      </c>
      <c r="M185" t="str">
        <f>IF(full_data!L185&lt;&gt;"",full_data!L185,"")</f>
        <v/>
      </c>
      <c r="N185" t="str">
        <f t="shared" si="8"/>
        <v>_</v>
      </c>
    </row>
    <row r="186" spans="1:14" x14ac:dyDescent="0.35">
      <c r="A186">
        <f>IF(LEFT(C186,1)="#",C186,IF(full_data!A186&lt;&gt;"",full_data!A186,""))</f>
        <v>4</v>
      </c>
      <c r="B186" t="str">
        <f t="shared" si="6"/>
        <v>mu-ne-de₂-e</v>
      </c>
      <c r="C186" t="str">
        <f>IF(full_data!B186&lt;&gt;"",full_data!B186,"")</f>
        <v>mu-ne-de₂-e</v>
      </c>
      <c r="D186" t="str">
        <f>IF(full_data!C186&lt;&gt;"",full_data!C186,"")</f>
        <v>S4mu-S6nnē-S7a-S12de-S14e</v>
      </c>
      <c r="E186" t="str">
        <f t="shared" si="7"/>
        <v>_</v>
      </c>
      <c r="F186" t="str">
        <f>IF(full_data!E186&lt;&gt;"",full_data!E186,"")</f>
        <v>VEN-3.PL-DAT-pour-3.SG.A</v>
      </c>
      <c r="G186">
        <f>IF(full_data!F186&lt;&gt;"",full_data!F186,"")</f>
        <v>0</v>
      </c>
      <c r="H186" t="str">
        <f>IF(full_data!G186&lt;&gt;"",full_data!G186,"")</f>
        <v>root</v>
      </c>
      <c r="I186" t="str">
        <f>IF(full_data!H186&lt;&gt;"",full_data!H186,"")</f>
        <v>root</v>
      </c>
      <c r="J186" t="str">
        <f>IF(full_data!I186&lt;&gt;"",full_data!I186,"")</f>
        <v/>
      </c>
      <c r="K186">
        <f>IF(full_data!J186&lt;&gt;"",full_data!J186,"")</f>
        <v>0</v>
      </c>
      <c r="L186" t="str">
        <f>IF(full_data!G186&lt;&gt;"",full_data!G186,"")</f>
        <v>root</v>
      </c>
      <c r="M186" t="str">
        <f>IF(full_data!L186&lt;&gt;"",full_data!L186,"")</f>
        <v/>
      </c>
      <c r="N186" t="str">
        <f t="shared" si="8"/>
        <v>_</v>
      </c>
    </row>
    <row r="187" spans="1:14" x14ac:dyDescent="0.35">
      <c r="A187" t="str">
        <f>IF(LEFT(C187,1)="#",C187,IF(full_data!A187&lt;&gt;"",full_data!A187,""))</f>
        <v/>
      </c>
      <c r="B187" t="str">
        <f t="shared" si="6"/>
        <v/>
      </c>
      <c r="C187" t="str">
        <f>IF(full_data!B187&lt;&gt;"",full_data!B187,"")</f>
        <v/>
      </c>
      <c r="D187" t="str">
        <f>IF(full_data!C187&lt;&gt;"",full_data!C187,"")</f>
        <v/>
      </c>
      <c r="E187" t="str">
        <f t="shared" si="7"/>
        <v/>
      </c>
      <c r="F187" t="str">
        <f>IF(full_data!E187&lt;&gt;"",full_data!E187,"")</f>
        <v/>
      </c>
      <c r="G187" t="str">
        <f>IF(full_data!F187&lt;&gt;"",full_data!F187,"")</f>
        <v/>
      </c>
      <c r="H187" t="str">
        <f>IF(full_data!G187&lt;&gt;"",full_data!G187,"")</f>
        <v/>
      </c>
      <c r="I187" t="str">
        <f>IF(full_data!H187&lt;&gt;"",full_data!H187,"")</f>
        <v/>
      </c>
      <c r="J187" t="str">
        <f>IF(full_data!I187&lt;&gt;"",full_data!I187,"")</f>
        <v/>
      </c>
      <c r="K187" t="str">
        <f>IF(full_data!J187&lt;&gt;"",full_data!J187,"")</f>
        <v/>
      </c>
      <c r="L187" t="str">
        <f>IF(full_data!G187&lt;&gt;"",full_data!G187,"")</f>
        <v/>
      </c>
      <c r="M187" t="str">
        <f>IF(full_data!L187&lt;&gt;"",full_data!L187,"")</f>
        <v/>
      </c>
      <c r="N187" t="str">
        <f t="shared" si="8"/>
        <v/>
      </c>
    </row>
    <row r="188" spans="1:14" x14ac:dyDescent="0.35">
      <c r="A188" t="str">
        <f>IF(LEFT(C188,1)="#",C188,IF(full_data!A188&lt;&gt;"",full_data!A188,""))</f>
        <v># Q000377</v>
      </c>
      <c r="B188" t="str">
        <f t="shared" si="6"/>
        <v/>
      </c>
      <c r="C188" t="str">
        <f>IF(full_data!B188&lt;&gt;"",full_data!B188,"")</f>
        <v># Q000377</v>
      </c>
      <c r="D188" t="str">
        <f>IF(full_data!C188&lt;&gt;"",full_data!C188,"")</f>
        <v>ETCSL 2.1.7</v>
      </c>
      <c r="E188" t="str">
        <f t="shared" si="7"/>
        <v/>
      </c>
      <c r="F188" t="str">
        <f>IF(full_data!E188&lt;&gt;"",full_data!E188,"")</f>
        <v/>
      </c>
      <c r="G188" t="str">
        <f>IF(full_data!F188&lt;&gt;"",full_data!F188,"")</f>
        <v/>
      </c>
      <c r="H188" t="str">
        <f>IF(full_data!G188&lt;&gt;"",full_data!G188,"")</f>
        <v/>
      </c>
      <c r="I188" t="str">
        <f>IF(full_data!H188&lt;&gt;"",full_data!H188,"")</f>
        <v/>
      </c>
      <c r="J188" t="str">
        <f>IF(full_data!I188&lt;&gt;"",full_data!I188,"")</f>
        <v/>
      </c>
      <c r="K188" t="str">
        <f>IF(full_data!J188&lt;&gt;"",full_data!J188,"")</f>
        <v/>
      </c>
      <c r="L188" t="str">
        <f>IF(full_data!G188&lt;&gt;"",full_data!G188,"")</f>
        <v/>
      </c>
      <c r="M188" t="str">
        <f>IF(full_data!L188&lt;&gt;"",full_data!L188,"")</f>
        <v/>
      </c>
      <c r="N188" t="str">
        <f t="shared" si="8"/>
        <v/>
      </c>
    </row>
    <row r="189" spans="1:14" x14ac:dyDescent="0.35">
      <c r="A189" t="str">
        <f>IF(LEFT(C189,1)="#",C189,IF(full_data!A189&lt;&gt;"",full_data!A189,""))</f>
        <v>#(238) Gudea Cyl. A 22:23 (Lagash, 22nd c.)</v>
      </c>
      <c r="B189" t="str">
        <f t="shared" si="6"/>
        <v/>
      </c>
      <c r="C189" t="str">
        <f>IF(full_data!B189&lt;&gt;"",full_data!B189,"")</f>
        <v>#(238) Gudea Cyl. A 22:23 (Lagash, 22nd c.)</v>
      </c>
      <c r="D189" t="str">
        <f>IF(full_data!C189&lt;&gt;"",full_data!C189,"")</f>
        <v/>
      </c>
      <c r="E189" t="str">
        <f t="shared" si="7"/>
        <v/>
      </c>
      <c r="F189" t="str">
        <f>IF(full_data!E189&lt;&gt;"",full_data!E189,"")</f>
        <v/>
      </c>
      <c r="G189" t="str">
        <f>IF(full_data!F189&lt;&gt;"",full_data!F189,"")</f>
        <v/>
      </c>
      <c r="H189" t="str">
        <f>IF(full_data!G189&lt;&gt;"",full_data!G189,"")</f>
        <v/>
      </c>
      <c r="I189" t="str">
        <f>IF(full_data!H189&lt;&gt;"",full_data!H189,"")</f>
        <v/>
      </c>
      <c r="J189" t="str">
        <f>IF(full_data!I189&lt;&gt;"",full_data!I189,"")</f>
        <v/>
      </c>
      <c r="K189" t="str">
        <f>IF(full_data!J189&lt;&gt;"",full_data!J189,"")</f>
        <v/>
      </c>
      <c r="L189" t="str">
        <f>IF(full_data!G189&lt;&gt;"",full_data!G189,"")</f>
        <v/>
      </c>
      <c r="M189" t="str">
        <f>IF(full_data!L189&lt;&gt;"",full_data!L189,"")</f>
        <v/>
      </c>
      <c r="N189" t="str">
        <f t="shared" si="8"/>
        <v/>
      </c>
    </row>
    <row r="190" spans="1:14" x14ac:dyDescent="0.35">
      <c r="A190" t="str">
        <f>IF(LEFT(C190,1)="#",C190,IF(full_data!A190&lt;&gt;"",full_data!A190,""))</f>
        <v>#“The provider of Lagaš lifted his horns like a mighty bull.”</v>
      </c>
      <c r="B190" t="str">
        <f t="shared" si="6"/>
        <v/>
      </c>
      <c r="C190" t="str">
        <f>IF(full_data!B190&lt;&gt;"",full_data!B190,"")</f>
        <v>#“The provider of Lagaš lifted his horns like a mighty bull.”</v>
      </c>
      <c r="D190" t="str">
        <f>IF(full_data!C190&lt;&gt;"",full_data!C190,"")</f>
        <v/>
      </c>
      <c r="E190" t="str">
        <f t="shared" si="7"/>
        <v/>
      </c>
      <c r="F190" t="str">
        <f>IF(full_data!E190&lt;&gt;"",full_data!E190,"")</f>
        <v/>
      </c>
      <c r="G190" t="str">
        <f>IF(full_data!F190&lt;&gt;"",full_data!F190,"")</f>
        <v/>
      </c>
      <c r="H190" t="str">
        <f>IF(full_data!G190&lt;&gt;"",full_data!G190,"")</f>
        <v/>
      </c>
      <c r="I190" t="str">
        <f>IF(full_data!H190&lt;&gt;"",full_data!H190,"")</f>
        <v/>
      </c>
      <c r="J190" t="str">
        <f>IF(full_data!I190&lt;&gt;"",full_data!I190,"")</f>
        <v/>
      </c>
      <c r="K190" t="str">
        <f>IF(full_data!J190&lt;&gt;"",full_data!J190,"")</f>
        <v/>
      </c>
      <c r="L190" t="str">
        <f>IF(full_data!G190&lt;&gt;"",full_data!G190,"")</f>
        <v/>
      </c>
      <c r="M190" t="str">
        <f>IF(full_data!L190&lt;&gt;"",full_data!L190,"")</f>
        <v/>
      </c>
      <c r="N190" t="str">
        <f t="shared" si="8"/>
        <v/>
      </c>
    </row>
    <row r="191" spans="1:14" x14ac:dyDescent="0.35">
      <c r="A191">
        <f>IF(LEFT(C191,1)="#",C191,IF(full_data!A191&lt;&gt;"",full_data!A191,""))</f>
        <v>1</v>
      </c>
      <c r="B191" t="str">
        <f t="shared" si="6"/>
        <v>u₂-a</v>
      </c>
      <c r="C191" t="str">
        <f>IF(full_data!B191&lt;&gt;"",full_data!B191,"")</f>
        <v>u₂-a</v>
      </c>
      <c r="D191" t="str">
        <f>IF(full_data!C191&lt;&gt;"",full_data!C191,"")</f>
        <v>ua</v>
      </c>
      <c r="E191" t="str">
        <f t="shared" si="7"/>
        <v>_</v>
      </c>
      <c r="F191" t="str">
        <f>IF(full_data!E191&lt;&gt;"",full_data!E191,"")</f>
        <v>provider</v>
      </c>
      <c r="G191">
        <f>IF(full_data!F191&lt;&gt;"",full_data!F191,"")</f>
        <v>6</v>
      </c>
      <c r="H191" t="str">
        <f>IF(full_data!G191&lt;&gt;"",full_data!G191,"")</f>
        <v>ERG</v>
      </c>
      <c r="I191" t="str">
        <f>IF(full_data!H191&lt;&gt;"",full_data!H191,"")</f>
        <v>nsubj</v>
      </c>
      <c r="J191" t="str">
        <f>IF(full_data!I191&lt;&gt;"",full_data!I191,"")</f>
        <v/>
      </c>
      <c r="K191">
        <f>IF(full_data!J191&lt;&gt;"",full_data!J191,"")</f>
        <v>6</v>
      </c>
      <c r="L191" t="str">
        <f>IF(full_data!G191&lt;&gt;"",full_data!G191,"")</f>
        <v>ERG</v>
      </c>
      <c r="M191" t="str">
        <f>IF(full_data!L191&lt;&gt;"",full_data!L191,"")</f>
        <v/>
      </c>
      <c r="N191" t="str">
        <f t="shared" si="8"/>
        <v>_</v>
      </c>
    </row>
    <row r="192" spans="1:14" x14ac:dyDescent="0.35">
      <c r="A192">
        <f>IF(LEFT(C192,1)="#",C192,IF(full_data!A192&lt;&gt;"",full_data!A192,""))</f>
        <v>2</v>
      </c>
      <c r="B192" t="str">
        <f t="shared" si="6"/>
        <v>lagaški-&lt;ke₄&gt;</v>
      </c>
      <c r="C192" t="str">
        <f>IF(full_data!B192&lt;&gt;"",full_data!B192,"")</f>
        <v>lagaški-&lt;ke₄&gt;</v>
      </c>
      <c r="D192" t="str">
        <f>IF(full_data!C192&lt;&gt;"",full_data!C192,"")</f>
        <v>lagaš=ak=e</v>
      </c>
      <c r="E192" t="str">
        <f t="shared" si="7"/>
        <v>_</v>
      </c>
      <c r="F192" t="str">
        <f>IF(full_data!E192&lt;&gt;"",full_data!E192,"")</f>
        <v>GN=GEN=ERG</v>
      </c>
      <c r="G192">
        <f>IF(full_data!F192&lt;&gt;"",full_data!F192,"")</f>
        <v>1</v>
      </c>
      <c r="H192" t="str">
        <f>IF(full_data!G192&lt;&gt;"",full_data!G192,"")</f>
        <v>GEN</v>
      </c>
      <c r="I192" t="str">
        <f>IF(full_data!H192&lt;&gt;"",full_data!H192,"")</f>
        <v>nmod</v>
      </c>
      <c r="J192" t="str">
        <f>IF(full_data!I192&lt;&gt;"",full_data!I192,"")</f>
        <v/>
      </c>
      <c r="K192">
        <f>IF(full_data!J192&lt;&gt;"",full_data!J192,"")</f>
        <v>1</v>
      </c>
      <c r="L192" t="str">
        <f>IF(full_data!G192&lt;&gt;"",full_data!G192,"")</f>
        <v>GEN</v>
      </c>
      <c r="M192" t="str">
        <f>IF(full_data!L192&lt;&gt;"",full_data!L192,"")</f>
        <v/>
      </c>
      <c r="N192" t="str">
        <f t="shared" si="8"/>
        <v>_</v>
      </c>
    </row>
    <row r="193" spans="1:14" x14ac:dyDescent="0.35">
      <c r="A193">
        <f>IF(LEFT(C193,1)="#",C193,IF(full_data!A193&lt;&gt;"",full_data!A193,""))</f>
        <v>3</v>
      </c>
      <c r="B193" t="str">
        <f t="shared" si="6"/>
        <v>gud</v>
      </c>
      <c r="C193" t="str">
        <f>IF(full_data!B193&lt;&gt;"",full_data!B193,"")</f>
        <v>gud</v>
      </c>
      <c r="D193" t="str">
        <f>IF(full_data!C193&lt;&gt;"",full_data!C193,"")</f>
        <v>gud</v>
      </c>
      <c r="E193" t="str">
        <f t="shared" si="7"/>
        <v>_</v>
      </c>
      <c r="F193" t="str">
        <f>IF(full_data!E193&lt;&gt;"",full_data!E193,"")</f>
        <v>bull</v>
      </c>
      <c r="G193">
        <f>IF(full_data!F193&lt;&gt;"",full_data!F193,"")</f>
        <v>6</v>
      </c>
      <c r="H193" t="str">
        <f>IF(full_data!G193&lt;&gt;"",full_data!G193,"")</f>
        <v>EQU</v>
      </c>
      <c r="I193" t="str">
        <f>IF(full_data!H193&lt;&gt;"",full_data!H193,"")</f>
        <v>obl</v>
      </c>
      <c r="J193" t="str">
        <f>IF(full_data!I193&lt;&gt;"",full_data!I193,"")</f>
        <v/>
      </c>
      <c r="K193">
        <f>IF(full_data!J193&lt;&gt;"",full_data!J193,"")</f>
        <v>6</v>
      </c>
      <c r="L193" t="str">
        <f>IF(full_data!G193&lt;&gt;"",full_data!G193,"")</f>
        <v>EQU</v>
      </c>
      <c r="M193" t="str">
        <f>IF(full_data!L193&lt;&gt;"",full_data!L193,"")</f>
        <v/>
      </c>
      <c r="N193" t="str">
        <f t="shared" si="8"/>
        <v>_</v>
      </c>
    </row>
    <row r="194" spans="1:14" x14ac:dyDescent="0.35">
      <c r="A194">
        <f>IF(LEFT(C194,1)="#",C194,IF(full_data!A194&lt;&gt;"",full_data!A194,""))</f>
        <v>4</v>
      </c>
      <c r="B194" t="str">
        <f t="shared" si="6"/>
        <v>gal-gen₇</v>
      </c>
      <c r="C194" t="str">
        <f>IF(full_data!B194&lt;&gt;"",full_data!B194,"")</f>
        <v>gal-gen₇</v>
      </c>
      <c r="D194" t="str">
        <f>IF(full_data!C194&lt;&gt;"",full_data!C194,"")</f>
        <v>gal-ø=gen</v>
      </c>
      <c r="E194" t="str">
        <f t="shared" si="7"/>
        <v>_</v>
      </c>
      <c r="F194" t="str">
        <f>IF(full_data!E194&lt;&gt;"",full_data!E194,"")</f>
        <v>big-TL=EQU</v>
      </c>
      <c r="G194">
        <f>IF(full_data!F194&lt;&gt;"",full_data!F194,"")</f>
        <v>3</v>
      </c>
      <c r="H194" t="str">
        <f>IF(full_data!G194&lt;&gt;"",full_data!G194,"")</f>
        <v>amod</v>
      </c>
      <c r="I194" t="str">
        <f>IF(full_data!H194&lt;&gt;"",full_data!H194,"")</f>
        <v/>
      </c>
      <c r="J194" t="str">
        <f>IF(full_data!I194&lt;&gt;"",full_data!I194,"")</f>
        <v/>
      </c>
      <c r="K194">
        <f>IF(full_data!J194&lt;&gt;"",full_data!J194,"")</f>
        <v>3</v>
      </c>
      <c r="L194" t="str">
        <f>IF(full_data!G194&lt;&gt;"",full_data!G194,"")</f>
        <v>amod</v>
      </c>
      <c r="M194" t="str">
        <f>IF(full_data!L194&lt;&gt;"",full_data!L194,"")</f>
        <v/>
      </c>
      <c r="N194" t="str">
        <f t="shared" si="8"/>
        <v>_</v>
      </c>
    </row>
    <row r="195" spans="1:14" x14ac:dyDescent="0.35">
      <c r="A195">
        <f>IF(LEFT(C195,1)="#",C195,IF(full_data!A195&lt;&gt;"",full_data!A195,""))</f>
        <v>5</v>
      </c>
      <c r="B195" t="str">
        <f t="shared" ref="B195:B258" si="9">IF(LEFT(C195,1)="#","",C195)</f>
        <v>a₂</v>
      </c>
      <c r="C195" t="str">
        <f>IF(full_data!B195&lt;&gt;"",full_data!B195,"")</f>
        <v>a₂</v>
      </c>
      <c r="D195" t="str">
        <f>IF(full_data!C195&lt;&gt;"",full_data!C195,"")</f>
        <v>a=ø</v>
      </c>
      <c r="E195" t="str">
        <f t="shared" ref="E195:E258" si="10">IF(ISNUMBER($A195),"_","")</f>
        <v>_</v>
      </c>
      <c r="F195" t="str">
        <f>IF(full_data!E195&lt;&gt;"",full_data!E195,"")</f>
        <v>horn=ABS</v>
      </c>
      <c r="G195">
        <f>IF(full_data!F195&lt;&gt;"",full_data!F195,"")</f>
        <v>6</v>
      </c>
      <c r="H195" t="str">
        <f>IF(full_data!G195&lt;&gt;"",full_data!G195,"")</f>
        <v>ABS</v>
      </c>
      <c r="I195" t="str">
        <f>IF(full_data!H195&lt;&gt;"",full_data!H195,"")</f>
        <v>obj</v>
      </c>
      <c r="J195" t="str">
        <f>IF(full_data!I195&lt;&gt;"",full_data!I195,"")</f>
        <v/>
      </c>
      <c r="K195">
        <f>IF(full_data!J195&lt;&gt;"",full_data!J195,"")</f>
        <v>6</v>
      </c>
      <c r="L195" t="str">
        <f>IF(full_data!G195&lt;&gt;"",full_data!G195,"")</f>
        <v>ABS</v>
      </c>
      <c r="M195" t="str">
        <f>IF(full_data!L195&lt;&gt;"",full_data!L195,"")</f>
        <v/>
      </c>
      <c r="N195" t="str">
        <f t="shared" ref="N195:N258" si="11">IF(ISNUMBER($A195),"_","")</f>
        <v>_</v>
      </c>
    </row>
    <row r="196" spans="1:14" x14ac:dyDescent="0.35">
      <c r="A196">
        <f>IF(LEFT(C196,1)="#",C196,IF(full_data!A196&lt;&gt;"",full_data!A196,""))</f>
        <v>6</v>
      </c>
      <c r="B196" t="str">
        <f t="shared" si="9"/>
        <v>ba-il₂-il₂</v>
      </c>
      <c r="C196" t="str">
        <f>IF(full_data!B196&lt;&gt;"",full_data!B196,"")</f>
        <v>ba-il₂-il₂</v>
      </c>
      <c r="D196" t="str">
        <f>IF(full_data!C196&lt;&gt;"",full_data!C196,"")</f>
        <v>S5ba-S11n-S12il~il-S14ø</v>
      </c>
      <c r="E196" t="str">
        <f t="shared" si="10"/>
        <v>_</v>
      </c>
      <c r="F196" t="str">
        <f>IF(full_data!E196&lt;&gt;"",full_data!E196,"")</f>
        <v>MID-3.SG.H.A-lift~PL-3.SG.P</v>
      </c>
      <c r="G196">
        <f>IF(full_data!F196&lt;&gt;"",full_data!F196,"")</f>
        <v>0</v>
      </c>
      <c r="H196" t="str">
        <f>IF(full_data!G196&lt;&gt;"",full_data!G196,"")</f>
        <v>root</v>
      </c>
      <c r="I196" t="str">
        <f>IF(full_data!H196&lt;&gt;"",full_data!H196,"")</f>
        <v>root</v>
      </c>
      <c r="J196" t="str">
        <f>IF(full_data!I196&lt;&gt;"",full_data!I196,"")</f>
        <v/>
      </c>
      <c r="K196">
        <f>IF(full_data!J196&lt;&gt;"",full_data!J196,"")</f>
        <v>0</v>
      </c>
      <c r="L196" t="str">
        <f>IF(full_data!G196&lt;&gt;"",full_data!G196,"")</f>
        <v>root</v>
      </c>
      <c r="M196" t="str">
        <f>IF(full_data!L196&lt;&gt;"",full_data!L196,"")</f>
        <v/>
      </c>
      <c r="N196" t="str">
        <f t="shared" si="11"/>
        <v>_</v>
      </c>
    </row>
    <row r="197" spans="1:14" x14ac:dyDescent="0.35">
      <c r="A197" t="str">
        <f>IF(LEFT(C197,1)="#",C197,IF(full_data!A197&lt;&gt;"",full_data!A197,""))</f>
        <v/>
      </c>
      <c r="B197" t="str">
        <f t="shared" si="9"/>
        <v/>
      </c>
      <c r="C197" t="str">
        <f>IF(full_data!B197&lt;&gt;"",full_data!B197,"")</f>
        <v/>
      </c>
      <c r="D197" t="str">
        <f>IF(full_data!C197&lt;&gt;"",full_data!C197,"")</f>
        <v/>
      </c>
      <c r="E197" t="str">
        <f t="shared" si="10"/>
        <v/>
      </c>
      <c r="F197" t="str">
        <f>IF(full_data!E197&lt;&gt;"",full_data!E197,"")</f>
        <v/>
      </c>
      <c r="G197" t="str">
        <f>IF(full_data!F197&lt;&gt;"",full_data!F197,"")</f>
        <v/>
      </c>
      <c r="H197" t="str">
        <f>IF(full_data!G197&lt;&gt;"",full_data!G197,"")</f>
        <v/>
      </c>
      <c r="I197" t="str">
        <f>IF(full_data!H197&lt;&gt;"",full_data!H197,"")</f>
        <v/>
      </c>
      <c r="J197" t="str">
        <f>IF(full_data!I197&lt;&gt;"",full_data!I197,"")</f>
        <v/>
      </c>
      <c r="K197" t="str">
        <f>IF(full_data!J197&lt;&gt;"",full_data!J197,"")</f>
        <v/>
      </c>
      <c r="L197" t="str">
        <f>IF(full_data!G197&lt;&gt;"",full_data!G197,"")</f>
        <v/>
      </c>
      <c r="M197" t="str">
        <f>IF(full_data!L197&lt;&gt;"",full_data!L197,"")</f>
        <v/>
      </c>
      <c r="N197" t="str">
        <f t="shared" si="11"/>
        <v/>
      </c>
    </row>
    <row r="198" spans="1:14" x14ac:dyDescent="0.35">
      <c r="A198" t="str">
        <f>IF(LEFT(C198,1)="#",C198,IF(full_data!A198&lt;&gt;"",full_data!A198,""))</f>
        <v># Q000377</v>
      </c>
      <c r="B198" t="str">
        <f t="shared" si="9"/>
        <v/>
      </c>
      <c r="C198" t="str">
        <f>IF(full_data!B198&lt;&gt;"",full_data!B198,"")</f>
        <v># Q000377</v>
      </c>
      <c r="D198" t="str">
        <f>IF(full_data!C198&lt;&gt;"",full_data!C198,"")</f>
        <v>ETCSL 2.1.7</v>
      </c>
      <c r="E198" t="str">
        <f t="shared" si="10"/>
        <v/>
      </c>
      <c r="F198" t="str">
        <f>IF(full_data!E198&lt;&gt;"",full_data!E198,"")</f>
        <v/>
      </c>
      <c r="G198" t="str">
        <f>IF(full_data!F198&lt;&gt;"",full_data!F198,"")</f>
        <v/>
      </c>
      <c r="H198" t="str">
        <f>IF(full_data!G198&lt;&gt;"",full_data!G198,"")</f>
        <v/>
      </c>
      <c r="I198" t="str">
        <f>IF(full_data!H198&lt;&gt;"",full_data!H198,"")</f>
        <v/>
      </c>
      <c r="J198" t="str">
        <f>IF(full_data!I198&lt;&gt;"",full_data!I198,"")</f>
        <v/>
      </c>
      <c r="K198" t="str">
        <f>IF(full_data!J198&lt;&gt;"",full_data!J198,"")</f>
        <v/>
      </c>
      <c r="L198" t="str">
        <f>IF(full_data!G198&lt;&gt;"",full_data!G198,"")</f>
        <v/>
      </c>
      <c r="M198" t="str">
        <f>IF(full_data!L198&lt;&gt;"",full_data!L198,"")</f>
        <v/>
      </c>
      <c r="N198" t="str">
        <f t="shared" si="11"/>
        <v/>
      </c>
    </row>
    <row r="199" spans="1:14" x14ac:dyDescent="0.35">
      <c r="A199" t="str">
        <f>IF(LEFT(C199,1)="#",C199,IF(full_data!A199&lt;&gt;"",full_data!A199,""))</f>
        <v>#(240) Gudea Cyl. A 2:21–22 (Lagash, 22nd c.)</v>
      </c>
      <c r="B199" t="str">
        <f t="shared" si="9"/>
        <v/>
      </c>
      <c r="C199" t="str">
        <f>IF(full_data!B199&lt;&gt;"",full_data!B199,"")</f>
        <v>#(240) Gudea Cyl. A 2:21–22 (Lagash, 22nd c.)</v>
      </c>
      <c r="D199" t="str">
        <f>IF(full_data!C199&lt;&gt;"",full_data!C199,"")</f>
        <v/>
      </c>
      <c r="E199" t="str">
        <f t="shared" si="10"/>
        <v/>
      </c>
      <c r="F199" t="str">
        <f>IF(full_data!E199&lt;&gt;"",full_data!E199,"")</f>
        <v/>
      </c>
      <c r="G199" t="str">
        <f>IF(full_data!F199&lt;&gt;"",full_data!F199,"")</f>
        <v/>
      </c>
      <c r="H199" t="str">
        <f>IF(full_data!G199&lt;&gt;"",full_data!G199,"")</f>
        <v/>
      </c>
      <c r="I199" t="str">
        <f>IF(full_data!H199&lt;&gt;"",full_data!H199,"")</f>
        <v/>
      </c>
      <c r="J199" t="str">
        <f>IF(full_data!I199&lt;&gt;"",full_data!I199,"")</f>
        <v/>
      </c>
      <c r="K199" t="str">
        <f>IF(full_data!J199&lt;&gt;"",full_data!J199,"")</f>
        <v/>
      </c>
      <c r="L199" t="str">
        <f>IF(full_data!G199&lt;&gt;"",full_data!G199,"")</f>
        <v/>
      </c>
      <c r="M199" t="str">
        <f>IF(full_data!L199&lt;&gt;"",full_data!L199,"")</f>
        <v/>
      </c>
      <c r="N199" t="str">
        <f t="shared" si="11"/>
        <v/>
      </c>
    </row>
    <row r="200" spans="1:14" x14ac:dyDescent="0.35">
      <c r="A200" t="str">
        <f>IF(LEFT(C200,1)="#",C200,IF(full_data!A200&lt;&gt;"",full_data!A200,""))</f>
        <v>#“His master, Lord Ningirsu, accepted from Gudea his prayer and supplication.”</v>
      </c>
      <c r="B200" t="str">
        <f t="shared" si="9"/>
        <v/>
      </c>
      <c r="C200" t="str">
        <f>IF(full_data!B200&lt;&gt;"",full_data!B200,"")</f>
        <v>#“His master, Lord Ningirsu, accepted from Gudea his prayer and supplication.”</v>
      </c>
      <c r="D200" t="str">
        <f>IF(full_data!C200&lt;&gt;"",full_data!C200,"")</f>
        <v/>
      </c>
      <c r="E200" t="str">
        <f t="shared" si="10"/>
        <v/>
      </c>
      <c r="F200" t="str">
        <f>IF(full_data!E200&lt;&gt;"",full_data!E200,"")</f>
        <v/>
      </c>
      <c r="G200" t="str">
        <f>IF(full_data!F200&lt;&gt;"",full_data!F200,"")</f>
        <v/>
      </c>
      <c r="H200" t="str">
        <f>IF(full_data!G200&lt;&gt;"",full_data!G200,"")</f>
        <v/>
      </c>
      <c r="I200" t="str">
        <f>IF(full_data!H200&lt;&gt;"",full_data!H200,"")</f>
        <v/>
      </c>
      <c r="J200" t="str">
        <f>IF(full_data!I200&lt;&gt;"",full_data!I200,"")</f>
        <v/>
      </c>
      <c r="K200" t="str">
        <f>IF(full_data!J200&lt;&gt;"",full_data!J200,"")</f>
        <v/>
      </c>
      <c r="L200" t="str">
        <f>IF(full_data!G200&lt;&gt;"",full_data!G200,"")</f>
        <v/>
      </c>
      <c r="M200" t="str">
        <f>IF(full_data!L200&lt;&gt;"",full_data!L200,"")</f>
        <v/>
      </c>
      <c r="N200" t="str">
        <f t="shared" si="11"/>
        <v/>
      </c>
    </row>
    <row r="201" spans="1:14" x14ac:dyDescent="0.35">
      <c r="A201">
        <f>IF(LEFT(C201,1)="#",C201,IF(full_data!A201&lt;&gt;"",full_data!A201,""))</f>
        <v>1</v>
      </c>
      <c r="B201" t="str">
        <f t="shared" si="9"/>
        <v>lugal-a-ne₂</v>
      </c>
      <c r="C201" t="str">
        <f>IF(full_data!B201&lt;&gt;"",full_data!B201,"")</f>
        <v>lugal-a-ne₂</v>
      </c>
      <c r="D201" t="str">
        <f>IF(full_data!C201&lt;&gt;"",full_data!C201,"")</f>
        <v>lugal=ane=e</v>
      </c>
      <c r="E201" t="str">
        <f t="shared" si="10"/>
        <v>_</v>
      </c>
      <c r="F201" t="str">
        <f>IF(full_data!E201&lt;&gt;"",full_data!E201,"")</f>
        <v>king=3.SG.H.POSS=ERG</v>
      </c>
      <c r="G201">
        <f>IF(full_data!F201&lt;&gt;"",full_data!F201,"")</f>
        <v>8</v>
      </c>
      <c r="H201" t="str">
        <f>IF(full_data!G201&lt;&gt;"",full_data!G201,"")</f>
        <v>ERG</v>
      </c>
      <c r="I201" t="str">
        <f>IF(full_data!H201&lt;&gt;"",full_data!H201,"")</f>
        <v>nsubj</v>
      </c>
      <c r="J201" t="str">
        <f>IF(full_data!I201&lt;&gt;"",full_data!I201,"")</f>
        <v/>
      </c>
      <c r="K201">
        <f>IF(full_data!J201&lt;&gt;"",full_data!J201,"")</f>
        <v>8</v>
      </c>
      <c r="L201" t="str">
        <f>IF(full_data!G201&lt;&gt;"",full_data!G201,"")</f>
        <v>ERG</v>
      </c>
      <c r="M201" t="str">
        <f>IF(full_data!L201&lt;&gt;"",full_data!L201,"")</f>
        <v/>
      </c>
      <c r="N201" t="str">
        <f t="shared" si="11"/>
        <v>_</v>
      </c>
    </row>
    <row r="202" spans="1:14" x14ac:dyDescent="0.35">
      <c r="A202">
        <f>IF(LEFT(C202,1)="#",C202,IF(full_data!A202&lt;&gt;"",full_data!A202,""))</f>
        <v>2</v>
      </c>
      <c r="B202" t="str">
        <f t="shared" si="9"/>
        <v>sizkur₂</v>
      </c>
      <c r="C202" t="str">
        <f>IF(full_data!B202&lt;&gt;"",full_data!B202,"")</f>
        <v>sizkur₂</v>
      </c>
      <c r="D202" t="str">
        <f>IF(full_data!C202&lt;&gt;"",full_data!C202,"")</f>
        <v>sizkur</v>
      </c>
      <c r="E202" t="str">
        <f t="shared" si="10"/>
        <v>_</v>
      </c>
      <c r="F202" t="str">
        <f>IF(full_data!E202&lt;&gt;"",full_data!E202,"")</f>
        <v>prayer</v>
      </c>
      <c r="G202">
        <f>IF(full_data!F202&lt;&gt;"",full_data!F202,"")</f>
        <v>8</v>
      </c>
      <c r="H202" t="str">
        <f>IF(full_data!G202&lt;&gt;"",full_data!G202,"")</f>
        <v>ABS</v>
      </c>
      <c r="I202" t="str">
        <f>IF(full_data!H202&lt;&gt;"",full_data!H202,"")</f>
        <v>obj</v>
      </c>
      <c r="J202" t="str">
        <f>IF(full_data!I202&lt;&gt;"",full_data!I202,"")</f>
        <v/>
      </c>
      <c r="K202">
        <f>IF(full_data!J202&lt;&gt;"",full_data!J202,"")</f>
        <v>8</v>
      </c>
      <c r="L202" t="str">
        <f>IF(full_data!G202&lt;&gt;"",full_data!G202,"")</f>
        <v>ABS</v>
      </c>
      <c r="M202" t="str">
        <f>IF(full_data!L202&lt;&gt;"",full_data!L202,"")</f>
        <v/>
      </c>
      <c r="N202" t="str">
        <f t="shared" si="11"/>
        <v>_</v>
      </c>
    </row>
    <row r="203" spans="1:14" x14ac:dyDescent="0.35">
      <c r="A203">
        <f>IF(LEFT(C203,1)="#",C203,IF(full_data!A203&lt;&gt;"",full_data!A203,""))</f>
        <v>3</v>
      </c>
      <c r="B203" t="str">
        <f t="shared" si="9"/>
        <v>ra₂-zu-ne₂</v>
      </c>
      <c r="C203" t="str">
        <f>IF(full_data!B203&lt;&gt;"",full_data!B203,"")</f>
        <v>ra₂-zu-ne₂</v>
      </c>
      <c r="D203" t="str">
        <f>IF(full_data!C203&lt;&gt;"",full_data!C203,"")</f>
        <v>arazu=ane=ø</v>
      </c>
      <c r="E203" t="str">
        <f t="shared" si="10"/>
        <v>_</v>
      </c>
      <c r="F203" t="str">
        <f>IF(full_data!E203&lt;&gt;"",full_data!E203,"")</f>
        <v>supplication=3.SG.H.POSS=ABS</v>
      </c>
      <c r="G203">
        <f>IF(full_data!F203&lt;&gt;"",full_data!F203,"")</f>
        <v>2</v>
      </c>
      <c r="H203" t="str">
        <f>IF(full_data!G203&lt;&gt;"",full_data!G203,"")</f>
        <v>appos</v>
      </c>
      <c r="I203" t="str">
        <f>IF(full_data!H203&lt;&gt;"",full_data!H203,"")</f>
        <v/>
      </c>
      <c r="J203" t="str">
        <f>IF(full_data!I203&lt;&gt;"",full_data!I203,"")</f>
        <v/>
      </c>
      <c r="K203">
        <f>IF(full_data!J203&lt;&gt;"",full_data!J203,"")</f>
        <v>2</v>
      </c>
      <c r="L203" t="str">
        <f>IF(full_data!G203&lt;&gt;"",full_data!G203,"")</f>
        <v>appos</v>
      </c>
      <c r="M203" t="str">
        <f>IF(full_data!L203&lt;&gt;"",full_data!L203,"")</f>
        <v>implicit conjunction</v>
      </c>
      <c r="N203" t="str">
        <f t="shared" si="11"/>
        <v>_</v>
      </c>
    </row>
    <row r="204" spans="1:14" x14ac:dyDescent="0.35">
      <c r="A204">
        <f>IF(LEFT(C204,1)="#",C204,IF(full_data!A204&lt;&gt;"",full_data!A204,""))</f>
        <v>4</v>
      </c>
      <c r="B204" t="str">
        <f t="shared" si="9"/>
        <v>gu₃-de₂-a-aš₂</v>
      </c>
      <c r="C204" t="str">
        <f>IF(full_data!B204&lt;&gt;"",full_data!B204,"")</f>
        <v>gu₃-de₂-a-aš₂</v>
      </c>
      <c r="D204" t="str">
        <f>IF(full_data!C204&lt;&gt;"",full_data!C204,"")</f>
        <v>gudea=še</v>
      </c>
      <c r="E204" t="str">
        <f t="shared" si="10"/>
        <v>_</v>
      </c>
      <c r="F204" t="str">
        <f>IF(full_data!E204&lt;&gt;"",full_data!E204,"")</f>
        <v>PN=TERM</v>
      </c>
      <c r="G204">
        <f>IF(full_data!F204&lt;&gt;"",full_data!F204,"")</f>
        <v>0</v>
      </c>
      <c r="H204" t="str">
        <f>IF(full_data!G204&lt;&gt;"",full_data!G204,"")</f>
        <v>TERM</v>
      </c>
      <c r="I204" t="str">
        <f>IF(full_data!H204&lt;&gt;"",full_data!H204,"")</f>
        <v>root</v>
      </c>
      <c r="J204" t="str">
        <f>IF(full_data!I204&lt;&gt;"",full_data!I204,"")</f>
        <v/>
      </c>
      <c r="K204">
        <f>IF(full_data!J204&lt;&gt;"",full_data!J204,"")</f>
        <v>0</v>
      </c>
      <c r="L204" t="str">
        <f>IF(full_data!G204&lt;&gt;"",full_data!G204,"")</f>
        <v>TERM</v>
      </c>
      <c r="M204" t="str">
        <f>IF(full_data!L204&lt;&gt;"",full_data!L204,"")</f>
        <v/>
      </c>
      <c r="N204" t="str">
        <f t="shared" si="11"/>
        <v>_</v>
      </c>
    </row>
    <row r="205" spans="1:14" x14ac:dyDescent="0.35">
      <c r="A205">
        <f>IF(LEFT(C205,1)="#",C205,IF(full_data!A205&lt;&gt;"",full_data!A205,""))</f>
        <v>5</v>
      </c>
      <c r="B205" t="str">
        <f t="shared" si="9"/>
        <v>en</v>
      </c>
      <c r="C205" t="str">
        <f>IF(full_data!B205&lt;&gt;"",full_data!B205,"")</f>
        <v>en</v>
      </c>
      <c r="D205" t="str">
        <f>IF(full_data!C205&lt;&gt;"",full_data!C205,"")</f>
        <v>en</v>
      </c>
      <c r="E205" t="str">
        <f t="shared" si="10"/>
        <v>_</v>
      </c>
      <c r="F205" t="str">
        <f>IF(full_data!E205&lt;&gt;"",full_data!E205,"")</f>
        <v>lord</v>
      </c>
      <c r="G205">
        <f>IF(full_data!F205&lt;&gt;"",full_data!F205,"")</f>
        <v>6</v>
      </c>
      <c r="H205" t="str">
        <f>IF(full_data!G205&lt;&gt;"",full_data!G205,"")</f>
        <v>nmod</v>
      </c>
      <c r="I205" t="str">
        <f>IF(full_data!H205&lt;&gt;"",full_data!H205,"")</f>
        <v/>
      </c>
      <c r="J205" t="str">
        <f>IF(full_data!I205&lt;&gt;"",full_data!I205,"")</f>
        <v/>
      </c>
      <c r="K205">
        <f>IF(full_data!J205&lt;&gt;"",full_data!J205,"")</f>
        <v>6</v>
      </c>
      <c r="L205" t="str">
        <f>IF(full_data!G205&lt;&gt;"",full_data!G205,"")</f>
        <v>nmod</v>
      </c>
      <c r="M205" t="str">
        <f>IF(full_data!L205&lt;&gt;"",full_data!L205,"")</f>
        <v/>
      </c>
      <c r="N205" t="str">
        <f t="shared" si="11"/>
        <v>_</v>
      </c>
    </row>
    <row r="206" spans="1:14" x14ac:dyDescent="0.35">
      <c r="A206">
        <f>IF(LEFT(C206,1)="#",C206,IF(full_data!A206&lt;&gt;"",full_data!A206,""))</f>
        <v>6</v>
      </c>
      <c r="B206" t="str">
        <f t="shared" si="9"/>
        <v>dnin-ŋir₂-su-ke₄</v>
      </c>
      <c r="C206" t="str">
        <f>IF(full_data!B206&lt;&gt;"",full_data!B206,"")</f>
        <v>dnin-ŋir₂-su-ke₄</v>
      </c>
      <c r="D206" t="str">
        <f>IF(full_data!C206&lt;&gt;"",full_data!C206,"")</f>
        <v>ninŋirsuk=e</v>
      </c>
      <c r="E206" t="str">
        <f t="shared" si="10"/>
        <v>_</v>
      </c>
      <c r="F206" t="str">
        <f>IF(full_data!E206&lt;&gt;"",full_data!E206,"")</f>
        <v>DN=ERG</v>
      </c>
      <c r="G206">
        <f>IF(full_data!F206&lt;&gt;"",full_data!F206,"")</f>
        <v>8</v>
      </c>
      <c r="H206" t="str">
        <f>IF(full_data!G206&lt;&gt;"",full_data!G206,"")</f>
        <v>ERG</v>
      </c>
      <c r="I206" t="str">
        <f>IF(full_data!H206&lt;&gt;"",full_data!H206,"")</f>
        <v>nsubj</v>
      </c>
      <c r="J206" t="str">
        <f>IF(full_data!I206&lt;&gt;"",full_data!I206,"")</f>
        <v/>
      </c>
      <c r="K206">
        <f>IF(full_data!J206&lt;&gt;"",full_data!J206,"")</f>
        <v>8</v>
      </c>
      <c r="L206" t="str">
        <f>IF(full_data!G206&lt;&gt;"",full_data!G206,"")</f>
        <v>ERG</v>
      </c>
      <c r="M206" t="str">
        <f>IF(full_data!L206&lt;&gt;"",full_data!L206,"")</f>
        <v/>
      </c>
      <c r="N206" t="str">
        <f t="shared" si="11"/>
        <v>_</v>
      </c>
    </row>
    <row r="207" spans="1:14" x14ac:dyDescent="0.35">
      <c r="A207">
        <f>IF(LEFT(C207,1)="#",C207,IF(full_data!A207&lt;&gt;"",full_data!A207,""))</f>
        <v>7</v>
      </c>
      <c r="B207" t="str">
        <f t="shared" si="9"/>
        <v>šu</v>
      </c>
      <c r="C207" t="str">
        <f>IF(full_data!B207&lt;&gt;"",full_data!B207,"")</f>
        <v>šu</v>
      </c>
      <c r="D207" t="str">
        <f>IF(full_data!C207&lt;&gt;"",full_data!C207,"")</f>
        <v>šu=e</v>
      </c>
      <c r="E207" t="str">
        <f t="shared" si="10"/>
        <v>_</v>
      </c>
      <c r="F207" t="str">
        <f>IF(full_data!E207&lt;&gt;"",full_data!E207,"")</f>
        <v>hand=L3.NH</v>
      </c>
      <c r="G207">
        <f>IF(full_data!F207&lt;&gt;"",full_data!F207,"")</f>
        <v>8</v>
      </c>
      <c r="H207" t="str">
        <f>IF(full_data!G207&lt;&gt;"",full_data!G207,"")</f>
        <v>LOC</v>
      </c>
      <c r="I207" t="str">
        <f>IF(full_data!H207&lt;&gt;"",full_data!H207,"")</f>
        <v>obl</v>
      </c>
      <c r="J207" t="str">
        <f>IF(full_data!I207&lt;&gt;"",full_data!I207,"")</f>
        <v/>
      </c>
      <c r="K207">
        <f>IF(full_data!J207&lt;&gt;"",full_data!J207,"")</f>
        <v>8</v>
      </c>
      <c r="L207" t="str">
        <f>IF(full_data!G207&lt;&gt;"",full_data!G207,"")</f>
        <v>LOC</v>
      </c>
      <c r="M207" t="str">
        <f>IF(full_data!L207&lt;&gt;"",full_data!L207,"")</f>
        <v/>
      </c>
      <c r="N207" t="str">
        <f t="shared" si="11"/>
        <v>_</v>
      </c>
    </row>
    <row r="208" spans="1:14" x14ac:dyDescent="0.35">
      <c r="A208">
        <f>IF(LEFT(C208,1)="#",C208,IF(full_data!A208&lt;&gt;"",full_data!A208,""))</f>
        <v>8</v>
      </c>
      <c r="B208" t="str">
        <f t="shared" si="9"/>
        <v>ba-ši-ti</v>
      </c>
      <c r="C208" t="str">
        <f>IF(full_data!B208&lt;&gt;"",full_data!B208,"")</f>
        <v>ba-ši-ti</v>
      </c>
      <c r="D208" t="str">
        <f>IF(full_data!C208&lt;&gt;"",full_data!C208,"")</f>
        <v>S5ba-S6n-S9ši-S11n-S12ti-S14ø</v>
      </c>
      <c r="E208" t="str">
        <f t="shared" si="10"/>
        <v>_</v>
      </c>
      <c r="F208" t="str">
        <f>IF(full_data!E208&lt;&gt;"",full_data!E208,"")</f>
        <v>MID-3.SG.H-TERM-3.SG.H.A-approach-3.SG.P</v>
      </c>
      <c r="G208">
        <f>IF(full_data!F208&lt;&gt;"",full_data!F208,"")</f>
        <v>0</v>
      </c>
      <c r="H208" t="str">
        <f>IF(full_data!G208&lt;&gt;"",full_data!G208,"")</f>
        <v>root</v>
      </c>
      <c r="I208" t="str">
        <f>IF(full_data!H208&lt;&gt;"",full_data!H208,"")</f>
        <v>root</v>
      </c>
      <c r="J208" t="str">
        <f>IF(full_data!I208&lt;&gt;"",full_data!I208,"")</f>
        <v/>
      </c>
      <c r="K208">
        <f>IF(full_data!J208&lt;&gt;"",full_data!J208,"")</f>
        <v>0</v>
      </c>
      <c r="L208" t="str">
        <f>IF(full_data!G208&lt;&gt;"",full_data!G208,"")</f>
        <v>root</v>
      </c>
      <c r="M208" t="str">
        <f>IF(full_data!L208&lt;&gt;"",full_data!L208,"")</f>
        <v/>
      </c>
      <c r="N208" t="str">
        <f t="shared" si="11"/>
        <v>_</v>
      </c>
    </row>
    <row r="209" spans="1:14" x14ac:dyDescent="0.35">
      <c r="A209" t="str">
        <f>IF(LEFT(C209,1)="#",C209,IF(full_data!A209&lt;&gt;"",full_data!A209,""))</f>
        <v/>
      </c>
      <c r="B209" t="str">
        <f t="shared" si="9"/>
        <v/>
      </c>
      <c r="C209" t="str">
        <f>IF(full_data!B209&lt;&gt;"",full_data!B209,"")</f>
        <v/>
      </c>
      <c r="D209" t="str">
        <f>IF(full_data!C209&lt;&gt;"",full_data!C209,"")</f>
        <v/>
      </c>
      <c r="E209" t="str">
        <f t="shared" si="10"/>
        <v/>
      </c>
      <c r="F209" t="str">
        <f>IF(full_data!E209&lt;&gt;"",full_data!E209,"")</f>
        <v/>
      </c>
      <c r="G209" t="str">
        <f>IF(full_data!F209&lt;&gt;"",full_data!F209,"")</f>
        <v/>
      </c>
      <c r="H209" t="str">
        <f>IF(full_data!G209&lt;&gt;"",full_data!G209,"")</f>
        <v/>
      </c>
      <c r="I209" t="str">
        <f>IF(full_data!H209&lt;&gt;"",full_data!H209,"")</f>
        <v/>
      </c>
      <c r="J209" t="str">
        <f>IF(full_data!I209&lt;&gt;"",full_data!I209,"")</f>
        <v/>
      </c>
      <c r="K209" t="str">
        <f>IF(full_data!J209&lt;&gt;"",full_data!J209,"")</f>
        <v/>
      </c>
      <c r="L209" t="str">
        <f>IF(full_data!G209&lt;&gt;"",full_data!G209,"")</f>
        <v/>
      </c>
      <c r="M209" t="str">
        <f>IF(full_data!L209&lt;&gt;"",full_data!L209,"")</f>
        <v/>
      </c>
      <c r="N209" t="str">
        <f t="shared" si="11"/>
        <v/>
      </c>
    </row>
    <row r="210" spans="1:14" x14ac:dyDescent="0.35">
      <c r="A210" t="str">
        <f>IF(LEFT(C210,1)="#",C210,IF(full_data!A210&lt;&gt;"",full_data!A210,""))</f>
        <v># Q000377</v>
      </c>
      <c r="B210" t="str">
        <f t="shared" si="9"/>
        <v/>
      </c>
      <c r="C210" t="str">
        <f>IF(full_data!B210&lt;&gt;"",full_data!B210,"")</f>
        <v># Q000377</v>
      </c>
      <c r="D210" t="str">
        <f>IF(full_data!C210&lt;&gt;"",full_data!C210,"")</f>
        <v>ETCSL 2.1.7</v>
      </c>
      <c r="E210" t="str">
        <f t="shared" si="10"/>
        <v/>
      </c>
      <c r="F210" t="str">
        <f>IF(full_data!E210&lt;&gt;"",full_data!E210,"")</f>
        <v/>
      </c>
      <c r="G210" t="str">
        <f>IF(full_data!F210&lt;&gt;"",full_data!F210,"")</f>
        <v/>
      </c>
      <c r="H210" t="str">
        <f>IF(full_data!G210&lt;&gt;"",full_data!G210,"")</f>
        <v/>
      </c>
      <c r="I210" t="str">
        <f>IF(full_data!H210&lt;&gt;"",full_data!H210,"")</f>
        <v/>
      </c>
      <c r="J210" t="str">
        <f>IF(full_data!I210&lt;&gt;"",full_data!I210,"")</f>
        <v/>
      </c>
      <c r="K210" t="str">
        <f>IF(full_data!J210&lt;&gt;"",full_data!J210,"")</f>
        <v/>
      </c>
      <c r="L210" t="str">
        <f>IF(full_data!G210&lt;&gt;"",full_data!G210,"")</f>
        <v/>
      </c>
      <c r="M210" t="str">
        <f>IF(full_data!L210&lt;&gt;"",full_data!L210,"")</f>
        <v/>
      </c>
      <c r="N210" t="str">
        <f t="shared" si="11"/>
        <v/>
      </c>
    </row>
    <row r="211" spans="1:14" x14ac:dyDescent="0.35">
      <c r="A211" t="str">
        <f>IF(LEFT(C211,1)="#",C211,IF(full_data!A211&lt;&gt;"",full_data!A211,""))</f>
        <v>#(283) Gudea Cyl. A 7:2 (ETCSL 2.1.7; Lagash, 22nd c. BCE)</v>
      </c>
      <c r="B211" t="str">
        <f t="shared" si="9"/>
        <v/>
      </c>
      <c r="C211" t="str">
        <f>IF(full_data!B211&lt;&gt;"",full_data!B211,"")</f>
        <v>#(283) Gudea Cyl. A 7:2 (ETCSL 2.1.7; Lagash, 22nd c. BCE)</v>
      </c>
      <c r="D211" t="str">
        <f>IF(full_data!C211&lt;&gt;"",full_data!C211,"")</f>
        <v/>
      </c>
      <c r="E211" t="str">
        <f t="shared" si="10"/>
        <v/>
      </c>
      <c r="F211" t="str">
        <f>IF(full_data!E211&lt;&gt;"",full_data!E211,"")</f>
        <v/>
      </c>
      <c r="G211" t="str">
        <f>IF(full_data!F211&lt;&gt;"",full_data!F211,"")</f>
        <v/>
      </c>
      <c r="H211" t="str">
        <f>IF(full_data!G211&lt;&gt;"",full_data!G211,"")</f>
        <v/>
      </c>
      <c r="I211" t="str">
        <f>IF(full_data!H211&lt;&gt;"",full_data!H211,"")</f>
        <v/>
      </c>
      <c r="J211" t="str">
        <f>IF(full_data!I211&lt;&gt;"",full_data!I211,"")</f>
        <v/>
      </c>
      <c r="K211" t="str">
        <f>IF(full_data!J211&lt;&gt;"",full_data!J211,"")</f>
        <v/>
      </c>
      <c r="L211" t="str">
        <f>IF(full_data!G211&lt;&gt;"",full_data!G211,"")</f>
        <v/>
      </c>
      <c r="M211" t="str">
        <f>IF(full_data!L211&lt;&gt;"",full_data!L211,"")</f>
        <v/>
      </c>
      <c r="N211" t="str">
        <f t="shared" si="11"/>
        <v/>
      </c>
    </row>
    <row r="212" spans="1:14" x14ac:dyDescent="0.35">
      <c r="A212" t="str">
        <f>IF(LEFT(C212,1)="#",C212,IF(full_data!A212&lt;&gt;"",full_data!A212,""))</f>
        <v>#“After you have entered the E-ninnu-the-white-Anzud-bird temple with it (= a drum) before him (= Ningirsu), …”</v>
      </c>
      <c r="B212" t="str">
        <f t="shared" si="9"/>
        <v/>
      </c>
      <c r="C212" t="str">
        <f>IF(full_data!B212&lt;&gt;"",full_data!B212,"")</f>
        <v>#“After you have entered the E-ninnu-the-white-Anzud-bird temple with it (= a drum) before him (= Ningirsu), …”</v>
      </c>
      <c r="D212" t="str">
        <f>IF(full_data!C212&lt;&gt;"",full_data!C212,"")</f>
        <v/>
      </c>
      <c r="E212" t="str">
        <f t="shared" si="10"/>
        <v/>
      </c>
      <c r="F212" t="str">
        <f>IF(full_data!E212&lt;&gt;"",full_data!E212,"")</f>
        <v/>
      </c>
      <c r="G212" t="str">
        <f>IF(full_data!F212&lt;&gt;"",full_data!F212,"")</f>
        <v/>
      </c>
      <c r="H212" t="str">
        <f>IF(full_data!G212&lt;&gt;"",full_data!G212,"")</f>
        <v/>
      </c>
      <c r="I212" t="str">
        <f>IF(full_data!H212&lt;&gt;"",full_data!H212,"")</f>
        <v/>
      </c>
      <c r="J212" t="str">
        <f>IF(full_data!I212&lt;&gt;"",full_data!I212,"")</f>
        <v/>
      </c>
      <c r="K212" t="str">
        <f>IF(full_data!J212&lt;&gt;"",full_data!J212,"")</f>
        <v/>
      </c>
      <c r="L212" t="str">
        <f>IF(full_data!G212&lt;&gt;"",full_data!G212,"")</f>
        <v/>
      </c>
      <c r="M212" t="str">
        <f>IF(full_data!L212&lt;&gt;"",full_data!L212,"")</f>
        <v/>
      </c>
      <c r="N212" t="str">
        <f t="shared" si="11"/>
        <v/>
      </c>
    </row>
    <row r="213" spans="1:14" x14ac:dyDescent="0.35">
      <c r="A213">
        <f>IF(LEFT(C213,1)="#",C213,IF(full_data!A213&lt;&gt;"",full_data!A213,""))</f>
        <v>1</v>
      </c>
      <c r="B213" t="str">
        <f t="shared" si="9"/>
        <v>e₂-ninnu</v>
      </c>
      <c r="C213" t="str">
        <f>IF(full_data!B213&lt;&gt;"",full_data!B213,"")</f>
        <v>e₂-ninnu</v>
      </c>
      <c r="D213" t="str">
        <f>IF(full_data!C213&lt;&gt;"",full_data!C213,"")</f>
        <v>eninnu</v>
      </c>
      <c r="E213" t="str">
        <f t="shared" si="10"/>
        <v>_</v>
      </c>
      <c r="F213" t="str">
        <f>IF(full_data!E213&lt;&gt;"",full_data!E213,"")</f>
        <v>TN</v>
      </c>
      <c r="G213">
        <f>IF(full_data!F213&lt;&gt;"",full_data!F213,"")</f>
        <v>4</v>
      </c>
      <c r="H213" t="str">
        <f>IF(full_data!G213&lt;&gt;"",full_data!G213,"")</f>
        <v>LOC</v>
      </c>
      <c r="I213" t="str">
        <f>IF(full_data!H213&lt;&gt;"",full_data!H213,"")</f>
        <v>obl</v>
      </c>
      <c r="J213" t="str">
        <f>IF(full_data!I213&lt;&gt;"",full_data!I213,"")</f>
        <v/>
      </c>
      <c r="K213">
        <f>IF(full_data!J213&lt;&gt;"",full_data!J213,"")</f>
        <v>4</v>
      </c>
      <c r="L213" t="str">
        <f>IF(full_data!G213&lt;&gt;"",full_data!G213,"")</f>
        <v>LOC</v>
      </c>
      <c r="M213" t="str">
        <f>IF(full_data!L213&lt;&gt;"",full_data!L213,"")</f>
        <v>marked at 3</v>
      </c>
      <c r="N213" t="str">
        <f t="shared" si="11"/>
        <v>_</v>
      </c>
    </row>
    <row r="214" spans="1:14" x14ac:dyDescent="0.35">
      <c r="A214">
        <f>IF(LEFT(C214,1)="#",C214,IF(full_data!A214&lt;&gt;"",full_data!A214,""))</f>
        <v>2</v>
      </c>
      <c r="B214" t="str">
        <f t="shared" si="9"/>
        <v>anzud₂mušen</v>
      </c>
      <c r="C214" t="str">
        <f>IF(full_data!B214&lt;&gt;"",full_data!B214,"")</f>
        <v>anzud₂mušen</v>
      </c>
      <c r="D214" t="str">
        <f>IF(full_data!C214&lt;&gt;"",full_data!C214,"")</f>
        <v>anzud</v>
      </c>
      <c r="E214" t="str">
        <f t="shared" si="10"/>
        <v>_</v>
      </c>
      <c r="F214" t="str">
        <f>IF(full_data!E214&lt;&gt;"",full_data!E214,"")</f>
        <v>eagle</v>
      </c>
      <c r="G214">
        <f>IF(full_data!F214&lt;&gt;"",full_data!F214,"")</f>
        <v>1</v>
      </c>
      <c r="H214" t="str">
        <f>IF(full_data!G214&lt;&gt;"",full_data!G214,"")</f>
        <v>appos</v>
      </c>
      <c r="I214" t="str">
        <f>IF(full_data!H214&lt;&gt;"",full_data!H214,"")</f>
        <v/>
      </c>
      <c r="J214" t="str">
        <f>IF(full_data!I214&lt;&gt;"",full_data!I214,"")</f>
        <v/>
      </c>
      <c r="K214">
        <f>IF(full_data!J214&lt;&gt;"",full_data!J214,"")</f>
        <v>1</v>
      </c>
      <c r="L214" t="str">
        <f>IF(full_data!G214&lt;&gt;"",full_data!G214,"")</f>
        <v>appos</v>
      </c>
      <c r="M214" t="str">
        <f>IF(full_data!L214&lt;&gt;"",full_data!L214,"")</f>
        <v/>
      </c>
      <c r="N214" t="str">
        <f t="shared" si="11"/>
        <v>_</v>
      </c>
    </row>
    <row r="215" spans="1:14" x14ac:dyDescent="0.35">
      <c r="A215">
        <f>IF(LEFT(C215,1)="#",C215,IF(full_data!A215&lt;&gt;"",full_data!A215,""))</f>
        <v>3</v>
      </c>
      <c r="B215" t="str">
        <f t="shared" si="9"/>
        <v>babbar₂-ra</v>
      </c>
      <c r="C215" t="str">
        <f>IF(full_data!B215&lt;&gt;"",full_data!B215,"")</f>
        <v>babbar₂-ra</v>
      </c>
      <c r="D215" t="str">
        <f>IF(full_data!C215&lt;&gt;"",full_data!C215,"")</f>
        <v>babbar=ʾa</v>
      </c>
      <c r="E215" t="str">
        <f t="shared" si="10"/>
        <v>_</v>
      </c>
      <c r="F215" t="str">
        <f>IF(full_data!E215&lt;&gt;"",full_data!E215,"")</f>
        <v>white=L1</v>
      </c>
      <c r="G215">
        <f>IF(full_data!F215&lt;&gt;"",full_data!F215,"")</f>
        <v>2</v>
      </c>
      <c r="H215" t="str">
        <f>IF(full_data!G215&lt;&gt;"",full_data!G215,"")</f>
        <v>amod</v>
      </c>
      <c r="I215" t="str">
        <f>IF(full_data!H215&lt;&gt;"",full_data!H215,"")</f>
        <v/>
      </c>
      <c r="J215" t="str">
        <f>IF(full_data!I215&lt;&gt;"",full_data!I215,"")</f>
        <v/>
      </c>
      <c r="K215">
        <f>IF(full_data!J215&lt;&gt;"",full_data!J215,"")</f>
        <v>2</v>
      </c>
      <c r="L215" t="str">
        <f>IF(full_data!G215&lt;&gt;"",full_data!G215,"")</f>
        <v>amod</v>
      </c>
      <c r="M215" t="str">
        <f>IF(full_data!L215&lt;&gt;"",full_data!L215,"")</f>
        <v/>
      </c>
      <c r="N215" t="str">
        <f t="shared" si="11"/>
        <v>_</v>
      </c>
    </row>
    <row r="216" spans="1:14" x14ac:dyDescent="0.35">
      <c r="A216">
        <f>IF(LEFT(C216,1)="#",C216,IF(full_data!A216&lt;&gt;"",full_data!A216,""))</f>
        <v>4</v>
      </c>
      <c r="B216" t="str">
        <f t="shared" si="9"/>
        <v>u₃-mu-na-da-kur₉-re</v>
      </c>
      <c r="C216" t="str">
        <f>IF(full_data!B216&lt;&gt;"",full_data!B216,"")</f>
        <v>u₃-mu-na-da-kur₉-re</v>
      </c>
      <c r="D216" t="str">
        <f>IF(full_data!C216&lt;&gt;"",full_data!C216,"")</f>
        <v>S1u-S4mu-S6nn-S7a-S8da-S10n-S12kur-S14en</v>
      </c>
      <c r="E216" t="str">
        <f t="shared" si="10"/>
        <v>_</v>
      </c>
      <c r="F216" t="str">
        <f>IF(full_data!E216&lt;&gt;"",full_data!E216,"")</f>
        <v>ANT-VEN-3.SG.H-DAT-COM-L1.SYN-enter-2.SG.S</v>
      </c>
      <c r="G216">
        <f>IF(full_data!F216&lt;&gt;"",full_data!F216,"")</f>
        <v>0</v>
      </c>
      <c r="H216" t="str">
        <f>IF(full_data!G216&lt;&gt;"",full_data!G216,"")</f>
        <v>root</v>
      </c>
      <c r="I216" t="str">
        <f>IF(full_data!H216&lt;&gt;"",full_data!H216,"")</f>
        <v>root</v>
      </c>
      <c r="J216" t="str">
        <f>IF(full_data!I216&lt;&gt;"",full_data!I216,"")</f>
        <v/>
      </c>
      <c r="K216">
        <f>IF(full_data!J216&lt;&gt;"",full_data!J216,"")</f>
        <v>0</v>
      </c>
      <c r="L216" t="str">
        <f>IF(full_data!G216&lt;&gt;"",full_data!G216,"")</f>
        <v>root</v>
      </c>
      <c r="M216" t="str">
        <f>IF(full_data!L216&lt;&gt;"",full_data!L216,"")</f>
        <v/>
      </c>
      <c r="N216" t="str">
        <f t="shared" si="11"/>
        <v>_</v>
      </c>
    </row>
    <row r="217" spans="1:14" x14ac:dyDescent="0.35">
      <c r="A217" t="str">
        <f>IF(LEFT(C217,1)="#",C217,IF(full_data!A217&lt;&gt;"",full_data!A217,""))</f>
        <v/>
      </c>
      <c r="B217" t="str">
        <f t="shared" si="9"/>
        <v/>
      </c>
      <c r="C217" t="str">
        <f>IF(full_data!B217&lt;&gt;"",full_data!B217,"")</f>
        <v/>
      </c>
      <c r="D217" t="str">
        <f>IF(full_data!C217&lt;&gt;"",full_data!C217,"")</f>
        <v/>
      </c>
      <c r="E217" t="str">
        <f t="shared" si="10"/>
        <v/>
      </c>
      <c r="F217" t="str">
        <f>IF(full_data!E217&lt;&gt;"",full_data!E217,"")</f>
        <v/>
      </c>
      <c r="G217" t="str">
        <f>IF(full_data!F217&lt;&gt;"",full_data!F217,"")</f>
        <v/>
      </c>
      <c r="H217" t="str">
        <f>IF(full_data!G217&lt;&gt;"",full_data!G217,"")</f>
        <v/>
      </c>
      <c r="I217" t="str">
        <f>IF(full_data!H217&lt;&gt;"",full_data!H217,"")</f>
        <v/>
      </c>
      <c r="J217" t="str">
        <f>IF(full_data!I217&lt;&gt;"",full_data!I217,"")</f>
        <v/>
      </c>
      <c r="K217" t="str">
        <f>IF(full_data!J217&lt;&gt;"",full_data!J217,"")</f>
        <v/>
      </c>
      <c r="L217" t="str">
        <f>IF(full_data!G217&lt;&gt;"",full_data!G217,"")</f>
        <v/>
      </c>
      <c r="M217" t="str">
        <f>IF(full_data!L217&lt;&gt;"",full_data!L217,"")</f>
        <v/>
      </c>
      <c r="N217" t="str">
        <f t="shared" si="11"/>
        <v/>
      </c>
    </row>
    <row r="218" spans="1:14" x14ac:dyDescent="0.35">
      <c r="A218" t="str">
        <f>IF(LEFT(C218,1)="#",C218,IF(full_data!A218&lt;&gt;"",full_data!A218,""))</f>
        <v># Q000377</v>
      </c>
      <c r="B218" t="str">
        <f t="shared" si="9"/>
        <v/>
      </c>
      <c r="C218" t="str">
        <f>IF(full_data!B218&lt;&gt;"",full_data!B218,"")</f>
        <v># Q000377</v>
      </c>
      <c r="D218" t="str">
        <f>IF(full_data!C218&lt;&gt;"",full_data!C218,"")</f>
        <v>ETCSL 2.1.7</v>
      </c>
      <c r="E218" t="str">
        <f t="shared" si="10"/>
        <v/>
      </c>
      <c r="F218" t="str">
        <f>IF(full_data!E218&lt;&gt;"",full_data!E218,"")</f>
        <v/>
      </c>
      <c r="G218" t="str">
        <f>IF(full_data!F218&lt;&gt;"",full_data!F218,"")</f>
        <v/>
      </c>
      <c r="H218" t="str">
        <f>IF(full_data!G218&lt;&gt;"",full_data!G218,"")</f>
        <v/>
      </c>
      <c r="I218" t="str">
        <f>IF(full_data!H218&lt;&gt;"",full_data!H218,"")</f>
        <v/>
      </c>
      <c r="J218" t="str">
        <f>IF(full_data!I218&lt;&gt;"",full_data!I218,"")</f>
        <v/>
      </c>
      <c r="K218" t="str">
        <f>IF(full_data!J218&lt;&gt;"",full_data!J218,"")</f>
        <v/>
      </c>
      <c r="L218" t="str">
        <f>IF(full_data!G218&lt;&gt;"",full_data!G218,"")</f>
        <v/>
      </c>
      <c r="M218" t="str">
        <f>IF(full_data!L218&lt;&gt;"",full_data!L218,"")</f>
        <v/>
      </c>
      <c r="N218" t="str">
        <f t="shared" si="11"/>
        <v/>
      </c>
    </row>
    <row r="219" spans="1:14" x14ac:dyDescent="0.35">
      <c r="A219" t="str">
        <f>IF(LEFT(C219,1)="#",C219,IF(full_data!A219&lt;&gt;"",full_data!A219,""))</f>
        <v>#(347) Gudea Cyl B 5:4–5 (Lagash, 22nd c.) (ETCSL 2.1.7)</v>
      </c>
      <c r="B219" t="str">
        <f t="shared" si="9"/>
        <v/>
      </c>
      <c r="C219" t="str">
        <f>IF(full_data!B219&lt;&gt;"",full_data!B219,"")</f>
        <v>#(347) Gudea Cyl B 5:4–5 (Lagash, 22nd c.) (ETCSL 2.1.7)</v>
      </c>
      <c r="D219" t="str">
        <f>IF(full_data!C219&lt;&gt;"",full_data!C219,"")</f>
        <v/>
      </c>
      <c r="E219" t="str">
        <f t="shared" si="10"/>
        <v/>
      </c>
      <c r="F219" t="str">
        <f>IF(full_data!E219&lt;&gt;"",full_data!E219,"")</f>
        <v/>
      </c>
      <c r="G219" t="str">
        <f>IF(full_data!F219&lt;&gt;"",full_data!F219,"")</f>
        <v/>
      </c>
      <c r="H219" t="str">
        <f>IF(full_data!G219&lt;&gt;"",full_data!G219,"")</f>
        <v/>
      </c>
      <c r="I219" t="str">
        <f>IF(full_data!H219&lt;&gt;"",full_data!H219,"")</f>
        <v/>
      </c>
      <c r="J219" t="str">
        <f>IF(full_data!I219&lt;&gt;"",full_data!I219,"")</f>
        <v/>
      </c>
      <c r="K219" t="str">
        <f>IF(full_data!J219&lt;&gt;"",full_data!J219,"")</f>
        <v/>
      </c>
      <c r="L219" t="str">
        <f>IF(full_data!G219&lt;&gt;"",full_data!G219,"")</f>
        <v/>
      </c>
      <c r="M219" t="str">
        <f>IF(full_data!L219&lt;&gt;"",full_data!L219,"")</f>
        <v/>
      </c>
      <c r="N219" t="str">
        <f t="shared" si="11"/>
        <v/>
      </c>
    </row>
    <row r="220" spans="1:14" x14ac:dyDescent="0.35">
      <c r="A220" t="str">
        <f>IF(LEFT(C220,1)="#",C220,IF(full_data!A220&lt;&gt;"",full_data!A220,""))</f>
        <v># ”As the warrior entered his temple, he was a storm roaring into battle.”</v>
      </c>
      <c r="B220" t="str">
        <f t="shared" si="9"/>
        <v/>
      </c>
      <c r="C220" t="str">
        <f>IF(full_data!B220&lt;&gt;"",full_data!B220,"")</f>
        <v># ”As the warrior entered his temple, he was a storm roaring into battle.”</v>
      </c>
      <c r="D220" t="str">
        <f>IF(full_data!C220&lt;&gt;"",full_data!C220,"")</f>
        <v/>
      </c>
      <c r="E220" t="str">
        <f t="shared" si="10"/>
        <v/>
      </c>
      <c r="F220" t="str">
        <f>IF(full_data!E220&lt;&gt;"",full_data!E220,"")</f>
        <v/>
      </c>
      <c r="G220" t="str">
        <f>IF(full_data!F220&lt;&gt;"",full_data!F220,"")</f>
        <v/>
      </c>
      <c r="H220" t="str">
        <f>IF(full_data!G220&lt;&gt;"",full_data!G220,"")</f>
        <v/>
      </c>
      <c r="I220" t="str">
        <f>IF(full_data!H220&lt;&gt;"",full_data!H220,"")</f>
        <v/>
      </c>
      <c r="J220" t="str">
        <f>IF(full_data!I220&lt;&gt;"",full_data!I220,"")</f>
        <v/>
      </c>
      <c r="K220" t="str">
        <f>IF(full_data!J220&lt;&gt;"",full_data!J220,"")</f>
        <v/>
      </c>
      <c r="L220" t="str">
        <f>IF(full_data!G220&lt;&gt;"",full_data!G220,"")</f>
        <v/>
      </c>
      <c r="M220" t="str">
        <f>IF(full_data!L220&lt;&gt;"",full_data!L220,"")</f>
        <v/>
      </c>
      <c r="N220" t="str">
        <f t="shared" si="11"/>
        <v/>
      </c>
    </row>
    <row r="221" spans="1:14" x14ac:dyDescent="0.35">
      <c r="A221">
        <f>IF(LEFT(C221,1)="#",C221,IF(full_data!A221&lt;&gt;"",full_data!A221,""))</f>
        <v>1</v>
      </c>
      <c r="B221" t="str">
        <f t="shared" si="9"/>
        <v>ur-saŋ</v>
      </c>
      <c r="C221" t="str">
        <f>IF(full_data!B221&lt;&gt;"",full_data!B221,"")</f>
        <v>ur-saŋ</v>
      </c>
      <c r="D221" t="str">
        <f>IF(full_data!C221&lt;&gt;"",full_data!C221,"")</f>
        <v>ursaŋ=ø</v>
      </c>
      <c r="E221" t="str">
        <f t="shared" si="10"/>
        <v>_</v>
      </c>
      <c r="F221" t="str">
        <f>IF(full_data!E221&lt;&gt;"",full_data!E221,"")</f>
        <v>hero=ABS</v>
      </c>
      <c r="G221">
        <f>IF(full_data!F221&lt;&gt;"",full_data!F221,"")</f>
        <v>3</v>
      </c>
      <c r="H221" t="str">
        <f>IF(full_data!G221&lt;&gt;"",full_data!G221,"")</f>
        <v>ABS</v>
      </c>
      <c r="I221" t="str">
        <f>IF(full_data!H221&lt;&gt;"",full_data!H221,"")</f>
        <v>obj</v>
      </c>
      <c r="J221" t="str">
        <f>IF(full_data!I221&lt;&gt;"",full_data!I221,"")</f>
        <v/>
      </c>
      <c r="K221">
        <f>IF(full_data!J221&lt;&gt;"",full_data!J221,"")</f>
        <v>3</v>
      </c>
      <c r="L221" t="str">
        <f>IF(full_data!G221&lt;&gt;"",full_data!G221,"")</f>
        <v>ABS</v>
      </c>
      <c r="M221" t="str">
        <f>IF(full_data!L221&lt;&gt;"",full_data!L221,"")</f>
        <v/>
      </c>
      <c r="N221" t="str">
        <f t="shared" si="11"/>
        <v>_</v>
      </c>
    </row>
    <row r="222" spans="1:14" x14ac:dyDescent="0.35">
      <c r="A222">
        <f>IF(LEFT(C222,1)="#",C222,IF(full_data!A222&lt;&gt;"",full_data!A222,""))</f>
        <v>2</v>
      </c>
      <c r="B222" t="str">
        <f t="shared" si="9"/>
        <v>e₂-a-na</v>
      </c>
      <c r="C222" t="str">
        <f>IF(full_data!B222&lt;&gt;"",full_data!B222,"")</f>
        <v>e₂-a-na</v>
      </c>
      <c r="D222" t="str">
        <f>IF(full_data!C222&lt;&gt;"",full_data!C222,"")</f>
        <v>e=ane=ʾa</v>
      </c>
      <c r="E222" t="str">
        <f t="shared" si="10"/>
        <v>_</v>
      </c>
      <c r="F222" t="str">
        <f>IF(full_data!E222&lt;&gt;"",full_data!E222,"")</f>
        <v>house=3.SG.H.POSS=L1</v>
      </c>
      <c r="G222">
        <f>IF(full_data!F222&lt;&gt;"",full_data!F222,"")</f>
        <v>3</v>
      </c>
      <c r="H222" t="str">
        <f>IF(full_data!G222&lt;&gt;"",full_data!G222,"")</f>
        <v>LOC</v>
      </c>
      <c r="I222" t="str">
        <f>IF(full_data!H222&lt;&gt;"",full_data!H222,"")</f>
        <v>obl</v>
      </c>
      <c r="J222" t="str">
        <f>IF(full_data!I222&lt;&gt;"",full_data!I222,"")</f>
        <v/>
      </c>
      <c r="K222">
        <f>IF(full_data!J222&lt;&gt;"",full_data!J222,"")</f>
        <v>3</v>
      </c>
      <c r="L222" t="str">
        <f>IF(full_data!G222&lt;&gt;"",full_data!G222,"")</f>
        <v>LOC</v>
      </c>
      <c r="M222" t="str">
        <f>IF(full_data!L222&lt;&gt;"",full_data!L222,"")</f>
        <v/>
      </c>
      <c r="N222" t="str">
        <f t="shared" si="11"/>
        <v>_</v>
      </c>
    </row>
    <row r="223" spans="1:14" x14ac:dyDescent="0.35">
      <c r="A223">
        <f>IF(LEFT(C223,1)="#",C223,IF(full_data!A223&lt;&gt;"",full_data!A223,""))</f>
        <v>3</v>
      </c>
      <c r="B223" t="str">
        <f t="shared" si="9"/>
        <v>ku₄-ku₄-da-ne₂,</v>
      </c>
      <c r="C223" t="str">
        <f>IF(full_data!B223&lt;&gt;"",full_data!B223,"")</f>
        <v>ku₄-ku₄-da-ne₂,</v>
      </c>
      <c r="D223" t="str">
        <f>IF(full_data!C223&lt;&gt;"",full_data!C223,"")</f>
        <v>ku~ku-ed-ʾa=ane=e</v>
      </c>
      <c r="E223" t="str">
        <f t="shared" si="10"/>
        <v>_</v>
      </c>
      <c r="F223" t="str">
        <f>IF(full_data!E223&lt;&gt;"",full_data!E223,"")</f>
        <v>enter~PF-PF-SUB-3.SG.H.POSS=L3.NH</v>
      </c>
      <c r="G223">
        <f>IF(full_data!F223&lt;&gt;"",full_data!F223,"")</f>
        <v>7</v>
      </c>
      <c r="H223" t="str">
        <f>IF(full_data!G223&lt;&gt;"",full_data!G223,"")</f>
        <v>SUB-LOC</v>
      </c>
      <c r="I223" t="str">
        <f>IF(full_data!H223&lt;&gt;"",full_data!H223,"")</f>
        <v>acl</v>
      </c>
      <c r="J223" t="str">
        <f>IF(full_data!I223&lt;&gt;"",full_data!I223,"")</f>
        <v/>
      </c>
      <c r="K223">
        <f>IF(full_data!J223&lt;&gt;"",full_data!J223,"")</f>
        <v>7</v>
      </c>
      <c r="L223" t="str">
        <f>IF(full_data!G223&lt;&gt;"",full_data!G223,"")</f>
        <v>SUB-LOC</v>
      </c>
      <c r="M223" t="str">
        <f>IF(full_data!L223&lt;&gt;"",full_data!L223,"")</f>
        <v>subordination: SUB and case</v>
      </c>
      <c r="N223" t="str">
        <f t="shared" si="11"/>
        <v>_</v>
      </c>
    </row>
    <row r="224" spans="1:14" x14ac:dyDescent="0.35">
      <c r="A224">
        <f>IF(LEFT(C224,1)="#",C224,IF(full_data!A224&lt;&gt;"",full_data!A224,""))</f>
        <v>4</v>
      </c>
      <c r="B224" t="str">
        <f t="shared" si="9"/>
        <v>ud</v>
      </c>
      <c r="C224" t="str">
        <f>IF(full_data!B224&lt;&gt;"",full_data!B224,"")</f>
        <v>ud</v>
      </c>
      <c r="D224" t="str">
        <f>IF(full_data!C224&lt;&gt;"",full_data!C224,"")</f>
        <v>ud</v>
      </c>
      <c r="E224" t="str">
        <f t="shared" si="10"/>
        <v>_</v>
      </c>
      <c r="F224" t="str">
        <f>IF(full_data!E224&lt;&gt;"",full_data!E224,"")</f>
        <v>storm</v>
      </c>
      <c r="G224">
        <f>IF(full_data!F224&lt;&gt;"",full_data!F224,"")</f>
        <v>7</v>
      </c>
      <c r="H224" t="str">
        <f>IF(full_data!G224&lt;&gt;"",full_data!G224,"")</f>
        <v>ABS</v>
      </c>
      <c r="I224" t="str">
        <f>IF(full_data!H224&lt;&gt;"",full_data!H224,"")</f>
        <v>obj</v>
      </c>
      <c r="J224" t="str">
        <f>IF(full_data!I224&lt;&gt;"",full_data!I224,"")</f>
        <v/>
      </c>
      <c r="K224">
        <f>IF(full_data!J224&lt;&gt;"",full_data!J224,"")</f>
        <v>7</v>
      </c>
      <c r="L224" t="str">
        <f>IF(full_data!G224&lt;&gt;"",full_data!G224,"")</f>
        <v>ABS</v>
      </c>
      <c r="M224" t="str">
        <f>IF(full_data!L224&lt;&gt;"",full_data!L224,"")</f>
        <v>???</v>
      </c>
      <c r="N224" t="str">
        <f t="shared" si="11"/>
        <v>_</v>
      </c>
    </row>
    <row r="225" spans="1:14" x14ac:dyDescent="0.35">
      <c r="A225">
        <f>IF(LEFT(C225,1)="#",C225,IF(full_data!A225&lt;&gt;"",full_data!A225,""))</f>
        <v>5</v>
      </c>
      <c r="B225" t="str">
        <f t="shared" si="9"/>
        <v>me₃-še₃</v>
      </c>
      <c r="C225" t="str">
        <f>IF(full_data!B225&lt;&gt;"",full_data!B225,"")</f>
        <v>me₃-še₃</v>
      </c>
      <c r="D225" t="str">
        <f>IF(full_data!C225&lt;&gt;"",full_data!C225,"")</f>
        <v>me=še</v>
      </c>
      <c r="E225" t="str">
        <f t="shared" si="10"/>
        <v>_</v>
      </c>
      <c r="F225" t="str">
        <f>IF(full_data!E225&lt;&gt;"",full_data!E225,"")</f>
        <v>battle=TERM</v>
      </c>
      <c r="G225">
        <f>IF(full_data!F225&lt;&gt;"",full_data!F225,"")</f>
        <v>7</v>
      </c>
      <c r="H225" t="str">
        <f>IF(full_data!G225&lt;&gt;"",full_data!G225,"")</f>
        <v>TERM</v>
      </c>
      <c r="I225" t="str">
        <f>IF(full_data!H225&lt;&gt;"",full_data!H225,"")</f>
        <v>obl</v>
      </c>
      <c r="J225" t="str">
        <f>IF(full_data!I225&lt;&gt;"",full_data!I225,"")</f>
        <v/>
      </c>
      <c r="K225">
        <f>IF(full_data!J225&lt;&gt;"",full_data!J225,"")</f>
        <v>7</v>
      </c>
      <c r="L225" t="str">
        <f>IF(full_data!G225&lt;&gt;"",full_data!G225,"")</f>
        <v>TERM</v>
      </c>
      <c r="M225" t="str">
        <f>IF(full_data!L225&lt;&gt;"",full_data!L225,"")</f>
        <v/>
      </c>
      <c r="N225" t="str">
        <f t="shared" si="11"/>
        <v>_</v>
      </c>
    </row>
    <row r="226" spans="1:14" x14ac:dyDescent="0.35">
      <c r="A226">
        <f>IF(LEFT(C226,1)="#",C226,IF(full_data!A226&lt;&gt;"",full_data!A226,""))</f>
        <v>6</v>
      </c>
      <c r="B226" t="str">
        <f t="shared" si="9"/>
        <v>gu₃</v>
      </c>
      <c r="C226" t="str">
        <f>IF(full_data!B226&lt;&gt;"",full_data!B226,"")</f>
        <v>gu₃</v>
      </c>
      <c r="D226" t="str">
        <f>IF(full_data!C226&lt;&gt;"",full_data!C226,"")</f>
        <v>gu=ø</v>
      </c>
      <c r="E226" t="str">
        <f t="shared" si="10"/>
        <v>_</v>
      </c>
      <c r="F226" t="str">
        <f>IF(full_data!E226&lt;&gt;"",full_data!E226,"")</f>
        <v>sound=ABS</v>
      </c>
      <c r="G226">
        <f>IF(full_data!F226&lt;&gt;"",full_data!F226,"")</f>
        <v>7</v>
      </c>
      <c r="H226" t="str">
        <f>IF(full_data!G226&lt;&gt;"",full_data!G226,"")</f>
        <v>ABS</v>
      </c>
      <c r="I226" t="str">
        <f>IF(full_data!H226&lt;&gt;"",full_data!H226,"")</f>
        <v>obj</v>
      </c>
      <c r="J226" t="str">
        <f>IF(full_data!I226&lt;&gt;"",full_data!I226,"")</f>
        <v/>
      </c>
      <c r="K226">
        <f>IF(full_data!J226&lt;&gt;"",full_data!J226,"")</f>
        <v>7</v>
      </c>
      <c r="L226" t="str">
        <f>IF(full_data!G226&lt;&gt;"",full_data!G226,"")</f>
        <v>ABS</v>
      </c>
      <c r="M226" t="str">
        <f>IF(full_data!L226&lt;&gt;"",full_data!L226,"")</f>
        <v/>
      </c>
      <c r="N226" t="str">
        <f t="shared" si="11"/>
        <v>_</v>
      </c>
    </row>
    <row r="227" spans="1:14" x14ac:dyDescent="0.35">
      <c r="A227">
        <f>IF(LEFT(C227,1)="#",C227,IF(full_data!A227&lt;&gt;"",full_data!A227,""))</f>
        <v>7</v>
      </c>
      <c r="B227" t="str">
        <f t="shared" si="9"/>
        <v>ŋa₂ŋar-am₃</v>
      </c>
      <c r="C227" t="str">
        <f>IF(full_data!B227&lt;&gt;"",full_data!B227,"")</f>
        <v>ŋa₂ŋar-am₃</v>
      </c>
      <c r="D227" t="str">
        <f>IF(full_data!C227&lt;&gt;"",full_data!C227,"")</f>
        <v>ŋar-ø=ø=am-ø</v>
      </c>
      <c r="E227" t="str">
        <f t="shared" si="10"/>
        <v>_</v>
      </c>
      <c r="F227" t="str">
        <f>IF(full_data!E227&lt;&gt;"",full_data!E227,"")</f>
        <v>put-TL=ABS=COP-3.SG.S</v>
      </c>
      <c r="G227">
        <f>IF(full_data!F227&lt;&gt;"",full_data!F227,"")</f>
        <v>0</v>
      </c>
      <c r="H227" t="str">
        <f>IF(full_data!G227&lt;&gt;"",full_data!G227,"")</f>
        <v>root</v>
      </c>
      <c r="I227" t="str">
        <f>IF(full_data!H227&lt;&gt;"",full_data!H227,"")</f>
        <v>root</v>
      </c>
      <c r="J227" t="str">
        <f>IF(full_data!I227&lt;&gt;"",full_data!I227,"")</f>
        <v/>
      </c>
      <c r="K227">
        <f>IF(full_data!J227&lt;&gt;"",full_data!J227,"")</f>
        <v>0</v>
      </c>
      <c r="L227" t="str">
        <f>IF(full_data!G227&lt;&gt;"",full_data!G227,"")</f>
        <v>root</v>
      </c>
      <c r="M227" t="str">
        <f>IF(full_data!L227&lt;&gt;"",full_data!L227,"")</f>
        <v/>
      </c>
      <c r="N227" t="str">
        <f t="shared" si="11"/>
        <v>_</v>
      </c>
    </row>
    <row r="228" spans="1:14" x14ac:dyDescent="0.35">
      <c r="A228" t="str">
        <f>IF(LEFT(C228,1)="#",C228,IF(full_data!A228&lt;&gt;"",full_data!A228,""))</f>
        <v/>
      </c>
      <c r="B228" t="str">
        <f t="shared" si="9"/>
        <v/>
      </c>
      <c r="C228" t="str">
        <f>IF(full_data!B228&lt;&gt;"",full_data!B228,"")</f>
        <v/>
      </c>
      <c r="D228" t="str">
        <f>IF(full_data!C228&lt;&gt;"",full_data!C228,"")</f>
        <v/>
      </c>
      <c r="E228" t="str">
        <f t="shared" si="10"/>
        <v/>
      </c>
      <c r="F228" t="str">
        <f>IF(full_data!E228&lt;&gt;"",full_data!E228,"")</f>
        <v/>
      </c>
      <c r="G228" t="str">
        <f>IF(full_data!F228&lt;&gt;"",full_data!F228,"")</f>
        <v/>
      </c>
      <c r="H228" t="str">
        <f>IF(full_data!G228&lt;&gt;"",full_data!G228,"")</f>
        <v/>
      </c>
      <c r="I228" t="str">
        <f>IF(full_data!H228&lt;&gt;"",full_data!H228,"")</f>
        <v/>
      </c>
      <c r="J228" t="str">
        <f>IF(full_data!I228&lt;&gt;"",full_data!I228,"")</f>
        <v/>
      </c>
      <c r="K228" t="str">
        <f>IF(full_data!J228&lt;&gt;"",full_data!J228,"")</f>
        <v/>
      </c>
      <c r="L228" t="str">
        <f>IF(full_data!G228&lt;&gt;"",full_data!G228,"")</f>
        <v/>
      </c>
      <c r="M228" t="str">
        <f>IF(full_data!L228&lt;&gt;"",full_data!L228,"")</f>
        <v/>
      </c>
      <c r="N228" t="str">
        <f t="shared" si="11"/>
        <v/>
      </c>
    </row>
    <row r="229" spans="1:14" x14ac:dyDescent="0.35">
      <c r="A229" t="str">
        <f>IF(LEFT(C229,1)="#",C229,IF(full_data!A229&lt;&gt;"",full_data!A229,""))</f>
        <v># Q000377</v>
      </c>
      <c r="B229" t="str">
        <f t="shared" si="9"/>
        <v/>
      </c>
      <c r="C229" t="str">
        <f>IF(full_data!B229&lt;&gt;"",full_data!B229,"")</f>
        <v># Q000377</v>
      </c>
      <c r="D229" t="str">
        <f>IF(full_data!C229&lt;&gt;"",full_data!C229,"")</f>
        <v>ETCSL 2.1.7</v>
      </c>
      <c r="E229" t="str">
        <f t="shared" si="10"/>
        <v/>
      </c>
      <c r="F229" t="str">
        <f>IF(full_data!E229&lt;&gt;"",full_data!E229,"")</f>
        <v/>
      </c>
      <c r="G229" t="str">
        <f>IF(full_data!F229&lt;&gt;"",full_data!F229,"")</f>
        <v/>
      </c>
      <c r="H229" t="str">
        <f>IF(full_data!G229&lt;&gt;"",full_data!G229,"")</f>
        <v/>
      </c>
      <c r="I229" t="str">
        <f>IF(full_data!H229&lt;&gt;"",full_data!H229,"")</f>
        <v/>
      </c>
      <c r="J229" t="str">
        <f>IF(full_data!I229&lt;&gt;"",full_data!I229,"")</f>
        <v/>
      </c>
      <c r="K229" t="str">
        <f>IF(full_data!J229&lt;&gt;"",full_data!J229,"")</f>
        <v/>
      </c>
      <c r="L229" t="str">
        <f>IF(full_data!G229&lt;&gt;"",full_data!G229,"")</f>
        <v/>
      </c>
      <c r="M229" t="str">
        <f>IF(full_data!L229&lt;&gt;"",full_data!L229,"")</f>
        <v/>
      </c>
      <c r="N229" t="str">
        <f t="shared" si="11"/>
        <v/>
      </c>
    </row>
    <row r="230" spans="1:14" x14ac:dyDescent="0.35">
      <c r="A230" t="str">
        <f>IF(LEFT(C230,1)="#",C230,IF(full_data!A230&lt;&gt;"",full_data!A230,""))</f>
        <v>#(363) Gudea Cyl. A 2:21–22 (Lagash, 22nd c.)</v>
      </c>
      <c r="B230" t="str">
        <f t="shared" si="9"/>
        <v/>
      </c>
      <c r="C230" t="str">
        <f>IF(full_data!B230&lt;&gt;"",full_data!B230,"")</f>
        <v>#(363) Gudea Cyl. A 2:21–22 (Lagash, 22nd c.)</v>
      </c>
      <c r="D230" t="str">
        <f>IF(full_data!C230&lt;&gt;"",full_data!C230,"")</f>
        <v/>
      </c>
      <c r="E230" t="str">
        <f t="shared" si="10"/>
        <v/>
      </c>
      <c r="F230" t="str">
        <f>IF(full_data!E230&lt;&gt;"",full_data!E230,"")</f>
        <v/>
      </c>
      <c r="G230" t="str">
        <f>IF(full_data!F230&lt;&gt;"",full_data!F230,"")</f>
        <v/>
      </c>
      <c r="H230" t="str">
        <f>IF(full_data!G230&lt;&gt;"",full_data!G230,"")</f>
        <v/>
      </c>
      <c r="I230" t="str">
        <f>IF(full_data!H230&lt;&gt;"",full_data!H230,"")</f>
        <v/>
      </c>
      <c r="J230" t="str">
        <f>IF(full_data!I230&lt;&gt;"",full_data!I230,"")</f>
        <v/>
      </c>
      <c r="K230" t="str">
        <f>IF(full_data!J230&lt;&gt;"",full_data!J230,"")</f>
        <v/>
      </c>
      <c r="L230" t="str">
        <f>IF(full_data!G230&lt;&gt;"",full_data!G230,"")</f>
        <v/>
      </c>
      <c r="M230" t="str">
        <f>IF(full_data!L230&lt;&gt;"",full_data!L230,"")</f>
        <v/>
      </c>
      <c r="N230" t="str">
        <f t="shared" si="11"/>
        <v/>
      </c>
    </row>
    <row r="231" spans="1:14" x14ac:dyDescent="0.35">
      <c r="A231" t="str">
        <f>IF(LEFT(C231,1)="#",C231,IF(full_data!A231&lt;&gt;"",full_data!A231,""))</f>
        <v>#“His master, Lord Ningirsu, accepted from Gudea his prayer and supplication.”</v>
      </c>
      <c r="B231" t="str">
        <f t="shared" si="9"/>
        <v/>
      </c>
      <c r="C231" t="str">
        <f>IF(full_data!B231&lt;&gt;"",full_data!B231,"")</f>
        <v>#“His master, Lord Ningirsu, accepted from Gudea his prayer and supplication.”</v>
      </c>
      <c r="D231" t="str">
        <f>IF(full_data!C231&lt;&gt;"",full_data!C231,"")</f>
        <v/>
      </c>
      <c r="E231" t="str">
        <f t="shared" si="10"/>
        <v/>
      </c>
      <c r="F231" t="str">
        <f>IF(full_data!E231&lt;&gt;"",full_data!E231,"")</f>
        <v/>
      </c>
      <c r="G231" t="str">
        <f>IF(full_data!F231&lt;&gt;"",full_data!F231,"")</f>
        <v/>
      </c>
      <c r="H231" t="str">
        <f>IF(full_data!G231&lt;&gt;"",full_data!G231,"")</f>
        <v/>
      </c>
      <c r="I231" t="str">
        <f>IF(full_data!H231&lt;&gt;"",full_data!H231,"")</f>
        <v/>
      </c>
      <c r="J231" t="str">
        <f>IF(full_data!I231&lt;&gt;"",full_data!I231,"")</f>
        <v/>
      </c>
      <c r="K231" t="str">
        <f>IF(full_data!J231&lt;&gt;"",full_data!J231,"")</f>
        <v/>
      </c>
      <c r="L231" t="str">
        <f>IF(full_data!G231&lt;&gt;"",full_data!G231,"")</f>
        <v/>
      </c>
      <c r="M231" t="str">
        <f>IF(full_data!L231&lt;&gt;"",full_data!L231,"")</f>
        <v/>
      </c>
      <c r="N231" t="str">
        <f t="shared" si="11"/>
        <v/>
      </c>
    </row>
    <row r="232" spans="1:14" x14ac:dyDescent="0.35">
      <c r="A232">
        <f>IF(LEFT(C232,1)="#",C232,IF(full_data!A232&lt;&gt;"",full_data!A232,""))</f>
        <v>1</v>
      </c>
      <c r="B232" t="str">
        <f t="shared" si="9"/>
        <v>lugal-a-ne₂</v>
      </c>
      <c r="C232" t="str">
        <f>IF(full_data!B232&lt;&gt;"",full_data!B232,"")</f>
        <v>lugal-a-ne₂</v>
      </c>
      <c r="D232" t="str">
        <f>IF(full_data!C232&lt;&gt;"",full_data!C232,"")</f>
        <v>lugal=ane=e</v>
      </c>
      <c r="E232" t="str">
        <f t="shared" si="10"/>
        <v>_</v>
      </c>
      <c r="F232" t="str">
        <f>IF(full_data!E232&lt;&gt;"",full_data!E232,"")</f>
        <v>king=3.SG.H.POSS=ERG</v>
      </c>
      <c r="G232">
        <f>IF(full_data!F232&lt;&gt;"",full_data!F232,"")</f>
        <v>8</v>
      </c>
      <c r="H232" t="str">
        <f>IF(full_data!G232&lt;&gt;"",full_data!G232,"")</f>
        <v>ERG</v>
      </c>
      <c r="I232" t="str">
        <f>IF(full_data!H232&lt;&gt;"",full_data!H232,"")</f>
        <v>nsubj</v>
      </c>
      <c r="J232" t="str">
        <f>IF(full_data!I232&lt;&gt;"",full_data!I232,"")</f>
        <v/>
      </c>
      <c r="K232">
        <f>IF(full_data!J232&lt;&gt;"",full_data!J232,"")</f>
        <v>8</v>
      </c>
      <c r="L232" t="str">
        <f>IF(full_data!G232&lt;&gt;"",full_data!G232,"")</f>
        <v>ERG</v>
      </c>
      <c r="M232" t="str">
        <f>IF(full_data!L232&lt;&gt;"",full_data!L232,"")</f>
        <v/>
      </c>
      <c r="N232" t="str">
        <f t="shared" si="11"/>
        <v>_</v>
      </c>
    </row>
    <row r="233" spans="1:14" x14ac:dyDescent="0.35">
      <c r="A233">
        <f>IF(LEFT(C233,1)="#",C233,IF(full_data!A233&lt;&gt;"",full_data!A233,""))</f>
        <v>2</v>
      </c>
      <c r="B233" t="str">
        <f t="shared" si="9"/>
        <v>sizkur₂</v>
      </c>
      <c r="C233" t="str">
        <f>IF(full_data!B233&lt;&gt;"",full_data!B233,"")</f>
        <v>sizkur₂</v>
      </c>
      <c r="D233" t="str">
        <f>IF(full_data!C233&lt;&gt;"",full_data!C233,"")</f>
        <v>sizkur</v>
      </c>
      <c r="E233" t="str">
        <f t="shared" si="10"/>
        <v>_</v>
      </c>
      <c r="F233" t="str">
        <f>IF(full_data!E233&lt;&gt;"",full_data!E233,"")</f>
        <v>prayer</v>
      </c>
      <c r="G233">
        <f>IF(full_data!F233&lt;&gt;"",full_data!F233,"")</f>
        <v>8</v>
      </c>
      <c r="H233" t="str">
        <f>IF(full_data!G233&lt;&gt;"",full_data!G233,"")</f>
        <v>ABS</v>
      </c>
      <c r="I233" t="str">
        <f>IF(full_data!H233&lt;&gt;"",full_data!H233,"")</f>
        <v>obj</v>
      </c>
      <c r="J233" t="str">
        <f>IF(full_data!I233&lt;&gt;"",full_data!I233,"")</f>
        <v/>
      </c>
      <c r="K233">
        <f>IF(full_data!J233&lt;&gt;"",full_data!J233,"")</f>
        <v>8</v>
      </c>
      <c r="L233" t="str">
        <f>IF(full_data!G233&lt;&gt;"",full_data!G233,"")</f>
        <v>ABS</v>
      </c>
      <c r="M233" t="str">
        <f>IF(full_data!L233&lt;&gt;"",full_data!L233,"")</f>
        <v/>
      </c>
      <c r="N233" t="str">
        <f t="shared" si="11"/>
        <v>_</v>
      </c>
    </row>
    <row r="234" spans="1:14" x14ac:dyDescent="0.35">
      <c r="A234">
        <f>IF(LEFT(C234,1)="#",C234,IF(full_data!A234&lt;&gt;"",full_data!A234,""))</f>
        <v>3</v>
      </c>
      <c r="B234" t="str">
        <f t="shared" si="9"/>
        <v>ra₂-zu-ne₂</v>
      </c>
      <c r="C234" t="str">
        <f>IF(full_data!B234&lt;&gt;"",full_data!B234,"")</f>
        <v>ra₂-zu-ne₂</v>
      </c>
      <c r="D234" t="str">
        <f>IF(full_data!C234&lt;&gt;"",full_data!C234,"")</f>
        <v>arazu=ane=ø</v>
      </c>
      <c r="E234" t="str">
        <f t="shared" si="10"/>
        <v>_</v>
      </c>
      <c r="F234" t="str">
        <f>IF(full_data!E234&lt;&gt;"",full_data!E234,"")</f>
        <v>supplication=3.SG.H.POSS=ABS</v>
      </c>
      <c r="G234">
        <f>IF(full_data!F234&lt;&gt;"",full_data!F234,"")</f>
        <v>2</v>
      </c>
      <c r="H234" t="str">
        <f>IF(full_data!G234&lt;&gt;"",full_data!G234,"")</f>
        <v>appos</v>
      </c>
      <c r="I234" t="str">
        <f>IF(full_data!H234&lt;&gt;"",full_data!H234,"")</f>
        <v/>
      </c>
      <c r="J234" t="str">
        <f>IF(full_data!I234&lt;&gt;"",full_data!I234,"")</f>
        <v/>
      </c>
      <c r="K234">
        <f>IF(full_data!J234&lt;&gt;"",full_data!J234,"")</f>
        <v>2</v>
      </c>
      <c r="L234" t="str">
        <f>IF(full_data!G234&lt;&gt;"",full_data!G234,"")</f>
        <v>appos</v>
      </c>
      <c r="M234" t="str">
        <f>IF(full_data!L234&lt;&gt;"",full_data!L234,"")</f>
        <v/>
      </c>
      <c r="N234" t="str">
        <f t="shared" si="11"/>
        <v>_</v>
      </c>
    </row>
    <row r="235" spans="1:14" x14ac:dyDescent="0.35">
      <c r="A235">
        <f>IF(LEFT(C235,1)="#",C235,IF(full_data!A235&lt;&gt;"",full_data!A235,""))</f>
        <v>4</v>
      </c>
      <c r="B235" t="str">
        <f t="shared" si="9"/>
        <v>gu₃-de₂-a-aš₂</v>
      </c>
      <c r="C235" t="str">
        <f>IF(full_data!B235&lt;&gt;"",full_data!B235,"")</f>
        <v>gu₃-de₂-a-aš₂</v>
      </c>
      <c r="D235" t="str">
        <f>IF(full_data!C235&lt;&gt;"",full_data!C235,"")</f>
        <v>gudea=še</v>
      </c>
      <c r="E235" t="str">
        <f t="shared" si="10"/>
        <v>_</v>
      </c>
      <c r="F235" t="str">
        <f>IF(full_data!E235&lt;&gt;"",full_data!E235,"")</f>
        <v>PN=TERM</v>
      </c>
      <c r="G235">
        <f>IF(full_data!F235&lt;&gt;"",full_data!F235,"")</f>
        <v>8</v>
      </c>
      <c r="H235" t="str">
        <f>IF(full_data!G235&lt;&gt;"",full_data!G235,"")</f>
        <v>TERM</v>
      </c>
      <c r="I235" t="str">
        <f>IF(full_data!H235&lt;&gt;"",full_data!H235,"")</f>
        <v>obl</v>
      </c>
      <c r="J235" t="str">
        <f>IF(full_data!I235&lt;&gt;"",full_data!I235,"")</f>
        <v/>
      </c>
      <c r="K235">
        <f>IF(full_data!J235&lt;&gt;"",full_data!J235,"")</f>
        <v>8</v>
      </c>
      <c r="L235" t="str">
        <f>IF(full_data!G235&lt;&gt;"",full_data!G235,"")</f>
        <v>TERM</v>
      </c>
      <c r="M235" t="str">
        <f>IF(full_data!L235&lt;&gt;"",full_data!L235,"")</f>
        <v/>
      </c>
      <c r="N235" t="str">
        <f t="shared" si="11"/>
        <v>_</v>
      </c>
    </row>
    <row r="236" spans="1:14" x14ac:dyDescent="0.35">
      <c r="A236">
        <f>IF(LEFT(C236,1)="#",C236,IF(full_data!A236&lt;&gt;"",full_data!A236,""))</f>
        <v>5</v>
      </c>
      <c r="B236" t="str">
        <f t="shared" si="9"/>
        <v>en</v>
      </c>
      <c r="C236" t="str">
        <f>IF(full_data!B236&lt;&gt;"",full_data!B236,"")</f>
        <v>en</v>
      </c>
      <c r="D236" t="str">
        <f>IF(full_data!C236&lt;&gt;"",full_data!C236,"")</f>
        <v>en</v>
      </c>
      <c r="E236" t="str">
        <f t="shared" si="10"/>
        <v>_</v>
      </c>
      <c r="F236" t="str">
        <f>IF(full_data!E236&lt;&gt;"",full_data!E236,"")</f>
        <v>lord</v>
      </c>
      <c r="G236">
        <f>IF(full_data!F236&lt;&gt;"",full_data!F236,"")</f>
        <v>6</v>
      </c>
      <c r="H236" t="str">
        <f>IF(full_data!G236&lt;&gt;"",full_data!G236,"")</f>
        <v>nmod</v>
      </c>
      <c r="I236" t="str">
        <f>IF(full_data!H236&lt;&gt;"",full_data!H236,"")</f>
        <v/>
      </c>
      <c r="J236" t="str">
        <f>IF(full_data!I236&lt;&gt;"",full_data!I236,"")</f>
        <v/>
      </c>
      <c r="K236">
        <f>IF(full_data!J236&lt;&gt;"",full_data!J236,"")</f>
        <v>6</v>
      </c>
      <c r="L236" t="str">
        <f>IF(full_data!G236&lt;&gt;"",full_data!G236,"")</f>
        <v>nmod</v>
      </c>
      <c r="M236" t="str">
        <f>IF(full_data!L236&lt;&gt;"",full_data!L236,"")</f>
        <v/>
      </c>
      <c r="N236" t="str">
        <f t="shared" si="11"/>
        <v>_</v>
      </c>
    </row>
    <row r="237" spans="1:14" x14ac:dyDescent="0.35">
      <c r="A237">
        <f>IF(LEFT(C237,1)="#",C237,IF(full_data!A237&lt;&gt;"",full_data!A237,""))</f>
        <v>6</v>
      </c>
      <c r="B237" t="str">
        <f t="shared" si="9"/>
        <v>dnin-ŋir₂-su-ke₄</v>
      </c>
      <c r="C237" t="str">
        <f>IF(full_data!B237&lt;&gt;"",full_data!B237,"")</f>
        <v>dnin-ŋir₂-su-ke₄</v>
      </c>
      <c r="D237" t="str">
        <f>IF(full_data!C237&lt;&gt;"",full_data!C237,"")</f>
        <v>ninŋirsuk=e</v>
      </c>
      <c r="E237" t="str">
        <f t="shared" si="10"/>
        <v>_</v>
      </c>
      <c r="F237" t="str">
        <f>IF(full_data!E237&lt;&gt;"",full_data!E237,"")</f>
        <v>DN=ERG</v>
      </c>
      <c r="G237">
        <f>IF(full_data!F237&lt;&gt;"",full_data!F237,"")</f>
        <v>8</v>
      </c>
      <c r="H237" t="str">
        <f>IF(full_data!G237&lt;&gt;"",full_data!G237,"")</f>
        <v>ERG</v>
      </c>
      <c r="I237" t="str">
        <f>IF(full_data!H237&lt;&gt;"",full_data!H237,"")</f>
        <v>nsubj</v>
      </c>
      <c r="J237" t="str">
        <f>IF(full_data!I237&lt;&gt;"",full_data!I237,"")</f>
        <v/>
      </c>
      <c r="K237">
        <f>IF(full_data!J237&lt;&gt;"",full_data!J237,"")</f>
        <v>8</v>
      </c>
      <c r="L237" t="str">
        <f>IF(full_data!G237&lt;&gt;"",full_data!G237,"")</f>
        <v>ERG</v>
      </c>
      <c r="M237" t="str">
        <f>IF(full_data!L237&lt;&gt;"",full_data!L237,"")</f>
        <v/>
      </c>
      <c r="N237" t="str">
        <f t="shared" si="11"/>
        <v>_</v>
      </c>
    </row>
    <row r="238" spans="1:14" x14ac:dyDescent="0.35">
      <c r="A238">
        <f>IF(LEFT(C238,1)="#",C238,IF(full_data!A238&lt;&gt;"",full_data!A238,""))</f>
        <v>7</v>
      </c>
      <c r="B238" t="str">
        <f t="shared" si="9"/>
        <v>šu</v>
      </c>
      <c r="C238" t="str">
        <f>IF(full_data!B238&lt;&gt;"",full_data!B238,"")</f>
        <v>šu</v>
      </c>
      <c r="D238" t="str">
        <f>IF(full_data!C238&lt;&gt;"",full_data!C238,"")</f>
        <v>šu=e</v>
      </c>
      <c r="E238" t="str">
        <f t="shared" si="10"/>
        <v>_</v>
      </c>
      <c r="F238" t="str">
        <f>IF(full_data!E238&lt;&gt;"",full_data!E238,"")</f>
        <v>hand=L3.NH</v>
      </c>
      <c r="G238">
        <f>IF(full_data!F238&lt;&gt;"",full_data!F238,"")</f>
        <v>8</v>
      </c>
      <c r="H238" t="str">
        <f>IF(full_data!G238&lt;&gt;"",full_data!G238,"")</f>
        <v>LOC</v>
      </c>
      <c r="I238" t="str">
        <f>IF(full_data!H238&lt;&gt;"",full_data!H238,"")</f>
        <v>obl</v>
      </c>
      <c r="J238" t="str">
        <f>IF(full_data!I238&lt;&gt;"",full_data!I238,"")</f>
        <v/>
      </c>
      <c r="K238">
        <f>IF(full_data!J238&lt;&gt;"",full_data!J238,"")</f>
        <v>8</v>
      </c>
      <c r="L238" t="str">
        <f>IF(full_data!G238&lt;&gt;"",full_data!G238,"")</f>
        <v>LOC</v>
      </c>
      <c r="M238" t="str">
        <f>IF(full_data!L238&lt;&gt;"",full_data!L238,"")</f>
        <v/>
      </c>
      <c r="N238" t="str">
        <f t="shared" si="11"/>
        <v>_</v>
      </c>
    </row>
    <row r="239" spans="1:14" x14ac:dyDescent="0.35">
      <c r="A239">
        <f>IF(LEFT(C239,1)="#",C239,IF(full_data!A239&lt;&gt;"",full_data!A239,""))</f>
        <v>8</v>
      </c>
      <c r="B239" t="str">
        <f t="shared" si="9"/>
        <v>ba-ši-ti</v>
      </c>
      <c r="C239" t="str">
        <f>IF(full_data!B239&lt;&gt;"",full_data!B239,"")</f>
        <v>ba-ši-ti</v>
      </c>
      <c r="D239" t="str">
        <f>IF(full_data!C239&lt;&gt;"",full_data!C239,"")</f>
        <v>S5ba-S6n-S9ši-S11n-S12ti-S14ø</v>
      </c>
      <c r="E239" t="str">
        <f t="shared" si="10"/>
        <v>_</v>
      </c>
      <c r="F239" t="str">
        <f>IF(full_data!E239&lt;&gt;"",full_data!E239,"")</f>
        <v>MID-3.SG.H-TERM-3.SG.H.A-approach-3.SG.P</v>
      </c>
      <c r="G239">
        <f>IF(full_data!F239&lt;&gt;"",full_data!F239,"")</f>
        <v>0</v>
      </c>
      <c r="H239" t="str">
        <f>IF(full_data!G239&lt;&gt;"",full_data!G239,"")</f>
        <v>root</v>
      </c>
      <c r="I239" t="str">
        <f>IF(full_data!H239&lt;&gt;"",full_data!H239,"")</f>
        <v>root</v>
      </c>
      <c r="J239" t="str">
        <f>IF(full_data!I239&lt;&gt;"",full_data!I239,"")</f>
        <v/>
      </c>
      <c r="K239">
        <f>IF(full_data!J239&lt;&gt;"",full_data!J239,"")</f>
        <v>0</v>
      </c>
      <c r="L239" t="str">
        <f>IF(full_data!G239&lt;&gt;"",full_data!G239,"")</f>
        <v>root</v>
      </c>
      <c r="M239" t="str">
        <f>IF(full_data!L239&lt;&gt;"",full_data!L239,"")</f>
        <v/>
      </c>
      <c r="N239" t="str">
        <f t="shared" si="11"/>
        <v>_</v>
      </c>
    </row>
    <row r="240" spans="1:14" x14ac:dyDescent="0.35">
      <c r="A240" t="str">
        <f>IF(LEFT(C240,1)="#",C240,IF(full_data!A240&lt;&gt;"",full_data!A240,""))</f>
        <v/>
      </c>
      <c r="B240" t="str">
        <f t="shared" si="9"/>
        <v/>
      </c>
      <c r="C240" t="str">
        <f>IF(full_data!B240&lt;&gt;"",full_data!B240,"")</f>
        <v/>
      </c>
      <c r="D240" t="str">
        <f>IF(full_data!C240&lt;&gt;"",full_data!C240,"")</f>
        <v/>
      </c>
      <c r="E240" t="str">
        <f t="shared" si="10"/>
        <v/>
      </c>
      <c r="F240" t="str">
        <f>IF(full_data!E240&lt;&gt;"",full_data!E240,"")</f>
        <v/>
      </c>
      <c r="G240" t="str">
        <f>IF(full_data!F240&lt;&gt;"",full_data!F240,"")</f>
        <v/>
      </c>
      <c r="H240" t="str">
        <f>IF(full_data!G240&lt;&gt;"",full_data!G240,"")</f>
        <v/>
      </c>
      <c r="I240" t="str">
        <f>IF(full_data!H240&lt;&gt;"",full_data!H240,"")</f>
        <v/>
      </c>
      <c r="J240" t="str">
        <f>IF(full_data!I240&lt;&gt;"",full_data!I240,"")</f>
        <v/>
      </c>
      <c r="K240" t="str">
        <f>IF(full_data!J240&lt;&gt;"",full_data!J240,"")</f>
        <v/>
      </c>
      <c r="L240" t="str">
        <f>IF(full_data!G240&lt;&gt;"",full_data!G240,"")</f>
        <v/>
      </c>
      <c r="M240" t="str">
        <f>IF(full_data!L240&lt;&gt;"",full_data!L240,"")</f>
        <v/>
      </c>
      <c r="N240" t="str">
        <f t="shared" si="11"/>
        <v/>
      </c>
    </row>
    <row r="241" spans="1:14" x14ac:dyDescent="0.35">
      <c r="A241" t="str">
        <f>IF(LEFT(C241,1)="#",C241,IF(full_data!A241&lt;&gt;"",full_data!A241,""))</f>
        <v># Q000377</v>
      </c>
      <c r="B241" t="str">
        <f t="shared" si="9"/>
        <v/>
      </c>
      <c r="C241" t="str">
        <f>IF(full_data!B241&lt;&gt;"",full_data!B241,"")</f>
        <v># Q000377</v>
      </c>
      <c r="D241" t="str">
        <f>IF(full_data!C241&lt;&gt;"",full_data!C241,"")</f>
        <v>ETCSL 2.1.7</v>
      </c>
      <c r="E241" t="str">
        <f t="shared" si="10"/>
        <v/>
      </c>
      <c r="F241" t="str">
        <f>IF(full_data!E241&lt;&gt;"",full_data!E241,"")</f>
        <v/>
      </c>
      <c r="G241" t="str">
        <f>IF(full_data!F241&lt;&gt;"",full_data!F241,"")</f>
        <v/>
      </c>
      <c r="H241" t="str">
        <f>IF(full_data!G241&lt;&gt;"",full_data!G241,"")</f>
        <v/>
      </c>
      <c r="I241" t="str">
        <f>IF(full_data!H241&lt;&gt;"",full_data!H241,"")</f>
        <v/>
      </c>
      <c r="J241" t="str">
        <f>IF(full_data!I241&lt;&gt;"",full_data!I241,"")</f>
        <v/>
      </c>
      <c r="K241" t="str">
        <f>IF(full_data!J241&lt;&gt;"",full_data!J241,"")</f>
        <v/>
      </c>
      <c r="L241" t="str">
        <f>IF(full_data!G241&lt;&gt;"",full_data!G241,"")</f>
        <v/>
      </c>
      <c r="M241" t="str">
        <f>IF(full_data!L241&lt;&gt;"",full_data!L241,"")</f>
        <v/>
      </c>
      <c r="N241" t="str">
        <f t="shared" si="11"/>
        <v/>
      </c>
    </row>
    <row r="242" spans="1:14" x14ac:dyDescent="0.35">
      <c r="A242" t="str">
        <f>IF(LEFT(C242,1)="#",C242,IF(full_data!A242&lt;&gt;"",full_data!A242,""))</f>
        <v>#(375) Gudea Cyl. A 13:16 (Lagash, 22nd c.) (ETCSL 2.1.7)</v>
      </c>
      <c r="B242" t="str">
        <f t="shared" si="9"/>
        <v/>
      </c>
      <c r="C242" t="str">
        <f>IF(full_data!B242&lt;&gt;"",full_data!B242,"")</f>
        <v>#(375) Gudea Cyl. A 13:16 (Lagash, 22nd c.) (ETCSL 2.1.7)</v>
      </c>
      <c r="D242" t="str">
        <f>IF(full_data!C242&lt;&gt;"",full_data!C242,"")</f>
        <v/>
      </c>
      <c r="E242" t="str">
        <f t="shared" si="10"/>
        <v/>
      </c>
      <c r="F242" t="str">
        <f>IF(full_data!E242&lt;&gt;"",full_data!E242,"")</f>
        <v/>
      </c>
      <c r="G242" t="str">
        <f>IF(full_data!F242&lt;&gt;"",full_data!F242,"")</f>
        <v/>
      </c>
      <c r="H242" t="str">
        <f>IF(full_data!G242&lt;&gt;"",full_data!G242,"")</f>
        <v/>
      </c>
      <c r="I242" t="str">
        <f>IF(full_data!H242&lt;&gt;"",full_data!H242,"")</f>
        <v/>
      </c>
      <c r="J242" t="str">
        <f>IF(full_data!I242&lt;&gt;"",full_data!I242,"")</f>
        <v/>
      </c>
      <c r="K242" t="str">
        <f>IF(full_data!J242&lt;&gt;"",full_data!J242,"")</f>
        <v/>
      </c>
      <c r="L242" t="str">
        <f>IF(full_data!G242&lt;&gt;"",full_data!G242,"")</f>
        <v/>
      </c>
      <c r="M242" t="str">
        <f>IF(full_data!L242&lt;&gt;"",full_data!L242,"")</f>
        <v/>
      </c>
      <c r="N242" t="str">
        <f t="shared" si="11"/>
        <v/>
      </c>
    </row>
    <row r="243" spans="1:14" x14ac:dyDescent="0.35">
      <c r="A243" t="str">
        <f>IF(LEFT(C243,1)="#",C243,IF(full_data!A243&lt;&gt;"",full_data!A243,""))</f>
        <v>#“At the brick-mould he had a kid lie down.”</v>
      </c>
      <c r="B243" t="str">
        <f t="shared" si="9"/>
        <v/>
      </c>
      <c r="C243" t="str">
        <f>IF(full_data!B243&lt;&gt;"",full_data!B243,"")</f>
        <v>#“At the brick-mould he had a kid lie down.”</v>
      </c>
      <c r="D243" t="str">
        <f>IF(full_data!C243&lt;&gt;"",full_data!C243,"")</f>
        <v/>
      </c>
      <c r="E243" t="str">
        <f t="shared" si="10"/>
        <v/>
      </c>
      <c r="F243" t="str">
        <f>IF(full_data!E243&lt;&gt;"",full_data!E243,"")</f>
        <v/>
      </c>
      <c r="G243" t="str">
        <f>IF(full_data!F243&lt;&gt;"",full_data!F243,"")</f>
        <v/>
      </c>
      <c r="H243" t="str">
        <f>IF(full_data!G243&lt;&gt;"",full_data!G243,"")</f>
        <v/>
      </c>
      <c r="I243" t="str">
        <f>IF(full_data!H243&lt;&gt;"",full_data!H243,"")</f>
        <v/>
      </c>
      <c r="J243" t="str">
        <f>IF(full_data!I243&lt;&gt;"",full_data!I243,"")</f>
        <v/>
      </c>
      <c r="K243" t="str">
        <f>IF(full_data!J243&lt;&gt;"",full_data!J243,"")</f>
        <v/>
      </c>
      <c r="L243" t="str">
        <f>IF(full_data!G243&lt;&gt;"",full_data!G243,"")</f>
        <v/>
      </c>
      <c r="M243" t="str">
        <f>IF(full_data!L243&lt;&gt;"",full_data!L243,"")</f>
        <v/>
      </c>
      <c r="N243" t="str">
        <f t="shared" si="11"/>
        <v/>
      </c>
    </row>
    <row r="244" spans="1:14" x14ac:dyDescent="0.35">
      <c r="A244">
        <f>IF(LEFT(C244,1)="#",C244,IF(full_data!A244&lt;&gt;"",full_data!A244,""))</f>
        <v>1</v>
      </c>
      <c r="B244" t="str">
        <f t="shared" si="9"/>
        <v>pisaŋ</v>
      </c>
      <c r="C244" t="str">
        <f>IF(full_data!B244&lt;&gt;"",full_data!B244,"")</f>
        <v>pisaŋ</v>
      </c>
      <c r="D244" t="str">
        <f>IF(full_data!C244&lt;&gt;"",full_data!C244,"")</f>
        <v>pisaŋ</v>
      </c>
      <c r="E244" t="str">
        <f t="shared" si="10"/>
        <v>_</v>
      </c>
      <c r="F244" t="str">
        <f>IF(full_data!E244&lt;&gt;"",full_data!E244,"")</f>
        <v>frame</v>
      </c>
      <c r="G244">
        <f>IF(full_data!F244&lt;&gt;"",full_data!F244,"")</f>
        <v>4</v>
      </c>
      <c r="H244" t="str">
        <f>IF(full_data!G244&lt;&gt;"",full_data!G244,"")</f>
        <v>TERM</v>
      </c>
      <c r="I244" t="str">
        <f>IF(full_data!H244&lt;&gt;"",full_data!H244,"")</f>
        <v>obl</v>
      </c>
      <c r="J244" t="str">
        <f>IF(full_data!I244&lt;&gt;"",full_data!I244,"")</f>
        <v/>
      </c>
      <c r="K244">
        <f>IF(full_data!J244&lt;&gt;"",full_data!J244,"")</f>
        <v>4</v>
      </c>
      <c r="L244" t="str">
        <f>IF(full_data!G244&lt;&gt;"",full_data!G244,"")</f>
        <v>TERM</v>
      </c>
      <c r="M244" t="str">
        <f>IF(full_data!L244&lt;&gt;"",full_data!L244,"")</f>
        <v/>
      </c>
      <c r="N244" t="str">
        <f t="shared" si="11"/>
        <v>_</v>
      </c>
    </row>
    <row r="245" spans="1:14" x14ac:dyDescent="0.35">
      <c r="A245">
        <f>IF(LEFT(C245,1)="#",C245,IF(full_data!A245&lt;&gt;"",full_data!A245,""))</f>
        <v>2</v>
      </c>
      <c r="B245" t="str">
        <f t="shared" si="9"/>
        <v>u₃-šub-ba-še₃</v>
      </c>
      <c r="C245" t="str">
        <f>IF(full_data!B245&lt;&gt;"",full_data!B245,"")</f>
        <v>u₃-šub-ba-še₃</v>
      </c>
      <c r="D245" t="str">
        <f>IF(full_data!C245&lt;&gt;"",full_data!C245,"")</f>
        <v>ušub=ak=še</v>
      </c>
      <c r="E245" t="str">
        <f t="shared" si="10"/>
        <v>_</v>
      </c>
      <c r="F245" t="str">
        <f>IF(full_data!E245&lt;&gt;"",full_data!E245,"")</f>
        <v>mould=GEN=TERM</v>
      </c>
      <c r="G245">
        <f>IF(full_data!F245&lt;&gt;"",full_data!F245,"")</f>
        <v>1</v>
      </c>
      <c r="H245" t="str">
        <f>IF(full_data!G245&lt;&gt;"",full_data!G245,"")</f>
        <v>GEN</v>
      </c>
      <c r="I245" t="str">
        <f>IF(full_data!H245&lt;&gt;"",full_data!H245,"")</f>
        <v>nmod</v>
      </c>
      <c r="J245" t="str">
        <f>IF(full_data!I245&lt;&gt;"",full_data!I245,"")</f>
        <v/>
      </c>
      <c r="K245">
        <f>IF(full_data!J245&lt;&gt;"",full_data!J245,"")</f>
        <v>1</v>
      </c>
      <c r="L245" t="str">
        <f>IF(full_data!G245&lt;&gt;"",full_data!G245,"")</f>
        <v>GEN</v>
      </c>
      <c r="M245" t="str">
        <f>IF(full_data!L245&lt;&gt;"",full_data!L245,"")</f>
        <v/>
      </c>
      <c r="N245" t="str">
        <f t="shared" si="11"/>
        <v>_</v>
      </c>
    </row>
    <row r="246" spans="1:14" x14ac:dyDescent="0.35">
      <c r="A246">
        <f>IF(LEFT(C246,1)="#",C246,IF(full_data!A246&lt;&gt;"",full_data!A246,""))</f>
        <v>3</v>
      </c>
      <c r="B246" t="str">
        <f t="shared" si="9"/>
        <v>maš₂</v>
      </c>
      <c r="C246" t="str">
        <f>IF(full_data!B246&lt;&gt;"",full_data!B246,"")</f>
        <v>maš₂</v>
      </c>
      <c r="D246" t="str">
        <f>IF(full_data!C246&lt;&gt;"",full_data!C246,"")</f>
        <v>maš=ø</v>
      </c>
      <c r="E246" t="str">
        <f t="shared" si="10"/>
        <v>_</v>
      </c>
      <c r="F246" t="str">
        <f>IF(full_data!E246&lt;&gt;"",full_data!E246,"")</f>
        <v>kid=ABS</v>
      </c>
      <c r="G246">
        <f>IF(full_data!F246&lt;&gt;"",full_data!F246,"")</f>
        <v>4</v>
      </c>
      <c r="H246" t="str">
        <f>IF(full_data!G246&lt;&gt;"",full_data!G246,"")</f>
        <v>ABS</v>
      </c>
      <c r="I246" t="str">
        <f>IF(full_data!H246&lt;&gt;"",full_data!H246,"")</f>
        <v>obj</v>
      </c>
      <c r="J246" t="str">
        <f>IF(full_data!I246&lt;&gt;"",full_data!I246,"")</f>
        <v/>
      </c>
      <c r="K246">
        <f>IF(full_data!J246&lt;&gt;"",full_data!J246,"")</f>
        <v>4</v>
      </c>
      <c r="L246" t="str">
        <f>IF(full_data!G246&lt;&gt;"",full_data!G246,"")</f>
        <v>ABS</v>
      </c>
      <c r="M246" t="str">
        <f>IF(full_data!L246&lt;&gt;"",full_data!L246,"")</f>
        <v/>
      </c>
      <c r="N246" t="str">
        <f t="shared" si="11"/>
        <v>_</v>
      </c>
    </row>
    <row r="247" spans="1:14" x14ac:dyDescent="0.35">
      <c r="A247">
        <f>IF(LEFT(C247,1)="#",C247,IF(full_data!A247&lt;&gt;"",full_data!A247,""))</f>
        <v>4</v>
      </c>
      <c r="B247" t="str">
        <f t="shared" si="9"/>
        <v>ba-ši-nu₂</v>
      </c>
      <c r="C247" t="str">
        <f>IF(full_data!B247&lt;&gt;"",full_data!B247,"")</f>
        <v>ba-ši-nu₂</v>
      </c>
      <c r="D247" t="str">
        <f>IF(full_data!C247&lt;&gt;"",full_data!C247,"")</f>
        <v>S5ba-S9ši-S11n-S12nu-S14ø</v>
      </c>
      <c r="E247" t="str">
        <f t="shared" si="10"/>
        <v>_</v>
      </c>
      <c r="F247" t="str">
        <f>IF(full_data!E247&lt;&gt;"",full_data!E247,"")</f>
        <v>MID-TERM-3.SG.H.A-lie-3.SG.P</v>
      </c>
      <c r="G247">
        <f>IF(full_data!F247&lt;&gt;"",full_data!F247,"")</f>
        <v>0</v>
      </c>
      <c r="H247" t="str">
        <f>IF(full_data!G247&lt;&gt;"",full_data!G247,"")</f>
        <v>root</v>
      </c>
      <c r="I247" t="str">
        <f>IF(full_data!H247&lt;&gt;"",full_data!H247,"")</f>
        <v>root</v>
      </c>
      <c r="J247" t="str">
        <f>IF(full_data!I247&lt;&gt;"",full_data!I247,"")</f>
        <v/>
      </c>
      <c r="K247">
        <f>IF(full_data!J247&lt;&gt;"",full_data!J247,"")</f>
        <v>0</v>
      </c>
      <c r="L247" t="str">
        <f>IF(full_data!G247&lt;&gt;"",full_data!G247,"")</f>
        <v>root</v>
      </c>
      <c r="M247" t="str">
        <f>IF(full_data!L247&lt;&gt;"",full_data!L247,"")</f>
        <v/>
      </c>
      <c r="N247" t="str">
        <f t="shared" si="11"/>
        <v>_</v>
      </c>
    </row>
    <row r="248" spans="1:14" x14ac:dyDescent="0.35">
      <c r="A248" t="str">
        <f>IF(LEFT(C248,1)="#",C248,IF(full_data!A248&lt;&gt;"",full_data!A248,""))</f>
        <v/>
      </c>
      <c r="B248" t="str">
        <f t="shared" si="9"/>
        <v/>
      </c>
      <c r="C248" t="str">
        <f>IF(full_data!B248&lt;&gt;"",full_data!B248,"")</f>
        <v/>
      </c>
      <c r="D248" t="str">
        <f>IF(full_data!C248&lt;&gt;"",full_data!C248,"")</f>
        <v/>
      </c>
      <c r="E248" t="str">
        <f t="shared" si="10"/>
        <v/>
      </c>
      <c r="F248" t="str">
        <f>IF(full_data!E248&lt;&gt;"",full_data!E248,"")</f>
        <v/>
      </c>
      <c r="G248" t="str">
        <f>IF(full_data!F248&lt;&gt;"",full_data!F248,"")</f>
        <v/>
      </c>
      <c r="H248" t="str">
        <f>IF(full_data!G248&lt;&gt;"",full_data!G248,"")</f>
        <v/>
      </c>
      <c r="I248" t="str">
        <f>IF(full_data!H248&lt;&gt;"",full_data!H248,"")</f>
        <v/>
      </c>
      <c r="J248" t="str">
        <f>IF(full_data!I248&lt;&gt;"",full_data!I248,"")</f>
        <v/>
      </c>
      <c r="K248" t="str">
        <f>IF(full_data!J248&lt;&gt;"",full_data!J248,"")</f>
        <v/>
      </c>
      <c r="L248" t="str">
        <f>IF(full_data!G248&lt;&gt;"",full_data!G248,"")</f>
        <v/>
      </c>
      <c r="M248" t="str">
        <f>IF(full_data!L248&lt;&gt;"",full_data!L248,"")</f>
        <v/>
      </c>
      <c r="N248" t="str">
        <f t="shared" si="11"/>
        <v/>
      </c>
    </row>
    <row r="249" spans="1:14" x14ac:dyDescent="0.35">
      <c r="A249" t="str">
        <f>IF(LEFT(C249,1)="#",C249,IF(full_data!A249&lt;&gt;"",full_data!A249,""))</f>
        <v># Q000377</v>
      </c>
      <c r="B249" t="str">
        <f t="shared" si="9"/>
        <v/>
      </c>
      <c r="C249" t="str">
        <f>IF(full_data!B249&lt;&gt;"",full_data!B249,"")</f>
        <v># Q000377</v>
      </c>
      <c r="D249" t="str">
        <f>IF(full_data!C249&lt;&gt;"",full_data!C249,"")</f>
        <v>ETCSL 2.1.7</v>
      </c>
      <c r="E249" t="str">
        <f t="shared" si="10"/>
        <v/>
      </c>
      <c r="F249" t="str">
        <f>IF(full_data!E249&lt;&gt;"",full_data!E249,"")</f>
        <v/>
      </c>
      <c r="G249" t="str">
        <f>IF(full_data!F249&lt;&gt;"",full_data!F249,"")</f>
        <v/>
      </c>
      <c r="H249" t="str">
        <f>IF(full_data!G249&lt;&gt;"",full_data!G249,"")</f>
        <v/>
      </c>
      <c r="I249" t="str">
        <f>IF(full_data!H249&lt;&gt;"",full_data!H249,"")</f>
        <v/>
      </c>
      <c r="J249" t="str">
        <f>IF(full_data!I249&lt;&gt;"",full_data!I249,"")</f>
        <v/>
      </c>
      <c r="K249" t="str">
        <f>IF(full_data!J249&lt;&gt;"",full_data!J249,"")</f>
        <v/>
      </c>
      <c r="L249" t="str">
        <f>IF(full_data!G249&lt;&gt;"",full_data!G249,"")</f>
        <v/>
      </c>
      <c r="M249" t="str">
        <f>IF(full_data!L249&lt;&gt;"",full_data!L249,"")</f>
        <v/>
      </c>
      <c r="N249" t="str">
        <f t="shared" si="11"/>
        <v/>
      </c>
    </row>
    <row r="250" spans="1:14" x14ac:dyDescent="0.35">
      <c r="A250" t="str">
        <f>IF(LEFT(C250,1)="#",C250,IF(full_data!A250&lt;&gt;"",full_data!A250,""))</f>
        <v>#(379) Gudea Cyl. A 19:8–9 (Lagash, 22nd c.) (ETCSL 2.1.7)</v>
      </c>
      <c r="B250" t="str">
        <f t="shared" si="9"/>
        <v/>
      </c>
      <c r="C250" t="str">
        <f>IF(full_data!B250&lt;&gt;"",full_data!B250,"")</f>
        <v>#(379) Gudea Cyl. A 19:8–9 (Lagash, 22nd c.) (ETCSL 2.1.7)</v>
      </c>
      <c r="D250" t="str">
        <f>IF(full_data!C250&lt;&gt;"",full_data!C250,"")</f>
        <v/>
      </c>
      <c r="E250" t="str">
        <f t="shared" si="10"/>
        <v/>
      </c>
      <c r="F250" t="str">
        <f>IF(full_data!E250&lt;&gt;"",full_data!E250,"")</f>
        <v/>
      </c>
      <c r="G250" t="str">
        <f>IF(full_data!F250&lt;&gt;"",full_data!F250,"")</f>
        <v/>
      </c>
      <c r="H250" t="str">
        <f>IF(full_data!G250&lt;&gt;"",full_data!G250,"")</f>
        <v/>
      </c>
      <c r="I250" t="str">
        <f>IF(full_data!H250&lt;&gt;"",full_data!H250,"")</f>
        <v/>
      </c>
      <c r="J250" t="str">
        <f>IF(full_data!I250&lt;&gt;"",full_data!I250,"")</f>
        <v/>
      </c>
      <c r="K250" t="str">
        <f>IF(full_data!J250&lt;&gt;"",full_data!J250,"")</f>
        <v/>
      </c>
      <c r="L250" t="str">
        <f>IF(full_data!G250&lt;&gt;"",full_data!G250,"")</f>
        <v/>
      </c>
      <c r="M250" t="str">
        <f>IF(full_data!L250&lt;&gt;"",full_data!L250,"")</f>
        <v/>
      </c>
      <c r="N250" t="str">
        <f t="shared" si="11"/>
        <v/>
      </c>
    </row>
    <row r="251" spans="1:14" x14ac:dyDescent="0.35">
      <c r="A251" t="str">
        <f>IF(LEFT(C251,1)="#",C251,IF(full_data!A251&lt;&gt;"",full_data!A251,""))</f>
        <v>#“Utu rejoiced over his (= Gudea) putting the brick into the mould.”</v>
      </c>
      <c r="B251" t="str">
        <f t="shared" si="9"/>
        <v/>
      </c>
      <c r="C251" t="str">
        <f>IF(full_data!B251&lt;&gt;"",full_data!B251,"")</f>
        <v>#“Utu rejoiced over his (= Gudea) putting the brick into the mould.”</v>
      </c>
      <c r="D251" t="str">
        <f>IF(full_data!C251&lt;&gt;"",full_data!C251,"")</f>
        <v/>
      </c>
      <c r="E251" t="str">
        <f t="shared" si="10"/>
        <v/>
      </c>
      <c r="F251" t="str">
        <f>IF(full_data!E251&lt;&gt;"",full_data!E251,"")</f>
        <v/>
      </c>
      <c r="G251" t="str">
        <f>IF(full_data!F251&lt;&gt;"",full_data!F251,"")</f>
        <v/>
      </c>
      <c r="H251" t="str">
        <f>IF(full_data!G251&lt;&gt;"",full_data!G251,"")</f>
        <v/>
      </c>
      <c r="I251" t="str">
        <f>IF(full_data!H251&lt;&gt;"",full_data!H251,"")</f>
        <v/>
      </c>
      <c r="J251" t="str">
        <f>IF(full_data!I251&lt;&gt;"",full_data!I251,"")</f>
        <v/>
      </c>
      <c r="K251" t="str">
        <f>IF(full_data!J251&lt;&gt;"",full_data!J251,"")</f>
        <v/>
      </c>
      <c r="L251" t="str">
        <f>IF(full_data!G251&lt;&gt;"",full_data!G251,"")</f>
        <v/>
      </c>
      <c r="M251" t="str">
        <f>IF(full_data!L251&lt;&gt;"",full_data!L251,"")</f>
        <v/>
      </c>
      <c r="N251" t="str">
        <f t="shared" si="11"/>
        <v/>
      </c>
    </row>
    <row r="252" spans="1:14" x14ac:dyDescent="0.35">
      <c r="A252">
        <f>IF(LEFT(C252,1)="#",C252,IF(full_data!A252&lt;&gt;"",full_data!A252,""))</f>
        <v>1</v>
      </c>
      <c r="B252" t="str">
        <f t="shared" si="9"/>
        <v>sig₄</v>
      </c>
      <c r="C252" t="str">
        <f>IF(full_data!B252&lt;&gt;"",full_data!B252,"")</f>
        <v>sig₄</v>
      </c>
      <c r="D252" t="str">
        <f>IF(full_data!C252&lt;&gt;"",full_data!C252,"")</f>
        <v>sig=ø</v>
      </c>
      <c r="E252" t="str">
        <f t="shared" si="10"/>
        <v>_</v>
      </c>
      <c r="F252" t="str">
        <f>IF(full_data!E252&lt;&gt;"",full_data!E252,"")</f>
        <v>brick=ABS</v>
      </c>
      <c r="G252">
        <f>IF(full_data!F252&lt;&gt;"",full_data!F252,"")</f>
        <v>3</v>
      </c>
      <c r="H252" t="str">
        <f>IF(full_data!G252&lt;&gt;"",full_data!G252,"")</f>
        <v>ABS</v>
      </c>
      <c r="I252" t="str">
        <f>IF(full_data!H252&lt;&gt;"",full_data!H252,"")</f>
        <v>obj</v>
      </c>
      <c r="J252" t="str">
        <f>IF(full_data!I252&lt;&gt;"",full_data!I252,"")</f>
        <v/>
      </c>
      <c r="K252">
        <f>IF(full_data!J252&lt;&gt;"",full_data!J252,"")</f>
        <v>3</v>
      </c>
      <c r="L252" t="str">
        <f>IF(full_data!G252&lt;&gt;"",full_data!G252,"")</f>
        <v>ABS</v>
      </c>
      <c r="M252" t="str">
        <f>IF(full_data!L252&lt;&gt;"",full_data!L252,"")</f>
        <v/>
      </c>
      <c r="N252" t="str">
        <f t="shared" si="11"/>
        <v>_</v>
      </c>
    </row>
    <row r="253" spans="1:14" x14ac:dyDescent="0.35">
      <c r="A253">
        <f>IF(LEFT(C253,1)="#",C253,IF(full_data!A253&lt;&gt;"",full_data!A253,""))</f>
        <v>2</v>
      </c>
      <c r="B253" t="str">
        <f t="shared" si="9"/>
        <v>u₃-šub-ba</v>
      </c>
      <c r="C253" t="str">
        <f>IF(full_data!B253&lt;&gt;"",full_data!B253,"")</f>
        <v>u₃-šub-ba</v>
      </c>
      <c r="D253" t="str">
        <f>IF(full_data!C253&lt;&gt;"",full_data!C253,"")</f>
        <v>ušub=ʾa</v>
      </c>
      <c r="E253" t="str">
        <f t="shared" si="10"/>
        <v>_</v>
      </c>
      <c r="F253" t="str">
        <f>IF(full_data!E253&lt;&gt;"",full_data!E253,"")</f>
        <v>mould=L1</v>
      </c>
      <c r="G253">
        <f>IF(full_data!F253&lt;&gt;"",full_data!F253,"")</f>
        <v>3</v>
      </c>
      <c r="H253" t="str">
        <f>IF(full_data!G253&lt;&gt;"",full_data!G253,"")</f>
        <v>LOC</v>
      </c>
      <c r="I253" t="str">
        <f>IF(full_data!H253&lt;&gt;"",full_data!H253,"")</f>
        <v>obl</v>
      </c>
      <c r="J253" t="str">
        <f>IF(full_data!I253&lt;&gt;"",full_data!I253,"")</f>
        <v/>
      </c>
      <c r="K253">
        <f>IF(full_data!J253&lt;&gt;"",full_data!J253,"")</f>
        <v>3</v>
      </c>
      <c r="L253" t="str">
        <f>IF(full_data!G253&lt;&gt;"",full_data!G253,"")</f>
        <v>LOC</v>
      </c>
      <c r="M253" t="str">
        <f>IF(full_data!L253&lt;&gt;"",full_data!L253,"")</f>
        <v/>
      </c>
      <c r="N253" t="str">
        <f t="shared" si="11"/>
        <v>_</v>
      </c>
    </row>
    <row r="254" spans="1:14" x14ac:dyDescent="0.35">
      <c r="A254">
        <f>IF(LEFT(C254,1)="#",C254,IF(full_data!A254&lt;&gt;"",full_data!A254,""))</f>
        <v>3</v>
      </c>
      <c r="B254" t="str">
        <f t="shared" si="9"/>
        <v>mi-ni-ŋar-ra-ne₂</v>
      </c>
      <c r="C254" t="str">
        <f>IF(full_data!B254&lt;&gt;"",full_data!B254,"")</f>
        <v>mi-ni-ŋar-ra-ne₂</v>
      </c>
      <c r="D254" t="str">
        <f>IF(full_data!C254&lt;&gt;"",full_data!C254,"")</f>
        <v>S4mu-S10ni-S11n-S12ŋar-S14ø-S15ʾa=ane=da</v>
      </c>
      <c r="E254" t="str">
        <f t="shared" si="10"/>
        <v>_</v>
      </c>
      <c r="F254" t="str">
        <f>IF(full_data!E254&lt;&gt;"",full_data!E254,"")</f>
        <v>VEN-L1-3.SG.H.A-put-3.SG.P-SUB=3.SG.H.POSS=COM</v>
      </c>
      <c r="G254">
        <f>IF(full_data!F254&lt;&gt;"",full_data!F254,"")</f>
        <v>5</v>
      </c>
      <c r="H254" t="str">
        <f>IF(full_data!G254&lt;&gt;"",full_data!G254,"")</f>
        <v>SUB-COM</v>
      </c>
      <c r="I254" t="str">
        <f>IF(full_data!H254&lt;&gt;"",full_data!H254,"")</f>
        <v>acl</v>
      </c>
      <c r="J254" t="str">
        <f>IF(full_data!I254&lt;&gt;"",full_data!I254,"")</f>
        <v/>
      </c>
      <c r="K254">
        <f>IF(full_data!J254&lt;&gt;"",full_data!J254,"")</f>
        <v>5</v>
      </c>
      <c r="L254" t="str">
        <f>IF(full_data!G254&lt;&gt;"",full_data!G254,"")</f>
        <v>SUB-COM</v>
      </c>
      <c r="M254" t="str">
        <f>IF(full_data!L254&lt;&gt;"",full_data!L254,"")</f>
        <v/>
      </c>
      <c r="N254" t="str">
        <f t="shared" si="11"/>
        <v>_</v>
      </c>
    </row>
    <row r="255" spans="1:14" x14ac:dyDescent="0.35">
      <c r="A255">
        <f>IF(LEFT(C255,1)="#",C255,IF(full_data!A255&lt;&gt;"",full_data!A255,""))</f>
        <v>4</v>
      </c>
      <c r="B255" t="str">
        <f t="shared" si="9"/>
        <v>dutu</v>
      </c>
      <c r="C255" t="str">
        <f>IF(full_data!B255&lt;&gt;"",full_data!B255,"")</f>
        <v>dutu</v>
      </c>
      <c r="D255" t="str">
        <f>IF(full_data!C255&lt;&gt;"",full_data!C255,"")</f>
        <v>utu=ø</v>
      </c>
      <c r="E255" t="str">
        <f t="shared" si="10"/>
        <v>_</v>
      </c>
      <c r="F255" t="str">
        <f>IF(full_data!E255&lt;&gt;"",full_data!E255,"")</f>
        <v>DN=ABS</v>
      </c>
      <c r="G255">
        <f>IF(full_data!F255&lt;&gt;"",full_data!F255,"")</f>
        <v>5</v>
      </c>
      <c r="H255" t="str">
        <f>IF(full_data!G255&lt;&gt;"",full_data!G255,"")</f>
        <v>ABS</v>
      </c>
      <c r="I255" t="str">
        <f>IF(full_data!H255&lt;&gt;"",full_data!H255,"")</f>
        <v>obj</v>
      </c>
      <c r="J255" t="str">
        <f>IF(full_data!I255&lt;&gt;"",full_data!I255,"")</f>
        <v/>
      </c>
      <c r="K255">
        <f>IF(full_data!J255&lt;&gt;"",full_data!J255,"")</f>
        <v>5</v>
      </c>
      <c r="L255" t="str">
        <f>IF(full_data!G255&lt;&gt;"",full_data!G255,"")</f>
        <v>ABS</v>
      </c>
      <c r="M255" t="str">
        <f>IF(full_data!L255&lt;&gt;"",full_data!L255,"")</f>
        <v/>
      </c>
      <c r="N255" t="str">
        <f t="shared" si="11"/>
        <v>_</v>
      </c>
    </row>
    <row r="256" spans="1:14" x14ac:dyDescent="0.35">
      <c r="A256">
        <f>IF(LEFT(C256,1)="#",C256,IF(full_data!A256&lt;&gt;"",full_data!A256,""))</f>
        <v>5</v>
      </c>
      <c r="B256" t="str">
        <f t="shared" si="9"/>
        <v>im-da-hul₂</v>
      </c>
      <c r="C256" t="str">
        <f>IF(full_data!B256&lt;&gt;"",full_data!B256,"")</f>
        <v>im-da-hul₂</v>
      </c>
      <c r="D256" t="str">
        <f>IF(full_data!C256&lt;&gt;"",full_data!C256,"")</f>
        <v>S2i-S4m-S6b-S8da-S12hul-S14ø</v>
      </c>
      <c r="E256" t="str">
        <f t="shared" si="10"/>
        <v>_</v>
      </c>
      <c r="F256" t="str">
        <f>IF(full_data!E256&lt;&gt;"",full_data!E256,"")</f>
        <v>FIN-VEN-3.SG.NH-COM-rejoice-3.SG.S</v>
      </c>
      <c r="G256">
        <f>IF(full_data!F256&lt;&gt;"",full_data!F256,"")</f>
        <v>0</v>
      </c>
      <c r="H256" t="str">
        <f>IF(full_data!G256&lt;&gt;"",full_data!G256,"")</f>
        <v>root</v>
      </c>
      <c r="I256" t="str">
        <f>IF(full_data!H256&lt;&gt;"",full_data!H256,"")</f>
        <v>root</v>
      </c>
      <c r="J256" t="str">
        <f>IF(full_data!I256&lt;&gt;"",full_data!I256,"")</f>
        <v/>
      </c>
      <c r="K256">
        <f>IF(full_data!J256&lt;&gt;"",full_data!J256,"")</f>
        <v>0</v>
      </c>
      <c r="L256" t="str">
        <f>IF(full_data!G256&lt;&gt;"",full_data!G256,"")</f>
        <v>root</v>
      </c>
      <c r="M256" t="str">
        <f>IF(full_data!L256&lt;&gt;"",full_data!L256,"")</f>
        <v/>
      </c>
      <c r="N256" t="str">
        <f t="shared" si="11"/>
        <v>_</v>
      </c>
    </row>
    <row r="257" spans="1:14" x14ac:dyDescent="0.35">
      <c r="A257" t="str">
        <f>IF(LEFT(C257,1)="#",C257,IF(full_data!A257&lt;&gt;"",full_data!A257,""))</f>
        <v/>
      </c>
      <c r="B257" t="str">
        <f t="shared" si="9"/>
        <v/>
      </c>
      <c r="C257" t="str">
        <f>IF(full_data!B257&lt;&gt;"",full_data!B257,"")</f>
        <v/>
      </c>
      <c r="D257" t="str">
        <f>IF(full_data!C257&lt;&gt;"",full_data!C257,"")</f>
        <v/>
      </c>
      <c r="E257" t="str">
        <f t="shared" si="10"/>
        <v/>
      </c>
      <c r="F257" t="str">
        <f>IF(full_data!E257&lt;&gt;"",full_data!E257,"")</f>
        <v/>
      </c>
      <c r="G257" t="str">
        <f>IF(full_data!F257&lt;&gt;"",full_data!F257,"")</f>
        <v/>
      </c>
      <c r="H257" t="str">
        <f>IF(full_data!G257&lt;&gt;"",full_data!G257,"")</f>
        <v/>
      </c>
      <c r="I257" t="str">
        <f>IF(full_data!H257&lt;&gt;"",full_data!H257,"")</f>
        <v/>
      </c>
      <c r="J257" t="str">
        <f>IF(full_data!I257&lt;&gt;"",full_data!I257,"")</f>
        <v/>
      </c>
      <c r="K257" t="str">
        <f>IF(full_data!J257&lt;&gt;"",full_data!J257,"")</f>
        <v/>
      </c>
      <c r="L257" t="str">
        <f>IF(full_data!G257&lt;&gt;"",full_data!G257,"")</f>
        <v/>
      </c>
      <c r="M257" t="str">
        <f>IF(full_data!L257&lt;&gt;"",full_data!L257,"")</f>
        <v/>
      </c>
      <c r="N257" t="str">
        <f t="shared" si="11"/>
        <v/>
      </c>
    </row>
    <row r="258" spans="1:14" x14ac:dyDescent="0.35">
      <c r="A258" t="str">
        <f>IF(LEFT(C258,1)="#",C258,IF(full_data!A258&lt;&gt;"",full_data!A258,""))</f>
        <v># Q000377</v>
      </c>
      <c r="B258" t="str">
        <f t="shared" si="9"/>
        <v/>
      </c>
      <c r="C258" t="str">
        <f>IF(full_data!B258&lt;&gt;"",full_data!B258,"")</f>
        <v># Q000377</v>
      </c>
      <c r="D258" t="str">
        <f>IF(full_data!C258&lt;&gt;"",full_data!C258,"")</f>
        <v>ETCSL 2.1.7</v>
      </c>
      <c r="E258" t="str">
        <f t="shared" si="10"/>
        <v/>
      </c>
      <c r="F258" t="str">
        <f>IF(full_data!E258&lt;&gt;"",full_data!E258,"")</f>
        <v/>
      </c>
      <c r="G258" t="str">
        <f>IF(full_data!F258&lt;&gt;"",full_data!F258,"")</f>
        <v/>
      </c>
      <c r="H258" t="str">
        <f>IF(full_data!G258&lt;&gt;"",full_data!G258,"")</f>
        <v/>
      </c>
      <c r="I258" t="str">
        <f>IF(full_data!H258&lt;&gt;"",full_data!H258,"")</f>
        <v/>
      </c>
      <c r="J258" t="str">
        <f>IF(full_data!I258&lt;&gt;"",full_data!I258,"")</f>
        <v/>
      </c>
      <c r="K258" t="str">
        <f>IF(full_data!J258&lt;&gt;"",full_data!J258,"")</f>
        <v/>
      </c>
      <c r="L258" t="str">
        <f>IF(full_data!G258&lt;&gt;"",full_data!G258,"")</f>
        <v/>
      </c>
      <c r="M258" t="str">
        <f>IF(full_data!L258&lt;&gt;"",full_data!L258,"")</f>
        <v/>
      </c>
      <c r="N258" t="str">
        <f t="shared" si="11"/>
        <v/>
      </c>
    </row>
    <row r="259" spans="1:14" x14ac:dyDescent="0.35">
      <c r="A259" t="str">
        <f>IF(LEFT(C259,1)="#",C259,IF(full_data!A259&lt;&gt;"",full_data!A259,""))</f>
        <v>#(405) Gudea Cyl. B 20:18 (Lagash, 22nd c.) (ETCSL 2.1.7)</v>
      </c>
      <c r="B259" t="str">
        <f t="shared" ref="B259:B322" si="12">IF(LEFT(C259,1)="#","",C259)</f>
        <v/>
      </c>
      <c r="C259" t="str">
        <f>IF(full_data!B259&lt;&gt;"",full_data!B259,"")</f>
        <v>#(405) Gudea Cyl. B 20:18 (Lagash, 22nd c.) (ETCSL 2.1.7)</v>
      </c>
      <c r="D259" t="str">
        <f>IF(full_data!C259&lt;&gt;"",full_data!C259,"")</f>
        <v/>
      </c>
      <c r="E259" t="str">
        <f t="shared" ref="E259:E322" si="13">IF(ISNUMBER($A259),"_","")</f>
        <v/>
      </c>
      <c r="F259" t="str">
        <f>IF(full_data!E259&lt;&gt;"",full_data!E259,"")</f>
        <v/>
      </c>
      <c r="G259" t="str">
        <f>IF(full_data!F259&lt;&gt;"",full_data!F259,"")</f>
        <v/>
      </c>
      <c r="H259" t="str">
        <f>IF(full_data!G259&lt;&gt;"",full_data!G259,"")</f>
        <v/>
      </c>
      <c r="I259" t="str">
        <f>IF(full_data!H259&lt;&gt;"",full_data!H259,"")</f>
        <v/>
      </c>
      <c r="J259" t="str">
        <f>IF(full_data!I259&lt;&gt;"",full_data!I259,"")</f>
        <v/>
      </c>
      <c r="K259" t="str">
        <f>IF(full_data!J259&lt;&gt;"",full_data!J259,"")</f>
        <v/>
      </c>
      <c r="L259" t="str">
        <f>IF(full_data!G259&lt;&gt;"",full_data!G259,"")</f>
        <v/>
      </c>
      <c r="M259" t="str">
        <f>IF(full_data!L259&lt;&gt;"",full_data!L259,"")</f>
        <v/>
      </c>
      <c r="N259" t="str">
        <f t="shared" ref="N259:N322" si="14">IF(ISNUMBER($A259),"_","")</f>
        <v/>
      </c>
    </row>
    <row r="260" spans="1:14" x14ac:dyDescent="0.35">
      <c r="A260" t="str">
        <f>IF(LEFT(C260,1)="#",C260,IF(full_data!A260&lt;&gt;"",full_data!A260,""))</f>
        <v>#“O brickwork of E-ninnu, may a fate be determined for you!</v>
      </c>
      <c r="B260" t="str">
        <f t="shared" si="12"/>
        <v/>
      </c>
      <c r="C260" t="str">
        <f>IF(full_data!B260&lt;&gt;"",full_data!B260,"")</f>
        <v>#“O brickwork of E-ninnu, may a fate be determined for you!</v>
      </c>
      <c r="D260" t="str">
        <f>IF(full_data!C260&lt;&gt;"",full_data!C260,"")</f>
        <v/>
      </c>
      <c r="E260" t="str">
        <f t="shared" si="13"/>
        <v/>
      </c>
      <c r="F260" t="str">
        <f>IF(full_data!E260&lt;&gt;"",full_data!E260,"")</f>
        <v/>
      </c>
      <c r="G260" t="str">
        <f>IF(full_data!F260&lt;&gt;"",full_data!F260,"")</f>
        <v/>
      </c>
      <c r="H260" t="str">
        <f>IF(full_data!G260&lt;&gt;"",full_data!G260,"")</f>
        <v/>
      </c>
      <c r="I260" t="str">
        <f>IF(full_data!H260&lt;&gt;"",full_data!H260,"")</f>
        <v/>
      </c>
      <c r="J260" t="str">
        <f>IF(full_data!I260&lt;&gt;"",full_data!I260,"")</f>
        <v/>
      </c>
      <c r="K260" t="str">
        <f>IF(full_data!J260&lt;&gt;"",full_data!J260,"")</f>
        <v/>
      </c>
      <c r="L260" t="str">
        <f>IF(full_data!G260&lt;&gt;"",full_data!G260,"")</f>
        <v/>
      </c>
      <c r="M260" t="str">
        <f>IF(full_data!L260&lt;&gt;"",full_data!L260,"")</f>
        <v/>
      </c>
      <c r="N260" t="str">
        <f t="shared" si="14"/>
        <v/>
      </c>
    </row>
    <row r="261" spans="1:14" x14ac:dyDescent="0.35">
      <c r="A261">
        <f>IF(LEFT(C261,1)="#",C261,IF(full_data!A261&lt;&gt;"",full_data!A261,""))</f>
        <v>1</v>
      </c>
      <c r="B261" t="str">
        <f t="shared" si="12"/>
        <v>sig₄</v>
      </c>
      <c r="C261" t="str">
        <f>IF(full_data!B261&lt;&gt;"",full_data!B261,"")</f>
        <v>sig₄</v>
      </c>
      <c r="D261" t="str">
        <f>IF(full_data!C261&lt;&gt;"",full_data!C261,"")</f>
        <v>sig</v>
      </c>
      <c r="E261" t="str">
        <f t="shared" si="13"/>
        <v>_</v>
      </c>
      <c r="F261" t="str">
        <f>IF(full_data!E261&lt;&gt;"",full_data!E261,"")</f>
        <v>brick</v>
      </c>
      <c r="G261">
        <f>IF(full_data!F261&lt;&gt;"",full_data!F261,"")</f>
        <v>4</v>
      </c>
      <c r="H261" t="str">
        <f>IF(full_data!G261&lt;&gt;"",full_data!G261,"")</f>
        <v>voc</v>
      </c>
      <c r="I261" t="str">
        <f>IF(full_data!H261&lt;&gt;"",full_data!H261,"")</f>
        <v/>
      </c>
      <c r="J261" t="str">
        <f>IF(full_data!I261&lt;&gt;"",full_data!I261,"")</f>
        <v/>
      </c>
      <c r="K261">
        <f>IF(full_data!J261&lt;&gt;"",full_data!J261,"")</f>
        <v>4</v>
      </c>
      <c r="L261" t="str">
        <f>IF(full_data!G261&lt;&gt;"",full_data!G261,"")</f>
        <v>voc</v>
      </c>
      <c r="M261" t="str">
        <f>IF(full_data!L261&lt;&gt;"",full_data!L261,"")</f>
        <v/>
      </c>
      <c r="N261" t="str">
        <f t="shared" si="14"/>
        <v>_</v>
      </c>
    </row>
    <row r="262" spans="1:14" x14ac:dyDescent="0.35">
      <c r="A262">
        <f>IF(LEFT(C262,1)="#",C262,IF(full_data!A262&lt;&gt;"",full_data!A262,""))</f>
        <v>2</v>
      </c>
      <c r="B262" t="str">
        <f t="shared" si="12"/>
        <v>e₂-ninnu</v>
      </c>
      <c r="C262" t="str">
        <f>IF(full_data!B262&lt;&gt;"",full_data!B262,"")</f>
        <v>e₂-ninnu</v>
      </c>
      <c r="D262" t="str">
        <f>IF(full_data!C262&lt;&gt;"",full_data!C262,"")</f>
        <v>eninnu=ø</v>
      </c>
      <c r="E262" t="str">
        <f t="shared" si="13"/>
        <v>_</v>
      </c>
      <c r="F262" t="str">
        <f>IF(full_data!E262&lt;&gt;"",full_data!E262,"")</f>
        <v>TN=abs</v>
      </c>
      <c r="G262">
        <f>IF(full_data!F262&lt;&gt;"",full_data!F262,"")</f>
        <v>1</v>
      </c>
      <c r="H262" t="str">
        <f>IF(full_data!G262&lt;&gt;"",full_data!G262,"")</f>
        <v>appos</v>
      </c>
      <c r="I262" t="str">
        <f>IF(full_data!H262&lt;&gt;"",full_data!H262,"")</f>
        <v/>
      </c>
      <c r="J262" t="str">
        <f>IF(full_data!I262&lt;&gt;"",full_data!I262,"")</f>
        <v/>
      </c>
      <c r="K262">
        <f>IF(full_data!J262&lt;&gt;"",full_data!J262,"")</f>
        <v>1</v>
      </c>
      <c r="L262" t="str">
        <f>IF(full_data!G262&lt;&gt;"",full_data!G262,"")</f>
        <v>appos</v>
      </c>
      <c r="M262" t="str">
        <f>IF(full_data!L262&lt;&gt;"",full_data!L262,"")</f>
        <v>?</v>
      </c>
      <c r="N262" t="str">
        <f t="shared" si="14"/>
        <v>_</v>
      </c>
    </row>
    <row r="263" spans="1:14" x14ac:dyDescent="0.35">
      <c r="A263">
        <f>IF(LEFT(C263,1)="#",C263,IF(full_data!A263&lt;&gt;"",full_data!A263,""))</f>
        <v>3</v>
      </c>
      <c r="B263" t="str">
        <f t="shared" si="12"/>
        <v>nam</v>
      </c>
      <c r="C263" t="str">
        <f>IF(full_data!B263&lt;&gt;"",full_data!B263,"")</f>
        <v>nam</v>
      </c>
      <c r="D263" t="str">
        <f>IF(full_data!C263&lt;&gt;"",full_data!C263,"")</f>
        <v>nam=ø</v>
      </c>
      <c r="E263" t="str">
        <f t="shared" si="13"/>
        <v>_</v>
      </c>
      <c r="F263" t="str">
        <f>IF(full_data!E263&lt;&gt;"",full_data!E263,"")</f>
        <v>fate=ABS</v>
      </c>
      <c r="G263">
        <f>IF(full_data!F263&lt;&gt;"",full_data!F263,"")</f>
        <v>4</v>
      </c>
      <c r="H263" t="str">
        <f>IF(full_data!G263&lt;&gt;"",full_data!G263,"")</f>
        <v>ABS</v>
      </c>
      <c r="I263" t="str">
        <f>IF(full_data!H263&lt;&gt;"",full_data!H263,"")</f>
        <v>obj</v>
      </c>
      <c r="J263" t="str">
        <f>IF(full_data!I263&lt;&gt;"",full_data!I263,"")</f>
        <v/>
      </c>
      <c r="K263">
        <f>IF(full_data!J263&lt;&gt;"",full_data!J263,"")</f>
        <v>4</v>
      </c>
      <c r="L263" t="str">
        <f>IF(full_data!G263&lt;&gt;"",full_data!G263,"")</f>
        <v>ABS</v>
      </c>
      <c r="M263" t="str">
        <f>IF(full_data!L263&lt;&gt;"",full_data!L263,"")</f>
        <v/>
      </c>
      <c r="N263" t="str">
        <f t="shared" si="14"/>
        <v>_</v>
      </c>
    </row>
    <row r="264" spans="1:14" x14ac:dyDescent="0.35">
      <c r="A264">
        <f>IF(LEFT(C264,1)="#",C264,IF(full_data!A264&lt;&gt;"",full_data!A264,""))</f>
        <v>4</v>
      </c>
      <c r="B264" t="str">
        <f t="shared" si="12"/>
        <v>ḫe₂-tar</v>
      </c>
      <c r="C264" t="str">
        <f>IF(full_data!B264&lt;&gt;"",full_data!B264,"")</f>
        <v>ḫe₂-tar</v>
      </c>
      <c r="D264" t="str">
        <f>IF(full_data!C264&lt;&gt;"",full_data!C264,"")</f>
        <v>S1ḫa-S2i-S11?-S12tar-S14ø</v>
      </c>
      <c r="E264" t="str">
        <f t="shared" si="13"/>
        <v>_</v>
      </c>
      <c r="F264" t="str">
        <f>IF(full_data!E264&lt;&gt;"",full_data!E264,"")</f>
        <v>MOD-FIN-L2-cut-3.SG.S</v>
      </c>
      <c r="G264">
        <f>IF(full_data!F264&lt;&gt;"",full_data!F264,"")</f>
        <v>0</v>
      </c>
      <c r="H264" t="str">
        <f>IF(full_data!G264&lt;&gt;"",full_data!G264,"")</f>
        <v>root</v>
      </c>
      <c r="I264" t="str">
        <f>IF(full_data!H264&lt;&gt;"",full_data!H264,"")</f>
        <v>root</v>
      </c>
      <c r="J264" t="str">
        <f>IF(full_data!I264&lt;&gt;"",full_data!I264,"")</f>
        <v/>
      </c>
      <c r="K264">
        <f>IF(full_data!J264&lt;&gt;"",full_data!J264,"")</f>
        <v>0</v>
      </c>
      <c r="L264" t="str">
        <f>IF(full_data!G264&lt;&gt;"",full_data!G264,"")</f>
        <v>root</v>
      </c>
      <c r="M264" t="str">
        <f>IF(full_data!L264&lt;&gt;"",full_data!L264,"")</f>
        <v/>
      </c>
      <c r="N264" t="str">
        <f t="shared" si="14"/>
        <v>_</v>
      </c>
    </row>
    <row r="265" spans="1:14" x14ac:dyDescent="0.35">
      <c r="A265" t="str">
        <f>IF(LEFT(C265,1)="#",C265,IF(full_data!A265&lt;&gt;"",full_data!A265,""))</f>
        <v/>
      </c>
      <c r="B265" t="str">
        <f t="shared" si="12"/>
        <v/>
      </c>
      <c r="C265" t="str">
        <f>IF(full_data!B265&lt;&gt;"",full_data!B265,"")</f>
        <v/>
      </c>
      <c r="D265" t="str">
        <f>IF(full_data!C265&lt;&gt;"",full_data!C265,"")</f>
        <v/>
      </c>
      <c r="E265" t="str">
        <f t="shared" si="13"/>
        <v/>
      </c>
      <c r="F265" t="str">
        <f>IF(full_data!E265&lt;&gt;"",full_data!E265,"")</f>
        <v/>
      </c>
      <c r="G265" t="str">
        <f>IF(full_data!F265&lt;&gt;"",full_data!F265,"")</f>
        <v/>
      </c>
      <c r="H265" t="str">
        <f>IF(full_data!G265&lt;&gt;"",full_data!G265,"")</f>
        <v/>
      </c>
      <c r="I265" t="str">
        <f>IF(full_data!H265&lt;&gt;"",full_data!H265,"")</f>
        <v/>
      </c>
      <c r="J265" t="str">
        <f>IF(full_data!I265&lt;&gt;"",full_data!I265,"")</f>
        <v/>
      </c>
      <c r="K265" t="str">
        <f>IF(full_data!J265&lt;&gt;"",full_data!J265,"")</f>
        <v/>
      </c>
      <c r="L265" t="str">
        <f>IF(full_data!G265&lt;&gt;"",full_data!G265,"")</f>
        <v/>
      </c>
      <c r="M265" t="str">
        <f>IF(full_data!L265&lt;&gt;"",full_data!L265,"")</f>
        <v/>
      </c>
      <c r="N265" t="str">
        <f t="shared" si="14"/>
        <v/>
      </c>
    </row>
    <row r="266" spans="1:14" x14ac:dyDescent="0.35">
      <c r="A266" t="str">
        <f>IF(LEFT(C266,1)="#",C266,IF(full_data!A266&lt;&gt;"",full_data!A266,""))</f>
        <v># Q000377</v>
      </c>
      <c r="B266" t="str">
        <f t="shared" si="12"/>
        <v/>
      </c>
      <c r="C266" t="str">
        <f>IF(full_data!B266&lt;&gt;"",full_data!B266,"")</f>
        <v># Q000377</v>
      </c>
      <c r="D266" t="str">
        <f>IF(full_data!C266&lt;&gt;"",full_data!C266,"")</f>
        <v>ETCSL 2.1.7</v>
      </c>
      <c r="E266" t="str">
        <f t="shared" si="13"/>
        <v/>
      </c>
      <c r="F266" t="str">
        <f>IF(full_data!E266&lt;&gt;"",full_data!E266,"")</f>
        <v/>
      </c>
      <c r="G266" t="str">
        <f>IF(full_data!F266&lt;&gt;"",full_data!F266,"")</f>
        <v/>
      </c>
      <c r="H266" t="str">
        <f>IF(full_data!G266&lt;&gt;"",full_data!G266,"")</f>
        <v/>
      </c>
      <c r="I266" t="str">
        <f>IF(full_data!H266&lt;&gt;"",full_data!H266,"")</f>
        <v/>
      </c>
      <c r="J266" t="str">
        <f>IF(full_data!I266&lt;&gt;"",full_data!I266,"")</f>
        <v/>
      </c>
      <c r="K266" t="str">
        <f>IF(full_data!J266&lt;&gt;"",full_data!J266,"")</f>
        <v/>
      </c>
      <c r="L266" t="str">
        <f>IF(full_data!G266&lt;&gt;"",full_data!G266,"")</f>
        <v/>
      </c>
      <c r="M266" t="str">
        <f>IF(full_data!L266&lt;&gt;"",full_data!L266,"")</f>
        <v/>
      </c>
      <c r="N266" t="str">
        <f t="shared" si="14"/>
        <v/>
      </c>
    </row>
    <row r="267" spans="1:14" x14ac:dyDescent="0.35">
      <c r="A267" t="str">
        <f>IF(LEFT(C267,1)="#",C267,IF(full_data!A267&lt;&gt;"",full_data!A267,""))</f>
        <v>#(467) Gudea Cyl. B 5:20 (ETCSL 2.1.7) (Lagash, 22nd c.)</v>
      </c>
      <c r="B267" t="str">
        <f t="shared" si="12"/>
        <v/>
      </c>
      <c r="C267" t="str">
        <f>IF(full_data!B267&lt;&gt;"",full_data!B267,"")</f>
        <v>#(467) Gudea Cyl. B 5:20 (ETCSL 2.1.7) (Lagash, 22nd c.)</v>
      </c>
      <c r="D267" t="str">
        <f>IF(full_data!C267&lt;&gt;"",full_data!C267,"")</f>
        <v/>
      </c>
      <c r="E267" t="str">
        <f t="shared" si="13"/>
        <v/>
      </c>
      <c r="F267" t="str">
        <f>IF(full_data!E267&lt;&gt;"",full_data!E267,"")</f>
        <v/>
      </c>
      <c r="G267" t="str">
        <f>IF(full_data!F267&lt;&gt;"",full_data!F267,"")</f>
        <v/>
      </c>
      <c r="H267" t="str">
        <f>IF(full_data!G267&lt;&gt;"",full_data!G267,"")</f>
        <v/>
      </c>
      <c r="I267" t="str">
        <f>IF(full_data!H267&lt;&gt;"",full_data!H267,"")</f>
        <v/>
      </c>
      <c r="J267" t="str">
        <f>IF(full_data!I267&lt;&gt;"",full_data!I267,"")</f>
        <v/>
      </c>
      <c r="K267" t="str">
        <f>IF(full_data!J267&lt;&gt;"",full_data!J267,"")</f>
        <v/>
      </c>
      <c r="L267" t="str">
        <f>IF(full_data!G267&lt;&gt;"",full_data!G267,"")</f>
        <v/>
      </c>
      <c r="M267" t="str">
        <f>IF(full_data!L267&lt;&gt;"",full_data!L267,"")</f>
        <v/>
      </c>
      <c r="N267" t="str">
        <f t="shared" si="14"/>
        <v/>
      </c>
    </row>
    <row r="268" spans="1:14" x14ac:dyDescent="0.35">
      <c r="A268" t="str">
        <f>IF(LEFT(C268,1)="#",C268,IF(full_data!A268&lt;&gt;"",full_data!A268,""))</f>
        <v>#“He (= Gudea) made the temple receive (i.e., ‘allotted to the temple’) fattened oxen and sheep.”</v>
      </c>
      <c r="B268" t="str">
        <f t="shared" si="12"/>
        <v/>
      </c>
      <c r="C268" t="str">
        <f>IF(full_data!B268&lt;&gt;"",full_data!B268,"")</f>
        <v>#“He (= Gudea) made the temple receive (i.e., ‘allotted to the temple’) fattened oxen and sheep.”</v>
      </c>
      <c r="D268" t="str">
        <f>IF(full_data!C268&lt;&gt;"",full_data!C268,"")</f>
        <v/>
      </c>
      <c r="E268" t="str">
        <f t="shared" si="13"/>
        <v/>
      </c>
      <c r="F268" t="str">
        <f>IF(full_data!E268&lt;&gt;"",full_data!E268,"")</f>
        <v/>
      </c>
      <c r="G268" t="str">
        <f>IF(full_data!F268&lt;&gt;"",full_data!F268,"")</f>
        <v/>
      </c>
      <c r="H268" t="str">
        <f>IF(full_data!G268&lt;&gt;"",full_data!G268,"")</f>
        <v/>
      </c>
      <c r="I268" t="str">
        <f>IF(full_data!H268&lt;&gt;"",full_data!H268,"")</f>
        <v/>
      </c>
      <c r="J268" t="str">
        <f>IF(full_data!I268&lt;&gt;"",full_data!I268,"")</f>
        <v/>
      </c>
      <c r="K268" t="str">
        <f>IF(full_data!J268&lt;&gt;"",full_data!J268,"")</f>
        <v/>
      </c>
      <c r="L268" t="str">
        <f>IF(full_data!G268&lt;&gt;"",full_data!G268,"")</f>
        <v/>
      </c>
      <c r="M268" t="str">
        <f>IF(full_data!L268&lt;&gt;"",full_data!L268,"")</f>
        <v/>
      </c>
      <c r="N268" t="str">
        <f t="shared" si="14"/>
        <v/>
      </c>
    </row>
    <row r="269" spans="1:14" x14ac:dyDescent="0.35">
      <c r="A269">
        <f>IF(LEFT(C269,1)="#",C269,IF(full_data!A269&lt;&gt;"",full_data!A269,""))</f>
        <v>1</v>
      </c>
      <c r="B269" t="str">
        <f t="shared" si="12"/>
        <v>gud</v>
      </c>
      <c r="C269" t="str">
        <f>IF(full_data!B269&lt;&gt;"",full_data!B269,"")</f>
        <v>gud</v>
      </c>
      <c r="D269" t="str">
        <f>IF(full_data!C269&lt;&gt;"",full_data!C269,"")</f>
        <v>gud</v>
      </c>
      <c r="E269" t="str">
        <f t="shared" si="13"/>
        <v>_</v>
      </c>
      <c r="F269" t="str">
        <f>IF(full_data!E269&lt;&gt;"",full_data!E269,"")</f>
        <v>ox</v>
      </c>
      <c r="G269">
        <f>IF(full_data!F269&lt;&gt;"",full_data!F269,"")</f>
        <v>6</v>
      </c>
      <c r="H269" t="str">
        <f>IF(full_data!G269&lt;&gt;"",full_data!G269,"")</f>
        <v>ABS</v>
      </c>
      <c r="I269" t="str">
        <f>IF(full_data!H269&lt;&gt;"",full_data!H269,"")</f>
        <v>obj</v>
      </c>
      <c r="J269" t="str">
        <f>IF(full_data!I269&lt;&gt;"",full_data!I269,"")</f>
        <v/>
      </c>
      <c r="K269">
        <f>IF(full_data!J269&lt;&gt;"",full_data!J269,"")</f>
        <v>6</v>
      </c>
      <c r="L269" t="str">
        <f>IF(full_data!G269&lt;&gt;"",full_data!G269,"")</f>
        <v>ABS</v>
      </c>
      <c r="M269" t="str">
        <f>IF(full_data!L269&lt;&gt;"",full_data!L269,"")</f>
        <v/>
      </c>
      <c r="N269" t="str">
        <f t="shared" si="14"/>
        <v>_</v>
      </c>
    </row>
    <row r="270" spans="1:14" x14ac:dyDescent="0.35">
      <c r="A270">
        <f>IF(LEFT(C270,1)="#",C270,IF(full_data!A270&lt;&gt;"",full_data!A270,""))</f>
        <v>2</v>
      </c>
      <c r="B270" t="str">
        <f t="shared" si="12"/>
        <v>i₃</v>
      </c>
      <c r="C270" t="str">
        <f>IF(full_data!B270&lt;&gt;"",full_data!B270,"")</f>
        <v>i₃</v>
      </c>
      <c r="D270" t="str">
        <f>IF(full_data!C270&lt;&gt;"",full_data!C270,"")</f>
        <v>i</v>
      </c>
      <c r="E270" t="str">
        <f t="shared" si="13"/>
        <v>_</v>
      </c>
      <c r="F270" t="str">
        <f>IF(full_data!E270&lt;&gt;"",full_data!E270,"")</f>
        <v>fat</v>
      </c>
      <c r="G270">
        <f>IF(full_data!F270&lt;&gt;"",full_data!F270,"")</f>
        <v>1</v>
      </c>
      <c r="H270" t="str">
        <f>IF(full_data!G270&lt;&gt;"",full_data!G270,"")</f>
        <v>amod</v>
      </c>
      <c r="I270" t="str">
        <f>IF(full_data!H270&lt;&gt;"",full_data!H270,"")</f>
        <v/>
      </c>
      <c r="J270" t="str">
        <f>IF(full_data!I270&lt;&gt;"",full_data!I270,"")</f>
        <v/>
      </c>
      <c r="K270">
        <f>IF(full_data!J270&lt;&gt;"",full_data!J270,"")</f>
        <v>1</v>
      </c>
      <c r="L270" t="str">
        <f>IF(full_data!G270&lt;&gt;"",full_data!G270,"")</f>
        <v>amod</v>
      </c>
      <c r="M270" t="str">
        <f>IF(full_data!L270&lt;&gt;"",full_data!L270,"")</f>
        <v/>
      </c>
      <c r="N270" t="str">
        <f t="shared" si="14"/>
        <v>_</v>
      </c>
    </row>
    <row r="271" spans="1:14" x14ac:dyDescent="0.35">
      <c r="A271">
        <f>IF(LEFT(C271,1)="#",C271,IF(full_data!A271&lt;&gt;"",full_data!A271,""))</f>
        <v>3</v>
      </c>
      <c r="B271" t="str">
        <f t="shared" si="12"/>
        <v>udu</v>
      </c>
      <c r="C271" t="str">
        <f>IF(full_data!B271&lt;&gt;"",full_data!B271,"")</f>
        <v>udu</v>
      </c>
      <c r="D271" t="str">
        <f>IF(full_data!C271&lt;&gt;"",full_data!C271,"")</f>
        <v>udu</v>
      </c>
      <c r="E271" t="str">
        <f t="shared" si="13"/>
        <v>_</v>
      </c>
      <c r="F271" t="str">
        <f>IF(full_data!E271&lt;&gt;"",full_data!E271,"")</f>
        <v>sheep</v>
      </c>
      <c r="G271">
        <f>IF(full_data!F271&lt;&gt;"",full_data!F271,"")</f>
        <v>1</v>
      </c>
      <c r="H271" t="str">
        <f>IF(full_data!G271&lt;&gt;"",full_data!G271,"")</f>
        <v>appos</v>
      </c>
      <c r="I271" t="str">
        <f>IF(full_data!H271&lt;&gt;"",full_data!H271,"")</f>
        <v/>
      </c>
      <c r="J271" t="str">
        <f>IF(full_data!I271&lt;&gt;"",full_data!I271,"")</f>
        <v/>
      </c>
      <c r="K271">
        <f>IF(full_data!J271&lt;&gt;"",full_data!J271,"")</f>
        <v>1</v>
      </c>
      <c r="L271" t="str">
        <f>IF(full_data!G271&lt;&gt;"",full_data!G271,"")</f>
        <v>appos</v>
      </c>
      <c r="M271" t="str">
        <f>IF(full_data!L271&lt;&gt;"",full_data!L271,"")</f>
        <v/>
      </c>
      <c r="N271" t="str">
        <f t="shared" si="14"/>
        <v>_</v>
      </c>
    </row>
    <row r="272" spans="1:14" x14ac:dyDescent="0.35">
      <c r="A272">
        <f>IF(LEFT(C272,1)="#",C272,IF(full_data!A272&lt;&gt;"",full_data!A272,""))</f>
        <v>4</v>
      </c>
      <c r="B272" t="str">
        <f t="shared" si="12"/>
        <v>i₃</v>
      </c>
      <c r="C272" t="str">
        <f>IF(full_data!B272&lt;&gt;"",full_data!B272,"")</f>
        <v>i₃</v>
      </c>
      <c r="D272" t="str">
        <f>IF(full_data!C272&lt;&gt;"",full_data!C272,"")</f>
        <v>i=ø</v>
      </c>
      <c r="E272" t="str">
        <f t="shared" si="13"/>
        <v>_</v>
      </c>
      <c r="F272" t="str">
        <f>IF(full_data!E272&lt;&gt;"",full_data!E272,"")</f>
        <v>fat=ABS</v>
      </c>
      <c r="G272">
        <f>IF(full_data!F272&lt;&gt;"",full_data!F272,"")</f>
        <v>3</v>
      </c>
      <c r="H272" t="str">
        <f>IF(full_data!G272&lt;&gt;"",full_data!G272,"")</f>
        <v>amod</v>
      </c>
      <c r="I272" t="str">
        <f>IF(full_data!H272&lt;&gt;"",full_data!H272,"")</f>
        <v/>
      </c>
      <c r="J272" t="str">
        <f>IF(full_data!I272&lt;&gt;"",full_data!I272,"")</f>
        <v/>
      </c>
      <c r="K272">
        <f>IF(full_data!J272&lt;&gt;"",full_data!J272,"")</f>
        <v>3</v>
      </c>
      <c r="L272" t="str">
        <f>IF(full_data!G272&lt;&gt;"",full_data!G272,"")</f>
        <v>amod</v>
      </c>
      <c r="M272" t="str">
        <f>IF(full_data!L272&lt;&gt;"",full_data!L272,"")</f>
        <v/>
      </c>
      <c r="N272" t="str">
        <f t="shared" si="14"/>
        <v>_</v>
      </c>
    </row>
    <row r="273" spans="1:14" x14ac:dyDescent="0.35">
      <c r="A273">
        <f>IF(LEFT(C273,1)="#",C273,IF(full_data!A273&lt;&gt;"",full_data!A273,""))</f>
        <v>5</v>
      </c>
      <c r="B273" t="str">
        <f t="shared" si="12"/>
        <v>e₂-e</v>
      </c>
      <c r="C273" t="str">
        <f>IF(full_data!B273&lt;&gt;"",full_data!B273,"")</f>
        <v>e₂-e</v>
      </c>
      <c r="D273" t="str">
        <f>IF(full_data!C273&lt;&gt;"",full_data!C273,"")</f>
        <v>e=e</v>
      </c>
      <c r="E273" t="str">
        <f t="shared" si="13"/>
        <v>_</v>
      </c>
      <c r="F273" t="str">
        <f>IF(full_data!E273&lt;&gt;"",full_data!E273,"")</f>
        <v>temple=L3.NH</v>
      </c>
      <c r="G273">
        <f>IF(full_data!F273&lt;&gt;"",full_data!F273,"")</f>
        <v>6</v>
      </c>
      <c r="H273" t="str">
        <f>IF(full_data!G273&lt;&gt;"",full_data!G273,"")</f>
        <v>LOC</v>
      </c>
      <c r="I273" t="str">
        <f>IF(full_data!H273&lt;&gt;"",full_data!H273,"")</f>
        <v>obl</v>
      </c>
      <c r="J273" t="str">
        <f>IF(full_data!I273&lt;&gt;"",full_data!I273,"")</f>
        <v/>
      </c>
      <c r="K273">
        <f>IF(full_data!J273&lt;&gt;"",full_data!J273,"")</f>
        <v>6</v>
      </c>
      <c r="L273" t="str">
        <f>IF(full_data!G273&lt;&gt;"",full_data!G273,"")</f>
        <v>LOC</v>
      </c>
      <c r="M273" t="str">
        <f>IF(full_data!L273&lt;&gt;"",full_data!L273,"")</f>
        <v/>
      </c>
      <c r="N273" t="str">
        <f t="shared" si="14"/>
        <v>_</v>
      </c>
    </row>
    <row r="274" spans="1:14" x14ac:dyDescent="0.35">
      <c r="A274">
        <f>IF(LEFT(C274,1)="#",C274,IF(full_data!A274&lt;&gt;"",full_data!A274,""))</f>
        <v>6</v>
      </c>
      <c r="B274" t="str">
        <f t="shared" si="12"/>
        <v>bi₂-dab₅</v>
      </c>
      <c r="C274" t="str">
        <f>IF(full_data!B274&lt;&gt;"",full_data!B274,"")</f>
        <v>bi₂-dab₅</v>
      </c>
      <c r="D274" t="str">
        <f>IF(full_data!C274&lt;&gt;"",full_data!C274,"")</f>
        <v>S5b-S10i-S11n-S12dab-S14ø</v>
      </c>
      <c r="E274" t="str">
        <f t="shared" si="13"/>
        <v>_</v>
      </c>
      <c r="F274" t="str">
        <f>IF(full_data!E274&lt;&gt;"",full_data!E274,"")</f>
        <v>3.SG.NH-L3-3.SG.H.A-receive-3.SG.P</v>
      </c>
      <c r="G274">
        <f>IF(full_data!F274&lt;&gt;"",full_data!F274,"")</f>
        <v>0</v>
      </c>
      <c r="H274" t="str">
        <f>IF(full_data!G274&lt;&gt;"",full_data!G274,"")</f>
        <v>root</v>
      </c>
      <c r="I274" t="str">
        <f>IF(full_data!H274&lt;&gt;"",full_data!H274,"")</f>
        <v>root</v>
      </c>
      <c r="J274" t="str">
        <f>IF(full_data!I274&lt;&gt;"",full_data!I274,"")</f>
        <v/>
      </c>
      <c r="K274">
        <f>IF(full_data!J274&lt;&gt;"",full_data!J274,"")</f>
        <v>0</v>
      </c>
      <c r="L274" t="str">
        <f>IF(full_data!G274&lt;&gt;"",full_data!G274,"")</f>
        <v>root</v>
      </c>
      <c r="M274" t="str">
        <f>IF(full_data!L274&lt;&gt;"",full_data!L274,"")</f>
        <v/>
      </c>
      <c r="N274" t="str">
        <f t="shared" si="14"/>
        <v>_</v>
      </c>
    </row>
    <row r="275" spans="1:14" x14ac:dyDescent="0.35">
      <c r="A275" t="str">
        <f>IF(LEFT(C275,1)="#",C275,IF(full_data!A275&lt;&gt;"",full_data!A275,""))</f>
        <v/>
      </c>
      <c r="B275" t="str">
        <f t="shared" si="12"/>
        <v/>
      </c>
      <c r="C275" t="str">
        <f>IF(full_data!B275&lt;&gt;"",full_data!B275,"")</f>
        <v/>
      </c>
      <c r="D275" t="str">
        <f>IF(full_data!C275&lt;&gt;"",full_data!C275,"")</f>
        <v/>
      </c>
      <c r="E275" t="str">
        <f t="shared" si="13"/>
        <v/>
      </c>
      <c r="F275" t="str">
        <f>IF(full_data!E275&lt;&gt;"",full_data!E275,"")</f>
        <v/>
      </c>
      <c r="G275" t="str">
        <f>IF(full_data!F275&lt;&gt;"",full_data!F275,"")</f>
        <v/>
      </c>
      <c r="H275" t="str">
        <f>IF(full_data!G275&lt;&gt;"",full_data!G275,"")</f>
        <v/>
      </c>
      <c r="I275" t="str">
        <f>IF(full_data!H275&lt;&gt;"",full_data!H275,"")</f>
        <v/>
      </c>
      <c r="J275" t="str">
        <f>IF(full_data!I275&lt;&gt;"",full_data!I275,"")</f>
        <v/>
      </c>
      <c r="K275" t="str">
        <f>IF(full_data!J275&lt;&gt;"",full_data!J275,"")</f>
        <v/>
      </c>
      <c r="L275" t="str">
        <f>IF(full_data!G275&lt;&gt;"",full_data!G275,"")</f>
        <v/>
      </c>
      <c r="M275" t="str">
        <f>IF(full_data!L275&lt;&gt;"",full_data!L275,"")</f>
        <v/>
      </c>
      <c r="N275" t="str">
        <f t="shared" si="14"/>
        <v/>
      </c>
    </row>
    <row r="276" spans="1:14" x14ac:dyDescent="0.35">
      <c r="A276" t="str">
        <f>IF(LEFT(C276,1)="#",C276,IF(full_data!A276&lt;&gt;"",full_data!A276,""))</f>
        <v># Q000377</v>
      </c>
      <c r="B276" t="str">
        <f t="shared" si="12"/>
        <v/>
      </c>
      <c r="C276" t="str">
        <f>IF(full_data!B276&lt;&gt;"",full_data!B276,"")</f>
        <v># Q000377</v>
      </c>
      <c r="D276" t="str">
        <f>IF(full_data!C276&lt;&gt;"",full_data!C276,"")</f>
        <v>ETCSL 2.1.7</v>
      </c>
      <c r="E276" t="str">
        <f t="shared" si="13"/>
        <v/>
      </c>
      <c r="F276" t="str">
        <f>IF(full_data!E276&lt;&gt;"",full_data!E276,"")</f>
        <v/>
      </c>
      <c r="G276" t="str">
        <f>IF(full_data!F276&lt;&gt;"",full_data!F276,"")</f>
        <v/>
      </c>
      <c r="H276" t="str">
        <f>IF(full_data!G276&lt;&gt;"",full_data!G276,"")</f>
        <v/>
      </c>
      <c r="I276" t="str">
        <f>IF(full_data!H276&lt;&gt;"",full_data!H276,"")</f>
        <v/>
      </c>
      <c r="J276" t="str">
        <f>IF(full_data!I276&lt;&gt;"",full_data!I276,"")</f>
        <v/>
      </c>
      <c r="K276" t="str">
        <f>IF(full_data!J276&lt;&gt;"",full_data!J276,"")</f>
        <v/>
      </c>
      <c r="L276" t="str">
        <f>IF(full_data!G276&lt;&gt;"",full_data!G276,"")</f>
        <v/>
      </c>
      <c r="M276" t="str">
        <f>IF(full_data!L276&lt;&gt;"",full_data!L276,"")</f>
        <v/>
      </c>
      <c r="N276" t="str">
        <f t="shared" si="14"/>
        <v/>
      </c>
    </row>
    <row r="277" spans="1:14" x14ac:dyDescent="0.35">
      <c r="A277" t="str">
        <f>IF(LEFT(C277,1)="#",C277,IF(full_data!A277&lt;&gt;"",full_data!A277,""))</f>
        <v>#(17) Gudea Cyl. A 22:9 (Lagash, 22nd c.) (ETCSL 2.1.7)</v>
      </c>
      <c r="B277" t="str">
        <f t="shared" si="12"/>
        <v/>
      </c>
      <c r="C277" t="str">
        <f>IF(full_data!B277&lt;&gt;"",full_data!B277,"")</f>
        <v>#(17) Gudea Cyl. A 22:9 (Lagash, 22nd c.) (ETCSL 2.1.7)</v>
      </c>
      <c r="D277" t="str">
        <f>IF(full_data!C277&lt;&gt;"",full_data!C277,"")</f>
        <v/>
      </c>
      <c r="E277" t="str">
        <f t="shared" si="13"/>
        <v/>
      </c>
      <c r="F277" t="str">
        <f>IF(full_data!E277&lt;&gt;"",full_data!E277,"")</f>
        <v/>
      </c>
      <c r="G277" t="str">
        <f>IF(full_data!F277&lt;&gt;"",full_data!F277,"")</f>
        <v/>
      </c>
      <c r="H277" t="str">
        <f>IF(full_data!G277&lt;&gt;"",full_data!G277,"")</f>
        <v/>
      </c>
      <c r="I277" t="str">
        <f>IF(full_data!H277&lt;&gt;"",full_data!H277,"")</f>
        <v/>
      </c>
      <c r="J277" t="str">
        <f>IF(full_data!I277&lt;&gt;"",full_data!I277,"")</f>
        <v/>
      </c>
      <c r="K277" t="str">
        <f>IF(full_data!J277&lt;&gt;"",full_data!J277,"")</f>
        <v/>
      </c>
      <c r="L277" t="str">
        <f>IF(full_data!G277&lt;&gt;"",full_data!G277,"")</f>
        <v/>
      </c>
      <c r="M277" t="str">
        <f>IF(full_data!L277&lt;&gt;"",full_data!L277,"")</f>
        <v/>
      </c>
      <c r="N277" t="str">
        <f t="shared" si="14"/>
        <v/>
      </c>
    </row>
    <row r="278" spans="1:14" x14ac:dyDescent="0.35">
      <c r="A278" t="str">
        <f>IF(LEFT(C278,1)="#",C278,IF(full_data!A278&lt;&gt;"",full_data!A278,""))</f>
        <v>#“The ruler has built the temple.”</v>
      </c>
      <c r="B278" t="str">
        <f t="shared" si="12"/>
        <v/>
      </c>
      <c r="C278" t="str">
        <f>IF(full_data!B278&lt;&gt;"",full_data!B278,"")</f>
        <v>#“The ruler has built the temple.”</v>
      </c>
      <c r="D278" t="str">
        <f>IF(full_data!C278&lt;&gt;"",full_data!C278,"")</f>
        <v/>
      </c>
      <c r="E278" t="str">
        <f t="shared" si="13"/>
        <v/>
      </c>
      <c r="F278" t="str">
        <f>IF(full_data!E278&lt;&gt;"",full_data!E278,"")</f>
        <v/>
      </c>
      <c r="G278" t="str">
        <f>IF(full_data!F278&lt;&gt;"",full_data!F278,"")</f>
        <v/>
      </c>
      <c r="H278" t="str">
        <f>IF(full_data!G278&lt;&gt;"",full_data!G278,"")</f>
        <v/>
      </c>
      <c r="I278" t="str">
        <f>IF(full_data!H278&lt;&gt;"",full_data!H278,"")</f>
        <v/>
      </c>
      <c r="J278" t="str">
        <f>IF(full_data!I278&lt;&gt;"",full_data!I278,"")</f>
        <v/>
      </c>
      <c r="K278" t="str">
        <f>IF(full_data!J278&lt;&gt;"",full_data!J278,"")</f>
        <v/>
      </c>
      <c r="L278" t="str">
        <f>IF(full_data!G278&lt;&gt;"",full_data!G278,"")</f>
        <v/>
      </c>
      <c r="M278" t="str">
        <f>IF(full_data!L278&lt;&gt;"",full_data!L278,"")</f>
        <v/>
      </c>
      <c r="N278" t="str">
        <f t="shared" si="14"/>
        <v/>
      </c>
    </row>
    <row r="279" spans="1:14" x14ac:dyDescent="0.35">
      <c r="A279">
        <f>IF(LEFT(C279,1)="#",C279,IF(full_data!A279&lt;&gt;"",full_data!A279,""))</f>
        <v>1</v>
      </c>
      <c r="B279" t="str">
        <f t="shared" si="12"/>
        <v>ensi-ke₄</v>
      </c>
      <c r="C279" t="str">
        <f>IF(full_data!B279&lt;&gt;"",full_data!B279,"")</f>
        <v>ensi-ke₄</v>
      </c>
      <c r="D279" t="str">
        <f>IF(full_data!C279&lt;&gt;"",full_data!C279,"")</f>
        <v>P1ensik=P5e</v>
      </c>
      <c r="E279" t="str">
        <f t="shared" si="13"/>
        <v>_</v>
      </c>
      <c r="F279" t="str">
        <f>IF(full_data!E279&lt;&gt;"",full_data!E279,"")</f>
        <v>P1ruler=P5ERG</v>
      </c>
      <c r="G279">
        <f>IF(full_data!F279&lt;&gt;"",full_data!F279,"")</f>
        <v>3</v>
      </c>
      <c r="H279" t="str">
        <f>IF(full_data!G279&lt;&gt;"",full_data!G279,"")</f>
        <v>ERG</v>
      </c>
      <c r="I279" t="str">
        <f>IF(full_data!H279&lt;&gt;"",full_data!H279,"")</f>
        <v>nsubj</v>
      </c>
      <c r="J279" t="str">
        <f>IF(full_data!I279&lt;&gt;"",full_data!I279,"")</f>
        <v/>
      </c>
      <c r="K279">
        <f>IF(full_data!J279&lt;&gt;"",full_data!J279,"")</f>
        <v>3</v>
      </c>
      <c r="L279" t="str">
        <f>IF(full_data!G279&lt;&gt;"",full_data!G279,"")</f>
        <v>ERG</v>
      </c>
      <c r="M279" t="str">
        <f>IF(full_data!L279&lt;&gt;"",full_data!L279,"")</f>
        <v/>
      </c>
      <c r="N279" t="str">
        <f t="shared" si="14"/>
        <v>_</v>
      </c>
    </row>
    <row r="280" spans="1:14" x14ac:dyDescent="0.35">
      <c r="A280">
        <f>IF(LEFT(C280,1)="#",C280,IF(full_data!A280&lt;&gt;"",full_data!A280,""))</f>
        <v>2</v>
      </c>
      <c r="B280" t="str">
        <f t="shared" si="12"/>
        <v>e₂</v>
      </c>
      <c r="C280" t="str">
        <f>IF(full_data!B280&lt;&gt;"",full_data!B280,"")</f>
        <v>e₂</v>
      </c>
      <c r="D280" t="str">
        <f>IF(full_data!C280&lt;&gt;"",full_data!C280,"")</f>
        <v>P1e=P5ø</v>
      </c>
      <c r="E280" t="str">
        <f t="shared" si="13"/>
        <v>_</v>
      </c>
      <c r="F280" t="str">
        <f>IF(full_data!E280&lt;&gt;"",full_data!E280,"")</f>
        <v>P1house=P5ABS</v>
      </c>
      <c r="G280">
        <f>IF(full_data!F280&lt;&gt;"",full_data!F280,"")</f>
        <v>3</v>
      </c>
      <c r="H280" t="str">
        <f>IF(full_data!G280&lt;&gt;"",full_data!G280,"")</f>
        <v>ABS</v>
      </c>
      <c r="I280" t="str">
        <f>IF(full_data!H280&lt;&gt;"",full_data!H280,"")</f>
        <v>obj</v>
      </c>
      <c r="J280" t="str">
        <f>IF(full_data!I280&lt;&gt;"",full_data!I280,"")</f>
        <v/>
      </c>
      <c r="K280">
        <f>IF(full_data!J280&lt;&gt;"",full_data!J280,"")</f>
        <v>3</v>
      </c>
      <c r="L280" t="str">
        <f>IF(full_data!G280&lt;&gt;"",full_data!G280,"")</f>
        <v>ABS</v>
      </c>
      <c r="M280" t="str">
        <f>IF(full_data!L280&lt;&gt;"",full_data!L280,"")</f>
        <v/>
      </c>
      <c r="N280" t="str">
        <f t="shared" si="14"/>
        <v>_</v>
      </c>
    </row>
    <row r="281" spans="1:14" x14ac:dyDescent="0.35">
      <c r="A281">
        <f>IF(LEFT(C281,1)="#",C281,IF(full_data!A281&lt;&gt;"",full_data!A281,""))</f>
        <v>3</v>
      </c>
      <c r="B281" t="str">
        <f t="shared" si="12"/>
        <v>mu-du₃</v>
      </c>
      <c r="C281" t="str">
        <f>IF(full_data!B281&lt;&gt;"",full_data!B281,"")</f>
        <v>mu-du₃</v>
      </c>
      <c r="D281" t="str">
        <f>IF(full_data!C281&lt;&gt;"",full_data!C281,"")</f>
        <v>S4mu-S11n-S12du-S14ø</v>
      </c>
      <c r="E281" t="str">
        <f t="shared" si="13"/>
        <v>_</v>
      </c>
      <c r="F281" t="str">
        <f>IF(full_data!E281&lt;&gt;"",full_data!E281,"")</f>
        <v>VEN-3.SG.H.A.-build-3.SG.P</v>
      </c>
      <c r="G281">
        <f>IF(full_data!F281&lt;&gt;"",full_data!F281,"")</f>
        <v>0</v>
      </c>
      <c r="H281" t="str">
        <f>IF(full_data!G281&lt;&gt;"",full_data!G281,"")</f>
        <v>root</v>
      </c>
      <c r="I281" t="str">
        <f>IF(full_data!H281&lt;&gt;"",full_data!H281,"")</f>
        <v>root</v>
      </c>
      <c r="J281" t="str">
        <f>IF(full_data!I281&lt;&gt;"",full_data!I281,"")</f>
        <v/>
      </c>
      <c r="K281">
        <f>IF(full_data!J281&lt;&gt;"",full_data!J281,"")</f>
        <v>0</v>
      </c>
      <c r="L281" t="str">
        <f>IF(full_data!G281&lt;&gt;"",full_data!G281,"")</f>
        <v>root</v>
      </c>
      <c r="M281" t="str">
        <f>IF(full_data!L281&lt;&gt;"",full_data!L281,"")</f>
        <v/>
      </c>
      <c r="N281" t="str">
        <f t="shared" si="14"/>
        <v>_</v>
      </c>
    </row>
    <row r="282" spans="1:14" x14ac:dyDescent="0.35">
      <c r="A282" t="str">
        <f>IF(LEFT(C282,1)="#",C282,IF(full_data!A282&lt;&gt;"",full_data!A282,""))</f>
        <v/>
      </c>
      <c r="B282" t="str">
        <f t="shared" si="12"/>
        <v/>
      </c>
      <c r="C282" t="str">
        <f>IF(full_data!B282&lt;&gt;"",full_data!B282,"")</f>
        <v/>
      </c>
      <c r="D282" t="str">
        <f>IF(full_data!C282&lt;&gt;"",full_data!C282,"")</f>
        <v/>
      </c>
      <c r="E282" t="str">
        <f t="shared" si="13"/>
        <v/>
      </c>
      <c r="F282" t="str">
        <f>IF(full_data!E282&lt;&gt;"",full_data!E282,"")</f>
        <v/>
      </c>
      <c r="G282" t="str">
        <f>IF(full_data!F282&lt;&gt;"",full_data!F282,"")</f>
        <v/>
      </c>
      <c r="H282" t="str">
        <f>IF(full_data!G282&lt;&gt;"",full_data!G282,"")</f>
        <v/>
      </c>
      <c r="I282" t="str">
        <f>IF(full_data!H282&lt;&gt;"",full_data!H282,"")</f>
        <v/>
      </c>
      <c r="J282" t="str">
        <f>IF(full_data!I282&lt;&gt;"",full_data!I282,"")</f>
        <v/>
      </c>
      <c r="K282" t="str">
        <f>IF(full_data!J282&lt;&gt;"",full_data!J282,"")</f>
        <v/>
      </c>
      <c r="L282" t="str">
        <f>IF(full_data!G282&lt;&gt;"",full_data!G282,"")</f>
        <v/>
      </c>
      <c r="M282" t="str">
        <f>IF(full_data!L282&lt;&gt;"",full_data!L282,"")</f>
        <v/>
      </c>
      <c r="N282" t="str">
        <f t="shared" si="14"/>
        <v/>
      </c>
    </row>
    <row r="283" spans="1:14" x14ac:dyDescent="0.35">
      <c r="A283" t="str">
        <f>IF(LEFT(C283,1)="#",C283,IF(full_data!A283&lt;&gt;"",full_data!A283,""))</f>
        <v># Q000377</v>
      </c>
      <c r="B283" t="str">
        <f t="shared" si="12"/>
        <v/>
      </c>
      <c r="C283" t="str">
        <f>IF(full_data!B283&lt;&gt;"",full_data!B283,"")</f>
        <v># Q000377</v>
      </c>
      <c r="D283" t="str">
        <f>IF(full_data!C283&lt;&gt;"",full_data!C283,"")</f>
        <v>ETCSL 2.1.7</v>
      </c>
      <c r="E283" t="str">
        <f t="shared" si="13"/>
        <v/>
      </c>
      <c r="F283" t="str">
        <f>IF(full_data!E283&lt;&gt;"",full_data!E283,"")</f>
        <v/>
      </c>
      <c r="G283" t="str">
        <f>IF(full_data!F283&lt;&gt;"",full_data!F283,"")</f>
        <v/>
      </c>
      <c r="H283" t="str">
        <f>IF(full_data!G283&lt;&gt;"",full_data!G283,"")</f>
        <v/>
      </c>
      <c r="I283" t="str">
        <f>IF(full_data!H283&lt;&gt;"",full_data!H283,"")</f>
        <v/>
      </c>
      <c r="J283" t="str">
        <f>IF(full_data!I283&lt;&gt;"",full_data!I283,"")</f>
        <v/>
      </c>
      <c r="K283" t="str">
        <f>IF(full_data!J283&lt;&gt;"",full_data!J283,"")</f>
        <v/>
      </c>
      <c r="L283" t="str">
        <f>IF(full_data!G283&lt;&gt;"",full_data!G283,"")</f>
        <v/>
      </c>
      <c r="M283" t="str">
        <f>IF(full_data!L283&lt;&gt;"",full_data!L283,"")</f>
        <v/>
      </c>
      <c r="N283" t="str">
        <f t="shared" si="14"/>
        <v/>
      </c>
    </row>
    <row r="284" spans="1:14" x14ac:dyDescent="0.35">
      <c r="A284" t="str">
        <f>IF(LEFT(C284,1)="#",C284,IF(full_data!A284&lt;&gt;"",full_data!A284,""))</f>
        <v>#(20) Gudea Cyl. A 24:8 (Lagash, 22nd c.) (ETCSL 2.1.7)</v>
      </c>
      <c r="B284" t="str">
        <f t="shared" si="12"/>
        <v/>
      </c>
      <c r="C284" t="str">
        <f>IF(full_data!B284&lt;&gt;"",full_data!B284,"")</f>
        <v>#(20) Gudea Cyl. A 24:8 (Lagash, 22nd c.) (ETCSL 2.1.7)</v>
      </c>
      <c r="D284" t="str">
        <f>IF(full_data!C284&lt;&gt;"",full_data!C284,"")</f>
        <v/>
      </c>
      <c r="E284" t="str">
        <f t="shared" si="13"/>
        <v/>
      </c>
      <c r="F284" t="str">
        <f>IF(full_data!E284&lt;&gt;"",full_data!E284,"")</f>
        <v/>
      </c>
      <c r="G284" t="str">
        <f>IF(full_data!F284&lt;&gt;"",full_data!F284,"")</f>
        <v/>
      </c>
      <c r="H284" t="str">
        <f>IF(full_data!G284&lt;&gt;"",full_data!G284,"")</f>
        <v/>
      </c>
      <c r="I284" t="str">
        <f>IF(full_data!H284&lt;&gt;"",full_data!H284,"")</f>
        <v/>
      </c>
      <c r="J284" t="str">
        <f>IF(full_data!I284&lt;&gt;"",full_data!I284,"")</f>
        <v/>
      </c>
      <c r="K284" t="str">
        <f>IF(full_data!J284&lt;&gt;"",full_data!J284,"")</f>
        <v/>
      </c>
      <c r="L284" t="str">
        <f>IF(full_data!G284&lt;&gt;"",full_data!G284,"")</f>
        <v/>
      </c>
      <c r="M284" t="str">
        <f>IF(full_data!L284&lt;&gt;"",full_data!L284,"")</f>
        <v/>
      </c>
      <c r="N284" t="str">
        <f t="shared" si="14"/>
        <v/>
      </c>
    </row>
    <row r="285" spans="1:14" x14ac:dyDescent="0.35">
      <c r="A285" t="str">
        <f>IF(LEFT(C285,1)="#",C285,IF(full_data!A285&lt;&gt;"",full_data!A285,""))</f>
        <v>#“his master’s temple”</v>
      </c>
      <c r="B285" t="str">
        <f t="shared" si="12"/>
        <v/>
      </c>
      <c r="C285" t="str">
        <f>IF(full_data!B285&lt;&gt;"",full_data!B285,"")</f>
        <v>#“his master’s temple”</v>
      </c>
      <c r="D285" t="str">
        <f>IF(full_data!C285&lt;&gt;"",full_data!C285,"")</f>
        <v/>
      </c>
      <c r="E285" t="str">
        <f t="shared" si="13"/>
        <v/>
      </c>
      <c r="F285" t="str">
        <f>IF(full_data!E285&lt;&gt;"",full_data!E285,"")</f>
        <v/>
      </c>
      <c r="G285" t="str">
        <f>IF(full_data!F285&lt;&gt;"",full_data!F285,"")</f>
        <v/>
      </c>
      <c r="H285" t="str">
        <f>IF(full_data!G285&lt;&gt;"",full_data!G285,"")</f>
        <v/>
      </c>
      <c r="I285" t="str">
        <f>IF(full_data!H285&lt;&gt;"",full_data!H285,"")</f>
        <v/>
      </c>
      <c r="J285" t="str">
        <f>IF(full_data!I285&lt;&gt;"",full_data!I285,"")</f>
        <v/>
      </c>
      <c r="K285" t="str">
        <f>IF(full_data!J285&lt;&gt;"",full_data!J285,"")</f>
        <v/>
      </c>
      <c r="L285" t="str">
        <f>IF(full_data!G285&lt;&gt;"",full_data!G285,"")</f>
        <v/>
      </c>
      <c r="M285" t="str">
        <f>IF(full_data!L285&lt;&gt;"",full_data!L285,"")</f>
        <v/>
      </c>
      <c r="N285" t="str">
        <f t="shared" si="14"/>
        <v/>
      </c>
    </row>
    <row r="286" spans="1:14" x14ac:dyDescent="0.35">
      <c r="A286">
        <f>IF(LEFT(C286,1)="#",C286,IF(full_data!A286&lt;&gt;"",full_data!A286,""))</f>
        <v>1</v>
      </c>
      <c r="B286" t="str">
        <f t="shared" si="12"/>
        <v>e₂</v>
      </c>
      <c r="C286" t="str">
        <f>IF(full_data!B286&lt;&gt;"",full_data!B286,"")</f>
        <v>e₂</v>
      </c>
      <c r="D286" t="str">
        <f>IF(full_data!C286&lt;&gt;"",full_data!C286,"")</f>
        <v>P1e</v>
      </c>
      <c r="E286" t="str">
        <f t="shared" si="13"/>
        <v>_</v>
      </c>
      <c r="F286" t="str">
        <f>IF(full_data!E286&lt;&gt;"",full_data!E286,"")</f>
        <v>P1house</v>
      </c>
      <c r="G286">
        <f>IF(full_data!F286&lt;&gt;"",full_data!F286,"")</f>
        <v>0</v>
      </c>
      <c r="H286" t="str">
        <f>IF(full_data!G286&lt;&gt;"",full_data!G286,"")</f>
        <v>ABS</v>
      </c>
      <c r="I286" t="str">
        <f>IF(full_data!H286&lt;&gt;"",full_data!H286,"")</f>
        <v>root</v>
      </c>
      <c r="J286" t="str">
        <f>IF(full_data!I286&lt;&gt;"",full_data!I286,"")</f>
        <v/>
      </c>
      <c r="K286">
        <f>IF(full_data!J286&lt;&gt;"",full_data!J286,"")</f>
        <v>0</v>
      </c>
      <c r="L286" t="str">
        <f>IF(full_data!G286&lt;&gt;"",full_data!G286,"")</f>
        <v>ABS</v>
      </c>
      <c r="M286" t="str">
        <f>IF(full_data!L286&lt;&gt;"",full_data!L286,"")</f>
        <v/>
      </c>
      <c r="N286" t="str">
        <f t="shared" si="14"/>
        <v>_</v>
      </c>
    </row>
    <row r="287" spans="1:14" x14ac:dyDescent="0.35">
      <c r="A287">
        <f>IF(LEFT(C287,1)="#",C287,IF(full_data!A287&lt;&gt;"",full_data!A287,""))</f>
        <v>2</v>
      </c>
      <c r="B287" t="str">
        <f t="shared" si="12"/>
        <v>lugal-na</v>
      </c>
      <c r="C287" t="str">
        <f>IF(full_data!B287&lt;&gt;"",full_data!B287,"")</f>
        <v>lugal-na</v>
      </c>
      <c r="D287" t="str">
        <f>IF(full_data!C287&lt;&gt;"",full_data!C287,"")</f>
        <v>P3[P1lugal=P3ane=P5ak]=P5ø</v>
      </c>
      <c r="E287" t="str">
        <f t="shared" si="13"/>
        <v>_</v>
      </c>
      <c r="F287" t="str">
        <f>IF(full_data!E287&lt;&gt;"",full_data!E287,"")</f>
        <v>P3[P1king=P33.SG.H.POSS=P5GEN]=P5ABS</v>
      </c>
      <c r="G287">
        <f>IF(full_data!F287&lt;&gt;"",full_data!F287,"")</f>
        <v>1</v>
      </c>
      <c r="H287" t="str">
        <f>IF(full_data!G287&lt;&gt;"",full_data!G287,"")</f>
        <v>GEN</v>
      </c>
      <c r="I287" t="str">
        <f>IF(full_data!H287&lt;&gt;"",full_data!H287,"")</f>
        <v>nmod</v>
      </c>
      <c r="J287" t="str">
        <f>IF(full_data!I287&lt;&gt;"",full_data!I287,"")</f>
        <v/>
      </c>
      <c r="K287">
        <f>IF(full_data!J287&lt;&gt;"",full_data!J287,"")</f>
        <v>1</v>
      </c>
      <c r="L287" t="str">
        <f>IF(full_data!G287&lt;&gt;"",full_data!G287,"")</f>
        <v>GEN</v>
      </c>
      <c r="M287" t="str">
        <f>IF(full_data!L287&lt;&gt;"",full_data!L287,"")</f>
        <v/>
      </c>
      <c r="N287" t="str">
        <f t="shared" si="14"/>
        <v>_</v>
      </c>
    </row>
    <row r="288" spans="1:14" x14ac:dyDescent="0.35">
      <c r="A288" t="str">
        <f>IF(LEFT(C288,1)="#",C288,IF(full_data!A288&lt;&gt;"",full_data!A288,""))</f>
        <v/>
      </c>
      <c r="B288" t="str">
        <f t="shared" si="12"/>
        <v/>
      </c>
      <c r="C288" t="str">
        <f>IF(full_data!B288&lt;&gt;"",full_data!B288,"")</f>
        <v/>
      </c>
      <c r="D288" t="str">
        <f>IF(full_data!C288&lt;&gt;"",full_data!C288,"")</f>
        <v/>
      </c>
      <c r="E288" t="str">
        <f t="shared" si="13"/>
        <v/>
      </c>
      <c r="F288" t="str">
        <f>IF(full_data!E288&lt;&gt;"",full_data!E288,"")</f>
        <v/>
      </c>
      <c r="G288" t="str">
        <f>IF(full_data!F288&lt;&gt;"",full_data!F288,"")</f>
        <v/>
      </c>
      <c r="H288" t="str">
        <f>IF(full_data!G288&lt;&gt;"",full_data!G288,"")</f>
        <v/>
      </c>
      <c r="I288" t="str">
        <f>IF(full_data!H288&lt;&gt;"",full_data!H288,"")</f>
        <v/>
      </c>
      <c r="J288" t="str">
        <f>IF(full_data!I288&lt;&gt;"",full_data!I288,"")</f>
        <v/>
      </c>
      <c r="K288" t="str">
        <f>IF(full_data!J288&lt;&gt;"",full_data!J288,"")</f>
        <v/>
      </c>
      <c r="L288" t="str">
        <f>IF(full_data!G288&lt;&gt;"",full_data!G288,"")</f>
        <v/>
      </c>
      <c r="M288" t="str">
        <f>IF(full_data!L288&lt;&gt;"",full_data!L288,"")</f>
        <v/>
      </c>
      <c r="N288" t="str">
        <f t="shared" si="14"/>
        <v/>
      </c>
    </row>
    <row r="289" spans="1:14" x14ac:dyDescent="0.35">
      <c r="A289" t="str">
        <f>IF(LEFT(C289,1)="#",C289,IF(full_data!A289&lt;&gt;"",full_data!A289,""))</f>
        <v># Q000377</v>
      </c>
      <c r="B289" t="str">
        <f t="shared" si="12"/>
        <v/>
      </c>
      <c r="C289" t="str">
        <f>IF(full_data!B289&lt;&gt;"",full_data!B289,"")</f>
        <v># Q000377</v>
      </c>
      <c r="D289" t="str">
        <f>IF(full_data!C289&lt;&gt;"",full_data!C289,"")</f>
        <v>ETCSL 2.1.7</v>
      </c>
      <c r="E289" t="str">
        <f t="shared" si="13"/>
        <v/>
      </c>
      <c r="F289" t="str">
        <f>IF(full_data!E289&lt;&gt;"",full_data!E289,"")</f>
        <v/>
      </c>
      <c r="G289" t="str">
        <f>IF(full_data!F289&lt;&gt;"",full_data!F289,"")</f>
        <v/>
      </c>
      <c r="H289" t="str">
        <f>IF(full_data!G289&lt;&gt;"",full_data!G289,"")</f>
        <v/>
      </c>
      <c r="I289" t="str">
        <f>IF(full_data!H289&lt;&gt;"",full_data!H289,"")</f>
        <v/>
      </c>
      <c r="J289" t="str">
        <f>IF(full_data!I289&lt;&gt;"",full_data!I289,"")</f>
        <v/>
      </c>
      <c r="K289" t="str">
        <f>IF(full_data!J289&lt;&gt;"",full_data!J289,"")</f>
        <v/>
      </c>
      <c r="L289" t="str">
        <f>IF(full_data!G289&lt;&gt;"",full_data!G289,"")</f>
        <v/>
      </c>
      <c r="M289" t="str">
        <f>IF(full_data!L289&lt;&gt;"",full_data!L289,"")</f>
        <v/>
      </c>
      <c r="N289" t="str">
        <f t="shared" si="14"/>
        <v/>
      </c>
    </row>
    <row r="290" spans="1:14" x14ac:dyDescent="0.35">
      <c r="A290" t="str">
        <f>IF(LEFT(C290,1)="#",C290,IF(full_data!A290&lt;&gt;"",full_data!A290,""))</f>
        <v>#(26) Gudea Cyl. A 24:10 (Lagash, 22nd c.) (ETCSL 2.1.7)</v>
      </c>
      <c r="B290" t="str">
        <f t="shared" si="12"/>
        <v/>
      </c>
      <c r="C290" t="str">
        <f>IF(full_data!B290&lt;&gt;"",full_data!B290,"")</f>
        <v>#(26) Gudea Cyl. A 24:10 (Lagash, 22nd c.) (ETCSL 2.1.7)</v>
      </c>
      <c r="D290" t="str">
        <f>IF(full_data!C290&lt;&gt;"",full_data!C290,"")</f>
        <v/>
      </c>
      <c r="E290" t="str">
        <f t="shared" si="13"/>
        <v/>
      </c>
      <c r="F290" t="str">
        <f>IF(full_data!E290&lt;&gt;"",full_data!E290,"")</f>
        <v/>
      </c>
      <c r="G290" t="str">
        <f>IF(full_data!F290&lt;&gt;"",full_data!F290,"")</f>
        <v/>
      </c>
      <c r="H290" t="str">
        <f>IF(full_data!G290&lt;&gt;"",full_data!G290,"")</f>
        <v/>
      </c>
      <c r="I290" t="str">
        <f>IF(full_data!H290&lt;&gt;"",full_data!H290,"")</f>
        <v/>
      </c>
      <c r="J290" t="str">
        <f>IF(full_data!I290&lt;&gt;"",full_data!I290,"")</f>
        <v/>
      </c>
      <c r="K290" t="str">
        <f>IF(full_data!J290&lt;&gt;"",full_data!J290,"")</f>
        <v/>
      </c>
      <c r="L290" t="str">
        <f>IF(full_data!G290&lt;&gt;"",full_data!G290,"")</f>
        <v/>
      </c>
      <c r="M290" t="str">
        <f>IF(full_data!L290&lt;&gt;"",full_data!L290,"")</f>
        <v/>
      </c>
      <c r="N290" t="str">
        <f t="shared" si="14"/>
        <v/>
      </c>
    </row>
    <row r="291" spans="1:14" x14ac:dyDescent="0.35">
      <c r="A291" t="str">
        <f>IF(LEFT(C291,1)="#",C291,IF(full_data!A291&lt;&gt;"",full_data!A291,""))</f>
        <v>#“He (= Gudea) had it (= the temple) wear a tiara shaped like the new moon.”</v>
      </c>
      <c r="B291" t="str">
        <f t="shared" si="12"/>
        <v/>
      </c>
      <c r="C291" t="str">
        <f>IF(full_data!B291&lt;&gt;"",full_data!B291,"")</f>
        <v>#“He (= Gudea) had it (= the temple) wear a tiara shaped like the new moon.”</v>
      </c>
      <c r="D291" t="str">
        <f>IF(full_data!C291&lt;&gt;"",full_data!C291,"")</f>
        <v/>
      </c>
      <c r="E291" t="str">
        <f t="shared" si="13"/>
        <v/>
      </c>
      <c r="F291" t="str">
        <f>IF(full_data!E291&lt;&gt;"",full_data!E291,"")</f>
        <v/>
      </c>
      <c r="G291" t="str">
        <f>IF(full_data!F291&lt;&gt;"",full_data!F291,"")</f>
        <v/>
      </c>
      <c r="H291" t="str">
        <f>IF(full_data!G291&lt;&gt;"",full_data!G291,"")</f>
        <v/>
      </c>
      <c r="I291" t="str">
        <f>IF(full_data!H291&lt;&gt;"",full_data!H291,"")</f>
        <v/>
      </c>
      <c r="J291" t="str">
        <f>IF(full_data!I291&lt;&gt;"",full_data!I291,"")</f>
        <v/>
      </c>
      <c r="K291" t="str">
        <f>IF(full_data!J291&lt;&gt;"",full_data!J291,"")</f>
        <v/>
      </c>
      <c r="L291" t="str">
        <f>IF(full_data!G291&lt;&gt;"",full_data!G291,"")</f>
        <v/>
      </c>
      <c r="M291" t="str">
        <f>IF(full_data!L291&lt;&gt;"",full_data!L291,"")</f>
        <v/>
      </c>
      <c r="N291" t="str">
        <f t="shared" si="14"/>
        <v/>
      </c>
    </row>
    <row r="292" spans="1:14" x14ac:dyDescent="0.35">
      <c r="A292">
        <f>IF(LEFT(C292,1)="#",C292,IF(full_data!A292&lt;&gt;"",full_data!A292,""))</f>
        <v>1</v>
      </c>
      <c r="B292" t="str">
        <f t="shared" si="12"/>
        <v>ud-sakar</v>
      </c>
      <c r="C292" t="str">
        <f>IF(full_data!B292&lt;&gt;"",full_data!B292,"")</f>
        <v>ud-sakar</v>
      </c>
      <c r="D292" t="str">
        <f>IF(full_data!C292&lt;&gt;"",full_data!C292,"")</f>
        <v>P1udsakar</v>
      </c>
      <c r="E292" t="str">
        <f t="shared" si="13"/>
        <v>_</v>
      </c>
      <c r="F292" t="str">
        <f>IF(full_data!E292&lt;&gt;"",full_data!E292,"")</f>
        <v>P1crescent.moon</v>
      </c>
      <c r="G292">
        <f>IF(full_data!F292&lt;&gt;"",full_data!F292,"")</f>
        <v>4</v>
      </c>
      <c r="H292" t="str">
        <f>IF(full_data!G292&lt;&gt;"",full_data!G292,"")</f>
        <v>EQU</v>
      </c>
      <c r="I292" t="str">
        <f>IF(full_data!H292&lt;&gt;"",full_data!H292,"")</f>
        <v>obl</v>
      </c>
      <c r="J292" t="str">
        <f>IF(full_data!I292&lt;&gt;"",full_data!I292,"")</f>
        <v/>
      </c>
      <c r="K292">
        <f>IF(full_data!J292&lt;&gt;"",full_data!J292,"")</f>
        <v>4</v>
      </c>
      <c r="L292" t="str">
        <f>IF(full_data!G292&lt;&gt;"",full_data!G292,"")</f>
        <v>EQU</v>
      </c>
      <c r="M292" t="str">
        <f>IF(full_data!L292&lt;&gt;"",full_data!L292,"")</f>
        <v/>
      </c>
      <c r="N292" t="str">
        <f t="shared" si="14"/>
        <v>_</v>
      </c>
    </row>
    <row r="293" spans="1:14" x14ac:dyDescent="0.35">
      <c r="A293">
        <f>IF(LEFT(C293,1)="#",C293,IF(full_data!A293&lt;&gt;"",full_data!A293,""))</f>
        <v>2</v>
      </c>
      <c r="B293" t="str">
        <f t="shared" si="12"/>
        <v>gibil-ø-gen₇</v>
      </c>
      <c r="C293" t="str">
        <f>IF(full_data!B293&lt;&gt;"",full_data!B293,"")</f>
        <v>gibil-ø-gen₇</v>
      </c>
      <c r="D293" t="str">
        <f>IF(full_data!C293&lt;&gt;"",full_data!C293,"")</f>
        <v>P2gibil-ø=P5gen</v>
      </c>
      <c r="E293" t="str">
        <f t="shared" si="13"/>
        <v>_</v>
      </c>
      <c r="F293" t="str">
        <f>IF(full_data!E293&lt;&gt;"",full_data!E293,"")</f>
        <v>P2new-TL=P5EQU</v>
      </c>
      <c r="G293">
        <f>IF(full_data!F293&lt;&gt;"",full_data!F293,"")</f>
        <v>1</v>
      </c>
      <c r="H293" t="str">
        <f>IF(full_data!G293&lt;&gt;"",full_data!G293,"")</f>
        <v>amod</v>
      </c>
      <c r="I293" t="str">
        <f>IF(full_data!H293&lt;&gt;"",full_data!H293,"")</f>
        <v/>
      </c>
      <c r="J293" t="str">
        <f>IF(full_data!I293&lt;&gt;"",full_data!I293,"")</f>
        <v/>
      </c>
      <c r="K293">
        <f>IF(full_data!J293&lt;&gt;"",full_data!J293,"")</f>
        <v>1</v>
      </c>
      <c r="L293" t="str">
        <f>IF(full_data!G293&lt;&gt;"",full_data!G293,"")</f>
        <v>amod</v>
      </c>
      <c r="M293" t="str">
        <f>IF(full_data!L293&lt;&gt;"",full_data!L293,"")</f>
        <v/>
      </c>
      <c r="N293" t="str">
        <f t="shared" si="14"/>
        <v>_</v>
      </c>
    </row>
    <row r="294" spans="1:14" x14ac:dyDescent="0.35">
      <c r="A294">
        <f>IF(LEFT(C294,1)="#",C294,IF(full_data!A294&lt;&gt;"",full_data!A294,""))</f>
        <v>3</v>
      </c>
      <c r="B294" t="str">
        <f t="shared" si="12"/>
        <v>men</v>
      </c>
      <c r="C294" t="str">
        <f>IF(full_data!B294&lt;&gt;"",full_data!B294,"")</f>
        <v>men</v>
      </c>
      <c r="D294" t="str">
        <f>IF(full_data!C294&lt;&gt;"",full_data!C294,"")</f>
        <v>P1men=P5ø</v>
      </c>
      <c r="E294" t="str">
        <f t="shared" si="13"/>
        <v>_</v>
      </c>
      <c r="F294" t="str">
        <f>IF(full_data!E294&lt;&gt;"",full_data!E294,"")</f>
        <v>P1crown=P5ABS</v>
      </c>
      <c r="G294">
        <f>IF(full_data!F294&lt;&gt;"",full_data!F294,"")</f>
        <v>4</v>
      </c>
      <c r="H294" t="str">
        <f>IF(full_data!G294&lt;&gt;"",full_data!G294,"")</f>
        <v>ABS</v>
      </c>
      <c r="I294" t="str">
        <f>IF(full_data!H294&lt;&gt;"",full_data!H294,"")</f>
        <v>obj</v>
      </c>
      <c r="J294" t="str">
        <f>IF(full_data!I294&lt;&gt;"",full_data!I294,"")</f>
        <v/>
      </c>
      <c r="K294">
        <f>IF(full_data!J294&lt;&gt;"",full_data!J294,"")</f>
        <v>4</v>
      </c>
      <c r="L294" t="str">
        <f>IF(full_data!G294&lt;&gt;"",full_data!G294,"")</f>
        <v>ABS</v>
      </c>
      <c r="M294" t="str">
        <f>IF(full_data!L294&lt;&gt;"",full_data!L294,"")</f>
        <v/>
      </c>
      <c r="N294" t="str">
        <f t="shared" si="14"/>
        <v>_</v>
      </c>
    </row>
    <row r="295" spans="1:14" x14ac:dyDescent="0.35">
      <c r="A295">
        <f>IF(LEFT(C295,1)="#",C295,IF(full_data!A295&lt;&gt;"",full_data!A295,""))</f>
        <v>4</v>
      </c>
      <c r="B295" t="str">
        <f t="shared" si="12"/>
        <v>bi₂-il₂</v>
      </c>
      <c r="C295" t="str">
        <f>IF(full_data!B295&lt;&gt;"",full_data!B295,"")</f>
        <v>bi₂-il₂</v>
      </c>
      <c r="D295" t="str">
        <f>IF(full_data!C295&lt;&gt;"",full_data!C295,"")</f>
        <v>S5b-S10i-S11n-S12il-S14ø</v>
      </c>
      <c r="E295" t="str">
        <f t="shared" si="13"/>
        <v>_</v>
      </c>
      <c r="F295" t="str">
        <f>IF(full_data!E295&lt;&gt;"",full_data!E295,"")</f>
        <v>3.SG.NH-L3-3.SG.H.A-carry-3.SG.P</v>
      </c>
      <c r="G295">
        <f>IF(full_data!F295&lt;&gt;"",full_data!F295,"")</f>
        <v>0</v>
      </c>
      <c r="H295" t="str">
        <f>IF(full_data!G295&lt;&gt;"",full_data!G295,"")</f>
        <v>root</v>
      </c>
      <c r="I295" t="str">
        <f>IF(full_data!H295&lt;&gt;"",full_data!H295,"")</f>
        <v>root</v>
      </c>
      <c r="J295" t="str">
        <f>IF(full_data!I295&lt;&gt;"",full_data!I295,"")</f>
        <v/>
      </c>
      <c r="K295">
        <f>IF(full_data!J295&lt;&gt;"",full_data!J295,"")</f>
        <v>0</v>
      </c>
      <c r="L295" t="str">
        <f>IF(full_data!G295&lt;&gt;"",full_data!G295,"")</f>
        <v>root</v>
      </c>
      <c r="M295" t="str">
        <f>IF(full_data!L295&lt;&gt;"",full_data!L295,"")</f>
        <v/>
      </c>
      <c r="N295" t="str">
        <f t="shared" si="14"/>
        <v>_</v>
      </c>
    </row>
    <row r="296" spans="1:14" x14ac:dyDescent="0.35">
      <c r="A296" t="str">
        <f>IF(LEFT(C296,1)="#",C296,IF(full_data!A296&lt;&gt;"",full_data!A296,""))</f>
        <v/>
      </c>
      <c r="B296" t="str">
        <f t="shared" si="12"/>
        <v/>
      </c>
      <c r="C296" t="str">
        <f>IF(full_data!B296&lt;&gt;"",full_data!B296,"")</f>
        <v/>
      </c>
      <c r="D296" t="str">
        <f>IF(full_data!C296&lt;&gt;"",full_data!C296,"")</f>
        <v/>
      </c>
      <c r="E296" t="str">
        <f t="shared" si="13"/>
        <v/>
      </c>
      <c r="F296" t="str">
        <f>IF(full_data!E296&lt;&gt;"",full_data!E296,"")</f>
        <v/>
      </c>
      <c r="G296" t="str">
        <f>IF(full_data!F296&lt;&gt;"",full_data!F296,"")</f>
        <v/>
      </c>
      <c r="H296" t="str">
        <f>IF(full_data!G296&lt;&gt;"",full_data!G296,"")</f>
        <v/>
      </c>
      <c r="I296" t="str">
        <f>IF(full_data!H296&lt;&gt;"",full_data!H296,"")</f>
        <v/>
      </c>
      <c r="J296" t="str">
        <f>IF(full_data!I296&lt;&gt;"",full_data!I296,"")</f>
        <v/>
      </c>
      <c r="K296" t="str">
        <f>IF(full_data!J296&lt;&gt;"",full_data!J296,"")</f>
        <v/>
      </c>
      <c r="L296" t="str">
        <f>IF(full_data!G296&lt;&gt;"",full_data!G296,"")</f>
        <v/>
      </c>
      <c r="M296" t="str">
        <f>IF(full_data!L296&lt;&gt;"",full_data!L296,"")</f>
        <v/>
      </c>
      <c r="N296" t="str">
        <f t="shared" si="14"/>
        <v/>
      </c>
    </row>
    <row r="297" spans="1:14" x14ac:dyDescent="0.35">
      <c r="A297" t="str">
        <f>IF(LEFT(C297,1)="#",C297,IF(full_data!A297&lt;&gt;"",full_data!A297,""))</f>
        <v># Q000377</v>
      </c>
      <c r="B297" t="str">
        <f t="shared" si="12"/>
        <v/>
      </c>
      <c r="C297" t="str">
        <f>IF(full_data!B297&lt;&gt;"",full_data!B297,"")</f>
        <v># Q000377</v>
      </c>
      <c r="D297" t="str">
        <f>IF(full_data!C297&lt;&gt;"",full_data!C297,"")</f>
        <v>ETCSL 2.1.7</v>
      </c>
      <c r="E297" t="str">
        <f t="shared" si="13"/>
        <v/>
      </c>
      <c r="F297" t="str">
        <f>IF(full_data!E297&lt;&gt;"",full_data!E297,"")</f>
        <v/>
      </c>
      <c r="G297" t="str">
        <f>IF(full_data!F297&lt;&gt;"",full_data!F297,"")</f>
        <v/>
      </c>
      <c r="H297" t="str">
        <f>IF(full_data!G297&lt;&gt;"",full_data!G297,"")</f>
        <v/>
      </c>
      <c r="I297" t="str">
        <f>IF(full_data!H297&lt;&gt;"",full_data!H297,"")</f>
        <v/>
      </c>
      <c r="J297" t="str">
        <f>IF(full_data!I297&lt;&gt;"",full_data!I297,"")</f>
        <v/>
      </c>
      <c r="K297" t="str">
        <f>IF(full_data!J297&lt;&gt;"",full_data!J297,"")</f>
        <v/>
      </c>
      <c r="L297" t="str">
        <f>IF(full_data!G297&lt;&gt;"",full_data!G297,"")</f>
        <v/>
      </c>
      <c r="M297" t="str">
        <f>IF(full_data!L297&lt;&gt;"",full_data!L297,"")</f>
        <v/>
      </c>
      <c r="N297" t="str">
        <f t="shared" si="14"/>
        <v/>
      </c>
    </row>
    <row r="298" spans="1:14" x14ac:dyDescent="0.35">
      <c r="A298" t="str">
        <f>IF(LEFT(C298,1)="#",C298,IF(full_data!A298&lt;&gt;"",full_data!A298,""))</f>
        <v>#(30) Gudea Cyl. B 10:1 (Lagash, 22nd c.) (ETCSL 2.1.7)</v>
      </c>
      <c r="B298" t="str">
        <f t="shared" si="12"/>
        <v/>
      </c>
      <c r="C298" t="str">
        <f>IF(full_data!B298&lt;&gt;"",full_data!B298,"")</f>
        <v>#(30) Gudea Cyl. B 10:1 (Lagash, 22nd c.) (ETCSL 2.1.7)</v>
      </c>
      <c r="D298" t="str">
        <f>IF(full_data!C298&lt;&gt;"",full_data!C298,"")</f>
        <v/>
      </c>
      <c r="E298" t="str">
        <f t="shared" si="13"/>
        <v/>
      </c>
      <c r="F298" t="str">
        <f>IF(full_data!E298&lt;&gt;"",full_data!E298,"")</f>
        <v/>
      </c>
      <c r="G298" t="str">
        <f>IF(full_data!F298&lt;&gt;"",full_data!F298,"")</f>
        <v/>
      </c>
      <c r="H298" t="str">
        <f>IF(full_data!G298&lt;&gt;"",full_data!G298,"")</f>
        <v/>
      </c>
      <c r="I298" t="str">
        <f>IF(full_data!H298&lt;&gt;"",full_data!H298,"")</f>
        <v/>
      </c>
      <c r="J298" t="str">
        <f>IF(full_data!I298&lt;&gt;"",full_data!I298,"")</f>
        <v/>
      </c>
      <c r="K298" t="str">
        <f>IF(full_data!J298&lt;&gt;"",full_data!J298,"")</f>
        <v/>
      </c>
      <c r="L298" t="str">
        <f>IF(full_data!G298&lt;&gt;"",full_data!G298,"")</f>
        <v/>
      </c>
      <c r="M298" t="str">
        <f>IF(full_data!L298&lt;&gt;"",full_data!L298,"")</f>
        <v/>
      </c>
      <c r="N298" t="str">
        <f t="shared" si="14"/>
        <v/>
      </c>
    </row>
    <row r="299" spans="1:14" x14ac:dyDescent="0.35">
      <c r="A299" t="str">
        <f>IF(LEFT(C299,1)="#",C299,IF(full_data!A299&lt;&gt;"",full_data!A299,""))</f>
        <v>#“his donkey herder”</v>
      </c>
      <c r="B299" t="str">
        <f t="shared" si="12"/>
        <v/>
      </c>
      <c r="C299" t="str">
        <f>IF(full_data!B299&lt;&gt;"",full_data!B299,"")</f>
        <v>#“his donkey herder”</v>
      </c>
      <c r="D299" t="str">
        <f>IF(full_data!C299&lt;&gt;"",full_data!C299,"")</f>
        <v/>
      </c>
      <c r="E299" t="str">
        <f t="shared" si="13"/>
        <v/>
      </c>
      <c r="F299" t="str">
        <f>IF(full_data!E299&lt;&gt;"",full_data!E299,"")</f>
        <v/>
      </c>
      <c r="G299" t="str">
        <f>IF(full_data!F299&lt;&gt;"",full_data!F299,"")</f>
        <v/>
      </c>
      <c r="H299" t="str">
        <f>IF(full_data!G299&lt;&gt;"",full_data!G299,"")</f>
        <v/>
      </c>
      <c r="I299" t="str">
        <f>IF(full_data!H299&lt;&gt;"",full_data!H299,"")</f>
        <v/>
      </c>
      <c r="J299" t="str">
        <f>IF(full_data!I299&lt;&gt;"",full_data!I299,"")</f>
        <v/>
      </c>
      <c r="K299" t="str">
        <f>IF(full_data!J299&lt;&gt;"",full_data!J299,"")</f>
        <v/>
      </c>
      <c r="L299" t="str">
        <f>IF(full_data!G299&lt;&gt;"",full_data!G299,"")</f>
        <v/>
      </c>
      <c r="M299" t="str">
        <f>IF(full_data!L299&lt;&gt;"",full_data!L299,"")</f>
        <v/>
      </c>
      <c r="N299" t="str">
        <f t="shared" si="14"/>
        <v/>
      </c>
    </row>
    <row r="300" spans="1:14" x14ac:dyDescent="0.35">
      <c r="A300">
        <f>IF(LEFT(C300,1)="#",C300,IF(full_data!A300&lt;&gt;"",full_data!A300,""))</f>
        <v>1</v>
      </c>
      <c r="B300" t="str">
        <f t="shared" si="12"/>
        <v>sipad</v>
      </c>
      <c r="C300" t="str">
        <f>IF(full_data!B300&lt;&gt;"",full_data!B300,"")</f>
        <v>sipad</v>
      </c>
      <c r="D300" t="str">
        <f>IF(full_data!C300&lt;&gt;"",full_data!C300,"")</f>
        <v>P1sipad</v>
      </c>
      <c r="E300" t="str">
        <f t="shared" si="13"/>
        <v>_</v>
      </c>
      <c r="F300" t="str">
        <f>IF(full_data!E300&lt;&gt;"",full_data!E300,"")</f>
        <v>P1herder</v>
      </c>
      <c r="G300">
        <f>IF(full_data!F300&lt;&gt;"",full_data!F300,"")</f>
        <v>0</v>
      </c>
      <c r="H300" t="str">
        <f>IF(full_data!G300&lt;&gt;"",full_data!G300,"")</f>
        <v>ABS</v>
      </c>
      <c r="I300" t="str">
        <f>IF(full_data!H300&lt;&gt;"",full_data!H300,"")</f>
        <v>root</v>
      </c>
      <c r="J300" t="str">
        <f>IF(full_data!I300&lt;&gt;"",full_data!I300,"")</f>
        <v/>
      </c>
      <c r="K300">
        <f>IF(full_data!J300&lt;&gt;"",full_data!J300,"")</f>
        <v>0</v>
      </c>
      <c r="L300" t="str">
        <f>IF(full_data!G300&lt;&gt;"",full_data!G300,"")</f>
        <v>ABS</v>
      </c>
      <c r="M300" t="str">
        <f>IF(full_data!L300&lt;&gt;"",full_data!L300,"")</f>
        <v/>
      </c>
      <c r="N300" t="str">
        <f t="shared" si="14"/>
        <v>_</v>
      </c>
    </row>
    <row r="301" spans="1:14" x14ac:dyDescent="0.35">
      <c r="A301">
        <f>IF(LEFT(C301,1)="#",C301,IF(full_data!A301&lt;&gt;"",full_data!A301,""))</f>
        <v>2</v>
      </c>
      <c r="B301" t="str">
        <f t="shared" si="12"/>
        <v>anše-ka-ne₂</v>
      </c>
      <c r="C301" t="str">
        <f>IF(full_data!B301&lt;&gt;"",full_data!B301,"")</f>
        <v>anše-ka-ne₂</v>
      </c>
      <c r="D301" t="str">
        <f>IF(full_data!C301&lt;&gt;"",full_data!C301,"")</f>
        <v>P2[P1anše=P5ak]=P3ane=P5ø</v>
      </c>
      <c r="E301" t="str">
        <f t="shared" si="13"/>
        <v>_</v>
      </c>
      <c r="F301" t="str">
        <f>IF(full_data!E301&lt;&gt;"",full_data!E301,"")</f>
        <v>P2[P1donkey=P5GEN]=P33.SG.H.POSS=P5ABS</v>
      </c>
      <c r="G301">
        <f>IF(full_data!F301&lt;&gt;"",full_data!F301,"")</f>
        <v>1</v>
      </c>
      <c r="H301" t="str">
        <f>IF(full_data!G301&lt;&gt;"",full_data!G301,"")</f>
        <v>GEN</v>
      </c>
      <c r="I301" t="str">
        <f>IF(full_data!H301&lt;&gt;"",full_data!H301,"")</f>
        <v>nmod</v>
      </c>
      <c r="J301" t="str">
        <f>IF(full_data!I301&lt;&gt;"",full_data!I301,"")</f>
        <v/>
      </c>
      <c r="K301">
        <f>IF(full_data!J301&lt;&gt;"",full_data!J301,"")</f>
        <v>1</v>
      </c>
      <c r="L301" t="str">
        <f>IF(full_data!G301&lt;&gt;"",full_data!G301,"")</f>
        <v>GEN</v>
      </c>
      <c r="M301" t="str">
        <f>IF(full_data!L301&lt;&gt;"",full_data!L301,"")</f>
        <v/>
      </c>
      <c r="N301" t="str">
        <f t="shared" si="14"/>
        <v>_</v>
      </c>
    </row>
    <row r="302" spans="1:14" x14ac:dyDescent="0.35">
      <c r="A302" t="str">
        <f>IF(LEFT(C302,1)="#",C302,IF(full_data!A302&lt;&gt;"",full_data!A302,""))</f>
        <v/>
      </c>
      <c r="B302" t="str">
        <f t="shared" si="12"/>
        <v/>
      </c>
      <c r="C302" t="str">
        <f>IF(full_data!B302&lt;&gt;"",full_data!B302,"")</f>
        <v/>
      </c>
      <c r="D302" t="str">
        <f>IF(full_data!C302&lt;&gt;"",full_data!C302,"")</f>
        <v/>
      </c>
      <c r="E302" t="str">
        <f t="shared" si="13"/>
        <v/>
      </c>
      <c r="F302" t="str">
        <f>IF(full_data!E302&lt;&gt;"",full_data!E302,"")</f>
        <v/>
      </c>
      <c r="G302" t="str">
        <f>IF(full_data!F302&lt;&gt;"",full_data!F302,"")</f>
        <v/>
      </c>
      <c r="H302" t="str">
        <f>IF(full_data!G302&lt;&gt;"",full_data!G302,"")</f>
        <v/>
      </c>
      <c r="I302" t="str">
        <f>IF(full_data!H302&lt;&gt;"",full_data!H302,"")</f>
        <v/>
      </c>
      <c r="J302" t="str">
        <f>IF(full_data!I302&lt;&gt;"",full_data!I302,"")</f>
        <v/>
      </c>
      <c r="K302" t="str">
        <f>IF(full_data!J302&lt;&gt;"",full_data!J302,"")</f>
        <v/>
      </c>
      <c r="L302" t="str">
        <f>IF(full_data!G302&lt;&gt;"",full_data!G302,"")</f>
        <v/>
      </c>
      <c r="M302" t="str">
        <f>IF(full_data!L302&lt;&gt;"",full_data!L302,"")</f>
        <v/>
      </c>
      <c r="N302" t="str">
        <f t="shared" si="14"/>
        <v/>
      </c>
    </row>
    <row r="303" spans="1:14" x14ac:dyDescent="0.35">
      <c r="A303" t="str">
        <f>IF(LEFT(C303,1)="#",C303,IF(full_data!A303&lt;&gt;"",full_data!A303,""))</f>
        <v># Q000377</v>
      </c>
      <c r="B303" t="str">
        <f t="shared" si="12"/>
        <v/>
      </c>
      <c r="C303" t="str">
        <f>IF(full_data!B303&lt;&gt;"",full_data!B303,"")</f>
        <v># Q000377</v>
      </c>
      <c r="D303" t="str">
        <f>IF(full_data!C303&lt;&gt;"",full_data!C303,"")</f>
        <v>ETCSL 2.1.7</v>
      </c>
      <c r="E303" t="str">
        <f t="shared" si="13"/>
        <v/>
      </c>
      <c r="F303" t="str">
        <f>IF(full_data!E303&lt;&gt;"",full_data!E303,"")</f>
        <v/>
      </c>
      <c r="G303" t="str">
        <f>IF(full_data!F303&lt;&gt;"",full_data!F303,"")</f>
        <v/>
      </c>
      <c r="H303" t="str">
        <f>IF(full_data!G303&lt;&gt;"",full_data!G303,"")</f>
        <v/>
      </c>
      <c r="I303" t="str">
        <f>IF(full_data!H303&lt;&gt;"",full_data!H303,"")</f>
        <v/>
      </c>
      <c r="J303" t="str">
        <f>IF(full_data!I303&lt;&gt;"",full_data!I303,"")</f>
        <v/>
      </c>
      <c r="K303" t="str">
        <f>IF(full_data!J303&lt;&gt;"",full_data!J303,"")</f>
        <v/>
      </c>
      <c r="L303" t="str">
        <f>IF(full_data!G303&lt;&gt;"",full_data!G303,"")</f>
        <v/>
      </c>
      <c r="M303" t="str">
        <f>IF(full_data!L303&lt;&gt;"",full_data!L303,"")</f>
        <v/>
      </c>
      <c r="N303" t="str">
        <f t="shared" si="14"/>
        <v/>
      </c>
    </row>
    <row r="304" spans="1:14" x14ac:dyDescent="0.35">
      <c r="A304" t="str">
        <f>IF(LEFT(C304,1)="#",C304,IF(full_data!A304&lt;&gt;"",full_data!A304,""))</f>
        <v>#(31) Gudea Cyl. A 10:27 (Lagash, 22nd c.) (ETCSL 2.1.7)</v>
      </c>
      <c r="B304" t="str">
        <f t="shared" si="12"/>
        <v/>
      </c>
      <c r="C304" t="str">
        <f>IF(full_data!B304&lt;&gt;"",full_data!B304,"")</f>
        <v>#(31) Gudea Cyl. A 10:27 (Lagash, 22nd c.) (ETCSL 2.1.7)</v>
      </c>
      <c r="D304" t="str">
        <f>IF(full_data!C304&lt;&gt;"",full_data!C304,"")</f>
        <v/>
      </c>
      <c r="E304" t="str">
        <f t="shared" si="13"/>
        <v/>
      </c>
      <c r="F304" t="str">
        <f>IF(full_data!E304&lt;&gt;"",full_data!E304,"")</f>
        <v/>
      </c>
      <c r="G304" t="str">
        <f>IF(full_data!F304&lt;&gt;"",full_data!F304,"")</f>
        <v/>
      </c>
      <c r="H304" t="str">
        <f>IF(full_data!G304&lt;&gt;"",full_data!G304,"")</f>
        <v/>
      </c>
      <c r="I304" t="str">
        <f>IF(full_data!H304&lt;&gt;"",full_data!H304,"")</f>
        <v/>
      </c>
      <c r="J304" t="str">
        <f>IF(full_data!I304&lt;&gt;"",full_data!I304,"")</f>
        <v/>
      </c>
      <c r="K304" t="str">
        <f>IF(full_data!J304&lt;&gt;"",full_data!J304,"")</f>
        <v/>
      </c>
      <c r="L304" t="str">
        <f>IF(full_data!G304&lt;&gt;"",full_data!G304,"")</f>
        <v/>
      </c>
      <c r="M304" t="str">
        <f>IF(full_data!L304&lt;&gt;"",full_data!L304,"")</f>
        <v/>
      </c>
      <c r="N304" t="str">
        <f t="shared" si="14"/>
        <v/>
      </c>
    </row>
    <row r="305" spans="1:14" x14ac:dyDescent="0.35">
      <c r="A305" t="str">
        <f>IF(LEFT(C305,1)="#",C305,IF(full_data!A305&lt;&gt;"",full_data!A305,""))</f>
        <v>#“at my dining place”</v>
      </c>
      <c r="B305" t="str">
        <f t="shared" si="12"/>
        <v/>
      </c>
      <c r="C305" t="str">
        <f>IF(full_data!B305&lt;&gt;"",full_data!B305,"")</f>
        <v>#“at my dining place”</v>
      </c>
      <c r="D305" t="str">
        <f>IF(full_data!C305&lt;&gt;"",full_data!C305,"")</f>
        <v/>
      </c>
      <c r="E305" t="str">
        <f t="shared" si="13"/>
        <v/>
      </c>
      <c r="F305" t="str">
        <f>IF(full_data!E305&lt;&gt;"",full_data!E305,"")</f>
        <v/>
      </c>
      <c r="G305" t="str">
        <f>IF(full_data!F305&lt;&gt;"",full_data!F305,"")</f>
        <v/>
      </c>
      <c r="H305" t="str">
        <f>IF(full_data!G305&lt;&gt;"",full_data!G305,"")</f>
        <v/>
      </c>
      <c r="I305" t="str">
        <f>IF(full_data!H305&lt;&gt;"",full_data!H305,"")</f>
        <v/>
      </c>
      <c r="J305" t="str">
        <f>IF(full_data!I305&lt;&gt;"",full_data!I305,"")</f>
        <v/>
      </c>
      <c r="K305" t="str">
        <f>IF(full_data!J305&lt;&gt;"",full_data!J305,"")</f>
        <v/>
      </c>
      <c r="L305" t="str">
        <f>IF(full_data!G305&lt;&gt;"",full_data!G305,"")</f>
        <v/>
      </c>
      <c r="M305" t="str">
        <f>IF(full_data!L305&lt;&gt;"",full_data!L305,"")</f>
        <v/>
      </c>
      <c r="N305" t="str">
        <f t="shared" si="14"/>
        <v/>
      </c>
    </row>
    <row r="306" spans="1:14" x14ac:dyDescent="0.35">
      <c r="A306">
        <f>IF(LEFT(C306,1)="#",C306,IF(full_data!A306&lt;&gt;"",full_data!A306,""))</f>
        <v>1</v>
      </c>
      <c r="B306" t="str">
        <f t="shared" si="12"/>
        <v>ki</v>
      </c>
      <c r="C306" t="str">
        <f>IF(full_data!B306&lt;&gt;"",full_data!B306,"")</f>
        <v>ki</v>
      </c>
      <c r="D306" t="str">
        <f>IF(full_data!C306&lt;&gt;"",full_data!C306,"")</f>
        <v>P1ki</v>
      </c>
      <c r="E306" t="str">
        <f t="shared" si="13"/>
        <v>_</v>
      </c>
      <c r="F306" t="str">
        <f>IF(full_data!E306&lt;&gt;"",full_data!E306,"")</f>
        <v>P1place</v>
      </c>
      <c r="G306">
        <f>IF(full_data!F306&lt;&gt;"",full_data!F306,"")</f>
        <v>0</v>
      </c>
      <c r="H306" t="str">
        <f>IF(full_data!G306&lt;&gt;"",full_data!G306,"")</f>
        <v>LOC</v>
      </c>
      <c r="I306" t="str">
        <f>IF(full_data!H306&lt;&gt;"",full_data!H306,"")</f>
        <v>root</v>
      </c>
      <c r="J306" t="str">
        <f>IF(full_data!I306&lt;&gt;"",full_data!I306,"")</f>
        <v/>
      </c>
      <c r="K306">
        <f>IF(full_data!J306&lt;&gt;"",full_data!J306,"")</f>
        <v>0</v>
      </c>
      <c r="L306" t="str">
        <f>IF(full_data!G306&lt;&gt;"",full_data!G306,"")</f>
        <v>LOC</v>
      </c>
      <c r="M306" t="str">
        <f>IF(full_data!L306&lt;&gt;"",full_data!L306,"")</f>
        <v/>
      </c>
      <c r="N306" t="str">
        <f t="shared" si="14"/>
        <v>_</v>
      </c>
    </row>
    <row r="307" spans="1:14" x14ac:dyDescent="0.35">
      <c r="A307">
        <f>IF(LEFT(C307,1)="#",C307,IF(full_data!A307&lt;&gt;"",full_data!A307,""))</f>
        <v>2</v>
      </c>
      <c r="B307" t="str">
        <f t="shared" si="12"/>
        <v>banšur-ra-ŋu10</v>
      </c>
      <c r="C307" t="str">
        <f>IF(full_data!B307&lt;&gt;"",full_data!B307,"")</f>
        <v>banšur-ra-ŋu10</v>
      </c>
      <c r="D307" t="str">
        <f>IF(full_data!C307&lt;&gt;"",full_data!C307,"")</f>
        <v>P2[P1banšur=P5ak]=P3ŋu=P5e</v>
      </c>
      <c r="E307" t="str">
        <f t="shared" si="13"/>
        <v>_</v>
      </c>
      <c r="F307" t="str">
        <f>IF(full_data!E307&lt;&gt;"",full_data!E307,"")</f>
        <v>P2[P1table=P5GEN]=P31.SG.POSS=P5L3.NH</v>
      </c>
      <c r="G307">
        <f>IF(full_data!F307&lt;&gt;"",full_data!F307,"")</f>
        <v>1</v>
      </c>
      <c r="H307" t="str">
        <f>IF(full_data!G307&lt;&gt;"",full_data!G307,"")</f>
        <v>GEN</v>
      </c>
      <c r="I307" t="str">
        <f>IF(full_data!H307&lt;&gt;"",full_data!H307,"")</f>
        <v>nmod</v>
      </c>
      <c r="J307" t="str">
        <f>IF(full_data!I307&lt;&gt;"",full_data!I307,"")</f>
        <v/>
      </c>
      <c r="K307">
        <f>IF(full_data!J307&lt;&gt;"",full_data!J307,"")</f>
        <v>1</v>
      </c>
      <c r="L307" t="str">
        <f>IF(full_data!G307&lt;&gt;"",full_data!G307,"")</f>
        <v>GEN</v>
      </c>
      <c r="M307" t="str">
        <f>IF(full_data!L307&lt;&gt;"",full_data!L307,"")</f>
        <v/>
      </c>
      <c r="N307" t="str">
        <f t="shared" si="14"/>
        <v>_</v>
      </c>
    </row>
    <row r="308" spans="1:14" x14ac:dyDescent="0.35">
      <c r="A308" t="str">
        <f>IF(LEFT(C308,1)="#",C308,IF(full_data!A308&lt;&gt;"",full_data!A308,""))</f>
        <v/>
      </c>
      <c r="B308" t="str">
        <f t="shared" si="12"/>
        <v/>
      </c>
      <c r="C308" t="str">
        <f>IF(full_data!B308&lt;&gt;"",full_data!B308,"")</f>
        <v/>
      </c>
      <c r="D308" t="str">
        <f>IF(full_data!C308&lt;&gt;"",full_data!C308,"")</f>
        <v/>
      </c>
      <c r="E308" t="str">
        <f t="shared" si="13"/>
        <v/>
      </c>
      <c r="F308" t="str">
        <f>IF(full_data!E308&lt;&gt;"",full_data!E308,"")</f>
        <v/>
      </c>
      <c r="G308" t="str">
        <f>IF(full_data!F308&lt;&gt;"",full_data!F308,"")</f>
        <v/>
      </c>
      <c r="H308" t="str">
        <f>IF(full_data!G308&lt;&gt;"",full_data!G308,"")</f>
        <v/>
      </c>
      <c r="I308" t="str">
        <f>IF(full_data!H308&lt;&gt;"",full_data!H308,"")</f>
        <v/>
      </c>
      <c r="J308" t="str">
        <f>IF(full_data!I308&lt;&gt;"",full_data!I308,"")</f>
        <v/>
      </c>
      <c r="K308" t="str">
        <f>IF(full_data!J308&lt;&gt;"",full_data!J308,"")</f>
        <v/>
      </c>
      <c r="L308" t="str">
        <f>IF(full_data!G308&lt;&gt;"",full_data!G308,"")</f>
        <v/>
      </c>
      <c r="M308" t="str">
        <f>IF(full_data!L308&lt;&gt;"",full_data!L308,"")</f>
        <v/>
      </c>
      <c r="N308" t="str">
        <f t="shared" si="14"/>
        <v/>
      </c>
    </row>
    <row r="309" spans="1:14" x14ac:dyDescent="0.35">
      <c r="A309" t="str">
        <f>IF(LEFT(C309,1)="#",C309,IF(full_data!A309&lt;&gt;"",full_data!A309,""))</f>
        <v># Q000377</v>
      </c>
      <c r="B309" t="str">
        <f t="shared" si="12"/>
        <v/>
      </c>
      <c r="C309" t="str">
        <f>IF(full_data!B309&lt;&gt;"",full_data!B309,"")</f>
        <v># Q000377</v>
      </c>
      <c r="D309" t="str">
        <f>IF(full_data!C309&lt;&gt;"",full_data!C309,"")</f>
        <v>ETCSL 2.1.7</v>
      </c>
      <c r="E309" t="str">
        <f t="shared" si="13"/>
        <v/>
      </c>
      <c r="F309" t="str">
        <f>IF(full_data!E309&lt;&gt;"",full_data!E309,"")</f>
        <v/>
      </c>
      <c r="G309" t="str">
        <f>IF(full_data!F309&lt;&gt;"",full_data!F309,"")</f>
        <v/>
      </c>
      <c r="H309" t="str">
        <f>IF(full_data!G309&lt;&gt;"",full_data!G309,"")</f>
        <v/>
      </c>
      <c r="I309" t="str">
        <f>IF(full_data!H309&lt;&gt;"",full_data!H309,"")</f>
        <v/>
      </c>
      <c r="J309" t="str">
        <f>IF(full_data!I309&lt;&gt;"",full_data!I309,"")</f>
        <v/>
      </c>
      <c r="K309" t="str">
        <f>IF(full_data!J309&lt;&gt;"",full_data!J309,"")</f>
        <v/>
      </c>
      <c r="L309" t="str">
        <f>IF(full_data!G309&lt;&gt;"",full_data!G309,"")</f>
        <v/>
      </c>
      <c r="M309" t="str">
        <f>IF(full_data!L309&lt;&gt;"",full_data!L309,"")</f>
        <v/>
      </c>
      <c r="N309" t="str">
        <f t="shared" si="14"/>
        <v/>
      </c>
    </row>
    <row r="310" spans="1:14" x14ac:dyDescent="0.35">
      <c r="A310" t="str">
        <f>IF(LEFT(C310,1)="#",C310,IF(full_data!A310&lt;&gt;"",full_data!A310,""))</f>
        <v>#(36) Gudea Cyl. A 9:17 (Lagash, 22nd c.) (ETCSL 2.1.7)</v>
      </c>
      <c r="B310" t="str">
        <f t="shared" si="12"/>
        <v/>
      </c>
      <c r="C310" t="str">
        <f>IF(full_data!B310&lt;&gt;"",full_data!B310,"")</f>
        <v>#(36) Gudea Cyl. A 9:17 (Lagash, 22nd c.) (ETCSL 2.1.7)</v>
      </c>
      <c r="D310" t="str">
        <f>IF(full_data!C310&lt;&gt;"",full_data!C310,"")</f>
        <v/>
      </c>
      <c r="E310" t="str">
        <f t="shared" si="13"/>
        <v/>
      </c>
      <c r="F310" t="str">
        <f>IF(full_data!E310&lt;&gt;"",full_data!E310,"")</f>
        <v/>
      </c>
      <c r="G310" t="str">
        <f>IF(full_data!F310&lt;&gt;"",full_data!F310,"")</f>
        <v/>
      </c>
      <c r="H310" t="str">
        <f>IF(full_data!G310&lt;&gt;"",full_data!G310,"")</f>
        <v/>
      </c>
      <c r="I310" t="str">
        <f>IF(full_data!H310&lt;&gt;"",full_data!H310,"")</f>
        <v/>
      </c>
      <c r="J310" t="str">
        <f>IF(full_data!I310&lt;&gt;"",full_data!I310,"")</f>
        <v/>
      </c>
      <c r="K310" t="str">
        <f>IF(full_data!J310&lt;&gt;"",full_data!J310,"")</f>
        <v/>
      </c>
      <c r="L310" t="str">
        <f>IF(full_data!G310&lt;&gt;"",full_data!G310,"")</f>
        <v/>
      </c>
      <c r="M310" t="str">
        <f>IF(full_data!L310&lt;&gt;"",full_data!L310,"")</f>
        <v/>
      </c>
      <c r="N310" t="str">
        <f t="shared" si="14"/>
        <v/>
      </c>
    </row>
    <row r="311" spans="1:14" x14ac:dyDescent="0.35">
      <c r="A311" t="str">
        <f>IF(LEFT(C311,1)="#",C311,IF(full_data!A311&lt;&gt;"",full_data!A311,""))</f>
        <v>#“The temple’s great awesomeness settles upon the Land”</v>
      </c>
      <c r="B311" t="str">
        <f t="shared" si="12"/>
        <v/>
      </c>
      <c r="C311" t="str">
        <f>IF(full_data!B311&lt;&gt;"",full_data!B311,"")</f>
        <v>#“The temple’s great awesomeness settles upon the Land”</v>
      </c>
      <c r="D311" t="str">
        <f>IF(full_data!C311&lt;&gt;"",full_data!C311,"")</f>
        <v/>
      </c>
      <c r="E311" t="str">
        <f t="shared" si="13"/>
        <v/>
      </c>
      <c r="F311" t="str">
        <f>IF(full_data!E311&lt;&gt;"",full_data!E311,"")</f>
        <v/>
      </c>
      <c r="G311" t="str">
        <f>IF(full_data!F311&lt;&gt;"",full_data!F311,"")</f>
        <v/>
      </c>
      <c r="H311" t="str">
        <f>IF(full_data!G311&lt;&gt;"",full_data!G311,"")</f>
        <v/>
      </c>
      <c r="I311" t="str">
        <f>IF(full_data!H311&lt;&gt;"",full_data!H311,"")</f>
        <v/>
      </c>
      <c r="J311" t="str">
        <f>IF(full_data!I311&lt;&gt;"",full_data!I311,"")</f>
        <v/>
      </c>
      <c r="K311" t="str">
        <f>IF(full_data!J311&lt;&gt;"",full_data!J311,"")</f>
        <v/>
      </c>
      <c r="L311" t="str">
        <f>IF(full_data!G311&lt;&gt;"",full_data!G311,"")</f>
        <v/>
      </c>
      <c r="M311" t="str">
        <f>IF(full_data!L311&lt;&gt;"",full_data!L311,"")</f>
        <v/>
      </c>
      <c r="N311" t="str">
        <f t="shared" si="14"/>
        <v/>
      </c>
    </row>
    <row r="312" spans="1:14" x14ac:dyDescent="0.35">
      <c r="A312">
        <f>IF(LEFT(C312,1)="#",C312,IF(full_data!A312&lt;&gt;"",full_data!A312,""))</f>
        <v>1</v>
      </c>
      <c r="B312" t="str">
        <f t="shared" si="12"/>
        <v>e₂-a</v>
      </c>
      <c r="C312" t="str">
        <f>IF(full_data!B312&lt;&gt;"",full_data!B312,"")</f>
        <v>e₂-a</v>
      </c>
      <c r="D312" t="str">
        <f>IF(full_data!C312&lt;&gt;"",full_data!C312,"")</f>
        <v>P1e=P5ak</v>
      </c>
      <c r="E312" t="str">
        <f t="shared" si="13"/>
        <v>_</v>
      </c>
      <c r="F312" t="str">
        <f>IF(full_data!E312&lt;&gt;"",full_data!E312,"")</f>
        <v>P1house=P5GEN</v>
      </c>
      <c r="G312">
        <f>IF(full_data!F312&lt;&gt;"",full_data!F312,"")</f>
        <v>2</v>
      </c>
      <c r="H312" t="str">
        <f>IF(full_data!G312&lt;&gt;"",full_data!G312,"")</f>
        <v>GEN+dislocated</v>
      </c>
      <c r="I312" t="str">
        <f>IF(full_data!H312&lt;&gt;"",full_data!H312,"")</f>
        <v>dislocated</v>
      </c>
      <c r="J312" t="str">
        <f>IF(full_data!I312&lt;&gt;"",full_data!I312,"")</f>
        <v/>
      </c>
      <c r="K312">
        <f>IF(full_data!J312&lt;&gt;"",full_data!J312,"")</f>
        <v>2</v>
      </c>
      <c r="L312" t="str">
        <f>IF(full_data!G312&lt;&gt;"",full_data!G312,"")</f>
        <v>GEN+dislocated</v>
      </c>
      <c r="M312" t="str">
        <f>IF(full_data!L312&lt;&gt;"",full_data!L312,"")</f>
        <v>"antipacitory genitive"</v>
      </c>
      <c r="N312" t="str">
        <f t="shared" si="14"/>
        <v>_</v>
      </c>
    </row>
    <row r="313" spans="1:14" x14ac:dyDescent="0.35">
      <c r="A313">
        <f>IF(LEFT(C313,1)="#",C313,IF(full_data!A313&lt;&gt;"",full_data!A313,""))</f>
        <v>2</v>
      </c>
      <c r="B313" t="str">
        <f t="shared" si="12"/>
        <v>ni₂</v>
      </c>
      <c r="C313" t="str">
        <f>IF(full_data!B313&lt;&gt;"",full_data!B313,"")</f>
        <v>ni₂</v>
      </c>
      <c r="D313" t="str">
        <f>IF(full_data!C313&lt;&gt;"",full_data!C313,"")</f>
        <v>P1ni</v>
      </c>
      <c r="E313" t="str">
        <f t="shared" si="13"/>
        <v>_</v>
      </c>
      <c r="F313" t="str">
        <f>IF(full_data!E313&lt;&gt;"",full_data!E313,"")</f>
        <v>P1fear</v>
      </c>
      <c r="G313">
        <f>IF(full_data!F313&lt;&gt;"",full_data!F313,"")</f>
        <v>5</v>
      </c>
      <c r="H313" t="str">
        <f>IF(full_data!G313&lt;&gt;"",full_data!G313,"")</f>
        <v>ABS</v>
      </c>
      <c r="I313" t="str">
        <f>IF(full_data!H313&lt;&gt;"",full_data!H313,"")</f>
        <v>obj</v>
      </c>
      <c r="J313" t="str">
        <f>IF(full_data!I313&lt;&gt;"",full_data!I313,"")</f>
        <v/>
      </c>
      <c r="K313">
        <f>IF(full_data!J313&lt;&gt;"",full_data!J313,"")</f>
        <v>5</v>
      </c>
      <c r="L313" t="str">
        <f>IF(full_data!G313&lt;&gt;"",full_data!G313,"")</f>
        <v>ABS</v>
      </c>
      <c r="M313" t="str">
        <f>IF(full_data!L313&lt;&gt;"",full_data!L313,"")</f>
        <v/>
      </c>
      <c r="N313" t="str">
        <f t="shared" si="14"/>
        <v>_</v>
      </c>
    </row>
    <row r="314" spans="1:14" x14ac:dyDescent="0.35">
      <c r="A314">
        <f>IF(LEFT(C314,1)="#",C314,IF(full_data!A314&lt;&gt;"",full_data!A314,""))</f>
        <v>3</v>
      </c>
      <c r="B314" t="str">
        <f t="shared" si="12"/>
        <v>gal-be₂</v>
      </c>
      <c r="C314" t="str">
        <f>IF(full_data!B314&lt;&gt;"",full_data!B314,"")</f>
        <v>gal-be₂</v>
      </c>
      <c r="D314" t="str">
        <f>IF(full_data!C314&lt;&gt;"",full_data!C314,"")</f>
        <v>P2gal-ø=P3be=P5ø</v>
      </c>
      <c r="E314" t="str">
        <f t="shared" si="13"/>
        <v>_</v>
      </c>
      <c r="F314" t="str">
        <f>IF(full_data!E314&lt;&gt;"",full_data!E314,"")</f>
        <v>P2great-TL=P33.SG.NH.POSS=P5ABS</v>
      </c>
      <c r="G314">
        <f>IF(full_data!F314&lt;&gt;"",full_data!F314,"")</f>
        <v>2</v>
      </c>
      <c r="H314" t="str">
        <f>IF(full_data!G314&lt;&gt;"",full_data!G314,"")</f>
        <v>amod</v>
      </c>
      <c r="I314" t="str">
        <f>IF(full_data!H314&lt;&gt;"",full_data!H314,"")</f>
        <v/>
      </c>
      <c r="J314" t="str">
        <f>IF(full_data!I314&lt;&gt;"",full_data!I314,"")</f>
        <v/>
      </c>
      <c r="K314">
        <f>IF(full_data!J314&lt;&gt;"",full_data!J314,"")</f>
        <v>2</v>
      </c>
      <c r="L314" t="str">
        <f>IF(full_data!G314&lt;&gt;"",full_data!G314,"")</f>
        <v>amod</v>
      </c>
      <c r="M314" t="str">
        <f>IF(full_data!L314&lt;&gt;"",full_data!L314,"")</f>
        <v/>
      </c>
      <c r="N314" t="str">
        <f t="shared" si="14"/>
        <v>_</v>
      </c>
    </row>
    <row r="315" spans="1:14" x14ac:dyDescent="0.35">
      <c r="A315">
        <f>IF(LEFT(C315,1)="#",C315,IF(full_data!A315&lt;&gt;"",full_data!A315,""))</f>
        <v>4</v>
      </c>
      <c r="B315" t="str">
        <f t="shared" si="12"/>
        <v>kalam-ma</v>
      </c>
      <c r="C315" t="str">
        <f>IF(full_data!B315&lt;&gt;"",full_data!B315,"")</f>
        <v>kalam-ma</v>
      </c>
      <c r="D315" t="str">
        <f>IF(full_data!C315&lt;&gt;"",full_data!C315,"")</f>
        <v>P1kalam=P5ʾa</v>
      </c>
      <c r="E315" t="str">
        <f t="shared" si="13"/>
        <v>_</v>
      </c>
      <c r="F315" t="str">
        <f>IF(full_data!E315&lt;&gt;"",full_data!E315,"")</f>
        <v>P1land=P5L1</v>
      </c>
      <c r="G315">
        <f>IF(full_data!F315&lt;&gt;"",full_data!F315,"")</f>
        <v>5</v>
      </c>
      <c r="H315" t="str">
        <f>IF(full_data!G315&lt;&gt;"",full_data!G315,"")</f>
        <v>LOC</v>
      </c>
      <c r="I315" t="str">
        <f>IF(full_data!H315&lt;&gt;"",full_data!H315,"")</f>
        <v>obl</v>
      </c>
      <c r="J315" t="str">
        <f>IF(full_data!I315&lt;&gt;"",full_data!I315,"")</f>
        <v/>
      </c>
      <c r="K315">
        <f>IF(full_data!J315&lt;&gt;"",full_data!J315,"")</f>
        <v>5</v>
      </c>
      <c r="L315" t="str">
        <f>IF(full_data!G315&lt;&gt;"",full_data!G315,"")</f>
        <v>LOC</v>
      </c>
      <c r="M315" t="str">
        <f>IF(full_data!L315&lt;&gt;"",full_data!L315,"")</f>
        <v/>
      </c>
      <c r="N315" t="str">
        <f t="shared" si="14"/>
        <v>_</v>
      </c>
    </row>
    <row r="316" spans="1:14" x14ac:dyDescent="0.35">
      <c r="A316">
        <f>IF(LEFT(C316,1)="#",C316,IF(full_data!A316&lt;&gt;"",full_data!A316,""))</f>
        <v>5</v>
      </c>
      <c r="B316" t="str">
        <f t="shared" si="12"/>
        <v>mu-ri</v>
      </c>
      <c r="C316" t="str">
        <f>IF(full_data!B316&lt;&gt;"",full_data!B316,"")</f>
        <v>mu-ri</v>
      </c>
      <c r="D316" t="str">
        <f>IF(full_data!C316&lt;&gt;"",full_data!C316,"")</f>
        <v>S4mu-S10n-S12ri-S14ø</v>
      </c>
      <c r="E316" t="str">
        <f t="shared" si="13"/>
        <v>_</v>
      </c>
      <c r="F316" t="str">
        <f>IF(full_data!E316&lt;&gt;"",full_data!E316,"")</f>
        <v>VEN-L1.SYN-settle-3.SG.S</v>
      </c>
      <c r="G316">
        <f>IF(full_data!F316&lt;&gt;"",full_data!F316,"")</f>
        <v>0</v>
      </c>
      <c r="H316" t="str">
        <f>IF(full_data!G316&lt;&gt;"",full_data!G316,"")</f>
        <v>root</v>
      </c>
      <c r="I316" t="str">
        <f>IF(full_data!H316&lt;&gt;"",full_data!H316,"")</f>
        <v>root</v>
      </c>
      <c r="J316" t="str">
        <f>IF(full_data!I316&lt;&gt;"",full_data!I316,"")</f>
        <v/>
      </c>
      <c r="K316">
        <f>IF(full_data!J316&lt;&gt;"",full_data!J316,"")</f>
        <v>0</v>
      </c>
      <c r="L316" t="str">
        <f>IF(full_data!G316&lt;&gt;"",full_data!G316,"")</f>
        <v>root</v>
      </c>
      <c r="M316" t="str">
        <f>IF(full_data!L316&lt;&gt;"",full_data!L316,"")</f>
        <v/>
      </c>
      <c r="N316" t="str">
        <f t="shared" si="14"/>
        <v>_</v>
      </c>
    </row>
    <row r="317" spans="1:14" x14ac:dyDescent="0.35">
      <c r="A317" t="str">
        <f>IF(LEFT(C317,1)="#",C317,IF(full_data!A317&lt;&gt;"",full_data!A317,""))</f>
        <v/>
      </c>
      <c r="B317" t="str">
        <f t="shared" si="12"/>
        <v/>
      </c>
      <c r="C317" t="str">
        <f>IF(full_data!B317&lt;&gt;"",full_data!B317,"")</f>
        <v/>
      </c>
      <c r="D317" t="str">
        <f>IF(full_data!C317&lt;&gt;"",full_data!C317,"")</f>
        <v/>
      </c>
      <c r="E317" t="str">
        <f t="shared" si="13"/>
        <v/>
      </c>
      <c r="F317" t="str">
        <f>IF(full_data!E317&lt;&gt;"",full_data!E317,"")</f>
        <v/>
      </c>
      <c r="G317" t="str">
        <f>IF(full_data!F317&lt;&gt;"",full_data!F317,"")</f>
        <v/>
      </c>
      <c r="H317" t="str">
        <f>IF(full_data!G317&lt;&gt;"",full_data!G317,"")</f>
        <v/>
      </c>
      <c r="I317" t="str">
        <f>IF(full_data!H317&lt;&gt;"",full_data!H317,"")</f>
        <v/>
      </c>
      <c r="J317" t="str">
        <f>IF(full_data!I317&lt;&gt;"",full_data!I317,"")</f>
        <v/>
      </c>
      <c r="K317" t="str">
        <f>IF(full_data!J317&lt;&gt;"",full_data!J317,"")</f>
        <v/>
      </c>
      <c r="L317" t="str">
        <f>IF(full_data!G317&lt;&gt;"",full_data!G317,"")</f>
        <v/>
      </c>
      <c r="M317" t="str">
        <f>IF(full_data!L317&lt;&gt;"",full_data!L317,"")</f>
        <v/>
      </c>
      <c r="N317" t="str">
        <f t="shared" si="14"/>
        <v/>
      </c>
    </row>
    <row r="318" spans="1:14" x14ac:dyDescent="0.35">
      <c r="A318" t="str">
        <f>IF(LEFT(C318,1)="#",C318,IF(full_data!A318&lt;&gt;"",full_data!A318,""))</f>
        <v># Q000377</v>
      </c>
      <c r="B318" t="str">
        <f t="shared" si="12"/>
        <v/>
      </c>
      <c r="C318" t="str">
        <f>IF(full_data!B318&lt;&gt;"",full_data!B318,"")</f>
        <v># Q000377</v>
      </c>
      <c r="D318" t="str">
        <f>IF(full_data!C318&lt;&gt;"",full_data!C318,"")</f>
        <v>ETCSL 2.1.7</v>
      </c>
      <c r="E318" t="str">
        <f t="shared" si="13"/>
        <v/>
      </c>
      <c r="F318" t="str">
        <f>IF(full_data!E318&lt;&gt;"",full_data!E318,"")</f>
        <v/>
      </c>
      <c r="G318" t="str">
        <f>IF(full_data!F318&lt;&gt;"",full_data!F318,"")</f>
        <v/>
      </c>
      <c r="H318" t="str">
        <f>IF(full_data!G318&lt;&gt;"",full_data!G318,"")</f>
        <v/>
      </c>
      <c r="I318" t="str">
        <f>IF(full_data!H318&lt;&gt;"",full_data!H318,"")</f>
        <v/>
      </c>
      <c r="J318" t="str">
        <f>IF(full_data!I318&lt;&gt;"",full_data!I318,"")</f>
        <v/>
      </c>
      <c r="K318" t="str">
        <f>IF(full_data!J318&lt;&gt;"",full_data!J318,"")</f>
        <v/>
      </c>
      <c r="L318" t="str">
        <f>IF(full_data!G318&lt;&gt;"",full_data!G318,"")</f>
        <v/>
      </c>
      <c r="M318" t="str">
        <f>IF(full_data!L318&lt;&gt;"",full_data!L318,"")</f>
        <v/>
      </c>
      <c r="N318" t="str">
        <f t="shared" si="14"/>
        <v/>
      </c>
    </row>
    <row r="319" spans="1:14" x14ac:dyDescent="0.35">
      <c r="A319" t="str">
        <f>IF(LEFT(C319,1)="#",C319,IF(full_data!A319&lt;&gt;"",full_data!A319,""))</f>
        <v>#(37) Gudea Cyl. A 17:17 (Lagash, 22nd c.) (ETCSL 2.1.7)</v>
      </c>
      <c r="B319" t="str">
        <f t="shared" si="12"/>
        <v/>
      </c>
      <c r="C319" t="str">
        <f>IF(full_data!B319&lt;&gt;"",full_data!B319,"")</f>
        <v>#(37) Gudea Cyl. A 17:17 (Lagash, 22nd c.) (ETCSL 2.1.7)</v>
      </c>
      <c r="D319" t="str">
        <f>IF(full_data!C319&lt;&gt;"",full_data!C319,"")</f>
        <v/>
      </c>
      <c r="E319" t="str">
        <f t="shared" si="13"/>
        <v/>
      </c>
      <c r="F319" t="str">
        <f>IF(full_data!E319&lt;&gt;"",full_data!E319,"")</f>
        <v/>
      </c>
      <c r="G319" t="str">
        <f>IF(full_data!F319&lt;&gt;"",full_data!F319,"")</f>
        <v/>
      </c>
      <c r="H319" t="str">
        <f>IF(full_data!G319&lt;&gt;"",full_data!G319,"")</f>
        <v/>
      </c>
      <c r="I319" t="str">
        <f>IF(full_data!H319&lt;&gt;"",full_data!H319,"")</f>
        <v/>
      </c>
      <c r="J319" t="str">
        <f>IF(full_data!I319&lt;&gt;"",full_data!I319,"")</f>
        <v/>
      </c>
      <c r="K319" t="str">
        <f>IF(full_data!J319&lt;&gt;"",full_data!J319,"")</f>
        <v/>
      </c>
      <c r="L319" t="str">
        <f>IF(full_data!G319&lt;&gt;"",full_data!G319,"")</f>
        <v/>
      </c>
      <c r="M319" t="str">
        <f>IF(full_data!L319&lt;&gt;"",full_data!L319,"")</f>
        <v/>
      </c>
      <c r="N319" t="str">
        <f t="shared" si="14"/>
        <v/>
      </c>
    </row>
    <row r="320" spans="1:14" x14ac:dyDescent="0.35">
      <c r="A320" t="str">
        <f>IF(LEFT(C320,1)="#",C320,IF(full_data!A320&lt;&gt;"",full_data!A320,""))</f>
        <v>#“Enki put right the design of the temple for him.”</v>
      </c>
      <c r="B320" t="str">
        <f t="shared" si="12"/>
        <v/>
      </c>
      <c r="C320" t="str">
        <f>IF(full_data!B320&lt;&gt;"",full_data!B320,"")</f>
        <v>#“Enki put right the design of the temple for him.”</v>
      </c>
      <c r="D320" t="str">
        <f>IF(full_data!C320&lt;&gt;"",full_data!C320,"")</f>
        <v/>
      </c>
      <c r="E320" t="str">
        <f t="shared" si="13"/>
        <v/>
      </c>
      <c r="F320" t="str">
        <f>IF(full_data!E320&lt;&gt;"",full_data!E320,"")</f>
        <v/>
      </c>
      <c r="G320" t="str">
        <f>IF(full_data!F320&lt;&gt;"",full_data!F320,"")</f>
        <v/>
      </c>
      <c r="H320" t="str">
        <f>IF(full_data!G320&lt;&gt;"",full_data!G320,"")</f>
        <v/>
      </c>
      <c r="I320" t="str">
        <f>IF(full_data!H320&lt;&gt;"",full_data!H320,"")</f>
        <v/>
      </c>
      <c r="J320" t="str">
        <f>IF(full_data!I320&lt;&gt;"",full_data!I320,"")</f>
        <v/>
      </c>
      <c r="K320" t="str">
        <f>IF(full_data!J320&lt;&gt;"",full_data!J320,"")</f>
        <v/>
      </c>
      <c r="L320" t="str">
        <f>IF(full_data!G320&lt;&gt;"",full_data!G320,"")</f>
        <v/>
      </c>
      <c r="M320" t="str">
        <f>IF(full_data!L320&lt;&gt;"",full_data!L320,"")</f>
        <v/>
      </c>
      <c r="N320" t="str">
        <f t="shared" si="14"/>
        <v/>
      </c>
    </row>
    <row r="321" spans="1:14" x14ac:dyDescent="0.35">
      <c r="A321">
        <f>IF(LEFT(C321,1)="#",C321,IF(full_data!A321&lt;&gt;"",full_data!A321,""))</f>
        <v>1</v>
      </c>
      <c r="B321" t="str">
        <f t="shared" si="12"/>
        <v>e₂-a</v>
      </c>
      <c r="C321" t="str">
        <f>IF(full_data!B321&lt;&gt;"",full_data!B321,"")</f>
        <v>e₂-a</v>
      </c>
      <c r="D321" t="str">
        <f>IF(full_data!C321&lt;&gt;"",full_data!C321,"")</f>
        <v>P1e=P5ak</v>
      </c>
      <c r="E321" t="str">
        <f t="shared" si="13"/>
        <v>_</v>
      </c>
      <c r="F321" t="str">
        <f>IF(full_data!E321&lt;&gt;"",full_data!E321,"")</f>
        <v>P1temple=P5GEN</v>
      </c>
      <c r="G321">
        <f>IF(full_data!F321&lt;&gt;"",full_data!F321,"")</f>
        <v>3</v>
      </c>
      <c r="H321" t="str">
        <f>IF(full_data!G321&lt;&gt;"",full_data!G321,"")</f>
        <v>GEN+dislocated</v>
      </c>
      <c r="I321" t="str">
        <f>IF(full_data!H321&lt;&gt;"",full_data!H321,"")</f>
        <v>dislocated</v>
      </c>
      <c r="J321">
        <f>IF(full_data!I321&lt;&gt;"",full_data!I321,"")</f>
        <v>5</v>
      </c>
      <c r="K321">
        <f>IF(full_data!J321&lt;&gt;"",full_data!J321,"")</f>
        <v>5</v>
      </c>
      <c r="L321" t="str">
        <f>IF(full_data!G321&lt;&gt;"",full_data!G321,"")</f>
        <v>GEN+dislocated</v>
      </c>
      <c r="M321" t="str">
        <f>IF(full_data!L321&lt;&gt;"",full_data!L321,"")</f>
        <v>this is non-projective, a projective parse would take 5 as head</v>
      </c>
      <c r="N321" t="str">
        <f t="shared" si="14"/>
        <v>_</v>
      </c>
    </row>
    <row r="322" spans="1:14" x14ac:dyDescent="0.35">
      <c r="A322">
        <f>IF(LEFT(C322,1)="#",C322,IF(full_data!A322&lt;&gt;"",full_data!A322,""))</f>
        <v>2</v>
      </c>
      <c r="B322" t="str">
        <f t="shared" si="12"/>
        <v>den-ki-ke₄</v>
      </c>
      <c r="C322" t="str">
        <f>IF(full_data!B322&lt;&gt;"",full_data!B322,"")</f>
        <v>den-ki-ke₄</v>
      </c>
      <c r="D322" t="str">
        <f>IF(full_data!C322&lt;&gt;"",full_data!C322,"")</f>
        <v>P1enkik=P5e</v>
      </c>
      <c r="E322" t="str">
        <f t="shared" si="13"/>
        <v>_</v>
      </c>
      <c r="F322" t="str">
        <f>IF(full_data!E322&lt;&gt;"",full_data!E322,"")</f>
        <v>P1DN=P5ERG</v>
      </c>
      <c r="G322">
        <f>IF(full_data!F322&lt;&gt;"",full_data!F322,"")</f>
        <v>5</v>
      </c>
      <c r="H322" t="str">
        <f>IF(full_data!G322&lt;&gt;"",full_data!G322,"")</f>
        <v>ERG</v>
      </c>
      <c r="I322" t="str">
        <f>IF(full_data!H322&lt;&gt;"",full_data!H322,"")</f>
        <v>nsubj</v>
      </c>
      <c r="J322" t="str">
        <f>IF(full_data!I322&lt;&gt;"",full_data!I322,"")</f>
        <v/>
      </c>
      <c r="K322">
        <f>IF(full_data!J322&lt;&gt;"",full_data!J322,"")</f>
        <v>5</v>
      </c>
      <c r="L322" t="str">
        <f>IF(full_data!G322&lt;&gt;"",full_data!G322,"")</f>
        <v>ERG</v>
      </c>
      <c r="M322" t="str">
        <f>IF(full_data!L322&lt;&gt;"",full_data!L322,"")</f>
        <v/>
      </c>
      <c r="N322" t="str">
        <f t="shared" si="14"/>
        <v>_</v>
      </c>
    </row>
    <row r="323" spans="1:14" x14ac:dyDescent="0.35">
      <c r="A323">
        <f>IF(LEFT(C323,1)="#",C323,IF(full_data!A323&lt;&gt;"",full_data!A323,""))</f>
        <v>3</v>
      </c>
      <c r="B323" t="str">
        <f t="shared" ref="B323:B386" si="15">IF(LEFT(C323,1)="#","",C323)</f>
        <v>ŋiš-ḫur-be₂</v>
      </c>
      <c r="C323" t="str">
        <f>IF(full_data!B323&lt;&gt;"",full_data!B323,"")</f>
        <v>ŋiš-ḫur-be₂</v>
      </c>
      <c r="D323" t="str">
        <f>IF(full_data!C323&lt;&gt;"",full_data!C323,"")</f>
        <v>P1ŋišḫur=P3be=P5e</v>
      </c>
      <c r="E323" t="str">
        <f t="shared" ref="E323:E386" si="16">IF(ISNUMBER($A323),"_","")</f>
        <v>_</v>
      </c>
      <c r="F323" t="str">
        <f>IF(full_data!E323&lt;&gt;"",full_data!E323,"")</f>
        <v>P1plan=P33.SG.NH.POSS=P5L3.NH</v>
      </c>
      <c r="G323">
        <f>IF(full_data!F323&lt;&gt;"",full_data!F323,"")</f>
        <v>5</v>
      </c>
      <c r="H323" t="str">
        <f>IF(full_data!G323&lt;&gt;"",full_data!G323,"")</f>
        <v>LOC</v>
      </c>
      <c r="I323" t="str">
        <f>IF(full_data!H323&lt;&gt;"",full_data!H323,"")</f>
        <v>obl</v>
      </c>
      <c r="J323" t="str">
        <f>IF(full_data!I323&lt;&gt;"",full_data!I323,"")</f>
        <v/>
      </c>
      <c r="K323">
        <f>IF(full_data!J323&lt;&gt;"",full_data!J323,"")</f>
        <v>5</v>
      </c>
      <c r="L323" t="str">
        <f>IF(full_data!G323&lt;&gt;"",full_data!G323,"")</f>
        <v>LOC</v>
      </c>
      <c r="M323" t="str">
        <f>IF(full_data!L323&lt;&gt;"",full_data!L323,"")</f>
        <v/>
      </c>
      <c r="N323" t="str">
        <f t="shared" ref="N323:N386" si="17">IF(ISNUMBER($A323),"_","")</f>
        <v>_</v>
      </c>
    </row>
    <row r="324" spans="1:14" x14ac:dyDescent="0.35">
      <c r="A324">
        <f>IF(LEFT(C324,1)="#",C324,IF(full_data!A324&lt;&gt;"",full_data!A324,""))</f>
        <v>4</v>
      </c>
      <c r="B324" t="str">
        <f t="shared" si="15"/>
        <v>si</v>
      </c>
      <c r="C324" t="str">
        <f>IF(full_data!B324&lt;&gt;"",full_data!B324,"")</f>
        <v>si</v>
      </c>
      <c r="D324" t="str">
        <f>IF(full_data!C324&lt;&gt;"",full_data!C324,"")</f>
        <v>P1si=P5ø</v>
      </c>
      <c r="E324" t="str">
        <f t="shared" si="16"/>
        <v>_</v>
      </c>
      <c r="F324" t="str">
        <f>IF(full_data!E324&lt;&gt;"",full_data!E324,"")</f>
        <v>P1horn=P5ABS</v>
      </c>
      <c r="G324">
        <f>IF(full_data!F324&lt;&gt;"",full_data!F324,"")</f>
        <v>5</v>
      </c>
      <c r="H324" t="str">
        <f>IF(full_data!G324&lt;&gt;"",full_data!G324,"")</f>
        <v>ABS</v>
      </c>
      <c r="I324" t="str">
        <f>IF(full_data!H324&lt;&gt;"",full_data!H324,"")</f>
        <v>obj</v>
      </c>
      <c r="J324" t="str">
        <f>IF(full_data!I324&lt;&gt;"",full_data!I324,"")</f>
        <v/>
      </c>
      <c r="K324">
        <f>IF(full_data!J324&lt;&gt;"",full_data!J324,"")</f>
        <v>5</v>
      </c>
      <c r="L324" t="str">
        <f>IF(full_data!G324&lt;&gt;"",full_data!G324,"")</f>
        <v>ABS</v>
      </c>
      <c r="M324" t="str">
        <f>IF(full_data!L324&lt;&gt;"",full_data!L324,"")</f>
        <v/>
      </c>
      <c r="N324" t="str">
        <f t="shared" si="17"/>
        <v>_</v>
      </c>
    </row>
    <row r="325" spans="1:14" x14ac:dyDescent="0.35">
      <c r="A325">
        <f>IF(LEFT(C325,1)="#",C325,IF(full_data!A325&lt;&gt;"",full_data!A325,""))</f>
        <v>5</v>
      </c>
      <c r="B325" t="str">
        <f t="shared" si="15"/>
        <v>mu-na-sa₂</v>
      </c>
      <c r="C325" t="str">
        <f>IF(full_data!B325&lt;&gt;"",full_data!B325,"")</f>
        <v>mu-na-sa₂</v>
      </c>
      <c r="D325" t="str">
        <f>IF(full_data!C325&lt;&gt;"",full_data!C325,"")</f>
        <v>S4mu-S6nn-S7a-S11n-S12sa-S14ø</v>
      </c>
      <c r="E325" t="str">
        <f t="shared" si="16"/>
        <v>_</v>
      </c>
      <c r="F325" t="str">
        <f>IF(full_data!E325&lt;&gt;"",full_data!E325,"")</f>
        <v>VEN-3.SG.H-DAT-3.SG.H.A-equal-3.SG.P</v>
      </c>
      <c r="G325">
        <f>IF(full_data!F325&lt;&gt;"",full_data!F325,"")</f>
        <v>0</v>
      </c>
      <c r="H325" t="str">
        <f>IF(full_data!G325&lt;&gt;"",full_data!G325,"")</f>
        <v>root</v>
      </c>
      <c r="I325" t="str">
        <f>IF(full_data!H325&lt;&gt;"",full_data!H325,"")</f>
        <v>root</v>
      </c>
      <c r="J325" t="str">
        <f>IF(full_data!I325&lt;&gt;"",full_data!I325,"")</f>
        <v/>
      </c>
      <c r="K325">
        <f>IF(full_data!J325&lt;&gt;"",full_data!J325,"")</f>
        <v>0</v>
      </c>
      <c r="L325" t="str">
        <f>IF(full_data!G325&lt;&gt;"",full_data!G325,"")</f>
        <v>root</v>
      </c>
      <c r="M325" t="str">
        <f>IF(full_data!L325&lt;&gt;"",full_data!L325,"")</f>
        <v/>
      </c>
      <c r="N325" t="str">
        <f t="shared" si="17"/>
        <v>_</v>
      </c>
    </row>
    <row r="326" spans="1:14" x14ac:dyDescent="0.35">
      <c r="A326" t="str">
        <f>IF(LEFT(C326,1)="#",C326,IF(full_data!A326&lt;&gt;"",full_data!A326,""))</f>
        <v/>
      </c>
      <c r="B326" t="str">
        <f t="shared" si="15"/>
        <v/>
      </c>
      <c r="C326" t="str">
        <f>IF(full_data!B326&lt;&gt;"",full_data!B326,"")</f>
        <v/>
      </c>
      <c r="D326" t="str">
        <f>IF(full_data!C326&lt;&gt;"",full_data!C326,"")</f>
        <v/>
      </c>
      <c r="E326" t="str">
        <f t="shared" si="16"/>
        <v/>
      </c>
      <c r="F326" t="str">
        <f>IF(full_data!E326&lt;&gt;"",full_data!E326,"")</f>
        <v/>
      </c>
      <c r="G326" t="str">
        <f>IF(full_data!F326&lt;&gt;"",full_data!F326,"")</f>
        <v/>
      </c>
      <c r="H326" t="str">
        <f>IF(full_data!G326&lt;&gt;"",full_data!G326,"")</f>
        <v/>
      </c>
      <c r="I326" t="str">
        <f>IF(full_data!H326&lt;&gt;"",full_data!H326,"")</f>
        <v/>
      </c>
      <c r="J326" t="str">
        <f>IF(full_data!I326&lt;&gt;"",full_data!I326,"")</f>
        <v/>
      </c>
      <c r="K326" t="str">
        <f>IF(full_data!J326&lt;&gt;"",full_data!J326,"")</f>
        <v/>
      </c>
      <c r="L326" t="str">
        <f>IF(full_data!G326&lt;&gt;"",full_data!G326,"")</f>
        <v/>
      </c>
      <c r="M326" t="str">
        <f>IF(full_data!L326&lt;&gt;"",full_data!L326,"")</f>
        <v/>
      </c>
      <c r="N326" t="str">
        <f t="shared" si="17"/>
        <v/>
      </c>
    </row>
    <row r="327" spans="1:14" x14ac:dyDescent="0.35">
      <c r="A327" t="str">
        <f>IF(LEFT(C327,1)="#",C327,IF(full_data!A327&lt;&gt;"",full_data!A327,""))</f>
        <v># Q000377</v>
      </c>
      <c r="B327" t="str">
        <f t="shared" si="15"/>
        <v/>
      </c>
      <c r="C327" t="str">
        <f>IF(full_data!B327&lt;&gt;"",full_data!B327,"")</f>
        <v># Q000377</v>
      </c>
      <c r="D327" t="str">
        <f>IF(full_data!C327&lt;&gt;"",full_data!C327,"")</f>
        <v>ETCSL 2.1.7</v>
      </c>
      <c r="E327" t="str">
        <f t="shared" si="16"/>
        <v/>
      </c>
      <c r="F327" t="str">
        <f>IF(full_data!E327&lt;&gt;"",full_data!E327,"")</f>
        <v/>
      </c>
      <c r="G327" t="str">
        <f>IF(full_data!F327&lt;&gt;"",full_data!F327,"")</f>
        <v/>
      </c>
      <c r="H327" t="str">
        <f>IF(full_data!G327&lt;&gt;"",full_data!G327,"")</f>
        <v/>
      </c>
      <c r="I327" t="str">
        <f>IF(full_data!H327&lt;&gt;"",full_data!H327,"")</f>
        <v/>
      </c>
      <c r="J327" t="str">
        <f>IF(full_data!I327&lt;&gt;"",full_data!I327,"")</f>
        <v/>
      </c>
      <c r="K327" t="str">
        <f>IF(full_data!J327&lt;&gt;"",full_data!J327,"")</f>
        <v/>
      </c>
      <c r="L327" t="str">
        <f>IF(full_data!G327&lt;&gt;"",full_data!G327,"")</f>
        <v/>
      </c>
      <c r="M327" t="str">
        <f>IF(full_data!L327&lt;&gt;"",full_data!L327,"")</f>
        <v/>
      </c>
      <c r="N327" t="str">
        <f t="shared" si="17"/>
        <v/>
      </c>
    </row>
    <row r="328" spans="1:14" x14ac:dyDescent="0.35">
      <c r="A328" t="str">
        <f>IF(LEFT(C328,1)="#",C328,IF(full_data!A328&lt;&gt;"",full_data!A328,""))</f>
        <v>#(38) Gudea Cyl. A 17:11 (Lagash, 22nd c.) (ETCSL 2.1.7)</v>
      </c>
      <c r="B328" t="str">
        <f t="shared" si="15"/>
        <v/>
      </c>
      <c r="C328" t="str">
        <f>IF(full_data!B328&lt;&gt;"",full_data!B328,"")</f>
        <v>#(38) Gudea Cyl. A 17:11 (Lagash, 22nd c.) (ETCSL 2.1.7)</v>
      </c>
      <c r="D328" t="str">
        <f>IF(full_data!C328&lt;&gt;"",full_data!C328,"")</f>
        <v/>
      </c>
      <c r="E328" t="str">
        <f t="shared" si="16"/>
        <v/>
      </c>
      <c r="F328" t="str">
        <f>IF(full_data!E328&lt;&gt;"",full_data!E328,"")</f>
        <v/>
      </c>
      <c r="G328" t="str">
        <f>IF(full_data!F328&lt;&gt;"",full_data!F328,"")</f>
        <v/>
      </c>
      <c r="H328" t="str">
        <f>IF(full_data!G328&lt;&gt;"",full_data!G328,"")</f>
        <v/>
      </c>
      <c r="I328" t="str">
        <f>IF(full_data!H328&lt;&gt;"",full_data!H328,"")</f>
        <v/>
      </c>
      <c r="J328" t="str">
        <f>IF(full_data!I328&lt;&gt;"",full_data!I328,"")</f>
        <v/>
      </c>
      <c r="K328" t="str">
        <f>IF(full_data!J328&lt;&gt;"",full_data!J328,"")</f>
        <v/>
      </c>
      <c r="L328" t="str">
        <f>IF(full_data!G328&lt;&gt;"",full_data!G328,"")</f>
        <v/>
      </c>
      <c r="M328" t="str">
        <f>IF(full_data!L328&lt;&gt;"",full_data!L328,"")</f>
        <v/>
      </c>
      <c r="N328" t="str">
        <f t="shared" si="17"/>
        <v/>
      </c>
    </row>
    <row r="329" spans="1:14" x14ac:dyDescent="0.35">
      <c r="A329" t="str">
        <f>IF(LEFT(C329,1)="#",C329,IF(full_data!A329&lt;&gt;"",full_data!A329,""))</f>
        <v>#“He is a man of Enlil’s heart.”</v>
      </c>
      <c r="B329" t="str">
        <f t="shared" si="15"/>
        <v/>
      </c>
      <c r="C329" t="str">
        <f>IF(full_data!B329&lt;&gt;"",full_data!B329,"")</f>
        <v>#“He is a man of Enlil’s heart.”</v>
      </c>
      <c r="D329" t="str">
        <f>IF(full_data!C329&lt;&gt;"",full_data!C329,"")</f>
        <v/>
      </c>
      <c r="E329" t="str">
        <f t="shared" si="16"/>
        <v/>
      </c>
      <c r="F329" t="str">
        <f>IF(full_data!E329&lt;&gt;"",full_data!E329,"")</f>
        <v/>
      </c>
      <c r="G329" t="str">
        <f>IF(full_data!F329&lt;&gt;"",full_data!F329,"")</f>
        <v/>
      </c>
      <c r="H329" t="str">
        <f>IF(full_data!G329&lt;&gt;"",full_data!G329,"")</f>
        <v/>
      </c>
      <c r="I329" t="str">
        <f>IF(full_data!H329&lt;&gt;"",full_data!H329,"")</f>
        <v/>
      </c>
      <c r="J329" t="str">
        <f>IF(full_data!I329&lt;&gt;"",full_data!I329,"")</f>
        <v/>
      </c>
      <c r="K329" t="str">
        <f>IF(full_data!J329&lt;&gt;"",full_data!J329,"")</f>
        <v/>
      </c>
      <c r="L329" t="str">
        <f>IF(full_data!G329&lt;&gt;"",full_data!G329,"")</f>
        <v/>
      </c>
      <c r="M329" t="str">
        <f>IF(full_data!L329&lt;&gt;"",full_data!L329,"")</f>
        <v/>
      </c>
      <c r="N329" t="str">
        <f t="shared" si="17"/>
        <v/>
      </c>
    </row>
    <row r="330" spans="1:14" x14ac:dyDescent="0.35">
      <c r="A330">
        <f>IF(LEFT(C330,1)="#",C330,IF(full_data!A330&lt;&gt;"",full_data!A330,""))</f>
        <v>1</v>
      </c>
      <c r="B330" t="str">
        <f t="shared" si="15"/>
        <v>den-lil₂-la₂</v>
      </c>
      <c r="C330" t="str">
        <f>IF(full_data!B330&lt;&gt;"",full_data!B330,"")</f>
        <v>den-lil₂-la₂</v>
      </c>
      <c r="D330" t="str">
        <f>IF(full_data!C330&lt;&gt;"",full_data!C330,"")</f>
        <v>P1enlil=P5ak</v>
      </c>
      <c r="E330" t="str">
        <f t="shared" si="16"/>
        <v>_</v>
      </c>
      <c r="F330" t="str">
        <f>IF(full_data!E330&lt;&gt;"",full_data!E330,"")</f>
        <v>P1DN=P5GEN</v>
      </c>
      <c r="G330">
        <f>IF(full_data!F330&lt;&gt;"",full_data!F330,"")</f>
        <v>3</v>
      </c>
      <c r="H330" t="str">
        <f>IF(full_data!G330&lt;&gt;"",full_data!G330,"")</f>
        <v>GEN+dislocated</v>
      </c>
      <c r="I330" t="str">
        <f>IF(full_data!H330&lt;&gt;"",full_data!H330,"")</f>
        <v>dislocated</v>
      </c>
      <c r="J330" t="str">
        <f>IF(full_data!I330&lt;&gt;"",full_data!I330,"")</f>
        <v/>
      </c>
      <c r="K330">
        <f>IF(full_data!J330&lt;&gt;"",full_data!J330,"")</f>
        <v>3</v>
      </c>
      <c r="L330" t="str">
        <f>IF(full_data!G330&lt;&gt;"",full_data!G330,"")</f>
        <v>GEN+dislocated</v>
      </c>
      <c r="M330" t="str">
        <f>IF(full_data!L330&lt;&gt;"",full_data!L330,"")</f>
        <v/>
      </c>
      <c r="N330" t="str">
        <f t="shared" si="17"/>
        <v>_</v>
      </c>
    </row>
    <row r="331" spans="1:14" x14ac:dyDescent="0.35">
      <c r="A331">
        <f>IF(LEFT(C331,1)="#",C331,IF(full_data!A331&lt;&gt;"",full_data!A331,""))</f>
        <v>2</v>
      </c>
      <c r="B331" t="str">
        <f t="shared" si="15"/>
        <v>lu₂</v>
      </c>
      <c r="C331" t="str">
        <f>IF(full_data!B331&lt;&gt;"",full_data!B331,"")</f>
        <v>lu₂</v>
      </c>
      <c r="D331" t="str">
        <f>IF(full_data!C331&lt;&gt;"",full_data!C331,"")</f>
        <v>P1lu</v>
      </c>
      <c r="E331" t="str">
        <f t="shared" si="16"/>
        <v>_</v>
      </c>
      <c r="F331" t="str">
        <f>IF(full_data!E331&lt;&gt;"",full_data!E331,"")</f>
        <v>P1man</v>
      </c>
      <c r="G331">
        <f>IF(full_data!F331&lt;&gt;"",full_data!F331,"")</f>
        <v>3</v>
      </c>
      <c r="H331" t="str">
        <f>IF(full_data!G331&lt;&gt;"",full_data!G331,"")</f>
        <v>ABS</v>
      </c>
      <c r="I331" t="str">
        <f>IF(full_data!H331&lt;&gt;"",full_data!H331,"")</f>
        <v>obj</v>
      </c>
      <c r="J331" t="str">
        <f>IF(full_data!I331&lt;&gt;"",full_data!I331,"")</f>
        <v/>
      </c>
      <c r="K331">
        <f>IF(full_data!J331&lt;&gt;"",full_data!J331,"")</f>
        <v>3</v>
      </c>
      <c r="L331" t="str">
        <f>IF(full_data!G331&lt;&gt;"",full_data!G331,"")</f>
        <v>ABS</v>
      </c>
      <c r="M331" t="str">
        <f>IF(full_data!L331&lt;&gt;"",full_data!L331,"")</f>
        <v/>
      </c>
      <c r="N331" t="str">
        <f t="shared" si="17"/>
        <v>_</v>
      </c>
    </row>
    <row r="332" spans="1:14" x14ac:dyDescent="0.35">
      <c r="A332">
        <f>IF(LEFT(C332,1)="#",C332,IF(full_data!A332&lt;&gt;"",full_data!A332,""))</f>
        <v>3</v>
      </c>
      <c r="B332" t="str">
        <f t="shared" si="15"/>
        <v>šag₄-ga-na-kam</v>
      </c>
      <c r="C332" t="str">
        <f>IF(full_data!B332&lt;&gt;"",full_data!B332,"")</f>
        <v>šag₄-ga-na-kam</v>
      </c>
      <c r="D332" t="str">
        <f>IF(full_data!C332&lt;&gt;"",full_data!C332,"")</f>
        <v>P3[P1šag=P3ane=P5ak]=P5ø=am-ø</v>
      </c>
      <c r="E332" t="str">
        <f t="shared" si="16"/>
        <v>_</v>
      </c>
      <c r="F332" t="str">
        <f>IF(full_data!E332&lt;&gt;"",full_data!E332,"")</f>
        <v>P3[P1heart-P33.SG.H.POSS-P5GEN]=P5ABS=COP-3.SG.S</v>
      </c>
      <c r="G332">
        <f>IF(full_data!F332&lt;&gt;"",full_data!F332,"")</f>
        <v>0</v>
      </c>
      <c r="H332" t="str">
        <f>IF(full_data!G332&lt;&gt;"",full_data!G332,"")</f>
        <v>root</v>
      </c>
      <c r="I332" t="str">
        <f>IF(full_data!H332&lt;&gt;"",full_data!H332,"")</f>
        <v>root</v>
      </c>
      <c r="J332" t="str">
        <f>IF(full_data!I332&lt;&gt;"",full_data!I332,"")</f>
        <v/>
      </c>
      <c r="K332">
        <f>IF(full_data!J332&lt;&gt;"",full_data!J332,"")</f>
        <v>0</v>
      </c>
      <c r="L332" t="str">
        <f>IF(full_data!G332&lt;&gt;"",full_data!G332,"")</f>
        <v>root</v>
      </c>
      <c r="M332" t="str">
        <f>IF(full_data!L332&lt;&gt;"",full_data!L332,"")</f>
        <v/>
      </c>
      <c r="N332" t="str">
        <f t="shared" si="17"/>
        <v>_</v>
      </c>
    </row>
    <row r="333" spans="1:14" x14ac:dyDescent="0.35">
      <c r="A333" t="str">
        <f>IF(LEFT(C333,1)="#",C333,IF(full_data!A333&lt;&gt;"",full_data!A333,""))</f>
        <v/>
      </c>
      <c r="B333" t="str">
        <f t="shared" si="15"/>
        <v/>
      </c>
      <c r="C333" t="str">
        <f>IF(full_data!B333&lt;&gt;"",full_data!B333,"")</f>
        <v/>
      </c>
      <c r="D333" t="str">
        <f>IF(full_data!C333&lt;&gt;"",full_data!C333,"")</f>
        <v/>
      </c>
      <c r="E333" t="str">
        <f t="shared" si="16"/>
        <v/>
      </c>
      <c r="F333" t="str">
        <f>IF(full_data!E333&lt;&gt;"",full_data!E333,"")</f>
        <v/>
      </c>
      <c r="G333" t="str">
        <f>IF(full_data!F333&lt;&gt;"",full_data!F333,"")</f>
        <v/>
      </c>
      <c r="H333" t="str">
        <f>IF(full_data!G333&lt;&gt;"",full_data!G333,"")</f>
        <v/>
      </c>
      <c r="I333" t="str">
        <f>IF(full_data!H333&lt;&gt;"",full_data!H333,"")</f>
        <v/>
      </c>
      <c r="J333" t="str">
        <f>IF(full_data!I333&lt;&gt;"",full_data!I333,"")</f>
        <v/>
      </c>
      <c r="K333" t="str">
        <f>IF(full_data!J333&lt;&gt;"",full_data!J333,"")</f>
        <v/>
      </c>
      <c r="L333" t="str">
        <f>IF(full_data!G333&lt;&gt;"",full_data!G333,"")</f>
        <v/>
      </c>
      <c r="M333" t="str">
        <f>IF(full_data!L333&lt;&gt;"",full_data!L333,"")</f>
        <v/>
      </c>
      <c r="N333" t="str">
        <f t="shared" si="17"/>
        <v/>
      </c>
    </row>
    <row r="334" spans="1:14" x14ac:dyDescent="0.35">
      <c r="A334" t="str">
        <f>IF(LEFT(C334,1)="#",C334,IF(full_data!A334&lt;&gt;"",full_data!A334,""))</f>
        <v># Q000377</v>
      </c>
      <c r="B334" t="str">
        <f t="shared" si="15"/>
        <v/>
      </c>
      <c r="C334" t="str">
        <f>IF(full_data!B334&lt;&gt;"",full_data!B334,"")</f>
        <v># Q000377</v>
      </c>
      <c r="D334" t="str">
        <f>IF(full_data!C334&lt;&gt;"",full_data!C334,"")</f>
        <v>ETCSL 2.1.7</v>
      </c>
      <c r="E334" t="str">
        <f t="shared" si="16"/>
        <v/>
      </c>
      <c r="F334" t="str">
        <f>IF(full_data!E334&lt;&gt;"",full_data!E334,"")</f>
        <v/>
      </c>
      <c r="G334" t="str">
        <f>IF(full_data!F334&lt;&gt;"",full_data!F334,"")</f>
        <v/>
      </c>
      <c r="H334" t="str">
        <f>IF(full_data!G334&lt;&gt;"",full_data!G334,"")</f>
        <v/>
      </c>
      <c r="I334" t="str">
        <f>IF(full_data!H334&lt;&gt;"",full_data!H334,"")</f>
        <v/>
      </c>
      <c r="J334" t="str">
        <f>IF(full_data!I334&lt;&gt;"",full_data!I334,"")</f>
        <v/>
      </c>
      <c r="K334" t="str">
        <f>IF(full_data!J334&lt;&gt;"",full_data!J334,"")</f>
        <v/>
      </c>
      <c r="L334" t="str">
        <f>IF(full_data!G334&lt;&gt;"",full_data!G334,"")</f>
        <v/>
      </c>
      <c r="M334" t="str">
        <f>IF(full_data!L334&lt;&gt;"",full_data!L334,"")</f>
        <v/>
      </c>
      <c r="N334" t="str">
        <f t="shared" si="17"/>
        <v/>
      </c>
    </row>
    <row r="335" spans="1:14" x14ac:dyDescent="0.35">
      <c r="A335" t="str">
        <f>IF(LEFT(C335,1)="#",C335,IF(full_data!A335&lt;&gt;"",full_data!A335,""))</f>
        <v>#(40) Gudea Cyl. A 6:1–2 (Lagash, 22nd c.) (ETCSL 2.1.7)</v>
      </c>
      <c r="B335" t="str">
        <f t="shared" si="15"/>
        <v/>
      </c>
      <c r="C335" t="str">
        <f>IF(full_data!B335&lt;&gt;"",full_data!B335,"")</f>
        <v>#(40) Gudea Cyl. A 6:1–2 (Lagash, 22nd c.) (ETCSL 2.1.7)</v>
      </c>
      <c r="D335" t="str">
        <f>IF(full_data!C335&lt;&gt;"",full_data!C335,"")</f>
        <v/>
      </c>
      <c r="E335" t="str">
        <f t="shared" si="16"/>
        <v/>
      </c>
      <c r="F335" t="str">
        <f>IF(full_data!E335&lt;&gt;"",full_data!E335,"")</f>
        <v/>
      </c>
      <c r="G335" t="str">
        <f>IF(full_data!F335&lt;&gt;"",full_data!F335,"")</f>
        <v/>
      </c>
      <c r="H335" t="str">
        <f>IF(full_data!G335&lt;&gt;"",full_data!G335,"")</f>
        <v/>
      </c>
      <c r="I335" t="str">
        <f>IF(full_data!H335&lt;&gt;"",full_data!H335,"")</f>
        <v/>
      </c>
      <c r="J335" t="str">
        <f>IF(full_data!I335&lt;&gt;"",full_data!I335,"")</f>
        <v/>
      </c>
      <c r="K335" t="str">
        <f>IF(full_data!J335&lt;&gt;"",full_data!J335,"")</f>
        <v/>
      </c>
      <c r="L335" t="str">
        <f>IF(full_data!G335&lt;&gt;"",full_data!G335,"")</f>
        <v/>
      </c>
      <c r="M335" t="str">
        <f>IF(full_data!L335&lt;&gt;"",full_data!L335,"")</f>
        <v/>
      </c>
      <c r="N335" t="str">
        <f t="shared" si="17"/>
        <v/>
      </c>
    </row>
    <row r="336" spans="1:14" x14ac:dyDescent="0.35">
      <c r="A336" t="str">
        <f>IF(LEFT(C336,1)="#",C336,IF(full_data!A336&lt;&gt;"",full_data!A336,""))</f>
        <v>#“She will announce to you the holy stars of the building of the house.”</v>
      </c>
      <c r="B336" t="str">
        <f t="shared" si="15"/>
        <v/>
      </c>
      <c r="C336" t="str">
        <f>IF(full_data!B336&lt;&gt;"",full_data!B336,"")</f>
        <v>#“She will announce to you the holy stars of the building of the house.”</v>
      </c>
      <c r="D336" t="str">
        <f>IF(full_data!C336&lt;&gt;"",full_data!C336,"")</f>
        <v/>
      </c>
      <c r="E336" t="str">
        <f t="shared" si="16"/>
        <v/>
      </c>
      <c r="F336" t="str">
        <f>IF(full_data!E336&lt;&gt;"",full_data!E336,"")</f>
        <v/>
      </c>
      <c r="G336" t="str">
        <f>IF(full_data!F336&lt;&gt;"",full_data!F336,"")</f>
        <v/>
      </c>
      <c r="H336" t="str">
        <f>IF(full_data!G336&lt;&gt;"",full_data!G336,"")</f>
        <v/>
      </c>
      <c r="I336" t="str">
        <f>IF(full_data!H336&lt;&gt;"",full_data!H336,"")</f>
        <v/>
      </c>
      <c r="J336" t="str">
        <f>IF(full_data!I336&lt;&gt;"",full_data!I336,"")</f>
        <v/>
      </c>
      <c r="K336" t="str">
        <f>IF(full_data!J336&lt;&gt;"",full_data!J336,"")</f>
        <v/>
      </c>
      <c r="L336" t="str">
        <f>IF(full_data!G336&lt;&gt;"",full_data!G336,"")</f>
        <v/>
      </c>
      <c r="M336" t="str">
        <f>IF(full_data!L336&lt;&gt;"",full_data!L336,"")</f>
        <v/>
      </c>
      <c r="N336" t="str">
        <f t="shared" si="17"/>
        <v/>
      </c>
    </row>
    <row r="337" spans="1:14" x14ac:dyDescent="0.35">
      <c r="A337">
        <f>IF(LEFT(C337,1)="#",C337,IF(full_data!A337&lt;&gt;"",full_data!A337,""))</f>
        <v>1</v>
      </c>
      <c r="B337" t="str">
        <f t="shared" si="15"/>
        <v>e₂-a</v>
      </c>
      <c r="C337" t="str">
        <f>IF(full_data!B337&lt;&gt;"",full_data!B337,"")</f>
        <v>e₂-a</v>
      </c>
      <c r="D337" t="str">
        <f>IF(full_data!C337&lt;&gt;"",full_data!C337,"")</f>
        <v>P1e=P5ak</v>
      </c>
      <c r="E337" t="str">
        <f t="shared" si="16"/>
        <v>_</v>
      </c>
      <c r="F337" t="str">
        <f>IF(full_data!E337&lt;&gt;"",full_data!E337,"")</f>
        <v>P1house=P5GEN</v>
      </c>
      <c r="G337">
        <f>IF(full_data!F337&lt;&gt;"",full_data!F337,"")</f>
        <v>2</v>
      </c>
      <c r="H337" t="str">
        <f>IF(full_data!G337&lt;&gt;"",full_data!G337,"")</f>
        <v>GEN+dislocated</v>
      </c>
      <c r="I337" t="str">
        <f>IF(full_data!H337&lt;&gt;"",full_data!H337,"")</f>
        <v>dislocated</v>
      </c>
      <c r="J337" t="str">
        <f>IF(full_data!I337&lt;&gt;"",full_data!I337,"")</f>
        <v/>
      </c>
      <c r="K337">
        <f>IF(full_data!J337&lt;&gt;"",full_data!J337,"")</f>
        <v>2</v>
      </c>
      <c r="L337" t="str">
        <f>IF(full_data!G337&lt;&gt;"",full_data!G337,"")</f>
        <v>GEN+dislocated</v>
      </c>
      <c r="M337" t="str">
        <f>IF(full_data!L337&lt;&gt;"",full_data!L337,"")</f>
        <v/>
      </c>
      <c r="N337" t="str">
        <f t="shared" si="17"/>
        <v>_</v>
      </c>
    </row>
    <row r="338" spans="1:14" x14ac:dyDescent="0.35">
      <c r="A338">
        <f>IF(LEFT(C338,1)="#",C338,IF(full_data!A338&lt;&gt;"",full_data!A338,""))</f>
        <v>2</v>
      </c>
      <c r="B338" t="str">
        <f t="shared" si="15"/>
        <v>du₃-ba</v>
      </c>
      <c r="C338" t="str">
        <f>IF(full_data!B338&lt;&gt;"",full_data!B338,"")</f>
        <v>du₃-ba</v>
      </c>
      <c r="D338" t="str">
        <f>IF(full_data!C338&lt;&gt;"",full_data!C338,"")</f>
        <v>P1du=P3be=P5ak</v>
      </c>
      <c r="E338" t="str">
        <f t="shared" si="16"/>
        <v>_</v>
      </c>
      <c r="F338" t="str">
        <f>IF(full_data!E338&lt;&gt;"",full_data!E338,"")</f>
        <v>P1building=P33.SG.NH.POSS=P5GEN</v>
      </c>
      <c r="G338">
        <f>IF(full_data!F338&lt;&gt;"",full_data!F338,"")</f>
        <v>3</v>
      </c>
      <c r="H338" t="str">
        <f>IF(full_data!G338&lt;&gt;"",full_data!G338,"")</f>
        <v>GEN+dislocated</v>
      </c>
      <c r="I338" t="str">
        <f>IF(full_data!H338&lt;&gt;"",full_data!H338,"")</f>
        <v>dislocated</v>
      </c>
      <c r="J338" t="str">
        <f>IF(full_data!I338&lt;&gt;"",full_data!I338,"")</f>
        <v/>
      </c>
      <c r="K338">
        <f>IF(full_data!J338&lt;&gt;"",full_data!J338,"")</f>
        <v>3</v>
      </c>
      <c r="L338" t="str">
        <f>IF(full_data!G338&lt;&gt;"",full_data!G338,"")</f>
        <v>GEN+dislocated</v>
      </c>
      <c r="M338" t="str">
        <f>IF(full_data!L338&lt;&gt;"",full_data!L338,"")</f>
        <v/>
      </c>
      <c r="N338" t="str">
        <f t="shared" si="17"/>
        <v>_</v>
      </c>
    </row>
    <row r="339" spans="1:14" x14ac:dyDescent="0.35">
      <c r="A339">
        <f>IF(LEFT(C339,1)="#",C339,IF(full_data!A339&lt;&gt;"",full_data!A339,""))</f>
        <v>3</v>
      </c>
      <c r="B339" t="str">
        <f t="shared" si="15"/>
        <v>mul</v>
      </c>
      <c r="C339" t="str">
        <f>IF(full_data!B339&lt;&gt;"",full_data!B339,"")</f>
        <v>mul</v>
      </c>
      <c r="D339" t="str">
        <f>IF(full_data!C339&lt;&gt;"",full_data!C339,"")</f>
        <v>P1mul</v>
      </c>
      <c r="E339" t="str">
        <f t="shared" si="16"/>
        <v>_</v>
      </c>
      <c r="F339" t="str">
        <f>IF(full_data!E339&lt;&gt;"",full_data!E339,"")</f>
        <v>P1star</v>
      </c>
      <c r="G339">
        <f>IF(full_data!F339&lt;&gt;"",full_data!F339,"")</f>
        <v>6</v>
      </c>
      <c r="H339" t="str">
        <f>IF(full_data!G339&lt;&gt;"",full_data!G339,"")</f>
        <v>LOC</v>
      </c>
      <c r="I339" t="str">
        <f>IF(full_data!H339&lt;&gt;"",full_data!H339,"")</f>
        <v>obl</v>
      </c>
      <c r="J339" t="str">
        <f>IF(full_data!I339&lt;&gt;"",full_data!I339,"")</f>
        <v/>
      </c>
      <c r="K339">
        <f>IF(full_data!J339&lt;&gt;"",full_data!J339,"")</f>
        <v>6</v>
      </c>
      <c r="L339" t="str">
        <f>IF(full_data!G339&lt;&gt;"",full_data!G339,"")</f>
        <v>LOC</v>
      </c>
      <c r="M339" t="str">
        <f>IF(full_data!L339&lt;&gt;"",full_data!L339,"")</f>
        <v/>
      </c>
      <c r="N339" t="str">
        <f t="shared" si="17"/>
        <v>_</v>
      </c>
    </row>
    <row r="340" spans="1:14" x14ac:dyDescent="0.35">
      <c r="A340">
        <f>IF(LEFT(C340,1)="#",C340,IF(full_data!A340&lt;&gt;"",full_data!A340,""))</f>
        <v>4</v>
      </c>
      <c r="B340" t="str">
        <f t="shared" si="15"/>
        <v>kug-ba</v>
      </c>
      <c r="C340" t="str">
        <f>IF(full_data!B340&lt;&gt;"",full_data!B340,"")</f>
        <v>kug-ba</v>
      </c>
      <c r="D340" t="str">
        <f>IF(full_data!C340&lt;&gt;"",full_data!C340,"")</f>
        <v>P2kug=P3be=P5ʾa</v>
      </c>
      <c r="E340" t="str">
        <f t="shared" si="16"/>
        <v>_</v>
      </c>
      <c r="F340" t="str">
        <f>IF(full_data!E340&lt;&gt;"",full_data!E340,"")</f>
        <v>P2holy=P33.SG.NH.POSS=P5L2.NH</v>
      </c>
      <c r="G340">
        <f>IF(full_data!F340&lt;&gt;"",full_data!F340,"")</f>
        <v>3</v>
      </c>
      <c r="H340" t="str">
        <f>IF(full_data!G340&lt;&gt;"",full_data!G340,"")</f>
        <v>amod</v>
      </c>
      <c r="I340" t="str">
        <f>IF(full_data!H340&lt;&gt;"",full_data!H340,"")</f>
        <v/>
      </c>
      <c r="J340" t="str">
        <f>IF(full_data!I340&lt;&gt;"",full_data!I340,"")</f>
        <v/>
      </c>
      <c r="K340">
        <f>IF(full_data!J340&lt;&gt;"",full_data!J340,"")</f>
        <v>3</v>
      </c>
      <c r="L340" t="str">
        <f>IF(full_data!G340&lt;&gt;"",full_data!G340,"")</f>
        <v>amod</v>
      </c>
      <c r="M340" t="str">
        <f>IF(full_data!L340&lt;&gt;"",full_data!L340,"")</f>
        <v/>
      </c>
      <c r="N340" t="str">
        <f t="shared" si="17"/>
        <v>_</v>
      </c>
    </row>
    <row r="341" spans="1:14" x14ac:dyDescent="0.35">
      <c r="A341">
        <f>IF(LEFT(C341,1)="#",C341,IF(full_data!A341&lt;&gt;"",full_data!A341,""))</f>
        <v>5</v>
      </c>
      <c r="B341" t="str">
        <f t="shared" si="15"/>
        <v>gu₃</v>
      </c>
      <c r="C341" t="str">
        <f>IF(full_data!B341&lt;&gt;"",full_data!B341,"")</f>
        <v>gu₃</v>
      </c>
      <c r="D341" t="str">
        <f>IF(full_data!C341&lt;&gt;"",full_data!C341,"")</f>
        <v>P1gu=P5ø</v>
      </c>
      <c r="E341" t="str">
        <f t="shared" si="16"/>
        <v>_</v>
      </c>
      <c r="F341" t="str">
        <f>IF(full_data!E341&lt;&gt;"",full_data!E341,"")</f>
        <v>P1voice=P5ABS</v>
      </c>
      <c r="G341">
        <f>IF(full_data!F341&lt;&gt;"",full_data!F341,"")</f>
        <v>6</v>
      </c>
      <c r="H341" t="str">
        <f>IF(full_data!G341&lt;&gt;"",full_data!G341,"")</f>
        <v>ABS</v>
      </c>
      <c r="I341" t="str">
        <f>IF(full_data!H341&lt;&gt;"",full_data!H341,"")</f>
        <v>obj</v>
      </c>
      <c r="J341" t="str">
        <f>IF(full_data!I341&lt;&gt;"",full_data!I341,"")</f>
        <v/>
      </c>
      <c r="K341">
        <f>IF(full_data!J341&lt;&gt;"",full_data!J341,"")</f>
        <v>6</v>
      </c>
      <c r="L341" t="str">
        <f>IF(full_data!G341&lt;&gt;"",full_data!G341,"")</f>
        <v>ABS</v>
      </c>
      <c r="M341" t="str">
        <f>IF(full_data!L341&lt;&gt;"",full_data!L341,"")</f>
        <v/>
      </c>
      <c r="N341" t="str">
        <f t="shared" si="17"/>
        <v>_</v>
      </c>
    </row>
    <row r="342" spans="1:14" x14ac:dyDescent="0.35">
      <c r="A342">
        <f>IF(LEFT(C342,1)="#",C342,IF(full_data!A342&lt;&gt;"",full_data!A342,""))</f>
        <v>6</v>
      </c>
      <c r="B342" t="str">
        <f t="shared" si="15"/>
        <v>ma-ra-a-de₂</v>
      </c>
      <c r="C342" t="str">
        <f>IF(full_data!B342&lt;&gt;"",full_data!B342,"")</f>
        <v>ma-ra-a-de₂</v>
      </c>
      <c r="D342" t="str">
        <f>IF(full_data!C342&lt;&gt;"",full_data!C342,"")</f>
        <v>S4ma-S6r-S7a-S10e-S11n-S12de-S14e</v>
      </c>
      <c r="E342" t="str">
        <f t="shared" si="16"/>
        <v>_</v>
      </c>
      <c r="F342" t="str">
        <f>IF(full_data!E342&lt;&gt;"",full_data!E342,"")</f>
        <v>VEN-2.SG-DAT-L2-pour-3.SG.A</v>
      </c>
      <c r="G342">
        <f>IF(full_data!F342&lt;&gt;"",full_data!F342,"")</f>
        <v>0</v>
      </c>
      <c r="H342" t="str">
        <f>IF(full_data!G342&lt;&gt;"",full_data!G342,"")</f>
        <v>root</v>
      </c>
      <c r="I342" t="str">
        <f>IF(full_data!H342&lt;&gt;"",full_data!H342,"")</f>
        <v>root</v>
      </c>
      <c r="J342" t="str">
        <f>IF(full_data!I342&lt;&gt;"",full_data!I342,"")</f>
        <v/>
      </c>
      <c r="K342">
        <f>IF(full_data!J342&lt;&gt;"",full_data!J342,"")</f>
        <v>0</v>
      </c>
      <c r="L342" t="str">
        <f>IF(full_data!G342&lt;&gt;"",full_data!G342,"")</f>
        <v>root</v>
      </c>
      <c r="M342" t="str">
        <f>IF(full_data!L342&lt;&gt;"",full_data!L342,"")</f>
        <v/>
      </c>
      <c r="N342" t="str">
        <f t="shared" si="17"/>
        <v>_</v>
      </c>
    </row>
    <row r="343" spans="1:14" x14ac:dyDescent="0.35">
      <c r="A343" t="str">
        <f>IF(LEFT(C343,1)="#",C343,IF(full_data!A343&lt;&gt;"",full_data!A343,""))</f>
        <v/>
      </c>
      <c r="B343" t="str">
        <f t="shared" si="15"/>
        <v/>
      </c>
      <c r="C343" t="str">
        <f>IF(full_data!B343&lt;&gt;"",full_data!B343,"")</f>
        <v/>
      </c>
      <c r="D343" t="str">
        <f>IF(full_data!C343&lt;&gt;"",full_data!C343,"")</f>
        <v/>
      </c>
      <c r="E343" t="str">
        <f t="shared" si="16"/>
        <v/>
      </c>
      <c r="F343" t="str">
        <f>IF(full_data!E343&lt;&gt;"",full_data!E343,"")</f>
        <v/>
      </c>
      <c r="G343" t="str">
        <f>IF(full_data!F343&lt;&gt;"",full_data!F343,"")</f>
        <v/>
      </c>
      <c r="H343" t="str">
        <f>IF(full_data!G343&lt;&gt;"",full_data!G343,"")</f>
        <v/>
      </c>
      <c r="I343" t="str">
        <f>IF(full_data!H343&lt;&gt;"",full_data!H343,"")</f>
        <v/>
      </c>
      <c r="J343" t="str">
        <f>IF(full_data!I343&lt;&gt;"",full_data!I343,"")</f>
        <v/>
      </c>
      <c r="K343" t="str">
        <f>IF(full_data!J343&lt;&gt;"",full_data!J343,"")</f>
        <v/>
      </c>
      <c r="L343" t="str">
        <f>IF(full_data!G343&lt;&gt;"",full_data!G343,"")</f>
        <v/>
      </c>
      <c r="M343" t="str">
        <f>IF(full_data!L343&lt;&gt;"",full_data!L343,"")</f>
        <v/>
      </c>
      <c r="N343" t="str">
        <f t="shared" si="17"/>
        <v/>
      </c>
    </row>
    <row r="344" spans="1:14" x14ac:dyDescent="0.35">
      <c r="A344" t="str">
        <f>IF(LEFT(C344,1)="#",C344,IF(full_data!A344&lt;&gt;"",full_data!A344,""))</f>
        <v># Q000377</v>
      </c>
      <c r="B344" t="str">
        <f t="shared" si="15"/>
        <v/>
      </c>
      <c r="C344" t="str">
        <f>IF(full_data!B344&lt;&gt;"",full_data!B344,"")</f>
        <v># Q000377</v>
      </c>
      <c r="D344" t="str">
        <f>IF(full_data!C344&lt;&gt;"",full_data!C344,"")</f>
        <v>ETCSL 2.1.7</v>
      </c>
      <c r="E344" t="str">
        <f t="shared" si="16"/>
        <v/>
      </c>
      <c r="F344" t="str">
        <f>IF(full_data!E344&lt;&gt;"",full_data!E344,"")</f>
        <v/>
      </c>
      <c r="G344" t="str">
        <f>IF(full_data!F344&lt;&gt;"",full_data!F344,"")</f>
        <v/>
      </c>
      <c r="H344" t="str">
        <f>IF(full_data!G344&lt;&gt;"",full_data!G344,"")</f>
        <v/>
      </c>
      <c r="I344" t="str">
        <f>IF(full_data!H344&lt;&gt;"",full_data!H344,"")</f>
        <v/>
      </c>
      <c r="J344" t="str">
        <f>IF(full_data!I344&lt;&gt;"",full_data!I344,"")</f>
        <v/>
      </c>
      <c r="K344" t="str">
        <f>IF(full_data!J344&lt;&gt;"",full_data!J344,"")</f>
        <v/>
      </c>
      <c r="L344" t="str">
        <f>IF(full_data!G344&lt;&gt;"",full_data!G344,"")</f>
        <v/>
      </c>
      <c r="M344" t="str">
        <f>IF(full_data!L344&lt;&gt;"",full_data!L344,"")</f>
        <v/>
      </c>
      <c r="N344" t="str">
        <f t="shared" si="17"/>
        <v/>
      </c>
    </row>
    <row r="345" spans="1:14" x14ac:dyDescent="0.35">
      <c r="A345" t="str">
        <f>IF(LEFT(C345,1)="#",C345,IF(full_data!A345&lt;&gt;"",full_data!A345,""))</f>
        <v>#(47) Gudea Cyl. A 2:26–27 (Lagash, 22nd c.) (ETCSL 2.1.7)</v>
      </c>
      <c r="B345" t="str">
        <f t="shared" si="15"/>
        <v/>
      </c>
      <c r="C345" t="str">
        <f>IF(full_data!B345&lt;&gt;"",full_data!B345,"")</f>
        <v>#(47) Gudea Cyl. A 2:26–27 (Lagash, 22nd c.) (ETCSL 2.1.7)</v>
      </c>
      <c r="D345" t="str">
        <f>IF(full_data!C345&lt;&gt;"",full_data!C345,"")</f>
        <v/>
      </c>
      <c r="E345" t="str">
        <f t="shared" si="16"/>
        <v/>
      </c>
      <c r="F345" t="str">
        <f>IF(full_data!E345&lt;&gt;"",full_data!E345,"")</f>
        <v/>
      </c>
      <c r="G345" t="str">
        <f>IF(full_data!F345&lt;&gt;"",full_data!F345,"")</f>
        <v/>
      </c>
      <c r="H345" t="str">
        <f>IF(full_data!G345&lt;&gt;"",full_data!G345,"")</f>
        <v/>
      </c>
      <c r="I345" t="str">
        <f>IF(full_data!H345&lt;&gt;"",full_data!H345,"")</f>
        <v/>
      </c>
      <c r="J345" t="str">
        <f>IF(full_data!I345&lt;&gt;"",full_data!I345,"")</f>
        <v/>
      </c>
      <c r="K345" t="str">
        <f>IF(full_data!J345&lt;&gt;"",full_data!J345,"")</f>
        <v/>
      </c>
      <c r="L345" t="str">
        <f>IF(full_data!G345&lt;&gt;"",full_data!G345,"")</f>
        <v/>
      </c>
      <c r="M345" t="str">
        <f>IF(full_data!L345&lt;&gt;"",full_data!L345,"")</f>
        <v/>
      </c>
      <c r="N345" t="str">
        <f t="shared" si="17"/>
        <v/>
      </c>
    </row>
    <row r="346" spans="1:14" x14ac:dyDescent="0.35">
      <c r="A346" t="str">
        <f>IF(LEFT(C346,1)="#",C346,IF(full_data!A346&lt;&gt;"",full_data!A346,""))</f>
        <v>#“He went to holy Gatumdug.”</v>
      </c>
      <c r="B346" t="str">
        <f t="shared" si="15"/>
        <v/>
      </c>
      <c r="C346" t="str">
        <f>IF(full_data!B346&lt;&gt;"",full_data!B346,"")</f>
        <v>#“He went to holy Gatumdug.”</v>
      </c>
      <c r="D346" t="str">
        <f>IF(full_data!C346&lt;&gt;"",full_data!C346,"")</f>
        <v/>
      </c>
      <c r="E346" t="str">
        <f t="shared" si="16"/>
        <v/>
      </c>
      <c r="F346" t="str">
        <f>IF(full_data!E346&lt;&gt;"",full_data!E346,"")</f>
        <v/>
      </c>
      <c r="G346" t="str">
        <f>IF(full_data!F346&lt;&gt;"",full_data!F346,"")</f>
        <v/>
      </c>
      <c r="H346" t="str">
        <f>IF(full_data!G346&lt;&gt;"",full_data!G346,"")</f>
        <v/>
      </c>
      <c r="I346" t="str">
        <f>IF(full_data!H346&lt;&gt;"",full_data!H346,"")</f>
        <v/>
      </c>
      <c r="J346" t="str">
        <f>IF(full_data!I346&lt;&gt;"",full_data!I346,"")</f>
        <v/>
      </c>
      <c r="K346" t="str">
        <f>IF(full_data!J346&lt;&gt;"",full_data!J346,"")</f>
        <v/>
      </c>
      <c r="L346" t="str">
        <f>IF(full_data!G346&lt;&gt;"",full_data!G346,"")</f>
        <v/>
      </c>
      <c r="M346" t="str">
        <f>IF(full_data!L346&lt;&gt;"",full_data!L346,"")</f>
        <v/>
      </c>
      <c r="N346" t="str">
        <f t="shared" si="17"/>
        <v/>
      </c>
    </row>
    <row r="347" spans="1:14" x14ac:dyDescent="0.35">
      <c r="A347">
        <f>IF(LEFT(C347,1)="#",C347,IF(full_data!A347&lt;&gt;"",full_data!A347,""))</f>
        <v>1</v>
      </c>
      <c r="B347" t="str">
        <f t="shared" si="15"/>
        <v>kug</v>
      </c>
      <c r="C347" t="str">
        <f>IF(full_data!B347&lt;&gt;"",full_data!B347,"")</f>
        <v>kug</v>
      </c>
      <c r="D347" t="str">
        <f>IF(full_data!C347&lt;&gt;"",full_data!C347,"")</f>
        <v>kug</v>
      </c>
      <c r="E347" t="str">
        <f t="shared" si="16"/>
        <v>_</v>
      </c>
      <c r="F347" t="str">
        <f>IF(full_data!E347&lt;&gt;"",full_data!E347,"")</f>
        <v>holy</v>
      </c>
      <c r="G347">
        <f>IF(full_data!F347&lt;&gt;"",full_data!F347,"")</f>
        <v>2</v>
      </c>
      <c r="H347" t="str">
        <f>IF(full_data!G347&lt;&gt;"",full_data!G347,"")</f>
        <v>amod</v>
      </c>
      <c r="I347" t="str">
        <f>IF(full_data!H347&lt;&gt;"",full_data!H347,"")</f>
        <v/>
      </c>
      <c r="J347" t="str">
        <f>IF(full_data!I347&lt;&gt;"",full_data!I347,"")</f>
        <v/>
      </c>
      <c r="K347">
        <f>IF(full_data!J347&lt;&gt;"",full_data!J347,"")</f>
        <v>2</v>
      </c>
      <c r="L347" t="str">
        <f>IF(full_data!G347&lt;&gt;"",full_data!G347,"")</f>
        <v>amod</v>
      </c>
      <c r="M347" t="str">
        <f>IF(full_data!L347&lt;&gt;"",full_data!L347,"")</f>
        <v/>
      </c>
      <c r="N347" t="str">
        <f t="shared" si="17"/>
        <v>_</v>
      </c>
    </row>
    <row r="348" spans="1:14" x14ac:dyDescent="0.35">
      <c r="A348">
        <f>IF(LEFT(C348,1)="#",C348,IF(full_data!A348&lt;&gt;"",full_data!A348,""))</f>
        <v>2</v>
      </c>
      <c r="B348" t="str">
        <f t="shared" si="15"/>
        <v>dŋa₂-tum₃-dug₃-ra</v>
      </c>
      <c r="C348" t="str">
        <f>IF(full_data!B348&lt;&gt;"",full_data!B348,"")</f>
        <v>dŋa₂-tum₃-dug₃-ra</v>
      </c>
      <c r="D348" t="str">
        <f>IF(full_data!C348&lt;&gt;"",full_data!C348,"")</f>
        <v>ŋatumdug=ra</v>
      </c>
      <c r="E348" t="str">
        <f t="shared" si="16"/>
        <v>_</v>
      </c>
      <c r="F348" t="str">
        <f>IF(full_data!E348&lt;&gt;"",full_data!E348,"")</f>
        <v>DN=DAT.H</v>
      </c>
      <c r="G348">
        <f>IF(full_data!F348&lt;&gt;"",full_data!F348,"")</f>
        <v>3</v>
      </c>
      <c r="H348" t="str">
        <f>IF(full_data!G348&lt;&gt;"",full_data!G348,"")</f>
        <v>DAT</v>
      </c>
      <c r="I348" t="str">
        <f>IF(full_data!H348&lt;&gt;"",full_data!H348,"")</f>
        <v>iobj</v>
      </c>
      <c r="J348" t="str">
        <f>IF(full_data!I348&lt;&gt;"",full_data!I348,"")</f>
        <v/>
      </c>
      <c r="K348">
        <f>IF(full_data!J348&lt;&gt;"",full_data!J348,"")</f>
        <v>3</v>
      </c>
      <c r="L348" t="str">
        <f>IF(full_data!G348&lt;&gt;"",full_data!G348,"")</f>
        <v>DAT</v>
      </c>
      <c r="M348" t="str">
        <f>IF(full_data!L348&lt;&gt;"",full_data!L348,"")</f>
        <v/>
      </c>
      <c r="N348" t="str">
        <f t="shared" si="17"/>
        <v>_</v>
      </c>
    </row>
    <row r="349" spans="1:14" x14ac:dyDescent="0.35">
      <c r="A349">
        <f>IF(LEFT(C349,1)="#",C349,IF(full_data!A349&lt;&gt;"",full_data!A349,""))</f>
        <v>3</v>
      </c>
      <c r="B349" t="str">
        <f t="shared" si="15"/>
        <v>mu-na-ŋen,</v>
      </c>
      <c r="C349" t="str">
        <f>IF(full_data!B349&lt;&gt;"",full_data!B349,"")</f>
        <v>mu-na-ŋen,</v>
      </c>
      <c r="D349" t="str">
        <f>IF(full_data!C349&lt;&gt;"",full_data!C349,"")</f>
        <v>S4mu-S6nn-S7a-S12ŋen-S14ø</v>
      </c>
      <c r="E349" t="str">
        <f t="shared" si="16"/>
        <v>_</v>
      </c>
      <c r="F349" t="str">
        <f>IF(full_data!E349&lt;&gt;"",full_data!E349,"")</f>
        <v>VEN-3.SG.H-DAT-go-3.SG.S</v>
      </c>
      <c r="G349">
        <f>IF(full_data!F349&lt;&gt;"",full_data!F349,"")</f>
        <v>0</v>
      </c>
      <c r="H349" t="str">
        <f>IF(full_data!G349&lt;&gt;"",full_data!G349,"")</f>
        <v>root</v>
      </c>
      <c r="I349" t="str">
        <f>IF(full_data!H349&lt;&gt;"",full_data!H349,"")</f>
        <v>root</v>
      </c>
      <c r="J349" t="str">
        <f>IF(full_data!I349&lt;&gt;"",full_data!I349,"")</f>
        <v/>
      </c>
      <c r="K349">
        <f>IF(full_data!J349&lt;&gt;"",full_data!J349,"")</f>
        <v>0</v>
      </c>
      <c r="L349" t="str">
        <f>IF(full_data!G349&lt;&gt;"",full_data!G349,"")</f>
        <v>root</v>
      </c>
      <c r="M349" t="str">
        <f>IF(full_data!L349&lt;&gt;"",full_data!L349,"")</f>
        <v/>
      </c>
      <c r="N349" t="str">
        <f t="shared" si="17"/>
        <v>_</v>
      </c>
    </row>
    <row r="350" spans="1:14" x14ac:dyDescent="0.35">
      <c r="A350" t="str">
        <f>IF(LEFT(C350,1)="#",C350,IF(full_data!A350&lt;&gt;"",full_data!A350,""))</f>
        <v/>
      </c>
      <c r="B350" t="str">
        <f t="shared" si="15"/>
        <v/>
      </c>
      <c r="C350" t="str">
        <f>IF(full_data!B350&lt;&gt;"",full_data!B350,"")</f>
        <v/>
      </c>
      <c r="D350" t="str">
        <f>IF(full_data!C350&lt;&gt;"",full_data!C350,"")</f>
        <v/>
      </c>
      <c r="E350" t="str">
        <f t="shared" si="16"/>
        <v/>
      </c>
      <c r="F350" t="str">
        <f>IF(full_data!E350&lt;&gt;"",full_data!E350,"")</f>
        <v/>
      </c>
      <c r="G350" t="str">
        <f>IF(full_data!F350&lt;&gt;"",full_data!F350,"")</f>
        <v/>
      </c>
      <c r="H350" t="str">
        <f>IF(full_data!G350&lt;&gt;"",full_data!G350,"")</f>
        <v/>
      </c>
      <c r="I350" t="str">
        <f>IF(full_data!H350&lt;&gt;"",full_data!H350,"")</f>
        <v/>
      </c>
      <c r="J350" t="str">
        <f>IF(full_data!I350&lt;&gt;"",full_data!I350,"")</f>
        <v/>
      </c>
      <c r="K350" t="str">
        <f>IF(full_data!J350&lt;&gt;"",full_data!J350,"")</f>
        <v/>
      </c>
      <c r="L350" t="str">
        <f>IF(full_data!G350&lt;&gt;"",full_data!G350,"")</f>
        <v/>
      </c>
      <c r="M350" t="str">
        <f>IF(full_data!L350&lt;&gt;"",full_data!L350,"")</f>
        <v/>
      </c>
      <c r="N350" t="str">
        <f t="shared" si="17"/>
        <v/>
      </c>
    </row>
    <row r="351" spans="1:14" x14ac:dyDescent="0.35">
      <c r="A351" t="str">
        <f>IF(LEFT(C351,1)="#",C351,IF(full_data!A351&lt;&gt;"",full_data!A351,""))</f>
        <v># Q000377</v>
      </c>
      <c r="B351" t="str">
        <f t="shared" si="15"/>
        <v/>
      </c>
      <c r="C351" t="str">
        <f>IF(full_data!B351&lt;&gt;"",full_data!B351,"")</f>
        <v># Q000377</v>
      </c>
      <c r="D351" t="str">
        <f>IF(full_data!C351&lt;&gt;"",full_data!C351,"")</f>
        <v>ETCSL 2.1.7</v>
      </c>
      <c r="E351" t="str">
        <f t="shared" si="16"/>
        <v/>
      </c>
      <c r="F351" t="str">
        <f>IF(full_data!E351&lt;&gt;"",full_data!E351,"")</f>
        <v/>
      </c>
      <c r="G351" t="str">
        <f>IF(full_data!F351&lt;&gt;"",full_data!F351,"")</f>
        <v/>
      </c>
      <c r="H351" t="str">
        <f>IF(full_data!G351&lt;&gt;"",full_data!G351,"")</f>
        <v/>
      </c>
      <c r="I351" t="str">
        <f>IF(full_data!H351&lt;&gt;"",full_data!H351,"")</f>
        <v/>
      </c>
      <c r="J351" t="str">
        <f>IF(full_data!I351&lt;&gt;"",full_data!I351,"")</f>
        <v/>
      </c>
      <c r="K351" t="str">
        <f>IF(full_data!J351&lt;&gt;"",full_data!J351,"")</f>
        <v/>
      </c>
      <c r="L351" t="str">
        <f>IF(full_data!G351&lt;&gt;"",full_data!G351,"")</f>
        <v/>
      </c>
      <c r="M351" t="str">
        <f>IF(full_data!L351&lt;&gt;"",full_data!L351,"")</f>
        <v/>
      </c>
      <c r="N351" t="str">
        <f t="shared" si="17"/>
        <v/>
      </c>
    </row>
    <row r="352" spans="1:14" x14ac:dyDescent="0.35">
      <c r="A352" t="str">
        <f>IF(LEFT(C352,1)="#",C352,IF(full_data!A352&lt;&gt;"",full_data!A352,""))</f>
        <v>#(62) Gudea Cyl. A 1:17 (Lagash, 22nd c.) (ETCSL 2.1.7)</v>
      </c>
      <c r="B352" t="str">
        <f t="shared" si="15"/>
        <v/>
      </c>
      <c r="C352" t="str">
        <f>IF(full_data!B352&lt;&gt;"",full_data!B352,"")</f>
        <v>#(62) Gudea Cyl. A 1:17 (Lagash, 22nd c.) (ETCSL 2.1.7)</v>
      </c>
      <c r="D352" t="str">
        <f>IF(full_data!C352&lt;&gt;"",full_data!C352,"")</f>
        <v/>
      </c>
      <c r="E352" t="str">
        <f t="shared" si="16"/>
        <v/>
      </c>
      <c r="F352" t="str">
        <f>IF(full_data!E352&lt;&gt;"",full_data!E352,"")</f>
        <v/>
      </c>
      <c r="G352" t="str">
        <f>IF(full_data!F352&lt;&gt;"",full_data!F352,"")</f>
        <v/>
      </c>
      <c r="H352" t="str">
        <f>IF(full_data!G352&lt;&gt;"",full_data!G352,"")</f>
        <v/>
      </c>
      <c r="I352" t="str">
        <f>IF(full_data!H352&lt;&gt;"",full_data!H352,"")</f>
        <v/>
      </c>
      <c r="J352" t="str">
        <f>IF(full_data!I352&lt;&gt;"",full_data!I352,"")</f>
        <v/>
      </c>
      <c r="K352" t="str">
        <f>IF(full_data!J352&lt;&gt;"",full_data!J352,"")</f>
        <v/>
      </c>
      <c r="L352" t="str">
        <f>IF(full_data!G352&lt;&gt;"",full_data!G352,"")</f>
        <v/>
      </c>
      <c r="M352" t="str">
        <f>IF(full_data!L352&lt;&gt;"",full_data!L352,"")</f>
        <v/>
      </c>
      <c r="N352" t="str">
        <f t="shared" si="17"/>
        <v/>
      </c>
    </row>
    <row r="353" spans="1:14" x14ac:dyDescent="0.35">
      <c r="A353" t="str">
        <f>IF(LEFT(C353,1)="#",C353,IF(full_data!A353&lt;&gt;"",full_data!A353,""))</f>
        <v>#“On this day, in a dream, ….”</v>
      </c>
      <c r="B353" t="str">
        <f t="shared" si="15"/>
        <v/>
      </c>
      <c r="C353" t="str">
        <f>IF(full_data!B353&lt;&gt;"",full_data!B353,"")</f>
        <v>#“On this day, in a dream, ….”</v>
      </c>
      <c r="D353" t="str">
        <f>IF(full_data!C353&lt;&gt;"",full_data!C353,"")</f>
        <v/>
      </c>
      <c r="E353" t="str">
        <f t="shared" si="16"/>
        <v/>
      </c>
      <c r="F353" t="str">
        <f>IF(full_data!E353&lt;&gt;"",full_data!E353,"")</f>
        <v/>
      </c>
      <c r="G353" t="str">
        <f>IF(full_data!F353&lt;&gt;"",full_data!F353,"")</f>
        <v/>
      </c>
      <c r="H353" t="str">
        <f>IF(full_data!G353&lt;&gt;"",full_data!G353,"")</f>
        <v/>
      </c>
      <c r="I353" t="str">
        <f>IF(full_data!H353&lt;&gt;"",full_data!H353,"")</f>
        <v/>
      </c>
      <c r="J353" t="str">
        <f>IF(full_data!I353&lt;&gt;"",full_data!I353,"")</f>
        <v/>
      </c>
      <c r="K353" t="str">
        <f>IF(full_data!J353&lt;&gt;"",full_data!J353,"")</f>
        <v/>
      </c>
      <c r="L353" t="str">
        <f>IF(full_data!G353&lt;&gt;"",full_data!G353,"")</f>
        <v/>
      </c>
      <c r="M353" t="str">
        <f>IF(full_data!L353&lt;&gt;"",full_data!L353,"")</f>
        <v/>
      </c>
      <c r="N353" t="str">
        <f t="shared" si="17"/>
        <v/>
      </c>
    </row>
    <row r="354" spans="1:14" x14ac:dyDescent="0.35">
      <c r="A354">
        <f>IF(LEFT(C354,1)="#",C354,IF(full_data!A354&lt;&gt;"",full_data!A354,""))</f>
        <v>1</v>
      </c>
      <c r="B354" t="str">
        <f t="shared" si="15"/>
        <v>ud-ne</v>
      </c>
      <c r="C354" t="str">
        <f>IF(full_data!B354&lt;&gt;"",full_data!B354,"")</f>
        <v>ud-ne</v>
      </c>
      <c r="D354" t="str">
        <f>IF(full_data!C354&lt;&gt;"",full_data!C354,"")</f>
        <v>P1ud=P2nē</v>
      </c>
      <c r="E354" t="str">
        <f t="shared" si="16"/>
        <v>_</v>
      </c>
      <c r="F354" t="str">
        <f>IF(full_data!E354&lt;&gt;"",full_data!E354,"")</f>
        <v>P1day=P2DEM</v>
      </c>
      <c r="G354">
        <f>IF(full_data!F354&lt;&gt;"",full_data!F354,"")</f>
        <v>0</v>
      </c>
      <c r="H354" t="str">
        <f>IF(full_data!G354&lt;&gt;"",full_data!G354,"")</f>
        <v>LOC</v>
      </c>
      <c r="I354" t="str">
        <f>IF(full_data!H354&lt;&gt;"",full_data!H354,"")</f>
        <v>root</v>
      </c>
      <c r="J354" t="str">
        <f>IF(full_data!I354&lt;&gt;"",full_data!I354,"")</f>
        <v/>
      </c>
      <c r="K354">
        <f>IF(full_data!J354&lt;&gt;"",full_data!J354,"")</f>
        <v>0</v>
      </c>
      <c r="L354" t="str">
        <f>IF(full_data!G354&lt;&gt;"",full_data!G354,"")</f>
        <v>LOC</v>
      </c>
      <c r="M354" t="str">
        <f>IF(full_data!L354&lt;&gt;"",full_data!L354,"")</f>
        <v/>
      </c>
      <c r="N354" t="str">
        <f t="shared" si="17"/>
        <v>_</v>
      </c>
    </row>
    <row r="355" spans="1:14" x14ac:dyDescent="0.35">
      <c r="A355">
        <f>IF(LEFT(C355,1)="#",C355,IF(full_data!A355&lt;&gt;"",full_data!A355,""))</f>
        <v>2</v>
      </c>
      <c r="B355" t="str">
        <f t="shared" si="15"/>
        <v>maš-ŋi₆-ka,</v>
      </c>
      <c r="C355" t="str">
        <f>IF(full_data!B355&lt;&gt;"",full_data!B355,"")</f>
        <v>maš-ŋi₆-ka,</v>
      </c>
      <c r="D355" t="str">
        <f>IF(full_data!C355&lt;&gt;"",full_data!C355,"")</f>
        <v>mašŋik=ʾa</v>
      </c>
      <c r="E355" t="str">
        <f t="shared" si="16"/>
        <v>_</v>
      </c>
      <c r="F355" t="str">
        <f>IF(full_data!E355&lt;&gt;"",full_data!E355,"")</f>
        <v>vision=L1</v>
      </c>
      <c r="G355">
        <f>IF(full_data!F355&lt;&gt;"",full_data!F355,"")</f>
        <v>0</v>
      </c>
      <c r="H355" t="str">
        <f>IF(full_data!G355&lt;&gt;"",full_data!G355,"")</f>
        <v>appos</v>
      </c>
      <c r="I355" t="str">
        <f>IF(full_data!H355&lt;&gt;"",full_data!H355,"")</f>
        <v>root</v>
      </c>
      <c r="J355" t="str">
        <f>IF(full_data!I355&lt;&gt;"",full_data!I355,"")</f>
        <v/>
      </c>
      <c r="K355">
        <f>IF(full_data!J355&lt;&gt;"",full_data!J355,"")</f>
        <v>0</v>
      </c>
      <c r="L355" t="str">
        <f>IF(full_data!G355&lt;&gt;"",full_data!G355,"")</f>
        <v>appos</v>
      </c>
      <c r="M355" t="str">
        <f>IF(full_data!L355&lt;&gt;"",full_data!L355,"")</f>
        <v>?</v>
      </c>
      <c r="N355" t="str">
        <f t="shared" si="17"/>
        <v>_</v>
      </c>
    </row>
    <row r="356" spans="1:14" x14ac:dyDescent="0.35">
      <c r="A356" t="str">
        <f>IF(LEFT(C356,1)="#",C356,IF(full_data!A356&lt;&gt;"",full_data!A356,""))</f>
        <v/>
      </c>
      <c r="B356" t="str">
        <f t="shared" si="15"/>
        <v/>
      </c>
      <c r="C356" t="str">
        <f>IF(full_data!B356&lt;&gt;"",full_data!B356,"")</f>
        <v/>
      </c>
      <c r="D356" t="str">
        <f>IF(full_data!C356&lt;&gt;"",full_data!C356,"")</f>
        <v/>
      </c>
      <c r="E356" t="str">
        <f t="shared" si="16"/>
        <v/>
      </c>
      <c r="F356" t="str">
        <f>IF(full_data!E356&lt;&gt;"",full_data!E356,"")</f>
        <v/>
      </c>
      <c r="G356" t="str">
        <f>IF(full_data!F356&lt;&gt;"",full_data!F356,"")</f>
        <v/>
      </c>
      <c r="H356" t="str">
        <f>IF(full_data!G356&lt;&gt;"",full_data!G356,"")</f>
        <v/>
      </c>
      <c r="I356" t="str">
        <f>IF(full_data!H356&lt;&gt;"",full_data!H356,"")</f>
        <v/>
      </c>
      <c r="J356" t="str">
        <f>IF(full_data!I356&lt;&gt;"",full_data!I356,"")</f>
        <v/>
      </c>
      <c r="K356" t="str">
        <f>IF(full_data!J356&lt;&gt;"",full_data!J356,"")</f>
        <v/>
      </c>
      <c r="L356" t="str">
        <f>IF(full_data!G356&lt;&gt;"",full_data!G356,"")</f>
        <v/>
      </c>
      <c r="M356" t="str">
        <f>IF(full_data!L356&lt;&gt;"",full_data!L356,"")</f>
        <v/>
      </c>
      <c r="N356" t="str">
        <f t="shared" si="17"/>
        <v/>
      </c>
    </row>
    <row r="357" spans="1:14" x14ac:dyDescent="0.35">
      <c r="A357" t="str">
        <f>IF(LEFT(C357,1)="#",C357,IF(full_data!A357&lt;&gt;"",full_data!A357,""))</f>
        <v># Q000377</v>
      </c>
      <c r="B357" t="str">
        <f t="shared" si="15"/>
        <v/>
      </c>
      <c r="C357" t="str">
        <f>IF(full_data!B357&lt;&gt;"",full_data!B357,"")</f>
        <v># Q000377</v>
      </c>
      <c r="D357" t="str">
        <f>IF(full_data!C357&lt;&gt;"",full_data!C357,"")</f>
        <v>ETCSL 2.1.7</v>
      </c>
      <c r="E357" t="str">
        <f t="shared" si="16"/>
        <v/>
      </c>
      <c r="F357" t="str">
        <f>IF(full_data!E357&lt;&gt;"",full_data!E357,"")</f>
        <v/>
      </c>
      <c r="G357" t="str">
        <f>IF(full_data!F357&lt;&gt;"",full_data!F357,"")</f>
        <v/>
      </c>
      <c r="H357" t="str">
        <f>IF(full_data!G357&lt;&gt;"",full_data!G357,"")</f>
        <v/>
      </c>
      <c r="I357" t="str">
        <f>IF(full_data!H357&lt;&gt;"",full_data!H357,"")</f>
        <v/>
      </c>
      <c r="J357" t="str">
        <f>IF(full_data!I357&lt;&gt;"",full_data!I357,"")</f>
        <v/>
      </c>
      <c r="K357" t="str">
        <f>IF(full_data!J357&lt;&gt;"",full_data!J357,"")</f>
        <v/>
      </c>
      <c r="L357" t="str">
        <f>IF(full_data!G357&lt;&gt;"",full_data!G357,"")</f>
        <v/>
      </c>
      <c r="M357" t="str">
        <f>IF(full_data!L357&lt;&gt;"",full_data!L357,"")</f>
        <v/>
      </c>
      <c r="N357" t="str">
        <f t="shared" si="17"/>
        <v/>
      </c>
    </row>
    <row r="358" spans="1:14" x14ac:dyDescent="0.35">
      <c r="A358" t="str">
        <f>IF(LEFT(C358,1)="#",C358,IF(full_data!A358&lt;&gt;"",full_data!A358,""))</f>
        <v>#(68) Gudea Cyl. A 24:8 (Lagash, 22nd c.) (ETCSL 2.1.7)</v>
      </c>
      <c r="B358" t="str">
        <f t="shared" si="15"/>
        <v/>
      </c>
      <c r="C358" t="str">
        <f>IF(full_data!B358&lt;&gt;"",full_data!B358,"")</f>
        <v>#(68) Gudea Cyl. A 24:8 (Lagash, 22nd c.) (ETCSL 2.1.7)</v>
      </c>
      <c r="D358" t="str">
        <f>IF(full_data!C358&lt;&gt;"",full_data!C358,"")</f>
        <v/>
      </c>
      <c r="E358" t="str">
        <f t="shared" si="16"/>
        <v/>
      </c>
      <c r="F358" t="str">
        <f>IF(full_data!E358&lt;&gt;"",full_data!E358,"")</f>
        <v/>
      </c>
      <c r="G358" t="str">
        <f>IF(full_data!F358&lt;&gt;"",full_data!F358,"")</f>
        <v/>
      </c>
      <c r="H358" t="str">
        <f>IF(full_data!G358&lt;&gt;"",full_data!G358,"")</f>
        <v/>
      </c>
      <c r="I358" t="str">
        <f>IF(full_data!H358&lt;&gt;"",full_data!H358,"")</f>
        <v/>
      </c>
      <c r="J358" t="str">
        <f>IF(full_data!I358&lt;&gt;"",full_data!I358,"")</f>
        <v/>
      </c>
      <c r="K358" t="str">
        <f>IF(full_data!J358&lt;&gt;"",full_data!J358,"")</f>
        <v/>
      </c>
      <c r="L358" t="str">
        <f>IF(full_data!G358&lt;&gt;"",full_data!G358,"")</f>
        <v/>
      </c>
      <c r="M358" t="str">
        <f>IF(full_data!L358&lt;&gt;"",full_data!L358,"")</f>
        <v/>
      </c>
      <c r="N358" t="str">
        <f t="shared" si="17"/>
        <v/>
      </c>
    </row>
    <row r="359" spans="1:14" x14ac:dyDescent="0.35">
      <c r="A359" t="str">
        <f>IF(LEFT(C359,1)="#",C359,IF(full_data!A359&lt;&gt;"",full_data!A359,""))</f>
        <v>#“He built his master’s temple in the appropriate manner.</v>
      </c>
      <c r="B359" t="str">
        <f t="shared" si="15"/>
        <v/>
      </c>
      <c r="C359" t="str">
        <f>IF(full_data!B359&lt;&gt;"",full_data!B359,"")</f>
        <v>#“He built his master’s temple in the appropriate manner.</v>
      </c>
      <c r="D359" t="str">
        <f>IF(full_data!C359&lt;&gt;"",full_data!C359,"")</f>
        <v/>
      </c>
      <c r="E359" t="str">
        <f t="shared" si="16"/>
        <v/>
      </c>
      <c r="F359" t="str">
        <f>IF(full_data!E359&lt;&gt;"",full_data!E359,"")</f>
        <v/>
      </c>
      <c r="G359" t="str">
        <f>IF(full_data!F359&lt;&gt;"",full_data!F359,"")</f>
        <v/>
      </c>
      <c r="H359" t="str">
        <f>IF(full_data!G359&lt;&gt;"",full_data!G359,"")</f>
        <v/>
      </c>
      <c r="I359" t="str">
        <f>IF(full_data!H359&lt;&gt;"",full_data!H359,"")</f>
        <v/>
      </c>
      <c r="J359" t="str">
        <f>IF(full_data!I359&lt;&gt;"",full_data!I359,"")</f>
        <v/>
      </c>
      <c r="K359" t="str">
        <f>IF(full_data!J359&lt;&gt;"",full_data!J359,"")</f>
        <v/>
      </c>
      <c r="L359" t="str">
        <f>IF(full_data!G359&lt;&gt;"",full_data!G359,"")</f>
        <v/>
      </c>
      <c r="M359" t="str">
        <f>IF(full_data!L359&lt;&gt;"",full_data!L359,"")</f>
        <v/>
      </c>
      <c r="N359" t="str">
        <f t="shared" si="17"/>
        <v/>
      </c>
    </row>
    <row r="360" spans="1:14" x14ac:dyDescent="0.35">
      <c r="A360">
        <f>IF(LEFT(C360,1)="#",C360,IF(full_data!A360&lt;&gt;"",full_data!A360,""))</f>
        <v>1</v>
      </c>
      <c r="B360" t="str">
        <f t="shared" si="15"/>
        <v>e2</v>
      </c>
      <c r="C360" t="str">
        <f>IF(full_data!B360&lt;&gt;"",full_data!B360,"")</f>
        <v>e2</v>
      </c>
      <c r="D360" t="str">
        <f>IF(full_data!C360&lt;&gt;"",full_data!C360,"")</f>
        <v>e</v>
      </c>
      <c r="E360" t="str">
        <f t="shared" si="16"/>
        <v>_</v>
      </c>
      <c r="F360" t="str">
        <f>IF(full_data!E360&lt;&gt;"",full_data!E360,"")</f>
        <v>house</v>
      </c>
      <c r="G360">
        <f>IF(full_data!F360&lt;&gt;"",full_data!F360,"")</f>
        <v>4</v>
      </c>
      <c r="H360" t="str">
        <f>IF(full_data!G360&lt;&gt;"",full_data!G360,"")</f>
        <v>ABS</v>
      </c>
      <c r="I360" t="str">
        <f>IF(full_data!H360&lt;&gt;"",full_data!H360,"")</f>
        <v>obj</v>
      </c>
      <c r="J360" t="str">
        <f>IF(full_data!I360&lt;&gt;"",full_data!I360,"")</f>
        <v/>
      </c>
      <c r="K360">
        <f>IF(full_data!J360&lt;&gt;"",full_data!J360,"")</f>
        <v>4</v>
      </c>
      <c r="L360" t="str">
        <f>IF(full_data!G360&lt;&gt;"",full_data!G360,"")</f>
        <v>ABS</v>
      </c>
      <c r="M360" t="str">
        <f>IF(full_data!L360&lt;&gt;"",full_data!L360,"")</f>
        <v/>
      </c>
      <c r="N360" t="str">
        <f t="shared" si="17"/>
        <v>_</v>
      </c>
    </row>
    <row r="361" spans="1:14" x14ac:dyDescent="0.35">
      <c r="A361">
        <f>IF(LEFT(C361,1)="#",C361,IF(full_data!A361&lt;&gt;"",full_data!A361,""))</f>
        <v>2</v>
      </c>
      <c r="B361" t="str">
        <f t="shared" si="15"/>
        <v>lugal-na</v>
      </c>
      <c r="C361" t="str">
        <f>IF(full_data!B361&lt;&gt;"",full_data!B361,"")</f>
        <v>lugal-na</v>
      </c>
      <c r="D361" t="str">
        <f>IF(full_data!C361&lt;&gt;"",full_data!C361,"")</f>
        <v>lugal=ane=ak=ø</v>
      </c>
      <c r="E361" t="str">
        <f t="shared" si="16"/>
        <v>_</v>
      </c>
      <c r="F361" t="str">
        <f>IF(full_data!E361&lt;&gt;"",full_data!E361,"")</f>
        <v>king=3.SG.H.POSS=GEN=ABS</v>
      </c>
      <c r="G361">
        <f>IF(full_data!F361&lt;&gt;"",full_data!F361,"")</f>
        <v>1</v>
      </c>
      <c r="H361" t="str">
        <f>IF(full_data!G361&lt;&gt;"",full_data!G361,"")</f>
        <v>GEN</v>
      </c>
      <c r="I361" t="str">
        <f>IF(full_data!H361&lt;&gt;"",full_data!H361,"")</f>
        <v>nmod</v>
      </c>
      <c r="J361" t="str">
        <f>IF(full_data!I361&lt;&gt;"",full_data!I361,"")</f>
        <v/>
      </c>
      <c r="K361">
        <f>IF(full_data!J361&lt;&gt;"",full_data!J361,"")</f>
        <v>1</v>
      </c>
      <c r="L361" t="str">
        <f>IF(full_data!G361&lt;&gt;"",full_data!G361,"")</f>
        <v>GEN</v>
      </c>
      <c r="M361" t="str">
        <f>IF(full_data!L361&lt;&gt;"",full_data!L361,"")</f>
        <v/>
      </c>
      <c r="N361" t="str">
        <f t="shared" si="17"/>
        <v>_</v>
      </c>
    </row>
    <row r="362" spans="1:14" x14ac:dyDescent="0.35">
      <c r="A362">
        <f>IF(LEFT(C362,1)="#",C362,IF(full_data!A362&lt;&gt;"",full_data!A362,""))</f>
        <v>3</v>
      </c>
      <c r="B362" t="str">
        <f t="shared" si="15"/>
        <v>zid-de3-eš2</v>
      </c>
      <c r="C362" t="str">
        <f>IF(full_data!B362&lt;&gt;"",full_data!B362,"")</f>
        <v>zid-de3-eš2</v>
      </c>
      <c r="D362" t="str">
        <f>IF(full_data!C362&lt;&gt;"",full_data!C362,"")</f>
        <v>zid-ø=eš</v>
      </c>
      <c r="E362" t="str">
        <f t="shared" si="16"/>
        <v>_</v>
      </c>
      <c r="F362" t="str">
        <f>IF(full_data!E362&lt;&gt;"",full_data!E362,"")</f>
        <v>right-TL=ADV</v>
      </c>
      <c r="G362">
        <f>IF(full_data!F362&lt;&gt;"",full_data!F362,"")</f>
        <v>4</v>
      </c>
      <c r="H362" t="str">
        <f>IF(full_data!G362&lt;&gt;"",full_data!G362,"")</f>
        <v>ADV</v>
      </c>
      <c r="I362" t="str">
        <f>IF(full_data!H362&lt;&gt;"",full_data!H362,"")</f>
        <v>advmod</v>
      </c>
      <c r="J362" t="str">
        <f>IF(full_data!I362&lt;&gt;"",full_data!I362,"")</f>
        <v/>
      </c>
      <c r="K362">
        <f>IF(full_data!J362&lt;&gt;"",full_data!J362,"")</f>
        <v>4</v>
      </c>
      <c r="L362" t="str">
        <f>IF(full_data!G362&lt;&gt;"",full_data!G362,"")</f>
        <v>ADV</v>
      </c>
      <c r="M362" t="str">
        <f>IF(full_data!L362&lt;&gt;"",full_data!L362,"")</f>
        <v/>
      </c>
      <c r="N362" t="str">
        <f t="shared" si="17"/>
        <v>_</v>
      </c>
    </row>
    <row r="363" spans="1:14" x14ac:dyDescent="0.35">
      <c r="A363">
        <f>IF(LEFT(C363,1)="#",C363,IF(full_data!A363&lt;&gt;"",full_data!A363,""))</f>
        <v>4</v>
      </c>
      <c r="B363" t="str">
        <f t="shared" si="15"/>
        <v>mu-du3</v>
      </c>
      <c r="C363" t="str">
        <f>IF(full_data!B363&lt;&gt;"",full_data!B363,"")</f>
        <v>mu-du3</v>
      </c>
      <c r="D363" t="str">
        <f>IF(full_data!C363&lt;&gt;"",full_data!C363,"")</f>
        <v>S4mu-S11n-S12du-S14ø</v>
      </c>
      <c r="E363" t="str">
        <f t="shared" si="16"/>
        <v>_</v>
      </c>
      <c r="F363" t="str">
        <f>IF(full_data!E363&lt;&gt;"",full_data!E363,"")</f>
        <v>VEN-3.SG.H.A-build-3.SG.P</v>
      </c>
      <c r="G363">
        <f>IF(full_data!F363&lt;&gt;"",full_data!F363,"")</f>
        <v>0</v>
      </c>
      <c r="H363" t="str">
        <f>IF(full_data!G363&lt;&gt;"",full_data!G363,"")</f>
        <v>root</v>
      </c>
      <c r="I363" t="str">
        <f>IF(full_data!H363&lt;&gt;"",full_data!H363,"")</f>
        <v>root</v>
      </c>
      <c r="J363" t="str">
        <f>IF(full_data!I363&lt;&gt;"",full_data!I363,"")</f>
        <v/>
      </c>
      <c r="K363">
        <f>IF(full_data!J363&lt;&gt;"",full_data!J363,"")</f>
        <v>0</v>
      </c>
      <c r="L363" t="str">
        <f>IF(full_data!G363&lt;&gt;"",full_data!G363,"")</f>
        <v>root</v>
      </c>
      <c r="M363" t="str">
        <f>IF(full_data!L363&lt;&gt;"",full_data!L363,"")</f>
        <v/>
      </c>
      <c r="N363" t="str">
        <f t="shared" si="17"/>
        <v>_</v>
      </c>
    </row>
    <row r="364" spans="1:14" x14ac:dyDescent="0.35">
      <c r="A364" t="str">
        <f>IF(LEFT(C364,1)="#",C364,IF(full_data!A364&lt;&gt;"",full_data!A364,""))</f>
        <v/>
      </c>
      <c r="B364" t="str">
        <f t="shared" si="15"/>
        <v/>
      </c>
      <c r="C364" t="str">
        <f>IF(full_data!B364&lt;&gt;"",full_data!B364,"")</f>
        <v/>
      </c>
      <c r="D364" t="str">
        <f>IF(full_data!C364&lt;&gt;"",full_data!C364,"")</f>
        <v/>
      </c>
      <c r="E364" t="str">
        <f t="shared" si="16"/>
        <v/>
      </c>
      <c r="F364" t="str">
        <f>IF(full_data!E364&lt;&gt;"",full_data!E364,"")</f>
        <v/>
      </c>
      <c r="G364" t="str">
        <f>IF(full_data!F364&lt;&gt;"",full_data!F364,"")</f>
        <v/>
      </c>
      <c r="H364" t="str">
        <f>IF(full_data!G364&lt;&gt;"",full_data!G364,"")</f>
        <v/>
      </c>
      <c r="I364" t="str">
        <f>IF(full_data!H364&lt;&gt;"",full_data!H364,"")</f>
        <v/>
      </c>
      <c r="J364" t="str">
        <f>IF(full_data!I364&lt;&gt;"",full_data!I364,"")</f>
        <v/>
      </c>
      <c r="K364" t="str">
        <f>IF(full_data!J364&lt;&gt;"",full_data!J364,"")</f>
        <v/>
      </c>
      <c r="L364" t="str">
        <f>IF(full_data!G364&lt;&gt;"",full_data!G364,"")</f>
        <v/>
      </c>
      <c r="M364" t="str">
        <f>IF(full_data!L364&lt;&gt;"",full_data!L364,"")</f>
        <v/>
      </c>
      <c r="N364" t="str">
        <f t="shared" si="17"/>
        <v/>
      </c>
    </row>
    <row r="365" spans="1:14" x14ac:dyDescent="0.35">
      <c r="A365" t="str">
        <f>IF(LEFT(C365,1)="#",C365,IF(full_data!A365&lt;&gt;"",full_data!A365,""))</f>
        <v># Q000377</v>
      </c>
      <c r="B365" t="str">
        <f t="shared" si="15"/>
        <v/>
      </c>
      <c r="C365" t="str">
        <f>IF(full_data!B365&lt;&gt;"",full_data!B365,"")</f>
        <v># Q000377</v>
      </c>
      <c r="D365" t="str">
        <f>IF(full_data!C365&lt;&gt;"",full_data!C365,"")</f>
        <v>ETCSL 2.1.7</v>
      </c>
      <c r="E365" t="str">
        <f t="shared" si="16"/>
        <v/>
      </c>
      <c r="F365" t="str">
        <f>IF(full_data!E365&lt;&gt;"",full_data!E365,"")</f>
        <v/>
      </c>
      <c r="G365" t="str">
        <f>IF(full_data!F365&lt;&gt;"",full_data!F365,"")</f>
        <v/>
      </c>
      <c r="H365" t="str">
        <f>IF(full_data!G365&lt;&gt;"",full_data!G365,"")</f>
        <v/>
      </c>
      <c r="I365" t="str">
        <f>IF(full_data!H365&lt;&gt;"",full_data!H365,"")</f>
        <v/>
      </c>
      <c r="J365" t="str">
        <f>IF(full_data!I365&lt;&gt;"",full_data!I365,"")</f>
        <v/>
      </c>
      <c r="K365" t="str">
        <f>IF(full_data!J365&lt;&gt;"",full_data!J365,"")</f>
        <v/>
      </c>
      <c r="L365" t="str">
        <f>IF(full_data!G365&lt;&gt;"",full_data!G365,"")</f>
        <v/>
      </c>
      <c r="M365" t="str">
        <f>IF(full_data!L365&lt;&gt;"",full_data!L365,"")</f>
        <v/>
      </c>
      <c r="N365" t="str">
        <f t="shared" si="17"/>
        <v/>
      </c>
    </row>
    <row r="366" spans="1:14" x14ac:dyDescent="0.35">
      <c r="A366" t="str">
        <f>IF(LEFT(C366,1)="#",C366,IF(full_data!A366&lt;&gt;"",full_data!A366,""))</f>
        <v>#(85) Gudea Cyl. A 23:4 (Lagash, 22nd c.) (ETCSL 2.1.7)</v>
      </c>
      <c r="B366" t="str">
        <f t="shared" si="15"/>
        <v/>
      </c>
      <c r="C366" t="str">
        <f>IF(full_data!B366&lt;&gt;"",full_data!B366,"")</f>
        <v>#(85) Gudea Cyl. A 23:4 (Lagash, 22nd c.) (ETCSL 2.1.7)</v>
      </c>
      <c r="D366" t="str">
        <f>IF(full_data!C366&lt;&gt;"",full_data!C366,"")</f>
        <v/>
      </c>
      <c r="E366" t="str">
        <f t="shared" si="16"/>
        <v/>
      </c>
      <c r="F366" t="str">
        <f>IF(full_data!E366&lt;&gt;"",full_data!E366,"")</f>
        <v/>
      </c>
      <c r="G366" t="str">
        <f>IF(full_data!F366&lt;&gt;"",full_data!F366,"")</f>
        <v/>
      </c>
      <c r="H366" t="str">
        <f>IF(full_data!G366&lt;&gt;"",full_data!G366,"")</f>
        <v/>
      </c>
      <c r="I366" t="str">
        <f>IF(full_data!H366&lt;&gt;"",full_data!H366,"")</f>
        <v/>
      </c>
      <c r="J366" t="str">
        <f>IF(full_data!I366&lt;&gt;"",full_data!I366,"")</f>
        <v/>
      </c>
      <c r="K366" t="str">
        <f>IF(full_data!J366&lt;&gt;"",full_data!J366,"")</f>
        <v/>
      </c>
      <c r="L366" t="str">
        <f>IF(full_data!G366&lt;&gt;"",full_data!G366,"")</f>
        <v/>
      </c>
      <c r="M366" t="str">
        <f>IF(full_data!L366&lt;&gt;"",full_data!L366,"")</f>
        <v/>
      </c>
      <c r="N366" t="str">
        <f t="shared" si="17"/>
        <v/>
      </c>
    </row>
    <row r="367" spans="1:14" x14ac:dyDescent="0.35">
      <c r="A367" t="str">
        <f>IF(LEFT(C367,1)="#",C367,IF(full_data!A367&lt;&gt;"",full_data!A367,""))</f>
        <v>#“By the seventh day he had set them (= the stelae) up around the temple.”</v>
      </c>
      <c r="B367" t="str">
        <f t="shared" si="15"/>
        <v/>
      </c>
      <c r="C367" t="str">
        <f>IF(full_data!B367&lt;&gt;"",full_data!B367,"")</f>
        <v>#“By the seventh day he had set them (= the stelae) up around the temple.”</v>
      </c>
      <c r="D367" t="str">
        <f>IF(full_data!C367&lt;&gt;"",full_data!C367,"")</f>
        <v/>
      </c>
      <c r="E367" t="str">
        <f t="shared" si="16"/>
        <v/>
      </c>
      <c r="F367" t="str">
        <f>IF(full_data!E367&lt;&gt;"",full_data!E367,"")</f>
        <v/>
      </c>
      <c r="G367" t="str">
        <f>IF(full_data!F367&lt;&gt;"",full_data!F367,"")</f>
        <v/>
      </c>
      <c r="H367" t="str">
        <f>IF(full_data!G367&lt;&gt;"",full_data!G367,"")</f>
        <v/>
      </c>
      <c r="I367" t="str">
        <f>IF(full_data!H367&lt;&gt;"",full_data!H367,"")</f>
        <v/>
      </c>
      <c r="J367" t="str">
        <f>IF(full_data!I367&lt;&gt;"",full_data!I367,"")</f>
        <v/>
      </c>
      <c r="K367" t="str">
        <f>IF(full_data!J367&lt;&gt;"",full_data!J367,"")</f>
        <v/>
      </c>
      <c r="L367" t="str">
        <f>IF(full_data!G367&lt;&gt;"",full_data!G367,"")</f>
        <v/>
      </c>
      <c r="M367" t="str">
        <f>IF(full_data!L367&lt;&gt;"",full_data!L367,"")</f>
        <v/>
      </c>
      <c r="N367" t="str">
        <f t="shared" si="17"/>
        <v/>
      </c>
    </row>
    <row r="368" spans="1:14" x14ac:dyDescent="0.35">
      <c r="A368">
        <f>IF(LEFT(C368,1)="#",C368,IF(full_data!A368&lt;&gt;"",full_data!A368,""))</f>
        <v>1</v>
      </c>
      <c r="B368" t="str">
        <f t="shared" si="15"/>
        <v>ud</v>
      </c>
      <c r="C368" t="str">
        <f>IF(full_data!B368&lt;&gt;"",full_data!B368,"")</f>
        <v>ud</v>
      </c>
      <c r="D368" t="str">
        <f>IF(full_data!C368&lt;&gt;"",full_data!C368,"")</f>
        <v>ud</v>
      </c>
      <c r="E368" t="str">
        <f t="shared" si="16"/>
        <v>_</v>
      </c>
      <c r="F368" t="str">
        <f>IF(full_data!E368&lt;&gt;"",full_data!E368,"")</f>
        <v>day</v>
      </c>
      <c r="G368">
        <f>IF(full_data!F368&lt;&gt;"",full_data!F368,"")</f>
        <v>4</v>
      </c>
      <c r="H368" t="str">
        <f>IF(full_data!G368&lt;&gt;"",full_data!G368,"")</f>
        <v>LOC</v>
      </c>
      <c r="I368" t="str">
        <f>IF(full_data!H368&lt;&gt;"",full_data!H368,"")</f>
        <v>obl</v>
      </c>
      <c r="J368" t="str">
        <f>IF(full_data!I368&lt;&gt;"",full_data!I368,"")</f>
        <v/>
      </c>
      <c r="K368">
        <f>IF(full_data!J368&lt;&gt;"",full_data!J368,"")</f>
        <v>4</v>
      </c>
      <c r="L368" t="str">
        <f>IF(full_data!G368&lt;&gt;"",full_data!G368,"")</f>
        <v>LOC</v>
      </c>
      <c r="M368" t="str">
        <f>IF(full_data!L368&lt;&gt;"",full_data!L368,"")</f>
        <v/>
      </c>
      <c r="N368" t="str">
        <f t="shared" si="17"/>
        <v>_</v>
      </c>
    </row>
    <row r="369" spans="1:14" x14ac:dyDescent="0.35">
      <c r="A369">
        <f>IF(LEFT(C369,1)="#",C369,IF(full_data!A369&lt;&gt;"",full_data!A369,""))</f>
        <v>2</v>
      </c>
      <c r="B369" t="str">
        <f t="shared" si="15"/>
        <v>7-kam-ma-ka</v>
      </c>
      <c r="C369" t="str">
        <f>IF(full_data!B369&lt;&gt;"",full_data!B369,"")</f>
        <v>7-kam-ma-ka</v>
      </c>
      <c r="D369" t="str">
        <f>IF(full_data!C369&lt;&gt;"",full_data!C369,"")</f>
        <v>7-kamak=ʾa</v>
      </c>
      <c r="E369" t="str">
        <f t="shared" si="16"/>
        <v>_</v>
      </c>
      <c r="F369" t="str">
        <f>IF(full_data!E369&lt;&gt;"",full_data!E369,"")</f>
        <v>7-ORD=L1</v>
      </c>
      <c r="G369">
        <f>IF(full_data!F369&lt;&gt;"",full_data!F369,"")</f>
        <v>1</v>
      </c>
      <c r="H369" t="str">
        <f>IF(full_data!G369&lt;&gt;"",full_data!G369,"")</f>
        <v>nummod</v>
      </c>
      <c r="I369" t="str">
        <f>IF(full_data!H369&lt;&gt;"",full_data!H369,"")</f>
        <v/>
      </c>
      <c r="J369" t="str">
        <f>IF(full_data!I369&lt;&gt;"",full_data!I369,"")</f>
        <v/>
      </c>
      <c r="K369">
        <f>IF(full_data!J369&lt;&gt;"",full_data!J369,"")</f>
        <v>1</v>
      </c>
      <c r="L369" t="str">
        <f>IF(full_data!G369&lt;&gt;"",full_data!G369,"")</f>
        <v>nummod</v>
      </c>
      <c r="M369" t="str">
        <f>IF(full_data!L369&lt;&gt;"",full_data!L369,"")</f>
        <v/>
      </c>
      <c r="N369" t="str">
        <f t="shared" si="17"/>
        <v>_</v>
      </c>
    </row>
    <row r="370" spans="1:14" x14ac:dyDescent="0.35">
      <c r="A370">
        <f>IF(LEFT(C370,1)="#",C370,IF(full_data!A370&lt;&gt;"",full_data!A370,""))</f>
        <v>3</v>
      </c>
      <c r="B370" t="str">
        <f t="shared" si="15"/>
        <v>e₂-e</v>
      </c>
      <c r="C370" t="str">
        <f>IF(full_data!B370&lt;&gt;"",full_data!B370,"")</f>
        <v>e₂-e</v>
      </c>
      <c r="D370" t="str">
        <f>IF(full_data!C370&lt;&gt;"",full_data!C370,"")</f>
        <v>e=e</v>
      </c>
      <c r="E370" t="str">
        <f t="shared" si="16"/>
        <v>_</v>
      </c>
      <c r="F370" t="str">
        <f>IF(full_data!E370&lt;&gt;"",full_data!E370,"")</f>
        <v>house=L3.NH</v>
      </c>
      <c r="G370">
        <f>IF(full_data!F370&lt;&gt;"",full_data!F370,"")</f>
        <v>4</v>
      </c>
      <c r="H370" t="str">
        <f>IF(full_data!G370&lt;&gt;"",full_data!G370,"")</f>
        <v>LOC</v>
      </c>
      <c r="I370" t="str">
        <f>IF(full_data!H370&lt;&gt;"",full_data!H370,"")</f>
        <v>obl</v>
      </c>
      <c r="J370" t="str">
        <f>IF(full_data!I370&lt;&gt;"",full_data!I370,"")</f>
        <v/>
      </c>
      <c r="K370">
        <f>IF(full_data!J370&lt;&gt;"",full_data!J370,"")</f>
        <v>4</v>
      </c>
      <c r="L370" t="str">
        <f>IF(full_data!G370&lt;&gt;"",full_data!G370,"")</f>
        <v>LOC</v>
      </c>
      <c r="M370" t="str">
        <f>IF(full_data!L370&lt;&gt;"",full_data!L370,"")</f>
        <v/>
      </c>
      <c r="N370" t="str">
        <f t="shared" si="17"/>
        <v>_</v>
      </c>
    </row>
    <row r="371" spans="1:14" x14ac:dyDescent="0.35">
      <c r="A371">
        <f>IF(LEFT(C371,1)="#",C371,IF(full_data!A371&lt;&gt;"",full_data!A371,""))</f>
        <v>4</v>
      </c>
      <c r="B371" t="str">
        <f t="shared" si="15"/>
        <v>im-mi-dab₅</v>
      </c>
      <c r="C371" t="str">
        <f>IF(full_data!B371&lt;&gt;"",full_data!B371,"")</f>
        <v>im-mi-dab₅</v>
      </c>
      <c r="D371" t="str">
        <f>IF(full_data!C371&lt;&gt;"",full_data!C371,"")</f>
        <v>S2i-S4m-S5b-S10i-S11n-S12dab-S14ø</v>
      </c>
      <c r="E371" t="str">
        <f t="shared" si="16"/>
        <v>_</v>
      </c>
      <c r="F371" t="str">
        <f>IF(full_data!E371&lt;&gt;"",full_data!E371,"")</f>
        <v>FIN-VEN-3.SG.NH-L3-3.SG.H.A-encircle-3.SG.P</v>
      </c>
      <c r="G371">
        <f>IF(full_data!F371&lt;&gt;"",full_data!F371,"")</f>
        <v>0</v>
      </c>
      <c r="H371" t="str">
        <f>IF(full_data!G371&lt;&gt;"",full_data!G371,"")</f>
        <v>root</v>
      </c>
      <c r="I371" t="str">
        <f>IF(full_data!H371&lt;&gt;"",full_data!H371,"")</f>
        <v>root</v>
      </c>
      <c r="J371" t="str">
        <f>IF(full_data!I371&lt;&gt;"",full_data!I371,"")</f>
        <v/>
      </c>
      <c r="K371">
        <f>IF(full_data!J371&lt;&gt;"",full_data!J371,"")</f>
        <v>0</v>
      </c>
      <c r="L371" t="str">
        <f>IF(full_data!G371&lt;&gt;"",full_data!G371,"")</f>
        <v>root</v>
      </c>
      <c r="M371" t="str">
        <f>IF(full_data!L371&lt;&gt;"",full_data!L371,"")</f>
        <v/>
      </c>
      <c r="N371" t="str">
        <f t="shared" si="17"/>
        <v>_</v>
      </c>
    </row>
    <row r="372" spans="1:14" x14ac:dyDescent="0.35">
      <c r="A372" t="str">
        <f>IF(LEFT(C372,1)="#",C372,IF(full_data!A372&lt;&gt;"",full_data!A372,""))</f>
        <v/>
      </c>
      <c r="B372" t="str">
        <f t="shared" si="15"/>
        <v/>
      </c>
      <c r="C372" t="str">
        <f>IF(full_data!B372&lt;&gt;"",full_data!B372,"")</f>
        <v/>
      </c>
      <c r="D372" t="str">
        <f>IF(full_data!C372&lt;&gt;"",full_data!C372,"")</f>
        <v/>
      </c>
      <c r="E372" t="str">
        <f t="shared" si="16"/>
        <v/>
      </c>
      <c r="F372" t="str">
        <f>IF(full_data!E372&lt;&gt;"",full_data!E372,"")</f>
        <v/>
      </c>
      <c r="G372" t="str">
        <f>IF(full_data!F372&lt;&gt;"",full_data!F372,"")</f>
        <v/>
      </c>
      <c r="H372" t="str">
        <f>IF(full_data!G372&lt;&gt;"",full_data!G372,"")</f>
        <v/>
      </c>
      <c r="I372" t="str">
        <f>IF(full_data!H372&lt;&gt;"",full_data!H372,"")</f>
        <v/>
      </c>
      <c r="J372" t="str">
        <f>IF(full_data!I372&lt;&gt;"",full_data!I372,"")</f>
        <v/>
      </c>
      <c r="K372" t="str">
        <f>IF(full_data!J372&lt;&gt;"",full_data!J372,"")</f>
        <v/>
      </c>
      <c r="L372" t="str">
        <f>IF(full_data!G372&lt;&gt;"",full_data!G372,"")</f>
        <v/>
      </c>
      <c r="M372" t="str">
        <f>IF(full_data!L372&lt;&gt;"",full_data!L372,"")</f>
        <v/>
      </c>
      <c r="N372" t="str">
        <f t="shared" si="17"/>
        <v/>
      </c>
    </row>
    <row r="373" spans="1:14" x14ac:dyDescent="0.35">
      <c r="A373" t="str">
        <f>IF(LEFT(C373,1)="#",C373,IF(full_data!A373&lt;&gt;"",full_data!A373,""))</f>
        <v># Q000377</v>
      </c>
      <c r="B373" t="str">
        <f t="shared" si="15"/>
        <v/>
      </c>
      <c r="C373" t="str">
        <f>IF(full_data!B373&lt;&gt;"",full_data!B373,"")</f>
        <v># Q000377</v>
      </c>
      <c r="D373" t="str">
        <f>IF(full_data!C373&lt;&gt;"",full_data!C373,"")</f>
        <v>ETCSL 2.1.7</v>
      </c>
      <c r="E373" t="str">
        <f t="shared" si="16"/>
        <v/>
      </c>
      <c r="F373" t="str">
        <f>IF(full_data!E373&lt;&gt;"",full_data!E373,"")</f>
        <v/>
      </c>
      <c r="G373" t="str">
        <f>IF(full_data!F373&lt;&gt;"",full_data!F373,"")</f>
        <v/>
      </c>
      <c r="H373" t="str">
        <f>IF(full_data!G373&lt;&gt;"",full_data!G373,"")</f>
        <v/>
      </c>
      <c r="I373" t="str">
        <f>IF(full_data!H373&lt;&gt;"",full_data!H373,"")</f>
        <v/>
      </c>
      <c r="J373" t="str">
        <f>IF(full_data!I373&lt;&gt;"",full_data!I373,"")</f>
        <v/>
      </c>
      <c r="K373" t="str">
        <f>IF(full_data!J373&lt;&gt;"",full_data!J373,"")</f>
        <v/>
      </c>
      <c r="L373" t="str">
        <f>IF(full_data!G373&lt;&gt;"",full_data!G373,"")</f>
        <v/>
      </c>
      <c r="M373" t="str">
        <f>IF(full_data!L373&lt;&gt;"",full_data!L373,"")</f>
        <v/>
      </c>
      <c r="N373" t="str">
        <f t="shared" si="17"/>
        <v/>
      </c>
    </row>
    <row r="374" spans="1:14" x14ac:dyDescent="0.35">
      <c r="A374" t="str">
        <f>IF(LEFT(C374,1)="#",C374,IF(full_data!A374&lt;&gt;"",full_data!A374,""))</f>
        <v>#(87) Gudea Cyl. A 9:10 (Lagash, 22nd c.) (ETCSL 2.1.7)</v>
      </c>
      <c r="B374" t="str">
        <f t="shared" si="15"/>
        <v/>
      </c>
      <c r="C374" t="str">
        <f>IF(full_data!B374&lt;&gt;"",full_data!B374,"")</f>
        <v>#(87) Gudea Cyl. A 9:10 (Lagash, 22nd c.) (ETCSL 2.1.7)</v>
      </c>
      <c r="D374" t="str">
        <f>IF(full_data!C374&lt;&gt;"",full_data!C374,"")</f>
        <v/>
      </c>
      <c r="E374" t="str">
        <f t="shared" si="16"/>
        <v/>
      </c>
      <c r="F374" t="str">
        <f>IF(full_data!E374&lt;&gt;"",full_data!E374,"")</f>
        <v/>
      </c>
      <c r="G374" t="str">
        <f>IF(full_data!F374&lt;&gt;"",full_data!F374,"")</f>
        <v/>
      </c>
      <c r="H374" t="str">
        <f>IF(full_data!G374&lt;&gt;"",full_data!G374,"")</f>
        <v/>
      </c>
      <c r="I374" t="str">
        <f>IF(full_data!H374&lt;&gt;"",full_data!H374,"")</f>
        <v/>
      </c>
      <c r="J374" t="str">
        <f>IF(full_data!I374&lt;&gt;"",full_data!I374,"")</f>
        <v/>
      </c>
      <c r="K374" t="str">
        <f>IF(full_data!J374&lt;&gt;"",full_data!J374,"")</f>
        <v/>
      </c>
      <c r="L374" t="str">
        <f>IF(full_data!G374&lt;&gt;"",full_data!G374,"")</f>
        <v/>
      </c>
      <c r="M374" t="str">
        <f>IF(full_data!L374&lt;&gt;"",full_data!L374,"")</f>
        <v/>
      </c>
      <c r="N374" t="str">
        <f t="shared" si="17"/>
        <v/>
      </c>
    </row>
    <row r="375" spans="1:14" x14ac:dyDescent="0.35">
      <c r="A375" t="str">
        <f>IF(LEFT(C375,1)="#",C375,IF(full_data!A375&lt;&gt;"",full_data!A375,""))</f>
        <v>#“Let me tell you the pure stars of heaven indicating my regulations!”</v>
      </c>
      <c r="B375" t="str">
        <f t="shared" si="15"/>
        <v/>
      </c>
      <c r="C375" t="str">
        <f>IF(full_data!B375&lt;&gt;"",full_data!B375,"")</f>
        <v>#“Let me tell you the pure stars of heaven indicating my regulations!”</v>
      </c>
      <c r="D375" t="str">
        <f>IF(full_data!C375&lt;&gt;"",full_data!C375,"")</f>
        <v/>
      </c>
      <c r="E375" t="str">
        <f t="shared" si="16"/>
        <v/>
      </c>
      <c r="F375" t="str">
        <f>IF(full_data!E375&lt;&gt;"",full_data!E375,"")</f>
        <v/>
      </c>
      <c r="G375" t="str">
        <f>IF(full_data!F375&lt;&gt;"",full_data!F375,"")</f>
        <v/>
      </c>
      <c r="H375" t="str">
        <f>IF(full_data!G375&lt;&gt;"",full_data!G375,"")</f>
        <v/>
      </c>
      <c r="I375" t="str">
        <f>IF(full_data!H375&lt;&gt;"",full_data!H375,"")</f>
        <v/>
      </c>
      <c r="J375" t="str">
        <f>IF(full_data!I375&lt;&gt;"",full_data!I375,"")</f>
        <v/>
      </c>
      <c r="K375" t="str">
        <f>IF(full_data!J375&lt;&gt;"",full_data!J375,"")</f>
        <v/>
      </c>
      <c r="L375" t="str">
        <f>IF(full_data!G375&lt;&gt;"",full_data!G375,"")</f>
        <v/>
      </c>
      <c r="M375" t="str">
        <f>IF(full_data!L375&lt;&gt;"",full_data!L375,"")</f>
        <v/>
      </c>
      <c r="N375" t="str">
        <f t="shared" si="17"/>
        <v/>
      </c>
    </row>
    <row r="376" spans="1:14" x14ac:dyDescent="0.35">
      <c r="A376">
        <f>IF(LEFT(C376,1)="#",C376,IF(full_data!A376&lt;&gt;"",full_data!A376,""))</f>
        <v>1</v>
      </c>
      <c r="B376" t="str">
        <f t="shared" si="15"/>
        <v>ŋarza-ŋa₂</v>
      </c>
      <c r="C376" t="str">
        <f>IF(full_data!B376&lt;&gt;"",full_data!B376,"")</f>
        <v>ŋarza-ŋa₂</v>
      </c>
      <c r="D376" t="str">
        <f>IF(full_data!C376&lt;&gt;"",full_data!C376,"")</f>
        <v>ŋarza=ŋu=ak</v>
      </c>
      <c r="E376" t="str">
        <f t="shared" si="16"/>
        <v>_</v>
      </c>
      <c r="F376" t="str">
        <f>IF(full_data!E376&lt;&gt;"",full_data!E376,"")</f>
        <v>regulation=1.SG.POSS=GEN</v>
      </c>
      <c r="G376" t="str">
        <f>IF(full_data!F376&lt;&gt;"",full_data!F376,"")</f>
        <v/>
      </c>
      <c r="H376" t="str">
        <f>IF(full_data!G376&lt;&gt;"",full_data!G376,"")</f>
        <v>GEN</v>
      </c>
      <c r="I376" t="str">
        <f>IF(full_data!H376&lt;&gt;"",full_data!H376,"")</f>
        <v>nmod</v>
      </c>
      <c r="J376" t="str">
        <f>IF(full_data!I376&lt;&gt;"",full_data!I376,"")</f>
        <v/>
      </c>
      <c r="K376" t="str">
        <f>IF(full_data!J376&lt;&gt;"",full_data!J376,"")</f>
        <v/>
      </c>
      <c r="L376" t="str">
        <f>IF(full_data!G376&lt;&gt;"",full_data!G376,"")</f>
        <v>GEN</v>
      </c>
      <c r="M376" t="str">
        <f>IF(full_data!L376&lt;&gt;"",full_data!L376,"")</f>
        <v>?</v>
      </c>
      <c r="N376" t="str">
        <f t="shared" si="17"/>
        <v>_</v>
      </c>
    </row>
    <row r="377" spans="1:14" x14ac:dyDescent="0.35">
      <c r="A377">
        <f>IF(LEFT(C377,1)="#",C377,IF(full_data!A377&lt;&gt;"",full_data!A377,""))</f>
        <v>2</v>
      </c>
      <c r="B377" t="str">
        <f t="shared" si="15"/>
        <v>mul</v>
      </c>
      <c r="C377" t="str">
        <f>IF(full_data!B377&lt;&gt;"",full_data!B377,"")</f>
        <v>mul</v>
      </c>
      <c r="D377" t="str">
        <f>IF(full_data!C377&lt;&gt;"",full_data!C377,"")</f>
        <v>mul</v>
      </c>
      <c r="E377" t="str">
        <f t="shared" si="16"/>
        <v>_</v>
      </c>
      <c r="F377" t="str">
        <f>IF(full_data!E377&lt;&gt;"",full_data!E377,"")</f>
        <v>star</v>
      </c>
      <c r="G377">
        <f>IF(full_data!F377&lt;&gt;"",full_data!F377,"")</f>
        <v>6</v>
      </c>
      <c r="H377" t="str">
        <f>IF(full_data!G377&lt;&gt;"",full_data!G377,"")</f>
        <v>LOC</v>
      </c>
      <c r="I377" t="str">
        <f>IF(full_data!H377&lt;&gt;"",full_data!H377,"")</f>
        <v>obl</v>
      </c>
      <c r="J377" t="str">
        <f>IF(full_data!I377&lt;&gt;"",full_data!I377,"")</f>
        <v/>
      </c>
      <c r="K377">
        <f>IF(full_data!J377&lt;&gt;"",full_data!J377,"")</f>
        <v>6</v>
      </c>
      <c r="L377" t="str">
        <f>IF(full_data!G377&lt;&gt;"",full_data!G377,"")</f>
        <v>LOC</v>
      </c>
      <c r="M377" t="str">
        <f>IF(full_data!L377&lt;&gt;"",full_data!L377,"")</f>
        <v/>
      </c>
      <c r="N377" t="str">
        <f t="shared" si="17"/>
        <v>_</v>
      </c>
    </row>
    <row r="378" spans="1:14" x14ac:dyDescent="0.35">
      <c r="A378">
        <f>IF(LEFT(C378,1)="#",C378,IF(full_data!A378&lt;&gt;"",full_data!A378,""))</f>
        <v>3</v>
      </c>
      <c r="B378" t="str">
        <f t="shared" si="15"/>
        <v>an</v>
      </c>
      <c r="C378" t="str">
        <f>IF(full_data!B378&lt;&gt;"",full_data!B378,"")</f>
        <v>an</v>
      </c>
      <c r="D378" t="str">
        <f>IF(full_data!C378&lt;&gt;"",full_data!C378,"")</f>
        <v>an</v>
      </c>
      <c r="E378" t="str">
        <f t="shared" si="16"/>
        <v>_</v>
      </c>
      <c r="F378" t="str">
        <f>IF(full_data!E378&lt;&gt;"",full_data!E378,"")</f>
        <v>sky</v>
      </c>
      <c r="G378">
        <f>IF(full_data!F378&lt;&gt;"",full_data!F378,"")</f>
        <v>2</v>
      </c>
      <c r="H378" t="str">
        <f>IF(full_data!G378&lt;&gt;"",full_data!G378,"")</f>
        <v>appos</v>
      </c>
      <c r="I378" t="str">
        <f>IF(full_data!H378&lt;&gt;"",full_data!H378,"")</f>
        <v/>
      </c>
      <c r="J378" t="str">
        <f>IF(full_data!I378&lt;&gt;"",full_data!I378,"")</f>
        <v/>
      </c>
      <c r="K378">
        <f>IF(full_data!J378&lt;&gt;"",full_data!J378,"")</f>
        <v>2</v>
      </c>
      <c r="L378" t="str">
        <f>IF(full_data!G378&lt;&gt;"",full_data!G378,"")</f>
        <v>appos</v>
      </c>
      <c r="M378" t="str">
        <f>IF(full_data!L378&lt;&gt;"",full_data!L378,"")</f>
        <v>?</v>
      </c>
      <c r="N378" t="str">
        <f t="shared" si="17"/>
        <v>_</v>
      </c>
    </row>
    <row r="379" spans="1:14" x14ac:dyDescent="0.35">
      <c r="A379">
        <f>IF(LEFT(C379,1)="#",C379,IF(full_data!A379&lt;&gt;"",full_data!A379,""))</f>
        <v>4</v>
      </c>
      <c r="B379" t="str">
        <f t="shared" si="15"/>
        <v>kug-ba</v>
      </c>
      <c r="C379" t="str">
        <f>IF(full_data!B379&lt;&gt;"",full_data!B379,"")</f>
        <v>kug-ba</v>
      </c>
      <c r="D379" t="str">
        <f>IF(full_data!C379&lt;&gt;"",full_data!C379,"")</f>
        <v>kug=be=ʾa</v>
      </c>
      <c r="E379" t="str">
        <f t="shared" si="16"/>
        <v>_</v>
      </c>
      <c r="F379" t="str">
        <f>IF(full_data!E379&lt;&gt;"",full_data!E379,"")</f>
        <v>holy=3.SG.NH.POSs=L2.NH</v>
      </c>
      <c r="G379">
        <f>IF(full_data!F379&lt;&gt;"",full_data!F379,"")</f>
        <v>3</v>
      </c>
      <c r="H379" t="str">
        <f>IF(full_data!G379&lt;&gt;"",full_data!G379,"")</f>
        <v>amod</v>
      </c>
      <c r="I379" t="str">
        <f>IF(full_data!H379&lt;&gt;"",full_data!H379,"")</f>
        <v/>
      </c>
      <c r="J379" t="str">
        <f>IF(full_data!I379&lt;&gt;"",full_data!I379,"")</f>
        <v/>
      </c>
      <c r="K379">
        <f>IF(full_data!J379&lt;&gt;"",full_data!J379,"")</f>
        <v>3</v>
      </c>
      <c r="L379" t="str">
        <f>IF(full_data!G379&lt;&gt;"",full_data!G379,"")</f>
        <v>amod</v>
      </c>
      <c r="M379" t="str">
        <f>IF(full_data!L379&lt;&gt;"",full_data!L379,"")</f>
        <v/>
      </c>
      <c r="N379" t="str">
        <f t="shared" si="17"/>
        <v>_</v>
      </c>
    </row>
    <row r="380" spans="1:14" x14ac:dyDescent="0.35">
      <c r="A380">
        <f>IF(LEFT(C380,1)="#",C380,IF(full_data!A380&lt;&gt;"",full_data!A380,""))</f>
        <v>5</v>
      </c>
      <c r="B380" t="str">
        <f t="shared" si="15"/>
        <v>gu₃</v>
      </c>
      <c r="C380" t="str">
        <f>IF(full_data!B380&lt;&gt;"",full_data!B380,"")</f>
        <v>gu₃</v>
      </c>
      <c r="D380" t="str">
        <f>IF(full_data!C380&lt;&gt;"",full_data!C380,"")</f>
        <v>gu=ø</v>
      </c>
      <c r="E380" t="str">
        <f t="shared" si="16"/>
        <v>_</v>
      </c>
      <c r="F380" t="str">
        <f>IF(full_data!E380&lt;&gt;"",full_data!E380,"")</f>
        <v>voice=ABS</v>
      </c>
      <c r="G380">
        <f>IF(full_data!F380&lt;&gt;"",full_data!F380,"")</f>
        <v>6</v>
      </c>
      <c r="H380" t="str">
        <f>IF(full_data!G380&lt;&gt;"",full_data!G380,"")</f>
        <v>ABS</v>
      </c>
      <c r="I380" t="str">
        <f>IF(full_data!H380&lt;&gt;"",full_data!H380,"")</f>
        <v>obj</v>
      </c>
      <c r="J380" t="str">
        <f>IF(full_data!I380&lt;&gt;"",full_data!I380,"")</f>
        <v/>
      </c>
      <c r="K380">
        <f>IF(full_data!J380&lt;&gt;"",full_data!J380,"")</f>
        <v>6</v>
      </c>
      <c r="L380" t="str">
        <f>IF(full_data!G380&lt;&gt;"",full_data!G380,"")</f>
        <v>ABS</v>
      </c>
      <c r="M380" t="str">
        <f>IF(full_data!L380&lt;&gt;"",full_data!L380,"")</f>
        <v/>
      </c>
      <c r="N380" t="str">
        <f t="shared" si="17"/>
        <v>_</v>
      </c>
    </row>
    <row r="381" spans="1:14" x14ac:dyDescent="0.35">
      <c r="A381">
        <f>IF(LEFT(C381,1)="#",C381,IF(full_data!A381&lt;&gt;"",full_data!A381,""))</f>
        <v>6</v>
      </c>
      <c r="B381" t="str">
        <f t="shared" si="15"/>
        <v>ga-mu-ra-a-de₂</v>
      </c>
      <c r="C381" t="str">
        <f>IF(full_data!B381&lt;&gt;"",full_data!B381,"")</f>
        <v>ga-mu-ra-a-de₂</v>
      </c>
      <c r="D381" t="str">
        <f>IF(full_data!C381&lt;&gt;"",full_data!C381,"")</f>
        <v>S2ga-S4mu-S6r-S7a-S10e-S12de</v>
      </c>
      <c r="E381" t="str">
        <f t="shared" si="16"/>
        <v>_</v>
      </c>
      <c r="F381" t="str">
        <f>IF(full_data!E381&lt;&gt;"",full_data!E381,"")</f>
        <v>MOD-VEN-2.SG-DAT-L2-pour</v>
      </c>
      <c r="G381">
        <f>IF(full_data!F381&lt;&gt;"",full_data!F381,"")</f>
        <v>0</v>
      </c>
      <c r="H381" t="str">
        <f>IF(full_data!G381&lt;&gt;"",full_data!G381,"")</f>
        <v>root</v>
      </c>
      <c r="I381" t="str">
        <f>IF(full_data!H381&lt;&gt;"",full_data!H381,"")</f>
        <v>root</v>
      </c>
      <c r="J381" t="str">
        <f>IF(full_data!I381&lt;&gt;"",full_data!I381,"")</f>
        <v/>
      </c>
      <c r="K381">
        <f>IF(full_data!J381&lt;&gt;"",full_data!J381,"")</f>
        <v>0</v>
      </c>
      <c r="L381" t="str">
        <f>IF(full_data!G381&lt;&gt;"",full_data!G381,"")</f>
        <v>root</v>
      </c>
      <c r="M381" t="str">
        <f>IF(full_data!L381&lt;&gt;"",full_data!L381,"")</f>
        <v/>
      </c>
      <c r="N381" t="str">
        <f t="shared" si="17"/>
        <v>_</v>
      </c>
    </row>
    <row r="382" spans="1:14" x14ac:dyDescent="0.35">
      <c r="A382" t="str">
        <f>IF(LEFT(C382,1)="#",C382,IF(full_data!A382&lt;&gt;"",full_data!A382,""))</f>
        <v/>
      </c>
      <c r="B382" t="str">
        <f t="shared" si="15"/>
        <v/>
      </c>
      <c r="C382" t="str">
        <f>IF(full_data!B382&lt;&gt;"",full_data!B382,"")</f>
        <v/>
      </c>
      <c r="D382" t="str">
        <f>IF(full_data!C382&lt;&gt;"",full_data!C382,"")</f>
        <v/>
      </c>
      <c r="E382" t="str">
        <f t="shared" si="16"/>
        <v/>
      </c>
      <c r="F382" t="str">
        <f>IF(full_data!E382&lt;&gt;"",full_data!E382,"")</f>
        <v/>
      </c>
      <c r="G382" t="str">
        <f>IF(full_data!F382&lt;&gt;"",full_data!F382,"")</f>
        <v/>
      </c>
      <c r="H382" t="str">
        <f>IF(full_data!G382&lt;&gt;"",full_data!G382,"")</f>
        <v/>
      </c>
      <c r="I382" t="str">
        <f>IF(full_data!H382&lt;&gt;"",full_data!H382,"")</f>
        <v/>
      </c>
      <c r="J382" t="str">
        <f>IF(full_data!I382&lt;&gt;"",full_data!I382,"")</f>
        <v/>
      </c>
      <c r="K382" t="str">
        <f>IF(full_data!J382&lt;&gt;"",full_data!J382,"")</f>
        <v/>
      </c>
      <c r="L382" t="str">
        <f>IF(full_data!G382&lt;&gt;"",full_data!G382,"")</f>
        <v/>
      </c>
      <c r="M382" t="str">
        <f>IF(full_data!L382&lt;&gt;"",full_data!L382,"")</f>
        <v/>
      </c>
      <c r="N382" t="str">
        <f t="shared" si="17"/>
        <v/>
      </c>
    </row>
    <row r="383" spans="1:14" x14ac:dyDescent="0.35">
      <c r="A383" t="str">
        <f>IF(LEFT(C383,1)="#",C383,IF(full_data!A383&lt;&gt;"",full_data!A383,""))</f>
        <v># Q000377</v>
      </c>
      <c r="B383" t="str">
        <f t="shared" si="15"/>
        <v/>
      </c>
      <c r="C383" t="str">
        <f>IF(full_data!B383&lt;&gt;"",full_data!B383,"")</f>
        <v># Q000377</v>
      </c>
      <c r="D383" t="str">
        <f>IF(full_data!C383&lt;&gt;"",full_data!C383,"")</f>
        <v>ETCSL 2.1.7</v>
      </c>
      <c r="E383" t="str">
        <f t="shared" si="16"/>
        <v/>
      </c>
      <c r="F383" t="str">
        <f>IF(full_data!E383&lt;&gt;"",full_data!E383,"")</f>
        <v/>
      </c>
      <c r="G383" t="str">
        <f>IF(full_data!F383&lt;&gt;"",full_data!F383,"")</f>
        <v/>
      </c>
      <c r="H383" t="str">
        <f>IF(full_data!G383&lt;&gt;"",full_data!G383,"")</f>
        <v/>
      </c>
      <c r="I383" t="str">
        <f>IF(full_data!H383&lt;&gt;"",full_data!H383,"")</f>
        <v/>
      </c>
      <c r="J383" t="str">
        <f>IF(full_data!I383&lt;&gt;"",full_data!I383,"")</f>
        <v/>
      </c>
      <c r="K383" t="str">
        <f>IF(full_data!J383&lt;&gt;"",full_data!J383,"")</f>
        <v/>
      </c>
      <c r="L383" t="str">
        <f>IF(full_data!G383&lt;&gt;"",full_data!G383,"")</f>
        <v/>
      </c>
      <c r="M383" t="str">
        <f>IF(full_data!L383&lt;&gt;"",full_data!L383,"")</f>
        <v/>
      </c>
      <c r="N383" t="str">
        <f t="shared" si="17"/>
        <v/>
      </c>
    </row>
    <row r="384" spans="1:14" x14ac:dyDescent="0.35">
      <c r="A384" t="str">
        <f>IF(LEFT(C384,1)="#",C384,IF(full_data!A384&lt;&gt;"",full_data!A384,""))</f>
        <v>#(91) Gudea Cyl. A 19:13 (Lagash, 22nd c.) (ETCSL 2.1.7)</v>
      </c>
      <c r="B384" t="str">
        <f t="shared" si="15"/>
        <v/>
      </c>
      <c r="C384" t="str">
        <f>IF(full_data!B384&lt;&gt;"",full_data!B384,"")</f>
        <v>#(91) Gudea Cyl. A 19:13 (Lagash, 22nd c.) (ETCSL 2.1.7)</v>
      </c>
      <c r="D384" t="str">
        <f>IF(full_data!C384&lt;&gt;"",full_data!C384,"")</f>
        <v/>
      </c>
      <c r="E384" t="str">
        <f t="shared" si="16"/>
        <v/>
      </c>
      <c r="F384" t="str">
        <f>IF(full_data!E384&lt;&gt;"",full_data!E384,"")</f>
        <v/>
      </c>
      <c r="G384" t="str">
        <f>IF(full_data!F384&lt;&gt;"",full_data!F384,"")</f>
        <v/>
      </c>
      <c r="H384" t="str">
        <f>IF(full_data!G384&lt;&gt;"",full_data!G384,"")</f>
        <v/>
      </c>
      <c r="I384" t="str">
        <f>IF(full_data!H384&lt;&gt;"",full_data!H384,"")</f>
        <v/>
      </c>
      <c r="J384" t="str">
        <f>IF(full_data!I384&lt;&gt;"",full_data!I384,"")</f>
        <v/>
      </c>
      <c r="K384" t="str">
        <f>IF(full_data!J384&lt;&gt;"",full_data!J384,"")</f>
        <v/>
      </c>
      <c r="L384" t="str">
        <f>IF(full_data!G384&lt;&gt;"",full_data!G384,"")</f>
        <v/>
      </c>
      <c r="M384" t="str">
        <f>IF(full_data!L384&lt;&gt;"",full_data!L384,"")</f>
        <v/>
      </c>
      <c r="N384" t="str">
        <f t="shared" si="17"/>
        <v/>
      </c>
    </row>
    <row r="385" spans="1:14" x14ac:dyDescent="0.35">
      <c r="A385" t="str">
        <f>IF(LEFT(C385,1)="#",C385,IF(full_data!A385&lt;&gt;"",full_data!A385,""))</f>
        <v>#“He lifted the brick out of the frame of the mould.”</v>
      </c>
      <c r="B385" t="str">
        <f t="shared" si="15"/>
        <v/>
      </c>
      <c r="C385" t="str">
        <f>IF(full_data!B385&lt;&gt;"",full_data!B385,"")</f>
        <v>#“He lifted the brick out of the frame of the mould.”</v>
      </c>
      <c r="D385" t="str">
        <f>IF(full_data!C385&lt;&gt;"",full_data!C385,"")</f>
        <v/>
      </c>
      <c r="E385" t="str">
        <f t="shared" si="16"/>
        <v/>
      </c>
      <c r="F385" t="str">
        <f>IF(full_data!E385&lt;&gt;"",full_data!E385,"")</f>
        <v/>
      </c>
      <c r="G385" t="str">
        <f>IF(full_data!F385&lt;&gt;"",full_data!F385,"")</f>
        <v/>
      </c>
      <c r="H385" t="str">
        <f>IF(full_data!G385&lt;&gt;"",full_data!G385,"")</f>
        <v/>
      </c>
      <c r="I385" t="str">
        <f>IF(full_data!H385&lt;&gt;"",full_data!H385,"")</f>
        <v/>
      </c>
      <c r="J385" t="str">
        <f>IF(full_data!I385&lt;&gt;"",full_data!I385,"")</f>
        <v/>
      </c>
      <c r="K385" t="str">
        <f>IF(full_data!J385&lt;&gt;"",full_data!J385,"")</f>
        <v/>
      </c>
      <c r="L385" t="str">
        <f>IF(full_data!G385&lt;&gt;"",full_data!G385,"")</f>
        <v/>
      </c>
      <c r="M385" t="str">
        <f>IF(full_data!L385&lt;&gt;"",full_data!L385,"")</f>
        <v/>
      </c>
      <c r="N385" t="str">
        <f t="shared" si="17"/>
        <v/>
      </c>
    </row>
    <row r="386" spans="1:14" x14ac:dyDescent="0.35">
      <c r="A386">
        <f>IF(LEFT(C386,1)="#",C386,IF(full_data!A386&lt;&gt;"",full_data!A386,""))</f>
        <v>1</v>
      </c>
      <c r="B386" t="str">
        <f t="shared" si="15"/>
        <v>bisaŋ</v>
      </c>
      <c r="C386" t="str">
        <f>IF(full_data!B386&lt;&gt;"",full_data!B386,"")</f>
        <v>bisaŋ</v>
      </c>
      <c r="D386" t="str">
        <f>IF(full_data!C386&lt;&gt;"",full_data!C386,"")</f>
        <v>bisaŋ</v>
      </c>
      <c r="E386" t="str">
        <f t="shared" si="16"/>
        <v>_</v>
      </c>
      <c r="F386" t="str">
        <f>IF(full_data!E386&lt;&gt;"",full_data!E386,"")</f>
        <v>basket</v>
      </c>
      <c r="G386">
        <f>IF(full_data!F386&lt;&gt;"",full_data!F386,"")</f>
        <v>4</v>
      </c>
      <c r="H386" t="str">
        <f>IF(full_data!G386&lt;&gt;"",full_data!G386,"")</f>
        <v>ABL</v>
      </c>
      <c r="I386" t="str">
        <f>IF(full_data!H386&lt;&gt;"",full_data!H386,"")</f>
        <v>obl</v>
      </c>
      <c r="J386" t="str">
        <f>IF(full_data!I386&lt;&gt;"",full_data!I386,"")</f>
        <v/>
      </c>
      <c r="K386">
        <f>IF(full_data!J386&lt;&gt;"",full_data!J386,"")</f>
        <v>4</v>
      </c>
      <c r="L386" t="str">
        <f>IF(full_data!G386&lt;&gt;"",full_data!G386,"")</f>
        <v>ABL</v>
      </c>
      <c r="M386" t="str">
        <f>IF(full_data!L386&lt;&gt;"",full_data!L386,"")</f>
        <v/>
      </c>
      <c r="N386" t="str">
        <f t="shared" si="17"/>
        <v>_</v>
      </c>
    </row>
    <row r="387" spans="1:14" x14ac:dyDescent="0.35">
      <c r="A387">
        <f>IF(LEFT(C387,1)="#",C387,IF(full_data!A387&lt;&gt;"",full_data!A387,""))</f>
        <v>2</v>
      </c>
      <c r="B387" t="str">
        <f t="shared" ref="B387:B450" si="18">IF(LEFT(C387,1)="#","",C387)</f>
        <v>u₃-šub-ba-ta</v>
      </c>
      <c r="C387" t="str">
        <f>IF(full_data!B387&lt;&gt;"",full_data!B387,"")</f>
        <v>u₃-šub-ba-ta</v>
      </c>
      <c r="D387" t="str">
        <f>IF(full_data!C387&lt;&gt;"",full_data!C387,"")</f>
        <v>ušub=ak=ta</v>
      </c>
      <c r="E387" t="str">
        <f t="shared" ref="E387:E450" si="19">IF(ISNUMBER($A387),"_","")</f>
        <v>_</v>
      </c>
      <c r="F387" t="str">
        <f>IF(full_data!E387&lt;&gt;"",full_data!E387,"")</f>
        <v>brick.mold=GEN=ABL</v>
      </c>
      <c r="G387">
        <f>IF(full_data!F387&lt;&gt;"",full_data!F387,"")</f>
        <v>1</v>
      </c>
      <c r="H387" t="str">
        <f>IF(full_data!G387&lt;&gt;"",full_data!G387,"")</f>
        <v>GEN</v>
      </c>
      <c r="I387" t="str">
        <f>IF(full_data!H387&lt;&gt;"",full_data!H387,"")</f>
        <v>nmod</v>
      </c>
      <c r="J387" t="str">
        <f>IF(full_data!I387&lt;&gt;"",full_data!I387,"")</f>
        <v/>
      </c>
      <c r="K387">
        <f>IF(full_data!J387&lt;&gt;"",full_data!J387,"")</f>
        <v>1</v>
      </c>
      <c r="L387" t="str">
        <f>IF(full_data!G387&lt;&gt;"",full_data!G387,"")</f>
        <v>GEN</v>
      </c>
      <c r="M387" t="str">
        <f>IF(full_data!L387&lt;&gt;"",full_data!L387,"")</f>
        <v/>
      </c>
      <c r="N387" t="str">
        <f t="shared" ref="N387:N450" si="20">IF(ISNUMBER($A387),"_","")</f>
        <v>_</v>
      </c>
    </row>
    <row r="388" spans="1:14" x14ac:dyDescent="0.35">
      <c r="A388">
        <f>IF(LEFT(C388,1)="#",C388,IF(full_data!A388&lt;&gt;"",full_data!A388,""))</f>
        <v>3</v>
      </c>
      <c r="B388" t="str">
        <f t="shared" si="18"/>
        <v>sig₄</v>
      </c>
      <c r="C388" t="str">
        <f>IF(full_data!B388&lt;&gt;"",full_data!B388,"")</f>
        <v>sig₄</v>
      </c>
      <c r="D388" t="str">
        <f>IF(full_data!C388&lt;&gt;"",full_data!C388,"")</f>
        <v>sig=ø</v>
      </c>
      <c r="E388" t="str">
        <f t="shared" si="19"/>
        <v>_</v>
      </c>
      <c r="F388" t="str">
        <f>IF(full_data!E388&lt;&gt;"",full_data!E388,"")</f>
        <v>brick</v>
      </c>
      <c r="G388">
        <f>IF(full_data!F388&lt;&gt;"",full_data!F388,"")</f>
        <v>4</v>
      </c>
      <c r="H388" t="str">
        <f>IF(full_data!G388&lt;&gt;"",full_data!G388,"")</f>
        <v>ABS</v>
      </c>
      <c r="I388" t="str">
        <f>IF(full_data!H388&lt;&gt;"",full_data!H388,"")</f>
        <v>obj</v>
      </c>
      <c r="J388" t="str">
        <f>IF(full_data!I388&lt;&gt;"",full_data!I388,"")</f>
        <v/>
      </c>
      <c r="K388">
        <f>IF(full_data!J388&lt;&gt;"",full_data!J388,"")</f>
        <v>4</v>
      </c>
      <c r="L388" t="str">
        <f>IF(full_data!G388&lt;&gt;"",full_data!G388,"")</f>
        <v>ABS</v>
      </c>
      <c r="M388" t="str">
        <f>IF(full_data!L388&lt;&gt;"",full_data!L388,"")</f>
        <v/>
      </c>
      <c r="N388" t="str">
        <f t="shared" si="20"/>
        <v>_</v>
      </c>
    </row>
    <row r="389" spans="1:14" x14ac:dyDescent="0.35">
      <c r="A389">
        <f>IF(LEFT(C389,1)="#",C389,IF(full_data!A389&lt;&gt;"",full_data!A389,""))</f>
        <v>4</v>
      </c>
      <c r="B389" t="str">
        <f t="shared" si="18"/>
        <v>ba-ta-il₂</v>
      </c>
      <c r="C389" t="str">
        <f>IF(full_data!B389&lt;&gt;"",full_data!B389,"")</f>
        <v>ba-ta-il₂</v>
      </c>
      <c r="D389" t="str">
        <f>IF(full_data!C389&lt;&gt;"",full_data!C389,"")</f>
        <v>S5ba-S9ta-S11n-S12il-S14ø</v>
      </c>
      <c r="E389" t="str">
        <f t="shared" si="19"/>
        <v>_</v>
      </c>
      <c r="F389" t="str">
        <f>IF(full_data!E389&lt;&gt;"",full_data!E389,"")</f>
        <v>MID-ABL-3.SG.H.A-raise-3.SG.P</v>
      </c>
      <c r="G389">
        <f>IF(full_data!F389&lt;&gt;"",full_data!F389,"")</f>
        <v>0</v>
      </c>
      <c r="H389" t="str">
        <f>IF(full_data!G389&lt;&gt;"",full_data!G389,"")</f>
        <v>root</v>
      </c>
      <c r="I389" t="str">
        <f>IF(full_data!H389&lt;&gt;"",full_data!H389,"")</f>
        <v>root</v>
      </c>
      <c r="J389" t="str">
        <f>IF(full_data!I389&lt;&gt;"",full_data!I389,"")</f>
        <v/>
      </c>
      <c r="K389">
        <f>IF(full_data!J389&lt;&gt;"",full_data!J389,"")</f>
        <v>0</v>
      </c>
      <c r="L389" t="str">
        <f>IF(full_data!G389&lt;&gt;"",full_data!G389,"")</f>
        <v>root</v>
      </c>
      <c r="M389" t="str">
        <f>IF(full_data!L389&lt;&gt;"",full_data!L389,"")</f>
        <v/>
      </c>
      <c r="N389" t="str">
        <f t="shared" si="20"/>
        <v>_</v>
      </c>
    </row>
    <row r="390" spans="1:14" x14ac:dyDescent="0.35">
      <c r="A390" t="str">
        <f>IF(LEFT(C390,1)="#",C390,IF(full_data!A390&lt;&gt;"",full_data!A390,""))</f>
        <v/>
      </c>
      <c r="B390" t="str">
        <f t="shared" si="18"/>
        <v/>
      </c>
      <c r="C390" t="str">
        <f>IF(full_data!B390&lt;&gt;"",full_data!B390,"")</f>
        <v/>
      </c>
      <c r="D390" t="str">
        <f>IF(full_data!C390&lt;&gt;"",full_data!C390,"")</f>
        <v/>
      </c>
      <c r="E390" t="str">
        <f t="shared" si="19"/>
        <v/>
      </c>
      <c r="F390" t="str">
        <f>IF(full_data!E390&lt;&gt;"",full_data!E390,"")</f>
        <v/>
      </c>
      <c r="G390" t="str">
        <f>IF(full_data!F390&lt;&gt;"",full_data!F390,"")</f>
        <v/>
      </c>
      <c r="H390" t="str">
        <f>IF(full_data!G390&lt;&gt;"",full_data!G390,"")</f>
        <v/>
      </c>
      <c r="I390" t="str">
        <f>IF(full_data!H390&lt;&gt;"",full_data!H390,"")</f>
        <v/>
      </c>
      <c r="J390" t="str">
        <f>IF(full_data!I390&lt;&gt;"",full_data!I390,"")</f>
        <v/>
      </c>
      <c r="K390" t="str">
        <f>IF(full_data!J390&lt;&gt;"",full_data!J390,"")</f>
        <v/>
      </c>
      <c r="L390" t="str">
        <f>IF(full_data!G390&lt;&gt;"",full_data!G390,"")</f>
        <v/>
      </c>
      <c r="M390" t="str">
        <f>IF(full_data!L390&lt;&gt;"",full_data!L390,"")</f>
        <v/>
      </c>
      <c r="N390" t="str">
        <f t="shared" si="20"/>
        <v/>
      </c>
    </row>
    <row r="391" spans="1:14" x14ac:dyDescent="0.35">
      <c r="A391" t="str">
        <f>IF(LEFT(C391,1)="#",C391,IF(full_data!A391&lt;&gt;"",full_data!A391,""))</f>
        <v># Q000377</v>
      </c>
      <c r="B391" t="str">
        <f t="shared" si="18"/>
        <v/>
      </c>
      <c r="C391" t="str">
        <f>IF(full_data!B391&lt;&gt;"",full_data!B391,"")</f>
        <v># Q000377</v>
      </c>
      <c r="D391" t="str">
        <f>IF(full_data!C391&lt;&gt;"",full_data!C391,"")</f>
        <v>ETCSL 2.1.7</v>
      </c>
      <c r="E391" t="str">
        <f t="shared" si="19"/>
        <v/>
      </c>
      <c r="F391" t="str">
        <f>IF(full_data!E391&lt;&gt;"",full_data!E391,"")</f>
        <v/>
      </c>
      <c r="G391" t="str">
        <f>IF(full_data!F391&lt;&gt;"",full_data!F391,"")</f>
        <v/>
      </c>
      <c r="H391" t="str">
        <f>IF(full_data!G391&lt;&gt;"",full_data!G391,"")</f>
        <v/>
      </c>
      <c r="I391" t="str">
        <f>IF(full_data!H391&lt;&gt;"",full_data!H391,"")</f>
        <v/>
      </c>
      <c r="J391" t="str">
        <f>IF(full_data!I391&lt;&gt;"",full_data!I391,"")</f>
        <v/>
      </c>
      <c r="K391" t="str">
        <f>IF(full_data!J391&lt;&gt;"",full_data!J391,"")</f>
        <v/>
      </c>
      <c r="L391" t="str">
        <f>IF(full_data!G391&lt;&gt;"",full_data!G391,"")</f>
        <v/>
      </c>
      <c r="M391" t="str">
        <f>IF(full_data!L391&lt;&gt;"",full_data!L391,"")</f>
        <v/>
      </c>
      <c r="N391" t="str">
        <f t="shared" si="20"/>
        <v/>
      </c>
    </row>
    <row r="392" spans="1:14" x14ac:dyDescent="0.35">
      <c r="A392" t="str">
        <f>IF(LEFT(C392,1)="#",C392,IF(full_data!A392&lt;&gt;"",full_data!A392,""))</f>
        <v>#(93) Gudea Cyl. A 12:12 (Lagash, 22nd. c.) (ETCSL 2.1.7)</v>
      </c>
      <c r="B392" t="str">
        <f t="shared" si="18"/>
        <v/>
      </c>
      <c r="C392" t="str">
        <f>IF(full_data!B392&lt;&gt;"",full_data!B392,"")</f>
        <v>#(93) Gudea Cyl. A 12:12 (Lagash, 22nd. c.) (ETCSL 2.1.7)</v>
      </c>
      <c r="D392" t="str">
        <f>IF(full_data!C392&lt;&gt;"",full_data!C392,"")</f>
        <v/>
      </c>
      <c r="E392" t="str">
        <f t="shared" si="19"/>
        <v/>
      </c>
      <c r="F392" t="str">
        <f>IF(full_data!E392&lt;&gt;"",full_data!E392,"")</f>
        <v/>
      </c>
      <c r="G392" t="str">
        <f>IF(full_data!F392&lt;&gt;"",full_data!F392,"")</f>
        <v/>
      </c>
      <c r="H392" t="str">
        <f>IF(full_data!G392&lt;&gt;"",full_data!G392,"")</f>
        <v/>
      </c>
      <c r="I392" t="str">
        <f>IF(full_data!H392&lt;&gt;"",full_data!H392,"")</f>
        <v/>
      </c>
      <c r="J392" t="str">
        <f>IF(full_data!I392&lt;&gt;"",full_data!I392,"")</f>
        <v/>
      </c>
      <c r="K392" t="str">
        <f>IF(full_data!J392&lt;&gt;"",full_data!J392,"")</f>
        <v/>
      </c>
      <c r="L392" t="str">
        <f>IF(full_data!G392&lt;&gt;"",full_data!G392,"")</f>
        <v/>
      </c>
      <c r="M392" t="str">
        <f>IF(full_data!L392&lt;&gt;"",full_data!L392,"")</f>
        <v/>
      </c>
      <c r="N392" t="str">
        <f t="shared" si="20"/>
        <v/>
      </c>
    </row>
    <row r="393" spans="1:14" x14ac:dyDescent="0.35">
      <c r="A393" t="str">
        <f>IF(LEFT(C393,1)="#",C393,IF(full_data!A393&lt;&gt;"",full_data!A393,""))</f>
        <v>#“Gudea woke up.”</v>
      </c>
      <c r="B393" t="str">
        <f t="shared" si="18"/>
        <v/>
      </c>
      <c r="C393" t="str">
        <f>IF(full_data!B393&lt;&gt;"",full_data!B393,"")</f>
        <v>#“Gudea woke up.”</v>
      </c>
      <c r="D393" t="str">
        <f>IF(full_data!C393&lt;&gt;"",full_data!C393,"")</f>
        <v/>
      </c>
      <c r="E393" t="str">
        <f t="shared" si="19"/>
        <v/>
      </c>
      <c r="F393" t="str">
        <f>IF(full_data!E393&lt;&gt;"",full_data!E393,"")</f>
        <v/>
      </c>
      <c r="G393" t="str">
        <f>IF(full_data!F393&lt;&gt;"",full_data!F393,"")</f>
        <v/>
      </c>
      <c r="H393" t="str">
        <f>IF(full_data!G393&lt;&gt;"",full_data!G393,"")</f>
        <v/>
      </c>
      <c r="I393" t="str">
        <f>IF(full_data!H393&lt;&gt;"",full_data!H393,"")</f>
        <v/>
      </c>
      <c r="J393" t="str">
        <f>IF(full_data!I393&lt;&gt;"",full_data!I393,"")</f>
        <v/>
      </c>
      <c r="K393" t="str">
        <f>IF(full_data!J393&lt;&gt;"",full_data!J393,"")</f>
        <v/>
      </c>
      <c r="L393" t="str">
        <f>IF(full_data!G393&lt;&gt;"",full_data!G393,"")</f>
        <v/>
      </c>
      <c r="M393" t="str">
        <f>IF(full_data!L393&lt;&gt;"",full_data!L393,"")</f>
        <v/>
      </c>
      <c r="N393" t="str">
        <f t="shared" si="20"/>
        <v/>
      </c>
    </row>
    <row r="394" spans="1:14" x14ac:dyDescent="0.35">
      <c r="A394">
        <f>IF(LEFT(C394,1)="#",C394,IF(full_data!A394&lt;&gt;"",full_data!A394,""))</f>
        <v>1</v>
      </c>
      <c r="B394" t="str">
        <f t="shared" si="18"/>
        <v>gu₃-de₂-a</v>
      </c>
      <c r="C394" t="str">
        <f>IF(full_data!B394&lt;&gt;"",full_data!B394,"")</f>
        <v>gu₃-de₂-a</v>
      </c>
      <c r="D394" t="str">
        <f>IF(full_data!C394&lt;&gt;"",full_data!C394,"")</f>
        <v>gudea=ø</v>
      </c>
      <c r="E394" t="str">
        <f t="shared" si="19"/>
        <v>_</v>
      </c>
      <c r="F394" t="str">
        <f>IF(full_data!E394&lt;&gt;"",full_data!E394,"")</f>
        <v>PN=ABS</v>
      </c>
      <c r="G394">
        <f>IF(full_data!F394&lt;&gt;"",full_data!F394,"")</f>
        <v>2</v>
      </c>
      <c r="H394" t="str">
        <f>IF(full_data!G394&lt;&gt;"",full_data!G394,"")</f>
        <v>ABS</v>
      </c>
      <c r="I394" t="str">
        <f>IF(full_data!H394&lt;&gt;"",full_data!H394,"")</f>
        <v>obj</v>
      </c>
      <c r="J394" t="str">
        <f>IF(full_data!I394&lt;&gt;"",full_data!I394,"")</f>
        <v/>
      </c>
      <c r="K394">
        <f>IF(full_data!J394&lt;&gt;"",full_data!J394,"")</f>
        <v>2</v>
      </c>
      <c r="L394" t="str">
        <f>IF(full_data!G394&lt;&gt;"",full_data!G394,"")</f>
        <v>ABS</v>
      </c>
      <c r="M394" t="str">
        <f>IF(full_data!L394&lt;&gt;"",full_data!L394,"")</f>
        <v/>
      </c>
      <c r="N394" t="str">
        <f t="shared" si="20"/>
        <v>_</v>
      </c>
    </row>
    <row r="395" spans="1:14" x14ac:dyDescent="0.35">
      <c r="A395">
        <f>IF(LEFT(C395,1)="#",C395,IF(full_data!A395&lt;&gt;"",full_data!A395,""))</f>
        <v>2</v>
      </c>
      <c r="B395" t="str">
        <f t="shared" si="18"/>
        <v>i₃-zig</v>
      </c>
      <c r="C395" t="str">
        <f>IF(full_data!B395&lt;&gt;"",full_data!B395,"")</f>
        <v>i₃-zig</v>
      </c>
      <c r="D395" t="str">
        <f>IF(full_data!C395&lt;&gt;"",full_data!C395,"")</f>
        <v>S2i-S12zig-S14ø</v>
      </c>
      <c r="E395" t="str">
        <f t="shared" si="19"/>
        <v>_</v>
      </c>
      <c r="F395" t="str">
        <f>IF(full_data!E395&lt;&gt;"",full_data!E395,"")</f>
        <v>FIN-rise-3.SG.S</v>
      </c>
      <c r="G395">
        <f>IF(full_data!F395&lt;&gt;"",full_data!F395,"")</f>
        <v>0</v>
      </c>
      <c r="H395" t="str">
        <f>IF(full_data!G395&lt;&gt;"",full_data!G395,"")</f>
        <v>root</v>
      </c>
      <c r="I395" t="str">
        <f>IF(full_data!H395&lt;&gt;"",full_data!H395,"")</f>
        <v>root</v>
      </c>
      <c r="J395" t="str">
        <f>IF(full_data!I395&lt;&gt;"",full_data!I395,"")</f>
        <v/>
      </c>
      <c r="K395">
        <f>IF(full_data!J395&lt;&gt;"",full_data!J395,"")</f>
        <v>0</v>
      </c>
      <c r="L395" t="str">
        <f>IF(full_data!G395&lt;&gt;"",full_data!G395,"")</f>
        <v>root</v>
      </c>
      <c r="M395" t="str">
        <f>IF(full_data!L395&lt;&gt;"",full_data!L395,"")</f>
        <v/>
      </c>
      <c r="N395" t="str">
        <f t="shared" si="20"/>
        <v>_</v>
      </c>
    </row>
    <row r="396" spans="1:14" x14ac:dyDescent="0.35">
      <c r="A396" t="str">
        <f>IF(LEFT(C396,1)="#",C396,IF(full_data!A396&lt;&gt;"",full_data!A396,""))</f>
        <v/>
      </c>
      <c r="B396" t="str">
        <f t="shared" si="18"/>
        <v/>
      </c>
      <c r="C396" t="str">
        <f>IF(full_data!B396&lt;&gt;"",full_data!B396,"")</f>
        <v/>
      </c>
      <c r="D396" t="str">
        <f>IF(full_data!C396&lt;&gt;"",full_data!C396,"")</f>
        <v/>
      </c>
      <c r="E396" t="str">
        <f t="shared" si="19"/>
        <v/>
      </c>
      <c r="F396" t="str">
        <f>IF(full_data!E396&lt;&gt;"",full_data!E396,"")</f>
        <v/>
      </c>
      <c r="G396" t="str">
        <f>IF(full_data!F396&lt;&gt;"",full_data!F396,"")</f>
        <v/>
      </c>
      <c r="H396" t="str">
        <f>IF(full_data!G396&lt;&gt;"",full_data!G396,"")</f>
        <v/>
      </c>
      <c r="I396" t="str">
        <f>IF(full_data!H396&lt;&gt;"",full_data!H396,"")</f>
        <v/>
      </c>
      <c r="J396" t="str">
        <f>IF(full_data!I396&lt;&gt;"",full_data!I396,"")</f>
        <v/>
      </c>
      <c r="K396" t="str">
        <f>IF(full_data!J396&lt;&gt;"",full_data!J396,"")</f>
        <v/>
      </c>
      <c r="L396" t="str">
        <f>IF(full_data!G396&lt;&gt;"",full_data!G396,"")</f>
        <v/>
      </c>
      <c r="M396" t="str">
        <f>IF(full_data!L396&lt;&gt;"",full_data!L396,"")</f>
        <v/>
      </c>
      <c r="N396" t="str">
        <f t="shared" si="20"/>
        <v/>
      </c>
    </row>
    <row r="397" spans="1:14" x14ac:dyDescent="0.35">
      <c r="A397" t="str">
        <f>IF(LEFT(C397,1)="#",C397,IF(full_data!A397&lt;&gt;"",full_data!A397,""))</f>
        <v># Q000377</v>
      </c>
      <c r="B397" t="str">
        <f t="shared" si="18"/>
        <v/>
      </c>
      <c r="C397" t="str">
        <f>IF(full_data!B397&lt;&gt;"",full_data!B397,"")</f>
        <v># Q000377</v>
      </c>
      <c r="D397" t="str">
        <f>IF(full_data!C397&lt;&gt;"",full_data!C397,"")</f>
        <v>ETCSL 2.1.7</v>
      </c>
      <c r="E397" t="str">
        <f t="shared" si="19"/>
        <v/>
      </c>
      <c r="F397" t="str">
        <f>IF(full_data!E397&lt;&gt;"",full_data!E397,"")</f>
        <v/>
      </c>
      <c r="G397" t="str">
        <f>IF(full_data!F397&lt;&gt;"",full_data!F397,"")</f>
        <v/>
      </c>
      <c r="H397" t="str">
        <f>IF(full_data!G397&lt;&gt;"",full_data!G397,"")</f>
        <v/>
      </c>
      <c r="I397" t="str">
        <f>IF(full_data!H397&lt;&gt;"",full_data!H397,"")</f>
        <v/>
      </c>
      <c r="J397" t="str">
        <f>IF(full_data!I397&lt;&gt;"",full_data!I397,"")</f>
        <v/>
      </c>
      <c r="K397" t="str">
        <f>IF(full_data!J397&lt;&gt;"",full_data!J397,"")</f>
        <v/>
      </c>
      <c r="L397" t="str">
        <f>IF(full_data!G397&lt;&gt;"",full_data!G397,"")</f>
        <v/>
      </c>
      <c r="M397" t="str">
        <f>IF(full_data!L397&lt;&gt;"",full_data!L397,"")</f>
        <v/>
      </c>
      <c r="N397" t="str">
        <f t="shared" si="20"/>
        <v/>
      </c>
    </row>
    <row r="398" spans="1:14" x14ac:dyDescent="0.35">
      <c r="A398" t="str">
        <f>IF(LEFT(C398,1)="#",C398,IF(full_data!A398&lt;&gt;"",full_data!A398,""))</f>
        <v>#(96) Gudea Cyl. B 18:12–13 (Lagash, 22nd. c.) (ETCSL 2.1.7)</v>
      </c>
      <c r="B398" t="str">
        <f t="shared" si="18"/>
        <v/>
      </c>
      <c r="C398" t="str">
        <f>IF(full_data!B398&lt;&gt;"",full_data!B398,"")</f>
        <v>#(96) Gudea Cyl. B 18:12–13 (Lagash, 22nd. c.) (ETCSL 2.1.7)</v>
      </c>
      <c r="D398" t="str">
        <f>IF(full_data!C398&lt;&gt;"",full_data!C398,"")</f>
        <v/>
      </c>
      <c r="E398" t="str">
        <f t="shared" si="19"/>
        <v/>
      </c>
      <c r="F398" t="str">
        <f>IF(full_data!E398&lt;&gt;"",full_data!E398,"")</f>
        <v/>
      </c>
      <c r="G398" t="str">
        <f>IF(full_data!F398&lt;&gt;"",full_data!F398,"")</f>
        <v/>
      </c>
      <c r="H398" t="str">
        <f>IF(full_data!G398&lt;&gt;"",full_data!G398,"")</f>
        <v/>
      </c>
      <c r="I398" t="str">
        <f>IF(full_data!H398&lt;&gt;"",full_data!H398,"")</f>
        <v/>
      </c>
      <c r="J398" t="str">
        <f>IF(full_data!I398&lt;&gt;"",full_data!I398,"")</f>
        <v/>
      </c>
      <c r="K398" t="str">
        <f>IF(full_data!J398&lt;&gt;"",full_data!J398,"")</f>
        <v/>
      </c>
      <c r="L398" t="str">
        <f>IF(full_data!G398&lt;&gt;"",full_data!G398,"")</f>
        <v/>
      </c>
      <c r="M398" t="str">
        <f>IF(full_data!L398&lt;&gt;"",full_data!L398,"")</f>
        <v/>
      </c>
      <c r="N398" t="str">
        <f t="shared" si="20"/>
        <v/>
      </c>
    </row>
    <row r="399" spans="1:14" x14ac:dyDescent="0.35">
      <c r="A399" t="str">
        <f>IF(LEFT(C399,1)="#",C399,IF(full_data!A399&lt;&gt;"",full_data!A399,""))</f>
        <v>#“Like Utu, he (= Gudea) rose on the horizon for the city.”</v>
      </c>
      <c r="B399" t="str">
        <f t="shared" si="18"/>
        <v/>
      </c>
      <c r="C399" t="str">
        <f>IF(full_data!B399&lt;&gt;"",full_data!B399,"")</f>
        <v>#“Like Utu, he (= Gudea) rose on the horizon for the city.”</v>
      </c>
      <c r="D399" t="str">
        <f>IF(full_data!C399&lt;&gt;"",full_data!C399,"")</f>
        <v/>
      </c>
      <c r="E399" t="str">
        <f t="shared" si="19"/>
        <v/>
      </c>
      <c r="F399" t="str">
        <f>IF(full_data!E399&lt;&gt;"",full_data!E399,"")</f>
        <v/>
      </c>
      <c r="G399" t="str">
        <f>IF(full_data!F399&lt;&gt;"",full_data!F399,"")</f>
        <v/>
      </c>
      <c r="H399" t="str">
        <f>IF(full_data!G399&lt;&gt;"",full_data!G399,"")</f>
        <v/>
      </c>
      <c r="I399" t="str">
        <f>IF(full_data!H399&lt;&gt;"",full_data!H399,"")</f>
        <v/>
      </c>
      <c r="J399" t="str">
        <f>IF(full_data!I399&lt;&gt;"",full_data!I399,"")</f>
        <v/>
      </c>
      <c r="K399" t="str">
        <f>IF(full_data!J399&lt;&gt;"",full_data!J399,"")</f>
        <v/>
      </c>
      <c r="L399" t="str">
        <f>IF(full_data!G399&lt;&gt;"",full_data!G399,"")</f>
        <v/>
      </c>
      <c r="M399" t="str">
        <f>IF(full_data!L399&lt;&gt;"",full_data!L399,"")</f>
        <v/>
      </c>
      <c r="N399" t="str">
        <f t="shared" si="20"/>
        <v/>
      </c>
    </row>
    <row r="400" spans="1:14" x14ac:dyDescent="0.35">
      <c r="A400">
        <f>IF(LEFT(C400,1)="#",C400,IF(full_data!A400&lt;&gt;"",full_data!A400,""))</f>
        <v>1</v>
      </c>
      <c r="B400" t="str">
        <f t="shared" si="18"/>
        <v>iri-e</v>
      </c>
      <c r="C400" t="str">
        <f>IF(full_data!B400&lt;&gt;"",full_data!B400,"")</f>
        <v>iri-e</v>
      </c>
      <c r="D400" t="str">
        <f>IF(full_data!C400&lt;&gt;"",full_data!C400,"")</f>
        <v>iri=e</v>
      </c>
      <c r="E400" t="str">
        <f t="shared" si="19"/>
        <v>_</v>
      </c>
      <c r="F400" t="str">
        <f>IF(full_data!E400&lt;&gt;"",full_data!E400,"")</f>
        <v>city=DAT.NH</v>
      </c>
      <c r="G400">
        <f>IF(full_data!F400&lt;&gt;"",full_data!F400,"")</f>
        <v>4</v>
      </c>
      <c r="H400" t="str">
        <f>IF(full_data!G400&lt;&gt;"",full_data!G400,"")</f>
        <v>DAT</v>
      </c>
      <c r="I400" t="str">
        <f>IF(full_data!H400&lt;&gt;"",full_data!H400,"")</f>
        <v>obl</v>
      </c>
      <c r="J400" t="str">
        <f>IF(full_data!I400&lt;&gt;"",full_data!I400,"")</f>
        <v/>
      </c>
      <c r="K400">
        <f>IF(full_data!J400&lt;&gt;"",full_data!J400,"")</f>
        <v>4</v>
      </c>
      <c r="L400" t="str">
        <f>IF(full_data!G400&lt;&gt;"",full_data!G400,"")</f>
        <v>DAT</v>
      </c>
      <c r="M400" t="str">
        <f>IF(full_data!L400&lt;&gt;"",full_data!L400,"")</f>
        <v/>
      </c>
      <c r="N400" t="str">
        <f t="shared" si="20"/>
        <v>_</v>
      </c>
    </row>
    <row r="401" spans="1:14" x14ac:dyDescent="0.35">
      <c r="A401">
        <f>IF(LEFT(C401,1)="#",C401,IF(full_data!A401&lt;&gt;"",full_data!A401,""))</f>
        <v>2</v>
      </c>
      <c r="B401" t="str">
        <f t="shared" si="18"/>
        <v>dutu-gin₇,</v>
      </c>
      <c r="C401" t="str">
        <f>IF(full_data!B401&lt;&gt;"",full_data!B401,"")</f>
        <v>dutu-gin₇,</v>
      </c>
      <c r="D401" t="str">
        <f>IF(full_data!C401&lt;&gt;"",full_data!C401,"")</f>
        <v>utu=gin</v>
      </c>
      <c r="E401" t="str">
        <f t="shared" si="19"/>
        <v>_</v>
      </c>
      <c r="F401" t="str">
        <f>IF(full_data!E401&lt;&gt;"",full_data!E401,"")</f>
        <v>DN=EQU</v>
      </c>
      <c r="G401">
        <f>IF(full_data!F401&lt;&gt;"",full_data!F401,"")</f>
        <v>4</v>
      </c>
      <c r="H401" t="str">
        <f>IF(full_data!G401&lt;&gt;"",full_data!G401,"")</f>
        <v>EQU</v>
      </c>
      <c r="I401" t="str">
        <f>IF(full_data!H401&lt;&gt;"",full_data!H401,"")</f>
        <v>obl</v>
      </c>
      <c r="J401" t="str">
        <f>IF(full_data!I401&lt;&gt;"",full_data!I401,"")</f>
        <v/>
      </c>
      <c r="K401">
        <f>IF(full_data!J401&lt;&gt;"",full_data!J401,"")</f>
        <v>4</v>
      </c>
      <c r="L401" t="str">
        <f>IF(full_data!G401&lt;&gt;"",full_data!G401,"")</f>
        <v>EQU</v>
      </c>
      <c r="M401" t="str">
        <f>IF(full_data!L401&lt;&gt;"",full_data!L401,"")</f>
        <v/>
      </c>
      <c r="N401" t="str">
        <f t="shared" si="20"/>
        <v>_</v>
      </c>
    </row>
    <row r="402" spans="1:14" x14ac:dyDescent="0.35">
      <c r="A402">
        <f>IF(LEFT(C402,1)="#",C402,IF(full_data!A402&lt;&gt;"",full_data!A402,""))</f>
        <v>3</v>
      </c>
      <c r="B402" t="str">
        <f t="shared" si="18"/>
        <v>ki-ša-ra</v>
      </c>
      <c r="C402" t="str">
        <f>IF(full_data!B402&lt;&gt;"",full_data!B402,"")</f>
        <v>ki-ša-ra</v>
      </c>
      <c r="D402" t="str">
        <f>IF(full_data!C402&lt;&gt;"",full_data!C402,"")</f>
        <v>kišar=ʾa</v>
      </c>
      <c r="E402" t="str">
        <f t="shared" si="19"/>
        <v>_</v>
      </c>
      <c r="F402" t="str">
        <f>IF(full_data!E402&lt;&gt;"",full_data!E402,"")</f>
        <v>earth=L2.NH</v>
      </c>
      <c r="G402">
        <f>IF(full_data!F402&lt;&gt;"",full_data!F402,"")</f>
        <v>4</v>
      </c>
      <c r="H402" t="str">
        <f>IF(full_data!G402&lt;&gt;"",full_data!G402,"")</f>
        <v>LOC</v>
      </c>
      <c r="I402" t="str">
        <f>IF(full_data!H402&lt;&gt;"",full_data!H402,"")</f>
        <v>obl</v>
      </c>
      <c r="J402" t="str">
        <f>IF(full_data!I402&lt;&gt;"",full_data!I402,"")</f>
        <v/>
      </c>
      <c r="K402">
        <f>IF(full_data!J402&lt;&gt;"",full_data!J402,"")</f>
        <v>4</v>
      </c>
      <c r="L402" t="str">
        <f>IF(full_data!G402&lt;&gt;"",full_data!G402,"")</f>
        <v>LOC</v>
      </c>
      <c r="M402" t="str">
        <f>IF(full_data!L402&lt;&gt;"",full_data!L402,"")</f>
        <v/>
      </c>
      <c r="N402" t="str">
        <f t="shared" si="20"/>
        <v>_</v>
      </c>
    </row>
    <row r="403" spans="1:14" x14ac:dyDescent="0.35">
      <c r="A403">
        <f>IF(LEFT(C403,1)="#",C403,IF(full_data!A403&lt;&gt;"",full_data!A403,""))</f>
        <v>4</v>
      </c>
      <c r="B403" t="str">
        <f t="shared" si="18"/>
        <v>im-ma-ta-a-e₃</v>
      </c>
      <c r="C403" t="str">
        <f>IF(full_data!B403&lt;&gt;"",full_data!B403,"")</f>
        <v>im-ma-ta-a-e₃</v>
      </c>
      <c r="D403" t="str">
        <f>IF(full_data!C403&lt;&gt;"",full_data!C403,"")</f>
        <v>S2i-S4m-S5b-S7a-S9ta-S10e-S12e-S14ø</v>
      </c>
      <c r="E403" t="str">
        <f t="shared" si="19"/>
        <v>_</v>
      </c>
      <c r="F403" t="str">
        <f>IF(full_data!E403&lt;&gt;"",full_data!E403,"")</f>
        <v>FIN-VEN-3.SG.NH-DAT-ABL-L2-leave-3.SG.S</v>
      </c>
      <c r="G403">
        <f>IF(full_data!F403&lt;&gt;"",full_data!F403,"")</f>
        <v>0</v>
      </c>
      <c r="H403" t="str">
        <f>IF(full_data!G403&lt;&gt;"",full_data!G403,"")</f>
        <v>root</v>
      </c>
      <c r="I403" t="str">
        <f>IF(full_data!H403&lt;&gt;"",full_data!H403,"")</f>
        <v>root</v>
      </c>
      <c r="J403" t="str">
        <f>IF(full_data!I403&lt;&gt;"",full_data!I403,"")</f>
        <v/>
      </c>
      <c r="K403">
        <f>IF(full_data!J403&lt;&gt;"",full_data!J403,"")</f>
        <v>0</v>
      </c>
      <c r="L403" t="str">
        <f>IF(full_data!G403&lt;&gt;"",full_data!G403,"")</f>
        <v>root</v>
      </c>
      <c r="M403" t="str">
        <f>IF(full_data!L403&lt;&gt;"",full_data!L403,"")</f>
        <v/>
      </c>
      <c r="N403" t="str">
        <f t="shared" si="20"/>
        <v>_</v>
      </c>
    </row>
    <row r="404" spans="1:14" x14ac:dyDescent="0.35">
      <c r="A404" t="str">
        <f>IF(LEFT(C404,1)="#",C404,IF(full_data!A404&lt;&gt;"",full_data!A404,""))</f>
        <v/>
      </c>
      <c r="B404" t="str">
        <f t="shared" si="18"/>
        <v/>
      </c>
      <c r="C404" t="str">
        <f>IF(full_data!B404&lt;&gt;"",full_data!B404,"")</f>
        <v/>
      </c>
      <c r="D404" t="str">
        <f>IF(full_data!C404&lt;&gt;"",full_data!C404,"")</f>
        <v/>
      </c>
      <c r="E404" t="str">
        <f t="shared" si="19"/>
        <v/>
      </c>
      <c r="F404" t="str">
        <f>IF(full_data!E404&lt;&gt;"",full_data!E404,"")</f>
        <v/>
      </c>
      <c r="G404" t="str">
        <f>IF(full_data!F404&lt;&gt;"",full_data!F404,"")</f>
        <v/>
      </c>
      <c r="H404" t="str">
        <f>IF(full_data!G404&lt;&gt;"",full_data!G404,"")</f>
        <v/>
      </c>
      <c r="I404" t="str">
        <f>IF(full_data!H404&lt;&gt;"",full_data!H404,"")</f>
        <v/>
      </c>
      <c r="J404" t="str">
        <f>IF(full_data!I404&lt;&gt;"",full_data!I404,"")</f>
        <v/>
      </c>
      <c r="K404" t="str">
        <f>IF(full_data!J404&lt;&gt;"",full_data!J404,"")</f>
        <v/>
      </c>
      <c r="L404" t="str">
        <f>IF(full_data!G404&lt;&gt;"",full_data!G404,"")</f>
        <v/>
      </c>
      <c r="M404" t="str">
        <f>IF(full_data!L404&lt;&gt;"",full_data!L404,"")</f>
        <v/>
      </c>
      <c r="N404" t="str">
        <f t="shared" si="20"/>
        <v/>
      </c>
    </row>
    <row r="405" spans="1:14" x14ac:dyDescent="0.35">
      <c r="A405" t="str">
        <f>IF(LEFT(C405,1)="#",C405,IF(full_data!A405&lt;&gt;"",full_data!A405,""))</f>
        <v># Q000377</v>
      </c>
      <c r="B405" t="str">
        <f t="shared" si="18"/>
        <v/>
      </c>
      <c r="C405" t="str">
        <f>IF(full_data!B405&lt;&gt;"",full_data!B405,"")</f>
        <v># Q000377</v>
      </c>
      <c r="D405" t="str">
        <f>IF(full_data!C405&lt;&gt;"",full_data!C405,"")</f>
        <v>ETCSL 2.1.7</v>
      </c>
      <c r="E405" t="str">
        <f t="shared" si="19"/>
        <v/>
      </c>
      <c r="F405" t="str">
        <f>IF(full_data!E405&lt;&gt;"",full_data!E405,"")</f>
        <v/>
      </c>
      <c r="G405" t="str">
        <f>IF(full_data!F405&lt;&gt;"",full_data!F405,"")</f>
        <v/>
      </c>
      <c r="H405" t="str">
        <f>IF(full_data!G405&lt;&gt;"",full_data!G405,"")</f>
        <v/>
      </c>
      <c r="I405" t="str">
        <f>IF(full_data!H405&lt;&gt;"",full_data!H405,"")</f>
        <v/>
      </c>
      <c r="J405" t="str">
        <f>IF(full_data!I405&lt;&gt;"",full_data!I405,"")</f>
        <v/>
      </c>
      <c r="K405" t="str">
        <f>IF(full_data!J405&lt;&gt;"",full_data!J405,"")</f>
        <v/>
      </c>
      <c r="L405" t="str">
        <f>IF(full_data!G405&lt;&gt;"",full_data!G405,"")</f>
        <v/>
      </c>
      <c r="M405" t="str">
        <f>IF(full_data!L405&lt;&gt;"",full_data!L405,"")</f>
        <v/>
      </c>
      <c r="N405" t="str">
        <f t="shared" si="20"/>
        <v/>
      </c>
    </row>
    <row r="406" spans="1:14" x14ac:dyDescent="0.35">
      <c r="A406" t="str">
        <f>IF(LEFT(C406,1)="#",C406,IF(full_data!A406&lt;&gt;"",full_data!A406,""))</f>
        <v>#(101) Gudea Cyl. A 9:9 (Lagash, 22nd c.) (ETCSL 2.1.7)</v>
      </c>
      <c r="B406" t="str">
        <f t="shared" si="18"/>
        <v/>
      </c>
      <c r="C406" t="str">
        <f>IF(full_data!B406&lt;&gt;"",full_data!B406,"")</f>
        <v>#(101) Gudea Cyl. A 9:9 (Lagash, 22nd c.) (ETCSL 2.1.7)</v>
      </c>
      <c r="D406" t="str">
        <f>IF(full_data!C406&lt;&gt;"",full_data!C406,"")</f>
        <v/>
      </c>
      <c r="E406" t="str">
        <f t="shared" si="19"/>
        <v/>
      </c>
      <c r="F406" t="str">
        <f>IF(full_data!E406&lt;&gt;"",full_data!E406,"")</f>
        <v/>
      </c>
      <c r="G406" t="str">
        <f>IF(full_data!F406&lt;&gt;"",full_data!F406,"")</f>
        <v/>
      </c>
      <c r="H406" t="str">
        <f>IF(full_data!G406&lt;&gt;"",full_data!G406,"")</f>
        <v/>
      </c>
      <c r="I406" t="str">
        <f>IF(full_data!H406&lt;&gt;"",full_data!H406,"")</f>
        <v/>
      </c>
      <c r="J406" t="str">
        <f>IF(full_data!I406&lt;&gt;"",full_data!I406,"")</f>
        <v/>
      </c>
      <c r="K406" t="str">
        <f>IF(full_data!J406&lt;&gt;"",full_data!J406,"")</f>
        <v/>
      </c>
      <c r="L406" t="str">
        <f>IF(full_data!G406&lt;&gt;"",full_data!G406,"")</f>
        <v/>
      </c>
      <c r="M406" t="str">
        <f>IF(full_data!L406&lt;&gt;"",full_data!L406,"")</f>
        <v/>
      </c>
      <c r="N406" t="str">
        <f t="shared" si="20"/>
        <v/>
      </c>
    </row>
    <row r="407" spans="1:14" x14ac:dyDescent="0.35">
      <c r="A407" t="str">
        <f>IF(LEFT(C407,1)="#",C407,IF(full_data!A407&lt;&gt;"",full_data!A407,""))</f>
        <v>#“I promise to give you the ominous sign concerning the building of my temple.”</v>
      </c>
      <c r="B407" t="str">
        <f t="shared" si="18"/>
        <v/>
      </c>
      <c r="C407" t="str">
        <f>IF(full_data!B407&lt;&gt;"",full_data!B407,"")</f>
        <v>#“I promise to give you the ominous sign concerning the building of my temple.”</v>
      </c>
      <c r="D407" t="str">
        <f>IF(full_data!C407&lt;&gt;"",full_data!C407,"")</f>
        <v/>
      </c>
      <c r="E407" t="str">
        <f t="shared" si="19"/>
        <v/>
      </c>
      <c r="F407" t="str">
        <f>IF(full_data!E407&lt;&gt;"",full_data!E407,"")</f>
        <v/>
      </c>
      <c r="G407" t="str">
        <f>IF(full_data!F407&lt;&gt;"",full_data!F407,"")</f>
        <v/>
      </c>
      <c r="H407" t="str">
        <f>IF(full_data!G407&lt;&gt;"",full_data!G407,"")</f>
        <v/>
      </c>
      <c r="I407" t="str">
        <f>IF(full_data!H407&lt;&gt;"",full_data!H407,"")</f>
        <v/>
      </c>
      <c r="J407" t="str">
        <f>IF(full_data!I407&lt;&gt;"",full_data!I407,"")</f>
        <v/>
      </c>
      <c r="K407" t="str">
        <f>IF(full_data!J407&lt;&gt;"",full_data!J407,"")</f>
        <v/>
      </c>
      <c r="L407" t="str">
        <f>IF(full_data!G407&lt;&gt;"",full_data!G407,"")</f>
        <v/>
      </c>
      <c r="M407" t="str">
        <f>IF(full_data!L407&lt;&gt;"",full_data!L407,"")</f>
        <v/>
      </c>
      <c r="N407" t="str">
        <f t="shared" si="20"/>
        <v/>
      </c>
    </row>
    <row r="408" spans="1:14" x14ac:dyDescent="0.35">
      <c r="A408">
        <f>IF(LEFT(C408,1)="#",C408,IF(full_data!A408&lt;&gt;"",full_data!A408,""))</f>
        <v>1</v>
      </c>
      <c r="B408" t="str">
        <f t="shared" si="18"/>
        <v>e₂-gu₁₀</v>
      </c>
      <c r="C408" t="str">
        <f>IF(full_data!B408&lt;&gt;"",full_data!B408,"")</f>
        <v>e₂-gu₁₀</v>
      </c>
      <c r="D408" t="str">
        <f>IF(full_data!C408&lt;&gt;"",full_data!C408,"")</f>
        <v>e=ŋu=ø</v>
      </c>
      <c r="E408" t="str">
        <f t="shared" si="19"/>
        <v>_</v>
      </c>
      <c r="F408" t="str">
        <f>IF(full_data!E408&lt;&gt;"",full_data!E408,"")</f>
        <v>house=1.SG.POSS=ABS</v>
      </c>
      <c r="G408">
        <f>IF(full_data!F408&lt;&gt;"",full_data!F408,"")</f>
        <v>2</v>
      </c>
      <c r="H408" t="str">
        <f>IF(full_data!G408&lt;&gt;"",full_data!G408,"")</f>
        <v>ABS</v>
      </c>
      <c r="I408" t="str">
        <f>IF(full_data!H408&lt;&gt;"",full_data!H408,"")</f>
        <v>obj</v>
      </c>
      <c r="J408" t="str">
        <f>IF(full_data!I408&lt;&gt;"",full_data!I408,"")</f>
        <v/>
      </c>
      <c r="K408">
        <f>IF(full_data!J408&lt;&gt;"",full_data!J408,"")</f>
        <v>2</v>
      </c>
      <c r="L408" t="str">
        <f>IF(full_data!G408&lt;&gt;"",full_data!G408,"")</f>
        <v>ABS</v>
      </c>
      <c r="M408" t="str">
        <f>IF(full_data!L408&lt;&gt;"",full_data!L408,"")</f>
        <v/>
      </c>
      <c r="N408" t="str">
        <f t="shared" si="20"/>
        <v>_</v>
      </c>
    </row>
    <row r="409" spans="1:14" x14ac:dyDescent="0.35">
      <c r="A409">
        <f>IF(LEFT(C409,1)="#",C409,IF(full_data!A409&lt;&gt;"",full_data!A409,""))</f>
        <v>2</v>
      </c>
      <c r="B409" t="str">
        <f t="shared" si="18"/>
        <v>du₃-da</v>
      </c>
      <c r="C409" t="str">
        <f>IF(full_data!B409&lt;&gt;"",full_data!B409,"")</f>
        <v>du₃-da</v>
      </c>
      <c r="D409" t="str">
        <f>IF(full_data!C409&lt;&gt;"",full_data!C409,"")</f>
        <v>du-ed=ak</v>
      </c>
      <c r="E409" t="str">
        <f t="shared" si="19"/>
        <v>_</v>
      </c>
      <c r="F409" t="str">
        <f>IF(full_data!E409&lt;&gt;"",full_data!E409,"")</f>
        <v>build-PF=GEN</v>
      </c>
      <c r="G409">
        <f>IF(full_data!F409&lt;&gt;"",full_data!F409,"")</f>
        <v>4</v>
      </c>
      <c r="H409" t="str">
        <f>IF(full_data!G409&lt;&gt;"",full_data!G409,"")</f>
        <v>GEN</v>
      </c>
      <c r="I409" t="str">
        <f>IF(full_data!H409&lt;&gt;"",full_data!H409,"")</f>
        <v>nmod</v>
      </c>
      <c r="J409" t="str">
        <f>IF(full_data!I409&lt;&gt;"",full_data!I409,"")</f>
        <v/>
      </c>
      <c r="K409">
        <f>IF(full_data!J409&lt;&gt;"",full_data!J409,"")</f>
        <v>4</v>
      </c>
      <c r="L409" t="str">
        <f>IF(full_data!G409&lt;&gt;"",full_data!G409,"")</f>
        <v>GEN</v>
      </c>
      <c r="M409" t="str">
        <f>IF(full_data!L409&lt;&gt;"",full_data!L409,"")</f>
        <v/>
      </c>
      <c r="N409" t="str">
        <f t="shared" si="20"/>
        <v>_</v>
      </c>
    </row>
    <row r="410" spans="1:14" x14ac:dyDescent="0.35">
      <c r="A410">
        <f>IF(LEFT(C410,1)="#",C410,IF(full_data!A410&lt;&gt;"",full_data!A410,""))</f>
        <v>3</v>
      </c>
      <c r="B410" t="str">
        <f t="shared" si="18"/>
        <v>ŋiškim-be₂</v>
      </c>
      <c r="C410" t="str">
        <f>IF(full_data!B410&lt;&gt;"",full_data!B410,"")</f>
        <v>ŋiškim-be₂</v>
      </c>
      <c r="D410" t="str">
        <f>IF(full_data!C410&lt;&gt;"",full_data!C410,"")</f>
        <v>ŋiškim=be=ø</v>
      </c>
      <c r="E410" t="str">
        <f t="shared" si="19"/>
        <v>_</v>
      </c>
      <c r="F410" t="str">
        <f>IF(full_data!E410&lt;&gt;"",full_data!E410,"")</f>
        <v>sign=3.SG.NH.POSS=ABS</v>
      </c>
      <c r="G410">
        <f>IF(full_data!F410&lt;&gt;"",full_data!F410,"")</f>
        <v>4</v>
      </c>
      <c r="H410" t="str">
        <f>IF(full_data!G410&lt;&gt;"",full_data!G410,"")</f>
        <v>ABS</v>
      </c>
      <c r="I410" t="str">
        <f>IF(full_data!H410&lt;&gt;"",full_data!H410,"")</f>
        <v>obj</v>
      </c>
      <c r="J410" t="str">
        <f>IF(full_data!I410&lt;&gt;"",full_data!I410,"")</f>
        <v/>
      </c>
      <c r="K410">
        <f>IF(full_data!J410&lt;&gt;"",full_data!J410,"")</f>
        <v>4</v>
      </c>
      <c r="L410" t="str">
        <f>IF(full_data!G410&lt;&gt;"",full_data!G410,"")</f>
        <v>ABS</v>
      </c>
      <c r="M410" t="str">
        <f>IF(full_data!L410&lt;&gt;"",full_data!L410,"")</f>
        <v/>
      </c>
      <c r="N410" t="str">
        <f t="shared" si="20"/>
        <v>_</v>
      </c>
    </row>
    <row r="411" spans="1:14" x14ac:dyDescent="0.35">
      <c r="A411">
        <f>IF(LEFT(C411,1)="#",C411,IF(full_data!A411&lt;&gt;"",full_data!A411,""))</f>
        <v>4</v>
      </c>
      <c r="B411" t="str">
        <f t="shared" si="18"/>
        <v>ga-ra-ab-šum₂</v>
      </c>
      <c r="C411" t="str">
        <f>IF(full_data!B411&lt;&gt;"",full_data!B411,"")</f>
        <v>ga-ra-ab-šum₂</v>
      </c>
      <c r="D411" t="str">
        <f>IF(full_data!C411&lt;&gt;"",full_data!C411,"")</f>
        <v>S2ga-S6r-S7a-S11b-S12šum</v>
      </c>
      <c r="E411" t="str">
        <f t="shared" si="19"/>
        <v>_</v>
      </c>
      <c r="F411" t="str">
        <f>IF(full_data!E411&lt;&gt;"",full_data!E411,"")</f>
        <v>MOD-2.SG.-DAT-3.SG.NH.P-give</v>
      </c>
      <c r="G411">
        <f>IF(full_data!F411&lt;&gt;"",full_data!F411,"")</f>
        <v>0</v>
      </c>
      <c r="H411" t="str">
        <f>IF(full_data!G411&lt;&gt;"",full_data!G411,"")</f>
        <v>root</v>
      </c>
      <c r="I411" t="str">
        <f>IF(full_data!H411&lt;&gt;"",full_data!H411,"")</f>
        <v>root</v>
      </c>
      <c r="J411" t="str">
        <f>IF(full_data!I411&lt;&gt;"",full_data!I411,"")</f>
        <v/>
      </c>
      <c r="K411">
        <f>IF(full_data!J411&lt;&gt;"",full_data!J411,"")</f>
        <v>0</v>
      </c>
      <c r="L411" t="str">
        <f>IF(full_data!G411&lt;&gt;"",full_data!G411,"")</f>
        <v>root</v>
      </c>
      <c r="M411" t="str">
        <f>IF(full_data!L411&lt;&gt;"",full_data!L411,"")</f>
        <v/>
      </c>
      <c r="N411" t="str">
        <f t="shared" si="20"/>
        <v>_</v>
      </c>
    </row>
    <row r="412" spans="1:14" x14ac:dyDescent="0.35">
      <c r="A412" t="str">
        <f>IF(LEFT(C412,1)="#",C412,IF(full_data!A412&lt;&gt;"",full_data!A412,""))</f>
        <v/>
      </c>
      <c r="B412" t="str">
        <f t="shared" si="18"/>
        <v/>
      </c>
      <c r="C412" t="str">
        <f>IF(full_data!B412&lt;&gt;"",full_data!B412,"")</f>
        <v/>
      </c>
      <c r="D412" t="str">
        <f>IF(full_data!C412&lt;&gt;"",full_data!C412,"")</f>
        <v/>
      </c>
      <c r="E412" t="str">
        <f t="shared" si="19"/>
        <v/>
      </c>
      <c r="F412" t="str">
        <f>IF(full_data!E412&lt;&gt;"",full_data!E412,"")</f>
        <v/>
      </c>
      <c r="G412" t="str">
        <f>IF(full_data!F412&lt;&gt;"",full_data!F412,"")</f>
        <v/>
      </c>
      <c r="H412" t="str">
        <f>IF(full_data!G412&lt;&gt;"",full_data!G412,"")</f>
        <v/>
      </c>
      <c r="I412" t="str">
        <f>IF(full_data!H412&lt;&gt;"",full_data!H412,"")</f>
        <v/>
      </c>
      <c r="J412" t="str">
        <f>IF(full_data!I412&lt;&gt;"",full_data!I412,"")</f>
        <v/>
      </c>
      <c r="K412" t="str">
        <f>IF(full_data!J412&lt;&gt;"",full_data!J412,"")</f>
        <v/>
      </c>
      <c r="L412" t="str">
        <f>IF(full_data!G412&lt;&gt;"",full_data!G412,"")</f>
        <v/>
      </c>
      <c r="M412" t="str">
        <f>IF(full_data!L412&lt;&gt;"",full_data!L412,"")</f>
        <v/>
      </c>
      <c r="N412" t="str">
        <f t="shared" si="20"/>
        <v/>
      </c>
    </row>
    <row r="413" spans="1:14" x14ac:dyDescent="0.35">
      <c r="A413" t="str">
        <f>IF(LEFT(C413,1)="#",C413,IF(full_data!A413&lt;&gt;"",full_data!A413,""))</f>
        <v># Q000377</v>
      </c>
      <c r="B413" t="str">
        <f t="shared" si="18"/>
        <v/>
      </c>
      <c r="C413" t="str">
        <f>IF(full_data!B413&lt;&gt;"",full_data!B413,"")</f>
        <v># Q000377</v>
      </c>
      <c r="D413" t="str">
        <f>IF(full_data!C413&lt;&gt;"",full_data!C413,"")</f>
        <v>ETCSL 2.1.7</v>
      </c>
      <c r="E413" t="str">
        <f t="shared" si="19"/>
        <v/>
      </c>
      <c r="F413" t="str">
        <f>IF(full_data!E413&lt;&gt;"",full_data!E413,"")</f>
        <v/>
      </c>
      <c r="G413" t="str">
        <f>IF(full_data!F413&lt;&gt;"",full_data!F413,"")</f>
        <v/>
      </c>
      <c r="H413" t="str">
        <f>IF(full_data!G413&lt;&gt;"",full_data!G413,"")</f>
        <v/>
      </c>
      <c r="I413" t="str">
        <f>IF(full_data!H413&lt;&gt;"",full_data!H413,"")</f>
        <v/>
      </c>
      <c r="J413" t="str">
        <f>IF(full_data!I413&lt;&gt;"",full_data!I413,"")</f>
        <v/>
      </c>
      <c r="K413" t="str">
        <f>IF(full_data!J413&lt;&gt;"",full_data!J413,"")</f>
        <v/>
      </c>
      <c r="L413" t="str">
        <f>IF(full_data!G413&lt;&gt;"",full_data!G413,"")</f>
        <v/>
      </c>
      <c r="M413" t="str">
        <f>IF(full_data!L413&lt;&gt;"",full_data!L413,"")</f>
        <v/>
      </c>
      <c r="N413" t="str">
        <f t="shared" si="20"/>
        <v/>
      </c>
    </row>
    <row r="414" spans="1:14" x14ac:dyDescent="0.35">
      <c r="A414" t="str">
        <f>IF(LEFT(C414,1)="#",C414,IF(full_data!A414&lt;&gt;"",full_data!A414,""))</f>
        <v>#(102) Gudea Cyl. A 4:20 (Lagash, 22nd c.) (ETCSL 2.1.7)</v>
      </c>
      <c r="B414" t="str">
        <f t="shared" si="18"/>
        <v/>
      </c>
      <c r="C414" t="str">
        <f>IF(full_data!B414&lt;&gt;"",full_data!B414,"")</f>
        <v>#(102) Gudea Cyl. A 4:20 (Lagash, 22nd c.) (ETCSL 2.1.7)</v>
      </c>
      <c r="D414" t="str">
        <f>IF(full_data!C414&lt;&gt;"",full_data!C414,"")</f>
        <v/>
      </c>
      <c r="E414" t="str">
        <f t="shared" si="19"/>
        <v/>
      </c>
      <c r="F414" t="str">
        <f>IF(full_data!E414&lt;&gt;"",full_data!E414,"")</f>
        <v/>
      </c>
      <c r="G414" t="str">
        <f>IF(full_data!F414&lt;&gt;"",full_data!F414,"")</f>
        <v/>
      </c>
      <c r="H414" t="str">
        <f>IF(full_data!G414&lt;&gt;"",full_data!G414,"")</f>
        <v/>
      </c>
      <c r="I414" t="str">
        <f>IF(full_data!H414&lt;&gt;"",full_data!H414,"")</f>
        <v/>
      </c>
      <c r="J414" t="str">
        <f>IF(full_data!I414&lt;&gt;"",full_data!I414,"")</f>
        <v/>
      </c>
      <c r="K414" t="str">
        <f>IF(full_data!J414&lt;&gt;"",full_data!J414,"")</f>
        <v/>
      </c>
      <c r="L414" t="str">
        <f>IF(full_data!G414&lt;&gt;"",full_data!G414,"")</f>
        <v/>
      </c>
      <c r="M414" t="str">
        <f>IF(full_data!L414&lt;&gt;"",full_data!L414,"")</f>
        <v/>
      </c>
      <c r="N414" t="str">
        <f t="shared" si="20"/>
        <v/>
      </c>
    </row>
    <row r="415" spans="1:14" x14ac:dyDescent="0.35">
      <c r="A415" t="str">
        <f>IF(LEFT(C415,1)="#",C415,IF(full_data!A415&lt;&gt;"",full_data!A415,""))</f>
        <v>#“He ordered me to build his temple.”</v>
      </c>
      <c r="B415" t="str">
        <f t="shared" si="18"/>
        <v/>
      </c>
      <c r="C415" t="str">
        <f>IF(full_data!B415&lt;&gt;"",full_data!B415,"")</f>
        <v>#“He ordered me to build his temple.”</v>
      </c>
      <c r="D415" t="str">
        <f>IF(full_data!C415&lt;&gt;"",full_data!C415,"")</f>
        <v/>
      </c>
      <c r="E415" t="str">
        <f t="shared" si="19"/>
        <v/>
      </c>
      <c r="F415" t="str">
        <f>IF(full_data!E415&lt;&gt;"",full_data!E415,"")</f>
        <v/>
      </c>
      <c r="G415" t="str">
        <f>IF(full_data!F415&lt;&gt;"",full_data!F415,"")</f>
        <v/>
      </c>
      <c r="H415" t="str">
        <f>IF(full_data!G415&lt;&gt;"",full_data!G415,"")</f>
        <v/>
      </c>
      <c r="I415" t="str">
        <f>IF(full_data!H415&lt;&gt;"",full_data!H415,"")</f>
        <v/>
      </c>
      <c r="J415" t="str">
        <f>IF(full_data!I415&lt;&gt;"",full_data!I415,"")</f>
        <v/>
      </c>
      <c r="K415" t="str">
        <f>IF(full_data!J415&lt;&gt;"",full_data!J415,"")</f>
        <v/>
      </c>
      <c r="L415" t="str">
        <f>IF(full_data!G415&lt;&gt;"",full_data!G415,"")</f>
        <v/>
      </c>
      <c r="M415" t="str">
        <f>IF(full_data!L415&lt;&gt;"",full_data!L415,"")</f>
        <v/>
      </c>
      <c r="N415" t="str">
        <f t="shared" si="20"/>
        <v/>
      </c>
    </row>
    <row r="416" spans="1:14" x14ac:dyDescent="0.35">
      <c r="A416">
        <f>IF(LEFT(C416,1)="#",C416,IF(full_data!A416&lt;&gt;"",full_data!A416,""))</f>
        <v>1</v>
      </c>
      <c r="B416" t="str">
        <f t="shared" si="18"/>
        <v>e₂-a-ne₂</v>
      </c>
      <c r="C416" t="str">
        <f>IF(full_data!B416&lt;&gt;"",full_data!B416,"")</f>
        <v>e₂-a-ne₂</v>
      </c>
      <c r="D416" t="str">
        <f>IF(full_data!C416&lt;&gt;"",full_data!C416,"")</f>
        <v>e=ane=ø</v>
      </c>
      <c r="E416" t="str">
        <f t="shared" si="19"/>
        <v>_</v>
      </c>
      <c r="F416" t="str">
        <f>IF(full_data!E416&lt;&gt;"",full_data!E416,"")</f>
        <v>house=3.SG.H.POSS=ABS</v>
      </c>
      <c r="G416">
        <f>IF(full_data!F416&lt;&gt;"",full_data!F416,"")</f>
        <v>3</v>
      </c>
      <c r="H416" t="str">
        <f>IF(full_data!G416&lt;&gt;"",full_data!G416,"")</f>
        <v>ABS</v>
      </c>
      <c r="I416" t="str">
        <f>IF(full_data!H416&lt;&gt;"",full_data!H416,"")</f>
        <v>obj</v>
      </c>
      <c r="J416" t="str">
        <f>IF(full_data!I416&lt;&gt;"",full_data!I416,"")</f>
        <v/>
      </c>
      <c r="K416">
        <f>IF(full_data!J416&lt;&gt;"",full_data!J416,"")</f>
        <v>3</v>
      </c>
      <c r="L416" t="str">
        <f>IF(full_data!G416&lt;&gt;"",full_data!G416,"")</f>
        <v>ABS</v>
      </c>
      <c r="M416" t="str">
        <f>IF(full_data!L416&lt;&gt;"",full_data!L416,"")</f>
        <v/>
      </c>
      <c r="N416" t="str">
        <f t="shared" si="20"/>
        <v>_</v>
      </c>
    </row>
    <row r="417" spans="1:14" x14ac:dyDescent="0.35">
      <c r="A417">
        <f>IF(LEFT(C417,1)="#",C417,IF(full_data!A417&lt;&gt;"",full_data!A417,""))</f>
        <v>2</v>
      </c>
      <c r="B417" t="str">
        <f t="shared" si="18"/>
        <v>du₃-da</v>
      </c>
      <c r="C417" t="str">
        <f>IF(full_data!B417&lt;&gt;"",full_data!B417,"")</f>
        <v>du₃-da</v>
      </c>
      <c r="D417" t="str">
        <f>IF(full_data!C417&lt;&gt;"",full_data!C417,"")</f>
        <v>du-ed=ʾa</v>
      </c>
      <c r="E417" t="str">
        <f t="shared" si="19"/>
        <v>_</v>
      </c>
      <c r="F417" t="str">
        <f>IF(full_data!E417&lt;&gt;"",full_data!E417,"")</f>
        <v>build-PF=L2.NH</v>
      </c>
      <c r="G417">
        <f>IF(full_data!F417&lt;&gt;"",full_data!F417,"")</f>
        <v>3</v>
      </c>
      <c r="H417" t="str">
        <f>IF(full_data!G417&lt;&gt;"",full_data!G417,"")</f>
        <v>LOC</v>
      </c>
      <c r="I417" t="str">
        <f>IF(full_data!H417&lt;&gt;"",full_data!H417,"")</f>
        <v>obl</v>
      </c>
      <c r="J417" t="str">
        <f>IF(full_data!I417&lt;&gt;"",full_data!I417,"")</f>
        <v/>
      </c>
      <c r="K417">
        <f>IF(full_data!J417&lt;&gt;"",full_data!J417,"")</f>
        <v>3</v>
      </c>
      <c r="L417" t="str">
        <f>IF(full_data!G417&lt;&gt;"",full_data!G417,"")</f>
        <v>LOC</v>
      </c>
      <c r="M417" t="str">
        <f>IF(full_data!L417&lt;&gt;"",full_data!L417,"")</f>
        <v/>
      </c>
      <c r="N417" t="str">
        <f t="shared" si="20"/>
        <v>_</v>
      </c>
    </row>
    <row r="418" spans="1:14" x14ac:dyDescent="0.35">
      <c r="A418">
        <f>IF(LEFT(C418,1)="#",C418,IF(full_data!A418&lt;&gt;"",full_data!A418,""))</f>
        <v>3</v>
      </c>
      <c r="B418" t="str">
        <f t="shared" si="18"/>
        <v>ma-an-dug₄</v>
      </c>
      <c r="C418" t="str">
        <f>IF(full_data!B418&lt;&gt;"",full_data!B418,"")</f>
        <v>ma-an-dug₄</v>
      </c>
      <c r="D418" t="str">
        <f>IF(full_data!C418&lt;&gt;"",full_data!C418,"")</f>
        <v>S4m-S7a-S11n-S12dug-S14ø</v>
      </c>
      <c r="E418" t="str">
        <f t="shared" si="19"/>
        <v>_</v>
      </c>
      <c r="F418" t="str">
        <f>IF(full_data!E418&lt;&gt;"",full_data!E418,"")</f>
        <v>VEN-DAT-3.SG.H.A-speak-3.SG.P</v>
      </c>
      <c r="G418">
        <f>IF(full_data!F418&lt;&gt;"",full_data!F418,"")</f>
        <v>0</v>
      </c>
      <c r="H418" t="str">
        <f>IF(full_data!G418&lt;&gt;"",full_data!G418,"")</f>
        <v>root</v>
      </c>
      <c r="I418" t="str">
        <f>IF(full_data!H418&lt;&gt;"",full_data!H418,"")</f>
        <v>root</v>
      </c>
      <c r="J418" t="str">
        <f>IF(full_data!I418&lt;&gt;"",full_data!I418,"")</f>
        <v/>
      </c>
      <c r="K418">
        <f>IF(full_data!J418&lt;&gt;"",full_data!J418,"")</f>
        <v>0</v>
      </c>
      <c r="L418" t="str">
        <f>IF(full_data!G418&lt;&gt;"",full_data!G418,"")</f>
        <v>root</v>
      </c>
      <c r="M418" t="str">
        <f>IF(full_data!L418&lt;&gt;"",full_data!L418,"")</f>
        <v/>
      </c>
      <c r="N418" t="str">
        <f t="shared" si="20"/>
        <v>_</v>
      </c>
    </row>
    <row r="419" spans="1:14" x14ac:dyDescent="0.35">
      <c r="A419" t="str">
        <f>IF(LEFT(C419,1)="#",C419,IF(full_data!A419&lt;&gt;"",full_data!A419,""))</f>
        <v/>
      </c>
      <c r="B419" t="str">
        <f t="shared" si="18"/>
        <v/>
      </c>
      <c r="C419" t="str">
        <f>IF(full_data!B419&lt;&gt;"",full_data!B419,"")</f>
        <v/>
      </c>
      <c r="D419" t="str">
        <f>IF(full_data!C419&lt;&gt;"",full_data!C419,"")</f>
        <v/>
      </c>
      <c r="E419" t="str">
        <f t="shared" si="19"/>
        <v/>
      </c>
      <c r="F419" t="str">
        <f>IF(full_data!E419&lt;&gt;"",full_data!E419,"")</f>
        <v/>
      </c>
      <c r="G419" t="str">
        <f>IF(full_data!F419&lt;&gt;"",full_data!F419,"")</f>
        <v/>
      </c>
      <c r="H419" t="str">
        <f>IF(full_data!G419&lt;&gt;"",full_data!G419,"")</f>
        <v/>
      </c>
      <c r="I419" t="str">
        <f>IF(full_data!H419&lt;&gt;"",full_data!H419,"")</f>
        <v/>
      </c>
      <c r="J419" t="str">
        <f>IF(full_data!I419&lt;&gt;"",full_data!I419,"")</f>
        <v/>
      </c>
      <c r="K419" t="str">
        <f>IF(full_data!J419&lt;&gt;"",full_data!J419,"")</f>
        <v/>
      </c>
      <c r="L419" t="str">
        <f>IF(full_data!G419&lt;&gt;"",full_data!G419,"")</f>
        <v/>
      </c>
      <c r="M419" t="str">
        <f>IF(full_data!L419&lt;&gt;"",full_data!L419,"")</f>
        <v/>
      </c>
      <c r="N419" t="str">
        <f t="shared" si="20"/>
        <v/>
      </c>
    </row>
    <row r="420" spans="1:14" x14ac:dyDescent="0.35">
      <c r="A420" t="str">
        <f>IF(LEFT(C420,1)="#",C420,IF(full_data!A420&lt;&gt;"",full_data!A420,""))</f>
        <v># Q000377</v>
      </c>
      <c r="B420" t="str">
        <f t="shared" si="18"/>
        <v/>
      </c>
      <c r="C420" t="str">
        <f>IF(full_data!B420&lt;&gt;"",full_data!B420,"")</f>
        <v># Q000377</v>
      </c>
      <c r="D420" t="str">
        <f>IF(full_data!C420&lt;&gt;"",full_data!C420,"")</f>
        <v>ETCSL 2.1.7</v>
      </c>
      <c r="E420" t="str">
        <f t="shared" si="19"/>
        <v/>
      </c>
      <c r="F420" t="str">
        <f>IF(full_data!E420&lt;&gt;"",full_data!E420,"")</f>
        <v/>
      </c>
      <c r="G420" t="str">
        <f>IF(full_data!F420&lt;&gt;"",full_data!F420,"")</f>
        <v/>
      </c>
      <c r="H420" t="str">
        <f>IF(full_data!G420&lt;&gt;"",full_data!G420,"")</f>
        <v/>
      </c>
      <c r="I420" t="str">
        <f>IF(full_data!H420&lt;&gt;"",full_data!H420,"")</f>
        <v/>
      </c>
      <c r="J420" t="str">
        <f>IF(full_data!I420&lt;&gt;"",full_data!I420,"")</f>
        <v/>
      </c>
      <c r="K420" t="str">
        <f>IF(full_data!J420&lt;&gt;"",full_data!J420,"")</f>
        <v/>
      </c>
      <c r="L420" t="str">
        <f>IF(full_data!G420&lt;&gt;"",full_data!G420,"")</f>
        <v/>
      </c>
      <c r="M420" t="str">
        <f>IF(full_data!L420&lt;&gt;"",full_data!L420,"")</f>
        <v/>
      </c>
      <c r="N420" t="str">
        <f t="shared" si="20"/>
        <v/>
      </c>
    </row>
    <row r="421" spans="1:14" x14ac:dyDescent="0.35">
      <c r="A421" t="str">
        <f>IF(LEFT(C421,1)="#",C421,IF(full_data!A421&lt;&gt;"",full_data!A421,""))</f>
        <v>#(110) Gudea Cyl. A 5:19 (Lagash, 22nd. c.) (ETCSL 2.1.7)</v>
      </c>
      <c r="B421" t="str">
        <f t="shared" si="18"/>
        <v/>
      </c>
      <c r="C421" t="str">
        <f>IF(full_data!B421&lt;&gt;"",full_data!B421,"")</f>
        <v>#(110) Gudea Cyl. A 5:19 (Lagash, 22nd. c.) (ETCSL 2.1.7)</v>
      </c>
      <c r="D421" t="str">
        <f>IF(full_data!C421&lt;&gt;"",full_data!C421,"")</f>
        <v/>
      </c>
      <c r="E421" t="str">
        <f t="shared" si="19"/>
        <v/>
      </c>
      <c r="F421" t="str">
        <f>IF(full_data!E421&lt;&gt;"",full_data!E421,"")</f>
        <v/>
      </c>
      <c r="G421" t="str">
        <f>IF(full_data!F421&lt;&gt;"",full_data!F421,"")</f>
        <v/>
      </c>
      <c r="H421" t="str">
        <f>IF(full_data!G421&lt;&gt;"",full_data!G421,"")</f>
        <v/>
      </c>
      <c r="I421" t="str">
        <f>IF(full_data!H421&lt;&gt;"",full_data!H421,"")</f>
        <v/>
      </c>
      <c r="J421" t="str">
        <f>IF(full_data!I421&lt;&gt;"",full_data!I421,"")</f>
        <v/>
      </c>
      <c r="K421" t="str">
        <f>IF(full_data!J421&lt;&gt;"",full_data!J421,"")</f>
        <v/>
      </c>
      <c r="L421" t="str">
        <f>IF(full_data!G421&lt;&gt;"",full_data!G421,"")</f>
        <v/>
      </c>
      <c r="M421" t="str">
        <f>IF(full_data!L421&lt;&gt;"",full_data!L421,"")</f>
        <v/>
      </c>
      <c r="N421" t="str">
        <f t="shared" si="20"/>
        <v/>
      </c>
    </row>
    <row r="422" spans="1:14" x14ac:dyDescent="0.35">
      <c r="A422" t="str">
        <f>IF(LEFT(C422,1)="#",C422,IF(full_data!A422&lt;&gt;"",full_data!A422,""))</f>
        <v>#“The daylight that had risen for you on the horizon ….”</v>
      </c>
      <c r="B422" t="str">
        <f t="shared" si="18"/>
        <v/>
      </c>
      <c r="C422" t="str">
        <f>IF(full_data!B422&lt;&gt;"",full_data!B422,"")</f>
        <v>#“The daylight that had risen for you on the horizon ….”</v>
      </c>
      <c r="D422" t="str">
        <f>IF(full_data!C422&lt;&gt;"",full_data!C422,"")</f>
        <v/>
      </c>
      <c r="E422" t="str">
        <f t="shared" si="19"/>
        <v/>
      </c>
      <c r="F422" t="str">
        <f>IF(full_data!E422&lt;&gt;"",full_data!E422,"")</f>
        <v/>
      </c>
      <c r="G422" t="str">
        <f>IF(full_data!F422&lt;&gt;"",full_data!F422,"")</f>
        <v/>
      </c>
      <c r="H422" t="str">
        <f>IF(full_data!G422&lt;&gt;"",full_data!G422,"")</f>
        <v/>
      </c>
      <c r="I422" t="str">
        <f>IF(full_data!H422&lt;&gt;"",full_data!H422,"")</f>
        <v/>
      </c>
      <c r="J422" t="str">
        <f>IF(full_data!I422&lt;&gt;"",full_data!I422,"")</f>
        <v/>
      </c>
      <c r="K422" t="str">
        <f>IF(full_data!J422&lt;&gt;"",full_data!J422,"")</f>
        <v/>
      </c>
      <c r="L422" t="str">
        <f>IF(full_data!G422&lt;&gt;"",full_data!G422,"")</f>
        <v/>
      </c>
      <c r="M422" t="str">
        <f>IF(full_data!L422&lt;&gt;"",full_data!L422,"")</f>
        <v/>
      </c>
      <c r="N422" t="str">
        <f t="shared" si="20"/>
        <v/>
      </c>
    </row>
    <row r="423" spans="1:14" x14ac:dyDescent="0.35">
      <c r="A423">
        <f>IF(LEFT(C423,1)="#",C423,IF(full_data!A423&lt;&gt;"",full_data!A423,""))</f>
        <v>1</v>
      </c>
      <c r="B423" t="str">
        <f t="shared" si="18"/>
        <v>ud</v>
      </c>
      <c r="C423" t="str">
        <f>IF(full_data!B423&lt;&gt;"",full_data!B423,"")</f>
        <v>ud</v>
      </c>
      <c r="D423" t="str">
        <f>IF(full_data!C423&lt;&gt;"",full_data!C423,"")</f>
        <v>P1ud</v>
      </c>
      <c r="E423" t="str">
        <f t="shared" si="19"/>
        <v>_</v>
      </c>
      <c r="F423" t="str">
        <f>IF(full_data!E423&lt;&gt;"",full_data!E423,"")</f>
        <v>P1light</v>
      </c>
      <c r="G423">
        <f>IF(full_data!F423&lt;&gt;"",full_data!F423,"")</f>
        <v>0</v>
      </c>
      <c r="H423" t="str">
        <f>IF(full_data!G423&lt;&gt;"",full_data!G423,"")</f>
        <v>ABS</v>
      </c>
      <c r="I423" t="str">
        <f>IF(full_data!H423&lt;&gt;"",full_data!H423,"")</f>
        <v>root</v>
      </c>
      <c r="J423" t="str">
        <f>IF(full_data!I423&lt;&gt;"",full_data!I423,"")</f>
        <v/>
      </c>
      <c r="K423">
        <f>IF(full_data!J423&lt;&gt;"",full_data!J423,"")</f>
        <v>0</v>
      </c>
      <c r="L423" t="str">
        <f>IF(full_data!G423&lt;&gt;"",full_data!G423,"")</f>
        <v>ABS</v>
      </c>
      <c r="M423" t="str">
        <f>IF(full_data!L423&lt;&gt;"",full_data!L423,"")</f>
        <v>marked at 3</v>
      </c>
      <c r="N423" t="str">
        <f t="shared" si="20"/>
        <v>_</v>
      </c>
    </row>
    <row r="424" spans="1:14" x14ac:dyDescent="0.35">
      <c r="A424">
        <f>IF(LEFT(C424,1)="#",C424,IF(full_data!A424&lt;&gt;"",full_data!A424,""))</f>
        <v>2</v>
      </c>
      <c r="B424" t="str">
        <f t="shared" si="18"/>
        <v>ki-šar₂-ra</v>
      </c>
      <c r="C424" t="str">
        <f>IF(full_data!B424&lt;&gt;"",full_data!B424,"")</f>
        <v>ki-šar₂-ra</v>
      </c>
      <c r="D424" t="str">
        <f>IF(full_data!C424&lt;&gt;"",full_data!C424,"")</f>
        <v>P2[kišar=ʾa</v>
      </c>
      <c r="E424" t="str">
        <f t="shared" si="19"/>
        <v>_</v>
      </c>
      <c r="F424" t="str">
        <f>IF(full_data!E424&lt;&gt;"",full_data!E424,"")</f>
        <v>P2[horizon=L2.NH</v>
      </c>
      <c r="G424">
        <f>IF(full_data!F424&lt;&gt;"",full_data!F424,"")</f>
        <v>3</v>
      </c>
      <c r="H424" t="str">
        <f>IF(full_data!G424&lt;&gt;"",full_data!G424,"")</f>
        <v>LOC</v>
      </c>
      <c r="I424" t="str">
        <f>IF(full_data!H424&lt;&gt;"",full_data!H424,"")</f>
        <v>obl</v>
      </c>
      <c r="J424" t="str">
        <f>IF(full_data!I424&lt;&gt;"",full_data!I424,"")</f>
        <v/>
      </c>
      <c r="K424">
        <f>IF(full_data!J424&lt;&gt;"",full_data!J424,"")</f>
        <v>3</v>
      </c>
      <c r="L424" t="str">
        <f>IF(full_data!G424&lt;&gt;"",full_data!G424,"")</f>
        <v>LOC</v>
      </c>
      <c r="M424" t="str">
        <f>IF(full_data!L424&lt;&gt;"",full_data!L424,"")</f>
        <v/>
      </c>
      <c r="N424" t="str">
        <f t="shared" si="20"/>
        <v>_</v>
      </c>
    </row>
    <row r="425" spans="1:14" x14ac:dyDescent="0.35">
      <c r="A425">
        <f>IF(LEFT(C425,1)="#",C425,IF(full_data!A425&lt;&gt;"",full_data!A425,""))</f>
        <v>3</v>
      </c>
      <c r="B425" t="str">
        <f t="shared" si="18"/>
        <v>ma-ra-ta-e₃-a</v>
      </c>
      <c r="C425" t="str">
        <f>IF(full_data!B425&lt;&gt;"",full_data!B425,"")</f>
        <v>ma-ra-ta-e₃-a</v>
      </c>
      <c r="D425" t="str">
        <f>IF(full_data!C425&lt;&gt;"",full_data!C425,"")</f>
        <v>S4mu-S6r-S7a-S9ta-S10e-S12e-S14ø-S15a]=P5ø</v>
      </c>
      <c r="E425" t="str">
        <f t="shared" si="19"/>
        <v>_</v>
      </c>
      <c r="F425" t="str">
        <f>IF(full_data!E425&lt;&gt;"",full_data!E425,"")</f>
        <v>VEN-2.SG-DAT-ABL-L2-leave-3.SG.S-SUB]=P5ABS</v>
      </c>
      <c r="G425">
        <f>IF(full_data!F425&lt;&gt;"",full_data!F425,"")</f>
        <v>1</v>
      </c>
      <c r="H425" t="str">
        <f>IF(full_data!G425&lt;&gt;"",full_data!G425,"")</f>
        <v>SUB</v>
      </c>
      <c r="I425" t="str">
        <f>IF(full_data!H425&lt;&gt;"",full_data!H425,"")</f>
        <v>acl</v>
      </c>
      <c r="J425" t="str">
        <f>IF(full_data!I425&lt;&gt;"",full_data!I425,"")</f>
        <v/>
      </c>
      <c r="K425">
        <f>IF(full_data!J425&lt;&gt;"",full_data!J425,"")</f>
        <v>1</v>
      </c>
      <c r="L425" t="str">
        <f>IF(full_data!G425&lt;&gt;"",full_data!G425,"")</f>
        <v>SUB</v>
      </c>
      <c r="M425" t="str">
        <f>IF(full_data!L425&lt;&gt;"",full_data!L425,"")</f>
        <v/>
      </c>
      <c r="N425" t="str">
        <f t="shared" si="20"/>
        <v>_</v>
      </c>
    </row>
    <row r="426" spans="1:14" x14ac:dyDescent="0.35">
      <c r="A426" t="str">
        <f>IF(LEFT(C426,1)="#",C426,IF(full_data!A426&lt;&gt;"",full_data!A426,""))</f>
        <v/>
      </c>
      <c r="B426" t="str">
        <f t="shared" si="18"/>
        <v/>
      </c>
      <c r="C426" t="str">
        <f>IF(full_data!B426&lt;&gt;"",full_data!B426,"")</f>
        <v/>
      </c>
      <c r="D426" t="str">
        <f>IF(full_data!C426&lt;&gt;"",full_data!C426,"")</f>
        <v/>
      </c>
      <c r="E426" t="str">
        <f t="shared" si="19"/>
        <v/>
      </c>
      <c r="F426" t="str">
        <f>IF(full_data!E426&lt;&gt;"",full_data!E426,"")</f>
        <v/>
      </c>
      <c r="G426" t="str">
        <f>IF(full_data!F426&lt;&gt;"",full_data!F426,"")</f>
        <v/>
      </c>
      <c r="H426" t="str">
        <f>IF(full_data!G426&lt;&gt;"",full_data!G426,"")</f>
        <v/>
      </c>
      <c r="I426" t="str">
        <f>IF(full_data!H426&lt;&gt;"",full_data!H426,"")</f>
        <v/>
      </c>
      <c r="J426" t="str">
        <f>IF(full_data!I426&lt;&gt;"",full_data!I426,"")</f>
        <v/>
      </c>
      <c r="K426" t="str">
        <f>IF(full_data!J426&lt;&gt;"",full_data!J426,"")</f>
        <v/>
      </c>
      <c r="L426" t="str">
        <f>IF(full_data!G426&lt;&gt;"",full_data!G426,"")</f>
        <v/>
      </c>
      <c r="M426" t="str">
        <f>IF(full_data!L426&lt;&gt;"",full_data!L426,"")</f>
        <v/>
      </c>
      <c r="N426" t="str">
        <f t="shared" si="20"/>
        <v/>
      </c>
    </row>
    <row r="427" spans="1:14" x14ac:dyDescent="0.35">
      <c r="A427" t="str">
        <f>IF(LEFT(C427,1)="#",C427,IF(full_data!A427&lt;&gt;"",full_data!A427,""))</f>
        <v># Q000377</v>
      </c>
      <c r="B427" t="str">
        <f t="shared" si="18"/>
        <v/>
      </c>
      <c r="C427" t="str">
        <f>IF(full_data!B427&lt;&gt;"",full_data!B427,"")</f>
        <v># Q000377</v>
      </c>
      <c r="D427" t="str">
        <f>IF(full_data!C427&lt;&gt;"",full_data!C427,"")</f>
        <v>ETCSL 2.1.7</v>
      </c>
      <c r="E427" t="str">
        <f t="shared" si="19"/>
        <v/>
      </c>
      <c r="F427" t="str">
        <f>IF(full_data!E427&lt;&gt;"",full_data!E427,"")</f>
        <v/>
      </c>
      <c r="G427" t="str">
        <f>IF(full_data!F427&lt;&gt;"",full_data!F427,"")</f>
        <v/>
      </c>
      <c r="H427" t="str">
        <f>IF(full_data!G427&lt;&gt;"",full_data!G427,"")</f>
        <v/>
      </c>
      <c r="I427" t="str">
        <f>IF(full_data!H427&lt;&gt;"",full_data!H427,"")</f>
        <v/>
      </c>
      <c r="J427" t="str">
        <f>IF(full_data!I427&lt;&gt;"",full_data!I427,"")</f>
        <v/>
      </c>
      <c r="K427" t="str">
        <f>IF(full_data!J427&lt;&gt;"",full_data!J427,"")</f>
        <v/>
      </c>
      <c r="L427" t="str">
        <f>IF(full_data!G427&lt;&gt;"",full_data!G427,"")</f>
        <v/>
      </c>
      <c r="M427" t="str">
        <f>IF(full_data!L427&lt;&gt;"",full_data!L427,"")</f>
        <v/>
      </c>
      <c r="N427" t="str">
        <f t="shared" si="20"/>
        <v/>
      </c>
    </row>
    <row r="428" spans="1:14" x14ac:dyDescent="0.35">
      <c r="A428" t="str">
        <f>IF(LEFT(C428,1)="#",C428,IF(full_data!A428&lt;&gt;"",full_data!A428,""))</f>
        <v>#(111) Gudea Cyl. A 7:11–12 (Lagash, 22nd. c.) (ETCSL 2.1.7)</v>
      </c>
      <c r="B428" t="str">
        <f t="shared" si="18"/>
        <v/>
      </c>
      <c r="C428" t="str">
        <f>IF(full_data!B428&lt;&gt;"",full_data!B428,"")</f>
        <v>#(111) Gudea Cyl. A 7:11–12 (Lagash, 22nd. c.) (ETCSL 2.1.7)</v>
      </c>
      <c r="D428" t="str">
        <f>IF(full_data!C428&lt;&gt;"",full_data!C428,"")</f>
        <v/>
      </c>
      <c r="E428" t="str">
        <f t="shared" si="19"/>
        <v/>
      </c>
      <c r="F428" t="str">
        <f>IF(full_data!E428&lt;&gt;"",full_data!E428,"")</f>
        <v/>
      </c>
      <c r="G428" t="str">
        <f>IF(full_data!F428&lt;&gt;"",full_data!F428,"")</f>
        <v/>
      </c>
      <c r="H428" t="str">
        <f>IF(full_data!G428&lt;&gt;"",full_data!G428,"")</f>
        <v/>
      </c>
      <c r="I428" t="str">
        <f>IF(full_data!H428&lt;&gt;"",full_data!H428,"")</f>
        <v/>
      </c>
      <c r="J428" t="str">
        <f>IF(full_data!I428&lt;&gt;"",full_data!I428,"")</f>
        <v/>
      </c>
      <c r="K428" t="str">
        <f>IF(full_data!J428&lt;&gt;"",full_data!J428,"")</f>
        <v/>
      </c>
      <c r="L428" t="str">
        <f>IF(full_data!G428&lt;&gt;"",full_data!G428,"")</f>
        <v/>
      </c>
      <c r="M428" t="str">
        <f>IF(full_data!L428&lt;&gt;"",full_data!L428,"")</f>
        <v/>
      </c>
      <c r="N428" t="str">
        <f t="shared" si="20"/>
        <v/>
      </c>
    </row>
    <row r="429" spans="1:14" x14ac:dyDescent="0.35">
      <c r="A429" t="str">
        <f>IF(LEFT(C429,1)="#",C429,IF(full_data!A429&lt;&gt;"",full_data!A429,""))</f>
        <v># Lit. “He set a low head to the words that Nanshe told him” = “He accepted what Nanshe told him.”</v>
      </c>
      <c r="B429" t="str">
        <f t="shared" si="18"/>
        <v/>
      </c>
      <c r="C429" t="str">
        <f>IF(full_data!B429&lt;&gt;"",full_data!B429,"")</f>
        <v># Lit. “He set a low head to the words that Nanshe told him” = “He accepted what Nanshe told him.”</v>
      </c>
      <c r="D429" t="str">
        <f>IF(full_data!C429&lt;&gt;"",full_data!C429,"")</f>
        <v/>
      </c>
      <c r="E429" t="str">
        <f t="shared" si="19"/>
        <v/>
      </c>
      <c r="F429" t="str">
        <f>IF(full_data!E429&lt;&gt;"",full_data!E429,"")</f>
        <v/>
      </c>
      <c r="G429" t="str">
        <f>IF(full_data!F429&lt;&gt;"",full_data!F429,"")</f>
        <v/>
      </c>
      <c r="H429" t="str">
        <f>IF(full_data!G429&lt;&gt;"",full_data!G429,"")</f>
        <v/>
      </c>
      <c r="I429" t="str">
        <f>IF(full_data!H429&lt;&gt;"",full_data!H429,"")</f>
        <v/>
      </c>
      <c r="J429" t="str">
        <f>IF(full_data!I429&lt;&gt;"",full_data!I429,"")</f>
        <v/>
      </c>
      <c r="K429" t="str">
        <f>IF(full_data!J429&lt;&gt;"",full_data!J429,"")</f>
        <v/>
      </c>
      <c r="L429" t="str">
        <f>IF(full_data!G429&lt;&gt;"",full_data!G429,"")</f>
        <v/>
      </c>
      <c r="M429" t="str">
        <f>IF(full_data!L429&lt;&gt;"",full_data!L429,"")</f>
        <v/>
      </c>
      <c r="N429" t="str">
        <f t="shared" si="20"/>
        <v/>
      </c>
    </row>
    <row r="430" spans="1:14" x14ac:dyDescent="0.35">
      <c r="A430">
        <f>IF(LEFT(C430,1)="#",C430,IF(full_data!A430&lt;&gt;"",full_data!A430,""))</f>
        <v>1</v>
      </c>
      <c r="B430" t="str">
        <f t="shared" si="18"/>
        <v>inim</v>
      </c>
      <c r="C430" t="str">
        <f>IF(full_data!B430&lt;&gt;"",full_data!B430,"")</f>
        <v>inim</v>
      </c>
      <c r="D430" t="str">
        <f>IF(full_data!C430&lt;&gt;"",full_data!C430,"")</f>
        <v>P1inim</v>
      </c>
      <c r="E430" t="str">
        <f t="shared" si="19"/>
        <v>_</v>
      </c>
      <c r="F430" t="str">
        <f>IF(full_data!E430&lt;&gt;"",full_data!E430,"")</f>
        <v>P1word</v>
      </c>
      <c r="G430">
        <f>IF(full_data!F430&lt;&gt;"",full_data!F430,"")</f>
        <v>6</v>
      </c>
      <c r="H430" t="str">
        <f>IF(full_data!G430&lt;&gt;"",full_data!G430,"")</f>
        <v>TERM</v>
      </c>
      <c r="I430" t="str">
        <f>IF(full_data!H430&lt;&gt;"",full_data!H430,"")</f>
        <v>obl</v>
      </c>
      <c r="J430" t="str">
        <f>IF(full_data!I430&lt;&gt;"",full_data!I430,"")</f>
        <v/>
      </c>
      <c r="K430">
        <f>IF(full_data!J430&lt;&gt;"",full_data!J430,"")</f>
        <v>6</v>
      </c>
      <c r="L430" t="str">
        <f>IF(full_data!G430&lt;&gt;"",full_data!G430,"")</f>
        <v>TERM</v>
      </c>
      <c r="M430" t="str">
        <f>IF(full_data!L430&lt;&gt;"",full_data!L430,"")</f>
        <v>marked at 3</v>
      </c>
      <c r="N430" t="str">
        <f t="shared" si="20"/>
        <v>_</v>
      </c>
    </row>
    <row r="431" spans="1:14" x14ac:dyDescent="0.35">
      <c r="A431">
        <f>IF(LEFT(C431,1)="#",C431,IF(full_data!A431&lt;&gt;"",full_data!A431,""))</f>
        <v>2</v>
      </c>
      <c r="B431" t="str">
        <f t="shared" si="18"/>
        <v>dnanše-e</v>
      </c>
      <c r="C431" t="str">
        <f>IF(full_data!B431&lt;&gt;"",full_data!B431,"")</f>
        <v>dnanše-e</v>
      </c>
      <c r="D431" t="str">
        <f>IF(full_data!C431&lt;&gt;"",full_data!C431,"")</f>
        <v>P2[nanše=e</v>
      </c>
      <c r="E431" t="str">
        <f t="shared" si="19"/>
        <v>_</v>
      </c>
      <c r="F431" t="str">
        <f>IF(full_data!E431&lt;&gt;"",full_data!E431,"")</f>
        <v>P2[DN=ERG</v>
      </c>
      <c r="G431">
        <f>IF(full_data!F431&lt;&gt;"",full_data!F431,"")</f>
        <v>3</v>
      </c>
      <c r="H431" t="str">
        <f>IF(full_data!G431&lt;&gt;"",full_data!G431,"")</f>
        <v>ERG</v>
      </c>
      <c r="I431" t="str">
        <f>IF(full_data!H431&lt;&gt;"",full_data!H431,"")</f>
        <v>nsubj</v>
      </c>
      <c r="J431" t="str">
        <f>IF(full_data!I431&lt;&gt;"",full_data!I431,"")</f>
        <v/>
      </c>
      <c r="K431">
        <f>IF(full_data!J431&lt;&gt;"",full_data!J431,"")</f>
        <v>3</v>
      </c>
      <c r="L431" t="str">
        <f>IF(full_data!G431&lt;&gt;"",full_data!G431,"")</f>
        <v>ERG</v>
      </c>
      <c r="M431" t="str">
        <f>IF(full_data!L431&lt;&gt;"",full_data!L431,"")</f>
        <v/>
      </c>
      <c r="N431" t="str">
        <f t="shared" si="20"/>
        <v>_</v>
      </c>
    </row>
    <row r="432" spans="1:14" x14ac:dyDescent="0.35">
      <c r="A432">
        <f>IF(LEFT(C432,1)="#",C432,IF(full_data!A432&lt;&gt;"",full_data!A432,""))</f>
        <v>3</v>
      </c>
      <c r="B432" t="str">
        <f t="shared" si="18"/>
        <v>mu-na-dug₄-ga-aš,</v>
      </c>
      <c r="C432" t="str">
        <f>IF(full_data!B432&lt;&gt;"",full_data!B432,"")</f>
        <v>mu-na-dug₄-ga-aš,</v>
      </c>
      <c r="D432" t="str">
        <f>IF(full_data!C432&lt;&gt;"",full_data!C432,"")</f>
        <v>S4mu-S6nn-S7a-S11n-S12dug-S14ø-S15ʾa]=P5še</v>
      </c>
      <c r="E432" t="str">
        <f t="shared" si="19"/>
        <v>_</v>
      </c>
      <c r="F432" t="str">
        <f>IF(full_data!E432&lt;&gt;"",full_data!E432,"")</f>
        <v>VEN-3.SG.H-DAT-3.SG.H.A-speak-3.SG.P-SUB]=P5TERM</v>
      </c>
      <c r="G432">
        <f>IF(full_data!F432&lt;&gt;"",full_data!F432,"")</f>
        <v>1</v>
      </c>
      <c r="H432" t="str">
        <f>IF(full_data!G432&lt;&gt;"",full_data!G432,"")</f>
        <v>SUB</v>
      </c>
      <c r="I432" t="str">
        <f>IF(full_data!H432&lt;&gt;"",full_data!H432,"")</f>
        <v>acl</v>
      </c>
      <c r="J432" t="str">
        <f>IF(full_data!I432&lt;&gt;"",full_data!I432,"")</f>
        <v/>
      </c>
      <c r="K432">
        <f>IF(full_data!J432&lt;&gt;"",full_data!J432,"")</f>
        <v>1</v>
      </c>
      <c r="L432" t="str">
        <f>IF(full_data!G432&lt;&gt;"",full_data!G432,"")</f>
        <v>SUB</v>
      </c>
      <c r="M432" t="str">
        <f>IF(full_data!L432&lt;&gt;"",full_data!L432,"")</f>
        <v/>
      </c>
      <c r="N432" t="str">
        <f t="shared" si="20"/>
        <v>_</v>
      </c>
    </row>
    <row r="433" spans="1:14" x14ac:dyDescent="0.35">
      <c r="A433">
        <f>IF(LEFT(C433,1)="#",C433,IF(full_data!A433&lt;&gt;"",full_data!A433,""))</f>
        <v>4</v>
      </c>
      <c r="B433" t="str">
        <f t="shared" si="18"/>
        <v>saŋ</v>
      </c>
      <c r="C433" t="str">
        <f>IF(full_data!B433&lt;&gt;"",full_data!B433,"")</f>
        <v>saŋ</v>
      </c>
      <c r="D433" t="str">
        <f>IF(full_data!C433&lt;&gt;"",full_data!C433,"")</f>
        <v>saŋ</v>
      </c>
      <c r="E433" t="str">
        <f t="shared" si="19"/>
        <v>_</v>
      </c>
      <c r="F433" t="str">
        <f>IF(full_data!E433&lt;&gt;"",full_data!E433,"")</f>
        <v>head</v>
      </c>
      <c r="G433">
        <f>IF(full_data!F433&lt;&gt;"",full_data!F433,"")</f>
        <v>6</v>
      </c>
      <c r="H433" t="str">
        <f>IF(full_data!G433&lt;&gt;"",full_data!G433,"")</f>
        <v>ABS</v>
      </c>
      <c r="I433" t="str">
        <f>IF(full_data!H433&lt;&gt;"",full_data!H433,"")</f>
        <v>obj</v>
      </c>
      <c r="J433" t="str">
        <f>IF(full_data!I433&lt;&gt;"",full_data!I433,"")</f>
        <v/>
      </c>
      <c r="K433">
        <f>IF(full_data!J433&lt;&gt;"",full_data!J433,"")</f>
        <v>6</v>
      </c>
      <c r="L433" t="str">
        <f>IF(full_data!G433&lt;&gt;"",full_data!G433,"")</f>
        <v>ABS</v>
      </c>
      <c r="M433" t="str">
        <f>IF(full_data!L433&lt;&gt;"",full_data!L433,"")</f>
        <v/>
      </c>
      <c r="N433" t="str">
        <f t="shared" si="20"/>
        <v>_</v>
      </c>
    </row>
    <row r="434" spans="1:14" x14ac:dyDescent="0.35">
      <c r="A434">
        <f>IF(LEFT(C434,1)="#",C434,IF(full_data!A434&lt;&gt;"",full_data!A434,""))</f>
        <v>5</v>
      </c>
      <c r="B434" t="str">
        <f t="shared" si="18"/>
        <v>sig</v>
      </c>
      <c r="C434" t="str">
        <f>IF(full_data!B434&lt;&gt;"",full_data!B434,"")</f>
        <v>sig</v>
      </c>
      <c r="D434" t="str">
        <f>IF(full_data!C434&lt;&gt;"",full_data!C434,"")</f>
        <v>sig-ø=ø</v>
      </c>
      <c r="E434" t="str">
        <f t="shared" si="19"/>
        <v>_</v>
      </c>
      <c r="F434" t="str">
        <f>IF(full_data!E434&lt;&gt;"",full_data!E434,"")</f>
        <v>low-TL=ABS</v>
      </c>
      <c r="G434">
        <f>IF(full_data!F434&lt;&gt;"",full_data!F434,"")</f>
        <v>4</v>
      </c>
      <c r="H434" t="str">
        <f>IF(full_data!G434&lt;&gt;"",full_data!G434,"")</f>
        <v>amod</v>
      </c>
      <c r="I434" t="str">
        <f>IF(full_data!H434&lt;&gt;"",full_data!H434,"")</f>
        <v/>
      </c>
      <c r="J434" t="str">
        <f>IF(full_data!I434&lt;&gt;"",full_data!I434,"")</f>
        <v/>
      </c>
      <c r="K434">
        <f>IF(full_data!J434&lt;&gt;"",full_data!J434,"")</f>
        <v>4</v>
      </c>
      <c r="L434" t="str">
        <f>IF(full_data!G434&lt;&gt;"",full_data!G434,"")</f>
        <v>amod</v>
      </c>
      <c r="M434" t="str">
        <f>IF(full_data!L434&lt;&gt;"",full_data!L434,"")</f>
        <v/>
      </c>
      <c r="N434" t="str">
        <f t="shared" si="20"/>
        <v>_</v>
      </c>
    </row>
    <row r="435" spans="1:14" x14ac:dyDescent="0.35">
      <c r="A435">
        <f>IF(LEFT(C435,1)="#",C435,IF(full_data!A435&lt;&gt;"",full_data!A435,""))</f>
        <v>6</v>
      </c>
      <c r="B435" t="str">
        <f t="shared" si="18"/>
        <v>ba-ši-ŋar</v>
      </c>
      <c r="C435" t="str">
        <f>IF(full_data!B435&lt;&gt;"",full_data!B435,"")</f>
        <v>ba-ši-ŋar</v>
      </c>
      <c r="D435" t="str">
        <f>IF(full_data!C435&lt;&gt;"",full_data!C435,"")</f>
        <v>S5ba-S9ši-S12n-S13ŋar-S14ø</v>
      </c>
      <c r="E435" t="str">
        <f t="shared" si="19"/>
        <v>_</v>
      </c>
      <c r="F435" t="str">
        <f>IF(full_data!E435&lt;&gt;"",full_data!E435,"")</f>
        <v>MID-TERM-3.SG.H.A-place-3.SG.P</v>
      </c>
      <c r="G435">
        <f>IF(full_data!F435&lt;&gt;"",full_data!F435,"")</f>
        <v>0</v>
      </c>
      <c r="H435" t="str">
        <f>IF(full_data!G435&lt;&gt;"",full_data!G435,"")</f>
        <v>root</v>
      </c>
      <c r="I435" t="str">
        <f>IF(full_data!H435&lt;&gt;"",full_data!H435,"")</f>
        <v>root</v>
      </c>
      <c r="J435" t="str">
        <f>IF(full_data!I435&lt;&gt;"",full_data!I435,"")</f>
        <v/>
      </c>
      <c r="K435">
        <f>IF(full_data!J435&lt;&gt;"",full_data!J435,"")</f>
        <v>0</v>
      </c>
      <c r="L435" t="str">
        <f>IF(full_data!G435&lt;&gt;"",full_data!G435,"")</f>
        <v>root</v>
      </c>
      <c r="M435" t="str">
        <f>IF(full_data!L435&lt;&gt;"",full_data!L435,"")</f>
        <v/>
      </c>
      <c r="N435" t="str">
        <f t="shared" si="20"/>
        <v>_</v>
      </c>
    </row>
    <row r="436" spans="1:14" x14ac:dyDescent="0.35">
      <c r="A436" t="str">
        <f>IF(LEFT(C436,1)="#",C436,IF(full_data!A436&lt;&gt;"",full_data!A436,""))</f>
        <v/>
      </c>
      <c r="B436" t="str">
        <f t="shared" si="18"/>
        <v/>
      </c>
      <c r="C436" t="str">
        <f>IF(full_data!B436&lt;&gt;"",full_data!B436,"")</f>
        <v/>
      </c>
      <c r="D436" t="str">
        <f>IF(full_data!C436&lt;&gt;"",full_data!C436,"")</f>
        <v/>
      </c>
      <c r="E436" t="str">
        <f t="shared" si="19"/>
        <v/>
      </c>
      <c r="F436" t="str">
        <f>IF(full_data!E436&lt;&gt;"",full_data!E436,"")</f>
        <v/>
      </c>
      <c r="G436" t="str">
        <f>IF(full_data!F436&lt;&gt;"",full_data!F436,"")</f>
        <v/>
      </c>
      <c r="H436" t="str">
        <f>IF(full_data!G436&lt;&gt;"",full_data!G436,"")</f>
        <v/>
      </c>
      <c r="I436" t="str">
        <f>IF(full_data!H436&lt;&gt;"",full_data!H436,"")</f>
        <v/>
      </c>
      <c r="J436" t="str">
        <f>IF(full_data!I436&lt;&gt;"",full_data!I436,"")</f>
        <v/>
      </c>
      <c r="K436" t="str">
        <f>IF(full_data!J436&lt;&gt;"",full_data!J436,"")</f>
        <v/>
      </c>
      <c r="L436" t="str">
        <f>IF(full_data!G436&lt;&gt;"",full_data!G436,"")</f>
        <v/>
      </c>
      <c r="M436" t="str">
        <f>IF(full_data!L436&lt;&gt;"",full_data!L436,"")</f>
        <v/>
      </c>
      <c r="N436" t="str">
        <f t="shared" si="20"/>
        <v/>
      </c>
    </row>
    <row r="437" spans="1:14" x14ac:dyDescent="0.35">
      <c r="A437" t="str">
        <f>IF(LEFT(C437,1)="#",C437,IF(full_data!A437&lt;&gt;"",full_data!A437,""))</f>
        <v># Q000377</v>
      </c>
      <c r="B437" t="str">
        <f t="shared" si="18"/>
        <v/>
      </c>
      <c r="C437" t="str">
        <f>IF(full_data!B437&lt;&gt;"",full_data!B437,"")</f>
        <v># Q000377</v>
      </c>
      <c r="D437" t="str">
        <f>IF(full_data!C437&lt;&gt;"",full_data!C437,"")</f>
        <v>ETCSL 2.1.7</v>
      </c>
      <c r="E437" t="str">
        <f t="shared" si="19"/>
        <v/>
      </c>
      <c r="F437" t="str">
        <f>IF(full_data!E437&lt;&gt;"",full_data!E437,"")</f>
        <v/>
      </c>
      <c r="G437" t="str">
        <f>IF(full_data!F437&lt;&gt;"",full_data!F437,"")</f>
        <v/>
      </c>
      <c r="H437" t="str">
        <f>IF(full_data!G437&lt;&gt;"",full_data!G437,"")</f>
        <v/>
      </c>
      <c r="I437" t="str">
        <f>IF(full_data!H437&lt;&gt;"",full_data!H437,"")</f>
        <v/>
      </c>
      <c r="J437" t="str">
        <f>IF(full_data!I437&lt;&gt;"",full_data!I437,"")</f>
        <v/>
      </c>
      <c r="K437" t="str">
        <f>IF(full_data!J437&lt;&gt;"",full_data!J437,"")</f>
        <v/>
      </c>
      <c r="L437" t="str">
        <f>IF(full_data!G437&lt;&gt;"",full_data!G437,"")</f>
        <v/>
      </c>
      <c r="M437" t="str">
        <f>IF(full_data!L437&lt;&gt;"",full_data!L437,"")</f>
        <v/>
      </c>
      <c r="N437" t="str">
        <f t="shared" si="20"/>
        <v/>
      </c>
    </row>
    <row r="438" spans="1:14" x14ac:dyDescent="0.35">
      <c r="A438" t="str">
        <f>IF(LEFT(C438,1)="#",C438,IF(full_data!A438&lt;&gt;"",full_data!A438,""))</f>
        <v>#(112) Gudea Cyl. A 12:14-15 (Lagash, 22nd. c.) (ETCSL 2.1.7)</v>
      </c>
      <c r="B438" t="str">
        <f t="shared" si="18"/>
        <v/>
      </c>
      <c r="C438" t="str">
        <f>IF(full_data!B438&lt;&gt;"",full_data!B438,"")</f>
        <v>#(112) Gudea Cyl. A 12:14-15 (Lagash, 22nd. c.) (ETCSL 2.1.7)</v>
      </c>
      <c r="D438" t="str">
        <f>IF(full_data!C438&lt;&gt;"",full_data!C438,"")</f>
        <v/>
      </c>
      <c r="E438" t="str">
        <f t="shared" si="19"/>
        <v/>
      </c>
      <c r="F438" t="str">
        <f>IF(full_data!E438&lt;&gt;"",full_data!E438,"")</f>
        <v/>
      </c>
      <c r="G438" t="str">
        <f>IF(full_data!F438&lt;&gt;"",full_data!F438,"")</f>
        <v/>
      </c>
      <c r="H438" t="str">
        <f>IF(full_data!G438&lt;&gt;"",full_data!G438,"")</f>
        <v/>
      </c>
      <c r="I438" t="str">
        <f>IF(full_data!H438&lt;&gt;"",full_data!H438,"")</f>
        <v/>
      </c>
      <c r="J438" t="str">
        <f>IF(full_data!I438&lt;&gt;"",full_data!I438,"")</f>
        <v/>
      </c>
      <c r="K438" t="str">
        <f>IF(full_data!J438&lt;&gt;"",full_data!J438,"")</f>
        <v/>
      </c>
      <c r="L438" t="str">
        <f>IF(full_data!G438&lt;&gt;"",full_data!G438,"")</f>
        <v/>
      </c>
      <c r="M438" t="str">
        <f>IF(full_data!L438&lt;&gt;"",full_data!L438,"")</f>
        <v/>
      </c>
      <c r="N438" t="str">
        <f t="shared" si="20"/>
        <v/>
      </c>
    </row>
    <row r="439" spans="1:14" x14ac:dyDescent="0.35">
      <c r="A439" t="str">
        <f>IF(LEFT(C439,1)="#",C439,IF(full_data!A439&lt;&gt;"",full_data!A439,""))</f>
        <v>#“He accepted what was told by Ningirsu.”</v>
      </c>
      <c r="B439" t="str">
        <f t="shared" si="18"/>
        <v/>
      </c>
      <c r="C439" t="str">
        <f>IF(full_data!B439&lt;&gt;"",full_data!B439,"")</f>
        <v>#“He accepted what was told by Ningirsu.”</v>
      </c>
      <c r="D439" t="str">
        <f>IF(full_data!C439&lt;&gt;"",full_data!C439,"")</f>
        <v/>
      </c>
      <c r="E439" t="str">
        <f t="shared" si="19"/>
        <v/>
      </c>
      <c r="F439" t="str">
        <f>IF(full_data!E439&lt;&gt;"",full_data!E439,"")</f>
        <v/>
      </c>
      <c r="G439" t="str">
        <f>IF(full_data!F439&lt;&gt;"",full_data!F439,"")</f>
        <v/>
      </c>
      <c r="H439" t="str">
        <f>IF(full_data!G439&lt;&gt;"",full_data!G439,"")</f>
        <v/>
      </c>
      <c r="I439" t="str">
        <f>IF(full_data!H439&lt;&gt;"",full_data!H439,"")</f>
        <v/>
      </c>
      <c r="J439" t="str">
        <f>IF(full_data!I439&lt;&gt;"",full_data!I439,"")</f>
        <v/>
      </c>
      <c r="K439" t="str">
        <f>IF(full_data!J439&lt;&gt;"",full_data!J439,"")</f>
        <v/>
      </c>
      <c r="L439" t="str">
        <f>IF(full_data!G439&lt;&gt;"",full_data!G439,"")</f>
        <v/>
      </c>
      <c r="M439" t="str">
        <f>IF(full_data!L439&lt;&gt;"",full_data!L439,"")</f>
        <v/>
      </c>
      <c r="N439" t="str">
        <f t="shared" si="20"/>
        <v/>
      </c>
    </row>
    <row r="440" spans="1:14" x14ac:dyDescent="0.35">
      <c r="A440">
        <f>IF(LEFT(C440,1)="#",C440,IF(full_data!A440&lt;&gt;"",full_data!A440,""))</f>
        <v>1</v>
      </c>
      <c r="B440" t="str">
        <f t="shared" si="18"/>
        <v>inim</v>
      </c>
      <c r="C440" t="str">
        <f>IF(full_data!B440&lt;&gt;"",full_data!B440,"")</f>
        <v>inim</v>
      </c>
      <c r="D440" t="str">
        <f>IF(full_data!C440&lt;&gt;"",full_data!C440,"")</f>
        <v>P1inim</v>
      </c>
      <c r="E440" t="str">
        <f t="shared" si="19"/>
        <v>_</v>
      </c>
      <c r="F440" t="str">
        <f>IF(full_data!E440&lt;&gt;"",full_data!E440,"")</f>
        <v>P1word</v>
      </c>
      <c r="G440">
        <f>IF(full_data!F440&lt;&gt;"",full_data!F440,"")</f>
        <v>6</v>
      </c>
      <c r="H440" t="str">
        <f>IF(full_data!G440&lt;&gt;"",full_data!G440,"")</f>
        <v>TERM</v>
      </c>
      <c r="I440" t="str">
        <f>IF(full_data!H440&lt;&gt;"",full_data!H440,"")</f>
        <v>obl</v>
      </c>
      <c r="J440" t="str">
        <f>IF(full_data!I440&lt;&gt;"",full_data!I440,"")</f>
        <v/>
      </c>
      <c r="K440">
        <f>IF(full_data!J440&lt;&gt;"",full_data!J440,"")</f>
        <v>6</v>
      </c>
      <c r="L440" t="str">
        <f>IF(full_data!G440&lt;&gt;"",full_data!G440,"")</f>
        <v>TERM</v>
      </c>
      <c r="M440" t="str">
        <f>IF(full_data!L440&lt;&gt;"",full_data!L440,"")</f>
        <v/>
      </c>
      <c r="N440" t="str">
        <f t="shared" si="20"/>
        <v>_</v>
      </c>
    </row>
    <row r="441" spans="1:14" x14ac:dyDescent="0.35">
      <c r="A441">
        <f>IF(LEFT(C441,1)="#",C441,IF(full_data!A441&lt;&gt;"",full_data!A441,""))</f>
        <v>2</v>
      </c>
      <c r="B441" t="str">
        <f t="shared" si="18"/>
        <v>dug₄-ga</v>
      </c>
      <c r="C441" t="str">
        <f>IF(full_data!B441&lt;&gt;"",full_data!B441,"")</f>
        <v>dug₄-ga</v>
      </c>
      <c r="D441" t="str">
        <f>IF(full_data!C441&lt;&gt;"",full_data!C441,"")</f>
        <v>P2[dug-ʾa]</v>
      </c>
      <c r="E441" t="str">
        <f t="shared" si="19"/>
        <v>_</v>
      </c>
      <c r="F441" t="str">
        <f>IF(full_data!E441&lt;&gt;"",full_data!E441,"")</f>
        <v>P2[speak-PT]</v>
      </c>
      <c r="G441">
        <f>IF(full_data!F441&lt;&gt;"",full_data!F441,"")</f>
        <v>1</v>
      </c>
      <c r="H441" t="str">
        <f>IF(full_data!G441&lt;&gt;"",full_data!G441,"")</f>
        <v>acl</v>
      </c>
      <c r="I441" t="str">
        <f>IF(full_data!H441&lt;&gt;"",full_data!H441,"")</f>
        <v>acl</v>
      </c>
      <c r="J441" t="str">
        <f>IF(full_data!I441&lt;&gt;"",full_data!I441,"")</f>
        <v/>
      </c>
      <c r="K441">
        <f>IF(full_data!J441&lt;&gt;"",full_data!J441,"")</f>
        <v>1</v>
      </c>
      <c r="L441" t="str">
        <f>IF(full_data!G441&lt;&gt;"",full_data!G441,"")</f>
        <v>acl</v>
      </c>
      <c r="M441" t="str">
        <f>IF(full_data!L441&lt;&gt;"",full_data!L441,"")</f>
        <v>no nominalization! = amod?</v>
      </c>
      <c r="N441" t="str">
        <f t="shared" si="20"/>
        <v>_</v>
      </c>
    </row>
    <row r="442" spans="1:14" x14ac:dyDescent="0.35">
      <c r="A442">
        <f>IF(LEFT(C442,1)="#",C442,IF(full_data!A442&lt;&gt;"",full_data!A442,""))</f>
        <v>3</v>
      </c>
      <c r="B442" t="str">
        <f t="shared" si="18"/>
        <v>dnin-ŋir₂-su-ka-še₃,</v>
      </c>
      <c r="C442" t="str">
        <f>IF(full_data!B442&lt;&gt;"",full_data!B442,"")</f>
        <v>dnin-ŋir₂-su-ka-še₃,</v>
      </c>
      <c r="D442" t="str">
        <f>IF(full_data!C442&lt;&gt;"",full_data!C442,"")</f>
        <v>P3[ninŋirsuk=ak]=P5še</v>
      </c>
      <c r="E442" t="str">
        <f t="shared" si="19"/>
        <v>_</v>
      </c>
      <c r="F442" t="str">
        <f>IF(full_data!E442&lt;&gt;"",full_data!E442,"")</f>
        <v>P3[DN=GEN]=P5TERM</v>
      </c>
      <c r="G442">
        <f>IF(full_data!F442&lt;&gt;"",full_data!F442,"")</f>
        <v>1</v>
      </c>
      <c r="H442" t="str">
        <f>IF(full_data!G442&lt;&gt;"",full_data!G442,"")</f>
        <v>GEN</v>
      </c>
      <c r="I442" t="str">
        <f>IF(full_data!H442&lt;&gt;"",full_data!H442,"")</f>
        <v>nmod</v>
      </c>
      <c r="J442" t="str">
        <f>IF(full_data!I442&lt;&gt;"",full_data!I442,"")</f>
        <v/>
      </c>
      <c r="K442">
        <f>IF(full_data!J442&lt;&gt;"",full_data!J442,"")</f>
        <v>1</v>
      </c>
      <c r="L442" t="str">
        <f>IF(full_data!G442&lt;&gt;"",full_data!G442,"")</f>
        <v>GEN</v>
      </c>
      <c r="M442" t="str">
        <f>IF(full_data!L442&lt;&gt;"",full_data!L442,"")</f>
        <v/>
      </c>
      <c r="N442" t="str">
        <f t="shared" si="20"/>
        <v>_</v>
      </c>
    </row>
    <row r="443" spans="1:14" x14ac:dyDescent="0.35">
      <c r="A443">
        <f>IF(LEFT(C443,1)="#",C443,IF(full_data!A443&lt;&gt;"",full_data!A443,""))</f>
        <v>4</v>
      </c>
      <c r="B443" t="str">
        <f t="shared" si="18"/>
        <v>sag</v>
      </c>
      <c r="C443" t="str">
        <f>IF(full_data!B443&lt;&gt;"",full_data!B443,"")</f>
        <v>sag</v>
      </c>
      <c r="D443" t="str">
        <f>IF(full_data!C443&lt;&gt;"",full_data!C443,"")</f>
        <v>saŋ</v>
      </c>
      <c r="E443" t="str">
        <f t="shared" si="19"/>
        <v>_</v>
      </c>
      <c r="F443" t="str">
        <f>IF(full_data!E443&lt;&gt;"",full_data!E443,"")</f>
        <v>head</v>
      </c>
      <c r="G443">
        <f>IF(full_data!F443&lt;&gt;"",full_data!F443,"")</f>
        <v>6</v>
      </c>
      <c r="H443" t="str">
        <f>IF(full_data!G443&lt;&gt;"",full_data!G443,"")</f>
        <v>ABS</v>
      </c>
      <c r="I443" t="str">
        <f>IF(full_data!H443&lt;&gt;"",full_data!H443,"")</f>
        <v>obj</v>
      </c>
      <c r="J443" t="str">
        <f>IF(full_data!I443&lt;&gt;"",full_data!I443,"")</f>
        <v/>
      </c>
      <c r="K443">
        <f>IF(full_data!J443&lt;&gt;"",full_data!J443,"")</f>
        <v>6</v>
      </c>
      <c r="L443" t="str">
        <f>IF(full_data!G443&lt;&gt;"",full_data!G443,"")</f>
        <v>ABS</v>
      </c>
      <c r="M443" t="str">
        <f>IF(full_data!L443&lt;&gt;"",full_data!L443,"")</f>
        <v/>
      </c>
      <c r="N443" t="str">
        <f t="shared" si="20"/>
        <v>_</v>
      </c>
    </row>
    <row r="444" spans="1:14" x14ac:dyDescent="0.35">
      <c r="A444">
        <f>IF(LEFT(C444,1)="#",C444,IF(full_data!A444&lt;&gt;"",full_data!A444,""))</f>
        <v>5</v>
      </c>
      <c r="B444" t="str">
        <f t="shared" si="18"/>
        <v>sig</v>
      </c>
      <c r="C444" t="str">
        <f>IF(full_data!B444&lt;&gt;"",full_data!B444,"")</f>
        <v>sig</v>
      </c>
      <c r="D444" t="str">
        <f>IF(full_data!C444&lt;&gt;"",full_data!C444,"")</f>
        <v>sig-ø=ø</v>
      </c>
      <c r="E444" t="str">
        <f t="shared" si="19"/>
        <v>_</v>
      </c>
      <c r="F444" t="str">
        <f>IF(full_data!E444&lt;&gt;"",full_data!E444,"")</f>
        <v>low-TL=ABS</v>
      </c>
      <c r="G444">
        <f>IF(full_data!F444&lt;&gt;"",full_data!F444,"")</f>
        <v>4</v>
      </c>
      <c r="H444" t="str">
        <f>IF(full_data!G444&lt;&gt;"",full_data!G444,"")</f>
        <v>amod</v>
      </c>
      <c r="I444" t="str">
        <f>IF(full_data!H444&lt;&gt;"",full_data!H444,"")</f>
        <v/>
      </c>
      <c r="J444" t="str">
        <f>IF(full_data!I444&lt;&gt;"",full_data!I444,"")</f>
        <v/>
      </c>
      <c r="K444">
        <f>IF(full_data!J444&lt;&gt;"",full_data!J444,"")</f>
        <v>4</v>
      </c>
      <c r="L444" t="str">
        <f>IF(full_data!G444&lt;&gt;"",full_data!G444,"")</f>
        <v>amod</v>
      </c>
      <c r="M444" t="str">
        <f>IF(full_data!L444&lt;&gt;"",full_data!L444,"")</f>
        <v/>
      </c>
      <c r="N444" t="str">
        <f t="shared" si="20"/>
        <v>_</v>
      </c>
    </row>
    <row r="445" spans="1:14" x14ac:dyDescent="0.35">
      <c r="A445">
        <f>IF(LEFT(C445,1)="#",C445,IF(full_data!A445&lt;&gt;"",full_data!A445,""))</f>
        <v>6</v>
      </c>
      <c r="B445" t="str">
        <f t="shared" si="18"/>
        <v>ba-ši-ŋar</v>
      </c>
      <c r="C445" t="str">
        <f>IF(full_data!B445&lt;&gt;"",full_data!B445,"")</f>
        <v>ba-ši-ŋar</v>
      </c>
      <c r="D445" t="str">
        <f>IF(full_data!C445&lt;&gt;"",full_data!C445,"")</f>
        <v>S5ba-S9ši-S11n-S12ŋar-S14ø</v>
      </c>
      <c r="E445" t="str">
        <f t="shared" si="19"/>
        <v>_</v>
      </c>
      <c r="F445" t="str">
        <f>IF(full_data!E445&lt;&gt;"",full_data!E445,"")</f>
        <v>MID-TERM-3.SG.H.A-place-3.SG.P</v>
      </c>
      <c r="G445">
        <f>IF(full_data!F445&lt;&gt;"",full_data!F445,"")</f>
        <v>0</v>
      </c>
      <c r="H445" t="str">
        <f>IF(full_data!G445&lt;&gt;"",full_data!G445,"")</f>
        <v>root</v>
      </c>
      <c r="I445" t="str">
        <f>IF(full_data!H445&lt;&gt;"",full_data!H445,"")</f>
        <v>root</v>
      </c>
      <c r="J445" t="str">
        <f>IF(full_data!I445&lt;&gt;"",full_data!I445,"")</f>
        <v/>
      </c>
      <c r="K445">
        <f>IF(full_data!J445&lt;&gt;"",full_data!J445,"")</f>
        <v>0</v>
      </c>
      <c r="L445" t="str">
        <f>IF(full_data!G445&lt;&gt;"",full_data!G445,"")</f>
        <v>root</v>
      </c>
      <c r="M445" t="str">
        <f>IF(full_data!L445&lt;&gt;"",full_data!L445,"")</f>
        <v/>
      </c>
      <c r="N445" t="str">
        <f t="shared" si="20"/>
        <v>_</v>
      </c>
    </row>
    <row r="446" spans="1:14" x14ac:dyDescent="0.35">
      <c r="A446" t="str">
        <f>IF(LEFT(C446,1)="#",C446,IF(full_data!A446&lt;&gt;"",full_data!A446,""))</f>
        <v/>
      </c>
      <c r="B446" t="str">
        <f t="shared" si="18"/>
        <v/>
      </c>
      <c r="C446" t="str">
        <f>IF(full_data!B446&lt;&gt;"",full_data!B446,"")</f>
        <v/>
      </c>
      <c r="D446" t="str">
        <f>IF(full_data!C446&lt;&gt;"",full_data!C446,"")</f>
        <v/>
      </c>
      <c r="E446" t="str">
        <f t="shared" si="19"/>
        <v/>
      </c>
      <c r="F446" t="str">
        <f>IF(full_data!E446&lt;&gt;"",full_data!E446,"")</f>
        <v/>
      </c>
      <c r="G446" t="str">
        <f>IF(full_data!F446&lt;&gt;"",full_data!F446,"")</f>
        <v/>
      </c>
      <c r="H446" t="str">
        <f>IF(full_data!G446&lt;&gt;"",full_data!G446,"")</f>
        <v/>
      </c>
      <c r="I446" t="str">
        <f>IF(full_data!H446&lt;&gt;"",full_data!H446,"")</f>
        <v/>
      </c>
      <c r="J446" t="str">
        <f>IF(full_data!I446&lt;&gt;"",full_data!I446,"")</f>
        <v/>
      </c>
      <c r="K446" t="str">
        <f>IF(full_data!J446&lt;&gt;"",full_data!J446,"")</f>
        <v/>
      </c>
      <c r="L446" t="str">
        <f>IF(full_data!G446&lt;&gt;"",full_data!G446,"")</f>
        <v/>
      </c>
      <c r="M446" t="str">
        <f>IF(full_data!L446&lt;&gt;"",full_data!L446,"")</f>
        <v/>
      </c>
      <c r="N446" t="str">
        <f t="shared" si="20"/>
        <v/>
      </c>
    </row>
    <row r="447" spans="1:14" x14ac:dyDescent="0.35">
      <c r="A447" t="str">
        <f>IF(LEFT(C447,1)="#",C447,IF(full_data!A447&lt;&gt;"",full_data!A447,""))</f>
        <v># Q000377</v>
      </c>
      <c r="B447" t="str">
        <f t="shared" si="18"/>
        <v/>
      </c>
      <c r="C447" t="str">
        <f>IF(full_data!B447&lt;&gt;"",full_data!B447,"")</f>
        <v># Q000377</v>
      </c>
      <c r="D447" t="str">
        <f>IF(full_data!C447&lt;&gt;"",full_data!C447,"")</f>
        <v>ETCSL 2.1.7</v>
      </c>
      <c r="E447" t="str">
        <f t="shared" si="19"/>
        <v/>
      </c>
      <c r="F447" t="str">
        <f>IF(full_data!E447&lt;&gt;"",full_data!E447,"")</f>
        <v/>
      </c>
      <c r="G447" t="str">
        <f>IF(full_data!F447&lt;&gt;"",full_data!F447,"")</f>
        <v/>
      </c>
      <c r="H447" t="str">
        <f>IF(full_data!G447&lt;&gt;"",full_data!G447,"")</f>
        <v/>
      </c>
      <c r="I447" t="str">
        <f>IF(full_data!H447&lt;&gt;"",full_data!H447,"")</f>
        <v/>
      </c>
      <c r="J447" t="str">
        <f>IF(full_data!I447&lt;&gt;"",full_data!I447,"")</f>
        <v/>
      </c>
      <c r="K447" t="str">
        <f>IF(full_data!J447&lt;&gt;"",full_data!J447,"")</f>
        <v/>
      </c>
      <c r="L447" t="str">
        <f>IF(full_data!G447&lt;&gt;"",full_data!G447,"")</f>
        <v/>
      </c>
      <c r="M447" t="str">
        <f>IF(full_data!L447&lt;&gt;"",full_data!L447,"")</f>
        <v/>
      </c>
      <c r="N447" t="str">
        <f t="shared" si="20"/>
        <v/>
      </c>
    </row>
    <row r="448" spans="1:14" x14ac:dyDescent="0.35">
      <c r="A448" t="str">
        <f>IF(LEFT(C448,1)="#",C448,IF(full_data!A448&lt;&gt;"",full_data!A448,""))</f>
        <v>#(116) Gudea Cyl. A 2:28 (Lagash, 22nd. c.) (ETCSL 2.1.7)</v>
      </c>
      <c r="B448" t="str">
        <f t="shared" si="18"/>
        <v/>
      </c>
      <c r="C448" t="str">
        <f>IF(full_data!B448&lt;&gt;"",full_data!B448,"")</f>
        <v>#(116) Gudea Cyl. A 2:28 (Lagash, 22nd. c.) (ETCSL 2.1.7)</v>
      </c>
      <c r="D448" t="str">
        <f>IF(full_data!C448&lt;&gt;"",full_data!C448,"")</f>
        <v/>
      </c>
      <c r="E448" t="str">
        <f t="shared" si="19"/>
        <v/>
      </c>
      <c r="F448" t="str">
        <f>IF(full_data!E448&lt;&gt;"",full_data!E448,"")</f>
        <v/>
      </c>
      <c r="G448" t="str">
        <f>IF(full_data!F448&lt;&gt;"",full_data!F448,"")</f>
        <v/>
      </c>
      <c r="H448" t="str">
        <f>IF(full_data!G448&lt;&gt;"",full_data!G448,"")</f>
        <v/>
      </c>
      <c r="I448" t="str">
        <f>IF(full_data!H448&lt;&gt;"",full_data!H448,"")</f>
        <v/>
      </c>
      <c r="J448" t="str">
        <f>IF(full_data!I448&lt;&gt;"",full_data!I448,"")</f>
        <v/>
      </c>
      <c r="K448" t="str">
        <f>IF(full_data!J448&lt;&gt;"",full_data!J448,"")</f>
        <v/>
      </c>
      <c r="L448" t="str">
        <f>IF(full_data!G448&lt;&gt;"",full_data!G448,"")</f>
        <v/>
      </c>
      <c r="M448" t="str">
        <f>IF(full_data!L448&lt;&gt;"",full_data!L448,"")</f>
        <v/>
      </c>
      <c r="N448" t="str">
        <f t="shared" si="20"/>
        <v/>
      </c>
    </row>
    <row r="449" spans="1:14" x14ac:dyDescent="0.35">
      <c r="A449" t="str">
        <f>IF(LEFT(C449,1)="#",C449,IF(full_data!A449&lt;&gt;"",full_data!A449,""))</f>
        <v>#“the child born by the holy god An”</v>
      </c>
      <c r="B449" t="str">
        <f t="shared" si="18"/>
        <v/>
      </c>
      <c r="C449" t="str">
        <f>IF(full_data!B449&lt;&gt;"",full_data!B449,"")</f>
        <v>#“the child born by the holy god An”</v>
      </c>
      <c r="D449" t="str">
        <f>IF(full_data!C449&lt;&gt;"",full_data!C449,"")</f>
        <v/>
      </c>
      <c r="E449" t="str">
        <f t="shared" si="19"/>
        <v/>
      </c>
      <c r="F449" t="str">
        <f>IF(full_data!E449&lt;&gt;"",full_data!E449,"")</f>
        <v/>
      </c>
      <c r="G449" t="str">
        <f>IF(full_data!F449&lt;&gt;"",full_data!F449,"")</f>
        <v/>
      </c>
      <c r="H449" t="str">
        <f>IF(full_data!G449&lt;&gt;"",full_data!G449,"")</f>
        <v/>
      </c>
      <c r="I449" t="str">
        <f>IF(full_data!H449&lt;&gt;"",full_data!H449,"")</f>
        <v/>
      </c>
      <c r="J449" t="str">
        <f>IF(full_data!I449&lt;&gt;"",full_data!I449,"")</f>
        <v/>
      </c>
      <c r="K449" t="str">
        <f>IF(full_data!J449&lt;&gt;"",full_data!J449,"")</f>
        <v/>
      </c>
      <c r="L449" t="str">
        <f>IF(full_data!G449&lt;&gt;"",full_data!G449,"")</f>
        <v/>
      </c>
      <c r="M449" t="str">
        <f>IF(full_data!L449&lt;&gt;"",full_data!L449,"")</f>
        <v/>
      </c>
      <c r="N449" t="str">
        <f t="shared" si="20"/>
        <v/>
      </c>
    </row>
    <row r="450" spans="1:14" x14ac:dyDescent="0.35">
      <c r="A450">
        <f>IF(LEFT(C450,1)="#",C450,IF(full_data!A450&lt;&gt;"",full_data!A450,""))</f>
        <v>1</v>
      </c>
      <c r="B450" t="str">
        <f t="shared" si="18"/>
        <v>dumu</v>
      </c>
      <c r="C450" t="str">
        <f>IF(full_data!B450&lt;&gt;"",full_data!B450,"")</f>
        <v>dumu</v>
      </c>
      <c r="D450" t="str">
        <f>IF(full_data!C450&lt;&gt;"",full_data!C450,"")</f>
        <v>P1dumu</v>
      </c>
      <c r="E450" t="str">
        <f t="shared" si="19"/>
        <v>_</v>
      </c>
      <c r="F450" t="str">
        <f>IF(full_data!E450&lt;&gt;"",full_data!E450,"")</f>
        <v>P1child</v>
      </c>
      <c r="G450">
        <f>IF(full_data!F450&lt;&gt;"",full_data!F450,"")</f>
        <v>0</v>
      </c>
      <c r="H450" t="str">
        <f>IF(full_data!G450&lt;&gt;"",full_data!G450,"")</f>
        <v>ABS</v>
      </c>
      <c r="I450" t="str">
        <f>IF(full_data!H450&lt;&gt;"",full_data!H450,"")</f>
        <v>root</v>
      </c>
      <c r="J450" t="str">
        <f>IF(full_data!I450&lt;&gt;"",full_data!I450,"")</f>
        <v/>
      </c>
      <c r="K450">
        <f>IF(full_data!J450&lt;&gt;"",full_data!J450,"")</f>
        <v>0</v>
      </c>
      <c r="L450" t="str">
        <f>IF(full_data!G450&lt;&gt;"",full_data!G450,"")</f>
        <v>ABS</v>
      </c>
      <c r="M450" t="str">
        <f>IF(full_data!L450&lt;&gt;"",full_data!L450,"")</f>
        <v>marked at 4</v>
      </c>
      <c r="N450" t="str">
        <f t="shared" si="20"/>
        <v>_</v>
      </c>
    </row>
    <row r="451" spans="1:14" x14ac:dyDescent="0.35">
      <c r="A451">
        <f>IF(LEFT(C451,1)="#",C451,IF(full_data!A451&lt;&gt;"",full_data!A451,""))</f>
        <v>2</v>
      </c>
      <c r="B451" t="str">
        <f t="shared" ref="B451:B514" si="21">IF(LEFT(C451,1)="#","",C451)</f>
        <v>an</v>
      </c>
      <c r="C451" t="str">
        <f>IF(full_data!B451&lt;&gt;"",full_data!B451,"")</f>
        <v>an</v>
      </c>
      <c r="D451" t="str">
        <f>IF(full_data!C451&lt;&gt;"",full_data!C451,"")</f>
        <v>P2[an</v>
      </c>
      <c r="E451" t="str">
        <f t="shared" ref="E451:E514" si="22">IF(ISNUMBER($A451),"_","")</f>
        <v>_</v>
      </c>
      <c r="F451" t="str">
        <f>IF(full_data!E451&lt;&gt;"",full_data!E451,"")</f>
        <v>P2[DN</v>
      </c>
      <c r="G451">
        <f>IF(full_data!F451&lt;&gt;"",full_data!F451,"")</f>
        <v>4</v>
      </c>
      <c r="H451" t="str">
        <f>IF(full_data!G451&lt;&gt;"",full_data!G451,"")</f>
        <v>ERG</v>
      </c>
      <c r="I451" t="str">
        <f>IF(full_data!H451&lt;&gt;"",full_data!H451,"")</f>
        <v>nsubj</v>
      </c>
      <c r="J451" t="str">
        <f>IF(full_data!I451&lt;&gt;"",full_data!I451,"")</f>
        <v/>
      </c>
      <c r="K451">
        <f>IF(full_data!J451&lt;&gt;"",full_data!J451,"")</f>
        <v>4</v>
      </c>
      <c r="L451" t="str">
        <f>IF(full_data!G451&lt;&gt;"",full_data!G451,"")</f>
        <v>ERG</v>
      </c>
      <c r="M451" t="str">
        <f>IF(full_data!L451&lt;&gt;"",full_data!L451,"")</f>
        <v/>
      </c>
      <c r="N451" t="str">
        <f t="shared" ref="N451:N514" si="23">IF(ISNUMBER($A451),"_","")</f>
        <v>_</v>
      </c>
    </row>
    <row r="452" spans="1:14" x14ac:dyDescent="0.35">
      <c r="A452">
        <f>IF(LEFT(C452,1)="#",C452,IF(full_data!A452&lt;&gt;"",full_data!A452,""))</f>
        <v>3</v>
      </c>
      <c r="B452" t="str">
        <f t="shared" si="21"/>
        <v>kug-ge</v>
      </c>
      <c r="C452" t="str">
        <f>IF(full_data!B452&lt;&gt;"",full_data!B452,"")</f>
        <v>kug-ge</v>
      </c>
      <c r="D452" t="str">
        <f>IF(full_data!C452&lt;&gt;"",full_data!C452,"")</f>
        <v>kug=e</v>
      </c>
      <c r="E452" t="str">
        <f t="shared" si="22"/>
        <v>_</v>
      </c>
      <c r="F452" t="str">
        <f>IF(full_data!E452&lt;&gt;"",full_data!E452,"")</f>
        <v>holy=ERG</v>
      </c>
      <c r="G452">
        <f>IF(full_data!F452&lt;&gt;"",full_data!F452,"")</f>
        <v>2</v>
      </c>
      <c r="H452" t="str">
        <f>IF(full_data!G452&lt;&gt;"",full_data!G452,"")</f>
        <v>amod</v>
      </c>
      <c r="I452" t="str">
        <f>IF(full_data!H452&lt;&gt;"",full_data!H452,"")</f>
        <v/>
      </c>
      <c r="J452" t="str">
        <f>IF(full_data!I452&lt;&gt;"",full_data!I452,"")</f>
        <v/>
      </c>
      <c r="K452">
        <f>IF(full_data!J452&lt;&gt;"",full_data!J452,"")</f>
        <v>2</v>
      </c>
      <c r="L452" t="str">
        <f>IF(full_data!G452&lt;&gt;"",full_data!G452,"")</f>
        <v>amod</v>
      </c>
      <c r="M452" t="str">
        <f>IF(full_data!L452&lt;&gt;"",full_data!L452,"")</f>
        <v/>
      </c>
      <c r="N452" t="str">
        <f t="shared" si="23"/>
        <v>_</v>
      </c>
    </row>
    <row r="453" spans="1:14" x14ac:dyDescent="0.35">
      <c r="A453">
        <f>IF(LEFT(C453,1)="#",C453,IF(full_data!A453&lt;&gt;"",full_data!A453,""))</f>
        <v>4</v>
      </c>
      <c r="B453" t="str">
        <f t="shared" si="21"/>
        <v>tud-da</v>
      </c>
      <c r="C453" t="str">
        <f>IF(full_data!B453&lt;&gt;"",full_data!B453,"")</f>
        <v>tud-da</v>
      </c>
      <c r="D453" t="str">
        <f>IF(full_data!C453&lt;&gt;"",full_data!C453,"")</f>
        <v>tud-ʾa]=P5ø</v>
      </c>
      <c r="E453" t="str">
        <f t="shared" si="22"/>
        <v>_</v>
      </c>
      <c r="F453" t="str">
        <f>IF(full_data!E453&lt;&gt;"",full_data!E453,"")</f>
        <v>bear-PT]=P5ABS</v>
      </c>
      <c r="G453">
        <f>IF(full_data!F453&lt;&gt;"",full_data!F453,"")</f>
        <v>1</v>
      </c>
      <c r="H453" t="str">
        <f>IF(full_data!G453&lt;&gt;"",full_data!G453,"")</f>
        <v>acl</v>
      </c>
      <c r="I453" t="str">
        <f>IF(full_data!H453&lt;&gt;"",full_data!H453,"")</f>
        <v>acl</v>
      </c>
      <c r="J453" t="str">
        <f>IF(full_data!I453&lt;&gt;"",full_data!I453,"")</f>
        <v/>
      </c>
      <c r="K453">
        <f>IF(full_data!J453&lt;&gt;"",full_data!J453,"")</f>
        <v>1</v>
      </c>
      <c r="L453" t="str">
        <f>IF(full_data!G453&lt;&gt;"",full_data!G453,"")</f>
        <v>acl</v>
      </c>
      <c r="M453" t="str">
        <f>IF(full_data!L453&lt;&gt;"",full_data!L453,"")</f>
        <v>PT can be relative clause</v>
      </c>
      <c r="N453" t="str">
        <f t="shared" si="23"/>
        <v>_</v>
      </c>
    </row>
    <row r="454" spans="1:14" x14ac:dyDescent="0.35">
      <c r="A454" t="str">
        <f>IF(LEFT(C454,1)="#",C454,IF(full_data!A454&lt;&gt;"",full_data!A454,""))</f>
        <v/>
      </c>
      <c r="B454" t="str">
        <f t="shared" si="21"/>
        <v/>
      </c>
      <c r="C454" t="str">
        <f>IF(full_data!B454&lt;&gt;"",full_data!B454,"")</f>
        <v/>
      </c>
      <c r="D454" t="str">
        <f>IF(full_data!C454&lt;&gt;"",full_data!C454,"")</f>
        <v/>
      </c>
      <c r="E454" t="str">
        <f t="shared" si="22"/>
        <v/>
      </c>
      <c r="F454" t="str">
        <f>IF(full_data!E454&lt;&gt;"",full_data!E454,"")</f>
        <v/>
      </c>
      <c r="G454" t="str">
        <f>IF(full_data!F454&lt;&gt;"",full_data!F454,"")</f>
        <v/>
      </c>
      <c r="H454" t="str">
        <f>IF(full_data!G454&lt;&gt;"",full_data!G454,"")</f>
        <v/>
      </c>
      <c r="I454" t="str">
        <f>IF(full_data!H454&lt;&gt;"",full_data!H454,"")</f>
        <v/>
      </c>
      <c r="J454" t="str">
        <f>IF(full_data!I454&lt;&gt;"",full_data!I454,"")</f>
        <v/>
      </c>
      <c r="K454" t="str">
        <f>IF(full_data!J454&lt;&gt;"",full_data!J454,"")</f>
        <v/>
      </c>
      <c r="L454" t="str">
        <f>IF(full_data!G454&lt;&gt;"",full_data!G454,"")</f>
        <v/>
      </c>
      <c r="M454" t="str">
        <f>IF(full_data!L454&lt;&gt;"",full_data!L454,"")</f>
        <v/>
      </c>
      <c r="N454" t="str">
        <f t="shared" si="23"/>
        <v/>
      </c>
    </row>
    <row r="455" spans="1:14" x14ac:dyDescent="0.35">
      <c r="A455" t="str">
        <f>IF(LEFT(C455,1)="#",C455,IF(full_data!A455&lt;&gt;"",full_data!A455,""))</f>
        <v># Q000377</v>
      </c>
      <c r="B455" t="str">
        <f t="shared" si="21"/>
        <v/>
      </c>
      <c r="C455" t="str">
        <f>IF(full_data!B455&lt;&gt;"",full_data!B455,"")</f>
        <v># Q000377</v>
      </c>
      <c r="D455" t="str">
        <f>IF(full_data!C455&lt;&gt;"",full_data!C455,"")</f>
        <v>ETCSL 2.1.7</v>
      </c>
      <c r="E455" t="str">
        <f t="shared" si="22"/>
        <v/>
      </c>
      <c r="F455" t="str">
        <f>IF(full_data!E455&lt;&gt;"",full_data!E455,"")</f>
        <v/>
      </c>
      <c r="G455" t="str">
        <f>IF(full_data!F455&lt;&gt;"",full_data!F455,"")</f>
        <v/>
      </c>
      <c r="H455" t="str">
        <f>IF(full_data!G455&lt;&gt;"",full_data!G455,"")</f>
        <v/>
      </c>
      <c r="I455" t="str">
        <f>IF(full_data!H455&lt;&gt;"",full_data!H455,"")</f>
        <v/>
      </c>
      <c r="J455" t="str">
        <f>IF(full_data!I455&lt;&gt;"",full_data!I455,"")</f>
        <v/>
      </c>
      <c r="K455" t="str">
        <f>IF(full_data!J455&lt;&gt;"",full_data!J455,"")</f>
        <v/>
      </c>
      <c r="L455" t="str">
        <f>IF(full_data!G455&lt;&gt;"",full_data!G455,"")</f>
        <v/>
      </c>
      <c r="M455" t="str">
        <f>IF(full_data!L455&lt;&gt;"",full_data!L455,"")</f>
        <v/>
      </c>
      <c r="N455" t="str">
        <f t="shared" si="23"/>
        <v/>
      </c>
    </row>
    <row r="456" spans="1:14" x14ac:dyDescent="0.35">
      <c r="A456" t="str">
        <f>IF(LEFT(C456,1)="#",C456,IF(full_data!A456&lt;&gt;"",full_data!A456,""))</f>
        <v>#(118) Gudea Cyl. A 15:19 (Lagash, 22nd. c.) (ETCSL 2.1.7)</v>
      </c>
      <c r="B456" t="str">
        <f t="shared" si="21"/>
        <v/>
      </c>
      <c r="C456" t="str">
        <f>IF(full_data!B456&lt;&gt;"",full_data!B456,"")</f>
        <v>#(118) Gudea Cyl. A 15:19 (Lagash, 22nd. c.) (ETCSL 2.1.7)</v>
      </c>
      <c r="D456" t="str">
        <f>IF(full_data!C456&lt;&gt;"",full_data!C456,"")</f>
        <v/>
      </c>
      <c r="E456" t="str">
        <f t="shared" si="22"/>
        <v/>
      </c>
      <c r="F456" t="str">
        <f>IF(full_data!E456&lt;&gt;"",full_data!E456,"")</f>
        <v/>
      </c>
      <c r="G456" t="str">
        <f>IF(full_data!F456&lt;&gt;"",full_data!F456,"")</f>
        <v/>
      </c>
      <c r="H456" t="str">
        <f>IF(full_data!G456&lt;&gt;"",full_data!G456,"")</f>
        <v/>
      </c>
      <c r="I456" t="str">
        <f>IF(full_data!H456&lt;&gt;"",full_data!H456,"")</f>
        <v/>
      </c>
      <c r="J456" t="str">
        <f>IF(full_data!I456&lt;&gt;"",full_data!I456,"")</f>
        <v/>
      </c>
      <c r="K456" t="str">
        <f>IF(full_data!J456&lt;&gt;"",full_data!J456,"")</f>
        <v/>
      </c>
      <c r="L456" t="str">
        <f>IF(full_data!G456&lt;&gt;"",full_data!G456,"")</f>
        <v/>
      </c>
      <c r="M456" t="str">
        <f>IF(full_data!L456&lt;&gt;"",full_data!L456,"")</f>
        <v/>
      </c>
      <c r="N456" t="str">
        <f t="shared" si="23"/>
        <v/>
      </c>
    </row>
    <row r="457" spans="1:14" x14ac:dyDescent="0.35">
      <c r="A457" t="str">
        <f>IF(LEFT(C457,1)="#",C457,IF(full_data!A457&lt;&gt;"",full_data!A457,""))</f>
        <v>#“into the mountain of cedars which no one is to penetrate”</v>
      </c>
      <c r="B457" t="str">
        <f t="shared" si="21"/>
        <v/>
      </c>
      <c r="C457" t="str">
        <f>IF(full_data!B457&lt;&gt;"",full_data!B457,"")</f>
        <v>#“into the mountain of cedars which no one is to penetrate”</v>
      </c>
      <c r="D457" t="str">
        <f>IF(full_data!C457&lt;&gt;"",full_data!C457,"")</f>
        <v/>
      </c>
      <c r="E457" t="str">
        <f t="shared" si="22"/>
        <v/>
      </c>
      <c r="F457" t="str">
        <f>IF(full_data!E457&lt;&gt;"",full_data!E457,"")</f>
        <v/>
      </c>
      <c r="G457" t="str">
        <f>IF(full_data!F457&lt;&gt;"",full_data!F457,"")</f>
        <v/>
      </c>
      <c r="H457" t="str">
        <f>IF(full_data!G457&lt;&gt;"",full_data!G457,"")</f>
        <v/>
      </c>
      <c r="I457" t="str">
        <f>IF(full_data!H457&lt;&gt;"",full_data!H457,"")</f>
        <v/>
      </c>
      <c r="J457" t="str">
        <f>IF(full_data!I457&lt;&gt;"",full_data!I457,"")</f>
        <v/>
      </c>
      <c r="K457" t="str">
        <f>IF(full_data!J457&lt;&gt;"",full_data!J457,"")</f>
        <v/>
      </c>
      <c r="L457" t="str">
        <f>IF(full_data!G457&lt;&gt;"",full_data!G457,"")</f>
        <v/>
      </c>
      <c r="M457" t="str">
        <f>IF(full_data!L457&lt;&gt;"",full_data!L457,"")</f>
        <v/>
      </c>
      <c r="N457" t="str">
        <f t="shared" si="23"/>
        <v/>
      </c>
    </row>
    <row r="458" spans="1:14" x14ac:dyDescent="0.35">
      <c r="A458">
        <f>IF(LEFT(C458,1)="#",C458,IF(full_data!A458&lt;&gt;"",full_data!A458,""))</f>
        <v>1</v>
      </c>
      <c r="B458" t="str">
        <f t="shared" si="21"/>
        <v>kur</v>
      </c>
      <c r="C458" t="str">
        <f>IF(full_data!B458&lt;&gt;"",full_data!B458,"")</f>
        <v>kur</v>
      </c>
      <c r="D458" t="str">
        <f>IF(full_data!C458&lt;&gt;"",full_data!C458,"")</f>
        <v>P1[kur</v>
      </c>
      <c r="E458" t="str">
        <f t="shared" si="22"/>
        <v>_</v>
      </c>
      <c r="F458" t="str">
        <f>IF(full_data!E458&lt;&gt;"",full_data!E458,"")</f>
        <v>P1[mountain</v>
      </c>
      <c r="G458">
        <f>IF(full_data!F458&lt;&gt;"",full_data!F458,"")</f>
        <v>0</v>
      </c>
      <c r="H458" t="str">
        <f>IF(full_data!G458&lt;&gt;"",full_data!G458,"")</f>
        <v>LOC</v>
      </c>
      <c r="I458" t="str">
        <f>IF(full_data!H458&lt;&gt;"",full_data!H458,"")</f>
        <v>root</v>
      </c>
      <c r="J458" t="str">
        <f>IF(full_data!I458&lt;&gt;"",full_data!I458,"")</f>
        <v/>
      </c>
      <c r="K458">
        <f>IF(full_data!J458&lt;&gt;"",full_data!J458,"")</f>
        <v>0</v>
      </c>
      <c r="L458" t="str">
        <f>IF(full_data!G458&lt;&gt;"",full_data!G458,"")</f>
        <v>LOC</v>
      </c>
      <c r="M458" t="str">
        <f>IF(full_data!L458&lt;&gt;"",full_data!L458,"")</f>
        <v/>
      </c>
      <c r="N458" t="str">
        <f t="shared" si="23"/>
        <v>_</v>
      </c>
    </row>
    <row r="459" spans="1:14" x14ac:dyDescent="0.35">
      <c r="A459">
        <f>IF(LEFT(C459,1)="#",C459,IF(full_data!A459&lt;&gt;"",full_data!A459,""))</f>
        <v>2</v>
      </c>
      <c r="B459" t="str">
        <f t="shared" si="21"/>
        <v>ŋešerin-na</v>
      </c>
      <c r="C459" t="str">
        <f>IF(full_data!B459&lt;&gt;"",full_data!B459,"")</f>
        <v>ŋešerin-na</v>
      </c>
      <c r="D459" t="str">
        <f>IF(full_data!C459&lt;&gt;"",full_data!C459,"")</f>
        <v>erin=ak]</v>
      </c>
      <c r="E459" t="str">
        <f t="shared" si="22"/>
        <v>_</v>
      </c>
      <c r="F459" t="str">
        <f>IF(full_data!E459&lt;&gt;"",full_data!E459,"")</f>
        <v>cedar=GEN]</v>
      </c>
      <c r="G459">
        <f>IF(full_data!F459&lt;&gt;"",full_data!F459,"")</f>
        <v>1</v>
      </c>
      <c r="H459" t="str">
        <f>IF(full_data!G459&lt;&gt;"",full_data!G459,"")</f>
        <v>GEN</v>
      </c>
      <c r="I459" t="str">
        <f>IF(full_data!H459&lt;&gt;"",full_data!H459,"")</f>
        <v>nmod</v>
      </c>
      <c r="J459" t="str">
        <f>IF(full_data!I459&lt;&gt;"",full_data!I459,"")</f>
        <v/>
      </c>
      <c r="K459">
        <f>IF(full_data!J459&lt;&gt;"",full_data!J459,"")</f>
        <v>1</v>
      </c>
      <c r="L459" t="str">
        <f>IF(full_data!G459&lt;&gt;"",full_data!G459,"")</f>
        <v>GEN</v>
      </c>
      <c r="M459" t="str">
        <f>IF(full_data!L459&lt;&gt;"",full_data!L459,"")</f>
        <v/>
      </c>
      <c r="N459" t="str">
        <f t="shared" si="23"/>
        <v>_</v>
      </c>
    </row>
    <row r="460" spans="1:14" x14ac:dyDescent="0.35">
      <c r="A460">
        <f>IF(LEFT(C460,1)="#",C460,IF(full_data!A460&lt;&gt;"",full_data!A460,""))</f>
        <v>3</v>
      </c>
      <c r="B460" t="str">
        <f t="shared" si="21"/>
        <v>lu₂</v>
      </c>
      <c r="C460" t="str">
        <f>IF(full_data!B460&lt;&gt;"",full_data!B460,"")</f>
        <v>lu₂</v>
      </c>
      <c r="D460" t="str">
        <f>IF(full_data!C460&lt;&gt;"",full_data!C460,"")</f>
        <v>P2[lu=ø</v>
      </c>
      <c r="E460" t="str">
        <f t="shared" si="22"/>
        <v>_</v>
      </c>
      <c r="F460" t="str">
        <f>IF(full_data!E460&lt;&gt;"",full_data!E460,"")</f>
        <v>P2[man=ABS</v>
      </c>
      <c r="G460">
        <f>IF(full_data!F460&lt;&gt;"",full_data!F460,"")</f>
        <v>4</v>
      </c>
      <c r="H460" t="str">
        <f>IF(full_data!G460&lt;&gt;"",full_data!G460,"")</f>
        <v>ABS</v>
      </c>
      <c r="I460" t="str">
        <f>IF(full_data!H460&lt;&gt;"",full_data!H460,"")</f>
        <v>obj</v>
      </c>
      <c r="J460" t="str">
        <f>IF(full_data!I460&lt;&gt;"",full_data!I460,"")</f>
        <v/>
      </c>
      <c r="K460">
        <f>IF(full_data!J460&lt;&gt;"",full_data!J460,"")</f>
        <v>4</v>
      </c>
      <c r="L460" t="str">
        <f>IF(full_data!G460&lt;&gt;"",full_data!G460,"")</f>
        <v>ABS</v>
      </c>
      <c r="M460" t="str">
        <f>IF(full_data!L460&lt;&gt;"",full_data!L460,"")</f>
        <v/>
      </c>
      <c r="N460" t="str">
        <f t="shared" si="23"/>
        <v>_</v>
      </c>
    </row>
    <row r="461" spans="1:14" x14ac:dyDescent="0.35">
      <c r="A461">
        <f>IF(LEFT(C461,1)="#",C461,IF(full_data!A461&lt;&gt;"",full_data!A461,""))</f>
        <v>4</v>
      </c>
      <c r="B461" t="str">
        <f t="shared" si="21"/>
        <v>nu-ku₄-ku₄-da</v>
      </c>
      <c r="C461" t="str">
        <f>IF(full_data!B461&lt;&gt;"",full_data!B461,"")</f>
        <v>nu-ku₄-ku₄-da</v>
      </c>
      <c r="D461" t="str">
        <f>IF(full_data!C461&lt;&gt;"",full_data!C461,"")</f>
        <v>nu-ku~ku-ed]=P5ʾa</v>
      </c>
      <c r="E461" t="str">
        <f t="shared" si="22"/>
        <v>_</v>
      </c>
      <c r="F461" t="str">
        <f>IF(full_data!E461&lt;&gt;"",full_data!E461,"")</f>
        <v>NEG-enter~PF-PF]=P5L1</v>
      </c>
      <c r="G461">
        <f>IF(full_data!F461&lt;&gt;"",full_data!F461,"")</f>
        <v>1</v>
      </c>
      <c r="H461" t="str">
        <f>IF(full_data!G461&lt;&gt;"",full_data!G461,"")</f>
        <v>acl</v>
      </c>
      <c r="I461" t="str">
        <f>IF(full_data!H461&lt;&gt;"",full_data!H461,"")</f>
        <v>acl</v>
      </c>
      <c r="J461" t="str">
        <f>IF(full_data!I461&lt;&gt;"",full_data!I461,"")</f>
        <v/>
      </c>
      <c r="K461">
        <f>IF(full_data!J461&lt;&gt;"",full_data!J461,"")</f>
        <v>1</v>
      </c>
      <c r="L461" t="str">
        <f>IF(full_data!G461&lt;&gt;"",full_data!G461,"")</f>
        <v>acl</v>
      </c>
      <c r="M461" t="str">
        <f>IF(full_data!L461&lt;&gt;"",full_data!L461,"")</f>
        <v>acl for PT, SUB for SUB</v>
      </c>
      <c r="N461" t="str">
        <f t="shared" si="23"/>
        <v>_</v>
      </c>
    </row>
    <row r="462" spans="1:14" x14ac:dyDescent="0.35">
      <c r="A462" t="str">
        <f>IF(LEFT(C462,1)="#",C462,IF(full_data!A462&lt;&gt;"",full_data!A462,""))</f>
        <v/>
      </c>
      <c r="B462" t="str">
        <f t="shared" si="21"/>
        <v/>
      </c>
      <c r="C462" t="str">
        <f>IF(full_data!B462&lt;&gt;"",full_data!B462,"")</f>
        <v/>
      </c>
      <c r="D462" t="str">
        <f>IF(full_data!C462&lt;&gt;"",full_data!C462,"")</f>
        <v/>
      </c>
      <c r="E462" t="str">
        <f t="shared" si="22"/>
        <v/>
      </c>
      <c r="F462" t="str">
        <f>IF(full_data!E462&lt;&gt;"",full_data!E462,"")</f>
        <v/>
      </c>
      <c r="G462" t="str">
        <f>IF(full_data!F462&lt;&gt;"",full_data!F462,"")</f>
        <v/>
      </c>
      <c r="H462" t="str">
        <f>IF(full_data!G462&lt;&gt;"",full_data!G462,"")</f>
        <v/>
      </c>
      <c r="I462" t="str">
        <f>IF(full_data!H462&lt;&gt;"",full_data!H462,"")</f>
        <v/>
      </c>
      <c r="J462" t="str">
        <f>IF(full_data!I462&lt;&gt;"",full_data!I462,"")</f>
        <v/>
      </c>
      <c r="K462" t="str">
        <f>IF(full_data!J462&lt;&gt;"",full_data!J462,"")</f>
        <v/>
      </c>
      <c r="L462" t="str">
        <f>IF(full_data!G462&lt;&gt;"",full_data!G462,"")</f>
        <v/>
      </c>
      <c r="M462" t="str">
        <f>IF(full_data!L462&lt;&gt;"",full_data!L462,"")</f>
        <v/>
      </c>
      <c r="N462" t="str">
        <f t="shared" si="23"/>
        <v/>
      </c>
    </row>
    <row r="463" spans="1:14" x14ac:dyDescent="0.35">
      <c r="A463" t="str">
        <f>IF(LEFT(C463,1)="#",C463,IF(full_data!A463&lt;&gt;"",full_data!A463,""))</f>
        <v># Q000377</v>
      </c>
      <c r="B463" t="str">
        <f t="shared" si="21"/>
        <v/>
      </c>
      <c r="C463" t="str">
        <f>IF(full_data!B463&lt;&gt;"",full_data!B463,"")</f>
        <v># Q000377</v>
      </c>
      <c r="D463" t="str">
        <f>IF(full_data!C463&lt;&gt;"",full_data!C463,"")</f>
        <v>ETCSL 2.1.7</v>
      </c>
      <c r="E463" t="str">
        <f t="shared" si="22"/>
        <v/>
      </c>
      <c r="F463" t="str">
        <f>IF(full_data!E463&lt;&gt;"",full_data!E463,"")</f>
        <v/>
      </c>
      <c r="G463" t="str">
        <f>IF(full_data!F463&lt;&gt;"",full_data!F463,"")</f>
        <v/>
      </c>
      <c r="H463" t="str">
        <f>IF(full_data!G463&lt;&gt;"",full_data!G463,"")</f>
        <v/>
      </c>
      <c r="I463" t="str">
        <f>IF(full_data!H463&lt;&gt;"",full_data!H463,"")</f>
        <v/>
      </c>
      <c r="J463" t="str">
        <f>IF(full_data!I463&lt;&gt;"",full_data!I463,"")</f>
        <v/>
      </c>
      <c r="K463" t="str">
        <f>IF(full_data!J463&lt;&gt;"",full_data!J463,"")</f>
        <v/>
      </c>
      <c r="L463" t="str">
        <f>IF(full_data!G463&lt;&gt;"",full_data!G463,"")</f>
        <v/>
      </c>
      <c r="M463" t="str">
        <f>IF(full_data!L463&lt;&gt;"",full_data!L463,"")</f>
        <v/>
      </c>
      <c r="N463" t="str">
        <f t="shared" si="23"/>
        <v/>
      </c>
    </row>
    <row r="464" spans="1:14" x14ac:dyDescent="0.35">
      <c r="A464" t="str">
        <f>IF(LEFT(C464,1)="#",C464,IF(full_data!A464&lt;&gt;"",full_data!A464,""))</f>
        <v>#(120) Gudea Cyl. A 17:18 (Lagash, 22nd. c.) (ETCSL 2.1.7)</v>
      </c>
      <c r="B464" t="str">
        <f t="shared" si="21"/>
        <v/>
      </c>
      <c r="C464" t="str">
        <f>IF(full_data!B464&lt;&gt;"",full_data!B464,"")</f>
        <v>#(120) Gudea Cyl. A 17:18 (Lagash, 22nd. c.) (ETCSL 2.1.7)</v>
      </c>
      <c r="D464" t="str">
        <f>IF(full_data!C464&lt;&gt;"",full_data!C464,"")</f>
        <v/>
      </c>
      <c r="E464" t="str">
        <f t="shared" si="22"/>
        <v/>
      </c>
      <c r="F464" t="str">
        <f>IF(full_data!E464&lt;&gt;"",full_data!E464,"")</f>
        <v/>
      </c>
      <c r="G464" t="str">
        <f>IF(full_data!F464&lt;&gt;"",full_data!F464,"")</f>
        <v/>
      </c>
      <c r="H464" t="str">
        <f>IF(full_data!G464&lt;&gt;"",full_data!G464,"")</f>
        <v/>
      </c>
      <c r="I464" t="str">
        <f>IF(full_data!H464&lt;&gt;"",full_data!H464,"")</f>
        <v/>
      </c>
      <c r="J464" t="str">
        <f>IF(full_data!I464&lt;&gt;"",full_data!I464,"")</f>
        <v/>
      </c>
      <c r="K464" t="str">
        <f>IF(full_data!J464&lt;&gt;"",full_data!J464,"")</f>
        <v/>
      </c>
      <c r="L464" t="str">
        <f>IF(full_data!G464&lt;&gt;"",full_data!G464,"")</f>
        <v/>
      </c>
      <c r="M464" t="str">
        <f>IF(full_data!L464&lt;&gt;"",full_data!L464,"")</f>
        <v/>
      </c>
      <c r="N464" t="str">
        <f t="shared" si="23"/>
        <v/>
      </c>
    </row>
    <row r="465" spans="1:14" x14ac:dyDescent="0.35">
      <c r="A465" t="str">
        <f>IF(LEFT(C465,1)="#",C465,IF(full_data!A465&lt;&gt;"",full_data!A465,""))</f>
        <v>#“(Towards) the temple whose halo reaches to heaven”</v>
      </c>
      <c r="B465" t="str">
        <f t="shared" si="21"/>
        <v/>
      </c>
      <c r="C465" t="str">
        <f>IF(full_data!B465&lt;&gt;"",full_data!B465,"")</f>
        <v>#“(Towards) the temple whose halo reaches to heaven”</v>
      </c>
      <c r="D465" t="str">
        <f>IF(full_data!C465&lt;&gt;"",full_data!C465,"")</f>
        <v/>
      </c>
      <c r="E465" t="str">
        <f t="shared" si="22"/>
        <v/>
      </c>
      <c r="F465" t="str">
        <f>IF(full_data!E465&lt;&gt;"",full_data!E465,"")</f>
        <v/>
      </c>
      <c r="G465" t="str">
        <f>IF(full_data!F465&lt;&gt;"",full_data!F465,"")</f>
        <v/>
      </c>
      <c r="H465" t="str">
        <f>IF(full_data!G465&lt;&gt;"",full_data!G465,"")</f>
        <v/>
      </c>
      <c r="I465" t="str">
        <f>IF(full_data!H465&lt;&gt;"",full_data!H465,"")</f>
        <v/>
      </c>
      <c r="J465" t="str">
        <f>IF(full_data!I465&lt;&gt;"",full_data!I465,"")</f>
        <v/>
      </c>
      <c r="K465" t="str">
        <f>IF(full_data!J465&lt;&gt;"",full_data!J465,"")</f>
        <v/>
      </c>
      <c r="L465" t="str">
        <f>IF(full_data!G465&lt;&gt;"",full_data!G465,"")</f>
        <v/>
      </c>
      <c r="M465" t="str">
        <f>IF(full_data!L465&lt;&gt;"",full_data!L465,"")</f>
        <v/>
      </c>
      <c r="N465" t="str">
        <f t="shared" si="23"/>
        <v/>
      </c>
    </row>
    <row r="466" spans="1:14" x14ac:dyDescent="0.35">
      <c r="A466">
        <f>IF(LEFT(C466,1)="#",C466,IF(full_data!A466&lt;&gt;"",full_data!A466,""))</f>
        <v>1</v>
      </c>
      <c r="B466" t="str">
        <f t="shared" si="21"/>
        <v>e₂</v>
      </c>
      <c r="C466" t="str">
        <f>IF(full_data!B466&lt;&gt;"",full_data!B466,"")</f>
        <v>e₂</v>
      </c>
      <c r="D466" t="str">
        <f>IF(full_data!C466&lt;&gt;"",full_data!C466,"")</f>
        <v>P1e</v>
      </c>
      <c r="E466" t="str">
        <f t="shared" si="22"/>
        <v>_</v>
      </c>
      <c r="F466" t="str">
        <f>IF(full_data!E466&lt;&gt;"",full_data!E466,"")</f>
        <v>P1house</v>
      </c>
      <c r="G466">
        <f>IF(full_data!F466&lt;&gt;"",full_data!F466,"")</f>
        <v>0</v>
      </c>
      <c r="H466" t="str">
        <f>IF(full_data!G466&lt;&gt;"",full_data!G466,"")</f>
        <v>TERM</v>
      </c>
      <c r="I466" t="str">
        <f>IF(full_data!H466&lt;&gt;"",full_data!H466,"")</f>
        <v>root</v>
      </c>
      <c r="J466" t="str">
        <f>IF(full_data!I466&lt;&gt;"",full_data!I466,"")</f>
        <v/>
      </c>
      <c r="K466">
        <f>IF(full_data!J466&lt;&gt;"",full_data!J466,"")</f>
        <v>0</v>
      </c>
      <c r="L466" t="str">
        <f>IF(full_data!G466&lt;&gt;"",full_data!G466,"")</f>
        <v>TERM</v>
      </c>
      <c r="M466" t="str">
        <f>IF(full_data!L466&lt;&gt;"",full_data!L466,"")</f>
        <v/>
      </c>
      <c r="N466" t="str">
        <f t="shared" si="23"/>
        <v>_</v>
      </c>
    </row>
    <row r="467" spans="1:14" x14ac:dyDescent="0.35">
      <c r="A467">
        <f>IF(LEFT(C467,1)="#",C467,IF(full_data!A467&lt;&gt;"",full_data!A467,""))</f>
        <v>2</v>
      </c>
      <c r="B467" t="str">
        <f t="shared" si="21"/>
        <v>me-lem₄-be₂</v>
      </c>
      <c r="C467" t="str">
        <f>IF(full_data!B467&lt;&gt;"",full_data!B467,"")</f>
        <v>me-lem₄-be₂</v>
      </c>
      <c r="D467" t="str">
        <f>IF(full_data!C467&lt;&gt;"",full_data!C467,"")</f>
        <v>P2[melem=be=ø</v>
      </c>
      <c r="E467" t="str">
        <f t="shared" si="22"/>
        <v>_</v>
      </c>
      <c r="F467" t="str">
        <f>IF(full_data!E467&lt;&gt;"",full_data!E467,"")</f>
        <v>P2[halo=3.SG.NH.POSS=ABS</v>
      </c>
      <c r="G467">
        <f>IF(full_data!F467&lt;&gt;"",full_data!F467,"")</f>
        <v>4</v>
      </c>
      <c r="H467" t="str">
        <f>IF(full_data!G467&lt;&gt;"",full_data!G467,"")</f>
        <v>ABS</v>
      </c>
      <c r="I467" t="str">
        <f>IF(full_data!H467&lt;&gt;"",full_data!H467,"")</f>
        <v>obj</v>
      </c>
      <c r="J467" t="str">
        <f>IF(full_data!I467&lt;&gt;"",full_data!I467,"")</f>
        <v/>
      </c>
      <c r="K467">
        <f>IF(full_data!J467&lt;&gt;"",full_data!J467,"")</f>
        <v>4</v>
      </c>
      <c r="L467" t="str">
        <f>IF(full_data!G467&lt;&gt;"",full_data!G467,"")</f>
        <v>ABS</v>
      </c>
      <c r="M467" t="str">
        <f>IF(full_data!L467&lt;&gt;"",full_data!L467,"")</f>
        <v/>
      </c>
      <c r="N467" t="str">
        <f t="shared" si="23"/>
        <v>_</v>
      </c>
    </row>
    <row r="468" spans="1:14" x14ac:dyDescent="0.35">
      <c r="A468">
        <f>IF(LEFT(C468,1)="#",C468,IF(full_data!A468&lt;&gt;"",full_data!A468,""))</f>
        <v>3</v>
      </c>
      <c r="B468" t="str">
        <f t="shared" si="21"/>
        <v>an-ne₂</v>
      </c>
      <c r="C468" t="str">
        <f>IF(full_data!B468&lt;&gt;"",full_data!B468,"")</f>
        <v>an-ne₂</v>
      </c>
      <c r="D468" t="str">
        <f>IF(full_data!C468&lt;&gt;"",full_data!C468,"")</f>
        <v>an=e</v>
      </c>
      <c r="E468" t="str">
        <f t="shared" si="22"/>
        <v>_</v>
      </c>
      <c r="F468" t="str">
        <f>IF(full_data!E468&lt;&gt;"",full_data!E468,"")</f>
        <v>heaven=L3.NH</v>
      </c>
      <c r="G468">
        <f>IF(full_data!F468&lt;&gt;"",full_data!F468,"")</f>
        <v>4</v>
      </c>
      <c r="H468" t="str">
        <f>IF(full_data!G468&lt;&gt;"",full_data!G468,"")</f>
        <v>LOC</v>
      </c>
      <c r="I468" t="str">
        <f>IF(full_data!H468&lt;&gt;"",full_data!H468,"")</f>
        <v>obl</v>
      </c>
      <c r="J468" t="str">
        <f>IF(full_data!I468&lt;&gt;"",full_data!I468,"")</f>
        <v/>
      </c>
      <c r="K468">
        <f>IF(full_data!J468&lt;&gt;"",full_data!J468,"")</f>
        <v>4</v>
      </c>
      <c r="L468" t="str">
        <f>IF(full_data!G468&lt;&gt;"",full_data!G468,"")</f>
        <v>LOC</v>
      </c>
      <c r="M468" t="str">
        <f>IF(full_data!L468&lt;&gt;"",full_data!L468,"")</f>
        <v/>
      </c>
      <c r="N468" t="str">
        <f t="shared" si="23"/>
        <v>_</v>
      </c>
    </row>
    <row r="469" spans="1:14" x14ac:dyDescent="0.35">
      <c r="A469">
        <f>IF(LEFT(C469,1)="#",C469,IF(full_data!A469&lt;&gt;"",full_data!A469,""))</f>
        <v>4</v>
      </c>
      <c r="B469" t="str">
        <f t="shared" si="21"/>
        <v>us₂-sa</v>
      </c>
      <c r="C469" t="str">
        <f>IF(full_data!B469&lt;&gt;"",full_data!B469,"")</f>
        <v>us₂-sa</v>
      </c>
      <c r="D469" t="str">
        <f>IF(full_data!C469&lt;&gt;"",full_data!C469,"")</f>
        <v>us-ʾa]=(P5še)</v>
      </c>
      <c r="E469" t="str">
        <f t="shared" si="22"/>
        <v>_</v>
      </c>
      <c r="F469" t="str">
        <f>IF(full_data!E469&lt;&gt;"",full_data!E469,"")</f>
        <v>next.to-PT]=(P5TERM)</v>
      </c>
      <c r="G469">
        <f>IF(full_data!F469&lt;&gt;"",full_data!F469,"")</f>
        <v>1</v>
      </c>
      <c r="H469" t="str">
        <f>IF(full_data!G469&lt;&gt;"",full_data!G469,"")</f>
        <v>acl</v>
      </c>
      <c r="I469" t="str">
        <f>IF(full_data!H469&lt;&gt;"",full_data!H469,"")</f>
        <v>acl</v>
      </c>
      <c r="J469" t="str">
        <f>IF(full_data!I469&lt;&gt;"",full_data!I469,"")</f>
        <v/>
      </c>
      <c r="K469">
        <f>IF(full_data!J469&lt;&gt;"",full_data!J469,"")</f>
        <v>1</v>
      </c>
      <c r="L469" t="str">
        <f>IF(full_data!G469&lt;&gt;"",full_data!G469,"")</f>
        <v>acl</v>
      </c>
      <c r="M469" t="str">
        <f>IF(full_data!L469&lt;&gt;"",full_data!L469,"")</f>
        <v>PT can be relative clause</v>
      </c>
      <c r="N469" t="str">
        <f t="shared" si="23"/>
        <v>_</v>
      </c>
    </row>
    <row r="470" spans="1:14" x14ac:dyDescent="0.35">
      <c r="A470" t="str">
        <f>IF(LEFT(C470,1)="#",C470,IF(full_data!A470&lt;&gt;"",full_data!A470,""))</f>
        <v/>
      </c>
      <c r="B470" t="str">
        <f t="shared" si="21"/>
        <v/>
      </c>
      <c r="C470" t="str">
        <f>IF(full_data!B470&lt;&gt;"",full_data!B470,"")</f>
        <v/>
      </c>
      <c r="D470" t="str">
        <f>IF(full_data!C470&lt;&gt;"",full_data!C470,"")</f>
        <v/>
      </c>
      <c r="E470" t="str">
        <f t="shared" si="22"/>
        <v/>
      </c>
      <c r="F470" t="str">
        <f>IF(full_data!E470&lt;&gt;"",full_data!E470,"")</f>
        <v/>
      </c>
      <c r="G470" t="str">
        <f>IF(full_data!F470&lt;&gt;"",full_data!F470,"")</f>
        <v/>
      </c>
      <c r="H470" t="str">
        <f>IF(full_data!G470&lt;&gt;"",full_data!G470,"")</f>
        <v/>
      </c>
      <c r="I470" t="str">
        <f>IF(full_data!H470&lt;&gt;"",full_data!H470,"")</f>
        <v/>
      </c>
      <c r="J470" t="str">
        <f>IF(full_data!I470&lt;&gt;"",full_data!I470,"")</f>
        <v/>
      </c>
      <c r="K470" t="str">
        <f>IF(full_data!J470&lt;&gt;"",full_data!J470,"")</f>
        <v/>
      </c>
      <c r="L470" t="str">
        <f>IF(full_data!G470&lt;&gt;"",full_data!G470,"")</f>
        <v/>
      </c>
      <c r="M470" t="str">
        <f>IF(full_data!L470&lt;&gt;"",full_data!L470,"")</f>
        <v/>
      </c>
      <c r="N470" t="str">
        <f t="shared" si="23"/>
        <v/>
      </c>
    </row>
    <row r="471" spans="1:14" x14ac:dyDescent="0.35">
      <c r="A471" t="str">
        <f>IF(LEFT(C471,1)="#",C471,IF(full_data!A471&lt;&gt;"",full_data!A471,""))</f>
        <v># Q000377</v>
      </c>
      <c r="B471" t="str">
        <f t="shared" si="21"/>
        <v/>
      </c>
      <c r="C471" t="str">
        <f>IF(full_data!B471&lt;&gt;"",full_data!B471,"")</f>
        <v># Q000377</v>
      </c>
      <c r="D471" t="str">
        <f>IF(full_data!C471&lt;&gt;"",full_data!C471,"")</f>
        <v>ETCSL 2.1.7</v>
      </c>
      <c r="E471" t="str">
        <f t="shared" si="22"/>
        <v/>
      </c>
      <c r="F471" t="str">
        <f>IF(full_data!E471&lt;&gt;"",full_data!E471,"")</f>
        <v/>
      </c>
      <c r="G471" t="str">
        <f>IF(full_data!F471&lt;&gt;"",full_data!F471,"")</f>
        <v/>
      </c>
      <c r="H471" t="str">
        <f>IF(full_data!G471&lt;&gt;"",full_data!G471,"")</f>
        <v/>
      </c>
      <c r="I471" t="str">
        <f>IF(full_data!H471&lt;&gt;"",full_data!H471,"")</f>
        <v/>
      </c>
      <c r="J471" t="str">
        <f>IF(full_data!I471&lt;&gt;"",full_data!I471,"")</f>
        <v/>
      </c>
      <c r="K471" t="str">
        <f>IF(full_data!J471&lt;&gt;"",full_data!J471,"")</f>
        <v/>
      </c>
      <c r="L471" t="str">
        <f>IF(full_data!G471&lt;&gt;"",full_data!G471,"")</f>
        <v/>
      </c>
      <c r="M471" t="str">
        <f>IF(full_data!L471&lt;&gt;"",full_data!L471,"")</f>
        <v/>
      </c>
      <c r="N471" t="str">
        <f t="shared" si="23"/>
        <v/>
      </c>
    </row>
    <row r="472" spans="1:14" x14ac:dyDescent="0.35">
      <c r="A472" t="str">
        <f>IF(LEFT(C472,1)="#",C472,IF(full_data!A472&lt;&gt;"",full_data!A472,""))</f>
        <v>#(121) Gudea Cyl. A 15:9–10 (Lagash, 22nd c.) (ETCSL 2.1.7)</v>
      </c>
      <c r="B472" t="str">
        <f t="shared" si="21"/>
        <v/>
      </c>
      <c r="C472" t="str">
        <f>IF(full_data!B472&lt;&gt;"",full_data!B472,"")</f>
        <v>#(121) Gudea Cyl. A 15:9–10 (Lagash, 22nd c.) (ETCSL 2.1.7)</v>
      </c>
      <c r="D472" t="str">
        <f>IF(full_data!C472&lt;&gt;"",full_data!C472,"")</f>
        <v/>
      </c>
      <c r="E472" t="str">
        <f t="shared" si="22"/>
        <v/>
      </c>
      <c r="F472" t="str">
        <f>IF(full_data!E472&lt;&gt;"",full_data!E472,"")</f>
        <v/>
      </c>
      <c r="G472" t="str">
        <f>IF(full_data!F472&lt;&gt;"",full_data!F472,"")</f>
        <v/>
      </c>
      <c r="H472" t="str">
        <f>IF(full_data!G472&lt;&gt;"",full_data!G472,"")</f>
        <v/>
      </c>
      <c r="I472" t="str">
        <f>IF(full_data!H472&lt;&gt;"",full_data!H472,"")</f>
        <v/>
      </c>
      <c r="J472" t="str">
        <f>IF(full_data!I472&lt;&gt;"",full_data!I472,"")</f>
        <v/>
      </c>
      <c r="K472" t="str">
        <f>IF(full_data!J472&lt;&gt;"",full_data!J472,"")</f>
        <v/>
      </c>
      <c r="L472" t="str">
        <f>IF(full_data!G472&lt;&gt;"",full_data!G472,"")</f>
        <v/>
      </c>
      <c r="M472" t="str">
        <f>IF(full_data!L472&lt;&gt;"",full_data!L472,"")</f>
        <v/>
      </c>
      <c r="N472" t="str">
        <f t="shared" si="23"/>
        <v/>
      </c>
    </row>
    <row r="473" spans="1:14" x14ac:dyDescent="0.35">
      <c r="A473" t="str">
        <f>IF(LEFT(C473,1)="#",C473,IF(full_data!A473&lt;&gt;"",full_data!A473,""))</f>
        <v>#“In order to build the temple of Ningirsu (Magan and Meluhha) gathered for Gudea at his city Girsu.</v>
      </c>
      <c r="B473" t="str">
        <f t="shared" si="21"/>
        <v/>
      </c>
      <c r="C473" t="str">
        <f>IF(full_data!B473&lt;&gt;"",full_data!B473,"")</f>
        <v>#“In order to build the temple of Ningirsu (Magan and Meluhha) gathered for Gudea at his city Girsu.</v>
      </c>
      <c r="D473" t="str">
        <f>IF(full_data!C473&lt;&gt;"",full_data!C473,"")</f>
        <v/>
      </c>
      <c r="E473" t="str">
        <f t="shared" si="22"/>
        <v/>
      </c>
      <c r="F473" t="str">
        <f>IF(full_data!E473&lt;&gt;"",full_data!E473,"")</f>
        <v/>
      </c>
      <c r="G473" t="str">
        <f>IF(full_data!F473&lt;&gt;"",full_data!F473,"")</f>
        <v/>
      </c>
      <c r="H473" t="str">
        <f>IF(full_data!G473&lt;&gt;"",full_data!G473,"")</f>
        <v/>
      </c>
      <c r="I473" t="str">
        <f>IF(full_data!H473&lt;&gt;"",full_data!H473,"")</f>
        <v/>
      </c>
      <c r="J473" t="str">
        <f>IF(full_data!I473&lt;&gt;"",full_data!I473,"")</f>
        <v/>
      </c>
      <c r="K473" t="str">
        <f>IF(full_data!J473&lt;&gt;"",full_data!J473,"")</f>
        <v/>
      </c>
      <c r="L473" t="str">
        <f>IF(full_data!G473&lt;&gt;"",full_data!G473,"")</f>
        <v/>
      </c>
      <c r="M473" t="str">
        <f>IF(full_data!L473&lt;&gt;"",full_data!L473,"")</f>
        <v/>
      </c>
      <c r="N473" t="str">
        <f t="shared" si="23"/>
        <v/>
      </c>
    </row>
    <row r="474" spans="1:14" x14ac:dyDescent="0.35">
      <c r="A474">
        <f>IF(LEFT(C474,1)="#",C474,IF(full_data!A474&lt;&gt;"",full_data!A474,""))</f>
        <v>1</v>
      </c>
      <c r="B474" t="str">
        <f t="shared" si="21"/>
        <v>e₂</v>
      </c>
      <c r="C474" t="str">
        <f>IF(full_data!B474&lt;&gt;"",full_data!B474,"")</f>
        <v>e₂</v>
      </c>
      <c r="D474" t="str">
        <f>IF(full_data!C474&lt;&gt;"",full_data!C474,"")</f>
        <v>e</v>
      </c>
      <c r="E474" t="str">
        <f t="shared" si="22"/>
        <v>_</v>
      </c>
      <c r="F474" t="str">
        <f>IF(full_data!E474&lt;&gt;"",full_data!E474,"")</f>
        <v>house</v>
      </c>
      <c r="G474">
        <f>IF(full_data!F474&lt;&gt;"",full_data!F474,"")</f>
        <v>3</v>
      </c>
      <c r="H474" t="str">
        <f>IF(full_data!G474&lt;&gt;"",full_data!G474,"")</f>
        <v>ABS</v>
      </c>
      <c r="I474" t="str">
        <f>IF(full_data!H474&lt;&gt;"",full_data!H474,"")</f>
        <v>obj</v>
      </c>
      <c r="J474" t="str">
        <f>IF(full_data!I474&lt;&gt;"",full_data!I474,"")</f>
        <v/>
      </c>
      <c r="K474">
        <f>IF(full_data!J474&lt;&gt;"",full_data!J474,"")</f>
        <v>3</v>
      </c>
      <c r="L474" t="str">
        <f>IF(full_data!G474&lt;&gt;"",full_data!G474,"")</f>
        <v>ABS</v>
      </c>
      <c r="M474" t="str">
        <f>IF(full_data!L474&lt;&gt;"",full_data!L474,"")</f>
        <v/>
      </c>
      <c r="N474" t="str">
        <f t="shared" si="23"/>
        <v>_</v>
      </c>
    </row>
    <row r="475" spans="1:14" x14ac:dyDescent="0.35">
      <c r="A475">
        <f>IF(LEFT(C475,1)="#",C475,IF(full_data!A475&lt;&gt;"",full_data!A475,""))</f>
        <v>2</v>
      </c>
      <c r="B475" t="str">
        <f t="shared" si="21"/>
        <v>dnin-ŋir₂-su-ka</v>
      </c>
      <c r="C475" t="str">
        <f>IF(full_data!B475&lt;&gt;"",full_data!B475,"")</f>
        <v>dnin-ŋir₂-su-ka</v>
      </c>
      <c r="D475" t="str">
        <f>IF(full_data!C475&lt;&gt;"",full_data!C475,"")</f>
        <v>ninŋirsuk=ak=ø</v>
      </c>
      <c r="E475" t="str">
        <f t="shared" si="22"/>
        <v>_</v>
      </c>
      <c r="F475" t="str">
        <f>IF(full_data!E475&lt;&gt;"",full_data!E475,"")</f>
        <v>DN=GEN=ABS</v>
      </c>
      <c r="G475">
        <f>IF(full_data!F475&lt;&gt;"",full_data!F475,"")</f>
        <v>1</v>
      </c>
      <c r="H475" t="str">
        <f>IF(full_data!G475&lt;&gt;"",full_data!G475,"")</f>
        <v>GEN</v>
      </c>
      <c r="I475" t="str">
        <f>IF(full_data!H475&lt;&gt;"",full_data!H475,"")</f>
        <v>nmod</v>
      </c>
      <c r="J475" t="str">
        <f>IF(full_data!I475&lt;&gt;"",full_data!I475,"")</f>
        <v/>
      </c>
      <c r="K475">
        <f>IF(full_data!J475&lt;&gt;"",full_data!J475,"")</f>
        <v>1</v>
      </c>
      <c r="L475" t="str">
        <f>IF(full_data!G475&lt;&gt;"",full_data!G475,"")</f>
        <v>GEN</v>
      </c>
      <c r="M475" t="str">
        <f>IF(full_data!L475&lt;&gt;"",full_data!L475,"")</f>
        <v/>
      </c>
      <c r="N475" t="str">
        <f t="shared" si="23"/>
        <v>_</v>
      </c>
    </row>
    <row r="476" spans="1:14" x14ac:dyDescent="0.35">
      <c r="A476">
        <f>IF(LEFT(C476,1)="#",C476,IF(full_data!A476&lt;&gt;"",full_data!A476,""))</f>
        <v>3</v>
      </c>
      <c r="B476" t="str">
        <f t="shared" si="21"/>
        <v>du₃-de₃</v>
      </c>
      <c r="C476" t="str">
        <f>IF(full_data!B476&lt;&gt;"",full_data!B476,"")</f>
        <v>du₃-de₃</v>
      </c>
      <c r="D476" t="str">
        <f>IF(full_data!C476&lt;&gt;"",full_data!C476,"")</f>
        <v>du-ed=e</v>
      </c>
      <c r="E476" t="str">
        <f t="shared" si="22"/>
        <v>_</v>
      </c>
      <c r="F476" t="str">
        <f>IF(full_data!E476&lt;&gt;"",full_data!E476,"")</f>
        <v>build-PF=DAT.NH</v>
      </c>
      <c r="G476">
        <f>IF(full_data!F476&lt;&gt;"",full_data!F476,"")</f>
        <v>8</v>
      </c>
      <c r="H476" t="str">
        <f>IF(full_data!G476&lt;&gt;"",full_data!G476,"")</f>
        <v>DAT</v>
      </c>
      <c r="I476" t="str">
        <f>IF(full_data!H476&lt;&gt;"",full_data!H476,"")</f>
        <v>obl</v>
      </c>
      <c r="J476" t="str">
        <f>IF(full_data!I476&lt;&gt;"",full_data!I476,"")</f>
        <v/>
      </c>
      <c r="K476">
        <f>IF(full_data!J476&lt;&gt;"",full_data!J476,"")</f>
        <v>8</v>
      </c>
      <c r="L476" t="str">
        <f>IF(full_data!G476&lt;&gt;"",full_data!G476,"")</f>
        <v>DAT</v>
      </c>
      <c r="M476" t="str">
        <f>IF(full_data!L476&lt;&gt;"",full_data!L476,"")</f>
        <v/>
      </c>
      <c r="N476" t="str">
        <f t="shared" si="23"/>
        <v>_</v>
      </c>
    </row>
    <row r="477" spans="1:14" x14ac:dyDescent="0.35">
      <c r="A477">
        <f>IF(LEFT(C477,1)="#",C477,IF(full_data!A477&lt;&gt;"",full_data!A477,""))</f>
        <v>4</v>
      </c>
      <c r="B477" t="str">
        <f t="shared" si="21"/>
        <v>gu₃-de₂-a</v>
      </c>
      <c r="C477" t="str">
        <f>IF(full_data!B477&lt;&gt;"",full_data!B477,"")</f>
        <v>gu₃-de₂-a</v>
      </c>
      <c r="D477" t="str">
        <f>IF(full_data!C477&lt;&gt;"",full_data!C477,"")</f>
        <v>gudea=ra</v>
      </c>
      <c r="E477" t="str">
        <f t="shared" si="22"/>
        <v>_</v>
      </c>
      <c r="F477" t="str">
        <f>IF(full_data!E477&lt;&gt;"",full_data!E477,"")</f>
        <v>PN=DAT</v>
      </c>
      <c r="G477">
        <f>IF(full_data!F477&lt;&gt;"",full_data!F477,"")</f>
        <v>8</v>
      </c>
      <c r="H477" t="str">
        <f>IF(full_data!G477&lt;&gt;"",full_data!G477,"")</f>
        <v>DAT</v>
      </c>
      <c r="I477" t="str">
        <f>IF(full_data!H477&lt;&gt;"",full_data!H477,"")</f>
        <v>obl</v>
      </c>
      <c r="J477" t="str">
        <f>IF(full_data!I477&lt;&gt;"",full_data!I477,"")</f>
        <v/>
      </c>
      <c r="K477">
        <f>IF(full_data!J477&lt;&gt;"",full_data!J477,"")</f>
        <v>8</v>
      </c>
      <c r="L477" t="str">
        <f>IF(full_data!G477&lt;&gt;"",full_data!G477,"")</f>
        <v>DAT</v>
      </c>
      <c r="M477" t="str">
        <f>IF(full_data!L477&lt;&gt;"",full_data!L477,"")</f>
        <v/>
      </c>
      <c r="N477" t="str">
        <f t="shared" si="23"/>
        <v>_</v>
      </c>
    </row>
    <row r="478" spans="1:14" x14ac:dyDescent="0.35">
      <c r="A478">
        <f>IF(LEFT(C478,1)="#",C478,IF(full_data!A478&lt;&gt;"",full_data!A478,""))</f>
        <v>5</v>
      </c>
      <c r="B478" t="str">
        <f t="shared" si="21"/>
        <v>iri-ne₂</v>
      </c>
      <c r="C478" t="str">
        <f>IF(full_data!B478&lt;&gt;"",full_data!B478,"")</f>
        <v>iri-ne₂</v>
      </c>
      <c r="D478" t="str">
        <f>IF(full_data!C478&lt;&gt;"",full_data!C478,"")</f>
        <v>iri=ane</v>
      </c>
      <c r="E478" t="str">
        <f t="shared" si="22"/>
        <v>_</v>
      </c>
      <c r="F478" t="str">
        <f>IF(full_data!E478&lt;&gt;"",full_data!E478,"")</f>
        <v>city=3.SG.H.POSS</v>
      </c>
      <c r="G478">
        <f>IF(full_data!F478&lt;&gt;"",full_data!F478,"")</f>
        <v>8</v>
      </c>
      <c r="H478" t="str">
        <f>IF(full_data!G478&lt;&gt;"",full_data!G478,"")</f>
        <v>TERM</v>
      </c>
      <c r="I478" t="str">
        <f>IF(full_data!H478&lt;&gt;"",full_data!H478,"")</f>
        <v>obl</v>
      </c>
      <c r="J478" t="str">
        <f>IF(full_data!I478&lt;&gt;"",full_data!I478,"")</f>
        <v/>
      </c>
      <c r="K478">
        <f>IF(full_data!J478&lt;&gt;"",full_data!J478,"")</f>
        <v>8</v>
      </c>
      <c r="L478" t="str">
        <f>IF(full_data!G478&lt;&gt;"",full_data!G478,"")</f>
        <v>TERM</v>
      </c>
      <c r="M478" t="str">
        <f>IF(full_data!L478&lt;&gt;"",full_data!L478,"")</f>
        <v/>
      </c>
      <c r="N478" t="str">
        <f t="shared" si="23"/>
        <v>_</v>
      </c>
    </row>
    <row r="479" spans="1:14" x14ac:dyDescent="0.35">
      <c r="A479">
        <f>IF(LEFT(C479,1)="#",C479,IF(full_data!A479&lt;&gt;"",full_data!A479,""))</f>
        <v>6</v>
      </c>
      <c r="B479" t="str">
        <f t="shared" si="21"/>
        <v>ŋir₂-suki-še₃</v>
      </c>
      <c r="C479" t="str">
        <f>IF(full_data!B479&lt;&gt;"",full_data!B479,"")</f>
        <v>ŋir₂-suki-še₃</v>
      </c>
      <c r="D479" t="str">
        <f>IF(full_data!C479&lt;&gt;"",full_data!C479,"")</f>
        <v>ŋirsu=še</v>
      </c>
      <c r="E479" t="str">
        <f t="shared" si="22"/>
        <v>_</v>
      </c>
      <c r="F479" t="str">
        <f>IF(full_data!E479&lt;&gt;"",full_data!E479,"")</f>
        <v>GN=TERM</v>
      </c>
      <c r="G479">
        <f>IF(full_data!F479&lt;&gt;"",full_data!F479,"")</f>
        <v>5</v>
      </c>
      <c r="H479" t="str">
        <f>IF(full_data!G479&lt;&gt;"",full_data!G479,"")</f>
        <v>appos</v>
      </c>
      <c r="I479" t="str">
        <f>IF(full_data!H479&lt;&gt;"",full_data!H479,"")</f>
        <v/>
      </c>
      <c r="J479" t="str">
        <f>IF(full_data!I479&lt;&gt;"",full_data!I479,"")</f>
        <v/>
      </c>
      <c r="K479">
        <f>IF(full_data!J479&lt;&gt;"",full_data!J479,"")</f>
        <v>5</v>
      </c>
      <c r="L479" t="str">
        <f>IF(full_data!G479&lt;&gt;"",full_data!G479,"")</f>
        <v>appos</v>
      </c>
      <c r="M479" t="str">
        <f>IF(full_data!L479&lt;&gt;"",full_data!L479,"")</f>
        <v/>
      </c>
      <c r="N479" t="str">
        <f t="shared" si="23"/>
        <v>_</v>
      </c>
    </row>
    <row r="480" spans="1:14" x14ac:dyDescent="0.35">
      <c r="A480">
        <f>IF(LEFT(C480,1)="#",C480,IF(full_data!A480&lt;&gt;"",full_data!A480,""))</f>
        <v>7</v>
      </c>
      <c r="B480" t="str">
        <f t="shared" si="21"/>
        <v>gu₂</v>
      </c>
      <c r="C480" t="str">
        <f>IF(full_data!B480&lt;&gt;"",full_data!B480,"")</f>
        <v>gu₂</v>
      </c>
      <c r="D480" t="str">
        <f>IF(full_data!C480&lt;&gt;"",full_data!C480,"")</f>
        <v>gu=ø</v>
      </c>
      <c r="E480" t="str">
        <f t="shared" si="22"/>
        <v>_</v>
      </c>
      <c r="F480" t="str">
        <f>IF(full_data!E480&lt;&gt;"",full_data!E480,"")</f>
        <v>neck=ABS</v>
      </c>
      <c r="G480">
        <f>IF(full_data!F480&lt;&gt;"",full_data!F480,"")</f>
        <v>8</v>
      </c>
      <c r="H480" t="str">
        <f>IF(full_data!G480&lt;&gt;"",full_data!G480,"")</f>
        <v>ABS</v>
      </c>
      <c r="I480" t="str">
        <f>IF(full_data!H480&lt;&gt;"",full_data!H480,"")</f>
        <v>obj</v>
      </c>
      <c r="J480" t="str">
        <f>IF(full_data!I480&lt;&gt;"",full_data!I480,"")</f>
        <v/>
      </c>
      <c r="K480">
        <f>IF(full_data!J480&lt;&gt;"",full_data!J480,"")</f>
        <v>8</v>
      </c>
      <c r="L480" t="str">
        <f>IF(full_data!G480&lt;&gt;"",full_data!G480,"")</f>
        <v>ABS</v>
      </c>
      <c r="M480" t="str">
        <f>IF(full_data!L480&lt;&gt;"",full_data!L480,"")</f>
        <v/>
      </c>
      <c r="N480" t="str">
        <f t="shared" si="23"/>
        <v>_</v>
      </c>
    </row>
    <row r="481" spans="1:14" x14ac:dyDescent="0.35">
      <c r="A481">
        <f>IF(LEFT(C481,1)="#",C481,IF(full_data!A481&lt;&gt;"",full_data!A481,""))</f>
        <v>8</v>
      </c>
      <c r="B481" t="str">
        <f t="shared" si="21"/>
        <v>mu-na-si-si</v>
      </c>
      <c r="C481" t="str">
        <f>IF(full_data!B481&lt;&gt;"",full_data!B481,"")</f>
        <v>mu-na-si-si</v>
      </c>
      <c r="D481" t="str">
        <f>IF(full_data!C481&lt;&gt;"",full_data!C481,"")</f>
        <v>S4mu-S6nn-S7a-S12si~si-S14e</v>
      </c>
      <c r="E481" t="str">
        <f t="shared" si="22"/>
        <v>_</v>
      </c>
      <c r="F481" t="str">
        <f>IF(full_data!E481&lt;&gt;"",full_data!E481,"")</f>
        <v>VEN-3.SG.H-DAT-fill~PF-3.SG.A</v>
      </c>
      <c r="G481">
        <f>IF(full_data!F481&lt;&gt;"",full_data!F481,"")</f>
        <v>0</v>
      </c>
      <c r="H481" t="str">
        <f>IF(full_data!G481&lt;&gt;"",full_data!G481,"")</f>
        <v>root</v>
      </c>
      <c r="I481" t="str">
        <f>IF(full_data!H481&lt;&gt;"",full_data!H481,"")</f>
        <v>root</v>
      </c>
      <c r="J481" t="str">
        <f>IF(full_data!I481&lt;&gt;"",full_data!I481,"")</f>
        <v/>
      </c>
      <c r="K481">
        <f>IF(full_data!J481&lt;&gt;"",full_data!J481,"")</f>
        <v>0</v>
      </c>
      <c r="L481" t="str">
        <f>IF(full_data!G481&lt;&gt;"",full_data!G481,"")</f>
        <v>root</v>
      </c>
      <c r="M481" t="str">
        <f>IF(full_data!L481&lt;&gt;"",full_data!L481,"")</f>
        <v/>
      </c>
      <c r="N481" t="str">
        <f t="shared" si="23"/>
        <v>_</v>
      </c>
    </row>
    <row r="482" spans="1:14" x14ac:dyDescent="0.35">
      <c r="A482" t="str">
        <f>IF(LEFT(C482,1)="#",C482,IF(full_data!A482&lt;&gt;"",full_data!A482,""))</f>
        <v/>
      </c>
      <c r="B482" t="str">
        <f t="shared" si="21"/>
        <v/>
      </c>
      <c r="C482" t="str">
        <f>IF(full_data!B482&lt;&gt;"",full_data!B482,"")</f>
        <v/>
      </c>
      <c r="D482" t="str">
        <f>IF(full_data!C482&lt;&gt;"",full_data!C482,"")</f>
        <v/>
      </c>
      <c r="E482" t="str">
        <f t="shared" si="22"/>
        <v/>
      </c>
      <c r="F482" t="str">
        <f>IF(full_data!E482&lt;&gt;"",full_data!E482,"")</f>
        <v/>
      </c>
      <c r="G482" t="str">
        <f>IF(full_data!F482&lt;&gt;"",full_data!F482,"")</f>
        <v/>
      </c>
      <c r="H482" t="str">
        <f>IF(full_data!G482&lt;&gt;"",full_data!G482,"")</f>
        <v/>
      </c>
      <c r="I482" t="str">
        <f>IF(full_data!H482&lt;&gt;"",full_data!H482,"")</f>
        <v/>
      </c>
      <c r="J482" t="str">
        <f>IF(full_data!I482&lt;&gt;"",full_data!I482,"")</f>
        <v/>
      </c>
      <c r="K482" t="str">
        <f>IF(full_data!J482&lt;&gt;"",full_data!J482,"")</f>
        <v/>
      </c>
      <c r="L482" t="str">
        <f>IF(full_data!G482&lt;&gt;"",full_data!G482,"")</f>
        <v/>
      </c>
      <c r="M482" t="str">
        <f>IF(full_data!L482&lt;&gt;"",full_data!L482,"")</f>
        <v/>
      </c>
      <c r="N482" t="str">
        <f t="shared" si="23"/>
        <v/>
      </c>
    </row>
    <row r="483" spans="1:14" x14ac:dyDescent="0.35">
      <c r="A483" t="str">
        <f>IF(LEFT(C483,1)="#",C483,IF(full_data!A483&lt;&gt;"",full_data!A483,""))</f>
        <v># Q000377</v>
      </c>
      <c r="B483" t="str">
        <f t="shared" si="21"/>
        <v/>
      </c>
      <c r="C483" t="str">
        <f>IF(full_data!B483&lt;&gt;"",full_data!B483,"")</f>
        <v># Q000377</v>
      </c>
      <c r="D483" t="str">
        <f>IF(full_data!C483&lt;&gt;"",full_data!C483,"")</f>
        <v>ETCSL 2.1.7</v>
      </c>
      <c r="E483" t="str">
        <f t="shared" si="22"/>
        <v/>
      </c>
      <c r="F483" t="str">
        <f>IF(full_data!E483&lt;&gt;"",full_data!E483,"")</f>
        <v/>
      </c>
      <c r="G483" t="str">
        <f>IF(full_data!F483&lt;&gt;"",full_data!F483,"")</f>
        <v/>
      </c>
      <c r="H483" t="str">
        <f>IF(full_data!G483&lt;&gt;"",full_data!G483,"")</f>
        <v/>
      </c>
      <c r="I483" t="str">
        <f>IF(full_data!H483&lt;&gt;"",full_data!H483,"")</f>
        <v/>
      </c>
      <c r="J483" t="str">
        <f>IF(full_data!I483&lt;&gt;"",full_data!I483,"")</f>
        <v/>
      </c>
      <c r="K483" t="str">
        <f>IF(full_data!J483&lt;&gt;"",full_data!J483,"")</f>
        <v/>
      </c>
      <c r="L483" t="str">
        <f>IF(full_data!G483&lt;&gt;"",full_data!G483,"")</f>
        <v/>
      </c>
      <c r="M483" t="str">
        <f>IF(full_data!L483&lt;&gt;"",full_data!L483,"")</f>
        <v/>
      </c>
      <c r="N483" t="str">
        <f t="shared" si="23"/>
        <v/>
      </c>
    </row>
    <row r="484" spans="1:14" x14ac:dyDescent="0.35">
      <c r="A484" t="str">
        <f>IF(LEFT(C484,1)="#",C484,IF(full_data!A484&lt;&gt;"",full_data!A484,""))</f>
        <v>#(125) Gudea Cyl. A 15:9–10 (Lagash, 22nd c.) (ETCSL 2.1.7)</v>
      </c>
      <c r="B484" t="str">
        <f t="shared" si="21"/>
        <v/>
      </c>
      <c r="C484" t="str">
        <f>IF(full_data!B484&lt;&gt;"",full_data!B484,"")</f>
        <v>#(125) Gudea Cyl. A 15:9–10 (Lagash, 22nd c.) (ETCSL 2.1.7)</v>
      </c>
      <c r="D484" t="str">
        <f>IF(full_data!C484&lt;&gt;"",full_data!C484,"")</f>
        <v/>
      </c>
      <c r="E484" t="str">
        <f t="shared" si="22"/>
        <v/>
      </c>
      <c r="F484" t="str">
        <f>IF(full_data!E484&lt;&gt;"",full_data!E484,"")</f>
        <v/>
      </c>
      <c r="G484" t="str">
        <f>IF(full_data!F484&lt;&gt;"",full_data!F484,"")</f>
        <v/>
      </c>
      <c r="H484" t="str">
        <f>IF(full_data!G484&lt;&gt;"",full_data!G484,"")</f>
        <v/>
      </c>
      <c r="I484" t="str">
        <f>IF(full_data!H484&lt;&gt;"",full_data!H484,"")</f>
        <v/>
      </c>
      <c r="J484" t="str">
        <f>IF(full_data!I484&lt;&gt;"",full_data!I484,"")</f>
        <v/>
      </c>
      <c r="K484" t="str">
        <f>IF(full_data!J484&lt;&gt;"",full_data!J484,"")</f>
        <v/>
      </c>
      <c r="L484" t="str">
        <f>IF(full_data!G484&lt;&gt;"",full_data!G484,"")</f>
        <v/>
      </c>
      <c r="M484" t="str">
        <f>IF(full_data!L484&lt;&gt;"",full_data!L484,"")</f>
        <v/>
      </c>
      <c r="N484" t="str">
        <f t="shared" si="23"/>
        <v/>
      </c>
    </row>
    <row r="485" spans="1:14" x14ac:dyDescent="0.35">
      <c r="A485" t="str">
        <f>IF(LEFT(C485,1)="#",C485,IF(full_data!A485&lt;&gt;"",full_data!A485,""))</f>
        <v>#“He shook the brick mould and left the brick to dry”</v>
      </c>
      <c r="B485" t="str">
        <f t="shared" si="21"/>
        <v/>
      </c>
      <c r="C485" t="str">
        <f>IF(full_data!B485&lt;&gt;"",full_data!B485,"")</f>
        <v>#“He shook the brick mould and left the brick to dry”</v>
      </c>
      <c r="D485" t="str">
        <f>IF(full_data!C485&lt;&gt;"",full_data!C485,"")</f>
        <v/>
      </c>
      <c r="E485" t="str">
        <f t="shared" si="22"/>
        <v/>
      </c>
      <c r="F485" t="str">
        <f>IF(full_data!E485&lt;&gt;"",full_data!E485,"")</f>
        <v/>
      </c>
      <c r="G485" t="str">
        <f>IF(full_data!F485&lt;&gt;"",full_data!F485,"")</f>
        <v/>
      </c>
      <c r="H485" t="str">
        <f>IF(full_data!G485&lt;&gt;"",full_data!G485,"")</f>
        <v/>
      </c>
      <c r="I485" t="str">
        <f>IF(full_data!H485&lt;&gt;"",full_data!H485,"")</f>
        <v/>
      </c>
      <c r="J485" t="str">
        <f>IF(full_data!I485&lt;&gt;"",full_data!I485,"")</f>
        <v/>
      </c>
      <c r="K485" t="str">
        <f>IF(full_data!J485&lt;&gt;"",full_data!J485,"")</f>
        <v/>
      </c>
      <c r="L485" t="str">
        <f>IF(full_data!G485&lt;&gt;"",full_data!G485,"")</f>
        <v/>
      </c>
      <c r="M485" t="str">
        <f>IF(full_data!L485&lt;&gt;"",full_data!L485,"")</f>
        <v/>
      </c>
      <c r="N485" t="str">
        <f t="shared" si="23"/>
        <v/>
      </c>
    </row>
    <row r="486" spans="1:14" x14ac:dyDescent="0.35">
      <c r="A486">
        <f>IF(LEFT(C486,1)="#",C486,IF(full_data!A486&lt;&gt;"",full_data!A486,""))</f>
        <v>1</v>
      </c>
      <c r="B486" t="str">
        <f t="shared" si="21"/>
        <v>u₃-šub</v>
      </c>
      <c r="C486" t="str">
        <f>IF(full_data!B486&lt;&gt;"",full_data!B486,"")</f>
        <v>u₃-šub</v>
      </c>
      <c r="D486" t="str">
        <f>IF(full_data!C486&lt;&gt;"",full_data!C486,"")</f>
        <v>ušub=ø</v>
      </c>
      <c r="E486" t="str">
        <f t="shared" si="22"/>
        <v>_</v>
      </c>
      <c r="F486" t="str">
        <f>IF(full_data!E486&lt;&gt;"",full_data!E486,"")</f>
        <v>mould=ABS</v>
      </c>
      <c r="G486">
        <f>IF(full_data!F486&lt;&gt;"",full_data!F486,"")</f>
        <v>1</v>
      </c>
      <c r="H486" t="str">
        <f>IF(full_data!G486&lt;&gt;"",full_data!G486,"")</f>
        <v>ABS</v>
      </c>
      <c r="I486" t="str">
        <f>IF(full_data!H486&lt;&gt;"",full_data!H486,"")</f>
        <v>obj</v>
      </c>
      <c r="J486" t="str">
        <f>IF(full_data!I486&lt;&gt;"",full_data!I486,"")</f>
        <v/>
      </c>
      <c r="K486">
        <f>IF(full_data!J486&lt;&gt;"",full_data!J486,"")</f>
        <v>1</v>
      </c>
      <c r="L486" t="str">
        <f>IF(full_data!G486&lt;&gt;"",full_data!G486,"")</f>
        <v>ABS</v>
      </c>
      <c r="M486" t="str">
        <f>IF(full_data!L486&lt;&gt;"",full_data!L486,"")</f>
        <v/>
      </c>
      <c r="N486" t="str">
        <f t="shared" si="23"/>
        <v>_</v>
      </c>
    </row>
    <row r="487" spans="1:14" x14ac:dyDescent="0.35">
      <c r="A487">
        <f>IF(LEFT(C487,1)="#",C487,IF(full_data!A487&lt;&gt;"",full_data!A487,""))</f>
        <v>2</v>
      </c>
      <c r="B487" t="str">
        <f t="shared" si="21"/>
        <v>mu-dub₂</v>
      </c>
      <c r="C487" t="str">
        <f>IF(full_data!B487&lt;&gt;"",full_data!B487,"")</f>
        <v>mu-dub₂</v>
      </c>
      <c r="D487" t="str">
        <f>IF(full_data!C487&lt;&gt;"",full_data!C487,"")</f>
        <v>S4mu-S11n-S12dub-S14ø</v>
      </c>
      <c r="E487" t="str">
        <f t="shared" si="22"/>
        <v>_</v>
      </c>
      <c r="F487" t="str">
        <f>IF(full_data!E487&lt;&gt;"",full_data!E487,"")</f>
        <v>VEN-3.SG.H.A-shake-3.SG.P</v>
      </c>
      <c r="G487">
        <f>IF(full_data!F487&lt;&gt;"",full_data!F487,"")</f>
        <v>0</v>
      </c>
      <c r="H487" t="str">
        <f>IF(full_data!G487&lt;&gt;"",full_data!G487,"")</f>
        <v>root</v>
      </c>
      <c r="I487" t="str">
        <f>IF(full_data!H487&lt;&gt;"",full_data!H487,"")</f>
        <v>root</v>
      </c>
      <c r="J487" t="str">
        <f>IF(full_data!I487&lt;&gt;"",full_data!I487,"")</f>
        <v/>
      </c>
      <c r="K487">
        <f>IF(full_data!J487&lt;&gt;"",full_data!J487,"")</f>
        <v>0</v>
      </c>
      <c r="L487" t="str">
        <f>IF(full_data!G487&lt;&gt;"",full_data!G487,"")</f>
        <v>root</v>
      </c>
      <c r="M487" t="str">
        <f>IF(full_data!L487&lt;&gt;"",full_data!L487,"")</f>
        <v/>
      </c>
      <c r="N487" t="str">
        <f t="shared" si="23"/>
        <v>_</v>
      </c>
    </row>
    <row r="488" spans="1:14" x14ac:dyDescent="0.35">
      <c r="A488">
        <f>IF(LEFT(C488,1)="#",C488,IF(full_data!A488&lt;&gt;"",full_data!A488,""))</f>
        <v>3</v>
      </c>
      <c r="B488" t="str">
        <f t="shared" si="21"/>
        <v>šeg₁₂</v>
      </c>
      <c r="C488" t="str">
        <f>IF(full_data!B488&lt;&gt;"",full_data!B488,"")</f>
        <v>šeg₁₂</v>
      </c>
      <c r="D488" t="str">
        <f>IF(full_data!C488&lt;&gt;"",full_data!C488,"")</f>
        <v>šeg=ø</v>
      </c>
      <c r="E488" t="str">
        <f t="shared" si="22"/>
        <v>_</v>
      </c>
      <c r="F488" t="str">
        <f>IF(full_data!E488&lt;&gt;"",full_data!E488,"")</f>
        <v>brick=ABS</v>
      </c>
      <c r="G488">
        <f>IF(full_data!F488&lt;&gt;"",full_data!F488,"")</f>
        <v>5</v>
      </c>
      <c r="H488" t="str">
        <f>IF(full_data!G488&lt;&gt;"",full_data!G488,"")</f>
        <v>ABS</v>
      </c>
      <c r="I488" t="str">
        <f>IF(full_data!H488&lt;&gt;"",full_data!H488,"")</f>
        <v>obj</v>
      </c>
      <c r="J488" t="str">
        <f>IF(full_data!I488&lt;&gt;"",full_data!I488,"")</f>
        <v/>
      </c>
      <c r="K488">
        <f>IF(full_data!J488&lt;&gt;"",full_data!J488,"")</f>
        <v>5</v>
      </c>
      <c r="L488" t="str">
        <f>IF(full_data!G488&lt;&gt;"",full_data!G488,"")</f>
        <v>ABS</v>
      </c>
      <c r="M488" t="str">
        <f>IF(full_data!L488&lt;&gt;"",full_data!L488,"")</f>
        <v/>
      </c>
      <c r="N488" t="str">
        <f t="shared" si="23"/>
        <v>_</v>
      </c>
    </row>
    <row r="489" spans="1:14" x14ac:dyDescent="0.35">
      <c r="A489">
        <f>IF(LEFT(C489,1)="#",C489,IF(full_data!A489&lt;&gt;"",full_data!A489,""))</f>
        <v>4</v>
      </c>
      <c r="B489" t="str">
        <f t="shared" si="21"/>
        <v>had₂-de₃</v>
      </c>
      <c r="C489" t="str">
        <f>IF(full_data!B489&lt;&gt;"",full_data!B489,"")</f>
        <v>had₂-de₃</v>
      </c>
      <c r="D489" t="str">
        <f>IF(full_data!C489&lt;&gt;"",full_data!C489,"")</f>
        <v>had-ed=e</v>
      </c>
      <c r="E489" t="str">
        <f t="shared" si="22"/>
        <v>_</v>
      </c>
      <c r="F489" t="str">
        <f>IF(full_data!E489&lt;&gt;"",full_data!E489,"")</f>
        <v>dry-PF-DAT.NH</v>
      </c>
      <c r="G489">
        <f>IF(full_data!F489&lt;&gt;"",full_data!F489,"")</f>
        <v>5</v>
      </c>
      <c r="H489" t="str">
        <f>IF(full_data!G489&lt;&gt;"",full_data!G489,"")</f>
        <v>DAT</v>
      </c>
      <c r="I489" t="str">
        <f>IF(full_data!H489&lt;&gt;"",full_data!H489,"")</f>
        <v>obl</v>
      </c>
      <c r="J489" t="str">
        <f>IF(full_data!I489&lt;&gt;"",full_data!I489,"")</f>
        <v/>
      </c>
      <c r="K489">
        <f>IF(full_data!J489&lt;&gt;"",full_data!J489,"")</f>
        <v>5</v>
      </c>
      <c r="L489" t="str">
        <f>IF(full_data!G489&lt;&gt;"",full_data!G489,"")</f>
        <v>DAT</v>
      </c>
      <c r="M489" t="str">
        <f>IF(full_data!L489&lt;&gt;"",full_data!L489,"")</f>
        <v>?amod</v>
      </c>
      <c r="N489" t="str">
        <f t="shared" si="23"/>
        <v>_</v>
      </c>
    </row>
    <row r="490" spans="1:14" x14ac:dyDescent="0.35">
      <c r="A490">
        <f>IF(LEFT(C490,1)="#",C490,IF(full_data!A490&lt;&gt;"",full_data!A490,""))</f>
        <v>5</v>
      </c>
      <c r="B490" t="str">
        <f t="shared" si="21"/>
        <v>ba-šub</v>
      </c>
      <c r="C490" t="str">
        <f>IF(full_data!B490&lt;&gt;"",full_data!B490,"")</f>
        <v>ba-šub</v>
      </c>
      <c r="D490" t="str">
        <f>IF(full_data!C490&lt;&gt;"",full_data!C490,"")</f>
        <v>S5b-S7a-S11n-S12šub-S14ø</v>
      </c>
      <c r="E490" t="str">
        <f t="shared" si="22"/>
        <v>_</v>
      </c>
      <c r="F490" t="str">
        <f>IF(full_data!E490&lt;&gt;"",full_data!E490,"")</f>
        <v>3.SG.NH-DAT-3.SG.H.A-fall-3.SG.P</v>
      </c>
      <c r="G490">
        <f>IF(full_data!F490&lt;&gt;"",full_data!F490,"")</f>
        <v>2</v>
      </c>
      <c r="H490" t="str">
        <f>IF(full_data!G490&lt;&gt;"",full_data!G490,"")</f>
        <v>parataxis</v>
      </c>
      <c r="I490" t="str">
        <f>IF(full_data!H490&lt;&gt;"",full_data!H490,"")</f>
        <v/>
      </c>
      <c r="J490" t="str">
        <f>IF(full_data!I490&lt;&gt;"",full_data!I490,"")</f>
        <v/>
      </c>
      <c r="K490">
        <f>IF(full_data!J490&lt;&gt;"",full_data!J490,"")</f>
        <v>2</v>
      </c>
      <c r="L490" t="str">
        <f>IF(full_data!G490&lt;&gt;"",full_data!G490,"")</f>
        <v>parataxis</v>
      </c>
      <c r="M490" t="str">
        <f>IF(full_data!L490&lt;&gt;"",full_data!L490,"")</f>
        <v/>
      </c>
      <c r="N490" t="str">
        <f t="shared" si="23"/>
        <v>_</v>
      </c>
    </row>
    <row r="491" spans="1:14" x14ac:dyDescent="0.35">
      <c r="A491" t="str">
        <f>IF(LEFT(C491,1)="#",C491,IF(full_data!A491&lt;&gt;"",full_data!A491,""))</f>
        <v/>
      </c>
      <c r="B491" t="str">
        <f t="shared" si="21"/>
        <v/>
      </c>
      <c r="C491" t="str">
        <f>IF(full_data!B491&lt;&gt;"",full_data!B491,"")</f>
        <v/>
      </c>
      <c r="D491" t="str">
        <f>IF(full_data!C491&lt;&gt;"",full_data!C491,"")</f>
        <v/>
      </c>
      <c r="E491" t="str">
        <f t="shared" si="22"/>
        <v/>
      </c>
      <c r="F491" t="str">
        <f>IF(full_data!E491&lt;&gt;"",full_data!E491,"")</f>
        <v/>
      </c>
      <c r="G491" t="str">
        <f>IF(full_data!F491&lt;&gt;"",full_data!F491,"")</f>
        <v/>
      </c>
      <c r="H491" t="str">
        <f>IF(full_data!G491&lt;&gt;"",full_data!G491,"")</f>
        <v/>
      </c>
      <c r="I491" t="str">
        <f>IF(full_data!H491&lt;&gt;"",full_data!H491,"")</f>
        <v/>
      </c>
      <c r="J491" t="str">
        <f>IF(full_data!I491&lt;&gt;"",full_data!I491,"")</f>
        <v/>
      </c>
      <c r="K491" t="str">
        <f>IF(full_data!J491&lt;&gt;"",full_data!J491,"")</f>
        <v/>
      </c>
      <c r="L491" t="str">
        <f>IF(full_data!G491&lt;&gt;"",full_data!G491,"")</f>
        <v/>
      </c>
      <c r="M491" t="str">
        <f>IF(full_data!L491&lt;&gt;"",full_data!L491,"")</f>
        <v/>
      </c>
      <c r="N491" t="str">
        <f t="shared" si="23"/>
        <v/>
      </c>
    </row>
    <row r="492" spans="1:14" x14ac:dyDescent="0.35">
      <c r="A492" t="str">
        <f>IF(LEFT(C492,1)="#",C492,IF(full_data!A492&lt;&gt;"",full_data!A492,""))</f>
        <v># Q000377</v>
      </c>
      <c r="B492" t="str">
        <f t="shared" si="21"/>
        <v/>
      </c>
      <c r="C492" t="str">
        <f>IF(full_data!B492&lt;&gt;"",full_data!B492,"")</f>
        <v># Q000377</v>
      </c>
      <c r="D492" t="str">
        <f>IF(full_data!C492&lt;&gt;"",full_data!C492,"")</f>
        <v>ETCSL 2.1.7</v>
      </c>
      <c r="E492" t="str">
        <f t="shared" si="22"/>
        <v/>
      </c>
      <c r="F492" t="str">
        <f>IF(full_data!E492&lt;&gt;"",full_data!E492,"")</f>
        <v/>
      </c>
      <c r="G492" t="str">
        <f>IF(full_data!F492&lt;&gt;"",full_data!F492,"")</f>
        <v/>
      </c>
      <c r="H492" t="str">
        <f>IF(full_data!G492&lt;&gt;"",full_data!G492,"")</f>
        <v/>
      </c>
      <c r="I492" t="str">
        <f>IF(full_data!H492&lt;&gt;"",full_data!H492,"")</f>
        <v/>
      </c>
      <c r="J492" t="str">
        <f>IF(full_data!I492&lt;&gt;"",full_data!I492,"")</f>
        <v/>
      </c>
      <c r="K492" t="str">
        <f>IF(full_data!J492&lt;&gt;"",full_data!J492,"")</f>
        <v/>
      </c>
      <c r="L492" t="str">
        <f>IF(full_data!G492&lt;&gt;"",full_data!G492,"")</f>
        <v/>
      </c>
      <c r="M492" t="str">
        <f>IF(full_data!L492&lt;&gt;"",full_data!L492,"")</f>
        <v/>
      </c>
      <c r="N492" t="str">
        <f t="shared" si="23"/>
        <v/>
      </c>
    </row>
    <row r="493" spans="1:14" x14ac:dyDescent="0.35">
      <c r="A493" t="str">
        <f>IF(LEFT(C493,1)="#",C493,IF(full_data!A493&lt;&gt;"",full_data!A493,""))</f>
        <v>#(152) Gudea Cyl. A 8:10 (Lagash, 22nd c.) (ETCSL 2.1.7)</v>
      </c>
      <c r="B493" t="str">
        <f t="shared" si="21"/>
        <v/>
      </c>
      <c r="C493" t="str">
        <f>IF(full_data!B493&lt;&gt;"",full_data!B493,"")</f>
        <v>#(152) Gudea Cyl. A 8:10 (Lagash, 22nd c.) (ETCSL 2.1.7)</v>
      </c>
      <c r="D493" t="str">
        <f>IF(full_data!C493&lt;&gt;"",full_data!C493,"")</f>
        <v/>
      </c>
      <c r="E493" t="str">
        <f t="shared" si="22"/>
        <v/>
      </c>
      <c r="F493" t="str">
        <f>IF(full_data!E493&lt;&gt;"",full_data!E493,"")</f>
        <v/>
      </c>
      <c r="G493" t="str">
        <f>IF(full_data!F493&lt;&gt;"",full_data!F493,"")</f>
        <v/>
      </c>
      <c r="H493" t="str">
        <f>IF(full_data!G493&lt;&gt;"",full_data!G493,"")</f>
        <v/>
      </c>
      <c r="I493" t="str">
        <f>IF(full_data!H493&lt;&gt;"",full_data!H493,"")</f>
        <v/>
      </c>
      <c r="J493" t="str">
        <f>IF(full_data!I493&lt;&gt;"",full_data!I493,"")</f>
        <v/>
      </c>
      <c r="K493" t="str">
        <f>IF(full_data!J493&lt;&gt;"",full_data!J493,"")</f>
        <v/>
      </c>
      <c r="L493" t="str">
        <f>IF(full_data!G493&lt;&gt;"",full_data!G493,"")</f>
        <v/>
      </c>
      <c r="M493" t="str">
        <f>IF(full_data!L493&lt;&gt;"",full_data!L493,"")</f>
        <v/>
      </c>
      <c r="N493" t="str">
        <f t="shared" si="23"/>
        <v/>
      </c>
    </row>
    <row r="494" spans="1:14" x14ac:dyDescent="0.35">
      <c r="A494" t="str">
        <f>IF(LEFT(C494,1)="#",C494,IF(full_data!A494&lt;&gt;"",full_data!A494,""))</f>
        <v>#“He put juniper, (which is) the pure plant of the mountains, onto the fire.”</v>
      </c>
      <c r="B494" t="str">
        <f t="shared" si="21"/>
        <v/>
      </c>
      <c r="C494" t="str">
        <f>IF(full_data!B494&lt;&gt;"",full_data!B494,"")</f>
        <v>#“He put juniper, (which is) the pure plant of the mountains, onto the fire.”</v>
      </c>
      <c r="D494" t="str">
        <f>IF(full_data!C494&lt;&gt;"",full_data!C494,"")</f>
        <v/>
      </c>
      <c r="E494" t="str">
        <f t="shared" si="22"/>
        <v/>
      </c>
      <c r="F494" t="str">
        <f>IF(full_data!E494&lt;&gt;"",full_data!E494,"")</f>
        <v/>
      </c>
      <c r="G494" t="str">
        <f>IF(full_data!F494&lt;&gt;"",full_data!F494,"")</f>
        <v/>
      </c>
      <c r="H494" t="str">
        <f>IF(full_data!G494&lt;&gt;"",full_data!G494,"")</f>
        <v/>
      </c>
      <c r="I494" t="str">
        <f>IF(full_data!H494&lt;&gt;"",full_data!H494,"")</f>
        <v/>
      </c>
      <c r="J494" t="str">
        <f>IF(full_data!I494&lt;&gt;"",full_data!I494,"")</f>
        <v/>
      </c>
      <c r="K494" t="str">
        <f>IF(full_data!J494&lt;&gt;"",full_data!J494,"")</f>
        <v/>
      </c>
      <c r="L494" t="str">
        <f>IF(full_data!G494&lt;&gt;"",full_data!G494,"")</f>
        <v/>
      </c>
      <c r="M494" t="str">
        <f>IF(full_data!L494&lt;&gt;"",full_data!L494,"")</f>
        <v/>
      </c>
      <c r="N494" t="str">
        <f t="shared" si="23"/>
        <v/>
      </c>
    </row>
    <row r="495" spans="1:14" x14ac:dyDescent="0.35">
      <c r="A495" t="str">
        <f>IF(LEFT(C495,1)="#",C495,IF(full_data!A495&lt;&gt;"",full_data!A495,""))</f>
        <v>#= lit. “The juniper is the pure plant of the mountains; he (= Gudea) put it onto the fire.”</v>
      </c>
      <c r="B495" t="str">
        <f t="shared" si="21"/>
        <v/>
      </c>
      <c r="C495" t="str">
        <f>IF(full_data!B495&lt;&gt;"",full_data!B495,"")</f>
        <v>#= lit. “The juniper is the pure plant of the mountains; he (= Gudea) put it onto the fire.”</v>
      </c>
      <c r="D495" t="str">
        <f>IF(full_data!C495&lt;&gt;"",full_data!C495,"")</f>
        <v/>
      </c>
      <c r="E495" t="str">
        <f t="shared" si="22"/>
        <v/>
      </c>
      <c r="F495" t="str">
        <f>IF(full_data!E495&lt;&gt;"",full_data!E495,"")</f>
        <v/>
      </c>
      <c r="G495" t="str">
        <f>IF(full_data!F495&lt;&gt;"",full_data!F495,"")</f>
        <v/>
      </c>
      <c r="H495" t="str">
        <f>IF(full_data!G495&lt;&gt;"",full_data!G495,"")</f>
        <v/>
      </c>
      <c r="I495" t="str">
        <f>IF(full_data!H495&lt;&gt;"",full_data!H495,"")</f>
        <v/>
      </c>
      <c r="J495" t="str">
        <f>IF(full_data!I495&lt;&gt;"",full_data!I495,"")</f>
        <v/>
      </c>
      <c r="K495" t="str">
        <f>IF(full_data!J495&lt;&gt;"",full_data!J495,"")</f>
        <v/>
      </c>
      <c r="L495" t="str">
        <f>IF(full_data!G495&lt;&gt;"",full_data!G495,"")</f>
        <v/>
      </c>
      <c r="M495" t="str">
        <f>IF(full_data!L495&lt;&gt;"",full_data!L495,"")</f>
        <v/>
      </c>
      <c r="N495" t="str">
        <f t="shared" si="23"/>
        <v/>
      </c>
    </row>
    <row r="496" spans="1:14" x14ac:dyDescent="0.35">
      <c r="A496">
        <f>IF(LEFT(C496,1)="#",C496,IF(full_data!A496&lt;&gt;"",full_data!A496,""))</f>
        <v>1</v>
      </c>
      <c r="B496" t="str">
        <f t="shared" si="21"/>
        <v>liŋiš</v>
      </c>
      <c r="C496" t="str">
        <f>IF(full_data!B496&lt;&gt;"",full_data!B496,"")</f>
        <v>liŋiš</v>
      </c>
      <c r="D496" t="str">
        <f>IF(full_data!C496&lt;&gt;"",full_data!C496,"")</f>
        <v>S[li=ø]</v>
      </c>
      <c r="E496" t="str">
        <f t="shared" si="22"/>
        <v>_</v>
      </c>
      <c r="F496" t="str">
        <f>IF(full_data!E496&lt;&gt;"",full_data!E496,"")</f>
        <v>S[juniper=ABS]</v>
      </c>
      <c r="G496">
        <f>IF(full_data!F496&lt;&gt;"",full_data!F496,"")</f>
        <v>2</v>
      </c>
      <c r="H496" t="str">
        <f>IF(full_data!G496&lt;&gt;"",full_data!G496,"")</f>
        <v>ABS</v>
      </c>
      <c r="I496" t="str">
        <f>IF(full_data!H496&lt;&gt;"",full_data!H496,"")</f>
        <v>obj</v>
      </c>
      <c r="J496" t="str">
        <f>IF(full_data!I496&lt;&gt;"",full_data!I496,"")</f>
        <v/>
      </c>
      <c r="K496">
        <f>IF(full_data!J496&lt;&gt;"",full_data!J496,"")</f>
        <v>2</v>
      </c>
      <c r="L496" t="str">
        <f>IF(full_data!G496&lt;&gt;"",full_data!G496,"")</f>
        <v>ABS</v>
      </c>
      <c r="M496" t="str">
        <f>IF(full_data!L496&lt;&gt;"",full_data!L496,"")</f>
        <v/>
      </c>
      <c r="N496" t="str">
        <f t="shared" si="23"/>
        <v>_</v>
      </c>
    </row>
    <row r="497" spans="1:14" x14ac:dyDescent="0.35">
      <c r="A497">
        <f>IF(LEFT(C497,1)="#",C497,IF(full_data!A497&lt;&gt;"",full_data!A497,""))</f>
        <v>2</v>
      </c>
      <c r="B497" t="str">
        <f t="shared" si="21"/>
        <v>u₂</v>
      </c>
      <c r="C497" t="str">
        <f>IF(full_data!B497&lt;&gt;"",full_data!B497,"")</f>
        <v>u₂</v>
      </c>
      <c r="D497" t="str">
        <f>IF(full_data!C497&lt;&gt;"",full_data!C497,"")</f>
        <v>PC[u</v>
      </c>
      <c r="E497" t="str">
        <f t="shared" si="22"/>
        <v>_</v>
      </c>
      <c r="F497" t="str">
        <f>IF(full_data!E497&lt;&gt;"",full_data!E497,"")</f>
        <v>PC[plant</v>
      </c>
      <c r="G497">
        <f>IF(full_data!F497&lt;&gt;"",full_data!F497,"")</f>
        <v>0</v>
      </c>
      <c r="H497" t="str">
        <f>IF(full_data!G497&lt;&gt;"",full_data!G497,"")</f>
        <v>root</v>
      </c>
      <c r="I497" t="str">
        <f>IF(full_data!H497&lt;&gt;"",full_data!H497,"")</f>
        <v>root</v>
      </c>
      <c r="J497" t="str">
        <f>IF(full_data!I497&lt;&gt;"",full_data!I497,"")</f>
        <v/>
      </c>
      <c r="K497">
        <f>IF(full_data!J497&lt;&gt;"",full_data!J497,"")</f>
        <v>0</v>
      </c>
      <c r="L497" t="str">
        <f>IF(full_data!G497&lt;&gt;"",full_data!G497,"")</f>
        <v>root</v>
      </c>
      <c r="M497" t="str">
        <f>IF(full_data!L497&lt;&gt;"",full_data!L497,"")</f>
        <v/>
      </c>
      <c r="N497" t="str">
        <f t="shared" si="23"/>
        <v>_</v>
      </c>
    </row>
    <row r="498" spans="1:14" x14ac:dyDescent="0.35">
      <c r="A498">
        <f>IF(LEFT(C498,1)="#",C498,IF(full_data!A498&lt;&gt;"",full_data!A498,""))</f>
        <v>3</v>
      </c>
      <c r="B498" t="str">
        <f t="shared" si="21"/>
        <v>sikil</v>
      </c>
      <c r="C498" t="str">
        <f>IF(full_data!B498&lt;&gt;"",full_data!B498,"")</f>
        <v>sikil</v>
      </c>
      <c r="D498" t="str">
        <f>IF(full_data!C498&lt;&gt;"",full_data!C498,"")</f>
        <v>sikil</v>
      </c>
      <c r="E498" t="str">
        <f t="shared" si="22"/>
        <v>_</v>
      </c>
      <c r="F498" t="str">
        <f>IF(full_data!E498&lt;&gt;"",full_data!E498,"")</f>
        <v>pure</v>
      </c>
      <c r="G498">
        <f>IF(full_data!F498&lt;&gt;"",full_data!F498,"")</f>
        <v>2</v>
      </c>
      <c r="H498" t="str">
        <f>IF(full_data!G498&lt;&gt;"",full_data!G498,"")</f>
        <v>amod</v>
      </c>
      <c r="I498" t="str">
        <f>IF(full_data!H498&lt;&gt;"",full_data!H498,"")</f>
        <v/>
      </c>
      <c r="J498" t="str">
        <f>IF(full_data!I498&lt;&gt;"",full_data!I498,"")</f>
        <v/>
      </c>
      <c r="K498">
        <f>IF(full_data!J498&lt;&gt;"",full_data!J498,"")</f>
        <v>2</v>
      </c>
      <c r="L498" t="str">
        <f>IF(full_data!G498&lt;&gt;"",full_data!G498,"")</f>
        <v>amod</v>
      </c>
      <c r="M498" t="str">
        <f>IF(full_data!L498&lt;&gt;"",full_data!L498,"")</f>
        <v/>
      </c>
      <c r="N498" t="str">
        <f t="shared" si="23"/>
        <v>_</v>
      </c>
    </row>
    <row r="499" spans="1:14" x14ac:dyDescent="0.35">
      <c r="A499">
        <f>IF(LEFT(C499,1)="#",C499,IF(full_data!A499&lt;&gt;"",full_data!A499,""))</f>
        <v>4</v>
      </c>
      <c r="B499" t="str">
        <f t="shared" si="21"/>
        <v>kur-ra-kam</v>
      </c>
      <c r="C499" t="str">
        <f>IF(full_data!B499&lt;&gt;"",full_data!B499,"")</f>
        <v>kur-ra-kam</v>
      </c>
      <c r="D499" t="str">
        <f>IF(full_data!C499&lt;&gt;"",full_data!C499,"")</f>
        <v>kur=ak=ø]=am=ø</v>
      </c>
      <c r="E499" t="str">
        <f t="shared" si="22"/>
        <v>_</v>
      </c>
      <c r="F499" t="str">
        <f>IF(full_data!E499&lt;&gt;"",full_data!E499,"")</f>
        <v>mountain=ABS]=COP=3.SG.S</v>
      </c>
      <c r="G499">
        <f>IF(full_data!F499&lt;&gt;"",full_data!F499,"")</f>
        <v>2</v>
      </c>
      <c r="H499" t="str">
        <f>IF(full_data!G499&lt;&gt;"",full_data!G499,"")</f>
        <v>nmod</v>
      </c>
      <c r="I499" t="str">
        <f>IF(full_data!H499&lt;&gt;"",full_data!H499,"")</f>
        <v/>
      </c>
      <c r="J499" t="str">
        <f>IF(full_data!I499&lt;&gt;"",full_data!I499,"")</f>
        <v/>
      </c>
      <c r="K499">
        <f>IF(full_data!J499&lt;&gt;"",full_data!J499,"")</f>
        <v>2</v>
      </c>
      <c r="L499" t="str">
        <f>IF(full_data!G499&lt;&gt;"",full_data!G499,"")</f>
        <v>nmod</v>
      </c>
      <c r="M499" t="str">
        <f>IF(full_data!L499&lt;&gt;"",full_data!L499,"")</f>
        <v>genitive? =ak</v>
      </c>
      <c r="N499" t="str">
        <f t="shared" si="23"/>
        <v>_</v>
      </c>
    </row>
    <row r="500" spans="1:14" x14ac:dyDescent="0.35">
      <c r="A500">
        <f>IF(LEFT(C500,1)="#",C500,IF(full_data!A500&lt;&gt;"",full_data!A500,""))</f>
        <v>5</v>
      </c>
      <c r="B500" t="str">
        <f t="shared" si="21"/>
        <v>izi-a</v>
      </c>
      <c r="C500" t="str">
        <f>IF(full_data!B500&lt;&gt;"",full_data!B500,"")</f>
        <v>izi-a</v>
      </c>
      <c r="D500" t="str">
        <f>IF(full_data!C500&lt;&gt;"",full_data!C500,"")</f>
        <v>izi=ʾa</v>
      </c>
      <c r="E500" t="str">
        <f t="shared" si="22"/>
        <v>_</v>
      </c>
      <c r="F500" t="str">
        <f>IF(full_data!E500&lt;&gt;"",full_data!E500,"")</f>
        <v>fire=L2.NH</v>
      </c>
      <c r="G500">
        <f>IF(full_data!F500&lt;&gt;"",full_data!F500,"")</f>
        <v>6</v>
      </c>
      <c r="H500" t="str">
        <f>IF(full_data!G500&lt;&gt;"",full_data!G500,"")</f>
        <v>LOC</v>
      </c>
      <c r="I500" t="str">
        <f>IF(full_data!H500&lt;&gt;"",full_data!H500,"")</f>
        <v>obl</v>
      </c>
      <c r="J500" t="str">
        <f>IF(full_data!I500&lt;&gt;"",full_data!I500,"")</f>
        <v/>
      </c>
      <c r="K500">
        <f>IF(full_data!J500&lt;&gt;"",full_data!J500,"")</f>
        <v>6</v>
      </c>
      <c r="L500" t="str">
        <f>IF(full_data!G500&lt;&gt;"",full_data!G500,"")</f>
        <v>LOC</v>
      </c>
      <c r="M500" t="str">
        <f>IF(full_data!L500&lt;&gt;"",full_data!L500,"")</f>
        <v/>
      </c>
      <c r="N500" t="str">
        <f t="shared" si="23"/>
        <v>_</v>
      </c>
    </row>
    <row r="501" spans="1:14" x14ac:dyDescent="0.35">
      <c r="A501">
        <f>IF(LEFT(C501,1)="#",C501,IF(full_data!A501&lt;&gt;"",full_data!A501,""))</f>
        <v>6</v>
      </c>
      <c r="B501" t="str">
        <f t="shared" si="21"/>
        <v>bi₂-si-si</v>
      </c>
      <c r="C501" t="str">
        <f>IF(full_data!B501&lt;&gt;"",full_data!B501,"")</f>
        <v>bi₂-si-si</v>
      </c>
      <c r="D501" t="str">
        <f>IF(full_data!C501&lt;&gt;"",full_data!C501,"")</f>
        <v>S5b-S10i-S11n-S12si~si-S14ø</v>
      </c>
      <c r="E501" t="str">
        <f t="shared" si="22"/>
        <v>_</v>
      </c>
      <c r="F501" t="str">
        <f>IF(full_data!E501&lt;&gt;"",full_data!E501,"")</f>
        <v>3NH-L2-3.SG.A-fill~PL-3.SG.P</v>
      </c>
      <c r="G501">
        <f>IF(full_data!F501&lt;&gt;"",full_data!F501,"")</f>
        <v>2</v>
      </c>
      <c r="H501" t="str">
        <f>IF(full_data!G501&lt;&gt;"",full_data!G501,"")</f>
        <v>parataxis</v>
      </c>
      <c r="I501" t="str">
        <f>IF(full_data!H501&lt;&gt;"",full_data!H501,"")</f>
        <v/>
      </c>
      <c r="J501" t="str">
        <f>IF(full_data!I501&lt;&gt;"",full_data!I501,"")</f>
        <v/>
      </c>
      <c r="K501">
        <f>IF(full_data!J501&lt;&gt;"",full_data!J501,"")</f>
        <v>2</v>
      </c>
      <c r="L501" t="str">
        <f>IF(full_data!G501&lt;&gt;"",full_data!G501,"")</f>
        <v>parataxis</v>
      </c>
      <c r="M501" t="str">
        <f>IF(full_data!L501&lt;&gt;"",full_data!L501,"")</f>
        <v/>
      </c>
      <c r="N501" t="str">
        <f t="shared" si="23"/>
        <v>_</v>
      </c>
    </row>
    <row r="502" spans="1:14" x14ac:dyDescent="0.35">
      <c r="A502" t="str">
        <f>IF(LEFT(C502,1)="#",C502,IF(full_data!A502&lt;&gt;"",full_data!A502,""))</f>
        <v/>
      </c>
      <c r="B502" t="str">
        <f t="shared" si="21"/>
        <v/>
      </c>
      <c r="C502" t="str">
        <f>IF(full_data!B502&lt;&gt;"",full_data!B502,"")</f>
        <v/>
      </c>
      <c r="D502" t="str">
        <f>IF(full_data!C502&lt;&gt;"",full_data!C502,"")</f>
        <v/>
      </c>
      <c r="E502" t="str">
        <f t="shared" si="22"/>
        <v/>
      </c>
      <c r="F502" t="str">
        <f>IF(full_data!E502&lt;&gt;"",full_data!E502,"")</f>
        <v/>
      </c>
      <c r="G502" t="str">
        <f>IF(full_data!F502&lt;&gt;"",full_data!F502,"")</f>
        <v/>
      </c>
      <c r="H502" t="str">
        <f>IF(full_data!G502&lt;&gt;"",full_data!G502,"")</f>
        <v/>
      </c>
      <c r="I502" t="str">
        <f>IF(full_data!H502&lt;&gt;"",full_data!H502,"")</f>
        <v/>
      </c>
      <c r="J502" t="str">
        <f>IF(full_data!I502&lt;&gt;"",full_data!I502,"")</f>
        <v/>
      </c>
      <c r="K502" t="str">
        <f>IF(full_data!J502&lt;&gt;"",full_data!J502,"")</f>
        <v/>
      </c>
      <c r="L502" t="str">
        <f>IF(full_data!G502&lt;&gt;"",full_data!G502,"")</f>
        <v/>
      </c>
      <c r="M502" t="str">
        <f>IF(full_data!L502&lt;&gt;"",full_data!L502,"")</f>
        <v/>
      </c>
      <c r="N502" t="str">
        <f t="shared" si="23"/>
        <v/>
      </c>
    </row>
    <row r="503" spans="1:14" x14ac:dyDescent="0.35">
      <c r="A503" t="str">
        <f>IF(LEFT(C503,1)="#",C503,IF(full_data!A503&lt;&gt;"",full_data!A503,""))</f>
        <v># Q000377</v>
      </c>
      <c r="B503" t="str">
        <f t="shared" si="21"/>
        <v/>
      </c>
      <c r="C503" t="str">
        <f>IF(full_data!B503&lt;&gt;"",full_data!B503,"")</f>
        <v># Q000377</v>
      </c>
      <c r="D503" t="str">
        <f>IF(full_data!C503&lt;&gt;"",full_data!C503,"")</f>
        <v>ETCSL 2.1.7</v>
      </c>
      <c r="E503" t="str">
        <f t="shared" si="22"/>
        <v/>
      </c>
      <c r="F503" t="str">
        <f>IF(full_data!E503&lt;&gt;"",full_data!E503,"")</f>
        <v/>
      </c>
      <c r="G503" t="str">
        <f>IF(full_data!F503&lt;&gt;"",full_data!F503,"")</f>
        <v/>
      </c>
      <c r="H503" t="str">
        <f>IF(full_data!G503&lt;&gt;"",full_data!G503,"")</f>
        <v/>
      </c>
      <c r="I503" t="str">
        <f>IF(full_data!H503&lt;&gt;"",full_data!H503,"")</f>
        <v/>
      </c>
      <c r="J503" t="str">
        <f>IF(full_data!I503&lt;&gt;"",full_data!I503,"")</f>
        <v/>
      </c>
      <c r="K503" t="str">
        <f>IF(full_data!J503&lt;&gt;"",full_data!J503,"")</f>
        <v/>
      </c>
      <c r="L503" t="str">
        <f>IF(full_data!G503&lt;&gt;"",full_data!G503,"")</f>
        <v/>
      </c>
      <c r="M503" t="str">
        <f>IF(full_data!L503&lt;&gt;"",full_data!L503,"")</f>
        <v/>
      </c>
      <c r="N503" t="str">
        <f t="shared" si="23"/>
        <v/>
      </c>
    </row>
    <row r="504" spans="1:14" x14ac:dyDescent="0.35">
      <c r="A504" t="str">
        <f>IF(LEFT(C504,1)="#",C504,IF(full_data!A504&lt;&gt;"",full_data!A504,""))</f>
        <v>#(153) Gudea Cyl. A 7:11–12 (Lagash, 22nd. c.) (ETCSL 2.1.7)</v>
      </c>
      <c r="B504" t="str">
        <f t="shared" si="21"/>
        <v/>
      </c>
      <c r="C504" t="str">
        <f>IF(full_data!B504&lt;&gt;"",full_data!B504,"")</f>
        <v>#(153) Gudea Cyl. A 7:11–12 (Lagash, 22nd. c.) (ETCSL 2.1.7)</v>
      </c>
      <c r="D504" t="str">
        <f>IF(full_data!C504&lt;&gt;"",full_data!C504,"")</f>
        <v/>
      </c>
      <c r="E504" t="str">
        <f t="shared" si="22"/>
        <v/>
      </c>
      <c r="F504" t="str">
        <f>IF(full_data!E504&lt;&gt;"",full_data!E504,"")</f>
        <v/>
      </c>
      <c r="G504" t="str">
        <f>IF(full_data!F504&lt;&gt;"",full_data!F504,"")</f>
        <v/>
      </c>
      <c r="H504" t="str">
        <f>IF(full_data!G504&lt;&gt;"",full_data!G504,"")</f>
        <v/>
      </c>
      <c r="I504" t="str">
        <f>IF(full_data!H504&lt;&gt;"",full_data!H504,"")</f>
        <v/>
      </c>
      <c r="J504" t="str">
        <f>IF(full_data!I504&lt;&gt;"",full_data!I504,"")</f>
        <v/>
      </c>
      <c r="K504" t="str">
        <f>IF(full_data!J504&lt;&gt;"",full_data!J504,"")</f>
        <v/>
      </c>
      <c r="L504" t="str">
        <f>IF(full_data!G504&lt;&gt;"",full_data!G504,"")</f>
        <v/>
      </c>
      <c r="M504" t="str">
        <f>IF(full_data!L504&lt;&gt;"",full_data!L504,"")</f>
        <v/>
      </c>
      <c r="N504" t="str">
        <f t="shared" si="23"/>
        <v/>
      </c>
    </row>
    <row r="505" spans="1:14" x14ac:dyDescent="0.35">
      <c r="A505" t="str">
        <f>IF(LEFT(C505,1)="#",C505,IF(full_data!A505&lt;&gt;"",full_data!A505,""))</f>
        <v>#“He accepted what Nanshe told him.”</v>
      </c>
      <c r="B505" t="str">
        <f t="shared" si="21"/>
        <v/>
      </c>
      <c r="C505" t="str">
        <f>IF(full_data!B505&lt;&gt;"",full_data!B505,"")</f>
        <v>#“He accepted what Nanshe told him.”</v>
      </c>
      <c r="D505" t="str">
        <f>IF(full_data!C505&lt;&gt;"",full_data!C505,"")</f>
        <v/>
      </c>
      <c r="E505" t="str">
        <f t="shared" si="22"/>
        <v/>
      </c>
      <c r="F505" t="str">
        <f>IF(full_data!E505&lt;&gt;"",full_data!E505,"")</f>
        <v/>
      </c>
      <c r="G505" t="str">
        <f>IF(full_data!F505&lt;&gt;"",full_data!F505,"")</f>
        <v/>
      </c>
      <c r="H505" t="str">
        <f>IF(full_data!G505&lt;&gt;"",full_data!G505,"")</f>
        <v/>
      </c>
      <c r="I505" t="str">
        <f>IF(full_data!H505&lt;&gt;"",full_data!H505,"")</f>
        <v/>
      </c>
      <c r="J505" t="str">
        <f>IF(full_data!I505&lt;&gt;"",full_data!I505,"")</f>
        <v/>
      </c>
      <c r="K505" t="str">
        <f>IF(full_data!J505&lt;&gt;"",full_data!J505,"")</f>
        <v/>
      </c>
      <c r="L505" t="str">
        <f>IF(full_data!G505&lt;&gt;"",full_data!G505,"")</f>
        <v/>
      </c>
      <c r="M505" t="str">
        <f>IF(full_data!L505&lt;&gt;"",full_data!L505,"")</f>
        <v/>
      </c>
      <c r="N505" t="str">
        <f t="shared" si="23"/>
        <v/>
      </c>
    </row>
    <row r="506" spans="1:14" x14ac:dyDescent="0.35">
      <c r="A506" t="str">
        <f>IF(LEFT(C506,1)="#",C506,IF(full_data!A506&lt;&gt;"",full_data!A506,""))</f>
        <v>#= lit. “He set a low head to the words that Nanshe told him” =</v>
      </c>
      <c r="B506" t="str">
        <f t="shared" si="21"/>
        <v/>
      </c>
      <c r="C506" t="str">
        <f>IF(full_data!B506&lt;&gt;"",full_data!B506,"")</f>
        <v>#= lit. “He set a low head to the words that Nanshe told him” =</v>
      </c>
      <c r="D506" t="str">
        <f>IF(full_data!C506&lt;&gt;"",full_data!C506,"")</f>
        <v/>
      </c>
      <c r="E506" t="str">
        <f t="shared" si="22"/>
        <v/>
      </c>
      <c r="F506" t="str">
        <f>IF(full_data!E506&lt;&gt;"",full_data!E506,"")</f>
        <v/>
      </c>
      <c r="G506" t="str">
        <f>IF(full_data!F506&lt;&gt;"",full_data!F506,"")</f>
        <v/>
      </c>
      <c r="H506" t="str">
        <f>IF(full_data!G506&lt;&gt;"",full_data!G506,"")</f>
        <v/>
      </c>
      <c r="I506" t="str">
        <f>IF(full_data!H506&lt;&gt;"",full_data!H506,"")</f>
        <v/>
      </c>
      <c r="J506" t="str">
        <f>IF(full_data!I506&lt;&gt;"",full_data!I506,"")</f>
        <v/>
      </c>
      <c r="K506" t="str">
        <f>IF(full_data!J506&lt;&gt;"",full_data!J506,"")</f>
        <v/>
      </c>
      <c r="L506" t="str">
        <f>IF(full_data!G506&lt;&gt;"",full_data!G506,"")</f>
        <v/>
      </c>
      <c r="M506" t="str">
        <f>IF(full_data!L506&lt;&gt;"",full_data!L506,"")</f>
        <v/>
      </c>
      <c r="N506" t="str">
        <f t="shared" si="23"/>
        <v/>
      </c>
    </row>
    <row r="507" spans="1:14" x14ac:dyDescent="0.35">
      <c r="A507">
        <f>IF(LEFT(C507,1)="#",C507,IF(full_data!A507&lt;&gt;"",full_data!A507,""))</f>
        <v>1</v>
      </c>
      <c r="B507" t="str">
        <f t="shared" si="21"/>
        <v>inim</v>
      </c>
      <c r="C507" t="str">
        <f>IF(full_data!B507&lt;&gt;"",full_data!B507,"")</f>
        <v>inim</v>
      </c>
      <c r="D507" t="str">
        <f>IF(full_data!C507&lt;&gt;"",full_data!C507,"")</f>
        <v>P1inim</v>
      </c>
      <c r="E507" t="str">
        <f t="shared" si="22"/>
        <v>_</v>
      </c>
      <c r="F507" t="str">
        <f>IF(full_data!E507&lt;&gt;"",full_data!E507,"")</f>
        <v>P1word</v>
      </c>
      <c r="G507">
        <f>IF(full_data!F507&lt;&gt;"",full_data!F507,"")</f>
        <v>6</v>
      </c>
      <c r="H507" t="str">
        <f>IF(full_data!G507&lt;&gt;"",full_data!G507,"")</f>
        <v>TERM</v>
      </c>
      <c r="I507" t="str">
        <f>IF(full_data!H507&lt;&gt;"",full_data!H507,"")</f>
        <v>obl</v>
      </c>
      <c r="J507" t="str">
        <f>IF(full_data!I507&lt;&gt;"",full_data!I507,"")</f>
        <v/>
      </c>
      <c r="K507">
        <f>IF(full_data!J507&lt;&gt;"",full_data!J507,"")</f>
        <v>6</v>
      </c>
      <c r="L507" t="str">
        <f>IF(full_data!G507&lt;&gt;"",full_data!G507,"")</f>
        <v>TERM</v>
      </c>
      <c r="M507" t="str">
        <f>IF(full_data!L507&lt;&gt;"",full_data!L507,"")</f>
        <v/>
      </c>
      <c r="N507" t="str">
        <f t="shared" si="23"/>
        <v>_</v>
      </c>
    </row>
    <row r="508" spans="1:14" x14ac:dyDescent="0.35">
      <c r="A508">
        <f>IF(LEFT(C508,1)="#",C508,IF(full_data!A508&lt;&gt;"",full_data!A508,""))</f>
        <v>2</v>
      </c>
      <c r="B508" t="str">
        <f t="shared" si="21"/>
        <v>dnanše-e</v>
      </c>
      <c r="C508" t="str">
        <f>IF(full_data!B508&lt;&gt;"",full_data!B508,"")</f>
        <v>dnanše-e</v>
      </c>
      <c r="D508" t="str">
        <f>IF(full_data!C508&lt;&gt;"",full_data!C508,"")</f>
        <v>P2[nanše=e</v>
      </c>
      <c r="E508" t="str">
        <f t="shared" si="22"/>
        <v>_</v>
      </c>
      <c r="F508" t="str">
        <f>IF(full_data!E508&lt;&gt;"",full_data!E508,"")</f>
        <v>P2[DN=ERG</v>
      </c>
      <c r="G508">
        <f>IF(full_data!F508&lt;&gt;"",full_data!F508,"")</f>
        <v>3</v>
      </c>
      <c r="H508" t="str">
        <f>IF(full_data!G508&lt;&gt;"",full_data!G508,"")</f>
        <v>ERG</v>
      </c>
      <c r="I508" t="str">
        <f>IF(full_data!H508&lt;&gt;"",full_data!H508,"")</f>
        <v>nsubj</v>
      </c>
      <c r="J508" t="str">
        <f>IF(full_data!I508&lt;&gt;"",full_data!I508,"")</f>
        <v/>
      </c>
      <c r="K508">
        <f>IF(full_data!J508&lt;&gt;"",full_data!J508,"")</f>
        <v>3</v>
      </c>
      <c r="L508" t="str">
        <f>IF(full_data!G508&lt;&gt;"",full_data!G508,"")</f>
        <v>ERG</v>
      </c>
      <c r="M508" t="str">
        <f>IF(full_data!L508&lt;&gt;"",full_data!L508,"")</f>
        <v/>
      </c>
      <c r="N508" t="str">
        <f t="shared" si="23"/>
        <v>_</v>
      </c>
    </row>
    <row r="509" spans="1:14" x14ac:dyDescent="0.35">
      <c r="A509">
        <f>IF(LEFT(C509,1)="#",C509,IF(full_data!A509&lt;&gt;"",full_data!A509,""))</f>
        <v>3</v>
      </c>
      <c r="B509" t="str">
        <f t="shared" si="21"/>
        <v>mu-na-dug4-ga-aš,</v>
      </c>
      <c r="C509" t="str">
        <f>IF(full_data!B509&lt;&gt;"",full_data!B509,"")</f>
        <v>mu-na-dug4-ga-aš,</v>
      </c>
      <c r="D509" t="str">
        <f>IF(full_data!C509&lt;&gt;"",full_data!C509,"")</f>
        <v>S4mu-S6nn-S7a-S11n-S12dug-S14ø-S15ʾa]=P5še</v>
      </c>
      <c r="E509" t="str">
        <f t="shared" si="22"/>
        <v>_</v>
      </c>
      <c r="F509" t="str">
        <f>IF(full_data!E509&lt;&gt;"",full_data!E509,"")</f>
        <v>VEN-3.SG.H-DAT-3.SG.H.A-speak-3.SG.P-SUB]=P5TERM</v>
      </c>
      <c r="G509">
        <f>IF(full_data!F509&lt;&gt;"",full_data!F509,"")</f>
        <v>1</v>
      </c>
      <c r="H509" t="str">
        <f>IF(full_data!G509&lt;&gt;"",full_data!G509,"")</f>
        <v>SUB</v>
      </c>
      <c r="I509" t="str">
        <f>IF(full_data!H509&lt;&gt;"",full_data!H509,"")</f>
        <v>acl</v>
      </c>
      <c r="J509" t="str">
        <f>IF(full_data!I509&lt;&gt;"",full_data!I509,"")</f>
        <v/>
      </c>
      <c r="K509">
        <f>IF(full_data!J509&lt;&gt;"",full_data!J509,"")</f>
        <v>1</v>
      </c>
      <c r="L509" t="str">
        <f>IF(full_data!G509&lt;&gt;"",full_data!G509,"")</f>
        <v>SUB</v>
      </c>
      <c r="M509" t="str">
        <f>IF(full_data!L509&lt;&gt;"",full_data!L509,"")</f>
        <v/>
      </c>
      <c r="N509" t="str">
        <f t="shared" si="23"/>
        <v>_</v>
      </c>
    </row>
    <row r="510" spans="1:14" x14ac:dyDescent="0.35">
      <c r="A510">
        <f>IF(LEFT(C510,1)="#",C510,IF(full_data!A510&lt;&gt;"",full_data!A510,""))</f>
        <v>4</v>
      </c>
      <c r="B510" t="str">
        <f t="shared" si="21"/>
        <v>saŋ</v>
      </c>
      <c r="C510" t="str">
        <f>IF(full_data!B510&lt;&gt;"",full_data!B510,"")</f>
        <v>saŋ</v>
      </c>
      <c r="D510" t="str">
        <f>IF(full_data!C510&lt;&gt;"",full_data!C510,"")</f>
        <v>saŋ</v>
      </c>
      <c r="E510" t="str">
        <f t="shared" si="22"/>
        <v>_</v>
      </c>
      <c r="F510" t="str">
        <f>IF(full_data!E510&lt;&gt;"",full_data!E510,"")</f>
        <v>head</v>
      </c>
      <c r="G510">
        <f>IF(full_data!F510&lt;&gt;"",full_data!F510,"")</f>
        <v>6</v>
      </c>
      <c r="H510" t="str">
        <f>IF(full_data!G510&lt;&gt;"",full_data!G510,"")</f>
        <v>ABS</v>
      </c>
      <c r="I510" t="str">
        <f>IF(full_data!H510&lt;&gt;"",full_data!H510,"")</f>
        <v>obj</v>
      </c>
      <c r="J510" t="str">
        <f>IF(full_data!I510&lt;&gt;"",full_data!I510,"")</f>
        <v/>
      </c>
      <c r="K510">
        <f>IF(full_data!J510&lt;&gt;"",full_data!J510,"")</f>
        <v>6</v>
      </c>
      <c r="L510" t="str">
        <f>IF(full_data!G510&lt;&gt;"",full_data!G510,"")</f>
        <v>ABS</v>
      </c>
      <c r="M510" t="str">
        <f>IF(full_data!L510&lt;&gt;"",full_data!L510,"")</f>
        <v/>
      </c>
      <c r="N510" t="str">
        <f t="shared" si="23"/>
        <v>_</v>
      </c>
    </row>
    <row r="511" spans="1:14" x14ac:dyDescent="0.35">
      <c r="A511">
        <f>IF(LEFT(C511,1)="#",C511,IF(full_data!A511&lt;&gt;"",full_data!A511,""))</f>
        <v>5</v>
      </c>
      <c r="B511" t="str">
        <f t="shared" si="21"/>
        <v>sig</v>
      </c>
      <c r="C511" t="str">
        <f>IF(full_data!B511&lt;&gt;"",full_data!B511,"")</f>
        <v>sig</v>
      </c>
      <c r="D511" t="str">
        <f>IF(full_data!C511&lt;&gt;"",full_data!C511,"")</f>
        <v>sig-ø=ø</v>
      </c>
      <c r="E511" t="str">
        <f t="shared" si="22"/>
        <v>_</v>
      </c>
      <c r="F511" t="str">
        <f>IF(full_data!E511&lt;&gt;"",full_data!E511,"")</f>
        <v>low-TL=ABS</v>
      </c>
      <c r="G511">
        <f>IF(full_data!F511&lt;&gt;"",full_data!F511,"")</f>
        <v>4</v>
      </c>
      <c r="H511" t="str">
        <f>IF(full_data!G511&lt;&gt;"",full_data!G511,"")</f>
        <v>amod</v>
      </c>
      <c r="I511" t="str">
        <f>IF(full_data!H511&lt;&gt;"",full_data!H511,"")</f>
        <v/>
      </c>
      <c r="J511" t="str">
        <f>IF(full_data!I511&lt;&gt;"",full_data!I511,"")</f>
        <v/>
      </c>
      <c r="K511">
        <f>IF(full_data!J511&lt;&gt;"",full_data!J511,"")</f>
        <v>4</v>
      </c>
      <c r="L511" t="str">
        <f>IF(full_data!G511&lt;&gt;"",full_data!G511,"")</f>
        <v>amod</v>
      </c>
      <c r="M511" t="str">
        <f>IF(full_data!L511&lt;&gt;"",full_data!L511,"")</f>
        <v/>
      </c>
      <c r="N511" t="str">
        <f t="shared" si="23"/>
        <v>_</v>
      </c>
    </row>
    <row r="512" spans="1:14" x14ac:dyDescent="0.35">
      <c r="A512">
        <f>IF(LEFT(C512,1)="#",C512,IF(full_data!A512&lt;&gt;"",full_data!A512,""))</f>
        <v>6</v>
      </c>
      <c r="B512" t="str">
        <f t="shared" si="21"/>
        <v>ba-ši-ŋar</v>
      </c>
      <c r="C512" t="str">
        <f>IF(full_data!B512&lt;&gt;"",full_data!B512,"")</f>
        <v>ba-ši-ŋar</v>
      </c>
      <c r="D512" t="str">
        <f>IF(full_data!C512&lt;&gt;"",full_data!C512,"")</f>
        <v>S5ba-S9ši-S12n-S13ŋar-S14ø</v>
      </c>
      <c r="E512" t="str">
        <f t="shared" si="22"/>
        <v>_</v>
      </c>
      <c r="F512" t="str">
        <f>IF(full_data!E512&lt;&gt;"",full_data!E512,"")</f>
        <v>MID-TERM-3.SG.H.A-place-3.SG.P</v>
      </c>
      <c r="G512">
        <f>IF(full_data!F512&lt;&gt;"",full_data!F512,"")</f>
        <v>0</v>
      </c>
      <c r="H512" t="str">
        <f>IF(full_data!G512&lt;&gt;"",full_data!G512,"")</f>
        <v>root</v>
      </c>
      <c r="I512" t="str">
        <f>IF(full_data!H512&lt;&gt;"",full_data!H512,"")</f>
        <v>root</v>
      </c>
      <c r="J512" t="str">
        <f>IF(full_data!I512&lt;&gt;"",full_data!I512,"")</f>
        <v/>
      </c>
      <c r="K512">
        <f>IF(full_data!J512&lt;&gt;"",full_data!J512,"")</f>
        <v>0</v>
      </c>
      <c r="L512" t="str">
        <f>IF(full_data!G512&lt;&gt;"",full_data!G512,"")</f>
        <v>root</v>
      </c>
      <c r="M512" t="str">
        <f>IF(full_data!L512&lt;&gt;"",full_data!L512,"")</f>
        <v/>
      </c>
      <c r="N512" t="str">
        <f t="shared" si="23"/>
        <v>_</v>
      </c>
    </row>
    <row r="513" spans="1:14" x14ac:dyDescent="0.35">
      <c r="A513" t="str">
        <f>IF(LEFT(C513,1)="#",C513,IF(full_data!A513&lt;&gt;"",full_data!A513,""))</f>
        <v/>
      </c>
      <c r="B513" t="str">
        <f t="shared" si="21"/>
        <v/>
      </c>
      <c r="C513" t="str">
        <f>IF(full_data!B513&lt;&gt;"",full_data!B513,"")</f>
        <v/>
      </c>
      <c r="D513" t="str">
        <f>IF(full_data!C513&lt;&gt;"",full_data!C513,"")</f>
        <v/>
      </c>
      <c r="E513" t="str">
        <f t="shared" si="22"/>
        <v/>
      </c>
      <c r="F513" t="str">
        <f>IF(full_data!E513&lt;&gt;"",full_data!E513,"")</f>
        <v/>
      </c>
      <c r="G513" t="str">
        <f>IF(full_data!F513&lt;&gt;"",full_data!F513,"")</f>
        <v/>
      </c>
      <c r="H513" t="str">
        <f>IF(full_data!G513&lt;&gt;"",full_data!G513,"")</f>
        <v/>
      </c>
      <c r="I513" t="str">
        <f>IF(full_data!H513&lt;&gt;"",full_data!H513,"")</f>
        <v/>
      </c>
      <c r="J513" t="str">
        <f>IF(full_data!I513&lt;&gt;"",full_data!I513,"")</f>
        <v/>
      </c>
      <c r="K513" t="str">
        <f>IF(full_data!J513&lt;&gt;"",full_data!J513,"")</f>
        <v/>
      </c>
      <c r="L513" t="str">
        <f>IF(full_data!G513&lt;&gt;"",full_data!G513,"")</f>
        <v/>
      </c>
      <c r="M513" t="str">
        <f>IF(full_data!L513&lt;&gt;"",full_data!L513,"")</f>
        <v/>
      </c>
      <c r="N513" t="str">
        <f t="shared" si="23"/>
        <v/>
      </c>
    </row>
    <row r="514" spans="1:14" x14ac:dyDescent="0.35">
      <c r="A514" t="str">
        <f>IF(LEFT(C514,1)="#",C514,IF(full_data!A514&lt;&gt;"",full_data!A514,""))</f>
        <v># Q000377</v>
      </c>
      <c r="B514" t="str">
        <f t="shared" si="21"/>
        <v/>
      </c>
      <c r="C514" t="str">
        <f>IF(full_data!B514&lt;&gt;"",full_data!B514,"")</f>
        <v># Q000377</v>
      </c>
      <c r="D514" t="str">
        <f>IF(full_data!C514&lt;&gt;"",full_data!C514,"")</f>
        <v>ETCSL 2.1.7</v>
      </c>
      <c r="E514" t="str">
        <f t="shared" si="22"/>
        <v/>
      </c>
      <c r="F514" t="str">
        <f>IF(full_data!E514&lt;&gt;"",full_data!E514,"")</f>
        <v/>
      </c>
      <c r="G514" t="str">
        <f>IF(full_data!F514&lt;&gt;"",full_data!F514,"")</f>
        <v/>
      </c>
      <c r="H514" t="str">
        <f>IF(full_data!G514&lt;&gt;"",full_data!G514,"")</f>
        <v/>
      </c>
      <c r="I514" t="str">
        <f>IF(full_data!H514&lt;&gt;"",full_data!H514,"")</f>
        <v/>
      </c>
      <c r="J514" t="str">
        <f>IF(full_data!I514&lt;&gt;"",full_data!I514,"")</f>
        <v/>
      </c>
      <c r="K514" t="str">
        <f>IF(full_data!J514&lt;&gt;"",full_data!J514,"")</f>
        <v/>
      </c>
      <c r="L514" t="str">
        <f>IF(full_data!G514&lt;&gt;"",full_data!G514,"")</f>
        <v/>
      </c>
      <c r="M514" t="str">
        <f>IF(full_data!L514&lt;&gt;"",full_data!L514,"")</f>
        <v/>
      </c>
      <c r="N514" t="str">
        <f t="shared" si="23"/>
        <v/>
      </c>
    </row>
    <row r="515" spans="1:14" x14ac:dyDescent="0.35">
      <c r="A515" t="str">
        <f>IF(LEFT(C515,1)="#",C515,IF(full_data!A515&lt;&gt;"",full_data!A515,""))</f>
        <v>#(156) Gudea Cyl. B 2:5 (Lagash, 22nd c.) (ETCSL 2.1.7)</v>
      </c>
      <c r="B515" t="str">
        <f t="shared" ref="B515:B578" si="24">IF(LEFT(C515,1)="#","",C515)</f>
        <v/>
      </c>
      <c r="C515" t="str">
        <f>IF(full_data!B515&lt;&gt;"",full_data!B515,"")</f>
        <v>#(156) Gudea Cyl. B 2:5 (Lagash, 22nd c.) (ETCSL 2.1.7)</v>
      </c>
      <c r="D515" t="str">
        <f>IF(full_data!C515&lt;&gt;"",full_data!C515,"")</f>
        <v/>
      </c>
      <c r="E515" t="str">
        <f t="shared" ref="E515:E578" si="25">IF(ISNUMBER($A515),"_","")</f>
        <v/>
      </c>
      <c r="F515" t="str">
        <f>IF(full_data!E515&lt;&gt;"",full_data!E515,"")</f>
        <v/>
      </c>
      <c r="G515" t="str">
        <f>IF(full_data!F515&lt;&gt;"",full_data!F515,"")</f>
        <v/>
      </c>
      <c r="H515" t="str">
        <f>IF(full_data!G515&lt;&gt;"",full_data!G515,"")</f>
        <v/>
      </c>
      <c r="I515" t="str">
        <f>IF(full_data!H515&lt;&gt;"",full_data!H515,"")</f>
        <v/>
      </c>
      <c r="J515" t="str">
        <f>IF(full_data!I515&lt;&gt;"",full_data!I515,"")</f>
        <v/>
      </c>
      <c r="K515" t="str">
        <f>IF(full_data!J515&lt;&gt;"",full_data!J515,"")</f>
        <v/>
      </c>
      <c r="L515" t="str">
        <f>IF(full_data!G515&lt;&gt;"",full_data!G515,"")</f>
        <v/>
      </c>
      <c r="M515" t="str">
        <f>IF(full_data!L515&lt;&gt;"",full_data!L515,"")</f>
        <v/>
      </c>
      <c r="N515" t="str">
        <f t="shared" ref="N515:N578" si="26">IF(ISNUMBER($A515),"_","")</f>
        <v/>
      </c>
    </row>
    <row r="516" spans="1:14" x14ac:dyDescent="0.35">
      <c r="A516" t="str">
        <f>IF(LEFT(C516,1)="#",C516,IF(full_data!A516&lt;&gt;"",full_data!A516,""))</f>
        <v>#“I am shepherd, I have built the temple. = I, who am a shepherd, have built the temple. = I, the shepherd, have built the temple.”</v>
      </c>
      <c r="B516" t="str">
        <f t="shared" si="24"/>
        <v/>
      </c>
      <c r="C516" t="str">
        <f>IF(full_data!B516&lt;&gt;"",full_data!B516,"")</f>
        <v>#“I am shepherd, I have built the temple. = I, who am a shepherd, have built the temple. = I, the shepherd, have built the temple.”</v>
      </c>
      <c r="D516" t="str">
        <f>IF(full_data!C516&lt;&gt;"",full_data!C516,"")</f>
        <v/>
      </c>
      <c r="E516" t="str">
        <f t="shared" si="25"/>
        <v/>
      </c>
      <c r="F516" t="str">
        <f>IF(full_data!E516&lt;&gt;"",full_data!E516,"")</f>
        <v/>
      </c>
      <c r="G516" t="str">
        <f>IF(full_data!F516&lt;&gt;"",full_data!F516,"")</f>
        <v/>
      </c>
      <c r="H516" t="str">
        <f>IF(full_data!G516&lt;&gt;"",full_data!G516,"")</f>
        <v/>
      </c>
      <c r="I516" t="str">
        <f>IF(full_data!H516&lt;&gt;"",full_data!H516,"")</f>
        <v/>
      </c>
      <c r="J516" t="str">
        <f>IF(full_data!I516&lt;&gt;"",full_data!I516,"")</f>
        <v/>
      </c>
      <c r="K516" t="str">
        <f>IF(full_data!J516&lt;&gt;"",full_data!J516,"")</f>
        <v/>
      </c>
      <c r="L516" t="str">
        <f>IF(full_data!G516&lt;&gt;"",full_data!G516,"")</f>
        <v/>
      </c>
      <c r="M516" t="str">
        <f>IF(full_data!L516&lt;&gt;"",full_data!L516,"")</f>
        <v/>
      </c>
      <c r="N516" t="str">
        <f t="shared" si="26"/>
        <v/>
      </c>
    </row>
    <row r="517" spans="1:14" x14ac:dyDescent="0.35">
      <c r="A517">
        <f>IF(LEFT(C517,1)="#",C517,IF(full_data!A517&lt;&gt;"",full_data!A517,""))</f>
        <v>1</v>
      </c>
      <c r="B517" t="str">
        <f t="shared" si="24"/>
        <v>sipad-me</v>
      </c>
      <c r="C517" t="str">
        <f>IF(full_data!B517&lt;&gt;"",full_data!B517,"")</f>
        <v>sipad-me</v>
      </c>
      <c r="D517" t="str">
        <f>IF(full_data!C517&lt;&gt;"",full_data!C517,"")</f>
        <v>PC[sipad=ø]=me-en</v>
      </c>
      <c r="E517" t="str">
        <f t="shared" si="25"/>
        <v>_</v>
      </c>
      <c r="F517" t="str">
        <f>IF(full_data!E517&lt;&gt;"",full_data!E517,"")</f>
        <v>PC[shepherd=ABS]=COP-1.SG.S</v>
      </c>
      <c r="G517">
        <f>IF(full_data!F517&lt;&gt;"",full_data!F517,"")</f>
        <v>0</v>
      </c>
      <c r="H517" t="str">
        <f>IF(full_data!G517&lt;&gt;"",full_data!G517,"")</f>
        <v>root</v>
      </c>
      <c r="I517" t="str">
        <f>IF(full_data!H517&lt;&gt;"",full_data!H517,"")</f>
        <v>root</v>
      </c>
      <c r="J517" t="str">
        <f>IF(full_data!I517&lt;&gt;"",full_data!I517,"")</f>
        <v/>
      </c>
      <c r="K517">
        <f>IF(full_data!J517&lt;&gt;"",full_data!J517,"")</f>
        <v>0</v>
      </c>
      <c r="L517" t="str">
        <f>IF(full_data!G517&lt;&gt;"",full_data!G517,"")</f>
        <v>root</v>
      </c>
      <c r="M517" t="str">
        <f>IF(full_data!L517&lt;&gt;"",full_data!L517,"")</f>
        <v/>
      </c>
      <c r="N517" t="str">
        <f t="shared" si="26"/>
        <v>_</v>
      </c>
    </row>
    <row r="518" spans="1:14" x14ac:dyDescent="0.35">
      <c r="A518">
        <f>IF(LEFT(C518,1)="#",C518,IF(full_data!A518&lt;&gt;"",full_data!A518,""))</f>
        <v>2</v>
      </c>
      <c r="B518" t="str">
        <f t="shared" si="24"/>
        <v>e₂</v>
      </c>
      <c r="C518" t="str">
        <f>IF(full_data!B518&lt;&gt;"",full_data!B518,"")</f>
        <v>e₂</v>
      </c>
      <c r="D518" t="str">
        <f>IF(full_data!C518&lt;&gt;"",full_data!C518,"")</f>
        <v>e=ø</v>
      </c>
      <c r="E518" t="str">
        <f t="shared" si="25"/>
        <v>_</v>
      </c>
      <c r="F518" t="str">
        <f>IF(full_data!E518&lt;&gt;"",full_data!E518,"")</f>
        <v>house=ABS</v>
      </c>
      <c r="G518">
        <f>IF(full_data!F518&lt;&gt;"",full_data!F518,"")</f>
        <v>3</v>
      </c>
      <c r="H518" t="str">
        <f>IF(full_data!G518&lt;&gt;"",full_data!G518,"")</f>
        <v>ABS</v>
      </c>
      <c r="I518" t="str">
        <f>IF(full_data!H518&lt;&gt;"",full_data!H518,"")</f>
        <v>obj</v>
      </c>
      <c r="J518" t="str">
        <f>IF(full_data!I518&lt;&gt;"",full_data!I518,"")</f>
        <v/>
      </c>
      <c r="K518">
        <f>IF(full_data!J518&lt;&gt;"",full_data!J518,"")</f>
        <v>3</v>
      </c>
      <c r="L518" t="str">
        <f>IF(full_data!G518&lt;&gt;"",full_data!G518,"")</f>
        <v>ABS</v>
      </c>
      <c r="M518" t="str">
        <f>IF(full_data!L518&lt;&gt;"",full_data!L518,"")</f>
        <v/>
      </c>
      <c r="N518" t="str">
        <f t="shared" si="26"/>
        <v>_</v>
      </c>
    </row>
    <row r="519" spans="1:14" x14ac:dyDescent="0.35">
      <c r="A519">
        <f>IF(LEFT(C519,1)="#",C519,IF(full_data!A519&lt;&gt;"",full_data!A519,""))</f>
        <v>3</v>
      </c>
      <c r="B519" t="str">
        <f t="shared" si="24"/>
        <v>mu-du₃</v>
      </c>
      <c r="C519" t="str">
        <f>IF(full_data!B519&lt;&gt;"",full_data!B519,"")</f>
        <v>mu-du₃</v>
      </c>
      <c r="D519" t="str">
        <f>IF(full_data!C519&lt;&gt;"",full_data!C519,"")</f>
        <v>S4mu-S11ʾ-S12du-S14ø</v>
      </c>
      <c r="E519" t="str">
        <f t="shared" si="25"/>
        <v>_</v>
      </c>
      <c r="F519" t="str">
        <f>IF(full_data!E519&lt;&gt;"",full_data!E519,"")</f>
        <v>VEN-1.SG.A-build-3.SG.P</v>
      </c>
      <c r="G519">
        <f>IF(full_data!F519&lt;&gt;"",full_data!F519,"")</f>
        <v>1</v>
      </c>
      <c r="H519" t="str">
        <f>IF(full_data!G519&lt;&gt;"",full_data!G519,"")</f>
        <v>parataxis</v>
      </c>
      <c r="I519" t="str">
        <f>IF(full_data!H519&lt;&gt;"",full_data!H519,"")</f>
        <v/>
      </c>
      <c r="J519" t="str">
        <f>IF(full_data!I519&lt;&gt;"",full_data!I519,"")</f>
        <v/>
      </c>
      <c r="K519">
        <f>IF(full_data!J519&lt;&gt;"",full_data!J519,"")</f>
        <v>1</v>
      </c>
      <c r="L519" t="str">
        <f>IF(full_data!G519&lt;&gt;"",full_data!G519,"")</f>
        <v>parataxis</v>
      </c>
      <c r="M519" t="str">
        <f>IF(full_data!L519&lt;&gt;"",full_data!L519,"")</f>
        <v/>
      </c>
      <c r="N519" t="str">
        <f t="shared" si="26"/>
        <v>_</v>
      </c>
    </row>
    <row r="520" spans="1:14" x14ac:dyDescent="0.35">
      <c r="A520" t="str">
        <f>IF(LEFT(C520,1)="#",C520,IF(full_data!A520&lt;&gt;"",full_data!A520,""))</f>
        <v/>
      </c>
      <c r="B520" t="str">
        <f t="shared" si="24"/>
        <v/>
      </c>
      <c r="C520" t="str">
        <f>IF(full_data!B520&lt;&gt;"",full_data!B520,"")</f>
        <v/>
      </c>
      <c r="D520" t="str">
        <f>IF(full_data!C520&lt;&gt;"",full_data!C520,"")</f>
        <v/>
      </c>
      <c r="E520" t="str">
        <f t="shared" si="25"/>
        <v/>
      </c>
      <c r="F520" t="str">
        <f>IF(full_data!E520&lt;&gt;"",full_data!E520,"")</f>
        <v/>
      </c>
      <c r="G520" t="str">
        <f>IF(full_data!F520&lt;&gt;"",full_data!F520,"")</f>
        <v/>
      </c>
      <c r="H520" t="str">
        <f>IF(full_data!G520&lt;&gt;"",full_data!G520,"")</f>
        <v/>
      </c>
      <c r="I520" t="str">
        <f>IF(full_data!H520&lt;&gt;"",full_data!H520,"")</f>
        <v/>
      </c>
      <c r="J520" t="str">
        <f>IF(full_data!I520&lt;&gt;"",full_data!I520,"")</f>
        <v/>
      </c>
      <c r="K520" t="str">
        <f>IF(full_data!J520&lt;&gt;"",full_data!J520,"")</f>
        <v/>
      </c>
      <c r="L520" t="str">
        <f>IF(full_data!G520&lt;&gt;"",full_data!G520,"")</f>
        <v/>
      </c>
      <c r="M520" t="str">
        <f>IF(full_data!L520&lt;&gt;"",full_data!L520,"")</f>
        <v/>
      </c>
      <c r="N520" t="str">
        <f t="shared" si="26"/>
        <v/>
      </c>
    </row>
    <row r="521" spans="1:14" x14ac:dyDescent="0.35">
      <c r="A521" t="str">
        <f>IF(LEFT(C521,1)="#",C521,IF(full_data!A521&lt;&gt;"",full_data!A521,""))</f>
        <v># Q000377</v>
      </c>
      <c r="B521" t="str">
        <f t="shared" si="24"/>
        <v/>
      </c>
      <c r="C521" t="str">
        <f>IF(full_data!B521&lt;&gt;"",full_data!B521,"")</f>
        <v># Q000377</v>
      </c>
      <c r="D521" t="str">
        <f>IF(full_data!C521&lt;&gt;"",full_data!C521,"")</f>
        <v>ETCSL 2.1.7</v>
      </c>
      <c r="E521" t="str">
        <f t="shared" si="25"/>
        <v/>
      </c>
      <c r="F521" t="str">
        <f>IF(full_data!E521&lt;&gt;"",full_data!E521,"")</f>
        <v/>
      </c>
      <c r="G521" t="str">
        <f>IF(full_data!F521&lt;&gt;"",full_data!F521,"")</f>
        <v/>
      </c>
      <c r="H521" t="str">
        <f>IF(full_data!G521&lt;&gt;"",full_data!G521,"")</f>
        <v/>
      </c>
      <c r="I521" t="str">
        <f>IF(full_data!H521&lt;&gt;"",full_data!H521,"")</f>
        <v/>
      </c>
      <c r="J521" t="str">
        <f>IF(full_data!I521&lt;&gt;"",full_data!I521,"")</f>
        <v/>
      </c>
      <c r="K521" t="str">
        <f>IF(full_data!J521&lt;&gt;"",full_data!J521,"")</f>
        <v/>
      </c>
      <c r="L521" t="str">
        <f>IF(full_data!G521&lt;&gt;"",full_data!G521,"")</f>
        <v/>
      </c>
      <c r="M521" t="str">
        <f>IF(full_data!L521&lt;&gt;"",full_data!L521,"")</f>
        <v/>
      </c>
      <c r="N521" t="str">
        <f t="shared" si="26"/>
        <v/>
      </c>
    </row>
    <row r="522" spans="1:14" x14ac:dyDescent="0.35">
      <c r="A522" t="str">
        <f>IF(LEFT(C522,1)="#",C522,IF(full_data!A522&lt;&gt;"",full_data!A522,""))</f>
        <v>#(158) Gudea Cyl. A 1:9 (Lagash, 22nd c.) (ETCSL 2.1.7)</v>
      </c>
      <c r="B522" t="str">
        <f t="shared" si="24"/>
        <v/>
      </c>
      <c r="C522" t="str">
        <f>IF(full_data!B522&lt;&gt;"",full_data!B522,"")</f>
        <v>#(158) Gudea Cyl. A 1:9 (Lagash, 22nd c.) (ETCSL 2.1.7)</v>
      </c>
      <c r="D522" t="str">
        <f>IF(full_data!C522&lt;&gt;"",full_data!C522,"")</f>
        <v/>
      </c>
      <c r="E522" t="str">
        <f t="shared" si="25"/>
        <v/>
      </c>
      <c r="F522" t="str">
        <f>IF(full_data!E522&lt;&gt;"",full_data!E522,"")</f>
        <v/>
      </c>
      <c r="G522" t="str">
        <f>IF(full_data!F522&lt;&gt;"",full_data!F522,"")</f>
        <v/>
      </c>
      <c r="H522" t="str">
        <f>IF(full_data!G522&lt;&gt;"",full_data!G522,"")</f>
        <v/>
      </c>
      <c r="I522" t="str">
        <f>IF(full_data!H522&lt;&gt;"",full_data!H522,"")</f>
        <v/>
      </c>
      <c r="J522" t="str">
        <f>IF(full_data!I522&lt;&gt;"",full_data!I522,"")</f>
        <v/>
      </c>
      <c r="K522" t="str">
        <f>IF(full_data!J522&lt;&gt;"",full_data!J522,"")</f>
        <v/>
      </c>
      <c r="L522" t="str">
        <f>IF(full_data!G522&lt;&gt;"",full_data!G522,"")</f>
        <v/>
      </c>
      <c r="M522" t="str">
        <f>IF(full_data!L522&lt;&gt;"",full_data!L522,"")</f>
        <v/>
      </c>
      <c r="N522" t="str">
        <f t="shared" si="26"/>
        <v/>
      </c>
    </row>
    <row r="523" spans="1:14" x14ac:dyDescent="0.35">
      <c r="A523" t="str">
        <f>IF(LEFT(C523,1)="#",C523,IF(full_data!A523&lt;&gt;"",full_data!A523,""))</f>
        <v>#“The heart of the god Enlil brought sweet water like the river Tigris.”</v>
      </c>
      <c r="B523" t="str">
        <f t="shared" si="24"/>
        <v/>
      </c>
      <c r="C523" t="str">
        <f>IF(full_data!B523&lt;&gt;"",full_data!B523,"")</f>
        <v>#“The heart of the god Enlil brought sweet water like the river Tigris.”</v>
      </c>
      <c r="D523" t="str">
        <f>IF(full_data!C523&lt;&gt;"",full_data!C523,"")</f>
        <v/>
      </c>
      <c r="E523" t="str">
        <f t="shared" si="25"/>
        <v/>
      </c>
      <c r="F523" t="str">
        <f>IF(full_data!E523&lt;&gt;"",full_data!E523,"")</f>
        <v/>
      </c>
      <c r="G523" t="str">
        <f>IF(full_data!F523&lt;&gt;"",full_data!F523,"")</f>
        <v/>
      </c>
      <c r="H523" t="str">
        <f>IF(full_data!G523&lt;&gt;"",full_data!G523,"")</f>
        <v/>
      </c>
      <c r="I523" t="str">
        <f>IF(full_data!H523&lt;&gt;"",full_data!H523,"")</f>
        <v/>
      </c>
      <c r="J523" t="str">
        <f>IF(full_data!I523&lt;&gt;"",full_data!I523,"")</f>
        <v/>
      </c>
      <c r="K523" t="str">
        <f>IF(full_data!J523&lt;&gt;"",full_data!J523,"")</f>
        <v/>
      </c>
      <c r="L523" t="str">
        <f>IF(full_data!G523&lt;&gt;"",full_data!G523,"")</f>
        <v/>
      </c>
      <c r="M523" t="str">
        <f>IF(full_data!L523&lt;&gt;"",full_data!L523,"")</f>
        <v/>
      </c>
      <c r="N523" t="str">
        <f t="shared" si="26"/>
        <v/>
      </c>
    </row>
    <row r="524" spans="1:14" x14ac:dyDescent="0.35">
      <c r="A524">
        <f>IF(LEFT(C524,1)="#",C524,IF(full_data!A524&lt;&gt;"",full_data!A524,""))</f>
        <v>1</v>
      </c>
      <c r="B524" t="str">
        <f t="shared" si="24"/>
        <v>šag₄</v>
      </c>
      <c r="C524" t="str">
        <f>IF(full_data!B524&lt;&gt;"",full_data!B524,"")</f>
        <v>šag₄</v>
      </c>
      <c r="D524" t="str">
        <f>IF(full_data!C524&lt;&gt;"",full_data!C524,"")</f>
        <v>šag</v>
      </c>
      <c r="E524" t="str">
        <f t="shared" si="25"/>
        <v>_</v>
      </c>
      <c r="F524" t="str">
        <f>IF(full_data!E524&lt;&gt;"",full_data!E524,"")</f>
        <v>heart</v>
      </c>
      <c r="G524">
        <f>IF(full_data!F524&lt;&gt;"",full_data!F524,"")</f>
        <v>6</v>
      </c>
      <c r="H524" t="str">
        <f>IF(full_data!G524&lt;&gt;"",full_data!G524,"")</f>
        <v>ERG</v>
      </c>
      <c r="I524" t="str">
        <f>IF(full_data!H524&lt;&gt;"",full_data!H524,"")</f>
        <v>nsubj</v>
      </c>
      <c r="J524" t="str">
        <f>IF(full_data!I524&lt;&gt;"",full_data!I524,"")</f>
        <v/>
      </c>
      <c r="K524">
        <f>IF(full_data!J524&lt;&gt;"",full_data!J524,"")</f>
        <v>6</v>
      </c>
      <c r="L524" t="str">
        <f>IF(full_data!G524&lt;&gt;"",full_data!G524,"")</f>
        <v>ERG</v>
      </c>
      <c r="M524" t="str">
        <f>IF(full_data!L524&lt;&gt;"",full_data!L524,"")</f>
        <v/>
      </c>
      <c r="N524" t="str">
        <f t="shared" si="26"/>
        <v>_</v>
      </c>
    </row>
    <row r="525" spans="1:14" x14ac:dyDescent="0.35">
      <c r="A525">
        <f>IF(LEFT(C525,1)="#",C525,IF(full_data!A525&lt;&gt;"",full_data!A525,""))</f>
        <v>2</v>
      </c>
      <c r="B525" t="str">
        <f t="shared" si="24"/>
        <v>en-lil₂-la₂-ke₄</v>
      </c>
      <c r="C525" t="str">
        <f>IF(full_data!B525&lt;&gt;"",full_data!B525,"")</f>
        <v>en-lil₂-la₂-ke₄</v>
      </c>
      <c r="D525" t="str">
        <f>IF(full_data!C525&lt;&gt;"",full_data!C525,"")</f>
        <v>enlil=ak=e</v>
      </c>
      <c r="E525" t="str">
        <f t="shared" si="25"/>
        <v>_</v>
      </c>
      <c r="F525" t="str">
        <f>IF(full_data!E525&lt;&gt;"",full_data!E525,"")</f>
        <v>DN=GEN=ERG</v>
      </c>
      <c r="G525">
        <f>IF(full_data!F525&lt;&gt;"",full_data!F525,"")</f>
        <v>1</v>
      </c>
      <c r="H525" t="str">
        <f>IF(full_data!G525&lt;&gt;"",full_data!G525,"")</f>
        <v>GEN</v>
      </c>
      <c r="I525" t="str">
        <f>IF(full_data!H525&lt;&gt;"",full_data!H525,"")</f>
        <v>nmod</v>
      </c>
      <c r="J525" t="str">
        <f>IF(full_data!I525&lt;&gt;"",full_data!I525,"")</f>
        <v/>
      </c>
      <c r="K525">
        <f>IF(full_data!J525&lt;&gt;"",full_data!J525,"")</f>
        <v>1</v>
      </c>
      <c r="L525" t="str">
        <f>IF(full_data!G525&lt;&gt;"",full_data!G525,"")</f>
        <v>GEN</v>
      </c>
      <c r="M525" t="str">
        <f>IF(full_data!L525&lt;&gt;"",full_data!L525,"")</f>
        <v/>
      </c>
      <c r="N525" t="str">
        <f t="shared" si="26"/>
        <v>_</v>
      </c>
    </row>
    <row r="526" spans="1:14" x14ac:dyDescent="0.35">
      <c r="A526">
        <f>IF(LEFT(C526,1)="#",C526,IF(full_data!A526&lt;&gt;"",full_data!A526,""))</f>
        <v>3</v>
      </c>
      <c r="B526" t="str">
        <f t="shared" si="24"/>
        <v>id2idigna-am₃</v>
      </c>
      <c r="C526" t="str">
        <f>IF(full_data!B526&lt;&gt;"",full_data!B526,"")</f>
        <v>id2idigna-am₃</v>
      </c>
      <c r="D526" t="str">
        <f>IF(full_data!C526&lt;&gt;"",full_data!C526,"")</f>
        <v>idigna=am</v>
      </c>
      <c r="E526" t="str">
        <f t="shared" si="25"/>
        <v>_</v>
      </c>
      <c r="F526" t="str">
        <f>IF(full_data!E526&lt;&gt;"",full_data!E526,"")</f>
        <v>WN=STM</v>
      </c>
      <c r="G526">
        <f>IF(full_data!F526&lt;&gt;"",full_data!F526,"")</f>
        <v>1</v>
      </c>
      <c r="H526" t="str">
        <f>IF(full_data!G526&lt;&gt;"",full_data!G526,"")</f>
        <v>STM</v>
      </c>
      <c r="I526" t="str">
        <f>IF(full_data!H526&lt;&gt;"",full_data!H526,"")</f>
        <v>acl</v>
      </c>
      <c r="J526" t="str">
        <f>IF(full_data!I526&lt;&gt;"",full_data!I526,"")</f>
        <v/>
      </c>
      <c r="K526">
        <f>IF(full_data!J526&lt;&gt;"",full_data!J526,"")</f>
        <v>1</v>
      </c>
      <c r="L526" t="str">
        <f>IF(full_data!G526&lt;&gt;"",full_data!G526,"")</f>
        <v>STM</v>
      </c>
      <c r="M526" t="str">
        <f>IF(full_data!L526&lt;&gt;"",full_data!L526,"")</f>
        <v>"standard marker"; this actually contains the copula, but lexicalized into a cleft-like construction; evident from the ergative case that the subject receives; however, it does not depend on szag, because otherwise, the ergative marker would have been placed after the STM; I interpret it as an acl nevertheless, because otherwise, the STM would have to be considered something like EQU case marker</v>
      </c>
      <c r="N526" t="str">
        <f t="shared" si="26"/>
        <v>_</v>
      </c>
    </row>
    <row r="527" spans="1:14" x14ac:dyDescent="0.35">
      <c r="A527">
        <f>IF(LEFT(C527,1)="#",C527,IF(full_data!A527&lt;&gt;"",full_data!A527,""))</f>
        <v>4</v>
      </c>
      <c r="B527" t="str">
        <f t="shared" si="24"/>
        <v>a</v>
      </c>
      <c r="C527" t="str">
        <f>IF(full_data!B527&lt;&gt;"",full_data!B527,"")</f>
        <v>a</v>
      </c>
      <c r="D527" t="str">
        <f>IF(full_data!C527&lt;&gt;"",full_data!C527,"")</f>
        <v>a</v>
      </c>
      <c r="E527" t="str">
        <f t="shared" si="25"/>
        <v>_</v>
      </c>
      <c r="F527" t="str">
        <f>IF(full_data!E527&lt;&gt;"",full_data!E527,"")</f>
        <v>water</v>
      </c>
      <c r="G527">
        <f>IF(full_data!F527&lt;&gt;"",full_data!F527,"")</f>
        <v>6</v>
      </c>
      <c r="H527" t="str">
        <f>IF(full_data!G527&lt;&gt;"",full_data!G527,"")</f>
        <v>ABS</v>
      </c>
      <c r="I527" t="str">
        <f>IF(full_data!H527&lt;&gt;"",full_data!H527,"")</f>
        <v>obj</v>
      </c>
      <c r="J527" t="str">
        <f>IF(full_data!I527&lt;&gt;"",full_data!I527,"")</f>
        <v/>
      </c>
      <c r="K527">
        <f>IF(full_data!J527&lt;&gt;"",full_data!J527,"")</f>
        <v>6</v>
      </c>
      <c r="L527" t="str">
        <f>IF(full_data!G527&lt;&gt;"",full_data!G527,"")</f>
        <v>ABS</v>
      </c>
      <c r="M527" t="str">
        <f>IF(full_data!L527&lt;&gt;"",full_data!L527,"")</f>
        <v/>
      </c>
      <c r="N527" t="str">
        <f t="shared" si="26"/>
        <v>_</v>
      </c>
    </row>
    <row r="528" spans="1:14" x14ac:dyDescent="0.35">
      <c r="A528">
        <f>IF(LEFT(C528,1)="#",C528,IF(full_data!A528&lt;&gt;"",full_data!A528,""))</f>
        <v>5</v>
      </c>
      <c r="B528" t="str">
        <f t="shared" si="24"/>
        <v>dug₃-ga</v>
      </c>
      <c r="C528" t="str">
        <f>IF(full_data!B528&lt;&gt;"",full_data!B528,"")</f>
        <v>dug₃-ga</v>
      </c>
      <c r="D528" t="str">
        <f>IF(full_data!C528&lt;&gt;"",full_data!C528,"")</f>
        <v>dug-ø=ø</v>
      </c>
      <c r="E528" t="str">
        <f t="shared" si="25"/>
        <v>_</v>
      </c>
      <c r="F528" t="str">
        <f>IF(full_data!E528&lt;&gt;"",full_data!E528,"")</f>
        <v>sweet-PT=ABS</v>
      </c>
      <c r="G528">
        <f>IF(full_data!F528&lt;&gt;"",full_data!F528,"")</f>
        <v>4</v>
      </c>
      <c r="H528" t="str">
        <f>IF(full_data!G528&lt;&gt;"",full_data!G528,"")</f>
        <v>amod</v>
      </c>
      <c r="I528" t="str">
        <f>IF(full_data!H528&lt;&gt;"",full_data!H528,"")</f>
        <v/>
      </c>
      <c r="J528" t="str">
        <f>IF(full_data!I528&lt;&gt;"",full_data!I528,"")</f>
        <v/>
      </c>
      <c r="K528">
        <f>IF(full_data!J528&lt;&gt;"",full_data!J528,"")</f>
        <v>4</v>
      </c>
      <c r="L528" t="str">
        <f>IF(full_data!G528&lt;&gt;"",full_data!G528,"")</f>
        <v>amod</v>
      </c>
      <c r="M528" t="str">
        <f>IF(full_data!L528&lt;&gt;"",full_data!L528,"")</f>
        <v/>
      </c>
      <c r="N528" t="str">
        <f t="shared" si="26"/>
        <v>_</v>
      </c>
    </row>
    <row r="529" spans="1:14" x14ac:dyDescent="0.35">
      <c r="A529">
        <f>IF(LEFT(C529,1)="#",C529,IF(full_data!A529&lt;&gt;"",full_data!A529,""))</f>
        <v>6</v>
      </c>
      <c r="B529" t="str">
        <f t="shared" si="24"/>
        <v>nam-de₆</v>
      </c>
      <c r="C529" t="str">
        <f>IF(full_data!B529&lt;&gt;"",full_data!B529,"")</f>
        <v>nam-de₆</v>
      </c>
      <c r="D529" t="str">
        <f>IF(full_data!C529&lt;&gt;"",full_data!C529,"")</f>
        <v>S2na-S4m-S11b-S12de-S14ø</v>
      </c>
      <c r="E529" t="str">
        <f t="shared" si="25"/>
        <v>_</v>
      </c>
      <c r="F529" t="str">
        <f>IF(full_data!E529&lt;&gt;"",full_data!E529,"")</f>
        <v>MOD-VEN-3.SG.NH.A-bring-3.SG.P</v>
      </c>
      <c r="G529">
        <f>IF(full_data!F529&lt;&gt;"",full_data!F529,"")</f>
        <v>0</v>
      </c>
      <c r="H529" t="str">
        <f>IF(full_data!G529&lt;&gt;"",full_data!G529,"")</f>
        <v>root</v>
      </c>
      <c r="I529" t="str">
        <f>IF(full_data!H529&lt;&gt;"",full_data!H529,"")</f>
        <v>root</v>
      </c>
      <c r="J529" t="str">
        <f>IF(full_data!I529&lt;&gt;"",full_data!I529,"")</f>
        <v/>
      </c>
      <c r="K529">
        <f>IF(full_data!J529&lt;&gt;"",full_data!J529,"")</f>
        <v>0</v>
      </c>
      <c r="L529" t="str">
        <f>IF(full_data!G529&lt;&gt;"",full_data!G529,"")</f>
        <v>root</v>
      </c>
      <c r="M529" t="str">
        <f>IF(full_data!L529&lt;&gt;"",full_data!L529,"")</f>
        <v/>
      </c>
      <c r="N529" t="str">
        <f t="shared" si="26"/>
        <v>_</v>
      </c>
    </row>
    <row r="530" spans="1:14" x14ac:dyDescent="0.35">
      <c r="A530" t="str">
        <f>IF(LEFT(C530,1)="#",C530,IF(full_data!A530&lt;&gt;"",full_data!A530,""))</f>
        <v/>
      </c>
      <c r="B530" t="str">
        <f t="shared" si="24"/>
        <v/>
      </c>
      <c r="C530" t="str">
        <f>IF(full_data!B530&lt;&gt;"",full_data!B530,"")</f>
        <v/>
      </c>
      <c r="D530" t="str">
        <f>IF(full_data!C530&lt;&gt;"",full_data!C530,"")</f>
        <v/>
      </c>
      <c r="E530" t="str">
        <f t="shared" si="25"/>
        <v/>
      </c>
      <c r="F530" t="str">
        <f>IF(full_data!E530&lt;&gt;"",full_data!E530,"")</f>
        <v/>
      </c>
      <c r="G530" t="str">
        <f>IF(full_data!F530&lt;&gt;"",full_data!F530,"")</f>
        <v/>
      </c>
      <c r="H530" t="str">
        <f>IF(full_data!G530&lt;&gt;"",full_data!G530,"")</f>
        <v/>
      </c>
      <c r="I530" t="str">
        <f>IF(full_data!H530&lt;&gt;"",full_data!H530,"")</f>
        <v/>
      </c>
      <c r="J530" t="str">
        <f>IF(full_data!I530&lt;&gt;"",full_data!I530,"")</f>
        <v/>
      </c>
      <c r="K530" t="str">
        <f>IF(full_data!J530&lt;&gt;"",full_data!J530,"")</f>
        <v/>
      </c>
      <c r="L530" t="str">
        <f>IF(full_data!G530&lt;&gt;"",full_data!G530,"")</f>
        <v/>
      </c>
      <c r="M530" t="str">
        <f>IF(full_data!L530&lt;&gt;"",full_data!L530,"")</f>
        <v/>
      </c>
      <c r="N530" t="str">
        <f t="shared" si="26"/>
        <v/>
      </c>
    </row>
    <row r="531" spans="1:14" x14ac:dyDescent="0.35">
      <c r="A531" t="str">
        <f>IF(LEFT(C531,1)="#",C531,IF(full_data!A531&lt;&gt;"",full_data!A531,""))</f>
        <v># Q000377</v>
      </c>
      <c r="B531" t="str">
        <f t="shared" si="24"/>
        <v/>
      </c>
      <c r="C531" t="str">
        <f>IF(full_data!B531&lt;&gt;"",full_data!B531,"")</f>
        <v># Q000377</v>
      </c>
      <c r="D531" t="str">
        <f>IF(full_data!C531&lt;&gt;"",full_data!C531,"")</f>
        <v>ETCSL 2.1.7</v>
      </c>
      <c r="E531" t="str">
        <f t="shared" si="25"/>
        <v/>
      </c>
      <c r="F531" t="str">
        <f>IF(full_data!E531&lt;&gt;"",full_data!E531,"")</f>
        <v/>
      </c>
      <c r="G531" t="str">
        <f>IF(full_data!F531&lt;&gt;"",full_data!F531,"")</f>
        <v/>
      </c>
      <c r="H531" t="str">
        <f>IF(full_data!G531&lt;&gt;"",full_data!G531,"")</f>
        <v/>
      </c>
      <c r="I531" t="str">
        <f>IF(full_data!H531&lt;&gt;"",full_data!H531,"")</f>
        <v/>
      </c>
      <c r="J531" t="str">
        <f>IF(full_data!I531&lt;&gt;"",full_data!I531,"")</f>
        <v/>
      </c>
      <c r="K531" t="str">
        <f>IF(full_data!J531&lt;&gt;"",full_data!J531,"")</f>
        <v/>
      </c>
      <c r="L531" t="str">
        <f>IF(full_data!G531&lt;&gt;"",full_data!G531,"")</f>
        <v/>
      </c>
      <c r="M531" t="str">
        <f>IF(full_data!L531&lt;&gt;"",full_data!L531,"")</f>
        <v/>
      </c>
      <c r="N531" t="str">
        <f t="shared" si="26"/>
        <v/>
      </c>
    </row>
    <row r="532" spans="1:14" x14ac:dyDescent="0.35">
      <c r="A532" t="str">
        <f>IF(LEFT(C532,1)="#",C532,IF(full_data!A532&lt;&gt;"",full_data!A532,""))</f>
        <v>#(159) Gudea Cyl. A 3:6 (Lagash, 22nd c.) (ETCSL 2.1.7)</v>
      </c>
      <c r="B532" t="str">
        <f t="shared" si="24"/>
        <v/>
      </c>
      <c r="C532" t="str">
        <f>IF(full_data!B532&lt;&gt;"",full_data!B532,"")</f>
        <v>#(159) Gudea Cyl. A 3:6 (Lagash, 22nd c.) (ETCSL 2.1.7)</v>
      </c>
      <c r="D532" t="str">
        <f>IF(full_data!C532&lt;&gt;"",full_data!C532,"")</f>
        <v/>
      </c>
      <c r="E532" t="str">
        <f t="shared" si="25"/>
        <v/>
      </c>
      <c r="F532" t="str">
        <f>IF(full_data!E532&lt;&gt;"",full_data!E532,"")</f>
        <v/>
      </c>
      <c r="G532" t="str">
        <f>IF(full_data!F532&lt;&gt;"",full_data!F532,"")</f>
        <v/>
      </c>
      <c r="H532" t="str">
        <f>IF(full_data!G532&lt;&gt;"",full_data!G532,"")</f>
        <v/>
      </c>
      <c r="I532" t="str">
        <f>IF(full_data!H532&lt;&gt;"",full_data!H532,"")</f>
        <v/>
      </c>
      <c r="J532" t="str">
        <f>IF(full_data!I532&lt;&gt;"",full_data!I532,"")</f>
        <v/>
      </c>
      <c r="K532" t="str">
        <f>IF(full_data!J532&lt;&gt;"",full_data!J532,"")</f>
        <v/>
      </c>
      <c r="L532" t="str">
        <f>IF(full_data!G532&lt;&gt;"",full_data!G532,"")</f>
        <v/>
      </c>
      <c r="M532" t="str">
        <f>IF(full_data!L532&lt;&gt;"",full_data!L532,"")</f>
        <v/>
      </c>
      <c r="N532" t="str">
        <f t="shared" si="26"/>
        <v/>
      </c>
    </row>
    <row r="533" spans="1:14" x14ac:dyDescent="0.35">
      <c r="A533" t="str">
        <f>IF(LEFT(C533,1)="#",C533,IF(full_data!A533&lt;&gt;"",full_data!A533,""))</f>
        <v>#“I am someone who has no mother, my mother is you (and no one else).”</v>
      </c>
      <c r="B533" t="str">
        <f t="shared" si="24"/>
        <v/>
      </c>
      <c r="C533" t="str">
        <f>IF(full_data!B533&lt;&gt;"",full_data!B533,"")</f>
        <v>#“I am someone who has no mother, my mother is you (and no one else).”</v>
      </c>
      <c r="D533" t="str">
        <f>IF(full_data!C533&lt;&gt;"",full_data!C533,"")</f>
        <v/>
      </c>
      <c r="E533" t="str">
        <f t="shared" si="25"/>
        <v/>
      </c>
      <c r="F533" t="str">
        <f>IF(full_data!E533&lt;&gt;"",full_data!E533,"")</f>
        <v/>
      </c>
      <c r="G533" t="str">
        <f>IF(full_data!F533&lt;&gt;"",full_data!F533,"")</f>
        <v/>
      </c>
      <c r="H533" t="str">
        <f>IF(full_data!G533&lt;&gt;"",full_data!G533,"")</f>
        <v/>
      </c>
      <c r="I533" t="str">
        <f>IF(full_data!H533&lt;&gt;"",full_data!H533,"")</f>
        <v/>
      </c>
      <c r="J533" t="str">
        <f>IF(full_data!I533&lt;&gt;"",full_data!I533,"")</f>
        <v/>
      </c>
      <c r="K533" t="str">
        <f>IF(full_data!J533&lt;&gt;"",full_data!J533,"")</f>
        <v/>
      </c>
      <c r="L533" t="str">
        <f>IF(full_data!G533&lt;&gt;"",full_data!G533,"")</f>
        <v/>
      </c>
      <c r="M533" t="str">
        <f>IF(full_data!L533&lt;&gt;"",full_data!L533,"")</f>
        <v/>
      </c>
      <c r="N533" t="str">
        <f t="shared" si="26"/>
        <v/>
      </c>
    </row>
    <row r="534" spans="1:14" x14ac:dyDescent="0.35">
      <c r="A534">
        <f>IF(LEFT(C534,1)="#",C534,IF(full_data!A534&lt;&gt;"",full_data!A534,""))</f>
        <v>1</v>
      </c>
      <c r="B534" t="str">
        <f t="shared" si="24"/>
        <v>ama</v>
      </c>
      <c r="C534" t="str">
        <f>IF(full_data!B534&lt;&gt;"",full_data!B534,"")</f>
        <v>ama</v>
      </c>
      <c r="D534" t="str">
        <f>IF(full_data!C534&lt;&gt;"",full_data!C534,"")</f>
        <v>PC[ama</v>
      </c>
      <c r="E534" t="str">
        <f t="shared" si="25"/>
        <v>_</v>
      </c>
      <c r="F534" t="str">
        <f>IF(full_data!E534&lt;&gt;"",full_data!E534,"")</f>
        <v>PC[mother</v>
      </c>
      <c r="G534">
        <f>IF(full_data!F534&lt;&gt;"",full_data!F534,"")</f>
        <v>0</v>
      </c>
      <c r="H534" t="str">
        <f>IF(full_data!G534&lt;&gt;"",full_data!G534,"")</f>
        <v>root</v>
      </c>
      <c r="I534" t="str">
        <f>IF(full_data!H534&lt;&gt;"",full_data!H534,"")</f>
        <v>root</v>
      </c>
      <c r="J534" t="str">
        <f>IF(full_data!I534&lt;&gt;"",full_data!I534,"")</f>
        <v/>
      </c>
      <c r="K534">
        <f>IF(full_data!J534&lt;&gt;"",full_data!J534,"")</f>
        <v>0</v>
      </c>
      <c r="L534" t="str">
        <f>IF(full_data!G534&lt;&gt;"",full_data!G534,"")</f>
        <v>root</v>
      </c>
      <c r="M534" t="str">
        <f>IF(full_data!L534&lt;&gt;"",full_data!L534,"")</f>
        <v>PC is head of copula</v>
      </c>
      <c r="N534" t="str">
        <f t="shared" si="26"/>
        <v>_</v>
      </c>
    </row>
    <row r="535" spans="1:14" x14ac:dyDescent="0.35">
      <c r="A535">
        <f>IF(LEFT(C535,1)="#",C535,IF(full_data!A535&lt;&gt;"",full_data!A535,""))</f>
        <v>2</v>
      </c>
      <c r="B535" t="str">
        <f t="shared" si="24"/>
        <v>nu-tuku-me</v>
      </c>
      <c r="C535" t="str">
        <f>IF(full_data!B535&lt;&gt;"",full_data!B535,"")</f>
        <v>nu-tuku-me</v>
      </c>
      <c r="D535" t="str">
        <f>IF(full_data!C535&lt;&gt;"",full_data!C535,"")</f>
        <v>nu-tuku-ø]=me-en</v>
      </c>
      <c r="E535" t="str">
        <f t="shared" si="25"/>
        <v>_</v>
      </c>
      <c r="F535" t="str">
        <f>IF(full_data!E535&lt;&gt;"",full_data!E535,"")</f>
        <v>NEG-have-TL]=COP-1.SG.S</v>
      </c>
      <c r="G535">
        <f>IF(full_data!F535&lt;&gt;"",full_data!F535,"")</f>
        <v>1</v>
      </c>
      <c r="H535" t="str">
        <f>IF(full_data!G535&lt;&gt;"",full_data!G535,"")</f>
        <v>cop</v>
      </c>
      <c r="I535" t="str">
        <f>IF(full_data!H535&lt;&gt;"",full_data!H535,"")</f>
        <v/>
      </c>
      <c r="J535" t="str">
        <f>IF(full_data!I535&lt;&gt;"",full_data!I535,"")</f>
        <v/>
      </c>
      <c r="K535">
        <f>IF(full_data!J535&lt;&gt;"",full_data!J535,"")</f>
        <v>1</v>
      </c>
      <c r="L535" t="str">
        <f>IF(full_data!G535&lt;&gt;"",full_data!G535,"")</f>
        <v>cop</v>
      </c>
      <c r="M535" t="str">
        <f>IF(full_data!L535&lt;&gt;"",full_data!L535,"")</f>
        <v/>
      </c>
      <c r="N535" t="str">
        <f t="shared" si="26"/>
        <v>_</v>
      </c>
    </row>
    <row r="536" spans="1:14" x14ac:dyDescent="0.35">
      <c r="A536">
        <f>IF(LEFT(C536,1)="#",C536,IF(full_data!A536&lt;&gt;"",full_data!A536,""))</f>
        <v>3</v>
      </c>
      <c r="B536" t="str">
        <f t="shared" si="24"/>
        <v>ama-ŋu₁₀</v>
      </c>
      <c r="C536" t="str">
        <f>IF(full_data!B536&lt;&gt;"",full_data!B536,"")</f>
        <v>ama-ŋu₁₀</v>
      </c>
      <c r="D536" t="str">
        <f>IF(full_data!C536&lt;&gt;"",full_data!C536,"")</f>
        <v>PC[ama-ŋu=ø]</v>
      </c>
      <c r="E536" t="str">
        <f t="shared" si="25"/>
        <v>_</v>
      </c>
      <c r="F536" t="str">
        <f>IF(full_data!E536&lt;&gt;"",full_data!E536,"")</f>
        <v>PC[mother=1.SG.POSS=ABS]</v>
      </c>
      <c r="G536">
        <f>IF(full_data!F536&lt;&gt;"",full_data!F536,"")</f>
        <v>1</v>
      </c>
      <c r="H536" t="str">
        <f>IF(full_data!G536&lt;&gt;"",full_data!G536,"")</f>
        <v>parataxis</v>
      </c>
      <c r="I536" t="str">
        <f>IF(full_data!H536&lt;&gt;"",full_data!H536,"")</f>
        <v/>
      </c>
      <c r="J536" t="str">
        <f>IF(full_data!I536&lt;&gt;"",full_data!I536,"")</f>
        <v/>
      </c>
      <c r="K536">
        <f>IF(full_data!J536&lt;&gt;"",full_data!J536,"")</f>
        <v>1</v>
      </c>
      <c r="L536" t="str">
        <f>IF(full_data!G536&lt;&gt;"",full_data!G536,"")</f>
        <v>parataxis</v>
      </c>
      <c r="M536" t="str">
        <f>IF(full_data!L536&lt;&gt;"",full_data!L536,"")</f>
        <v/>
      </c>
      <c r="N536" t="str">
        <f t="shared" si="26"/>
        <v>_</v>
      </c>
    </row>
    <row r="537" spans="1:14" x14ac:dyDescent="0.35">
      <c r="A537">
        <f>IF(LEFT(C537,1)="#",C537,IF(full_data!A537&lt;&gt;"",full_data!A537,""))</f>
        <v>4</v>
      </c>
      <c r="B537" t="str">
        <f t="shared" si="24"/>
        <v>ze₂-me</v>
      </c>
      <c r="C537" t="str">
        <f>IF(full_data!B537&lt;&gt;"",full_data!B537,"")</f>
        <v>ze₂-me</v>
      </c>
      <c r="D537" t="str">
        <f>IF(full_data!C537&lt;&gt;"",full_data!C537,"")</f>
        <v>S[ze=ø]=me-en</v>
      </c>
      <c r="E537" t="str">
        <f t="shared" si="25"/>
        <v>_</v>
      </c>
      <c r="F537" t="str">
        <f>IF(full_data!E537&lt;&gt;"",full_data!E537,"")</f>
        <v>S[2.SG.PR=ABS]=COP-2.SG.S</v>
      </c>
      <c r="G537">
        <f>IF(full_data!F537&lt;&gt;"",full_data!F537,"")</f>
        <v>3</v>
      </c>
      <c r="H537" t="str">
        <f>IF(full_data!G537&lt;&gt;"",full_data!G537,"")</f>
        <v>cop</v>
      </c>
      <c r="I537" t="str">
        <f>IF(full_data!H537&lt;&gt;"",full_data!H537,"")</f>
        <v/>
      </c>
      <c r="J537" t="str">
        <f>IF(full_data!I537&lt;&gt;"",full_data!I537,"")</f>
        <v/>
      </c>
      <c r="K537">
        <f>IF(full_data!J537&lt;&gt;"",full_data!J537,"")</f>
        <v>3</v>
      </c>
      <c r="L537" t="str">
        <f>IF(full_data!G537&lt;&gt;"",full_data!G537,"")</f>
        <v>cop</v>
      </c>
      <c r="M537" t="str">
        <f>IF(full_data!L537&lt;&gt;"",full_data!L537,"")</f>
        <v/>
      </c>
      <c r="N537" t="str">
        <f t="shared" si="26"/>
        <v>_</v>
      </c>
    </row>
    <row r="538" spans="1:14" x14ac:dyDescent="0.35">
      <c r="A538" t="str">
        <f>IF(LEFT(C538,1)="#",C538,IF(full_data!A538&lt;&gt;"",full_data!A538,""))</f>
        <v/>
      </c>
      <c r="B538" t="str">
        <f t="shared" si="24"/>
        <v/>
      </c>
      <c r="C538" t="str">
        <f>IF(full_data!B538&lt;&gt;"",full_data!B538,"")</f>
        <v/>
      </c>
      <c r="D538" t="str">
        <f>IF(full_data!C538&lt;&gt;"",full_data!C538,"")</f>
        <v/>
      </c>
      <c r="E538" t="str">
        <f t="shared" si="25"/>
        <v/>
      </c>
      <c r="F538" t="str">
        <f>IF(full_data!E538&lt;&gt;"",full_data!E538,"")</f>
        <v/>
      </c>
      <c r="G538" t="str">
        <f>IF(full_data!F538&lt;&gt;"",full_data!F538,"")</f>
        <v/>
      </c>
      <c r="H538" t="str">
        <f>IF(full_data!G538&lt;&gt;"",full_data!G538,"")</f>
        <v/>
      </c>
      <c r="I538" t="str">
        <f>IF(full_data!H538&lt;&gt;"",full_data!H538,"")</f>
        <v/>
      </c>
      <c r="J538" t="str">
        <f>IF(full_data!I538&lt;&gt;"",full_data!I538,"")</f>
        <v/>
      </c>
      <c r="K538" t="str">
        <f>IF(full_data!J538&lt;&gt;"",full_data!J538,"")</f>
        <v/>
      </c>
      <c r="L538" t="str">
        <f>IF(full_data!G538&lt;&gt;"",full_data!G538,"")</f>
        <v/>
      </c>
      <c r="M538" t="str">
        <f>IF(full_data!L538&lt;&gt;"",full_data!L538,"")</f>
        <v/>
      </c>
      <c r="N538" t="str">
        <f t="shared" si="26"/>
        <v/>
      </c>
    </row>
    <row r="539" spans="1:14" x14ac:dyDescent="0.35">
      <c r="A539" t="str">
        <f>IF(LEFT(C539,1)="#",C539,IF(full_data!A539&lt;&gt;"",full_data!A539,""))</f>
        <v># Q000377</v>
      </c>
      <c r="B539" t="str">
        <f t="shared" si="24"/>
        <v/>
      </c>
      <c r="C539" t="str">
        <f>IF(full_data!B539&lt;&gt;"",full_data!B539,"")</f>
        <v># Q000377</v>
      </c>
      <c r="D539" t="str">
        <f>IF(full_data!C539&lt;&gt;"",full_data!C539,"")</f>
        <v>ETCSL 2.1.7</v>
      </c>
      <c r="E539" t="str">
        <f t="shared" si="25"/>
        <v/>
      </c>
      <c r="F539" t="str">
        <f>IF(full_data!E539&lt;&gt;"",full_data!E539,"")</f>
        <v/>
      </c>
      <c r="G539" t="str">
        <f>IF(full_data!F539&lt;&gt;"",full_data!F539,"")</f>
        <v/>
      </c>
      <c r="H539" t="str">
        <f>IF(full_data!G539&lt;&gt;"",full_data!G539,"")</f>
        <v/>
      </c>
      <c r="I539" t="str">
        <f>IF(full_data!H539&lt;&gt;"",full_data!H539,"")</f>
        <v/>
      </c>
      <c r="J539" t="str">
        <f>IF(full_data!I539&lt;&gt;"",full_data!I539,"")</f>
        <v/>
      </c>
      <c r="K539" t="str">
        <f>IF(full_data!J539&lt;&gt;"",full_data!J539,"")</f>
        <v/>
      </c>
      <c r="L539" t="str">
        <f>IF(full_data!G539&lt;&gt;"",full_data!G539,"")</f>
        <v/>
      </c>
      <c r="M539" t="str">
        <f>IF(full_data!L539&lt;&gt;"",full_data!L539,"")</f>
        <v/>
      </c>
      <c r="N539" t="str">
        <f t="shared" si="26"/>
        <v/>
      </c>
    </row>
    <row r="540" spans="1:14" x14ac:dyDescent="0.35">
      <c r="A540" t="str">
        <f>IF(LEFT(C540,1)="#",C540,IF(full_data!A540&lt;&gt;"",full_data!A540,""))</f>
        <v>#(161) Gudea Cyl. A 13:2 (Lagash, 22nd c.) (ETCSL 2.1.7)</v>
      </c>
      <c r="B540" t="str">
        <f t="shared" si="24"/>
        <v/>
      </c>
      <c r="C540" t="str">
        <f>IF(full_data!B540&lt;&gt;"",full_data!B540,"")</f>
        <v>#(161) Gudea Cyl. A 13:2 (Lagash, 22nd c.) (ETCSL 2.1.7)</v>
      </c>
      <c r="D540" t="str">
        <f>IF(full_data!C540&lt;&gt;"",full_data!C540,"")</f>
        <v/>
      </c>
      <c r="E540" t="str">
        <f t="shared" si="25"/>
        <v/>
      </c>
      <c r="F540" t="str">
        <f>IF(full_data!E540&lt;&gt;"",full_data!E540,"")</f>
        <v/>
      </c>
      <c r="G540" t="str">
        <f>IF(full_data!F540&lt;&gt;"",full_data!F540,"")</f>
        <v/>
      </c>
      <c r="H540" t="str">
        <f>IF(full_data!G540&lt;&gt;"",full_data!G540,"")</f>
        <v/>
      </c>
      <c r="I540" t="str">
        <f>IF(full_data!H540&lt;&gt;"",full_data!H540,"")</f>
        <v/>
      </c>
      <c r="J540" t="str">
        <f>IF(full_data!I540&lt;&gt;"",full_data!I540,"")</f>
        <v/>
      </c>
      <c r="K540" t="str">
        <f>IF(full_data!J540&lt;&gt;"",full_data!J540,"")</f>
        <v/>
      </c>
      <c r="L540" t="str">
        <f>IF(full_data!G540&lt;&gt;"",full_data!G540,"")</f>
        <v/>
      </c>
      <c r="M540" t="str">
        <f>IF(full_data!L540&lt;&gt;"",full_data!L540,"")</f>
        <v/>
      </c>
      <c r="N540" t="str">
        <f t="shared" si="26"/>
        <v/>
      </c>
    </row>
    <row r="541" spans="1:14" x14ac:dyDescent="0.35">
      <c r="A541" t="str">
        <f>IF(LEFT(C541,1)="#",C541,IF(full_data!A541&lt;&gt;"",full_data!A541,""))</f>
        <v>#“(He undid the tongue of the goad and the whip;) it was wool from lamb-bearing sheep that he placed instead in all hands”.</v>
      </c>
      <c r="B541" t="str">
        <f t="shared" si="24"/>
        <v/>
      </c>
      <c r="C541" t="str">
        <f>IF(full_data!B541&lt;&gt;"",full_data!B541,"")</f>
        <v>#“(He undid the tongue of the goad and the whip;) it was wool from lamb-bearing sheep that he placed instead in all hands”.</v>
      </c>
      <c r="D541" t="str">
        <f>IF(full_data!C541&lt;&gt;"",full_data!C541,"")</f>
        <v/>
      </c>
      <c r="E541" t="str">
        <f t="shared" si="25"/>
        <v/>
      </c>
      <c r="F541" t="str">
        <f>IF(full_data!E541&lt;&gt;"",full_data!E541,"")</f>
        <v/>
      </c>
      <c r="G541" t="str">
        <f>IF(full_data!F541&lt;&gt;"",full_data!F541,"")</f>
        <v/>
      </c>
      <c r="H541" t="str">
        <f>IF(full_data!G541&lt;&gt;"",full_data!G541,"")</f>
        <v/>
      </c>
      <c r="I541" t="str">
        <f>IF(full_data!H541&lt;&gt;"",full_data!H541,"")</f>
        <v/>
      </c>
      <c r="J541" t="str">
        <f>IF(full_data!I541&lt;&gt;"",full_data!I541,"")</f>
        <v/>
      </c>
      <c r="K541" t="str">
        <f>IF(full_data!J541&lt;&gt;"",full_data!J541,"")</f>
        <v/>
      </c>
      <c r="L541" t="str">
        <f>IF(full_data!G541&lt;&gt;"",full_data!G541,"")</f>
        <v/>
      </c>
      <c r="M541" t="str">
        <f>IF(full_data!L541&lt;&gt;"",full_data!L541,"")</f>
        <v/>
      </c>
      <c r="N541" t="str">
        <f t="shared" si="26"/>
        <v/>
      </c>
    </row>
    <row r="542" spans="1:14" x14ac:dyDescent="0.35">
      <c r="A542">
        <f>IF(LEFT(C542,1)="#",C542,IF(full_data!A542&lt;&gt;"",full_data!A542,""))</f>
        <v>1</v>
      </c>
      <c r="B542" t="str">
        <f t="shared" si="24"/>
        <v>siki</v>
      </c>
      <c r="C542" t="str">
        <f>IF(full_data!B542&lt;&gt;"",full_data!B542,"")</f>
        <v>siki</v>
      </c>
      <c r="D542" t="str">
        <f>IF(full_data!C542&lt;&gt;"",full_data!C542,"")</f>
        <v>S[siki</v>
      </c>
      <c r="E542" t="str">
        <f t="shared" si="25"/>
        <v>_</v>
      </c>
      <c r="F542" t="str">
        <f>IF(full_data!E542&lt;&gt;"",full_data!E542,"")</f>
        <v>S[wool</v>
      </c>
      <c r="G542">
        <f>IF(full_data!F542&lt;&gt;"",full_data!F542,"")</f>
        <v>5</v>
      </c>
      <c r="H542" t="str">
        <f>IF(full_data!G542&lt;&gt;"",full_data!G542,"")</f>
        <v>ABS</v>
      </c>
      <c r="I542" t="str">
        <f>IF(full_data!H542&lt;&gt;"",full_data!H542,"")</f>
        <v>obj</v>
      </c>
      <c r="J542" t="str">
        <f>IF(full_data!I542&lt;&gt;"",full_data!I542,"")</f>
        <v/>
      </c>
      <c r="K542">
        <f>IF(full_data!J542&lt;&gt;"",full_data!J542,"")</f>
        <v>5</v>
      </c>
      <c r="L542" t="str">
        <f>IF(full_data!G542&lt;&gt;"",full_data!G542,"")</f>
        <v>ABS</v>
      </c>
      <c r="M542" t="str">
        <f>IF(full_data!L542&lt;&gt;"",full_data!L542,"")</f>
        <v>technically, the COP marks the root on word 3, but the head of the COP phrase is 1</v>
      </c>
      <c r="N542" t="str">
        <f t="shared" si="26"/>
        <v>_</v>
      </c>
    </row>
    <row r="543" spans="1:14" x14ac:dyDescent="0.35">
      <c r="A543">
        <f>IF(LEFT(C543,1)="#",C543,IF(full_data!A543&lt;&gt;"",full_data!A543,""))</f>
        <v>2</v>
      </c>
      <c r="B543" t="str">
        <f t="shared" si="24"/>
        <v>udu</v>
      </c>
      <c r="C543" t="str">
        <f>IF(full_data!B543&lt;&gt;"",full_data!B543,"")</f>
        <v>udu</v>
      </c>
      <c r="D543" t="str">
        <f>IF(full_data!C543&lt;&gt;"",full_data!C543,"")</f>
        <v>udu</v>
      </c>
      <c r="E543" t="str">
        <f t="shared" si="25"/>
        <v>_</v>
      </c>
      <c r="F543" t="str">
        <f>IF(full_data!E543&lt;&gt;"",full_data!E543,"")</f>
        <v>sheep</v>
      </c>
      <c r="G543">
        <f>IF(full_data!F543&lt;&gt;"",full_data!F543,"")</f>
        <v>1</v>
      </c>
      <c r="H543" t="str">
        <f>IF(full_data!G543&lt;&gt;"",full_data!G543,"")</f>
        <v>GEN</v>
      </c>
      <c r="I543" t="str">
        <f>IF(full_data!H543&lt;&gt;"",full_data!H543,"")</f>
        <v>nmod</v>
      </c>
      <c r="J543" t="str">
        <f>IF(full_data!I543&lt;&gt;"",full_data!I543,"")</f>
        <v/>
      </c>
      <c r="K543">
        <f>IF(full_data!J543&lt;&gt;"",full_data!J543,"")</f>
        <v>1</v>
      </c>
      <c r="L543" t="str">
        <f>IF(full_data!G543&lt;&gt;"",full_data!G543,"")</f>
        <v>GEN</v>
      </c>
      <c r="M543" t="str">
        <f>IF(full_data!L543&lt;&gt;"",full_data!L543,"")</f>
        <v/>
      </c>
      <c r="N543" t="str">
        <f t="shared" si="26"/>
        <v>_</v>
      </c>
    </row>
    <row r="544" spans="1:14" x14ac:dyDescent="0.35">
      <c r="A544">
        <f>IF(LEFT(C544,1)="#",C544,IF(full_data!A544&lt;&gt;"",full_data!A544,""))</f>
        <v>3</v>
      </c>
      <c r="B544" t="str">
        <f t="shared" si="24"/>
        <v>gan-na-kam</v>
      </c>
      <c r="C544" t="str">
        <f>IF(full_data!B544&lt;&gt;"",full_data!B544,"")</f>
        <v>gan-na-kam</v>
      </c>
      <c r="D544" t="str">
        <f>IF(full_data!C544&lt;&gt;"",full_data!C544,"")</f>
        <v>gan-ø=ak=ø]=am-ø</v>
      </c>
      <c r="E544" t="str">
        <f t="shared" si="25"/>
        <v>_</v>
      </c>
      <c r="F544" t="str">
        <f>IF(full_data!E544&lt;&gt;"",full_data!E544,"")</f>
        <v>bear-TL=GEN=ABS]=COP-3.SG.S</v>
      </c>
      <c r="G544">
        <f>IF(full_data!F544&lt;&gt;"",full_data!F544,"")</f>
        <v>1</v>
      </c>
      <c r="H544" t="str">
        <f>IF(full_data!G544&lt;&gt;"",full_data!G544,"")</f>
        <v>acl</v>
      </c>
      <c r="I544" t="str">
        <f>IF(full_data!H544&lt;&gt;"",full_data!H544,"")</f>
        <v>acl</v>
      </c>
      <c r="J544" t="str">
        <f>IF(full_data!I544&lt;&gt;"",full_data!I544,"")</f>
        <v/>
      </c>
      <c r="K544">
        <f>IF(full_data!J544&lt;&gt;"",full_data!J544,"")</f>
        <v>1</v>
      </c>
      <c r="L544" t="str">
        <f>IF(full_data!G544&lt;&gt;"",full_data!G544,"")</f>
        <v>acl</v>
      </c>
      <c r="M544" t="str">
        <f>IF(full_data!L544&lt;&gt;"",full_data!L544,"")</f>
        <v>or amod (-TL)</v>
      </c>
      <c r="N544" t="str">
        <f t="shared" si="26"/>
        <v>_</v>
      </c>
    </row>
    <row r="545" spans="1:14" x14ac:dyDescent="0.35">
      <c r="A545">
        <f>IF(LEFT(C545,1)="#",C545,IF(full_data!A545&lt;&gt;"",full_data!A545,""))</f>
        <v>4</v>
      </c>
      <c r="B545" t="str">
        <f t="shared" si="24"/>
        <v>šu-a</v>
      </c>
      <c r="C545" t="str">
        <f>IF(full_data!B545&lt;&gt;"",full_data!B545,"")</f>
        <v>šu-a</v>
      </c>
      <c r="D545" t="str">
        <f>IF(full_data!C545&lt;&gt;"",full_data!C545,"")</f>
        <v>šu=ʾa</v>
      </c>
      <c r="E545" t="str">
        <f t="shared" si="25"/>
        <v>_</v>
      </c>
      <c r="F545" t="str">
        <f>IF(full_data!E545&lt;&gt;"",full_data!E545,"")</f>
        <v>hand=L1</v>
      </c>
      <c r="G545">
        <f>IF(full_data!F545&lt;&gt;"",full_data!F545,"")</f>
        <v>5</v>
      </c>
      <c r="H545" t="str">
        <f>IF(full_data!G545&lt;&gt;"",full_data!G545,"")</f>
        <v>LOC</v>
      </c>
      <c r="I545" t="str">
        <f>IF(full_data!H545&lt;&gt;"",full_data!H545,"")</f>
        <v>obl</v>
      </c>
      <c r="J545" t="str">
        <f>IF(full_data!I545&lt;&gt;"",full_data!I545,"")</f>
        <v/>
      </c>
      <c r="K545">
        <f>IF(full_data!J545&lt;&gt;"",full_data!J545,"")</f>
        <v>5</v>
      </c>
      <c r="L545" t="str">
        <f>IF(full_data!G545&lt;&gt;"",full_data!G545,"")</f>
        <v>LOC</v>
      </c>
      <c r="M545" t="str">
        <f>IF(full_data!L545&lt;&gt;"",full_data!L545,"")</f>
        <v/>
      </c>
      <c r="N545" t="str">
        <f t="shared" si="26"/>
        <v>_</v>
      </c>
    </row>
    <row r="546" spans="1:14" x14ac:dyDescent="0.35">
      <c r="A546">
        <f>IF(LEFT(C546,1)="#",C546,IF(full_data!A546&lt;&gt;"",full_data!A546,""))</f>
        <v>5</v>
      </c>
      <c r="B546" t="str">
        <f t="shared" si="24"/>
        <v>mi-ni-ŋar-ŋar</v>
      </c>
      <c r="C546" t="str">
        <f>IF(full_data!B546&lt;&gt;"",full_data!B546,"")</f>
        <v>mi-ni-ŋar-ŋar</v>
      </c>
      <c r="D546" t="str">
        <f>IF(full_data!C546&lt;&gt;"",full_data!C546,"")</f>
        <v>S4mu-S10ni-S11n-S12ŋar~ŋar-S14ø</v>
      </c>
      <c r="E546" t="str">
        <f t="shared" si="25"/>
        <v>_</v>
      </c>
      <c r="F546" t="str">
        <f>IF(full_data!E546&lt;&gt;"",full_data!E546,"")</f>
        <v>VEN-L1-3.SG.H.A-put~PL-3.SG.P</v>
      </c>
      <c r="G546">
        <f>IF(full_data!F546&lt;&gt;"",full_data!F546,"")</f>
        <v>0</v>
      </c>
      <c r="H546" t="str">
        <f>IF(full_data!G546&lt;&gt;"",full_data!G546,"")</f>
        <v>root</v>
      </c>
      <c r="I546" t="str">
        <f>IF(full_data!H546&lt;&gt;"",full_data!H546,"")</f>
        <v>root</v>
      </c>
      <c r="J546" t="str">
        <f>IF(full_data!I546&lt;&gt;"",full_data!I546,"")</f>
        <v/>
      </c>
      <c r="K546">
        <f>IF(full_data!J546&lt;&gt;"",full_data!J546,"")</f>
        <v>0</v>
      </c>
      <c r="L546" t="str">
        <f>IF(full_data!G546&lt;&gt;"",full_data!G546,"")</f>
        <v>root</v>
      </c>
      <c r="M546" t="str">
        <f>IF(full_data!L546&lt;&gt;"",full_data!L546,"")</f>
        <v/>
      </c>
      <c r="N546" t="str">
        <f t="shared" si="26"/>
        <v>_</v>
      </c>
    </row>
    <row r="547" spans="1:14" x14ac:dyDescent="0.35">
      <c r="A547" t="str">
        <f>IF(LEFT(C547,1)="#",C547,IF(full_data!A547&lt;&gt;"",full_data!A547,""))</f>
        <v/>
      </c>
      <c r="B547" t="str">
        <f t="shared" si="24"/>
        <v/>
      </c>
      <c r="C547" t="str">
        <f>IF(full_data!B547&lt;&gt;"",full_data!B547,"")</f>
        <v/>
      </c>
      <c r="D547" t="str">
        <f>IF(full_data!C547&lt;&gt;"",full_data!C547,"")</f>
        <v/>
      </c>
      <c r="E547" t="str">
        <f t="shared" si="25"/>
        <v/>
      </c>
      <c r="F547" t="str">
        <f>IF(full_data!E547&lt;&gt;"",full_data!E547,"")</f>
        <v/>
      </c>
      <c r="G547" t="str">
        <f>IF(full_data!F547&lt;&gt;"",full_data!F547,"")</f>
        <v/>
      </c>
      <c r="H547" t="str">
        <f>IF(full_data!G547&lt;&gt;"",full_data!G547,"")</f>
        <v/>
      </c>
      <c r="I547" t="str">
        <f>IF(full_data!H547&lt;&gt;"",full_data!H547,"")</f>
        <v/>
      </c>
      <c r="J547" t="str">
        <f>IF(full_data!I547&lt;&gt;"",full_data!I547,"")</f>
        <v/>
      </c>
      <c r="K547" t="str">
        <f>IF(full_data!J547&lt;&gt;"",full_data!J547,"")</f>
        <v/>
      </c>
      <c r="L547" t="str">
        <f>IF(full_data!G547&lt;&gt;"",full_data!G547,"")</f>
        <v/>
      </c>
      <c r="M547" t="str">
        <f>IF(full_data!L547&lt;&gt;"",full_data!L547,"")</f>
        <v/>
      </c>
      <c r="N547" t="str">
        <f t="shared" si="26"/>
        <v/>
      </c>
    </row>
    <row r="548" spans="1:14" x14ac:dyDescent="0.35">
      <c r="A548" t="str">
        <f>IF(LEFT(C548,1)="#",C548,IF(full_data!A548&lt;&gt;"",full_data!A548,""))</f>
        <v># Q000377</v>
      </c>
      <c r="B548" t="str">
        <f t="shared" si="24"/>
        <v/>
      </c>
      <c r="C548" t="str">
        <f>IF(full_data!B548&lt;&gt;"",full_data!B548,"")</f>
        <v># Q000377</v>
      </c>
      <c r="D548" t="str">
        <f>IF(full_data!C548&lt;&gt;"",full_data!C548,"")</f>
        <v>ETCSL 2.1.7</v>
      </c>
      <c r="E548" t="str">
        <f t="shared" si="25"/>
        <v/>
      </c>
      <c r="F548" t="str">
        <f>IF(full_data!E548&lt;&gt;"",full_data!E548,"")</f>
        <v/>
      </c>
      <c r="G548" t="str">
        <f>IF(full_data!F548&lt;&gt;"",full_data!F548,"")</f>
        <v/>
      </c>
      <c r="H548" t="str">
        <f>IF(full_data!G548&lt;&gt;"",full_data!G548,"")</f>
        <v/>
      </c>
      <c r="I548" t="str">
        <f>IF(full_data!H548&lt;&gt;"",full_data!H548,"")</f>
        <v/>
      </c>
      <c r="J548" t="str">
        <f>IF(full_data!I548&lt;&gt;"",full_data!I548,"")</f>
        <v/>
      </c>
      <c r="K548" t="str">
        <f>IF(full_data!J548&lt;&gt;"",full_data!J548,"")</f>
        <v/>
      </c>
      <c r="L548" t="str">
        <f>IF(full_data!G548&lt;&gt;"",full_data!G548,"")</f>
        <v/>
      </c>
      <c r="M548" t="str">
        <f>IF(full_data!L548&lt;&gt;"",full_data!L548,"")</f>
        <v/>
      </c>
      <c r="N548" t="str">
        <f t="shared" si="26"/>
        <v/>
      </c>
    </row>
    <row r="549" spans="1:14" x14ac:dyDescent="0.35">
      <c r="A549" t="str">
        <f>IF(LEFT(C549,1)="#",C549,IF(full_data!A549&lt;&gt;"",full_data!A549,""))</f>
        <v>#(173) Gudea Cyl. A 1:11 (Lagash, 21nd c.) (ETCSL 2.1.7)</v>
      </c>
      <c r="B549" t="str">
        <f t="shared" si="24"/>
        <v/>
      </c>
      <c r="C549" t="str">
        <f>IF(full_data!B549&lt;&gt;"",full_data!B549,"")</f>
        <v>#(173) Gudea Cyl. A 1:11 (Lagash, 21nd c.) (ETCSL 2.1.7)</v>
      </c>
      <c r="D549" t="str">
        <f>IF(full_data!C549&lt;&gt;"",full_data!C549,"")</f>
        <v/>
      </c>
      <c r="E549" t="str">
        <f t="shared" si="25"/>
        <v/>
      </c>
      <c r="F549" t="str">
        <f>IF(full_data!E549&lt;&gt;"",full_data!E549,"")</f>
        <v/>
      </c>
      <c r="G549" t="str">
        <f>IF(full_data!F549&lt;&gt;"",full_data!F549,"")</f>
        <v/>
      </c>
      <c r="H549" t="str">
        <f>IF(full_data!G549&lt;&gt;"",full_data!G549,"")</f>
        <v/>
      </c>
      <c r="I549" t="str">
        <f>IF(full_data!H549&lt;&gt;"",full_data!H549,"")</f>
        <v/>
      </c>
      <c r="J549" t="str">
        <f>IF(full_data!I549&lt;&gt;"",full_data!I549,"")</f>
        <v/>
      </c>
      <c r="K549" t="str">
        <f>IF(full_data!J549&lt;&gt;"",full_data!J549,"")</f>
        <v/>
      </c>
      <c r="L549" t="str">
        <f>IF(full_data!G549&lt;&gt;"",full_data!G549,"")</f>
        <v/>
      </c>
      <c r="M549" t="str">
        <f>IF(full_data!L549&lt;&gt;"",full_data!L549,"")</f>
        <v/>
      </c>
      <c r="N549" t="str">
        <f t="shared" si="26"/>
        <v/>
      </c>
    </row>
    <row r="550" spans="1:14" x14ac:dyDescent="0.35">
      <c r="A550" t="str">
        <f>IF(LEFT(C550,1)="#",C550,IF(full_data!A550&lt;&gt;"",full_data!A550,""))</f>
        <v>#“I will make the grandeur of E-ninnu known everywhere.</v>
      </c>
      <c r="B550" t="str">
        <f t="shared" si="24"/>
        <v/>
      </c>
      <c r="C550" t="str">
        <f>IF(full_data!B550&lt;&gt;"",full_data!B550,"")</f>
        <v>#“I will make the grandeur of E-ninnu known everywhere.</v>
      </c>
      <c r="D550" t="str">
        <f>IF(full_data!C550&lt;&gt;"",full_data!C550,"")</f>
        <v/>
      </c>
      <c r="E550" t="str">
        <f t="shared" si="25"/>
        <v/>
      </c>
      <c r="F550" t="str">
        <f>IF(full_data!E550&lt;&gt;"",full_data!E550,"")</f>
        <v/>
      </c>
      <c r="G550" t="str">
        <f>IF(full_data!F550&lt;&gt;"",full_data!F550,"")</f>
        <v/>
      </c>
      <c r="H550" t="str">
        <f>IF(full_data!G550&lt;&gt;"",full_data!G550,"")</f>
        <v/>
      </c>
      <c r="I550" t="str">
        <f>IF(full_data!H550&lt;&gt;"",full_data!H550,"")</f>
        <v/>
      </c>
      <c r="J550" t="str">
        <f>IF(full_data!I550&lt;&gt;"",full_data!I550,"")</f>
        <v/>
      </c>
      <c r="K550" t="str">
        <f>IF(full_data!J550&lt;&gt;"",full_data!J550,"")</f>
        <v/>
      </c>
      <c r="L550" t="str">
        <f>IF(full_data!G550&lt;&gt;"",full_data!G550,"")</f>
        <v/>
      </c>
      <c r="M550" t="str">
        <f>IF(full_data!L550&lt;&gt;"",full_data!L550,"")</f>
        <v/>
      </c>
      <c r="N550" t="str">
        <f t="shared" si="26"/>
        <v/>
      </c>
    </row>
    <row r="551" spans="1:14" x14ac:dyDescent="0.35">
      <c r="A551">
        <f>IF(LEFT(C551,1)="#",C551,IF(full_data!A551&lt;&gt;"",full_data!A551,""))</f>
        <v>1</v>
      </c>
      <c r="B551" t="str">
        <f t="shared" si="24"/>
        <v>e₂-ninnu</v>
      </c>
      <c r="C551" t="str">
        <f>IF(full_data!B551&lt;&gt;"",full_data!B551,"")</f>
        <v>e₂-ninnu</v>
      </c>
      <c r="D551" t="str">
        <f>IF(full_data!C551&lt;&gt;"",full_data!C551,"")</f>
        <v>eninnu=ak</v>
      </c>
      <c r="E551" t="str">
        <f t="shared" si="25"/>
        <v>_</v>
      </c>
      <c r="F551" t="str">
        <f>IF(full_data!E551&lt;&gt;"",full_data!E551,"")</f>
        <v>TN=GEN</v>
      </c>
      <c r="G551">
        <f>IF(full_data!F551&lt;&gt;"",full_data!F551,"")</f>
        <v>6</v>
      </c>
      <c r="H551" t="str">
        <f>IF(full_data!G551&lt;&gt;"",full_data!G551,"")</f>
        <v>GEN+dislocated</v>
      </c>
      <c r="I551" t="str">
        <f>IF(full_data!H551&lt;&gt;"",full_data!H551,"")</f>
        <v>dislocated</v>
      </c>
      <c r="J551">
        <f>IF(full_data!I551&lt;&gt;"",full_data!I551,"")</f>
        <v>7</v>
      </c>
      <c r="K551">
        <f>IF(full_data!J551&lt;&gt;"",full_data!J551,"")</f>
        <v>7</v>
      </c>
      <c r="L551" t="str">
        <f>IF(full_data!G551&lt;&gt;"",full_data!G551,"")</f>
        <v>GEN+dislocated</v>
      </c>
      <c r="M551" t="str">
        <f>IF(full_data!L551&lt;&gt;"",full_data!L551,"")</f>
        <v>projective head would be 7</v>
      </c>
      <c r="N551" t="str">
        <f t="shared" si="26"/>
        <v>_</v>
      </c>
    </row>
    <row r="552" spans="1:14" x14ac:dyDescent="0.35">
      <c r="A552">
        <f>IF(LEFT(C552,1)="#",C552,IF(full_data!A552&lt;&gt;"",full_data!A552,""))</f>
        <v>2</v>
      </c>
      <c r="B552" t="str">
        <f t="shared" si="24"/>
        <v>me-be₂</v>
      </c>
      <c r="C552" t="str">
        <f>IF(full_data!B552&lt;&gt;"",full_data!B552,"")</f>
        <v>me-be₂</v>
      </c>
      <c r="D552" t="str">
        <f>IF(full_data!C552&lt;&gt;"",full_data!C552,"")</f>
        <v>me=be=e</v>
      </c>
      <c r="E552" t="str">
        <f t="shared" si="25"/>
        <v>_</v>
      </c>
      <c r="F552" t="str">
        <f>IF(full_data!E552&lt;&gt;"",full_data!E552,"")</f>
        <v>essence=3.SG.NH.POSS=L3.NH</v>
      </c>
      <c r="G552">
        <f>IF(full_data!F552&lt;&gt;"",full_data!F552,"")</f>
        <v>7</v>
      </c>
      <c r="H552" t="str">
        <f>IF(full_data!G552&lt;&gt;"",full_data!G552,"")</f>
        <v>LOC</v>
      </c>
      <c r="I552" t="str">
        <f>IF(full_data!H552&lt;&gt;"",full_data!H552,"")</f>
        <v>obl</v>
      </c>
      <c r="J552" t="str">
        <f>IF(full_data!I552&lt;&gt;"",full_data!I552,"")</f>
        <v/>
      </c>
      <c r="K552">
        <f>IF(full_data!J552&lt;&gt;"",full_data!J552,"")</f>
        <v>7</v>
      </c>
      <c r="L552" t="str">
        <f>IF(full_data!G552&lt;&gt;"",full_data!G552,"")</f>
        <v>LOC</v>
      </c>
      <c r="M552" t="str">
        <f>IF(full_data!L552&lt;&gt;"",full_data!L552,"")</f>
        <v/>
      </c>
      <c r="N552" t="str">
        <f t="shared" si="26"/>
        <v>_</v>
      </c>
    </row>
    <row r="553" spans="1:14" x14ac:dyDescent="0.35">
      <c r="A553">
        <f>IF(LEFT(C553,1)="#",C553,IF(full_data!A553&lt;&gt;"",full_data!A553,""))</f>
        <v>3</v>
      </c>
      <c r="B553" t="str">
        <f t="shared" si="24"/>
        <v>an</v>
      </c>
      <c r="C553" t="str">
        <f>IF(full_data!B553&lt;&gt;"",full_data!B553,"")</f>
        <v>an</v>
      </c>
      <c r="D553" t="str">
        <f>IF(full_data!C553&lt;&gt;"",full_data!C553,"")</f>
        <v>an</v>
      </c>
      <c r="E553" t="str">
        <f t="shared" si="25"/>
        <v>_</v>
      </c>
      <c r="F553" t="str">
        <f>IF(full_data!E553&lt;&gt;"",full_data!E553,"")</f>
        <v>sky</v>
      </c>
      <c r="G553">
        <f>IF(full_data!F553&lt;&gt;"",full_data!F553,"")</f>
        <v>7</v>
      </c>
      <c r="H553" t="str">
        <f>IF(full_data!G553&lt;&gt;"",full_data!G553,"")</f>
        <v>LOC</v>
      </c>
      <c r="I553" t="str">
        <f>IF(full_data!H553&lt;&gt;"",full_data!H553,"")</f>
        <v>obl</v>
      </c>
      <c r="J553" t="str">
        <f>IF(full_data!I553&lt;&gt;"",full_data!I553,"")</f>
        <v/>
      </c>
      <c r="K553">
        <f>IF(full_data!J553&lt;&gt;"",full_data!J553,"")</f>
        <v>7</v>
      </c>
      <c r="L553" t="str">
        <f>IF(full_data!G553&lt;&gt;"",full_data!G553,"")</f>
        <v>LOC</v>
      </c>
      <c r="M553" t="str">
        <f>IF(full_data!L553&lt;&gt;"",full_data!L553,"")</f>
        <v/>
      </c>
      <c r="N553" t="str">
        <f t="shared" si="26"/>
        <v>_</v>
      </c>
    </row>
    <row r="554" spans="1:14" x14ac:dyDescent="0.35">
      <c r="A554">
        <f>IF(LEFT(C554,1)="#",C554,IF(full_data!A554&lt;&gt;"",full_data!A554,""))</f>
        <v>4</v>
      </c>
      <c r="B554" t="str">
        <f t="shared" si="24"/>
        <v>ki-a</v>
      </c>
      <c r="C554" t="str">
        <f>IF(full_data!B554&lt;&gt;"",full_data!B554,"")</f>
        <v>ki-a</v>
      </c>
      <c r="D554" t="str">
        <f>IF(full_data!C554&lt;&gt;"",full_data!C554,"")</f>
        <v>ki=ʾa</v>
      </c>
      <c r="E554" t="str">
        <f t="shared" si="25"/>
        <v>_</v>
      </c>
      <c r="F554" t="str">
        <f>IF(full_data!E554&lt;&gt;"",full_data!E554,"")</f>
        <v>earth=L1</v>
      </c>
      <c r="G554">
        <f>IF(full_data!F554&lt;&gt;"",full_data!F554,"")</f>
        <v>3</v>
      </c>
      <c r="H554" t="str">
        <f>IF(full_data!G554&lt;&gt;"",full_data!G554,"")</f>
        <v>nmod</v>
      </c>
      <c r="I554" t="str">
        <f>IF(full_data!H554&lt;&gt;"",full_data!H554,"")</f>
        <v/>
      </c>
      <c r="J554" t="str">
        <f>IF(full_data!I554&lt;&gt;"",full_data!I554,"")</f>
        <v/>
      </c>
      <c r="K554">
        <f>IF(full_data!J554&lt;&gt;"",full_data!J554,"")</f>
        <v>3</v>
      </c>
      <c r="L554" t="str">
        <f>IF(full_data!G554&lt;&gt;"",full_data!G554,"")</f>
        <v>nmod</v>
      </c>
      <c r="M554" t="str">
        <f>IF(full_data!L554&lt;&gt;"",full_data!L554,"")</f>
        <v>"everywhere", considered a compound, could also be appos</v>
      </c>
      <c r="N554" t="str">
        <f t="shared" si="26"/>
        <v>_</v>
      </c>
    </row>
    <row r="555" spans="1:14" x14ac:dyDescent="0.35">
      <c r="A555">
        <f>IF(LEFT(C555,1)="#",C555,IF(full_data!A555&lt;&gt;"",full_data!A555,""))</f>
        <v>5</v>
      </c>
      <c r="B555" t="str">
        <f t="shared" si="24"/>
        <v>pa</v>
      </c>
      <c r="C555" t="str">
        <f>IF(full_data!B555&lt;&gt;"",full_data!B555,"")</f>
        <v>pa</v>
      </c>
      <c r="D555" t="str">
        <f>IF(full_data!C555&lt;&gt;"",full_data!C555,"")</f>
        <v>pa=ø</v>
      </c>
      <c r="E555" t="str">
        <f t="shared" si="25"/>
        <v>_</v>
      </c>
      <c r="F555" t="str">
        <f>IF(full_data!E555&lt;&gt;"",full_data!E555,"")</f>
        <v>branch=ABS</v>
      </c>
      <c r="G555">
        <f>IF(full_data!F555&lt;&gt;"",full_data!F555,"")</f>
        <v>6</v>
      </c>
      <c r="H555" t="str">
        <f>IF(full_data!G555&lt;&gt;"",full_data!G555,"")</f>
        <v>ABS</v>
      </c>
      <c r="I555" t="str">
        <f>IF(full_data!H555&lt;&gt;"",full_data!H555,"")</f>
        <v>obj</v>
      </c>
      <c r="J555" t="str">
        <f>IF(full_data!I555&lt;&gt;"",full_data!I555,"")</f>
        <v/>
      </c>
      <c r="K555">
        <f>IF(full_data!J555&lt;&gt;"",full_data!J555,"")</f>
        <v>6</v>
      </c>
      <c r="L555" t="str">
        <f>IF(full_data!G555&lt;&gt;"",full_data!G555,"")</f>
        <v>ABS</v>
      </c>
      <c r="M555" t="str">
        <f>IF(full_data!L555&lt;&gt;"",full_data!L555,"")</f>
        <v/>
      </c>
      <c r="N555" t="str">
        <f t="shared" si="26"/>
        <v>_</v>
      </c>
    </row>
    <row r="556" spans="1:14" x14ac:dyDescent="0.35">
      <c r="A556">
        <f>IF(LEFT(C556,1)="#",C556,IF(full_data!A556&lt;&gt;"",full_data!A556,""))</f>
        <v>6</v>
      </c>
      <c r="B556" t="str">
        <f t="shared" si="24"/>
        <v>e₃</v>
      </c>
      <c r="C556" t="str">
        <f>IF(full_data!B556&lt;&gt;"",full_data!B556,"")</f>
        <v>e₃</v>
      </c>
      <c r="D556" t="str">
        <f>IF(full_data!C556&lt;&gt;"",full_data!C556,"")</f>
        <v>e-ø=ø</v>
      </c>
      <c r="E556" t="str">
        <f t="shared" si="25"/>
        <v>_</v>
      </c>
      <c r="F556" t="str">
        <f>IF(full_data!E556&lt;&gt;"",full_data!E556,"")</f>
        <v>leave-TL=ABS</v>
      </c>
      <c r="G556">
        <f>IF(full_data!F556&lt;&gt;"",full_data!F556,"")</f>
        <v>7</v>
      </c>
      <c r="H556" t="str">
        <f>IF(full_data!G556&lt;&gt;"",full_data!G556,"")</f>
        <v>TL+ABS</v>
      </c>
      <c r="I556" t="str">
        <f>IF(full_data!H556&lt;&gt;"",full_data!H556,"")</f>
        <v>acl</v>
      </c>
      <c r="J556" t="str">
        <f>IF(full_data!I556&lt;&gt;"",full_data!I556,"")</f>
        <v/>
      </c>
      <c r="K556">
        <f>IF(full_data!J556&lt;&gt;"",full_data!J556,"")</f>
        <v>7</v>
      </c>
      <c r="L556" t="str">
        <f>IF(full_data!G556&lt;&gt;"",full_data!G556,"")</f>
        <v>TL+ABS</v>
      </c>
      <c r="M556" t="str">
        <f>IF(full_data!L556&lt;&gt;"",full_data!L556,"")</f>
        <v>TL statt SUB? fixed expression "grandeur"</v>
      </c>
      <c r="N556" t="str">
        <f t="shared" si="26"/>
        <v>_</v>
      </c>
    </row>
    <row r="557" spans="1:14" x14ac:dyDescent="0.35">
      <c r="A557">
        <f>IF(LEFT(C557,1)="#",C557,IF(full_data!A557&lt;&gt;"",full_data!A557,""))</f>
        <v>7</v>
      </c>
      <c r="B557" t="str">
        <f t="shared" si="24"/>
        <v>mu-ak-ke₄</v>
      </c>
      <c r="C557" t="str">
        <f>IF(full_data!B557&lt;&gt;"",full_data!B557,"")</f>
        <v>mu-ak-ke₄</v>
      </c>
      <c r="D557" t="str">
        <f>IF(full_data!C557&lt;&gt;"",full_data!C557,"")</f>
        <v>S4mu-S10n-S12ak-S14en</v>
      </c>
      <c r="E557" t="str">
        <f t="shared" si="25"/>
        <v>_</v>
      </c>
      <c r="F557" t="str">
        <f>IF(full_data!E557&lt;&gt;"",full_data!E557,"")</f>
        <v>VEN-L1.SYN-act-1.SG.A</v>
      </c>
      <c r="G557">
        <f>IF(full_data!F557&lt;&gt;"",full_data!F557,"")</f>
        <v>0</v>
      </c>
      <c r="H557" t="str">
        <f>IF(full_data!G557&lt;&gt;"",full_data!G557,"")</f>
        <v>root</v>
      </c>
      <c r="I557" t="str">
        <f>IF(full_data!H557&lt;&gt;"",full_data!H557,"")</f>
        <v>root</v>
      </c>
      <c r="J557" t="str">
        <f>IF(full_data!I557&lt;&gt;"",full_data!I557,"")</f>
        <v/>
      </c>
      <c r="K557">
        <f>IF(full_data!J557&lt;&gt;"",full_data!J557,"")</f>
        <v>0</v>
      </c>
      <c r="L557" t="str">
        <f>IF(full_data!G557&lt;&gt;"",full_data!G557,"")</f>
        <v>root</v>
      </c>
      <c r="M557" t="str">
        <f>IF(full_data!L557&lt;&gt;"",full_data!L557,"")</f>
        <v/>
      </c>
      <c r="N557" t="str">
        <f t="shared" si="26"/>
        <v>_</v>
      </c>
    </row>
    <row r="558" spans="1:14" x14ac:dyDescent="0.35">
      <c r="A558" t="str">
        <f>IF(LEFT(C558,1)="#",C558,IF(full_data!A558&lt;&gt;"",full_data!A558,""))</f>
        <v/>
      </c>
      <c r="B558" t="str">
        <f t="shared" si="24"/>
        <v/>
      </c>
      <c r="C558" t="str">
        <f>IF(full_data!B558&lt;&gt;"",full_data!B558,"")</f>
        <v/>
      </c>
      <c r="D558" t="str">
        <f>IF(full_data!C558&lt;&gt;"",full_data!C558,"")</f>
        <v/>
      </c>
      <c r="E558" t="str">
        <f t="shared" si="25"/>
        <v/>
      </c>
      <c r="F558" t="str">
        <f>IF(full_data!E558&lt;&gt;"",full_data!E558,"")</f>
        <v/>
      </c>
      <c r="G558" t="str">
        <f>IF(full_data!F558&lt;&gt;"",full_data!F558,"")</f>
        <v/>
      </c>
      <c r="H558" t="str">
        <f>IF(full_data!G558&lt;&gt;"",full_data!G558,"")</f>
        <v/>
      </c>
      <c r="I558" t="str">
        <f>IF(full_data!H558&lt;&gt;"",full_data!H558,"")</f>
        <v/>
      </c>
      <c r="J558" t="str">
        <f>IF(full_data!I558&lt;&gt;"",full_data!I558,"")</f>
        <v/>
      </c>
      <c r="K558" t="str">
        <f>IF(full_data!J558&lt;&gt;"",full_data!J558,"")</f>
        <v/>
      </c>
      <c r="L558" t="str">
        <f>IF(full_data!G558&lt;&gt;"",full_data!G558,"")</f>
        <v/>
      </c>
      <c r="M558" t="str">
        <f>IF(full_data!L558&lt;&gt;"",full_data!L558,"")</f>
        <v/>
      </c>
      <c r="N558" t="str">
        <f t="shared" si="26"/>
        <v/>
      </c>
    </row>
    <row r="559" spans="1:14" x14ac:dyDescent="0.35">
      <c r="A559" t="str">
        <f>IF(LEFT(C559,1)="#",C559,IF(full_data!A559&lt;&gt;"",full_data!A559,""))</f>
        <v># Q000377</v>
      </c>
      <c r="B559" t="str">
        <f t="shared" si="24"/>
        <v/>
      </c>
      <c r="C559" t="str">
        <f>IF(full_data!B559&lt;&gt;"",full_data!B559,"")</f>
        <v># Q000377</v>
      </c>
      <c r="D559" t="str">
        <f>IF(full_data!C559&lt;&gt;"",full_data!C559,"")</f>
        <v>ETCSL 2.1.7</v>
      </c>
      <c r="E559" t="str">
        <f t="shared" si="25"/>
        <v/>
      </c>
      <c r="F559" t="str">
        <f>IF(full_data!E559&lt;&gt;"",full_data!E559,"")</f>
        <v/>
      </c>
      <c r="G559" t="str">
        <f>IF(full_data!F559&lt;&gt;"",full_data!F559,"")</f>
        <v/>
      </c>
      <c r="H559" t="str">
        <f>IF(full_data!G559&lt;&gt;"",full_data!G559,"")</f>
        <v/>
      </c>
      <c r="I559" t="str">
        <f>IF(full_data!H559&lt;&gt;"",full_data!H559,"")</f>
        <v/>
      </c>
      <c r="J559" t="str">
        <f>IF(full_data!I559&lt;&gt;"",full_data!I559,"")</f>
        <v/>
      </c>
      <c r="K559" t="str">
        <f>IF(full_data!J559&lt;&gt;"",full_data!J559,"")</f>
        <v/>
      </c>
      <c r="L559" t="str">
        <f>IF(full_data!G559&lt;&gt;"",full_data!G559,"")</f>
        <v/>
      </c>
      <c r="M559" t="str">
        <f>IF(full_data!L559&lt;&gt;"",full_data!L559,"")</f>
        <v/>
      </c>
      <c r="N559" t="str">
        <f t="shared" si="26"/>
        <v/>
      </c>
    </row>
    <row r="560" spans="1:14" x14ac:dyDescent="0.35">
      <c r="A560" t="str">
        <f>IF(LEFT(C560,1)="#",C560,IF(full_data!A560&lt;&gt;"",full_data!A560,""))</f>
        <v>#(174) Gudea Cyl. A 12:1–2 (Lagash, 22nd c.) (ETCSL 2.1.7)</v>
      </c>
      <c r="B560" t="str">
        <f t="shared" si="24"/>
        <v/>
      </c>
      <c r="C560" t="str">
        <f>IF(full_data!B560&lt;&gt;"",full_data!B560,"")</f>
        <v>#(174) Gudea Cyl. A 12:1–2 (Lagash, 22nd c.) (ETCSL 2.1.7)</v>
      </c>
      <c r="D560" t="str">
        <f>IF(full_data!C560&lt;&gt;"",full_data!C560,"")</f>
        <v/>
      </c>
      <c r="E560" t="str">
        <f t="shared" si="25"/>
        <v/>
      </c>
      <c r="F560" t="str">
        <f>IF(full_data!E560&lt;&gt;"",full_data!E560,"")</f>
        <v/>
      </c>
      <c r="G560" t="str">
        <f>IF(full_data!F560&lt;&gt;"",full_data!F560,"")</f>
        <v/>
      </c>
      <c r="H560" t="str">
        <f>IF(full_data!G560&lt;&gt;"",full_data!G560,"")</f>
        <v/>
      </c>
      <c r="I560" t="str">
        <f>IF(full_data!H560&lt;&gt;"",full_data!H560,"")</f>
        <v/>
      </c>
      <c r="J560" t="str">
        <f>IF(full_data!I560&lt;&gt;"",full_data!I560,"")</f>
        <v/>
      </c>
      <c r="K560" t="str">
        <f>IF(full_data!J560&lt;&gt;"",full_data!J560,"")</f>
        <v/>
      </c>
      <c r="L560" t="str">
        <f>IF(full_data!G560&lt;&gt;"",full_data!G560,"")</f>
        <v/>
      </c>
      <c r="M560" t="str">
        <f>IF(full_data!L560&lt;&gt;"",full_data!L560,"")</f>
        <v/>
      </c>
      <c r="N560" t="str">
        <f t="shared" si="26"/>
        <v/>
      </c>
    </row>
    <row r="561" spans="1:14" x14ac:dyDescent="0.35">
      <c r="A561" t="str">
        <f>IF(LEFT(C561,1)="#",C561,IF(full_data!A561&lt;&gt;"",full_data!A561,""))</f>
        <v>#“The day will build the temple for you and the night will make it rise for you.”</v>
      </c>
      <c r="B561" t="str">
        <f t="shared" si="24"/>
        <v/>
      </c>
      <c r="C561" t="str">
        <f>IF(full_data!B561&lt;&gt;"",full_data!B561,"")</f>
        <v>#“The day will build the temple for you and the night will make it rise for you.”</v>
      </c>
      <c r="D561" t="str">
        <f>IF(full_data!C561&lt;&gt;"",full_data!C561,"")</f>
        <v/>
      </c>
      <c r="E561" t="str">
        <f t="shared" si="25"/>
        <v/>
      </c>
      <c r="F561" t="str">
        <f>IF(full_data!E561&lt;&gt;"",full_data!E561,"")</f>
        <v/>
      </c>
      <c r="G561" t="str">
        <f>IF(full_data!F561&lt;&gt;"",full_data!F561,"")</f>
        <v/>
      </c>
      <c r="H561" t="str">
        <f>IF(full_data!G561&lt;&gt;"",full_data!G561,"")</f>
        <v/>
      </c>
      <c r="I561" t="str">
        <f>IF(full_data!H561&lt;&gt;"",full_data!H561,"")</f>
        <v/>
      </c>
      <c r="J561" t="str">
        <f>IF(full_data!I561&lt;&gt;"",full_data!I561,"")</f>
        <v/>
      </c>
      <c r="K561" t="str">
        <f>IF(full_data!J561&lt;&gt;"",full_data!J561,"")</f>
        <v/>
      </c>
      <c r="L561" t="str">
        <f>IF(full_data!G561&lt;&gt;"",full_data!G561,"")</f>
        <v/>
      </c>
      <c r="M561" t="str">
        <f>IF(full_data!L561&lt;&gt;"",full_data!L561,"")</f>
        <v/>
      </c>
      <c r="N561" t="str">
        <f t="shared" si="26"/>
        <v/>
      </c>
    </row>
    <row r="562" spans="1:14" x14ac:dyDescent="0.35">
      <c r="A562">
        <f>IF(LEFT(C562,1)="#",C562,IF(full_data!A562&lt;&gt;"",full_data!A562,""))</f>
        <v>1</v>
      </c>
      <c r="B562" t="str">
        <f t="shared" si="24"/>
        <v>e₂</v>
      </c>
      <c r="C562" t="str">
        <f>IF(full_data!B562&lt;&gt;"",full_data!B562,"")</f>
        <v>e₂</v>
      </c>
      <c r="D562" t="str">
        <f>IF(full_data!C562&lt;&gt;"",full_data!C562,"")</f>
        <v>e=ø</v>
      </c>
      <c r="E562" t="str">
        <f t="shared" si="25"/>
        <v>_</v>
      </c>
      <c r="F562" t="str">
        <f>IF(full_data!E562&lt;&gt;"",full_data!E562,"")</f>
        <v>house=ABS</v>
      </c>
      <c r="G562">
        <f>IF(full_data!F562&lt;&gt;"",full_data!F562,"")</f>
        <v>3</v>
      </c>
      <c r="H562" t="str">
        <f>IF(full_data!G562&lt;&gt;"",full_data!G562,"")</f>
        <v>ABS</v>
      </c>
      <c r="I562" t="str">
        <f>IF(full_data!H562&lt;&gt;"",full_data!H562,"")</f>
        <v>obj</v>
      </c>
      <c r="J562" t="str">
        <f>IF(full_data!I562&lt;&gt;"",full_data!I562,"")</f>
        <v/>
      </c>
      <c r="K562">
        <f>IF(full_data!J562&lt;&gt;"",full_data!J562,"")</f>
        <v>3</v>
      </c>
      <c r="L562" t="str">
        <f>IF(full_data!G562&lt;&gt;"",full_data!G562,"")</f>
        <v>ABS</v>
      </c>
      <c r="M562" t="str">
        <f>IF(full_data!L562&lt;&gt;"",full_data!L562,"")</f>
        <v/>
      </c>
      <c r="N562" t="str">
        <f t="shared" si="26"/>
        <v>_</v>
      </c>
    </row>
    <row r="563" spans="1:14" x14ac:dyDescent="0.35">
      <c r="A563">
        <f>IF(LEFT(C563,1)="#",C563,IF(full_data!A563&lt;&gt;"",full_data!A563,""))</f>
        <v>2</v>
      </c>
      <c r="B563" t="str">
        <f t="shared" si="24"/>
        <v>ud-de₃</v>
      </c>
      <c r="C563" t="str">
        <f>IF(full_data!B563&lt;&gt;"",full_data!B563,"")</f>
        <v>ud-de₃</v>
      </c>
      <c r="D563" t="str">
        <f>IF(full_data!C563&lt;&gt;"",full_data!C563,"")</f>
        <v>ud=e</v>
      </c>
      <c r="E563" t="str">
        <f t="shared" si="25"/>
        <v>_</v>
      </c>
      <c r="F563" t="str">
        <f>IF(full_data!E563&lt;&gt;"",full_data!E563,"")</f>
        <v>day=ERG</v>
      </c>
      <c r="G563">
        <f>IF(full_data!F563&lt;&gt;"",full_data!F563,"")</f>
        <v>3</v>
      </c>
      <c r="H563" t="str">
        <f>IF(full_data!G563&lt;&gt;"",full_data!G563,"")</f>
        <v>ERG</v>
      </c>
      <c r="I563" t="str">
        <f>IF(full_data!H563&lt;&gt;"",full_data!H563,"")</f>
        <v>nsubj</v>
      </c>
      <c r="J563" t="str">
        <f>IF(full_data!I563&lt;&gt;"",full_data!I563,"")</f>
        <v/>
      </c>
      <c r="K563">
        <f>IF(full_data!J563&lt;&gt;"",full_data!J563,"")</f>
        <v>3</v>
      </c>
      <c r="L563" t="str">
        <f>IF(full_data!G563&lt;&gt;"",full_data!G563,"")</f>
        <v>ERG</v>
      </c>
      <c r="M563" t="str">
        <f>IF(full_data!L563&lt;&gt;"",full_data!L563,"")</f>
        <v/>
      </c>
      <c r="N563" t="str">
        <f t="shared" si="26"/>
        <v>_</v>
      </c>
    </row>
    <row r="564" spans="1:14" x14ac:dyDescent="0.35">
      <c r="A564">
        <f>IF(LEFT(C564,1)="#",C564,IF(full_data!A564&lt;&gt;"",full_data!A564,""))</f>
        <v>3</v>
      </c>
      <c r="B564" t="str">
        <f t="shared" si="24"/>
        <v>ma-ra-du₃-e</v>
      </c>
      <c r="C564" t="str">
        <f>IF(full_data!B564&lt;&gt;"",full_data!B564,"")</f>
        <v>ma-ra-du₃-e</v>
      </c>
      <c r="D564" t="str">
        <f>IF(full_data!C564&lt;&gt;"",full_data!C564,"")</f>
        <v>S4mu-S6r-S7a-S12du-S14e</v>
      </c>
      <c r="E564" t="str">
        <f t="shared" si="25"/>
        <v>_</v>
      </c>
      <c r="F564" t="str">
        <f>IF(full_data!E564&lt;&gt;"",full_data!E564,"")</f>
        <v>VEN-2.SG-DAT-build-3.SG.A</v>
      </c>
      <c r="G564">
        <f>IF(full_data!F564&lt;&gt;"",full_data!F564,"")</f>
        <v>0</v>
      </c>
      <c r="H564" t="str">
        <f>IF(full_data!G564&lt;&gt;"",full_data!G564,"")</f>
        <v>root</v>
      </c>
      <c r="I564" t="str">
        <f>IF(full_data!H564&lt;&gt;"",full_data!H564,"")</f>
        <v>root</v>
      </c>
      <c r="J564" t="str">
        <f>IF(full_data!I564&lt;&gt;"",full_data!I564,"")</f>
        <v/>
      </c>
      <c r="K564">
        <f>IF(full_data!J564&lt;&gt;"",full_data!J564,"")</f>
        <v>0</v>
      </c>
      <c r="L564" t="str">
        <f>IF(full_data!G564&lt;&gt;"",full_data!G564,"")</f>
        <v>root</v>
      </c>
      <c r="M564" t="str">
        <f>IF(full_data!L564&lt;&gt;"",full_data!L564,"")</f>
        <v/>
      </c>
      <c r="N564" t="str">
        <f t="shared" si="26"/>
        <v>_</v>
      </c>
    </row>
    <row r="565" spans="1:14" x14ac:dyDescent="0.35">
      <c r="A565">
        <f>IF(LEFT(C565,1)="#",C565,IF(full_data!A565&lt;&gt;"",full_data!A565,""))</f>
        <v>4</v>
      </c>
      <c r="B565" t="str">
        <f t="shared" si="24"/>
        <v>ŋi₆-e</v>
      </c>
      <c r="C565" t="str">
        <f>IF(full_data!B565&lt;&gt;"",full_data!B565,"")</f>
        <v>ŋi₆-e</v>
      </c>
      <c r="D565" t="str">
        <f>IF(full_data!C565&lt;&gt;"",full_data!C565,"")</f>
        <v>ŋi=e</v>
      </c>
      <c r="E565" t="str">
        <f t="shared" si="25"/>
        <v>_</v>
      </c>
      <c r="F565" t="str">
        <f>IF(full_data!E565&lt;&gt;"",full_data!E565,"")</f>
        <v>night=ERG</v>
      </c>
      <c r="G565">
        <f>IF(full_data!F565&lt;&gt;"",full_data!F565,"")</f>
        <v>5</v>
      </c>
      <c r="H565" t="str">
        <f>IF(full_data!G565&lt;&gt;"",full_data!G565,"")</f>
        <v>ERG</v>
      </c>
      <c r="I565" t="str">
        <f>IF(full_data!H565&lt;&gt;"",full_data!H565,"")</f>
        <v>nsubj</v>
      </c>
      <c r="J565" t="str">
        <f>IF(full_data!I565&lt;&gt;"",full_data!I565,"")</f>
        <v/>
      </c>
      <c r="K565">
        <f>IF(full_data!J565&lt;&gt;"",full_data!J565,"")</f>
        <v>5</v>
      </c>
      <c r="L565" t="str">
        <f>IF(full_data!G565&lt;&gt;"",full_data!G565,"")</f>
        <v>ERG</v>
      </c>
      <c r="M565" t="str">
        <f>IF(full_data!L565&lt;&gt;"",full_data!L565,"")</f>
        <v/>
      </c>
      <c r="N565" t="str">
        <f t="shared" si="26"/>
        <v>_</v>
      </c>
    </row>
    <row r="566" spans="1:14" x14ac:dyDescent="0.35">
      <c r="A566">
        <f>IF(LEFT(C566,1)="#",C566,IF(full_data!A566&lt;&gt;"",full_data!A566,""))</f>
        <v>5</v>
      </c>
      <c r="B566" t="str">
        <f t="shared" si="24"/>
        <v>ma-ra-ab-mu₂-mu₂</v>
      </c>
      <c r="C566" t="str">
        <f>IF(full_data!B566&lt;&gt;"",full_data!B566,"")</f>
        <v>ma-ra-ab-mu₂-mu₂</v>
      </c>
      <c r="D566" t="str">
        <f>IF(full_data!C566&lt;&gt;"",full_data!C566,"")</f>
        <v>S4mu-S6r-S7a-S11b-S12mu~mu-S14e</v>
      </c>
      <c r="E566" t="str">
        <f t="shared" si="25"/>
        <v>_</v>
      </c>
      <c r="F566" t="str">
        <f>IF(full_data!E566&lt;&gt;"",full_data!E566,"")</f>
        <v>VEN-2.SG-DAT-3.SG.NH.P-grow~PF-3.SG.A</v>
      </c>
      <c r="G566">
        <f>IF(full_data!F566&lt;&gt;"",full_data!F566,"")</f>
        <v>3</v>
      </c>
      <c r="H566" t="str">
        <f>IF(full_data!G566&lt;&gt;"",full_data!G566,"")</f>
        <v>parataxis</v>
      </c>
      <c r="I566" t="str">
        <f>IF(full_data!H566&lt;&gt;"",full_data!H566,"")</f>
        <v/>
      </c>
      <c r="J566" t="str">
        <f>IF(full_data!I566&lt;&gt;"",full_data!I566,"")</f>
        <v/>
      </c>
      <c r="K566">
        <f>IF(full_data!J566&lt;&gt;"",full_data!J566,"")</f>
        <v>3</v>
      </c>
      <c r="L566" t="str">
        <f>IF(full_data!G566&lt;&gt;"",full_data!G566,"")</f>
        <v>parataxis</v>
      </c>
      <c r="M566" t="str">
        <f>IF(full_data!L566&lt;&gt;"",full_data!L566,"")</f>
        <v/>
      </c>
      <c r="N566" t="str">
        <f t="shared" si="26"/>
        <v>_</v>
      </c>
    </row>
    <row r="567" spans="1:14" x14ac:dyDescent="0.35">
      <c r="A567" t="str">
        <f>IF(LEFT(C567,1)="#",C567,IF(full_data!A567&lt;&gt;"",full_data!A567,""))</f>
        <v/>
      </c>
      <c r="B567" t="str">
        <f t="shared" si="24"/>
        <v/>
      </c>
      <c r="C567" t="str">
        <f>IF(full_data!B567&lt;&gt;"",full_data!B567,"")</f>
        <v/>
      </c>
      <c r="D567" t="str">
        <f>IF(full_data!C567&lt;&gt;"",full_data!C567,"")</f>
        <v/>
      </c>
      <c r="E567" t="str">
        <f t="shared" si="25"/>
        <v/>
      </c>
      <c r="F567" t="str">
        <f>IF(full_data!E567&lt;&gt;"",full_data!E567,"")</f>
        <v/>
      </c>
      <c r="G567" t="str">
        <f>IF(full_data!F567&lt;&gt;"",full_data!F567,"")</f>
        <v/>
      </c>
      <c r="H567" t="str">
        <f>IF(full_data!G567&lt;&gt;"",full_data!G567,"")</f>
        <v/>
      </c>
      <c r="I567" t="str">
        <f>IF(full_data!H567&lt;&gt;"",full_data!H567,"")</f>
        <v/>
      </c>
      <c r="J567" t="str">
        <f>IF(full_data!I567&lt;&gt;"",full_data!I567,"")</f>
        <v/>
      </c>
      <c r="K567" t="str">
        <f>IF(full_data!J567&lt;&gt;"",full_data!J567,"")</f>
        <v/>
      </c>
      <c r="L567" t="str">
        <f>IF(full_data!G567&lt;&gt;"",full_data!G567,"")</f>
        <v/>
      </c>
      <c r="M567" t="str">
        <f>IF(full_data!L567&lt;&gt;"",full_data!L567,"")</f>
        <v/>
      </c>
      <c r="N567" t="str">
        <f t="shared" si="26"/>
        <v/>
      </c>
    </row>
    <row r="568" spans="1:14" x14ac:dyDescent="0.35">
      <c r="A568" t="str">
        <f>IF(LEFT(C568,1)="#",C568,IF(full_data!A568&lt;&gt;"",full_data!A568,""))</f>
        <v># Q000377</v>
      </c>
      <c r="B568" t="str">
        <f t="shared" si="24"/>
        <v/>
      </c>
      <c r="C568" t="str">
        <f>IF(full_data!B568&lt;&gt;"",full_data!B568,"")</f>
        <v># Q000377</v>
      </c>
      <c r="D568" t="str">
        <f>IF(full_data!C568&lt;&gt;"",full_data!C568,"")</f>
        <v>ETCSL 2.1.7</v>
      </c>
      <c r="E568" t="str">
        <f t="shared" si="25"/>
        <v/>
      </c>
      <c r="F568" t="str">
        <f>IF(full_data!E568&lt;&gt;"",full_data!E568,"")</f>
        <v/>
      </c>
      <c r="G568" t="str">
        <f>IF(full_data!F568&lt;&gt;"",full_data!F568,"")</f>
        <v/>
      </c>
      <c r="H568" t="str">
        <f>IF(full_data!G568&lt;&gt;"",full_data!G568,"")</f>
        <v/>
      </c>
      <c r="I568" t="str">
        <f>IF(full_data!H568&lt;&gt;"",full_data!H568,"")</f>
        <v/>
      </c>
      <c r="J568" t="str">
        <f>IF(full_data!I568&lt;&gt;"",full_data!I568,"")</f>
        <v/>
      </c>
      <c r="K568" t="str">
        <f>IF(full_data!J568&lt;&gt;"",full_data!J568,"")</f>
        <v/>
      </c>
      <c r="L568" t="str">
        <f>IF(full_data!G568&lt;&gt;"",full_data!G568,"")</f>
        <v/>
      </c>
      <c r="M568" t="str">
        <f>IF(full_data!L568&lt;&gt;"",full_data!L568,"")</f>
        <v/>
      </c>
      <c r="N568" t="str">
        <f t="shared" si="26"/>
        <v/>
      </c>
    </row>
    <row r="569" spans="1:14" x14ac:dyDescent="0.35">
      <c r="A569" t="str">
        <f>IF(LEFT(C569,1)="#",C569,IF(full_data!A569&lt;&gt;"",full_data!A569,""))</f>
        <v>#(178) Gudea Cyl. B 2:6 (Lagash, 22nd c.) (ETCSL 2.1.7)</v>
      </c>
      <c r="B569" t="str">
        <f t="shared" si="24"/>
        <v/>
      </c>
      <c r="C569" t="str">
        <f>IF(full_data!B569&lt;&gt;"",full_data!B569,"")</f>
        <v>#(178) Gudea Cyl. B 2:6 (Lagash, 22nd c.) (ETCSL 2.1.7)</v>
      </c>
      <c r="D569" t="str">
        <f>IF(full_data!C569&lt;&gt;"",full_data!C569,"")</f>
        <v/>
      </c>
      <c r="E569" t="str">
        <f t="shared" si="25"/>
        <v/>
      </c>
      <c r="F569" t="str">
        <f>IF(full_data!E569&lt;&gt;"",full_data!E569,"")</f>
        <v/>
      </c>
      <c r="G569" t="str">
        <f>IF(full_data!F569&lt;&gt;"",full_data!F569,"")</f>
        <v/>
      </c>
      <c r="H569" t="str">
        <f>IF(full_data!G569&lt;&gt;"",full_data!G569,"")</f>
        <v/>
      </c>
      <c r="I569" t="str">
        <f>IF(full_data!H569&lt;&gt;"",full_data!H569,"")</f>
        <v/>
      </c>
      <c r="J569" t="str">
        <f>IF(full_data!I569&lt;&gt;"",full_data!I569,"")</f>
        <v/>
      </c>
      <c r="K569" t="str">
        <f>IF(full_data!J569&lt;&gt;"",full_data!J569,"")</f>
        <v/>
      </c>
      <c r="L569" t="str">
        <f>IF(full_data!G569&lt;&gt;"",full_data!G569,"")</f>
        <v/>
      </c>
      <c r="M569" t="str">
        <f>IF(full_data!L569&lt;&gt;"",full_data!L569,"")</f>
        <v/>
      </c>
      <c r="N569" t="str">
        <f t="shared" si="26"/>
        <v/>
      </c>
    </row>
    <row r="570" spans="1:14" x14ac:dyDescent="0.35">
      <c r="A570" t="str">
        <f>IF(LEFT(C570,1)="#",C570,IF(full_data!A570&lt;&gt;"",full_data!A570,""))</f>
        <v>#“(O, Anuna gods,) may you pray on my behalf!”</v>
      </c>
      <c r="B570" t="str">
        <f t="shared" si="24"/>
        <v/>
      </c>
      <c r="C570" t="str">
        <f>IF(full_data!B570&lt;&gt;"",full_data!B570,"")</f>
        <v>#“(O, Anuna gods,) may you pray on my behalf!”</v>
      </c>
      <c r="D570" t="str">
        <f>IF(full_data!C570&lt;&gt;"",full_data!C570,"")</f>
        <v/>
      </c>
      <c r="E570" t="str">
        <f t="shared" si="25"/>
        <v/>
      </c>
      <c r="F570" t="str">
        <f>IF(full_data!E570&lt;&gt;"",full_data!E570,"")</f>
        <v/>
      </c>
      <c r="G570" t="str">
        <f>IF(full_data!F570&lt;&gt;"",full_data!F570,"")</f>
        <v/>
      </c>
      <c r="H570" t="str">
        <f>IF(full_data!G570&lt;&gt;"",full_data!G570,"")</f>
        <v/>
      </c>
      <c r="I570" t="str">
        <f>IF(full_data!H570&lt;&gt;"",full_data!H570,"")</f>
        <v/>
      </c>
      <c r="J570" t="str">
        <f>IF(full_data!I570&lt;&gt;"",full_data!I570,"")</f>
        <v/>
      </c>
      <c r="K570" t="str">
        <f>IF(full_data!J570&lt;&gt;"",full_data!J570,"")</f>
        <v/>
      </c>
      <c r="L570" t="str">
        <f>IF(full_data!G570&lt;&gt;"",full_data!G570,"")</f>
        <v/>
      </c>
      <c r="M570" t="str">
        <f>IF(full_data!L570&lt;&gt;"",full_data!L570,"")</f>
        <v/>
      </c>
      <c r="N570" t="str">
        <f t="shared" si="26"/>
        <v/>
      </c>
    </row>
    <row r="571" spans="1:14" x14ac:dyDescent="0.35">
      <c r="A571">
        <f>IF(LEFT(C571,1)="#",C571,IF(full_data!A571&lt;&gt;"",full_data!A571,""))</f>
        <v>1</v>
      </c>
      <c r="B571" t="str">
        <f t="shared" si="24"/>
        <v>bar-ŋu₁₀-a</v>
      </c>
      <c r="C571" t="str">
        <f>IF(full_data!B571&lt;&gt;"",full_data!B571,"")</f>
        <v>bar-ŋu₁₀-a</v>
      </c>
      <c r="D571" t="str">
        <f>IF(full_data!C571&lt;&gt;"",full_data!C571,"")</f>
        <v>bar=ŋu=ʾa</v>
      </c>
      <c r="E571" t="str">
        <f t="shared" si="25"/>
        <v>_</v>
      </c>
      <c r="F571" t="str">
        <f>IF(full_data!E571&lt;&gt;"",full_data!E571,"")</f>
        <v>outside=1.SG.POSS=L2.NH</v>
      </c>
      <c r="G571">
        <f>IF(full_data!F571&lt;&gt;"",full_data!F571,"")</f>
        <v>3</v>
      </c>
      <c r="H571" t="str">
        <f>IF(full_data!G571&lt;&gt;"",full_data!G571,"")</f>
        <v>LOC</v>
      </c>
      <c r="I571" t="str">
        <f>IF(full_data!H571&lt;&gt;"",full_data!H571,"")</f>
        <v>obl</v>
      </c>
      <c r="J571" t="str">
        <f>IF(full_data!I571&lt;&gt;"",full_data!I571,"")</f>
        <v/>
      </c>
      <c r="K571">
        <f>IF(full_data!J571&lt;&gt;"",full_data!J571,"")</f>
        <v>3</v>
      </c>
      <c r="L571" t="str">
        <f>IF(full_data!G571&lt;&gt;"",full_data!G571,"")</f>
        <v>LOC</v>
      </c>
      <c r="M571" t="str">
        <f>IF(full_data!L571&lt;&gt;"",full_data!L571,"")</f>
        <v/>
      </c>
      <c r="N571" t="str">
        <f t="shared" si="26"/>
        <v>_</v>
      </c>
    </row>
    <row r="572" spans="1:14" x14ac:dyDescent="0.35">
      <c r="A572">
        <f>IF(LEFT(C572,1)="#",C572,IF(full_data!A572&lt;&gt;"",full_data!A572,""))</f>
        <v>2</v>
      </c>
      <c r="B572" t="str">
        <f t="shared" si="24"/>
        <v>šud₃</v>
      </c>
      <c r="C572" t="str">
        <f>IF(full_data!B572&lt;&gt;"",full_data!B572,"")</f>
        <v>šud₃</v>
      </c>
      <c r="D572" t="str">
        <f>IF(full_data!C572&lt;&gt;"",full_data!C572,"")</f>
        <v>šud=ø</v>
      </c>
      <c r="E572" t="str">
        <f t="shared" si="25"/>
        <v>_</v>
      </c>
      <c r="F572" t="str">
        <f>IF(full_data!E572&lt;&gt;"",full_data!E572,"")</f>
        <v>prayer=ABS</v>
      </c>
      <c r="G572">
        <f>IF(full_data!F572&lt;&gt;"",full_data!F572,"")</f>
        <v>3</v>
      </c>
      <c r="H572" t="str">
        <f>IF(full_data!G572&lt;&gt;"",full_data!G572,"")</f>
        <v>ABS</v>
      </c>
      <c r="I572" t="str">
        <f>IF(full_data!H572&lt;&gt;"",full_data!H572,"")</f>
        <v>obj</v>
      </c>
      <c r="J572" t="str">
        <f>IF(full_data!I572&lt;&gt;"",full_data!I572,"")</f>
        <v/>
      </c>
      <c r="K572">
        <f>IF(full_data!J572&lt;&gt;"",full_data!J572,"")</f>
        <v>3</v>
      </c>
      <c r="L572" t="str">
        <f>IF(full_data!G572&lt;&gt;"",full_data!G572,"")</f>
        <v>ABS</v>
      </c>
      <c r="M572" t="str">
        <f>IF(full_data!L572&lt;&gt;"",full_data!L572,"")</f>
        <v/>
      </c>
      <c r="N572" t="str">
        <f t="shared" si="26"/>
        <v>_</v>
      </c>
    </row>
    <row r="573" spans="1:14" x14ac:dyDescent="0.35">
      <c r="A573">
        <f>IF(LEFT(C573,1)="#",C573,IF(full_data!A573&lt;&gt;"",full_data!A573,""))</f>
        <v>3</v>
      </c>
      <c r="B573" t="str">
        <f t="shared" si="24"/>
        <v>ḫe₂-mi-sa₄-za</v>
      </c>
      <c r="C573" t="str">
        <f>IF(full_data!B573&lt;&gt;"",full_data!B573,"")</f>
        <v>ḫe₂-mi-sa₄-za</v>
      </c>
      <c r="D573" t="str">
        <f>IF(full_data!C573&lt;&gt;"",full_data!C573,"")</f>
        <v>S1ḫa-S2i-S4m-S5b-S10i-S11b-S12sa-S14enzen</v>
      </c>
      <c r="E573" t="str">
        <f t="shared" si="25"/>
        <v>_</v>
      </c>
      <c r="F573" t="str">
        <f>IF(full_data!E573&lt;&gt;"",full_data!E573,"")</f>
        <v>MOD-FIN-VEN-3.SG.NH-L2-3.SG.NH.P-call-2.PL.A</v>
      </c>
      <c r="G573">
        <f>IF(full_data!F573&lt;&gt;"",full_data!F573,"")</f>
        <v>0</v>
      </c>
      <c r="H573" t="str">
        <f>IF(full_data!G573&lt;&gt;"",full_data!G573,"")</f>
        <v>root</v>
      </c>
      <c r="I573" t="str">
        <f>IF(full_data!H573&lt;&gt;"",full_data!H573,"")</f>
        <v>root</v>
      </c>
      <c r="J573" t="str">
        <f>IF(full_data!I573&lt;&gt;"",full_data!I573,"")</f>
        <v/>
      </c>
      <c r="K573">
        <f>IF(full_data!J573&lt;&gt;"",full_data!J573,"")</f>
        <v>0</v>
      </c>
      <c r="L573" t="str">
        <f>IF(full_data!G573&lt;&gt;"",full_data!G573,"")</f>
        <v>root</v>
      </c>
      <c r="M573" t="str">
        <f>IF(full_data!L573&lt;&gt;"",full_data!L573,"")</f>
        <v/>
      </c>
      <c r="N573" t="str">
        <f t="shared" si="26"/>
        <v>_</v>
      </c>
    </row>
    <row r="574" spans="1:14" x14ac:dyDescent="0.35">
      <c r="A574" t="str">
        <f>IF(LEFT(C574,1)="#",C574,IF(full_data!A574&lt;&gt;"",full_data!A574,""))</f>
        <v/>
      </c>
      <c r="B574" t="str">
        <f t="shared" si="24"/>
        <v/>
      </c>
      <c r="C574" t="str">
        <f>IF(full_data!B574&lt;&gt;"",full_data!B574,"")</f>
        <v/>
      </c>
      <c r="D574" t="str">
        <f>IF(full_data!C574&lt;&gt;"",full_data!C574,"")</f>
        <v/>
      </c>
      <c r="E574" t="str">
        <f t="shared" si="25"/>
        <v/>
      </c>
      <c r="F574" t="str">
        <f>IF(full_data!E574&lt;&gt;"",full_data!E574,"")</f>
        <v/>
      </c>
      <c r="G574" t="str">
        <f>IF(full_data!F574&lt;&gt;"",full_data!F574,"")</f>
        <v/>
      </c>
      <c r="H574" t="str">
        <f>IF(full_data!G574&lt;&gt;"",full_data!G574,"")</f>
        <v/>
      </c>
      <c r="I574" t="str">
        <f>IF(full_data!H574&lt;&gt;"",full_data!H574,"")</f>
        <v/>
      </c>
      <c r="J574" t="str">
        <f>IF(full_data!I574&lt;&gt;"",full_data!I574,"")</f>
        <v/>
      </c>
      <c r="K574" t="str">
        <f>IF(full_data!J574&lt;&gt;"",full_data!J574,"")</f>
        <v/>
      </c>
      <c r="L574" t="str">
        <f>IF(full_data!G574&lt;&gt;"",full_data!G574,"")</f>
        <v/>
      </c>
      <c r="M574" t="str">
        <f>IF(full_data!L574&lt;&gt;"",full_data!L574,"")</f>
        <v/>
      </c>
      <c r="N574" t="str">
        <f t="shared" si="26"/>
        <v/>
      </c>
    </row>
    <row r="575" spans="1:14" x14ac:dyDescent="0.35">
      <c r="A575" t="str">
        <f>IF(LEFT(C575,1)="#",C575,IF(full_data!A575&lt;&gt;"",full_data!A575,""))</f>
        <v># Q000377</v>
      </c>
      <c r="B575" t="str">
        <f t="shared" si="24"/>
        <v/>
      </c>
      <c r="C575" t="str">
        <f>IF(full_data!B575&lt;&gt;"",full_data!B575,"")</f>
        <v># Q000377</v>
      </c>
      <c r="D575" t="str">
        <f>IF(full_data!C575&lt;&gt;"",full_data!C575,"")</f>
        <v>ETCSL 2.1.7</v>
      </c>
      <c r="E575" t="str">
        <f t="shared" si="25"/>
        <v/>
      </c>
      <c r="F575" t="str">
        <f>IF(full_data!E575&lt;&gt;"",full_data!E575,"")</f>
        <v/>
      </c>
      <c r="G575" t="str">
        <f>IF(full_data!F575&lt;&gt;"",full_data!F575,"")</f>
        <v/>
      </c>
      <c r="H575" t="str">
        <f>IF(full_data!G575&lt;&gt;"",full_data!G575,"")</f>
        <v/>
      </c>
      <c r="I575" t="str">
        <f>IF(full_data!H575&lt;&gt;"",full_data!H575,"")</f>
        <v/>
      </c>
      <c r="J575" t="str">
        <f>IF(full_data!I575&lt;&gt;"",full_data!I575,"")</f>
        <v/>
      </c>
      <c r="K575" t="str">
        <f>IF(full_data!J575&lt;&gt;"",full_data!J575,"")</f>
        <v/>
      </c>
      <c r="L575" t="str">
        <f>IF(full_data!G575&lt;&gt;"",full_data!G575,"")</f>
        <v/>
      </c>
      <c r="M575" t="str">
        <f>IF(full_data!L575&lt;&gt;"",full_data!L575,"")</f>
        <v/>
      </c>
      <c r="N575" t="str">
        <f t="shared" si="26"/>
        <v/>
      </c>
    </row>
    <row r="576" spans="1:14" x14ac:dyDescent="0.35">
      <c r="A576" t="str">
        <f>IF(LEFT(C576,1)="#",C576,IF(full_data!A576&lt;&gt;"",full_data!A576,""))</f>
        <v>#(191) Gudea Cyl. B 11:13–14 (Lagash, 22nd c.) (ETCSL 2.1.7)</v>
      </c>
      <c r="B576" t="str">
        <f t="shared" si="24"/>
        <v/>
      </c>
      <c r="C576" t="str">
        <f>IF(full_data!B576&lt;&gt;"",full_data!B576,"")</f>
        <v>#(191) Gudea Cyl. B 11:13–14 (Lagash, 22nd c.) (ETCSL 2.1.7)</v>
      </c>
      <c r="D576" t="str">
        <f>IF(full_data!C576&lt;&gt;"",full_data!C576,"")</f>
        <v/>
      </c>
      <c r="E576" t="str">
        <f t="shared" si="25"/>
        <v/>
      </c>
      <c r="F576" t="str">
        <f>IF(full_data!E576&lt;&gt;"",full_data!E576,"")</f>
        <v/>
      </c>
      <c r="G576" t="str">
        <f>IF(full_data!F576&lt;&gt;"",full_data!F576,"")</f>
        <v/>
      </c>
      <c r="H576" t="str">
        <f>IF(full_data!G576&lt;&gt;"",full_data!G576,"")</f>
        <v/>
      </c>
      <c r="I576" t="str">
        <f>IF(full_data!H576&lt;&gt;"",full_data!H576,"")</f>
        <v/>
      </c>
      <c r="J576" t="str">
        <f>IF(full_data!I576&lt;&gt;"",full_data!I576,"")</f>
        <v/>
      </c>
      <c r="K576" t="str">
        <f>IF(full_data!J576&lt;&gt;"",full_data!J576,"")</f>
        <v/>
      </c>
      <c r="L576" t="str">
        <f>IF(full_data!G576&lt;&gt;"",full_data!G576,"")</f>
        <v/>
      </c>
      <c r="M576" t="str">
        <f>IF(full_data!L576&lt;&gt;"",full_data!L576,"")</f>
        <v/>
      </c>
      <c r="N576" t="str">
        <f t="shared" si="26"/>
        <v/>
      </c>
    </row>
    <row r="577" spans="1:14" x14ac:dyDescent="0.35">
      <c r="A577" t="str">
        <f>IF(LEFT(C577,1)="#",C577,IF(full_data!A577&lt;&gt;"",full_data!A577,""))</f>
        <v>#“They stepped forward to Lord Ningirsu with friendly entreaties on behalf of Gudea.”</v>
      </c>
      <c r="B577" t="str">
        <f t="shared" si="24"/>
        <v/>
      </c>
      <c r="C577" t="str">
        <f>IF(full_data!B577&lt;&gt;"",full_data!B577,"")</f>
        <v>#“They stepped forward to Lord Ningirsu with friendly entreaties on behalf of Gudea.”</v>
      </c>
      <c r="D577" t="str">
        <f>IF(full_data!C577&lt;&gt;"",full_data!C577,"")</f>
        <v/>
      </c>
      <c r="E577" t="str">
        <f t="shared" si="25"/>
        <v/>
      </c>
      <c r="F577" t="str">
        <f>IF(full_data!E577&lt;&gt;"",full_data!E577,"")</f>
        <v/>
      </c>
      <c r="G577" t="str">
        <f>IF(full_data!F577&lt;&gt;"",full_data!F577,"")</f>
        <v/>
      </c>
      <c r="H577" t="str">
        <f>IF(full_data!G577&lt;&gt;"",full_data!G577,"")</f>
        <v/>
      </c>
      <c r="I577" t="str">
        <f>IF(full_data!H577&lt;&gt;"",full_data!H577,"")</f>
        <v/>
      </c>
      <c r="J577" t="str">
        <f>IF(full_data!I577&lt;&gt;"",full_data!I577,"")</f>
        <v/>
      </c>
      <c r="K577" t="str">
        <f>IF(full_data!J577&lt;&gt;"",full_data!J577,"")</f>
        <v/>
      </c>
      <c r="L577" t="str">
        <f>IF(full_data!G577&lt;&gt;"",full_data!G577,"")</f>
        <v/>
      </c>
      <c r="M577" t="str">
        <f>IF(full_data!L577&lt;&gt;"",full_data!L577,"")</f>
        <v/>
      </c>
      <c r="N577" t="str">
        <f t="shared" si="26"/>
        <v/>
      </c>
    </row>
    <row r="578" spans="1:14" x14ac:dyDescent="0.35">
      <c r="A578">
        <f>IF(LEFT(C578,1)="#",C578,IF(full_data!A578&lt;&gt;"",full_data!A578,""))</f>
        <v>1</v>
      </c>
      <c r="B578" t="str">
        <f t="shared" si="24"/>
        <v>nam-šita</v>
      </c>
      <c r="C578" t="str">
        <f>IF(full_data!B578&lt;&gt;"",full_data!B578,"")</f>
        <v>nam-šita</v>
      </c>
      <c r="D578" t="str">
        <f>IF(full_data!C578&lt;&gt;"",full_data!C578,"")</f>
        <v>namšita</v>
      </c>
      <c r="E578" t="str">
        <f t="shared" si="25"/>
        <v>_</v>
      </c>
      <c r="F578" t="str">
        <f>IF(full_data!E578&lt;&gt;"",full_data!E578,"")</f>
        <v>entreaty</v>
      </c>
      <c r="G578">
        <f>IF(full_data!F578&lt;&gt;"",full_data!F578,"")</f>
        <v>6</v>
      </c>
      <c r="H578" t="str">
        <f>IF(full_data!G578&lt;&gt;"",full_data!G578,"")</f>
        <v>COM</v>
      </c>
      <c r="I578" t="str">
        <f>IF(full_data!H578&lt;&gt;"",full_data!H578,"")</f>
        <v>obl</v>
      </c>
      <c r="J578" t="str">
        <f>IF(full_data!I578&lt;&gt;"",full_data!I578,"")</f>
        <v/>
      </c>
      <c r="K578">
        <f>IF(full_data!J578&lt;&gt;"",full_data!J578,"")</f>
        <v>6</v>
      </c>
      <c r="L578" t="str">
        <f>IF(full_data!G578&lt;&gt;"",full_data!G578,"")</f>
        <v>COM</v>
      </c>
      <c r="M578" t="str">
        <f>IF(full_data!L578&lt;&gt;"",full_data!L578,"")</f>
        <v/>
      </c>
      <c r="N578" t="str">
        <f t="shared" si="26"/>
        <v>_</v>
      </c>
    </row>
    <row r="579" spans="1:14" x14ac:dyDescent="0.35">
      <c r="A579">
        <f>IF(LEFT(C579,1)="#",C579,IF(full_data!A579&lt;&gt;"",full_data!A579,""))</f>
        <v>2</v>
      </c>
      <c r="B579" t="str">
        <f t="shared" ref="B579:B642" si="27">IF(LEFT(C579,1)="#","",C579)</f>
        <v>sag₉-ga</v>
      </c>
      <c r="C579" t="str">
        <f>IF(full_data!B579&lt;&gt;"",full_data!B579,"")</f>
        <v>sag₉-ga</v>
      </c>
      <c r="D579" t="str">
        <f>IF(full_data!C579&lt;&gt;"",full_data!C579,"")</f>
        <v>sag-ʾa</v>
      </c>
      <c r="E579" t="str">
        <f t="shared" ref="E579:E642" si="28">IF(ISNUMBER($A579),"_","")</f>
        <v>_</v>
      </c>
      <c r="F579" t="str">
        <f>IF(full_data!E579&lt;&gt;"",full_data!E579,"")</f>
        <v>friendly-PT</v>
      </c>
      <c r="G579">
        <f>IF(full_data!F579&lt;&gt;"",full_data!F579,"")</f>
        <v>1</v>
      </c>
      <c r="H579" t="str">
        <f>IF(full_data!G579&lt;&gt;"",full_data!G579,"")</f>
        <v>amod</v>
      </c>
      <c r="I579" t="str">
        <f>IF(full_data!H579&lt;&gt;"",full_data!H579,"")</f>
        <v/>
      </c>
      <c r="J579" t="str">
        <f>IF(full_data!I579&lt;&gt;"",full_data!I579,"")</f>
        <v/>
      </c>
      <c r="K579">
        <f>IF(full_data!J579&lt;&gt;"",full_data!J579,"")</f>
        <v>1</v>
      </c>
      <c r="L579" t="str">
        <f>IF(full_data!G579&lt;&gt;"",full_data!G579,"")</f>
        <v>amod</v>
      </c>
      <c r="M579" t="str">
        <f>IF(full_data!L579&lt;&gt;"",full_data!L579,"")</f>
        <v/>
      </c>
      <c r="N579" t="str">
        <f t="shared" ref="N579:N642" si="29">IF(ISNUMBER($A579),"_","")</f>
        <v>_</v>
      </c>
    </row>
    <row r="580" spans="1:14" x14ac:dyDescent="0.35">
      <c r="A580">
        <f>IF(LEFT(C580,1)="#",C580,IF(full_data!A580&lt;&gt;"",full_data!A580,""))</f>
        <v>3</v>
      </c>
      <c r="B580" t="str">
        <f t="shared" si="27"/>
        <v>gu₃-de₂-a-a-da</v>
      </c>
      <c r="C580" t="str">
        <f>IF(full_data!B580&lt;&gt;"",full_data!B580,"")</f>
        <v>gu₃-de₂-a-a-da</v>
      </c>
      <c r="D580" t="str">
        <f>IF(full_data!C580&lt;&gt;"",full_data!C580,"")</f>
        <v>gudea=ak=da</v>
      </c>
      <c r="E580" t="str">
        <f t="shared" si="28"/>
        <v>_</v>
      </c>
      <c r="F580" t="str">
        <f>IF(full_data!E580&lt;&gt;"",full_data!E580,"")</f>
        <v>PN=GEN=COM</v>
      </c>
      <c r="G580">
        <f>IF(full_data!F580&lt;&gt;"",full_data!F580,"")</f>
        <v>1</v>
      </c>
      <c r="H580" t="str">
        <f>IF(full_data!G580&lt;&gt;"",full_data!G580,"")</f>
        <v>GEN</v>
      </c>
      <c r="I580" t="str">
        <f>IF(full_data!H580&lt;&gt;"",full_data!H580,"")</f>
        <v>nmod</v>
      </c>
      <c r="J580" t="str">
        <f>IF(full_data!I580&lt;&gt;"",full_data!I580,"")</f>
        <v/>
      </c>
      <c r="K580">
        <f>IF(full_data!J580&lt;&gt;"",full_data!J580,"")</f>
        <v>1</v>
      </c>
      <c r="L580" t="str">
        <f>IF(full_data!G580&lt;&gt;"",full_data!G580,"")</f>
        <v>GEN</v>
      </c>
      <c r="M580" t="str">
        <f>IF(full_data!L580&lt;&gt;"",full_data!L580,"")</f>
        <v/>
      </c>
      <c r="N580" t="str">
        <f t="shared" si="29"/>
        <v>_</v>
      </c>
    </row>
    <row r="581" spans="1:14" x14ac:dyDescent="0.35">
      <c r="A581">
        <f>IF(LEFT(C581,1)="#",C581,IF(full_data!A581&lt;&gt;"",full_data!A581,""))</f>
        <v>4</v>
      </c>
      <c r="B581" t="str">
        <f t="shared" si="27"/>
        <v>en</v>
      </c>
      <c r="C581" t="str">
        <f>IF(full_data!B581&lt;&gt;"",full_data!B581,"")</f>
        <v>en</v>
      </c>
      <c r="D581" t="str">
        <f>IF(full_data!C581&lt;&gt;"",full_data!C581,"")</f>
        <v>en</v>
      </c>
      <c r="E581" t="str">
        <f t="shared" si="28"/>
        <v>_</v>
      </c>
      <c r="F581" t="str">
        <f>IF(full_data!E581&lt;&gt;"",full_data!E581,"")</f>
        <v>lord</v>
      </c>
      <c r="G581">
        <f>IF(full_data!F581&lt;&gt;"",full_data!F581,"")</f>
        <v>5</v>
      </c>
      <c r="H581" t="str">
        <f>IF(full_data!G581&lt;&gt;"",full_data!G581,"")</f>
        <v>nmod</v>
      </c>
      <c r="I581" t="str">
        <f>IF(full_data!H581&lt;&gt;"",full_data!H581,"")</f>
        <v/>
      </c>
      <c r="J581" t="str">
        <f>IF(full_data!I581&lt;&gt;"",full_data!I581,"")</f>
        <v/>
      </c>
      <c r="K581">
        <f>IF(full_data!J581&lt;&gt;"",full_data!J581,"")</f>
        <v>5</v>
      </c>
      <c r="L581" t="str">
        <f>IF(full_data!G581&lt;&gt;"",full_data!G581,"")</f>
        <v>nmod</v>
      </c>
      <c r="M581" t="str">
        <f>IF(full_data!L581&lt;&gt;"",full_data!L581,"")</f>
        <v/>
      </c>
      <c r="N581" t="str">
        <f t="shared" si="29"/>
        <v>_</v>
      </c>
    </row>
    <row r="582" spans="1:14" x14ac:dyDescent="0.35">
      <c r="A582">
        <f>IF(LEFT(C582,1)="#",C582,IF(full_data!A582&lt;&gt;"",full_data!A582,""))</f>
        <v>5</v>
      </c>
      <c r="B582" t="str">
        <f t="shared" si="27"/>
        <v>dnin-ŋir₂-su-ra</v>
      </c>
      <c r="C582" t="str">
        <f>IF(full_data!B582&lt;&gt;"",full_data!B582,"")</f>
        <v>dnin-ŋir₂-su-ra</v>
      </c>
      <c r="D582" t="str">
        <f>IF(full_data!C582&lt;&gt;"",full_data!C582,"")</f>
        <v>ninŋirsuk=ra</v>
      </c>
      <c r="E582" t="str">
        <f t="shared" si="28"/>
        <v>_</v>
      </c>
      <c r="F582" t="str">
        <f>IF(full_data!E582&lt;&gt;"",full_data!E582,"")</f>
        <v>DN=DAT.H</v>
      </c>
      <c r="G582">
        <f>IF(full_data!F582&lt;&gt;"",full_data!F582,"")</f>
        <v>6</v>
      </c>
      <c r="H582" t="str">
        <f>IF(full_data!G582&lt;&gt;"",full_data!G582,"")</f>
        <v>DAT</v>
      </c>
      <c r="I582" t="str">
        <f>IF(full_data!H582&lt;&gt;"",full_data!H582,"")</f>
        <v>iobj</v>
      </c>
      <c r="J582" t="str">
        <f>IF(full_data!I582&lt;&gt;"",full_data!I582,"")</f>
        <v/>
      </c>
      <c r="K582">
        <f>IF(full_data!J582&lt;&gt;"",full_data!J582,"")</f>
        <v>6</v>
      </c>
      <c r="L582" t="str">
        <f>IF(full_data!G582&lt;&gt;"",full_data!G582,"")</f>
        <v>DAT</v>
      </c>
      <c r="M582" t="str">
        <f>IF(full_data!L582&lt;&gt;"",full_data!L582,"")</f>
        <v/>
      </c>
      <c r="N582" t="str">
        <f t="shared" si="29"/>
        <v>_</v>
      </c>
    </row>
    <row r="583" spans="1:14" x14ac:dyDescent="0.35">
      <c r="A583">
        <f>IF(LEFT(C583,1)="#",C583,IF(full_data!A583&lt;&gt;"",full_data!A583,""))</f>
        <v>6</v>
      </c>
      <c r="B583" t="str">
        <f t="shared" si="27"/>
        <v>mu-na-da-šu₄-ge-eš₂</v>
      </c>
      <c r="C583" t="str">
        <f>IF(full_data!B583&lt;&gt;"",full_data!B583,"")</f>
        <v>mu-na-da-šu₄-ge-eš₂</v>
      </c>
      <c r="D583" t="str">
        <f>IF(full_data!C583&lt;&gt;"",full_data!C583,"")</f>
        <v>S4mu-S6nn-S7a-S8da-S12šug-S14eš</v>
      </c>
      <c r="E583" t="str">
        <f t="shared" si="28"/>
        <v>_</v>
      </c>
      <c r="F583" t="str">
        <f>IF(full_data!E583&lt;&gt;"",full_data!E583,"")</f>
        <v>VEN-3.SG.H-DAT-COM-stand.PL-3.PL.S</v>
      </c>
      <c r="G583">
        <f>IF(full_data!F583&lt;&gt;"",full_data!F583,"")</f>
        <v>0</v>
      </c>
      <c r="H583" t="str">
        <f>IF(full_data!G583&lt;&gt;"",full_data!G583,"")</f>
        <v>root</v>
      </c>
      <c r="I583" t="str">
        <f>IF(full_data!H583&lt;&gt;"",full_data!H583,"")</f>
        <v>root</v>
      </c>
      <c r="J583" t="str">
        <f>IF(full_data!I583&lt;&gt;"",full_data!I583,"")</f>
        <v/>
      </c>
      <c r="K583">
        <f>IF(full_data!J583&lt;&gt;"",full_data!J583,"")</f>
        <v>0</v>
      </c>
      <c r="L583" t="str">
        <f>IF(full_data!G583&lt;&gt;"",full_data!G583,"")</f>
        <v>root</v>
      </c>
      <c r="M583" t="str">
        <f>IF(full_data!L583&lt;&gt;"",full_data!L583,"")</f>
        <v/>
      </c>
      <c r="N583" t="str">
        <f t="shared" si="29"/>
        <v>_</v>
      </c>
    </row>
    <row r="584" spans="1:14" x14ac:dyDescent="0.35">
      <c r="A584" t="str">
        <f>IF(LEFT(C584,1)="#",C584,IF(full_data!A584&lt;&gt;"",full_data!A584,""))</f>
        <v/>
      </c>
      <c r="B584" t="str">
        <f t="shared" si="27"/>
        <v/>
      </c>
      <c r="C584" t="str">
        <f>IF(full_data!B584&lt;&gt;"",full_data!B584,"")</f>
        <v/>
      </c>
      <c r="D584" t="str">
        <f>IF(full_data!C584&lt;&gt;"",full_data!C584,"")</f>
        <v/>
      </c>
      <c r="E584" t="str">
        <f t="shared" si="28"/>
        <v/>
      </c>
      <c r="F584" t="str">
        <f>IF(full_data!E584&lt;&gt;"",full_data!E584,"")</f>
        <v/>
      </c>
      <c r="G584" t="str">
        <f>IF(full_data!F584&lt;&gt;"",full_data!F584,"")</f>
        <v/>
      </c>
      <c r="H584" t="str">
        <f>IF(full_data!G584&lt;&gt;"",full_data!G584,"")</f>
        <v/>
      </c>
      <c r="I584" t="str">
        <f>IF(full_data!H584&lt;&gt;"",full_data!H584,"")</f>
        <v/>
      </c>
      <c r="J584" t="str">
        <f>IF(full_data!I584&lt;&gt;"",full_data!I584,"")</f>
        <v/>
      </c>
      <c r="K584" t="str">
        <f>IF(full_data!J584&lt;&gt;"",full_data!J584,"")</f>
        <v/>
      </c>
      <c r="L584" t="str">
        <f>IF(full_data!G584&lt;&gt;"",full_data!G584,"")</f>
        <v/>
      </c>
      <c r="M584" t="str">
        <f>IF(full_data!L584&lt;&gt;"",full_data!L584,"")</f>
        <v/>
      </c>
      <c r="N584" t="str">
        <f t="shared" si="29"/>
        <v/>
      </c>
    </row>
    <row r="585" spans="1:14" x14ac:dyDescent="0.35">
      <c r="A585" t="str">
        <f>IF(LEFT(C585,1)="#",C585,IF(full_data!A585&lt;&gt;"",full_data!A585,""))</f>
        <v># Q000377</v>
      </c>
      <c r="B585" t="str">
        <f t="shared" si="27"/>
        <v/>
      </c>
      <c r="C585" t="str">
        <f>IF(full_data!B585&lt;&gt;"",full_data!B585,"")</f>
        <v># Q000377</v>
      </c>
      <c r="D585" t="str">
        <f>IF(full_data!C585&lt;&gt;"",full_data!C585,"")</f>
        <v>ETCSL 2.1.7</v>
      </c>
      <c r="E585" t="str">
        <f t="shared" si="28"/>
        <v/>
      </c>
      <c r="F585" t="str">
        <f>IF(full_data!E585&lt;&gt;"",full_data!E585,"")</f>
        <v/>
      </c>
      <c r="G585" t="str">
        <f>IF(full_data!F585&lt;&gt;"",full_data!F585,"")</f>
        <v/>
      </c>
      <c r="H585" t="str">
        <f>IF(full_data!G585&lt;&gt;"",full_data!G585,"")</f>
        <v/>
      </c>
      <c r="I585" t="str">
        <f>IF(full_data!H585&lt;&gt;"",full_data!H585,"")</f>
        <v/>
      </c>
      <c r="J585" t="str">
        <f>IF(full_data!I585&lt;&gt;"",full_data!I585,"")</f>
        <v/>
      </c>
      <c r="K585" t="str">
        <f>IF(full_data!J585&lt;&gt;"",full_data!J585,"")</f>
        <v/>
      </c>
      <c r="L585" t="str">
        <f>IF(full_data!G585&lt;&gt;"",full_data!G585,"")</f>
        <v/>
      </c>
      <c r="M585" t="str">
        <f>IF(full_data!L585&lt;&gt;"",full_data!L585,"")</f>
        <v/>
      </c>
      <c r="N585" t="str">
        <f t="shared" si="29"/>
        <v/>
      </c>
    </row>
    <row r="586" spans="1:14" x14ac:dyDescent="0.35">
      <c r="A586" t="str">
        <f>IF(LEFT(C586,1)="#",C586,IF(full_data!A586&lt;&gt;"",full_data!A586,""))</f>
        <v>#(192) Gudea Cyl. A 23:7 (Lagash, 22nd c.) (ETCSL 2.1.7)</v>
      </c>
      <c r="B586" t="str">
        <f t="shared" si="27"/>
        <v/>
      </c>
      <c r="C586" t="str">
        <f>IF(full_data!B586&lt;&gt;"",full_data!B586,"")</f>
        <v>#(192) Gudea Cyl. A 23:7 (Lagash, 22nd c.) (ETCSL 2.1.7)</v>
      </c>
      <c r="D586" t="str">
        <f>IF(full_data!C586&lt;&gt;"",full_data!C586,"")</f>
        <v/>
      </c>
      <c r="E586" t="str">
        <f t="shared" si="28"/>
        <v/>
      </c>
      <c r="F586" t="str">
        <f>IF(full_data!E586&lt;&gt;"",full_data!E586,"")</f>
        <v/>
      </c>
      <c r="G586" t="str">
        <f>IF(full_data!F586&lt;&gt;"",full_data!F586,"")</f>
        <v/>
      </c>
      <c r="H586" t="str">
        <f>IF(full_data!G586&lt;&gt;"",full_data!G586,"")</f>
        <v/>
      </c>
      <c r="I586" t="str">
        <f>IF(full_data!H586&lt;&gt;"",full_data!H586,"")</f>
        <v/>
      </c>
      <c r="J586" t="str">
        <f>IF(full_data!I586&lt;&gt;"",full_data!I586,"")</f>
        <v/>
      </c>
      <c r="K586" t="str">
        <f>IF(full_data!J586&lt;&gt;"",full_data!J586,"")</f>
        <v/>
      </c>
      <c r="L586" t="str">
        <f>IF(full_data!G586&lt;&gt;"",full_data!G586,"")</f>
        <v/>
      </c>
      <c r="M586" t="str">
        <f>IF(full_data!L586&lt;&gt;"",full_data!L586,"")</f>
        <v/>
      </c>
      <c r="N586" t="str">
        <f t="shared" si="29"/>
        <v/>
      </c>
    </row>
    <row r="587" spans="1:14" x14ac:dyDescent="0.35">
      <c r="A587" t="str">
        <f>IF(LEFT(C587,1)="#",C587,IF(full_data!A587&lt;&gt;"",full_data!A587,""))</f>
        <v>#“He had each of them (= stone basins) stand in the temple.”</v>
      </c>
      <c r="B587" t="str">
        <f t="shared" si="27"/>
        <v/>
      </c>
      <c r="C587" t="str">
        <f>IF(full_data!B587&lt;&gt;"",full_data!B587,"")</f>
        <v>#“He had each of them (= stone basins) stand in the temple.”</v>
      </c>
      <c r="D587" t="str">
        <f>IF(full_data!C587&lt;&gt;"",full_data!C587,"")</f>
        <v/>
      </c>
      <c r="E587" t="str">
        <f t="shared" si="28"/>
        <v/>
      </c>
      <c r="F587" t="str">
        <f>IF(full_data!E587&lt;&gt;"",full_data!E587,"")</f>
        <v/>
      </c>
      <c r="G587" t="str">
        <f>IF(full_data!F587&lt;&gt;"",full_data!F587,"")</f>
        <v/>
      </c>
      <c r="H587" t="str">
        <f>IF(full_data!G587&lt;&gt;"",full_data!G587,"")</f>
        <v/>
      </c>
      <c r="I587" t="str">
        <f>IF(full_data!H587&lt;&gt;"",full_data!H587,"")</f>
        <v/>
      </c>
      <c r="J587" t="str">
        <f>IF(full_data!I587&lt;&gt;"",full_data!I587,"")</f>
        <v/>
      </c>
      <c r="K587" t="str">
        <f>IF(full_data!J587&lt;&gt;"",full_data!J587,"")</f>
        <v/>
      </c>
      <c r="L587" t="str">
        <f>IF(full_data!G587&lt;&gt;"",full_data!G587,"")</f>
        <v/>
      </c>
      <c r="M587" t="str">
        <f>IF(full_data!L587&lt;&gt;"",full_data!L587,"")</f>
        <v/>
      </c>
      <c r="N587" t="str">
        <f t="shared" si="29"/>
        <v/>
      </c>
    </row>
    <row r="588" spans="1:14" x14ac:dyDescent="0.35">
      <c r="A588">
        <f>IF(LEFT(C588,1)="#",C588,IF(full_data!A588&lt;&gt;"",full_data!A588,""))</f>
        <v>1</v>
      </c>
      <c r="B588" t="str">
        <f t="shared" si="27"/>
        <v>e₂-a</v>
      </c>
      <c r="C588" t="str">
        <f>IF(full_data!B588&lt;&gt;"",full_data!B588,"")</f>
        <v>e₂-a</v>
      </c>
      <c r="D588" t="str">
        <f>IF(full_data!C588&lt;&gt;"",full_data!C588,"")</f>
        <v>e=ʾa</v>
      </c>
      <c r="E588" t="str">
        <f t="shared" si="28"/>
        <v>_</v>
      </c>
      <c r="F588" t="str">
        <f>IF(full_data!E588&lt;&gt;"",full_data!E588,"")</f>
        <v>temple=L1</v>
      </c>
      <c r="G588">
        <f>IF(full_data!F588&lt;&gt;"",full_data!F588,"")</f>
        <v>2</v>
      </c>
      <c r="H588" t="str">
        <f>IF(full_data!G588&lt;&gt;"",full_data!G588,"")</f>
        <v>LOC</v>
      </c>
      <c r="I588" t="str">
        <f>IF(full_data!H588&lt;&gt;"",full_data!H588,"")</f>
        <v>obl</v>
      </c>
      <c r="J588" t="str">
        <f>IF(full_data!I588&lt;&gt;"",full_data!I588,"")</f>
        <v/>
      </c>
      <c r="K588">
        <f>IF(full_data!J588&lt;&gt;"",full_data!J588,"")</f>
        <v>2</v>
      </c>
      <c r="L588" t="str">
        <f>IF(full_data!G588&lt;&gt;"",full_data!G588,"")</f>
        <v>LOC</v>
      </c>
      <c r="M588" t="str">
        <f>IF(full_data!L588&lt;&gt;"",full_data!L588,"")</f>
        <v/>
      </c>
      <c r="N588" t="str">
        <f t="shared" si="29"/>
        <v>_</v>
      </c>
    </row>
    <row r="589" spans="1:14" x14ac:dyDescent="0.35">
      <c r="A589">
        <f>IF(LEFT(C589,1)="#",C589,IF(full_data!A589&lt;&gt;"",full_data!A589,""))</f>
        <v>2</v>
      </c>
      <c r="B589" t="str">
        <f t="shared" si="27"/>
        <v>mi-ni-šu₄-šu₄</v>
      </c>
      <c r="C589" t="str">
        <f>IF(full_data!B589&lt;&gt;"",full_data!B589,"")</f>
        <v>mi-ni-šu₄-šu₄</v>
      </c>
      <c r="D589" t="str">
        <f>IF(full_data!C589&lt;&gt;"",full_data!C589,"")</f>
        <v>S4mu-S10ni-S11n-S12šug~šug-S14ø</v>
      </c>
      <c r="E589" t="str">
        <f t="shared" si="28"/>
        <v>_</v>
      </c>
      <c r="F589" t="str">
        <f>IF(full_data!E589&lt;&gt;"",full_data!E589,"")</f>
        <v>VEN-L1-3.SG.H.A-stand.PL~PL-3.SG.P</v>
      </c>
      <c r="G589">
        <f>IF(full_data!F589&lt;&gt;"",full_data!F589,"")</f>
        <v>0</v>
      </c>
      <c r="H589" t="str">
        <f>IF(full_data!G589&lt;&gt;"",full_data!G589,"")</f>
        <v>root</v>
      </c>
      <c r="I589" t="str">
        <f>IF(full_data!H589&lt;&gt;"",full_data!H589,"")</f>
        <v>root</v>
      </c>
      <c r="J589" t="str">
        <f>IF(full_data!I589&lt;&gt;"",full_data!I589,"")</f>
        <v/>
      </c>
      <c r="K589">
        <f>IF(full_data!J589&lt;&gt;"",full_data!J589,"")</f>
        <v>0</v>
      </c>
      <c r="L589" t="str">
        <f>IF(full_data!G589&lt;&gt;"",full_data!G589,"")</f>
        <v>root</v>
      </c>
      <c r="M589" t="str">
        <f>IF(full_data!L589&lt;&gt;"",full_data!L589,"")</f>
        <v/>
      </c>
      <c r="N589" t="str">
        <f t="shared" si="29"/>
        <v>_</v>
      </c>
    </row>
    <row r="590" spans="1:14" x14ac:dyDescent="0.35">
      <c r="A590" t="str">
        <f>IF(LEFT(C590,1)="#",C590,IF(full_data!A590&lt;&gt;"",full_data!A590,""))</f>
        <v/>
      </c>
      <c r="B590" t="str">
        <f t="shared" si="27"/>
        <v/>
      </c>
      <c r="C590" t="str">
        <f>IF(full_data!B590&lt;&gt;"",full_data!B590,"")</f>
        <v/>
      </c>
      <c r="D590" t="str">
        <f>IF(full_data!C590&lt;&gt;"",full_data!C590,"")</f>
        <v/>
      </c>
      <c r="E590" t="str">
        <f t="shared" si="28"/>
        <v/>
      </c>
      <c r="F590" t="str">
        <f>IF(full_data!E590&lt;&gt;"",full_data!E590,"")</f>
        <v/>
      </c>
      <c r="G590" t="str">
        <f>IF(full_data!F590&lt;&gt;"",full_data!F590,"")</f>
        <v/>
      </c>
      <c r="H590" t="str">
        <f>IF(full_data!G590&lt;&gt;"",full_data!G590,"")</f>
        <v/>
      </c>
      <c r="I590" t="str">
        <f>IF(full_data!H590&lt;&gt;"",full_data!H590,"")</f>
        <v/>
      </c>
      <c r="J590" t="str">
        <f>IF(full_data!I590&lt;&gt;"",full_data!I590,"")</f>
        <v/>
      </c>
      <c r="K590" t="str">
        <f>IF(full_data!J590&lt;&gt;"",full_data!J590,"")</f>
        <v/>
      </c>
      <c r="L590" t="str">
        <f>IF(full_data!G590&lt;&gt;"",full_data!G590,"")</f>
        <v/>
      </c>
      <c r="M590" t="str">
        <f>IF(full_data!L590&lt;&gt;"",full_data!L590,"")</f>
        <v/>
      </c>
      <c r="N590" t="str">
        <f t="shared" si="29"/>
        <v/>
      </c>
    </row>
    <row r="591" spans="1:14" x14ac:dyDescent="0.35">
      <c r="A591" t="str">
        <f>IF(LEFT(C591,1)="#",C591,IF(full_data!A591&lt;&gt;"",full_data!A591,""))</f>
        <v># Q000377</v>
      </c>
      <c r="B591" t="str">
        <f t="shared" si="27"/>
        <v/>
      </c>
      <c r="C591" t="str">
        <f>IF(full_data!B591&lt;&gt;"",full_data!B591,"")</f>
        <v># Q000377</v>
      </c>
      <c r="D591" t="str">
        <f>IF(full_data!C591&lt;&gt;"",full_data!C591,"")</f>
        <v>ETCSL 2.1.7</v>
      </c>
      <c r="E591" t="str">
        <f t="shared" si="28"/>
        <v/>
      </c>
      <c r="F591" t="str">
        <f>IF(full_data!E591&lt;&gt;"",full_data!E591,"")</f>
        <v/>
      </c>
      <c r="G591" t="str">
        <f>IF(full_data!F591&lt;&gt;"",full_data!F591,"")</f>
        <v/>
      </c>
      <c r="H591" t="str">
        <f>IF(full_data!G591&lt;&gt;"",full_data!G591,"")</f>
        <v/>
      </c>
      <c r="I591" t="str">
        <f>IF(full_data!H591&lt;&gt;"",full_data!H591,"")</f>
        <v/>
      </c>
      <c r="J591" t="str">
        <f>IF(full_data!I591&lt;&gt;"",full_data!I591,"")</f>
        <v/>
      </c>
      <c r="K591" t="str">
        <f>IF(full_data!J591&lt;&gt;"",full_data!J591,"")</f>
        <v/>
      </c>
      <c r="L591" t="str">
        <f>IF(full_data!G591&lt;&gt;"",full_data!G591,"")</f>
        <v/>
      </c>
      <c r="M591" t="str">
        <f>IF(full_data!L591&lt;&gt;"",full_data!L591,"")</f>
        <v/>
      </c>
      <c r="N591" t="str">
        <f t="shared" si="29"/>
        <v/>
      </c>
    </row>
    <row r="592" spans="1:14" x14ac:dyDescent="0.35">
      <c r="A592" t="str">
        <f>IF(LEFT(C592,1)="#",C592,IF(full_data!A592&lt;&gt;"",full_data!A592,""))</f>
        <v>#(196) Gudea Cyl. A 18:8 (Lagash, 22nd c.) (ETCSL 2.1.7)</v>
      </c>
      <c r="B592" t="str">
        <f t="shared" si="27"/>
        <v/>
      </c>
      <c r="C592" t="str">
        <f>IF(full_data!B592&lt;&gt;"",full_data!B592,"")</f>
        <v>#(196) Gudea Cyl. A 18:8 (Lagash, 22nd c.) (ETCSL 2.1.7)</v>
      </c>
      <c r="D592" t="str">
        <f>IF(full_data!C592&lt;&gt;"",full_data!C592,"")</f>
        <v/>
      </c>
      <c r="E592" t="str">
        <f t="shared" si="28"/>
        <v/>
      </c>
      <c r="F592" t="str">
        <f>IF(full_data!E592&lt;&gt;"",full_data!E592,"")</f>
        <v/>
      </c>
      <c r="G592" t="str">
        <f>IF(full_data!F592&lt;&gt;"",full_data!F592,"")</f>
        <v/>
      </c>
      <c r="H592" t="str">
        <f>IF(full_data!G592&lt;&gt;"",full_data!G592,"")</f>
        <v/>
      </c>
      <c r="I592" t="str">
        <f>IF(full_data!H592&lt;&gt;"",full_data!H592,"")</f>
        <v/>
      </c>
      <c r="J592" t="str">
        <f>IF(full_data!I592&lt;&gt;"",full_data!I592,"")</f>
        <v/>
      </c>
      <c r="K592" t="str">
        <f>IF(full_data!J592&lt;&gt;"",full_data!J592,"")</f>
        <v/>
      </c>
      <c r="L592" t="str">
        <f>IF(full_data!G592&lt;&gt;"",full_data!G592,"")</f>
        <v/>
      </c>
      <c r="M592" t="str">
        <f>IF(full_data!L592&lt;&gt;"",full_data!L592,"")</f>
        <v/>
      </c>
      <c r="N592" t="str">
        <f t="shared" si="29"/>
        <v/>
      </c>
    </row>
    <row r="593" spans="1:14" x14ac:dyDescent="0.35">
      <c r="A593" t="str">
        <f>IF(LEFT(C593,1)="#",C593,IF(full_data!A593&lt;&gt;"",full_data!A593,""))</f>
        <v>#“He went to the temple.”</v>
      </c>
      <c r="B593" t="str">
        <f t="shared" si="27"/>
        <v/>
      </c>
      <c r="C593" t="str">
        <f>IF(full_data!B593&lt;&gt;"",full_data!B593,"")</f>
        <v>#“He went to the temple.”</v>
      </c>
      <c r="D593" t="str">
        <f>IF(full_data!C593&lt;&gt;"",full_data!C593,"")</f>
        <v/>
      </c>
      <c r="E593" t="str">
        <f t="shared" si="28"/>
        <v/>
      </c>
      <c r="F593" t="str">
        <f>IF(full_data!E593&lt;&gt;"",full_data!E593,"")</f>
        <v/>
      </c>
      <c r="G593" t="str">
        <f>IF(full_data!F593&lt;&gt;"",full_data!F593,"")</f>
        <v/>
      </c>
      <c r="H593" t="str">
        <f>IF(full_data!G593&lt;&gt;"",full_data!G593,"")</f>
        <v/>
      </c>
      <c r="I593" t="str">
        <f>IF(full_data!H593&lt;&gt;"",full_data!H593,"")</f>
        <v/>
      </c>
      <c r="J593" t="str">
        <f>IF(full_data!I593&lt;&gt;"",full_data!I593,"")</f>
        <v/>
      </c>
      <c r="K593" t="str">
        <f>IF(full_data!J593&lt;&gt;"",full_data!J593,"")</f>
        <v/>
      </c>
      <c r="L593" t="str">
        <f>IF(full_data!G593&lt;&gt;"",full_data!G593,"")</f>
        <v/>
      </c>
      <c r="M593" t="str">
        <f>IF(full_data!L593&lt;&gt;"",full_data!L593,"")</f>
        <v/>
      </c>
      <c r="N593" t="str">
        <f t="shared" si="29"/>
        <v/>
      </c>
    </row>
    <row r="594" spans="1:14" x14ac:dyDescent="0.35">
      <c r="A594">
        <f>IF(LEFT(C594,1)="#",C594,IF(full_data!A594&lt;&gt;"",full_data!A594,""))</f>
        <v>1</v>
      </c>
      <c r="B594" t="str">
        <f t="shared" si="27"/>
        <v>e₂-e</v>
      </c>
      <c r="C594" t="str">
        <f>IF(full_data!B594&lt;&gt;"",full_data!B594,"")</f>
        <v>e₂-e</v>
      </c>
      <c r="D594" t="str">
        <f>IF(full_data!C594&lt;&gt;"",full_data!C594,"")</f>
        <v>e=e</v>
      </c>
      <c r="E594" t="str">
        <f t="shared" si="28"/>
        <v>_</v>
      </c>
      <c r="F594" t="str">
        <f>IF(full_data!E594&lt;&gt;"",full_data!E594,"")</f>
        <v>house=DAT.NH</v>
      </c>
      <c r="G594">
        <f>IF(full_data!F594&lt;&gt;"",full_data!F594,"")</f>
        <v>2</v>
      </c>
      <c r="H594" t="str">
        <f>IF(full_data!G594&lt;&gt;"",full_data!G594,"")</f>
        <v>DAT</v>
      </c>
      <c r="I594" t="str">
        <f>IF(full_data!H594&lt;&gt;"",full_data!H594,"")</f>
        <v>obl</v>
      </c>
      <c r="J594" t="str">
        <f>IF(full_data!I594&lt;&gt;"",full_data!I594,"")</f>
        <v/>
      </c>
      <c r="K594">
        <f>IF(full_data!J594&lt;&gt;"",full_data!J594,"")</f>
        <v>2</v>
      </c>
      <c r="L594" t="str">
        <f>IF(full_data!G594&lt;&gt;"",full_data!G594,"")</f>
        <v>DAT</v>
      </c>
      <c r="M594" t="str">
        <f>IF(full_data!L594&lt;&gt;"",full_data!L594,"")</f>
        <v/>
      </c>
      <c r="N594" t="str">
        <f t="shared" si="29"/>
        <v>_</v>
      </c>
    </row>
    <row r="595" spans="1:14" x14ac:dyDescent="0.35">
      <c r="A595">
        <f>IF(LEFT(C595,1)="#",C595,IF(full_data!A595&lt;&gt;"",full_data!A595,""))</f>
        <v>2</v>
      </c>
      <c r="B595" t="str">
        <f t="shared" si="27"/>
        <v>im-ma-ŋen</v>
      </c>
      <c r="C595" t="str">
        <f>IF(full_data!B595&lt;&gt;"",full_data!B595,"")</f>
        <v>im-ma-ŋen</v>
      </c>
      <c r="D595" t="str">
        <f>IF(full_data!C595&lt;&gt;"",full_data!C595,"")</f>
        <v>S2i-S4m-S5b-S7a-S12ŋen-S14ø</v>
      </c>
      <c r="E595" t="str">
        <f t="shared" si="28"/>
        <v>_</v>
      </c>
      <c r="F595" t="str">
        <f>IF(full_data!E595&lt;&gt;"",full_data!E595,"")</f>
        <v>FIN-VEN-3.SG.NH-DAT-go-3.SG.S</v>
      </c>
      <c r="G595">
        <f>IF(full_data!F595&lt;&gt;"",full_data!F595,"")</f>
        <v>0</v>
      </c>
      <c r="H595" t="str">
        <f>IF(full_data!G595&lt;&gt;"",full_data!G595,"")</f>
        <v>root</v>
      </c>
      <c r="I595" t="str">
        <f>IF(full_data!H595&lt;&gt;"",full_data!H595,"")</f>
        <v>root</v>
      </c>
      <c r="J595" t="str">
        <f>IF(full_data!I595&lt;&gt;"",full_data!I595,"")</f>
        <v/>
      </c>
      <c r="K595">
        <f>IF(full_data!J595&lt;&gt;"",full_data!J595,"")</f>
        <v>0</v>
      </c>
      <c r="L595" t="str">
        <f>IF(full_data!G595&lt;&gt;"",full_data!G595,"")</f>
        <v>root</v>
      </c>
      <c r="M595" t="str">
        <f>IF(full_data!L595&lt;&gt;"",full_data!L595,"")</f>
        <v/>
      </c>
      <c r="N595" t="str">
        <f t="shared" si="29"/>
        <v>_</v>
      </c>
    </row>
    <row r="596" spans="1:14" x14ac:dyDescent="0.35">
      <c r="A596" t="str">
        <f>IF(LEFT(C596,1)="#",C596,IF(full_data!A596&lt;&gt;"",full_data!A596,""))</f>
        <v/>
      </c>
      <c r="B596" t="str">
        <f t="shared" si="27"/>
        <v/>
      </c>
      <c r="C596" t="str">
        <f>IF(full_data!B596&lt;&gt;"",full_data!B596,"")</f>
        <v/>
      </c>
      <c r="D596" t="str">
        <f>IF(full_data!C596&lt;&gt;"",full_data!C596,"")</f>
        <v/>
      </c>
      <c r="E596" t="str">
        <f t="shared" si="28"/>
        <v/>
      </c>
      <c r="F596" t="str">
        <f>IF(full_data!E596&lt;&gt;"",full_data!E596,"")</f>
        <v/>
      </c>
      <c r="G596" t="str">
        <f>IF(full_data!F596&lt;&gt;"",full_data!F596,"")</f>
        <v/>
      </c>
      <c r="H596" t="str">
        <f>IF(full_data!G596&lt;&gt;"",full_data!G596,"")</f>
        <v/>
      </c>
      <c r="I596" t="str">
        <f>IF(full_data!H596&lt;&gt;"",full_data!H596,"")</f>
        <v/>
      </c>
      <c r="J596" t="str">
        <f>IF(full_data!I596&lt;&gt;"",full_data!I596,"")</f>
        <v/>
      </c>
      <c r="K596" t="str">
        <f>IF(full_data!J596&lt;&gt;"",full_data!J596,"")</f>
        <v/>
      </c>
      <c r="L596" t="str">
        <f>IF(full_data!G596&lt;&gt;"",full_data!G596,"")</f>
        <v/>
      </c>
      <c r="M596" t="str">
        <f>IF(full_data!L596&lt;&gt;"",full_data!L596,"")</f>
        <v/>
      </c>
      <c r="N596" t="str">
        <f t="shared" si="29"/>
        <v/>
      </c>
    </row>
    <row r="597" spans="1:14" x14ac:dyDescent="0.35">
      <c r="A597" t="str">
        <f>IF(LEFT(C597,1)="#",C597,IF(full_data!A597&lt;&gt;"",full_data!A597,""))</f>
        <v># Q000377</v>
      </c>
      <c r="B597" t="str">
        <f t="shared" si="27"/>
        <v/>
      </c>
      <c r="C597" t="str">
        <f>IF(full_data!B597&lt;&gt;"",full_data!B597,"")</f>
        <v># Q000377</v>
      </c>
      <c r="D597" t="str">
        <f>IF(full_data!C597&lt;&gt;"",full_data!C597,"")</f>
        <v>ETCSL 2.1.7</v>
      </c>
      <c r="E597" t="str">
        <f t="shared" si="28"/>
        <v/>
      </c>
      <c r="F597" t="str">
        <f>IF(full_data!E597&lt;&gt;"",full_data!E597,"")</f>
        <v/>
      </c>
      <c r="G597" t="str">
        <f>IF(full_data!F597&lt;&gt;"",full_data!F597,"")</f>
        <v/>
      </c>
      <c r="H597" t="str">
        <f>IF(full_data!G597&lt;&gt;"",full_data!G597,"")</f>
        <v/>
      </c>
      <c r="I597" t="str">
        <f>IF(full_data!H597&lt;&gt;"",full_data!H597,"")</f>
        <v/>
      </c>
      <c r="J597" t="str">
        <f>IF(full_data!I597&lt;&gt;"",full_data!I597,"")</f>
        <v/>
      </c>
      <c r="K597" t="str">
        <f>IF(full_data!J597&lt;&gt;"",full_data!J597,"")</f>
        <v/>
      </c>
      <c r="L597" t="str">
        <f>IF(full_data!G597&lt;&gt;"",full_data!G597,"")</f>
        <v/>
      </c>
      <c r="M597" t="str">
        <f>IF(full_data!L597&lt;&gt;"",full_data!L597,"")</f>
        <v/>
      </c>
      <c r="N597" t="str">
        <f t="shared" si="29"/>
        <v/>
      </c>
    </row>
    <row r="598" spans="1:14" x14ac:dyDescent="0.35">
      <c r="A598" t="str">
        <f>IF(LEFT(C598,1)="#",C598,IF(full_data!A598&lt;&gt;"",full_data!A598,""))</f>
        <v>#(197) Gudea Cyl. A 2:26–27 (Lagash, 22nd c.) (ETCSL 2.1.7)</v>
      </c>
      <c r="B598" t="str">
        <f t="shared" si="27"/>
        <v/>
      </c>
      <c r="C598" t="str">
        <f>IF(full_data!B598&lt;&gt;"",full_data!B598,"")</f>
        <v>#(197) Gudea Cyl. A 2:26–27 (Lagash, 22nd c.) (ETCSL 2.1.7)</v>
      </c>
      <c r="D598" t="str">
        <f>IF(full_data!C598&lt;&gt;"",full_data!C598,"")</f>
        <v/>
      </c>
      <c r="E598" t="str">
        <f t="shared" si="28"/>
        <v/>
      </c>
      <c r="F598" t="str">
        <f>IF(full_data!E598&lt;&gt;"",full_data!E598,"")</f>
        <v/>
      </c>
      <c r="G598" t="str">
        <f>IF(full_data!F598&lt;&gt;"",full_data!F598,"")</f>
        <v/>
      </c>
      <c r="H598" t="str">
        <f>IF(full_data!G598&lt;&gt;"",full_data!G598,"")</f>
        <v/>
      </c>
      <c r="I598" t="str">
        <f>IF(full_data!H598&lt;&gt;"",full_data!H598,"")</f>
        <v/>
      </c>
      <c r="J598" t="str">
        <f>IF(full_data!I598&lt;&gt;"",full_data!I598,"")</f>
        <v/>
      </c>
      <c r="K598" t="str">
        <f>IF(full_data!J598&lt;&gt;"",full_data!J598,"")</f>
        <v/>
      </c>
      <c r="L598" t="str">
        <f>IF(full_data!G598&lt;&gt;"",full_data!G598,"")</f>
        <v/>
      </c>
      <c r="M598" t="str">
        <f>IF(full_data!L598&lt;&gt;"",full_data!L598,"")</f>
        <v/>
      </c>
      <c r="N598" t="str">
        <f t="shared" si="29"/>
        <v/>
      </c>
    </row>
    <row r="599" spans="1:14" x14ac:dyDescent="0.35">
      <c r="A599" t="str">
        <f>IF(LEFT(C599,1)="#",C599,IF(full_data!A599&lt;&gt;"",full_data!A599,""))</f>
        <v>#“He (= Gudea) went to holy Gatumdug.”</v>
      </c>
      <c r="B599" t="str">
        <f t="shared" si="27"/>
        <v/>
      </c>
      <c r="C599" t="str">
        <f>IF(full_data!B599&lt;&gt;"",full_data!B599,"")</f>
        <v>#“He (= Gudea) went to holy Gatumdug.”</v>
      </c>
      <c r="D599" t="str">
        <f>IF(full_data!C599&lt;&gt;"",full_data!C599,"")</f>
        <v/>
      </c>
      <c r="E599" t="str">
        <f t="shared" si="28"/>
        <v/>
      </c>
      <c r="F599" t="str">
        <f>IF(full_data!E599&lt;&gt;"",full_data!E599,"")</f>
        <v/>
      </c>
      <c r="G599" t="str">
        <f>IF(full_data!F599&lt;&gt;"",full_data!F599,"")</f>
        <v/>
      </c>
      <c r="H599" t="str">
        <f>IF(full_data!G599&lt;&gt;"",full_data!G599,"")</f>
        <v/>
      </c>
      <c r="I599" t="str">
        <f>IF(full_data!H599&lt;&gt;"",full_data!H599,"")</f>
        <v/>
      </c>
      <c r="J599" t="str">
        <f>IF(full_data!I599&lt;&gt;"",full_data!I599,"")</f>
        <v/>
      </c>
      <c r="K599" t="str">
        <f>IF(full_data!J599&lt;&gt;"",full_data!J599,"")</f>
        <v/>
      </c>
      <c r="L599" t="str">
        <f>IF(full_data!G599&lt;&gt;"",full_data!G599,"")</f>
        <v/>
      </c>
      <c r="M599" t="str">
        <f>IF(full_data!L599&lt;&gt;"",full_data!L599,"")</f>
        <v/>
      </c>
      <c r="N599" t="str">
        <f t="shared" si="29"/>
        <v/>
      </c>
    </row>
    <row r="600" spans="1:14" x14ac:dyDescent="0.35">
      <c r="A600">
        <f>IF(LEFT(C600,1)="#",C600,IF(full_data!A600&lt;&gt;"",full_data!A600,""))</f>
        <v>1</v>
      </c>
      <c r="B600" t="str">
        <f t="shared" si="27"/>
        <v>kug</v>
      </c>
      <c r="C600" t="str">
        <f>IF(full_data!B600&lt;&gt;"",full_data!B600,"")</f>
        <v>kug</v>
      </c>
      <c r="D600" t="str">
        <f>IF(full_data!C600&lt;&gt;"",full_data!C600,"")</f>
        <v>kug</v>
      </c>
      <c r="E600" t="str">
        <f t="shared" si="28"/>
        <v>_</v>
      </c>
      <c r="F600" t="str">
        <f>IF(full_data!E600&lt;&gt;"",full_data!E600,"")</f>
        <v>holy</v>
      </c>
      <c r="G600">
        <f>IF(full_data!F600&lt;&gt;"",full_data!F600,"")</f>
        <v>2</v>
      </c>
      <c r="H600" t="str">
        <f>IF(full_data!G600&lt;&gt;"",full_data!G600,"")</f>
        <v>amod</v>
      </c>
      <c r="I600" t="str">
        <f>IF(full_data!H600&lt;&gt;"",full_data!H600,"")</f>
        <v/>
      </c>
      <c r="J600" t="str">
        <f>IF(full_data!I600&lt;&gt;"",full_data!I600,"")</f>
        <v/>
      </c>
      <c r="K600">
        <f>IF(full_data!J600&lt;&gt;"",full_data!J600,"")</f>
        <v>2</v>
      </c>
      <c r="L600" t="str">
        <f>IF(full_data!G600&lt;&gt;"",full_data!G600,"")</f>
        <v>amod</v>
      </c>
      <c r="M600" t="str">
        <f>IF(full_data!L600&lt;&gt;"",full_data!L600,"")</f>
        <v/>
      </c>
      <c r="N600" t="str">
        <f t="shared" si="29"/>
        <v>_</v>
      </c>
    </row>
    <row r="601" spans="1:14" x14ac:dyDescent="0.35">
      <c r="A601">
        <f>IF(LEFT(C601,1)="#",C601,IF(full_data!A601&lt;&gt;"",full_data!A601,""))</f>
        <v>2</v>
      </c>
      <c r="B601" t="str">
        <f t="shared" si="27"/>
        <v>dŋa₂-tum₃-dug₃-ra</v>
      </c>
      <c r="C601" t="str">
        <f>IF(full_data!B601&lt;&gt;"",full_data!B601,"")</f>
        <v>dŋa₂-tum₃-dug₃-ra</v>
      </c>
      <c r="D601" t="str">
        <f>IF(full_data!C601&lt;&gt;"",full_data!C601,"")</f>
        <v>ŋatumdug=ra</v>
      </c>
      <c r="E601" t="str">
        <f t="shared" si="28"/>
        <v>_</v>
      </c>
      <c r="F601" t="str">
        <f>IF(full_data!E601&lt;&gt;"",full_data!E601,"")</f>
        <v>DN=DAT.H</v>
      </c>
      <c r="G601">
        <f>IF(full_data!F601&lt;&gt;"",full_data!F601,"")</f>
        <v>3</v>
      </c>
      <c r="H601" t="str">
        <f>IF(full_data!G601&lt;&gt;"",full_data!G601,"")</f>
        <v>DAT</v>
      </c>
      <c r="I601" t="str">
        <f>IF(full_data!H601&lt;&gt;"",full_data!H601,"")</f>
        <v>iobj</v>
      </c>
      <c r="J601" t="str">
        <f>IF(full_data!I601&lt;&gt;"",full_data!I601,"")</f>
        <v/>
      </c>
      <c r="K601">
        <f>IF(full_data!J601&lt;&gt;"",full_data!J601,"")</f>
        <v>3</v>
      </c>
      <c r="L601" t="str">
        <f>IF(full_data!G601&lt;&gt;"",full_data!G601,"")</f>
        <v>DAT</v>
      </c>
      <c r="M601" t="str">
        <f>IF(full_data!L601&lt;&gt;"",full_data!L601,"")</f>
        <v/>
      </c>
      <c r="N601" t="str">
        <f t="shared" si="29"/>
        <v>_</v>
      </c>
    </row>
    <row r="602" spans="1:14" x14ac:dyDescent="0.35">
      <c r="A602">
        <f>IF(LEFT(C602,1)="#",C602,IF(full_data!A602&lt;&gt;"",full_data!A602,""))</f>
        <v>3</v>
      </c>
      <c r="B602" t="str">
        <f t="shared" si="27"/>
        <v>mu-na-ŋen,</v>
      </c>
      <c r="C602" t="str">
        <f>IF(full_data!B602&lt;&gt;"",full_data!B602,"")</f>
        <v>mu-na-ŋen,</v>
      </c>
      <c r="D602" t="str">
        <f>IF(full_data!C602&lt;&gt;"",full_data!C602,"")</f>
        <v>S4mu-S6nn-S7a-S12ŋen-S14ø</v>
      </c>
      <c r="E602" t="str">
        <f t="shared" si="28"/>
        <v>_</v>
      </c>
      <c r="F602" t="str">
        <f>IF(full_data!E602&lt;&gt;"",full_data!E602,"")</f>
        <v>VEN-3.SG.H-DAT-go-3.SG.S</v>
      </c>
      <c r="G602">
        <f>IF(full_data!F602&lt;&gt;"",full_data!F602,"")</f>
        <v>0</v>
      </c>
      <c r="H602" t="str">
        <f>IF(full_data!G602&lt;&gt;"",full_data!G602,"")</f>
        <v>root</v>
      </c>
      <c r="I602" t="str">
        <f>IF(full_data!H602&lt;&gt;"",full_data!H602,"")</f>
        <v>root</v>
      </c>
      <c r="J602" t="str">
        <f>IF(full_data!I602&lt;&gt;"",full_data!I602,"")</f>
        <v/>
      </c>
      <c r="K602">
        <f>IF(full_data!J602&lt;&gt;"",full_data!J602,"")</f>
        <v>0</v>
      </c>
      <c r="L602" t="str">
        <f>IF(full_data!G602&lt;&gt;"",full_data!G602,"")</f>
        <v>root</v>
      </c>
      <c r="M602" t="str">
        <f>IF(full_data!L602&lt;&gt;"",full_data!L602,"")</f>
        <v/>
      </c>
      <c r="N602" t="str">
        <f t="shared" si="29"/>
        <v>_</v>
      </c>
    </row>
    <row r="603" spans="1:14" x14ac:dyDescent="0.35">
      <c r="A603" t="str">
        <f>IF(LEFT(C603,1)="#",C603,IF(full_data!A603&lt;&gt;"",full_data!A603,""))</f>
        <v/>
      </c>
      <c r="B603" t="str">
        <f t="shared" si="27"/>
        <v/>
      </c>
      <c r="C603" t="str">
        <f>IF(full_data!B603&lt;&gt;"",full_data!B603,"")</f>
        <v/>
      </c>
      <c r="D603" t="str">
        <f>IF(full_data!C603&lt;&gt;"",full_data!C603,"")</f>
        <v/>
      </c>
      <c r="E603" t="str">
        <f t="shared" si="28"/>
        <v/>
      </c>
      <c r="F603" t="str">
        <f>IF(full_data!E603&lt;&gt;"",full_data!E603,"")</f>
        <v/>
      </c>
      <c r="G603" t="str">
        <f>IF(full_data!F603&lt;&gt;"",full_data!F603,"")</f>
        <v/>
      </c>
      <c r="H603" t="str">
        <f>IF(full_data!G603&lt;&gt;"",full_data!G603,"")</f>
        <v/>
      </c>
      <c r="I603" t="str">
        <f>IF(full_data!H603&lt;&gt;"",full_data!H603,"")</f>
        <v/>
      </c>
      <c r="J603" t="str">
        <f>IF(full_data!I603&lt;&gt;"",full_data!I603,"")</f>
        <v/>
      </c>
      <c r="K603" t="str">
        <f>IF(full_data!J603&lt;&gt;"",full_data!J603,"")</f>
        <v/>
      </c>
      <c r="L603" t="str">
        <f>IF(full_data!G603&lt;&gt;"",full_data!G603,"")</f>
        <v/>
      </c>
      <c r="M603" t="str">
        <f>IF(full_data!L603&lt;&gt;"",full_data!L603,"")</f>
        <v/>
      </c>
      <c r="N603" t="str">
        <f t="shared" si="29"/>
        <v/>
      </c>
    </row>
    <row r="604" spans="1:14" x14ac:dyDescent="0.35">
      <c r="A604" t="str">
        <f>IF(LEFT(C604,1)="#",C604,IF(full_data!A604&lt;&gt;"",full_data!A604,""))</f>
        <v># Q000377</v>
      </c>
      <c r="B604" t="str">
        <f t="shared" si="27"/>
        <v/>
      </c>
      <c r="C604" t="str">
        <f>IF(full_data!B604&lt;&gt;"",full_data!B604,"")</f>
        <v># Q000377</v>
      </c>
      <c r="D604" t="str">
        <f>IF(full_data!C604&lt;&gt;"",full_data!C604,"")</f>
        <v>ETCSL 2.1.7</v>
      </c>
      <c r="E604" t="str">
        <f t="shared" si="28"/>
        <v/>
      </c>
      <c r="F604" t="str">
        <f>IF(full_data!E604&lt;&gt;"",full_data!E604,"")</f>
        <v/>
      </c>
      <c r="G604" t="str">
        <f>IF(full_data!F604&lt;&gt;"",full_data!F604,"")</f>
        <v/>
      </c>
      <c r="H604" t="str">
        <f>IF(full_data!G604&lt;&gt;"",full_data!G604,"")</f>
        <v/>
      </c>
      <c r="I604" t="str">
        <f>IF(full_data!H604&lt;&gt;"",full_data!H604,"")</f>
        <v/>
      </c>
      <c r="J604" t="str">
        <f>IF(full_data!I604&lt;&gt;"",full_data!I604,"")</f>
        <v/>
      </c>
      <c r="K604" t="str">
        <f>IF(full_data!J604&lt;&gt;"",full_data!J604,"")</f>
        <v/>
      </c>
      <c r="L604" t="str">
        <f>IF(full_data!G604&lt;&gt;"",full_data!G604,"")</f>
        <v/>
      </c>
      <c r="M604" t="str">
        <f>IF(full_data!L604&lt;&gt;"",full_data!L604,"")</f>
        <v/>
      </c>
      <c r="N604" t="str">
        <f t="shared" si="29"/>
        <v/>
      </c>
    </row>
    <row r="605" spans="1:14" x14ac:dyDescent="0.35">
      <c r="A605" t="str">
        <f>IF(LEFT(C605,1)="#",C605,IF(full_data!A605&lt;&gt;"",full_data!A605,""))</f>
        <v>#(199) Gudea Cyl. A 4:4 (Lagash, 22nd c.) (ETCSL 2.1.7)</v>
      </c>
      <c r="B605" t="str">
        <f t="shared" si="27"/>
        <v/>
      </c>
      <c r="C605" t="str">
        <f>IF(full_data!B605&lt;&gt;"",full_data!B605,"")</f>
        <v>#(199) Gudea Cyl. A 4:4 (Lagash, 22nd c.) (ETCSL 2.1.7)</v>
      </c>
      <c r="D605" t="str">
        <f>IF(full_data!C605&lt;&gt;"",full_data!C605,"")</f>
        <v/>
      </c>
      <c r="E605" t="str">
        <f t="shared" si="28"/>
        <v/>
      </c>
      <c r="F605" t="str">
        <f>IF(full_data!E605&lt;&gt;"",full_data!E605,"")</f>
        <v/>
      </c>
      <c r="G605" t="str">
        <f>IF(full_data!F605&lt;&gt;"",full_data!F605,"")</f>
        <v/>
      </c>
      <c r="H605" t="str">
        <f>IF(full_data!G605&lt;&gt;"",full_data!G605,"")</f>
        <v/>
      </c>
      <c r="I605" t="str">
        <f>IF(full_data!H605&lt;&gt;"",full_data!H605,"")</f>
        <v/>
      </c>
      <c r="J605" t="str">
        <f>IF(full_data!I605&lt;&gt;"",full_data!I605,"")</f>
        <v/>
      </c>
      <c r="K605" t="str">
        <f>IF(full_data!J605&lt;&gt;"",full_data!J605,"")</f>
        <v/>
      </c>
      <c r="L605" t="str">
        <f>IF(full_data!G605&lt;&gt;"",full_data!G605,"")</f>
        <v/>
      </c>
      <c r="M605" t="str">
        <f>IF(full_data!L605&lt;&gt;"",full_data!L605,"")</f>
        <v/>
      </c>
      <c r="N605" t="str">
        <f t="shared" si="29"/>
        <v/>
      </c>
    </row>
    <row r="606" spans="1:14" x14ac:dyDescent="0.35">
      <c r="A606" t="str">
        <f>IF(LEFT(C606,1)="#",C606,IF(full_data!A606&lt;&gt;"",full_data!A606,""))</f>
        <v>#“He (= Gudea) moored the boat at the quay of Nigin.”</v>
      </c>
      <c r="B606" t="str">
        <f t="shared" si="27"/>
        <v/>
      </c>
      <c r="C606" t="str">
        <f>IF(full_data!B606&lt;&gt;"",full_data!B606,"")</f>
        <v>#“He (= Gudea) moored the boat at the quay of Nigin.”</v>
      </c>
      <c r="D606" t="str">
        <f>IF(full_data!C606&lt;&gt;"",full_data!C606,"")</f>
        <v/>
      </c>
      <c r="E606" t="str">
        <f t="shared" si="28"/>
        <v/>
      </c>
      <c r="F606" t="str">
        <f>IF(full_data!E606&lt;&gt;"",full_data!E606,"")</f>
        <v/>
      </c>
      <c r="G606" t="str">
        <f>IF(full_data!F606&lt;&gt;"",full_data!F606,"")</f>
        <v/>
      </c>
      <c r="H606" t="str">
        <f>IF(full_data!G606&lt;&gt;"",full_data!G606,"")</f>
        <v/>
      </c>
      <c r="I606" t="str">
        <f>IF(full_data!H606&lt;&gt;"",full_data!H606,"")</f>
        <v/>
      </c>
      <c r="J606" t="str">
        <f>IF(full_data!I606&lt;&gt;"",full_data!I606,"")</f>
        <v/>
      </c>
      <c r="K606" t="str">
        <f>IF(full_data!J606&lt;&gt;"",full_data!J606,"")</f>
        <v/>
      </c>
      <c r="L606" t="str">
        <f>IF(full_data!G606&lt;&gt;"",full_data!G606,"")</f>
        <v/>
      </c>
      <c r="M606" t="str">
        <f>IF(full_data!L606&lt;&gt;"",full_data!L606,"")</f>
        <v/>
      </c>
      <c r="N606" t="str">
        <f t="shared" si="29"/>
        <v/>
      </c>
    </row>
    <row r="607" spans="1:14" x14ac:dyDescent="0.35">
      <c r="A607">
        <f>IF(LEFT(C607,1)="#",C607,IF(full_data!A607&lt;&gt;"",full_data!A607,""))</f>
        <v>1</v>
      </c>
      <c r="B607" t="str">
        <f t="shared" si="27"/>
        <v>kar</v>
      </c>
      <c r="C607" t="str">
        <f>IF(full_data!B607&lt;&gt;"",full_data!B607,"")</f>
        <v>kar</v>
      </c>
      <c r="D607" t="str">
        <f>IF(full_data!C607&lt;&gt;"",full_data!C607,"")</f>
        <v>kar</v>
      </c>
      <c r="E607" t="str">
        <f t="shared" si="28"/>
        <v>_</v>
      </c>
      <c r="F607" t="str">
        <f>IF(full_data!E607&lt;&gt;"",full_data!E607,"")</f>
        <v>quay</v>
      </c>
      <c r="G607">
        <f>IF(full_data!F607&lt;&gt;"",full_data!F607,"")</f>
        <v>4</v>
      </c>
      <c r="H607" t="str">
        <f>IF(full_data!G607&lt;&gt;"",full_data!G607,"")</f>
        <v>LOC</v>
      </c>
      <c r="I607" t="str">
        <f>IF(full_data!H607&lt;&gt;"",full_data!H607,"")</f>
        <v>obl</v>
      </c>
      <c r="J607" t="str">
        <f>IF(full_data!I607&lt;&gt;"",full_data!I607,"")</f>
        <v/>
      </c>
      <c r="K607">
        <f>IF(full_data!J607&lt;&gt;"",full_data!J607,"")</f>
        <v>4</v>
      </c>
      <c r="L607" t="str">
        <f>IF(full_data!G607&lt;&gt;"",full_data!G607,"")</f>
        <v>LOC</v>
      </c>
      <c r="M607" t="str">
        <f>IF(full_data!L607&lt;&gt;"",full_data!L607,"")</f>
        <v/>
      </c>
      <c r="N607" t="str">
        <f t="shared" si="29"/>
        <v>_</v>
      </c>
    </row>
    <row r="608" spans="1:14" x14ac:dyDescent="0.35">
      <c r="A608">
        <f>IF(LEFT(C608,1)="#",C608,IF(full_data!A608&lt;&gt;"",full_data!A608,""))</f>
        <v>2</v>
      </c>
      <c r="B608" t="str">
        <f t="shared" si="27"/>
        <v>niŋin₆ki-na-ke₄</v>
      </c>
      <c r="C608" t="str">
        <f>IF(full_data!B608&lt;&gt;"",full_data!B608,"")</f>
        <v>niŋin₆ki-na-ke₄</v>
      </c>
      <c r="D608" t="str">
        <f>IF(full_data!C608&lt;&gt;"",full_data!C608,"")</f>
        <v>niŋin=ak=e</v>
      </c>
      <c r="E608" t="str">
        <f t="shared" si="28"/>
        <v>_</v>
      </c>
      <c r="F608" t="str">
        <f>IF(full_data!E608&lt;&gt;"",full_data!E608,"")</f>
        <v>GN=GEN=L3.NH</v>
      </c>
      <c r="G608">
        <f>IF(full_data!F608&lt;&gt;"",full_data!F608,"")</f>
        <v>1</v>
      </c>
      <c r="H608" t="str">
        <f>IF(full_data!G608&lt;&gt;"",full_data!G608,"")</f>
        <v>GEN</v>
      </c>
      <c r="I608" t="str">
        <f>IF(full_data!H608&lt;&gt;"",full_data!H608,"")</f>
        <v>nmod</v>
      </c>
      <c r="J608" t="str">
        <f>IF(full_data!I608&lt;&gt;"",full_data!I608,"")</f>
        <v/>
      </c>
      <c r="K608">
        <f>IF(full_data!J608&lt;&gt;"",full_data!J608,"")</f>
        <v>1</v>
      </c>
      <c r="L608" t="str">
        <f>IF(full_data!G608&lt;&gt;"",full_data!G608,"")</f>
        <v>GEN</v>
      </c>
      <c r="M608" t="str">
        <f>IF(full_data!L608&lt;&gt;"",full_data!L608,"")</f>
        <v/>
      </c>
      <c r="N608" t="str">
        <f t="shared" si="29"/>
        <v>_</v>
      </c>
    </row>
    <row r="609" spans="1:14" x14ac:dyDescent="0.35">
      <c r="A609">
        <f>IF(LEFT(C609,1)="#",C609,IF(full_data!A609&lt;&gt;"",full_data!A609,""))</f>
        <v>3</v>
      </c>
      <c r="B609" t="str">
        <f t="shared" si="27"/>
        <v>ma₂</v>
      </c>
      <c r="C609" t="str">
        <f>IF(full_data!B609&lt;&gt;"",full_data!B609,"")</f>
        <v>ma₂</v>
      </c>
      <c r="D609" t="str">
        <f>IF(full_data!C609&lt;&gt;"",full_data!C609,"")</f>
        <v>ma=ø</v>
      </c>
      <c r="E609" t="str">
        <f t="shared" si="28"/>
        <v>_</v>
      </c>
      <c r="F609" t="str">
        <f>IF(full_data!E609&lt;&gt;"",full_data!E609,"")</f>
        <v>boat=ABS</v>
      </c>
      <c r="G609">
        <f>IF(full_data!F609&lt;&gt;"",full_data!F609,"")</f>
        <v>4</v>
      </c>
      <c r="H609" t="str">
        <f>IF(full_data!G609&lt;&gt;"",full_data!G609,"")</f>
        <v>ABS</v>
      </c>
      <c r="I609" t="str">
        <f>IF(full_data!H609&lt;&gt;"",full_data!H609,"")</f>
        <v>obj</v>
      </c>
      <c r="J609" t="str">
        <f>IF(full_data!I609&lt;&gt;"",full_data!I609,"")</f>
        <v/>
      </c>
      <c r="K609">
        <f>IF(full_data!J609&lt;&gt;"",full_data!J609,"")</f>
        <v>4</v>
      </c>
      <c r="L609" t="str">
        <f>IF(full_data!G609&lt;&gt;"",full_data!G609,"")</f>
        <v>ABS</v>
      </c>
      <c r="M609" t="str">
        <f>IF(full_data!L609&lt;&gt;"",full_data!L609,"")</f>
        <v/>
      </c>
      <c r="N609" t="str">
        <f t="shared" si="29"/>
        <v>_</v>
      </c>
    </row>
    <row r="610" spans="1:14" x14ac:dyDescent="0.35">
      <c r="A610">
        <f>IF(LEFT(C610,1)="#",C610,IF(full_data!A610&lt;&gt;"",full_data!A610,""))</f>
        <v>4</v>
      </c>
      <c r="B610" t="str">
        <f t="shared" si="27"/>
        <v>bi₂-us₂</v>
      </c>
      <c r="C610" t="str">
        <f>IF(full_data!B610&lt;&gt;"",full_data!B610,"")</f>
        <v>bi₂-us₂</v>
      </c>
      <c r="D610" t="str">
        <f>IF(full_data!C610&lt;&gt;"",full_data!C610,"")</f>
        <v>S5b-S10i-S11n-S12us-S14ø</v>
      </c>
      <c r="E610" t="str">
        <f t="shared" si="28"/>
        <v>_</v>
      </c>
      <c r="F610" t="str">
        <f>IF(full_data!E610&lt;&gt;"",full_data!E610,"")</f>
        <v>3.SG.NH-L3-3.SG.H.A-be.next-3.SG.P</v>
      </c>
      <c r="G610">
        <f>IF(full_data!F610&lt;&gt;"",full_data!F610,"")</f>
        <v>0</v>
      </c>
      <c r="H610" t="str">
        <f>IF(full_data!G610&lt;&gt;"",full_data!G610,"")</f>
        <v>root</v>
      </c>
      <c r="I610" t="str">
        <f>IF(full_data!H610&lt;&gt;"",full_data!H610,"")</f>
        <v>root</v>
      </c>
      <c r="J610" t="str">
        <f>IF(full_data!I610&lt;&gt;"",full_data!I610,"")</f>
        <v/>
      </c>
      <c r="K610">
        <f>IF(full_data!J610&lt;&gt;"",full_data!J610,"")</f>
        <v>0</v>
      </c>
      <c r="L610" t="str">
        <f>IF(full_data!G610&lt;&gt;"",full_data!G610,"")</f>
        <v>root</v>
      </c>
      <c r="M610" t="str">
        <f>IF(full_data!L610&lt;&gt;"",full_data!L610,"")</f>
        <v/>
      </c>
      <c r="N610" t="str">
        <f t="shared" si="29"/>
        <v>_</v>
      </c>
    </row>
    <row r="611" spans="1:14" x14ac:dyDescent="0.35">
      <c r="A611" t="str">
        <f>IF(LEFT(C611,1)="#",C611,IF(full_data!A611&lt;&gt;"",full_data!A611,""))</f>
        <v/>
      </c>
      <c r="B611" t="str">
        <f t="shared" si="27"/>
        <v/>
      </c>
      <c r="C611" t="str">
        <f>IF(full_data!B611&lt;&gt;"",full_data!B611,"")</f>
        <v/>
      </c>
      <c r="D611" t="str">
        <f>IF(full_data!C611&lt;&gt;"",full_data!C611,"")</f>
        <v/>
      </c>
      <c r="E611" t="str">
        <f t="shared" si="28"/>
        <v/>
      </c>
      <c r="F611" t="str">
        <f>IF(full_data!E611&lt;&gt;"",full_data!E611,"")</f>
        <v/>
      </c>
      <c r="G611" t="str">
        <f>IF(full_data!F611&lt;&gt;"",full_data!F611,"")</f>
        <v/>
      </c>
      <c r="H611" t="str">
        <f>IF(full_data!G611&lt;&gt;"",full_data!G611,"")</f>
        <v/>
      </c>
      <c r="I611" t="str">
        <f>IF(full_data!H611&lt;&gt;"",full_data!H611,"")</f>
        <v/>
      </c>
      <c r="J611" t="str">
        <f>IF(full_data!I611&lt;&gt;"",full_data!I611,"")</f>
        <v/>
      </c>
      <c r="K611" t="str">
        <f>IF(full_data!J611&lt;&gt;"",full_data!J611,"")</f>
        <v/>
      </c>
      <c r="L611" t="str">
        <f>IF(full_data!G611&lt;&gt;"",full_data!G611,"")</f>
        <v/>
      </c>
      <c r="M611" t="str">
        <f>IF(full_data!L611&lt;&gt;"",full_data!L611,"")</f>
        <v/>
      </c>
      <c r="N611" t="str">
        <f t="shared" si="29"/>
        <v/>
      </c>
    </row>
    <row r="612" spans="1:14" x14ac:dyDescent="0.35">
      <c r="A612" t="str">
        <f>IF(LEFT(C612,1)="#",C612,IF(full_data!A612&lt;&gt;"",full_data!A612,""))</f>
        <v># Q000377</v>
      </c>
      <c r="B612" t="str">
        <f t="shared" si="27"/>
        <v/>
      </c>
      <c r="C612" t="str">
        <f>IF(full_data!B612&lt;&gt;"",full_data!B612,"")</f>
        <v># Q000377</v>
      </c>
      <c r="D612" t="str">
        <f>IF(full_data!C612&lt;&gt;"",full_data!C612,"")</f>
        <v>ETCSL 2.1.7</v>
      </c>
      <c r="E612" t="str">
        <f t="shared" si="28"/>
        <v/>
      </c>
      <c r="F612" t="str">
        <f>IF(full_data!E612&lt;&gt;"",full_data!E612,"")</f>
        <v/>
      </c>
      <c r="G612" t="str">
        <f>IF(full_data!F612&lt;&gt;"",full_data!F612,"")</f>
        <v/>
      </c>
      <c r="H612" t="str">
        <f>IF(full_data!G612&lt;&gt;"",full_data!G612,"")</f>
        <v/>
      </c>
      <c r="I612" t="str">
        <f>IF(full_data!H612&lt;&gt;"",full_data!H612,"")</f>
        <v/>
      </c>
      <c r="J612" t="str">
        <f>IF(full_data!I612&lt;&gt;"",full_data!I612,"")</f>
        <v/>
      </c>
      <c r="K612" t="str">
        <f>IF(full_data!J612&lt;&gt;"",full_data!J612,"")</f>
        <v/>
      </c>
      <c r="L612" t="str">
        <f>IF(full_data!G612&lt;&gt;"",full_data!G612,"")</f>
        <v/>
      </c>
      <c r="M612" t="str">
        <f>IF(full_data!L612&lt;&gt;"",full_data!L612,"")</f>
        <v/>
      </c>
      <c r="N612" t="str">
        <f t="shared" si="29"/>
        <v/>
      </c>
    </row>
    <row r="613" spans="1:14" x14ac:dyDescent="0.35">
      <c r="A613" t="str">
        <f>IF(LEFT(C613,1)="#",C613,IF(full_data!A613&lt;&gt;"",full_data!A613,""))</f>
        <v>#(200) Gudea Cyl. A 12:12 (Lagash, 22nd. c.) (ETCSL 2.1.7)</v>
      </c>
      <c r="B613" t="str">
        <f t="shared" si="27"/>
        <v/>
      </c>
      <c r="C613" t="str">
        <f>IF(full_data!B613&lt;&gt;"",full_data!B613,"")</f>
        <v>#(200) Gudea Cyl. A 12:12 (Lagash, 22nd. c.) (ETCSL 2.1.7)</v>
      </c>
      <c r="D613" t="str">
        <f>IF(full_data!C613&lt;&gt;"",full_data!C613,"")</f>
        <v/>
      </c>
      <c r="E613" t="str">
        <f t="shared" si="28"/>
        <v/>
      </c>
      <c r="F613" t="str">
        <f>IF(full_data!E613&lt;&gt;"",full_data!E613,"")</f>
        <v/>
      </c>
      <c r="G613" t="str">
        <f>IF(full_data!F613&lt;&gt;"",full_data!F613,"")</f>
        <v/>
      </c>
      <c r="H613" t="str">
        <f>IF(full_data!G613&lt;&gt;"",full_data!G613,"")</f>
        <v/>
      </c>
      <c r="I613" t="str">
        <f>IF(full_data!H613&lt;&gt;"",full_data!H613,"")</f>
        <v/>
      </c>
      <c r="J613" t="str">
        <f>IF(full_data!I613&lt;&gt;"",full_data!I613,"")</f>
        <v/>
      </c>
      <c r="K613" t="str">
        <f>IF(full_data!J613&lt;&gt;"",full_data!J613,"")</f>
        <v/>
      </c>
      <c r="L613" t="str">
        <f>IF(full_data!G613&lt;&gt;"",full_data!G613,"")</f>
        <v/>
      </c>
      <c r="M613" t="str">
        <f>IF(full_data!L613&lt;&gt;"",full_data!L613,"")</f>
        <v/>
      </c>
      <c r="N613" t="str">
        <f t="shared" si="29"/>
        <v/>
      </c>
    </row>
    <row r="614" spans="1:14" x14ac:dyDescent="0.35">
      <c r="A614" t="str">
        <f>IF(LEFT(C614,1)="#",C614,IF(full_data!A614&lt;&gt;"",full_data!A614,""))</f>
        <v>#“Gudea woke up.”</v>
      </c>
      <c r="B614" t="str">
        <f t="shared" si="27"/>
        <v/>
      </c>
      <c r="C614" t="str">
        <f>IF(full_data!B614&lt;&gt;"",full_data!B614,"")</f>
        <v>#“Gudea woke up.”</v>
      </c>
      <c r="D614" t="str">
        <f>IF(full_data!C614&lt;&gt;"",full_data!C614,"")</f>
        <v/>
      </c>
      <c r="E614" t="str">
        <f t="shared" si="28"/>
        <v/>
      </c>
      <c r="F614" t="str">
        <f>IF(full_data!E614&lt;&gt;"",full_data!E614,"")</f>
        <v/>
      </c>
      <c r="G614" t="str">
        <f>IF(full_data!F614&lt;&gt;"",full_data!F614,"")</f>
        <v/>
      </c>
      <c r="H614" t="str">
        <f>IF(full_data!G614&lt;&gt;"",full_data!G614,"")</f>
        <v/>
      </c>
      <c r="I614" t="str">
        <f>IF(full_data!H614&lt;&gt;"",full_data!H614,"")</f>
        <v/>
      </c>
      <c r="J614" t="str">
        <f>IF(full_data!I614&lt;&gt;"",full_data!I614,"")</f>
        <v/>
      </c>
      <c r="K614" t="str">
        <f>IF(full_data!J614&lt;&gt;"",full_data!J614,"")</f>
        <v/>
      </c>
      <c r="L614" t="str">
        <f>IF(full_data!G614&lt;&gt;"",full_data!G614,"")</f>
        <v/>
      </c>
      <c r="M614" t="str">
        <f>IF(full_data!L614&lt;&gt;"",full_data!L614,"")</f>
        <v/>
      </c>
      <c r="N614" t="str">
        <f t="shared" si="29"/>
        <v/>
      </c>
    </row>
    <row r="615" spans="1:14" x14ac:dyDescent="0.35">
      <c r="A615">
        <f>IF(LEFT(C615,1)="#",C615,IF(full_data!A615&lt;&gt;"",full_data!A615,""))</f>
        <v>1</v>
      </c>
      <c r="B615" t="str">
        <f t="shared" si="27"/>
        <v>gu₃-de₂-a</v>
      </c>
      <c r="C615" t="str">
        <f>IF(full_data!B615&lt;&gt;"",full_data!B615,"")</f>
        <v>gu₃-de₂-a</v>
      </c>
      <c r="D615" t="str">
        <f>IF(full_data!C615&lt;&gt;"",full_data!C615,"")</f>
        <v>gudea=ø</v>
      </c>
      <c r="E615" t="str">
        <f t="shared" si="28"/>
        <v>_</v>
      </c>
      <c r="F615" t="str">
        <f>IF(full_data!E615&lt;&gt;"",full_data!E615,"")</f>
        <v>PN=ABS</v>
      </c>
      <c r="G615">
        <f>IF(full_data!F615&lt;&gt;"",full_data!F615,"")</f>
        <v>1</v>
      </c>
      <c r="H615" t="str">
        <f>IF(full_data!G615&lt;&gt;"",full_data!G615,"")</f>
        <v>ABS</v>
      </c>
      <c r="I615" t="str">
        <f>IF(full_data!H615&lt;&gt;"",full_data!H615,"")</f>
        <v>obj</v>
      </c>
      <c r="J615" t="str">
        <f>IF(full_data!I615&lt;&gt;"",full_data!I615,"")</f>
        <v/>
      </c>
      <c r="K615">
        <f>IF(full_data!J615&lt;&gt;"",full_data!J615,"")</f>
        <v>1</v>
      </c>
      <c r="L615" t="str">
        <f>IF(full_data!G615&lt;&gt;"",full_data!G615,"")</f>
        <v>ABS</v>
      </c>
      <c r="M615" t="str">
        <f>IF(full_data!L615&lt;&gt;"",full_data!L615,"")</f>
        <v/>
      </c>
      <c r="N615" t="str">
        <f t="shared" si="29"/>
        <v>_</v>
      </c>
    </row>
    <row r="616" spans="1:14" x14ac:dyDescent="0.35">
      <c r="A616">
        <f>IF(LEFT(C616,1)="#",C616,IF(full_data!A616&lt;&gt;"",full_data!A616,""))</f>
        <v>2</v>
      </c>
      <c r="B616" t="str">
        <f t="shared" si="27"/>
        <v>i₃-zig</v>
      </c>
      <c r="C616" t="str">
        <f>IF(full_data!B616&lt;&gt;"",full_data!B616,"")</f>
        <v>i₃-zig</v>
      </c>
      <c r="D616" t="str">
        <f>IF(full_data!C616&lt;&gt;"",full_data!C616,"")</f>
        <v>S2i-S12zig-S14ø</v>
      </c>
      <c r="E616" t="str">
        <f t="shared" si="28"/>
        <v>_</v>
      </c>
      <c r="F616" t="str">
        <f>IF(full_data!E616&lt;&gt;"",full_data!E616,"")</f>
        <v>FIN-rise-3.SG.S</v>
      </c>
      <c r="G616">
        <f>IF(full_data!F616&lt;&gt;"",full_data!F616,"")</f>
        <v>0</v>
      </c>
      <c r="H616" t="str">
        <f>IF(full_data!G616&lt;&gt;"",full_data!G616,"")</f>
        <v>root</v>
      </c>
      <c r="I616" t="str">
        <f>IF(full_data!H616&lt;&gt;"",full_data!H616,"")</f>
        <v>root</v>
      </c>
      <c r="J616" t="str">
        <f>IF(full_data!I616&lt;&gt;"",full_data!I616,"")</f>
        <v/>
      </c>
      <c r="K616">
        <f>IF(full_data!J616&lt;&gt;"",full_data!J616,"")</f>
        <v>0</v>
      </c>
      <c r="L616" t="str">
        <f>IF(full_data!G616&lt;&gt;"",full_data!G616,"")</f>
        <v>root</v>
      </c>
      <c r="M616" t="str">
        <f>IF(full_data!L616&lt;&gt;"",full_data!L616,"")</f>
        <v/>
      </c>
      <c r="N616" t="str">
        <f t="shared" si="29"/>
        <v>_</v>
      </c>
    </row>
    <row r="617" spans="1:14" x14ac:dyDescent="0.35">
      <c r="A617" t="str">
        <f>IF(LEFT(C617,1)="#",C617,IF(full_data!A617&lt;&gt;"",full_data!A617,""))</f>
        <v/>
      </c>
      <c r="B617" t="str">
        <f t="shared" si="27"/>
        <v/>
      </c>
      <c r="C617" t="str">
        <f>IF(full_data!B617&lt;&gt;"",full_data!B617,"")</f>
        <v/>
      </c>
      <c r="D617" t="str">
        <f>IF(full_data!C617&lt;&gt;"",full_data!C617,"")</f>
        <v/>
      </c>
      <c r="E617" t="str">
        <f t="shared" si="28"/>
        <v/>
      </c>
      <c r="F617" t="str">
        <f>IF(full_data!E617&lt;&gt;"",full_data!E617,"")</f>
        <v/>
      </c>
      <c r="G617" t="str">
        <f>IF(full_data!F617&lt;&gt;"",full_data!F617,"")</f>
        <v/>
      </c>
      <c r="H617" t="str">
        <f>IF(full_data!G617&lt;&gt;"",full_data!G617,"")</f>
        <v/>
      </c>
      <c r="I617" t="str">
        <f>IF(full_data!H617&lt;&gt;"",full_data!H617,"")</f>
        <v/>
      </c>
      <c r="J617" t="str">
        <f>IF(full_data!I617&lt;&gt;"",full_data!I617,"")</f>
        <v/>
      </c>
      <c r="K617" t="str">
        <f>IF(full_data!J617&lt;&gt;"",full_data!J617,"")</f>
        <v/>
      </c>
      <c r="L617" t="str">
        <f>IF(full_data!G617&lt;&gt;"",full_data!G617,"")</f>
        <v/>
      </c>
      <c r="M617" t="str">
        <f>IF(full_data!L617&lt;&gt;"",full_data!L617,"")</f>
        <v/>
      </c>
      <c r="N617" t="str">
        <f t="shared" si="29"/>
        <v/>
      </c>
    </row>
    <row r="618" spans="1:14" x14ac:dyDescent="0.35">
      <c r="A618" t="str">
        <f>IF(LEFT(C618,1)="#",C618,IF(full_data!A618&lt;&gt;"",full_data!A618,""))</f>
        <v># Q000377</v>
      </c>
      <c r="B618" t="str">
        <f t="shared" si="27"/>
        <v/>
      </c>
      <c r="C618" t="str">
        <f>IF(full_data!B618&lt;&gt;"",full_data!B618,"")</f>
        <v># Q000377</v>
      </c>
      <c r="D618" t="str">
        <f>IF(full_data!C618&lt;&gt;"",full_data!C618,"")</f>
        <v>ETCSL 2.1.7</v>
      </c>
      <c r="E618" t="str">
        <f t="shared" si="28"/>
        <v/>
      </c>
      <c r="F618" t="str">
        <f>IF(full_data!E618&lt;&gt;"",full_data!E618,"")</f>
        <v/>
      </c>
      <c r="G618" t="str">
        <f>IF(full_data!F618&lt;&gt;"",full_data!F618,"")</f>
        <v/>
      </c>
      <c r="H618" t="str">
        <f>IF(full_data!G618&lt;&gt;"",full_data!G618,"")</f>
        <v/>
      </c>
      <c r="I618" t="str">
        <f>IF(full_data!H618&lt;&gt;"",full_data!H618,"")</f>
        <v/>
      </c>
      <c r="J618" t="str">
        <f>IF(full_data!I618&lt;&gt;"",full_data!I618,"")</f>
        <v/>
      </c>
      <c r="K618" t="str">
        <f>IF(full_data!J618&lt;&gt;"",full_data!J618,"")</f>
        <v/>
      </c>
      <c r="L618" t="str">
        <f>IF(full_data!G618&lt;&gt;"",full_data!G618,"")</f>
        <v/>
      </c>
      <c r="M618" t="str">
        <f>IF(full_data!L618&lt;&gt;"",full_data!L618,"")</f>
        <v/>
      </c>
      <c r="N618" t="str">
        <f t="shared" si="29"/>
        <v/>
      </c>
    </row>
    <row r="619" spans="1:14" x14ac:dyDescent="0.35">
      <c r="A619" t="str">
        <f>IF(LEFT(C619,1)="#",C619,IF(full_data!A619&lt;&gt;"",full_data!A619,""))</f>
        <v>#(215) Gudea Cyl. A 10:28–29 (Lagash, 22nd c.) (ETCSL 2.1.7)</v>
      </c>
      <c r="B619" t="str">
        <f t="shared" si="27"/>
        <v/>
      </c>
      <c r="C619" t="str">
        <f>IF(full_data!B619&lt;&gt;"",full_data!B619,"")</f>
        <v>#(215) Gudea Cyl. A 10:28–29 (Lagash, 22nd c.) (ETCSL 2.1.7)</v>
      </c>
      <c r="D619" t="str">
        <f>IF(full_data!C619&lt;&gt;"",full_data!C619,"")</f>
        <v/>
      </c>
      <c r="E619" t="str">
        <f t="shared" si="28"/>
        <v/>
      </c>
      <c r="F619" t="str">
        <f>IF(full_data!E619&lt;&gt;"",full_data!E619,"")</f>
        <v/>
      </c>
      <c r="G619" t="str">
        <f>IF(full_data!F619&lt;&gt;"",full_data!F619,"")</f>
        <v/>
      </c>
      <c r="H619" t="str">
        <f>IF(full_data!G619&lt;&gt;"",full_data!G619,"")</f>
        <v/>
      </c>
      <c r="I619" t="str">
        <f>IF(full_data!H619&lt;&gt;"",full_data!H619,"")</f>
        <v/>
      </c>
      <c r="J619" t="str">
        <f>IF(full_data!I619&lt;&gt;"",full_data!I619,"")</f>
        <v/>
      </c>
      <c r="K619" t="str">
        <f>IF(full_data!J619&lt;&gt;"",full_data!J619,"")</f>
        <v/>
      </c>
      <c r="L619" t="str">
        <f>IF(full_data!G619&lt;&gt;"",full_data!G619,"")</f>
        <v/>
      </c>
      <c r="M619" t="str">
        <f>IF(full_data!L619&lt;&gt;"",full_data!L619,"")</f>
        <v/>
      </c>
      <c r="N619" t="str">
        <f t="shared" si="29"/>
        <v/>
      </c>
    </row>
    <row r="620" spans="1:14" x14ac:dyDescent="0.35">
      <c r="A620" t="str">
        <f>IF(LEFT(C620,1)="#",C620,IF(full_data!A620&lt;&gt;"",full_data!A620,""))</f>
        <v>#“(In the E-bagara, my dining place,) the great gods of Lagash gather around me.”</v>
      </c>
      <c r="B620" t="str">
        <f t="shared" si="27"/>
        <v/>
      </c>
      <c r="C620" t="str">
        <f>IF(full_data!B620&lt;&gt;"",full_data!B620,"")</f>
        <v>#“(In the E-bagara, my dining place,) the great gods of Lagash gather around me.”</v>
      </c>
      <c r="D620" t="str">
        <f>IF(full_data!C620&lt;&gt;"",full_data!C620,"")</f>
        <v/>
      </c>
      <c r="E620" t="str">
        <f t="shared" si="28"/>
        <v/>
      </c>
      <c r="F620" t="str">
        <f>IF(full_data!E620&lt;&gt;"",full_data!E620,"")</f>
        <v/>
      </c>
      <c r="G620" t="str">
        <f>IF(full_data!F620&lt;&gt;"",full_data!F620,"")</f>
        <v/>
      </c>
      <c r="H620" t="str">
        <f>IF(full_data!G620&lt;&gt;"",full_data!G620,"")</f>
        <v/>
      </c>
      <c r="I620" t="str">
        <f>IF(full_data!H620&lt;&gt;"",full_data!H620,"")</f>
        <v/>
      </c>
      <c r="J620" t="str">
        <f>IF(full_data!I620&lt;&gt;"",full_data!I620,"")</f>
        <v/>
      </c>
      <c r="K620" t="str">
        <f>IF(full_data!J620&lt;&gt;"",full_data!J620,"")</f>
        <v/>
      </c>
      <c r="L620" t="str">
        <f>IF(full_data!G620&lt;&gt;"",full_data!G620,"")</f>
        <v/>
      </c>
      <c r="M620" t="str">
        <f>IF(full_data!L620&lt;&gt;"",full_data!L620,"")</f>
        <v/>
      </c>
      <c r="N620" t="str">
        <f t="shared" si="29"/>
        <v/>
      </c>
    </row>
    <row r="621" spans="1:14" x14ac:dyDescent="0.35">
      <c r="A621">
        <f>IF(LEFT(C621,1)="#",C621,IF(full_data!A621&lt;&gt;"",full_data!A621,""))</f>
        <v>1</v>
      </c>
      <c r="B621" t="str">
        <f t="shared" si="27"/>
        <v>diŋir</v>
      </c>
      <c r="C621" t="str">
        <f>IF(full_data!B621&lt;&gt;"",full_data!B621,"")</f>
        <v>diŋir</v>
      </c>
      <c r="D621" t="str">
        <f>IF(full_data!C621&lt;&gt;"",full_data!C621,"")</f>
        <v>diŋir</v>
      </c>
      <c r="E621" t="str">
        <f t="shared" si="28"/>
        <v>_</v>
      </c>
      <c r="F621" t="str">
        <f>IF(full_data!E621&lt;&gt;"",full_data!E621,"")</f>
        <v>god</v>
      </c>
      <c r="G621">
        <f>IF(full_data!F621&lt;&gt;"",full_data!F621,"")</f>
        <v>5</v>
      </c>
      <c r="H621" t="str">
        <f>IF(full_data!G621&lt;&gt;"",full_data!G621,"")</f>
        <v>ERG</v>
      </c>
      <c r="I621" t="str">
        <f>IF(full_data!H621&lt;&gt;"",full_data!H621,"")</f>
        <v>nsubj</v>
      </c>
      <c r="J621" t="str">
        <f>IF(full_data!I621&lt;&gt;"",full_data!I621,"")</f>
        <v/>
      </c>
      <c r="K621">
        <f>IF(full_data!J621&lt;&gt;"",full_data!J621,"")</f>
        <v>5</v>
      </c>
      <c r="L621" t="str">
        <f>IF(full_data!G621&lt;&gt;"",full_data!G621,"")</f>
        <v>ERG</v>
      </c>
      <c r="M621" t="str">
        <f>IF(full_data!L621&lt;&gt;"",full_data!L621,"")</f>
        <v/>
      </c>
      <c r="N621" t="str">
        <f t="shared" si="29"/>
        <v>_</v>
      </c>
    </row>
    <row r="622" spans="1:14" x14ac:dyDescent="0.35">
      <c r="A622">
        <f>IF(LEFT(C622,1)="#",C622,IF(full_data!A622&lt;&gt;"",full_data!A622,""))</f>
        <v>2</v>
      </c>
      <c r="B622" t="str">
        <f t="shared" si="27"/>
        <v>gal-gal</v>
      </c>
      <c r="C622" t="str">
        <f>IF(full_data!B622&lt;&gt;"",full_data!B622,"")</f>
        <v>gal-gal</v>
      </c>
      <c r="D622" t="str">
        <f>IF(full_data!C622&lt;&gt;"",full_data!C622,"")</f>
        <v>gal~gal-ø</v>
      </c>
      <c r="E622" t="str">
        <f t="shared" si="28"/>
        <v>_</v>
      </c>
      <c r="F622" t="str">
        <f>IF(full_data!E622&lt;&gt;"",full_data!E622,"")</f>
        <v>big~PL-TL</v>
      </c>
      <c r="G622">
        <f>IF(full_data!F622&lt;&gt;"",full_data!F622,"")</f>
        <v>1</v>
      </c>
      <c r="H622" t="str">
        <f>IF(full_data!G622&lt;&gt;"",full_data!G622,"")</f>
        <v>amod</v>
      </c>
      <c r="I622" t="str">
        <f>IF(full_data!H622&lt;&gt;"",full_data!H622,"")</f>
        <v/>
      </c>
      <c r="J622" t="str">
        <f>IF(full_data!I622&lt;&gt;"",full_data!I622,"")</f>
        <v/>
      </c>
      <c r="K622">
        <f>IF(full_data!J622&lt;&gt;"",full_data!J622,"")</f>
        <v>1</v>
      </c>
      <c r="L622" t="str">
        <f>IF(full_data!G622&lt;&gt;"",full_data!G622,"")</f>
        <v>amod</v>
      </c>
      <c r="M622" t="str">
        <f>IF(full_data!L622&lt;&gt;"",full_data!L622,"")</f>
        <v>relative clause</v>
      </c>
      <c r="N622" t="str">
        <f t="shared" si="29"/>
        <v>_</v>
      </c>
    </row>
    <row r="623" spans="1:14" x14ac:dyDescent="0.35">
      <c r="A623">
        <f>IF(LEFT(C623,1)="#",C623,IF(full_data!A623&lt;&gt;"",full_data!A623,""))</f>
        <v>3</v>
      </c>
      <c r="B623" t="str">
        <f t="shared" si="27"/>
        <v>lagaški-a-ke₄-ne,</v>
      </c>
      <c r="C623" t="str">
        <f>IF(full_data!B623&lt;&gt;"",full_data!B623,"")</f>
        <v>lagaški-a-ke₄-ne,</v>
      </c>
      <c r="D623" t="str">
        <f>IF(full_data!C623&lt;&gt;"",full_data!C623,"")</f>
        <v>lagaš=ak=enē=e</v>
      </c>
      <c r="E623" t="str">
        <f t="shared" si="28"/>
        <v>_</v>
      </c>
      <c r="F623" t="str">
        <f>IF(full_data!E623&lt;&gt;"",full_data!E623,"")</f>
        <v>GN=GEN=PL=ERG</v>
      </c>
      <c r="G623">
        <f>IF(full_data!F623&lt;&gt;"",full_data!F623,"")</f>
        <v>1</v>
      </c>
      <c r="H623" t="str">
        <f>IF(full_data!G623&lt;&gt;"",full_data!G623,"")</f>
        <v>GEN</v>
      </c>
      <c r="I623" t="str">
        <f>IF(full_data!H623&lt;&gt;"",full_data!H623,"")</f>
        <v>nmod</v>
      </c>
      <c r="J623" t="str">
        <f>IF(full_data!I623&lt;&gt;"",full_data!I623,"")</f>
        <v/>
      </c>
      <c r="K623">
        <f>IF(full_data!J623&lt;&gt;"",full_data!J623,"")</f>
        <v>1</v>
      </c>
      <c r="L623" t="str">
        <f>IF(full_data!G623&lt;&gt;"",full_data!G623,"")</f>
        <v>GEN</v>
      </c>
      <c r="M623" t="str">
        <f>IF(full_data!L623&lt;&gt;"",full_data!L623,"")</f>
        <v/>
      </c>
      <c r="N623" t="str">
        <f t="shared" si="29"/>
        <v>_</v>
      </c>
    </row>
    <row r="624" spans="1:14" x14ac:dyDescent="0.35">
      <c r="A624">
        <f>IF(LEFT(C624,1)="#",C624,IF(full_data!A624&lt;&gt;"",full_data!A624,""))</f>
        <v>4</v>
      </c>
      <c r="B624" t="str">
        <f t="shared" si="27"/>
        <v>gu₂</v>
      </c>
      <c r="C624" t="str">
        <f>IF(full_data!B624&lt;&gt;"",full_data!B624,"")</f>
        <v>gu₂</v>
      </c>
      <c r="D624" t="str">
        <f>IF(full_data!C624&lt;&gt;"",full_data!C624,"")</f>
        <v>gu=ø</v>
      </c>
      <c r="E624" t="str">
        <f t="shared" si="28"/>
        <v>_</v>
      </c>
      <c r="F624" t="str">
        <f>IF(full_data!E624&lt;&gt;"",full_data!E624,"")</f>
        <v>neck=ABS</v>
      </c>
      <c r="G624">
        <f>IF(full_data!F624&lt;&gt;"",full_data!F624,"")</f>
        <v>5</v>
      </c>
      <c r="H624" t="str">
        <f>IF(full_data!G624&lt;&gt;"",full_data!G624,"")</f>
        <v>ABS</v>
      </c>
      <c r="I624" t="str">
        <f>IF(full_data!H624&lt;&gt;"",full_data!H624,"")</f>
        <v>obj</v>
      </c>
      <c r="J624" t="str">
        <f>IF(full_data!I624&lt;&gt;"",full_data!I624,"")</f>
        <v/>
      </c>
      <c r="K624">
        <f>IF(full_data!J624&lt;&gt;"",full_data!J624,"")</f>
        <v>5</v>
      </c>
      <c r="L624" t="str">
        <f>IF(full_data!G624&lt;&gt;"",full_data!G624,"")</f>
        <v>ABS</v>
      </c>
      <c r="M624" t="str">
        <f>IF(full_data!L624&lt;&gt;"",full_data!L624,"")</f>
        <v/>
      </c>
      <c r="N624" t="str">
        <f t="shared" si="29"/>
        <v>_</v>
      </c>
    </row>
    <row r="625" spans="1:14" x14ac:dyDescent="0.35">
      <c r="A625">
        <f>IF(LEFT(C625,1)="#",C625,IF(full_data!A625&lt;&gt;"",full_data!A625,""))</f>
        <v>5</v>
      </c>
      <c r="B625" t="str">
        <f t="shared" si="27"/>
        <v>ma-si-si-ne</v>
      </c>
      <c r="C625" t="str">
        <f>IF(full_data!B625&lt;&gt;"",full_data!B625,"")</f>
        <v>ma-si-si-ne</v>
      </c>
      <c r="D625" t="str">
        <f>IF(full_data!C625&lt;&gt;"",full_data!C625,"")</f>
        <v>S4m-S7a-S12si~si-S14enē</v>
      </c>
      <c r="E625" t="str">
        <f t="shared" si="28"/>
        <v>_</v>
      </c>
      <c r="F625" t="str">
        <f>IF(full_data!E625&lt;&gt;"",full_data!E625,"")</f>
        <v>VEN-DAT-fill~PF-3.PL.A</v>
      </c>
      <c r="G625">
        <f>IF(full_data!F625&lt;&gt;"",full_data!F625,"")</f>
        <v>0</v>
      </c>
      <c r="H625" t="str">
        <f>IF(full_data!G625&lt;&gt;"",full_data!G625,"")</f>
        <v>root</v>
      </c>
      <c r="I625" t="str">
        <f>IF(full_data!H625&lt;&gt;"",full_data!H625,"")</f>
        <v>root</v>
      </c>
      <c r="J625" t="str">
        <f>IF(full_data!I625&lt;&gt;"",full_data!I625,"")</f>
        <v/>
      </c>
      <c r="K625">
        <f>IF(full_data!J625&lt;&gt;"",full_data!J625,"")</f>
        <v>0</v>
      </c>
      <c r="L625" t="str">
        <f>IF(full_data!G625&lt;&gt;"",full_data!G625,"")</f>
        <v>root</v>
      </c>
      <c r="M625" t="str">
        <f>IF(full_data!L625&lt;&gt;"",full_data!L625,"")</f>
        <v/>
      </c>
      <c r="N625" t="str">
        <f t="shared" si="29"/>
        <v>_</v>
      </c>
    </row>
    <row r="626" spans="1:14" x14ac:dyDescent="0.35">
      <c r="A626" t="str">
        <f>IF(LEFT(C626,1)="#",C626,IF(full_data!A626&lt;&gt;"",full_data!A626,""))</f>
        <v/>
      </c>
      <c r="B626" t="str">
        <f t="shared" si="27"/>
        <v/>
      </c>
      <c r="C626" t="str">
        <f>IF(full_data!B626&lt;&gt;"",full_data!B626,"")</f>
        <v/>
      </c>
      <c r="D626" t="str">
        <f>IF(full_data!C626&lt;&gt;"",full_data!C626,"")</f>
        <v/>
      </c>
      <c r="E626" t="str">
        <f t="shared" si="28"/>
        <v/>
      </c>
      <c r="F626" t="str">
        <f>IF(full_data!E626&lt;&gt;"",full_data!E626,"")</f>
        <v/>
      </c>
      <c r="G626" t="str">
        <f>IF(full_data!F626&lt;&gt;"",full_data!F626,"")</f>
        <v/>
      </c>
      <c r="H626" t="str">
        <f>IF(full_data!G626&lt;&gt;"",full_data!G626,"")</f>
        <v/>
      </c>
      <c r="I626" t="str">
        <f>IF(full_data!H626&lt;&gt;"",full_data!H626,"")</f>
        <v/>
      </c>
      <c r="J626" t="str">
        <f>IF(full_data!I626&lt;&gt;"",full_data!I626,"")</f>
        <v/>
      </c>
      <c r="K626" t="str">
        <f>IF(full_data!J626&lt;&gt;"",full_data!J626,"")</f>
        <v/>
      </c>
      <c r="L626" t="str">
        <f>IF(full_data!G626&lt;&gt;"",full_data!G626,"")</f>
        <v/>
      </c>
      <c r="M626" t="str">
        <f>IF(full_data!L626&lt;&gt;"",full_data!L626,"")</f>
        <v/>
      </c>
      <c r="N626" t="str">
        <f t="shared" si="29"/>
        <v/>
      </c>
    </row>
    <row r="627" spans="1:14" x14ac:dyDescent="0.35">
      <c r="A627" t="str">
        <f>IF(LEFT(C627,1)="#",C627,IF(full_data!A627&lt;&gt;"",full_data!A627,""))</f>
        <v># Q000377</v>
      </c>
      <c r="B627" t="str">
        <f t="shared" si="27"/>
        <v/>
      </c>
      <c r="C627" t="str">
        <f>IF(full_data!B627&lt;&gt;"",full_data!B627,"")</f>
        <v># Q000377</v>
      </c>
      <c r="D627" t="str">
        <f>IF(full_data!C627&lt;&gt;"",full_data!C627,"")</f>
        <v>ETCSL 2.1.7</v>
      </c>
      <c r="E627" t="str">
        <f t="shared" si="28"/>
        <v/>
      </c>
      <c r="F627" t="str">
        <f>IF(full_data!E627&lt;&gt;"",full_data!E627,"")</f>
        <v/>
      </c>
      <c r="G627" t="str">
        <f>IF(full_data!F627&lt;&gt;"",full_data!F627,"")</f>
        <v/>
      </c>
      <c r="H627" t="str">
        <f>IF(full_data!G627&lt;&gt;"",full_data!G627,"")</f>
        <v/>
      </c>
      <c r="I627" t="str">
        <f>IF(full_data!H627&lt;&gt;"",full_data!H627,"")</f>
        <v/>
      </c>
      <c r="J627" t="str">
        <f>IF(full_data!I627&lt;&gt;"",full_data!I627,"")</f>
        <v/>
      </c>
      <c r="K627" t="str">
        <f>IF(full_data!J627&lt;&gt;"",full_data!J627,"")</f>
        <v/>
      </c>
      <c r="L627" t="str">
        <f>IF(full_data!G627&lt;&gt;"",full_data!G627,"")</f>
        <v/>
      </c>
      <c r="M627" t="str">
        <f>IF(full_data!L627&lt;&gt;"",full_data!L627,"")</f>
        <v/>
      </c>
      <c r="N627" t="str">
        <f t="shared" si="29"/>
        <v/>
      </c>
    </row>
    <row r="628" spans="1:14" x14ac:dyDescent="0.35">
      <c r="A628" t="str">
        <f>IF(LEFT(C628,1)="#",C628,IF(full_data!A628&lt;&gt;"",full_data!A628,""))</f>
        <v>#(216) Gudea Cyl. A 11:8 (Lagash, 22nd c.) (ETCSL 2.1.7)</v>
      </c>
      <c r="B628" t="str">
        <f t="shared" si="27"/>
        <v/>
      </c>
      <c r="C628" t="str">
        <f>IF(full_data!B628&lt;&gt;"",full_data!B628,"")</f>
        <v>#(216) Gudea Cyl. A 11:8 (Lagash, 22nd c.) (ETCSL 2.1.7)</v>
      </c>
      <c r="D628" t="str">
        <f>IF(full_data!C628&lt;&gt;"",full_data!C628,"")</f>
        <v/>
      </c>
      <c r="E628" t="str">
        <f t="shared" si="28"/>
        <v/>
      </c>
      <c r="F628" t="str">
        <f>IF(full_data!E628&lt;&gt;"",full_data!E628,"")</f>
        <v/>
      </c>
      <c r="G628" t="str">
        <f>IF(full_data!F628&lt;&gt;"",full_data!F628,"")</f>
        <v/>
      </c>
      <c r="H628" t="str">
        <f>IF(full_data!G628&lt;&gt;"",full_data!G628,"")</f>
        <v/>
      </c>
      <c r="I628" t="str">
        <f>IF(full_data!H628&lt;&gt;"",full_data!H628,"")</f>
        <v/>
      </c>
      <c r="J628" t="str">
        <f>IF(full_data!I628&lt;&gt;"",full_data!I628,"")</f>
        <v/>
      </c>
      <c r="K628" t="str">
        <f>IF(full_data!J628&lt;&gt;"",full_data!J628,"")</f>
        <v/>
      </c>
      <c r="L628" t="str">
        <f>IF(full_data!G628&lt;&gt;"",full_data!G628,"")</f>
        <v/>
      </c>
      <c r="M628" t="str">
        <f>IF(full_data!L628&lt;&gt;"",full_data!L628,"")</f>
        <v/>
      </c>
      <c r="N628" t="str">
        <f t="shared" si="29"/>
        <v/>
      </c>
    </row>
    <row r="629" spans="1:14" x14ac:dyDescent="0.35">
      <c r="A629" t="str">
        <f>IF(LEFT(C629,1)="#",C629,IF(full_data!A629&lt;&gt;"",full_data!A629,""))</f>
        <v>#“Abundance comes down to you from heaven.”</v>
      </c>
      <c r="B629" t="str">
        <f t="shared" si="27"/>
        <v/>
      </c>
      <c r="C629" t="str">
        <f>IF(full_data!B629&lt;&gt;"",full_data!B629,"")</f>
        <v>#“Abundance comes down to you from heaven.”</v>
      </c>
      <c r="D629" t="str">
        <f>IF(full_data!C629&lt;&gt;"",full_data!C629,"")</f>
        <v/>
      </c>
      <c r="E629" t="str">
        <f t="shared" si="28"/>
        <v/>
      </c>
      <c r="F629" t="str">
        <f>IF(full_data!E629&lt;&gt;"",full_data!E629,"")</f>
        <v/>
      </c>
      <c r="G629" t="str">
        <f>IF(full_data!F629&lt;&gt;"",full_data!F629,"")</f>
        <v/>
      </c>
      <c r="H629" t="str">
        <f>IF(full_data!G629&lt;&gt;"",full_data!G629,"")</f>
        <v/>
      </c>
      <c r="I629" t="str">
        <f>IF(full_data!H629&lt;&gt;"",full_data!H629,"")</f>
        <v/>
      </c>
      <c r="J629" t="str">
        <f>IF(full_data!I629&lt;&gt;"",full_data!I629,"")</f>
        <v/>
      </c>
      <c r="K629" t="str">
        <f>IF(full_data!J629&lt;&gt;"",full_data!J629,"")</f>
        <v/>
      </c>
      <c r="L629" t="str">
        <f>IF(full_data!G629&lt;&gt;"",full_data!G629,"")</f>
        <v/>
      </c>
      <c r="M629" t="str">
        <f>IF(full_data!L629&lt;&gt;"",full_data!L629,"")</f>
        <v/>
      </c>
      <c r="N629" t="str">
        <f t="shared" si="29"/>
        <v/>
      </c>
    </row>
    <row r="630" spans="1:14" x14ac:dyDescent="0.35">
      <c r="A630">
        <f>IF(LEFT(C630,1)="#",C630,IF(full_data!A630&lt;&gt;"",full_data!A630,""))</f>
        <v>1</v>
      </c>
      <c r="B630" t="str">
        <f t="shared" si="27"/>
        <v>an-ta</v>
      </c>
      <c r="C630" t="str">
        <f>IF(full_data!B630&lt;&gt;"",full_data!B630,"")</f>
        <v>an-ta</v>
      </c>
      <c r="D630" t="str">
        <f>IF(full_data!C630&lt;&gt;"",full_data!C630,"")</f>
        <v>an=ta</v>
      </c>
      <c r="E630" t="str">
        <f t="shared" si="28"/>
        <v>_</v>
      </c>
      <c r="F630" t="str">
        <f>IF(full_data!E630&lt;&gt;"",full_data!E630,"")</f>
        <v>sky=ABL</v>
      </c>
      <c r="G630">
        <f>IF(full_data!F630&lt;&gt;"",full_data!F630,"")</f>
        <v>3</v>
      </c>
      <c r="H630" t="str">
        <f>IF(full_data!G630&lt;&gt;"",full_data!G630,"")</f>
        <v>ABL</v>
      </c>
      <c r="I630" t="str">
        <f>IF(full_data!H630&lt;&gt;"",full_data!H630,"")</f>
        <v>obl</v>
      </c>
      <c r="J630" t="str">
        <f>IF(full_data!I630&lt;&gt;"",full_data!I630,"")</f>
        <v/>
      </c>
      <c r="K630">
        <f>IF(full_data!J630&lt;&gt;"",full_data!J630,"")</f>
        <v>3</v>
      </c>
      <c r="L630" t="str">
        <f>IF(full_data!G630&lt;&gt;"",full_data!G630,"")</f>
        <v>ABL</v>
      </c>
      <c r="M630" t="str">
        <f>IF(full_data!L630&lt;&gt;"",full_data!L630,"")</f>
        <v/>
      </c>
      <c r="N630" t="str">
        <f t="shared" si="29"/>
        <v>_</v>
      </c>
    </row>
    <row r="631" spans="1:14" x14ac:dyDescent="0.35">
      <c r="A631">
        <f>IF(LEFT(C631,1)="#",C631,IF(full_data!A631&lt;&gt;"",full_data!A631,""))</f>
        <v>2</v>
      </c>
      <c r="B631" t="str">
        <f t="shared" si="27"/>
        <v>ḫe₂-ŋal₂</v>
      </c>
      <c r="C631" t="str">
        <f>IF(full_data!B631&lt;&gt;"",full_data!B631,"")</f>
        <v>ḫe₂-ŋal₂</v>
      </c>
      <c r="D631" t="str">
        <f>IF(full_data!C631&lt;&gt;"",full_data!C631,"")</f>
        <v>ḫeŋal=ø</v>
      </c>
      <c r="E631" t="str">
        <f t="shared" si="28"/>
        <v>_</v>
      </c>
      <c r="F631" t="str">
        <f>IF(full_data!E631&lt;&gt;"",full_data!E631,"")</f>
        <v>abundance=ABS</v>
      </c>
      <c r="G631">
        <f>IF(full_data!F631&lt;&gt;"",full_data!F631,"")</f>
        <v>3</v>
      </c>
      <c r="H631" t="str">
        <f>IF(full_data!G631&lt;&gt;"",full_data!G631,"")</f>
        <v>ABS</v>
      </c>
      <c r="I631" t="str">
        <f>IF(full_data!H631&lt;&gt;"",full_data!H631,"")</f>
        <v>obj</v>
      </c>
      <c r="J631" t="str">
        <f>IF(full_data!I631&lt;&gt;"",full_data!I631,"")</f>
        <v/>
      </c>
      <c r="K631">
        <f>IF(full_data!J631&lt;&gt;"",full_data!J631,"")</f>
        <v>3</v>
      </c>
      <c r="L631" t="str">
        <f>IF(full_data!G631&lt;&gt;"",full_data!G631,"")</f>
        <v>ABS</v>
      </c>
      <c r="M631" t="str">
        <f>IF(full_data!L631&lt;&gt;"",full_data!L631,"")</f>
        <v/>
      </c>
      <c r="N631" t="str">
        <f t="shared" si="29"/>
        <v>_</v>
      </c>
    </row>
    <row r="632" spans="1:14" x14ac:dyDescent="0.35">
      <c r="A632">
        <f>IF(LEFT(C632,1)="#",C632,IF(full_data!A632&lt;&gt;"",full_data!A632,""))</f>
        <v>3</v>
      </c>
      <c r="B632" t="str">
        <f t="shared" si="27"/>
        <v>ḫa-mu-ra-ta-ŋen</v>
      </c>
      <c r="C632" t="str">
        <f>IF(full_data!B632&lt;&gt;"",full_data!B632,"")</f>
        <v>ḫa-mu-ra-ta-ŋen</v>
      </c>
      <c r="D632" t="str">
        <f>IF(full_data!C632&lt;&gt;"",full_data!C632,"")</f>
        <v>S1ḫa-S4mu-S6r-S7a-S9ta-S12ŋen-S14ø</v>
      </c>
      <c r="E632" t="str">
        <f t="shared" si="28"/>
        <v>_</v>
      </c>
      <c r="F632" t="str">
        <f>IF(full_data!E632&lt;&gt;"",full_data!E632,"")</f>
        <v>MOD-VEN-2.SG-DAT-ABL-go-3.SG.S</v>
      </c>
      <c r="G632">
        <f>IF(full_data!F632&lt;&gt;"",full_data!F632,"")</f>
        <v>0</v>
      </c>
      <c r="H632" t="str">
        <f>IF(full_data!G632&lt;&gt;"",full_data!G632,"")</f>
        <v>root</v>
      </c>
      <c r="I632" t="str">
        <f>IF(full_data!H632&lt;&gt;"",full_data!H632,"")</f>
        <v>root</v>
      </c>
      <c r="J632" t="str">
        <f>IF(full_data!I632&lt;&gt;"",full_data!I632,"")</f>
        <v/>
      </c>
      <c r="K632">
        <f>IF(full_data!J632&lt;&gt;"",full_data!J632,"")</f>
        <v>0</v>
      </c>
      <c r="L632" t="str">
        <f>IF(full_data!G632&lt;&gt;"",full_data!G632,"")</f>
        <v>root</v>
      </c>
      <c r="M632" t="str">
        <f>IF(full_data!L632&lt;&gt;"",full_data!L632,"")</f>
        <v/>
      </c>
      <c r="N632" t="str">
        <f t="shared" si="29"/>
        <v>_</v>
      </c>
    </row>
    <row r="633" spans="1:14" x14ac:dyDescent="0.35">
      <c r="A633" t="str">
        <f>IF(LEFT(C633,1)="#",C633,IF(full_data!A633&lt;&gt;"",full_data!A633,""))</f>
        <v/>
      </c>
      <c r="B633" t="str">
        <f t="shared" si="27"/>
        <v/>
      </c>
      <c r="C633" t="str">
        <f>IF(full_data!B633&lt;&gt;"",full_data!B633,"")</f>
        <v/>
      </c>
      <c r="D633" t="str">
        <f>IF(full_data!C633&lt;&gt;"",full_data!C633,"")</f>
        <v/>
      </c>
      <c r="E633" t="str">
        <f t="shared" si="28"/>
        <v/>
      </c>
      <c r="F633" t="str">
        <f>IF(full_data!E633&lt;&gt;"",full_data!E633,"")</f>
        <v/>
      </c>
      <c r="G633" t="str">
        <f>IF(full_data!F633&lt;&gt;"",full_data!F633,"")</f>
        <v/>
      </c>
      <c r="H633" t="str">
        <f>IF(full_data!G633&lt;&gt;"",full_data!G633,"")</f>
        <v/>
      </c>
      <c r="I633" t="str">
        <f>IF(full_data!H633&lt;&gt;"",full_data!H633,"")</f>
        <v/>
      </c>
      <c r="J633" t="str">
        <f>IF(full_data!I633&lt;&gt;"",full_data!I633,"")</f>
        <v/>
      </c>
      <c r="K633" t="str">
        <f>IF(full_data!J633&lt;&gt;"",full_data!J633,"")</f>
        <v/>
      </c>
      <c r="L633" t="str">
        <f>IF(full_data!G633&lt;&gt;"",full_data!G633,"")</f>
        <v/>
      </c>
      <c r="M633" t="str">
        <f>IF(full_data!L633&lt;&gt;"",full_data!L633,"")</f>
        <v/>
      </c>
      <c r="N633" t="str">
        <f t="shared" si="29"/>
        <v/>
      </c>
    </row>
    <row r="634" spans="1:14" x14ac:dyDescent="0.35">
      <c r="A634" t="str">
        <f>IF(LEFT(C634,1)="#",C634,IF(full_data!A634&lt;&gt;"",full_data!A634,""))</f>
        <v># Q000377</v>
      </c>
      <c r="B634" t="str">
        <f t="shared" si="27"/>
        <v/>
      </c>
      <c r="C634" t="str">
        <f>IF(full_data!B634&lt;&gt;"",full_data!B634,"")</f>
        <v># Q000377</v>
      </c>
      <c r="D634" t="str">
        <f>IF(full_data!C634&lt;&gt;"",full_data!C634,"")</f>
        <v>ETCSL 2.1.7</v>
      </c>
      <c r="E634" t="str">
        <f t="shared" si="28"/>
        <v/>
      </c>
      <c r="F634" t="str">
        <f>IF(full_data!E634&lt;&gt;"",full_data!E634,"")</f>
        <v/>
      </c>
      <c r="G634" t="str">
        <f>IF(full_data!F634&lt;&gt;"",full_data!F634,"")</f>
        <v/>
      </c>
      <c r="H634" t="str">
        <f>IF(full_data!G634&lt;&gt;"",full_data!G634,"")</f>
        <v/>
      </c>
      <c r="I634" t="str">
        <f>IF(full_data!H634&lt;&gt;"",full_data!H634,"")</f>
        <v/>
      </c>
      <c r="J634" t="str">
        <f>IF(full_data!I634&lt;&gt;"",full_data!I634,"")</f>
        <v/>
      </c>
      <c r="K634" t="str">
        <f>IF(full_data!J634&lt;&gt;"",full_data!J634,"")</f>
        <v/>
      </c>
      <c r="L634" t="str">
        <f>IF(full_data!G634&lt;&gt;"",full_data!G634,"")</f>
        <v/>
      </c>
      <c r="M634" t="str">
        <f>IF(full_data!L634&lt;&gt;"",full_data!L634,"")</f>
        <v/>
      </c>
      <c r="N634" t="str">
        <f t="shared" si="29"/>
        <v/>
      </c>
    </row>
    <row r="635" spans="1:14" x14ac:dyDescent="0.35">
      <c r="A635" t="str">
        <f>IF(LEFT(C635,1)="#",C635,IF(full_data!A635&lt;&gt;"",full_data!A635,""))</f>
        <v>#(222) Gudea Cyl. A 15:10 (Lagash, 22nd c.) (ETCSL 2.1.7)</v>
      </c>
      <c r="B635" t="str">
        <f t="shared" si="27"/>
        <v/>
      </c>
      <c r="C635" t="str">
        <f>IF(full_data!B635&lt;&gt;"",full_data!B635,"")</f>
        <v>#(222) Gudea Cyl. A 15:10 (Lagash, 22nd c.) (ETCSL 2.1.7)</v>
      </c>
      <c r="D635" t="str">
        <f>IF(full_data!C635&lt;&gt;"",full_data!C635,"")</f>
        <v/>
      </c>
      <c r="E635" t="str">
        <f t="shared" si="28"/>
        <v/>
      </c>
      <c r="F635" t="str">
        <f>IF(full_data!E635&lt;&gt;"",full_data!E635,"")</f>
        <v/>
      </c>
      <c r="G635" t="str">
        <f>IF(full_data!F635&lt;&gt;"",full_data!F635,"")</f>
        <v/>
      </c>
      <c r="H635" t="str">
        <f>IF(full_data!G635&lt;&gt;"",full_data!G635,"")</f>
        <v/>
      </c>
      <c r="I635" t="str">
        <f>IF(full_data!H635&lt;&gt;"",full_data!H635,"")</f>
        <v/>
      </c>
      <c r="J635" t="str">
        <f>IF(full_data!I635&lt;&gt;"",full_data!I635,"")</f>
        <v/>
      </c>
      <c r="K635" t="str">
        <f>IF(full_data!J635&lt;&gt;"",full_data!J635,"")</f>
        <v/>
      </c>
      <c r="L635" t="str">
        <f>IF(full_data!G635&lt;&gt;"",full_data!G635,"")</f>
        <v/>
      </c>
      <c r="M635" t="str">
        <f>IF(full_data!L635&lt;&gt;"",full_data!L635,"")</f>
        <v/>
      </c>
      <c r="N635" t="str">
        <f t="shared" si="29"/>
        <v/>
      </c>
    </row>
    <row r="636" spans="1:14" x14ac:dyDescent="0.35">
      <c r="A636" t="str">
        <f>IF(LEFT(C636,1)="#",C636,IF(full_data!A636&lt;&gt;"",full_data!A636,""))</f>
        <v>#“(Magan and Meluhha) gathered for Gudea at his city Girsu.”</v>
      </c>
      <c r="B636" t="str">
        <f t="shared" si="27"/>
        <v/>
      </c>
      <c r="C636" t="str">
        <f>IF(full_data!B636&lt;&gt;"",full_data!B636,"")</f>
        <v>#“(Magan and Meluhha) gathered for Gudea at his city Girsu.”</v>
      </c>
      <c r="D636" t="str">
        <f>IF(full_data!C636&lt;&gt;"",full_data!C636,"")</f>
        <v/>
      </c>
      <c r="E636" t="str">
        <f t="shared" si="28"/>
        <v/>
      </c>
      <c r="F636" t="str">
        <f>IF(full_data!E636&lt;&gt;"",full_data!E636,"")</f>
        <v/>
      </c>
      <c r="G636" t="str">
        <f>IF(full_data!F636&lt;&gt;"",full_data!F636,"")</f>
        <v/>
      </c>
      <c r="H636" t="str">
        <f>IF(full_data!G636&lt;&gt;"",full_data!G636,"")</f>
        <v/>
      </c>
      <c r="I636" t="str">
        <f>IF(full_data!H636&lt;&gt;"",full_data!H636,"")</f>
        <v/>
      </c>
      <c r="J636" t="str">
        <f>IF(full_data!I636&lt;&gt;"",full_data!I636,"")</f>
        <v/>
      </c>
      <c r="K636" t="str">
        <f>IF(full_data!J636&lt;&gt;"",full_data!J636,"")</f>
        <v/>
      </c>
      <c r="L636" t="str">
        <f>IF(full_data!G636&lt;&gt;"",full_data!G636,"")</f>
        <v/>
      </c>
      <c r="M636" t="str">
        <f>IF(full_data!L636&lt;&gt;"",full_data!L636,"")</f>
        <v/>
      </c>
      <c r="N636" t="str">
        <f t="shared" si="29"/>
        <v/>
      </c>
    </row>
    <row r="637" spans="1:14" x14ac:dyDescent="0.35">
      <c r="A637">
        <f>IF(LEFT(C637,1)="#",C637,IF(full_data!A637&lt;&gt;"",full_data!A637,""))</f>
        <v>1</v>
      </c>
      <c r="B637" t="str">
        <f t="shared" si="27"/>
        <v>gu₃-de₂-a</v>
      </c>
      <c r="C637" t="str">
        <f>IF(full_data!B637&lt;&gt;"",full_data!B637,"")</f>
        <v>gu₃-de₂-a</v>
      </c>
      <c r="D637" t="str">
        <f>IF(full_data!C637&lt;&gt;"",full_data!C637,"")</f>
        <v>gudea=ra</v>
      </c>
      <c r="E637" t="str">
        <f t="shared" si="28"/>
        <v>_</v>
      </c>
      <c r="F637" t="str">
        <f>IF(full_data!E637&lt;&gt;"",full_data!E637,"")</f>
        <v>PN=DAT.H</v>
      </c>
      <c r="G637">
        <f>IF(full_data!F637&lt;&gt;"",full_data!F637,"")</f>
        <v>5</v>
      </c>
      <c r="H637" t="str">
        <f>IF(full_data!G637&lt;&gt;"",full_data!G637,"")</f>
        <v>DAT</v>
      </c>
      <c r="I637" t="str">
        <f>IF(full_data!H637&lt;&gt;"",full_data!H637,"")</f>
        <v>iobj</v>
      </c>
      <c r="J637" t="str">
        <f>IF(full_data!I637&lt;&gt;"",full_data!I637,"")</f>
        <v/>
      </c>
      <c r="K637">
        <f>IF(full_data!J637&lt;&gt;"",full_data!J637,"")</f>
        <v>5</v>
      </c>
      <c r="L637" t="str">
        <f>IF(full_data!G637&lt;&gt;"",full_data!G637,"")</f>
        <v>DAT</v>
      </c>
      <c r="M637" t="str">
        <f>IF(full_data!L637&lt;&gt;"",full_data!L637,"")</f>
        <v/>
      </c>
      <c r="N637" t="str">
        <f t="shared" si="29"/>
        <v>_</v>
      </c>
    </row>
    <row r="638" spans="1:14" x14ac:dyDescent="0.35">
      <c r="A638">
        <f>IF(LEFT(C638,1)="#",C638,IF(full_data!A638&lt;&gt;"",full_data!A638,""))</f>
        <v>2</v>
      </c>
      <c r="B638" t="str">
        <f t="shared" si="27"/>
        <v>iri-ne₂</v>
      </c>
      <c r="C638" t="str">
        <f>IF(full_data!B638&lt;&gt;"",full_data!B638,"")</f>
        <v>iri-ne₂</v>
      </c>
      <c r="D638" t="str">
        <f>IF(full_data!C638&lt;&gt;"",full_data!C638,"")</f>
        <v>iri=ane</v>
      </c>
      <c r="E638" t="str">
        <f t="shared" si="28"/>
        <v>_</v>
      </c>
      <c r="F638" t="str">
        <f>IF(full_data!E638&lt;&gt;"",full_data!E638,"")</f>
        <v>city=3.SG.H.POSS</v>
      </c>
      <c r="G638">
        <f>IF(full_data!F638&lt;&gt;"",full_data!F638,"")</f>
        <v>3</v>
      </c>
      <c r="H638" t="str">
        <f>IF(full_data!G638&lt;&gt;"",full_data!G638,"")</f>
        <v>nmod</v>
      </c>
      <c r="I638" t="str">
        <f>IF(full_data!H638&lt;&gt;"",full_data!H638,"")</f>
        <v/>
      </c>
      <c r="J638" t="str">
        <f>IF(full_data!I638&lt;&gt;"",full_data!I638,"")</f>
        <v/>
      </c>
      <c r="K638">
        <f>IF(full_data!J638&lt;&gt;"",full_data!J638,"")</f>
        <v>3</v>
      </c>
      <c r="L638" t="str">
        <f>IF(full_data!G638&lt;&gt;"",full_data!G638,"")</f>
        <v>nmod</v>
      </c>
      <c r="M638" t="str">
        <f>IF(full_data!L638&lt;&gt;"",full_data!L638,"")</f>
        <v/>
      </c>
      <c r="N638" t="str">
        <f t="shared" si="29"/>
        <v>_</v>
      </c>
    </row>
    <row r="639" spans="1:14" x14ac:dyDescent="0.35">
      <c r="A639">
        <f>IF(LEFT(C639,1)="#",C639,IF(full_data!A639&lt;&gt;"",full_data!A639,""))</f>
        <v>3</v>
      </c>
      <c r="B639" t="str">
        <f t="shared" si="27"/>
        <v>ŋir₂-suki-še₃</v>
      </c>
      <c r="C639" t="str">
        <f>IF(full_data!B639&lt;&gt;"",full_data!B639,"")</f>
        <v>ŋir₂-suki-še₃</v>
      </c>
      <c r="D639" t="str">
        <f>IF(full_data!C639&lt;&gt;"",full_data!C639,"")</f>
        <v>ŋirsu=še</v>
      </c>
      <c r="E639" t="str">
        <f t="shared" si="28"/>
        <v>_</v>
      </c>
      <c r="F639" t="str">
        <f>IF(full_data!E639&lt;&gt;"",full_data!E639,"")</f>
        <v>GN=TERM</v>
      </c>
      <c r="G639">
        <f>IF(full_data!F639&lt;&gt;"",full_data!F639,"")</f>
        <v>5</v>
      </c>
      <c r="H639" t="str">
        <f>IF(full_data!G639&lt;&gt;"",full_data!G639,"")</f>
        <v>TERM</v>
      </c>
      <c r="I639" t="str">
        <f>IF(full_data!H639&lt;&gt;"",full_data!H639,"")</f>
        <v>obl</v>
      </c>
      <c r="J639" t="str">
        <f>IF(full_data!I639&lt;&gt;"",full_data!I639,"")</f>
        <v/>
      </c>
      <c r="K639">
        <f>IF(full_data!J639&lt;&gt;"",full_data!J639,"")</f>
        <v>5</v>
      </c>
      <c r="L639" t="str">
        <f>IF(full_data!G639&lt;&gt;"",full_data!G639,"")</f>
        <v>TERM</v>
      </c>
      <c r="M639" t="str">
        <f>IF(full_data!L639&lt;&gt;"",full_data!L639,"")</f>
        <v/>
      </c>
      <c r="N639" t="str">
        <f t="shared" si="29"/>
        <v>_</v>
      </c>
    </row>
    <row r="640" spans="1:14" x14ac:dyDescent="0.35">
      <c r="A640">
        <f>IF(LEFT(C640,1)="#",C640,IF(full_data!A640&lt;&gt;"",full_data!A640,""))</f>
        <v>4</v>
      </c>
      <c r="B640" t="str">
        <f t="shared" si="27"/>
        <v>gu₂</v>
      </c>
      <c r="C640" t="str">
        <f>IF(full_data!B640&lt;&gt;"",full_data!B640,"")</f>
        <v>gu₂</v>
      </c>
      <c r="D640" t="str">
        <f>IF(full_data!C640&lt;&gt;"",full_data!C640,"")</f>
        <v>gu=ø</v>
      </c>
      <c r="E640" t="str">
        <f t="shared" si="28"/>
        <v>_</v>
      </c>
      <c r="F640" t="str">
        <f>IF(full_data!E640&lt;&gt;"",full_data!E640,"")</f>
        <v>neck=ABS</v>
      </c>
      <c r="G640">
        <f>IF(full_data!F640&lt;&gt;"",full_data!F640,"")</f>
        <v>5</v>
      </c>
      <c r="H640" t="str">
        <f>IF(full_data!G640&lt;&gt;"",full_data!G640,"")</f>
        <v>ABS</v>
      </c>
      <c r="I640" t="str">
        <f>IF(full_data!H640&lt;&gt;"",full_data!H640,"")</f>
        <v>obj</v>
      </c>
      <c r="J640" t="str">
        <f>IF(full_data!I640&lt;&gt;"",full_data!I640,"")</f>
        <v/>
      </c>
      <c r="K640">
        <f>IF(full_data!J640&lt;&gt;"",full_data!J640,"")</f>
        <v>5</v>
      </c>
      <c r="L640" t="str">
        <f>IF(full_data!G640&lt;&gt;"",full_data!G640,"")</f>
        <v>ABS</v>
      </c>
      <c r="M640" t="str">
        <f>IF(full_data!L640&lt;&gt;"",full_data!L640,"")</f>
        <v/>
      </c>
      <c r="N640" t="str">
        <f t="shared" si="29"/>
        <v>_</v>
      </c>
    </row>
    <row r="641" spans="1:14" x14ac:dyDescent="0.35">
      <c r="A641">
        <f>IF(LEFT(C641,1)="#",C641,IF(full_data!A641&lt;&gt;"",full_data!A641,""))</f>
        <v>5</v>
      </c>
      <c r="B641" t="str">
        <f t="shared" si="27"/>
        <v>mu-na-si-si</v>
      </c>
      <c r="C641" t="str">
        <f>IF(full_data!B641&lt;&gt;"",full_data!B641,"")</f>
        <v>mu-na-si-si</v>
      </c>
      <c r="D641" t="str">
        <f>IF(full_data!C641&lt;&gt;"",full_data!C641,"")</f>
        <v>S4mu-S6nn-S7a-S12si~si-S14e</v>
      </c>
      <c r="E641" t="str">
        <f t="shared" si="28"/>
        <v>_</v>
      </c>
      <c r="F641" t="str">
        <f>IF(full_data!E641&lt;&gt;"",full_data!E641,"")</f>
        <v>VEN-3.SG.H-DAT-fill~PF-3.SG.A</v>
      </c>
      <c r="G641">
        <f>IF(full_data!F641&lt;&gt;"",full_data!F641,"")</f>
        <v>0</v>
      </c>
      <c r="H641" t="str">
        <f>IF(full_data!G641&lt;&gt;"",full_data!G641,"")</f>
        <v>root</v>
      </c>
      <c r="I641" t="str">
        <f>IF(full_data!H641&lt;&gt;"",full_data!H641,"")</f>
        <v>root</v>
      </c>
      <c r="J641" t="str">
        <f>IF(full_data!I641&lt;&gt;"",full_data!I641,"")</f>
        <v/>
      </c>
      <c r="K641">
        <f>IF(full_data!J641&lt;&gt;"",full_data!J641,"")</f>
        <v>0</v>
      </c>
      <c r="L641" t="str">
        <f>IF(full_data!G641&lt;&gt;"",full_data!G641,"")</f>
        <v>root</v>
      </c>
      <c r="M641" t="str">
        <f>IF(full_data!L641&lt;&gt;"",full_data!L641,"")</f>
        <v/>
      </c>
      <c r="N641" t="str">
        <f t="shared" si="29"/>
        <v>_</v>
      </c>
    </row>
    <row r="642" spans="1:14" x14ac:dyDescent="0.35">
      <c r="A642" t="str">
        <f>IF(LEFT(C642,1)="#",C642,IF(full_data!A642&lt;&gt;"",full_data!A642,""))</f>
        <v/>
      </c>
      <c r="B642" t="str">
        <f t="shared" si="27"/>
        <v/>
      </c>
      <c r="C642" t="str">
        <f>IF(full_data!B642&lt;&gt;"",full_data!B642,"")</f>
        <v/>
      </c>
      <c r="D642" t="str">
        <f>IF(full_data!C642&lt;&gt;"",full_data!C642,"")</f>
        <v/>
      </c>
      <c r="E642" t="str">
        <f t="shared" si="28"/>
        <v/>
      </c>
      <c r="F642" t="str">
        <f>IF(full_data!E642&lt;&gt;"",full_data!E642,"")</f>
        <v/>
      </c>
      <c r="G642" t="str">
        <f>IF(full_data!F642&lt;&gt;"",full_data!F642,"")</f>
        <v/>
      </c>
      <c r="H642" t="str">
        <f>IF(full_data!G642&lt;&gt;"",full_data!G642,"")</f>
        <v/>
      </c>
      <c r="I642" t="str">
        <f>IF(full_data!H642&lt;&gt;"",full_data!H642,"")</f>
        <v/>
      </c>
      <c r="J642" t="str">
        <f>IF(full_data!I642&lt;&gt;"",full_data!I642,"")</f>
        <v/>
      </c>
      <c r="K642" t="str">
        <f>IF(full_data!J642&lt;&gt;"",full_data!J642,"")</f>
        <v/>
      </c>
      <c r="L642" t="str">
        <f>IF(full_data!G642&lt;&gt;"",full_data!G642,"")</f>
        <v/>
      </c>
      <c r="M642" t="str">
        <f>IF(full_data!L642&lt;&gt;"",full_data!L642,"")</f>
        <v/>
      </c>
      <c r="N642" t="str">
        <f t="shared" si="29"/>
        <v/>
      </c>
    </row>
    <row r="643" spans="1:14" x14ac:dyDescent="0.35">
      <c r="A643" t="str">
        <f>IF(LEFT(C643,1)="#",C643,IF(full_data!A643&lt;&gt;"",full_data!A643,""))</f>
        <v># Q000377</v>
      </c>
      <c r="B643" t="str">
        <f t="shared" ref="B643:B706" si="30">IF(LEFT(C643,1)="#","",C643)</f>
        <v/>
      </c>
      <c r="C643" t="str">
        <f>IF(full_data!B643&lt;&gt;"",full_data!B643,"")</f>
        <v># Q000377</v>
      </c>
      <c r="D643" t="str">
        <f>IF(full_data!C643&lt;&gt;"",full_data!C643,"")</f>
        <v>ETCSL 2.1.7</v>
      </c>
      <c r="E643" t="str">
        <f t="shared" ref="E643:E706" si="31">IF(ISNUMBER($A643),"_","")</f>
        <v/>
      </c>
      <c r="F643" t="str">
        <f>IF(full_data!E643&lt;&gt;"",full_data!E643,"")</f>
        <v/>
      </c>
      <c r="G643" t="str">
        <f>IF(full_data!F643&lt;&gt;"",full_data!F643,"")</f>
        <v/>
      </c>
      <c r="H643" t="str">
        <f>IF(full_data!G643&lt;&gt;"",full_data!G643,"")</f>
        <v/>
      </c>
      <c r="I643" t="str">
        <f>IF(full_data!H643&lt;&gt;"",full_data!H643,"")</f>
        <v/>
      </c>
      <c r="J643" t="str">
        <f>IF(full_data!I643&lt;&gt;"",full_data!I643,"")</f>
        <v/>
      </c>
      <c r="K643" t="str">
        <f>IF(full_data!J643&lt;&gt;"",full_data!J643,"")</f>
        <v/>
      </c>
      <c r="L643" t="str">
        <f>IF(full_data!G643&lt;&gt;"",full_data!G643,"")</f>
        <v/>
      </c>
      <c r="M643" t="str">
        <f>IF(full_data!L643&lt;&gt;"",full_data!L643,"")</f>
        <v/>
      </c>
      <c r="N643" t="str">
        <f t="shared" ref="N643:N706" si="32">IF(ISNUMBER($A643),"_","")</f>
        <v/>
      </c>
    </row>
    <row r="644" spans="1:14" x14ac:dyDescent="0.35">
      <c r="A644" t="str">
        <f>IF(LEFT(C644,1)="#",C644,IF(full_data!A644&lt;&gt;"",full_data!A644,""))</f>
        <v>#(223) Gudea Cyl. A 9:18 (Lagash, 22nd c.) (ETCSL 2.1.7)</v>
      </c>
      <c r="B644" t="str">
        <f t="shared" si="30"/>
        <v/>
      </c>
      <c r="C644" t="str">
        <f>IF(full_data!B644&lt;&gt;"",full_data!B644,"")</f>
        <v>#(223) Gudea Cyl. A 9:18 (Lagash, 22nd c.) (ETCSL 2.1.7)</v>
      </c>
      <c r="D644" t="str">
        <f>IF(full_data!C644&lt;&gt;"",full_data!C644,"")</f>
        <v/>
      </c>
      <c r="E644" t="str">
        <f t="shared" si="31"/>
        <v/>
      </c>
      <c r="F644" t="str">
        <f>IF(full_data!E644&lt;&gt;"",full_data!E644,"")</f>
        <v/>
      </c>
      <c r="G644" t="str">
        <f>IF(full_data!F644&lt;&gt;"",full_data!F644,"")</f>
        <v/>
      </c>
      <c r="H644" t="str">
        <f>IF(full_data!G644&lt;&gt;"",full_data!G644,"")</f>
        <v/>
      </c>
      <c r="I644" t="str">
        <f>IF(full_data!H644&lt;&gt;"",full_data!H644,"")</f>
        <v/>
      </c>
      <c r="J644" t="str">
        <f>IF(full_data!I644&lt;&gt;"",full_data!I644,"")</f>
        <v/>
      </c>
      <c r="K644" t="str">
        <f>IF(full_data!J644&lt;&gt;"",full_data!J644,"")</f>
        <v/>
      </c>
      <c r="L644" t="str">
        <f>IF(full_data!G644&lt;&gt;"",full_data!G644,"")</f>
        <v/>
      </c>
      <c r="M644" t="str">
        <f>IF(full_data!L644&lt;&gt;"",full_data!L644,"")</f>
        <v/>
      </c>
      <c r="N644" t="str">
        <f t="shared" si="32"/>
        <v/>
      </c>
    </row>
    <row r="645" spans="1:14" x14ac:dyDescent="0.35">
      <c r="A645" t="str">
        <f>IF(LEFT(C645,1)="#",C645,IF(full_data!A645&lt;&gt;"",full_data!A645,""))</f>
        <v>#“In response to its fame all lands will gather from as far as heaven’s borders.”</v>
      </c>
      <c r="B645" t="str">
        <f t="shared" si="30"/>
        <v/>
      </c>
      <c r="C645" t="str">
        <f>IF(full_data!B645&lt;&gt;"",full_data!B645,"")</f>
        <v>#“In response to its fame all lands will gather from as far as heaven’s borders.”</v>
      </c>
      <c r="D645" t="str">
        <f>IF(full_data!C645&lt;&gt;"",full_data!C645,"")</f>
        <v/>
      </c>
      <c r="E645" t="str">
        <f t="shared" si="31"/>
        <v/>
      </c>
      <c r="F645" t="str">
        <f>IF(full_data!E645&lt;&gt;"",full_data!E645,"")</f>
        <v/>
      </c>
      <c r="G645" t="str">
        <f>IF(full_data!F645&lt;&gt;"",full_data!F645,"")</f>
        <v/>
      </c>
      <c r="H645" t="str">
        <f>IF(full_data!G645&lt;&gt;"",full_data!G645,"")</f>
        <v/>
      </c>
      <c r="I645" t="str">
        <f>IF(full_data!H645&lt;&gt;"",full_data!H645,"")</f>
        <v/>
      </c>
      <c r="J645" t="str">
        <f>IF(full_data!I645&lt;&gt;"",full_data!I645,"")</f>
        <v/>
      </c>
      <c r="K645" t="str">
        <f>IF(full_data!J645&lt;&gt;"",full_data!J645,"")</f>
        <v/>
      </c>
      <c r="L645" t="str">
        <f>IF(full_data!G645&lt;&gt;"",full_data!G645,"")</f>
        <v/>
      </c>
      <c r="M645" t="str">
        <f>IF(full_data!L645&lt;&gt;"",full_data!L645,"")</f>
        <v/>
      </c>
      <c r="N645" t="str">
        <f t="shared" si="32"/>
        <v/>
      </c>
    </row>
    <row r="646" spans="1:14" x14ac:dyDescent="0.35">
      <c r="A646">
        <f>IF(LEFT(C646,1)="#",C646,IF(full_data!A646&lt;&gt;"",full_data!A646,""))</f>
        <v>1</v>
      </c>
      <c r="B646" t="str">
        <f t="shared" si="30"/>
        <v>mu-be₂-e</v>
      </c>
      <c r="C646" t="str">
        <f>IF(full_data!B646&lt;&gt;"",full_data!B646,"")</f>
        <v>mu-be₂-e</v>
      </c>
      <c r="D646" t="str">
        <f>IF(full_data!C646&lt;&gt;"",full_data!C646,"")</f>
        <v>mu=be=e</v>
      </c>
      <c r="E646" t="str">
        <f t="shared" si="31"/>
        <v>_</v>
      </c>
      <c r="F646" t="str">
        <f>IF(full_data!E646&lt;&gt;"",full_data!E646,"")</f>
        <v>name=3.SG.NH.POSS=DAT.NH</v>
      </c>
      <c r="G646">
        <f>IF(full_data!F646&lt;&gt;"",full_data!F646,"")</f>
        <v>5</v>
      </c>
      <c r="H646" t="str">
        <f>IF(full_data!G646&lt;&gt;"",full_data!G646,"")</f>
        <v>DAT</v>
      </c>
      <c r="I646" t="str">
        <f>IF(full_data!H646&lt;&gt;"",full_data!H646,"")</f>
        <v>obl</v>
      </c>
      <c r="J646" t="str">
        <f>IF(full_data!I646&lt;&gt;"",full_data!I646,"")</f>
        <v/>
      </c>
      <c r="K646">
        <f>IF(full_data!J646&lt;&gt;"",full_data!J646,"")</f>
        <v>5</v>
      </c>
      <c r="L646" t="str">
        <f>IF(full_data!G646&lt;&gt;"",full_data!G646,"")</f>
        <v>DAT</v>
      </c>
      <c r="M646" t="str">
        <f>IF(full_data!L646&lt;&gt;"",full_data!L646,"")</f>
        <v/>
      </c>
      <c r="N646" t="str">
        <f t="shared" si="32"/>
        <v>_</v>
      </c>
    </row>
    <row r="647" spans="1:14" x14ac:dyDescent="0.35">
      <c r="A647">
        <f>IF(LEFT(C647,1)="#",C647,IF(full_data!A647&lt;&gt;"",full_data!A647,""))</f>
        <v>2</v>
      </c>
      <c r="B647" t="str">
        <f t="shared" si="30"/>
        <v>an-zag-ta</v>
      </c>
      <c r="C647" t="str">
        <f>IF(full_data!B647&lt;&gt;"",full_data!B647,"")</f>
        <v>an-zag-ta</v>
      </c>
      <c r="D647" t="str">
        <f>IF(full_data!C647&lt;&gt;"",full_data!C647,"")</f>
        <v>anzag=ta</v>
      </c>
      <c r="E647" t="str">
        <f t="shared" si="31"/>
        <v>_</v>
      </c>
      <c r="F647" t="str">
        <f>IF(full_data!E647&lt;&gt;"",full_data!E647,"")</f>
        <v>horizon=ABL</v>
      </c>
      <c r="G647">
        <f>IF(full_data!F647&lt;&gt;"",full_data!F647,"")</f>
        <v>5</v>
      </c>
      <c r="H647" t="str">
        <f>IF(full_data!G647&lt;&gt;"",full_data!G647,"")</f>
        <v>ABL</v>
      </c>
      <c r="I647" t="str">
        <f>IF(full_data!H647&lt;&gt;"",full_data!H647,"")</f>
        <v>obl</v>
      </c>
      <c r="J647" t="str">
        <f>IF(full_data!I647&lt;&gt;"",full_data!I647,"")</f>
        <v/>
      </c>
      <c r="K647">
        <f>IF(full_data!J647&lt;&gt;"",full_data!J647,"")</f>
        <v>5</v>
      </c>
      <c r="L647" t="str">
        <f>IF(full_data!G647&lt;&gt;"",full_data!G647,"")</f>
        <v>ABL</v>
      </c>
      <c r="M647" t="str">
        <f>IF(full_data!L647&lt;&gt;"",full_data!L647,"")</f>
        <v/>
      </c>
      <c r="N647" t="str">
        <f t="shared" si="32"/>
        <v>_</v>
      </c>
    </row>
    <row r="648" spans="1:14" x14ac:dyDescent="0.35">
      <c r="A648">
        <f>IF(LEFT(C648,1)="#",C648,IF(full_data!A648&lt;&gt;"",full_data!A648,""))</f>
        <v>3</v>
      </c>
      <c r="B648" t="str">
        <f t="shared" si="30"/>
        <v>kur-kur-re</v>
      </c>
      <c r="C648" t="str">
        <f>IF(full_data!B648&lt;&gt;"",full_data!B648,"")</f>
        <v>kur-kur-re</v>
      </c>
      <c r="D648" t="str">
        <f>IF(full_data!C648&lt;&gt;"",full_data!C648,"")</f>
        <v>kur~kur=e</v>
      </c>
      <c r="E648" t="str">
        <f t="shared" si="31"/>
        <v>_</v>
      </c>
      <c r="F648" t="str">
        <f>IF(full_data!E648&lt;&gt;"",full_data!E648,"")</f>
        <v>mountain~PL=ERG</v>
      </c>
      <c r="G648">
        <f>IF(full_data!F648&lt;&gt;"",full_data!F648,"")</f>
        <v>5</v>
      </c>
      <c r="H648" t="str">
        <f>IF(full_data!G648&lt;&gt;"",full_data!G648,"")</f>
        <v>ERG</v>
      </c>
      <c r="I648" t="str">
        <f>IF(full_data!H648&lt;&gt;"",full_data!H648,"")</f>
        <v>nsubj</v>
      </c>
      <c r="J648" t="str">
        <f>IF(full_data!I648&lt;&gt;"",full_data!I648,"")</f>
        <v/>
      </c>
      <c r="K648">
        <f>IF(full_data!J648&lt;&gt;"",full_data!J648,"")</f>
        <v>5</v>
      </c>
      <c r="L648" t="str">
        <f>IF(full_data!G648&lt;&gt;"",full_data!G648,"")</f>
        <v>ERG</v>
      </c>
      <c r="M648" t="str">
        <f>IF(full_data!L648&lt;&gt;"",full_data!L648,"")</f>
        <v/>
      </c>
      <c r="N648" t="str">
        <f t="shared" si="32"/>
        <v>_</v>
      </c>
    </row>
    <row r="649" spans="1:14" x14ac:dyDescent="0.35">
      <c r="A649">
        <f>IF(LEFT(C649,1)="#",C649,IF(full_data!A649&lt;&gt;"",full_data!A649,""))</f>
        <v>4</v>
      </c>
      <c r="B649" t="str">
        <f t="shared" si="30"/>
        <v>gu₂</v>
      </c>
      <c r="C649" t="str">
        <f>IF(full_data!B649&lt;&gt;"",full_data!B649,"")</f>
        <v>gu₂</v>
      </c>
      <c r="D649" t="str">
        <f>IF(full_data!C649&lt;&gt;"",full_data!C649,"")</f>
        <v>gu=ø</v>
      </c>
      <c r="E649" t="str">
        <f t="shared" si="31"/>
        <v>_</v>
      </c>
      <c r="F649" t="str">
        <f>IF(full_data!E649&lt;&gt;"",full_data!E649,"")</f>
        <v>neck=ABS</v>
      </c>
      <c r="G649">
        <f>IF(full_data!F649&lt;&gt;"",full_data!F649,"")</f>
        <v>5</v>
      </c>
      <c r="H649" t="str">
        <f>IF(full_data!G649&lt;&gt;"",full_data!G649,"")</f>
        <v>ABS</v>
      </c>
      <c r="I649" t="str">
        <f>IF(full_data!H649&lt;&gt;"",full_data!H649,"")</f>
        <v>obj</v>
      </c>
      <c r="J649" t="str">
        <f>IF(full_data!I649&lt;&gt;"",full_data!I649,"")</f>
        <v/>
      </c>
      <c r="K649">
        <f>IF(full_data!J649&lt;&gt;"",full_data!J649,"")</f>
        <v>5</v>
      </c>
      <c r="L649" t="str">
        <f>IF(full_data!G649&lt;&gt;"",full_data!G649,"")</f>
        <v>ABS</v>
      </c>
      <c r="M649" t="str">
        <f>IF(full_data!L649&lt;&gt;"",full_data!L649,"")</f>
        <v/>
      </c>
      <c r="N649" t="str">
        <f t="shared" si="32"/>
        <v>_</v>
      </c>
    </row>
    <row r="650" spans="1:14" x14ac:dyDescent="0.35">
      <c r="A650">
        <f>IF(LEFT(C650,1)="#",C650,IF(full_data!A650&lt;&gt;"",full_data!A650,""))</f>
        <v>5</v>
      </c>
      <c r="B650" t="str">
        <f t="shared" si="30"/>
        <v>im-ma-si-si</v>
      </c>
      <c r="C650" t="str">
        <f>IF(full_data!B650&lt;&gt;"",full_data!B650,"")</f>
        <v>im-ma-si-si</v>
      </c>
      <c r="D650" t="str">
        <f>IF(full_data!C650&lt;&gt;"",full_data!C650,"")</f>
        <v>S2i-S4m-S5b-S7a-S12si~si-S14e</v>
      </c>
      <c r="E650" t="str">
        <f t="shared" si="31"/>
        <v>_</v>
      </c>
      <c r="F650" t="str">
        <f>IF(full_data!E650&lt;&gt;"",full_data!E650,"")</f>
        <v>FIN-VEN-3.SG.NH-DAT-fill~PF-3.SG.A</v>
      </c>
      <c r="G650">
        <f>IF(full_data!F650&lt;&gt;"",full_data!F650,"")</f>
        <v>0</v>
      </c>
      <c r="H650" t="str">
        <f>IF(full_data!G650&lt;&gt;"",full_data!G650,"")</f>
        <v>root</v>
      </c>
      <c r="I650" t="str">
        <f>IF(full_data!H650&lt;&gt;"",full_data!H650,"")</f>
        <v>root</v>
      </c>
      <c r="J650" t="str">
        <f>IF(full_data!I650&lt;&gt;"",full_data!I650,"")</f>
        <v/>
      </c>
      <c r="K650">
        <f>IF(full_data!J650&lt;&gt;"",full_data!J650,"")</f>
        <v>0</v>
      </c>
      <c r="L650" t="str">
        <f>IF(full_data!G650&lt;&gt;"",full_data!G650,"")</f>
        <v>root</v>
      </c>
      <c r="M650" t="str">
        <f>IF(full_data!L650&lt;&gt;"",full_data!L650,"")</f>
        <v/>
      </c>
      <c r="N650" t="str">
        <f t="shared" si="32"/>
        <v>_</v>
      </c>
    </row>
    <row r="651" spans="1:14" x14ac:dyDescent="0.35">
      <c r="A651" t="str">
        <f>IF(LEFT(C651,1)="#",C651,IF(full_data!A651&lt;&gt;"",full_data!A651,""))</f>
        <v/>
      </c>
      <c r="B651" t="str">
        <f t="shared" si="30"/>
        <v/>
      </c>
      <c r="C651" t="str">
        <f>IF(full_data!B651&lt;&gt;"",full_data!B651,"")</f>
        <v/>
      </c>
      <c r="D651" t="str">
        <f>IF(full_data!C651&lt;&gt;"",full_data!C651,"")</f>
        <v/>
      </c>
      <c r="E651" t="str">
        <f t="shared" si="31"/>
        <v/>
      </c>
      <c r="F651" t="str">
        <f>IF(full_data!E651&lt;&gt;"",full_data!E651,"")</f>
        <v/>
      </c>
      <c r="G651" t="str">
        <f>IF(full_data!F651&lt;&gt;"",full_data!F651,"")</f>
        <v/>
      </c>
      <c r="H651" t="str">
        <f>IF(full_data!G651&lt;&gt;"",full_data!G651,"")</f>
        <v/>
      </c>
      <c r="I651" t="str">
        <f>IF(full_data!H651&lt;&gt;"",full_data!H651,"")</f>
        <v/>
      </c>
      <c r="J651" t="str">
        <f>IF(full_data!I651&lt;&gt;"",full_data!I651,"")</f>
        <v/>
      </c>
      <c r="K651" t="str">
        <f>IF(full_data!J651&lt;&gt;"",full_data!J651,"")</f>
        <v/>
      </c>
      <c r="L651" t="str">
        <f>IF(full_data!G651&lt;&gt;"",full_data!G651,"")</f>
        <v/>
      </c>
      <c r="M651" t="str">
        <f>IF(full_data!L651&lt;&gt;"",full_data!L651,"")</f>
        <v/>
      </c>
      <c r="N651" t="str">
        <f t="shared" si="32"/>
        <v/>
      </c>
    </row>
    <row r="652" spans="1:14" x14ac:dyDescent="0.35">
      <c r="A652" t="str">
        <f>IF(LEFT(C652,1)="#",C652,IF(full_data!A652&lt;&gt;"",full_data!A652,""))</f>
        <v># Q000377</v>
      </c>
      <c r="B652" t="str">
        <f t="shared" si="30"/>
        <v/>
      </c>
      <c r="C652" t="str">
        <f>IF(full_data!B652&lt;&gt;"",full_data!B652,"")</f>
        <v># Q000377</v>
      </c>
      <c r="D652" t="str">
        <f>IF(full_data!C652&lt;&gt;"",full_data!C652,"")</f>
        <v>ETCSL 2.1.7</v>
      </c>
      <c r="E652" t="str">
        <f t="shared" si="31"/>
        <v/>
      </c>
      <c r="F652" t="str">
        <f>IF(full_data!E652&lt;&gt;"",full_data!E652,"")</f>
        <v/>
      </c>
      <c r="G652" t="str">
        <f>IF(full_data!F652&lt;&gt;"",full_data!F652,"")</f>
        <v/>
      </c>
      <c r="H652" t="str">
        <f>IF(full_data!G652&lt;&gt;"",full_data!G652,"")</f>
        <v/>
      </c>
      <c r="I652" t="str">
        <f>IF(full_data!H652&lt;&gt;"",full_data!H652,"")</f>
        <v/>
      </c>
      <c r="J652" t="str">
        <f>IF(full_data!I652&lt;&gt;"",full_data!I652,"")</f>
        <v/>
      </c>
      <c r="K652" t="str">
        <f>IF(full_data!J652&lt;&gt;"",full_data!J652,"")</f>
        <v/>
      </c>
      <c r="L652" t="str">
        <f>IF(full_data!G652&lt;&gt;"",full_data!G652,"")</f>
        <v/>
      </c>
      <c r="M652" t="str">
        <f>IF(full_data!L652&lt;&gt;"",full_data!L652,"")</f>
        <v/>
      </c>
      <c r="N652" t="str">
        <f t="shared" si="32"/>
        <v/>
      </c>
    </row>
    <row r="653" spans="1:14" x14ac:dyDescent="0.35">
      <c r="A653" t="str">
        <f>IF(LEFT(C653,1)="#",C653,IF(full_data!A653&lt;&gt;"",full_data!A653,""))</f>
        <v>#(224) Gudea Cyl. A 12:1–2 (Lagash, 22nd c.) (ETCSL 2.1.7)</v>
      </c>
      <c r="B653" t="str">
        <f t="shared" si="30"/>
        <v/>
      </c>
      <c r="C653" t="str">
        <f>IF(full_data!B653&lt;&gt;"",full_data!B653,"")</f>
        <v>#(224) Gudea Cyl. A 12:1–2 (Lagash, 22nd c.) (ETCSL 2.1.7)</v>
      </c>
      <c r="D653" t="str">
        <f>IF(full_data!C653&lt;&gt;"",full_data!C653,"")</f>
        <v/>
      </c>
      <c r="E653" t="str">
        <f t="shared" si="31"/>
        <v/>
      </c>
      <c r="F653" t="str">
        <f>IF(full_data!E653&lt;&gt;"",full_data!E653,"")</f>
        <v/>
      </c>
      <c r="G653" t="str">
        <f>IF(full_data!F653&lt;&gt;"",full_data!F653,"")</f>
        <v/>
      </c>
      <c r="H653" t="str">
        <f>IF(full_data!G653&lt;&gt;"",full_data!G653,"")</f>
        <v/>
      </c>
      <c r="I653" t="str">
        <f>IF(full_data!H653&lt;&gt;"",full_data!H653,"")</f>
        <v/>
      </c>
      <c r="J653" t="str">
        <f>IF(full_data!I653&lt;&gt;"",full_data!I653,"")</f>
        <v/>
      </c>
      <c r="K653" t="str">
        <f>IF(full_data!J653&lt;&gt;"",full_data!J653,"")</f>
        <v/>
      </c>
      <c r="L653" t="str">
        <f>IF(full_data!G653&lt;&gt;"",full_data!G653,"")</f>
        <v/>
      </c>
      <c r="M653" t="str">
        <f>IF(full_data!L653&lt;&gt;"",full_data!L653,"")</f>
        <v/>
      </c>
      <c r="N653" t="str">
        <f t="shared" si="32"/>
        <v/>
      </c>
    </row>
    <row r="654" spans="1:14" x14ac:dyDescent="0.35">
      <c r="A654" t="str">
        <f>IF(LEFT(C654,1)="#",C654,IF(full_data!A654&lt;&gt;"",full_data!A654,""))</f>
        <v>#“The day will build the temple for you and the night will make it rise for you.”</v>
      </c>
      <c r="B654" t="str">
        <f t="shared" si="30"/>
        <v/>
      </c>
      <c r="C654" t="str">
        <f>IF(full_data!B654&lt;&gt;"",full_data!B654,"")</f>
        <v>#“The day will build the temple for you and the night will make it rise for you.”</v>
      </c>
      <c r="D654" t="str">
        <f>IF(full_data!C654&lt;&gt;"",full_data!C654,"")</f>
        <v/>
      </c>
      <c r="E654" t="str">
        <f t="shared" si="31"/>
        <v/>
      </c>
      <c r="F654" t="str">
        <f>IF(full_data!E654&lt;&gt;"",full_data!E654,"")</f>
        <v/>
      </c>
      <c r="G654" t="str">
        <f>IF(full_data!F654&lt;&gt;"",full_data!F654,"")</f>
        <v/>
      </c>
      <c r="H654" t="str">
        <f>IF(full_data!G654&lt;&gt;"",full_data!G654,"")</f>
        <v/>
      </c>
      <c r="I654" t="str">
        <f>IF(full_data!H654&lt;&gt;"",full_data!H654,"")</f>
        <v/>
      </c>
      <c r="J654" t="str">
        <f>IF(full_data!I654&lt;&gt;"",full_data!I654,"")</f>
        <v/>
      </c>
      <c r="K654" t="str">
        <f>IF(full_data!J654&lt;&gt;"",full_data!J654,"")</f>
        <v/>
      </c>
      <c r="L654" t="str">
        <f>IF(full_data!G654&lt;&gt;"",full_data!G654,"")</f>
        <v/>
      </c>
      <c r="M654" t="str">
        <f>IF(full_data!L654&lt;&gt;"",full_data!L654,"")</f>
        <v/>
      </c>
      <c r="N654" t="str">
        <f t="shared" si="32"/>
        <v/>
      </c>
    </row>
    <row r="655" spans="1:14" x14ac:dyDescent="0.35">
      <c r="A655">
        <f>IF(LEFT(C655,1)="#",C655,IF(full_data!A655&lt;&gt;"",full_data!A655,""))</f>
        <v>1</v>
      </c>
      <c r="B655" t="str">
        <f t="shared" si="30"/>
        <v>e₂</v>
      </c>
      <c r="C655" t="str">
        <f>IF(full_data!B655&lt;&gt;"",full_data!B655,"")</f>
        <v>e₂</v>
      </c>
      <c r="D655" t="str">
        <f>IF(full_data!C655&lt;&gt;"",full_data!C655,"")</f>
        <v>e=ø</v>
      </c>
      <c r="E655" t="str">
        <f t="shared" si="31"/>
        <v>_</v>
      </c>
      <c r="F655" t="str">
        <f>IF(full_data!E655&lt;&gt;"",full_data!E655,"")</f>
        <v>house=ABS</v>
      </c>
      <c r="G655">
        <f>IF(full_data!F655&lt;&gt;"",full_data!F655,"")</f>
        <v>3</v>
      </c>
      <c r="H655" t="str">
        <f>IF(full_data!G655&lt;&gt;"",full_data!G655,"")</f>
        <v>ABS</v>
      </c>
      <c r="I655" t="str">
        <f>IF(full_data!H655&lt;&gt;"",full_data!H655,"")</f>
        <v>obj</v>
      </c>
      <c r="J655" t="str">
        <f>IF(full_data!I655&lt;&gt;"",full_data!I655,"")</f>
        <v/>
      </c>
      <c r="K655">
        <f>IF(full_data!J655&lt;&gt;"",full_data!J655,"")</f>
        <v>3</v>
      </c>
      <c r="L655" t="str">
        <f>IF(full_data!G655&lt;&gt;"",full_data!G655,"")</f>
        <v>ABS</v>
      </c>
      <c r="M655" t="str">
        <f>IF(full_data!L655&lt;&gt;"",full_data!L655,"")</f>
        <v/>
      </c>
      <c r="N655" t="str">
        <f t="shared" si="32"/>
        <v>_</v>
      </c>
    </row>
    <row r="656" spans="1:14" x14ac:dyDescent="0.35">
      <c r="A656">
        <f>IF(LEFT(C656,1)="#",C656,IF(full_data!A656&lt;&gt;"",full_data!A656,""))</f>
        <v>2</v>
      </c>
      <c r="B656" t="str">
        <f t="shared" si="30"/>
        <v>ud-de₃</v>
      </c>
      <c r="C656" t="str">
        <f>IF(full_data!B656&lt;&gt;"",full_data!B656,"")</f>
        <v>ud-de₃</v>
      </c>
      <c r="D656" t="str">
        <f>IF(full_data!C656&lt;&gt;"",full_data!C656,"")</f>
        <v>ud=e</v>
      </c>
      <c r="E656" t="str">
        <f t="shared" si="31"/>
        <v>_</v>
      </c>
      <c r="F656" t="str">
        <f>IF(full_data!E656&lt;&gt;"",full_data!E656,"")</f>
        <v>day=ERG</v>
      </c>
      <c r="G656">
        <f>IF(full_data!F656&lt;&gt;"",full_data!F656,"")</f>
        <v>3</v>
      </c>
      <c r="H656" t="str">
        <f>IF(full_data!G656&lt;&gt;"",full_data!G656,"")</f>
        <v>ERG</v>
      </c>
      <c r="I656" t="str">
        <f>IF(full_data!H656&lt;&gt;"",full_data!H656,"")</f>
        <v>nsubj</v>
      </c>
      <c r="J656" t="str">
        <f>IF(full_data!I656&lt;&gt;"",full_data!I656,"")</f>
        <v/>
      </c>
      <c r="K656">
        <f>IF(full_data!J656&lt;&gt;"",full_data!J656,"")</f>
        <v>3</v>
      </c>
      <c r="L656" t="str">
        <f>IF(full_data!G656&lt;&gt;"",full_data!G656,"")</f>
        <v>ERG</v>
      </c>
      <c r="M656" t="str">
        <f>IF(full_data!L656&lt;&gt;"",full_data!L656,"")</f>
        <v/>
      </c>
      <c r="N656" t="str">
        <f t="shared" si="32"/>
        <v>_</v>
      </c>
    </row>
    <row r="657" spans="1:14" x14ac:dyDescent="0.35">
      <c r="A657">
        <f>IF(LEFT(C657,1)="#",C657,IF(full_data!A657&lt;&gt;"",full_data!A657,""))</f>
        <v>3</v>
      </c>
      <c r="B657" t="str">
        <f t="shared" si="30"/>
        <v>ma-ra-du₃-e</v>
      </c>
      <c r="C657" t="str">
        <f>IF(full_data!B657&lt;&gt;"",full_data!B657,"")</f>
        <v>ma-ra-du₃-e</v>
      </c>
      <c r="D657" t="str">
        <f>IF(full_data!C657&lt;&gt;"",full_data!C657,"")</f>
        <v>S4ma-S6r-S7a-S12du-S14e</v>
      </c>
      <c r="E657" t="str">
        <f t="shared" si="31"/>
        <v>_</v>
      </c>
      <c r="F657" t="str">
        <f>IF(full_data!E657&lt;&gt;"",full_data!E657,"")</f>
        <v>VEN-2.SG-DAT-build-3.SG.A</v>
      </c>
      <c r="G657">
        <f>IF(full_data!F657&lt;&gt;"",full_data!F657,"")</f>
        <v>0</v>
      </c>
      <c r="H657" t="str">
        <f>IF(full_data!G657&lt;&gt;"",full_data!G657,"")</f>
        <v>root</v>
      </c>
      <c r="I657" t="str">
        <f>IF(full_data!H657&lt;&gt;"",full_data!H657,"")</f>
        <v>root</v>
      </c>
      <c r="J657" t="str">
        <f>IF(full_data!I657&lt;&gt;"",full_data!I657,"")</f>
        <v/>
      </c>
      <c r="K657">
        <f>IF(full_data!J657&lt;&gt;"",full_data!J657,"")</f>
        <v>0</v>
      </c>
      <c r="L657" t="str">
        <f>IF(full_data!G657&lt;&gt;"",full_data!G657,"")</f>
        <v>root</v>
      </c>
      <c r="M657" t="str">
        <f>IF(full_data!L657&lt;&gt;"",full_data!L657,"")</f>
        <v/>
      </c>
      <c r="N657" t="str">
        <f t="shared" si="32"/>
        <v>_</v>
      </c>
    </row>
    <row r="658" spans="1:14" x14ac:dyDescent="0.35">
      <c r="A658">
        <f>IF(LEFT(C658,1)="#",C658,IF(full_data!A658&lt;&gt;"",full_data!A658,""))</f>
        <v>4</v>
      </c>
      <c r="B658" t="str">
        <f t="shared" si="30"/>
        <v>ŋi₆-e</v>
      </c>
      <c r="C658" t="str">
        <f>IF(full_data!B658&lt;&gt;"",full_data!B658,"")</f>
        <v>ŋi₆-e</v>
      </c>
      <c r="D658" t="str">
        <f>IF(full_data!C658&lt;&gt;"",full_data!C658,"")</f>
        <v>ŋi=e</v>
      </c>
      <c r="E658" t="str">
        <f t="shared" si="31"/>
        <v>_</v>
      </c>
      <c r="F658" t="str">
        <f>IF(full_data!E658&lt;&gt;"",full_data!E658,"")</f>
        <v>night=ERG</v>
      </c>
      <c r="G658">
        <f>IF(full_data!F658&lt;&gt;"",full_data!F658,"")</f>
        <v>5</v>
      </c>
      <c r="H658" t="str">
        <f>IF(full_data!G658&lt;&gt;"",full_data!G658,"")</f>
        <v>ERG</v>
      </c>
      <c r="I658" t="str">
        <f>IF(full_data!H658&lt;&gt;"",full_data!H658,"")</f>
        <v>nsubj</v>
      </c>
      <c r="J658" t="str">
        <f>IF(full_data!I658&lt;&gt;"",full_data!I658,"")</f>
        <v/>
      </c>
      <c r="K658">
        <f>IF(full_data!J658&lt;&gt;"",full_data!J658,"")</f>
        <v>5</v>
      </c>
      <c r="L658" t="str">
        <f>IF(full_data!G658&lt;&gt;"",full_data!G658,"")</f>
        <v>ERG</v>
      </c>
      <c r="M658" t="str">
        <f>IF(full_data!L658&lt;&gt;"",full_data!L658,"")</f>
        <v/>
      </c>
      <c r="N658" t="str">
        <f t="shared" si="32"/>
        <v>_</v>
      </c>
    </row>
    <row r="659" spans="1:14" x14ac:dyDescent="0.35">
      <c r="A659">
        <f>IF(LEFT(C659,1)="#",C659,IF(full_data!A659&lt;&gt;"",full_data!A659,""))</f>
        <v>5</v>
      </c>
      <c r="B659" t="str">
        <f t="shared" si="30"/>
        <v>ma-ra-ab-mu₂-mu₂</v>
      </c>
      <c r="C659" t="str">
        <f>IF(full_data!B659&lt;&gt;"",full_data!B659,"")</f>
        <v>ma-ra-ab-mu₂-mu₂</v>
      </c>
      <c r="D659" t="str">
        <f>IF(full_data!C659&lt;&gt;"",full_data!C659,"")</f>
        <v>S4ma-S6r-S7a-S11b-S12mu~mu-S14e</v>
      </c>
      <c r="E659" t="str">
        <f t="shared" si="31"/>
        <v>_</v>
      </c>
      <c r="F659" t="str">
        <f>IF(full_data!E659&lt;&gt;"",full_data!E659,"")</f>
        <v>VEN-2.SG-DAT-3.SG.NH.P-build~PF-3.SG.A</v>
      </c>
      <c r="G659">
        <f>IF(full_data!F659&lt;&gt;"",full_data!F659,"")</f>
        <v>3</v>
      </c>
      <c r="H659" t="str">
        <f>IF(full_data!G659&lt;&gt;"",full_data!G659,"")</f>
        <v>parataxis</v>
      </c>
      <c r="I659" t="str">
        <f>IF(full_data!H659&lt;&gt;"",full_data!H659,"")</f>
        <v/>
      </c>
      <c r="J659" t="str">
        <f>IF(full_data!I659&lt;&gt;"",full_data!I659,"")</f>
        <v/>
      </c>
      <c r="K659">
        <f>IF(full_data!J659&lt;&gt;"",full_data!J659,"")</f>
        <v>3</v>
      </c>
      <c r="L659" t="str">
        <f>IF(full_data!G659&lt;&gt;"",full_data!G659,"")</f>
        <v>parataxis</v>
      </c>
      <c r="M659" t="str">
        <f>IF(full_data!L659&lt;&gt;"",full_data!L659,"")</f>
        <v/>
      </c>
      <c r="N659" t="str">
        <f t="shared" si="32"/>
        <v>_</v>
      </c>
    </row>
    <row r="660" spans="1:14" x14ac:dyDescent="0.35">
      <c r="A660" t="str">
        <f>IF(LEFT(C660,1)="#",C660,IF(full_data!A660&lt;&gt;"",full_data!A660,""))</f>
        <v/>
      </c>
      <c r="B660" t="str">
        <f t="shared" si="30"/>
        <v/>
      </c>
      <c r="C660" t="str">
        <f>IF(full_data!B660&lt;&gt;"",full_data!B660,"")</f>
        <v/>
      </c>
      <c r="D660" t="str">
        <f>IF(full_data!C660&lt;&gt;"",full_data!C660,"")</f>
        <v/>
      </c>
      <c r="E660" t="str">
        <f t="shared" si="31"/>
        <v/>
      </c>
      <c r="F660" t="str">
        <f>IF(full_data!E660&lt;&gt;"",full_data!E660,"")</f>
        <v/>
      </c>
      <c r="G660" t="str">
        <f>IF(full_data!F660&lt;&gt;"",full_data!F660,"")</f>
        <v/>
      </c>
      <c r="H660" t="str">
        <f>IF(full_data!G660&lt;&gt;"",full_data!G660,"")</f>
        <v/>
      </c>
      <c r="I660" t="str">
        <f>IF(full_data!H660&lt;&gt;"",full_data!H660,"")</f>
        <v/>
      </c>
      <c r="J660" t="str">
        <f>IF(full_data!I660&lt;&gt;"",full_data!I660,"")</f>
        <v/>
      </c>
      <c r="K660" t="str">
        <f>IF(full_data!J660&lt;&gt;"",full_data!J660,"")</f>
        <v/>
      </c>
      <c r="L660" t="str">
        <f>IF(full_data!G660&lt;&gt;"",full_data!G660,"")</f>
        <v/>
      </c>
      <c r="M660" t="str">
        <f>IF(full_data!L660&lt;&gt;"",full_data!L660,"")</f>
        <v/>
      </c>
      <c r="N660" t="str">
        <f t="shared" si="32"/>
        <v/>
      </c>
    </row>
    <row r="661" spans="1:14" x14ac:dyDescent="0.35">
      <c r="A661" t="str">
        <f>IF(LEFT(C661,1)="#",C661,IF(full_data!A661&lt;&gt;"",full_data!A661,""))</f>
        <v># Q000377</v>
      </c>
      <c r="B661" t="str">
        <f t="shared" si="30"/>
        <v/>
      </c>
      <c r="C661" t="str">
        <f>IF(full_data!B661&lt;&gt;"",full_data!B661,"")</f>
        <v># Q000377</v>
      </c>
      <c r="D661" t="str">
        <f>IF(full_data!C661&lt;&gt;"",full_data!C661,"")</f>
        <v>ETCSL 2.1.7</v>
      </c>
      <c r="E661" t="str">
        <f t="shared" si="31"/>
        <v/>
      </c>
      <c r="F661" t="str">
        <f>IF(full_data!E661&lt;&gt;"",full_data!E661,"")</f>
        <v/>
      </c>
      <c r="G661" t="str">
        <f>IF(full_data!F661&lt;&gt;"",full_data!F661,"")</f>
        <v/>
      </c>
      <c r="H661" t="str">
        <f>IF(full_data!G661&lt;&gt;"",full_data!G661,"")</f>
        <v/>
      </c>
      <c r="I661" t="str">
        <f>IF(full_data!H661&lt;&gt;"",full_data!H661,"")</f>
        <v/>
      </c>
      <c r="J661" t="str">
        <f>IF(full_data!I661&lt;&gt;"",full_data!I661,"")</f>
        <v/>
      </c>
      <c r="K661" t="str">
        <f>IF(full_data!J661&lt;&gt;"",full_data!J661,"")</f>
        <v/>
      </c>
      <c r="L661" t="str">
        <f>IF(full_data!G661&lt;&gt;"",full_data!G661,"")</f>
        <v/>
      </c>
      <c r="M661" t="str">
        <f>IF(full_data!L661&lt;&gt;"",full_data!L661,"")</f>
        <v/>
      </c>
      <c r="N661" t="str">
        <f t="shared" si="32"/>
        <v/>
      </c>
    </row>
    <row r="662" spans="1:14" x14ac:dyDescent="0.35">
      <c r="A662" t="str">
        <f>IF(LEFT(C662,1)="#",C662,IF(full_data!A662&lt;&gt;"",full_data!A662,""))</f>
        <v>#(225) Gudea Cyl. A 23:7 (Lagash, 22nd c.) (ETCSL 2.1.7)</v>
      </c>
      <c r="B662" t="str">
        <f t="shared" si="30"/>
        <v/>
      </c>
      <c r="C662" t="str">
        <f>IF(full_data!B662&lt;&gt;"",full_data!B662,"")</f>
        <v>#(225) Gudea Cyl. A 23:7 (Lagash, 22nd c.) (ETCSL 2.1.7)</v>
      </c>
      <c r="D662" t="str">
        <f>IF(full_data!C662&lt;&gt;"",full_data!C662,"")</f>
        <v/>
      </c>
      <c r="E662" t="str">
        <f t="shared" si="31"/>
        <v/>
      </c>
      <c r="F662" t="str">
        <f>IF(full_data!E662&lt;&gt;"",full_data!E662,"")</f>
        <v/>
      </c>
      <c r="G662" t="str">
        <f>IF(full_data!F662&lt;&gt;"",full_data!F662,"")</f>
        <v/>
      </c>
      <c r="H662" t="str">
        <f>IF(full_data!G662&lt;&gt;"",full_data!G662,"")</f>
        <v/>
      </c>
      <c r="I662" t="str">
        <f>IF(full_data!H662&lt;&gt;"",full_data!H662,"")</f>
        <v/>
      </c>
      <c r="J662" t="str">
        <f>IF(full_data!I662&lt;&gt;"",full_data!I662,"")</f>
        <v/>
      </c>
      <c r="K662" t="str">
        <f>IF(full_data!J662&lt;&gt;"",full_data!J662,"")</f>
        <v/>
      </c>
      <c r="L662" t="str">
        <f>IF(full_data!G662&lt;&gt;"",full_data!G662,"")</f>
        <v/>
      </c>
      <c r="M662" t="str">
        <f>IF(full_data!L662&lt;&gt;"",full_data!L662,"")</f>
        <v/>
      </c>
      <c r="N662" t="str">
        <f t="shared" si="32"/>
        <v/>
      </c>
    </row>
    <row r="663" spans="1:14" x14ac:dyDescent="0.35">
      <c r="A663" t="str">
        <f>IF(LEFT(C663,1)="#",C663,IF(full_data!A663&lt;&gt;"",full_data!A663,""))</f>
        <v>#“He had each of them (= stone basins) stand in the temple.”</v>
      </c>
      <c r="B663" t="str">
        <f t="shared" si="30"/>
        <v/>
      </c>
      <c r="C663" t="str">
        <f>IF(full_data!B663&lt;&gt;"",full_data!B663,"")</f>
        <v>#“He had each of them (= stone basins) stand in the temple.”</v>
      </c>
      <c r="D663" t="str">
        <f>IF(full_data!C663&lt;&gt;"",full_data!C663,"")</f>
        <v/>
      </c>
      <c r="E663" t="str">
        <f t="shared" si="31"/>
        <v/>
      </c>
      <c r="F663" t="str">
        <f>IF(full_data!E663&lt;&gt;"",full_data!E663,"")</f>
        <v/>
      </c>
      <c r="G663" t="str">
        <f>IF(full_data!F663&lt;&gt;"",full_data!F663,"")</f>
        <v/>
      </c>
      <c r="H663" t="str">
        <f>IF(full_data!G663&lt;&gt;"",full_data!G663,"")</f>
        <v/>
      </c>
      <c r="I663" t="str">
        <f>IF(full_data!H663&lt;&gt;"",full_data!H663,"")</f>
        <v/>
      </c>
      <c r="J663" t="str">
        <f>IF(full_data!I663&lt;&gt;"",full_data!I663,"")</f>
        <v/>
      </c>
      <c r="K663" t="str">
        <f>IF(full_data!J663&lt;&gt;"",full_data!J663,"")</f>
        <v/>
      </c>
      <c r="L663" t="str">
        <f>IF(full_data!G663&lt;&gt;"",full_data!G663,"")</f>
        <v/>
      </c>
      <c r="M663" t="str">
        <f>IF(full_data!L663&lt;&gt;"",full_data!L663,"")</f>
        <v/>
      </c>
      <c r="N663" t="str">
        <f t="shared" si="32"/>
        <v/>
      </c>
    </row>
    <row r="664" spans="1:14" x14ac:dyDescent="0.35">
      <c r="A664">
        <f>IF(LEFT(C664,1)="#",C664,IF(full_data!A664&lt;&gt;"",full_data!A664,""))</f>
        <v>1</v>
      </c>
      <c r="B664" t="str">
        <f t="shared" si="30"/>
        <v>e₂-a</v>
      </c>
      <c r="C664" t="str">
        <f>IF(full_data!B664&lt;&gt;"",full_data!B664,"")</f>
        <v>e₂-a</v>
      </c>
      <c r="D664" t="str">
        <f>IF(full_data!C664&lt;&gt;"",full_data!C664,"")</f>
        <v>e=ʾa</v>
      </c>
      <c r="E664" t="str">
        <f t="shared" si="31"/>
        <v>_</v>
      </c>
      <c r="F664" t="str">
        <f>IF(full_data!E664&lt;&gt;"",full_data!E664,"")</f>
        <v>temple=L1</v>
      </c>
      <c r="G664">
        <f>IF(full_data!F664&lt;&gt;"",full_data!F664,"")</f>
        <v>2</v>
      </c>
      <c r="H664" t="str">
        <f>IF(full_data!G664&lt;&gt;"",full_data!G664,"")</f>
        <v>LOC</v>
      </c>
      <c r="I664" t="str">
        <f>IF(full_data!H664&lt;&gt;"",full_data!H664,"")</f>
        <v>obl</v>
      </c>
      <c r="J664" t="str">
        <f>IF(full_data!I664&lt;&gt;"",full_data!I664,"")</f>
        <v/>
      </c>
      <c r="K664">
        <f>IF(full_data!J664&lt;&gt;"",full_data!J664,"")</f>
        <v>2</v>
      </c>
      <c r="L664" t="str">
        <f>IF(full_data!G664&lt;&gt;"",full_data!G664,"")</f>
        <v>LOC</v>
      </c>
      <c r="M664" t="str">
        <f>IF(full_data!L664&lt;&gt;"",full_data!L664,"")</f>
        <v/>
      </c>
      <c r="N664" t="str">
        <f t="shared" si="32"/>
        <v>_</v>
      </c>
    </row>
    <row r="665" spans="1:14" x14ac:dyDescent="0.35">
      <c r="A665">
        <f>IF(LEFT(C665,1)="#",C665,IF(full_data!A665&lt;&gt;"",full_data!A665,""))</f>
        <v>2</v>
      </c>
      <c r="B665" t="str">
        <f t="shared" si="30"/>
        <v>mi-ni-šu₄-šu₄</v>
      </c>
      <c r="C665" t="str">
        <f>IF(full_data!B665&lt;&gt;"",full_data!B665,"")</f>
        <v>mi-ni-šu₄-šu₄</v>
      </c>
      <c r="D665" t="str">
        <f>IF(full_data!C665&lt;&gt;"",full_data!C665,"")</f>
        <v>S4mu-S10ni-S11n-S12šug~šug-S14ø</v>
      </c>
      <c r="E665" t="str">
        <f t="shared" si="31"/>
        <v>_</v>
      </c>
      <c r="F665" t="str">
        <f>IF(full_data!E665&lt;&gt;"",full_data!E665,"")</f>
        <v>VEN-L1-3.SG.H.A-stand.PL~PL-3.SG.P</v>
      </c>
      <c r="G665">
        <f>IF(full_data!F665&lt;&gt;"",full_data!F665,"")</f>
        <v>0</v>
      </c>
      <c r="H665" t="str">
        <f>IF(full_data!G665&lt;&gt;"",full_data!G665,"")</f>
        <v>root</v>
      </c>
      <c r="I665" t="str">
        <f>IF(full_data!H665&lt;&gt;"",full_data!H665,"")</f>
        <v>root</v>
      </c>
      <c r="J665" t="str">
        <f>IF(full_data!I665&lt;&gt;"",full_data!I665,"")</f>
        <v/>
      </c>
      <c r="K665">
        <f>IF(full_data!J665&lt;&gt;"",full_data!J665,"")</f>
        <v>0</v>
      </c>
      <c r="L665" t="str">
        <f>IF(full_data!G665&lt;&gt;"",full_data!G665,"")</f>
        <v>root</v>
      </c>
      <c r="M665" t="str">
        <f>IF(full_data!L665&lt;&gt;"",full_data!L665,"")</f>
        <v/>
      </c>
      <c r="N665" t="str">
        <f t="shared" si="32"/>
        <v>_</v>
      </c>
    </row>
    <row r="666" spans="1:14" x14ac:dyDescent="0.35">
      <c r="A666" t="str">
        <f>IF(LEFT(C666,1)="#",C666,IF(full_data!A666&lt;&gt;"",full_data!A666,""))</f>
        <v/>
      </c>
      <c r="B666" t="str">
        <f t="shared" si="30"/>
        <v/>
      </c>
      <c r="C666" t="str">
        <f>IF(full_data!B666&lt;&gt;"",full_data!B666,"")</f>
        <v/>
      </c>
      <c r="D666" t="str">
        <f>IF(full_data!C666&lt;&gt;"",full_data!C666,"")</f>
        <v/>
      </c>
      <c r="E666" t="str">
        <f t="shared" si="31"/>
        <v/>
      </c>
      <c r="F666" t="str">
        <f>IF(full_data!E666&lt;&gt;"",full_data!E666,"")</f>
        <v/>
      </c>
      <c r="G666" t="str">
        <f>IF(full_data!F666&lt;&gt;"",full_data!F666,"")</f>
        <v/>
      </c>
      <c r="H666" t="str">
        <f>IF(full_data!G666&lt;&gt;"",full_data!G666,"")</f>
        <v/>
      </c>
      <c r="I666" t="str">
        <f>IF(full_data!H666&lt;&gt;"",full_data!H666,"")</f>
        <v/>
      </c>
      <c r="J666" t="str">
        <f>IF(full_data!I666&lt;&gt;"",full_data!I666,"")</f>
        <v/>
      </c>
      <c r="K666" t="str">
        <f>IF(full_data!J666&lt;&gt;"",full_data!J666,"")</f>
        <v/>
      </c>
      <c r="L666" t="str">
        <f>IF(full_data!G666&lt;&gt;"",full_data!G666,"")</f>
        <v/>
      </c>
      <c r="M666" t="str">
        <f>IF(full_data!L666&lt;&gt;"",full_data!L666,"")</f>
        <v/>
      </c>
      <c r="N666" t="str">
        <f t="shared" si="32"/>
        <v/>
      </c>
    </row>
    <row r="667" spans="1:14" x14ac:dyDescent="0.35">
      <c r="A667" t="str">
        <f>IF(LEFT(C667,1)="#",C667,IF(full_data!A667&lt;&gt;"",full_data!A667,""))</f>
        <v># Q000377</v>
      </c>
      <c r="B667" t="str">
        <f t="shared" si="30"/>
        <v/>
      </c>
      <c r="C667" t="str">
        <f>IF(full_data!B667&lt;&gt;"",full_data!B667,"")</f>
        <v># Q000377</v>
      </c>
      <c r="D667" t="str">
        <f>IF(full_data!C667&lt;&gt;"",full_data!C667,"")</f>
        <v>ETCSL 2.1.7</v>
      </c>
      <c r="E667" t="str">
        <f t="shared" si="31"/>
        <v/>
      </c>
      <c r="F667" t="str">
        <f>IF(full_data!E667&lt;&gt;"",full_data!E667,"")</f>
        <v/>
      </c>
      <c r="G667" t="str">
        <f>IF(full_data!F667&lt;&gt;"",full_data!F667,"")</f>
        <v/>
      </c>
      <c r="H667" t="str">
        <f>IF(full_data!G667&lt;&gt;"",full_data!G667,"")</f>
        <v/>
      </c>
      <c r="I667" t="str">
        <f>IF(full_data!H667&lt;&gt;"",full_data!H667,"")</f>
        <v/>
      </c>
      <c r="J667" t="str">
        <f>IF(full_data!I667&lt;&gt;"",full_data!I667,"")</f>
        <v/>
      </c>
      <c r="K667" t="str">
        <f>IF(full_data!J667&lt;&gt;"",full_data!J667,"")</f>
        <v/>
      </c>
      <c r="L667" t="str">
        <f>IF(full_data!G667&lt;&gt;"",full_data!G667,"")</f>
        <v/>
      </c>
      <c r="M667" t="str">
        <f>IF(full_data!L667&lt;&gt;"",full_data!L667,"")</f>
        <v/>
      </c>
      <c r="N667" t="str">
        <f t="shared" si="32"/>
        <v/>
      </c>
    </row>
    <row r="668" spans="1:14" x14ac:dyDescent="0.35">
      <c r="A668" t="str">
        <f>IF(LEFT(C668,1)="#",C668,IF(full_data!A668&lt;&gt;"",full_data!A668,""))</f>
        <v>#(226) Gudea Cyl. B 19:20–21 (Lagash, 22nd c.) (ETCSL 2.1.7)</v>
      </c>
      <c r="B668" t="str">
        <f t="shared" si="30"/>
        <v/>
      </c>
      <c r="C668" t="str">
        <f>IF(full_data!B668&lt;&gt;"",full_data!B668,"")</f>
        <v>#(226) Gudea Cyl. B 19:20–21 (Lagash, 22nd c.) (ETCSL 2.1.7)</v>
      </c>
      <c r="D668" t="str">
        <f>IF(full_data!C668&lt;&gt;"",full_data!C668,"")</f>
        <v/>
      </c>
      <c r="E668" t="str">
        <f t="shared" si="31"/>
        <v/>
      </c>
      <c r="F668" t="str">
        <f>IF(full_data!E668&lt;&gt;"",full_data!E668,"")</f>
        <v/>
      </c>
      <c r="G668" t="str">
        <f>IF(full_data!F668&lt;&gt;"",full_data!F668,"")</f>
        <v/>
      </c>
      <c r="H668" t="str">
        <f>IF(full_data!G668&lt;&gt;"",full_data!G668,"")</f>
        <v/>
      </c>
      <c r="I668" t="str">
        <f>IF(full_data!H668&lt;&gt;"",full_data!H668,"")</f>
        <v/>
      </c>
      <c r="J668" t="str">
        <f>IF(full_data!I668&lt;&gt;"",full_data!I668,"")</f>
        <v/>
      </c>
      <c r="K668" t="str">
        <f>IF(full_data!J668&lt;&gt;"",full_data!J668,"")</f>
        <v/>
      </c>
      <c r="L668" t="str">
        <f>IF(full_data!G668&lt;&gt;"",full_data!G668,"")</f>
        <v/>
      </c>
      <c r="M668" t="str">
        <f>IF(full_data!L668&lt;&gt;"",full_data!L668,"")</f>
        <v/>
      </c>
      <c r="N668" t="str">
        <f t="shared" si="32"/>
        <v/>
      </c>
    </row>
    <row r="669" spans="1:14" x14ac:dyDescent="0.35">
      <c r="A669" t="str">
        <f>IF(LEFT(C669,1)="#",C669,IF(full_data!A669&lt;&gt;"",full_data!A669,""))</f>
        <v>#“He (= Gudea) seated Ninmah next to Enlil.”</v>
      </c>
      <c r="B669" t="str">
        <f t="shared" si="30"/>
        <v/>
      </c>
      <c r="C669" t="str">
        <f>IF(full_data!B669&lt;&gt;"",full_data!B669,"")</f>
        <v>#“He (= Gudea) seated Ninmah next to Enlil.”</v>
      </c>
      <c r="D669" t="str">
        <f>IF(full_data!C669&lt;&gt;"",full_data!C669,"")</f>
        <v/>
      </c>
      <c r="E669" t="str">
        <f t="shared" si="31"/>
        <v/>
      </c>
      <c r="F669" t="str">
        <f>IF(full_data!E669&lt;&gt;"",full_data!E669,"")</f>
        <v/>
      </c>
      <c r="G669" t="str">
        <f>IF(full_data!F669&lt;&gt;"",full_data!F669,"")</f>
        <v/>
      </c>
      <c r="H669" t="str">
        <f>IF(full_data!G669&lt;&gt;"",full_data!G669,"")</f>
        <v/>
      </c>
      <c r="I669" t="str">
        <f>IF(full_data!H669&lt;&gt;"",full_data!H669,"")</f>
        <v/>
      </c>
      <c r="J669" t="str">
        <f>IF(full_data!I669&lt;&gt;"",full_data!I669,"")</f>
        <v/>
      </c>
      <c r="K669" t="str">
        <f>IF(full_data!J669&lt;&gt;"",full_data!J669,"")</f>
        <v/>
      </c>
      <c r="L669" t="str">
        <f>IF(full_data!G669&lt;&gt;"",full_data!G669,"")</f>
        <v/>
      </c>
      <c r="M669" t="str">
        <f>IF(full_data!L669&lt;&gt;"",full_data!L669,"")</f>
        <v/>
      </c>
      <c r="N669" t="str">
        <f t="shared" si="32"/>
        <v/>
      </c>
    </row>
    <row r="670" spans="1:14" x14ac:dyDescent="0.35">
      <c r="A670">
        <f>IF(LEFT(C670,1)="#",C670,IF(full_data!A670&lt;&gt;"",full_data!A670,""))</f>
        <v>1</v>
      </c>
      <c r="B670" t="str">
        <f t="shared" si="30"/>
        <v>den-lil₂-ra</v>
      </c>
      <c r="C670" t="str">
        <f>IF(full_data!B670&lt;&gt;"",full_data!B670,"")</f>
        <v>den-lil₂-ra</v>
      </c>
      <c r="D670" t="str">
        <f>IF(full_data!C670&lt;&gt;"",full_data!C670,"")</f>
        <v>enlil=ra</v>
      </c>
      <c r="E670" t="str">
        <f t="shared" si="31"/>
        <v>_</v>
      </c>
      <c r="F670" t="str">
        <f>IF(full_data!E670&lt;&gt;"",full_data!E670,"")</f>
        <v>DN₁=L3.H</v>
      </c>
      <c r="G670">
        <f>IF(full_data!F670&lt;&gt;"",full_data!F670,"")</f>
        <v>3</v>
      </c>
      <c r="H670" t="str">
        <f>IF(full_data!G670&lt;&gt;"",full_data!G670,"")</f>
        <v>LOC</v>
      </c>
      <c r="I670" t="str">
        <f>IF(full_data!H670&lt;&gt;"",full_data!H670,"")</f>
        <v>obl</v>
      </c>
      <c r="J670" t="str">
        <f>IF(full_data!I670&lt;&gt;"",full_data!I670,"")</f>
        <v/>
      </c>
      <c r="K670">
        <f>IF(full_data!J670&lt;&gt;"",full_data!J670,"")</f>
        <v>3</v>
      </c>
      <c r="L670" t="str">
        <f>IF(full_data!G670&lt;&gt;"",full_data!G670,"")</f>
        <v>LOC</v>
      </c>
      <c r="M670" t="str">
        <f>IF(full_data!L670&lt;&gt;"",full_data!L670,"")</f>
        <v/>
      </c>
      <c r="N670" t="str">
        <f t="shared" si="32"/>
        <v>_</v>
      </c>
    </row>
    <row r="671" spans="1:14" x14ac:dyDescent="0.35">
      <c r="A671">
        <f>IF(LEFT(C671,1)="#",C671,IF(full_data!A671&lt;&gt;"",full_data!A671,""))</f>
        <v>2</v>
      </c>
      <c r="B671" t="str">
        <f t="shared" si="30"/>
        <v>dnin-mah</v>
      </c>
      <c r="C671" t="str">
        <f>IF(full_data!B671&lt;&gt;"",full_data!B671,"")</f>
        <v>dnin-mah</v>
      </c>
      <c r="D671" t="str">
        <f>IF(full_data!C671&lt;&gt;"",full_data!C671,"")</f>
        <v>ninmah=ø</v>
      </c>
      <c r="E671" t="str">
        <f t="shared" si="31"/>
        <v>_</v>
      </c>
      <c r="F671" t="str">
        <f>IF(full_data!E671&lt;&gt;"",full_data!E671,"")</f>
        <v>DN₂=ABS</v>
      </c>
      <c r="G671">
        <f>IF(full_data!F671&lt;&gt;"",full_data!F671,"")</f>
        <v>3</v>
      </c>
      <c r="H671" t="str">
        <f>IF(full_data!G671&lt;&gt;"",full_data!G671,"")</f>
        <v>ABS</v>
      </c>
      <c r="I671" t="str">
        <f>IF(full_data!H671&lt;&gt;"",full_data!H671,"")</f>
        <v>obj</v>
      </c>
      <c r="J671" t="str">
        <f>IF(full_data!I671&lt;&gt;"",full_data!I671,"")</f>
        <v/>
      </c>
      <c r="K671">
        <f>IF(full_data!J671&lt;&gt;"",full_data!J671,"")</f>
        <v>3</v>
      </c>
      <c r="L671" t="str">
        <f>IF(full_data!G671&lt;&gt;"",full_data!G671,"")</f>
        <v>ABS</v>
      </c>
      <c r="M671" t="str">
        <f>IF(full_data!L671&lt;&gt;"",full_data!L671,"")</f>
        <v/>
      </c>
      <c r="N671" t="str">
        <f t="shared" si="32"/>
        <v>_</v>
      </c>
    </row>
    <row r="672" spans="1:14" x14ac:dyDescent="0.35">
      <c r="A672">
        <f>IF(LEFT(C672,1)="#",C672,IF(full_data!A672&lt;&gt;"",full_data!A672,""))</f>
        <v>3</v>
      </c>
      <c r="B672" t="str">
        <f t="shared" si="30"/>
        <v>mu-ni-us₂</v>
      </c>
      <c r="C672" t="str">
        <f>IF(full_data!B672&lt;&gt;"",full_data!B672,"")</f>
        <v>mu-ni-us₂</v>
      </c>
      <c r="D672" t="str">
        <f>IF(full_data!C672&lt;&gt;"",full_data!C672,"")</f>
        <v>S4mu-S6nn-S10i-S11n-S12us-S14ø</v>
      </c>
      <c r="E672" t="str">
        <f t="shared" si="31"/>
        <v>_</v>
      </c>
      <c r="F672" t="str">
        <f>IF(full_data!E672&lt;&gt;"",full_data!E672,"")</f>
        <v>VEN-3.SG.H-L3-3.SG.H.A-be.next-3.SG.P</v>
      </c>
      <c r="G672">
        <f>IF(full_data!F672&lt;&gt;"",full_data!F672,"")</f>
        <v>0</v>
      </c>
      <c r="H672" t="str">
        <f>IF(full_data!G672&lt;&gt;"",full_data!G672,"")</f>
        <v>root</v>
      </c>
      <c r="I672" t="str">
        <f>IF(full_data!H672&lt;&gt;"",full_data!H672,"")</f>
        <v>root</v>
      </c>
      <c r="J672" t="str">
        <f>IF(full_data!I672&lt;&gt;"",full_data!I672,"")</f>
        <v/>
      </c>
      <c r="K672">
        <f>IF(full_data!J672&lt;&gt;"",full_data!J672,"")</f>
        <v>0</v>
      </c>
      <c r="L672" t="str">
        <f>IF(full_data!G672&lt;&gt;"",full_data!G672,"")</f>
        <v>root</v>
      </c>
      <c r="M672" t="str">
        <f>IF(full_data!L672&lt;&gt;"",full_data!L672,"")</f>
        <v/>
      </c>
      <c r="N672" t="str">
        <f t="shared" si="32"/>
        <v>_</v>
      </c>
    </row>
    <row r="673" spans="1:14" x14ac:dyDescent="0.35">
      <c r="A673" t="str">
        <f>IF(LEFT(C673,1)="#",C673,IF(full_data!A673&lt;&gt;"",full_data!A673,""))</f>
        <v/>
      </c>
      <c r="B673" t="str">
        <f t="shared" si="30"/>
        <v/>
      </c>
      <c r="C673" t="str">
        <f>IF(full_data!B673&lt;&gt;"",full_data!B673,"")</f>
        <v/>
      </c>
      <c r="D673" t="str">
        <f>IF(full_data!C673&lt;&gt;"",full_data!C673,"")</f>
        <v/>
      </c>
      <c r="E673" t="str">
        <f t="shared" si="31"/>
        <v/>
      </c>
      <c r="F673" t="str">
        <f>IF(full_data!E673&lt;&gt;"",full_data!E673,"")</f>
        <v/>
      </c>
      <c r="G673" t="str">
        <f>IF(full_data!F673&lt;&gt;"",full_data!F673,"")</f>
        <v/>
      </c>
      <c r="H673" t="str">
        <f>IF(full_data!G673&lt;&gt;"",full_data!G673,"")</f>
        <v/>
      </c>
      <c r="I673" t="str">
        <f>IF(full_data!H673&lt;&gt;"",full_data!H673,"")</f>
        <v/>
      </c>
      <c r="J673" t="str">
        <f>IF(full_data!I673&lt;&gt;"",full_data!I673,"")</f>
        <v/>
      </c>
      <c r="K673" t="str">
        <f>IF(full_data!J673&lt;&gt;"",full_data!J673,"")</f>
        <v/>
      </c>
      <c r="L673" t="str">
        <f>IF(full_data!G673&lt;&gt;"",full_data!G673,"")</f>
        <v/>
      </c>
      <c r="M673" t="str">
        <f>IF(full_data!L673&lt;&gt;"",full_data!L673,"")</f>
        <v/>
      </c>
      <c r="N673" t="str">
        <f t="shared" si="32"/>
        <v/>
      </c>
    </row>
    <row r="674" spans="1:14" x14ac:dyDescent="0.35">
      <c r="A674" t="str">
        <f>IF(LEFT(C674,1)="#",C674,IF(full_data!A674&lt;&gt;"",full_data!A674,""))</f>
        <v># Q000377</v>
      </c>
      <c r="B674" t="str">
        <f t="shared" si="30"/>
        <v/>
      </c>
      <c r="C674" t="str">
        <f>IF(full_data!B674&lt;&gt;"",full_data!B674,"")</f>
        <v># Q000377</v>
      </c>
      <c r="D674" t="str">
        <f>IF(full_data!C674&lt;&gt;"",full_data!C674,"")</f>
        <v>ETCSL 2.1.7</v>
      </c>
      <c r="E674" t="str">
        <f t="shared" si="31"/>
        <v/>
      </c>
      <c r="F674" t="str">
        <f>IF(full_data!E674&lt;&gt;"",full_data!E674,"")</f>
        <v/>
      </c>
      <c r="G674" t="str">
        <f>IF(full_data!F674&lt;&gt;"",full_data!F674,"")</f>
        <v/>
      </c>
      <c r="H674" t="str">
        <f>IF(full_data!G674&lt;&gt;"",full_data!G674,"")</f>
        <v/>
      </c>
      <c r="I674" t="str">
        <f>IF(full_data!H674&lt;&gt;"",full_data!H674,"")</f>
        <v/>
      </c>
      <c r="J674" t="str">
        <f>IF(full_data!I674&lt;&gt;"",full_data!I674,"")</f>
        <v/>
      </c>
      <c r="K674" t="str">
        <f>IF(full_data!J674&lt;&gt;"",full_data!J674,"")</f>
        <v/>
      </c>
      <c r="L674" t="str">
        <f>IF(full_data!G674&lt;&gt;"",full_data!G674,"")</f>
        <v/>
      </c>
      <c r="M674" t="str">
        <f>IF(full_data!L674&lt;&gt;"",full_data!L674,"")</f>
        <v/>
      </c>
      <c r="N674" t="str">
        <f t="shared" si="32"/>
        <v/>
      </c>
    </row>
    <row r="675" spans="1:14" x14ac:dyDescent="0.35">
      <c r="A675" t="str">
        <f>IF(LEFT(C675,1)="#",C675,IF(full_data!A675&lt;&gt;"",full_data!A675,""))</f>
        <v>#(227) Gudea Cyl. B 20:14 (Lagash, 22nd c.) (ETCSL 2.1.7)</v>
      </c>
      <c r="B675" t="str">
        <f t="shared" si="30"/>
        <v/>
      </c>
      <c r="C675" t="str">
        <f>IF(full_data!B675&lt;&gt;"",full_data!B675,"")</f>
        <v>#(227) Gudea Cyl. B 20:14 (Lagash, 22nd c.) (ETCSL 2.1.7)</v>
      </c>
      <c r="D675" t="str">
        <f>IF(full_data!C675&lt;&gt;"",full_data!C675,"")</f>
        <v/>
      </c>
      <c r="E675" t="str">
        <f t="shared" si="31"/>
        <v/>
      </c>
      <c r="F675" t="str">
        <f>IF(full_data!E675&lt;&gt;"",full_data!E675,"")</f>
        <v/>
      </c>
      <c r="G675" t="str">
        <f>IF(full_data!F675&lt;&gt;"",full_data!F675,"")</f>
        <v/>
      </c>
      <c r="H675" t="str">
        <f>IF(full_data!G675&lt;&gt;"",full_data!G675,"")</f>
        <v/>
      </c>
      <c r="I675" t="str">
        <f>IF(full_data!H675&lt;&gt;"",full_data!H675,"")</f>
        <v/>
      </c>
      <c r="J675" t="str">
        <f>IF(full_data!I675&lt;&gt;"",full_data!I675,"")</f>
        <v/>
      </c>
      <c r="K675" t="str">
        <f>IF(full_data!J675&lt;&gt;"",full_data!J675,"")</f>
        <v/>
      </c>
      <c r="L675" t="str">
        <f>IF(full_data!G675&lt;&gt;"",full_data!G675,"")</f>
        <v/>
      </c>
      <c r="M675" t="str">
        <f>IF(full_data!L675&lt;&gt;"",full_data!L675,"")</f>
        <v/>
      </c>
      <c r="N675" t="str">
        <f t="shared" si="32"/>
        <v/>
      </c>
    </row>
    <row r="676" spans="1:14" x14ac:dyDescent="0.35">
      <c r="A676" t="str">
        <f>IF(LEFT(C676,1)="#",C676,IF(full_data!A676&lt;&gt;"",full_data!A676,""))</f>
        <v>#“The owner rejoiced over the temple.</v>
      </c>
      <c r="B676" t="str">
        <f t="shared" si="30"/>
        <v/>
      </c>
      <c r="C676" t="str">
        <f>IF(full_data!B676&lt;&gt;"",full_data!B676,"")</f>
        <v>#“The owner rejoiced over the temple.</v>
      </c>
      <c r="D676" t="str">
        <f>IF(full_data!C676&lt;&gt;"",full_data!C676,"")</f>
        <v/>
      </c>
      <c r="E676" t="str">
        <f t="shared" si="31"/>
        <v/>
      </c>
      <c r="F676" t="str">
        <f>IF(full_data!E676&lt;&gt;"",full_data!E676,"")</f>
        <v/>
      </c>
      <c r="G676" t="str">
        <f>IF(full_data!F676&lt;&gt;"",full_data!F676,"")</f>
        <v/>
      </c>
      <c r="H676" t="str">
        <f>IF(full_data!G676&lt;&gt;"",full_data!G676,"")</f>
        <v/>
      </c>
      <c r="I676" t="str">
        <f>IF(full_data!H676&lt;&gt;"",full_data!H676,"")</f>
        <v/>
      </c>
      <c r="J676" t="str">
        <f>IF(full_data!I676&lt;&gt;"",full_data!I676,"")</f>
        <v/>
      </c>
      <c r="K676" t="str">
        <f>IF(full_data!J676&lt;&gt;"",full_data!J676,"")</f>
        <v/>
      </c>
      <c r="L676" t="str">
        <f>IF(full_data!G676&lt;&gt;"",full_data!G676,"")</f>
        <v/>
      </c>
      <c r="M676" t="str">
        <f>IF(full_data!L676&lt;&gt;"",full_data!L676,"")</f>
        <v/>
      </c>
      <c r="N676" t="str">
        <f t="shared" si="32"/>
        <v/>
      </c>
    </row>
    <row r="677" spans="1:14" x14ac:dyDescent="0.35">
      <c r="A677">
        <f>IF(LEFT(C677,1)="#",C677,IF(full_data!A677&lt;&gt;"",full_data!A677,""))</f>
        <v>1</v>
      </c>
      <c r="B677" t="str">
        <f t="shared" si="30"/>
        <v>e₂-⸢da⸣</v>
      </c>
      <c r="C677" t="str">
        <f>IF(full_data!B677&lt;&gt;"",full_data!B677,"")</f>
        <v>e₂-⸢da⸣</v>
      </c>
      <c r="D677" t="str">
        <f>IF(full_data!C677&lt;&gt;"",full_data!C677,"")</f>
        <v>e=da</v>
      </c>
      <c r="E677" t="str">
        <f t="shared" si="31"/>
        <v>_</v>
      </c>
      <c r="F677" t="str">
        <f>IF(full_data!E677&lt;&gt;"",full_data!E677,"")</f>
        <v>house=COM</v>
      </c>
      <c r="G677">
        <f>IF(full_data!F677&lt;&gt;"",full_data!F677,"")</f>
        <v>3</v>
      </c>
      <c r="H677" t="str">
        <f>IF(full_data!G677&lt;&gt;"",full_data!G677,"")</f>
        <v>COM</v>
      </c>
      <c r="I677" t="str">
        <f>IF(full_data!H677&lt;&gt;"",full_data!H677,"")</f>
        <v>obl</v>
      </c>
      <c r="J677" t="str">
        <f>IF(full_data!I677&lt;&gt;"",full_data!I677,"")</f>
        <v/>
      </c>
      <c r="K677">
        <f>IF(full_data!J677&lt;&gt;"",full_data!J677,"")</f>
        <v>3</v>
      </c>
      <c r="L677" t="str">
        <f>IF(full_data!G677&lt;&gt;"",full_data!G677,"")</f>
        <v>COM</v>
      </c>
      <c r="M677" t="str">
        <f>IF(full_data!L677&lt;&gt;"",full_data!L677,"")</f>
        <v/>
      </c>
      <c r="N677" t="str">
        <f t="shared" si="32"/>
        <v>_</v>
      </c>
    </row>
    <row r="678" spans="1:14" x14ac:dyDescent="0.35">
      <c r="A678">
        <f>IF(LEFT(C678,1)="#",C678,IF(full_data!A678&lt;&gt;"",full_data!A678,""))</f>
        <v>2</v>
      </c>
      <c r="B678" t="str">
        <f t="shared" si="30"/>
        <v>lugal</v>
      </c>
      <c r="C678" t="str">
        <f>IF(full_data!B678&lt;&gt;"",full_data!B678,"")</f>
        <v>lugal</v>
      </c>
      <c r="D678" t="str">
        <f>IF(full_data!C678&lt;&gt;"",full_data!C678,"")</f>
        <v>lugal=ø</v>
      </c>
      <c r="E678" t="str">
        <f t="shared" si="31"/>
        <v>_</v>
      </c>
      <c r="F678" t="str">
        <f>IF(full_data!E678&lt;&gt;"",full_data!E678,"")</f>
        <v>owner=ABS</v>
      </c>
      <c r="G678">
        <f>IF(full_data!F678&lt;&gt;"",full_data!F678,"")</f>
        <v>3</v>
      </c>
      <c r="H678" t="str">
        <f>IF(full_data!G678&lt;&gt;"",full_data!G678,"")</f>
        <v>ABS</v>
      </c>
      <c r="I678" t="str">
        <f>IF(full_data!H678&lt;&gt;"",full_data!H678,"")</f>
        <v>obj</v>
      </c>
      <c r="J678" t="str">
        <f>IF(full_data!I678&lt;&gt;"",full_data!I678,"")</f>
        <v/>
      </c>
      <c r="K678">
        <f>IF(full_data!J678&lt;&gt;"",full_data!J678,"")</f>
        <v>3</v>
      </c>
      <c r="L678" t="str">
        <f>IF(full_data!G678&lt;&gt;"",full_data!G678,"")</f>
        <v>ABS</v>
      </c>
      <c r="M678" t="str">
        <f>IF(full_data!L678&lt;&gt;"",full_data!L678,"")</f>
        <v/>
      </c>
      <c r="N678" t="str">
        <f t="shared" si="32"/>
        <v>_</v>
      </c>
    </row>
    <row r="679" spans="1:14" x14ac:dyDescent="0.35">
      <c r="A679">
        <f>IF(LEFT(C679,1)="#",C679,IF(full_data!A679&lt;&gt;"",full_data!A679,""))</f>
        <v>3</v>
      </c>
      <c r="B679" t="str">
        <f t="shared" si="30"/>
        <v>⸢im⸣-da-⸢hul₂⸣</v>
      </c>
      <c r="C679" t="str">
        <f>IF(full_data!B679&lt;&gt;"",full_data!B679,"")</f>
        <v>⸢im⸣-da-⸢hul₂⸣</v>
      </c>
      <c r="D679" t="str">
        <f>IF(full_data!C679&lt;&gt;"",full_data!C679,"")</f>
        <v>S2i-S4m-S5b-S8da-S12hul-S14ø</v>
      </c>
      <c r="E679" t="str">
        <f t="shared" si="31"/>
        <v>_</v>
      </c>
      <c r="F679" t="str">
        <f>IF(full_data!E679&lt;&gt;"",full_data!E679,"")</f>
        <v>FIN-VEN-3.SG.NH-COM-rejoice-3.SG.S</v>
      </c>
      <c r="G679">
        <f>IF(full_data!F679&lt;&gt;"",full_data!F679,"")</f>
        <v>0</v>
      </c>
      <c r="H679" t="str">
        <f>IF(full_data!G679&lt;&gt;"",full_data!G679,"")</f>
        <v>root</v>
      </c>
      <c r="I679" t="str">
        <f>IF(full_data!H679&lt;&gt;"",full_data!H679,"")</f>
        <v>root</v>
      </c>
      <c r="J679" t="str">
        <f>IF(full_data!I679&lt;&gt;"",full_data!I679,"")</f>
        <v/>
      </c>
      <c r="K679">
        <f>IF(full_data!J679&lt;&gt;"",full_data!J679,"")</f>
        <v>0</v>
      </c>
      <c r="L679" t="str">
        <f>IF(full_data!G679&lt;&gt;"",full_data!G679,"")</f>
        <v>root</v>
      </c>
      <c r="M679" t="str">
        <f>IF(full_data!L679&lt;&gt;"",full_data!L679,"")</f>
        <v/>
      </c>
      <c r="N679" t="str">
        <f t="shared" si="32"/>
        <v>_</v>
      </c>
    </row>
    <row r="680" spans="1:14" x14ac:dyDescent="0.35">
      <c r="A680" t="str">
        <f>IF(LEFT(C680,1)="#",C680,IF(full_data!A680&lt;&gt;"",full_data!A680,""))</f>
        <v/>
      </c>
      <c r="B680" t="str">
        <f t="shared" si="30"/>
        <v/>
      </c>
      <c r="C680" t="str">
        <f>IF(full_data!B680&lt;&gt;"",full_data!B680,"")</f>
        <v/>
      </c>
      <c r="D680" t="str">
        <f>IF(full_data!C680&lt;&gt;"",full_data!C680,"")</f>
        <v/>
      </c>
      <c r="E680" t="str">
        <f t="shared" si="31"/>
        <v/>
      </c>
      <c r="F680" t="str">
        <f>IF(full_data!E680&lt;&gt;"",full_data!E680,"")</f>
        <v/>
      </c>
      <c r="G680" t="str">
        <f>IF(full_data!F680&lt;&gt;"",full_data!F680,"")</f>
        <v/>
      </c>
      <c r="H680" t="str">
        <f>IF(full_data!G680&lt;&gt;"",full_data!G680,"")</f>
        <v/>
      </c>
      <c r="I680" t="str">
        <f>IF(full_data!H680&lt;&gt;"",full_data!H680,"")</f>
        <v/>
      </c>
      <c r="J680" t="str">
        <f>IF(full_data!I680&lt;&gt;"",full_data!I680,"")</f>
        <v/>
      </c>
      <c r="K680" t="str">
        <f>IF(full_data!J680&lt;&gt;"",full_data!J680,"")</f>
        <v/>
      </c>
      <c r="L680" t="str">
        <f>IF(full_data!G680&lt;&gt;"",full_data!G680,"")</f>
        <v/>
      </c>
      <c r="M680" t="str">
        <f>IF(full_data!L680&lt;&gt;"",full_data!L680,"")</f>
        <v/>
      </c>
      <c r="N680" t="str">
        <f t="shared" si="32"/>
        <v/>
      </c>
    </row>
    <row r="681" spans="1:14" x14ac:dyDescent="0.35">
      <c r="A681" t="str">
        <f>IF(LEFT(C681,1)="#",C681,IF(full_data!A681&lt;&gt;"",full_data!A681,""))</f>
        <v># Q000377</v>
      </c>
      <c r="B681" t="str">
        <f t="shared" si="30"/>
        <v/>
      </c>
      <c r="C681" t="str">
        <f>IF(full_data!B681&lt;&gt;"",full_data!B681,"")</f>
        <v># Q000377</v>
      </c>
      <c r="D681" t="str">
        <f>IF(full_data!C681&lt;&gt;"",full_data!C681,"")</f>
        <v>ETCSL 2.1.7</v>
      </c>
      <c r="E681" t="str">
        <f t="shared" si="31"/>
        <v/>
      </c>
      <c r="F681" t="str">
        <f>IF(full_data!E681&lt;&gt;"",full_data!E681,"")</f>
        <v/>
      </c>
      <c r="G681" t="str">
        <f>IF(full_data!F681&lt;&gt;"",full_data!F681,"")</f>
        <v/>
      </c>
      <c r="H681" t="str">
        <f>IF(full_data!G681&lt;&gt;"",full_data!G681,"")</f>
        <v/>
      </c>
      <c r="I681" t="str">
        <f>IF(full_data!H681&lt;&gt;"",full_data!H681,"")</f>
        <v/>
      </c>
      <c r="J681" t="str">
        <f>IF(full_data!I681&lt;&gt;"",full_data!I681,"")</f>
        <v/>
      </c>
      <c r="K681" t="str">
        <f>IF(full_data!J681&lt;&gt;"",full_data!J681,"")</f>
        <v/>
      </c>
      <c r="L681" t="str">
        <f>IF(full_data!G681&lt;&gt;"",full_data!G681,"")</f>
        <v/>
      </c>
      <c r="M681" t="str">
        <f>IF(full_data!L681&lt;&gt;"",full_data!L681,"")</f>
        <v/>
      </c>
      <c r="N681" t="str">
        <f t="shared" si="32"/>
        <v/>
      </c>
    </row>
    <row r="682" spans="1:14" x14ac:dyDescent="0.35">
      <c r="A682" t="str">
        <f>IF(LEFT(C682,1)="#",C682,IF(full_data!A682&lt;&gt;"",full_data!A682,""))</f>
        <v>#(246) Gudea Cyl. A 2:24 (Lagash, 22nd c.) (ETCSL 2.1.7)</v>
      </c>
      <c r="B682" t="str">
        <f t="shared" si="30"/>
        <v/>
      </c>
      <c r="C682" t="str">
        <f>IF(full_data!B682&lt;&gt;"",full_data!B682,"")</f>
        <v>#(246) Gudea Cyl. A 2:24 (Lagash, 22nd c.) (ETCSL 2.1.7)</v>
      </c>
      <c r="D682" t="str">
        <f>IF(full_data!C682&lt;&gt;"",full_data!C682,"")</f>
        <v/>
      </c>
      <c r="E682" t="str">
        <f t="shared" si="31"/>
        <v/>
      </c>
      <c r="F682" t="str">
        <f>IF(full_data!E682&lt;&gt;"",full_data!E682,"")</f>
        <v/>
      </c>
      <c r="G682" t="str">
        <f>IF(full_data!F682&lt;&gt;"",full_data!F682,"")</f>
        <v/>
      </c>
      <c r="H682" t="str">
        <f>IF(full_data!G682&lt;&gt;"",full_data!G682,"")</f>
        <v/>
      </c>
      <c r="I682" t="str">
        <f>IF(full_data!H682&lt;&gt;"",full_data!H682,"")</f>
        <v/>
      </c>
      <c r="J682" t="str">
        <f>IF(full_data!I682&lt;&gt;"",full_data!I682,"")</f>
        <v/>
      </c>
      <c r="K682" t="str">
        <f>IF(full_data!J682&lt;&gt;"",full_data!J682,"")</f>
        <v/>
      </c>
      <c r="L682" t="str">
        <f>IF(full_data!G682&lt;&gt;"",full_data!G682,"")</f>
        <v/>
      </c>
      <c r="M682" t="str">
        <f>IF(full_data!L682&lt;&gt;"",full_data!L682,"")</f>
        <v/>
      </c>
      <c r="N682" t="str">
        <f t="shared" si="32"/>
        <v/>
      </c>
    </row>
    <row r="683" spans="1:14" x14ac:dyDescent="0.35">
      <c r="A683" t="str">
        <f>IF(LEFT(C683,1)="#",C683,IF(full_data!A683&lt;&gt;"",full_data!A683,""))</f>
        <v>#“The ruler set up his bed for himself near to Gatumdug.”</v>
      </c>
      <c r="B683" t="str">
        <f t="shared" si="30"/>
        <v/>
      </c>
      <c r="C683" t="str">
        <f>IF(full_data!B683&lt;&gt;"",full_data!B683,"")</f>
        <v>#“The ruler set up his bed for himself near to Gatumdug.”</v>
      </c>
      <c r="D683" t="str">
        <f>IF(full_data!C683&lt;&gt;"",full_data!C683,"")</f>
        <v/>
      </c>
      <c r="E683" t="str">
        <f t="shared" si="31"/>
        <v/>
      </c>
      <c r="F683" t="str">
        <f>IF(full_data!E683&lt;&gt;"",full_data!E683,"")</f>
        <v/>
      </c>
      <c r="G683" t="str">
        <f>IF(full_data!F683&lt;&gt;"",full_data!F683,"")</f>
        <v/>
      </c>
      <c r="H683" t="str">
        <f>IF(full_data!G683&lt;&gt;"",full_data!G683,"")</f>
        <v/>
      </c>
      <c r="I683" t="str">
        <f>IF(full_data!H683&lt;&gt;"",full_data!H683,"")</f>
        <v/>
      </c>
      <c r="J683" t="str">
        <f>IF(full_data!I683&lt;&gt;"",full_data!I683,"")</f>
        <v/>
      </c>
      <c r="K683" t="str">
        <f>IF(full_data!J683&lt;&gt;"",full_data!J683,"")</f>
        <v/>
      </c>
      <c r="L683" t="str">
        <f>IF(full_data!G683&lt;&gt;"",full_data!G683,"")</f>
        <v/>
      </c>
      <c r="M683" t="str">
        <f>IF(full_data!L683&lt;&gt;"",full_data!L683,"")</f>
        <v/>
      </c>
      <c r="N683" t="str">
        <f t="shared" si="32"/>
        <v/>
      </c>
    </row>
    <row r="684" spans="1:14" x14ac:dyDescent="0.35">
      <c r="A684">
        <f>IF(LEFT(C684,1)="#",C684,IF(full_data!A684&lt;&gt;"",full_data!A684,""))</f>
        <v>1</v>
      </c>
      <c r="B684" t="str">
        <f t="shared" si="30"/>
        <v>ensi₂-ke₄</v>
      </c>
      <c r="C684" t="str">
        <f>IF(full_data!B684&lt;&gt;"",full_data!B684,"")</f>
        <v>ensi₂-ke₄</v>
      </c>
      <c r="D684" t="str">
        <f>IF(full_data!C684&lt;&gt;"",full_data!C684,"")</f>
        <v>ensik=e</v>
      </c>
      <c r="E684" t="str">
        <f t="shared" si="31"/>
        <v>_</v>
      </c>
      <c r="F684" t="str">
        <f>IF(full_data!E684&lt;&gt;"",full_data!E684,"")</f>
        <v>ruler=ERG</v>
      </c>
      <c r="G684">
        <f>IF(full_data!F684&lt;&gt;"",full_data!F684,"")</f>
        <v>4</v>
      </c>
      <c r="H684" t="str">
        <f>IF(full_data!G684&lt;&gt;"",full_data!G684,"")</f>
        <v>ERG</v>
      </c>
      <c r="I684" t="str">
        <f>IF(full_data!H684&lt;&gt;"",full_data!H684,"")</f>
        <v>nsubj</v>
      </c>
      <c r="J684" t="str">
        <f>IF(full_data!I684&lt;&gt;"",full_data!I684,"")</f>
        <v/>
      </c>
      <c r="K684">
        <f>IF(full_data!J684&lt;&gt;"",full_data!J684,"")</f>
        <v>4</v>
      </c>
      <c r="L684" t="str">
        <f>IF(full_data!G684&lt;&gt;"",full_data!G684,"")</f>
        <v>ERG</v>
      </c>
      <c r="M684" t="str">
        <f>IF(full_data!L684&lt;&gt;"",full_data!L684,"")</f>
        <v/>
      </c>
      <c r="N684" t="str">
        <f t="shared" si="32"/>
        <v>_</v>
      </c>
    </row>
    <row r="685" spans="1:14" x14ac:dyDescent="0.35">
      <c r="A685">
        <f>IF(LEFT(C685,1)="#",C685,IF(full_data!A685&lt;&gt;"",full_data!A685,""))</f>
        <v>2</v>
      </c>
      <c r="B685" t="str">
        <f t="shared" si="30"/>
        <v>dŋa₂-tum₃-dug₃-še₃</v>
      </c>
      <c r="C685" t="str">
        <f>IF(full_data!B685&lt;&gt;"",full_data!B685,"")</f>
        <v>dŋa₂-tum₃-dug₃-še₃</v>
      </c>
      <c r="D685" t="str">
        <f>IF(full_data!C685&lt;&gt;"",full_data!C685,"")</f>
        <v>ŋatumdug=še</v>
      </c>
      <c r="E685" t="str">
        <f t="shared" si="31"/>
        <v>_</v>
      </c>
      <c r="F685" t="str">
        <f>IF(full_data!E685&lt;&gt;"",full_data!E685,"")</f>
        <v>DN=TERM</v>
      </c>
      <c r="G685">
        <f>IF(full_data!F685&lt;&gt;"",full_data!F685,"")</f>
        <v>4</v>
      </c>
      <c r="H685" t="str">
        <f>IF(full_data!G685&lt;&gt;"",full_data!G685,"")</f>
        <v>TERM</v>
      </c>
      <c r="I685" t="str">
        <f>IF(full_data!H685&lt;&gt;"",full_data!H685,"")</f>
        <v>obl</v>
      </c>
      <c r="J685" t="str">
        <f>IF(full_data!I685&lt;&gt;"",full_data!I685,"")</f>
        <v/>
      </c>
      <c r="K685">
        <f>IF(full_data!J685&lt;&gt;"",full_data!J685,"")</f>
        <v>4</v>
      </c>
      <c r="L685" t="str">
        <f>IF(full_data!G685&lt;&gt;"",full_data!G685,"")</f>
        <v>TERM</v>
      </c>
      <c r="M685" t="str">
        <f>IF(full_data!L685&lt;&gt;"",full_data!L685,"")</f>
        <v/>
      </c>
      <c r="N685" t="str">
        <f t="shared" si="32"/>
        <v>_</v>
      </c>
    </row>
    <row r="686" spans="1:14" x14ac:dyDescent="0.35">
      <c r="A686">
        <f>IF(LEFT(C686,1)="#",C686,IF(full_data!A686&lt;&gt;"",full_data!A686,""))</f>
        <v>3</v>
      </c>
      <c r="B686" t="str">
        <f t="shared" si="30"/>
        <v>ki-nu₂-a-ne₂</v>
      </c>
      <c r="C686" t="str">
        <f>IF(full_data!B686&lt;&gt;"",full_data!B686,"")</f>
        <v>ki-nu₂-a-ne₂</v>
      </c>
      <c r="D686" t="str">
        <f>IF(full_data!C686&lt;&gt;"",full_data!C686,"")</f>
        <v>kinu=ane=ø</v>
      </c>
      <c r="E686" t="str">
        <f t="shared" si="31"/>
        <v>_</v>
      </c>
      <c r="F686" t="str">
        <f>IF(full_data!E686&lt;&gt;"",full_data!E686,"")</f>
        <v>bed=3.SG.H.POSS=ABS</v>
      </c>
      <c r="G686">
        <f>IF(full_data!F686&lt;&gt;"",full_data!F686,"")</f>
        <v>4</v>
      </c>
      <c r="H686" t="str">
        <f>IF(full_data!G686&lt;&gt;"",full_data!G686,"")</f>
        <v>ABS</v>
      </c>
      <c r="I686" t="str">
        <f>IF(full_data!H686&lt;&gt;"",full_data!H686,"")</f>
        <v>obj</v>
      </c>
      <c r="J686" t="str">
        <f>IF(full_data!I686&lt;&gt;"",full_data!I686,"")</f>
        <v/>
      </c>
      <c r="K686">
        <f>IF(full_data!J686&lt;&gt;"",full_data!J686,"")</f>
        <v>4</v>
      </c>
      <c r="L686" t="str">
        <f>IF(full_data!G686&lt;&gt;"",full_data!G686,"")</f>
        <v>ABS</v>
      </c>
      <c r="M686" t="str">
        <f>IF(full_data!L686&lt;&gt;"",full_data!L686,"")</f>
        <v/>
      </c>
      <c r="N686" t="str">
        <f t="shared" si="32"/>
        <v>_</v>
      </c>
    </row>
    <row r="687" spans="1:14" x14ac:dyDescent="0.35">
      <c r="A687">
        <f>IF(LEFT(C687,1)="#",C687,IF(full_data!A687&lt;&gt;"",full_data!A687,""))</f>
        <v>4</v>
      </c>
      <c r="B687" t="str">
        <f t="shared" si="30"/>
        <v>ba-gub</v>
      </c>
      <c r="C687" t="str">
        <f>IF(full_data!B687&lt;&gt;"",full_data!B687,"")</f>
        <v>ba-gub</v>
      </c>
      <c r="D687" t="str">
        <f>IF(full_data!C687&lt;&gt;"",full_data!C687,"")</f>
        <v>S5ba-S11n-S12gub-S14ø</v>
      </c>
      <c r="E687" t="str">
        <f t="shared" si="31"/>
        <v>_</v>
      </c>
      <c r="F687" t="str">
        <f>IF(full_data!E687&lt;&gt;"",full_data!E687,"")</f>
        <v>MID-3.SG.H.A-stand-3.SG.P</v>
      </c>
      <c r="G687">
        <f>IF(full_data!F687&lt;&gt;"",full_data!F687,"")</f>
        <v>0</v>
      </c>
      <c r="H687" t="str">
        <f>IF(full_data!G687&lt;&gt;"",full_data!G687,"")</f>
        <v>root</v>
      </c>
      <c r="I687" t="str">
        <f>IF(full_data!H687&lt;&gt;"",full_data!H687,"")</f>
        <v>root</v>
      </c>
      <c r="J687" t="str">
        <f>IF(full_data!I687&lt;&gt;"",full_data!I687,"")</f>
        <v/>
      </c>
      <c r="K687">
        <f>IF(full_data!J687&lt;&gt;"",full_data!J687,"")</f>
        <v>0</v>
      </c>
      <c r="L687" t="str">
        <f>IF(full_data!G687&lt;&gt;"",full_data!G687,"")</f>
        <v>root</v>
      </c>
      <c r="M687" t="str">
        <f>IF(full_data!L687&lt;&gt;"",full_data!L687,"")</f>
        <v/>
      </c>
      <c r="N687" t="str">
        <f t="shared" si="32"/>
        <v>_</v>
      </c>
    </row>
    <row r="688" spans="1:14" x14ac:dyDescent="0.35">
      <c r="A688" t="str">
        <f>IF(LEFT(C688,1)="#",C688,IF(full_data!A688&lt;&gt;"",full_data!A688,""))</f>
        <v/>
      </c>
      <c r="B688" t="str">
        <f t="shared" si="30"/>
        <v/>
      </c>
      <c r="C688" t="str">
        <f>IF(full_data!B688&lt;&gt;"",full_data!B688,"")</f>
        <v/>
      </c>
      <c r="D688" t="str">
        <f>IF(full_data!C688&lt;&gt;"",full_data!C688,"")</f>
        <v/>
      </c>
      <c r="E688" t="str">
        <f t="shared" si="31"/>
        <v/>
      </c>
      <c r="F688" t="str">
        <f>IF(full_data!E688&lt;&gt;"",full_data!E688,"")</f>
        <v/>
      </c>
      <c r="G688" t="str">
        <f>IF(full_data!F688&lt;&gt;"",full_data!F688,"")</f>
        <v/>
      </c>
      <c r="H688" t="str">
        <f>IF(full_data!G688&lt;&gt;"",full_data!G688,"")</f>
        <v/>
      </c>
      <c r="I688" t="str">
        <f>IF(full_data!H688&lt;&gt;"",full_data!H688,"")</f>
        <v/>
      </c>
      <c r="J688" t="str">
        <f>IF(full_data!I688&lt;&gt;"",full_data!I688,"")</f>
        <v/>
      </c>
      <c r="K688" t="str">
        <f>IF(full_data!J688&lt;&gt;"",full_data!J688,"")</f>
        <v/>
      </c>
      <c r="L688" t="str">
        <f>IF(full_data!G688&lt;&gt;"",full_data!G688,"")</f>
        <v/>
      </c>
      <c r="M688" t="str">
        <f>IF(full_data!L688&lt;&gt;"",full_data!L688,"")</f>
        <v/>
      </c>
      <c r="N688" t="str">
        <f t="shared" si="32"/>
        <v/>
      </c>
    </row>
    <row r="689" spans="1:14" x14ac:dyDescent="0.35">
      <c r="A689" t="str">
        <f>IF(LEFT(C689,1)="#",C689,IF(full_data!A689&lt;&gt;"",full_data!A689,""))</f>
        <v># Q000377</v>
      </c>
      <c r="B689" t="str">
        <f t="shared" si="30"/>
        <v/>
      </c>
      <c r="C689" t="str">
        <f>IF(full_data!B689&lt;&gt;"",full_data!B689,"")</f>
        <v># Q000377</v>
      </c>
      <c r="D689" t="str">
        <f>IF(full_data!C689&lt;&gt;"",full_data!C689,"")</f>
        <v>ETCSL 2.1.7</v>
      </c>
      <c r="E689" t="str">
        <f t="shared" si="31"/>
        <v/>
      </c>
      <c r="F689" t="str">
        <f>IF(full_data!E689&lt;&gt;"",full_data!E689,"")</f>
        <v/>
      </c>
      <c r="G689" t="str">
        <f>IF(full_data!F689&lt;&gt;"",full_data!F689,"")</f>
        <v/>
      </c>
      <c r="H689" t="str">
        <f>IF(full_data!G689&lt;&gt;"",full_data!G689,"")</f>
        <v/>
      </c>
      <c r="I689" t="str">
        <f>IF(full_data!H689&lt;&gt;"",full_data!H689,"")</f>
        <v/>
      </c>
      <c r="J689" t="str">
        <f>IF(full_data!I689&lt;&gt;"",full_data!I689,"")</f>
        <v/>
      </c>
      <c r="K689" t="str">
        <f>IF(full_data!J689&lt;&gt;"",full_data!J689,"")</f>
        <v/>
      </c>
      <c r="L689" t="str">
        <f>IF(full_data!G689&lt;&gt;"",full_data!G689,"")</f>
        <v/>
      </c>
      <c r="M689" t="str">
        <f>IF(full_data!L689&lt;&gt;"",full_data!L689,"")</f>
        <v/>
      </c>
      <c r="N689" t="str">
        <f t="shared" si="32"/>
        <v/>
      </c>
    </row>
    <row r="690" spans="1:14" x14ac:dyDescent="0.35">
      <c r="A690" t="str">
        <f>IF(LEFT(C690,1)="#",C690,IF(full_data!A690&lt;&gt;"",full_data!A690,""))</f>
        <v>#(254) Gudea Cyl. A 13:18 (Lagash, 22nd c.) (ETCSL 2.1.7)</v>
      </c>
      <c r="B690" t="str">
        <f t="shared" si="30"/>
        <v/>
      </c>
      <c r="C690" t="str">
        <f>IF(full_data!B690&lt;&gt;"",full_data!B690,"")</f>
        <v>#(254) Gudea Cyl. A 13:18 (Lagash, 22nd c.) (ETCSL 2.1.7)</v>
      </c>
      <c r="D690" t="str">
        <f>IF(full_data!C690&lt;&gt;"",full_data!C690,"")</f>
        <v/>
      </c>
      <c r="E690" t="str">
        <f t="shared" si="31"/>
        <v/>
      </c>
      <c r="F690" t="str">
        <f>IF(full_data!E690&lt;&gt;"",full_data!E690,"")</f>
        <v/>
      </c>
      <c r="G690" t="str">
        <f>IF(full_data!F690&lt;&gt;"",full_data!F690,"")</f>
        <v/>
      </c>
      <c r="H690" t="str">
        <f>IF(full_data!G690&lt;&gt;"",full_data!G690,"")</f>
        <v/>
      </c>
      <c r="I690" t="str">
        <f>IF(full_data!H690&lt;&gt;"",full_data!H690,"")</f>
        <v/>
      </c>
      <c r="J690" t="str">
        <f>IF(full_data!I690&lt;&gt;"",full_data!I690,"")</f>
        <v/>
      </c>
      <c r="K690" t="str">
        <f>IF(full_data!J690&lt;&gt;"",full_data!J690,"")</f>
        <v/>
      </c>
      <c r="L690" t="str">
        <f>IF(full_data!G690&lt;&gt;"",full_data!G690,"")</f>
        <v/>
      </c>
      <c r="M690" t="str">
        <f>IF(full_data!L690&lt;&gt;"",full_data!L690,"")</f>
        <v/>
      </c>
      <c r="N690" t="str">
        <f t="shared" si="32"/>
        <v/>
      </c>
    </row>
    <row r="691" spans="1:14" x14ac:dyDescent="0.35">
      <c r="A691" t="str">
        <f>IF(LEFT(C691,1)="#",C691,IF(full_data!A691&lt;&gt;"",full_data!A691,""))</f>
        <v>#“He (= Gudea) looked at the clay pit with satisfaction.</v>
      </c>
      <c r="B691" t="str">
        <f t="shared" si="30"/>
        <v/>
      </c>
      <c r="C691" t="str">
        <f>IF(full_data!B691&lt;&gt;"",full_data!B691,"")</f>
        <v>#“He (= Gudea) looked at the clay pit with satisfaction.</v>
      </c>
      <c r="D691" t="str">
        <f>IF(full_data!C691&lt;&gt;"",full_data!C691,"")</f>
        <v/>
      </c>
      <c r="E691" t="str">
        <f t="shared" si="31"/>
        <v/>
      </c>
      <c r="F691" t="str">
        <f>IF(full_data!E691&lt;&gt;"",full_data!E691,"")</f>
        <v/>
      </c>
      <c r="G691" t="str">
        <f>IF(full_data!F691&lt;&gt;"",full_data!F691,"")</f>
        <v/>
      </c>
      <c r="H691" t="str">
        <f>IF(full_data!G691&lt;&gt;"",full_data!G691,"")</f>
        <v/>
      </c>
      <c r="I691" t="str">
        <f>IF(full_data!H691&lt;&gt;"",full_data!H691,"")</f>
        <v/>
      </c>
      <c r="J691" t="str">
        <f>IF(full_data!I691&lt;&gt;"",full_data!I691,"")</f>
        <v/>
      </c>
      <c r="K691" t="str">
        <f>IF(full_data!J691&lt;&gt;"",full_data!J691,"")</f>
        <v/>
      </c>
      <c r="L691" t="str">
        <f>IF(full_data!G691&lt;&gt;"",full_data!G691,"")</f>
        <v/>
      </c>
      <c r="M691" t="str">
        <f>IF(full_data!L691&lt;&gt;"",full_data!L691,"")</f>
        <v/>
      </c>
      <c r="N691" t="str">
        <f t="shared" si="32"/>
        <v/>
      </c>
    </row>
    <row r="692" spans="1:14" x14ac:dyDescent="0.35">
      <c r="A692">
        <f>IF(LEFT(C692,1)="#",C692,IF(full_data!A692&lt;&gt;"",full_data!A692,""))</f>
        <v>1</v>
      </c>
      <c r="B692" t="str">
        <f t="shared" si="30"/>
        <v>ka-al-be-še₃</v>
      </c>
      <c r="C692" t="str">
        <f>IF(full_data!B692&lt;&gt;"",full_data!B692,"")</f>
        <v>ka-al-be-še₃</v>
      </c>
      <c r="D692" t="str">
        <f>IF(full_data!C692&lt;&gt;"",full_data!C692,"")</f>
        <v>kalak=be=še</v>
      </c>
      <c r="E692" t="str">
        <f t="shared" si="31"/>
        <v>_</v>
      </c>
      <c r="F692" t="str">
        <f>IF(full_data!E692&lt;&gt;"",full_data!E692,"")</f>
        <v>trench=3.SG.NH.POSS=TERM</v>
      </c>
      <c r="G692">
        <f>IF(full_data!F692&lt;&gt;"",full_data!F692,"")</f>
        <v>4</v>
      </c>
      <c r="H692" t="str">
        <f>IF(full_data!G692&lt;&gt;"",full_data!G692,"")</f>
        <v>TERM</v>
      </c>
      <c r="I692" t="str">
        <f>IF(full_data!H692&lt;&gt;"",full_data!H692,"")</f>
        <v>obl</v>
      </c>
      <c r="J692" t="str">
        <f>IF(full_data!I692&lt;&gt;"",full_data!I692,"")</f>
        <v/>
      </c>
      <c r="K692">
        <f>IF(full_data!J692&lt;&gt;"",full_data!J692,"")</f>
        <v>4</v>
      </c>
      <c r="L692" t="str">
        <f>IF(full_data!G692&lt;&gt;"",full_data!G692,"")</f>
        <v>TERM</v>
      </c>
      <c r="M692" t="str">
        <f>IF(full_data!L692&lt;&gt;"",full_data!L692,"")</f>
        <v/>
      </c>
      <c r="N692" t="str">
        <f t="shared" si="32"/>
        <v>_</v>
      </c>
    </row>
    <row r="693" spans="1:14" x14ac:dyDescent="0.35">
      <c r="A693">
        <f>IF(LEFT(C693,1)="#",C693,IF(full_data!A693&lt;&gt;"",full_data!A693,""))</f>
        <v>2</v>
      </c>
      <c r="B693" t="str">
        <f t="shared" si="30"/>
        <v>igi</v>
      </c>
      <c r="C693" t="str">
        <f>IF(full_data!B693&lt;&gt;"",full_data!B693,"")</f>
        <v>igi</v>
      </c>
      <c r="D693" t="str">
        <f>IF(full_data!C693&lt;&gt;"",full_data!C693,"")</f>
        <v>igi</v>
      </c>
      <c r="E693" t="str">
        <f t="shared" si="31"/>
        <v>_</v>
      </c>
      <c r="F693" t="str">
        <f>IF(full_data!E693&lt;&gt;"",full_data!E693,"")</f>
        <v>face</v>
      </c>
      <c r="G693">
        <f>IF(full_data!F693&lt;&gt;"",full_data!F693,"")</f>
        <v>4</v>
      </c>
      <c r="H693" t="str">
        <f>IF(full_data!G693&lt;&gt;"",full_data!G693,"")</f>
        <v>ABS</v>
      </c>
      <c r="I693" t="str">
        <f>IF(full_data!H693&lt;&gt;"",full_data!H693,"")</f>
        <v>obj</v>
      </c>
      <c r="J693" t="str">
        <f>IF(full_data!I693&lt;&gt;"",full_data!I693,"")</f>
        <v/>
      </c>
      <c r="K693">
        <f>IF(full_data!J693&lt;&gt;"",full_data!J693,"")</f>
        <v>4</v>
      </c>
      <c r="L693" t="str">
        <f>IF(full_data!G693&lt;&gt;"",full_data!G693,"")</f>
        <v>ABS</v>
      </c>
      <c r="M693" t="str">
        <f>IF(full_data!L693&lt;&gt;"",full_data!L693,"")</f>
        <v/>
      </c>
      <c r="N693" t="str">
        <f t="shared" si="32"/>
        <v>_</v>
      </c>
    </row>
    <row r="694" spans="1:14" x14ac:dyDescent="0.35">
      <c r="A694">
        <f>IF(LEFT(C694,1)="#",C694,IF(full_data!A694&lt;&gt;"",full_data!A694,""))</f>
        <v>3</v>
      </c>
      <c r="B694" t="str">
        <f t="shared" si="30"/>
        <v>zid</v>
      </c>
      <c r="C694" t="str">
        <f>IF(full_data!B694&lt;&gt;"",full_data!B694,"")</f>
        <v>zid</v>
      </c>
      <c r="D694" t="str">
        <f>IF(full_data!C694&lt;&gt;"",full_data!C694,"")</f>
        <v>zid-ø=ø</v>
      </c>
      <c r="E694" t="str">
        <f t="shared" si="31"/>
        <v>_</v>
      </c>
      <c r="F694" t="str">
        <f>IF(full_data!E694&lt;&gt;"",full_data!E694,"")</f>
        <v>right-TL=ABS</v>
      </c>
      <c r="G694">
        <f>IF(full_data!F694&lt;&gt;"",full_data!F694,"")</f>
        <v>2</v>
      </c>
      <c r="H694" t="str">
        <f>IF(full_data!G694&lt;&gt;"",full_data!G694,"")</f>
        <v>amod</v>
      </c>
      <c r="I694" t="str">
        <f>IF(full_data!H694&lt;&gt;"",full_data!H694,"")</f>
        <v/>
      </c>
      <c r="J694" t="str">
        <f>IF(full_data!I694&lt;&gt;"",full_data!I694,"")</f>
        <v/>
      </c>
      <c r="K694">
        <f>IF(full_data!J694&lt;&gt;"",full_data!J694,"")</f>
        <v>2</v>
      </c>
      <c r="L694" t="str">
        <f>IF(full_data!G694&lt;&gt;"",full_data!G694,"")</f>
        <v>amod</v>
      </c>
      <c r="M694" t="str">
        <f>IF(full_data!L694&lt;&gt;"",full_data!L694,"")</f>
        <v>rel. clause: TODO: check all TL</v>
      </c>
      <c r="N694" t="str">
        <f t="shared" si="32"/>
        <v>_</v>
      </c>
    </row>
    <row r="695" spans="1:14" x14ac:dyDescent="0.35">
      <c r="A695">
        <f>IF(LEFT(C695,1)="#",C695,IF(full_data!A695&lt;&gt;"",full_data!A695,""))</f>
        <v>4</v>
      </c>
      <c r="B695" t="str">
        <f t="shared" si="30"/>
        <v>ba-ši-bar</v>
      </c>
      <c r="C695" t="str">
        <f>IF(full_data!B695&lt;&gt;"",full_data!B695,"")</f>
        <v>ba-ši-bar</v>
      </c>
      <c r="D695" t="str">
        <f>IF(full_data!C695&lt;&gt;"",full_data!C695,"")</f>
        <v>S5ba-S9ši-S11n-S12bar-S14ø</v>
      </c>
      <c r="E695" t="str">
        <f t="shared" si="31"/>
        <v>_</v>
      </c>
      <c r="F695" t="str">
        <f>IF(full_data!E695&lt;&gt;"",full_data!E695,"")</f>
        <v>MID-TERM-3.SG.H.A-direct-3.SG.P</v>
      </c>
      <c r="G695">
        <f>IF(full_data!F695&lt;&gt;"",full_data!F695,"")</f>
        <v>0</v>
      </c>
      <c r="H695" t="str">
        <f>IF(full_data!G695&lt;&gt;"",full_data!G695,"")</f>
        <v>root</v>
      </c>
      <c r="I695" t="str">
        <f>IF(full_data!H695&lt;&gt;"",full_data!H695,"")</f>
        <v>root</v>
      </c>
      <c r="J695" t="str">
        <f>IF(full_data!I695&lt;&gt;"",full_data!I695,"")</f>
        <v/>
      </c>
      <c r="K695">
        <f>IF(full_data!J695&lt;&gt;"",full_data!J695,"")</f>
        <v>0</v>
      </c>
      <c r="L695" t="str">
        <f>IF(full_data!G695&lt;&gt;"",full_data!G695,"")</f>
        <v>root</v>
      </c>
      <c r="M695" t="str">
        <f>IF(full_data!L695&lt;&gt;"",full_data!L695,"")</f>
        <v/>
      </c>
      <c r="N695" t="str">
        <f t="shared" si="32"/>
        <v>_</v>
      </c>
    </row>
    <row r="696" spans="1:14" x14ac:dyDescent="0.35">
      <c r="A696" t="str">
        <f>IF(LEFT(C696,1)="#",C696,IF(full_data!A696&lt;&gt;"",full_data!A696,""))</f>
        <v/>
      </c>
      <c r="B696" t="str">
        <f t="shared" si="30"/>
        <v/>
      </c>
      <c r="C696" t="str">
        <f>IF(full_data!B696&lt;&gt;"",full_data!B696,"")</f>
        <v/>
      </c>
      <c r="D696" t="str">
        <f>IF(full_data!C696&lt;&gt;"",full_data!C696,"")</f>
        <v/>
      </c>
      <c r="E696" t="str">
        <f t="shared" si="31"/>
        <v/>
      </c>
      <c r="F696" t="str">
        <f>IF(full_data!E696&lt;&gt;"",full_data!E696,"")</f>
        <v/>
      </c>
      <c r="G696" t="str">
        <f>IF(full_data!F696&lt;&gt;"",full_data!F696,"")</f>
        <v/>
      </c>
      <c r="H696" t="str">
        <f>IF(full_data!G696&lt;&gt;"",full_data!G696,"")</f>
        <v/>
      </c>
      <c r="I696" t="str">
        <f>IF(full_data!H696&lt;&gt;"",full_data!H696,"")</f>
        <v/>
      </c>
      <c r="J696" t="str">
        <f>IF(full_data!I696&lt;&gt;"",full_data!I696,"")</f>
        <v/>
      </c>
      <c r="K696" t="str">
        <f>IF(full_data!J696&lt;&gt;"",full_data!J696,"")</f>
        <v/>
      </c>
      <c r="L696" t="str">
        <f>IF(full_data!G696&lt;&gt;"",full_data!G696,"")</f>
        <v/>
      </c>
      <c r="M696" t="str">
        <f>IF(full_data!L696&lt;&gt;"",full_data!L696,"")</f>
        <v/>
      </c>
      <c r="N696" t="str">
        <f t="shared" si="32"/>
        <v/>
      </c>
    </row>
    <row r="697" spans="1:14" x14ac:dyDescent="0.35">
      <c r="A697" t="str">
        <f>IF(LEFT(C697,1)="#",C697,IF(full_data!A697&lt;&gt;"",full_data!A697,""))</f>
        <v># Q000377</v>
      </c>
      <c r="B697" t="str">
        <f t="shared" si="30"/>
        <v/>
      </c>
      <c r="C697" t="str">
        <f>IF(full_data!B697&lt;&gt;"",full_data!B697,"")</f>
        <v># Q000377</v>
      </c>
      <c r="D697" t="str">
        <f>IF(full_data!C697&lt;&gt;"",full_data!C697,"")</f>
        <v>ETCSL 2.1.7</v>
      </c>
      <c r="E697" t="str">
        <f t="shared" si="31"/>
        <v/>
      </c>
      <c r="F697" t="str">
        <f>IF(full_data!E697&lt;&gt;"",full_data!E697,"")</f>
        <v/>
      </c>
      <c r="G697" t="str">
        <f>IF(full_data!F697&lt;&gt;"",full_data!F697,"")</f>
        <v/>
      </c>
      <c r="H697" t="str">
        <f>IF(full_data!G697&lt;&gt;"",full_data!G697,"")</f>
        <v/>
      </c>
      <c r="I697" t="str">
        <f>IF(full_data!H697&lt;&gt;"",full_data!H697,"")</f>
        <v/>
      </c>
      <c r="J697" t="str">
        <f>IF(full_data!I697&lt;&gt;"",full_data!I697,"")</f>
        <v/>
      </c>
      <c r="K697" t="str">
        <f>IF(full_data!J697&lt;&gt;"",full_data!J697,"")</f>
        <v/>
      </c>
      <c r="L697" t="str">
        <f>IF(full_data!G697&lt;&gt;"",full_data!G697,"")</f>
        <v/>
      </c>
      <c r="M697" t="str">
        <f>IF(full_data!L697&lt;&gt;"",full_data!L697,"")</f>
        <v/>
      </c>
      <c r="N697" t="str">
        <f t="shared" si="32"/>
        <v/>
      </c>
    </row>
    <row r="698" spans="1:14" x14ac:dyDescent="0.35">
      <c r="A698" t="str">
        <f>IF(LEFT(C698,1)="#",C698,IF(full_data!A698&lt;&gt;"",full_data!A698,""))</f>
        <v>#(255) Gudea Cyl. A 1:3 (Lagash, 22nd c.) (ETCSL 2.1.7)</v>
      </c>
      <c r="B698" t="str">
        <f t="shared" si="30"/>
        <v/>
      </c>
      <c r="C698" t="str">
        <f>IF(full_data!B698&lt;&gt;"",full_data!B698,"")</f>
        <v>#(255) Gudea Cyl. A 1:3 (Lagash, 22nd c.) (ETCSL 2.1.7)</v>
      </c>
      <c r="D698" t="str">
        <f>IF(full_data!C698&lt;&gt;"",full_data!C698,"")</f>
        <v/>
      </c>
      <c r="E698" t="str">
        <f t="shared" si="31"/>
        <v/>
      </c>
      <c r="F698" t="str">
        <f>IF(full_data!E698&lt;&gt;"",full_data!E698,"")</f>
        <v/>
      </c>
      <c r="G698" t="str">
        <f>IF(full_data!F698&lt;&gt;"",full_data!F698,"")</f>
        <v/>
      </c>
      <c r="H698" t="str">
        <f>IF(full_data!G698&lt;&gt;"",full_data!G698,"")</f>
        <v/>
      </c>
      <c r="I698" t="str">
        <f>IF(full_data!H698&lt;&gt;"",full_data!H698,"")</f>
        <v/>
      </c>
      <c r="J698" t="str">
        <f>IF(full_data!I698&lt;&gt;"",full_data!I698,"")</f>
        <v/>
      </c>
      <c r="K698" t="str">
        <f>IF(full_data!J698&lt;&gt;"",full_data!J698,"")</f>
        <v/>
      </c>
      <c r="L698" t="str">
        <f>IF(full_data!G698&lt;&gt;"",full_data!G698,"")</f>
        <v/>
      </c>
      <c r="M698" t="str">
        <f>IF(full_data!L698&lt;&gt;"",full_data!L698,"")</f>
        <v/>
      </c>
      <c r="N698" t="str">
        <f t="shared" si="32"/>
        <v/>
      </c>
    </row>
    <row r="699" spans="1:14" x14ac:dyDescent="0.35">
      <c r="A699" t="str">
        <f>IF(LEFT(C699,1)="#",C699,IF(full_data!A699&lt;&gt;"",full_data!A699,""))</f>
        <v>#“Enlil looked at lord Ningirsu with approval.”</v>
      </c>
      <c r="B699" t="str">
        <f t="shared" si="30"/>
        <v/>
      </c>
      <c r="C699" t="str">
        <f>IF(full_data!B699&lt;&gt;"",full_data!B699,"")</f>
        <v>#“Enlil looked at lord Ningirsu with approval.”</v>
      </c>
      <c r="D699" t="str">
        <f>IF(full_data!C699&lt;&gt;"",full_data!C699,"")</f>
        <v/>
      </c>
      <c r="E699" t="str">
        <f t="shared" si="31"/>
        <v/>
      </c>
      <c r="F699" t="str">
        <f>IF(full_data!E699&lt;&gt;"",full_data!E699,"")</f>
        <v/>
      </c>
      <c r="G699" t="str">
        <f>IF(full_data!F699&lt;&gt;"",full_data!F699,"")</f>
        <v/>
      </c>
      <c r="H699" t="str">
        <f>IF(full_data!G699&lt;&gt;"",full_data!G699,"")</f>
        <v/>
      </c>
      <c r="I699" t="str">
        <f>IF(full_data!H699&lt;&gt;"",full_data!H699,"")</f>
        <v/>
      </c>
      <c r="J699" t="str">
        <f>IF(full_data!I699&lt;&gt;"",full_data!I699,"")</f>
        <v/>
      </c>
      <c r="K699" t="str">
        <f>IF(full_data!J699&lt;&gt;"",full_data!J699,"")</f>
        <v/>
      </c>
      <c r="L699" t="str">
        <f>IF(full_data!G699&lt;&gt;"",full_data!G699,"")</f>
        <v/>
      </c>
      <c r="M699" t="str">
        <f>IF(full_data!L699&lt;&gt;"",full_data!L699,"")</f>
        <v/>
      </c>
      <c r="N699" t="str">
        <f t="shared" si="32"/>
        <v/>
      </c>
    </row>
    <row r="700" spans="1:14" x14ac:dyDescent="0.35">
      <c r="A700">
        <f>IF(LEFT(C700,1)="#",C700,IF(full_data!A700&lt;&gt;"",full_data!A700,""))</f>
        <v>1</v>
      </c>
      <c r="B700" t="str">
        <f t="shared" si="30"/>
        <v>den-lil₂-e</v>
      </c>
      <c r="C700" t="str">
        <f>IF(full_data!B700&lt;&gt;"",full_data!B700,"")</f>
        <v>den-lil₂-e</v>
      </c>
      <c r="D700" t="str">
        <f>IF(full_data!C700&lt;&gt;"",full_data!C700,"")</f>
        <v>enlil=e</v>
      </c>
      <c r="E700" t="str">
        <f t="shared" si="31"/>
        <v>_</v>
      </c>
      <c r="F700" t="str">
        <f>IF(full_data!E700&lt;&gt;"",full_data!E700,"")</f>
        <v>DN=ERG</v>
      </c>
      <c r="G700">
        <f>IF(full_data!F700&lt;&gt;"",full_data!F700,"")</f>
        <v>6</v>
      </c>
      <c r="H700" t="str">
        <f>IF(full_data!G700&lt;&gt;"",full_data!G700,"")</f>
        <v>ERG</v>
      </c>
      <c r="I700" t="str">
        <f>IF(full_data!H700&lt;&gt;"",full_data!H700,"")</f>
        <v>nsubj</v>
      </c>
      <c r="J700" t="str">
        <f>IF(full_data!I700&lt;&gt;"",full_data!I700,"")</f>
        <v/>
      </c>
      <c r="K700">
        <f>IF(full_data!J700&lt;&gt;"",full_data!J700,"")</f>
        <v>6</v>
      </c>
      <c r="L700" t="str">
        <f>IF(full_data!G700&lt;&gt;"",full_data!G700,"")</f>
        <v>ERG</v>
      </c>
      <c r="M700" t="str">
        <f>IF(full_data!L700&lt;&gt;"",full_data!L700,"")</f>
        <v/>
      </c>
      <c r="N700" t="str">
        <f t="shared" si="32"/>
        <v>_</v>
      </c>
    </row>
    <row r="701" spans="1:14" x14ac:dyDescent="0.35">
      <c r="A701">
        <f>IF(LEFT(C701,1)="#",C701,IF(full_data!A701&lt;&gt;"",full_data!A701,""))</f>
        <v>2</v>
      </c>
      <c r="B701" t="str">
        <f t="shared" si="30"/>
        <v>en</v>
      </c>
      <c r="C701" t="str">
        <f>IF(full_data!B701&lt;&gt;"",full_data!B701,"")</f>
        <v>en</v>
      </c>
      <c r="D701" t="str">
        <f>IF(full_data!C701&lt;&gt;"",full_data!C701,"")</f>
        <v>en</v>
      </c>
      <c r="E701" t="str">
        <f t="shared" si="31"/>
        <v>_</v>
      </c>
      <c r="F701" t="str">
        <f>IF(full_data!E701&lt;&gt;"",full_data!E701,"")</f>
        <v>lord</v>
      </c>
      <c r="G701">
        <f>IF(full_data!F701&lt;&gt;"",full_data!F701,"")</f>
        <v>3</v>
      </c>
      <c r="H701" t="str">
        <f>IF(full_data!G701&lt;&gt;"",full_data!G701,"")</f>
        <v>nmod</v>
      </c>
      <c r="I701" t="str">
        <f>IF(full_data!H701&lt;&gt;"",full_data!H701,"")</f>
        <v/>
      </c>
      <c r="J701" t="str">
        <f>IF(full_data!I701&lt;&gt;"",full_data!I701,"")</f>
        <v/>
      </c>
      <c r="K701">
        <f>IF(full_data!J701&lt;&gt;"",full_data!J701,"")</f>
        <v>3</v>
      </c>
      <c r="L701" t="str">
        <f>IF(full_data!G701&lt;&gt;"",full_data!G701,"")</f>
        <v>nmod</v>
      </c>
      <c r="M701" t="str">
        <f>IF(full_data!L701&lt;&gt;"",full_data!L701,"")</f>
        <v/>
      </c>
      <c r="N701" t="str">
        <f t="shared" si="32"/>
        <v>_</v>
      </c>
    </row>
    <row r="702" spans="1:14" x14ac:dyDescent="0.35">
      <c r="A702">
        <f>IF(LEFT(C702,1)="#",C702,IF(full_data!A702&lt;&gt;"",full_data!A702,""))</f>
        <v>3</v>
      </c>
      <c r="B702" t="str">
        <f t="shared" si="30"/>
        <v>dnin-ŋir₂-su₂-še₃</v>
      </c>
      <c r="C702" t="str">
        <f>IF(full_data!B702&lt;&gt;"",full_data!B702,"")</f>
        <v>dnin-ŋir₂-su₂-še₃</v>
      </c>
      <c r="D702" t="str">
        <f>IF(full_data!C702&lt;&gt;"",full_data!C702,"")</f>
        <v>ninŋirsuk=še</v>
      </c>
      <c r="E702" t="str">
        <f t="shared" si="31"/>
        <v>_</v>
      </c>
      <c r="F702" t="str">
        <f>IF(full_data!E702&lt;&gt;"",full_data!E702,"")</f>
        <v>DN=TERM</v>
      </c>
      <c r="G702">
        <f>IF(full_data!F702&lt;&gt;"",full_data!F702,"")</f>
        <v>6</v>
      </c>
      <c r="H702" t="str">
        <f>IF(full_data!G702&lt;&gt;"",full_data!G702,"")</f>
        <v>TERM</v>
      </c>
      <c r="I702" t="str">
        <f>IF(full_data!H702&lt;&gt;"",full_data!H702,"")</f>
        <v>obl</v>
      </c>
      <c r="J702" t="str">
        <f>IF(full_data!I702&lt;&gt;"",full_data!I702,"")</f>
        <v/>
      </c>
      <c r="K702">
        <f>IF(full_data!J702&lt;&gt;"",full_data!J702,"")</f>
        <v>6</v>
      </c>
      <c r="L702" t="str">
        <f>IF(full_data!G702&lt;&gt;"",full_data!G702,"")</f>
        <v>TERM</v>
      </c>
      <c r="M702" t="str">
        <f>IF(full_data!L702&lt;&gt;"",full_data!L702,"")</f>
        <v/>
      </c>
      <c r="N702" t="str">
        <f t="shared" si="32"/>
        <v>_</v>
      </c>
    </row>
    <row r="703" spans="1:14" x14ac:dyDescent="0.35">
      <c r="A703">
        <f>IF(LEFT(C703,1)="#",C703,IF(full_data!A703&lt;&gt;"",full_data!A703,""))</f>
        <v>4</v>
      </c>
      <c r="B703" t="str">
        <f t="shared" si="30"/>
        <v>igi</v>
      </c>
      <c r="C703" t="str">
        <f>IF(full_data!B703&lt;&gt;"",full_data!B703,"")</f>
        <v>igi</v>
      </c>
      <c r="D703" t="str">
        <f>IF(full_data!C703&lt;&gt;"",full_data!C703,"")</f>
        <v>igi</v>
      </c>
      <c r="E703" t="str">
        <f t="shared" si="31"/>
        <v>_</v>
      </c>
      <c r="F703" t="str">
        <f>IF(full_data!E703&lt;&gt;"",full_data!E703,"")</f>
        <v>face</v>
      </c>
      <c r="G703">
        <f>IF(full_data!F703&lt;&gt;"",full_data!F703,"")</f>
        <v>6</v>
      </c>
      <c r="H703" t="str">
        <f>IF(full_data!G703&lt;&gt;"",full_data!G703,"")</f>
        <v>ABS</v>
      </c>
      <c r="I703" t="str">
        <f>IF(full_data!H703&lt;&gt;"",full_data!H703,"")</f>
        <v>obj</v>
      </c>
      <c r="J703" t="str">
        <f>IF(full_data!I703&lt;&gt;"",full_data!I703,"")</f>
        <v/>
      </c>
      <c r="K703">
        <f>IF(full_data!J703&lt;&gt;"",full_data!J703,"")</f>
        <v>6</v>
      </c>
      <c r="L703" t="str">
        <f>IF(full_data!G703&lt;&gt;"",full_data!G703,"")</f>
        <v>ABS</v>
      </c>
      <c r="M703" t="str">
        <f>IF(full_data!L703&lt;&gt;"",full_data!L703,"")</f>
        <v/>
      </c>
      <c r="N703" t="str">
        <f t="shared" si="32"/>
        <v>_</v>
      </c>
    </row>
    <row r="704" spans="1:14" x14ac:dyDescent="0.35">
      <c r="A704">
        <f>IF(LEFT(C704,1)="#",C704,IF(full_data!A704&lt;&gt;"",full_data!A704,""))</f>
        <v>5</v>
      </c>
      <c r="B704" t="str">
        <f t="shared" si="30"/>
        <v>zid</v>
      </c>
      <c r="C704" t="str">
        <f>IF(full_data!B704&lt;&gt;"",full_data!B704,"")</f>
        <v>zid</v>
      </c>
      <c r="D704" t="str">
        <f>IF(full_data!C704&lt;&gt;"",full_data!C704,"")</f>
        <v>zid-ø=ø</v>
      </c>
      <c r="E704" t="str">
        <f t="shared" si="31"/>
        <v>_</v>
      </c>
      <c r="F704" t="str">
        <f>IF(full_data!E704&lt;&gt;"",full_data!E704,"")</f>
        <v>right-TL=ABS</v>
      </c>
      <c r="G704">
        <f>IF(full_data!F704&lt;&gt;"",full_data!F704,"")</f>
        <v>4</v>
      </c>
      <c r="H704" t="str">
        <f>IF(full_data!G704&lt;&gt;"",full_data!G704,"")</f>
        <v>amod</v>
      </c>
      <c r="I704" t="str">
        <f>IF(full_data!H704&lt;&gt;"",full_data!H704,"")</f>
        <v/>
      </c>
      <c r="J704" t="str">
        <f>IF(full_data!I704&lt;&gt;"",full_data!I704,"")</f>
        <v/>
      </c>
      <c r="K704">
        <f>IF(full_data!J704&lt;&gt;"",full_data!J704,"")</f>
        <v>4</v>
      </c>
      <c r="L704" t="str">
        <f>IF(full_data!G704&lt;&gt;"",full_data!G704,"")</f>
        <v>amod</v>
      </c>
      <c r="M704" t="str">
        <f>IF(full_data!L704&lt;&gt;"",full_data!L704,"")</f>
        <v/>
      </c>
      <c r="N704" t="str">
        <f t="shared" si="32"/>
        <v>_</v>
      </c>
    </row>
    <row r="705" spans="1:14" x14ac:dyDescent="0.35">
      <c r="A705">
        <f>IF(LEFT(C705,1)="#",C705,IF(full_data!A705&lt;&gt;"",full_data!A705,""))</f>
        <v>6</v>
      </c>
      <c r="B705" t="str">
        <f t="shared" si="30"/>
        <v>mu-ši-bar</v>
      </c>
      <c r="C705" t="str">
        <f>IF(full_data!B705&lt;&gt;"",full_data!B705,"")</f>
        <v>mu-ši-bar</v>
      </c>
      <c r="D705" t="str">
        <f>IF(full_data!C705&lt;&gt;"",full_data!C705,"")</f>
        <v>S4mu-S6n-S9ši-S11n-S12bar-S14ø</v>
      </c>
      <c r="E705" t="str">
        <f t="shared" si="31"/>
        <v>_</v>
      </c>
      <c r="F705" t="str">
        <f>IF(full_data!E705&lt;&gt;"",full_data!E705,"")</f>
        <v>VEN-3.SG.H-TERM-3.SG.H.A-direct-3.SG.P</v>
      </c>
      <c r="G705">
        <f>IF(full_data!F705&lt;&gt;"",full_data!F705,"")</f>
        <v>0</v>
      </c>
      <c r="H705" t="str">
        <f>IF(full_data!G705&lt;&gt;"",full_data!G705,"")</f>
        <v>root</v>
      </c>
      <c r="I705" t="str">
        <f>IF(full_data!H705&lt;&gt;"",full_data!H705,"")</f>
        <v>root</v>
      </c>
      <c r="J705" t="str">
        <f>IF(full_data!I705&lt;&gt;"",full_data!I705,"")</f>
        <v/>
      </c>
      <c r="K705">
        <f>IF(full_data!J705&lt;&gt;"",full_data!J705,"")</f>
        <v>0</v>
      </c>
      <c r="L705" t="str">
        <f>IF(full_data!G705&lt;&gt;"",full_data!G705,"")</f>
        <v>root</v>
      </c>
      <c r="M705" t="str">
        <f>IF(full_data!L705&lt;&gt;"",full_data!L705,"")</f>
        <v/>
      </c>
      <c r="N705" t="str">
        <f t="shared" si="32"/>
        <v>_</v>
      </c>
    </row>
    <row r="706" spans="1:14" x14ac:dyDescent="0.35">
      <c r="A706" t="str">
        <f>IF(LEFT(C706,1)="#",C706,IF(full_data!A706&lt;&gt;"",full_data!A706,""))</f>
        <v/>
      </c>
      <c r="B706" t="str">
        <f t="shared" si="30"/>
        <v/>
      </c>
      <c r="C706" t="str">
        <f>IF(full_data!B706&lt;&gt;"",full_data!B706,"")</f>
        <v/>
      </c>
      <c r="D706" t="str">
        <f>IF(full_data!C706&lt;&gt;"",full_data!C706,"")</f>
        <v/>
      </c>
      <c r="E706" t="str">
        <f t="shared" si="31"/>
        <v/>
      </c>
      <c r="F706" t="str">
        <f>IF(full_data!E706&lt;&gt;"",full_data!E706,"")</f>
        <v/>
      </c>
      <c r="G706" t="str">
        <f>IF(full_data!F706&lt;&gt;"",full_data!F706,"")</f>
        <v/>
      </c>
      <c r="H706" t="str">
        <f>IF(full_data!G706&lt;&gt;"",full_data!G706,"")</f>
        <v/>
      </c>
      <c r="I706" t="str">
        <f>IF(full_data!H706&lt;&gt;"",full_data!H706,"")</f>
        <v/>
      </c>
      <c r="J706" t="str">
        <f>IF(full_data!I706&lt;&gt;"",full_data!I706,"")</f>
        <v/>
      </c>
      <c r="K706" t="str">
        <f>IF(full_data!J706&lt;&gt;"",full_data!J706,"")</f>
        <v/>
      </c>
      <c r="L706" t="str">
        <f>IF(full_data!G706&lt;&gt;"",full_data!G706,"")</f>
        <v/>
      </c>
      <c r="M706" t="str">
        <f>IF(full_data!L706&lt;&gt;"",full_data!L706,"")</f>
        <v/>
      </c>
      <c r="N706" t="str">
        <f t="shared" si="32"/>
        <v/>
      </c>
    </row>
    <row r="707" spans="1:14" x14ac:dyDescent="0.35">
      <c r="A707" t="str">
        <f>IF(LEFT(C707,1)="#",C707,IF(full_data!A707&lt;&gt;"",full_data!A707,""))</f>
        <v># Q000377</v>
      </c>
      <c r="B707" t="str">
        <f t="shared" ref="B707:B770" si="33">IF(LEFT(C707,1)="#","",C707)</f>
        <v/>
      </c>
      <c r="C707" t="str">
        <f>IF(full_data!B707&lt;&gt;"",full_data!B707,"")</f>
        <v># Q000377</v>
      </c>
      <c r="D707" t="str">
        <f>IF(full_data!C707&lt;&gt;"",full_data!C707,"")</f>
        <v>ETCSL 2.1.7</v>
      </c>
      <c r="E707" t="str">
        <f t="shared" ref="E707:E770" si="34">IF(ISNUMBER($A707),"_","")</f>
        <v/>
      </c>
      <c r="F707" t="str">
        <f>IF(full_data!E707&lt;&gt;"",full_data!E707,"")</f>
        <v/>
      </c>
      <c r="G707" t="str">
        <f>IF(full_data!F707&lt;&gt;"",full_data!F707,"")</f>
        <v/>
      </c>
      <c r="H707" t="str">
        <f>IF(full_data!G707&lt;&gt;"",full_data!G707,"")</f>
        <v/>
      </c>
      <c r="I707" t="str">
        <f>IF(full_data!H707&lt;&gt;"",full_data!H707,"")</f>
        <v/>
      </c>
      <c r="J707" t="str">
        <f>IF(full_data!I707&lt;&gt;"",full_data!I707,"")</f>
        <v/>
      </c>
      <c r="K707" t="str">
        <f>IF(full_data!J707&lt;&gt;"",full_data!J707,"")</f>
        <v/>
      </c>
      <c r="L707" t="str">
        <f>IF(full_data!G707&lt;&gt;"",full_data!G707,"")</f>
        <v/>
      </c>
      <c r="M707" t="str">
        <f>IF(full_data!L707&lt;&gt;"",full_data!L707,"")</f>
        <v/>
      </c>
      <c r="N707" t="str">
        <f t="shared" ref="N707:N770" si="35">IF(ISNUMBER($A707),"_","")</f>
        <v/>
      </c>
    </row>
    <row r="708" spans="1:14" x14ac:dyDescent="0.35">
      <c r="A708" t="str">
        <f>IF(LEFT(C708,1)="#",C708,IF(full_data!A708&lt;&gt;"",full_data!A708,""))</f>
        <v>#(259) Gudea Cyl. A 11:24 (Lagash, 22nd c.) (ETCSL 2.1.7)</v>
      </c>
      <c r="B708" t="str">
        <f t="shared" si="33"/>
        <v/>
      </c>
      <c r="C708" t="str">
        <f>IF(full_data!B708&lt;&gt;"",full_data!B708,"")</f>
        <v>#(259) Gudea Cyl. A 11:24 (Lagash, 22nd c.) (ETCSL 2.1.7)</v>
      </c>
      <c r="D708" t="str">
        <f>IF(full_data!C708&lt;&gt;"",full_data!C708,"")</f>
        <v/>
      </c>
      <c r="E708" t="str">
        <f t="shared" si="34"/>
        <v/>
      </c>
      <c r="F708" t="str">
        <f>IF(full_data!E708&lt;&gt;"",full_data!E708,"")</f>
        <v/>
      </c>
      <c r="G708" t="str">
        <f>IF(full_data!F708&lt;&gt;"",full_data!F708,"")</f>
        <v/>
      </c>
      <c r="H708" t="str">
        <f>IF(full_data!G708&lt;&gt;"",full_data!G708,"")</f>
        <v/>
      </c>
      <c r="I708" t="str">
        <f>IF(full_data!H708&lt;&gt;"",full_data!H708,"")</f>
        <v/>
      </c>
      <c r="J708" t="str">
        <f>IF(full_data!I708&lt;&gt;"",full_data!I708,"")</f>
        <v/>
      </c>
      <c r="K708" t="str">
        <f>IF(full_data!J708&lt;&gt;"",full_data!J708,"")</f>
        <v/>
      </c>
      <c r="L708" t="str">
        <f>IF(full_data!G708&lt;&gt;"",full_data!G708,"")</f>
        <v/>
      </c>
      <c r="M708" t="str">
        <f>IF(full_data!L708&lt;&gt;"",full_data!L708,"")</f>
        <v/>
      </c>
      <c r="N708" t="str">
        <f t="shared" si="35"/>
        <v/>
      </c>
    </row>
    <row r="709" spans="1:14" x14ac:dyDescent="0.35">
      <c r="A709" t="str">
        <f>IF(LEFT(C709,1)="#",C709,IF(full_data!A709&lt;&gt;"",full_data!A709,""))</f>
        <v>#“This will give vigour to the Land, ….”</v>
      </c>
      <c r="B709" t="str">
        <f t="shared" si="33"/>
        <v/>
      </c>
      <c r="C709" t="str">
        <f>IF(full_data!B709&lt;&gt;"",full_data!B709,"")</f>
        <v>#“This will give vigour to the Land, ….”</v>
      </c>
      <c r="D709" t="str">
        <f>IF(full_data!C709&lt;&gt;"",full_data!C709,"")</f>
        <v/>
      </c>
      <c r="E709" t="str">
        <f t="shared" si="34"/>
        <v/>
      </c>
      <c r="F709" t="str">
        <f>IF(full_data!E709&lt;&gt;"",full_data!E709,"")</f>
        <v/>
      </c>
      <c r="G709" t="str">
        <f>IF(full_data!F709&lt;&gt;"",full_data!F709,"")</f>
        <v/>
      </c>
      <c r="H709" t="str">
        <f>IF(full_data!G709&lt;&gt;"",full_data!G709,"")</f>
        <v/>
      </c>
      <c r="I709" t="str">
        <f>IF(full_data!H709&lt;&gt;"",full_data!H709,"")</f>
        <v/>
      </c>
      <c r="J709" t="str">
        <f>IF(full_data!I709&lt;&gt;"",full_data!I709,"")</f>
        <v/>
      </c>
      <c r="K709" t="str">
        <f>IF(full_data!J709&lt;&gt;"",full_data!J709,"")</f>
        <v/>
      </c>
      <c r="L709" t="str">
        <f>IF(full_data!G709&lt;&gt;"",full_data!G709,"")</f>
        <v/>
      </c>
      <c r="M709" t="str">
        <f>IF(full_data!L709&lt;&gt;"",full_data!L709,"")</f>
        <v/>
      </c>
      <c r="N709" t="str">
        <f t="shared" si="35"/>
        <v/>
      </c>
    </row>
    <row r="710" spans="1:14" x14ac:dyDescent="0.35">
      <c r="A710">
        <f>IF(LEFT(C710,1)="#",C710,IF(full_data!A710&lt;&gt;"",full_data!A710,""))</f>
        <v>1</v>
      </c>
      <c r="B710" t="str">
        <f t="shared" si="33"/>
        <v>kalam-e</v>
      </c>
      <c r="C710" t="str">
        <f>IF(full_data!B710&lt;&gt;"",full_data!B710,"")</f>
        <v>kalam-e</v>
      </c>
      <c r="D710" t="str">
        <f>IF(full_data!C710&lt;&gt;"",full_data!C710,"")</f>
        <v>kalam=e</v>
      </c>
      <c r="E710" t="str">
        <f t="shared" si="34"/>
        <v>_</v>
      </c>
      <c r="F710" t="str">
        <f>IF(full_data!E710&lt;&gt;"",full_data!E710,"")</f>
        <v>land=DAT.NH</v>
      </c>
      <c r="G710">
        <f>IF(full_data!F710&lt;&gt;"",full_data!F710,"")</f>
        <v>3</v>
      </c>
      <c r="H710" t="str">
        <f>IF(full_data!G710&lt;&gt;"",full_data!G710,"")</f>
        <v>DAT</v>
      </c>
      <c r="I710" t="str">
        <f>IF(full_data!H710&lt;&gt;"",full_data!H710,"")</f>
        <v>obl</v>
      </c>
      <c r="J710" t="str">
        <f>IF(full_data!I710&lt;&gt;"",full_data!I710,"")</f>
        <v/>
      </c>
      <c r="K710">
        <f>IF(full_data!J710&lt;&gt;"",full_data!J710,"")</f>
        <v>3</v>
      </c>
      <c r="L710" t="str">
        <f>IF(full_data!G710&lt;&gt;"",full_data!G710,"")</f>
        <v>DAT</v>
      </c>
      <c r="M710" t="str">
        <f>IF(full_data!L710&lt;&gt;"",full_data!L710,"")</f>
        <v/>
      </c>
      <c r="N710" t="str">
        <f t="shared" si="35"/>
        <v>_</v>
      </c>
    </row>
    <row r="711" spans="1:14" x14ac:dyDescent="0.35">
      <c r="A711">
        <f>IF(LEFT(C711,1)="#",C711,IF(full_data!A711&lt;&gt;"",full_data!A711,""))</f>
        <v>2</v>
      </c>
      <c r="B711" t="str">
        <f t="shared" si="33"/>
        <v>zi-šag₄-ŋal₂</v>
      </c>
      <c r="C711" t="str">
        <f>IF(full_data!B711&lt;&gt;"",full_data!B711,"")</f>
        <v>zi-šag₄-ŋal₂</v>
      </c>
      <c r="D711" t="str">
        <f>IF(full_data!C711&lt;&gt;"",full_data!C711,"")</f>
        <v>zišagŋal=ø</v>
      </c>
      <c r="E711" t="str">
        <f t="shared" si="34"/>
        <v>_</v>
      </c>
      <c r="F711" t="str">
        <f>IF(full_data!E711&lt;&gt;"",full_data!E711,"")</f>
        <v>vigour=ABS</v>
      </c>
      <c r="G711">
        <f>IF(full_data!F711&lt;&gt;"",full_data!F711,"")</f>
        <v>3</v>
      </c>
      <c r="H711" t="str">
        <f>IF(full_data!G711&lt;&gt;"",full_data!G711,"")</f>
        <v>ABS</v>
      </c>
      <c r="I711" t="str">
        <f>IF(full_data!H711&lt;&gt;"",full_data!H711,"")</f>
        <v>obj</v>
      </c>
      <c r="J711" t="str">
        <f>IF(full_data!I711&lt;&gt;"",full_data!I711,"")</f>
        <v/>
      </c>
      <c r="K711">
        <f>IF(full_data!J711&lt;&gt;"",full_data!J711,"")</f>
        <v>3</v>
      </c>
      <c r="L711" t="str">
        <f>IF(full_data!G711&lt;&gt;"",full_data!G711,"")</f>
        <v>ABS</v>
      </c>
      <c r="M711" t="str">
        <f>IF(full_data!L711&lt;&gt;"",full_data!L711,"")</f>
        <v/>
      </c>
      <c r="N711" t="str">
        <f t="shared" si="35"/>
        <v>_</v>
      </c>
    </row>
    <row r="712" spans="1:14" x14ac:dyDescent="0.35">
      <c r="A712">
        <f>IF(LEFT(C712,1)="#",C712,IF(full_data!A712&lt;&gt;"",full_data!A712,""))</f>
        <v>3</v>
      </c>
      <c r="B712" t="str">
        <f t="shared" si="33"/>
        <v>u₃-ma-šum₂</v>
      </c>
      <c r="C712" t="str">
        <f>IF(full_data!B712&lt;&gt;"",full_data!B712,"")</f>
        <v>u₃-ma-šum₂</v>
      </c>
      <c r="D712" t="str">
        <f>IF(full_data!C712&lt;&gt;"",full_data!C712,"")</f>
        <v>S1u-S4m-S5b-S7a-S11b-S12šum-S14ø</v>
      </c>
      <c r="E712" t="str">
        <f t="shared" si="34"/>
        <v>_</v>
      </c>
      <c r="F712" t="str">
        <f>IF(full_data!E712&lt;&gt;"",full_data!E712,"")</f>
        <v>ANT-VEN-3.SG.NH-DAT-3.SG.NH.A-give-3.SG.P</v>
      </c>
      <c r="G712">
        <f>IF(full_data!F712&lt;&gt;"",full_data!F712,"")</f>
        <v>0</v>
      </c>
      <c r="H712" t="str">
        <f>IF(full_data!G712&lt;&gt;"",full_data!G712,"")</f>
        <v>root</v>
      </c>
      <c r="I712" t="str">
        <f>IF(full_data!H712&lt;&gt;"",full_data!H712,"")</f>
        <v>root</v>
      </c>
      <c r="J712" t="str">
        <f>IF(full_data!I712&lt;&gt;"",full_data!I712,"")</f>
        <v/>
      </c>
      <c r="K712">
        <f>IF(full_data!J712&lt;&gt;"",full_data!J712,"")</f>
        <v>0</v>
      </c>
      <c r="L712" t="str">
        <f>IF(full_data!G712&lt;&gt;"",full_data!G712,"")</f>
        <v>root</v>
      </c>
      <c r="M712" t="str">
        <f>IF(full_data!L712&lt;&gt;"",full_data!L712,"")</f>
        <v/>
      </c>
      <c r="N712" t="str">
        <f t="shared" si="35"/>
        <v>_</v>
      </c>
    </row>
    <row r="713" spans="1:14" x14ac:dyDescent="0.35">
      <c r="A713" t="str">
        <f>IF(LEFT(C713,1)="#",C713,IF(full_data!A713&lt;&gt;"",full_data!A713,""))</f>
        <v/>
      </c>
      <c r="B713" t="str">
        <f t="shared" si="33"/>
        <v/>
      </c>
      <c r="C713" t="str">
        <f>IF(full_data!B713&lt;&gt;"",full_data!B713,"")</f>
        <v/>
      </c>
      <c r="D713" t="str">
        <f>IF(full_data!C713&lt;&gt;"",full_data!C713,"")</f>
        <v/>
      </c>
      <c r="E713" t="str">
        <f t="shared" si="34"/>
        <v/>
      </c>
      <c r="F713" t="str">
        <f>IF(full_data!E713&lt;&gt;"",full_data!E713,"")</f>
        <v/>
      </c>
      <c r="G713" t="str">
        <f>IF(full_data!F713&lt;&gt;"",full_data!F713,"")</f>
        <v/>
      </c>
      <c r="H713" t="str">
        <f>IF(full_data!G713&lt;&gt;"",full_data!G713,"")</f>
        <v/>
      </c>
      <c r="I713" t="str">
        <f>IF(full_data!H713&lt;&gt;"",full_data!H713,"")</f>
        <v/>
      </c>
      <c r="J713" t="str">
        <f>IF(full_data!I713&lt;&gt;"",full_data!I713,"")</f>
        <v/>
      </c>
      <c r="K713" t="str">
        <f>IF(full_data!J713&lt;&gt;"",full_data!J713,"")</f>
        <v/>
      </c>
      <c r="L713" t="str">
        <f>IF(full_data!G713&lt;&gt;"",full_data!G713,"")</f>
        <v/>
      </c>
      <c r="M713" t="str">
        <f>IF(full_data!L713&lt;&gt;"",full_data!L713,"")</f>
        <v/>
      </c>
      <c r="N713" t="str">
        <f t="shared" si="35"/>
        <v/>
      </c>
    </row>
    <row r="714" spans="1:14" x14ac:dyDescent="0.35">
      <c r="A714" t="str">
        <f>IF(LEFT(C714,1)="#",C714,IF(full_data!A714&lt;&gt;"",full_data!A714,""))</f>
        <v># Q000377</v>
      </c>
      <c r="B714" t="str">
        <f t="shared" si="33"/>
        <v/>
      </c>
      <c r="C714" t="str">
        <f>IF(full_data!B714&lt;&gt;"",full_data!B714,"")</f>
        <v># Q000377</v>
      </c>
      <c r="D714" t="str">
        <f>IF(full_data!C714&lt;&gt;"",full_data!C714,"")</f>
        <v>ETCSL 2.1.7</v>
      </c>
      <c r="E714" t="str">
        <f t="shared" si="34"/>
        <v/>
      </c>
      <c r="F714" t="str">
        <f>IF(full_data!E714&lt;&gt;"",full_data!E714,"")</f>
        <v/>
      </c>
      <c r="G714" t="str">
        <f>IF(full_data!F714&lt;&gt;"",full_data!F714,"")</f>
        <v/>
      </c>
      <c r="H714" t="str">
        <f>IF(full_data!G714&lt;&gt;"",full_data!G714,"")</f>
        <v/>
      </c>
      <c r="I714" t="str">
        <f>IF(full_data!H714&lt;&gt;"",full_data!H714,"")</f>
        <v/>
      </c>
      <c r="J714" t="str">
        <f>IF(full_data!I714&lt;&gt;"",full_data!I714,"")</f>
        <v/>
      </c>
      <c r="K714" t="str">
        <f>IF(full_data!J714&lt;&gt;"",full_data!J714,"")</f>
        <v/>
      </c>
      <c r="L714" t="str">
        <f>IF(full_data!G714&lt;&gt;"",full_data!G714,"")</f>
        <v/>
      </c>
      <c r="M714" t="str">
        <f>IF(full_data!L714&lt;&gt;"",full_data!L714,"")</f>
        <v/>
      </c>
      <c r="N714" t="str">
        <f t="shared" si="35"/>
        <v/>
      </c>
    </row>
    <row r="715" spans="1:14" x14ac:dyDescent="0.35">
      <c r="A715" t="str">
        <f>IF(LEFT(C715,1)="#",C715,IF(full_data!A715&lt;&gt;"",full_data!A715,""))</f>
        <v>#(261) Gudea Cyl. A 2:26–27 (Lagash, 22nd c.) (ETCSL 2.1.7)</v>
      </c>
      <c r="B715" t="str">
        <f t="shared" si="33"/>
        <v/>
      </c>
      <c r="C715" t="str">
        <f>IF(full_data!B715&lt;&gt;"",full_data!B715,"")</f>
        <v>#(261) Gudea Cyl. A 2:26–27 (Lagash, 22nd c.) (ETCSL 2.1.7)</v>
      </c>
      <c r="D715" t="str">
        <f>IF(full_data!C715&lt;&gt;"",full_data!C715,"")</f>
        <v/>
      </c>
      <c r="E715" t="str">
        <f t="shared" si="34"/>
        <v/>
      </c>
      <c r="F715" t="str">
        <f>IF(full_data!E715&lt;&gt;"",full_data!E715,"")</f>
        <v/>
      </c>
      <c r="G715" t="str">
        <f>IF(full_data!F715&lt;&gt;"",full_data!F715,"")</f>
        <v/>
      </c>
      <c r="H715" t="str">
        <f>IF(full_data!G715&lt;&gt;"",full_data!G715,"")</f>
        <v/>
      </c>
      <c r="I715" t="str">
        <f>IF(full_data!H715&lt;&gt;"",full_data!H715,"")</f>
        <v/>
      </c>
      <c r="J715" t="str">
        <f>IF(full_data!I715&lt;&gt;"",full_data!I715,"")</f>
        <v/>
      </c>
      <c r="K715" t="str">
        <f>IF(full_data!J715&lt;&gt;"",full_data!J715,"")</f>
        <v/>
      </c>
      <c r="L715" t="str">
        <f>IF(full_data!G715&lt;&gt;"",full_data!G715,"")</f>
        <v/>
      </c>
      <c r="M715" t="str">
        <f>IF(full_data!L715&lt;&gt;"",full_data!L715,"")</f>
        <v/>
      </c>
      <c r="N715" t="str">
        <f t="shared" si="35"/>
        <v/>
      </c>
    </row>
    <row r="716" spans="1:14" x14ac:dyDescent="0.35">
      <c r="A716" t="str">
        <f>IF(LEFT(C716,1)="#",C716,IF(full_data!A716&lt;&gt;"",full_data!A716,""))</f>
        <v>#“He went to holy Gatumdug and prayed to her.”</v>
      </c>
      <c r="B716" t="str">
        <f t="shared" si="33"/>
        <v/>
      </c>
      <c r="C716" t="str">
        <f>IF(full_data!B716&lt;&gt;"",full_data!B716,"")</f>
        <v>#“He went to holy Gatumdug and prayed to her.”</v>
      </c>
      <c r="D716" t="str">
        <f>IF(full_data!C716&lt;&gt;"",full_data!C716,"")</f>
        <v/>
      </c>
      <c r="E716" t="str">
        <f t="shared" si="34"/>
        <v/>
      </c>
      <c r="F716" t="str">
        <f>IF(full_data!E716&lt;&gt;"",full_data!E716,"")</f>
        <v/>
      </c>
      <c r="G716" t="str">
        <f>IF(full_data!F716&lt;&gt;"",full_data!F716,"")</f>
        <v/>
      </c>
      <c r="H716" t="str">
        <f>IF(full_data!G716&lt;&gt;"",full_data!G716,"")</f>
        <v/>
      </c>
      <c r="I716" t="str">
        <f>IF(full_data!H716&lt;&gt;"",full_data!H716,"")</f>
        <v/>
      </c>
      <c r="J716" t="str">
        <f>IF(full_data!I716&lt;&gt;"",full_data!I716,"")</f>
        <v/>
      </c>
      <c r="K716" t="str">
        <f>IF(full_data!J716&lt;&gt;"",full_data!J716,"")</f>
        <v/>
      </c>
      <c r="L716" t="str">
        <f>IF(full_data!G716&lt;&gt;"",full_data!G716,"")</f>
        <v/>
      </c>
      <c r="M716" t="str">
        <f>IF(full_data!L716&lt;&gt;"",full_data!L716,"")</f>
        <v/>
      </c>
      <c r="N716" t="str">
        <f t="shared" si="35"/>
        <v/>
      </c>
    </row>
    <row r="717" spans="1:14" x14ac:dyDescent="0.35">
      <c r="A717">
        <f>IF(LEFT(C717,1)="#",C717,IF(full_data!A717&lt;&gt;"",full_data!A717,""))</f>
        <v>1</v>
      </c>
      <c r="B717" t="str">
        <f t="shared" si="33"/>
        <v>kug</v>
      </c>
      <c r="C717" t="str">
        <f>IF(full_data!B717&lt;&gt;"",full_data!B717,"")</f>
        <v>kug</v>
      </c>
      <c r="D717" t="str">
        <f>IF(full_data!C717&lt;&gt;"",full_data!C717,"")</f>
        <v>kug</v>
      </c>
      <c r="E717" t="str">
        <f t="shared" si="34"/>
        <v>_</v>
      </c>
      <c r="F717" t="str">
        <f>IF(full_data!E717&lt;&gt;"",full_data!E717,"")</f>
        <v>holy</v>
      </c>
      <c r="G717">
        <f>IF(full_data!F717&lt;&gt;"",full_data!F717,"")</f>
        <v>2</v>
      </c>
      <c r="H717" t="str">
        <f>IF(full_data!G717&lt;&gt;"",full_data!G717,"")</f>
        <v>amod</v>
      </c>
      <c r="I717" t="str">
        <f>IF(full_data!H717&lt;&gt;"",full_data!H717,"")</f>
        <v/>
      </c>
      <c r="J717" t="str">
        <f>IF(full_data!I717&lt;&gt;"",full_data!I717,"")</f>
        <v/>
      </c>
      <c r="K717">
        <f>IF(full_data!J717&lt;&gt;"",full_data!J717,"")</f>
        <v>2</v>
      </c>
      <c r="L717" t="str">
        <f>IF(full_data!G717&lt;&gt;"",full_data!G717,"")</f>
        <v>amod</v>
      </c>
      <c r="M717" t="str">
        <f>IF(full_data!L717&lt;&gt;"",full_data!L717,"")</f>
        <v/>
      </c>
      <c r="N717" t="str">
        <f t="shared" si="35"/>
        <v>_</v>
      </c>
    </row>
    <row r="718" spans="1:14" x14ac:dyDescent="0.35">
      <c r="A718">
        <f>IF(LEFT(C718,1)="#",C718,IF(full_data!A718&lt;&gt;"",full_data!A718,""))</f>
        <v>2</v>
      </c>
      <c r="B718" t="str">
        <f t="shared" si="33"/>
        <v>dŋa₂-tum₃-dug₃-ra</v>
      </c>
      <c r="C718" t="str">
        <f>IF(full_data!B718&lt;&gt;"",full_data!B718,"")</f>
        <v>dŋa₂-tum₃-dug₃-ra</v>
      </c>
      <c r="D718" t="str">
        <f>IF(full_data!C718&lt;&gt;"",full_data!C718,"")</f>
        <v>ŋatumdug=ra</v>
      </c>
      <c r="E718" t="str">
        <f t="shared" si="34"/>
        <v>_</v>
      </c>
      <c r="F718" t="str">
        <f>IF(full_data!E718&lt;&gt;"",full_data!E718,"")</f>
        <v>DN=DAT.H</v>
      </c>
      <c r="G718">
        <f>IF(full_data!F718&lt;&gt;"",full_data!F718,"")</f>
        <v>3</v>
      </c>
      <c r="H718" t="str">
        <f>IF(full_data!G718&lt;&gt;"",full_data!G718,"")</f>
        <v>DAT</v>
      </c>
      <c r="I718" t="str">
        <f>IF(full_data!H718&lt;&gt;"",full_data!H718,"")</f>
        <v>iobj</v>
      </c>
      <c r="J718" t="str">
        <f>IF(full_data!I718&lt;&gt;"",full_data!I718,"")</f>
        <v/>
      </c>
      <c r="K718">
        <f>IF(full_data!J718&lt;&gt;"",full_data!J718,"")</f>
        <v>3</v>
      </c>
      <c r="L718" t="str">
        <f>IF(full_data!G718&lt;&gt;"",full_data!G718,"")</f>
        <v>DAT</v>
      </c>
      <c r="M718" t="str">
        <f>IF(full_data!L718&lt;&gt;"",full_data!L718,"")</f>
        <v/>
      </c>
      <c r="N718" t="str">
        <f t="shared" si="35"/>
        <v>_</v>
      </c>
    </row>
    <row r="719" spans="1:14" x14ac:dyDescent="0.35">
      <c r="A719">
        <f>IF(LEFT(C719,1)="#",C719,IF(full_data!A719&lt;&gt;"",full_data!A719,""))</f>
        <v>3</v>
      </c>
      <c r="B719" t="str">
        <f t="shared" si="33"/>
        <v>mu-na-ŋen,</v>
      </c>
      <c r="C719" t="str">
        <f>IF(full_data!B719&lt;&gt;"",full_data!B719,"")</f>
        <v>mu-na-ŋen,</v>
      </c>
      <c r="D719" t="str">
        <f>IF(full_data!C719&lt;&gt;"",full_data!C719,"")</f>
        <v>S4mu-S6nn-S7a-S12ŋen-S14ø</v>
      </c>
      <c r="E719" t="str">
        <f t="shared" si="34"/>
        <v>_</v>
      </c>
      <c r="F719" t="str">
        <f>IF(full_data!E719&lt;&gt;"",full_data!E719,"")</f>
        <v>VEN-3.SG.H-DAT-go-3.SG.S</v>
      </c>
      <c r="G719">
        <f>IF(full_data!F719&lt;&gt;"",full_data!F719,"")</f>
        <v>0</v>
      </c>
      <c r="H719" t="str">
        <f>IF(full_data!G719&lt;&gt;"",full_data!G719,"")</f>
        <v>root</v>
      </c>
      <c r="I719" t="str">
        <f>IF(full_data!H719&lt;&gt;"",full_data!H719,"")</f>
        <v>root</v>
      </c>
      <c r="J719" t="str">
        <f>IF(full_data!I719&lt;&gt;"",full_data!I719,"")</f>
        <v/>
      </c>
      <c r="K719">
        <f>IF(full_data!J719&lt;&gt;"",full_data!J719,"")</f>
        <v>0</v>
      </c>
      <c r="L719" t="str">
        <f>IF(full_data!G719&lt;&gt;"",full_data!G719,"")</f>
        <v>root</v>
      </c>
      <c r="M719" t="str">
        <f>IF(full_data!L719&lt;&gt;"",full_data!L719,"")</f>
        <v/>
      </c>
      <c r="N719" t="str">
        <f t="shared" si="35"/>
        <v>_</v>
      </c>
    </row>
    <row r="720" spans="1:14" x14ac:dyDescent="0.35">
      <c r="A720">
        <f>IF(LEFT(C720,1)="#",C720,IF(full_data!A720&lt;&gt;"",full_data!A720,""))</f>
        <v>4</v>
      </c>
      <c r="B720" t="str">
        <f t="shared" si="33"/>
        <v>sizkur₂</v>
      </c>
      <c r="C720" t="str">
        <f>IF(full_data!B720&lt;&gt;"",full_data!B720,"")</f>
        <v>sizkur₂</v>
      </c>
      <c r="D720" t="str">
        <f>IF(full_data!C720&lt;&gt;"",full_data!C720,"")</f>
        <v>sizkur=ø</v>
      </c>
      <c r="E720" t="str">
        <f t="shared" si="34"/>
        <v>_</v>
      </c>
      <c r="F720" t="str">
        <f>IF(full_data!E720&lt;&gt;"",full_data!E720,"")</f>
        <v>prayer=ABS</v>
      </c>
      <c r="G720">
        <f>IF(full_data!F720&lt;&gt;"",full_data!F720,"")</f>
        <v>5</v>
      </c>
      <c r="H720" t="str">
        <f>IF(full_data!G720&lt;&gt;"",full_data!G720,"")</f>
        <v>ABS</v>
      </c>
      <c r="I720" t="str">
        <f>IF(full_data!H720&lt;&gt;"",full_data!H720,"")</f>
        <v>obj</v>
      </c>
      <c r="J720" t="str">
        <f>IF(full_data!I720&lt;&gt;"",full_data!I720,"")</f>
        <v/>
      </c>
      <c r="K720">
        <f>IF(full_data!J720&lt;&gt;"",full_data!J720,"")</f>
        <v>5</v>
      </c>
      <c r="L720" t="str">
        <f>IF(full_data!G720&lt;&gt;"",full_data!G720,"")</f>
        <v>ABS</v>
      </c>
      <c r="M720" t="str">
        <f>IF(full_data!L720&lt;&gt;"",full_data!L720,"")</f>
        <v/>
      </c>
      <c r="N720" t="str">
        <f t="shared" si="35"/>
        <v>_</v>
      </c>
    </row>
    <row r="721" spans="1:14" x14ac:dyDescent="0.35">
      <c r="A721">
        <f>IF(LEFT(C721,1)="#",C721,IF(full_data!A721&lt;&gt;"",full_data!A721,""))</f>
        <v>5</v>
      </c>
      <c r="B721" t="str">
        <f t="shared" si="33"/>
        <v>mu-na-be₂</v>
      </c>
      <c r="C721" t="str">
        <f>IF(full_data!B721&lt;&gt;"",full_data!B721,"")</f>
        <v>mu-na-be₂</v>
      </c>
      <c r="D721" t="str">
        <f>IF(full_data!C721&lt;&gt;"",full_data!C721,"")</f>
        <v>S4mu-S6nn-S6a-S11b-S12e-S14e</v>
      </c>
      <c r="E721" t="str">
        <f t="shared" si="34"/>
        <v>_</v>
      </c>
      <c r="F721" t="str">
        <f>IF(full_data!E721&lt;&gt;"",full_data!E721,"")</f>
        <v>VEN-3.SG.H-DAT-3.SG.NH.P-speak.PF-3.SG.A</v>
      </c>
      <c r="G721">
        <f>IF(full_data!F721&lt;&gt;"",full_data!F721,"")</f>
        <v>3</v>
      </c>
      <c r="H721" t="str">
        <f>IF(full_data!G721&lt;&gt;"",full_data!G721,"")</f>
        <v>parataxis</v>
      </c>
      <c r="I721" t="str">
        <f>IF(full_data!H721&lt;&gt;"",full_data!H721,"")</f>
        <v/>
      </c>
      <c r="J721" t="str">
        <f>IF(full_data!I721&lt;&gt;"",full_data!I721,"")</f>
        <v/>
      </c>
      <c r="K721">
        <f>IF(full_data!J721&lt;&gt;"",full_data!J721,"")</f>
        <v>3</v>
      </c>
      <c r="L721" t="str">
        <f>IF(full_data!G721&lt;&gt;"",full_data!G721,"")</f>
        <v>parataxis</v>
      </c>
      <c r="M721" t="str">
        <f>IF(full_data!L721&lt;&gt;"",full_data!L721,"")</f>
        <v/>
      </c>
      <c r="N721" t="str">
        <f t="shared" si="35"/>
        <v>_</v>
      </c>
    </row>
    <row r="722" spans="1:14" x14ac:dyDescent="0.35">
      <c r="A722" t="str">
        <f>IF(LEFT(C722,1)="#",C722,IF(full_data!A722&lt;&gt;"",full_data!A722,""))</f>
        <v/>
      </c>
      <c r="B722" t="str">
        <f t="shared" si="33"/>
        <v/>
      </c>
      <c r="C722" t="str">
        <f>IF(full_data!B722&lt;&gt;"",full_data!B722,"")</f>
        <v/>
      </c>
      <c r="D722" t="str">
        <f>IF(full_data!C722&lt;&gt;"",full_data!C722,"")</f>
        <v/>
      </c>
      <c r="E722" t="str">
        <f t="shared" si="34"/>
        <v/>
      </c>
      <c r="F722" t="str">
        <f>IF(full_data!E722&lt;&gt;"",full_data!E722,"")</f>
        <v/>
      </c>
      <c r="G722" t="str">
        <f>IF(full_data!F722&lt;&gt;"",full_data!F722,"")</f>
        <v/>
      </c>
      <c r="H722" t="str">
        <f>IF(full_data!G722&lt;&gt;"",full_data!G722,"")</f>
        <v/>
      </c>
      <c r="I722" t="str">
        <f>IF(full_data!H722&lt;&gt;"",full_data!H722,"")</f>
        <v/>
      </c>
      <c r="J722" t="str">
        <f>IF(full_data!I722&lt;&gt;"",full_data!I722,"")</f>
        <v/>
      </c>
      <c r="K722" t="str">
        <f>IF(full_data!J722&lt;&gt;"",full_data!J722,"")</f>
        <v/>
      </c>
      <c r="L722" t="str">
        <f>IF(full_data!G722&lt;&gt;"",full_data!G722,"")</f>
        <v/>
      </c>
      <c r="M722" t="str">
        <f>IF(full_data!L722&lt;&gt;"",full_data!L722,"")</f>
        <v/>
      </c>
      <c r="N722" t="str">
        <f t="shared" si="35"/>
        <v/>
      </c>
    </row>
    <row r="723" spans="1:14" x14ac:dyDescent="0.35">
      <c r="A723" t="str">
        <f>IF(LEFT(C723,1)="#",C723,IF(full_data!A723&lt;&gt;"",full_data!A723,""))</f>
        <v># Q000377</v>
      </c>
      <c r="B723" t="str">
        <f t="shared" si="33"/>
        <v/>
      </c>
      <c r="C723" t="str">
        <f>IF(full_data!B723&lt;&gt;"",full_data!B723,"")</f>
        <v># Q000377</v>
      </c>
      <c r="D723" t="str">
        <f>IF(full_data!C723&lt;&gt;"",full_data!C723,"")</f>
        <v>ETCSL 2.1.7</v>
      </c>
      <c r="E723" t="str">
        <f t="shared" si="34"/>
        <v/>
      </c>
      <c r="F723" t="str">
        <f>IF(full_data!E723&lt;&gt;"",full_data!E723,"")</f>
        <v/>
      </c>
      <c r="G723" t="str">
        <f>IF(full_data!F723&lt;&gt;"",full_data!F723,"")</f>
        <v/>
      </c>
      <c r="H723" t="str">
        <f>IF(full_data!G723&lt;&gt;"",full_data!G723,"")</f>
        <v/>
      </c>
      <c r="I723" t="str">
        <f>IF(full_data!H723&lt;&gt;"",full_data!H723,"")</f>
        <v/>
      </c>
      <c r="J723" t="str">
        <f>IF(full_data!I723&lt;&gt;"",full_data!I723,"")</f>
        <v/>
      </c>
      <c r="K723" t="str">
        <f>IF(full_data!J723&lt;&gt;"",full_data!J723,"")</f>
        <v/>
      </c>
      <c r="L723" t="str">
        <f>IF(full_data!G723&lt;&gt;"",full_data!G723,"")</f>
        <v/>
      </c>
      <c r="M723" t="str">
        <f>IF(full_data!L723&lt;&gt;"",full_data!L723,"")</f>
        <v/>
      </c>
      <c r="N723" t="str">
        <f t="shared" si="35"/>
        <v/>
      </c>
    </row>
    <row r="724" spans="1:14" x14ac:dyDescent="0.35">
      <c r="A724" t="str">
        <f>IF(LEFT(C724,1)="#",C724,IF(full_data!A724&lt;&gt;"",full_data!A724,""))</f>
        <v>#(262) Gudea Cyl. A 2:13 (Lagash, 22nd c.) (ETCSL 2.1.7)</v>
      </c>
      <c r="B724" t="str">
        <f t="shared" si="33"/>
        <v/>
      </c>
      <c r="C724" t="str">
        <f>IF(full_data!B724&lt;&gt;"",full_data!B724,"")</f>
        <v>#(262) Gudea Cyl. A 2:13 (Lagash, 22nd c.) (ETCSL 2.1.7)</v>
      </c>
      <c r="D724" t="str">
        <f>IF(full_data!C724&lt;&gt;"",full_data!C724,"")</f>
        <v/>
      </c>
      <c r="E724" t="str">
        <f t="shared" si="34"/>
        <v/>
      </c>
      <c r="F724" t="str">
        <f>IF(full_data!E724&lt;&gt;"",full_data!E724,"")</f>
        <v/>
      </c>
      <c r="G724" t="str">
        <f>IF(full_data!F724&lt;&gt;"",full_data!F724,"")</f>
        <v/>
      </c>
      <c r="H724" t="str">
        <f>IF(full_data!G724&lt;&gt;"",full_data!G724,"")</f>
        <v/>
      </c>
      <c r="I724" t="str">
        <f>IF(full_data!H724&lt;&gt;"",full_data!H724,"")</f>
        <v/>
      </c>
      <c r="J724" t="str">
        <f>IF(full_data!I724&lt;&gt;"",full_data!I724,"")</f>
        <v/>
      </c>
      <c r="K724" t="str">
        <f>IF(full_data!J724&lt;&gt;"",full_data!J724,"")</f>
        <v/>
      </c>
      <c r="L724" t="str">
        <f>IF(full_data!G724&lt;&gt;"",full_data!G724,"")</f>
        <v/>
      </c>
      <c r="M724" t="str">
        <f>IF(full_data!L724&lt;&gt;"",full_data!L724,"")</f>
        <v/>
      </c>
      <c r="N724" t="str">
        <f t="shared" si="35"/>
        <v/>
      </c>
    </row>
    <row r="725" spans="1:14" x14ac:dyDescent="0.35">
      <c r="A725" t="str">
        <f>IF(LEFT(C725,1)="#",C725,IF(full_data!A725&lt;&gt;"",full_data!A725,""))</f>
        <v>#“Hero, you have commanded me.”</v>
      </c>
      <c r="B725" t="str">
        <f t="shared" si="33"/>
        <v/>
      </c>
      <c r="C725" t="str">
        <f>IF(full_data!B725&lt;&gt;"",full_data!B725,"")</f>
        <v>#“Hero, you have commanded me.”</v>
      </c>
      <c r="D725" t="str">
        <f>IF(full_data!C725&lt;&gt;"",full_data!C725,"")</f>
        <v/>
      </c>
      <c r="E725" t="str">
        <f t="shared" si="34"/>
        <v/>
      </c>
      <c r="F725" t="str">
        <f>IF(full_data!E725&lt;&gt;"",full_data!E725,"")</f>
        <v/>
      </c>
      <c r="G725" t="str">
        <f>IF(full_data!F725&lt;&gt;"",full_data!F725,"")</f>
        <v/>
      </c>
      <c r="H725" t="str">
        <f>IF(full_data!G725&lt;&gt;"",full_data!G725,"")</f>
        <v/>
      </c>
      <c r="I725" t="str">
        <f>IF(full_data!H725&lt;&gt;"",full_data!H725,"")</f>
        <v/>
      </c>
      <c r="J725" t="str">
        <f>IF(full_data!I725&lt;&gt;"",full_data!I725,"")</f>
        <v/>
      </c>
      <c r="K725" t="str">
        <f>IF(full_data!J725&lt;&gt;"",full_data!J725,"")</f>
        <v/>
      </c>
      <c r="L725" t="str">
        <f>IF(full_data!G725&lt;&gt;"",full_data!G725,"")</f>
        <v/>
      </c>
      <c r="M725" t="str">
        <f>IF(full_data!L725&lt;&gt;"",full_data!L725,"")</f>
        <v/>
      </c>
      <c r="N725" t="str">
        <f t="shared" si="35"/>
        <v/>
      </c>
    </row>
    <row r="726" spans="1:14" x14ac:dyDescent="0.35">
      <c r="A726">
        <f>IF(LEFT(C726,1)="#",C726,IF(full_data!A726&lt;&gt;"",full_data!A726,""))</f>
        <v>1</v>
      </c>
      <c r="B726" t="str">
        <f t="shared" si="33"/>
        <v>ur-saŋ</v>
      </c>
      <c r="C726" t="str">
        <f>IF(full_data!B726&lt;&gt;"",full_data!B726,"")</f>
        <v>ur-saŋ</v>
      </c>
      <c r="D726" t="str">
        <f>IF(full_data!C726&lt;&gt;"",full_data!C726,"")</f>
        <v>ursaŋ=ø</v>
      </c>
      <c r="E726" t="str">
        <f t="shared" si="34"/>
        <v>_</v>
      </c>
      <c r="F726" t="str">
        <f>IF(full_data!E726&lt;&gt;"",full_data!E726,"")</f>
        <v>hero=ABS</v>
      </c>
      <c r="G726">
        <f>IF(full_data!F726&lt;&gt;"",full_data!F726,"")</f>
        <v>1</v>
      </c>
      <c r="H726" t="str">
        <f>IF(full_data!G726&lt;&gt;"",full_data!G726,"")</f>
        <v>ABS</v>
      </c>
      <c r="I726" t="str">
        <f>IF(full_data!H726&lt;&gt;"",full_data!H726,"")</f>
        <v>obj</v>
      </c>
      <c r="J726" t="str">
        <f>IF(full_data!I726&lt;&gt;"",full_data!I726,"")</f>
        <v/>
      </c>
      <c r="K726">
        <f>IF(full_data!J726&lt;&gt;"",full_data!J726,"")</f>
        <v>1</v>
      </c>
      <c r="L726" t="str">
        <f>IF(full_data!G726&lt;&gt;"",full_data!G726,"")</f>
        <v>ABS</v>
      </c>
      <c r="M726" t="str">
        <f>IF(full_data!L726&lt;&gt;"",full_data!L726,"")</f>
        <v/>
      </c>
      <c r="N726" t="str">
        <f t="shared" si="35"/>
        <v>_</v>
      </c>
    </row>
    <row r="727" spans="1:14" x14ac:dyDescent="0.35">
      <c r="A727">
        <f>IF(LEFT(C727,1)="#",C727,IF(full_data!A727&lt;&gt;"",full_data!A727,""))</f>
        <v>2</v>
      </c>
      <c r="B727" t="str">
        <f t="shared" si="33"/>
        <v>⸢ma⸣-a-dug₄</v>
      </c>
      <c r="C727" t="str">
        <f>IF(full_data!B727&lt;&gt;"",full_data!B727,"")</f>
        <v>⸢ma⸣-a-dug₄</v>
      </c>
      <c r="D727" t="str">
        <f>IF(full_data!C727&lt;&gt;"",full_data!C727,"")</f>
        <v>S4m-S7a-S11e-S12dug-S14ø</v>
      </c>
      <c r="E727" t="str">
        <f t="shared" si="34"/>
        <v>_</v>
      </c>
      <c r="F727" t="str">
        <f>IF(full_data!E727&lt;&gt;"",full_data!E727,"")</f>
        <v>VEN-DAT-2.SG.A-speak-3.SG.P</v>
      </c>
      <c r="G727">
        <f>IF(full_data!F727&lt;&gt;"",full_data!F727,"")</f>
        <v>0</v>
      </c>
      <c r="H727" t="str">
        <f>IF(full_data!G727&lt;&gt;"",full_data!G727,"")</f>
        <v>root</v>
      </c>
      <c r="I727" t="str">
        <f>IF(full_data!H727&lt;&gt;"",full_data!H727,"")</f>
        <v>root</v>
      </c>
      <c r="J727" t="str">
        <f>IF(full_data!I727&lt;&gt;"",full_data!I727,"")</f>
        <v/>
      </c>
      <c r="K727">
        <f>IF(full_data!J727&lt;&gt;"",full_data!J727,"")</f>
        <v>0</v>
      </c>
      <c r="L727" t="str">
        <f>IF(full_data!G727&lt;&gt;"",full_data!G727,"")</f>
        <v>root</v>
      </c>
      <c r="M727" t="str">
        <f>IF(full_data!L727&lt;&gt;"",full_data!L727,"")</f>
        <v/>
      </c>
      <c r="N727" t="str">
        <f t="shared" si="35"/>
        <v>_</v>
      </c>
    </row>
    <row r="728" spans="1:14" x14ac:dyDescent="0.35">
      <c r="A728" t="str">
        <f>IF(LEFT(C728,1)="#",C728,IF(full_data!A728&lt;&gt;"",full_data!A728,""))</f>
        <v/>
      </c>
      <c r="B728" t="str">
        <f t="shared" si="33"/>
        <v/>
      </c>
      <c r="C728" t="str">
        <f>IF(full_data!B728&lt;&gt;"",full_data!B728,"")</f>
        <v/>
      </c>
      <c r="D728" t="str">
        <f>IF(full_data!C728&lt;&gt;"",full_data!C728,"")</f>
        <v/>
      </c>
      <c r="E728" t="str">
        <f t="shared" si="34"/>
        <v/>
      </c>
      <c r="F728" t="str">
        <f>IF(full_data!E728&lt;&gt;"",full_data!E728,"")</f>
        <v/>
      </c>
      <c r="G728" t="str">
        <f>IF(full_data!F728&lt;&gt;"",full_data!F728,"")</f>
        <v/>
      </c>
      <c r="H728" t="str">
        <f>IF(full_data!G728&lt;&gt;"",full_data!G728,"")</f>
        <v/>
      </c>
      <c r="I728" t="str">
        <f>IF(full_data!H728&lt;&gt;"",full_data!H728,"")</f>
        <v/>
      </c>
      <c r="J728" t="str">
        <f>IF(full_data!I728&lt;&gt;"",full_data!I728,"")</f>
        <v/>
      </c>
      <c r="K728" t="str">
        <f>IF(full_data!J728&lt;&gt;"",full_data!J728,"")</f>
        <v/>
      </c>
      <c r="L728" t="str">
        <f>IF(full_data!G728&lt;&gt;"",full_data!G728,"")</f>
        <v/>
      </c>
      <c r="M728" t="str">
        <f>IF(full_data!L728&lt;&gt;"",full_data!L728,"")</f>
        <v/>
      </c>
      <c r="N728" t="str">
        <f t="shared" si="35"/>
        <v/>
      </c>
    </row>
    <row r="729" spans="1:14" x14ac:dyDescent="0.35">
      <c r="A729" t="str">
        <f>IF(LEFT(C729,1)="#",C729,IF(full_data!A729&lt;&gt;"",full_data!A729,""))</f>
        <v># Q000377</v>
      </c>
      <c r="B729" t="str">
        <f t="shared" si="33"/>
        <v/>
      </c>
      <c r="C729" t="str">
        <f>IF(full_data!B729&lt;&gt;"",full_data!B729,"")</f>
        <v># Q000377</v>
      </c>
      <c r="D729" t="str">
        <f>IF(full_data!C729&lt;&gt;"",full_data!C729,"")</f>
        <v>ETCSL 2.1.7</v>
      </c>
      <c r="E729" t="str">
        <f t="shared" si="34"/>
        <v/>
      </c>
      <c r="F729" t="str">
        <f>IF(full_data!E729&lt;&gt;"",full_data!E729,"")</f>
        <v/>
      </c>
      <c r="G729" t="str">
        <f>IF(full_data!F729&lt;&gt;"",full_data!F729,"")</f>
        <v/>
      </c>
      <c r="H729" t="str">
        <f>IF(full_data!G729&lt;&gt;"",full_data!G729,"")</f>
        <v/>
      </c>
      <c r="I729" t="str">
        <f>IF(full_data!H729&lt;&gt;"",full_data!H729,"")</f>
        <v/>
      </c>
      <c r="J729" t="str">
        <f>IF(full_data!I729&lt;&gt;"",full_data!I729,"")</f>
        <v/>
      </c>
      <c r="K729" t="str">
        <f>IF(full_data!J729&lt;&gt;"",full_data!J729,"")</f>
        <v/>
      </c>
      <c r="L729" t="str">
        <f>IF(full_data!G729&lt;&gt;"",full_data!G729,"")</f>
        <v/>
      </c>
      <c r="M729" t="str">
        <f>IF(full_data!L729&lt;&gt;"",full_data!L729,"")</f>
        <v/>
      </c>
      <c r="N729" t="str">
        <f t="shared" si="35"/>
        <v/>
      </c>
    </row>
    <row r="730" spans="1:14" x14ac:dyDescent="0.35">
      <c r="A730" t="str">
        <f>IF(LEFT(C730,1)="#",C730,IF(full_data!A730&lt;&gt;"",full_data!A730,""))</f>
        <v>#(263) Gudea Cyl. A 4:20 (Lagash, 22nd c.) (ETCSL 2.1.7)</v>
      </c>
      <c r="B730" t="str">
        <f t="shared" si="33"/>
        <v/>
      </c>
      <c r="C730" t="str">
        <f>IF(full_data!B730&lt;&gt;"",full_data!B730,"")</f>
        <v>#(263) Gudea Cyl. A 4:20 (Lagash, 22nd c.) (ETCSL 2.1.7)</v>
      </c>
      <c r="D730" t="str">
        <f>IF(full_data!C730&lt;&gt;"",full_data!C730,"")</f>
        <v/>
      </c>
      <c r="E730" t="str">
        <f t="shared" si="34"/>
        <v/>
      </c>
      <c r="F730" t="str">
        <f>IF(full_data!E730&lt;&gt;"",full_data!E730,"")</f>
        <v/>
      </c>
      <c r="G730" t="str">
        <f>IF(full_data!F730&lt;&gt;"",full_data!F730,"")</f>
        <v/>
      </c>
      <c r="H730" t="str">
        <f>IF(full_data!G730&lt;&gt;"",full_data!G730,"")</f>
        <v/>
      </c>
      <c r="I730" t="str">
        <f>IF(full_data!H730&lt;&gt;"",full_data!H730,"")</f>
        <v/>
      </c>
      <c r="J730" t="str">
        <f>IF(full_data!I730&lt;&gt;"",full_data!I730,"")</f>
        <v/>
      </c>
      <c r="K730" t="str">
        <f>IF(full_data!J730&lt;&gt;"",full_data!J730,"")</f>
        <v/>
      </c>
      <c r="L730" t="str">
        <f>IF(full_data!G730&lt;&gt;"",full_data!G730,"")</f>
        <v/>
      </c>
      <c r="M730" t="str">
        <f>IF(full_data!L730&lt;&gt;"",full_data!L730,"")</f>
        <v/>
      </c>
      <c r="N730" t="str">
        <f t="shared" si="35"/>
        <v/>
      </c>
    </row>
    <row r="731" spans="1:14" x14ac:dyDescent="0.35">
      <c r="A731" t="str">
        <f>IF(LEFT(C731,1)="#",C731,IF(full_data!A731&lt;&gt;"",full_data!A731,""))</f>
        <v>#“He ordered me to build his temple.”</v>
      </c>
      <c r="B731" t="str">
        <f t="shared" si="33"/>
        <v/>
      </c>
      <c r="C731" t="str">
        <f>IF(full_data!B731&lt;&gt;"",full_data!B731,"")</f>
        <v>#“He ordered me to build his temple.”</v>
      </c>
      <c r="D731" t="str">
        <f>IF(full_data!C731&lt;&gt;"",full_data!C731,"")</f>
        <v/>
      </c>
      <c r="E731" t="str">
        <f t="shared" si="34"/>
        <v/>
      </c>
      <c r="F731" t="str">
        <f>IF(full_data!E731&lt;&gt;"",full_data!E731,"")</f>
        <v/>
      </c>
      <c r="G731" t="str">
        <f>IF(full_data!F731&lt;&gt;"",full_data!F731,"")</f>
        <v/>
      </c>
      <c r="H731" t="str">
        <f>IF(full_data!G731&lt;&gt;"",full_data!G731,"")</f>
        <v/>
      </c>
      <c r="I731" t="str">
        <f>IF(full_data!H731&lt;&gt;"",full_data!H731,"")</f>
        <v/>
      </c>
      <c r="J731" t="str">
        <f>IF(full_data!I731&lt;&gt;"",full_data!I731,"")</f>
        <v/>
      </c>
      <c r="K731" t="str">
        <f>IF(full_data!J731&lt;&gt;"",full_data!J731,"")</f>
        <v/>
      </c>
      <c r="L731" t="str">
        <f>IF(full_data!G731&lt;&gt;"",full_data!G731,"")</f>
        <v/>
      </c>
      <c r="M731" t="str">
        <f>IF(full_data!L731&lt;&gt;"",full_data!L731,"")</f>
        <v/>
      </c>
      <c r="N731" t="str">
        <f t="shared" si="35"/>
        <v/>
      </c>
    </row>
    <row r="732" spans="1:14" x14ac:dyDescent="0.35">
      <c r="A732">
        <f>IF(LEFT(C732,1)="#",C732,IF(full_data!A732&lt;&gt;"",full_data!A732,""))</f>
        <v>1</v>
      </c>
      <c r="B732" t="str">
        <f t="shared" si="33"/>
        <v>e₂-a-ne₂</v>
      </c>
      <c r="C732" t="str">
        <f>IF(full_data!B732&lt;&gt;"",full_data!B732,"")</f>
        <v>e₂-a-ne₂</v>
      </c>
      <c r="D732" t="str">
        <f>IF(full_data!C732&lt;&gt;"",full_data!C732,"")</f>
        <v>e=ane=ø</v>
      </c>
      <c r="E732" t="str">
        <f t="shared" si="34"/>
        <v>_</v>
      </c>
      <c r="F732" t="str">
        <f>IF(full_data!E732&lt;&gt;"",full_data!E732,"")</f>
        <v>house=3.SG.H.POSS=ABS</v>
      </c>
      <c r="G732">
        <f>IF(full_data!F732&lt;&gt;"",full_data!F732,"")</f>
        <v>3</v>
      </c>
      <c r="H732" t="str">
        <f>IF(full_data!G732&lt;&gt;"",full_data!G732,"")</f>
        <v>ABS</v>
      </c>
      <c r="I732" t="str">
        <f>IF(full_data!H732&lt;&gt;"",full_data!H732,"")</f>
        <v>obj</v>
      </c>
      <c r="J732" t="str">
        <f>IF(full_data!I732&lt;&gt;"",full_data!I732,"")</f>
        <v/>
      </c>
      <c r="K732">
        <f>IF(full_data!J732&lt;&gt;"",full_data!J732,"")</f>
        <v>3</v>
      </c>
      <c r="L732" t="str">
        <f>IF(full_data!G732&lt;&gt;"",full_data!G732,"")</f>
        <v>ABS</v>
      </c>
      <c r="M732" t="str">
        <f>IF(full_data!L732&lt;&gt;"",full_data!L732,"")</f>
        <v/>
      </c>
      <c r="N732" t="str">
        <f t="shared" si="35"/>
        <v>_</v>
      </c>
    </row>
    <row r="733" spans="1:14" x14ac:dyDescent="0.35">
      <c r="A733">
        <f>IF(LEFT(C733,1)="#",C733,IF(full_data!A733&lt;&gt;"",full_data!A733,""))</f>
        <v>2</v>
      </c>
      <c r="B733" t="str">
        <f t="shared" si="33"/>
        <v>du₃-da</v>
      </c>
      <c r="C733" t="str">
        <f>IF(full_data!B733&lt;&gt;"",full_data!B733,"")</f>
        <v>du₃-da</v>
      </c>
      <c r="D733" t="str">
        <f>IF(full_data!C733&lt;&gt;"",full_data!C733,"")</f>
        <v>du-ed=ʾa</v>
      </c>
      <c r="E733" t="str">
        <f t="shared" si="34"/>
        <v>_</v>
      </c>
      <c r="F733" t="str">
        <f>IF(full_data!E733&lt;&gt;"",full_data!E733,"")</f>
        <v>build-PF=L2.NH</v>
      </c>
      <c r="G733">
        <f>IF(full_data!F733&lt;&gt;"",full_data!F733,"")</f>
        <v>3</v>
      </c>
      <c r="H733" t="str">
        <f>IF(full_data!G733&lt;&gt;"",full_data!G733,"")</f>
        <v>LOC</v>
      </c>
      <c r="I733" t="str">
        <f>IF(full_data!H733&lt;&gt;"",full_data!H733,"")</f>
        <v>obl</v>
      </c>
      <c r="J733" t="str">
        <f>IF(full_data!I733&lt;&gt;"",full_data!I733,"")</f>
        <v/>
      </c>
      <c r="K733">
        <f>IF(full_data!J733&lt;&gt;"",full_data!J733,"")</f>
        <v>3</v>
      </c>
      <c r="L733" t="str">
        <f>IF(full_data!G733&lt;&gt;"",full_data!G733,"")</f>
        <v>LOC</v>
      </c>
      <c r="M733" t="str">
        <f>IF(full_data!L733&lt;&gt;"",full_data!L733,"")</f>
        <v/>
      </c>
      <c r="N733" t="str">
        <f t="shared" si="35"/>
        <v>_</v>
      </c>
    </row>
    <row r="734" spans="1:14" x14ac:dyDescent="0.35">
      <c r="A734">
        <f>IF(LEFT(C734,1)="#",C734,IF(full_data!A734&lt;&gt;"",full_data!A734,""))</f>
        <v>3</v>
      </c>
      <c r="B734" t="str">
        <f t="shared" si="33"/>
        <v>ma-an-dug₄</v>
      </c>
      <c r="C734" t="str">
        <f>IF(full_data!B734&lt;&gt;"",full_data!B734,"")</f>
        <v>ma-an-dug₄</v>
      </c>
      <c r="D734" t="str">
        <f>IF(full_data!C734&lt;&gt;"",full_data!C734,"")</f>
        <v>S4m-S7a-S11n-S12dug-S14ø</v>
      </c>
      <c r="E734" t="str">
        <f t="shared" si="34"/>
        <v>_</v>
      </c>
      <c r="F734" t="str">
        <f>IF(full_data!E734&lt;&gt;"",full_data!E734,"")</f>
        <v>VEN-DAT-3.SG.H.A-speak-3.SG.P</v>
      </c>
      <c r="G734">
        <f>IF(full_data!F734&lt;&gt;"",full_data!F734,"")</f>
        <v>0</v>
      </c>
      <c r="H734" t="str">
        <f>IF(full_data!G734&lt;&gt;"",full_data!G734,"")</f>
        <v>root</v>
      </c>
      <c r="I734" t="str">
        <f>IF(full_data!H734&lt;&gt;"",full_data!H734,"")</f>
        <v>root</v>
      </c>
      <c r="J734" t="str">
        <f>IF(full_data!I734&lt;&gt;"",full_data!I734,"")</f>
        <v/>
      </c>
      <c r="K734">
        <f>IF(full_data!J734&lt;&gt;"",full_data!J734,"")</f>
        <v>0</v>
      </c>
      <c r="L734" t="str">
        <f>IF(full_data!G734&lt;&gt;"",full_data!G734,"")</f>
        <v>root</v>
      </c>
      <c r="M734" t="str">
        <f>IF(full_data!L734&lt;&gt;"",full_data!L734,"")</f>
        <v/>
      </c>
      <c r="N734" t="str">
        <f t="shared" si="35"/>
        <v>_</v>
      </c>
    </row>
    <row r="735" spans="1:14" x14ac:dyDescent="0.35">
      <c r="A735" t="str">
        <f>IF(LEFT(C735,1)="#",C735,IF(full_data!A735&lt;&gt;"",full_data!A735,""))</f>
        <v/>
      </c>
      <c r="B735" t="str">
        <f t="shared" si="33"/>
        <v/>
      </c>
      <c r="C735" t="str">
        <f>IF(full_data!B735&lt;&gt;"",full_data!B735,"")</f>
        <v/>
      </c>
      <c r="D735" t="str">
        <f>IF(full_data!C735&lt;&gt;"",full_data!C735,"")</f>
        <v/>
      </c>
      <c r="E735" t="str">
        <f t="shared" si="34"/>
        <v/>
      </c>
      <c r="F735" t="str">
        <f>IF(full_data!E735&lt;&gt;"",full_data!E735,"")</f>
        <v/>
      </c>
      <c r="G735" t="str">
        <f>IF(full_data!F735&lt;&gt;"",full_data!F735,"")</f>
        <v/>
      </c>
      <c r="H735" t="str">
        <f>IF(full_data!G735&lt;&gt;"",full_data!G735,"")</f>
        <v/>
      </c>
      <c r="I735" t="str">
        <f>IF(full_data!H735&lt;&gt;"",full_data!H735,"")</f>
        <v/>
      </c>
      <c r="J735" t="str">
        <f>IF(full_data!I735&lt;&gt;"",full_data!I735,"")</f>
        <v/>
      </c>
      <c r="K735" t="str">
        <f>IF(full_data!J735&lt;&gt;"",full_data!J735,"")</f>
        <v/>
      </c>
      <c r="L735" t="str">
        <f>IF(full_data!G735&lt;&gt;"",full_data!G735,"")</f>
        <v/>
      </c>
      <c r="M735" t="str">
        <f>IF(full_data!L735&lt;&gt;"",full_data!L735,"")</f>
        <v/>
      </c>
      <c r="N735" t="str">
        <f t="shared" si="35"/>
        <v/>
      </c>
    </row>
    <row r="736" spans="1:14" x14ac:dyDescent="0.35">
      <c r="A736" t="str">
        <f>IF(LEFT(C736,1)="#",C736,IF(full_data!A736&lt;&gt;"",full_data!A736,""))</f>
        <v># Q000377</v>
      </c>
      <c r="B736" t="str">
        <f t="shared" si="33"/>
        <v/>
      </c>
      <c r="C736" t="str">
        <f>IF(full_data!B736&lt;&gt;"",full_data!B736,"")</f>
        <v># Q000377</v>
      </c>
      <c r="D736" t="str">
        <f>IF(full_data!C736&lt;&gt;"",full_data!C736,"")</f>
        <v>ETCSL 2.1.7</v>
      </c>
      <c r="E736" t="str">
        <f t="shared" si="34"/>
        <v/>
      </c>
      <c r="F736" t="str">
        <f>IF(full_data!E736&lt;&gt;"",full_data!E736,"")</f>
        <v/>
      </c>
      <c r="G736" t="str">
        <f>IF(full_data!F736&lt;&gt;"",full_data!F736,"")</f>
        <v/>
      </c>
      <c r="H736" t="str">
        <f>IF(full_data!G736&lt;&gt;"",full_data!G736,"")</f>
        <v/>
      </c>
      <c r="I736" t="str">
        <f>IF(full_data!H736&lt;&gt;"",full_data!H736,"")</f>
        <v/>
      </c>
      <c r="J736" t="str">
        <f>IF(full_data!I736&lt;&gt;"",full_data!I736,"")</f>
        <v/>
      </c>
      <c r="K736" t="str">
        <f>IF(full_data!J736&lt;&gt;"",full_data!J736,"")</f>
        <v/>
      </c>
      <c r="L736" t="str">
        <f>IF(full_data!G736&lt;&gt;"",full_data!G736,"")</f>
        <v/>
      </c>
      <c r="M736" t="str">
        <f>IF(full_data!L736&lt;&gt;"",full_data!L736,"")</f>
        <v/>
      </c>
      <c r="N736" t="str">
        <f t="shared" si="35"/>
        <v/>
      </c>
    </row>
    <row r="737" spans="1:14" x14ac:dyDescent="0.35">
      <c r="A737" t="str">
        <f>IF(LEFT(C737,1)="#",C737,IF(full_data!A737&lt;&gt;"",full_data!A737,""))</f>
        <v>#(264) Gudea Cyl. A 5: 18 (Lagash, 22nd c.) (ETCSL 2.1.7)</v>
      </c>
      <c r="B737" t="str">
        <f t="shared" si="33"/>
        <v/>
      </c>
      <c r="C737" t="str">
        <f>IF(full_data!B737&lt;&gt;"",full_data!B737,"")</f>
        <v>#(264) Gudea Cyl. A 5: 18 (Lagash, 22nd c.) (ETCSL 2.1.7)</v>
      </c>
      <c r="D737" t="str">
        <f>IF(full_data!C737&lt;&gt;"",full_data!C737,"")</f>
        <v/>
      </c>
      <c r="E737" t="str">
        <f t="shared" si="34"/>
        <v/>
      </c>
      <c r="F737" t="str">
        <f>IF(full_data!E737&lt;&gt;"",full_data!E737,"")</f>
        <v/>
      </c>
      <c r="G737" t="str">
        <f>IF(full_data!F737&lt;&gt;"",full_data!F737,"")</f>
        <v/>
      </c>
      <c r="H737" t="str">
        <f>IF(full_data!G737&lt;&gt;"",full_data!G737,"")</f>
        <v/>
      </c>
      <c r="I737" t="str">
        <f>IF(full_data!H737&lt;&gt;"",full_data!H737,"")</f>
        <v/>
      </c>
      <c r="J737" t="str">
        <f>IF(full_data!I737&lt;&gt;"",full_data!I737,"")</f>
        <v/>
      </c>
      <c r="K737" t="str">
        <f>IF(full_data!J737&lt;&gt;"",full_data!J737,"")</f>
        <v/>
      </c>
      <c r="L737" t="str">
        <f>IF(full_data!G737&lt;&gt;"",full_data!G737,"")</f>
        <v/>
      </c>
      <c r="M737" t="str">
        <f>IF(full_data!L737&lt;&gt;"",full_data!L737,"")</f>
        <v/>
      </c>
      <c r="N737" t="str">
        <f t="shared" si="35"/>
        <v/>
      </c>
    </row>
    <row r="738" spans="1:14" x14ac:dyDescent="0.35">
      <c r="A738" t="str">
        <f>IF(LEFT(C738,1)="#",C738,IF(full_data!A738&lt;&gt;"",full_data!A738,""))</f>
        <v>#“He spoke to you about the building of his shrine, the E-ninnu.”</v>
      </c>
      <c r="B738" t="str">
        <f t="shared" si="33"/>
        <v/>
      </c>
      <c r="C738" t="str">
        <f>IF(full_data!B738&lt;&gt;"",full_data!B738,"")</f>
        <v>#“He spoke to you about the building of his shrine, the E-ninnu.”</v>
      </c>
      <c r="D738" t="str">
        <f>IF(full_data!C738&lt;&gt;"",full_data!C738,"")</f>
        <v/>
      </c>
      <c r="E738" t="str">
        <f t="shared" si="34"/>
        <v/>
      </c>
      <c r="F738" t="str">
        <f>IF(full_data!E738&lt;&gt;"",full_data!E738,"")</f>
        <v/>
      </c>
      <c r="G738" t="str">
        <f>IF(full_data!F738&lt;&gt;"",full_data!F738,"")</f>
        <v/>
      </c>
      <c r="H738" t="str">
        <f>IF(full_data!G738&lt;&gt;"",full_data!G738,"")</f>
        <v/>
      </c>
      <c r="I738" t="str">
        <f>IF(full_data!H738&lt;&gt;"",full_data!H738,"")</f>
        <v/>
      </c>
      <c r="J738" t="str">
        <f>IF(full_data!I738&lt;&gt;"",full_data!I738,"")</f>
        <v/>
      </c>
      <c r="K738" t="str">
        <f>IF(full_data!J738&lt;&gt;"",full_data!J738,"")</f>
        <v/>
      </c>
      <c r="L738" t="str">
        <f>IF(full_data!G738&lt;&gt;"",full_data!G738,"")</f>
        <v/>
      </c>
      <c r="M738" t="str">
        <f>IF(full_data!L738&lt;&gt;"",full_data!L738,"")</f>
        <v/>
      </c>
      <c r="N738" t="str">
        <f t="shared" si="35"/>
        <v/>
      </c>
    </row>
    <row r="739" spans="1:14" x14ac:dyDescent="0.35">
      <c r="A739">
        <f>IF(LEFT(C739,1)="#",C739,IF(full_data!A739&lt;&gt;"",full_data!A739,""))</f>
        <v>1</v>
      </c>
      <c r="B739" t="str">
        <f t="shared" si="33"/>
        <v>eš₃</v>
      </c>
      <c r="C739" t="str">
        <f>IF(full_data!B739&lt;&gt;"",full_data!B739,"")</f>
        <v>eš₃</v>
      </c>
      <c r="D739" t="str">
        <f>IF(full_data!C739&lt;&gt;"",full_data!C739,"")</f>
        <v>eš</v>
      </c>
      <c r="E739" t="str">
        <f t="shared" si="34"/>
        <v>_</v>
      </c>
      <c r="F739" t="str">
        <f>IF(full_data!E739&lt;&gt;"",full_data!E739,"")</f>
        <v>shrine</v>
      </c>
      <c r="G739">
        <f>IF(full_data!F739&lt;&gt;"",full_data!F739,"")</f>
        <v>2</v>
      </c>
      <c r="H739" t="str">
        <f>IF(full_data!G739&lt;&gt;"",full_data!G739,"")</f>
        <v>nmod</v>
      </c>
      <c r="I739" t="str">
        <f>IF(full_data!H739&lt;&gt;"",full_data!H739,"")</f>
        <v/>
      </c>
      <c r="J739" t="str">
        <f>IF(full_data!I739&lt;&gt;"",full_data!I739,"")</f>
        <v/>
      </c>
      <c r="K739">
        <f>IF(full_data!J739&lt;&gt;"",full_data!J739,"")</f>
        <v>2</v>
      </c>
      <c r="L739" t="str">
        <f>IF(full_data!G739&lt;&gt;"",full_data!G739,"")</f>
        <v>nmod</v>
      </c>
      <c r="M739" t="str">
        <f>IF(full_data!L739&lt;&gt;"",full_data!L739,"")</f>
        <v/>
      </c>
      <c r="N739" t="str">
        <f t="shared" si="35"/>
        <v>_</v>
      </c>
    </row>
    <row r="740" spans="1:14" x14ac:dyDescent="0.35">
      <c r="A740">
        <f>IF(LEFT(C740,1)="#",C740,IF(full_data!A740&lt;&gt;"",full_data!A740,""))</f>
        <v>2</v>
      </c>
      <c r="B740" t="str">
        <f t="shared" si="33"/>
        <v>e₂-ninnu-na</v>
      </c>
      <c r="C740" t="str">
        <f>IF(full_data!B740&lt;&gt;"",full_data!B740,"")</f>
        <v>e₂-ninnu-na</v>
      </c>
      <c r="D740" t="str">
        <f>IF(full_data!C740&lt;&gt;"",full_data!C740,"")</f>
        <v>eninnu=ane=ak</v>
      </c>
      <c r="E740" t="str">
        <f t="shared" si="34"/>
        <v>_</v>
      </c>
      <c r="F740" t="str">
        <f>IF(full_data!E740&lt;&gt;"",full_data!E740,"")</f>
        <v>TN=3SG.H.POSS=GEN</v>
      </c>
      <c r="G740">
        <f>IF(full_data!F740&lt;&gt;"",full_data!F740,"")</f>
        <v>3</v>
      </c>
      <c r="H740" t="str">
        <f>IF(full_data!G740&lt;&gt;"",full_data!G740,"")</f>
        <v>GEN</v>
      </c>
      <c r="I740" t="str">
        <f>IF(full_data!H740&lt;&gt;"",full_data!H740,"")</f>
        <v>nmod</v>
      </c>
      <c r="J740" t="str">
        <f>IF(full_data!I740&lt;&gt;"",full_data!I740,"")</f>
        <v/>
      </c>
      <c r="K740">
        <f>IF(full_data!J740&lt;&gt;"",full_data!J740,"")</f>
        <v>3</v>
      </c>
      <c r="L740" t="str">
        <f>IF(full_data!G740&lt;&gt;"",full_data!G740,"")</f>
        <v>GEN</v>
      </c>
      <c r="M740" t="str">
        <f>IF(full_data!L740&lt;&gt;"",full_data!L740,"")</f>
        <v>disloc?</v>
      </c>
      <c r="N740" t="str">
        <f t="shared" si="35"/>
        <v>_</v>
      </c>
    </row>
    <row r="741" spans="1:14" x14ac:dyDescent="0.35">
      <c r="A741">
        <f>IF(LEFT(C741,1)="#",C741,IF(full_data!A741&lt;&gt;"",full_data!A741,""))</f>
        <v>3</v>
      </c>
      <c r="B741" t="str">
        <f t="shared" si="33"/>
        <v>du₃-ba</v>
      </c>
      <c r="C741" t="str">
        <f>IF(full_data!B741&lt;&gt;"",full_data!B741,"")</f>
        <v>du₃-ba</v>
      </c>
      <c r="D741" t="str">
        <f>IF(full_data!C741&lt;&gt;"",full_data!C741,"")</f>
        <v>du=be=ʾa</v>
      </c>
      <c r="E741" t="str">
        <f t="shared" si="34"/>
        <v>_</v>
      </c>
      <c r="F741" t="str">
        <f>IF(full_data!E741&lt;&gt;"",full_data!E741,"")</f>
        <v>build=3.SG.NH.POSS=L2.NH</v>
      </c>
      <c r="G741">
        <f>IF(full_data!F741&lt;&gt;"",full_data!F741,"")</f>
        <v>6</v>
      </c>
      <c r="H741" t="str">
        <f>IF(full_data!G741&lt;&gt;"",full_data!G741,"")</f>
        <v>LOC</v>
      </c>
      <c r="I741" t="str">
        <f>IF(full_data!H741&lt;&gt;"",full_data!H741,"")</f>
        <v>obl</v>
      </c>
      <c r="J741" t="str">
        <f>IF(full_data!I741&lt;&gt;"",full_data!I741,"")</f>
        <v/>
      </c>
      <c r="K741">
        <f>IF(full_data!J741&lt;&gt;"",full_data!J741,"")</f>
        <v>6</v>
      </c>
      <c r="L741" t="str">
        <f>IF(full_data!G741&lt;&gt;"",full_data!G741,"")</f>
        <v>LOC</v>
      </c>
      <c r="M741" t="str">
        <f>IF(full_data!L741&lt;&gt;"",full_data!L741,"")</f>
        <v>actually, this is a relative clause</v>
      </c>
      <c r="N741" t="str">
        <f t="shared" si="35"/>
        <v>_</v>
      </c>
    </row>
    <row r="742" spans="1:14" x14ac:dyDescent="0.35">
      <c r="A742">
        <f>IF(LEFT(C742,1)="#",C742,IF(full_data!A742&lt;&gt;"",full_data!A742,""))</f>
        <v>4</v>
      </c>
      <c r="B742" t="str">
        <f t="shared" si="33"/>
        <v>za-ra</v>
      </c>
      <c r="C742" t="str">
        <f>IF(full_data!B742&lt;&gt;"",full_data!B742,"")</f>
        <v>za-ra</v>
      </c>
      <c r="D742" t="str">
        <f>IF(full_data!C742&lt;&gt;"",full_data!C742,"")</f>
        <v>za=ra</v>
      </c>
      <c r="E742" t="str">
        <f t="shared" si="34"/>
        <v>_</v>
      </c>
      <c r="F742" t="str">
        <f>IF(full_data!E742&lt;&gt;"",full_data!E742,"")</f>
        <v>you=DAT.H</v>
      </c>
      <c r="G742">
        <f>IF(full_data!F742&lt;&gt;"",full_data!F742,"")</f>
        <v>6</v>
      </c>
      <c r="H742" t="str">
        <f>IF(full_data!G742&lt;&gt;"",full_data!G742,"")</f>
        <v>DAT</v>
      </c>
      <c r="I742" t="str">
        <f>IF(full_data!H742&lt;&gt;"",full_data!H742,"")</f>
        <v>iobj</v>
      </c>
      <c r="J742" t="str">
        <f>IF(full_data!I742&lt;&gt;"",full_data!I742,"")</f>
        <v/>
      </c>
      <c r="K742">
        <f>IF(full_data!J742&lt;&gt;"",full_data!J742,"")</f>
        <v>6</v>
      </c>
      <c r="L742" t="str">
        <f>IF(full_data!G742&lt;&gt;"",full_data!G742,"")</f>
        <v>DAT</v>
      </c>
      <c r="M742" t="str">
        <f>IF(full_data!L742&lt;&gt;"",full_data!L742,"")</f>
        <v/>
      </c>
      <c r="N742" t="str">
        <f t="shared" si="35"/>
        <v>_</v>
      </c>
    </row>
    <row r="743" spans="1:14" x14ac:dyDescent="0.35">
      <c r="A743">
        <f>IF(LEFT(C743,1)="#",C743,IF(full_data!A743&lt;&gt;"",full_data!A743,""))</f>
        <v>5</v>
      </c>
      <c r="B743" t="str">
        <f t="shared" si="33"/>
        <v>ma-ra-an-dug₄</v>
      </c>
      <c r="C743" t="str">
        <f>IF(full_data!B743&lt;&gt;"",full_data!B743,"")</f>
        <v>ma-ra-an-dug₄</v>
      </c>
      <c r="D743" t="str">
        <f>IF(full_data!C743&lt;&gt;"",full_data!C743,"")</f>
        <v>S4ma-S6r-S7a-S11n-S12dug-S14ø</v>
      </c>
      <c r="E743" t="str">
        <f t="shared" si="34"/>
        <v>_</v>
      </c>
      <c r="F743" t="str">
        <f>IF(full_data!E743&lt;&gt;"",full_data!E743,"")</f>
        <v>VEN-2.SG-DAT-3.SG.H.A-speak-3.SG.P</v>
      </c>
      <c r="G743">
        <f>IF(full_data!F743&lt;&gt;"",full_data!F743,"")</f>
        <v>0</v>
      </c>
      <c r="H743" t="str">
        <f>IF(full_data!G743&lt;&gt;"",full_data!G743,"")</f>
        <v>root</v>
      </c>
      <c r="I743" t="str">
        <f>IF(full_data!H743&lt;&gt;"",full_data!H743,"")</f>
        <v>root</v>
      </c>
      <c r="J743" t="str">
        <f>IF(full_data!I743&lt;&gt;"",full_data!I743,"")</f>
        <v/>
      </c>
      <c r="K743">
        <f>IF(full_data!J743&lt;&gt;"",full_data!J743,"")</f>
        <v>0</v>
      </c>
      <c r="L743" t="str">
        <f>IF(full_data!G743&lt;&gt;"",full_data!G743,"")</f>
        <v>root</v>
      </c>
      <c r="M743" t="str">
        <f>IF(full_data!L743&lt;&gt;"",full_data!L743,"")</f>
        <v/>
      </c>
      <c r="N743" t="str">
        <f t="shared" si="35"/>
        <v>_</v>
      </c>
    </row>
    <row r="744" spans="1:14" x14ac:dyDescent="0.35">
      <c r="A744" t="str">
        <f>IF(LEFT(C744,1)="#",C744,IF(full_data!A744&lt;&gt;"",full_data!A744,""))</f>
        <v/>
      </c>
      <c r="B744" t="str">
        <f t="shared" si="33"/>
        <v/>
      </c>
      <c r="C744" t="str">
        <f>IF(full_data!B744&lt;&gt;"",full_data!B744,"")</f>
        <v/>
      </c>
      <c r="D744" t="str">
        <f>IF(full_data!C744&lt;&gt;"",full_data!C744,"")</f>
        <v/>
      </c>
      <c r="E744" t="str">
        <f t="shared" si="34"/>
        <v/>
      </c>
      <c r="F744" t="str">
        <f>IF(full_data!E744&lt;&gt;"",full_data!E744,"")</f>
        <v/>
      </c>
      <c r="G744" t="str">
        <f>IF(full_data!F744&lt;&gt;"",full_data!F744,"")</f>
        <v/>
      </c>
      <c r="H744" t="str">
        <f>IF(full_data!G744&lt;&gt;"",full_data!G744,"")</f>
        <v/>
      </c>
      <c r="I744" t="str">
        <f>IF(full_data!H744&lt;&gt;"",full_data!H744,"")</f>
        <v/>
      </c>
      <c r="J744" t="str">
        <f>IF(full_data!I744&lt;&gt;"",full_data!I744,"")</f>
        <v/>
      </c>
      <c r="K744" t="str">
        <f>IF(full_data!J744&lt;&gt;"",full_data!J744,"")</f>
        <v/>
      </c>
      <c r="L744" t="str">
        <f>IF(full_data!G744&lt;&gt;"",full_data!G744,"")</f>
        <v/>
      </c>
      <c r="M744" t="str">
        <f>IF(full_data!L744&lt;&gt;"",full_data!L744,"")</f>
        <v/>
      </c>
      <c r="N744" t="str">
        <f t="shared" si="35"/>
        <v/>
      </c>
    </row>
    <row r="745" spans="1:14" x14ac:dyDescent="0.35">
      <c r="A745" t="str">
        <f>IF(LEFT(C745,1)="#",C745,IF(full_data!A745&lt;&gt;"",full_data!A745,""))</f>
        <v># Q000377</v>
      </c>
      <c r="B745" t="str">
        <f t="shared" si="33"/>
        <v/>
      </c>
      <c r="C745" t="str">
        <f>IF(full_data!B745&lt;&gt;"",full_data!B745,"")</f>
        <v># Q000377</v>
      </c>
      <c r="D745" t="str">
        <f>IF(full_data!C745&lt;&gt;"",full_data!C745,"")</f>
        <v>ETCSL 2.1.7</v>
      </c>
      <c r="E745" t="str">
        <f t="shared" si="34"/>
        <v/>
      </c>
      <c r="F745" t="str">
        <f>IF(full_data!E745&lt;&gt;"",full_data!E745,"")</f>
        <v/>
      </c>
      <c r="G745" t="str">
        <f>IF(full_data!F745&lt;&gt;"",full_data!F745,"")</f>
        <v/>
      </c>
      <c r="H745" t="str">
        <f>IF(full_data!G745&lt;&gt;"",full_data!G745,"")</f>
        <v/>
      </c>
      <c r="I745" t="str">
        <f>IF(full_data!H745&lt;&gt;"",full_data!H745,"")</f>
        <v/>
      </c>
      <c r="J745" t="str">
        <f>IF(full_data!I745&lt;&gt;"",full_data!I745,"")</f>
        <v/>
      </c>
      <c r="K745" t="str">
        <f>IF(full_data!J745&lt;&gt;"",full_data!J745,"")</f>
        <v/>
      </c>
      <c r="L745" t="str">
        <f>IF(full_data!G745&lt;&gt;"",full_data!G745,"")</f>
        <v/>
      </c>
      <c r="M745" t="str">
        <f>IF(full_data!L745&lt;&gt;"",full_data!L745,"")</f>
        <v/>
      </c>
      <c r="N745" t="str">
        <f t="shared" si="35"/>
        <v/>
      </c>
    </row>
    <row r="746" spans="1:14" x14ac:dyDescent="0.35">
      <c r="A746" t="str">
        <f>IF(LEFT(C746,1)="#",C746,IF(full_data!A746&lt;&gt;"",full_data!A746,""))</f>
        <v>#(269) Gudea Cyl. B 2:21 (Lagash, 22nd c.) (ETCSL 2.1.7)</v>
      </c>
      <c r="B746" t="str">
        <f t="shared" si="33"/>
        <v/>
      </c>
      <c r="C746" t="str">
        <f>IF(full_data!B746&lt;&gt;"",full_data!B746,"")</f>
        <v>#(269) Gudea Cyl. B 2:21 (Lagash, 22nd c.) (ETCSL 2.1.7)</v>
      </c>
      <c r="D746" t="str">
        <f>IF(full_data!C746&lt;&gt;"",full_data!C746,"")</f>
        <v/>
      </c>
      <c r="E746" t="str">
        <f t="shared" si="34"/>
        <v/>
      </c>
      <c r="F746" t="str">
        <f>IF(full_data!E746&lt;&gt;"",full_data!E746,"")</f>
        <v/>
      </c>
      <c r="G746" t="str">
        <f>IF(full_data!F746&lt;&gt;"",full_data!F746,"")</f>
        <v/>
      </c>
      <c r="H746" t="str">
        <f>IF(full_data!G746&lt;&gt;"",full_data!G746,"")</f>
        <v/>
      </c>
      <c r="I746" t="str">
        <f>IF(full_data!H746&lt;&gt;"",full_data!H746,"")</f>
        <v/>
      </c>
      <c r="J746" t="str">
        <f>IF(full_data!I746&lt;&gt;"",full_data!I746,"")</f>
        <v/>
      </c>
      <c r="K746" t="str">
        <f>IF(full_data!J746&lt;&gt;"",full_data!J746,"")</f>
        <v/>
      </c>
      <c r="L746" t="str">
        <f>IF(full_data!G746&lt;&gt;"",full_data!G746,"")</f>
        <v/>
      </c>
      <c r="M746" t="str">
        <f>IF(full_data!L746&lt;&gt;"",full_data!L746,"")</f>
        <v/>
      </c>
      <c r="N746" t="str">
        <f t="shared" si="35"/>
        <v/>
      </c>
    </row>
    <row r="747" spans="1:14" x14ac:dyDescent="0.35">
      <c r="A747" t="str">
        <f>IF(LEFT(C747,1)="#",C747,IF(full_data!A747&lt;&gt;"",full_data!A747,""))</f>
        <v>#“Ningirsu, I have built you your temple!”</v>
      </c>
      <c r="B747" t="str">
        <f t="shared" si="33"/>
        <v/>
      </c>
      <c r="C747" t="str">
        <f>IF(full_data!B747&lt;&gt;"",full_data!B747,"")</f>
        <v>#“Ningirsu, I have built you your temple!”</v>
      </c>
      <c r="D747" t="str">
        <f>IF(full_data!C747&lt;&gt;"",full_data!C747,"")</f>
        <v/>
      </c>
      <c r="E747" t="str">
        <f t="shared" si="34"/>
        <v/>
      </c>
      <c r="F747" t="str">
        <f>IF(full_data!E747&lt;&gt;"",full_data!E747,"")</f>
        <v/>
      </c>
      <c r="G747" t="str">
        <f>IF(full_data!F747&lt;&gt;"",full_data!F747,"")</f>
        <v/>
      </c>
      <c r="H747" t="str">
        <f>IF(full_data!G747&lt;&gt;"",full_data!G747,"")</f>
        <v/>
      </c>
      <c r="I747" t="str">
        <f>IF(full_data!H747&lt;&gt;"",full_data!H747,"")</f>
        <v/>
      </c>
      <c r="J747" t="str">
        <f>IF(full_data!I747&lt;&gt;"",full_data!I747,"")</f>
        <v/>
      </c>
      <c r="K747" t="str">
        <f>IF(full_data!J747&lt;&gt;"",full_data!J747,"")</f>
        <v/>
      </c>
      <c r="L747" t="str">
        <f>IF(full_data!G747&lt;&gt;"",full_data!G747,"")</f>
        <v/>
      </c>
      <c r="M747" t="str">
        <f>IF(full_data!L747&lt;&gt;"",full_data!L747,"")</f>
        <v/>
      </c>
      <c r="N747" t="str">
        <f t="shared" si="35"/>
        <v/>
      </c>
    </row>
    <row r="748" spans="1:14" x14ac:dyDescent="0.35">
      <c r="A748">
        <f>IF(LEFT(C748,1)="#",C748,IF(full_data!A748&lt;&gt;"",full_data!A748,""))</f>
        <v>1</v>
      </c>
      <c r="B748" t="str">
        <f t="shared" si="33"/>
        <v>dnin-ŋir₂-su</v>
      </c>
      <c r="C748" t="str">
        <f>IF(full_data!B748&lt;&gt;"",full_data!B748,"")</f>
        <v>dnin-ŋir₂-su</v>
      </c>
      <c r="D748" t="str">
        <f>IF(full_data!C748&lt;&gt;"",full_data!C748,"")</f>
        <v>ninŋirsuk=ø</v>
      </c>
      <c r="E748" t="str">
        <f t="shared" si="34"/>
        <v>_</v>
      </c>
      <c r="F748" t="str">
        <f>IF(full_data!E748&lt;&gt;"",full_data!E748,"")</f>
        <v>DN=ABS</v>
      </c>
      <c r="G748">
        <f>IF(full_data!F748&lt;&gt;"",full_data!F748,"")</f>
        <v>3</v>
      </c>
      <c r="H748" t="str">
        <f>IF(full_data!G748&lt;&gt;"",full_data!G748,"")</f>
        <v>voc</v>
      </c>
      <c r="I748" t="str">
        <f>IF(full_data!H748&lt;&gt;"",full_data!H748,"")</f>
        <v/>
      </c>
      <c r="J748" t="str">
        <f>IF(full_data!I748&lt;&gt;"",full_data!I748,"")</f>
        <v/>
      </c>
      <c r="K748">
        <f>IF(full_data!J748&lt;&gt;"",full_data!J748,"")</f>
        <v>3</v>
      </c>
      <c r="L748" t="str">
        <f>IF(full_data!G748&lt;&gt;"",full_data!G748,"")</f>
        <v>voc</v>
      </c>
      <c r="M748" t="str">
        <f>IF(full_data!L748&lt;&gt;"",full_data!L748,"")</f>
        <v/>
      </c>
      <c r="N748" t="str">
        <f t="shared" si="35"/>
        <v>_</v>
      </c>
    </row>
    <row r="749" spans="1:14" x14ac:dyDescent="0.35">
      <c r="A749">
        <f>IF(LEFT(C749,1)="#",C749,IF(full_data!A749&lt;&gt;"",full_data!A749,""))</f>
        <v>2</v>
      </c>
      <c r="B749" t="str">
        <f t="shared" si="33"/>
        <v>e₂-zu</v>
      </c>
      <c r="C749" t="str">
        <f>IF(full_data!B749&lt;&gt;"",full_data!B749,"")</f>
        <v>e₂-zu</v>
      </c>
      <c r="D749" t="str">
        <f>IF(full_data!C749&lt;&gt;"",full_data!C749,"")</f>
        <v>e=zu=ø</v>
      </c>
      <c r="E749" t="str">
        <f t="shared" si="34"/>
        <v>_</v>
      </c>
      <c r="F749" t="str">
        <f>IF(full_data!E749&lt;&gt;"",full_data!E749,"")</f>
        <v>house=2.SG.POSS=ABS</v>
      </c>
      <c r="G749">
        <f>IF(full_data!F749&lt;&gt;"",full_data!F749,"")</f>
        <v>3</v>
      </c>
      <c r="H749" t="str">
        <f>IF(full_data!G749&lt;&gt;"",full_data!G749,"")</f>
        <v>ABS</v>
      </c>
      <c r="I749" t="str">
        <f>IF(full_data!H749&lt;&gt;"",full_data!H749,"")</f>
        <v>obj</v>
      </c>
      <c r="J749" t="str">
        <f>IF(full_data!I749&lt;&gt;"",full_data!I749,"")</f>
        <v/>
      </c>
      <c r="K749">
        <f>IF(full_data!J749&lt;&gt;"",full_data!J749,"")</f>
        <v>3</v>
      </c>
      <c r="L749" t="str">
        <f>IF(full_data!G749&lt;&gt;"",full_data!G749,"")</f>
        <v>ABS</v>
      </c>
      <c r="M749" t="str">
        <f>IF(full_data!L749&lt;&gt;"",full_data!L749,"")</f>
        <v/>
      </c>
      <c r="N749" t="str">
        <f t="shared" si="35"/>
        <v>_</v>
      </c>
    </row>
    <row r="750" spans="1:14" x14ac:dyDescent="0.35">
      <c r="A750">
        <f>IF(LEFT(C750,1)="#",C750,IF(full_data!A750&lt;&gt;"",full_data!A750,""))</f>
        <v>3</v>
      </c>
      <c r="B750" t="str">
        <f t="shared" si="33"/>
        <v>mu-ra-du₃</v>
      </c>
      <c r="C750" t="str">
        <f>IF(full_data!B750&lt;&gt;"",full_data!B750,"")</f>
        <v>mu-ra-du₃</v>
      </c>
      <c r="D750" t="str">
        <f>IF(full_data!C750&lt;&gt;"",full_data!C750,"")</f>
        <v>S4mu-S6r-S7a-S11ʾ-S12du-S14ø</v>
      </c>
      <c r="E750" t="str">
        <f t="shared" si="34"/>
        <v>_</v>
      </c>
      <c r="F750" t="str">
        <f>IF(full_data!E750&lt;&gt;"",full_data!E750,"")</f>
        <v>VEN-2.SG-DAT-1.SG.A-build-3.SG.P</v>
      </c>
      <c r="G750">
        <f>IF(full_data!F750&lt;&gt;"",full_data!F750,"")</f>
        <v>0</v>
      </c>
      <c r="H750" t="str">
        <f>IF(full_data!G750&lt;&gt;"",full_data!G750,"")</f>
        <v>root</v>
      </c>
      <c r="I750" t="str">
        <f>IF(full_data!H750&lt;&gt;"",full_data!H750,"")</f>
        <v>root</v>
      </c>
      <c r="J750" t="str">
        <f>IF(full_data!I750&lt;&gt;"",full_data!I750,"")</f>
        <v/>
      </c>
      <c r="K750">
        <f>IF(full_data!J750&lt;&gt;"",full_data!J750,"")</f>
        <v>0</v>
      </c>
      <c r="L750" t="str">
        <f>IF(full_data!G750&lt;&gt;"",full_data!G750,"")</f>
        <v>root</v>
      </c>
      <c r="M750" t="str">
        <f>IF(full_data!L750&lt;&gt;"",full_data!L750,"")</f>
        <v/>
      </c>
      <c r="N750" t="str">
        <f t="shared" si="35"/>
        <v>_</v>
      </c>
    </row>
    <row r="751" spans="1:14" x14ac:dyDescent="0.35">
      <c r="A751" t="str">
        <f>IF(LEFT(C751,1)="#",C751,IF(full_data!A751&lt;&gt;"",full_data!A751,""))</f>
        <v/>
      </c>
      <c r="B751" t="str">
        <f t="shared" si="33"/>
        <v/>
      </c>
      <c r="C751" t="str">
        <f>IF(full_data!B751&lt;&gt;"",full_data!B751,"")</f>
        <v/>
      </c>
      <c r="D751" t="str">
        <f>IF(full_data!C751&lt;&gt;"",full_data!C751,"")</f>
        <v/>
      </c>
      <c r="E751" t="str">
        <f t="shared" si="34"/>
        <v/>
      </c>
      <c r="F751" t="str">
        <f>IF(full_data!E751&lt;&gt;"",full_data!E751,"")</f>
        <v/>
      </c>
      <c r="G751" t="str">
        <f>IF(full_data!F751&lt;&gt;"",full_data!F751,"")</f>
        <v/>
      </c>
      <c r="H751" t="str">
        <f>IF(full_data!G751&lt;&gt;"",full_data!G751,"")</f>
        <v/>
      </c>
      <c r="I751" t="str">
        <f>IF(full_data!H751&lt;&gt;"",full_data!H751,"")</f>
        <v/>
      </c>
      <c r="J751" t="str">
        <f>IF(full_data!I751&lt;&gt;"",full_data!I751,"")</f>
        <v/>
      </c>
      <c r="K751" t="str">
        <f>IF(full_data!J751&lt;&gt;"",full_data!J751,"")</f>
        <v/>
      </c>
      <c r="L751" t="str">
        <f>IF(full_data!G751&lt;&gt;"",full_data!G751,"")</f>
        <v/>
      </c>
      <c r="M751" t="str">
        <f>IF(full_data!L751&lt;&gt;"",full_data!L751,"")</f>
        <v/>
      </c>
      <c r="N751" t="str">
        <f t="shared" si="35"/>
        <v/>
      </c>
    </row>
    <row r="752" spans="1:14" x14ac:dyDescent="0.35">
      <c r="A752" t="str">
        <f>IF(LEFT(C752,1)="#",C752,IF(full_data!A752&lt;&gt;"",full_data!A752,""))</f>
        <v># Q000377</v>
      </c>
      <c r="B752" t="str">
        <f t="shared" si="33"/>
        <v/>
      </c>
      <c r="C752" t="str">
        <f>IF(full_data!B752&lt;&gt;"",full_data!B752,"")</f>
        <v># Q000377</v>
      </c>
      <c r="D752" t="str">
        <f>IF(full_data!C752&lt;&gt;"",full_data!C752,"")</f>
        <v>ETCSL 2.1.7</v>
      </c>
      <c r="E752" t="str">
        <f t="shared" si="34"/>
        <v/>
      </c>
      <c r="F752" t="str">
        <f>IF(full_data!E752&lt;&gt;"",full_data!E752,"")</f>
        <v/>
      </c>
      <c r="G752" t="str">
        <f>IF(full_data!F752&lt;&gt;"",full_data!F752,"")</f>
        <v/>
      </c>
      <c r="H752" t="str">
        <f>IF(full_data!G752&lt;&gt;"",full_data!G752,"")</f>
        <v/>
      </c>
      <c r="I752" t="str">
        <f>IF(full_data!H752&lt;&gt;"",full_data!H752,"")</f>
        <v/>
      </c>
      <c r="J752" t="str">
        <f>IF(full_data!I752&lt;&gt;"",full_data!I752,"")</f>
        <v/>
      </c>
      <c r="K752" t="str">
        <f>IF(full_data!J752&lt;&gt;"",full_data!J752,"")</f>
        <v/>
      </c>
      <c r="L752" t="str">
        <f>IF(full_data!G752&lt;&gt;"",full_data!G752,"")</f>
        <v/>
      </c>
      <c r="M752" t="str">
        <f>IF(full_data!L752&lt;&gt;"",full_data!L752,"")</f>
        <v/>
      </c>
      <c r="N752" t="str">
        <f t="shared" si="35"/>
        <v/>
      </c>
    </row>
    <row r="753" spans="1:14" x14ac:dyDescent="0.35">
      <c r="A753" t="str">
        <f>IF(LEFT(C753,1)="#",C753,IF(full_data!A753&lt;&gt;"",full_data!A753,""))</f>
        <v>#(272) Gudea Cyl. A 2:26–27 (Lagash, 22nd c.) (ETCSL 2.1.7)</v>
      </c>
      <c r="B753" t="str">
        <f t="shared" si="33"/>
        <v/>
      </c>
      <c r="C753" t="str">
        <f>IF(full_data!B753&lt;&gt;"",full_data!B753,"")</f>
        <v>#(272) Gudea Cyl. A 2:26–27 (Lagash, 22nd c.) (ETCSL 2.1.7)</v>
      </c>
      <c r="D753" t="str">
        <f>IF(full_data!C753&lt;&gt;"",full_data!C753,"")</f>
        <v/>
      </c>
      <c r="E753" t="str">
        <f t="shared" si="34"/>
        <v/>
      </c>
      <c r="F753" t="str">
        <f>IF(full_data!E753&lt;&gt;"",full_data!E753,"")</f>
        <v/>
      </c>
      <c r="G753" t="str">
        <f>IF(full_data!F753&lt;&gt;"",full_data!F753,"")</f>
        <v/>
      </c>
      <c r="H753" t="str">
        <f>IF(full_data!G753&lt;&gt;"",full_data!G753,"")</f>
        <v/>
      </c>
      <c r="I753" t="str">
        <f>IF(full_data!H753&lt;&gt;"",full_data!H753,"")</f>
        <v/>
      </c>
      <c r="J753" t="str">
        <f>IF(full_data!I753&lt;&gt;"",full_data!I753,"")</f>
        <v/>
      </c>
      <c r="K753" t="str">
        <f>IF(full_data!J753&lt;&gt;"",full_data!J753,"")</f>
        <v/>
      </c>
      <c r="L753" t="str">
        <f>IF(full_data!G753&lt;&gt;"",full_data!G753,"")</f>
        <v/>
      </c>
      <c r="M753" t="str">
        <f>IF(full_data!L753&lt;&gt;"",full_data!L753,"")</f>
        <v/>
      </c>
      <c r="N753" t="str">
        <f t="shared" si="35"/>
        <v/>
      </c>
    </row>
    <row r="754" spans="1:14" x14ac:dyDescent="0.35">
      <c r="A754" t="str">
        <f>IF(LEFT(C754,1)="#",C754,IF(full_data!A754&lt;&gt;"",full_data!A754,""))</f>
        <v>#“He (= Gudea) went to holy Gatumdug.”</v>
      </c>
      <c r="B754" t="str">
        <f t="shared" si="33"/>
        <v/>
      </c>
      <c r="C754" t="str">
        <f>IF(full_data!B754&lt;&gt;"",full_data!B754,"")</f>
        <v>#“He (= Gudea) went to holy Gatumdug.”</v>
      </c>
      <c r="D754" t="str">
        <f>IF(full_data!C754&lt;&gt;"",full_data!C754,"")</f>
        <v/>
      </c>
      <c r="E754" t="str">
        <f t="shared" si="34"/>
        <v/>
      </c>
      <c r="F754" t="str">
        <f>IF(full_data!E754&lt;&gt;"",full_data!E754,"")</f>
        <v/>
      </c>
      <c r="G754" t="str">
        <f>IF(full_data!F754&lt;&gt;"",full_data!F754,"")</f>
        <v/>
      </c>
      <c r="H754" t="str">
        <f>IF(full_data!G754&lt;&gt;"",full_data!G754,"")</f>
        <v/>
      </c>
      <c r="I754" t="str">
        <f>IF(full_data!H754&lt;&gt;"",full_data!H754,"")</f>
        <v/>
      </c>
      <c r="J754" t="str">
        <f>IF(full_data!I754&lt;&gt;"",full_data!I754,"")</f>
        <v/>
      </c>
      <c r="K754" t="str">
        <f>IF(full_data!J754&lt;&gt;"",full_data!J754,"")</f>
        <v/>
      </c>
      <c r="L754" t="str">
        <f>IF(full_data!G754&lt;&gt;"",full_data!G754,"")</f>
        <v/>
      </c>
      <c r="M754" t="str">
        <f>IF(full_data!L754&lt;&gt;"",full_data!L754,"")</f>
        <v/>
      </c>
      <c r="N754" t="str">
        <f t="shared" si="35"/>
        <v/>
      </c>
    </row>
    <row r="755" spans="1:14" x14ac:dyDescent="0.35">
      <c r="A755">
        <f>IF(LEFT(C755,1)="#",C755,IF(full_data!A755&lt;&gt;"",full_data!A755,""))</f>
        <v>1</v>
      </c>
      <c r="B755" t="str">
        <f t="shared" si="33"/>
        <v>kug</v>
      </c>
      <c r="C755" t="str">
        <f>IF(full_data!B755&lt;&gt;"",full_data!B755,"")</f>
        <v>kug</v>
      </c>
      <c r="D755" t="str">
        <f>IF(full_data!C755&lt;&gt;"",full_data!C755,"")</f>
        <v>kug</v>
      </c>
      <c r="E755" t="str">
        <f t="shared" si="34"/>
        <v>_</v>
      </c>
      <c r="F755" t="str">
        <f>IF(full_data!E755&lt;&gt;"",full_data!E755,"")</f>
        <v>holy</v>
      </c>
      <c r="G755">
        <f>IF(full_data!F755&lt;&gt;"",full_data!F755,"")</f>
        <v>2</v>
      </c>
      <c r="H755" t="str">
        <f>IF(full_data!G755&lt;&gt;"",full_data!G755,"")</f>
        <v>amod</v>
      </c>
      <c r="I755" t="str">
        <f>IF(full_data!H755&lt;&gt;"",full_data!H755,"")</f>
        <v/>
      </c>
      <c r="J755" t="str">
        <f>IF(full_data!I755&lt;&gt;"",full_data!I755,"")</f>
        <v/>
      </c>
      <c r="K755">
        <f>IF(full_data!J755&lt;&gt;"",full_data!J755,"")</f>
        <v>2</v>
      </c>
      <c r="L755" t="str">
        <f>IF(full_data!G755&lt;&gt;"",full_data!G755,"")</f>
        <v>amod</v>
      </c>
      <c r="M755" t="str">
        <f>IF(full_data!L755&lt;&gt;"",full_data!L755,"")</f>
        <v/>
      </c>
      <c r="N755" t="str">
        <f t="shared" si="35"/>
        <v>_</v>
      </c>
    </row>
    <row r="756" spans="1:14" x14ac:dyDescent="0.35">
      <c r="A756">
        <f>IF(LEFT(C756,1)="#",C756,IF(full_data!A756&lt;&gt;"",full_data!A756,""))</f>
        <v>2</v>
      </c>
      <c r="B756" t="str">
        <f t="shared" si="33"/>
        <v>dŋa₂-tum₃-dug₃-ra</v>
      </c>
      <c r="C756" t="str">
        <f>IF(full_data!B756&lt;&gt;"",full_data!B756,"")</f>
        <v>dŋa₂-tum₃-dug₃-ra</v>
      </c>
      <c r="D756" t="str">
        <f>IF(full_data!C756&lt;&gt;"",full_data!C756,"")</f>
        <v>ŋatumdug=ra</v>
      </c>
      <c r="E756" t="str">
        <f t="shared" si="34"/>
        <v>_</v>
      </c>
      <c r="F756" t="str">
        <f>IF(full_data!E756&lt;&gt;"",full_data!E756,"")</f>
        <v>DN=DAT.H</v>
      </c>
      <c r="G756">
        <f>IF(full_data!F756&lt;&gt;"",full_data!F756,"")</f>
        <v>3</v>
      </c>
      <c r="H756" t="str">
        <f>IF(full_data!G756&lt;&gt;"",full_data!G756,"")</f>
        <v>DAT</v>
      </c>
      <c r="I756" t="str">
        <f>IF(full_data!H756&lt;&gt;"",full_data!H756,"")</f>
        <v>iobj</v>
      </c>
      <c r="J756" t="str">
        <f>IF(full_data!I756&lt;&gt;"",full_data!I756,"")</f>
        <v/>
      </c>
      <c r="K756">
        <f>IF(full_data!J756&lt;&gt;"",full_data!J756,"")</f>
        <v>3</v>
      </c>
      <c r="L756" t="str">
        <f>IF(full_data!G756&lt;&gt;"",full_data!G756,"")</f>
        <v>DAT</v>
      </c>
      <c r="M756" t="str">
        <f>IF(full_data!L756&lt;&gt;"",full_data!L756,"")</f>
        <v/>
      </c>
      <c r="N756" t="str">
        <f t="shared" si="35"/>
        <v>_</v>
      </c>
    </row>
    <row r="757" spans="1:14" x14ac:dyDescent="0.35">
      <c r="A757">
        <f>IF(LEFT(C757,1)="#",C757,IF(full_data!A757&lt;&gt;"",full_data!A757,""))</f>
        <v>3</v>
      </c>
      <c r="B757" t="str">
        <f t="shared" si="33"/>
        <v>mu-na-ŋen,</v>
      </c>
      <c r="C757" t="str">
        <f>IF(full_data!B757&lt;&gt;"",full_data!B757,"")</f>
        <v>mu-na-ŋen,</v>
      </c>
      <c r="D757" t="str">
        <f>IF(full_data!C757&lt;&gt;"",full_data!C757,"")</f>
        <v>S4mu-S6nn-S7a-S12ŋen-S14ø</v>
      </c>
      <c r="E757" t="str">
        <f t="shared" si="34"/>
        <v>_</v>
      </c>
      <c r="F757" t="str">
        <f>IF(full_data!E757&lt;&gt;"",full_data!E757,"")</f>
        <v>VEN-3.SG.H-DAT-go-3.SG.S</v>
      </c>
      <c r="G757">
        <f>IF(full_data!F757&lt;&gt;"",full_data!F757,"")</f>
        <v>0</v>
      </c>
      <c r="H757" t="str">
        <f>IF(full_data!G757&lt;&gt;"",full_data!G757,"")</f>
        <v>root</v>
      </c>
      <c r="I757" t="str">
        <f>IF(full_data!H757&lt;&gt;"",full_data!H757,"")</f>
        <v>root</v>
      </c>
      <c r="J757" t="str">
        <f>IF(full_data!I757&lt;&gt;"",full_data!I757,"")</f>
        <v/>
      </c>
      <c r="K757">
        <f>IF(full_data!J757&lt;&gt;"",full_data!J757,"")</f>
        <v>0</v>
      </c>
      <c r="L757" t="str">
        <f>IF(full_data!G757&lt;&gt;"",full_data!G757,"")</f>
        <v>root</v>
      </c>
      <c r="M757" t="str">
        <f>IF(full_data!L757&lt;&gt;"",full_data!L757,"")</f>
        <v/>
      </c>
      <c r="N757" t="str">
        <f t="shared" si="35"/>
        <v>_</v>
      </c>
    </row>
    <row r="758" spans="1:14" x14ac:dyDescent="0.35">
      <c r="A758" t="str">
        <f>IF(LEFT(C758,1)="#",C758,IF(full_data!A758&lt;&gt;"",full_data!A758,""))</f>
        <v/>
      </c>
      <c r="B758" t="str">
        <f t="shared" si="33"/>
        <v/>
      </c>
      <c r="C758" t="str">
        <f>IF(full_data!B758&lt;&gt;"",full_data!B758,"")</f>
        <v/>
      </c>
      <c r="D758" t="str">
        <f>IF(full_data!C758&lt;&gt;"",full_data!C758,"")</f>
        <v/>
      </c>
      <c r="E758" t="str">
        <f t="shared" si="34"/>
        <v/>
      </c>
      <c r="F758" t="str">
        <f>IF(full_data!E758&lt;&gt;"",full_data!E758,"")</f>
        <v/>
      </c>
      <c r="G758" t="str">
        <f>IF(full_data!F758&lt;&gt;"",full_data!F758,"")</f>
        <v/>
      </c>
      <c r="H758" t="str">
        <f>IF(full_data!G758&lt;&gt;"",full_data!G758,"")</f>
        <v/>
      </c>
      <c r="I758" t="str">
        <f>IF(full_data!H758&lt;&gt;"",full_data!H758,"")</f>
        <v/>
      </c>
      <c r="J758" t="str">
        <f>IF(full_data!I758&lt;&gt;"",full_data!I758,"")</f>
        <v/>
      </c>
      <c r="K758" t="str">
        <f>IF(full_data!J758&lt;&gt;"",full_data!J758,"")</f>
        <v/>
      </c>
      <c r="L758" t="str">
        <f>IF(full_data!G758&lt;&gt;"",full_data!G758,"")</f>
        <v/>
      </c>
      <c r="M758" t="str">
        <f>IF(full_data!L758&lt;&gt;"",full_data!L758,"")</f>
        <v/>
      </c>
      <c r="N758" t="str">
        <f t="shared" si="35"/>
        <v/>
      </c>
    </row>
    <row r="759" spans="1:14" x14ac:dyDescent="0.35">
      <c r="A759" t="str">
        <f>IF(LEFT(C759,1)="#",C759,IF(full_data!A759&lt;&gt;"",full_data!A759,""))</f>
        <v># Q000377</v>
      </c>
      <c r="B759" t="str">
        <f t="shared" si="33"/>
        <v/>
      </c>
      <c r="C759" t="str">
        <f>IF(full_data!B759&lt;&gt;"",full_data!B759,"")</f>
        <v># Q000377</v>
      </c>
      <c r="D759" t="str">
        <f>IF(full_data!C759&lt;&gt;"",full_data!C759,"")</f>
        <v>ETCSL 2.1.7</v>
      </c>
      <c r="E759" t="str">
        <f t="shared" si="34"/>
        <v/>
      </c>
      <c r="F759" t="str">
        <f>IF(full_data!E759&lt;&gt;"",full_data!E759,"")</f>
        <v/>
      </c>
      <c r="G759" t="str">
        <f>IF(full_data!F759&lt;&gt;"",full_data!F759,"")</f>
        <v/>
      </c>
      <c r="H759" t="str">
        <f>IF(full_data!G759&lt;&gt;"",full_data!G759,"")</f>
        <v/>
      </c>
      <c r="I759" t="str">
        <f>IF(full_data!H759&lt;&gt;"",full_data!H759,"")</f>
        <v/>
      </c>
      <c r="J759" t="str">
        <f>IF(full_data!I759&lt;&gt;"",full_data!I759,"")</f>
        <v/>
      </c>
      <c r="K759" t="str">
        <f>IF(full_data!J759&lt;&gt;"",full_data!J759,"")</f>
        <v/>
      </c>
      <c r="L759" t="str">
        <f>IF(full_data!G759&lt;&gt;"",full_data!G759,"")</f>
        <v/>
      </c>
      <c r="M759" t="str">
        <f>IF(full_data!L759&lt;&gt;"",full_data!L759,"")</f>
        <v/>
      </c>
      <c r="N759" t="str">
        <f t="shared" si="35"/>
        <v/>
      </c>
    </row>
    <row r="760" spans="1:14" x14ac:dyDescent="0.35">
      <c r="A760" t="str">
        <f>IF(LEFT(C760,1)="#",C760,IF(full_data!A760&lt;&gt;"",full_data!A760,""))</f>
        <v>#(273) Gudea Cyl. A 18:8 (Lagash, 22nd c.) (ETCSL 2.1.7)</v>
      </c>
      <c r="B760" t="str">
        <f t="shared" si="33"/>
        <v/>
      </c>
      <c r="C760" t="str">
        <f>IF(full_data!B760&lt;&gt;"",full_data!B760,"")</f>
        <v>#(273) Gudea Cyl. A 18:8 (Lagash, 22nd c.) (ETCSL 2.1.7)</v>
      </c>
      <c r="D760" t="str">
        <f>IF(full_data!C760&lt;&gt;"",full_data!C760,"")</f>
        <v/>
      </c>
      <c r="E760" t="str">
        <f t="shared" si="34"/>
        <v/>
      </c>
      <c r="F760" t="str">
        <f>IF(full_data!E760&lt;&gt;"",full_data!E760,"")</f>
        <v/>
      </c>
      <c r="G760" t="str">
        <f>IF(full_data!F760&lt;&gt;"",full_data!F760,"")</f>
        <v/>
      </c>
      <c r="H760" t="str">
        <f>IF(full_data!G760&lt;&gt;"",full_data!G760,"")</f>
        <v/>
      </c>
      <c r="I760" t="str">
        <f>IF(full_data!H760&lt;&gt;"",full_data!H760,"")</f>
        <v/>
      </c>
      <c r="J760" t="str">
        <f>IF(full_data!I760&lt;&gt;"",full_data!I760,"")</f>
        <v/>
      </c>
      <c r="K760" t="str">
        <f>IF(full_data!J760&lt;&gt;"",full_data!J760,"")</f>
        <v/>
      </c>
      <c r="L760" t="str">
        <f>IF(full_data!G760&lt;&gt;"",full_data!G760,"")</f>
        <v/>
      </c>
      <c r="M760" t="str">
        <f>IF(full_data!L760&lt;&gt;"",full_data!L760,"")</f>
        <v/>
      </c>
      <c r="N760" t="str">
        <f t="shared" si="35"/>
        <v/>
      </c>
    </row>
    <row r="761" spans="1:14" x14ac:dyDescent="0.35">
      <c r="A761" t="str">
        <f>IF(LEFT(C761,1)="#",C761,IF(full_data!A761&lt;&gt;"",full_data!A761,""))</f>
        <v>#“He went to the temple.”</v>
      </c>
      <c r="B761" t="str">
        <f t="shared" si="33"/>
        <v/>
      </c>
      <c r="C761" t="str">
        <f>IF(full_data!B761&lt;&gt;"",full_data!B761,"")</f>
        <v>#“He went to the temple.”</v>
      </c>
      <c r="D761" t="str">
        <f>IF(full_data!C761&lt;&gt;"",full_data!C761,"")</f>
        <v/>
      </c>
      <c r="E761" t="str">
        <f t="shared" si="34"/>
        <v/>
      </c>
      <c r="F761" t="str">
        <f>IF(full_data!E761&lt;&gt;"",full_data!E761,"")</f>
        <v/>
      </c>
      <c r="G761" t="str">
        <f>IF(full_data!F761&lt;&gt;"",full_data!F761,"")</f>
        <v/>
      </c>
      <c r="H761" t="str">
        <f>IF(full_data!G761&lt;&gt;"",full_data!G761,"")</f>
        <v/>
      </c>
      <c r="I761" t="str">
        <f>IF(full_data!H761&lt;&gt;"",full_data!H761,"")</f>
        <v/>
      </c>
      <c r="J761" t="str">
        <f>IF(full_data!I761&lt;&gt;"",full_data!I761,"")</f>
        <v/>
      </c>
      <c r="K761" t="str">
        <f>IF(full_data!J761&lt;&gt;"",full_data!J761,"")</f>
        <v/>
      </c>
      <c r="L761" t="str">
        <f>IF(full_data!G761&lt;&gt;"",full_data!G761,"")</f>
        <v/>
      </c>
      <c r="M761" t="str">
        <f>IF(full_data!L761&lt;&gt;"",full_data!L761,"")</f>
        <v/>
      </c>
      <c r="N761" t="str">
        <f t="shared" si="35"/>
        <v/>
      </c>
    </row>
    <row r="762" spans="1:14" x14ac:dyDescent="0.35">
      <c r="A762">
        <f>IF(LEFT(C762,1)="#",C762,IF(full_data!A762&lt;&gt;"",full_data!A762,""))</f>
        <v>1</v>
      </c>
      <c r="B762" t="str">
        <f t="shared" si="33"/>
        <v>e₂-e</v>
      </c>
      <c r="C762" t="str">
        <f>IF(full_data!B762&lt;&gt;"",full_data!B762,"")</f>
        <v>e₂-e</v>
      </c>
      <c r="D762" t="str">
        <f>IF(full_data!C762&lt;&gt;"",full_data!C762,"")</f>
        <v>e=e</v>
      </c>
      <c r="E762" t="str">
        <f t="shared" si="34"/>
        <v>_</v>
      </c>
      <c r="F762" t="str">
        <f>IF(full_data!E762&lt;&gt;"",full_data!E762,"")</f>
        <v>house=DAT.NH</v>
      </c>
      <c r="G762">
        <f>IF(full_data!F762&lt;&gt;"",full_data!F762,"")</f>
        <v>1</v>
      </c>
      <c r="H762" t="str">
        <f>IF(full_data!G762&lt;&gt;"",full_data!G762,"")</f>
        <v>DAT</v>
      </c>
      <c r="I762" t="str">
        <f>IF(full_data!H762&lt;&gt;"",full_data!H762,"")</f>
        <v>obl</v>
      </c>
      <c r="J762" t="str">
        <f>IF(full_data!I762&lt;&gt;"",full_data!I762,"")</f>
        <v/>
      </c>
      <c r="K762">
        <f>IF(full_data!J762&lt;&gt;"",full_data!J762,"")</f>
        <v>1</v>
      </c>
      <c r="L762" t="str">
        <f>IF(full_data!G762&lt;&gt;"",full_data!G762,"")</f>
        <v>DAT</v>
      </c>
      <c r="M762" t="str">
        <f>IF(full_data!L762&lt;&gt;"",full_data!L762,"")</f>
        <v/>
      </c>
      <c r="N762" t="str">
        <f t="shared" si="35"/>
        <v>_</v>
      </c>
    </row>
    <row r="763" spans="1:14" x14ac:dyDescent="0.35">
      <c r="A763">
        <f>IF(LEFT(C763,1)="#",C763,IF(full_data!A763&lt;&gt;"",full_data!A763,""))</f>
        <v>2</v>
      </c>
      <c r="B763" t="str">
        <f t="shared" si="33"/>
        <v>im-ma-ŋen</v>
      </c>
      <c r="C763" t="str">
        <f>IF(full_data!B763&lt;&gt;"",full_data!B763,"")</f>
        <v>im-ma-ŋen</v>
      </c>
      <c r="D763" t="str">
        <f>IF(full_data!C763&lt;&gt;"",full_data!C763,"")</f>
        <v>S2i-S4m-S5b-S7a-S12ŋen-S14ø</v>
      </c>
      <c r="E763" t="str">
        <f t="shared" si="34"/>
        <v>_</v>
      </c>
      <c r="F763" t="str">
        <f>IF(full_data!E763&lt;&gt;"",full_data!E763,"")</f>
        <v>FIN-VEN-3.SG.NH-DAT-go-3.SG.S</v>
      </c>
      <c r="G763">
        <f>IF(full_data!F763&lt;&gt;"",full_data!F763,"")</f>
        <v>0</v>
      </c>
      <c r="H763" t="str">
        <f>IF(full_data!G763&lt;&gt;"",full_data!G763,"")</f>
        <v>root</v>
      </c>
      <c r="I763" t="str">
        <f>IF(full_data!H763&lt;&gt;"",full_data!H763,"")</f>
        <v>root</v>
      </c>
      <c r="J763" t="str">
        <f>IF(full_data!I763&lt;&gt;"",full_data!I763,"")</f>
        <v/>
      </c>
      <c r="K763">
        <f>IF(full_data!J763&lt;&gt;"",full_data!J763,"")</f>
        <v>0</v>
      </c>
      <c r="L763" t="str">
        <f>IF(full_data!G763&lt;&gt;"",full_data!G763,"")</f>
        <v>root</v>
      </c>
      <c r="M763" t="str">
        <f>IF(full_data!L763&lt;&gt;"",full_data!L763,"")</f>
        <v/>
      </c>
      <c r="N763" t="str">
        <f t="shared" si="35"/>
        <v>_</v>
      </c>
    </row>
    <row r="764" spans="1:14" x14ac:dyDescent="0.35">
      <c r="A764" t="str">
        <f>IF(LEFT(C764,1)="#",C764,IF(full_data!A764&lt;&gt;"",full_data!A764,""))</f>
        <v/>
      </c>
      <c r="B764" t="str">
        <f t="shared" si="33"/>
        <v/>
      </c>
      <c r="C764" t="str">
        <f>IF(full_data!B764&lt;&gt;"",full_data!B764,"")</f>
        <v/>
      </c>
      <c r="D764" t="str">
        <f>IF(full_data!C764&lt;&gt;"",full_data!C764,"")</f>
        <v/>
      </c>
      <c r="E764" t="str">
        <f t="shared" si="34"/>
        <v/>
      </c>
      <c r="F764" t="str">
        <f>IF(full_data!E764&lt;&gt;"",full_data!E764,"")</f>
        <v/>
      </c>
      <c r="G764" t="str">
        <f>IF(full_data!F764&lt;&gt;"",full_data!F764,"")</f>
        <v/>
      </c>
      <c r="H764" t="str">
        <f>IF(full_data!G764&lt;&gt;"",full_data!G764,"")</f>
        <v/>
      </c>
      <c r="I764" t="str">
        <f>IF(full_data!H764&lt;&gt;"",full_data!H764,"")</f>
        <v/>
      </c>
      <c r="J764" t="str">
        <f>IF(full_data!I764&lt;&gt;"",full_data!I764,"")</f>
        <v/>
      </c>
      <c r="K764" t="str">
        <f>IF(full_data!J764&lt;&gt;"",full_data!J764,"")</f>
        <v/>
      </c>
      <c r="L764" t="str">
        <f>IF(full_data!G764&lt;&gt;"",full_data!G764,"")</f>
        <v/>
      </c>
      <c r="M764" t="str">
        <f>IF(full_data!L764&lt;&gt;"",full_data!L764,"")</f>
        <v/>
      </c>
      <c r="N764" t="str">
        <f t="shared" si="35"/>
        <v/>
      </c>
    </row>
    <row r="765" spans="1:14" x14ac:dyDescent="0.35">
      <c r="A765" t="str">
        <f>IF(LEFT(C765,1)="#",C765,IF(full_data!A765&lt;&gt;"",full_data!A765,""))</f>
        <v># Q000377</v>
      </c>
      <c r="B765" t="str">
        <f t="shared" si="33"/>
        <v/>
      </c>
      <c r="C765" t="str">
        <f>IF(full_data!B765&lt;&gt;"",full_data!B765,"")</f>
        <v># Q000377</v>
      </c>
      <c r="D765" t="str">
        <f>IF(full_data!C765&lt;&gt;"",full_data!C765,"")</f>
        <v>ETCSL 2.1.7</v>
      </c>
      <c r="E765" t="str">
        <f t="shared" si="34"/>
        <v/>
      </c>
      <c r="F765" t="str">
        <f>IF(full_data!E765&lt;&gt;"",full_data!E765,"")</f>
        <v/>
      </c>
      <c r="G765" t="str">
        <f>IF(full_data!F765&lt;&gt;"",full_data!F765,"")</f>
        <v/>
      </c>
      <c r="H765" t="str">
        <f>IF(full_data!G765&lt;&gt;"",full_data!G765,"")</f>
        <v/>
      </c>
      <c r="I765" t="str">
        <f>IF(full_data!H765&lt;&gt;"",full_data!H765,"")</f>
        <v/>
      </c>
      <c r="J765" t="str">
        <f>IF(full_data!I765&lt;&gt;"",full_data!I765,"")</f>
        <v/>
      </c>
      <c r="K765" t="str">
        <f>IF(full_data!J765&lt;&gt;"",full_data!J765,"")</f>
        <v/>
      </c>
      <c r="L765" t="str">
        <f>IF(full_data!G765&lt;&gt;"",full_data!G765,"")</f>
        <v/>
      </c>
      <c r="M765" t="str">
        <f>IF(full_data!L765&lt;&gt;"",full_data!L765,"")</f>
        <v/>
      </c>
      <c r="N765" t="str">
        <f t="shared" si="35"/>
        <v/>
      </c>
    </row>
    <row r="766" spans="1:14" x14ac:dyDescent="0.35">
      <c r="A766" t="str">
        <f>IF(LEFT(C766,1)="#",C766,IF(full_data!A766&lt;&gt;"",full_data!A766,""))</f>
        <v>#(274) Gudea Cyl. A 15:6 (Lagash, 22nd c.) (ETCSL 2.1.7)</v>
      </c>
      <c r="B766" t="str">
        <f t="shared" si="33"/>
        <v/>
      </c>
      <c r="C766" t="str">
        <f>IF(full_data!B766&lt;&gt;"",full_data!B766,"")</f>
        <v>#(274) Gudea Cyl. A 15:6 (Lagash, 22nd c.) (ETCSL 2.1.7)</v>
      </c>
      <c r="D766" t="str">
        <f>IF(full_data!C766&lt;&gt;"",full_data!C766,"")</f>
        <v/>
      </c>
      <c r="E766" t="str">
        <f t="shared" si="34"/>
        <v/>
      </c>
      <c r="F766" t="str">
        <f>IF(full_data!E766&lt;&gt;"",full_data!E766,"")</f>
        <v/>
      </c>
      <c r="G766" t="str">
        <f>IF(full_data!F766&lt;&gt;"",full_data!F766,"")</f>
        <v/>
      </c>
      <c r="H766" t="str">
        <f>IF(full_data!G766&lt;&gt;"",full_data!G766,"")</f>
        <v/>
      </c>
      <c r="I766" t="str">
        <f>IF(full_data!H766&lt;&gt;"",full_data!H766,"")</f>
        <v/>
      </c>
      <c r="J766" t="str">
        <f>IF(full_data!I766&lt;&gt;"",full_data!I766,"")</f>
        <v/>
      </c>
      <c r="K766" t="str">
        <f>IF(full_data!J766&lt;&gt;"",full_data!J766,"")</f>
        <v/>
      </c>
      <c r="L766" t="str">
        <f>IF(full_data!G766&lt;&gt;"",full_data!G766,"")</f>
        <v/>
      </c>
      <c r="M766" t="str">
        <f>IF(full_data!L766&lt;&gt;"",full_data!L766,"")</f>
        <v/>
      </c>
      <c r="N766" t="str">
        <f t="shared" si="35"/>
        <v/>
      </c>
    </row>
    <row r="767" spans="1:14" x14ac:dyDescent="0.35">
      <c r="A767" t="str">
        <f>IF(LEFT(C767,1)="#",C767,IF(full_data!A767&lt;&gt;"",full_data!A767,""))</f>
        <v>#“The Elamites came to him (= Gudea) from Elam.”</v>
      </c>
      <c r="B767" t="str">
        <f t="shared" si="33"/>
        <v/>
      </c>
      <c r="C767" t="str">
        <f>IF(full_data!B767&lt;&gt;"",full_data!B767,"")</f>
        <v>#“The Elamites came to him (= Gudea) from Elam.”</v>
      </c>
      <c r="D767" t="str">
        <f>IF(full_data!C767&lt;&gt;"",full_data!C767,"")</f>
        <v/>
      </c>
      <c r="E767" t="str">
        <f t="shared" si="34"/>
        <v/>
      </c>
      <c r="F767" t="str">
        <f>IF(full_data!E767&lt;&gt;"",full_data!E767,"")</f>
        <v/>
      </c>
      <c r="G767" t="str">
        <f>IF(full_data!F767&lt;&gt;"",full_data!F767,"")</f>
        <v/>
      </c>
      <c r="H767" t="str">
        <f>IF(full_data!G767&lt;&gt;"",full_data!G767,"")</f>
        <v/>
      </c>
      <c r="I767" t="str">
        <f>IF(full_data!H767&lt;&gt;"",full_data!H767,"")</f>
        <v/>
      </c>
      <c r="J767" t="str">
        <f>IF(full_data!I767&lt;&gt;"",full_data!I767,"")</f>
        <v/>
      </c>
      <c r="K767" t="str">
        <f>IF(full_data!J767&lt;&gt;"",full_data!J767,"")</f>
        <v/>
      </c>
      <c r="L767" t="str">
        <f>IF(full_data!G767&lt;&gt;"",full_data!G767,"")</f>
        <v/>
      </c>
      <c r="M767" t="str">
        <f>IF(full_data!L767&lt;&gt;"",full_data!L767,"")</f>
        <v/>
      </c>
      <c r="N767" t="str">
        <f t="shared" si="35"/>
        <v/>
      </c>
    </row>
    <row r="768" spans="1:14" x14ac:dyDescent="0.35">
      <c r="A768">
        <f>IF(LEFT(C768,1)="#",C768,IF(full_data!A768&lt;&gt;"",full_data!A768,""))</f>
        <v>1</v>
      </c>
      <c r="B768" t="str">
        <f t="shared" si="33"/>
        <v>elam</v>
      </c>
      <c r="C768" t="str">
        <f>IF(full_data!B768&lt;&gt;"",full_data!B768,"")</f>
        <v>elam</v>
      </c>
      <c r="D768" t="str">
        <f>IF(full_data!C768&lt;&gt;"",full_data!C768,"")</f>
        <v>elam=ø</v>
      </c>
      <c r="E768" t="str">
        <f t="shared" si="34"/>
        <v>_</v>
      </c>
      <c r="F768" t="str">
        <f>IF(full_data!E768&lt;&gt;"",full_data!E768,"")</f>
        <v>elamite=ABS</v>
      </c>
      <c r="G768">
        <f>IF(full_data!F768&lt;&gt;"",full_data!F768,"")</f>
        <v>3</v>
      </c>
      <c r="H768" t="str">
        <f>IF(full_data!G768&lt;&gt;"",full_data!G768,"")</f>
        <v>ABS</v>
      </c>
      <c r="I768" t="str">
        <f>IF(full_data!H768&lt;&gt;"",full_data!H768,"")</f>
        <v>obj</v>
      </c>
      <c r="J768" t="str">
        <f>IF(full_data!I768&lt;&gt;"",full_data!I768,"")</f>
        <v/>
      </c>
      <c r="K768">
        <f>IF(full_data!J768&lt;&gt;"",full_data!J768,"")</f>
        <v>3</v>
      </c>
      <c r="L768" t="str">
        <f>IF(full_data!G768&lt;&gt;"",full_data!G768,"")</f>
        <v>ABS</v>
      </c>
      <c r="M768" t="str">
        <f>IF(full_data!L768&lt;&gt;"",full_data!L768,"")</f>
        <v/>
      </c>
      <c r="N768" t="str">
        <f t="shared" si="35"/>
        <v>_</v>
      </c>
    </row>
    <row r="769" spans="1:14" x14ac:dyDescent="0.35">
      <c r="A769">
        <f>IF(LEFT(C769,1)="#",C769,IF(full_data!A769&lt;&gt;"",full_data!A769,""))</f>
        <v>2</v>
      </c>
      <c r="B769" t="str">
        <f t="shared" si="33"/>
        <v>elam-ta</v>
      </c>
      <c r="C769" t="str">
        <f>IF(full_data!B769&lt;&gt;"",full_data!B769,"")</f>
        <v>elam-ta</v>
      </c>
      <c r="D769" t="str">
        <f>IF(full_data!C769&lt;&gt;"",full_data!C769,"")</f>
        <v>elam=ta</v>
      </c>
      <c r="E769" t="str">
        <f t="shared" si="34"/>
        <v>_</v>
      </c>
      <c r="F769" t="str">
        <f>IF(full_data!E769&lt;&gt;"",full_data!E769,"")</f>
        <v>GN=ABL</v>
      </c>
      <c r="G769">
        <f>IF(full_data!F769&lt;&gt;"",full_data!F769,"")</f>
        <v>3</v>
      </c>
      <c r="H769" t="str">
        <f>IF(full_data!G769&lt;&gt;"",full_data!G769,"")</f>
        <v>ABL</v>
      </c>
      <c r="I769" t="str">
        <f>IF(full_data!H769&lt;&gt;"",full_data!H769,"")</f>
        <v>obl</v>
      </c>
      <c r="J769" t="str">
        <f>IF(full_data!I769&lt;&gt;"",full_data!I769,"")</f>
        <v/>
      </c>
      <c r="K769">
        <f>IF(full_data!J769&lt;&gt;"",full_data!J769,"")</f>
        <v>3</v>
      </c>
      <c r="L769" t="str">
        <f>IF(full_data!G769&lt;&gt;"",full_data!G769,"")</f>
        <v>ABL</v>
      </c>
      <c r="M769" t="str">
        <f>IF(full_data!L769&lt;&gt;"",full_data!L769,"")</f>
        <v/>
      </c>
      <c r="N769" t="str">
        <f t="shared" si="35"/>
        <v>_</v>
      </c>
    </row>
    <row r="770" spans="1:14" x14ac:dyDescent="0.35">
      <c r="A770">
        <f>IF(LEFT(C770,1)="#",C770,IF(full_data!A770&lt;&gt;"",full_data!A770,""))</f>
        <v>3</v>
      </c>
      <c r="B770" t="str">
        <f t="shared" si="33"/>
        <v>mu-na-ŋen</v>
      </c>
      <c r="C770" t="str">
        <f>IF(full_data!B770&lt;&gt;"",full_data!B770,"")</f>
        <v>mu-na-ŋen</v>
      </c>
      <c r="D770" t="str">
        <f>IF(full_data!C770&lt;&gt;"",full_data!C770,"")</f>
        <v>S4mu-S6nn-S7a-S12ŋen-S14ø</v>
      </c>
      <c r="E770" t="str">
        <f t="shared" si="34"/>
        <v>_</v>
      </c>
      <c r="F770" t="str">
        <f>IF(full_data!E770&lt;&gt;"",full_data!E770,"")</f>
        <v>VEN-3.SG.H-DAT-go-3.SG.S</v>
      </c>
      <c r="G770">
        <f>IF(full_data!F770&lt;&gt;"",full_data!F770,"")</f>
        <v>0</v>
      </c>
      <c r="H770" t="str">
        <f>IF(full_data!G770&lt;&gt;"",full_data!G770,"")</f>
        <v>root</v>
      </c>
      <c r="I770" t="str">
        <f>IF(full_data!H770&lt;&gt;"",full_data!H770,"")</f>
        <v>root</v>
      </c>
      <c r="J770" t="str">
        <f>IF(full_data!I770&lt;&gt;"",full_data!I770,"")</f>
        <v/>
      </c>
      <c r="K770">
        <f>IF(full_data!J770&lt;&gt;"",full_data!J770,"")</f>
        <v>0</v>
      </c>
      <c r="L770" t="str">
        <f>IF(full_data!G770&lt;&gt;"",full_data!G770,"")</f>
        <v>root</v>
      </c>
      <c r="M770" t="str">
        <f>IF(full_data!L770&lt;&gt;"",full_data!L770,"")</f>
        <v/>
      </c>
      <c r="N770" t="str">
        <f t="shared" si="35"/>
        <v>_</v>
      </c>
    </row>
    <row r="771" spans="1:14" x14ac:dyDescent="0.35">
      <c r="A771" t="str">
        <f>IF(LEFT(C771,1)="#",C771,IF(full_data!A771&lt;&gt;"",full_data!A771,""))</f>
        <v/>
      </c>
      <c r="B771" t="str">
        <f t="shared" ref="B771:B834" si="36">IF(LEFT(C771,1)="#","",C771)</f>
        <v/>
      </c>
      <c r="C771" t="str">
        <f>IF(full_data!B771&lt;&gt;"",full_data!B771,"")</f>
        <v/>
      </c>
      <c r="D771" t="str">
        <f>IF(full_data!C771&lt;&gt;"",full_data!C771,"")</f>
        <v/>
      </c>
      <c r="E771" t="str">
        <f t="shared" ref="E771:E834" si="37">IF(ISNUMBER($A771),"_","")</f>
        <v/>
      </c>
      <c r="F771" t="str">
        <f>IF(full_data!E771&lt;&gt;"",full_data!E771,"")</f>
        <v/>
      </c>
      <c r="G771" t="str">
        <f>IF(full_data!F771&lt;&gt;"",full_data!F771,"")</f>
        <v/>
      </c>
      <c r="H771" t="str">
        <f>IF(full_data!G771&lt;&gt;"",full_data!G771,"")</f>
        <v/>
      </c>
      <c r="I771" t="str">
        <f>IF(full_data!H771&lt;&gt;"",full_data!H771,"")</f>
        <v/>
      </c>
      <c r="J771" t="str">
        <f>IF(full_data!I771&lt;&gt;"",full_data!I771,"")</f>
        <v/>
      </c>
      <c r="K771" t="str">
        <f>IF(full_data!J771&lt;&gt;"",full_data!J771,"")</f>
        <v/>
      </c>
      <c r="L771" t="str">
        <f>IF(full_data!G771&lt;&gt;"",full_data!G771,"")</f>
        <v/>
      </c>
      <c r="M771" t="str">
        <f>IF(full_data!L771&lt;&gt;"",full_data!L771,"")</f>
        <v/>
      </c>
      <c r="N771" t="str">
        <f t="shared" ref="N771:N834" si="38">IF(ISNUMBER($A771),"_","")</f>
        <v/>
      </c>
    </row>
    <row r="772" spans="1:14" x14ac:dyDescent="0.35">
      <c r="A772" t="str">
        <f>IF(LEFT(C772,1)="#",C772,IF(full_data!A772&lt;&gt;"",full_data!A772,""))</f>
        <v># Q000377</v>
      </c>
      <c r="B772" t="str">
        <f t="shared" si="36"/>
        <v/>
      </c>
      <c r="C772" t="str">
        <f>IF(full_data!B772&lt;&gt;"",full_data!B772,"")</f>
        <v># Q000377</v>
      </c>
      <c r="D772" t="str">
        <f>IF(full_data!C772&lt;&gt;"",full_data!C772,"")</f>
        <v>ETCSL 2.1.7</v>
      </c>
      <c r="E772" t="str">
        <f t="shared" si="37"/>
        <v/>
      </c>
      <c r="F772" t="str">
        <f>IF(full_data!E772&lt;&gt;"",full_data!E772,"")</f>
        <v/>
      </c>
      <c r="G772" t="str">
        <f>IF(full_data!F772&lt;&gt;"",full_data!F772,"")</f>
        <v/>
      </c>
      <c r="H772" t="str">
        <f>IF(full_data!G772&lt;&gt;"",full_data!G772,"")</f>
        <v/>
      </c>
      <c r="I772" t="str">
        <f>IF(full_data!H772&lt;&gt;"",full_data!H772,"")</f>
        <v/>
      </c>
      <c r="J772" t="str">
        <f>IF(full_data!I772&lt;&gt;"",full_data!I772,"")</f>
        <v/>
      </c>
      <c r="K772" t="str">
        <f>IF(full_data!J772&lt;&gt;"",full_data!J772,"")</f>
        <v/>
      </c>
      <c r="L772" t="str">
        <f>IF(full_data!G772&lt;&gt;"",full_data!G772,"")</f>
        <v/>
      </c>
      <c r="M772" t="str">
        <f>IF(full_data!L772&lt;&gt;"",full_data!L772,"")</f>
        <v/>
      </c>
      <c r="N772" t="str">
        <f t="shared" si="38"/>
        <v/>
      </c>
    </row>
    <row r="773" spans="1:14" x14ac:dyDescent="0.35">
      <c r="A773" t="str">
        <f>IF(LEFT(C773,1)="#",C773,IF(full_data!A773&lt;&gt;"",full_data!A773,""))</f>
        <v>#(285) Gudea Cyl. A 1:25 (Lagash, 22nd c.) (ETCSL 2.1.7)</v>
      </c>
      <c r="B773" t="str">
        <f t="shared" si="36"/>
        <v/>
      </c>
      <c r="C773" t="str">
        <f>IF(full_data!B773&lt;&gt;"",full_data!B773,"")</f>
        <v>#(285) Gudea Cyl. A 1:25 (Lagash, 22nd c.) (ETCSL 2.1.7)</v>
      </c>
      <c r="D773" t="str">
        <f>IF(full_data!C773&lt;&gt;"",full_data!C773,"")</f>
        <v/>
      </c>
      <c r="E773" t="str">
        <f t="shared" si="37"/>
        <v/>
      </c>
      <c r="F773" t="str">
        <f>IF(full_data!E773&lt;&gt;"",full_data!E773,"")</f>
        <v/>
      </c>
      <c r="G773" t="str">
        <f>IF(full_data!F773&lt;&gt;"",full_data!F773,"")</f>
        <v/>
      </c>
      <c r="H773" t="str">
        <f>IF(full_data!G773&lt;&gt;"",full_data!G773,"")</f>
        <v/>
      </c>
      <c r="I773" t="str">
        <f>IF(full_data!H773&lt;&gt;"",full_data!H773,"")</f>
        <v/>
      </c>
      <c r="J773" t="str">
        <f>IF(full_data!I773&lt;&gt;"",full_data!I773,"")</f>
        <v/>
      </c>
      <c r="K773" t="str">
        <f>IF(full_data!J773&lt;&gt;"",full_data!J773,"")</f>
        <v/>
      </c>
      <c r="L773" t="str">
        <f>IF(full_data!G773&lt;&gt;"",full_data!G773,"")</f>
        <v/>
      </c>
      <c r="M773" t="str">
        <f>IF(full_data!L773&lt;&gt;"",full_data!L773,"")</f>
        <v/>
      </c>
      <c r="N773" t="str">
        <f t="shared" si="38"/>
        <v/>
      </c>
    </row>
    <row r="774" spans="1:14" x14ac:dyDescent="0.35">
      <c r="A774" t="str">
        <f>IF(LEFT(C774,1)="#",C774,IF(full_data!A774&lt;&gt;"",full_data!A774,""))</f>
        <v>#“May she stand with me in this matter.”</v>
      </c>
      <c r="B774" t="str">
        <f t="shared" si="36"/>
        <v/>
      </c>
      <c r="C774" t="str">
        <f>IF(full_data!B774&lt;&gt;"",full_data!B774,"")</f>
        <v>#“May she stand with me in this matter.”</v>
      </c>
      <c r="D774" t="str">
        <f>IF(full_data!C774&lt;&gt;"",full_data!C774,"")</f>
        <v/>
      </c>
      <c r="E774" t="str">
        <f t="shared" si="37"/>
        <v/>
      </c>
      <c r="F774" t="str">
        <f>IF(full_data!E774&lt;&gt;"",full_data!E774,"")</f>
        <v/>
      </c>
      <c r="G774" t="str">
        <f>IF(full_data!F774&lt;&gt;"",full_data!F774,"")</f>
        <v/>
      </c>
      <c r="H774" t="str">
        <f>IF(full_data!G774&lt;&gt;"",full_data!G774,"")</f>
        <v/>
      </c>
      <c r="I774" t="str">
        <f>IF(full_data!H774&lt;&gt;"",full_data!H774,"")</f>
        <v/>
      </c>
      <c r="J774" t="str">
        <f>IF(full_data!I774&lt;&gt;"",full_data!I774,"")</f>
        <v/>
      </c>
      <c r="K774" t="str">
        <f>IF(full_data!J774&lt;&gt;"",full_data!J774,"")</f>
        <v/>
      </c>
      <c r="L774" t="str">
        <f>IF(full_data!G774&lt;&gt;"",full_data!G774,"")</f>
        <v/>
      </c>
      <c r="M774" t="str">
        <f>IF(full_data!L774&lt;&gt;"",full_data!L774,"")</f>
        <v/>
      </c>
      <c r="N774" t="str">
        <f t="shared" si="38"/>
        <v/>
      </c>
    </row>
    <row r="775" spans="1:14" x14ac:dyDescent="0.35">
      <c r="A775">
        <f>IF(LEFT(C775,1)="#",C775,IF(full_data!A775&lt;&gt;"",full_data!A775,""))</f>
        <v>1</v>
      </c>
      <c r="B775" t="str">
        <f t="shared" si="36"/>
        <v>inim-ba</v>
      </c>
      <c r="C775" t="str">
        <f>IF(full_data!B775&lt;&gt;"",full_data!B775,"")</f>
        <v>inim-ba</v>
      </c>
      <c r="D775" t="str">
        <f>IF(full_data!C775&lt;&gt;"",full_data!C775,"")</f>
        <v>inim=be=ʾa</v>
      </c>
      <c r="E775" t="str">
        <f t="shared" si="37"/>
        <v>_</v>
      </c>
      <c r="F775" t="str">
        <f>IF(full_data!E775&lt;&gt;"",full_data!E775,"")</f>
        <v>word=DEM=L1</v>
      </c>
      <c r="G775">
        <f>IF(full_data!F775&lt;&gt;"",full_data!F775,"")</f>
        <v>1</v>
      </c>
      <c r="H775" t="str">
        <f>IF(full_data!G775&lt;&gt;"",full_data!G775,"")</f>
        <v>LOC</v>
      </c>
      <c r="I775" t="str">
        <f>IF(full_data!H775&lt;&gt;"",full_data!H775,"")</f>
        <v>obl</v>
      </c>
      <c r="J775" t="str">
        <f>IF(full_data!I775&lt;&gt;"",full_data!I775,"")</f>
        <v/>
      </c>
      <c r="K775">
        <f>IF(full_data!J775&lt;&gt;"",full_data!J775,"")</f>
        <v>1</v>
      </c>
      <c r="L775" t="str">
        <f>IF(full_data!G775&lt;&gt;"",full_data!G775,"")</f>
        <v>LOC</v>
      </c>
      <c r="M775" t="str">
        <f>IF(full_data!L775&lt;&gt;"",full_data!L775,"")</f>
        <v/>
      </c>
      <c r="N775" t="str">
        <f t="shared" si="38"/>
        <v>_</v>
      </c>
    </row>
    <row r="776" spans="1:14" x14ac:dyDescent="0.35">
      <c r="A776">
        <f>IF(LEFT(C776,1)="#",C776,IF(full_data!A776&lt;&gt;"",full_data!A776,""))</f>
        <v>2</v>
      </c>
      <c r="B776" t="str">
        <f t="shared" si="36"/>
        <v>ḫa-mu-da-gub</v>
      </c>
      <c r="C776" t="str">
        <f>IF(full_data!B776&lt;&gt;"",full_data!B776,"")</f>
        <v>ḫa-mu-da-gub</v>
      </c>
      <c r="D776" t="str">
        <f>IF(full_data!C776&lt;&gt;"",full_data!C776,"")</f>
        <v>S1ḫa-S4mu-S6ʾ-S8da-S10n-S12gub-S14ø</v>
      </c>
      <c r="E776" t="str">
        <f t="shared" si="37"/>
        <v>_</v>
      </c>
      <c r="F776" t="str">
        <f>IF(full_data!E776&lt;&gt;"",full_data!E776,"")</f>
        <v>MOD-VEN-1.SG-COM-L1.SYN-stand-3.SG.S</v>
      </c>
      <c r="G776">
        <f>IF(full_data!F776&lt;&gt;"",full_data!F776,"")</f>
        <v>0</v>
      </c>
      <c r="H776" t="str">
        <f>IF(full_data!G776&lt;&gt;"",full_data!G776,"")</f>
        <v>root</v>
      </c>
      <c r="I776" t="str">
        <f>IF(full_data!H776&lt;&gt;"",full_data!H776,"")</f>
        <v>root</v>
      </c>
      <c r="J776" t="str">
        <f>IF(full_data!I776&lt;&gt;"",full_data!I776,"")</f>
        <v/>
      </c>
      <c r="K776">
        <f>IF(full_data!J776&lt;&gt;"",full_data!J776,"")</f>
        <v>0</v>
      </c>
      <c r="L776" t="str">
        <f>IF(full_data!G776&lt;&gt;"",full_data!G776,"")</f>
        <v>root</v>
      </c>
      <c r="M776" t="str">
        <f>IF(full_data!L776&lt;&gt;"",full_data!L776,"")</f>
        <v/>
      </c>
      <c r="N776" t="str">
        <f t="shared" si="38"/>
        <v>_</v>
      </c>
    </row>
    <row r="777" spans="1:14" x14ac:dyDescent="0.35">
      <c r="A777" t="str">
        <f>IF(LEFT(C777,1)="#",C777,IF(full_data!A777&lt;&gt;"",full_data!A777,""))</f>
        <v/>
      </c>
      <c r="B777" t="str">
        <f t="shared" si="36"/>
        <v/>
      </c>
      <c r="C777" t="str">
        <f>IF(full_data!B777&lt;&gt;"",full_data!B777,"")</f>
        <v/>
      </c>
      <c r="D777" t="str">
        <f>IF(full_data!C777&lt;&gt;"",full_data!C777,"")</f>
        <v/>
      </c>
      <c r="E777" t="str">
        <f t="shared" si="37"/>
        <v/>
      </c>
      <c r="F777" t="str">
        <f>IF(full_data!E777&lt;&gt;"",full_data!E777,"")</f>
        <v/>
      </c>
      <c r="G777" t="str">
        <f>IF(full_data!F777&lt;&gt;"",full_data!F777,"")</f>
        <v/>
      </c>
      <c r="H777" t="str">
        <f>IF(full_data!G777&lt;&gt;"",full_data!G777,"")</f>
        <v/>
      </c>
      <c r="I777" t="str">
        <f>IF(full_data!H777&lt;&gt;"",full_data!H777,"")</f>
        <v/>
      </c>
      <c r="J777" t="str">
        <f>IF(full_data!I777&lt;&gt;"",full_data!I777,"")</f>
        <v/>
      </c>
      <c r="K777" t="str">
        <f>IF(full_data!J777&lt;&gt;"",full_data!J777,"")</f>
        <v/>
      </c>
      <c r="L777" t="str">
        <f>IF(full_data!G777&lt;&gt;"",full_data!G777,"")</f>
        <v/>
      </c>
      <c r="M777" t="str">
        <f>IF(full_data!L777&lt;&gt;"",full_data!L777,"")</f>
        <v/>
      </c>
      <c r="N777" t="str">
        <f t="shared" si="38"/>
        <v/>
      </c>
    </row>
    <row r="778" spans="1:14" x14ac:dyDescent="0.35">
      <c r="A778" t="str">
        <f>IF(LEFT(C778,1)="#",C778,IF(full_data!A778&lt;&gt;"",full_data!A778,""))</f>
        <v># Q000377</v>
      </c>
      <c r="B778" t="str">
        <f t="shared" si="36"/>
        <v/>
      </c>
      <c r="C778" t="str">
        <f>IF(full_data!B778&lt;&gt;"",full_data!B778,"")</f>
        <v># Q000377</v>
      </c>
      <c r="D778" t="str">
        <f>IF(full_data!C778&lt;&gt;"",full_data!C778,"")</f>
        <v>ETCSL 2.1.7</v>
      </c>
      <c r="E778" t="str">
        <f t="shared" si="37"/>
        <v/>
      </c>
      <c r="F778" t="str">
        <f>IF(full_data!E778&lt;&gt;"",full_data!E778,"")</f>
        <v/>
      </c>
      <c r="G778" t="str">
        <f>IF(full_data!F778&lt;&gt;"",full_data!F778,"")</f>
        <v/>
      </c>
      <c r="H778" t="str">
        <f>IF(full_data!G778&lt;&gt;"",full_data!G778,"")</f>
        <v/>
      </c>
      <c r="I778" t="str">
        <f>IF(full_data!H778&lt;&gt;"",full_data!H778,"")</f>
        <v/>
      </c>
      <c r="J778" t="str">
        <f>IF(full_data!I778&lt;&gt;"",full_data!I778,"")</f>
        <v/>
      </c>
      <c r="K778" t="str">
        <f>IF(full_data!J778&lt;&gt;"",full_data!J778,"")</f>
        <v/>
      </c>
      <c r="L778" t="str">
        <f>IF(full_data!G778&lt;&gt;"",full_data!G778,"")</f>
        <v/>
      </c>
      <c r="M778" t="str">
        <f>IF(full_data!L778&lt;&gt;"",full_data!L778,"")</f>
        <v/>
      </c>
      <c r="N778" t="str">
        <f t="shared" si="38"/>
        <v/>
      </c>
    </row>
    <row r="779" spans="1:14" x14ac:dyDescent="0.35">
      <c r="A779" t="str">
        <f>IF(LEFT(C779,1)="#",C779,IF(full_data!A779&lt;&gt;"",full_data!A779,""))</f>
        <v>#(286) Gudea Cyl. B 11:13–14 (Lagash, 22nd c.) (ETCSL 2.1.7)</v>
      </c>
      <c r="B779" t="str">
        <f t="shared" si="36"/>
        <v/>
      </c>
      <c r="C779" t="str">
        <f>IF(full_data!B779&lt;&gt;"",full_data!B779,"")</f>
        <v>#(286) Gudea Cyl. B 11:13–14 (Lagash, 22nd c.) (ETCSL 2.1.7)</v>
      </c>
      <c r="D779" t="str">
        <f>IF(full_data!C779&lt;&gt;"",full_data!C779,"")</f>
        <v/>
      </c>
      <c r="E779" t="str">
        <f t="shared" si="37"/>
        <v/>
      </c>
      <c r="F779" t="str">
        <f>IF(full_data!E779&lt;&gt;"",full_data!E779,"")</f>
        <v/>
      </c>
      <c r="G779" t="str">
        <f>IF(full_data!F779&lt;&gt;"",full_data!F779,"")</f>
        <v/>
      </c>
      <c r="H779" t="str">
        <f>IF(full_data!G779&lt;&gt;"",full_data!G779,"")</f>
        <v/>
      </c>
      <c r="I779" t="str">
        <f>IF(full_data!H779&lt;&gt;"",full_data!H779,"")</f>
        <v/>
      </c>
      <c r="J779" t="str">
        <f>IF(full_data!I779&lt;&gt;"",full_data!I779,"")</f>
        <v/>
      </c>
      <c r="K779" t="str">
        <f>IF(full_data!J779&lt;&gt;"",full_data!J779,"")</f>
        <v/>
      </c>
      <c r="L779" t="str">
        <f>IF(full_data!G779&lt;&gt;"",full_data!G779,"")</f>
        <v/>
      </c>
      <c r="M779" t="str">
        <f>IF(full_data!L779&lt;&gt;"",full_data!L779,"")</f>
        <v/>
      </c>
      <c r="N779" t="str">
        <f t="shared" si="38"/>
        <v/>
      </c>
    </row>
    <row r="780" spans="1:14" x14ac:dyDescent="0.35">
      <c r="A780" t="str">
        <f>IF(LEFT(C780,1)="#",C780,IF(full_data!A780&lt;&gt;"",full_data!A780,""))</f>
        <v>#“(Bau’s septuplets) stepped forward to lord Ninŋirsu with friendly entreaties on behalf of Gudea.”</v>
      </c>
      <c r="B780" t="str">
        <f t="shared" si="36"/>
        <v/>
      </c>
      <c r="C780" t="str">
        <f>IF(full_data!B780&lt;&gt;"",full_data!B780,"")</f>
        <v>#“(Bau’s septuplets) stepped forward to lord Ninŋirsu with friendly entreaties on behalf of Gudea.”</v>
      </c>
      <c r="D780" t="str">
        <f>IF(full_data!C780&lt;&gt;"",full_data!C780,"")</f>
        <v/>
      </c>
      <c r="E780" t="str">
        <f t="shared" si="37"/>
        <v/>
      </c>
      <c r="F780" t="str">
        <f>IF(full_data!E780&lt;&gt;"",full_data!E780,"")</f>
        <v/>
      </c>
      <c r="G780" t="str">
        <f>IF(full_data!F780&lt;&gt;"",full_data!F780,"")</f>
        <v/>
      </c>
      <c r="H780" t="str">
        <f>IF(full_data!G780&lt;&gt;"",full_data!G780,"")</f>
        <v/>
      </c>
      <c r="I780" t="str">
        <f>IF(full_data!H780&lt;&gt;"",full_data!H780,"")</f>
        <v/>
      </c>
      <c r="J780" t="str">
        <f>IF(full_data!I780&lt;&gt;"",full_data!I780,"")</f>
        <v/>
      </c>
      <c r="K780" t="str">
        <f>IF(full_data!J780&lt;&gt;"",full_data!J780,"")</f>
        <v/>
      </c>
      <c r="L780" t="str">
        <f>IF(full_data!G780&lt;&gt;"",full_data!G780,"")</f>
        <v/>
      </c>
      <c r="M780" t="str">
        <f>IF(full_data!L780&lt;&gt;"",full_data!L780,"")</f>
        <v/>
      </c>
      <c r="N780" t="str">
        <f t="shared" si="38"/>
        <v/>
      </c>
    </row>
    <row r="781" spans="1:14" x14ac:dyDescent="0.35">
      <c r="A781">
        <f>IF(LEFT(C781,1)="#",C781,IF(full_data!A781&lt;&gt;"",full_data!A781,""))</f>
        <v>1</v>
      </c>
      <c r="B781" t="str">
        <f t="shared" si="36"/>
        <v>nam-šita</v>
      </c>
      <c r="C781" t="str">
        <f>IF(full_data!B781&lt;&gt;"",full_data!B781,"")</f>
        <v>nam-šita</v>
      </c>
      <c r="D781" t="str">
        <f>IF(full_data!C781&lt;&gt;"",full_data!C781,"")</f>
        <v>namšita</v>
      </c>
      <c r="E781" t="str">
        <f t="shared" si="37"/>
        <v>_</v>
      </c>
      <c r="F781" t="str">
        <f>IF(full_data!E781&lt;&gt;"",full_data!E781,"")</f>
        <v>entreaty</v>
      </c>
      <c r="G781">
        <f>IF(full_data!F781&lt;&gt;"",full_data!F781,"")</f>
        <v>6</v>
      </c>
      <c r="H781" t="str">
        <f>IF(full_data!G781&lt;&gt;"",full_data!G781,"")</f>
        <v>COM</v>
      </c>
      <c r="I781" t="str">
        <f>IF(full_data!H781&lt;&gt;"",full_data!H781,"")</f>
        <v>obl</v>
      </c>
      <c r="J781" t="str">
        <f>IF(full_data!I781&lt;&gt;"",full_data!I781,"")</f>
        <v/>
      </c>
      <c r="K781">
        <f>IF(full_data!J781&lt;&gt;"",full_data!J781,"")</f>
        <v>6</v>
      </c>
      <c r="L781" t="str">
        <f>IF(full_data!G781&lt;&gt;"",full_data!G781,"")</f>
        <v>COM</v>
      </c>
      <c r="M781" t="str">
        <f>IF(full_data!L781&lt;&gt;"",full_data!L781,"")</f>
        <v/>
      </c>
      <c r="N781" t="str">
        <f t="shared" si="38"/>
        <v>_</v>
      </c>
    </row>
    <row r="782" spans="1:14" x14ac:dyDescent="0.35">
      <c r="A782">
        <f>IF(LEFT(C782,1)="#",C782,IF(full_data!A782&lt;&gt;"",full_data!A782,""))</f>
        <v>2</v>
      </c>
      <c r="B782" t="str">
        <f t="shared" si="36"/>
        <v>sag₉-ga</v>
      </c>
      <c r="C782" t="str">
        <f>IF(full_data!B782&lt;&gt;"",full_data!B782,"")</f>
        <v>sag₉-ga</v>
      </c>
      <c r="D782" t="str">
        <f>IF(full_data!C782&lt;&gt;"",full_data!C782,"")</f>
        <v>sag-ʾa</v>
      </c>
      <c r="E782" t="str">
        <f t="shared" si="37"/>
        <v>_</v>
      </c>
      <c r="F782" t="str">
        <f>IF(full_data!E782&lt;&gt;"",full_data!E782,"")</f>
        <v>good-PT</v>
      </c>
      <c r="G782">
        <f>IF(full_data!F782&lt;&gt;"",full_data!F782,"")</f>
        <v>1</v>
      </c>
      <c r="H782" t="str">
        <f>IF(full_data!G782&lt;&gt;"",full_data!G782,"")</f>
        <v>amod</v>
      </c>
      <c r="I782" t="str">
        <f>IF(full_data!H782&lt;&gt;"",full_data!H782,"")</f>
        <v/>
      </c>
      <c r="J782" t="str">
        <f>IF(full_data!I782&lt;&gt;"",full_data!I782,"")</f>
        <v/>
      </c>
      <c r="K782">
        <f>IF(full_data!J782&lt;&gt;"",full_data!J782,"")</f>
        <v>1</v>
      </c>
      <c r="L782" t="str">
        <f>IF(full_data!G782&lt;&gt;"",full_data!G782,"")</f>
        <v>amod</v>
      </c>
      <c r="M782" t="str">
        <f>IF(full_data!L782&lt;&gt;"",full_data!L782,"")</f>
        <v/>
      </c>
      <c r="N782" t="str">
        <f t="shared" si="38"/>
        <v>_</v>
      </c>
    </row>
    <row r="783" spans="1:14" x14ac:dyDescent="0.35">
      <c r="A783">
        <f>IF(LEFT(C783,1)="#",C783,IF(full_data!A783&lt;&gt;"",full_data!A783,""))</f>
        <v>3</v>
      </c>
      <c r="B783" t="str">
        <f t="shared" si="36"/>
        <v>gu₃-de₂-a-da</v>
      </c>
      <c r="C783" t="str">
        <f>IF(full_data!B783&lt;&gt;"",full_data!B783,"")</f>
        <v>gu₃-de₂-a-da</v>
      </c>
      <c r="D783" t="str">
        <f>IF(full_data!C783&lt;&gt;"",full_data!C783,"")</f>
        <v>gudea=ak=da</v>
      </c>
      <c r="E783" t="str">
        <f t="shared" si="37"/>
        <v>_</v>
      </c>
      <c r="F783" t="str">
        <f>IF(full_data!E783&lt;&gt;"",full_data!E783,"")</f>
        <v>PN=GEN=COM</v>
      </c>
      <c r="G783">
        <f>IF(full_data!F783&lt;&gt;"",full_data!F783,"")</f>
        <v>1</v>
      </c>
      <c r="H783" t="str">
        <f>IF(full_data!G783&lt;&gt;"",full_data!G783,"")</f>
        <v>GEN</v>
      </c>
      <c r="I783" t="str">
        <f>IF(full_data!H783&lt;&gt;"",full_data!H783,"")</f>
        <v>nmod</v>
      </c>
      <c r="J783" t="str">
        <f>IF(full_data!I783&lt;&gt;"",full_data!I783,"")</f>
        <v/>
      </c>
      <c r="K783">
        <f>IF(full_data!J783&lt;&gt;"",full_data!J783,"")</f>
        <v>1</v>
      </c>
      <c r="L783" t="str">
        <f>IF(full_data!G783&lt;&gt;"",full_data!G783,"")</f>
        <v>GEN</v>
      </c>
      <c r="M783" t="str">
        <f>IF(full_data!L783&lt;&gt;"",full_data!L783,"")</f>
        <v/>
      </c>
      <c r="N783" t="str">
        <f t="shared" si="38"/>
        <v>_</v>
      </c>
    </row>
    <row r="784" spans="1:14" x14ac:dyDescent="0.35">
      <c r="A784">
        <f>IF(LEFT(C784,1)="#",C784,IF(full_data!A784&lt;&gt;"",full_data!A784,""))</f>
        <v>4</v>
      </c>
      <c r="B784" t="str">
        <f t="shared" si="36"/>
        <v>en</v>
      </c>
      <c r="C784" t="str">
        <f>IF(full_data!B784&lt;&gt;"",full_data!B784,"")</f>
        <v>en</v>
      </c>
      <c r="D784" t="str">
        <f>IF(full_data!C784&lt;&gt;"",full_data!C784,"")</f>
        <v>en</v>
      </c>
      <c r="E784" t="str">
        <f t="shared" si="37"/>
        <v>_</v>
      </c>
      <c r="F784" t="str">
        <f>IF(full_data!E784&lt;&gt;"",full_data!E784,"")</f>
        <v>lord</v>
      </c>
      <c r="G784">
        <f>IF(full_data!F784&lt;&gt;"",full_data!F784,"")</f>
        <v>5</v>
      </c>
      <c r="H784" t="str">
        <f>IF(full_data!G784&lt;&gt;"",full_data!G784,"")</f>
        <v>nmod</v>
      </c>
      <c r="I784" t="str">
        <f>IF(full_data!H784&lt;&gt;"",full_data!H784,"")</f>
        <v/>
      </c>
      <c r="J784" t="str">
        <f>IF(full_data!I784&lt;&gt;"",full_data!I784,"")</f>
        <v/>
      </c>
      <c r="K784">
        <f>IF(full_data!J784&lt;&gt;"",full_data!J784,"")</f>
        <v>5</v>
      </c>
      <c r="L784" t="str">
        <f>IF(full_data!G784&lt;&gt;"",full_data!G784,"")</f>
        <v>nmod</v>
      </c>
      <c r="M784" t="str">
        <f>IF(full_data!L784&lt;&gt;"",full_data!L784,"")</f>
        <v/>
      </c>
      <c r="N784" t="str">
        <f t="shared" si="38"/>
        <v>_</v>
      </c>
    </row>
    <row r="785" spans="1:14" x14ac:dyDescent="0.35">
      <c r="A785">
        <f>IF(LEFT(C785,1)="#",C785,IF(full_data!A785&lt;&gt;"",full_data!A785,""))</f>
        <v>5</v>
      </c>
      <c r="B785" t="str">
        <f t="shared" si="36"/>
        <v>dnin-ŋir₂-su-ra</v>
      </c>
      <c r="C785" t="str">
        <f>IF(full_data!B785&lt;&gt;"",full_data!B785,"")</f>
        <v>dnin-ŋir₂-su-ra</v>
      </c>
      <c r="D785" t="str">
        <f>IF(full_data!C785&lt;&gt;"",full_data!C785,"")</f>
        <v>ninŋirsuk=ra</v>
      </c>
      <c r="E785" t="str">
        <f t="shared" si="37"/>
        <v>_</v>
      </c>
      <c r="F785" t="str">
        <f>IF(full_data!E785&lt;&gt;"",full_data!E785,"")</f>
        <v>DN=DAT.H</v>
      </c>
      <c r="G785">
        <f>IF(full_data!F785&lt;&gt;"",full_data!F785,"")</f>
        <v>6</v>
      </c>
      <c r="H785" t="str">
        <f>IF(full_data!G785&lt;&gt;"",full_data!G785,"")</f>
        <v>DAT</v>
      </c>
      <c r="I785" t="str">
        <f>IF(full_data!H785&lt;&gt;"",full_data!H785,"")</f>
        <v>iobj</v>
      </c>
      <c r="J785" t="str">
        <f>IF(full_data!I785&lt;&gt;"",full_data!I785,"")</f>
        <v/>
      </c>
      <c r="K785">
        <f>IF(full_data!J785&lt;&gt;"",full_data!J785,"")</f>
        <v>6</v>
      </c>
      <c r="L785" t="str">
        <f>IF(full_data!G785&lt;&gt;"",full_data!G785,"")</f>
        <v>DAT</v>
      </c>
      <c r="M785" t="str">
        <f>IF(full_data!L785&lt;&gt;"",full_data!L785,"")</f>
        <v/>
      </c>
      <c r="N785" t="str">
        <f t="shared" si="38"/>
        <v>_</v>
      </c>
    </row>
    <row r="786" spans="1:14" x14ac:dyDescent="0.35">
      <c r="A786">
        <f>IF(LEFT(C786,1)="#",C786,IF(full_data!A786&lt;&gt;"",full_data!A786,""))</f>
        <v>6</v>
      </c>
      <c r="B786" t="str">
        <f t="shared" si="36"/>
        <v>mu-na-da-šu₄-ge-eš₂</v>
      </c>
      <c r="C786" t="str">
        <f>IF(full_data!B786&lt;&gt;"",full_data!B786,"")</f>
        <v>mu-na-da-šu₄-ge-eš₂</v>
      </c>
      <c r="D786" t="str">
        <f>IF(full_data!C786&lt;&gt;"",full_data!C786,"")</f>
        <v>S4mu-S6nn-S7a-S8da-S12šug-S14eš</v>
      </c>
      <c r="E786" t="str">
        <f t="shared" si="37"/>
        <v>_</v>
      </c>
      <c r="F786" t="str">
        <f>IF(full_data!E786&lt;&gt;"",full_data!E786,"")</f>
        <v>VEN-3.SG.H-DAT-COM-stand.PL-3.PL.S</v>
      </c>
      <c r="G786">
        <f>IF(full_data!F786&lt;&gt;"",full_data!F786,"")</f>
        <v>0</v>
      </c>
      <c r="H786" t="str">
        <f>IF(full_data!G786&lt;&gt;"",full_data!G786,"")</f>
        <v>root</v>
      </c>
      <c r="I786" t="str">
        <f>IF(full_data!H786&lt;&gt;"",full_data!H786,"")</f>
        <v>root</v>
      </c>
      <c r="J786" t="str">
        <f>IF(full_data!I786&lt;&gt;"",full_data!I786,"")</f>
        <v/>
      </c>
      <c r="K786">
        <f>IF(full_data!J786&lt;&gt;"",full_data!J786,"")</f>
        <v>0</v>
      </c>
      <c r="L786" t="str">
        <f>IF(full_data!G786&lt;&gt;"",full_data!G786,"")</f>
        <v>root</v>
      </c>
      <c r="M786" t="str">
        <f>IF(full_data!L786&lt;&gt;"",full_data!L786,"")</f>
        <v/>
      </c>
      <c r="N786" t="str">
        <f t="shared" si="38"/>
        <v>_</v>
      </c>
    </row>
    <row r="787" spans="1:14" x14ac:dyDescent="0.35">
      <c r="A787" t="str">
        <f>IF(LEFT(C787,1)="#",C787,IF(full_data!A787&lt;&gt;"",full_data!A787,""))</f>
        <v/>
      </c>
      <c r="B787" t="str">
        <f t="shared" si="36"/>
        <v/>
      </c>
      <c r="C787" t="str">
        <f>IF(full_data!B787&lt;&gt;"",full_data!B787,"")</f>
        <v/>
      </c>
      <c r="D787" t="str">
        <f>IF(full_data!C787&lt;&gt;"",full_data!C787,"")</f>
        <v/>
      </c>
      <c r="E787" t="str">
        <f t="shared" si="37"/>
        <v/>
      </c>
      <c r="F787" t="str">
        <f>IF(full_data!E787&lt;&gt;"",full_data!E787,"")</f>
        <v/>
      </c>
      <c r="G787" t="str">
        <f>IF(full_data!F787&lt;&gt;"",full_data!F787,"")</f>
        <v/>
      </c>
      <c r="H787" t="str">
        <f>IF(full_data!G787&lt;&gt;"",full_data!G787,"")</f>
        <v/>
      </c>
      <c r="I787" t="str">
        <f>IF(full_data!H787&lt;&gt;"",full_data!H787,"")</f>
        <v/>
      </c>
      <c r="J787" t="str">
        <f>IF(full_data!I787&lt;&gt;"",full_data!I787,"")</f>
        <v/>
      </c>
      <c r="K787" t="str">
        <f>IF(full_data!J787&lt;&gt;"",full_data!J787,"")</f>
        <v/>
      </c>
      <c r="L787" t="str">
        <f>IF(full_data!G787&lt;&gt;"",full_data!G787,"")</f>
        <v/>
      </c>
      <c r="M787" t="str">
        <f>IF(full_data!L787&lt;&gt;"",full_data!L787,"")</f>
        <v/>
      </c>
      <c r="N787" t="str">
        <f t="shared" si="38"/>
        <v/>
      </c>
    </row>
    <row r="788" spans="1:14" x14ac:dyDescent="0.35">
      <c r="A788" t="str">
        <f>IF(LEFT(C788,1)="#",C788,IF(full_data!A788&lt;&gt;"",full_data!A788,""))</f>
        <v># Q000377</v>
      </c>
      <c r="B788" t="str">
        <f t="shared" si="36"/>
        <v/>
      </c>
      <c r="C788" t="str">
        <f>IF(full_data!B788&lt;&gt;"",full_data!B788,"")</f>
        <v># Q000377</v>
      </c>
      <c r="D788" t="str">
        <f>IF(full_data!C788&lt;&gt;"",full_data!C788,"")</f>
        <v>ETCSL 2.1.7</v>
      </c>
      <c r="E788" t="str">
        <f t="shared" si="37"/>
        <v/>
      </c>
      <c r="F788" t="str">
        <f>IF(full_data!E788&lt;&gt;"",full_data!E788,"")</f>
        <v/>
      </c>
      <c r="G788" t="str">
        <f>IF(full_data!F788&lt;&gt;"",full_data!F788,"")</f>
        <v/>
      </c>
      <c r="H788" t="str">
        <f>IF(full_data!G788&lt;&gt;"",full_data!G788,"")</f>
        <v/>
      </c>
      <c r="I788" t="str">
        <f>IF(full_data!H788&lt;&gt;"",full_data!H788,"")</f>
        <v/>
      </c>
      <c r="J788" t="str">
        <f>IF(full_data!I788&lt;&gt;"",full_data!I788,"")</f>
        <v/>
      </c>
      <c r="K788" t="str">
        <f>IF(full_data!J788&lt;&gt;"",full_data!J788,"")</f>
        <v/>
      </c>
      <c r="L788" t="str">
        <f>IF(full_data!G788&lt;&gt;"",full_data!G788,"")</f>
        <v/>
      </c>
      <c r="M788" t="str">
        <f>IF(full_data!L788&lt;&gt;"",full_data!L788,"")</f>
        <v/>
      </c>
      <c r="N788" t="str">
        <f t="shared" si="38"/>
        <v/>
      </c>
    </row>
    <row r="789" spans="1:14" x14ac:dyDescent="0.35">
      <c r="A789" t="str">
        <f>IF(LEFT(C789,1)="#",C789,IF(full_data!A789&lt;&gt;"",full_data!A789,""))</f>
        <v>#(287) Gudea Cyl. A 11:10–11 (Lagash, 22nd c.) (ETCSL 2.1.7)</v>
      </c>
      <c r="B789" t="str">
        <f t="shared" si="36"/>
        <v/>
      </c>
      <c r="C789" t="str">
        <f>IF(full_data!B789&lt;&gt;"",full_data!B789,"")</f>
        <v>#(287) Gudea Cyl. A 11:10–11 (Lagash, 22nd c.) (ETCSL 2.1.7)</v>
      </c>
      <c r="D789" t="str">
        <f>IF(full_data!C789&lt;&gt;"",full_data!C789,"")</f>
        <v/>
      </c>
      <c r="E789" t="str">
        <f t="shared" si="37"/>
        <v/>
      </c>
      <c r="F789" t="str">
        <f>IF(full_data!E789&lt;&gt;"",full_data!E789,"")</f>
        <v/>
      </c>
      <c r="G789" t="str">
        <f>IF(full_data!F789&lt;&gt;"",full_data!F789,"")</f>
        <v/>
      </c>
      <c r="H789" t="str">
        <f>IF(full_data!G789&lt;&gt;"",full_data!G789,"")</f>
        <v/>
      </c>
      <c r="I789" t="str">
        <f>IF(full_data!H789&lt;&gt;"",full_data!H789,"")</f>
        <v/>
      </c>
      <c r="J789" t="str">
        <f>IF(full_data!I789&lt;&gt;"",full_data!I789,"")</f>
        <v/>
      </c>
      <c r="K789" t="str">
        <f>IF(full_data!J789&lt;&gt;"",full_data!J789,"")</f>
        <v/>
      </c>
      <c r="L789" t="str">
        <f>IF(full_data!G789&lt;&gt;"",full_data!G789,"")</f>
        <v/>
      </c>
      <c r="M789" t="str">
        <f>IF(full_data!L789&lt;&gt;"",full_data!L789,"")</f>
        <v/>
      </c>
      <c r="N789" t="str">
        <f t="shared" si="38"/>
        <v/>
      </c>
    </row>
    <row r="790" spans="1:14" x14ac:dyDescent="0.35">
      <c r="A790" t="str">
        <f>IF(LEFT(C790,1)="#",C790,IF(full_data!A790&lt;&gt;"",full_data!A790,""))</f>
        <v>#“With laying the foundations of my temple abundance will come.”</v>
      </c>
      <c r="B790" t="str">
        <f t="shared" si="36"/>
        <v/>
      </c>
      <c r="C790" t="str">
        <f>IF(full_data!B790&lt;&gt;"",full_data!B790,"")</f>
        <v>#“With laying the foundations of my temple abundance will come.”</v>
      </c>
      <c r="D790" t="str">
        <f>IF(full_data!C790&lt;&gt;"",full_data!C790,"")</f>
        <v/>
      </c>
      <c r="E790" t="str">
        <f t="shared" si="37"/>
        <v/>
      </c>
      <c r="F790" t="str">
        <f>IF(full_data!E790&lt;&gt;"",full_data!E790,"")</f>
        <v/>
      </c>
      <c r="G790" t="str">
        <f>IF(full_data!F790&lt;&gt;"",full_data!F790,"")</f>
        <v/>
      </c>
      <c r="H790" t="str">
        <f>IF(full_data!G790&lt;&gt;"",full_data!G790,"")</f>
        <v/>
      </c>
      <c r="I790" t="str">
        <f>IF(full_data!H790&lt;&gt;"",full_data!H790,"")</f>
        <v/>
      </c>
      <c r="J790" t="str">
        <f>IF(full_data!I790&lt;&gt;"",full_data!I790,"")</f>
        <v/>
      </c>
      <c r="K790" t="str">
        <f>IF(full_data!J790&lt;&gt;"",full_data!J790,"")</f>
        <v/>
      </c>
      <c r="L790" t="str">
        <f>IF(full_data!G790&lt;&gt;"",full_data!G790,"")</f>
        <v/>
      </c>
      <c r="M790" t="str">
        <f>IF(full_data!L790&lt;&gt;"",full_data!L790,"")</f>
        <v/>
      </c>
      <c r="N790" t="str">
        <f t="shared" si="38"/>
        <v/>
      </c>
    </row>
    <row r="791" spans="1:14" x14ac:dyDescent="0.35">
      <c r="A791">
        <f>IF(LEFT(C791,1)="#",C791,IF(full_data!A791&lt;&gt;"",full_data!A791,""))</f>
        <v>1</v>
      </c>
      <c r="B791" t="str">
        <f t="shared" si="36"/>
        <v>e₂-ŋa₂</v>
      </c>
      <c r="C791" t="str">
        <f>IF(full_data!B791&lt;&gt;"",full_data!B791,"")</f>
        <v>e₂-ŋa₂</v>
      </c>
      <c r="D791" t="str">
        <f>IF(full_data!C791&lt;&gt;"",full_data!C791,"")</f>
        <v>e=ŋu=ak</v>
      </c>
      <c r="E791" t="str">
        <f t="shared" si="37"/>
        <v>_</v>
      </c>
      <c r="F791" t="str">
        <f>IF(full_data!E791&lt;&gt;"",full_data!E791,"")</f>
        <v>house=1SG.POSS=GEN</v>
      </c>
      <c r="G791">
        <f>IF(full_data!F791&lt;&gt;"",full_data!F791,"")</f>
        <v>2</v>
      </c>
      <c r="H791" t="str">
        <f>IF(full_data!G791&lt;&gt;"",full_data!G791,"")</f>
        <v>GEN</v>
      </c>
      <c r="I791" t="str">
        <f>IF(full_data!H791&lt;&gt;"",full_data!H791,"")</f>
        <v>nmod</v>
      </c>
      <c r="J791" t="str">
        <f>IF(full_data!I791&lt;&gt;"",full_data!I791,"")</f>
        <v/>
      </c>
      <c r="K791">
        <f>IF(full_data!J791&lt;&gt;"",full_data!J791,"")</f>
        <v>2</v>
      </c>
      <c r="L791" t="str">
        <f>IF(full_data!G791&lt;&gt;"",full_data!G791,"")</f>
        <v>GEN</v>
      </c>
      <c r="M791" t="str">
        <f>IF(full_data!L791&lt;&gt;"",full_data!L791,"")</f>
        <v/>
      </c>
      <c r="N791" t="str">
        <f t="shared" si="38"/>
        <v>_</v>
      </c>
    </row>
    <row r="792" spans="1:14" x14ac:dyDescent="0.35">
      <c r="A792">
        <f>IF(LEFT(C792,1)="#",C792,IF(full_data!A792&lt;&gt;"",full_data!A792,""))</f>
        <v>2</v>
      </c>
      <c r="B792" t="str">
        <f t="shared" si="36"/>
        <v>uš</v>
      </c>
      <c r="C792" t="str">
        <f>IF(full_data!B792&lt;&gt;"",full_data!B792,"")</f>
        <v>uš</v>
      </c>
      <c r="D792" t="str">
        <f>IF(full_data!C792&lt;&gt;"",full_data!C792,"")</f>
        <v>uš</v>
      </c>
      <c r="E792" t="str">
        <f t="shared" si="37"/>
        <v>_</v>
      </c>
      <c r="F792" t="str">
        <f>IF(full_data!E792&lt;&gt;"",full_data!E792,"")</f>
        <v>foundation</v>
      </c>
      <c r="G792">
        <f>IF(full_data!F792&lt;&gt;"",full_data!F792,"")</f>
        <v>6</v>
      </c>
      <c r="H792" t="str">
        <f>IF(full_data!G792&lt;&gt;"",full_data!G792,"")</f>
        <v>COM</v>
      </c>
      <c r="I792" t="str">
        <f>IF(full_data!H792&lt;&gt;"",full_data!H792,"")</f>
        <v>obl</v>
      </c>
      <c r="J792" t="str">
        <f>IF(full_data!I792&lt;&gt;"",full_data!I792,"")</f>
        <v/>
      </c>
      <c r="K792">
        <f>IF(full_data!J792&lt;&gt;"",full_data!J792,"")</f>
        <v>6</v>
      </c>
      <c r="L792" t="str">
        <f>IF(full_data!G792&lt;&gt;"",full_data!G792,"")</f>
        <v>COM</v>
      </c>
      <c r="M792" t="str">
        <f>IF(full_data!L792&lt;&gt;"",full_data!L792,"")</f>
        <v/>
      </c>
      <c r="N792" t="str">
        <f t="shared" si="38"/>
        <v>_</v>
      </c>
    </row>
    <row r="793" spans="1:14" x14ac:dyDescent="0.35">
      <c r="A793">
        <f>IF(LEFT(C793,1)="#",C793,IF(full_data!A793&lt;&gt;"",full_data!A793,""))</f>
        <v>3</v>
      </c>
      <c r="B793" t="str">
        <f t="shared" si="36"/>
        <v>ki</v>
      </c>
      <c r="C793" t="str">
        <f>IF(full_data!B793&lt;&gt;"",full_data!B793,"")</f>
        <v>ki</v>
      </c>
      <c r="D793" t="str">
        <f>IF(full_data!C793&lt;&gt;"",full_data!C793,"")</f>
        <v>ki=ø</v>
      </c>
      <c r="E793" t="str">
        <f t="shared" si="37"/>
        <v>_</v>
      </c>
      <c r="F793" t="str">
        <f>IF(full_data!E793&lt;&gt;"",full_data!E793,"")</f>
        <v>earth=ABS</v>
      </c>
      <c r="G793">
        <f>IF(full_data!F793&lt;&gt;"",full_data!F793,"")</f>
        <v>4</v>
      </c>
      <c r="H793" t="str">
        <f>IF(full_data!G793&lt;&gt;"",full_data!G793,"")</f>
        <v>ABS</v>
      </c>
      <c r="I793" t="str">
        <f>IF(full_data!H793&lt;&gt;"",full_data!H793,"")</f>
        <v>obj</v>
      </c>
      <c r="J793" t="str">
        <f>IF(full_data!I793&lt;&gt;"",full_data!I793,"")</f>
        <v/>
      </c>
      <c r="K793">
        <f>IF(full_data!J793&lt;&gt;"",full_data!J793,"")</f>
        <v>4</v>
      </c>
      <c r="L793" t="str">
        <f>IF(full_data!G793&lt;&gt;"",full_data!G793,"")</f>
        <v>ABS</v>
      </c>
      <c r="M793" t="str">
        <f>IF(full_data!L793&lt;&gt;"",full_data!L793,"")</f>
        <v/>
      </c>
      <c r="N793" t="str">
        <f t="shared" si="38"/>
        <v>_</v>
      </c>
    </row>
    <row r="794" spans="1:14" x14ac:dyDescent="0.35">
      <c r="A794">
        <f>IF(LEFT(C794,1)="#",C794,IF(full_data!A794&lt;&gt;"",full_data!A794,""))</f>
        <v>4</v>
      </c>
      <c r="B794" t="str">
        <f t="shared" si="36"/>
        <v>ŋar-ra-be₂-da,</v>
      </c>
      <c r="C794" t="str">
        <f>IF(full_data!B794&lt;&gt;"",full_data!B794,"")</f>
        <v>ŋar-ra-be₂-da,</v>
      </c>
      <c r="D794" t="str">
        <f>IF(full_data!C794&lt;&gt;"",full_data!C794,"")</f>
        <v>ŋar-ʾa=be=da</v>
      </c>
      <c r="E794" t="str">
        <f t="shared" si="37"/>
        <v>_</v>
      </c>
      <c r="F794" t="str">
        <f>IF(full_data!E794&lt;&gt;"",full_data!E794,"")</f>
        <v>put-PT=3.SG.NH.POSS=COM</v>
      </c>
      <c r="G794">
        <f>IF(full_data!F794&lt;&gt;"",full_data!F794,"")</f>
        <v>2</v>
      </c>
      <c r="H794" t="str">
        <f>IF(full_data!G794&lt;&gt;"",full_data!G794,"")</f>
        <v>acl</v>
      </c>
      <c r="I794" t="str">
        <f>IF(full_data!H794&lt;&gt;"",full_data!H794,"")</f>
        <v>acl</v>
      </c>
      <c r="J794" t="str">
        <f>IF(full_data!I794&lt;&gt;"",full_data!I794,"")</f>
        <v/>
      </c>
      <c r="K794">
        <f>IF(full_data!J794&lt;&gt;"",full_data!J794,"")</f>
        <v>2</v>
      </c>
      <c r="L794" t="str">
        <f>IF(full_data!G794&lt;&gt;"",full_data!G794,"")</f>
        <v>acl</v>
      </c>
      <c r="M794" t="str">
        <f>IF(full_data!L794&lt;&gt;"",full_data!L794,"")</f>
        <v>?</v>
      </c>
      <c r="N794" t="str">
        <f t="shared" si="38"/>
        <v>_</v>
      </c>
    </row>
    <row r="795" spans="1:14" x14ac:dyDescent="0.35">
      <c r="A795">
        <f>IF(LEFT(C795,1)="#",C795,IF(full_data!A795&lt;&gt;"",full_data!A795,""))</f>
        <v>5</v>
      </c>
      <c r="B795" t="str">
        <f t="shared" si="36"/>
        <v>ḫe₂-ŋal₂</v>
      </c>
      <c r="C795" t="str">
        <f>IF(full_data!B795&lt;&gt;"",full_data!B795,"")</f>
        <v>ḫe₂-ŋal₂</v>
      </c>
      <c r="D795" t="str">
        <f>IF(full_data!C795&lt;&gt;"",full_data!C795,"")</f>
        <v>heŋal=ø</v>
      </c>
      <c r="E795" t="str">
        <f t="shared" si="37"/>
        <v>_</v>
      </c>
      <c r="F795" t="str">
        <f>IF(full_data!E795&lt;&gt;"",full_data!E795,"")</f>
        <v>plenty=ABS</v>
      </c>
      <c r="G795">
        <f>IF(full_data!F795&lt;&gt;"",full_data!F795,"")</f>
        <v>6</v>
      </c>
      <c r="H795" t="str">
        <f>IF(full_data!G795&lt;&gt;"",full_data!G795,"")</f>
        <v>ABS</v>
      </c>
      <c r="I795" t="str">
        <f>IF(full_data!H795&lt;&gt;"",full_data!H795,"")</f>
        <v>obj</v>
      </c>
      <c r="J795" t="str">
        <f>IF(full_data!I795&lt;&gt;"",full_data!I795,"")</f>
        <v/>
      </c>
      <c r="K795">
        <f>IF(full_data!J795&lt;&gt;"",full_data!J795,"")</f>
        <v>6</v>
      </c>
      <c r="L795" t="str">
        <f>IF(full_data!G795&lt;&gt;"",full_data!G795,"")</f>
        <v>ABS</v>
      </c>
      <c r="M795" t="str">
        <f>IF(full_data!L795&lt;&gt;"",full_data!L795,"")</f>
        <v/>
      </c>
      <c r="N795" t="str">
        <f t="shared" si="38"/>
        <v>_</v>
      </c>
    </row>
    <row r="796" spans="1:14" x14ac:dyDescent="0.35">
      <c r="A796">
        <f>IF(LEFT(C796,1)="#",C796,IF(full_data!A796&lt;&gt;"",full_data!A796,""))</f>
        <v>6</v>
      </c>
      <c r="B796" t="str">
        <f t="shared" si="36"/>
        <v>ḫe₂-da-ŋen</v>
      </c>
      <c r="C796" t="str">
        <f>IF(full_data!B796&lt;&gt;"",full_data!B796,"")</f>
        <v>ḫe₂-da-ŋen</v>
      </c>
      <c r="D796" t="str">
        <f>IF(full_data!C796&lt;&gt;"",full_data!C796,"")</f>
        <v>S1ḫa-S2i-S5b-S8da-S12ŋen-S14ø</v>
      </c>
      <c r="E796" t="str">
        <f t="shared" si="37"/>
        <v>_</v>
      </c>
      <c r="F796" t="str">
        <f>IF(full_data!E796&lt;&gt;"",full_data!E796,"")</f>
        <v>MOD-FIN-3.SG.NH-COM-go-3.SG.S</v>
      </c>
      <c r="G796">
        <f>IF(full_data!F796&lt;&gt;"",full_data!F796,"")</f>
        <v>0</v>
      </c>
      <c r="H796" t="str">
        <f>IF(full_data!G796&lt;&gt;"",full_data!G796,"")</f>
        <v>root</v>
      </c>
      <c r="I796" t="str">
        <f>IF(full_data!H796&lt;&gt;"",full_data!H796,"")</f>
        <v>root</v>
      </c>
      <c r="J796" t="str">
        <f>IF(full_data!I796&lt;&gt;"",full_data!I796,"")</f>
        <v/>
      </c>
      <c r="K796">
        <f>IF(full_data!J796&lt;&gt;"",full_data!J796,"")</f>
        <v>0</v>
      </c>
      <c r="L796" t="str">
        <f>IF(full_data!G796&lt;&gt;"",full_data!G796,"")</f>
        <v>root</v>
      </c>
      <c r="M796" t="str">
        <f>IF(full_data!L796&lt;&gt;"",full_data!L796,"")</f>
        <v/>
      </c>
      <c r="N796" t="str">
        <f t="shared" si="38"/>
        <v>_</v>
      </c>
    </row>
    <row r="797" spans="1:14" x14ac:dyDescent="0.35">
      <c r="A797" t="str">
        <f>IF(LEFT(C797,1)="#",C797,IF(full_data!A797&lt;&gt;"",full_data!A797,""))</f>
        <v/>
      </c>
      <c r="B797" t="str">
        <f t="shared" si="36"/>
        <v/>
      </c>
      <c r="C797" t="str">
        <f>IF(full_data!B797&lt;&gt;"",full_data!B797,"")</f>
        <v/>
      </c>
      <c r="D797" t="str">
        <f>IF(full_data!C797&lt;&gt;"",full_data!C797,"")</f>
        <v/>
      </c>
      <c r="E797" t="str">
        <f t="shared" si="37"/>
        <v/>
      </c>
      <c r="F797" t="str">
        <f>IF(full_data!E797&lt;&gt;"",full_data!E797,"")</f>
        <v/>
      </c>
      <c r="G797" t="str">
        <f>IF(full_data!F797&lt;&gt;"",full_data!F797,"")</f>
        <v/>
      </c>
      <c r="H797" t="str">
        <f>IF(full_data!G797&lt;&gt;"",full_data!G797,"")</f>
        <v/>
      </c>
      <c r="I797" t="str">
        <f>IF(full_data!H797&lt;&gt;"",full_data!H797,"")</f>
        <v/>
      </c>
      <c r="J797" t="str">
        <f>IF(full_data!I797&lt;&gt;"",full_data!I797,"")</f>
        <v/>
      </c>
      <c r="K797" t="str">
        <f>IF(full_data!J797&lt;&gt;"",full_data!J797,"")</f>
        <v/>
      </c>
      <c r="L797" t="str">
        <f>IF(full_data!G797&lt;&gt;"",full_data!G797,"")</f>
        <v/>
      </c>
      <c r="M797" t="str">
        <f>IF(full_data!L797&lt;&gt;"",full_data!L797,"")</f>
        <v/>
      </c>
      <c r="N797" t="str">
        <f t="shared" si="38"/>
        <v/>
      </c>
    </row>
    <row r="798" spans="1:14" x14ac:dyDescent="0.35">
      <c r="A798" t="str">
        <f>IF(LEFT(C798,1)="#",C798,IF(full_data!A798&lt;&gt;"",full_data!A798,""))</f>
        <v># Q000377</v>
      </c>
      <c r="B798" t="str">
        <f t="shared" si="36"/>
        <v/>
      </c>
      <c r="C798" t="str">
        <f>IF(full_data!B798&lt;&gt;"",full_data!B798,"")</f>
        <v># Q000377</v>
      </c>
      <c r="D798" t="str">
        <f>IF(full_data!C798&lt;&gt;"",full_data!C798,"")</f>
        <v>ETCSL 2.1.7</v>
      </c>
      <c r="E798" t="str">
        <f t="shared" si="37"/>
        <v/>
      </c>
      <c r="F798" t="str">
        <f>IF(full_data!E798&lt;&gt;"",full_data!E798,"")</f>
        <v/>
      </c>
      <c r="G798" t="str">
        <f>IF(full_data!F798&lt;&gt;"",full_data!F798,"")</f>
        <v/>
      </c>
      <c r="H798" t="str">
        <f>IF(full_data!G798&lt;&gt;"",full_data!G798,"")</f>
        <v/>
      </c>
      <c r="I798" t="str">
        <f>IF(full_data!H798&lt;&gt;"",full_data!H798,"")</f>
        <v/>
      </c>
      <c r="J798" t="str">
        <f>IF(full_data!I798&lt;&gt;"",full_data!I798,"")</f>
        <v/>
      </c>
      <c r="K798" t="str">
        <f>IF(full_data!J798&lt;&gt;"",full_data!J798,"")</f>
        <v/>
      </c>
      <c r="L798" t="str">
        <f>IF(full_data!G798&lt;&gt;"",full_data!G798,"")</f>
        <v/>
      </c>
      <c r="M798" t="str">
        <f>IF(full_data!L798&lt;&gt;"",full_data!L798,"")</f>
        <v/>
      </c>
      <c r="N798" t="str">
        <f t="shared" si="38"/>
        <v/>
      </c>
    </row>
    <row r="799" spans="1:14" x14ac:dyDescent="0.35">
      <c r="A799" t="str">
        <f>IF(LEFT(C799,1)="#",C799,IF(full_data!A799&lt;&gt;"",full_data!A799,""))</f>
        <v>#(288) Gudea Cyl. A 11:16 (Lagash, 22nd c.) (ETCSL 2.1.7)</v>
      </c>
      <c r="B799" t="str">
        <f t="shared" si="36"/>
        <v/>
      </c>
      <c r="C799" t="str">
        <f>IF(full_data!B799&lt;&gt;"",full_data!B799,"")</f>
        <v>#(288) Gudea Cyl. A 11:16 (Lagash, 22nd c.) (ETCSL 2.1.7)</v>
      </c>
      <c r="D799" t="str">
        <f>IF(full_data!C799&lt;&gt;"",full_data!C799,"")</f>
        <v/>
      </c>
      <c r="E799" t="str">
        <f t="shared" si="37"/>
        <v/>
      </c>
      <c r="F799" t="str">
        <f>IF(full_data!E799&lt;&gt;"",full_data!E799,"")</f>
        <v/>
      </c>
      <c r="G799" t="str">
        <f>IF(full_data!F799&lt;&gt;"",full_data!F799,"")</f>
        <v/>
      </c>
      <c r="H799" t="str">
        <f>IF(full_data!G799&lt;&gt;"",full_data!G799,"")</f>
        <v/>
      </c>
      <c r="I799" t="str">
        <f>IF(full_data!H799&lt;&gt;"",full_data!H799,"")</f>
        <v/>
      </c>
      <c r="J799" t="str">
        <f>IF(full_data!I799&lt;&gt;"",full_data!I799,"")</f>
        <v/>
      </c>
      <c r="K799" t="str">
        <f>IF(full_data!J799&lt;&gt;"",full_data!J799,"")</f>
        <v/>
      </c>
      <c r="L799" t="str">
        <f>IF(full_data!G799&lt;&gt;"",full_data!G799,"")</f>
        <v/>
      </c>
      <c r="M799" t="str">
        <f>IF(full_data!L799&lt;&gt;"",full_data!L799,"")</f>
        <v/>
      </c>
      <c r="N799" t="str">
        <f t="shared" si="38"/>
        <v/>
      </c>
    </row>
    <row r="800" spans="1:14" x14ac:dyDescent="0.35">
      <c r="A800" t="str">
        <f>IF(LEFT(C800,1)="#",C800,IF(full_data!A800&lt;&gt;"",full_data!A800,""))</f>
        <v>#“Under you more oil will be poured than ever in Sumer.”</v>
      </c>
      <c r="B800" t="str">
        <f t="shared" si="36"/>
        <v/>
      </c>
      <c r="C800" t="str">
        <f>IF(full_data!B800&lt;&gt;"",full_data!B800,"")</f>
        <v>#“Under you more oil will be poured than ever in Sumer.”</v>
      </c>
      <c r="D800" t="str">
        <f>IF(full_data!C800&lt;&gt;"",full_data!C800,"")</f>
        <v/>
      </c>
      <c r="E800" t="str">
        <f t="shared" si="37"/>
        <v/>
      </c>
      <c r="F800" t="str">
        <f>IF(full_data!E800&lt;&gt;"",full_data!E800,"")</f>
        <v/>
      </c>
      <c r="G800" t="str">
        <f>IF(full_data!F800&lt;&gt;"",full_data!F800,"")</f>
        <v/>
      </c>
      <c r="H800" t="str">
        <f>IF(full_data!G800&lt;&gt;"",full_data!G800,"")</f>
        <v/>
      </c>
      <c r="I800" t="str">
        <f>IF(full_data!H800&lt;&gt;"",full_data!H800,"")</f>
        <v/>
      </c>
      <c r="J800" t="str">
        <f>IF(full_data!I800&lt;&gt;"",full_data!I800,"")</f>
        <v/>
      </c>
      <c r="K800" t="str">
        <f>IF(full_data!J800&lt;&gt;"",full_data!J800,"")</f>
        <v/>
      </c>
      <c r="L800" t="str">
        <f>IF(full_data!G800&lt;&gt;"",full_data!G800,"")</f>
        <v/>
      </c>
      <c r="M800" t="str">
        <f>IF(full_data!L800&lt;&gt;"",full_data!L800,"")</f>
        <v/>
      </c>
      <c r="N800" t="str">
        <f t="shared" si="38"/>
        <v/>
      </c>
    </row>
    <row r="801" spans="1:14" x14ac:dyDescent="0.35">
      <c r="A801">
        <f>IF(LEFT(C801,1)="#",C801,IF(full_data!A801&lt;&gt;"",full_data!A801,""))</f>
        <v>1</v>
      </c>
      <c r="B801" t="str">
        <f t="shared" si="36"/>
        <v>ki-en-gi-ra₂</v>
      </c>
      <c r="C801" t="str">
        <f>IF(full_data!B801&lt;&gt;"",full_data!B801,"")</f>
        <v>ki-en-gi-ra₂</v>
      </c>
      <c r="D801" t="str">
        <f>IF(full_data!C801&lt;&gt;"",full_data!C801,"")</f>
        <v>kiengir=ʾa</v>
      </c>
      <c r="E801" t="str">
        <f t="shared" si="37"/>
        <v>_</v>
      </c>
      <c r="F801" t="str">
        <f>IF(full_data!E801&lt;&gt;"",full_data!E801,"")</f>
        <v>GN=L1</v>
      </c>
      <c r="G801">
        <f>IF(full_data!F801&lt;&gt;"",full_data!F801,"")</f>
        <v>4</v>
      </c>
      <c r="H801" t="str">
        <f>IF(full_data!G801&lt;&gt;"",full_data!G801,"")</f>
        <v>LOC</v>
      </c>
      <c r="I801" t="str">
        <f>IF(full_data!H801&lt;&gt;"",full_data!H801,"")</f>
        <v>obl</v>
      </c>
      <c r="J801" t="str">
        <f>IF(full_data!I801&lt;&gt;"",full_data!I801,"")</f>
        <v/>
      </c>
      <c r="K801">
        <f>IF(full_data!J801&lt;&gt;"",full_data!J801,"")</f>
        <v>4</v>
      </c>
      <c r="L801" t="str">
        <f>IF(full_data!G801&lt;&gt;"",full_data!G801,"")</f>
        <v>LOC</v>
      </c>
      <c r="M801" t="str">
        <f>IF(full_data!L801&lt;&gt;"",full_data!L801,"")</f>
        <v/>
      </c>
      <c r="N801" t="str">
        <f t="shared" si="38"/>
        <v>_</v>
      </c>
    </row>
    <row r="802" spans="1:14" x14ac:dyDescent="0.35">
      <c r="A802">
        <f>IF(LEFT(C802,1)="#",C802,IF(full_data!A802&lt;&gt;"",full_data!A802,""))</f>
        <v>2</v>
      </c>
      <c r="B802" t="str">
        <f t="shared" si="36"/>
        <v>i₃</v>
      </c>
      <c r="C802" t="str">
        <f>IF(full_data!B802&lt;&gt;"",full_data!B802,"")</f>
        <v>i₃</v>
      </c>
      <c r="D802" t="str">
        <f>IF(full_data!C802&lt;&gt;"",full_data!C802,"")</f>
        <v>i</v>
      </c>
      <c r="E802" t="str">
        <f t="shared" si="37"/>
        <v>_</v>
      </c>
      <c r="F802" t="str">
        <f>IF(full_data!E802&lt;&gt;"",full_data!E802,"")</f>
        <v>oil</v>
      </c>
      <c r="G802">
        <f>IF(full_data!F802&lt;&gt;"",full_data!F802,"")</f>
        <v>4</v>
      </c>
      <c r="H802" t="str">
        <f>IF(full_data!G802&lt;&gt;"",full_data!G802,"")</f>
        <v>ABS</v>
      </c>
      <c r="I802" t="str">
        <f>IF(full_data!H802&lt;&gt;"",full_data!H802,"")</f>
        <v>obj</v>
      </c>
      <c r="J802" t="str">
        <f>IF(full_data!I802&lt;&gt;"",full_data!I802,"")</f>
        <v/>
      </c>
      <c r="K802">
        <f>IF(full_data!J802&lt;&gt;"",full_data!J802,"")</f>
        <v>4</v>
      </c>
      <c r="L802" t="str">
        <f>IF(full_data!G802&lt;&gt;"",full_data!G802,"")</f>
        <v>ABS</v>
      </c>
      <c r="M802" t="str">
        <f>IF(full_data!L802&lt;&gt;"",full_data!L802,"")</f>
        <v/>
      </c>
      <c r="N802" t="str">
        <f t="shared" si="38"/>
        <v>_</v>
      </c>
    </row>
    <row r="803" spans="1:14" x14ac:dyDescent="0.35">
      <c r="A803">
        <f>IF(LEFT(C803,1)="#",C803,IF(full_data!A803&lt;&gt;"",full_data!A803,""))</f>
        <v>3</v>
      </c>
      <c r="B803" t="str">
        <f t="shared" si="36"/>
        <v>dirig</v>
      </c>
      <c r="C803" t="str">
        <f>IF(full_data!B803&lt;&gt;"",full_data!B803,"")</f>
        <v>dirig</v>
      </c>
      <c r="D803" t="str">
        <f>IF(full_data!C803&lt;&gt;"",full_data!C803,"")</f>
        <v>dirig-ø=ø</v>
      </c>
      <c r="E803" t="str">
        <f t="shared" si="37"/>
        <v>_</v>
      </c>
      <c r="F803" t="str">
        <f>IF(full_data!E803&lt;&gt;"",full_data!E803,"")</f>
        <v>surplus-TL=ABS</v>
      </c>
      <c r="G803">
        <f>IF(full_data!F803&lt;&gt;"",full_data!F803,"")</f>
        <v>2</v>
      </c>
      <c r="H803" t="str">
        <f>IF(full_data!G803&lt;&gt;"",full_data!G803,"")</f>
        <v>amod</v>
      </c>
      <c r="I803" t="str">
        <f>IF(full_data!H803&lt;&gt;"",full_data!H803,"")</f>
        <v/>
      </c>
      <c r="J803" t="str">
        <f>IF(full_data!I803&lt;&gt;"",full_data!I803,"")</f>
        <v/>
      </c>
      <c r="K803">
        <f>IF(full_data!J803&lt;&gt;"",full_data!J803,"")</f>
        <v>2</v>
      </c>
      <c r="L803" t="str">
        <f>IF(full_data!G803&lt;&gt;"",full_data!G803,"")</f>
        <v>amod</v>
      </c>
      <c r="M803" t="str">
        <f>IF(full_data!L803&lt;&gt;"",full_data!L803,"")</f>
        <v/>
      </c>
      <c r="N803" t="str">
        <f t="shared" si="38"/>
        <v>_</v>
      </c>
    </row>
    <row r="804" spans="1:14" x14ac:dyDescent="0.35">
      <c r="A804">
        <f>IF(LEFT(C804,1)="#",C804,IF(full_data!A804&lt;&gt;"",full_data!A804,""))</f>
        <v>4</v>
      </c>
      <c r="B804" t="str">
        <f t="shared" si="36"/>
        <v>mu-da-de₂</v>
      </c>
      <c r="C804" t="str">
        <f>IF(full_data!B804&lt;&gt;"",full_data!B804,"")</f>
        <v>mu-da-de₂</v>
      </c>
      <c r="D804" t="str">
        <f>IF(full_data!C804&lt;&gt;"",full_data!C804,"")</f>
        <v>S4mu-S6e-S8da-S10n-S12de-S14ø</v>
      </c>
      <c r="E804" t="str">
        <f t="shared" si="37"/>
        <v>_</v>
      </c>
      <c r="F804" t="str">
        <f>IF(full_data!E804&lt;&gt;"",full_data!E804,"")</f>
        <v>VEN-2.SG-COM-L1.SYN-pour-3.SG.S</v>
      </c>
      <c r="G804">
        <f>IF(full_data!F804&lt;&gt;"",full_data!F804,"")</f>
        <v>0</v>
      </c>
      <c r="H804" t="str">
        <f>IF(full_data!G804&lt;&gt;"",full_data!G804,"")</f>
        <v>root</v>
      </c>
      <c r="I804" t="str">
        <f>IF(full_data!H804&lt;&gt;"",full_data!H804,"")</f>
        <v>root</v>
      </c>
      <c r="J804" t="str">
        <f>IF(full_data!I804&lt;&gt;"",full_data!I804,"")</f>
        <v/>
      </c>
      <c r="K804">
        <f>IF(full_data!J804&lt;&gt;"",full_data!J804,"")</f>
        <v>0</v>
      </c>
      <c r="L804" t="str">
        <f>IF(full_data!G804&lt;&gt;"",full_data!G804,"")</f>
        <v>root</v>
      </c>
      <c r="M804" t="str">
        <f>IF(full_data!L804&lt;&gt;"",full_data!L804,"")</f>
        <v/>
      </c>
      <c r="N804" t="str">
        <f t="shared" si="38"/>
        <v>_</v>
      </c>
    </row>
    <row r="805" spans="1:14" x14ac:dyDescent="0.35">
      <c r="A805" t="str">
        <f>IF(LEFT(C805,1)="#",C805,IF(full_data!A805&lt;&gt;"",full_data!A805,""))</f>
        <v/>
      </c>
      <c r="B805" t="str">
        <f t="shared" si="36"/>
        <v/>
      </c>
      <c r="C805" t="str">
        <f>IF(full_data!B805&lt;&gt;"",full_data!B805,"")</f>
        <v/>
      </c>
      <c r="D805" t="str">
        <f>IF(full_data!C805&lt;&gt;"",full_data!C805,"")</f>
        <v/>
      </c>
      <c r="E805" t="str">
        <f t="shared" si="37"/>
        <v/>
      </c>
      <c r="F805" t="str">
        <f>IF(full_data!E805&lt;&gt;"",full_data!E805,"")</f>
        <v/>
      </c>
      <c r="G805" t="str">
        <f>IF(full_data!F805&lt;&gt;"",full_data!F805,"")</f>
        <v/>
      </c>
      <c r="H805" t="str">
        <f>IF(full_data!G805&lt;&gt;"",full_data!G805,"")</f>
        <v/>
      </c>
      <c r="I805" t="str">
        <f>IF(full_data!H805&lt;&gt;"",full_data!H805,"")</f>
        <v/>
      </c>
      <c r="J805" t="str">
        <f>IF(full_data!I805&lt;&gt;"",full_data!I805,"")</f>
        <v/>
      </c>
      <c r="K805" t="str">
        <f>IF(full_data!J805&lt;&gt;"",full_data!J805,"")</f>
        <v/>
      </c>
      <c r="L805" t="str">
        <f>IF(full_data!G805&lt;&gt;"",full_data!G805,"")</f>
        <v/>
      </c>
      <c r="M805" t="str">
        <f>IF(full_data!L805&lt;&gt;"",full_data!L805,"")</f>
        <v/>
      </c>
      <c r="N805" t="str">
        <f t="shared" si="38"/>
        <v/>
      </c>
    </row>
    <row r="806" spans="1:14" x14ac:dyDescent="0.35">
      <c r="A806" t="str">
        <f>IF(LEFT(C806,1)="#",C806,IF(full_data!A806&lt;&gt;"",full_data!A806,""))</f>
        <v># Q000377</v>
      </c>
      <c r="B806" t="str">
        <f t="shared" si="36"/>
        <v/>
      </c>
      <c r="C806" t="str">
        <f>IF(full_data!B806&lt;&gt;"",full_data!B806,"")</f>
        <v># Q000377</v>
      </c>
      <c r="D806" t="str">
        <f>IF(full_data!C806&lt;&gt;"",full_data!C806,"")</f>
        <v>ETCSL 2.1.7</v>
      </c>
      <c r="E806" t="str">
        <f t="shared" si="37"/>
        <v/>
      </c>
      <c r="F806" t="str">
        <f>IF(full_data!E806&lt;&gt;"",full_data!E806,"")</f>
        <v/>
      </c>
      <c r="G806" t="str">
        <f>IF(full_data!F806&lt;&gt;"",full_data!F806,"")</f>
        <v/>
      </c>
      <c r="H806" t="str">
        <f>IF(full_data!G806&lt;&gt;"",full_data!G806,"")</f>
        <v/>
      </c>
      <c r="I806" t="str">
        <f>IF(full_data!H806&lt;&gt;"",full_data!H806,"")</f>
        <v/>
      </c>
      <c r="J806" t="str">
        <f>IF(full_data!I806&lt;&gt;"",full_data!I806,"")</f>
        <v/>
      </c>
      <c r="K806" t="str">
        <f>IF(full_data!J806&lt;&gt;"",full_data!J806,"")</f>
        <v/>
      </c>
      <c r="L806" t="str">
        <f>IF(full_data!G806&lt;&gt;"",full_data!G806,"")</f>
        <v/>
      </c>
      <c r="M806" t="str">
        <f>IF(full_data!L806&lt;&gt;"",full_data!L806,"")</f>
        <v/>
      </c>
      <c r="N806" t="str">
        <f t="shared" si="38"/>
        <v/>
      </c>
    </row>
    <row r="807" spans="1:14" x14ac:dyDescent="0.35">
      <c r="A807" t="str">
        <f>IF(LEFT(C807,1)="#",C807,IF(full_data!A807&lt;&gt;"",full_data!A807,""))</f>
        <v>#(292) Gudea Cyl. A 22:12–13 (Lagash, 22nd c.) (ETCSL 2.1.7)</v>
      </c>
      <c r="B807" t="str">
        <f t="shared" si="36"/>
        <v/>
      </c>
      <c r="C807" t="str">
        <f>IF(full_data!B807&lt;&gt;"",full_data!B807,"")</f>
        <v>#(292) Gudea Cyl. A 22:12–13 (Lagash, 22nd c.) (ETCSL 2.1.7)</v>
      </c>
      <c r="D807" t="str">
        <f>IF(full_data!C807&lt;&gt;"",full_data!C807,"")</f>
        <v/>
      </c>
      <c r="E807" t="str">
        <f t="shared" si="37"/>
        <v/>
      </c>
      <c r="F807" t="str">
        <f>IF(full_data!E807&lt;&gt;"",full_data!E807,"")</f>
        <v/>
      </c>
      <c r="G807" t="str">
        <f>IF(full_data!F807&lt;&gt;"",full_data!F807,"")</f>
        <v/>
      </c>
      <c r="H807" t="str">
        <f>IF(full_data!G807&lt;&gt;"",full_data!G807,"")</f>
        <v/>
      </c>
      <c r="I807" t="str">
        <f>IF(full_data!H807&lt;&gt;"",full_data!H807,"")</f>
        <v/>
      </c>
      <c r="J807" t="str">
        <f>IF(full_data!I807&lt;&gt;"",full_data!I807,"")</f>
        <v/>
      </c>
      <c r="K807" t="str">
        <f>IF(full_data!J807&lt;&gt;"",full_data!J807,"")</f>
        <v/>
      </c>
      <c r="L807" t="str">
        <f>IF(full_data!G807&lt;&gt;"",full_data!G807,"")</f>
        <v/>
      </c>
      <c r="M807" t="str">
        <f>IF(full_data!L807&lt;&gt;"",full_data!L807,"")</f>
        <v/>
      </c>
      <c r="N807" t="str">
        <f t="shared" si="38"/>
        <v/>
      </c>
    </row>
    <row r="808" spans="1:14" x14ac:dyDescent="0.35">
      <c r="A808" t="str">
        <f>IF(LEFT(C808,1)="#",C808,IF(full_data!A808&lt;&gt;"",full_data!A808,""))</f>
        <v>#“(Its abzu foundation pegs, big mooring stakes, he drove into the ground so deep,) they could take counsel with Enki in the E-engurak.”</v>
      </c>
      <c r="B808" t="str">
        <f t="shared" si="36"/>
        <v/>
      </c>
      <c r="C808" t="str">
        <f>IF(full_data!B808&lt;&gt;"",full_data!B808,"")</f>
        <v>#“(Its abzu foundation pegs, big mooring stakes, he drove into the ground so deep,) they could take counsel with Enki in the E-engurak.”</v>
      </c>
      <c r="D808" t="str">
        <f>IF(full_data!C808&lt;&gt;"",full_data!C808,"")</f>
        <v/>
      </c>
      <c r="E808" t="str">
        <f t="shared" si="37"/>
        <v/>
      </c>
      <c r="F808" t="str">
        <f>IF(full_data!E808&lt;&gt;"",full_data!E808,"")</f>
        <v/>
      </c>
      <c r="G808" t="str">
        <f>IF(full_data!F808&lt;&gt;"",full_data!F808,"")</f>
        <v/>
      </c>
      <c r="H808" t="str">
        <f>IF(full_data!G808&lt;&gt;"",full_data!G808,"")</f>
        <v/>
      </c>
      <c r="I808" t="str">
        <f>IF(full_data!H808&lt;&gt;"",full_data!H808,"")</f>
        <v/>
      </c>
      <c r="J808" t="str">
        <f>IF(full_data!I808&lt;&gt;"",full_data!I808,"")</f>
        <v/>
      </c>
      <c r="K808" t="str">
        <f>IF(full_data!J808&lt;&gt;"",full_data!J808,"")</f>
        <v/>
      </c>
      <c r="L808" t="str">
        <f>IF(full_data!G808&lt;&gt;"",full_data!G808,"")</f>
        <v/>
      </c>
      <c r="M808" t="str">
        <f>IF(full_data!L808&lt;&gt;"",full_data!L808,"")</f>
        <v/>
      </c>
      <c r="N808" t="str">
        <f t="shared" si="38"/>
        <v/>
      </c>
    </row>
    <row r="809" spans="1:14" x14ac:dyDescent="0.35">
      <c r="A809">
        <f>IF(LEFT(C809,1)="#",C809,IF(full_data!A809&lt;&gt;"",full_data!A809,""))</f>
        <v>1</v>
      </c>
      <c r="B809" t="str">
        <f t="shared" si="36"/>
        <v>den-ki-da</v>
      </c>
      <c r="C809" t="str">
        <f>IF(full_data!B809&lt;&gt;"",full_data!B809,"")</f>
        <v>den-ki-da</v>
      </c>
      <c r="D809" t="str">
        <f>IF(full_data!C809&lt;&gt;"",full_data!C809,"")</f>
        <v>enki=da</v>
      </c>
      <c r="E809" t="str">
        <f t="shared" si="37"/>
        <v>_</v>
      </c>
      <c r="F809" t="str">
        <f>IF(full_data!E809&lt;&gt;"",full_data!E809,"")</f>
        <v>DN=COM</v>
      </c>
      <c r="G809">
        <f>IF(full_data!F809&lt;&gt;"",full_data!F809,"")</f>
        <v>4</v>
      </c>
      <c r="H809" t="str">
        <f>IF(full_data!G809&lt;&gt;"",full_data!G809,"")</f>
        <v>COM</v>
      </c>
      <c r="I809" t="str">
        <f>IF(full_data!H809&lt;&gt;"",full_data!H809,"")</f>
        <v>obl</v>
      </c>
      <c r="J809" t="str">
        <f>IF(full_data!I809&lt;&gt;"",full_data!I809,"")</f>
        <v/>
      </c>
      <c r="K809">
        <f>IF(full_data!J809&lt;&gt;"",full_data!J809,"")</f>
        <v>4</v>
      </c>
      <c r="L809" t="str">
        <f>IF(full_data!G809&lt;&gt;"",full_data!G809,"")</f>
        <v>COM</v>
      </c>
      <c r="M809" t="str">
        <f>IF(full_data!L809&lt;&gt;"",full_data!L809,"")</f>
        <v/>
      </c>
      <c r="N809" t="str">
        <f t="shared" si="38"/>
        <v>_</v>
      </c>
    </row>
    <row r="810" spans="1:14" x14ac:dyDescent="0.35">
      <c r="A810">
        <f>IF(LEFT(C810,1)="#",C810,IF(full_data!A810&lt;&gt;"",full_data!A810,""))</f>
        <v>2</v>
      </c>
      <c r="B810" t="str">
        <f t="shared" si="36"/>
        <v>e₂-an-gur₄-ra-ka,</v>
      </c>
      <c r="C810" t="str">
        <f>IF(full_data!B810&lt;&gt;"",full_data!B810,"")</f>
        <v>e₂-an-gur₄-ra-ka,</v>
      </c>
      <c r="D810" t="str">
        <f>IF(full_data!C810&lt;&gt;"",full_data!C810,"")</f>
        <v>eangurak=ʾa</v>
      </c>
      <c r="E810" t="str">
        <f t="shared" si="37"/>
        <v>_</v>
      </c>
      <c r="F810" t="str">
        <f>IF(full_data!E810&lt;&gt;"",full_data!E810,"")</f>
        <v>TN=L1</v>
      </c>
      <c r="G810">
        <f>IF(full_data!F810&lt;&gt;"",full_data!F810,"")</f>
        <v>4</v>
      </c>
      <c r="H810" t="str">
        <f>IF(full_data!G810&lt;&gt;"",full_data!G810,"")</f>
        <v>LOC</v>
      </c>
      <c r="I810" t="str">
        <f>IF(full_data!H810&lt;&gt;"",full_data!H810,"")</f>
        <v>obl</v>
      </c>
      <c r="J810" t="str">
        <f>IF(full_data!I810&lt;&gt;"",full_data!I810,"")</f>
        <v/>
      </c>
      <c r="K810">
        <f>IF(full_data!J810&lt;&gt;"",full_data!J810,"")</f>
        <v>4</v>
      </c>
      <c r="L810" t="str">
        <f>IF(full_data!G810&lt;&gt;"",full_data!G810,"")</f>
        <v>LOC</v>
      </c>
      <c r="M810" t="str">
        <f>IF(full_data!L810&lt;&gt;"",full_data!L810,"")</f>
        <v/>
      </c>
      <c r="N810" t="str">
        <f t="shared" si="38"/>
        <v>_</v>
      </c>
    </row>
    <row r="811" spans="1:14" x14ac:dyDescent="0.35">
      <c r="A811">
        <f>IF(LEFT(C811,1)="#",C811,IF(full_data!A811&lt;&gt;"",full_data!A811,""))</f>
        <v>3</v>
      </c>
      <c r="B811" t="str">
        <f t="shared" si="36"/>
        <v>šag₄</v>
      </c>
      <c r="C811" t="str">
        <f>IF(full_data!B811&lt;&gt;"",full_data!B811,"")</f>
        <v>šag₄</v>
      </c>
      <c r="D811" t="str">
        <f>IF(full_data!C811&lt;&gt;"",full_data!C811,"")</f>
        <v>šag=ø</v>
      </c>
      <c r="E811" t="str">
        <f t="shared" si="37"/>
        <v>_</v>
      </c>
      <c r="F811" t="str">
        <f>IF(full_data!E811&lt;&gt;"",full_data!E811,"")</f>
        <v>heart=ABS</v>
      </c>
      <c r="G811">
        <f>IF(full_data!F811&lt;&gt;"",full_data!F811,"")</f>
        <v>4</v>
      </c>
      <c r="H811" t="str">
        <f>IF(full_data!G811&lt;&gt;"",full_data!G811,"")</f>
        <v>ABS</v>
      </c>
      <c r="I811" t="str">
        <f>IF(full_data!H811&lt;&gt;"",full_data!H811,"")</f>
        <v>obj</v>
      </c>
      <c r="J811" t="str">
        <f>IF(full_data!I811&lt;&gt;"",full_data!I811,"")</f>
        <v/>
      </c>
      <c r="K811">
        <f>IF(full_data!J811&lt;&gt;"",full_data!J811,"")</f>
        <v>4</v>
      </c>
      <c r="L811" t="str">
        <f>IF(full_data!G811&lt;&gt;"",full_data!G811,"")</f>
        <v>ABS</v>
      </c>
      <c r="M811" t="str">
        <f>IF(full_data!L811&lt;&gt;"",full_data!L811,"")</f>
        <v/>
      </c>
      <c r="N811" t="str">
        <f t="shared" si="38"/>
        <v>_</v>
      </c>
    </row>
    <row r="812" spans="1:14" x14ac:dyDescent="0.35">
      <c r="A812">
        <f>IF(LEFT(C812,1)="#",C812,IF(full_data!A812&lt;&gt;"",full_data!A812,""))</f>
        <v>4</v>
      </c>
      <c r="B812" t="str">
        <f t="shared" si="36"/>
        <v>mu-di₃-ni-ib₂-kuš₂-u₃</v>
      </c>
      <c r="C812" t="str">
        <f>IF(full_data!B812&lt;&gt;"",full_data!B812,"")</f>
        <v>mu-di₃-ni-ib₂-kuš₂-u₃</v>
      </c>
      <c r="D812" t="str">
        <f>IF(full_data!C812&lt;&gt;"",full_data!C812,"")</f>
        <v>S4mu-S6n-S8da-S10ni-S11b-S12kušu-S14e</v>
      </c>
      <c r="E812" t="str">
        <f t="shared" si="37"/>
        <v>_</v>
      </c>
      <c r="F812" t="str">
        <f>IF(full_data!E812&lt;&gt;"",full_data!E812,"")</f>
        <v>VEN-3.SG.H-COM-L1-3.SG.NH.P-be.tired-3.SG.A</v>
      </c>
      <c r="G812">
        <f>IF(full_data!F812&lt;&gt;"",full_data!F812,"")</f>
        <v>0</v>
      </c>
      <c r="H812" t="str">
        <f>IF(full_data!G812&lt;&gt;"",full_data!G812,"")</f>
        <v>root</v>
      </c>
      <c r="I812" t="str">
        <f>IF(full_data!H812&lt;&gt;"",full_data!H812,"")</f>
        <v>root</v>
      </c>
      <c r="J812" t="str">
        <f>IF(full_data!I812&lt;&gt;"",full_data!I812,"")</f>
        <v/>
      </c>
      <c r="K812">
        <f>IF(full_data!J812&lt;&gt;"",full_data!J812,"")</f>
        <v>0</v>
      </c>
      <c r="L812" t="str">
        <f>IF(full_data!G812&lt;&gt;"",full_data!G812,"")</f>
        <v>root</v>
      </c>
      <c r="M812" t="str">
        <f>IF(full_data!L812&lt;&gt;"",full_data!L812,"")</f>
        <v/>
      </c>
      <c r="N812" t="str">
        <f t="shared" si="38"/>
        <v>_</v>
      </c>
    </row>
    <row r="813" spans="1:14" x14ac:dyDescent="0.35">
      <c r="A813" t="str">
        <f>IF(LEFT(C813,1)="#",C813,IF(full_data!A813&lt;&gt;"",full_data!A813,""))</f>
        <v/>
      </c>
      <c r="B813" t="str">
        <f t="shared" si="36"/>
        <v/>
      </c>
      <c r="C813" t="str">
        <f>IF(full_data!B813&lt;&gt;"",full_data!B813,"")</f>
        <v/>
      </c>
      <c r="D813" t="str">
        <f>IF(full_data!C813&lt;&gt;"",full_data!C813,"")</f>
        <v/>
      </c>
      <c r="E813" t="str">
        <f t="shared" si="37"/>
        <v/>
      </c>
      <c r="F813" t="str">
        <f>IF(full_data!E813&lt;&gt;"",full_data!E813,"")</f>
        <v/>
      </c>
      <c r="G813" t="str">
        <f>IF(full_data!F813&lt;&gt;"",full_data!F813,"")</f>
        <v/>
      </c>
      <c r="H813" t="str">
        <f>IF(full_data!G813&lt;&gt;"",full_data!G813,"")</f>
        <v/>
      </c>
      <c r="I813" t="str">
        <f>IF(full_data!H813&lt;&gt;"",full_data!H813,"")</f>
        <v/>
      </c>
      <c r="J813" t="str">
        <f>IF(full_data!I813&lt;&gt;"",full_data!I813,"")</f>
        <v/>
      </c>
      <c r="K813" t="str">
        <f>IF(full_data!J813&lt;&gt;"",full_data!J813,"")</f>
        <v/>
      </c>
      <c r="L813" t="str">
        <f>IF(full_data!G813&lt;&gt;"",full_data!G813,"")</f>
        <v/>
      </c>
      <c r="M813" t="str">
        <f>IF(full_data!L813&lt;&gt;"",full_data!L813,"")</f>
        <v/>
      </c>
      <c r="N813" t="str">
        <f t="shared" si="38"/>
        <v/>
      </c>
    </row>
    <row r="814" spans="1:14" x14ac:dyDescent="0.35">
      <c r="A814" t="str">
        <f>IF(LEFT(C814,1)="#",C814,IF(full_data!A814&lt;&gt;"",full_data!A814,""))</f>
        <v># Q000377</v>
      </c>
      <c r="B814" t="str">
        <f t="shared" si="36"/>
        <v/>
      </c>
      <c r="C814" t="str">
        <f>IF(full_data!B814&lt;&gt;"",full_data!B814,"")</f>
        <v># Q000377</v>
      </c>
      <c r="D814" t="str">
        <f>IF(full_data!C814&lt;&gt;"",full_data!C814,"")</f>
        <v>ETCSL 2.1.7</v>
      </c>
      <c r="E814" t="str">
        <f t="shared" si="37"/>
        <v/>
      </c>
      <c r="F814" t="str">
        <f>IF(full_data!E814&lt;&gt;"",full_data!E814,"")</f>
        <v/>
      </c>
      <c r="G814" t="str">
        <f>IF(full_data!F814&lt;&gt;"",full_data!F814,"")</f>
        <v/>
      </c>
      <c r="H814" t="str">
        <f>IF(full_data!G814&lt;&gt;"",full_data!G814,"")</f>
        <v/>
      </c>
      <c r="I814" t="str">
        <f>IF(full_data!H814&lt;&gt;"",full_data!H814,"")</f>
        <v/>
      </c>
      <c r="J814" t="str">
        <f>IF(full_data!I814&lt;&gt;"",full_data!I814,"")</f>
        <v/>
      </c>
      <c r="K814" t="str">
        <f>IF(full_data!J814&lt;&gt;"",full_data!J814,"")</f>
        <v/>
      </c>
      <c r="L814" t="str">
        <f>IF(full_data!G814&lt;&gt;"",full_data!G814,"")</f>
        <v/>
      </c>
      <c r="M814" t="str">
        <f>IF(full_data!L814&lt;&gt;"",full_data!L814,"")</f>
        <v/>
      </c>
      <c r="N814" t="str">
        <f t="shared" si="38"/>
        <v/>
      </c>
    </row>
    <row r="815" spans="1:14" x14ac:dyDescent="0.35">
      <c r="A815" t="str">
        <f>IF(LEFT(C815,1)="#",C815,IF(full_data!A815&lt;&gt;"",full_data!A815,""))</f>
        <v>#(293) Gudea Cyl. A 13:3 (Lagash, 22nd c.) (ETCSL 2.1.7)</v>
      </c>
      <c r="B815" t="str">
        <f t="shared" si="36"/>
        <v/>
      </c>
      <c r="C815" t="str">
        <f>IF(full_data!B815&lt;&gt;"",full_data!B815,"")</f>
        <v>#(293) Gudea Cyl. A 13:3 (Lagash, 22nd c.) (ETCSL 2.1.7)</v>
      </c>
      <c r="D815" t="str">
        <f>IF(full_data!C815&lt;&gt;"",full_data!C815,"")</f>
        <v/>
      </c>
      <c r="E815" t="str">
        <f t="shared" si="37"/>
        <v/>
      </c>
      <c r="F815" t="str">
        <f>IF(full_data!E815&lt;&gt;"",full_data!E815,"")</f>
        <v/>
      </c>
      <c r="G815" t="str">
        <f>IF(full_data!F815&lt;&gt;"",full_data!F815,"")</f>
        <v/>
      </c>
      <c r="H815" t="str">
        <f>IF(full_data!G815&lt;&gt;"",full_data!G815,"")</f>
        <v/>
      </c>
      <c r="I815" t="str">
        <f>IF(full_data!H815&lt;&gt;"",full_data!H815,"")</f>
        <v/>
      </c>
      <c r="J815" t="str">
        <f>IF(full_data!I815&lt;&gt;"",full_data!I815,"")</f>
        <v/>
      </c>
      <c r="K815" t="str">
        <f>IF(full_data!J815&lt;&gt;"",full_data!J815,"")</f>
        <v/>
      </c>
      <c r="L815" t="str">
        <f>IF(full_data!G815&lt;&gt;"",full_data!G815,"")</f>
        <v/>
      </c>
      <c r="M815" t="str">
        <f>IF(full_data!L815&lt;&gt;"",full_data!L815,"")</f>
        <v/>
      </c>
      <c r="N815" t="str">
        <f t="shared" si="38"/>
        <v/>
      </c>
    </row>
    <row r="816" spans="1:14" x14ac:dyDescent="0.35">
      <c r="A816" t="str">
        <f>IF(LEFT(C816,1)="#",C816,IF(full_data!A816&lt;&gt;"",full_data!A816,""))</f>
        <v>#“No mother conversed with her child.”</v>
      </c>
      <c r="B816" t="str">
        <f t="shared" si="36"/>
        <v/>
      </c>
      <c r="C816" t="str">
        <f>IF(full_data!B816&lt;&gt;"",full_data!B816,"")</f>
        <v>#“No mother conversed with her child.”</v>
      </c>
      <c r="D816" t="str">
        <f>IF(full_data!C816&lt;&gt;"",full_data!C816,"")</f>
        <v/>
      </c>
      <c r="E816" t="str">
        <f t="shared" si="37"/>
        <v/>
      </c>
      <c r="F816" t="str">
        <f>IF(full_data!E816&lt;&gt;"",full_data!E816,"")</f>
        <v/>
      </c>
      <c r="G816" t="str">
        <f>IF(full_data!F816&lt;&gt;"",full_data!F816,"")</f>
        <v/>
      </c>
      <c r="H816" t="str">
        <f>IF(full_data!G816&lt;&gt;"",full_data!G816,"")</f>
        <v/>
      </c>
      <c r="I816" t="str">
        <f>IF(full_data!H816&lt;&gt;"",full_data!H816,"")</f>
        <v/>
      </c>
      <c r="J816" t="str">
        <f>IF(full_data!I816&lt;&gt;"",full_data!I816,"")</f>
        <v/>
      </c>
      <c r="K816" t="str">
        <f>IF(full_data!J816&lt;&gt;"",full_data!J816,"")</f>
        <v/>
      </c>
      <c r="L816" t="str">
        <f>IF(full_data!G816&lt;&gt;"",full_data!G816,"")</f>
        <v/>
      </c>
      <c r="M816" t="str">
        <f>IF(full_data!L816&lt;&gt;"",full_data!L816,"")</f>
        <v/>
      </c>
      <c r="N816" t="str">
        <f t="shared" si="38"/>
        <v/>
      </c>
    </row>
    <row r="817" spans="1:14" x14ac:dyDescent="0.35">
      <c r="A817">
        <f>IF(LEFT(C817,1)="#",C817,IF(full_data!A817&lt;&gt;"",full_data!A817,""))</f>
        <v>1</v>
      </c>
      <c r="B817" t="str">
        <f t="shared" si="36"/>
        <v>ama-a</v>
      </c>
      <c r="C817" t="str">
        <f>IF(full_data!B817&lt;&gt;"",full_data!B817,"")</f>
        <v>ama-a</v>
      </c>
      <c r="D817" t="str">
        <f>IF(full_data!C817&lt;&gt;"",full_data!C817,"")</f>
        <v>ama=e</v>
      </c>
      <c r="E817" t="str">
        <f t="shared" si="37"/>
        <v>_</v>
      </c>
      <c r="F817" t="str">
        <f>IF(full_data!E817&lt;&gt;"",full_data!E817,"")</f>
        <v>mother=ERG</v>
      </c>
      <c r="G817">
        <f>IF(full_data!F817&lt;&gt;"",full_data!F817,"")</f>
        <v>4</v>
      </c>
      <c r="H817" t="str">
        <f>IF(full_data!G817&lt;&gt;"",full_data!G817,"")</f>
        <v>ERG</v>
      </c>
      <c r="I817" t="str">
        <f>IF(full_data!H817&lt;&gt;"",full_data!H817,"")</f>
        <v>nsubj</v>
      </c>
      <c r="J817" t="str">
        <f>IF(full_data!I817&lt;&gt;"",full_data!I817,"")</f>
        <v/>
      </c>
      <c r="K817">
        <f>IF(full_data!J817&lt;&gt;"",full_data!J817,"")</f>
        <v>4</v>
      </c>
      <c r="L817" t="str">
        <f>IF(full_data!G817&lt;&gt;"",full_data!G817,"")</f>
        <v>ERG</v>
      </c>
      <c r="M817" t="str">
        <f>IF(full_data!L817&lt;&gt;"",full_data!L817,"")</f>
        <v/>
      </c>
      <c r="N817" t="str">
        <f t="shared" si="38"/>
        <v>_</v>
      </c>
    </row>
    <row r="818" spans="1:14" x14ac:dyDescent="0.35">
      <c r="A818">
        <f>IF(LEFT(C818,1)="#",C818,IF(full_data!A818&lt;&gt;"",full_data!A818,""))</f>
        <v>2</v>
      </c>
      <c r="B818" t="str">
        <f t="shared" si="36"/>
        <v>dumu-da</v>
      </c>
      <c r="C818" t="str">
        <f>IF(full_data!B818&lt;&gt;"",full_data!B818,"")</f>
        <v>dumu-da</v>
      </c>
      <c r="D818" t="str">
        <f>IF(full_data!C818&lt;&gt;"",full_data!C818,"")</f>
        <v>dumu=da</v>
      </c>
      <c r="E818" t="str">
        <f t="shared" si="37"/>
        <v>_</v>
      </c>
      <c r="F818" t="str">
        <f>IF(full_data!E818&lt;&gt;"",full_data!E818,"")</f>
        <v>child=COM</v>
      </c>
      <c r="G818">
        <f>IF(full_data!F818&lt;&gt;"",full_data!F818,"")</f>
        <v>4</v>
      </c>
      <c r="H818" t="str">
        <f>IF(full_data!G818&lt;&gt;"",full_data!G818,"")</f>
        <v>COM</v>
      </c>
      <c r="I818" t="str">
        <f>IF(full_data!H818&lt;&gt;"",full_data!H818,"")</f>
        <v>obl</v>
      </c>
      <c r="J818" t="str">
        <f>IF(full_data!I818&lt;&gt;"",full_data!I818,"")</f>
        <v/>
      </c>
      <c r="K818">
        <f>IF(full_data!J818&lt;&gt;"",full_data!J818,"")</f>
        <v>4</v>
      </c>
      <c r="L818" t="str">
        <f>IF(full_data!G818&lt;&gt;"",full_data!G818,"")</f>
        <v>COM</v>
      </c>
      <c r="M818" t="str">
        <f>IF(full_data!L818&lt;&gt;"",full_data!L818,"")</f>
        <v/>
      </c>
      <c r="N818" t="str">
        <f t="shared" si="38"/>
        <v>_</v>
      </c>
    </row>
    <row r="819" spans="1:14" x14ac:dyDescent="0.35">
      <c r="A819">
        <f>IF(LEFT(C819,1)="#",C819,IF(full_data!A819&lt;&gt;"",full_data!A819,""))</f>
        <v>3</v>
      </c>
      <c r="B819" t="str">
        <f t="shared" si="36"/>
        <v>gu3</v>
      </c>
      <c r="C819" t="str">
        <f>IF(full_data!B819&lt;&gt;"",full_data!B819,"")</f>
        <v>gu3</v>
      </c>
      <c r="D819" t="str">
        <f>IF(full_data!C819&lt;&gt;"",full_data!C819,"")</f>
        <v>gu=ø</v>
      </c>
      <c r="E819" t="str">
        <f t="shared" si="37"/>
        <v>_</v>
      </c>
      <c r="F819" t="str">
        <f>IF(full_data!E819&lt;&gt;"",full_data!E819,"")</f>
        <v>voice=ABS</v>
      </c>
      <c r="G819">
        <f>IF(full_data!F819&lt;&gt;"",full_data!F819,"")</f>
        <v>4</v>
      </c>
      <c r="H819" t="str">
        <f>IF(full_data!G819&lt;&gt;"",full_data!G819,"")</f>
        <v>ABS</v>
      </c>
      <c r="I819" t="str">
        <f>IF(full_data!H819&lt;&gt;"",full_data!H819,"")</f>
        <v>obj</v>
      </c>
      <c r="J819" t="str">
        <f>IF(full_data!I819&lt;&gt;"",full_data!I819,"")</f>
        <v/>
      </c>
      <c r="K819">
        <f>IF(full_data!J819&lt;&gt;"",full_data!J819,"")</f>
        <v>4</v>
      </c>
      <c r="L819" t="str">
        <f>IF(full_data!G819&lt;&gt;"",full_data!G819,"")</f>
        <v>ABS</v>
      </c>
      <c r="M819" t="str">
        <f>IF(full_data!L819&lt;&gt;"",full_data!L819,"")</f>
        <v/>
      </c>
      <c r="N819" t="str">
        <f t="shared" si="38"/>
        <v>_</v>
      </c>
    </row>
    <row r="820" spans="1:14" x14ac:dyDescent="0.35">
      <c r="A820">
        <f>IF(LEFT(C820,1)="#",C820,IF(full_data!A820&lt;&gt;"",full_data!A820,""))</f>
        <v>4</v>
      </c>
      <c r="B820" t="str">
        <f t="shared" si="36"/>
        <v>nu-ma-da-de₂</v>
      </c>
      <c r="C820" t="str">
        <f>IF(full_data!B820&lt;&gt;"",full_data!B820,"")</f>
        <v>nu-ma-da-de₂</v>
      </c>
      <c r="D820" t="str">
        <f>IF(full_data!C820&lt;&gt;"",full_data!C820,"")</f>
        <v>S1nu-S4mu-S6n-S8da-S11n-S12de-S14ø</v>
      </c>
      <c r="E820" t="str">
        <f t="shared" si="37"/>
        <v>_</v>
      </c>
      <c r="F820" t="str">
        <f>IF(full_data!E820&lt;&gt;"",full_data!E820,"")</f>
        <v>NEG-VEN-3.SG.H-COM-3.SG.H.A-pour-3.SG.P</v>
      </c>
      <c r="G820">
        <f>IF(full_data!F820&lt;&gt;"",full_data!F820,"")</f>
        <v>0</v>
      </c>
      <c r="H820" t="str">
        <f>IF(full_data!G820&lt;&gt;"",full_data!G820,"")</f>
        <v>root</v>
      </c>
      <c r="I820" t="str">
        <f>IF(full_data!H820&lt;&gt;"",full_data!H820,"")</f>
        <v>root</v>
      </c>
      <c r="J820" t="str">
        <f>IF(full_data!I820&lt;&gt;"",full_data!I820,"")</f>
        <v/>
      </c>
      <c r="K820">
        <f>IF(full_data!J820&lt;&gt;"",full_data!J820,"")</f>
        <v>0</v>
      </c>
      <c r="L820" t="str">
        <f>IF(full_data!G820&lt;&gt;"",full_data!G820,"")</f>
        <v>root</v>
      </c>
      <c r="M820" t="str">
        <f>IF(full_data!L820&lt;&gt;"",full_data!L820,"")</f>
        <v/>
      </c>
      <c r="N820" t="str">
        <f t="shared" si="38"/>
        <v>_</v>
      </c>
    </row>
    <row r="821" spans="1:14" x14ac:dyDescent="0.35">
      <c r="A821" t="str">
        <f>IF(LEFT(C821,1)="#",C821,IF(full_data!A821&lt;&gt;"",full_data!A821,""))</f>
        <v/>
      </c>
      <c r="B821" t="str">
        <f t="shared" si="36"/>
        <v/>
      </c>
      <c r="C821" t="str">
        <f>IF(full_data!B821&lt;&gt;"",full_data!B821,"")</f>
        <v/>
      </c>
      <c r="D821" t="str">
        <f>IF(full_data!C821&lt;&gt;"",full_data!C821,"")</f>
        <v/>
      </c>
      <c r="E821" t="str">
        <f t="shared" si="37"/>
        <v/>
      </c>
      <c r="F821" t="str">
        <f>IF(full_data!E821&lt;&gt;"",full_data!E821,"")</f>
        <v/>
      </c>
      <c r="G821" t="str">
        <f>IF(full_data!F821&lt;&gt;"",full_data!F821,"")</f>
        <v/>
      </c>
      <c r="H821" t="str">
        <f>IF(full_data!G821&lt;&gt;"",full_data!G821,"")</f>
        <v/>
      </c>
      <c r="I821" t="str">
        <f>IF(full_data!H821&lt;&gt;"",full_data!H821,"")</f>
        <v/>
      </c>
      <c r="J821" t="str">
        <f>IF(full_data!I821&lt;&gt;"",full_data!I821,"")</f>
        <v/>
      </c>
      <c r="K821" t="str">
        <f>IF(full_data!J821&lt;&gt;"",full_data!J821,"")</f>
        <v/>
      </c>
      <c r="L821" t="str">
        <f>IF(full_data!G821&lt;&gt;"",full_data!G821,"")</f>
        <v/>
      </c>
      <c r="M821" t="str">
        <f>IF(full_data!L821&lt;&gt;"",full_data!L821,"")</f>
        <v/>
      </c>
      <c r="N821" t="str">
        <f t="shared" si="38"/>
        <v/>
      </c>
    </row>
    <row r="822" spans="1:14" x14ac:dyDescent="0.35">
      <c r="A822" t="str">
        <f>IF(LEFT(C822,1)="#",C822,IF(full_data!A822&lt;&gt;"",full_data!A822,""))</f>
        <v># Q000377</v>
      </c>
      <c r="B822" t="str">
        <f t="shared" si="36"/>
        <v/>
      </c>
      <c r="C822" t="str">
        <f>IF(full_data!B822&lt;&gt;"",full_data!B822,"")</f>
        <v># Q000377</v>
      </c>
      <c r="D822" t="str">
        <f>IF(full_data!C822&lt;&gt;"",full_data!C822,"")</f>
        <v>ETCSL 2.1.7</v>
      </c>
      <c r="E822" t="str">
        <f t="shared" si="37"/>
        <v/>
      </c>
      <c r="F822" t="str">
        <f>IF(full_data!E822&lt;&gt;"",full_data!E822,"")</f>
        <v/>
      </c>
      <c r="G822" t="str">
        <f>IF(full_data!F822&lt;&gt;"",full_data!F822,"")</f>
        <v/>
      </c>
      <c r="H822" t="str">
        <f>IF(full_data!G822&lt;&gt;"",full_data!G822,"")</f>
        <v/>
      </c>
      <c r="I822" t="str">
        <f>IF(full_data!H822&lt;&gt;"",full_data!H822,"")</f>
        <v/>
      </c>
      <c r="J822" t="str">
        <f>IF(full_data!I822&lt;&gt;"",full_data!I822,"")</f>
        <v/>
      </c>
      <c r="K822" t="str">
        <f>IF(full_data!J822&lt;&gt;"",full_data!J822,"")</f>
        <v/>
      </c>
      <c r="L822" t="str">
        <f>IF(full_data!G822&lt;&gt;"",full_data!G822,"")</f>
        <v/>
      </c>
      <c r="M822" t="str">
        <f>IF(full_data!L822&lt;&gt;"",full_data!L822,"")</f>
        <v/>
      </c>
      <c r="N822" t="str">
        <f t="shared" si="38"/>
        <v/>
      </c>
    </row>
    <row r="823" spans="1:14" x14ac:dyDescent="0.35">
      <c r="A823" t="str">
        <f>IF(LEFT(C823,1)="#",C823,IF(full_data!A823&lt;&gt;"",full_data!A823,""))</f>
        <v>#(294) Gudea Cyl. A 19:8–9 (Lagash, 22nd c.) (ETCSL 2.1.7)</v>
      </c>
      <c r="B823" t="str">
        <f t="shared" si="36"/>
        <v/>
      </c>
      <c r="C823" t="str">
        <f>IF(full_data!B823&lt;&gt;"",full_data!B823,"")</f>
        <v>#(294) Gudea Cyl. A 19:8–9 (Lagash, 22nd c.) (ETCSL 2.1.7)</v>
      </c>
      <c r="D823" t="str">
        <f>IF(full_data!C823&lt;&gt;"",full_data!C823,"")</f>
        <v/>
      </c>
      <c r="E823" t="str">
        <f t="shared" si="37"/>
        <v/>
      </c>
      <c r="F823" t="str">
        <f>IF(full_data!E823&lt;&gt;"",full_data!E823,"")</f>
        <v/>
      </c>
      <c r="G823" t="str">
        <f>IF(full_data!F823&lt;&gt;"",full_data!F823,"")</f>
        <v/>
      </c>
      <c r="H823" t="str">
        <f>IF(full_data!G823&lt;&gt;"",full_data!G823,"")</f>
        <v/>
      </c>
      <c r="I823" t="str">
        <f>IF(full_data!H823&lt;&gt;"",full_data!H823,"")</f>
        <v/>
      </c>
      <c r="J823" t="str">
        <f>IF(full_data!I823&lt;&gt;"",full_data!I823,"")</f>
        <v/>
      </c>
      <c r="K823" t="str">
        <f>IF(full_data!J823&lt;&gt;"",full_data!J823,"")</f>
        <v/>
      </c>
      <c r="L823" t="str">
        <f>IF(full_data!G823&lt;&gt;"",full_data!G823,"")</f>
        <v/>
      </c>
      <c r="M823" t="str">
        <f>IF(full_data!L823&lt;&gt;"",full_data!L823,"")</f>
        <v/>
      </c>
      <c r="N823" t="str">
        <f t="shared" si="38"/>
        <v/>
      </c>
    </row>
    <row r="824" spans="1:14" x14ac:dyDescent="0.35">
      <c r="A824" t="str">
        <f>IF(LEFT(C824,1)="#",C824,IF(full_data!A824&lt;&gt;"",full_data!A824,""))</f>
        <v>#“Utu rejoiced over his (= Gudea) putting the brick into the mould.”</v>
      </c>
      <c r="B824" t="str">
        <f t="shared" si="36"/>
        <v/>
      </c>
      <c r="C824" t="str">
        <f>IF(full_data!B824&lt;&gt;"",full_data!B824,"")</f>
        <v>#“Utu rejoiced over his (= Gudea) putting the brick into the mould.”</v>
      </c>
      <c r="D824" t="str">
        <f>IF(full_data!C824&lt;&gt;"",full_data!C824,"")</f>
        <v/>
      </c>
      <c r="E824" t="str">
        <f t="shared" si="37"/>
        <v/>
      </c>
      <c r="F824" t="str">
        <f>IF(full_data!E824&lt;&gt;"",full_data!E824,"")</f>
        <v/>
      </c>
      <c r="G824" t="str">
        <f>IF(full_data!F824&lt;&gt;"",full_data!F824,"")</f>
        <v/>
      </c>
      <c r="H824" t="str">
        <f>IF(full_data!G824&lt;&gt;"",full_data!G824,"")</f>
        <v/>
      </c>
      <c r="I824" t="str">
        <f>IF(full_data!H824&lt;&gt;"",full_data!H824,"")</f>
        <v/>
      </c>
      <c r="J824" t="str">
        <f>IF(full_data!I824&lt;&gt;"",full_data!I824,"")</f>
        <v/>
      </c>
      <c r="K824" t="str">
        <f>IF(full_data!J824&lt;&gt;"",full_data!J824,"")</f>
        <v/>
      </c>
      <c r="L824" t="str">
        <f>IF(full_data!G824&lt;&gt;"",full_data!G824,"")</f>
        <v/>
      </c>
      <c r="M824" t="str">
        <f>IF(full_data!L824&lt;&gt;"",full_data!L824,"")</f>
        <v/>
      </c>
      <c r="N824" t="str">
        <f t="shared" si="38"/>
        <v/>
      </c>
    </row>
    <row r="825" spans="1:14" x14ac:dyDescent="0.35">
      <c r="A825">
        <f>IF(LEFT(C825,1)="#",C825,IF(full_data!A825&lt;&gt;"",full_data!A825,""))</f>
        <v>1</v>
      </c>
      <c r="B825" t="str">
        <f t="shared" si="36"/>
        <v>sig₄</v>
      </c>
      <c r="C825" t="str">
        <f>IF(full_data!B825&lt;&gt;"",full_data!B825,"")</f>
        <v>sig₄</v>
      </c>
      <c r="D825" t="str">
        <f>IF(full_data!C825&lt;&gt;"",full_data!C825,"")</f>
        <v>sig=ø</v>
      </c>
      <c r="E825" t="str">
        <f t="shared" si="37"/>
        <v>_</v>
      </c>
      <c r="F825" t="str">
        <f>IF(full_data!E825&lt;&gt;"",full_data!E825,"")</f>
        <v>brick=ABS</v>
      </c>
      <c r="G825">
        <f>IF(full_data!F825&lt;&gt;"",full_data!F825,"")</f>
        <v>3</v>
      </c>
      <c r="H825" t="str">
        <f>IF(full_data!G825&lt;&gt;"",full_data!G825,"")</f>
        <v>ABS</v>
      </c>
      <c r="I825" t="str">
        <f>IF(full_data!H825&lt;&gt;"",full_data!H825,"")</f>
        <v>obj</v>
      </c>
      <c r="J825" t="str">
        <f>IF(full_data!I825&lt;&gt;"",full_data!I825,"")</f>
        <v/>
      </c>
      <c r="K825">
        <f>IF(full_data!J825&lt;&gt;"",full_data!J825,"")</f>
        <v>3</v>
      </c>
      <c r="L825" t="str">
        <f>IF(full_data!G825&lt;&gt;"",full_data!G825,"")</f>
        <v>ABS</v>
      </c>
      <c r="M825" t="str">
        <f>IF(full_data!L825&lt;&gt;"",full_data!L825,"")</f>
        <v/>
      </c>
      <c r="N825" t="str">
        <f t="shared" si="38"/>
        <v>_</v>
      </c>
    </row>
    <row r="826" spans="1:14" x14ac:dyDescent="0.35">
      <c r="A826">
        <f>IF(LEFT(C826,1)="#",C826,IF(full_data!A826&lt;&gt;"",full_data!A826,""))</f>
        <v>2</v>
      </c>
      <c r="B826" t="str">
        <f t="shared" si="36"/>
        <v>u₃-šub-ba</v>
      </c>
      <c r="C826" t="str">
        <f>IF(full_data!B826&lt;&gt;"",full_data!B826,"")</f>
        <v>u₃-šub-ba</v>
      </c>
      <c r="D826" t="str">
        <f>IF(full_data!C826&lt;&gt;"",full_data!C826,"")</f>
        <v>ušub=ʾa</v>
      </c>
      <c r="E826" t="str">
        <f t="shared" si="37"/>
        <v>_</v>
      </c>
      <c r="F826" t="str">
        <f>IF(full_data!E826&lt;&gt;"",full_data!E826,"")</f>
        <v>mould=L1</v>
      </c>
      <c r="G826">
        <f>IF(full_data!F826&lt;&gt;"",full_data!F826,"")</f>
        <v>3</v>
      </c>
      <c r="H826" t="str">
        <f>IF(full_data!G826&lt;&gt;"",full_data!G826,"")</f>
        <v>LOC</v>
      </c>
      <c r="I826" t="str">
        <f>IF(full_data!H826&lt;&gt;"",full_data!H826,"")</f>
        <v>obl</v>
      </c>
      <c r="J826" t="str">
        <f>IF(full_data!I826&lt;&gt;"",full_data!I826,"")</f>
        <v/>
      </c>
      <c r="K826">
        <f>IF(full_data!J826&lt;&gt;"",full_data!J826,"")</f>
        <v>3</v>
      </c>
      <c r="L826" t="str">
        <f>IF(full_data!G826&lt;&gt;"",full_data!G826,"")</f>
        <v>LOC</v>
      </c>
      <c r="M826" t="str">
        <f>IF(full_data!L826&lt;&gt;"",full_data!L826,"")</f>
        <v/>
      </c>
      <c r="N826" t="str">
        <f t="shared" si="38"/>
        <v>_</v>
      </c>
    </row>
    <row r="827" spans="1:14" x14ac:dyDescent="0.35">
      <c r="A827">
        <f>IF(LEFT(C827,1)="#",C827,IF(full_data!A827&lt;&gt;"",full_data!A827,""))</f>
        <v>3</v>
      </c>
      <c r="B827" t="str">
        <f t="shared" si="36"/>
        <v>mi-ni-ŋar-ra-ne₂</v>
      </c>
      <c r="C827" t="str">
        <f>IF(full_data!B827&lt;&gt;"",full_data!B827,"")</f>
        <v>mi-ni-ŋar-ra-ne₂</v>
      </c>
      <c r="D827" t="str">
        <f>IF(full_data!C827&lt;&gt;"",full_data!C827,"")</f>
        <v>S4mu-S10ni-S11n-S12ŋar-S14ø-S15ʾa=ane=da</v>
      </c>
      <c r="E827" t="str">
        <f t="shared" si="37"/>
        <v>_</v>
      </c>
      <c r="F827" t="str">
        <f>IF(full_data!E827&lt;&gt;"",full_data!E827,"")</f>
        <v>VEN-L1-3.SG.H.A-place-3.SG.P-SUB=3.SG.H.POSS=COM</v>
      </c>
      <c r="G827">
        <f>IF(full_data!F827&lt;&gt;"",full_data!F827,"")</f>
        <v>5</v>
      </c>
      <c r="H827" t="str">
        <f>IF(full_data!G827&lt;&gt;"",full_data!G827,"")</f>
        <v>SUB+COM</v>
      </c>
      <c r="I827" t="str">
        <f>IF(full_data!H827&lt;&gt;"",full_data!H827,"")</f>
        <v>acl</v>
      </c>
      <c r="J827" t="str">
        <f>IF(full_data!I827&lt;&gt;"",full_data!I827,"")</f>
        <v/>
      </c>
      <c r="K827">
        <f>IF(full_data!J827&lt;&gt;"",full_data!J827,"")</f>
        <v>5</v>
      </c>
      <c r="L827" t="str">
        <f>IF(full_data!G827&lt;&gt;"",full_data!G827,"")</f>
        <v>SUB+COM</v>
      </c>
      <c r="M827" t="str">
        <f>IF(full_data!L827&lt;&gt;"",full_data!L827,"")</f>
        <v/>
      </c>
      <c r="N827" t="str">
        <f t="shared" si="38"/>
        <v>_</v>
      </c>
    </row>
    <row r="828" spans="1:14" x14ac:dyDescent="0.35">
      <c r="A828">
        <f>IF(LEFT(C828,1)="#",C828,IF(full_data!A828&lt;&gt;"",full_data!A828,""))</f>
        <v>4</v>
      </c>
      <c r="B828" t="str">
        <f t="shared" si="36"/>
        <v>dutu</v>
      </c>
      <c r="C828" t="str">
        <f>IF(full_data!B828&lt;&gt;"",full_data!B828,"")</f>
        <v>dutu</v>
      </c>
      <c r="D828" t="str">
        <f>IF(full_data!C828&lt;&gt;"",full_data!C828,"")</f>
        <v>utu=ø</v>
      </c>
      <c r="E828" t="str">
        <f t="shared" si="37"/>
        <v>_</v>
      </c>
      <c r="F828" t="str">
        <f>IF(full_data!E828&lt;&gt;"",full_data!E828,"")</f>
        <v>DN=ABS</v>
      </c>
      <c r="G828">
        <f>IF(full_data!F828&lt;&gt;"",full_data!F828,"")</f>
        <v>5</v>
      </c>
      <c r="H828" t="str">
        <f>IF(full_data!G828&lt;&gt;"",full_data!G828,"")</f>
        <v>ABS</v>
      </c>
      <c r="I828" t="str">
        <f>IF(full_data!H828&lt;&gt;"",full_data!H828,"")</f>
        <v>obj</v>
      </c>
      <c r="J828" t="str">
        <f>IF(full_data!I828&lt;&gt;"",full_data!I828,"")</f>
        <v/>
      </c>
      <c r="K828">
        <f>IF(full_data!J828&lt;&gt;"",full_data!J828,"")</f>
        <v>5</v>
      </c>
      <c r="L828" t="str">
        <f>IF(full_data!G828&lt;&gt;"",full_data!G828,"")</f>
        <v>ABS</v>
      </c>
      <c r="M828" t="str">
        <f>IF(full_data!L828&lt;&gt;"",full_data!L828,"")</f>
        <v/>
      </c>
      <c r="N828" t="str">
        <f t="shared" si="38"/>
        <v>_</v>
      </c>
    </row>
    <row r="829" spans="1:14" x14ac:dyDescent="0.35">
      <c r="A829">
        <f>IF(LEFT(C829,1)="#",C829,IF(full_data!A829&lt;&gt;"",full_data!A829,""))</f>
        <v>5</v>
      </c>
      <c r="B829" t="str">
        <f t="shared" si="36"/>
        <v>im-da-ḫul₂</v>
      </c>
      <c r="C829" t="str">
        <f>IF(full_data!B829&lt;&gt;"",full_data!B829,"")</f>
        <v>im-da-ḫul₂</v>
      </c>
      <c r="D829" t="str">
        <f>IF(full_data!C829&lt;&gt;"",full_data!C829,"")</f>
        <v>S2i-S4m-S5b-S8da-S12ḫul-S14ø</v>
      </c>
      <c r="E829" t="str">
        <f t="shared" si="37"/>
        <v>_</v>
      </c>
      <c r="F829" t="str">
        <f>IF(full_data!E829&lt;&gt;"",full_data!E829,"")</f>
        <v>FIN-VEN-3.SG.NH-COM-rejoice-3.SG.S</v>
      </c>
      <c r="G829">
        <f>IF(full_data!F829&lt;&gt;"",full_data!F829,"")</f>
        <v>0</v>
      </c>
      <c r="H829" t="str">
        <f>IF(full_data!G829&lt;&gt;"",full_data!G829,"")</f>
        <v>root</v>
      </c>
      <c r="I829" t="str">
        <f>IF(full_data!H829&lt;&gt;"",full_data!H829,"")</f>
        <v>root</v>
      </c>
      <c r="J829" t="str">
        <f>IF(full_data!I829&lt;&gt;"",full_data!I829,"")</f>
        <v/>
      </c>
      <c r="K829">
        <f>IF(full_data!J829&lt;&gt;"",full_data!J829,"")</f>
        <v>0</v>
      </c>
      <c r="L829" t="str">
        <f>IF(full_data!G829&lt;&gt;"",full_data!G829,"")</f>
        <v>root</v>
      </c>
      <c r="M829" t="str">
        <f>IF(full_data!L829&lt;&gt;"",full_data!L829,"")</f>
        <v/>
      </c>
      <c r="N829" t="str">
        <f t="shared" si="38"/>
        <v>_</v>
      </c>
    </row>
    <row r="830" spans="1:14" x14ac:dyDescent="0.35">
      <c r="A830" t="str">
        <f>IF(LEFT(C830,1)="#",C830,IF(full_data!A830&lt;&gt;"",full_data!A830,""))</f>
        <v/>
      </c>
      <c r="B830" t="str">
        <f t="shared" si="36"/>
        <v/>
      </c>
      <c r="C830" t="str">
        <f>IF(full_data!B830&lt;&gt;"",full_data!B830,"")</f>
        <v/>
      </c>
      <c r="D830" t="str">
        <f>IF(full_data!C830&lt;&gt;"",full_data!C830,"")</f>
        <v/>
      </c>
      <c r="E830" t="str">
        <f t="shared" si="37"/>
        <v/>
      </c>
      <c r="F830" t="str">
        <f>IF(full_data!E830&lt;&gt;"",full_data!E830,"")</f>
        <v/>
      </c>
      <c r="G830" t="str">
        <f>IF(full_data!F830&lt;&gt;"",full_data!F830,"")</f>
        <v/>
      </c>
      <c r="H830" t="str">
        <f>IF(full_data!G830&lt;&gt;"",full_data!G830,"")</f>
        <v/>
      </c>
      <c r="I830" t="str">
        <f>IF(full_data!H830&lt;&gt;"",full_data!H830,"")</f>
        <v/>
      </c>
      <c r="J830" t="str">
        <f>IF(full_data!I830&lt;&gt;"",full_data!I830,"")</f>
        <v/>
      </c>
      <c r="K830" t="str">
        <f>IF(full_data!J830&lt;&gt;"",full_data!J830,"")</f>
        <v/>
      </c>
      <c r="L830" t="str">
        <f>IF(full_data!G830&lt;&gt;"",full_data!G830,"")</f>
        <v/>
      </c>
      <c r="M830" t="str">
        <f>IF(full_data!L830&lt;&gt;"",full_data!L830,"")</f>
        <v/>
      </c>
      <c r="N830" t="str">
        <f t="shared" si="38"/>
        <v/>
      </c>
    </row>
    <row r="831" spans="1:14" x14ac:dyDescent="0.35">
      <c r="A831" t="str">
        <f>IF(LEFT(C831,1)="#",C831,IF(full_data!A831&lt;&gt;"",full_data!A831,""))</f>
        <v># Q000377</v>
      </c>
      <c r="B831" t="str">
        <f t="shared" si="36"/>
        <v/>
      </c>
      <c r="C831" t="str">
        <f>IF(full_data!B831&lt;&gt;"",full_data!B831,"")</f>
        <v># Q000377</v>
      </c>
      <c r="D831" t="str">
        <f>IF(full_data!C831&lt;&gt;"",full_data!C831,"")</f>
        <v>ETCSL 2.1.7</v>
      </c>
      <c r="E831" t="str">
        <f t="shared" si="37"/>
        <v/>
      </c>
      <c r="F831" t="str">
        <f>IF(full_data!E831&lt;&gt;"",full_data!E831,"")</f>
        <v/>
      </c>
      <c r="G831" t="str">
        <f>IF(full_data!F831&lt;&gt;"",full_data!F831,"")</f>
        <v/>
      </c>
      <c r="H831" t="str">
        <f>IF(full_data!G831&lt;&gt;"",full_data!G831,"")</f>
        <v/>
      </c>
      <c r="I831" t="str">
        <f>IF(full_data!H831&lt;&gt;"",full_data!H831,"")</f>
        <v/>
      </c>
      <c r="J831" t="str">
        <f>IF(full_data!I831&lt;&gt;"",full_data!I831,"")</f>
        <v/>
      </c>
      <c r="K831" t="str">
        <f>IF(full_data!J831&lt;&gt;"",full_data!J831,"")</f>
        <v/>
      </c>
      <c r="L831" t="str">
        <f>IF(full_data!G831&lt;&gt;"",full_data!G831,"")</f>
        <v/>
      </c>
      <c r="M831" t="str">
        <f>IF(full_data!L831&lt;&gt;"",full_data!L831,"")</f>
        <v/>
      </c>
      <c r="N831" t="str">
        <f t="shared" si="38"/>
        <v/>
      </c>
    </row>
    <row r="832" spans="1:14" x14ac:dyDescent="0.35">
      <c r="A832" t="str">
        <f>IF(LEFT(C832,1)="#",C832,IF(full_data!A832&lt;&gt;"",full_data!A832,""))</f>
        <v>#(295) Gudea Cyl. B 20:14 (Lagash, 22nd c.) (ETCSL 2.1.7)</v>
      </c>
      <c r="B832" t="str">
        <f t="shared" si="36"/>
        <v/>
      </c>
      <c r="C832" t="str">
        <f>IF(full_data!B832&lt;&gt;"",full_data!B832,"")</f>
        <v>#(295) Gudea Cyl. B 20:14 (Lagash, 22nd c.) (ETCSL 2.1.7)</v>
      </c>
      <c r="D832" t="str">
        <f>IF(full_data!C832&lt;&gt;"",full_data!C832,"")</f>
        <v/>
      </c>
      <c r="E832" t="str">
        <f t="shared" si="37"/>
        <v/>
      </c>
      <c r="F832" t="str">
        <f>IF(full_data!E832&lt;&gt;"",full_data!E832,"")</f>
        <v/>
      </c>
      <c r="G832" t="str">
        <f>IF(full_data!F832&lt;&gt;"",full_data!F832,"")</f>
        <v/>
      </c>
      <c r="H832" t="str">
        <f>IF(full_data!G832&lt;&gt;"",full_data!G832,"")</f>
        <v/>
      </c>
      <c r="I832" t="str">
        <f>IF(full_data!H832&lt;&gt;"",full_data!H832,"")</f>
        <v/>
      </c>
      <c r="J832" t="str">
        <f>IF(full_data!I832&lt;&gt;"",full_data!I832,"")</f>
        <v/>
      </c>
      <c r="K832" t="str">
        <f>IF(full_data!J832&lt;&gt;"",full_data!J832,"")</f>
        <v/>
      </c>
      <c r="L832" t="str">
        <f>IF(full_data!G832&lt;&gt;"",full_data!G832,"")</f>
        <v/>
      </c>
      <c r="M832" t="str">
        <f>IF(full_data!L832&lt;&gt;"",full_data!L832,"")</f>
        <v/>
      </c>
      <c r="N832" t="str">
        <f t="shared" si="38"/>
        <v/>
      </c>
    </row>
    <row r="833" spans="1:14" x14ac:dyDescent="0.35">
      <c r="A833" t="str">
        <f>IF(LEFT(C833,1)="#",C833,IF(full_data!A833&lt;&gt;"",full_data!A833,""))</f>
        <v>#“The owner rejoiced over the temple.</v>
      </c>
      <c r="B833" t="str">
        <f t="shared" si="36"/>
        <v/>
      </c>
      <c r="C833" t="str">
        <f>IF(full_data!B833&lt;&gt;"",full_data!B833,"")</f>
        <v>#“The owner rejoiced over the temple.</v>
      </c>
      <c r="D833" t="str">
        <f>IF(full_data!C833&lt;&gt;"",full_data!C833,"")</f>
        <v/>
      </c>
      <c r="E833" t="str">
        <f t="shared" si="37"/>
        <v/>
      </c>
      <c r="F833" t="str">
        <f>IF(full_data!E833&lt;&gt;"",full_data!E833,"")</f>
        <v/>
      </c>
      <c r="G833" t="str">
        <f>IF(full_data!F833&lt;&gt;"",full_data!F833,"")</f>
        <v/>
      </c>
      <c r="H833" t="str">
        <f>IF(full_data!G833&lt;&gt;"",full_data!G833,"")</f>
        <v/>
      </c>
      <c r="I833" t="str">
        <f>IF(full_data!H833&lt;&gt;"",full_data!H833,"")</f>
        <v/>
      </c>
      <c r="J833" t="str">
        <f>IF(full_data!I833&lt;&gt;"",full_data!I833,"")</f>
        <v/>
      </c>
      <c r="K833" t="str">
        <f>IF(full_data!J833&lt;&gt;"",full_data!J833,"")</f>
        <v/>
      </c>
      <c r="L833" t="str">
        <f>IF(full_data!G833&lt;&gt;"",full_data!G833,"")</f>
        <v/>
      </c>
      <c r="M833" t="str">
        <f>IF(full_data!L833&lt;&gt;"",full_data!L833,"")</f>
        <v/>
      </c>
      <c r="N833" t="str">
        <f t="shared" si="38"/>
        <v/>
      </c>
    </row>
    <row r="834" spans="1:14" x14ac:dyDescent="0.35">
      <c r="A834">
        <f>IF(LEFT(C834,1)="#",C834,IF(full_data!A834&lt;&gt;"",full_data!A834,""))</f>
        <v>1</v>
      </c>
      <c r="B834" t="str">
        <f t="shared" si="36"/>
        <v>e₂-⸢da⸣</v>
      </c>
      <c r="C834" t="str">
        <f>IF(full_data!B834&lt;&gt;"",full_data!B834,"")</f>
        <v>e₂-⸢da⸣</v>
      </c>
      <c r="D834" t="str">
        <f>IF(full_data!C834&lt;&gt;"",full_data!C834,"")</f>
        <v>e=da</v>
      </c>
      <c r="E834" t="str">
        <f t="shared" si="37"/>
        <v>_</v>
      </c>
      <c r="F834" t="str">
        <f>IF(full_data!E834&lt;&gt;"",full_data!E834,"")</f>
        <v>house=COM</v>
      </c>
      <c r="G834">
        <f>IF(full_data!F834&lt;&gt;"",full_data!F834,"")</f>
        <v>3</v>
      </c>
      <c r="H834" t="str">
        <f>IF(full_data!G834&lt;&gt;"",full_data!G834,"")</f>
        <v>COM</v>
      </c>
      <c r="I834" t="str">
        <f>IF(full_data!H834&lt;&gt;"",full_data!H834,"")</f>
        <v>obl</v>
      </c>
      <c r="J834" t="str">
        <f>IF(full_data!I834&lt;&gt;"",full_data!I834,"")</f>
        <v/>
      </c>
      <c r="K834">
        <f>IF(full_data!J834&lt;&gt;"",full_data!J834,"")</f>
        <v>3</v>
      </c>
      <c r="L834" t="str">
        <f>IF(full_data!G834&lt;&gt;"",full_data!G834,"")</f>
        <v>COM</v>
      </c>
      <c r="M834" t="str">
        <f>IF(full_data!L834&lt;&gt;"",full_data!L834,"")</f>
        <v/>
      </c>
      <c r="N834" t="str">
        <f t="shared" si="38"/>
        <v>_</v>
      </c>
    </row>
    <row r="835" spans="1:14" x14ac:dyDescent="0.35">
      <c r="A835">
        <f>IF(LEFT(C835,1)="#",C835,IF(full_data!A835&lt;&gt;"",full_data!A835,""))</f>
        <v>2</v>
      </c>
      <c r="B835" t="str">
        <f t="shared" ref="B835:B898" si="39">IF(LEFT(C835,1)="#","",C835)</f>
        <v>lugal</v>
      </c>
      <c r="C835" t="str">
        <f>IF(full_data!B835&lt;&gt;"",full_data!B835,"")</f>
        <v>lugal</v>
      </c>
      <c r="D835" t="str">
        <f>IF(full_data!C835&lt;&gt;"",full_data!C835,"")</f>
        <v>lugal=ø</v>
      </c>
      <c r="E835" t="str">
        <f t="shared" ref="E835:E898" si="40">IF(ISNUMBER($A835),"_","")</f>
        <v>_</v>
      </c>
      <c r="F835" t="str">
        <f>IF(full_data!E835&lt;&gt;"",full_data!E835,"")</f>
        <v>owner=ABS</v>
      </c>
      <c r="G835">
        <f>IF(full_data!F835&lt;&gt;"",full_data!F835,"")</f>
        <v>3</v>
      </c>
      <c r="H835" t="str">
        <f>IF(full_data!G835&lt;&gt;"",full_data!G835,"")</f>
        <v>ABS</v>
      </c>
      <c r="I835" t="str">
        <f>IF(full_data!H835&lt;&gt;"",full_data!H835,"")</f>
        <v>obj</v>
      </c>
      <c r="J835" t="str">
        <f>IF(full_data!I835&lt;&gt;"",full_data!I835,"")</f>
        <v/>
      </c>
      <c r="K835">
        <f>IF(full_data!J835&lt;&gt;"",full_data!J835,"")</f>
        <v>3</v>
      </c>
      <c r="L835" t="str">
        <f>IF(full_data!G835&lt;&gt;"",full_data!G835,"")</f>
        <v>ABS</v>
      </c>
      <c r="M835" t="str">
        <f>IF(full_data!L835&lt;&gt;"",full_data!L835,"")</f>
        <v/>
      </c>
      <c r="N835" t="str">
        <f t="shared" ref="N835:N898" si="41">IF(ISNUMBER($A835),"_","")</f>
        <v>_</v>
      </c>
    </row>
    <row r="836" spans="1:14" x14ac:dyDescent="0.35">
      <c r="A836">
        <f>IF(LEFT(C836,1)="#",C836,IF(full_data!A836&lt;&gt;"",full_data!A836,""))</f>
        <v>3</v>
      </c>
      <c r="B836" t="str">
        <f t="shared" si="39"/>
        <v>⸢im⸣-da-⸢ḫul₂⸣</v>
      </c>
      <c r="C836" t="str">
        <f>IF(full_data!B836&lt;&gt;"",full_data!B836,"")</f>
        <v>⸢im⸣-da-⸢ḫul₂⸣</v>
      </c>
      <c r="D836" t="str">
        <f>IF(full_data!C836&lt;&gt;"",full_data!C836,"")</f>
        <v>S2i-S4m-S5b-S8da-S12ḫul-S14ø</v>
      </c>
      <c r="E836" t="str">
        <f t="shared" si="40"/>
        <v>_</v>
      </c>
      <c r="F836" t="str">
        <f>IF(full_data!E836&lt;&gt;"",full_data!E836,"")</f>
        <v>FIN-VEN-3.SG.NH-COM-rejoice-3.SG.S</v>
      </c>
      <c r="G836">
        <f>IF(full_data!F836&lt;&gt;"",full_data!F836,"")</f>
        <v>0</v>
      </c>
      <c r="H836" t="str">
        <f>IF(full_data!G836&lt;&gt;"",full_data!G836,"")</f>
        <v>root</v>
      </c>
      <c r="I836" t="str">
        <f>IF(full_data!H836&lt;&gt;"",full_data!H836,"")</f>
        <v>root</v>
      </c>
      <c r="J836" t="str">
        <f>IF(full_data!I836&lt;&gt;"",full_data!I836,"")</f>
        <v/>
      </c>
      <c r="K836">
        <f>IF(full_data!J836&lt;&gt;"",full_data!J836,"")</f>
        <v>0</v>
      </c>
      <c r="L836" t="str">
        <f>IF(full_data!G836&lt;&gt;"",full_data!G836,"")</f>
        <v>root</v>
      </c>
      <c r="M836" t="str">
        <f>IF(full_data!L836&lt;&gt;"",full_data!L836,"")</f>
        <v/>
      </c>
      <c r="N836" t="str">
        <f t="shared" si="41"/>
        <v>_</v>
      </c>
    </row>
    <row r="837" spans="1:14" x14ac:dyDescent="0.35">
      <c r="A837" t="str">
        <f>IF(LEFT(C837,1)="#",C837,IF(full_data!A837&lt;&gt;"",full_data!A837,""))</f>
        <v/>
      </c>
      <c r="B837" t="str">
        <f t="shared" si="39"/>
        <v/>
      </c>
      <c r="C837" t="str">
        <f>IF(full_data!B837&lt;&gt;"",full_data!B837,"")</f>
        <v/>
      </c>
      <c r="D837" t="str">
        <f>IF(full_data!C837&lt;&gt;"",full_data!C837,"")</f>
        <v/>
      </c>
      <c r="E837" t="str">
        <f t="shared" si="40"/>
        <v/>
      </c>
      <c r="F837" t="str">
        <f>IF(full_data!E837&lt;&gt;"",full_data!E837,"")</f>
        <v/>
      </c>
      <c r="G837" t="str">
        <f>IF(full_data!F837&lt;&gt;"",full_data!F837,"")</f>
        <v/>
      </c>
      <c r="H837" t="str">
        <f>IF(full_data!G837&lt;&gt;"",full_data!G837,"")</f>
        <v/>
      </c>
      <c r="I837" t="str">
        <f>IF(full_data!H837&lt;&gt;"",full_data!H837,"")</f>
        <v/>
      </c>
      <c r="J837" t="str">
        <f>IF(full_data!I837&lt;&gt;"",full_data!I837,"")</f>
        <v/>
      </c>
      <c r="K837" t="str">
        <f>IF(full_data!J837&lt;&gt;"",full_data!J837,"")</f>
        <v/>
      </c>
      <c r="L837" t="str">
        <f>IF(full_data!G837&lt;&gt;"",full_data!G837,"")</f>
        <v/>
      </c>
      <c r="M837" t="str">
        <f>IF(full_data!L837&lt;&gt;"",full_data!L837,"")</f>
        <v/>
      </c>
      <c r="N837" t="str">
        <f t="shared" si="41"/>
        <v/>
      </c>
    </row>
    <row r="838" spans="1:14" x14ac:dyDescent="0.35">
      <c r="A838" t="str">
        <f>IF(LEFT(C838,1)="#",C838,IF(full_data!A838&lt;&gt;"",full_data!A838,""))</f>
        <v># Q000377</v>
      </c>
      <c r="B838" t="str">
        <f t="shared" si="39"/>
        <v/>
      </c>
      <c r="C838" t="str">
        <f>IF(full_data!B838&lt;&gt;"",full_data!B838,"")</f>
        <v># Q000377</v>
      </c>
      <c r="D838" t="str">
        <f>IF(full_data!C838&lt;&gt;"",full_data!C838,"")</f>
        <v>ETCSL 2.1.7</v>
      </c>
      <c r="E838" t="str">
        <f t="shared" si="40"/>
        <v/>
      </c>
      <c r="F838" t="str">
        <f>IF(full_data!E838&lt;&gt;"",full_data!E838,"")</f>
        <v/>
      </c>
      <c r="G838" t="str">
        <f>IF(full_data!F838&lt;&gt;"",full_data!F838,"")</f>
        <v/>
      </c>
      <c r="H838" t="str">
        <f>IF(full_data!G838&lt;&gt;"",full_data!G838,"")</f>
        <v/>
      </c>
      <c r="I838" t="str">
        <f>IF(full_data!H838&lt;&gt;"",full_data!H838,"")</f>
        <v/>
      </c>
      <c r="J838" t="str">
        <f>IF(full_data!I838&lt;&gt;"",full_data!I838,"")</f>
        <v/>
      </c>
      <c r="K838" t="str">
        <f>IF(full_data!J838&lt;&gt;"",full_data!J838,"")</f>
        <v/>
      </c>
      <c r="L838" t="str">
        <f>IF(full_data!G838&lt;&gt;"",full_data!G838,"")</f>
        <v/>
      </c>
      <c r="M838" t="str">
        <f>IF(full_data!L838&lt;&gt;"",full_data!L838,"")</f>
        <v/>
      </c>
      <c r="N838" t="str">
        <f t="shared" si="41"/>
        <v/>
      </c>
    </row>
    <row r="839" spans="1:14" x14ac:dyDescent="0.35">
      <c r="A839" t="str">
        <f>IF(LEFT(C839,1)="#",C839,IF(full_data!A839&lt;&gt;"",full_data!A839,""))</f>
        <v>#(298) Gudea Cyl. A 22:20 (Lagash, 22nd c.) (ETCSL 2.1.7)</v>
      </c>
      <c r="B839" t="str">
        <f t="shared" si="39"/>
        <v/>
      </c>
      <c r="C839" t="str">
        <f>IF(full_data!B839&lt;&gt;"",full_data!B839,"")</f>
        <v>#(298) Gudea Cyl. A 22:20 (Lagash, 22nd c.) (ETCSL 2.1.7)</v>
      </c>
      <c r="D839" t="str">
        <f>IF(full_data!C839&lt;&gt;"",full_data!C839,"")</f>
        <v/>
      </c>
      <c r="E839" t="str">
        <f t="shared" si="40"/>
        <v/>
      </c>
      <c r="F839" t="str">
        <f>IF(full_data!E839&lt;&gt;"",full_data!E839,"")</f>
        <v/>
      </c>
      <c r="G839" t="str">
        <f>IF(full_data!F839&lt;&gt;"",full_data!F839,"")</f>
        <v/>
      </c>
      <c r="H839" t="str">
        <f>IF(full_data!G839&lt;&gt;"",full_data!G839,"")</f>
        <v/>
      </c>
      <c r="I839" t="str">
        <f>IF(full_data!H839&lt;&gt;"",full_data!H839,"")</f>
        <v/>
      </c>
      <c r="J839" t="str">
        <f>IF(full_data!I839&lt;&gt;"",full_data!I839,"")</f>
        <v/>
      </c>
      <c r="K839" t="str">
        <f>IF(full_data!J839&lt;&gt;"",full_data!J839,"")</f>
        <v/>
      </c>
      <c r="L839" t="str">
        <f>IF(full_data!G839&lt;&gt;"",full_data!G839,"")</f>
        <v/>
      </c>
      <c r="M839" t="str">
        <f>IF(full_data!L839&lt;&gt;"",full_data!L839,"")</f>
        <v/>
      </c>
      <c r="N839" t="str">
        <f t="shared" si="41"/>
        <v/>
      </c>
    </row>
    <row r="840" spans="1:14" x14ac:dyDescent="0.35">
      <c r="A840" t="str">
        <f>IF(LEFT(C840,1)="#",C840,IF(full_data!A840&lt;&gt;"",full_data!A840,""))</f>
        <v>#“He embedded its Shar-ur weapon beside Lagash like a big standard.”</v>
      </c>
      <c r="B840" t="str">
        <f t="shared" si="39"/>
        <v/>
      </c>
      <c r="C840" t="str">
        <f>IF(full_data!B840&lt;&gt;"",full_data!B840,"")</f>
        <v>#“He embedded its Shar-ur weapon beside Lagash like a big standard.”</v>
      </c>
      <c r="D840" t="str">
        <f>IF(full_data!C840&lt;&gt;"",full_data!C840,"")</f>
        <v/>
      </c>
      <c r="E840" t="str">
        <f t="shared" si="40"/>
        <v/>
      </c>
      <c r="F840" t="str">
        <f>IF(full_data!E840&lt;&gt;"",full_data!E840,"")</f>
        <v/>
      </c>
      <c r="G840" t="str">
        <f>IF(full_data!F840&lt;&gt;"",full_data!F840,"")</f>
        <v/>
      </c>
      <c r="H840" t="str">
        <f>IF(full_data!G840&lt;&gt;"",full_data!G840,"")</f>
        <v/>
      </c>
      <c r="I840" t="str">
        <f>IF(full_data!H840&lt;&gt;"",full_data!H840,"")</f>
        <v/>
      </c>
      <c r="J840" t="str">
        <f>IF(full_data!I840&lt;&gt;"",full_data!I840,"")</f>
        <v/>
      </c>
      <c r="K840" t="str">
        <f>IF(full_data!J840&lt;&gt;"",full_data!J840,"")</f>
        <v/>
      </c>
      <c r="L840" t="str">
        <f>IF(full_data!G840&lt;&gt;"",full_data!G840,"")</f>
        <v/>
      </c>
      <c r="M840" t="str">
        <f>IF(full_data!L840&lt;&gt;"",full_data!L840,"")</f>
        <v/>
      </c>
      <c r="N840" t="str">
        <f t="shared" si="41"/>
        <v/>
      </c>
    </row>
    <row r="841" spans="1:14" x14ac:dyDescent="0.35">
      <c r="A841">
        <f>IF(LEFT(C841,1)="#",C841,IF(full_data!A841&lt;&gt;"",full_data!A841,""))</f>
        <v>1</v>
      </c>
      <c r="B841" t="str">
        <f t="shared" si="39"/>
        <v>ŋeššar₂-ur₃-be₂</v>
      </c>
      <c r="C841" t="str">
        <f>IF(full_data!B841&lt;&gt;"",full_data!B841,"")</f>
        <v>ŋeššar₂-ur₃-be₂</v>
      </c>
      <c r="D841" t="str">
        <f>IF(full_data!C841&lt;&gt;"",full_data!C841,"")</f>
        <v>šarur=be=ø</v>
      </c>
      <c r="E841" t="str">
        <f t="shared" si="40"/>
        <v>_</v>
      </c>
      <c r="F841" t="str">
        <f>IF(full_data!E841&lt;&gt;"",full_data!E841,"")</f>
        <v>weapon=3.SG.NH.POSS=ABS</v>
      </c>
      <c r="G841">
        <f>IF(full_data!F841&lt;&gt;"",full_data!F841,"")</f>
        <v>5</v>
      </c>
      <c r="H841" t="str">
        <f>IF(full_data!G841&lt;&gt;"",full_data!G841,"")</f>
        <v>ABS</v>
      </c>
      <c r="I841" t="str">
        <f>IF(full_data!H841&lt;&gt;"",full_data!H841,"")</f>
        <v>obj</v>
      </c>
      <c r="J841" t="str">
        <f>IF(full_data!I841&lt;&gt;"",full_data!I841,"")</f>
        <v/>
      </c>
      <c r="K841">
        <f>IF(full_data!J841&lt;&gt;"",full_data!J841,"")</f>
        <v>5</v>
      </c>
      <c r="L841" t="str">
        <f>IF(full_data!G841&lt;&gt;"",full_data!G841,"")</f>
        <v>ABS</v>
      </c>
      <c r="M841" t="str">
        <f>IF(full_data!L841&lt;&gt;"",full_data!L841,"")</f>
        <v/>
      </c>
      <c r="N841" t="str">
        <f t="shared" si="41"/>
        <v>_</v>
      </c>
    </row>
    <row r="842" spans="1:14" x14ac:dyDescent="0.35">
      <c r="A842">
        <f>IF(LEFT(C842,1)="#",C842,IF(full_data!A842&lt;&gt;"",full_data!A842,""))</f>
        <v>2</v>
      </c>
      <c r="B842" t="str">
        <f t="shared" si="39"/>
        <v>uru₃</v>
      </c>
      <c r="C842" t="str">
        <f>IF(full_data!B842&lt;&gt;"",full_data!B842,"")</f>
        <v>uru₃</v>
      </c>
      <c r="D842" t="str">
        <f>IF(full_data!C842&lt;&gt;"",full_data!C842,"")</f>
        <v>uru</v>
      </c>
      <c r="E842" t="str">
        <f t="shared" si="40"/>
        <v>_</v>
      </c>
      <c r="F842" t="str">
        <f>IF(full_data!E842&lt;&gt;"",full_data!E842,"")</f>
        <v>standard</v>
      </c>
      <c r="G842">
        <f>IF(full_data!F842&lt;&gt;"",full_data!F842,"")</f>
        <v>5</v>
      </c>
      <c r="H842" t="str">
        <f>IF(full_data!G842&lt;&gt;"",full_data!G842,"")</f>
        <v>EQU</v>
      </c>
      <c r="I842" t="str">
        <f>IF(full_data!H842&lt;&gt;"",full_data!H842,"")</f>
        <v>obl</v>
      </c>
      <c r="J842" t="str">
        <f>IF(full_data!I842&lt;&gt;"",full_data!I842,"")</f>
        <v/>
      </c>
      <c r="K842">
        <f>IF(full_data!J842&lt;&gt;"",full_data!J842,"")</f>
        <v>5</v>
      </c>
      <c r="L842" t="str">
        <f>IF(full_data!G842&lt;&gt;"",full_data!G842,"")</f>
        <v>EQU</v>
      </c>
      <c r="M842" t="str">
        <f>IF(full_data!L842&lt;&gt;"",full_data!L842,"")</f>
        <v/>
      </c>
      <c r="N842" t="str">
        <f t="shared" si="41"/>
        <v>_</v>
      </c>
    </row>
    <row r="843" spans="1:14" x14ac:dyDescent="0.35">
      <c r="A843">
        <f>IF(LEFT(C843,1)="#",C843,IF(full_data!A843&lt;&gt;"",full_data!A843,""))</f>
        <v>3</v>
      </c>
      <c r="B843" t="str">
        <f t="shared" si="39"/>
        <v>gal-gen₇</v>
      </c>
      <c r="C843" t="str">
        <f>IF(full_data!B843&lt;&gt;"",full_data!B843,"")</f>
        <v>gal-gen₇</v>
      </c>
      <c r="D843" t="str">
        <f>IF(full_data!C843&lt;&gt;"",full_data!C843,"")</f>
        <v>gal-ø=gen</v>
      </c>
      <c r="E843" t="str">
        <f t="shared" si="40"/>
        <v>_</v>
      </c>
      <c r="F843" t="str">
        <f>IF(full_data!E843&lt;&gt;"",full_data!E843,"")</f>
        <v>big-TL=EQU</v>
      </c>
      <c r="G843">
        <f>IF(full_data!F843&lt;&gt;"",full_data!F843,"")</f>
        <v>2</v>
      </c>
      <c r="H843" t="str">
        <f>IF(full_data!G843&lt;&gt;"",full_data!G843,"")</f>
        <v>amod</v>
      </c>
      <c r="I843" t="str">
        <f>IF(full_data!H843&lt;&gt;"",full_data!H843,"")</f>
        <v/>
      </c>
      <c r="J843" t="str">
        <f>IF(full_data!I843&lt;&gt;"",full_data!I843,"")</f>
        <v/>
      </c>
      <c r="K843">
        <f>IF(full_data!J843&lt;&gt;"",full_data!J843,"")</f>
        <v>2</v>
      </c>
      <c r="L843" t="str">
        <f>IF(full_data!G843&lt;&gt;"",full_data!G843,"")</f>
        <v>amod</v>
      </c>
      <c r="M843" t="str">
        <f>IF(full_data!L843&lt;&gt;"",full_data!L843,"")</f>
        <v/>
      </c>
      <c r="N843" t="str">
        <f t="shared" si="41"/>
        <v>_</v>
      </c>
    </row>
    <row r="844" spans="1:14" x14ac:dyDescent="0.35">
      <c r="A844">
        <f>IF(LEFT(C844,1)="#",C844,IF(full_data!A844&lt;&gt;"",full_data!A844,""))</f>
        <v>4</v>
      </c>
      <c r="B844" t="str">
        <f t="shared" si="39"/>
        <v>lagaški-da</v>
      </c>
      <c r="C844" t="str">
        <f>IF(full_data!B844&lt;&gt;"",full_data!B844,"")</f>
        <v>lagaški-da</v>
      </c>
      <c r="D844" t="str">
        <f>IF(full_data!C844&lt;&gt;"",full_data!C844,"")</f>
        <v>lagaš=da</v>
      </c>
      <c r="E844" t="str">
        <f t="shared" si="40"/>
        <v>_</v>
      </c>
      <c r="F844" t="str">
        <f>IF(full_data!E844&lt;&gt;"",full_data!E844,"")</f>
        <v>GN=COM</v>
      </c>
      <c r="G844">
        <f>IF(full_data!F844&lt;&gt;"",full_data!F844,"")</f>
        <v>5</v>
      </c>
      <c r="H844" t="str">
        <f>IF(full_data!G844&lt;&gt;"",full_data!G844,"")</f>
        <v>COM</v>
      </c>
      <c r="I844" t="str">
        <f>IF(full_data!H844&lt;&gt;"",full_data!H844,"")</f>
        <v>obl</v>
      </c>
      <c r="J844" t="str">
        <f>IF(full_data!I844&lt;&gt;"",full_data!I844,"")</f>
        <v/>
      </c>
      <c r="K844">
        <f>IF(full_data!J844&lt;&gt;"",full_data!J844,"")</f>
        <v>5</v>
      </c>
      <c r="L844" t="str">
        <f>IF(full_data!G844&lt;&gt;"",full_data!G844,"")</f>
        <v>COM</v>
      </c>
      <c r="M844" t="str">
        <f>IF(full_data!L844&lt;&gt;"",full_data!L844,"")</f>
        <v/>
      </c>
      <c r="N844" t="str">
        <f t="shared" si="41"/>
        <v>_</v>
      </c>
    </row>
    <row r="845" spans="1:14" x14ac:dyDescent="0.35">
      <c r="A845">
        <f>IF(LEFT(C845,1)="#",C845,IF(full_data!A845&lt;&gt;"",full_data!A845,""))</f>
        <v>5</v>
      </c>
      <c r="B845" t="str">
        <f t="shared" si="39"/>
        <v>im-da-sig₉</v>
      </c>
      <c r="C845" t="str">
        <f>IF(full_data!B845&lt;&gt;"",full_data!B845,"")</f>
        <v>im-da-sig₉</v>
      </c>
      <c r="D845" t="str">
        <f>IF(full_data!C845&lt;&gt;"",full_data!C845,"")</f>
        <v>S2i-S5m-S5b-S8da-S11n-S12sig-S14ø</v>
      </c>
      <c r="E845" t="str">
        <f t="shared" si="40"/>
        <v>_</v>
      </c>
      <c r="F845" t="str">
        <f>IF(full_data!E845&lt;&gt;"",full_data!E845,"")</f>
        <v>FIN-VEN-3.SG.NH-COM-3.SG.H.A-place-3.SG.P</v>
      </c>
      <c r="G845">
        <f>IF(full_data!F845&lt;&gt;"",full_data!F845,"")</f>
        <v>0</v>
      </c>
      <c r="H845" t="str">
        <f>IF(full_data!G845&lt;&gt;"",full_data!G845,"")</f>
        <v>root</v>
      </c>
      <c r="I845" t="str">
        <f>IF(full_data!H845&lt;&gt;"",full_data!H845,"")</f>
        <v>root</v>
      </c>
      <c r="J845" t="str">
        <f>IF(full_data!I845&lt;&gt;"",full_data!I845,"")</f>
        <v/>
      </c>
      <c r="K845">
        <f>IF(full_data!J845&lt;&gt;"",full_data!J845,"")</f>
        <v>0</v>
      </c>
      <c r="L845" t="str">
        <f>IF(full_data!G845&lt;&gt;"",full_data!G845,"")</f>
        <v>root</v>
      </c>
      <c r="M845" t="str">
        <f>IF(full_data!L845&lt;&gt;"",full_data!L845,"")</f>
        <v/>
      </c>
      <c r="N845" t="str">
        <f t="shared" si="41"/>
        <v>_</v>
      </c>
    </row>
    <row r="846" spans="1:14" x14ac:dyDescent="0.35">
      <c r="A846" t="str">
        <f>IF(LEFT(C846,1)="#",C846,IF(full_data!A846&lt;&gt;"",full_data!A846,""))</f>
        <v/>
      </c>
      <c r="B846" t="str">
        <f t="shared" si="39"/>
        <v/>
      </c>
      <c r="C846" t="str">
        <f>IF(full_data!B846&lt;&gt;"",full_data!B846,"")</f>
        <v/>
      </c>
      <c r="D846" t="str">
        <f>IF(full_data!C846&lt;&gt;"",full_data!C846,"")</f>
        <v/>
      </c>
      <c r="E846" t="str">
        <f t="shared" si="40"/>
        <v/>
      </c>
      <c r="F846" t="str">
        <f>IF(full_data!E846&lt;&gt;"",full_data!E846,"")</f>
        <v/>
      </c>
      <c r="G846" t="str">
        <f>IF(full_data!F846&lt;&gt;"",full_data!F846,"")</f>
        <v/>
      </c>
      <c r="H846" t="str">
        <f>IF(full_data!G846&lt;&gt;"",full_data!G846,"")</f>
        <v/>
      </c>
      <c r="I846" t="str">
        <f>IF(full_data!H846&lt;&gt;"",full_data!H846,"")</f>
        <v/>
      </c>
      <c r="J846" t="str">
        <f>IF(full_data!I846&lt;&gt;"",full_data!I846,"")</f>
        <v/>
      </c>
      <c r="K846" t="str">
        <f>IF(full_data!J846&lt;&gt;"",full_data!J846,"")</f>
        <v/>
      </c>
      <c r="L846" t="str">
        <f>IF(full_data!G846&lt;&gt;"",full_data!G846,"")</f>
        <v/>
      </c>
      <c r="M846" t="str">
        <f>IF(full_data!L846&lt;&gt;"",full_data!L846,"")</f>
        <v/>
      </c>
      <c r="N846" t="str">
        <f t="shared" si="41"/>
        <v/>
      </c>
    </row>
    <row r="847" spans="1:14" x14ac:dyDescent="0.35">
      <c r="A847" t="str">
        <f>IF(LEFT(C847,1)="#",C847,IF(full_data!A847&lt;&gt;"",full_data!A847,""))</f>
        <v># Q000377</v>
      </c>
      <c r="B847" t="str">
        <f t="shared" si="39"/>
        <v/>
      </c>
      <c r="C847" t="str">
        <f>IF(full_data!B847&lt;&gt;"",full_data!B847,"")</f>
        <v># Q000377</v>
      </c>
      <c r="D847" t="str">
        <f>IF(full_data!C847&lt;&gt;"",full_data!C847,"")</f>
        <v>ETCSL 2.1.7</v>
      </c>
      <c r="E847" t="str">
        <f t="shared" si="40"/>
        <v/>
      </c>
      <c r="F847" t="str">
        <f>IF(full_data!E847&lt;&gt;"",full_data!E847,"")</f>
        <v/>
      </c>
      <c r="G847" t="str">
        <f>IF(full_data!F847&lt;&gt;"",full_data!F847,"")</f>
        <v/>
      </c>
      <c r="H847" t="str">
        <f>IF(full_data!G847&lt;&gt;"",full_data!G847,"")</f>
        <v/>
      </c>
      <c r="I847" t="str">
        <f>IF(full_data!H847&lt;&gt;"",full_data!H847,"")</f>
        <v/>
      </c>
      <c r="J847" t="str">
        <f>IF(full_data!I847&lt;&gt;"",full_data!I847,"")</f>
        <v/>
      </c>
      <c r="K847" t="str">
        <f>IF(full_data!J847&lt;&gt;"",full_data!J847,"")</f>
        <v/>
      </c>
      <c r="L847" t="str">
        <f>IF(full_data!G847&lt;&gt;"",full_data!G847,"")</f>
        <v/>
      </c>
      <c r="M847" t="str">
        <f>IF(full_data!L847&lt;&gt;"",full_data!L847,"")</f>
        <v/>
      </c>
      <c r="N847" t="str">
        <f t="shared" si="41"/>
        <v/>
      </c>
    </row>
    <row r="848" spans="1:14" x14ac:dyDescent="0.35">
      <c r="A848" t="str">
        <f>IF(LEFT(C848,1)="#",C848,IF(full_data!A848&lt;&gt;"",full_data!A848,""))</f>
        <v>#(312) Gudea Cyl. A 15:11 (Lagash, 22nd c.) (ETCSL 2.1.7)</v>
      </c>
      <c r="B848" t="str">
        <f t="shared" si="39"/>
        <v/>
      </c>
      <c r="C848" t="str">
        <f>IF(full_data!B848&lt;&gt;"",full_data!B848,"")</f>
        <v>#(312) Gudea Cyl. A 15:11 (Lagash, 22nd c.) (ETCSL 2.1.7)</v>
      </c>
      <c r="D848" t="str">
        <f>IF(full_data!C848&lt;&gt;"",full_data!C848,"")</f>
        <v/>
      </c>
      <c r="E848" t="str">
        <f t="shared" si="40"/>
        <v/>
      </c>
      <c r="F848" t="str">
        <f>IF(full_data!E848&lt;&gt;"",full_data!E848,"")</f>
        <v/>
      </c>
      <c r="G848" t="str">
        <f>IF(full_data!F848&lt;&gt;"",full_data!F848,"")</f>
        <v/>
      </c>
      <c r="H848" t="str">
        <f>IF(full_data!G848&lt;&gt;"",full_data!G848,"")</f>
        <v/>
      </c>
      <c r="I848" t="str">
        <f>IF(full_data!H848&lt;&gt;"",full_data!H848,"")</f>
        <v/>
      </c>
      <c r="J848" t="str">
        <f>IF(full_data!I848&lt;&gt;"",full_data!I848,"")</f>
        <v/>
      </c>
      <c r="K848" t="str">
        <f>IF(full_data!J848&lt;&gt;"",full_data!J848,"")</f>
        <v/>
      </c>
      <c r="L848" t="str">
        <f>IF(full_data!G848&lt;&gt;"",full_data!G848,"")</f>
        <v/>
      </c>
      <c r="M848" t="str">
        <f>IF(full_data!L848&lt;&gt;"",full_data!L848,"")</f>
        <v/>
      </c>
      <c r="N848" t="str">
        <f t="shared" si="41"/>
        <v/>
      </c>
    </row>
    <row r="849" spans="1:14" x14ac:dyDescent="0.35">
      <c r="A849" t="str">
        <f>IF(LEFT(C849,1)="#",C849,IF(full_data!A849&lt;&gt;"",full_data!A849,""))</f>
        <v>#“He commanded Ninzaga.”</v>
      </c>
      <c r="B849" t="str">
        <f t="shared" si="39"/>
        <v/>
      </c>
      <c r="C849" t="str">
        <f>IF(full_data!B849&lt;&gt;"",full_data!B849,"")</f>
        <v>#“He commanded Ninzaga.”</v>
      </c>
      <c r="D849" t="str">
        <f>IF(full_data!C849&lt;&gt;"",full_data!C849,"")</f>
        <v/>
      </c>
      <c r="E849" t="str">
        <f t="shared" si="40"/>
        <v/>
      </c>
      <c r="F849" t="str">
        <f>IF(full_data!E849&lt;&gt;"",full_data!E849,"")</f>
        <v/>
      </c>
      <c r="G849" t="str">
        <f>IF(full_data!F849&lt;&gt;"",full_data!F849,"")</f>
        <v/>
      </c>
      <c r="H849" t="str">
        <f>IF(full_data!G849&lt;&gt;"",full_data!G849,"")</f>
        <v/>
      </c>
      <c r="I849" t="str">
        <f>IF(full_data!H849&lt;&gt;"",full_data!H849,"")</f>
        <v/>
      </c>
      <c r="J849" t="str">
        <f>IF(full_data!I849&lt;&gt;"",full_data!I849,"")</f>
        <v/>
      </c>
      <c r="K849" t="str">
        <f>IF(full_data!J849&lt;&gt;"",full_data!J849,"")</f>
        <v/>
      </c>
      <c r="L849" t="str">
        <f>IF(full_data!G849&lt;&gt;"",full_data!G849,"")</f>
        <v/>
      </c>
      <c r="M849" t="str">
        <f>IF(full_data!L849&lt;&gt;"",full_data!L849,"")</f>
        <v/>
      </c>
      <c r="N849" t="str">
        <f t="shared" si="41"/>
        <v/>
      </c>
    </row>
    <row r="850" spans="1:14" x14ac:dyDescent="0.35">
      <c r="A850">
        <f>IF(LEFT(C850,1)="#",C850,IF(full_data!A850&lt;&gt;"",full_data!A850,""))</f>
        <v>1</v>
      </c>
      <c r="B850" t="str">
        <f t="shared" si="39"/>
        <v>dnin-zag-ga-da</v>
      </c>
      <c r="C850" t="str">
        <f>IF(full_data!B850&lt;&gt;"",full_data!B850,"")</f>
        <v>dnin-zag-ga-da</v>
      </c>
      <c r="D850" t="str">
        <f>IF(full_data!C850&lt;&gt;"",full_data!C850,"")</f>
        <v>ninzaga=da</v>
      </c>
      <c r="E850" t="str">
        <f t="shared" si="40"/>
        <v>_</v>
      </c>
      <c r="F850" t="str">
        <f>IF(full_data!E850&lt;&gt;"",full_data!E850,"")</f>
        <v>DN=COM</v>
      </c>
      <c r="G850">
        <f>IF(full_data!F850&lt;&gt;"",full_data!F850,"")</f>
        <v>3</v>
      </c>
      <c r="H850" t="str">
        <f>IF(full_data!G850&lt;&gt;"",full_data!G850,"")</f>
        <v>COM</v>
      </c>
      <c r="I850" t="str">
        <f>IF(full_data!H850&lt;&gt;"",full_data!H850,"")</f>
        <v>obl</v>
      </c>
      <c r="J850" t="str">
        <f>IF(full_data!I850&lt;&gt;"",full_data!I850,"")</f>
        <v/>
      </c>
      <c r="K850">
        <f>IF(full_data!J850&lt;&gt;"",full_data!J850,"")</f>
        <v>3</v>
      </c>
      <c r="L850" t="str">
        <f>IF(full_data!G850&lt;&gt;"",full_data!G850,"")</f>
        <v>COM</v>
      </c>
      <c r="M850" t="str">
        <f>IF(full_data!L850&lt;&gt;"",full_data!L850,"")</f>
        <v/>
      </c>
      <c r="N850" t="str">
        <f t="shared" si="41"/>
        <v>_</v>
      </c>
    </row>
    <row r="851" spans="1:14" x14ac:dyDescent="0.35">
      <c r="A851">
        <f>IF(LEFT(C851,1)="#",C851,IF(full_data!A851&lt;&gt;"",full_data!A851,""))</f>
        <v>2</v>
      </c>
      <c r="B851" t="str">
        <f t="shared" si="39"/>
        <v>a₂</v>
      </c>
      <c r="C851" t="str">
        <f>IF(full_data!B851&lt;&gt;"",full_data!B851,"")</f>
        <v>a₂</v>
      </c>
      <c r="D851" t="str">
        <f>IF(full_data!C851&lt;&gt;"",full_data!C851,"")</f>
        <v>a=ø</v>
      </c>
      <c r="E851" t="str">
        <f t="shared" si="40"/>
        <v>_</v>
      </c>
      <c r="F851" t="str">
        <f>IF(full_data!E851&lt;&gt;"",full_data!E851,"")</f>
        <v>arm=ABS</v>
      </c>
      <c r="G851">
        <f>IF(full_data!F851&lt;&gt;"",full_data!F851,"")</f>
        <v>3</v>
      </c>
      <c r="H851" t="str">
        <f>IF(full_data!G851&lt;&gt;"",full_data!G851,"")</f>
        <v>ABS</v>
      </c>
      <c r="I851" t="str">
        <f>IF(full_data!H851&lt;&gt;"",full_data!H851,"")</f>
        <v>obj</v>
      </c>
      <c r="J851" t="str">
        <f>IF(full_data!I851&lt;&gt;"",full_data!I851,"")</f>
        <v/>
      </c>
      <c r="K851">
        <f>IF(full_data!J851&lt;&gt;"",full_data!J851,"")</f>
        <v>3</v>
      </c>
      <c r="L851" t="str">
        <f>IF(full_data!G851&lt;&gt;"",full_data!G851,"")</f>
        <v>ABS</v>
      </c>
      <c r="M851" t="str">
        <f>IF(full_data!L851&lt;&gt;"",full_data!L851,"")</f>
        <v/>
      </c>
      <c r="N851" t="str">
        <f t="shared" si="41"/>
        <v>_</v>
      </c>
    </row>
    <row r="852" spans="1:14" x14ac:dyDescent="0.35">
      <c r="A852">
        <f>IF(LEFT(C852,1)="#",C852,IF(full_data!A852&lt;&gt;"",full_data!A852,""))</f>
        <v>3</v>
      </c>
      <c r="B852" t="str">
        <f t="shared" si="39"/>
        <v>mu-da-aŋ₂</v>
      </c>
      <c r="C852" t="str">
        <f>IF(full_data!B852&lt;&gt;"",full_data!B852,"")</f>
        <v>mu-da-aŋ₂</v>
      </c>
      <c r="D852" t="str">
        <f>IF(full_data!C852&lt;&gt;"",full_data!C852,"")</f>
        <v>S4mu-S6nn-S8da-S11n-S12aŋ-S14ø</v>
      </c>
      <c r="E852" t="str">
        <f t="shared" si="40"/>
        <v>_</v>
      </c>
      <c r="F852" t="str">
        <f>IF(full_data!E852&lt;&gt;"",full_data!E852,"")</f>
        <v>VEN-3.SG.H-COM-3.SG.H.A-measure-3.SG.P</v>
      </c>
      <c r="G852">
        <f>IF(full_data!F852&lt;&gt;"",full_data!F852,"")</f>
        <v>0</v>
      </c>
      <c r="H852" t="str">
        <f>IF(full_data!G852&lt;&gt;"",full_data!G852,"")</f>
        <v>root</v>
      </c>
      <c r="I852" t="str">
        <f>IF(full_data!H852&lt;&gt;"",full_data!H852,"")</f>
        <v>root</v>
      </c>
      <c r="J852" t="str">
        <f>IF(full_data!I852&lt;&gt;"",full_data!I852,"")</f>
        <v/>
      </c>
      <c r="K852">
        <f>IF(full_data!J852&lt;&gt;"",full_data!J852,"")</f>
        <v>0</v>
      </c>
      <c r="L852" t="str">
        <f>IF(full_data!G852&lt;&gt;"",full_data!G852,"")</f>
        <v>root</v>
      </c>
      <c r="M852" t="str">
        <f>IF(full_data!L852&lt;&gt;"",full_data!L852,"")</f>
        <v/>
      </c>
      <c r="N852" t="str">
        <f t="shared" si="41"/>
        <v>_</v>
      </c>
    </row>
    <row r="853" spans="1:14" x14ac:dyDescent="0.35">
      <c r="A853" t="str">
        <f>IF(LEFT(C853,1)="#",C853,IF(full_data!A853&lt;&gt;"",full_data!A853,""))</f>
        <v/>
      </c>
      <c r="B853" t="str">
        <f t="shared" si="39"/>
        <v/>
      </c>
      <c r="C853" t="str">
        <f>IF(full_data!B853&lt;&gt;"",full_data!B853,"")</f>
        <v/>
      </c>
      <c r="D853" t="str">
        <f>IF(full_data!C853&lt;&gt;"",full_data!C853,"")</f>
        <v/>
      </c>
      <c r="E853" t="str">
        <f t="shared" si="40"/>
        <v/>
      </c>
      <c r="F853" t="str">
        <f>IF(full_data!E853&lt;&gt;"",full_data!E853,"")</f>
        <v/>
      </c>
      <c r="G853" t="str">
        <f>IF(full_data!F853&lt;&gt;"",full_data!F853,"")</f>
        <v/>
      </c>
      <c r="H853" t="str">
        <f>IF(full_data!G853&lt;&gt;"",full_data!G853,"")</f>
        <v/>
      </c>
      <c r="I853" t="str">
        <f>IF(full_data!H853&lt;&gt;"",full_data!H853,"")</f>
        <v/>
      </c>
      <c r="J853" t="str">
        <f>IF(full_data!I853&lt;&gt;"",full_data!I853,"")</f>
        <v/>
      </c>
      <c r="K853" t="str">
        <f>IF(full_data!J853&lt;&gt;"",full_data!J853,"")</f>
        <v/>
      </c>
      <c r="L853" t="str">
        <f>IF(full_data!G853&lt;&gt;"",full_data!G853,"")</f>
        <v/>
      </c>
      <c r="M853" t="str">
        <f>IF(full_data!L853&lt;&gt;"",full_data!L853,"")</f>
        <v/>
      </c>
      <c r="N853" t="str">
        <f t="shared" si="41"/>
        <v/>
      </c>
    </row>
    <row r="854" spans="1:14" x14ac:dyDescent="0.35">
      <c r="A854" t="str">
        <f>IF(LEFT(C854,1)="#",C854,IF(full_data!A854&lt;&gt;"",full_data!A854,""))</f>
        <v># Q000377</v>
      </c>
      <c r="B854" t="str">
        <f t="shared" si="39"/>
        <v/>
      </c>
      <c r="C854" t="str">
        <f>IF(full_data!B854&lt;&gt;"",full_data!B854,"")</f>
        <v># Q000377</v>
      </c>
      <c r="D854" t="str">
        <f>IF(full_data!C854&lt;&gt;"",full_data!C854,"")</f>
        <v>ETCSL 2.1.7</v>
      </c>
      <c r="E854" t="str">
        <f t="shared" si="40"/>
        <v/>
      </c>
      <c r="F854" t="str">
        <f>IF(full_data!E854&lt;&gt;"",full_data!E854,"")</f>
        <v/>
      </c>
      <c r="G854" t="str">
        <f>IF(full_data!F854&lt;&gt;"",full_data!F854,"")</f>
        <v/>
      </c>
      <c r="H854" t="str">
        <f>IF(full_data!G854&lt;&gt;"",full_data!G854,"")</f>
        <v/>
      </c>
      <c r="I854" t="str">
        <f>IF(full_data!H854&lt;&gt;"",full_data!H854,"")</f>
        <v/>
      </c>
      <c r="J854" t="str">
        <f>IF(full_data!I854&lt;&gt;"",full_data!I854,"")</f>
        <v/>
      </c>
      <c r="K854" t="str">
        <f>IF(full_data!J854&lt;&gt;"",full_data!J854,"")</f>
        <v/>
      </c>
      <c r="L854" t="str">
        <f>IF(full_data!G854&lt;&gt;"",full_data!G854,"")</f>
        <v/>
      </c>
      <c r="M854" t="str">
        <f>IF(full_data!L854&lt;&gt;"",full_data!L854,"")</f>
        <v/>
      </c>
      <c r="N854" t="str">
        <f t="shared" si="41"/>
        <v/>
      </c>
    </row>
    <row r="855" spans="1:14" x14ac:dyDescent="0.35">
      <c r="A855" t="str">
        <f>IF(LEFT(C855,1)="#",C855,IF(full_data!A855&lt;&gt;"",full_data!A855,""))</f>
        <v>#(316) Gudea Cyl. A 19:13 (Lagash, 22nd c.) (ETCSL 2.1.7)</v>
      </c>
      <c r="B855" t="str">
        <f t="shared" si="39"/>
        <v/>
      </c>
      <c r="C855" t="str">
        <f>IF(full_data!B855&lt;&gt;"",full_data!B855,"")</f>
        <v>#(316) Gudea Cyl. A 19:13 (Lagash, 22nd c.) (ETCSL 2.1.7)</v>
      </c>
      <c r="D855" t="str">
        <f>IF(full_data!C855&lt;&gt;"",full_data!C855,"")</f>
        <v/>
      </c>
      <c r="E855" t="str">
        <f t="shared" si="40"/>
        <v/>
      </c>
      <c r="F855" t="str">
        <f>IF(full_data!E855&lt;&gt;"",full_data!E855,"")</f>
        <v/>
      </c>
      <c r="G855" t="str">
        <f>IF(full_data!F855&lt;&gt;"",full_data!F855,"")</f>
        <v/>
      </c>
      <c r="H855" t="str">
        <f>IF(full_data!G855&lt;&gt;"",full_data!G855,"")</f>
        <v/>
      </c>
      <c r="I855" t="str">
        <f>IF(full_data!H855&lt;&gt;"",full_data!H855,"")</f>
        <v/>
      </c>
      <c r="J855" t="str">
        <f>IF(full_data!I855&lt;&gt;"",full_data!I855,"")</f>
        <v/>
      </c>
      <c r="K855" t="str">
        <f>IF(full_data!J855&lt;&gt;"",full_data!J855,"")</f>
        <v/>
      </c>
      <c r="L855" t="str">
        <f>IF(full_data!G855&lt;&gt;"",full_data!G855,"")</f>
        <v/>
      </c>
      <c r="M855" t="str">
        <f>IF(full_data!L855&lt;&gt;"",full_data!L855,"")</f>
        <v/>
      </c>
      <c r="N855" t="str">
        <f t="shared" si="41"/>
        <v/>
      </c>
    </row>
    <row r="856" spans="1:14" x14ac:dyDescent="0.35">
      <c r="A856" t="str">
        <f>IF(LEFT(C856,1)="#",C856,IF(full_data!A856&lt;&gt;"",full_data!A856,""))</f>
        <v>#“He lifted the brick out of the frame of the mould.”</v>
      </c>
      <c r="B856" t="str">
        <f t="shared" si="39"/>
        <v/>
      </c>
      <c r="C856" t="str">
        <f>IF(full_data!B856&lt;&gt;"",full_data!B856,"")</f>
        <v>#“He lifted the brick out of the frame of the mould.”</v>
      </c>
      <c r="D856" t="str">
        <f>IF(full_data!C856&lt;&gt;"",full_data!C856,"")</f>
        <v/>
      </c>
      <c r="E856" t="str">
        <f t="shared" si="40"/>
        <v/>
      </c>
      <c r="F856" t="str">
        <f>IF(full_data!E856&lt;&gt;"",full_data!E856,"")</f>
        <v/>
      </c>
      <c r="G856" t="str">
        <f>IF(full_data!F856&lt;&gt;"",full_data!F856,"")</f>
        <v/>
      </c>
      <c r="H856" t="str">
        <f>IF(full_data!G856&lt;&gt;"",full_data!G856,"")</f>
        <v/>
      </c>
      <c r="I856" t="str">
        <f>IF(full_data!H856&lt;&gt;"",full_data!H856,"")</f>
        <v/>
      </c>
      <c r="J856" t="str">
        <f>IF(full_data!I856&lt;&gt;"",full_data!I856,"")</f>
        <v/>
      </c>
      <c r="K856" t="str">
        <f>IF(full_data!J856&lt;&gt;"",full_data!J856,"")</f>
        <v/>
      </c>
      <c r="L856" t="str">
        <f>IF(full_data!G856&lt;&gt;"",full_data!G856,"")</f>
        <v/>
      </c>
      <c r="M856" t="str">
        <f>IF(full_data!L856&lt;&gt;"",full_data!L856,"")</f>
        <v/>
      </c>
      <c r="N856" t="str">
        <f t="shared" si="41"/>
        <v/>
      </c>
    </row>
    <row r="857" spans="1:14" x14ac:dyDescent="0.35">
      <c r="A857">
        <f>IF(LEFT(C857,1)="#",C857,IF(full_data!A857&lt;&gt;"",full_data!A857,""))</f>
        <v>1</v>
      </c>
      <c r="B857" t="str">
        <f t="shared" si="39"/>
        <v>bisaŋ</v>
      </c>
      <c r="C857" t="str">
        <f>IF(full_data!B857&lt;&gt;"",full_data!B857,"")</f>
        <v>bisaŋ</v>
      </c>
      <c r="D857" t="str">
        <f>IF(full_data!C857&lt;&gt;"",full_data!C857,"")</f>
        <v>bisaŋ</v>
      </c>
      <c r="E857" t="str">
        <f t="shared" si="40"/>
        <v>_</v>
      </c>
      <c r="F857" t="str">
        <f>IF(full_data!E857&lt;&gt;"",full_data!E857,"")</f>
        <v>basket</v>
      </c>
      <c r="G857">
        <f>IF(full_data!F857&lt;&gt;"",full_data!F857,"")</f>
        <v>6</v>
      </c>
      <c r="H857" t="str">
        <f>IF(full_data!G857&lt;&gt;"",full_data!G857,"")</f>
        <v>ABL</v>
      </c>
      <c r="I857" t="str">
        <f>IF(full_data!H857&lt;&gt;"",full_data!H857,"")</f>
        <v>obl</v>
      </c>
      <c r="J857" t="str">
        <f>IF(full_data!I857&lt;&gt;"",full_data!I857,"")</f>
        <v/>
      </c>
      <c r="K857">
        <f>IF(full_data!J857&lt;&gt;"",full_data!J857,"")</f>
        <v>6</v>
      </c>
      <c r="L857" t="str">
        <f>IF(full_data!G857&lt;&gt;"",full_data!G857,"")</f>
        <v>ABL</v>
      </c>
      <c r="M857" t="str">
        <f>IF(full_data!L857&lt;&gt;"",full_data!L857,"")</f>
        <v/>
      </c>
      <c r="N857" t="str">
        <f t="shared" si="41"/>
        <v>_</v>
      </c>
    </row>
    <row r="858" spans="1:14" x14ac:dyDescent="0.35">
      <c r="A858">
        <f>IF(LEFT(C858,1)="#",C858,IF(full_data!A858&lt;&gt;"",full_data!A858,""))</f>
        <v>2</v>
      </c>
      <c r="B858" t="str">
        <f t="shared" si="39"/>
        <v>u₃-šub-ba-ta</v>
      </c>
      <c r="C858" t="str">
        <f>IF(full_data!B858&lt;&gt;"",full_data!B858,"")</f>
        <v>u₃-šub-ba-ta</v>
      </c>
      <c r="D858" t="str">
        <f>IF(full_data!C858&lt;&gt;"",full_data!C858,"")</f>
        <v>ušub=ak=ta</v>
      </c>
      <c r="E858" t="str">
        <f t="shared" si="40"/>
        <v>_</v>
      </c>
      <c r="F858" t="str">
        <f>IF(full_data!E858&lt;&gt;"",full_data!E858,"")</f>
        <v>brick.mold=GEN=ABL</v>
      </c>
      <c r="G858">
        <f>IF(full_data!F858&lt;&gt;"",full_data!F858,"")</f>
        <v>1</v>
      </c>
      <c r="H858" t="str">
        <f>IF(full_data!G858&lt;&gt;"",full_data!G858,"")</f>
        <v>GEN</v>
      </c>
      <c r="I858" t="str">
        <f>IF(full_data!H858&lt;&gt;"",full_data!H858,"")</f>
        <v>nmod</v>
      </c>
      <c r="J858" t="str">
        <f>IF(full_data!I858&lt;&gt;"",full_data!I858,"")</f>
        <v/>
      </c>
      <c r="K858">
        <f>IF(full_data!J858&lt;&gt;"",full_data!J858,"")</f>
        <v>1</v>
      </c>
      <c r="L858" t="str">
        <f>IF(full_data!G858&lt;&gt;"",full_data!G858,"")</f>
        <v>GEN</v>
      </c>
      <c r="M858" t="str">
        <f>IF(full_data!L858&lt;&gt;"",full_data!L858,"")</f>
        <v/>
      </c>
      <c r="N858" t="str">
        <f t="shared" si="41"/>
        <v>_</v>
      </c>
    </row>
    <row r="859" spans="1:14" x14ac:dyDescent="0.35">
      <c r="A859">
        <f>IF(LEFT(C859,1)="#",C859,IF(full_data!A859&lt;&gt;"",full_data!A859,""))</f>
        <v>3</v>
      </c>
      <c r="B859" t="str">
        <f t="shared" si="39"/>
        <v>sig₄</v>
      </c>
      <c r="C859" t="str">
        <f>IF(full_data!B859&lt;&gt;"",full_data!B859,"")</f>
        <v>sig₄</v>
      </c>
      <c r="D859" t="str">
        <f>IF(full_data!C859&lt;&gt;"",full_data!C859,"")</f>
        <v>sig=ø</v>
      </c>
      <c r="E859" t="str">
        <f t="shared" si="40"/>
        <v>_</v>
      </c>
      <c r="F859" t="str">
        <f>IF(full_data!E859&lt;&gt;"",full_data!E859,"")</f>
        <v>brick</v>
      </c>
      <c r="G859">
        <f>IF(full_data!F859&lt;&gt;"",full_data!F859,"")</f>
        <v>4</v>
      </c>
      <c r="H859" t="str">
        <f>IF(full_data!G859&lt;&gt;"",full_data!G859,"")</f>
        <v>ABS</v>
      </c>
      <c r="I859" t="str">
        <f>IF(full_data!H859&lt;&gt;"",full_data!H859,"")</f>
        <v>obj</v>
      </c>
      <c r="J859" t="str">
        <f>IF(full_data!I859&lt;&gt;"",full_data!I859,"")</f>
        <v/>
      </c>
      <c r="K859">
        <f>IF(full_data!J859&lt;&gt;"",full_data!J859,"")</f>
        <v>4</v>
      </c>
      <c r="L859" t="str">
        <f>IF(full_data!G859&lt;&gt;"",full_data!G859,"")</f>
        <v>ABS</v>
      </c>
      <c r="M859" t="str">
        <f>IF(full_data!L859&lt;&gt;"",full_data!L859,"")</f>
        <v/>
      </c>
      <c r="N859" t="str">
        <f t="shared" si="41"/>
        <v>_</v>
      </c>
    </row>
    <row r="860" spans="1:14" x14ac:dyDescent="0.35">
      <c r="A860">
        <f>IF(LEFT(C860,1)="#",C860,IF(full_data!A860&lt;&gt;"",full_data!A860,""))</f>
        <v>4</v>
      </c>
      <c r="B860" t="str">
        <f t="shared" si="39"/>
        <v>ba-ta-il₂</v>
      </c>
      <c r="C860" t="str">
        <f>IF(full_data!B860&lt;&gt;"",full_data!B860,"")</f>
        <v>ba-ta-il₂</v>
      </c>
      <c r="D860" t="str">
        <f>IF(full_data!C860&lt;&gt;"",full_data!C860,"")</f>
        <v>S5ba-S9ta-S11n-S12il-S14ø</v>
      </c>
      <c r="E860" t="str">
        <f t="shared" si="40"/>
        <v>_</v>
      </c>
      <c r="F860" t="str">
        <f>IF(full_data!E860&lt;&gt;"",full_data!E860,"")</f>
        <v>MID-ABL-3.SG.H.A-raise-3.SG.P</v>
      </c>
      <c r="G860">
        <f>IF(full_data!F860&lt;&gt;"",full_data!F860,"")</f>
        <v>0</v>
      </c>
      <c r="H860" t="str">
        <f>IF(full_data!G860&lt;&gt;"",full_data!G860,"")</f>
        <v>root</v>
      </c>
      <c r="I860" t="str">
        <f>IF(full_data!H860&lt;&gt;"",full_data!H860,"")</f>
        <v>root</v>
      </c>
      <c r="J860" t="str">
        <f>IF(full_data!I860&lt;&gt;"",full_data!I860,"")</f>
        <v/>
      </c>
      <c r="K860">
        <f>IF(full_data!J860&lt;&gt;"",full_data!J860,"")</f>
        <v>0</v>
      </c>
      <c r="L860" t="str">
        <f>IF(full_data!G860&lt;&gt;"",full_data!G860,"")</f>
        <v>root</v>
      </c>
      <c r="M860" t="str">
        <f>IF(full_data!L860&lt;&gt;"",full_data!L860,"")</f>
        <v/>
      </c>
      <c r="N860" t="str">
        <f t="shared" si="41"/>
        <v>_</v>
      </c>
    </row>
    <row r="861" spans="1:14" x14ac:dyDescent="0.35">
      <c r="A861" t="str">
        <f>IF(LEFT(C861,1)="#",C861,IF(full_data!A861&lt;&gt;"",full_data!A861,""))</f>
        <v/>
      </c>
      <c r="B861" t="str">
        <f t="shared" si="39"/>
        <v/>
      </c>
      <c r="C861" t="str">
        <f>IF(full_data!B861&lt;&gt;"",full_data!B861,"")</f>
        <v/>
      </c>
      <c r="D861" t="str">
        <f>IF(full_data!C861&lt;&gt;"",full_data!C861,"")</f>
        <v/>
      </c>
      <c r="E861" t="str">
        <f t="shared" si="40"/>
        <v/>
      </c>
      <c r="F861" t="str">
        <f>IF(full_data!E861&lt;&gt;"",full_data!E861,"")</f>
        <v/>
      </c>
      <c r="G861" t="str">
        <f>IF(full_data!F861&lt;&gt;"",full_data!F861,"")</f>
        <v/>
      </c>
      <c r="H861" t="str">
        <f>IF(full_data!G861&lt;&gt;"",full_data!G861,"")</f>
        <v/>
      </c>
      <c r="I861" t="str">
        <f>IF(full_data!H861&lt;&gt;"",full_data!H861,"")</f>
        <v/>
      </c>
      <c r="J861" t="str">
        <f>IF(full_data!I861&lt;&gt;"",full_data!I861,"")</f>
        <v/>
      </c>
      <c r="K861" t="str">
        <f>IF(full_data!J861&lt;&gt;"",full_data!J861,"")</f>
        <v/>
      </c>
      <c r="L861" t="str">
        <f>IF(full_data!G861&lt;&gt;"",full_data!G861,"")</f>
        <v/>
      </c>
      <c r="M861" t="str">
        <f>IF(full_data!L861&lt;&gt;"",full_data!L861,"")</f>
        <v/>
      </c>
      <c r="N861" t="str">
        <f t="shared" si="41"/>
        <v/>
      </c>
    </row>
    <row r="862" spans="1:14" x14ac:dyDescent="0.35">
      <c r="A862" t="str">
        <f>IF(LEFT(C862,1)="#",C862,IF(full_data!A862&lt;&gt;"",full_data!A862,""))</f>
        <v># Q000377</v>
      </c>
      <c r="B862" t="str">
        <f t="shared" si="39"/>
        <v/>
      </c>
      <c r="C862" t="str">
        <f>IF(full_data!B862&lt;&gt;"",full_data!B862,"")</f>
        <v># Q000377</v>
      </c>
      <c r="D862" t="str">
        <f>IF(full_data!C862&lt;&gt;"",full_data!C862,"")</f>
        <v>ETCSL 2.1.7</v>
      </c>
      <c r="E862" t="str">
        <f t="shared" si="40"/>
        <v/>
      </c>
      <c r="F862" t="str">
        <f>IF(full_data!E862&lt;&gt;"",full_data!E862,"")</f>
        <v/>
      </c>
      <c r="G862" t="str">
        <f>IF(full_data!F862&lt;&gt;"",full_data!F862,"")</f>
        <v/>
      </c>
      <c r="H862" t="str">
        <f>IF(full_data!G862&lt;&gt;"",full_data!G862,"")</f>
        <v/>
      </c>
      <c r="I862" t="str">
        <f>IF(full_data!H862&lt;&gt;"",full_data!H862,"")</f>
        <v/>
      </c>
      <c r="J862" t="str">
        <f>IF(full_data!I862&lt;&gt;"",full_data!I862,"")</f>
        <v/>
      </c>
      <c r="K862" t="str">
        <f>IF(full_data!J862&lt;&gt;"",full_data!J862,"")</f>
        <v/>
      </c>
      <c r="L862" t="str">
        <f>IF(full_data!G862&lt;&gt;"",full_data!G862,"")</f>
        <v/>
      </c>
      <c r="M862" t="str">
        <f>IF(full_data!L862&lt;&gt;"",full_data!L862,"")</f>
        <v/>
      </c>
      <c r="N862" t="str">
        <f t="shared" si="41"/>
        <v/>
      </c>
    </row>
    <row r="863" spans="1:14" x14ac:dyDescent="0.35">
      <c r="A863" t="str">
        <f>IF(LEFT(C863,1)="#",C863,IF(full_data!A863&lt;&gt;"",full_data!A863,""))</f>
        <v>#(332) Gudea Cyl. A 2:2–3 (Lagash, 22nd c.) (ETCSL 2.1.7)</v>
      </c>
      <c r="B863" t="str">
        <f t="shared" si="39"/>
        <v/>
      </c>
      <c r="C863" t="str">
        <f>IF(full_data!B863&lt;&gt;"",full_data!B863,"")</f>
        <v>#(332) Gudea Cyl. A 2:2–3 (Lagash, 22nd c.) (ETCSL 2.1.7)</v>
      </c>
      <c r="D863" t="str">
        <f>IF(full_data!C863&lt;&gt;"",full_data!C863,"")</f>
        <v/>
      </c>
      <c r="E863" t="str">
        <f t="shared" si="40"/>
        <v/>
      </c>
      <c r="F863" t="str">
        <f>IF(full_data!E863&lt;&gt;"",full_data!E863,"")</f>
        <v/>
      </c>
      <c r="G863" t="str">
        <f>IF(full_data!F863&lt;&gt;"",full_data!F863,"")</f>
        <v/>
      </c>
      <c r="H863" t="str">
        <f>IF(full_data!G863&lt;&gt;"",full_data!G863,"")</f>
        <v/>
      </c>
      <c r="I863" t="str">
        <f>IF(full_data!H863&lt;&gt;"",full_data!H863,"")</f>
        <v/>
      </c>
      <c r="J863" t="str">
        <f>IF(full_data!I863&lt;&gt;"",full_data!I863,"")</f>
        <v/>
      </c>
      <c r="K863" t="str">
        <f>IF(full_data!J863&lt;&gt;"",full_data!J863,"")</f>
        <v/>
      </c>
      <c r="L863" t="str">
        <f>IF(full_data!G863&lt;&gt;"",full_data!G863,"")</f>
        <v/>
      </c>
      <c r="M863" t="str">
        <f>IF(full_data!L863&lt;&gt;"",full_data!L863,"")</f>
        <v/>
      </c>
      <c r="N863" t="str">
        <f t="shared" si="41"/>
        <v/>
      </c>
    </row>
    <row r="864" spans="1:14" x14ac:dyDescent="0.35">
      <c r="A864" t="str">
        <f>IF(LEFT(C864,1)="#",C864,IF(full_data!A864&lt;&gt;"",full_data!A864,""))</f>
        <v>#“May my Nanshe, the sister, the goddess from Sirara, reveal its meaning to me!”</v>
      </c>
      <c r="B864" t="str">
        <f t="shared" si="39"/>
        <v/>
      </c>
      <c r="C864" t="str">
        <f>IF(full_data!B864&lt;&gt;"",full_data!B864,"")</f>
        <v>#“May my Nanshe, the sister, the goddess from Sirara, reveal its meaning to me!”</v>
      </c>
      <c r="D864" t="str">
        <f>IF(full_data!C864&lt;&gt;"",full_data!C864,"")</f>
        <v/>
      </c>
      <c r="E864" t="str">
        <f t="shared" si="40"/>
        <v/>
      </c>
      <c r="F864" t="str">
        <f>IF(full_data!E864&lt;&gt;"",full_data!E864,"")</f>
        <v/>
      </c>
      <c r="G864" t="str">
        <f>IF(full_data!F864&lt;&gt;"",full_data!F864,"")</f>
        <v/>
      </c>
      <c r="H864" t="str">
        <f>IF(full_data!G864&lt;&gt;"",full_data!G864,"")</f>
        <v/>
      </c>
      <c r="I864" t="str">
        <f>IF(full_data!H864&lt;&gt;"",full_data!H864,"")</f>
        <v/>
      </c>
      <c r="J864" t="str">
        <f>IF(full_data!I864&lt;&gt;"",full_data!I864,"")</f>
        <v/>
      </c>
      <c r="K864" t="str">
        <f>IF(full_data!J864&lt;&gt;"",full_data!J864,"")</f>
        <v/>
      </c>
      <c r="L864" t="str">
        <f>IF(full_data!G864&lt;&gt;"",full_data!G864,"")</f>
        <v/>
      </c>
      <c r="M864" t="str">
        <f>IF(full_data!L864&lt;&gt;"",full_data!L864,"")</f>
        <v/>
      </c>
      <c r="N864" t="str">
        <f t="shared" si="41"/>
        <v/>
      </c>
    </row>
    <row r="865" spans="1:14" x14ac:dyDescent="0.35">
      <c r="A865">
        <f>IF(LEFT(C865,1)="#",C865,IF(full_data!A865&lt;&gt;"",full_data!A865,""))</f>
        <v>1</v>
      </c>
      <c r="B865" t="str">
        <f t="shared" si="39"/>
        <v>dnanše</v>
      </c>
      <c r="C865" t="str">
        <f>IF(full_data!B865&lt;&gt;"",full_data!B865,"")</f>
        <v>dnanše</v>
      </c>
      <c r="D865" t="str">
        <f>IF(full_data!C865&lt;&gt;"",full_data!C865,"")</f>
        <v>P1nanše</v>
      </c>
      <c r="E865" t="str">
        <f t="shared" si="40"/>
        <v>_</v>
      </c>
      <c r="F865" t="str">
        <f>IF(full_data!E865&lt;&gt;"",full_data!E865,"")</f>
        <v>P1DN</v>
      </c>
      <c r="G865">
        <f>IF(full_data!F865&lt;&gt;"",full_data!F865,"")</f>
        <v>6</v>
      </c>
      <c r="H865" t="str">
        <f>IF(full_data!G865&lt;&gt;"",full_data!G865,"")</f>
        <v>ERG</v>
      </c>
      <c r="I865" t="str">
        <f>IF(full_data!H865&lt;&gt;"",full_data!H865,"")</f>
        <v>nsubj</v>
      </c>
      <c r="J865" t="str">
        <f>IF(full_data!I865&lt;&gt;"",full_data!I865,"")</f>
        <v/>
      </c>
      <c r="K865">
        <f>IF(full_data!J865&lt;&gt;"",full_data!J865,"")</f>
        <v>6</v>
      </c>
      <c r="L865" t="str">
        <f>IF(full_data!G865&lt;&gt;"",full_data!G865,"")</f>
        <v>ERG</v>
      </c>
      <c r="M865" t="str">
        <f>IF(full_data!L865&lt;&gt;"",full_data!L865,"")</f>
        <v/>
      </c>
      <c r="N865" t="str">
        <f t="shared" si="41"/>
        <v>_</v>
      </c>
    </row>
    <row r="866" spans="1:14" x14ac:dyDescent="0.35">
      <c r="A866">
        <f>IF(LEFT(C866,1)="#",C866,IF(full_data!A866&lt;&gt;"",full_data!A866,""))</f>
        <v>2</v>
      </c>
      <c r="B866" t="str">
        <f t="shared" si="39"/>
        <v>nin₉</v>
      </c>
      <c r="C866" t="str">
        <f>IF(full_data!B866&lt;&gt;"",full_data!B866,"")</f>
        <v>nin₉</v>
      </c>
      <c r="D866" t="str">
        <f>IF(full_data!C866&lt;&gt;"",full_data!C866,"")</f>
        <v>P1nin</v>
      </c>
      <c r="E866" t="str">
        <f t="shared" si="40"/>
        <v>_</v>
      </c>
      <c r="F866" t="str">
        <f>IF(full_data!E866&lt;&gt;"",full_data!E866,"")</f>
        <v>P1sister</v>
      </c>
      <c r="G866">
        <f>IF(full_data!F866&lt;&gt;"",full_data!F866,"")</f>
        <v>1</v>
      </c>
      <c r="H866" t="str">
        <f>IF(full_data!G866&lt;&gt;"",full_data!G866,"")</f>
        <v>appos</v>
      </c>
      <c r="I866" t="str">
        <f>IF(full_data!H866&lt;&gt;"",full_data!H866,"")</f>
        <v/>
      </c>
      <c r="J866" t="str">
        <f>IF(full_data!I866&lt;&gt;"",full_data!I866,"")</f>
        <v/>
      </c>
      <c r="K866">
        <f>IF(full_data!J866&lt;&gt;"",full_data!J866,"")</f>
        <v>1</v>
      </c>
      <c r="L866" t="str">
        <f>IF(full_data!G866&lt;&gt;"",full_data!G866,"")</f>
        <v>appos</v>
      </c>
      <c r="M866" t="str">
        <f>IF(full_data!L866&lt;&gt;"",full_data!L866,"")</f>
        <v/>
      </c>
      <c r="N866" t="str">
        <f t="shared" si="41"/>
        <v>_</v>
      </c>
    </row>
    <row r="867" spans="1:14" x14ac:dyDescent="0.35">
      <c r="A867">
        <f>IF(LEFT(C867,1)="#",C867,IF(full_data!A867&lt;&gt;"",full_data!A867,""))</f>
        <v>3</v>
      </c>
      <c r="B867" t="str">
        <f t="shared" si="39"/>
        <v>diŋir</v>
      </c>
      <c r="C867" t="str">
        <f>IF(full_data!B867&lt;&gt;"",full_data!B867,"")</f>
        <v>diŋir</v>
      </c>
      <c r="D867" t="str">
        <f>IF(full_data!C867&lt;&gt;"",full_data!C867,"")</f>
        <v>P1diŋir</v>
      </c>
      <c r="E867" t="str">
        <f t="shared" si="40"/>
        <v>_</v>
      </c>
      <c r="F867" t="str">
        <f>IF(full_data!E867&lt;&gt;"",full_data!E867,"")</f>
        <v>P1god</v>
      </c>
      <c r="G867">
        <f>IF(full_data!F867&lt;&gt;"",full_data!F867,"")</f>
        <v>1</v>
      </c>
      <c r="H867" t="str">
        <f>IF(full_data!G867&lt;&gt;"",full_data!G867,"")</f>
        <v>appos</v>
      </c>
      <c r="I867" t="str">
        <f>IF(full_data!H867&lt;&gt;"",full_data!H867,"")</f>
        <v/>
      </c>
      <c r="J867" t="str">
        <f>IF(full_data!I867&lt;&gt;"",full_data!I867,"")</f>
        <v/>
      </c>
      <c r="K867">
        <f>IF(full_data!J867&lt;&gt;"",full_data!J867,"")</f>
        <v>1</v>
      </c>
      <c r="L867" t="str">
        <f>IF(full_data!G867&lt;&gt;"",full_data!G867,"")</f>
        <v>appos</v>
      </c>
      <c r="M867" t="str">
        <f>IF(full_data!L867&lt;&gt;"",full_data!L867,"")</f>
        <v/>
      </c>
      <c r="N867" t="str">
        <f t="shared" si="41"/>
        <v>_</v>
      </c>
    </row>
    <row r="868" spans="1:14" x14ac:dyDescent="0.35">
      <c r="A868">
        <f>IF(LEFT(C868,1)="#",C868,IF(full_data!A868&lt;&gt;"",full_data!A868,""))</f>
        <v>4</v>
      </c>
      <c r="B868" t="str">
        <f t="shared" si="39"/>
        <v>sirara₆-ta-ŋu₁₀</v>
      </c>
      <c r="C868" t="str">
        <f>IF(full_data!B868&lt;&gt;"",full_data!B868,"")</f>
        <v>sirara₆-ta-ŋu₁₀</v>
      </c>
      <c r="D868" t="str">
        <f>IF(full_data!C868&lt;&gt;"",full_data!C868,"")</f>
        <v>P2[sirara=ta]=P3ŋu=P5e</v>
      </c>
      <c r="E868" t="str">
        <f t="shared" si="40"/>
        <v>_</v>
      </c>
      <c r="F868" t="str">
        <f>IF(full_data!E868&lt;&gt;"",full_data!E868,"")</f>
        <v>P2[GN=ABL]=P31.SG.POSS=P5ERG</v>
      </c>
      <c r="G868">
        <f>IF(full_data!F868&lt;&gt;"",full_data!F868,"")</f>
        <v>3</v>
      </c>
      <c r="H868" t="str">
        <f>IF(full_data!G868&lt;&gt;"",full_data!G868,"")</f>
        <v>ABL</v>
      </c>
      <c r="I868" t="str">
        <f>IF(full_data!H868&lt;&gt;"",full_data!H868,"")</f>
        <v>obl</v>
      </c>
      <c r="J868" t="str">
        <f>IF(full_data!I868&lt;&gt;"",full_data!I868,"")</f>
        <v/>
      </c>
      <c r="K868">
        <f>IF(full_data!J868&lt;&gt;"",full_data!J868,"")</f>
        <v>3</v>
      </c>
      <c r="L868" t="str">
        <f>IF(full_data!G868&lt;&gt;"",full_data!G868,"")</f>
        <v>ABL</v>
      </c>
      <c r="M868" t="str">
        <f>IF(full_data!L868&lt;&gt;"",full_data!L868,"")</f>
        <v/>
      </c>
      <c r="N868" t="str">
        <f t="shared" si="41"/>
        <v>_</v>
      </c>
    </row>
    <row r="869" spans="1:14" x14ac:dyDescent="0.35">
      <c r="A869">
        <f>IF(LEFT(C869,1)="#",C869,IF(full_data!A869&lt;&gt;"",full_data!A869,""))</f>
        <v>5</v>
      </c>
      <c r="B869" t="str">
        <f t="shared" si="39"/>
        <v>šag₄-be₂</v>
      </c>
      <c r="C869" t="str">
        <f>IF(full_data!B869&lt;&gt;"",full_data!B869,"")</f>
        <v>šag₄-be₂</v>
      </c>
      <c r="D869" t="str">
        <f>IF(full_data!C869&lt;&gt;"",full_data!C869,"")</f>
        <v>šag=be=ø</v>
      </c>
      <c r="E869" t="str">
        <f t="shared" si="40"/>
        <v>_</v>
      </c>
      <c r="F869" t="str">
        <f>IF(full_data!E869&lt;&gt;"",full_data!E869,"")</f>
        <v>heart=3.SG.NH.POSS=ABS</v>
      </c>
      <c r="G869">
        <f>IF(full_data!F869&lt;&gt;"",full_data!F869,"")</f>
        <v>6</v>
      </c>
      <c r="H869" t="str">
        <f>IF(full_data!G869&lt;&gt;"",full_data!G869,"")</f>
        <v>ABS</v>
      </c>
      <c r="I869" t="str">
        <f>IF(full_data!H869&lt;&gt;"",full_data!H869,"")</f>
        <v>obj</v>
      </c>
      <c r="J869" t="str">
        <f>IF(full_data!I869&lt;&gt;"",full_data!I869,"")</f>
        <v/>
      </c>
      <c r="K869">
        <f>IF(full_data!J869&lt;&gt;"",full_data!J869,"")</f>
        <v>6</v>
      </c>
      <c r="L869" t="str">
        <f>IF(full_data!G869&lt;&gt;"",full_data!G869,"")</f>
        <v>ABS</v>
      </c>
      <c r="M869" t="str">
        <f>IF(full_data!L869&lt;&gt;"",full_data!L869,"")</f>
        <v/>
      </c>
      <c r="N869" t="str">
        <f t="shared" si="41"/>
        <v>_</v>
      </c>
    </row>
    <row r="870" spans="1:14" x14ac:dyDescent="0.35">
      <c r="A870">
        <f>IF(LEFT(C870,1)="#",C870,IF(full_data!A870&lt;&gt;"",full_data!A870,""))</f>
        <v>6</v>
      </c>
      <c r="B870" t="str">
        <f t="shared" si="39"/>
        <v>ḫa-ma-pad₃-de₃</v>
      </c>
      <c r="C870" t="str">
        <f>IF(full_data!B870&lt;&gt;"",full_data!B870,"")</f>
        <v>ḫa-ma-pad₃-de₃</v>
      </c>
      <c r="D870" t="str">
        <f>IF(full_data!C870&lt;&gt;"",full_data!C870,"")</f>
        <v>S1ḫa-S4m-S8a-S12pad-S14e</v>
      </c>
      <c r="E870" t="str">
        <f t="shared" si="40"/>
        <v>_</v>
      </c>
      <c r="F870" t="str">
        <f>IF(full_data!E870&lt;&gt;"",full_data!E870,"")</f>
        <v>MOD-VEN-DAT-find-3.SG.A</v>
      </c>
      <c r="G870">
        <f>IF(full_data!F870&lt;&gt;"",full_data!F870,"")</f>
        <v>0</v>
      </c>
      <c r="H870" t="str">
        <f>IF(full_data!G870&lt;&gt;"",full_data!G870,"")</f>
        <v>root</v>
      </c>
      <c r="I870" t="str">
        <f>IF(full_data!H870&lt;&gt;"",full_data!H870,"")</f>
        <v>root</v>
      </c>
      <c r="J870" t="str">
        <f>IF(full_data!I870&lt;&gt;"",full_data!I870,"")</f>
        <v/>
      </c>
      <c r="K870">
        <f>IF(full_data!J870&lt;&gt;"",full_data!J870,"")</f>
        <v>0</v>
      </c>
      <c r="L870" t="str">
        <f>IF(full_data!G870&lt;&gt;"",full_data!G870,"")</f>
        <v>root</v>
      </c>
      <c r="M870" t="str">
        <f>IF(full_data!L870&lt;&gt;"",full_data!L870,"")</f>
        <v/>
      </c>
      <c r="N870" t="str">
        <f t="shared" si="41"/>
        <v>_</v>
      </c>
    </row>
    <row r="871" spans="1:14" x14ac:dyDescent="0.35">
      <c r="A871" t="str">
        <f>IF(LEFT(C871,1)="#",C871,IF(full_data!A871&lt;&gt;"",full_data!A871,""))</f>
        <v/>
      </c>
      <c r="B871" t="str">
        <f t="shared" si="39"/>
        <v/>
      </c>
      <c r="C871" t="str">
        <f>IF(full_data!B871&lt;&gt;"",full_data!B871,"")</f>
        <v/>
      </c>
      <c r="D871" t="str">
        <f>IF(full_data!C871&lt;&gt;"",full_data!C871,"")</f>
        <v/>
      </c>
      <c r="E871" t="str">
        <f t="shared" si="40"/>
        <v/>
      </c>
      <c r="F871" t="str">
        <f>IF(full_data!E871&lt;&gt;"",full_data!E871,"")</f>
        <v/>
      </c>
      <c r="G871" t="str">
        <f>IF(full_data!F871&lt;&gt;"",full_data!F871,"")</f>
        <v/>
      </c>
      <c r="H871" t="str">
        <f>IF(full_data!G871&lt;&gt;"",full_data!G871,"")</f>
        <v/>
      </c>
      <c r="I871" t="str">
        <f>IF(full_data!H871&lt;&gt;"",full_data!H871,"")</f>
        <v/>
      </c>
      <c r="J871" t="str">
        <f>IF(full_data!I871&lt;&gt;"",full_data!I871,"")</f>
        <v/>
      </c>
      <c r="K871" t="str">
        <f>IF(full_data!J871&lt;&gt;"",full_data!J871,"")</f>
        <v/>
      </c>
      <c r="L871" t="str">
        <f>IF(full_data!G871&lt;&gt;"",full_data!G871,"")</f>
        <v/>
      </c>
      <c r="M871" t="str">
        <f>IF(full_data!L871&lt;&gt;"",full_data!L871,"")</f>
        <v/>
      </c>
      <c r="N871" t="str">
        <f t="shared" si="41"/>
        <v/>
      </c>
    </row>
    <row r="872" spans="1:14" x14ac:dyDescent="0.35">
      <c r="A872" t="str">
        <f>IF(LEFT(C872,1)="#",C872,IF(full_data!A872&lt;&gt;"",full_data!A872,""))</f>
        <v># Q000377</v>
      </c>
      <c r="B872" t="str">
        <f t="shared" si="39"/>
        <v/>
      </c>
      <c r="C872" t="str">
        <f>IF(full_data!B872&lt;&gt;"",full_data!B872,"")</f>
        <v># Q000377</v>
      </c>
      <c r="D872" t="str">
        <f>IF(full_data!C872&lt;&gt;"",full_data!C872,"")</f>
        <v>ETCSL 2.1.7</v>
      </c>
      <c r="E872" t="str">
        <f t="shared" si="40"/>
        <v/>
      </c>
      <c r="F872" t="str">
        <f>IF(full_data!E872&lt;&gt;"",full_data!E872,"")</f>
        <v/>
      </c>
      <c r="G872" t="str">
        <f>IF(full_data!F872&lt;&gt;"",full_data!F872,"")</f>
        <v/>
      </c>
      <c r="H872" t="str">
        <f>IF(full_data!G872&lt;&gt;"",full_data!G872,"")</f>
        <v/>
      </c>
      <c r="I872" t="str">
        <f>IF(full_data!H872&lt;&gt;"",full_data!H872,"")</f>
        <v/>
      </c>
      <c r="J872" t="str">
        <f>IF(full_data!I872&lt;&gt;"",full_data!I872,"")</f>
        <v/>
      </c>
      <c r="K872" t="str">
        <f>IF(full_data!J872&lt;&gt;"",full_data!J872,"")</f>
        <v/>
      </c>
      <c r="L872" t="str">
        <f>IF(full_data!G872&lt;&gt;"",full_data!G872,"")</f>
        <v/>
      </c>
      <c r="M872" t="str">
        <f>IF(full_data!L872&lt;&gt;"",full_data!L872,"")</f>
        <v/>
      </c>
      <c r="N872" t="str">
        <f t="shared" si="41"/>
        <v/>
      </c>
    </row>
    <row r="873" spans="1:14" x14ac:dyDescent="0.35">
      <c r="A873" t="str">
        <f>IF(LEFT(C873,1)="#",C873,IF(full_data!A873&lt;&gt;"",full_data!A873,""))</f>
        <v>#(336) Gudea Cyl. A 16:15–16 (Lagash, 22nd c.) (ETCSL 2.1.7)</v>
      </c>
      <c r="B873" t="str">
        <f t="shared" si="39"/>
        <v/>
      </c>
      <c r="C873" t="str">
        <f>IF(full_data!B873&lt;&gt;"",full_data!B873,"")</f>
        <v>#(336) Gudea Cyl. A 16:15–16 (Lagash, 22nd c.) (ETCSL 2.1.7)</v>
      </c>
      <c r="D873" t="str">
        <f>IF(full_data!C873&lt;&gt;"",full_data!C873,"")</f>
        <v/>
      </c>
      <c r="E873" t="str">
        <f t="shared" si="40"/>
        <v/>
      </c>
      <c r="F873" t="str">
        <f>IF(full_data!E873&lt;&gt;"",full_data!E873,"")</f>
        <v/>
      </c>
      <c r="G873" t="str">
        <f>IF(full_data!F873&lt;&gt;"",full_data!F873,"")</f>
        <v/>
      </c>
      <c r="H873" t="str">
        <f>IF(full_data!G873&lt;&gt;"",full_data!G873,"")</f>
        <v/>
      </c>
      <c r="I873" t="str">
        <f>IF(full_data!H873&lt;&gt;"",full_data!H873,"")</f>
        <v/>
      </c>
      <c r="J873" t="str">
        <f>IF(full_data!I873&lt;&gt;"",full_data!I873,"")</f>
        <v/>
      </c>
      <c r="K873" t="str">
        <f>IF(full_data!J873&lt;&gt;"",full_data!J873,"")</f>
        <v/>
      </c>
      <c r="L873" t="str">
        <f>IF(full_data!G873&lt;&gt;"",full_data!G873,"")</f>
        <v/>
      </c>
      <c r="M873" t="str">
        <f>IF(full_data!L873&lt;&gt;"",full_data!L873,"")</f>
        <v/>
      </c>
      <c r="N873" t="str">
        <f t="shared" si="41"/>
        <v/>
      </c>
    </row>
    <row r="874" spans="1:14" x14ac:dyDescent="0.35">
      <c r="A874" t="str">
        <f>IF(LEFT(C874,1)="#",C874,IF(full_data!A874&lt;&gt;"",full_data!A874,""))</f>
        <v>#“The copper mountain in Kimash revealed itself to him.”</v>
      </c>
      <c r="B874" t="str">
        <f t="shared" si="39"/>
        <v/>
      </c>
      <c r="C874" t="str">
        <f>IF(full_data!B874&lt;&gt;"",full_data!B874,"")</f>
        <v>#“The copper mountain in Kimash revealed itself to him.”</v>
      </c>
      <c r="D874" t="str">
        <f>IF(full_data!C874&lt;&gt;"",full_data!C874,"")</f>
        <v/>
      </c>
      <c r="E874" t="str">
        <f t="shared" si="40"/>
        <v/>
      </c>
      <c r="F874" t="str">
        <f>IF(full_data!E874&lt;&gt;"",full_data!E874,"")</f>
        <v/>
      </c>
      <c r="G874" t="str">
        <f>IF(full_data!F874&lt;&gt;"",full_data!F874,"")</f>
        <v/>
      </c>
      <c r="H874" t="str">
        <f>IF(full_data!G874&lt;&gt;"",full_data!G874,"")</f>
        <v/>
      </c>
      <c r="I874" t="str">
        <f>IF(full_data!H874&lt;&gt;"",full_data!H874,"")</f>
        <v/>
      </c>
      <c r="J874" t="str">
        <f>IF(full_data!I874&lt;&gt;"",full_data!I874,"")</f>
        <v/>
      </c>
      <c r="K874" t="str">
        <f>IF(full_data!J874&lt;&gt;"",full_data!J874,"")</f>
        <v/>
      </c>
      <c r="L874" t="str">
        <f>IF(full_data!G874&lt;&gt;"",full_data!G874,"")</f>
        <v/>
      </c>
      <c r="M874" t="str">
        <f>IF(full_data!L874&lt;&gt;"",full_data!L874,"")</f>
        <v/>
      </c>
      <c r="N874" t="str">
        <f t="shared" si="41"/>
        <v/>
      </c>
    </row>
    <row r="875" spans="1:14" x14ac:dyDescent="0.35">
      <c r="A875">
        <f>IF(LEFT(C875,1)="#",C875,IF(full_data!A875&lt;&gt;"",full_data!A875,""))</f>
        <v>1</v>
      </c>
      <c r="B875" t="str">
        <f t="shared" si="39"/>
        <v>hur-saŋ</v>
      </c>
      <c r="C875" t="str">
        <f>IF(full_data!B875&lt;&gt;"",full_data!B875,"")</f>
        <v>hur-saŋ</v>
      </c>
      <c r="D875" t="str">
        <f>IF(full_data!C875&lt;&gt;"",full_data!C875,"")</f>
        <v>hursaŋ</v>
      </c>
      <c r="E875" t="str">
        <f t="shared" si="40"/>
        <v>_</v>
      </c>
      <c r="F875" t="str">
        <f>IF(full_data!E875&lt;&gt;"",full_data!E875,"")</f>
        <v>mountain</v>
      </c>
      <c r="G875">
        <f>IF(full_data!F875&lt;&gt;"",full_data!F875,"")</f>
        <v>5</v>
      </c>
      <c r="H875" t="str">
        <f>IF(full_data!G875&lt;&gt;"",full_data!G875,"")</f>
        <v>ERG</v>
      </c>
      <c r="I875" t="str">
        <f>IF(full_data!H875&lt;&gt;"",full_data!H875,"")</f>
        <v>nsubj</v>
      </c>
      <c r="J875" t="str">
        <f>IF(full_data!I875&lt;&gt;"",full_data!I875,"")</f>
        <v/>
      </c>
      <c r="K875">
        <f>IF(full_data!J875&lt;&gt;"",full_data!J875,"")</f>
        <v>5</v>
      </c>
      <c r="L875" t="str">
        <f>IF(full_data!G875&lt;&gt;"",full_data!G875,"")</f>
        <v>ERG</v>
      </c>
      <c r="M875" t="str">
        <f>IF(full_data!L875&lt;&gt;"",full_data!L875,"")</f>
        <v/>
      </c>
      <c r="N875" t="str">
        <f t="shared" si="41"/>
        <v>_</v>
      </c>
    </row>
    <row r="876" spans="1:14" x14ac:dyDescent="0.35">
      <c r="A876">
        <f>IF(LEFT(C876,1)="#",C876,IF(full_data!A876&lt;&gt;"",full_data!A876,""))</f>
        <v>2</v>
      </c>
      <c r="B876" t="str">
        <f t="shared" si="39"/>
        <v>uruda-ke₄</v>
      </c>
      <c r="C876" t="str">
        <f>IF(full_data!B876&lt;&gt;"",full_data!B876,"")</f>
        <v>uruda-ke₄</v>
      </c>
      <c r="D876" t="str">
        <f>IF(full_data!C876&lt;&gt;"",full_data!C876,"")</f>
        <v>uruda=ak=e</v>
      </c>
      <c r="E876" t="str">
        <f t="shared" si="40"/>
        <v>_</v>
      </c>
      <c r="F876" t="str">
        <f>IF(full_data!E876&lt;&gt;"",full_data!E876,"")</f>
        <v>copper=GEN=ERG</v>
      </c>
      <c r="G876">
        <f>IF(full_data!F876&lt;&gt;"",full_data!F876,"")</f>
        <v>1</v>
      </c>
      <c r="H876" t="str">
        <f>IF(full_data!G876&lt;&gt;"",full_data!G876,"")</f>
        <v>GEN</v>
      </c>
      <c r="I876" t="str">
        <f>IF(full_data!H876&lt;&gt;"",full_data!H876,"")</f>
        <v>nmod</v>
      </c>
      <c r="J876" t="str">
        <f>IF(full_data!I876&lt;&gt;"",full_data!I876,"")</f>
        <v/>
      </c>
      <c r="K876">
        <f>IF(full_data!J876&lt;&gt;"",full_data!J876,"")</f>
        <v>1</v>
      </c>
      <c r="L876" t="str">
        <f>IF(full_data!G876&lt;&gt;"",full_data!G876,"")</f>
        <v>GEN</v>
      </c>
      <c r="M876" t="str">
        <f>IF(full_data!L876&lt;&gt;"",full_data!L876,"")</f>
        <v/>
      </c>
      <c r="N876" t="str">
        <f t="shared" si="41"/>
        <v>_</v>
      </c>
    </row>
    <row r="877" spans="1:14" x14ac:dyDescent="0.35">
      <c r="A877">
        <f>IF(LEFT(C877,1)="#",C877,IF(full_data!A877&lt;&gt;"",full_data!A877,""))</f>
        <v>3</v>
      </c>
      <c r="B877" t="str">
        <f t="shared" si="39"/>
        <v>ki-maš-ta,</v>
      </c>
      <c r="C877" t="str">
        <f>IF(full_data!B877&lt;&gt;"",full_data!B877,"")</f>
        <v>ki-maš-ta,</v>
      </c>
      <c r="D877" t="str">
        <f>IF(full_data!C877&lt;&gt;"",full_data!C877,"")</f>
        <v>kimaš=ta</v>
      </c>
      <c r="E877" t="str">
        <f t="shared" si="40"/>
        <v>_</v>
      </c>
      <c r="F877" t="str">
        <f>IF(full_data!E877&lt;&gt;"",full_data!E877,"")</f>
        <v>GN=ABL</v>
      </c>
      <c r="G877">
        <f>IF(full_data!F877&lt;&gt;"",full_data!F877,"")</f>
        <v>5</v>
      </c>
      <c r="H877" t="str">
        <f>IF(full_data!G877&lt;&gt;"",full_data!G877,"")</f>
        <v>ABL</v>
      </c>
      <c r="I877" t="str">
        <f>IF(full_data!H877&lt;&gt;"",full_data!H877,"")</f>
        <v>obl</v>
      </c>
      <c r="J877" t="str">
        <f>IF(full_data!I877&lt;&gt;"",full_data!I877,"")</f>
        <v/>
      </c>
      <c r="K877">
        <f>IF(full_data!J877&lt;&gt;"",full_data!J877,"")</f>
        <v>5</v>
      </c>
      <c r="L877" t="str">
        <f>IF(full_data!G877&lt;&gt;"",full_data!G877,"")</f>
        <v>ABL</v>
      </c>
      <c r="M877" t="str">
        <f>IF(full_data!L877&lt;&gt;"",full_data!L877,"")</f>
        <v>tbc: head is verbal?</v>
      </c>
      <c r="N877" t="str">
        <f t="shared" si="41"/>
        <v>_</v>
      </c>
    </row>
    <row r="878" spans="1:14" x14ac:dyDescent="0.35">
      <c r="A878">
        <f>IF(LEFT(C878,1)="#",C878,IF(full_data!A878&lt;&gt;"",full_data!A878,""))</f>
        <v>4</v>
      </c>
      <c r="B878" t="str">
        <f t="shared" si="39"/>
        <v>ni₂-be₂</v>
      </c>
      <c r="C878" t="str">
        <f>IF(full_data!B878&lt;&gt;"",full_data!B878,"")</f>
        <v>ni₂-be₂</v>
      </c>
      <c r="D878" t="str">
        <f>IF(full_data!C878&lt;&gt;"",full_data!C878,"")</f>
        <v>ni=be=ø</v>
      </c>
      <c r="E878" t="str">
        <f t="shared" si="40"/>
        <v>_</v>
      </c>
      <c r="F878" t="str">
        <f>IF(full_data!E878&lt;&gt;"",full_data!E878,"")</f>
        <v>self=3.SG.NH.POSS=ABS</v>
      </c>
      <c r="G878">
        <f>IF(full_data!F878&lt;&gt;"",full_data!F878,"")</f>
        <v>5</v>
      </c>
      <c r="H878" t="str">
        <f>IF(full_data!G878&lt;&gt;"",full_data!G878,"")</f>
        <v>ABS</v>
      </c>
      <c r="I878" t="str">
        <f>IF(full_data!H878&lt;&gt;"",full_data!H878,"")</f>
        <v>obj</v>
      </c>
      <c r="J878" t="str">
        <f>IF(full_data!I878&lt;&gt;"",full_data!I878,"")</f>
        <v/>
      </c>
      <c r="K878">
        <f>IF(full_data!J878&lt;&gt;"",full_data!J878,"")</f>
        <v>5</v>
      </c>
      <c r="L878" t="str">
        <f>IF(full_data!G878&lt;&gt;"",full_data!G878,"")</f>
        <v>ABS</v>
      </c>
      <c r="M878" t="str">
        <f>IF(full_data!L878&lt;&gt;"",full_data!L878,"")</f>
        <v/>
      </c>
      <c r="N878" t="str">
        <f t="shared" si="41"/>
        <v>_</v>
      </c>
    </row>
    <row r="879" spans="1:14" x14ac:dyDescent="0.35">
      <c r="A879">
        <f>IF(LEFT(C879,1)="#",C879,IF(full_data!A879&lt;&gt;"",full_data!A879,""))</f>
        <v>5</v>
      </c>
      <c r="B879" t="str">
        <f t="shared" si="39"/>
        <v>mu-na-ab-pad₃</v>
      </c>
      <c r="C879" t="str">
        <f>IF(full_data!B879&lt;&gt;"",full_data!B879,"")</f>
        <v>mu-na-ab-pad₃</v>
      </c>
      <c r="D879" t="str">
        <f>IF(full_data!C879&lt;&gt;"",full_data!C879,"")</f>
        <v>S4mu-S6nn-S7a-S11b-S12pad-S14ø</v>
      </c>
      <c r="E879" t="str">
        <f t="shared" si="40"/>
        <v>_</v>
      </c>
      <c r="F879" t="str">
        <f>IF(full_data!E879&lt;&gt;"",full_data!E879,"")</f>
        <v>VEN-3.SG.H-DAT-3.SG.NH.A-find-3.SG.P</v>
      </c>
      <c r="G879">
        <f>IF(full_data!F879&lt;&gt;"",full_data!F879,"")</f>
        <v>0</v>
      </c>
      <c r="H879" t="str">
        <f>IF(full_data!G879&lt;&gt;"",full_data!G879,"")</f>
        <v>root</v>
      </c>
      <c r="I879" t="str">
        <f>IF(full_data!H879&lt;&gt;"",full_data!H879,"")</f>
        <v>root</v>
      </c>
      <c r="J879" t="str">
        <f>IF(full_data!I879&lt;&gt;"",full_data!I879,"")</f>
        <v/>
      </c>
      <c r="K879">
        <f>IF(full_data!J879&lt;&gt;"",full_data!J879,"")</f>
        <v>0</v>
      </c>
      <c r="L879" t="str">
        <f>IF(full_data!G879&lt;&gt;"",full_data!G879,"")</f>
        <v>root</v>
      </c>
      <c r="M879" t="str">
        <f>IF(full_data!L879&lt;&gt;"",full_data!L879,"")</f>
        <v/>
      </c>
      <c r="N879" t="str">
        <f t="shared" si="41"/>
        <v>_</v>
      </c>
    </row>
    <row r="880" spans="1:14" x14ac:dyDescent="0.35">
      <c r="A880" t="str">
        <f>IF(LEFT(C880,1)="#",C880,IF(full_data!A880&lt;&gt;"",full_data!A880,""))</f>
        <v/>
      </c>
      <c r="B880" t="str">
        <f t="shared" si="39"/>
        <v/>
      </c>
      <c r="C880" t="str">
        <f>IF(full_data!B880&lt;&gt;"",full_data!B880,"")</f>
        <v/>
      </c>
      <c r="D880" t="str">
        <f>IF(full_data!C880&lt;&gt;"",full_data!C880,"")</f>
        <v/>
      </c>
      <c r="E880" t="str">
        <f t="shared" si="40"/>
        <v/>
      </c>
      <c r="F880" t="str">
        <f>IF(full_data!E880&lt;&gt;"",full_data!E880,"")</f>
        <v/>
      </c>
      <c r="G880" t="str">
        <f>IF(full_data!F880&lt;&gt;"",full_data!F880,"")</f>
        <v/>
      </c>
      <c r="H880" t="str">
        <f>IF(full_data!G880&lt;&gt;"",full_data!G880,"")</f>
        <v/>
      </c>
      <c r="I880" t="str">
        <f>IF(full_data!H880&lt;&gt;"",full_data!H880,"")</f>
        <v/>
      </c>
      <c r="J880" t="str">
        <f>IF(full_data!I880&lt;&gt;"",full_data!I880,"")</f>
        <v/>
      </c>
      <c r="K880" t="str">
        <f>IF(full_data!J880&lt;&gt;"",full_data!J880,"")</f>
        <v/>
      </c>
      <c r="L880" t="str">
        <f>IF(full_data!G880&lt;&gt;"",full_data!G880,"")</f>
        <v/>
      </c>
      <c r="M880" t="str">
        <f>IF(full_data!L880&lt;&gt;"",full_data!L880,"")</f>
        <v/>
      </c>
      <c r="N880" t="str">
        <f t="shared" si="41"/>
        <v/>
      </c>
    </row>
    <row r="881" spans="1:14" x14ac:dyDescent="0.35">
      <c r="A881" t="str">
        <f>IF(LEFT(C881,1)="#",C881,IF(full_data!A881&lt;&gt;"",full_data!A881,""))</f>
        <v># Q000377</v>
      </c>
      <c r="B881" t="str">
        <f t="shared" si="39"/>
        <v/>
      </c>
      <c r="C881" t="str">
        <f>IF(full_data!B881&lt;&gt;"",full_data!B881,"")</f>
        <v># Q000377</v>
      </c>
      <c r="D881" t="str">
        <f>IF(full_data!C881&lt;&gt;"",full_data!C881,"")</f>
        <v>ETCSL 2.1.7</v>
      </c>
      <c r="E881" t="str">
        <f t="shared" si="40"/>
        <v/>
      </c>
      <c r="F881" t="str">
        <f>IF(full_data!E881&lt;&gt;"",full_data!E881,"")</f>
        <v/>
      </c>
      <c r="G881" t="str">
        <f>IF(full_data!F881&lt;&gt;"",full_data!F881,"")</f>
        <v/>
      </c>
      <c r="H881" t="str">
        <f>IF(full_data!G881&lt;&gt;"",full_data!G881,"")</f>
        <v/>
      </c>
      <c r="I881" t="str">
        <f>IF(full_data!H881&lt;&gt;"",full_data!H881,"")</f>
        <v/>
      </c>
      <c r="J881" t="str">
        <f>IF(full_data!I881&lt;&gt;"",full_data!I881,"")</f>
        <v/>
      </c>
      <c r="K881" t="str">
        <f>IF(full_data!J881&lt;&gt;"",full_data!J881,"")</f>
        <v/>
      </c>
      <c r="L881" t="str">
        <f>IF(full_data!G881&lt;&gt;"",full_data!G881,"")</f>
        <v/>
      </c>
      <c r="M881" t="str">
        <f>IF(full_data!L881&lt;&gt;"",full_data!L881,"")</f>
        <v/>
      </c>
      <c r="N881" t="str">
        <f t="shared" si="41"/>
        <v/>
      </c>
    </row>
    <row r="882" spans="1:14" x14ac:dyDescent="0.35">
      <c r="A882" t="str">
        <f>IF(LEFT(C882,1)="#",C882,IF(full_data!A882&lt;&gt;"",full_data!A882,""))</f>
        <v>#(344) Gudea Cyl. A 2:5 (Lagash, 22nd c.) (ETCSL 2.1.7)</v>
      </c>
      <c r="B882" t="str">
        <f t="shared" si="39"/>
        <v/>
      </c>
      <c r="C882" t="str">
        <f>IF(full_data!B882&lt;&gt;"",full_data!B882,"")</f>
        <v>#(344) Gudea Cyl. A 2:5 (Lagash, 22nd c.) (ETCSL 2.1.7)</v>
      </c>
      <c r="D882" t="str">
        <f>IF(full_data!C882&lt;&gt;"",full_data!C882,"")</f>
        <v/>
      </c>
      <c r="E882" t="str">
        <f t="shared" si="40"/>
        <v/>
      </c>
      <c r="F882" t="str">
        <f>IF(full_data!E882&lt;&gt;"",full_data!E882,"")</f>
        <v/>
      </c>
      <c r="G882" t="str">
        <f>IF(full_data!F882&lt;&gt;"",full_data!F882,"")</f>
        <v/>
      </c>
      <c r="H882" t="str">
        <f>IF(full_data!G882&lt;&gt;"",full_data!G882,"")</f>
        <v/>
      </c>
      <c r="I882" t="str">
        <f>IF(full_data!H882&lt;&gt;"",full_data!H882,"")</f>
        <v/>
      </c>
      <c r="J882" t="str">
        <f>IF(full_data!I882&lt;&gt;"",full_data!I882,"")</f>
        <v/>
      </c>
      <c r="K882" t="str">
        <f>IF(full_data!J882&lt;&gt;"",full_data!J882,"")</f>
        <v/>
      </c>
      <c r="L882" t="str">
        <f>IF(full_data!G882&lt;&gt;"",full_data!G882,"")</f>
        <v/>
      </c>
      <c r="M882" t="str">
        <f>IF(full_data!L882&lt;&gt;"",full_data!L882,"")</f>
        <v/>
      </c>
      <c r="N882" t="str">
        <f t="shared" si="41"/>
        <v/>
      </c>
    </row>
    <row r="883" spans="1:14" x14ac:dyDescent="0.35">
      <c r="A883" t="str">
        <f>IF(LEFT(C883,1)="#",C883,IF(full_data!A883&lt;&gt;"",full_data!A883,""))</f>
        <v>#“He directed the boat on the canal Id-Niŋin-dua towards her city Niŋin.</v>
      </c>
      <c r="B883" t="str">
        <f t="shared" si="39"/>
        <v/>
      </c>
      <c r="C883" t="str">
        <f>IF(full_data!B883&lt;&gt;"",full_data!B883,"")</f>
        <v>#“He directed the boat on the canal Id-Niŋin-dua towards her city Niŋin.</v>
      </c>
      <c r="D883" t="str">
        <f>IF(full_data!C883&lt;&gt;"",full_data!C883,"")</f>
        <v/>
      </c>
      <c r="E883" t="str">
        <f t="shared" si="40"/>
        <v/>
      </c>
      <c r="F883" t="str">
        <f>IF(full_data!E883&lt;&gt;"",full_data!E883,"")</f>
        <v/>
      </c>
      <c r="G883" t="str">
        <f>IF(full_data!F883&lt;&gt;"",full_data!F883,"")</f>
        <v/>
      </c>
      <c r="H883" t="str">
        <f>IF(full_data!G883&lt;&gt;"",full_data!G883,"")</f>
        <v/>
      </c>
      <c r="I883" t="str">
        <f>IF(full_data!H883&lt;&gt;"",full_data!H883,"")</f>
        <v/>
      </c>
      <c r="J883" t="str">
        <f>IF(full_data!I883&lt;&gt;"",full_data!I883,"")</f>
        <v/>
      </c>
      <c r="K883" t="str">
        <f>IF(full_data!J883&lt;&gt;"",full_data!J883,"")</f>
        <v/>
      </c>
      <c r="L883" t="str">
        <f>IF(full_data!G883&lt;&gt;"",full_data!G883,"")</f>
        <v/>
      </c>
      <c r="M883" t="str">
        <f>IF(full_data!L883&lt;&gt;"",full_data!L883,"")</f>
        <v/>
      </c>
      <c r="N883" t="str">
        <f t="shared" si="41"/>
        <v/>
      </c>
    </row>
    <row r="884" spans="1:14" x14ac:dyDescent="0.35">
      <c r="A884">
        <f>IF(LEFT(C884,1)="#",C884,IF(full_data!A884&lt;&gt;"",full_data!A884,""))</f>
        <v>1</v>
      </c>
      <c r="B884" t="str">
        <f t="shared" si="39"/>
        <v>iri-ne₂</v>
      </c>
      <c r="C884" t="str">
        <f>IF(full_data!B884&lt;&gt;"",full_data!B884,"")</f>
        <v>iri-ne₂</v>
      </c>
      <c r="D884" t="str">
        <f>IF(full_data!C884&lt;&gt;"",full_data!C884,"")</f>
        <v>iri=ane</v>
      </c>
      <c r="E884" t="str">
        <f t="shared" si="40"/>
        <v>_</v>
      </c>
      <c r="F884" t="str">
        <f>IF(full_data!E884&lt;&gt;"",full_data!E884,"")</f>
        <v>city=3.SG.H.POSS</v>
      </c>
      <c r="G884">
        <f>IF(full_data!F884&lt;&gt;"",full_data!F884,"")</f>
        <v>2</v>
      </c>
      <c r="H884" t="str">
        <f>IF(full_data!G884&lt;&gt;"",full_data!G884,"")</f>
        <v>nmod</v>
      </c>
      <c r="I884" t="str">
        <f>IF(full_data!H884&lt;&gt;"",full_data!H884,"")</f>
        <v/>
      </c>
      <c r="J884" t="str">
        <f>IF(full_data!I884&lt;&gt;"",full_data!I884,"")</f>
        <v/>
      </c>
      <c r="K884">
        <f>IF(full_data!J884&lt;&gt;"",full_data!J884,"")</f>
        <v>2</v>
      </c>
      <c r="L884" t="str">
        <f>IF(full_data!G884&lt;&gt;"",full_data!G884,"")</f>
        <v>nmod</v>
      </c>
      <c r="M884" t="str">
        <f>IF(full_data!L884&lt;&gt;"",full_data!L884,"")</f>
        <v>general pattern for type+name: nmod -&gt; head</v>
      </c>
      <c r="N884" t="str">
        <f t="shared" si="41"/>
        <v>_</v>
      </c>
    </row>
    <row r="885" spans="1:14" x14ac:dyDescent="0.35">
      <c r="A885">
        <f>IF(LEFT(C885,1)="#",C885,IF(full_data!A885&lt;&gt;"",full_data!A885,""))</f>
        <v>2</v>
      </c>
      <c r="B885" t="str">
        <f t="shared" si="39"/>
        <v>niŋin₆ki-še₃</v>
      </c>
      <c r="C885" t="str">
        <f>IF(full_data!B885&lt;&gt;"",full_data!B885,"")</f>
        <v>niŋin₆ki-še₃</v>
      </c>
      <c r="D885" t="str">
        <f>IF(full_data!C885&lt;&gt;"",full_data!C885,"")</f>
        <v>niŋin=še</v>
      </c>
      <c r="E885" t="str">
        <f t="shared" si="40"/>
        <v>_</v>
      </c>
      <c r="F885" t="str">
        <f>IF(full_data!E885&lt;&gt;"",full_data!E885,"")</f>
        <v>GN=TERM</v>
      </c>
      <c r="G885">
        <f>IF(full_data!F885&lt;&gt;"",full_data!F885,"")</f>
        <v>5</v>
      </c>
      <c r="H885" t="str">
        <f>IF(full_data!G885&lt;&gt;"",full_data!G885,"")</f>
        <v>TERM</v>
      </c>
      <c r="I885" t="str">
        <f>IF(full_data!H885&lt;&gt;"",full_data!H885,"")</f>
        <v>obl</v>
      </c>
      <c r="J885" t="str">
        <f>IF(full_data!I885&lt;&gt;"",full_data!I885,"")</f>
        <v/>
      </c>
      <c r="K885">
        <f>IF(full_data!J885&lt;&gt;"",full_data!J885,"")</f>
        <v>5</v>
      </c>
      <c r="L885" t="str">
        <f>IF(full_data!G885&lt;&gt;"",full_data!G885,"")</f>
        <v>TERM</v>
      </c>
      <c r="M885" t="str">
        <f>IF(full_data!L885&lt;&gt;"",full_data!L885,"")</f>
        <v/>
      </c>
      <c r="N885" t="str">
        <f t="shared" si="41"/>
        <v>_</v>
      </c>
    </row>
    <row r="886" spans="1:14" x14ac:dyDescent="0.35">
      <c r="A886">
        <f>IF(LEFT(C886,1)="#",C886,IF(full_data!A886&lt;&gt;"",full_data!A886,""))</f>
        <v>3</v>
      </c>
      <c r="B886" t="str">
        <f t="shared" si="39"/>
        <v>id₂-niŋin₆ki-du-a</v>
      </c>
      <c r="C886" t="str">
        <f>IF(full_data!B886&lt;&gt;"",full_data!B886,"")</f>
        <v>id₂-niŋin₆ki-du-a</v>
      </c>
      <c r="D886" t="str">
        <f>IF(full_data!C886&lt;&gt;"",full_data!C886,"")</f>
        <v>idniŋindua=ʾa</v>
      </c>
      <c r="E886" t="str">
        <f t="shared" si="40"/>
        <v>_</v>
      </c>
      <c r="F886" t="str">
        <f>IF(full_data!E886&lt;&gt;"",full_data!E886,"")</f>
        <v>WN=L1</v>
      </c>
      <c r="G886">
        <f>IF(full_data!F886&lt;&gt;"",full_data!F886,"")</f>
        <v>5</v>
      </c>
      <c r="H886" t="str">
        <f>IF(full_data!G886&lt;&gt;"",full_data!G886,"")</f>
        <v>LOC</v>
      </c>
      <c r="I886" t="str">
        <f>IF(full_data!H886&lt;&gt;"",full_data!H886,"")</f>
        <v>obl</v>
      </c>
      <c r="J886" t="str">
        <f>IF(full_data!I886&lt;&gt;"",full_data!I886,"")</f>
        <v/>
      </c>
      <c r="K886">
        <f>IF(full_data!J886&lt;&gt;"",full_data!J886,"")</f>
        <v>5</v>
      </c>
      <c r="L886" t="str">
        <f>IF(full_data!G886&lt;&gt;"",full_data!G886,"")</f>
        <v>LOC</v>
      </c>
      <c r="M886" t="str">
        <f>IF(full_data!L886&lt;&gt;"",full_data!L886,"")</f>
        <v/>
      </c>
      <c r="N886" t="str">
        <f t="shared" si="41"/>
        <v>_</v>
      </c>
    </row>
    <row r="887" spans="1:14" x14ac:dyDescent="0.35">
      <c r="A887">
        <f>IF(LEFT(C887,1)="#",C887,IF(full_data!A887&lt;&gt;"",full_data!A887,""))</f>
        <v>4</v>
      </c>
      <c r="B887" t="str">
        <f t="shared" si="39"/>
        <v>ma₂</v>
      </c>
      <c r="C887" t="str">
        <f>IF(full_data!B887&lt;&gt;"",full_data!B887,"")</f>
        <v>ma₂</v>
      </c>
      <c r="D887" t="str">
        <f>IF(full_data!C887&lt;&gt;"",full_data!C887,"")</f>
        <v>ma=ø</v>
      </c>
      <c r="E887" t="str">
        <f t="shared" si="40"/>
        <v>_</v>
      </c>
      <c r="F887" t="str">
        <f>IF(full_data!E887&lt;&gt;"",full_data!E887,"")</f>
        <v>boat=ABS</v>
      </c>
      <c r="G887">
        <f>IF(full_data!F887&lt;&gt;"",full_data!F887,"")</f>
        <v>5</v>
      </c>
      <c r="H887" t="str">
        <f>IF(full_data!G887&lt;&gt;"",full_data!G887,"")</f>
        <v>ABS</v>
      </c>
      <c r="I887" t="str">
        <f>IF(full_data!H887&lt;&gt;"",full_data!H887,"")</f>
        <v>obj</v>
      </c>
      <c r="J887" t="str">
        <f>IF(full_data!I887&lt;&gt;"",full_data!I887,"")</f>
        <v/>
      </c>
      <c r="K887">
        <f>IF(full_data!J887&lt;&gt;"",full_data!J887,"")</f>
        <v>5</v>
      </c>
      <c r="L887" t="str">
        <f>IF(full_data!G887&lt;&gt;"",full_data!G887,"")</f>
        <v>ABS</v>
      </c>
      <c r="M887" t="str">
        <f>IF(full_data!L887&lt;&gt;"",full_data!L887,"")</f>
        <v/>
      </c>
      <c r="N887" t="str">
        <f t="shared" si="41"/>
        <v>_</v>
      </c>
    </row>
    <row r="888" spans="1:14" x14ac:dyDescent="0.35">
      <c r="A888">
        <f>IF(LEFT(C888,1)="#",C888,IF(full_data!A888&lt;&gt;"",full_data!A888,""))</f>
        <v>5</v>
      </c>
      <c r="B888" t="str">
        <f t="shared" si="39"/>
        <v>mu-ni-ri</v>
      </c>
      <c r="C888" t="str">
        <f>IF(full_data!B888&lt;&gt;"",full_data!B888,"")</f>
        <v>mu-ni-ri</v>
      </c>
      <c r="D888" t="str">
        <f>IF(full_data!C888&lt;&gt;"",full_data!C888,"")</f>
        <v>S4mu-S10ni-S11n-S12ri-S14ø</v>
      </c>
      <c r="E888" t="str">
        <f t="shared" si="40"/>
        <v>_</v>
      </c>
      <c r="F888" t="str">
        <f>IF(full_data!E888&lt;&gt;"",full_data!E888,"")</f>
        <v>VEN-L1-3.SG.H.A-impose-3.SG.P</v>
      </c>
      <c r="G888">
        <f>IF(full_data!F888&lt;&gt;"",full_data!F888,"")</f>
        <v>0</v>
      </c>
      <c r="H888" t="str">
        <f>IF(full_data!G888&lt;&gt;"",full_data!G888,"")</f>
        <v>root</v>
      </c>
      <c r="I888" t="str">
        <f>IF(full_data!H888&lt;&gt;"",full_data!H888,"")</f>
        <v>root</v>
      </c>
      <c r="J888" t="str">
        <f>IF(full_data!I888&lt;&gt;"",full_data!I888,"")</f>
        <v/>
      </c>
      <c r="K888">
        <f>IF(full_data!J888&lt;&gt;"",full_data!J888,"")</f>
        <v>0</v>
      </c>
      <c r="L888" t="str">
        <f>IF(full_data!G888&lt;&gt;"",full_data!G888,"")</f>
        <v>root</v>
      </c>
      <c r="M888" t="str">
        <f>IF(full_data!L888&lt;&gt;"",full_data!L888,"")</f>
        <v/>
      </c>
      <c r="N888" t="str">
        <f t="shared" si="41"/>
        <v>_</v>
      </c>
    </row>
    <row r="889" spans="1:14" x14ac:dyDescent="0.35">
      <c r="A889" t="str">
        <f>IF(LEFT(C889,1)="#",C889,IF(full_data!A889&lt;&gt;"",full_data!A889,""))</f>
        <v/>
      </c>
      <c r="B889" t="str">
        <f t="shared" si="39"/>
        <v/>
      </c>
      <c r="C889" t="str">
        <f>IF(full_data!B889&lt;&gt;"",full_data!B889,"")</f>
        <v/>
      </c>
      <c r="D889" t="str">
        <f>IF(full_data!C889&lt;&gt;"",full_data!C889,"")</f>
        <v/>
      </c>
      <c r="E889" t="str">
        <f t="shared" si="40"/>
        <v/>
      </c>
      <c r="F889" t="str">
        <f>IF(full_data!E889&lt;&gt;"",full_data!E889,"")</f>
        <v/>
      </c>
      <c r="G889" t="str">
        <f>IF(full_data!F889&lt;&gt;"",full_data!F889,"")</f>
        <v/>
      </c>
      <c r="H889" t="str">
        <f>IF(full_data!G889&lt;&gt;"",full_data!G889,"")</f>
        <v/>
      </c>
      <c r="I889" t="str">
        <f>IF(full_data!H889&lt;&gt;"",full_data!H889,"")</f>
        <v/>
      </c>
      <c r="J889" t="str">
        <f>IF(full_data!I889&lt;&gt;"",full_data!I889,"")</f>
        <v/>
      </c>
      <c r="K889" t="str">
        <f>IF(full_data!J889&lt;&gt;"",full_data!J889,"")</f>
        <v/>
      </c>
      <c r="L889" t="str">
        <f>IF(full_data!G889&lt;&gt;"",full_data!G889,"")</f>
        <v/>
      </c>
      <c r="M889" t="str">
        <f>IF(full_data!L889&lt;&gt;"",full_data!L889,"")</f>
        <v/>
      </c>
      <c r="N889" t="str">
        <f t="shared" si="41"/>
        <v/>
      </c>
    </row>
    <row r="890" spans="1:14" x14ac:dyDescent="0.35">
      <c r="A890" t="str">
        <f>IF(LEFT(C890,1)="#",C890,IF(full_data!A890&lt;&gt;"",full_data!A890,""))</f>
        <v># Q000377</v>
      </c>
      <c r="B890" t="str">
        <f t="shared" si="39"/>
        <v/>
      </c>
      <c r="C890" t="str">
        <f>IF(full_data!B890&lt;&gt;"",full_data!B890,"")</f>
        <v># Q000377</v>
      </c>
      <c r="D890" t="str">
        <f>IF(full_data!C890&lt;&gt;"",full_data!C890,"")</f>
        <v>ETCSL 2.1.7</v>
      </c>
      <c r="E890" t="str">
        <f t="shared" si="40"/>
        <v/>
      </c>
      <c r="F890" t="str">
        <f>IF(full_data!E890&lt;&gt;"",full_data!E890,"")</f>
        <v/>
      </c>
      <c r="G890" t="str">
        <f>IF(full_data!F890&lt;&gt;"",full_data!F890,"")</f>
        <v/>
      </c>
      <c r="H890" t="str">
        <f>IF(full_data!G890&lt;&gt;"",full_data!G890,"")</f>
        <v/>
      </c>
      <c r="I890" t="str">
        <f>IF(full_data!H890&lt;&gt;"",full_data!H890,"")</f>
        <v/>
      </c>
      <c r="J890" t="str">
        <f>IF(full_data!I890&lt;&gt;"",full_data!I890,"")</f>
        <v/>
      </c>
      <c r="K890" t="str">
        <f>IF(full_data!J890&lt;&gt;"",full_data!J890,"")</f>
        <v/>
      </c>
      <c r="L890" t="str">
        <f>IF(full_data!G890&lt;&gt;"",full_data!G890,"")</f>
        <v/>
      </c>
      <c r="M890" t="str">
        <f>IF(full_data!L890&lt;&gt;"",full_data!L890,"")</f>
        <v/>
      </c>
      <c r="N890" t="str">
        <f t="shared" si="41"/>
        <v/>
      </c>
    </row>
    <row r="891" spans="1:14" x14ac:dyDescent="0.35">
      <c r="A891" t="str">
        <f>IF(LEFT(C891,1)="#",C891,IF(full_data!A891&lt;&gt;"",full_data!A891,""))</f>
        <v>#(345) Gudea Cyl. A 4:5 (Lagash, 22nd c.) (ETCSL 2.1.7)</v>
      </c>
      <c r="B891" t="str">
        <f t="shared" si="39"/>
        <v/>
      </c>
      <c r="C891" t="str">
        <f>IF(full_data!B891&lt;&gt;"",full_data!B891,"")</f>
        <v>#(345) Gudea Cyl. A 4:5 (Lagash, 22nd c.) (ETCSL 2.1.7)</v>
      </c>
      <c r="D891" t="str">
        <f>IF(full_data!C891&lt;&gt;"",full_data!C891,"")</f>
        <v/>
      </c>
      <c r="E891" t="str">
        <f t="shared" si="40"/>
        <v/>
      </c>
      <c r="F891" t="str">
        <f>IF(full_data!E891&lt;&gt;"",full_data!E891,"")</f>
        <v/>
      </c>
      <c r="G891" t="str">
        <f>IF(full_data!F891&lt;&gt;"",full_data!F891,"")</f>
        <v/>
      </c>
      <c r="H891" t="str">
        <f>IF(full_data!G891&lt;&gt;"",full_data!G891,"")</f>
        <v/>
      </c>
      <c r="I891" t="str">
        <f>IF(full_data!H891&lt;&gt;"",full_data!H891,"")</f>
        <v/>
      </c>
      <c r="J891" t="str">
        <f>IF(full_data!I891&lt;&gt;"",full_data!I891,"")</f>
        <v/>
      </c>
      <c r="K891" t="str">
        <f>IF(full_data!J891&lt;&gt;"",full_data!J891,"")</f>
        <v/>
      </c>
      <c r="L891" t="str">
        <f>IF(full_data!G891&lt;&gt;"",full_data!G891,"")</f>
        <v/>
      </c>
      <c r="M891" t="str">
        <f>IF(full_data!L891&lt;&gt;"",full_data!L891,"")</f>
        <v/>
      </c>
      <c r="N891" t="str">
        <f t="shared" si="41"/>
        <v/>
      </c>
    </row>
    <row r="892" spans="1:14" x14ac:dyDescent="0.35">
      <c r="A892" t="str">
        <f>IF(LEFT(C892,1)="#",C892,IF(full_data!A892&lt;&gt;"",full_data!A892,""))</f>
        <v>#“The ruler raised his head high (lit., ‘towards the sky’) in the courtyard of the goddess from Sirara.”</v>
      </c>
      <c r="B892" t="str">
        <f t="shared" si="39"/>
        <v/>
      </c>
      <c r="C892" t="str">
        <f>IF(full_data!B892&lt;&gt;"",full_data!B892,"")</f>
        <v>#“The ruler raised his head high (lit., ‘towards the sky’) in the courtyard of the goddess from Sirara.”</v>
      </c>
      <c r="D892" t="str">
        <f>IF(full_data!C892&lt;&gt;"",full_data!C892,"")</f>
        <v/>
      </c>
      <c r="E892" t="str">
        <f t="shared" si="40"/>
        <v/>
      </c>
      <c r="F892" t="str">
        <f>IF(full_data!E892&lt;&gt;"",full_data!E892,"")</f>
        <v/>
      </c>
      <c r="G892" t="str">
        <f>IF(full_data!F892&lt;&gt;"",full_data!F892,"")</f>
        <v/>
      </c>
      <c r="H892" t="str">
        <f>IF(full_data!G892&lt;&gt;"",full_data!G892,"")</f>
        <v/>
      </c>
      <c r="I892" t="str">
        <f>IF(full_data!H892&lt;&gt;"",full_data!H892,"")</f>
        <v/>
      </c>
      <c r="J892" t="str">
        <f>IF(full_data!I892&lt;&gt;"",full_data!I892,"")</f>
        <v/>
      </c>
      <c r="K892" t="str">
        <f>IF(full_data!J892&lt;&gt;"",full_data!J892,"")</f>
        <v/>
      </c>
      <c r="L892" t="str">
        <f>IF(full_data!G892&lt;&gt;"",full_data!G892,"")</f>
        <v/>
      </c>
      <c r="M892" t="str">
        <f>IF(full_data!L892&lt;&gt;"",full_data!L892,"")</f>
        <v/>
      </c>
      <c r="N892" t="str">
        <f t="shared" si="41"/>
        <v/>
      </c>
    </row>
    <row r="893" spans="1:14" x14ac:dyDescent="0.35">
      <c r="A893">
        <f>IF(LEFT(C893,1)="#",C893,IF(full_data!A893&lt;&gt;"",full_data!A893,""))</f>
        <v>1</v>
      </c>
      <c r="B893" t="str">
        <f t="shared" si="39"/>
        <v>ensi₂-ke₄</v>
      </c>
      <c r="C893" t="str">
        <f>IF(full_data!B893&lt;&gt;"",full_data!B893,"")</f>
        <v>ensi₂-ke₄</v>
      </c>
      <c r="D893" t="str">
        <f>IF(full_data!C893&lt;&gt;"",full_data!C893,"")</f>
        <v>ensik=e</v>
      </c>
      <c r="E893" t="str">
        <f t="shared" si="40"/>
        <v>_</v>
      </c>
      <c r="F893" t="str">
        <f>IF(full_data!E893&lt;&gt;"",full_data!E893,"")</f>
        <v>ruler=ERG</v>
      </c>
      <c r="G893">
        <f>IF(full_data!F893&lt;&gt;"",full_data!F893,"")</f>
        <v>7</v>
      </c>
      <c r="H893" t="str">
        <f>IF(full_data!G893&lt;&gt;"",full_data!G893,"")</f>
        <v>ERG</v>
      </c>
      <c r="I893" t="str">
        <f>IF(full_data!H893&lt;&gt;"",full_data!H893,"")</f>
        <v>nsubj</v>
      </c>
      <c r="J893" t="str">
        <f>IF(full_data!I893&lt;&gt;"",full_data!I893,"")</f>
        <v/>
      </c>
      <c r="K893">
        <f>IF(full_data!J893&lt;&gt;"",full_data!J893,"")</f>
        <v>7</v>
      </c>
      <c r="L893" t="str">
        <f>IF(full_data!G893&lt;&gt;"",full_data!G893,"")</f>
        <v>ERG</v>
      </c>
      <c r="M893" t="str">
        <f>IF(full_data!L893&lt;&gt;"",full_data!L893,"")</f>
        <v/>
      </c>
      <c r="N893" t="str">
        <f t="shared" si="41"/>
        <v>_</v>
      </c>
    </row>
    <row r="894" spans="1:14" x14ac:dyDescent="0.35">
      <c r="A894">
        <f>IF(LEFT(C894,1)="#",C894,IF(full_data!A894&lt;&gt;"",full_data!A894,""))</f>
        <v>2</v>
      </c>
      <c r="B894" t="str">
        <f t="shared" si="39"/>
        <v>kisal</v>
      </c>
      <c r="C894" t="str">
        <f>IF(full_data!B894&lt;&gt;"",full_data!B894,"")</f>
        <v>kisal</v>
      </c>
      <c r="D894" t="str">
        <f>IF(full_data!C894&lt;&gt;"",full_data!C894,"")</f>
        <v>P1kisal</v>
      </c>
      <c r="E894" t="str">
        <f t="shared" si="40"/>
        <v>_</v>
      </c>
      <c r="F894" t="str">
        <f>IF(full_data!E894&lt;&gt;"",full_data!E894,"")</f>
        <v>P1courtyard</v>
      </c>
      <c r="G894">
        <f>IF(full_data!F894&lt;&gt;"",full_data!F894,"")</f>
        <v>7</v>
      </c>
      <c r="H894" t="str">
        <f>IF(full_data!G894&lt;&gt;"",full_data!G894,"")</f>
        <v>LOC</v>
      </c>
      <c r="I894" t="str">
        <f>IF(full_data!H894&lt;&gt;"",full_data!H894,"")</f>
        <v>obl</v>
      </c>
      <c r="J894" t="str">
        <f>IF(full_data!I894&lt;&gt;"",full_data!I894,"")</f>
        <v/>
      </c>
      <c r="K894">
        <f>IF(full_data!J894&lt;&gt;"",full_data!J894,"")</f>
        <v>7</v>
      </c>
      <c r="L894" t="str">
        <f>IF(full_data!G894&lt;&gt;"",full_data!G894,"")</f>
        <v>LOC</v>
      </c>
      <c r="M894" t="str">
        <f>IF(full_data!L894&lt;&gt;"",full_data!L894,"")</f>
        <v/>
      </c>
      <c r="N894" t="str">
        <f t="shared" si="41"/>
        <v>_</v>
      </c>
    </row>
    <row r="895" spans="1:14" x14ac:dyDescent="0.35">
      <c r="A895">
        <f>IF(LEFT(C895,1)="#",C895,IF(full_data!A895&lt;&gt;"",full_data!A895,""))</f>
        <v>3</v>
      </c>
      <c r="B895" t="str">
        <f t="shared" si="39"/>
        <v>diŋir</v>
      </c>
      <c r="C895" t="str">
        <f>IF(full_data!B895&lt;&gt;"",full_data!B895,"")</f>
        <v>diŋir</v>
      </c>
      <c r="D895" t="str">
        <f>IF(full_data!C895&lt;&gt;"",full_data!C895,"")</f>
        <v>P3[P1diŋir</v>
      </c>
      <c r="E895" t="str">
        <f t="shared" si="40"/>
        <v>_</v>
      </c>
      <c r="F895" t="str">
        <f>IF(full_data!E895&lt;&gt;"",full_data!E895,"")</f>
        <v>P3[P1god</v>
      </c>
      <c r="G895">
        <f>IF(full_data!F895&lt;&gt;"",full_data!F895,"")</f>
        <v>2</v>
      </c>
      <c r="H895" t="str">
        <f>IF(full_data!G895&lt;&gt;"",full_data!G895,"")</f>
        <v>GEN</v>
      </c>
      <c r="I895" t="str">
        <f>IF(full_data!H895&lt;&gt;"",full_data!H895,"")</f>
        <v>nmod</v>
      </c>
      <c r="J895" t="str">
        <f>IF(full_data!I895&lt;&gt;"",full_data!I895,"")</f>
        <v/>
      </c>
      <c r="K895">
        <f>IF(full_data!J895&lt;&gt;"",full_data!J895,"")</f>
        <v>2</v>
      </c>
      <c r="L895" t="str">
        <f>IF(full_data!G895&lt;&gt;"",full_data!G895,"")</f>
        <v>GEN</v>
      </c>
      <c r="M895" t="str">
        <f>IF(full_data!L895&lt;&gt;"",full_data!L895,"")</f>
        <v/>
      </c>
      <c r="N895" t="str">
        <f t="shared" si="41"/>
        <v>_</v>
      </c>
    </row>
    <row r="896" spans="1:14" x14ac:dyDescent="0.35">
      <c r="A896">
        <f>IF(LEFT(C896,1)="#",C896,IF(full_data!A896&lt;&gt;"",full_data!A896,""))</f>
        <v>4</v>
      </c>
      <c r="B896" t="str">
        <f t="shared" si="39"/>
        <v>sirara₆-ta-ka</v>
      </c>
      <c r="C896" t="str">
        <f>IF(full_data!B896&lt;&gt;"",full_data!B896,"")</f>
        <v>sirara₆-ta-ka</v>
      </c>
      <c r="D896" t="str">
        <f>IF(full_data!C896&lt;&gt;"",full_data!C896,"")</f>
        <v>P2[sirara=ta]=P5ak]=P5ʾa</v>
      </c>
      <c r="E896" t="str">
        <f t="shared" si="40"/>
        <v>_</v>
      </c>
      <c r="F896" t="str">
        <f>IF(full_data!E896&lt;&gt;"",full_data!E896,"")</f>
        <v>P2[GN=ABL]=P5GEN]=P5L1</v>
      </c>
      <c r="G896">
        <f>IF(full_data!F896&lt;&gt;"",full_data!F896,"")</f>
        <v>3</v>
      </c>
      <c r="H896" t="str">
        <f>IF(full_data!G896&lt;&gt;"",full_data!G896,"")</f>
        <v>ABL</v>
      </c>
      <c r="I896" t="str">
        <f>IF(full_data!H896&lt;&gt;"",full_data!H896,"")</f>
        <v>obl</v>
      </c>
      <c r="J896" t="str">
        <f>IF(full_data!I896&lt;&gt;"",full_data!I896,"")</f>
        <v/>
      </c>
      <c r="K896">
        <f>IF(full_data!J896&lt;&gt;"",full_data!J896,"")</f>
        <v>3</v>
      </c>
      <c r="L896" t="str">
        <f>IF(full_data!G896&lt;&gt;"",full_data!G896,"")</f>
        <v>ABL</v>
      </c>
      <c r="M896" t="str">
        <f>IF(full_data!L896&lt;&gt;"",full_data!L896,"")</f>
        <v/>
      </c>
      <c r="N896" t="str">
        <f t="shared" si="41"/>
        <v>_</v>
      </c>
    </row>
    <row r="897" spans="1:14" x14ac:dyDescent="0.35">
      <c r="A897">
        <f>IF(LEFT(C897,1)="#",C897,IF(full_data!A897&lt;&gt;"",full_data!A897,""))</f>
        <v>5</v>
      </c>
      <c r="B897" t="str">
        <f t="shared" si="39"/>
        <v>saŋ</v>
      </c>
      <c r="C897" t="str">
        <f>IF(full_data!B897&lt;&gt;"",full_data!B897,"")</f>
        <v>saŋ</v>
      </c>
      <c r="D897" t="str">
        <f>IF(full_data!C897&lt;&gt;"",full_data!C897,"")</f>
        <v>saŋ=ø</v>
      </c>
      <c r="E897" t="str">
        <f t="shared" si="40"/>
        <v>_</v>
      </c>
      <c r="F897" t="str">
        <f>IF(full_data!E897&lt;&gt;"",full_data!E897,"")</f>
        <v>head=ABS</v>
      </c>
      <c r="G897">
        <f>IF(full_data!F897&lt;&gt;"",full_data!F897,"")</f>
        <v>7</v>
      </c>
      <c r="H897" t="str">
        <f>IF(full_data!G897&lt;&gt;"",full_data!G897,"")</f>
        <v>ABS</v>
      </c>
      <c r="I897" t="str">
        <f>IF(full_data!H897&lt;&gt;"",full_data!H897,"")</f>
        <v>obj</v>
      </c>
      <c r="J897" t="str">
        <f>IF(full_data!I897&lt;&gt;"",full_data!I897,"")</f>
        <v/>
      </c>
      <c r="K897">
        <f>IF(full_data!J897&lt;&gt;"",full_data!J897,"")</f>
        <v>7</v>
      </c>
      <c r="L897" t="str">
        <f>IF(full_data!G897&lt;&gt;"",full_data!G897,"")</f>
        <v>ABS</v>
      </c>
      <c r="M897" t="str">
        <f>IF(full_data!L897&lt;&gt;"",full_data!L897,"")</f>
        <v/>
      </c>
      <c r="N897" t="str">
        <f t="shared" si="41"/>
        <v>_</v>
      </c>
    </row>
    <row r="898" spans="1:14" x14ac:dyDescent="0.35">
      <c r="A898">
        <f>IF(LEFT(C898,1)="#",C898,IF(full_data!A898&lt;&gt;"",full_data!A898,""))</f>
        <v>6</v>
      </c>
      <c r="B898" t="str">
        <f t="shared" si="39"/>
        <v>an-še₃</v>
      </c>
      <c r="C898" t="str">
        <f>IF(full_data!B898&lt;&gt;"",full_data!B898,"")</f>
        <v>an-še₃</v>
      </c>
      <c r="D898" t="str">
        <f>IF(full_data!C898&lt;&gt;"",full_data!C898,"")</f>
        <v>an=še</v>
      </c>
      <c r="E898" t="str">
        <f t="shared" si="40"/>
        <v>_</v>
      </c>
      <c r="F898" t="str">
        <f>IF(full_data!E898&lt;&gt;"",full_data!E898,"")</f>
        <v>sky=TERM</v>
      </c>
      <c r="G898">
        <f>IF(full_data!F898&lt;&gt;"",full_data!F898,"")</f>
        <v>7</v>
      </c>
      <c r="H898" t="str">
        <f>IF(full_data!G898&lt;&gt;"",full_data!G898,"")</f>
        <v>TERM</v>
      </c>
      <c r="I898" t="str">
        <f>IF(full_data!H898&lt;&gt;"",full_data!H898,"")</f>
        <v>obl</v>
      </c>
      <c r="J898" t="str">
        <f>IF(full_data!I898&lt;&gt;"",full_data!I898,"")</f>
        <v/>
      </c>
      <c r="K898">
        <f>IF(full_data!J898&lt;&gt;"",full_data!J898,"")</f>
        <v>7</v>
      </c>
      <c r="L898" t="str">
        <f>IF(full_data!G898&lt;&gt;"",full_data!G898,"")</f>
        <v>TERM</v>
      </c>
      <c r="M898" t="str">
        <f>IF(full_data!L898&lt;&gt;"",full_data!L898,"")</f>
        <v/>
      </c>
      <c r="N898" t="str">
        <f t="shared" si="41"/>
        <v>_</v>
      </c>
    </row>
    <row r="899" spans="1:14" x14ac:dyDescent="0.35">
      <c r="A899">
        <f>IF(LEFT(C899,1)="#",C899,IF(full_data!A899&lt;&gt;"",full_data!A899,""))</f>
        <v>7</v>
      </c>
      <c r="B899" t="str">
        <f t="shared" ref="B899:B962" si="42">IF(LEFT(C899,1)="#","",C899)</f>
        <v>mi-ni-il₂</v>
      </c>
      <c r="C899" t="str">
        <f>IF(full_data!B899&lt;&gt;"",full_data!B899,"")</f>
        <v>mi-ni-il₂</v>
      </c>
      <c r="D899" t="str">
        <f>IF(full_data!C899&lt;&gt;"",full_data!C899,"")</f>
        <v>S4mu-S10ni-S11n-S12il-S14ø</v>
      </c>
      <c r="E899" t="str">
        <f t="shared" ref="E899:E962" si="43">IF(ISNUMBER($A899),"_","")</f>
        <v>_</v>
      </c>
      <c r="F899" t="str">
        <f>IF(full_data!E899&lt;&gt;"",full_data!E899,"")</f>
        <v>VEN-L1-3.SG.H.A-raise-3.SG.P</v>
      </c>
      <c r="G899">
        <f>IF(full_data!F899&lt;&gt;"",full_data!F899,"")</f>
        <v>0</v>
      </c>
      <c r="H899" t="str">
        <f>IF(full_data!G899&lt;&gt;"",full_data!G899,"")</f>
        <v>root</v>
      </c>
      <c r="I899" t="str">
        <f>IF(full_data!H899&lt;&gt;"",full_data!H899,"")</f>
        <v>root</v>
      </c>
      <c r="J899" t="str">
        <f>IF(full_data!I899&lt;&gt;"",full_data!I899,"")</f>
        <v/>
      </c>
      <c r="K899">
        <f>IF(full_data!J899&lt;&gt;"",full_data!J899,"")</f>
        <v>0</v>
      </c>
      <c r="L899" t="str">
        <f>IF(full_data!G899&lt;&gt;"",full_data!G899,"")</f>
        <v>root</v>
      </c>
      <c r="M899" t="str">
        <f>IF(full_data!L899&lt;&gt;"",full_data!L899,"")</f>
        <v/>
      </c>
      <c r="N899" t="str">
        <f t="shared" ref="N899:N962" si="44">IF(ISNUMBER($A899),"_","")</f>
        <v>_</v>
      </c>
    </row>
    <row r="900" spans="1:14" x14ac:dyDescent="0.35">
      <c r="A900" t="str">
        <f>IF(LEFT(C900,1)="#",C900,IF(full_data!A900&lt;&gt;"",full_data!A900,""))</f>
        <v/>
      </c>
      <c r="B900" t="str">
        <f t="shared" si="42"/>
        <v/>
      </c>
      <c r="C900" t="str">
        <f>IF(full_data!B900&lt;&gt;"",full_data!B900,"")</f>
        <v/>
      </c>
      <c r="D900" t="str">
        <f>IF(full_data!C900&lt;&gt;"",full_data!C900,"")</f>
        <v/>
      </c>
      <c r="E900" t="str">
        <f t="shared" si="43"/>
        <v/>
      </c>
      <c r="F900" t="str">
        <f>IF(full_data!E900&lt;&gt;"",full_data!E900,"")</f>
        <v/>
      </c>
      <c r="G900" t="str">
        <f>IF(full_data!F900&lt;&gt;"",full_data!F900,"")</f>
        <v/>
      </c>
      <c r="H900" t="str">
        <f>IF(full_data!G900&lt;&gt;"",full_data!G900,"")</f>
        <v/>
      </c>
      <c r="I900" t="str">
        <f>IF(full_data!H900&lt;&gt;"",full_data!H900,"")</f>
        <v/>
      </c>
      <c r="J900" t="str">
        <f>IF(full_data!I900&lt;&gt;"",full_data!I900,"")</f>
        <v/>
      </c>
      <c r="K900" t="str">
        <f>IF(full_data!J900&lt;&gt;"",full_data!J900,"")</f>
        <v/>
      </c>
      <c r="L900" t="str">
        <f>IF(full_data!G900&lt;&gt;"",full_data!G900,"")</f>
        <v/>
      </c>
      <c r="M900" t="str">
        <f>IF(full_data!L900&lt;&gt;"",full_data!L900,"")</f>
        <v/>
      </c>
      <c r="N900" t="str">
        <f t="shared" si="44"/>
        <v/>
      </c>
    </row>
    <row r="901" spans="1:14" x14ac:dyDescent="0.35">
      <c r="A901" t="str">
        <f>IF(LEFT(C901,1)="#",C901,IF(full_data!A901&lt;&gt;"",full_data!A901,""))</f>
        <v># Q000377</v>
      </c>
      <c r="B901" t="str">
        <f t="shared" si="42"/>
        <v/>
      </c>
      <c r="C901" t="str">
        <f>IF(full_data!B901&lt;&gt;"",full_data!B901,"")</f>
        <v># Q000377</v>
      </c>
      <c r="D901" t="str">
        <f>IF(full_data!C901&lt;&gt;"",full_data!C901,"")</f>
        <v>ETCSL 2.1.7</v>
      </c>
      <c r="E901" t="str">
        <f t="shared" si="43"/>
        <v/>
      </c>
      <c r="F901" t="str">
        <f>IF(full_data!E901&lt;&gt;"",full_data!E901,"")</f>
        <v/>
      </c>
      <c r="G901" t="str">
        <f>IF(full_data!F901&lt;&gt;"",full_data!F901,"")</f>
        <v/>
      </c>
      <c r="H901" t="str">
        <f>IF(full_data!G901&lt;&gt;"",full_data!G901,"")</f>
        <v/>
      </c>
      <c r="I901" t="str">
        <f>IF(full_data!H901&lt;&gt;"",full_data!H901,"")</f>
        <v/>
      </c>
      <c r="J901" t="str">
        <f>IF(full_data!I901&lt;&gt;"",full_data!I901,"")</f>
        <v/>
      </c>
      <c r="K901" t="str">
        <f>IF(full_data!J901&lt;&gt;"",full_data!J901,"")</f>
        <v/>
      </c>
      <c r="L901" t="str">
        <f>IF(full_data!G901&lt;&gt;"",full_data!G901,"")</f>
        <v/>
      </c>
      <c r="M901" t="str">
        <f>IF(full_data!L901&lt;&gt;"",full_data!L901,"")</f>
        <v/>
      </c>
      <c r="N901" t="str">
        <f t="shared" si="44"/>
        <v/>
      </c>
    </row>
    <row r="902" spans="1:14" x14ac:dyDescent="0.35">
      <c r="A902" t="str">
        <f>IF(LEFT(C902,1)="#",C902,IF(full_data!A902&lt;&gt;"",full_data!A902,""))</f>
        <v>#(346) Gudea Cyl. A 15:10 (Lagash, 22nd c.) (ETCSL 2.1.7)</v>
      </c>
      <c r="B902" t="str">
        <f t="shared" si="42"/>
        <v/>
      </c>
      <c r="C902" t="str">
        <f>IF(full_data!B902&lt;&gt;"",full_data!B902,"")</f>
        <v>#(346) Gudea Cyl. A 15:10 (Lagash, 22nd c.) (ETCSL 2.1.7)</v>
      </c>
      <c r="D902" t="str">
        <f>IF(full_data!C902&lt;&gt;"",full_data!C902,"")</f>
        <v/>
      </c>
      <c r="E902" t="str">
        <f t="shared" si="43"/>
        <v/>
      </c>
      <c r="F902" t="str">
        <f>IF(full_data!E902&lt;&gt;"",full_data!E902,"")</f>
        <v/>
      </c>
      <c r="G902" t="str">
        <f>IF(full_data!F902&lt;&gt;"",full_data!F902,"")</f>
        <v/>
      </c>
      <c r="H902" t="str">
        <f>IF(full_data!G902&lt;&gt;"",full_data!G902,"")</f>
        <v/>
      </c>
      <c r="I902" t="str">
        <f>IF(full_data!H902&lt;&gt;"",full_data!H902,"")</f>
        <v/>
      </c>
      <c r="J902" t="str">
        <f>IF(full_data!I902&lt;&gt;"",full_data!I902,"")</f>
        <v/>
      </c>
      <c r="K902" t="str">
        <f>IF(full_data!J902&lt;&gt;"",full_data!J902,"")</f>
        <v/>
      </c>
      <c r="L902" t="str">
        <f>IF(full_data!G902&lt;&gt;"",full_data!G902,"")</f>
        <v/>
      </c>
      <c r="M902" t="str">
        <f>IF(full_data!L902&lt;&gt;"",full_data!L902,"")</f>
        <v/>
      </c>
      <c r="N902" t="str">
        <f t="shared" si="44"/>
        <v/>
      </c>
    </row>
    <row r="903" spans="1:14" x14ac:dyDescent="0.35">
      <c r="A903" t="str">
        <f>IF(LEFT(C903,1)="#",C903,IF(full_data!A903&lt;&gt;"",full_data!A903,""))</f>
        <v>#“(Magan and Meluhha) gathered for Gudea at his city Girsu.”</v>
      </c>
      <c r="B903" t="str">
        <f t="shared" si="42"/>
        <v/>
      </c>
      <c r="C903" t="str">
        <f>IF(full_data!B903&lt;&gt;"",full_data!B903,"")</f>
        <v>#“(Magan and Meluhha) gathered for Gudea at his city Girsu.”</v>
      </c>
      <c r="D903" t="str">
        <f>IF(full_data!C903&lt;&gt;"",full_data!C903,"")</f>
        <v/>
      </c>
      <c r="E903" t="str">
        <f t="shared" si="43"/>
        <v/>
      </c>
      <c r="F903" t="str">
        <f>IF(full_data!E903&lt;&gt;"",full_data!E903,"")</f>
        <v/>
      </c>
      <c r="G903" t="str">
        <f>IF(full_data!F903&lt;&gt;"",full_data!F903,"")</f>
        <v/>
      </c>
      <c r="H903" t="str">
        <f>IF(full_data!G903&lt;&gt;"",full_data!G903,"")</f>
        <v/>
      </c>
      <c r="I903" t="str">
        <f>IF(full_data!H903&lt;&gt;"",full_data!H903,"")</f>
        <v/>
      </c>
      <c r="J903" t="str">
        <f>IF(full_data!I903&lt;&gt;"",full_data!I903,"")</f>
        <v/>
      </c>
      <c r="K903" t="str">
        <f>IF(full_data!J903&lt;&gt;"",full_data!J903,"")</f>
        <v/>
      </c>
      <c r="L903" t="str">
        <f>IF(full_data!G903&lt;&gt;"",full_data!G903,"")</f>
        <v/>
      </c>
      <c r="M903" t="str">
        <f>IF(full_data!L903&lt;&gt;"",full_data!L903,"")</f>
        <v/>
      </c>
      <c r="N903" t="str">
        <f t="shared" si="44"/>
        <v/>
      </c>
    </row>
    <row r="904" spans="1:14" x14ac:dyDescent="0.35">
      <c r="A904">
        <f>IF(LEFT(C904,1)="#",C904,IF(full_data!A904&lt;&gt;"",full_data!A904,""))</f>
        <v>1</v>
      </c>
      <c r="B904" t="str">
        <f t="shared" si="42"/>
        <v>gu₃-de₂-a</v>
      </c>
      <c r="C904" t="str">
        <f>IF(full_data!B904&lt;&gt;"",full_data!B904,"")</f>
        <v>gu₃-de₂-a</v>
      </c>
      <c r="D904" t="str">
        <f>IF(full_data!C904&lt;&gt;"",full_data!C904,"")</f>
        <v>gudea=ra</v>
      </c>
      <c r="E904" t="str">
        <f t="shared" si="43"/>
        <v>_</v>
      </c>
      <c r="F904" t="str">
        <f>IF(full_data!E904&lt;&gt;"",full_data!E904,"")</f>
        <v>PN=DAT</v>
      </c>
      <c r="G904">
        <f>IF(full_data!F904&lt;&gt;"",full_data!F904,"")</f>
        <v>5</v>
      </c>
      <c r="H904" t="str">
        <f>IF(full_data!G904&lt;&gt;"",full_data!G904,"")</f>
        <v>DAT</v>
      </c>
      <c r="I904" t="str">
        <f>IF(full_data!H904&lt;&gt;"",full_data!H904,"")</f>
        <v>obl</v>
      </c>
      <c r="J904" t="str">
        <f>IF(full_data!I904&lt;&gt;"",full_data!I904,"")</f>
        <v/>
      </c>
      <c r="K904">
        <f>IF(full_data!J904&lt;&gt;"",full_data!J904,"")</f>
        <v>5</v>
      </c>
      <c r="L904" t="str">
        <f>IF(full_data!G904&lt;&gt;"",full_data!G904,"")</f>
        <v>DAT</v>
      </c>
      <c r="M904" t="str">
        <f>IF(full_data!L904&lt;&gt;"",full_data!L904,"")</f>
        <v/>
      </c>
      <c r="N904" t="str">
        <f t="shared" si="44"/>
        <v>_</v>
      </c>
    </row>
    <row r="905" spans="1:14" x14ac:dyDescent="0.35">
      <c r="A905">
        <f>IF(LEFT(C905,1)="#",C905,IF(full_data!A905&lt;&gt;"",full_data!A905,""))</f>
        <v>2</v>
      </c>
      <c r="B905" t="str">
        <f t="shared" si="42"/>
        <v>iri-ne₂</v>
      </c>
      <c r="C905" t="str">
        <f>IF(full_data!B905&lt;&gt;"",full_data!B905,"")</f>
        <v>iri-ne₂</v>
      </c>
      <c r="D905" t="str">
        <f>IF(full_data!C905&lt;&gt;"",full_data!C905,"")</f>
        <v>iri=ane</v>
      </c>
      <c r="E905" t="str">
        <f t="shared" si="43"/>
        <v>_</v>
      </c>
      <c r="F905" t="str">
        <f>IF(full_data!E905&lt;&gt;"",full_data!E905,"")</f>
        <v>city=3.SG.H.POSS</v>
      </c>
      <c r="G905">
        <f>IF(full_data!F905&lt;&gt;"",full_data!F905,"")</f>
        <v>3</v>
      </c>
      <c r="H905" t="str">
        <f>IF(full_data!G905&lt;&gt;"",full_data!G905,"")</f>
        <v>nmod</v>
      </c>
      <c r="I905" t="str">
        <f>IF(full_data!H905&lt;&gt;"",full_data!H905,"")</f>
        <v/>
      </c>
      <c r="J905" t="str">
        <f>IF(full_data!I905&lt;&gt;"",full_data!I905,"")</f>
        <v/>
      </c>
      <c r="K905">
        <f>IF(full_data!J905&lt;&gt;"",full_data!J905,"")</f>
        <v>3</v>
      </c>
      <c r="L905" t="str">
        <f>IF(full_data!G905&lt;&gt;"",full_data!G905,"")</f>
        <v>nmod</v>
      </c>
      <c r="M905" t="str">
        <f>IF(full_data!L905&lt;&gt;"",full_data!L905,"")</f>
        <v/>
      </c>
      <c r="N905" t="str">
        <f t="shared" si="44"/>
        <v>_</v>
      </c>
    </row>
    <row r="906" spans="1:14" x14ac:dyDescent="0.35">
      <c r="A906">
        <f>IF(LEFT(C906,1)="#",C906,IF(full_data!A906&lt;&gt;"",full_data!A906,""))</f>
        <v>3</v>
      </c>
      <c r="B906" t="str">
        <f t="shared" si="42"/>
        <v>ŋir₂-suki-še₃</v>
      </c>
      <c r="C906" t="str">
        <f>IF(full_data!B906&lt;&gt;"",full_data!B906,"")</f>
        <v>ŋir₂-suki-še₃</v>
      </c>
      <c r="D906" t="str">
        <f>IF(full_data!C906&lt;&gt;"",full_data!C906,"")</f>
        <v>ŋirsu=še</v>
      </c>
      <c r="E906" t="str">
        <f t="shared" si="43"/>
        <v>_</v>
      </c>
      <c r="F906" t="str">
        <f>IF(full_data!E906&lt;&gt;"",full_data!E906,"")</f>
        <v>GN=TERM</v>
      </c>
      <c r="G906">
        <f>IF(full_data!F906&lt;&gt;"",full_data!F906,"")</f>
        <v>5</v>
      </c>
      <c r="H906" t="str">
        <f>IF(full_data!G906&lt;&gt;"",full_data!G906,"")</f>
        <v>TERM</v>
      </c>
      <c r="I906" t="str">
        <f>IF(full_data!H906&lt;&gt;"",full_data!H906,"")</f>
        <v>obl</v>
      </c>
      <c r="J906" t="str">
        <f>IF(full_data!I906&lt;&gt;"",full_data!I906,"")</f>
        <v/>
      </c>
      <c r="K906">
        <f>IF(full_data!J906&lt;&gt;"",full_data!J906,"")</f>
        <v>5</v>
      </c>
      <c r="L906" t="str">
        <f>IF(full_data!G906&lt;&gt;"",full_data!G906,"")</f>
        <v>TERM</v>
      </c>
      <c r="M906" t="str">
        <f>IF(full_data!L906&lt;&gt;"",full_data!L906,"")</f>
        <v/>
      </c>
      <c r="N906" t="str">
        <f t="shared" si="44"/>
        <v>_</v>
      </c>
    </row>
    <row r="907" spans="1:14" x14ac:dyDescent="0.35">
      <c r="A907">
        <f>IF(LEFT(C907,1)="#",C907,IF(full_data!A907&lt;&gt;"",full_data!A907,""))</f>
        <v>4</v>
      </c>
      <c r="B907" t="str">
        <f t="shared" si="42"/>
        <v>gu₂</v>
      </c>
      <c r="C907" t="str">
        <f>IF(full_data!B907&lt;&gt;"",full_data!B907,"")</f>
        <v>gu₂</v>
      </c>
      <c r="D907" t="str">
        <f>IF(full_data!C907&lt;&gt;"",full_data!C907,"")</f>
        <v>gu=ø</v>
      </c>
      <c r="E907" t="str">
        <f t="shared" si="43"/>
        <v>_</v>
      </c>
      <c r="F907" t="str">
        <f>IF(full_data!E907&lt;&gt;"",full_data!E907,"")</f>
        <v>neck=ABS</v>
      </c>
      <c r="G907">
        <f>IF(full_data!F907&lt;&gt;"",full_data!F907,"")</f>
        <v>5</v>
      </c>
      <c r="H907" t="str">
        <f>IF(full_data!G907&lt;&gt;"",full_data!G907,"")</f>
        <v>ABS</v>
      </c>
      <c r="I907" t="str">
        <f>IF(full_data!H907&lt;&gt;"",full_data!H907,"")</f>
        <v>obj</v>
      </c>
      <c r="J907" t="str">
        <f>IF(full_data!I907&lt;&gt;"",full_data!I907,"")</f>
        <v/>
      </c>
      <c r="K907">
        <f>IF(full_data!J907&lt;&gt;"",full_data!J907,"")</f>
        <v>5</v>
      </c>
      <c r="L907" t="str">
        <f>IF(full_data!G907&lt;&gt;"",full_data!G907,"")</f>
        <v>ABS</v>
      </c>
      <c r="M907" t="str">
        <f>IF(full_data!L907&lt;&gt;"",full_data!L907,"")</f>
        <v/>
      </c>
      <c r="N907" t="str">
        <f t="shared" si="44"/>
        <v>_</v>
      </c>
    </row>
    <row r="908" spans="1:14" x14ac:dyDescent="0.35">
      <c r="A908">
        <f>IF(LEFT(C908,1)="#",C908,IF(full_data!A908&lt;&gt;"",full_data!A908,""))</f>
        <v>5</v>
      </c>
      <c r="B908" t="str">
        <f t="shared" si="42"/>
        <v>mu-na-si-si</v>
      </c>
      <c r="C908" t="str">
        <f>IF(full_data!B908&lt;&gt;"",full_data!B908,"")</f>
        <v>mu-na-si-si</v>
      </c>
      <c r="D908" t="str">
        <f>IF(full_data!C908&lt;&gt;"",full_data!C908,"")</f>
        <v>S4mu-S6nn-S7a-S12si~si-S14e</v>
      </c>
      <c r="E908" t="str">
        <f t="shared" si="43"/>
        <v>_</v>
      </c>
      <c r="F908" t="str">
        <f>IF(full_data!E908&lt;&gt;"",full_data!E908,"")</f>
        <v>VEN-3.SG.H-DAT-fill~PF-3.SG.A</v>
      </c>
      <c r="G908">
        <f>IF(full_data!F908&lt;&gt;"",full_data!F908,"")</f>
        <v>0</v>
      </c>
      <c r="H908" t="str">
        <f>IF(full_data!G908&lt;&gt;"",full_data!G908,"")</f>
        <v>root</v>
      </c>
      <c r="I908" t="str">
        <f>IF(full_data!H908&lt;&gt;"",full_data!H908,"")</f>
        <v>root</v>
      </c>
      <c r="J908" t="str">
        <f>IF(full_data!I908&lt;&gt;"",full_data!I908,"")</f>
        <v/>
      </c>
      <c r="K908">
        <f>IF(full_data!J908&lt;&gt;"",full_data!J908,"")</f>
        <v>0</v>
      </c>
      <c r="L908" t="str">
        <f>IF(full_data!G908&lt;&gt;"",full_data!G908,"")</f>
        <v>root</v>
      </c>
      <c r="M908" t="str">
        <f>IF(full_data!L908&lt;&gt;"",full_data!L908,"")</f>
        <v/>
      </c>
      <c r="N908" t="str">
        <f t="shared" si="44"/>
        <v>_</v>
      </c>
    </row>
    <row r="909" spans="1:14" x14ac:dyDescent="0.35">
      <c r="A909" t="str">
        <f>IF(LEFT(C909,1)="#",C909,IF(full_data!A909&lt;&gt;"",full_data!A909,""))</f>
        <v/>
      </c>
      <c r="B909" t="str">
        <f t="shared" si="42"/>
        <v/>
      </c>
      <c r="C909" t="str">
        <f>IF(full_data!B909&lt;&gt;"",full_data!B909,"")</f>
        <v/>
      </c>
      <c r="D909" t="str">
        <f>IF(full_data!C909&lt;&gt;"",full_data!C909,"")</f>
        <v/>
      </c>
      <c r="E909" t="str">
        <f t="shared" si="43"/>
        <v/>
      </c>
      <c r="F909" t="str">
        <f>IF(full_data!E909&lt;&gt;"",full_data!E909,"")</f>
        <v/>
      </c>
      <c r="G909" t="str">
        <f>IF(full_data!F909&lt;&gt;"",full_data!F909,"")</f>
        <v/>
      </c>
      <c r="H909" t="str">
        <f>IF(full_data!G909&lt;&gt;"",full_data!G909,"")</f>
        <v/>
      </c>
      <c r="I909" t="str">
        <f>IF(full_data!H909&lt;&gt;"",full_data!H909,"")</f>
        <v/>
      </c>
      <c r="J909" t="str">
        <f>IF(full_data!I909&lt;&gt;"",full_data!I909,"")</f>
        <v/>
      </c>
      <c r="K909" t="str">
        <f>IF(full_data!J909&lt;&gt;"",full_data!J909,"")</f>
        <v/>
      </c>
      <c r="L909" t="str">
        <f>IF(full_data!G909&lt;&gt;"",full_data!G909,"")</f>
        <v/>
      </c>
      <c r="M909" t="str">
        <f>IF(full_data!L909&lt;&gt;"",full_data!L909,"")</f>
        <v/>
      </c>
      <c r="N909" t="str">
        <f t="shared" si="44"/>
        <v/>
      </c>
    </row>
    <row r="910" spans="1:14" x14ac:dyDescent="0.35">
      <c r="A910" t="str">
        <f>IF(LEFT(C910,1)="#",C910,IF(full_data!A910&lt;&gt;"",full_data!A910,""))</f>
        <v># Q000377</v>
      </c>
      <c r="B910" t="str">
        <f t="shared" si="42"/>
        <v/>
      </c>
      <c r="C910" t="str">
        <f>IF(full_data!B910&lt;&gt;"",full_data!B910,"")</f>
        <v># Q000377</v>
      </c>
      <c r="D910" t="str">
        <f>IF(full_data!C910&lt;&gt;"",full_data!C910,"")</f>
        <v>ETCSL 2.1.7</v>
      </c>
      <c r="E910" t="str">
        <f t="shared" si="43"/>
        <v/>
      </c>
      <c r="F910" t="str">
        <f>IF(full_data!E910&lt;&gt;"",full_data!E910,"")</f>
        <v/>
      </c>
      <c r="G910" t="str">
        <f>IF(full_data!F910&lt;&gt;"",full_data!F910,"")</f>
        <v/>
      </c>
      <c r="H910" t="str">
        <f>IF(full_data!G910&lt;&gt;"",full_data!G910,"")</f>
        <v/>
      </c>
      <c r="I910" t="str">
        <f>IF(full_data!H910&lt;&gt;"",full_data!H910,"")</f>
        <v/>
      </c>
      <c r="J910" t="str">
        <f>IF(full_data!I910&lt;&gt;"",full_data!I910,"")</f>
        <v/>
      </c>
      <c r="K910" t="str">
        <f>IF(full_data!J910&lt;&gt;"",full_data!J910,"")</f>
        <v/>
      </c>
      <c r="L910" t="str">
        <f>IF(full_data!G910&lt;&gt;"",full_data!G910,"")</f>
        <v/>
      </c>
      <c r="M910" t="str">
        <f>IF(full_data!L910&lt;&gt;"",full_data!L910,"")</f>
        <v/>
      </c>
      <c r="N910" t="str">
        <f t="shared" si="44"/>
        <v/>
      </c>
    </row>
    <row r="911" spans="1:14" x14ac:dyDescent="0.35">
      <c r="A911" t="str">
        <f>IF(LEFT(C911,1)="#",C911,IF(full_data!A911&lt;&gt;"",full_data!A911,""))</f>
        <v>#(361) Gudea Cyl. A 4:16 (Lagash, 22nd c.) (ETCSL 2.1.7)</v>
      </c>
      <c r="B911" t="str">
        <f t="shared" si="42"/>
        <v/>
      </c>
      <c r="C911" t="str">
        <f>IF(full_data!B911&lt;&gt;"",full_data!B911,"")</f>
        <v>#(361) Gudea Cyl. A 4:16 (Lagash, 22nd c.) (ETCSL 2.1.7)</v>
      </c>
      <c r="D911" t="str">
        <f>IF(full_data!C911&lt;&gt;"",full_data!C911,"")</f>
        <v/>
      </c>
      <c r="E911" t="str">
        <f t="shared" si="43"/>
        <v/>
      </c>
      <c r="F911" t="str">
        <f>IF(full_data!E911&lt;&gt;"",full_data!E911,"")</f>
        <v/>
      </c>
      <c r="G911" t="str">
        <f>IF(full_data!F911&lt;&gt;"",full_data!F911,"")</f>
        <v/>
      </c>
      <c r="H911" t="str">
        <f>IF(full_data!G911&lt;&gt;"",full_data!G911,"")</f>
        <v/>
      </c>
      <c r="I911" t="str">
        <f>IF(full_data!H911&lt;&gt;"",full_data!H911,"")</f>
        <v/>
      </c>
      <c r="J911" t="str">
        <f>IF(full_data!I911&lt;&gt;"",full_data!I911,"")</f>
        <v/>
      </c>
      <c r="K911" t="str">
        <f>IF(full_data!J911&lt;&gt;"",full_data!J911,"")</f>
        <v/>
      </c>
      <c r="L911" t="str">
        <f>IF(full_data!G911&lt;&gt;"",full_data!G911,"")</f>
        <v/>
      </c>
      <c r="M911" t="str">
        <f>IF(full_data!L911&lt;&gt;"",full_data!L911,"")</f>
        <v/>
      </c>
      <c r="N911" t="str">
        <f t="shared" si="44"/>
        <v/>
      </c>
    </row>
    <row r="912" spans="1:14" x14ac:dyDescent="0.35">
      <c r="A912" t="str">
        <f>IF(LEFT(C912,1)="#",C912,IF(full_data!A912&lt;&gt;"",full_data!A912,""))</f>
        <v>#“He, because of his head, was a god.”</v>
      </c>
      <c r="B912" t="str">
        <f t="shared" si="42"/>
        <v/>
      </c>
      <c r="C912" t="str">
        <f>IF(full_data!B912&lt;&gt;"",full_data!B912,"")</f>
        <v>#“He, because of his head, was a god.”</v>
      </c>
      <c r="D912" t="str">
        <f>IF(full_data!C912&lt;&gt;"",full_data!C912,"")</f>
        <v/>
      </c>
      <c r="E912" t="str">
        <f t="shared" si="43"/>
        <v/>
      </c>
      <c r="F912" t="str">
        <f>IF(full_data!E912&lt;&gt;"",full_data!E912,"")</f>
        <v/>
      </c>
      <c r="G912" t="str">
        <f>IF(full_data!F912&lt;&gt;"",full_data!F912,"")</f>
        <v/>
      </c>
      <c r="H912" t="str">
        <f>IF(full_data!G912&lt;&gt;"",full_data!G912,"")</f>
        <v/>
      </c>
      <c r="I912" t="str">
        <f>IF(full_data!H912&lt;&gt;"",full_data!H912,"")</f>
        <v/>
      </c>
      <c r="J912" t="str">
        <f>IF(full_data!I912&lt;&gt;"",full_data!I912,"")</f>
        <v/>
      </c>
      <c r="K912" t="str">
        <f>IF(full_data!J912&lt;&gt;"",full_data!J912,"")</f>
        <v/>
      </c>
      <c r="L912" t="str">
        <f>IF(full_data!G912&lt;&gt;"",full_data!G912,"")</f>
        <v/>
      </c>
      <c r="M912" t="str">
        <f>IF(full_data!L912&lt;&gt;"",full_data!L912,"")</f>
        <v/>
      </c>
      <c r="N912" t="str">
        <f t="shared" si="44"/>
        <v/>
      </c>
    </row>
    <row r="913" spans="1:14" x14ac:dyDescent="0.35">
      <c r="A913">
        <f>IF(LEFT(C913,1)="#",C913,IF(full_data!A913&lt;&gt;"",full_data!A913,""))</f>
        <v>1</v>
      </c>
      <c r="B913" t="str">
        <f t="shared" si="42"/>
        <v>a-ne</v>
      </c>
      <c r="C913" t="str">
        <f>IF(full_data!B913&lt;&gt;"",full_data!B913,"")</f>
        <v>a-ne</v>
      </c>
      <c r="D913" t="str">
        <f>IF(full_data!C913&lt;&gt;"",full_data!C913,"")</f>
        <v>ane=ø</v>
      </c>
      <c r="E913" t="str">
        <f t="shared" si="43"/>
        <v>_</v>
      </c>
      <c r="F913" t="str">
        <f>IF(full_data!E913&lt;&gt;"",full_data!E913,"")</f>
        <v>3.SG.PR=ABS</v>
      </c>
      <c r="G913">
        <f>IF(full_data!F913&lt;&gt;"",full_data!F913,"")</f>
        <v>3</v>
      </c>
      <c r="H913" t="str">
        <f>IF(full_data!G913&lt;&gt;"",full_data!G913,"")</f>
        <v>ABS</v>
      </c>
      <c r="I913" t="str">
        <f>IF(full_data!H913&lt;&gt;"",full_data!H913,"")</f>
        <v>obj</v>
      </c>
      <c r="J913" t="str">
        <f>IF(full_data!I913&lt;&gt;"",full_data!I913,"")</f>
        <v/>
      </c>
      <c r="K913">
        <f>IF(full_data!J913&lt;&gt;"",full_data!J913,"")</f>
        <v>3</v>
      </c>
      <c r="L913" t="str">
        <f>IF(full_data!G913&lt;&gt;"",full_data!G913,"")</f>
        <v>ABS</v>
      </c>
      <c r="M913" t="str">
        <f>IF(full_data!L913&lt;&gt;"",full_data!L913,"")</f>
        <v/>
      </c>
      <c r="N913" t="str">
        <f t="shared" si="44"/>
        <v>_</v>
      </c>
    </row>
    <row r="914" spans="1:14" x14ac:dyDescent="0.35">
      <c r="A914">
        <f>IF(LEFT(C914,1)="#",C914,IF(full_data!A914&lt;&gt;"",full_data!A914,""))</f>
        <v>2</v>
      </c>
      <c r="B914" t="str">
        <f t="shared" si="42"/>
        <v>saŋ-ŋa₂-ne₂-še₃</v>
      </c>
      <c r="C914" t="str">
        <f>IF(full_data!B914&lt;&gt;"",full_data!B914,"")</f>
        <v>saŋ-ŋa₂-ne₂-še₃</v>
      </c>
      <c r="D914" t="str">
        <f>IF(full_data!C914&lt;&gt;"",full_data!C914,"")</f>
        <v>saŋ=ane=še</v>
      </c>
      <c r="E914" t="str">
        <f t="shared" si="43"/>
        <v>_</v>
      </c>
      <c r="F914" t="str">
        <f>IF(full_data!E914&lt;&gt;"",full_data!E914,"")</f>
        <v>head=3.SG.H.POSS=TERM</v>
      </c>
      <c r="G914">
        <f>IF(full_data!F914&lt;&gt;"",full_data!F914,"")</f>
        <v>3</v>
      </c>
      <c r="H914" t="str">
        <f>IF(full_data!G914&lt;&gt;"",full_data!G914,"")</f>
        <v>TERM</v>
      </c>
      <c r="I914" t="str">
        <f>IF(full_data!H914&lt;&gt;"",full_data!H914,"")</f>
        <v>obl</v>
      </c>
      <c r="J914" t="str">
        <f>IF(full_data!I914&lt;&gt;"",full_data!I914,"")</f>
        <v/>
      </c>
      <c r="K914">
        <f>IF(full_data!J914&lt;&gt;"",full_data!J914,"")</f>
        <v>3</v>
      </c>
      <c r="L914" t="str">
        <f>IF(full_data!G914&lt;&gt;"",full_data!G914,"")</f>
        <v>TERM</v>
      </c>
      <c r="M914" t="str">
        <f>IF(full_data!L914&lt;&gt;"",full_data!L914,"")</f>
        <v/>
      </c>
      <c r="N914" t="str">
        <f t="shared" si="44"/>
        <v>_</v>
      </c>
    </row>
    <row r="915" spans="1:14" x14ac:dyDescent="0.35">
      <c r="A915">
        <f>IF(LEFT(C915,1)="#",C915,IF(full_data!A915&lt;&gt;"",full_data!A915,""))</f>
        <v>3</v>
      </c>
      <c r="B915" t="str">
        <f t="shared" si="42"/>
        <v>diŋir-ra-am₃</v>
      </c>
      <c r="C915" t="str">
        <f>IF(full_data!B915&lt;&gt;"",full_data!B915,"")</f>
        <v>diŋir-ra-am₃</v>
      </c>
      <c r="D915" t="str">
        <f>IF(full_data!C915&lt;&gt;"",full_data!C915,"")</f>
        <v>diŋir=ø=am-ø</v>
      </c>
      <c r="E915" t="str">
        <f t="shared" si="43"/>
        <v>_</v>
      </c>
      <c r="F915" t="str">
        <f>IF(full_data!E915&lt;&gt;"",full_data!E915,"")</f>
        <v>god=ABS=COP-3.SG.S</v>
      </c>
      <c r="G915">
        <f>IF(full_data!F915&lt;&gt;"",full_data!F915,"")</f>
        <v>0</v>
      </c>
      <c r="H915" t="str">
        <f>IF(full_data!G915&lt;&gt;"",full_data!G915,"")</f>
        <v>root</v>
      </c>
      <c r="I915" t="str">
        <f>IF(full_data!H915&lt;&gt;"",full_data!H915,"")</f>
        <v>root</v>
      </c>
      <c r="J915" t="str">
        <f>IF(full_data!I915&lt;&gt;"",full_data!I915,"")</f>
        <v/>
      </c>
      <c r="K915">
        <f>IF(full_data!J915&lt;&gt;"",full_data!J915,"")</f>
        <v>0</v>
      </c>
      <c r="L915" t="str">
        <f>IF(full_data!G915&lt;&gt;"",full_data!G915,"")</f>
        <v>root</v>
      </c>
      <c r="M915" t="str">
        <f>IF(full_data!L915&lt;&gt;"",full_data!L915,"")</f>
        <v/>
      </c>
      <c r="N915" t="str">
        <f t="shared" si="44"/>
        <v>_</v>
      </c>
    </row>
    <row r="916" spans="1:14" x14ac:dyDescent="0.35">
      <c r="A916" t="str">
        <f>IF(LEFT(C916,1)="#",C916,IF(full_data!A916&lt;&gt;"",full_data!A916,""))</f>
        <v/>
      </c>
      <c r="B916" t="str">
        <f t="shared" si="42"/>
        <v/>
      </c>
      <c r="C916" t="str">
        <f>IF(full_data!B916&lt;&gt;"",full_data!B916,"")</f>
        <v/>
      </c>
      <c r="D916" t="str">
        <f>IF(full_data!C916&lt;&gt;"",full_data!C916,"")</f>
        <v/>
      </c>
      <c r="E916" t="str">
        <f t="shared" si="43"/>
        <v/>
      </c>
      <c r="F916" t="str">
        <f>IF(full_data!E916&lt;&gt;"",full_data!E916,"")</f>
        <v/>
      </c>
      <c r="G916" t="str">
        <f>IF(full_data!F916&lt;&gt;"",full_data!F916,"")</f>
        <v/>
      </c>
      <c r="H916" t="str">
        <f>IF(full_data!G916&lt;&gt;"",full_data!G916,"")</f>
        <v/>
      </c>
      <c r="I916" t="str">
        <f>IF(full_data!H916&lt;&gt;"",full_data!H916,"")</f>
        <v/>
      </c>
      <c r="J916" t="str">
        <f>IF(full_data!I916&lt;&gt;"",full_data!I916,"")</f>
        <v/>
      </c>
      <c r="K916" t="str">
        <f>IF(full_data!J916&lt;&gt;"",full_data!J916,"")</f>
        <v/>
      </c>
      <c r="L916" t="str">
        <f>IF(full_data!G916&lt;&gt;"",full_data!G916,"")</f>
        <v/>
      </c>
      <c r="M916" t="str">
        <f>IF(full_data!L916&lt;&gt;"",full_data!L916,"")</f>
        <v/>
      </c>
      <c r="N916" t="str">
        <f t="shared" si="44"/>
        <v/>
      </c>
    </row>
    <row r="917" spans="1:14" x14ac:dyDescent="0.35">
      <c r="A917" t="str">
        <f>IF(LEFT(C917,1)="#",C917,IF(full_data!A917&lt;&gt;"",full_data!A917,""))</f>
        <v># Q000377</v>
      </c>
      <c r="B917" t="str">
        <f t="shared" si="42"/>
        <v/>
      </c>
      <c r="C917" t="str">
        <f>IF(full_data!B917&lt;&gt;"",full_data!B917,"")</f>
        <v># Q000377</v>
      </c>
      <c r="D917" t="str">
        <f>IF(full_data!C917&lt;&gt;"",full_data!C917,"")</f>
        <v>ETCSL 2.1.7</v>
      </c>
      <c r="E917" t="str">
        <f t="shared" si="43"/>
        <v/>
      </c>
      <c r="F917" t="str">
        <f>IF(full_data!E917&lt;&gt;"",full_data!E917,"")</f>
        <v/>
      </c>
      <c r="G917" t="str">
        <f>IF(full_data!F917&lt;&gt;"",full_data!F917,"")</f>
        <v/>
      </c>
      <c r="H917" t="str">
        <f>IF(full_data!G917&lt;&gt;"",full_data!G917,"")</f>
        <v/>
      </c>
      <c r="I917" t="str">
        <f>IF(full_data!H917&lt;&gt;"",full_data!H917,"")</f>
        <v/>
      </c>
      <c r="J917" t="str">
        <f>IF(full_data!I917&lt;&gt;"",full_data!I917,"")</f>
        <v/>
      </c>
      <c r="K917" t="str">
        <f>IF(full_data!J917&lt;&gt;"",full_data!J917,"")</f>
        <v/>
      </c>
      <c r="L917" t="str">
        <f>IF(full_data!G917&lt;&gt;"",full_data!G917,"")</f>
        <v/>
      </c>
      <c r="M917" t="str">
        <f>IF(full_data!L917&lt;&gt;"",full_data!L917,"")</f>
        <v/>
      </c>
      <c r="N917" t="str">
        <f t="shared" si="44"/>
        <v/>
      </c>
    </row>
    <row r="918" spans="1:14" x14ac:dyDescent="0.35">
      <c r="A918" t="str">
        <f>IF(LEFT(C918,1)="#",C918,IF(full_data!A918&lt;&gt;"",full_data!A918,""))</f>
        <v>#(362) Gudea Cyl. A 23:26  (Lagash, 22nd c.) (ETCSL 2.1.7)</v>
      </c>
      <c r="B918" t="str">
        <f t="shared" si="42"/>
        <v/>
      </c>
      <c r="C918" t="str">
        <f>IF(full_data!B918&lt;&gt;"",full_data!B918,"")</f>
        <v>#(362) Gudea Cyl. A 23:26  (Lagash, 22nd c.) (ETCSL 2.1.7)</v>
      </c>
      <c r="D918" t="str">
        <f>IF(full_data!C918&lt;&gt;"",full_data!C918,"")</f>
        <v/>
      </c>
      <c r="E918" t="str">
        <f t="shared" si="43"/>
        <v/>
      </c>
      <c r="F918" t="str">
        <f>IF(full_data!E918&lt;&gt;"",full_data!E918,"")</f>
        <v/>
      </c>
      <c r="G918" t="str">
        <f>IF(full_data!F918&lt;&gt;"",full_data!F918,"")</f>
        <v/>
      </c>
      <c r="H918" t="str">
        <f>IF(full_data!G918&lt;&gt;"",full_data!G918,"")</f>
        <v/>
      </c>
      <c r="I918" t="str">
        <f>IF(full_data!H918&lt;&gt;"",full_data!H918,"")</f>
        <v/>
      </c>
      <c r="J918" t="str">
        <f>IF(full_data!I918&lt;&gt;"",full_data!I918,"")</f>
        <v/>
      </c>
      <c r="K918" t="str">
        <f>IF(full_data!J918&lt;&gt;"",full_data!J918,"")</f>
        <v/>
      </c>
      <c r="L918" t="str">
        <f>IF(full_data!G918&lt;&gt;"",full_data!G918,"")</f>
        <v/>
      </c>
      <c r="M918" t="str">
        <f>IF(full_data!L918&lt;&gt;"",full_data!L918,"")</f>
        <v/>
      </c>
      <c r="N918" t="str">
        <f t="shared" si="44"/>
        <v/>
      </c>
    </row>
    <row r="919" spans="1:14" x14ac:dyDescent="0.35">
      <c r="A919" t="str">
        <f>IF(LEFT(C919,1)="#",C919,IF(full_data!A919&lt;&gt;"",full_data!A919,""))</f>
        <v>#“The king, at whose name (lit. ‘because of whose name’) all foreign countries tremble.”</v>
      </c>
      <c r="B919" t="str">
        <f t="shared" si="42"/>
        <v/>
      </c>
      <c r="C919" t="str">
        <f>IF(full_data!B919&lt;&gt;"",full_data!B919,"")</f>
        <v>#“The king, at whose name (lit. ‘because of whose name’) all foreign countries tremble.”</v>
      </c>
      <c r="D919" t="str">
        <f>IF(full_data!C919&lt;&gt;"",full_data!C919,"")</f>
        <v/>
      </c>
      <c r="E919" t="str">
        <f t="shared" si="43"/>
        <v/>
      </c>
      <c r="F919" t="str">
        <f>IF(full_data!E919&lt;&gt;"",full_data!E919,"")</f>
        <v/>
      </c>
      <c r="G919" t="str">
        <f>IF(full_data!F919&lt;&gt;"",full_data!F919,"")</f>
        <v/>
      </c>
      <c r="H919" t="str">
        <f>IF(full_data!G919&lt;&gt;"",full_data!G919,"")</f>
        <v/>
      </c>
      <c r="I919" t="str">
        <f>IF(full_data!H919&lt;&gt;"",full_data!H919,"")</f>
        <v/>
      </c>
      <c r="J919" t="str">
        <f>IF(full_data!I919&lt;&gt;"",full_data!I919,"")</f>
        <v/>
      </c>
      <c r="K919" t="str">
        <f>IF(full_data!J919&lt;&gt;"",full_data!J919,"")</f>
        <v/>
      </c>
      <c r="L919" t="str">
        <f>IF(full_data!G919&lt;&gt;"",full_data!G919,"")</f>
        <v/>
      </c>
      <c r="M919" t="str">
        <f>IF(full_data!L919&lt;&gt;"",full_data!L919,"")</f>
        <v/>
      </c>
      <c r="N919" t="str">
        <f t="shared" si="44"/>
        <v/>
      </c>
    </row>
    <row r="920" spans="1:14" x14ac:dyDescent="0.35">
      <c r="A920">
        <f>IF(LEFT(C920,1)="#",C920,IF(full_data!A920&lt;&gt;"",full_data!A920,""))</f>
        <v>1</v>
      </c>
      <c r="B920" t="str">
        <f t="shared" si="42"/>
        <v>lugal</v>
      </c>
      <c r="C920" t="str">
        <f>IF(full_data!B920&lt;&gt;"",full_data!B920,"")</f>
        <v>lugal</v>
      </c>
      <c r="D920" t="str">
        <f>IF(full_data!C920&lt;&gt;"",full_data!C920,"")</f>
        <v>lugal</v>
      </c>
      <c r="E920" t="str">
        <f t="shared" si="43"/>
        <v>_</v>
      </c>
      <c r="F920" t="str">
        <f>IF(full_data!E920&lt;&gt;"",full_data!E920,"")</f>
        <v>king</v>
      </c>
      <c r="G920">
        <f>IF(full_data!F920&lt;&gt;"",full_data!F920,"")</f>
        <v>0</v>
      </c>
      <c r="H920" t="str">
        <f>IF(full_data!G920&lt;&gt;"",full_data!G920,"")</f>
        <v>ERG</v>
      </c>
      <c r="I920" t="str">
        <f>IF(full_data!H920&lt;&gt;"",full_data!H920,"")</f>
        <v>root</v>
      </c>
      <c r="J920" t="str">
        <f>IF(full_data!I920&lt;&gt;"",full_data!I920,"")</f>
        <v/>
      </c>
      <c r="K920">
        <f>IF(full_data!J920&lt;&gt;"",full_data!J920,"")</f>
        <v>0</v>
      </c>
      <c r="L920" t="str">
        <f>IF(full_data!G920&lt;&gt;"",full_data!G920,"")</f>
        <v>ERG</v>
      </c>
      <c r="M920" t="str">
        <f>IF(full_data!L920&lt;&gt;"",full_data!L920,"")</f>
        <v>marked at 4</v>
      </c>
      <c r="N920" t="str">
        <f t="shared" si="44"/>
        <v>_</v>
      </c>
    </row>
    <row r="921" spans="1:14" x14ac:dyDescent="0.35">
      <c r="A921">
        <f>IF(LEFT(C921,1)="#",C921,IF(full_data!A921&lt;&gt;"",full_data!A921,""))</f>
        <v>2</v>
      </c>
      <c r="B921" t="str">
        <f t="shared" si="42"/>
        <v>mu-ne₂-še₃</v>
      </c>
      <c r="C921" t="str">
        <f>IF(full_data!B921&lt;&gt;"",full_data!B921,"")</f>
        <v>mu-ne₂-še₃</v>
      </c>
      <c r="D921" t="str">
        <f>IF(full_data!C921&lt;&gt;"",full_data!C921,"")</f>
        <v>mu=ane=še</v>
      </c>
      <c r="E921" t="str">
        <f t="shared" si="43"/>
        <v>_</v>
      </c>
      <c r="F921" t="str">
        <f>IF(full_data!E921&lt;&gt;"",full_data!E921,"")</f>
        <v>name=3.SG.H.POSS=TERM</v>
      </c>
      <c r="G921">
        <f>IF(full_data!F921&lt;&gt;"",full_data!F921,"")</f>
        <v>4</v>
      </c>
      <c r="H921" t="str">
        <f>IF(full_data!G921&lt;&gt;"",full_data!G921,"")</f>
        <v>TERM</v>
      </c>
      <c r="I921" t="str">
        <f>IF(full_data!H921&lt;&gt;"",full_data!H921,"")</f>
        <v>obl</v>
      </c>
      <c r="J921" t="str">
        <f>IF(full_data!I921&lt;&gt;"",full_data!I921,"")</f>
        <v/>
      </c>
      <c r="K921">
        <f>IF(full_data!J921&lt;&gt;"",full_data!J921,"")</f>
        <v>4</v>
      </c>
      <c r="L921" t="str">
        <f>IF(full_data!G921&lt;&gt;"",full_data!G921,"")</f>
        <v>TERM</v>
      </c>
      <c r="M921" t="str">
        <f>IF(full_data!L921&lt;&gt;"",full_data!L921,"")</f>
        <v/>
      </c>
      <c r="N921" t="str">
        <f t="shared" si="44"/>
        <v>_</v>
      </c>
    </row>
    <row r="922" spans="1:14" x14ac:dyDescent="0.35">
      <c r="A922">
        <f>IF(LEFT(C922,1)="#",C922,IF(full_data!A922&lt;&gt;"",full_data!A922,""))</f>
        <v>3</v>
      </c>
      <c r="B922" t="str">
        <f t="shared" si="42"/>
        <v>kur</v>
      </c>
      <c r="C922" t="str">
        <f>IF(full_data!B922&lt;&gt;"",full_data!B922,"")</f>
        <v>kur</v>
      </c>
      <c r="D922" t="str">
        <f>IF(full_data!C922&lt;&gt;"",full_data!C922,"")</f>
        <v>kur=ø</v>
      </c>
      <c r="E922" t="str">
        <f t="shared" si="43"/>
        <v>_</v>
      </c>
      <c r="F922" t="str">
        <f>IF(full_data!E922&lt;&gt;"",full_data!E922,"")</f>
        <v>mountain=ABS</v>
      </c>
      <c r="G922">
        <f>IF(full_data!F922&lt;&gt;"",full_data!F922,"")</f>
        <v>4</v>
      </c>
      <c r="H922" t="str">
        <f>IF(full_data!G922&lt;&gt;"",full_data!G922,"")</f>
        <v>ABS</v>
      </c>
      <c r="I922" t="str">
        <f>IF(full_data!H922&lt;&gt;"",full_data!H922,"")</f>
        <v>obj</v>
      </c>
      <c r="J922" t="str">
        <f>IF(full_data!I922&lt;&gt;"",full_data!I922,"")</f>
        <v/>
      </c>
      <c r="K922">
        <f>IF(full_data!J922&lt;&gt;"",full_data!J922,"")</f>
        <v>4</v>
      </c>
      <c r="L922" t="str">
        <f>IF(full_data!G922&lt;&gt;"",full_data!G922,"")</f>
        <v>ABS</v>
      </c>
      <c r="M922" t="str">
        <f>IF(full_data!L922&lt;&gt;"",full_data!L922,"")</f>
        <v/>
      </c>
      <c r="N922" t="str">
        <f t="shared" si="44"/>
        <v>_</v>
      </c>
    </row>
    <row r="923" spans="1:14" x14ac:dyDescent="0.35">
      <c r="A923">
        <f>IF(LEFT(C923,1)="#",C923,IF(full_data!A923&lt;&gt;"",full_data!A923,""))</f>
        <v>4</v>
      </c>
      <c r="B923" t="str">
        <f t="shared" si="42"/>
        <v>tuku₂-tuku₂-e</v>
      </c>
      <c r="C923" t="str">
        <f>IF(full_data!B923&lt;&gt;"",full_data!B923,"")</f>
        <v>tuku₂-tuku₂-e</v>
      </c>
      <c r="D923" t="str">
        <f>IF(full_data!C923&lt;&gt;"",full_data!C923,"")</f>
        <v>tuku~tuku-ø=e</v>
      </c>
      <c r="E923" t="str">
        <f t="shared" si="43"/>
        <v>_</v>
      </c>
      <c r="F923" t="str">
        <f>IF(full_data!E923&lt;&gt;"",full_data!E923,"")</f>
        <v>rock~PL-TL=ERG</v>
      </c>
      <c r="G923">
        <f>IF(full_data!F923&lt;&gt;"",full_data!F923,"")</f>
        <v>1</v>
      </c>
      <c r="H923" t="str">
        <f>IF(full_data!G923&lt;&gt;"",full_data!G923,"")</f>
        <v>acl</v>
      </c>
      <c r="I923" t="str">
        <f>IF(full_data!H923&lt;&gt;"",full_data!H923,"")</f>
        <v>acl</v>
      </c>
      <c r="J923" t="str">
        <f>IF(full_data!I923&lt;&gt;"",full_data!I923,"")</f>
        <v/>
      </c>
      <c r="K923">
        <f>IF(full_data!J923&lt;&gt;"",full_data!J923,"")</f>
        <v>1</v>
      </c>
      <c r="L923" t="str">
        <f>IF(full_data!G923&lt;&gt;"",full_data!G923,"")</f>
        <v>acl</v>
      </c>
      <c r="M923" t="str">
        <f>IF(full_data!L923&lt;&gt;"",full_data!L923,"")</f>
        <v>amod? suggestion: amod if no arguments, acl if arguments</v>
      </c>
      <c r="N923" t="str">
        <f t="shared" si="44"/>
        <v>_</v>
      </c>
    </row>
    <row r="924" spans="1:14" x14ac:dyDescent="0.35">
      <c r="A924" t="str">
        <f>IF(LEFT(C924,1)="#",C924,IF(full_data!A924&lt;&gt;"",full_data!A924,""))</f>
        <v/>
      </c>
      <c r="B924" t="str">
        <f t="shared" si="42"/>
        <v/>
      </c>
      <c r="C924" t="str">
        <f>IF(full_data!B924&lt;&gt;"",full_data!B924,"")</f>
        <v/>
      </c>
      <c r="D924" t="str">
        <f>IF(full_data!C924&lt;&gt;"",full_data!C924,"")</f>
        <v/>
      </c>
      <c r="E924" t="str">
        <f t="shared" si="43"/>
        <v/>
      </c>
      <c r="F924" t="str">
        <f>IF(full_data!E924&lt;&gt;"",full_data!E924,"")</f>
        <v/>
      </c>
      <c r="G924" t="str">
        <f>IF(full_data!F924&lt;&gt;"",full_data!F924,"")</f>
        <v/>
      </c>
      <c r="H924" t="str">
        <f>IF(full_data!G924&lt;&gt;"",full_data!G924,"")</f>
        <v/>
      </c>
      <c r="I924" t="str">
        <f>IF(full_data!H924&lt;&gt;"",full_data!H924,"")</f>
        <v/>
      </c>
      <c r="J924" t="str">
        <f>IF(full_data!I924&lt;&gt;"",full_data!I924,"")</f>
        <v/>
      </c>
      <c r="K924" t="str">
        <f>IF(full_data!J924&lt;&gt;"",full_data!J924,"")</f>
        <v/>
      </c>
      <c r="L924" t="str">
        <f>IF(full_data!G924&lt;&gt;"",full_data!G924,"")</f>
        <v/>
      </c>
      <c r="M924" t="str">
        <f>IF(full_data!L924&lt;&gt;"",full_data!L924,"")</f>
        <v/>
      </c>
      <c r="N924" t="str">
        <f t="shared" si="44"/>
        <v/>
      </c>
    </row>
    <row r="925" spans="1:14" x14ac:dyDescent="0.35">
      <c r="A925" t="str">
        <f>IF(LEFT(C925,1)="#",C925,IF(full_data!A925&lt;&gt;"",full_data!A925,""))</f>
        <v># Q000377</v>
      </c>
      <c r="B925" t="str">
        <f t="shared" si="42"/>
        <v/>
      </c>
      <c r="C925" t="str">
        <f>IF(full_data!B925&lt;&gt;"",full_data!B925,"")</f>
        <v># Q000377</v>
      </c>
      <c r="D925" t="str">
        <f>IF(full_data!C925&lt;&gt;"",full_data!C925,"")</f>
        <v>ETCSL 2.1.7</v>
      </c>
      <c r="E925" t="str">
        <f t="shared" si="43"/>
        <v/>
      </c>
      <c r="F925" t="str">
        <f>IF(full_data!E925&lt;&gt;"",full_data!E925,"")</f>
        <v/>
      </c>
      <c r="G925" t="str">
        <f>IF(full_data!F925&lt;&gt;"",full_data!F925,"")</f>
        <v/>
      </c>
      <c r="H925" t="str">
        <f>IF(full_data!G925&lt;&gt;"",full_data!G925,"")</f>
        <v/>
      </c>
      <c r="I925" t="str">
        <f>IF(full_data!H925&lt;&gt;"",full_data!H925,"")</f>
        <v/>
      </c>
      <c r="J925" t="str">
        <f>IF(full_data!I925&lt;&gt;"",full_data!I925,"")</f>
        <v/>
      </c>
      <c r="K925" t="str">
        <f>IF(full_data!J925&lt;&gt;"",full_data!J925,"")</f>
        <v/>
      </c>
      <c r="L925" t="str">
        <f>IF(full_data!G925&lt;&gt;"",full_data!G925,"")</f>
        <v/>
      </c>
      <c r="M925" t="str">
        <f>IF(full_data!L925&lt;&gt;"",full_data!L925,"")</f>
        <v/>
      </c>
      <c r="N925" t="str">
        <f t="shared" si="44"/>
        <v/>
      </c>
    </row>
    <row r="926" spans="1:14" x14ac:dyDescent="0.35">
      <c r="A926" t="str">
        <f>IF(LEFT(C926,1)="#",C926,IF(full_data!A926&lt;&gt;"",full_data!A926,""))</f>
        <v>#(368) Gudea Cyl. A 1:3 (Lagash, 22nd c.) (ETCSL 2.1.7)</v>
      </c>
      <c r="B926" t="str">
        <f t="shared" si="42"/>
        <v/>
      </c>
      <c r="C926" t="str">
        <f>IF(full_data!B926&lt;&gt;"",full_data!B926,"")</f>
        <v>#(368) Gudea Cyl. A 1:3 (Lagash, 22nd c.) (ETCSL 2.1.7)</v>
      </c>
      <c r="D926" t="str">
        <f>IF(full_data!C926&lt;&gt;"",full_data!C926,"")</f>
        <v/>
      </c>
      <c r="E926" t="str">
        <f t="shared" si="43"/>
        <v/>
      </c>
      <c r="F926" t="str">
        <f>IF(full_data!E926&lt;&gt;"",full_data!E926,"")</f>
        <v/>
      </c>
      <c r="G926" t="str">
        <f>IF(full_data!F926&lt;&gt;"",full_data!F926,"")</f>
        <v/>
      </c>
      <c r="H926" t="str">
        <f>IF(full_data!G926&lt;&gt;"",full_data!G926,"")</f>
        <v/>
      </c>
      <c r="I926" t="str">
        <f>IF(full_data!H926&lt;&gt;"",full_data!H926,"")</f>
        <v/>
      </c>
      <c r="J926" t="str">
        <f>IF(full_data!I926&lt;&gt;"",full_data!I926,"")</f>
        <v/>
      </c>
      <c r="K926" t="str">
        <f>IF(full_data!J926&lt;&gt;"",full_data!J926,"")</f>
        <v/>
      </c>
      <c r="L926" t="str">
        <f>IF(full_data!G926&lt;&gt;"",full_data!G926,"")</f>
        <v/>
      </c>
      <c r="M926" t="str">
        <f>IF(full_data!L926&lt;&gt;"",full_data!L926,"")</f>
        <v/>
      </c>
      <c r="N926" t="str">
        <f t="shared" si="44"/>
        <v/>
      </c>
    </row>
    <row r="927" spans="1:14" x14ac:dyDescent="0.35">
      <c r="A927" t="str">
        <f>IF(LEFT(C927,1)="#",C927,IF(full_data!A927&lt;&gt;"",full_data!A927,""))</f>
        <v>#“Enlil looked at lord Ningirsu with approval.”</v>
      </c>
      <c r="B927" t="str">
        <f t="shared" si="42"/>
        <v/>
      </c>
      <c r="C927" t="str">
        <f>IF(full_data!B927&lt;&gt;"",full_data!B927,"")</f>
        <v>#“Enlil looked at lord Ningirsu with approval.”</v>
      </c>
      <c r="D927" t="str">
        <f>IF(full_data!C927&lt;&gt;"",full_data!C927,"")</f>
        <v/>
      </c>
      <c r="E927" t="str">
        <f t="shared" si="43"/>
        <v/>
      </c>
      <c r="F927" t="str">
        <f>IF(full_data!E927&lt;&gt;"",full_data!E927,"")</f>
        <v/>
      </c>
      <c r="G927" t="str">
        <f>IF(full_data!F927&lt;&gt;"",full_data!F927,"")</f>
        <v/>
      </c>
      <c r="H927" t="str">
        <f>IF(full_data!G927&lt;&gt;"",full_data!G927,"")</f>
        <v/>
      </c>
      <c r="I927" t="str">
        <f>IF(full_data!H927&lt;&gt;"",full_data!H927,"")</f>
        <v/>
      </c>
      <c r="J927" t="str">
        <f>IF(full_data!I927&lt;&gt;"",full_data!I927,"")</f>
        <v/>
      </c>
      <c r="K927" t="str">
        <f>IF(full_data!J927&lt;&gt;"",full_data!J927,"")</f>
        <v/>
      </c>
      <c r="L927" t="str">
        <f>IF(full_data!G927&lt;&gt;"",full_data!G927,"")</f>
        <v/>
      </c>
      <c r="M927" t="str">
        <f>IF(full_data!L927&lt;&gt;"",full_data!L927,"")</f>
        <v/>
      </c>
      <c r="N927" t="str">
        <f t="shared" si="44"/>
        <v/>
      </c>
    </row>
    <row r="928" spans="1:14" x14ac:dyDescent="0.35">
      <c r="A928">
        <f>IF(LEFT(C928,1)="#",C928,IF(full_data!A928&lt;&gt;"",full_data!A928,""))</f>
        <v>1</v>
      </c>
      <c r="B928" t="str">
        <f t="shared" si="42"/>
        <v>den-lil₂-e</v>
      </c>
      <c r="C928" t="str">
        <f>IF(full_data!B928&lt;&gt;"",full_data!B928,"")</f>
        <v>den-lil₂-e</v>
      </c>
      <c r="D928" t="str">
        <f>IF(full_data!C928&lt;&gt;"",full_data!C928,"")</f>
        <v>enlil=e</v>
      </c>
      <c r="E928" t="str">
        <f t="shared" si="43"/>
        <v>_</v>
      </c>
      <c r="F928" t="str">
        <f>IF(full_data!E928&lt;&gt;"",full_data!E928,"")</f>
        <v>DN=ERG</v>
      </c>
      <c r="G928">
        <f>IF(full_data!F928&lt;&gt;"",full_data!F928,"")</f>
        <v>6</v>
      </c>
      <c r="H928" t="str">
        <f>IF(full_data!G928&lt;&gt;"",full_data!G928,"")</f>
        <v>ERG</v>
      </c>
      <c r="I928" t="str">
        <f>IF(full_data!H928&lt;&gt;"",full_data!H928,"")</f>
        <v>nsubj</v>
      </c>
      <c r="J928" t="str">
        <f>IF(full_data!I928&lt;&gt;"",full_data!I928,"")</f>
        <v/>
      </c>
      <c r="K928">
        <f>IF(full_data!J928&lt;&gt;"",full_data!J928,"")</f>
        <v>6</v>
      </c>
      <c r="L928" t="str">
        <f>IF(full_data!G928&lt;&gt;"",full_data!G928,"")</f>
        <v>ERG</v>
      </c>
      <c r="M928" t="str">
        <f>IF(full_data!L928&lt;&gt;"",full_data!L928,"")</f>
        <v/>
      </c>
      <c r="N928" t="str">
        <f t="shared" si="44"/>
        <v>_</v>
      </c>
    </row>
    <row r="929" spans="1:14" x14ac:dyDescent="0.35">
      <c r="A929">
        <f>IF(LEFT(C929,1)="#",C929,IF(full_data!A929&lt;&gt;"",full_data!A929,""))</f>
        <v>2</v>
      </c>
      <c r="B929" t="str">
        <f t="shared" si="42"/>
        <v>en</v>
      </c>
      <c r="C929" t="str">
        <f>IF(full_data!B929&lt;&gt;"",full_data!B929,"")</f>
        <v>en</v>
      </c>
      <c r="D929" t="str">
        <f>IF(full_data!C929&lt;&gt;"",full_data!C929,"")</f>
        <v>en</v>
      </c>
      <c r="E929" t="str">
        <f t="shared" si="43"/>
        <v>_</v>
      </c>
      <c r="F929" t="str">
        <f>IF(full_data!E929&lt;&gt;"",full_data!E929,"")</f>
        <v>lord</v>
      </c>
      <c r="G929">
        <f>IF(full_data!F929&lt;&gt;"",full_data!F929,"")</f>
        <v>3</v>
      </c>
      <c r="H929" t="str">
        <f>IF(full_data!G929&lt;&gt;"",full_data!G929,"")</f>
        <v>nmod</v>
      </c>
      <c r="I929" t="str">
        <f>IF(full_data!H929&lt;&gt;"",full_data!H929,"")</f>
        <v/>
      </c>
      <c r="J929" t="str">
        <f>IF(full_data!I929&lt;&gt;"",full_data!I929,"")</f>
        <v/>
      </c>
      <c r="K929">
        <f>IF(full_data!J929&lt;&gt;"",full_data!J929,"")</f>
        <v>3</v>
      </c>
      <c r="L929" t="str">
        <f>IF(full_data!G929&lt;&gt;"",full_data!G929,"")</f>
        <v>nmod</v>
      </c>
      <c r="M929" t="str">
        <f>IF(full_data!L929&lt;&gt;"",full_data!L929,"")</f>
        <v/>
      </c>
      <c r="N929" t="str">
        <f t="shared" si="44"/>
        <v>_</v>
      </c>
    </row>
    <row r="930" spans="1:14" x14ac:dyDescent="0.35">
      <c r="A930">
        <f>IF(LEFT(C930,1)="#",C930,IF(full_data!A930&lt;&gt;"",full_data!A930,""))</f>
        <v>3</v>
      </c>
      <c r="B930" t="str">
        <f t="shared" si="42"/>
        <v>dnin-ŋir₂-su₂-še₃</v>
      </c>
      <c r="C930" t="str">
        <f>IF(full_data!B930&lt;&gt;"",full_data!B930,"")</f>
        <v>dnin-ŋir₂-su₂-še₃</v>
      </c>
      <c r="D930" t="str">
        <f>IF(full_data!C930&lt;&gt;"",full_data!C930,"")</f>
        <v>ninŋirsuk=še</v>
      </c>
      <c r="E930" t="str">
        <f t="shared" si="43"/>
        <v>_</v>
      </c>
      <c r="F930" t="str">
        <f>IF(full_data!E930&lt;&gt;"",full_data!E930,"")</f>
        <v>DN=TERM</v>
      </c>
      <c r="G930">
        <f>IF(full_data!F930&lt;&gt;"",full_data!F930,"")</f>
        <v>6</v>
      </c>
      <c r="H930" t="str">
        <f>IF(full_data!G930&lt;&gt;"",full_data!G930,"")</f>
        <v>TERM</v>
      </c>
      <c r="I930" t="str">
        <f>IF(full_data!H930&lt;&gt;"",full_data!H930,"")</f>
        <v>obl</v>
      </c>
      <c r="J930" t="str">
        <f>IF(full_data!I930&lt;&gt;"",full_data!I930,"")</f>
        <v/>
      </c>
      <c r="K930">
        <f>IF(full_data!J930&lt;&gt;"",full_data!J930,"")</f>
        <v>6</v>
      </c>
      <c r="L930" t="str">
        <f>IF(full_data!G930&lt;&gt;"",full_data!G930,"")</f>
        <v>TERM</v>
      </c>
      <c r="M930" t="str">
        <f>IF(full_data!L930&lt;&gt;"",full_data!L930,"")</f>
        <v/>
      </c>
      <c r="N930" t="str">
        <f t="shared" si="44"/>
        <v>_</v>
      </c>
    </row>
    <row r="931" spans="1:14" x14ac:dyDescent="0.35">
      <c r="A931">
        <f>IF(LEFT(C931,1)="#",C931,IF(full_data!A931&lt;&gt;"",full_data!A931,""))</f>
        <v>4</v>
      </c>
      <c r="B931" t="str">
        <f t="shared" si="42"/>
        <v>igi</v>
      </c>
      <c r="C931" t="str">
        <f>IF(full_data!B931&lt;&gt;"",full_data!B931,"")</f>
        <v>igi</v>
      </c>
      <c r="D931" t="str">
        <f>IF(full_data!C931&lt;&gt;"",full_data!C931,"")</f>
        <v>igi</v>
      </c>
      <c r="E931" t="str">
        <f t="shared" si="43"/>
        <v>_</v>
      </c>
      <c r="F931" t="str">
        <f>IF(full_data!E931&lt;&gt;"",full_data!E931,"")</f>
        <v>face</v>
      </c>
      <c r="G931">
        <f>IF(full_data!F931&lt;&gt;"",full_data!F931,"")</f>
        <v>6</v>
      </c>
      <c r="H931" t="str">
        <f>IF(full_data!G931&lt;&gt;"",full_data!G931,"")</f>
        <v>ABS</v>
      </c>
      <c r="I931" t="str">
        <f>IF(full_data!H931&lt;&gt;"",full_data!H931,"")</f>
        <v>obj</v>
      </c>
      <c r="J931" t="str">
        <f>IF(full_data!I931&lt;&gt;"",full_data!I931,"")</f>
        <v/>
      </c>
      <c r="K931">
        <f>IF(full_data!J931&lt;&gt;"",full_data!J931,"")</f>
        <v>6</v>
      </c>
      <c r="L931" t="str">
        <f>IF(full_data!G931&lt;&gt;"",full_data!G931,"")</f>
        <v>ABS</v>
      </c>
      <c r="M931" t="str">
        <f>IF(full_data!L931&lt;&gt;"",full_data!L931,"")</f>
        <v/>
      </c>
      <c r="N931" t="str">
        <f t="shared" si="44"/>
        <v>_</v>
      </c>
    </row>
    <row r="932" spans="1:14" x14ac:dyDescent="0.35">
      <c r="A932">
        <f>IF(LEFT(C932,1)="#",C932,IF(full_data!A932&lt;&gt;"",full_data!A932,""))</f>
        <v>5</v>
      </c>
      <c r="B932" t="str">
        <f t="shared" si="42"/>
        <v>zid</v>
      </c>
      <c r="C932" t="str">
        <f>IF(full_data!B932&lt;&gt;"",full_data!B932,"")</f>
        <v>zid</v>
      </c>
      <c r="D932" t="str">
        <f>IF(full_data!C932&lt;&gt;"",full_data!C932,"")</f>
        <v>zid=ø=ø</v>
      </c>
      <c r="E932" t="str">
        <f t="shared" si="43"/>
        <v>_</v>
      </c>
      <c r="F932" t="str">
        <f>IF(full_data!E932&lt;&gt;"",full_data!E932,"")</f>
        <v>right=TL=ABS</v>
      </c>
      <c r="G932">
        <f>IF(full_data!F932&lt;&gt;"",full_data!F932,"")</f>
        <v>4</v>
      </c>
      <c r="H932" t="str">
        <f>IF(full_data!G932&lt;&gt;"",full_data!G932,"")</f>
        <v>amod</v>
      </c>
      <c r="I932" t="str">
        <f>IF(full_data!H932&lt;&gt;"",full_data!H932,"")</f>
        <v/>
      </c>
      <c r="J932" t="str">
        <f>IF(full_data!I932&lt;&gt;"",full_data!I932,"")</f>
        <v/>
      </c>
      <c r="K932">
        <f>IF(full_data!J932&lt;&gt;"",full_data!J932,"")</f>
        <v>4</v>
      </c>
      <c r="L932" t="str">
        <f>IF(full_data!G932&lt;&gt;"",full_data!G932,"")</f>
        <v>amod</v>
      </c>
      <c r="M932" t="str">
        <f>IF(full_data!L932&lt;&gt;"",full_data!L932,"")</f>
        <v/>
      </c>
      <c r="N932" t="str">
        <f t="shared" si="44"/>
        <v>_</v>
      </c>
    </row>
    <row r="933" spans="1:14" x14ac:dyDescent="0.35">
      <c r="A933">
        <f>IF(LEFT(C933,1)="#",C933,IF(full_data!A933&lt;&gt;"",full_data!A933,""))</f>
        <v>6</v>
      </c>
      <c r="B933" t="str">
        <f t="shared" si="42"/>
        <v>mu-ši-bar</v>
      </c>
      <c r="C933" t="str">
        <f>IF(full_data!B933&lt;&gt;"",full_data!B933,"")</f>
        <v>mu-ši-bar</v>
      </c>
      <c r="D933" t="str">
        <f>IF(full_data!C933&lt;&gt;"",full_data!C933,"")</f>
        <v>S4mu-S6n-S9ši-S11n-S12bar-S14ø</v>
      </c>
      <c r="E933" t="str">
        <f t="shared" si="43"/>
        <v>_</v>
      </c>
      <c r="F933" t="str">
        <f>IF(full_data!E933&lt;&gt;"",full_data!E933,"")</f>
        <v>VEN-3.SG.H-TERM-3.SG.H.A-direct-3.SG.P</v>
      </c>
      <c r="G933">
        <f>IF(full_data!F933&lt;&gt;"",full_data!F933,"")</f>
        <v>0</v>
      </c>
      <c r="H933" t="str">
        <f>IF(full_data!G933&lt;&gt;"",full_data!G933,"")</f>
        <v>root</v>
      </c>
      <c r="I933" t="str">
        <f>IF(full_data!H933&lt;&gt;"",full_data!H933,"")</f>
        <v>root</v>
      </c>
      <c r="J933" t="str">
        <f>IF(full_data!I933&lt;&gt;"",full_data!I933,"")</f>
        <v/>
      </c>
      <c r="K933">
        <f>IF(full_data!J933&lt;&gt;"",full_data!J933,"")</f>
        <v>0</v>
      </c>
      <c r="L933" t="str">
        <f>IF(full_data!G933&lt;&gt;"",full_data!G933,"")</f>
        <v>root</v>
      </c>
      <c r="M933" t="str">
        <f>IF(full_data!L933&lt;&gt;"",full_data!L933,"")</f>
        <v/>
      </c>
      <c r="N933" t="str">
        <f t="shared" si="44"/>
        <v>_</v>
      </c>
    </row>
    <row r="934" spans="1:14" x14ac:dyDescent="0.35">
      <c r="A934" t="str">
        <f>IF(LEFT(C934,1)="#",C934,IF(full_data!A934&lt;&gt;"",full_data!A934,""))</f>
        <v/>
      </c>
      <c r="B934" t="str">
        <f t="shared" si="42"/>
        <v/>
      </c>
      <c r="C934" t="str">
        <f>IF(full_data!B934&lt;&gt;"",full_data!B934,"")</f>
        <v/>
      </c>
      <c r="D934" t="str">
        <f>IF(full_data!C934&lt;&gt;"",full_data!C934,"")</f>
        <v/>
      </c>
      <c r="E934" t="str">
        <f t="shared" si="43"/>
        <v/>
      </c>
      <c r="F934" t="str">
        <f>IF(full_data!E934&lt;&gt;"",full_data!E934,"")</f>
        <v/>
      </c>
      <c r="G934" t="str">
        <f>IF(full_data!F934&lt;&gt;"",full_data!F934,"")</f>
        <v/>
      </c>
      <c r="H934" t="str">
        <f>IF(full_data!G934&lt;&gt;"",full_data!G934,"")</f>
        <v/>
      </c>
      <c r="I934" t="str">
        <f>IF(full_data!H934&lt;&gt;"",full_data!H934,"")</f>
        <v/>
      </c>
      <c r="J934" t="str">
        <f>IF(full_data!I934&lt;&gt;"",full_data!I934,"")</f>
        <v/>
      </c>
      <c r="K934" t="str">
        <f>IF(full_data!J934&lt;&gt;"",full_data!J934,"")</f>
        <v/>
      </c>
      <c r="L934" t="str">
        <f>IF(full_data!G934&lt;&gt;"",full_data!G934,"")</f>
        <v/>
      </c>
      <c r="M934" t="str">
        <f>IF(full_data!L934&lt;&gt;"",full_data!L934,"")</f>
        <v/>
      </c>
      <c r="N934" t="str">
        <f t="shared" si="44"/>
        <v/>
      </c>
    </row>
    <row r="935" spans="1:14" x14ac:dyDescent="0.35">
      <c r="A935" t="str">
        <f>IF(LEFT(C935,1)="#",C935,IF(full_data!A935&lt;&gt;"",full_data!A935,""))</f>
        <v># Q000377</v>
      </c>
      <c r="B935" t="str">
        <f t="shared" si="42"/>
        <v/>
      </c>
      <c r="C935" t="str">
        <f>IF(full_data!B935&lt;&gt;"",full_data!B935,"")</f>
        <v># Q000377</v>
      </c>
      <c r="D935" t="str">
        <f>IF(full_data!C935&lt;&gt;"",full_data!C935,"")</f>
        <v>ETCSL 2.1.7</v>
      </c>
      <c r="E935" t="str">
        <f t="shared" si="43"/>
        <v/>
      </c>
      <c r="F935" t="str">
        <f>IF(full_data!E935&lt;&gt;"",full_data!E935,"")</f>
        <v/>
      </c>
      <c r="G935" t="str">
        <f>IF(full_data!F935&lt;&gt;"",full_data!F935,"")</f>
        <v/>
      </c>
      <c r="H935" t="str">
        <f>IF(full_data!G935&lt;&gt;"",full_data!G935,"")</f>
        <v/>
      </c>
      <c r="I935" t="str">
        <f>IF(full_data!H935&lt;&gt;"",full_data!H935,"")</f>
        <v/>
      </c>
      <c r="J935" t="str">
        <f>IF(full_data!I935&lt;&gt;"",full_data!I935,"")</f>
        <v/>
      </c>
      <c r="K935" t="str">
        <f>IF(full_data!J935&lt;&gt;"",full_data!J935,"")</f>
        <v/>
      </c>
      <c r="L935" t="str">
        <f>IF(full_data!G935&lt;&gt;"",full_data!G935,"")</f>
        <v/>
      </c>
      <c r="M935" t="str">
        <f>IF(full_data!L935&lt;&gt;"",full_data!L935,"")</f>
        <v/>
      </c>
      <c r="N935" t="str">
        <f t="shared" si="44"/>
        <v/>
      </c>
    </row>
    <row r="936" spans="1:14" x14ac:dyDescent="0.35">
      <c r="A936" t="str">
        <f>IF(LEFT(C936,1)="#",C936,IF(full_data!A936&lt;&gt;"",full_data!A936,""))</f>
        <v>#(372) Gudea Cyl. A 19:24 (Lagash, 22nd c.) (ETCSL 2.1.7)</v>
      </c>
      <c r="B936" t="str">
        <f t="shared" si="42"/>
        <v/>
      </c>
      <c r="C936" t="str">
        <f>IF(full_data!B936&lt;&gt;"",full_data!B936,"")</f>
        <v>#(372) Gudea Cyl. A 19:24 (Lagash, 22nd c.) (ETCSL 2.1.7)</v>
      </c>
      <c r="D936" t="str">
        <f>IF(full_data!C936&lt;&gt;"",full_data!C936,"")</f>
        <v/>
      </c>
      <c r="E936" t="str">
        <f t="shared" si="43"/>
        <v/>
      </c>
      <c r="F936" t="str">
        <f>IF(full_data!E936&lt;&gt;"",full_data!E936,"")</f>
        <v/>
      </c>
      <c r="G936" t="str">
        <f>IF(full_data!F936&lt;&gt;"",full_data!F936,"")</f>
        <v/>
      </c>
      <c r="H936" t="str">
        <f>IF(full_data!G936&lt;&gt;"",full_data!G936,"")</f>
        <v/>
      </c>
      <c r="I936" t="str">
        <f>IF(full_data!H936&lt;&gt;"",full_data!H936,"")</f>
        <v/>
      </c>
      <c r="J936" t="str">
        <f>IF(full_data!I936&lt;&gt;"",full_data!I936,"")</f>
        <v/>
      </c>
      <c r="K936" t="str">
        <f>IF(full_data!J936&lt;&gt;"",full_data!J936,"")</f>
        <v/>
      </c>
      <c r="L936" t="str">
        <f>IF(full_data!G936&lt;&gt;"",full_data!G936,"")</f>
        <v/>
      </c>
      <c r="M936" t="str">
        <f>IF(full_data!L936&lt;&gt;"",full_data!L936,"")</f>
        <v/>
      </c>
      <c r="N936" t="str">
        <f t="shared" si="44"/>
        <v/>
      </c>
    </row>
    <row r="937" spans="1:14" x14ac:dyDescent="0.35">
      <c r="A937" t="str">
        <f>IF(LEFT(C937,1)="#",C937,IF(full_data!A937&lt;&gt;"",full_data!A937,""))</f>
        <v>#“Like a cow keeping an eye on its calf, …”</v>
      </c>
      <c r="B937" t="str">
        <f t="shared" si="42"/>
        <v/>
      </c>
      <c r="C937" t="str">
        <f>IF(full_data!B937&lt;&gt;"",full_data!B937,"")</f>
        <v>#“Like a cow keeping an eye on its calf, …”</v>
      </c>
      <c r="D937" t="str">
        <f>IF(full_data!C937&lt;&gt;"",full_data!C937,"")</f>
        <v/>
      </c>
      <c r="E937" t="str">
        <f t="shared" si="43"/>
        <v/>
      </c>
      <c r="F937" t="str">
        <f>IF(full_data!E937&lt;&gt;"",full_data!E937,"")</f>
        <v/>
      </c>
      <c r="G937" t="str">
        <f>IF(full_data!F937&lt;&gt;"",full_data!F937,"")</f>
        <v/>
      </c>
      <c r="H937" t="str">
        <f>IF(full_data!G937&lt;&gt;"",full_data!G937,"")</f>
        <v/>
      </c>
      <c r="I937" t="str">
        <f>IF(full_data!H937&lt;&gt;"",full_data!H937,"")</f>
        <v/>
      </c>
      <c r="J937" t="str">
        <f>IF(full_data!I937&lt;&gt;"",full_data!I937,"")</f>
        <v/>
      </c>
      <c r="K937" t="str">
        <f>IF(full_data!J937&lt;&gt;"",full_data!J937,"")</f>
        <v/>
      </c>
      <c r="L937" t="str">
        <f>IF(full_data!G937&lt;&gt;"",full_data!G937,"")</f>
        <v/>
      </c>
      <c r="M937" t="str">
        <f>IF(full_data!L937&lt;&gt;"",full_data!L937,"")</f>
        <v/>
      </c>
      <c r="N937" t="str">
        <f t="shared" si="44"/>
        <v/>
      </c>
    </row>
    <row r="938" spans="1:14" x14ac:dyDescent="0.35">
      <c r="A938">
        <f>IF(LEFT(C938,1)="#",C938,IF(full_data!A938&lt;&gt;"",full_data!A938,""))</f>
        <v>1</v>
      </c>
      <c r="B938" t="str">
        <f t="shared" si="42"/>
        <v>ab₂</v>
      </c>
      <c r="C938" t="str">
        <f>IF(full_data!B938&lt;&gt;"",full_data!B938,"")</f>
        <v>ab₂</v>
      </c>
      <c r="D938" t="str">
        <f>IF(full_data!C938&lt;&gt;"",full_data!C938,"")</f>
        <v>ab</v>
      </c>
      <c r="E938" t="str">
        <f t="shared" si="43"/>
        <v>_</v>
      </c>
      <c r="F938" t="str">
        <f>IF(full_data!E938&lt;&gt;"",full_data!E938,"")</f>
        <v>cow</v>
      </c>
      <c r="G938">
        <f>IF(full_data!F938&lt;&gt;"",full_data!F938,"")</f>
        <v>0</v>
      </c>
      <c r="H938" t="str">
        <f>IF(full_data!G938&lt;&gt;"",full_data!G938,"")</f>
        <v>EQU</v>
      </c>
      <c r="I938" t="str">
        <f>IF(full_data!H938&lt;&gt;"",full_data!H938,"")</f>
        <v>root</v>
      </c>
      <c r="J938" t="str">
        <f>IF(full_data!I938&lt;&gt;"",full_data!I938,"")</f>
        <v/>
      </c>
      <c r="K938">
        <f>IF(full_data!J938&lt;&gt;"",full_data!J938,"")</f>
        <v>0</v>
      </c>
      <c r="L938" t="str">
        <f>IF(full_data!G938&lt;&gt;"",full_data!G938,"")</f>
        <v>EQU</v>
      </c>
      <c r="M938" t="str">
        <f>IF(full_data!L938&lt;&gt;"",full_data!L938,"")</f>
        <v>marked at 4</v>
      </c>
      <c r="N938" t="str">
        <f t="shared" si="44"/>
        <v>_</v>
      </c>
    </row>
    <row r="939" spans="1:14" x14ac:dyDescent="0.35">
      <c r="A939">
        <f>IF(LEFT(C939,1)="#",C939,IF(full_data!A939&lt;&gt;"",full_data!A939,""))</f>
        <v>2</v>
      </c>
      <c r="B939" t="str">
        <f t="shared" si="42"/>
        <v>amar-be₂-še₃</v>
      </c>
      <c r="C939" t="str">
        <f>IF(full_data!B939&lt;&gt;"",full_data!B939,"")</f>
        <v>amar-be₂-še₃</v>
      </c>
      <c r="D939" t="str">
        <f>IF(full_data!C939&lt;&gt;"",full_data!C939,"")</f>
        <v>amar=be=še</v>
      </c>
      <c r="E939" t="str">
        <f t="shared" si="43"/>
        <v>_</v>
      </c>
      <c r="F939" t="str">
        <f>IF(full_data!E939&lt;&gt;"",full_data!E939,"")</f>
        <v>calf-3.SG.NH.POSS=TERM</v>
      </c>
      <c r="G939">
        <f>IF(full_data!F939&lt;&gt;"",full_data!F939,"")</f>
        <v>4</v>
      </c>
      <c r="H939" t="str">
        <f>IF(full_data!G939&lt;&gt;"",full_data!G939,"")</f>
        <v>TERM</v>
      </c>
      <c r="I939" t="str">
        <f>IF(full_data!H939&lt;&gt;"",full_data!H939,"")</f>
        <v>obl</v>
      </c>
      <c r="J939" t="str">
        <f>IF(full_data!I939&lt;&gt;"",full_data!I939,"")</f>
        <v/>
      </c>
      <c r="K939">
        <f>IF(full_data!J939&lt;&gt;"",full_data!J939,"")</f>
        <v>4</v>
      </c>
      <c r="L939" t="str">
        <f>IF(full_data!G939&lt;&gt;"",full_data!G939,"")</f>
        <v>TERM</v>
      </c>
      <c r="M939" t="str">
        <f>IF(full_data!L939&lt;&gt;"",full_data!L939,"")</f>
        <v/>
      </c>
      <c r="N939" t="str">
        <f t="shared" si="44"/>
        <v>_</v>
      </c>
    </row>
    <row r="940" spans="1:14" x14ac:dyDescent="0.35">
      <c r="A940">
        <f>IF(LEFT(C940,1)="#",C940,IF(full_data!A940&lt;&gt;"",full_data!A940,""))</f>
        <v>3</v>
      </c>
      <c r="B940" t="str">
        <f t="shared" si="42"/>
        <v>igi</v>
      </c>
      <c r="C940" t="str">
        <f>IF(full_data!B940&lt;&gt;"",full_data!B940,"")</f>
        <v>igi</v>
      </c>
      <c r="D940" t="str">
        <f>IF(full_data!C940&lt;&gt;"",full_data!C940,"")</f>
        <v>igi=ø</v>
      </c>
      <c r="E940" t="str">
        <f t="shared" si="43"/>
        <v>_</v>
      </c>
      <c r="F940" t="str">
        <f>IF(full_data!E940&lt;&gt;"",full_data!E940,"")</f>
        <v>eye=ABS</v>
      </c>
      <c r="G940">
        <f>IF(full_data!F940&lt;&gt;"",full_data!F940,"")</f>
        <v>4</v>
      </c>
      <c r="H940" t="str">
        <f>IF(full_data!G940&lt;&gt;"",full_data!G940,"")</f>
        <v>ABS</v>
      </c>
      <c r="I940" t="str">
        <f>IF(full_data!H940&lt;&gt;"",full_data!H940,"")</f>
        <v>obj</v>
      </c>
      <c r="J940" t="str">
        <f>IF(full_data!I940&lt;&gt;"",full_data!I940,"")</f>
        <v/>
      </c>
      <c r="K940">
        <f>IF(full_data!J940&lt;&gt;"",full_data!J940,"")</f>
        <v>4</v>
      </c>
      <c r="L940" t="str">
        <f>IF(full_data!G940&lt;&gt;"",full_data!G940,"")</f>
        <v>ABS</v>
      </c>
      <c r="M940" t="str">
        <f>IF(full_data!L940&lt;&gt;"",full_data!L940,"")</f>
        <v/>
      </c>
      <c r="N940" t="str">
        <f t="shared" si="44"/>
        <v>_</v>
      </c>
    </row>
    <row r="941" spans="1:14" x14ac:dyDescent="0.35">
      <c r="A941">
        <f>IF(LEFT(C941,1)="#",C941,IF(full_data!A941&lt;&gt;"",full_data!A941,""))</f>
        <v>4</v>
      </c>
      <c r="B941" t="str">
        <f t="shared" si="42"/>
        <v>ŋal₂-la-gen₇</v>
      </c>
      <c r="C941" t="str">
        <f>IF(full_data!B941&lt;&gt;"",full_data!B941,"")</f>
        <v>ŋal₂-la-gen₇</v>
      </c>
      <c r="D941" t="str">
        <f>IF(full_data!C941&lt;&gt;"",full_data!C941,"")</f>
        <v>ŋal-ʾa=gen</v>
      </c>
      <c r="E941" t="str">
        <f t="shared" si="43"/>
        <v>_</v>
      </c>
      <c r="F941" t="str">
        <f>IF(full_data!E941&lt;&gt;"",full_data!E941,"")</f>
        <v>exist-PT-EQU</v>
      </c>
      <c r="G941">
        <f>IF(full_data!F941&lt;&gt;"",full_data!F941,"")</f>
        <v>1</v>
      </c>
      <c r="H941" t="str">
        <f>IF(full_data!G941&lt;&gt;"",full_data!G941,"")</f>
        <v>acl</v>
      </c>
      <c r="I941" t="str">
        <f>IF(full_data!H941&lt;&gt;"",full_data!H941,"")</f>
        <v>acl</v>
      </c>
      <c r="J941" t="str">
        <f>IF(full_data!I941&lt;&gt;"",full_data!I941,"")</f>
        <v/>
      </c>
      <c r="K941">
        <f>IF(full_data!J941&lt;&gt;"",full_data!J941,"")</f>
        <v>1</v>
      </c>
      <c r="L941" t="str">
        <f>IF(full_data!G941&lt;&gt;"",full_data!G941,"")</f>
        <v>acl</v>
      </c>
      <c r="M941" t="str">
        <f>IF(full_data!L941&lt;&gt;"",full_data!L941,"")</f>
        <v/>
      </c>
      <c r="N941" t="str">
        <f t="shared" si="44"/>
        <v>_</v>
      </c>
    </row>
    <row r="942" spans="1:14" x14ac:dyDescent="0.35">
      <c r="A942" t="str">
        <f>IF(LEFT(C942,1)="#",C942,IF(full_data!A942&lt;&gt;"",full_data!A942,""))</f>
        <v/>
      </c>
      <c r="B942" t="str">
        <f t="shared" si="42"/>
        <v/>
      </c>
      <c r="C942" t="str">
        <f>IF(full_data!B942&lt;&gt;"",full_data!B942,"")</f>
        <v/>
      </c>
      <c r="D942" t="str">
        <f>IF(full_data!C942&lt;&gt;"",full_data!C942,"")</f>
        <v/>
      </c>
      <c r="E942" t="str">
        <f t="shared" si="43"/>
        <v/>
      </c>
      <c r="F942" t="str">
        <f>IF(full_data!E942&lt;&gt;"",full_data!E942,"")</f>
        <v/>
      </c>
      <c r="G942" t="str">
        <f>IF(full_data!F942&lt;&gt;"",full_data!F942,"")</f>
        <v/>
      </c>
      <c r="H942" t="str">
        <f>IF(full_data!G942&lt;&gt;"",full_data!G942,"")</f>
        <v/>
      </c>
      <c r="I942" t="str">
        <f>IF(full_data!H942&lt;&gt;"",full_data!H942,"")</f>
        <v/>
      </c>
      <c r="J942" t="str">
        <f>IF(full_data!I942&lt;&gt;"",full_data!I942,"")</f>
        <v/>
      </c>
      <c r="K942" t="str">
        <f>IF(full_data!J942&lt;&gt;"",full_data!J942,"")</f>
        <v/>
      </c>
      <c r="L942" t="str">
        <f>IF(full_data!G942&lt;&gt;"",full_data!G942,"")</f>
        <v/>
      </c>
      <c r="M942" t="str">
        <f>IF(full_data!L942&lt;&gt;"",full_data!L942,"")</f>
        <v/>
      </c>
      <c r="N942" t="str">
        <f t="shared" si="44"/>
        <v/>
      </c>
    </row>
    <row r="943" spans="1:14" x14ac:dyDescent="0.35">
      <c r="A943" t="str">
        <f>IF(LEFT(C943,1)="#",C943,IF(full_data!A943&lt;&gt;"",full_data!A943,""))</f>
        <v># Q000377</v>
      </c>
      <c r="B943" t="str">
        <f t="shared" si="42"/>
        <v/>
      </c>
      <c r="C943" t="str">
        <f>IF(full_data!B943&lt;&gt;"",full_data!B943,"")</f>
        <v># Q000377</v>
      </c>
      <c r="D943" t="str">
        <f>IF(full_data!C943&lt;&gt;"",full_data!C943,"")</f>
        <v>ETCSL 2.1.7</v>
      </c>
      <c r="E943" t="str">
        <f t="shared" si="43"/>
        <v/>
      </c>
      <c r="F943" t="str">
        <f>IF(full_data!E943&lt;&gt;"",full_data!E943,"")</f>
        <v/>
      </c>
      <c r="G943" t="str">
        <f>IF(full_data!F943&lt;&gt;"",full_data!F943,"")</f>
        <v/>
      </c>
      <c r="H943" t="str">
        <f>IF(full_data!G943&lt;&gt;"",full_data!G943,"")</f>
        <v/>
      </c>
      <c r="I943" t="str">
        <f>IF(full_data!H943&lt;&gt;"",full_data!H943,"")</f>
        <v/>
      </c>
      <c r="J943" t="str">
        <f>IF(full_data!I943&lt;&gt;"",full_data!I943,"")</f>
        <v/>
      </c>
      <c r="K943" t="str">
        <f>IF(full_data!J943&lt;&gt;"",full_data!J943,"")</f>
        <v/>
      </c>
      <c r="L943" t="str">
        <f>IF(full_data!G943&lt;&gt;"",full_data!G943,"")</f>
        <v/>
      </c>
      <c r="M943" t="str">
        <f>IF(full_data!L943&lt;&gt;"",full_data!L943,"")</f>
        <v/>
      </c>
      <c r="N943" t="str">
        <f t="shared" si="44"/>
        <v/>
      </c>
    </row>
    <row r="944" spans="1:14" x14ac:dyDescent="0.35">
      <c r="A944" t="str">
        <f>IF(LEFT(C944,1)="#",C944,IF(full_data!A944&lt;&gt;"",full_data!A944,""))</f>
        <v>#(374) Gudea Cyl. A 2:24  (Lagash, 22nd c.) (ETCSL 2.1.7)</v>
      </c>
      <c r="B944" t="str">
        <f t="shared" si="42"/>
        <v/>
      </c>
      <c r="C944" t="str">
        <f>IF(full_data!B944&lt;&gt;"",full_data!B944,"")</f>
        <v>#(374) Gudea Cyl. A 2:24  (Lagash, 22nd c.) (ETCSL 2.1.7)</v>
      </c>
      <c r="D944" t="str">
        <f>IF(full_data!C944&lt;&gt;"",full_data!C944,"")</f>
        <v/>
      </c>
      <c r="E944" t="str">
        <f t="shared" si="43"/>
        <v/>
      </c>
      <c r="F944" t="str">
        <f>IF(full_data!E944&lt;&gt;"",full_data!E944,"")</f>
        <v/>
      </c>
      <c r="G944" t="str">
        <f>IF(full_data!F944&lt;&gt;"",full_data!F944,"")</f>
        <v/>
      </c>
      <c r="H944" t="str">
        <f>IF(full_data!G944&lt;&gt;"",full_data!G944,"")</f>
        <v/>
      </c>
      <c r="I944" t="str">
        <f>IF(full_data!H944&lt;&gt;"",full_data!H944,"")</f>
        <v/>
      </c>
      <c r="J944" t="str">
        <f>IF(full_data!I944&lt;&gt;"",full_data!I944,"")</f>
        <v/>
      </c>
      <c r="K944" t="str">
        <f>IF(full_data!J944&lt;&gt;"",full_data!J944,"")</f>
        <v/>
      </c>
      <c r="L944" t="str">
        <f>IF(full_data!G944&lt;&gt;"",full_data!G944,"")</f>
        <v/>
      </c>
      <c r="M944" t="str">
        <f>IF(full_data!L944&lt;&gt;"",full_data!L944,"")</f>
        <v/>
      </c>
      <c r="N944" t="str">
        <f t="shared" si="44"/>
        <v/>
      </c>
    </row>
    <row r="945" spans="1:14" x14ac:dyDescent="0.35">
      <c r="A945" t="str">
        <f>IF(LEFT(C945,1)="#",C945,IF(full_data!A945&lt;&gt;"",full_data!A945,""))</f>
        <v>#“The ruler set up his bed for himself near to Gatumdug.”</v>
      </c>
      <c r="B945" t="str">
        <f t="shared" si="42"/>
        <v/>
      </c>
      <c r="C945" t="str">
        <f>IF(full_data!B945&lt;&gt;"",full_data!B945,"")</f>
        <v>#“The ruler set up his bed for himself near to Gatumdug.”</v>
      </c>
      <c r="D945" t="str">
        <f>IF(full_data!C945&lt;&gt;"",full_data!C945,"")</f>
        <v/>
      </c>
      <c r="E945" t="str">
        <f t="shared" si="43"/>
        <v/>
      </c>
      <c r="F945" t="str">
        <f>IF(full_data!E945&lt;&gt;"",full_data!E945,"")</f>
        <v/>
      </c>
      <c r="G945" t="str">
        <f>IF(full_data!F945&lt;&gt;"",full_data!F945,"")</f>
        <v/>
      </c>
      <c r="H945" t="str">
        <f>IF(full_data!G945&lt;&gt;"",full_data!G945,"")</f>
        <v/>
      </c>
      <c r="I945" t="str">
        <f>IF(full_data!H945&lt;&gt;"",full_data!H945,"")</f>
        <v/>
      </c>
      <c r="J945" t="str">
        <f>IF(full_data!I945&lt;&gt;"",full_data!I945,"")</f>
        <v/>
      </c>
      <c r="K945" t="str">
        <f>IF(full_data!J945&lt;&gt;"",full_data!J945,"")</f>
        <v/>
      </c>
      <c r="L945" t="str">
        <f>IF(full_data!G945&lt;&gt;"",full_data!G945,"")</f>
        <v/>
      </c>
      <c r="M945" t="str">
        <f>IF(full_data!L945&lt;&gt;"",full_data!L945,"")</f>
        <v/>
      </c>
      <c r="N945" t="str">
        <f t="shared" si="44"/>
        <v/>
      </c>
    </row>
    <row r="946" spans="1:14" x14ac:dyDescent="0.35">
      <c r="A946">
        <f>IF(LEFT(C946,1)="#",C946,IF(full_data!A946&lt;&gt;"",full_data!A946,""))</f>
        <v>1</v>
      </c>
      <c r="B946" t="str">
        <f t="shared" si="42"/>
        <v>ensi₂-ke₄</v>
      </c>
      <c r="C946" t="str">
        <f>IF(full_data!B946&lt;&gt;"",full_data!B946,"")</f>
        <v>ensi₂-ke₄</v>
      </c>
      <c r="D946" t="str">
        <f>IF(full_data!C946&lt;&gt;"",full_data!C946,"")</f>
        <v>ensik=e</v>
      </c>
      <c r="E946" t="str">
        <f t="shared" si="43"/>
        <v>_</v>
      </c>
      <c r="F946" t="str">
        <f>IF(full_data!E946&lt;&gt;"",full_data!E946,"")</f>
        <v>ruler=ERG</v>
      </c>
      <c r="G946">
        <f>IF(full_data!F946&lt;&gt;"",full_data!F946,"")</f>
        <v>4</v>
      </c>
      <c r="H946" t="str">
        <f>IF(full_data!G946&lt;&gt;"",full_data!G946,"")</f>
        <v>ERG</v>
      </c>
      <c r="I946" t="str">
        <f>IF(full_data!H946&lt;&gt;"",full_data!H946,"")</f>
        <v>nsubj</v>
      </c>
      <c r="J946" t="str">
        <f>IF(full_data!I946&lt;&gt;"",full_data!I946,"")</f>
        <v/>
      </c>
      <c r="K946">
        <f>IF(full_data!J946&lt;&gt;"",full_data!J946,"")</f>
        <v>4</v>
      </c>
      <c r="L946" t="str">
        <f>IF(full_data!G946&lt;&gt;"",full_data!G946,"")</f>
        <v>ERG</v>
      </c>
      <c r="M946" t="str">
        <f>IF(full_data!L946&lt;&gt;"",full_data!L946,"")</f>
        <v/>
      </c>
      <c r="N946" t="str">
        <f t="shared" si="44"/>
        <v>_</v>
      </c>
    </row>
    <row r="947" spans="1:14" x14ac:dyDescent="0.35">
      <c r="A947">
        <f>IF(LEFT(C947,1)="#",C947,IF(full_data!A947&lt;&gt;"",full_data!A947,""))</f>
        <v>2</v>
      </c>
      <c r="B947" t="str">
        <f t="shared" si="42"/>
        <v>dŋa₂-tum₃-dug₃-še₃</v>
      </c>
      <c r="C947" t="str">
        <f>IF(full_data!B947&lt;&gt;"",full_data!B947,"")</f>
        <v>dŋa₂-tum₃-dug₃-še₃</v>
      </c>
      <c r="D947" t="str">
        <f>IF(full_data!C947&lt;&gt;"",full_data!C947,"")</f>
        <v>ŋatumdug=še</v>
      </c>
      <c r="E947" t="str">
        <f t="shared" si="43"/>
        <v>_</v>
      </c>
      <c r="F947" t="str">
        <f>IF(full_data!E947&lt;&gt;"",full_data!E947,"")</f>
        <v>DN=TERM</v>
      </c>
      <c r="G947">
        <f>IF(full_data!F947&lt;&gt;"",full_data!F947,"")</f>
        <v>4</v>
      </c>
      <c r="H947" t="str">
        <f>IF(full_data!G947&lt;&gt;"",full_data!G947,"")</f>
        <v>TERM</v>
      </c>
      <c r="I947" t="str">
        <f>IF(full_data!H947&lt;&gt;"",full_data!H947,"")</f>
        <v>obl</v>
      </c>
      <c r="J947" t="str">
        <f>IF(full_data!I947&lt;&gt;"",full_data!I947,"")</f>
        <v/>
      </c>
      <c r="K947">
        <f>IF(full_data!J947&lt;&gt;"",full_data!J947,"")</f>
        <v>4</v>
      </c>
      <c r="L947" t="str">
        <f>IF(full_data!G947&lt;&gt;"",full_data!G947,"")</f>
        <v>TERM</v>
      </c>
      <c r="M947" t="str">
        <f>IF(full_data!L947&lt;&gt;"",full_data!L947,"")</f>
        <v/>
      </c>
      <c r="N947" t="str">
        <f t="shared" si="44"/>
        <v>_</v>
      </c>
    </row>
    <row r="948" spans="1:14" x14ac:dyDescent="0.35">
      <c r="A948">
        <f>IF(LEFT(C948,1)="#",C948,IF(full_data!A948&lt;&gt;"",full_data!A948,""))</f>
        <v>3</v>
      </c>
      <c r="B948" t="str">
        <f t="shared" si="42"/>
        <v>ki-nu₂-a-ne₂</v>
      </c>
      <c r="C948" t="str">
        <f>IF(full_data!B948&lt;&gt;"",full_data!B948,"")</f>
        <v>ki-nu₂-a-ne₂</v>
      </c>
      <c r="D948" t="str">
        <f>IF(full_data!C948&lt;&gt;"",full_data!C948,"")</f>
        <v>kinu=ane=ø</v>
      </c>
      <c r="E948" t="str">
        <f t="shared" si="43"/>
        <v>_</v>
      </c>
      <c r="F948" t="str">
        <f>IF(full_data!E948&lt;&gt;"",full_data!E948,"")</f>
        <v>bed=3.SG.H.POSS=ABS</v>
      </c>
      <c r="G948">
        <f>IF(full_data!F948&lt;&gt;"",full_data!F948,"")</f>
        <v>4</v>
      </c>
      <c r="H948" t="str">
        <f>IF(full_data!G948&lt;&gt;"",full_data!G948,"")</f>
        <v>ABS</v>
      </c>
      <c r="I948" t="str">
        <f>IF(full_data!H948&lt;&gt;"",full_data!H948,"")</f>
        <v>obj</v>
      </c>
      <c r="J948" t="str">
        <f>IF(full_data!I948&lt;&gt;"",full_data!I948,"")</f>
        <v/>
      </c>
      <c r="K948">
        <f>IF(full_data!J948&lt;&gt;"",full_data!J948,"")</f>
        <v>4</v>
      </c>
      <c r="L948" t="str">
        <f>IF(full_data!G948&lt;&gt;"",full_data!G948,"")</f>
        <v>ABS</v>
      </c>
      <c r="M948" t="str">
        <f>IF(full_data!L948&lt;&gt;"",full_data!L948,"")</f>
        <v/>
      </c>
      <c r="N948" t="str">
        <f t="shared" si="44"/>
        <v>_</v>
      </c>
    </row>
    <row r="949" spans="1:14" x14ac:dyDescent="0.35">
      <c r="A949">
        <f>IF(LEFT(C949,1)="#",C949,IF(full_data!A949&lt;&gt;"",full_data!A949,""))</f>
        <v>4</v>
      </c>
      <c r="B949" t="str">
        <f t="shared" si="42"/>
        <v>ba-gub</v>
      </c>
      <c r="C949" t="str">
        <f>IF(full_data!B949&lt;&gt;"",full_data!B949,"")</f>
        <v>ba-gub</v>
      </c>
      <c r="D949" t="str">
        <f>IF(full_data!C949&lt;&gt;"",full_data!C949,"")</f>
        <v>S5ba-S11n-S12gub-S14ø</v>
      </c>
      <c r="E949" t="str">
        <f t="shared" si="43"/>
        <v>_</v>
      </c>
      <c r="F949" t="str">
        <f>IF(full_data!E949&lt;&gt;"",full_data!E949,"")</f>
        <v>MID-3.SG.H.A-stand-3.SG.P</v>
      </c>
      <c r="G949">
        <f>IF(full_data!F949&lt;&gt;"",full_data!F949,"")</f>
        <v>0</v>
      </c>
      <c r="H949" t="str">
        <f>IF(full_data!G949&lt;&gt;"",full_data!G949,"")</f>
        <v>root</v>
      </c>
      <c r="I949" t="str">
        <f>IF(full_data!H949&lt;&gt;"",full_data!H949,"")</f>
        <v>root</v>
      </c>
      <c r="J949" t="str">
        <f>IF(full_data!I949&lt;&gt;"",full_data!I949,"")</f>
        <v/>
      </c>
      <c r="K949">
        <f>IF(full_data!J949&lt;&gt;"",full_data!J949,"")</f>
        <v>0</v>
      </c>
      <c r="L949" t="str">
        <f>IF(full_data!G949&lt;&gt;"",full_data!G949,"")</f>
        <v>root</v>
      </c>
      <c r="M949" t="str">
        <f>IF(full_data!L949&lt;&gt;"",full_data!L949,"")</f>
        <v/>
      </c>
      <c r="N949" t="str">
        <f t="shared" si="44"/>
        <v>_</v>
      </c>
    </row>
    <row r="950" spans="1:14" x14ac:dyDescent="0.35">
      <c r="A950" t="str">
        <f>IF(LEFT(C950,1)="#",C950,IF(full_data!A950&lt;&gt;"",full_data!A950,""))</f>
        <v/>
      </c>
      <c r="B950" t="str">
        <f t="shared" si="42"/>
        <v/>
      </c>
      <c r="C950" t="str">
        <f>IF(full_data!B950&lt;&gt;"",full_data!B950,"")</f>
        <v/>
      </c>
      <c r="D950" t="str">
        <f>IF(full_data!C950&lt;&gt;"",full_data!C950,"")</f>
        <v/>
      </c>
      <c r="E950" t="str">
        <f t="shared" si="43"/>
        <v/>
      </c>
      <c r="F950" t="str">
        <f>IF(full_data!E950&lt;&gt;"",full_data!E950,"")</f>
        <v/>
      </c>
      <c r="G950" t="str">
        <f>IF(full_data!F950&lt;&gt;"",full_data!F950,"")</f>
        <v/>
      </c>
      <c r="H950" t="str">
        <f>IF(full_data!G950&lt;&gt;"",full_data!G950,"")</f>
        <v/>
      </c>
      <c r="I950" t="str">
        <f>IF(full_data!H950&lt;&gt;"",full_data!H950,"")</f>
        <v/>
      </c>
      <c r="J950" t="str">
        <f>IF(full_data!I950&lt;&gt;"",full_data!I950,"")</f>
        <v/>
      </c>
      <c r="K950" t="str">
        <f>IF(full_data!J950&lt;&gt;"",full_data!J950,"")</f>
        <v/>
      </c>
      <c r="L950" t="str">
        <f>IF(full_data!G950&lt;&gt;"",full_data!G950,"")</f>
        <v/>
      </c>
      <c r="M950" t="str">
        <f>IF(full_data!L950&lt;&gt;"",full_data!L950,"")</f>
        <v/>
      </c>
      <c r="N950" t="str">
        <f t="shared" si="44"/>
        <v/>
      </c>
    </row>
    <row r="951" spans="1:14" x14ac:dyDescent="0.35">
      <c r="A951" t="str">
        <f>IF(LEFT(C951,1)="#",C951,IF(full_data!A951&lt;&gt;"",full_data!A951,""))</f>
        <v># Q000377</v>
      </c>
      <c r="B951" t="str">
        <f t="shared" si="42"/>
        <v/>
      </c>
      <c r="C951" t="str">
        <f>IF(full_data!B951&lt;&gt;"",full_data!B951,"")</f>
        <v># Q000377</v>
      </c>
      <c r="D951" t="str">
        <f>IF(full_data!C951&lt;&gt;"",full_data!C951,"")</f>
        <v>ETCSL 2.1.7</v>
      </c>
      <c r="E951" t="str">
        <f t="shared" si="43"/>
        <v/>
      </c>
      <c r="F951" t="str">
        <f>IF(full_data!E951&lt;&gt;"",full_data!E951,"")</f>
        <v/>
      </c>
      <c r="G951" t="str">
        <f>IF(full_data!F951&lt;&gt;"",full_data!F951,"")</f>
        <v/>
      </c>
      <c r="H951" t="str">
        <f>IF(full_data!G951&lt;&gt;"",full_data!G951,"")</f>
        <v/>
      </c>
      <c r="I951" t="str">
        <f>IF(full_data!H951&lt;&gt;"",full_data!H951,"")</f>
        <v/>
      </c>
      <c r="J951" t="str">
        <f>IF(full_data!I951&lt;&gt;"",full_data!I951,"")</f>
        <v/>
      </c>
      <c r="K951" t="str">
        <f>IF(full_data!J951&lt;&gt;"",full_data!J951,"")</f>
        <v/>
      </c>
      <c r="L951" t="str">
        <f>IF(full_data!G951&lt;&gt;"",full_data!G951,"")</f>
        <v/>
      </c>
      <c r="M951" t="str">
        <f>IF(full_data!L951&lt;&gt;"",full_data!L951,"")</f>
        <v/>
      </c>
      <c r="N951" t="str">
        <f t="shared" si="44"/>
        <v/>
      </c>
    </row>
    <row r="952" spans="1:14" x14ac:dyDescent="0.35">
      <c r="A952" t="str">
        <f>IF(LEFT(C952,1)="#",C952,IF(full_data!A952&lt;&gt;"",full_data!A952,""))</f>
        <v>#(378) Gudea Cyl. A 18:24 (Lagash, 22nd c.) (ETCSL 2.1.7)</v>
      </c>
      <c r="B952" t="str">
        <f t="shared" si="42"/>
        <v/>
      </c>
      <c r="C952" t="str">
        <f>IF(full_data!B952&lt;&gt;"",full_data!B952,"")</f>
        <v>#(378) Gudea Cyl. A 18:24 (Lagash, 22nd c.) (ETCSL 2.1.7)</v>
      </c>
      <c r="D952" t="str">
        <f>IF(full_data!C952&lt;&gt;"",full_data!C952,"")</f>
        <v/>
      </c>
      <c r="E952" t="str">
        <f t="shared" si="43"/>
        <v/>
      </c>
      <c r="F952" t="str">
        <f>IF(full_data!E952&lt;&gt;"",full_data!E952,"")</f>
        <v/>
      </c>
      <c r="G952" t="str">
        <f>IF(full_data!F952&lt;&gt;"",full_data!F952,"")</f>
        <v/>
      </c>
      <c r="H952" t="str">
        <f>IF(full_data!G952&lt;&gt;"",full_data!G952,"")</f>
        <v/>
      </c>
      <c r="I952" t="str">
        <f>IF(full_data!H952&lt;&gt;"",full_data!H952,"")</f>
        <v/>
      </c>
      <c r="J952" t="str">
        <f>IF(full_data!I952&lt;&gt;"",full_data!I952,"")</f>
        <v/>
      </c>
      <c r="K952" t="str">
        <f>IF(full_data!J952&lt;&gt;"",full_data!J952,"")</f>
        <v/>
      </c>
      <c r="L952" t="str">
        <f>IF(full_data!G952&lt;&gt;"",full_data!G952,"")</f>
        <v/>
      </c>
      <c r="M952" t="str">
        <f>IF(full_data!L952&lt;&gt;"",full_data!L952,"")</f>
        <v/>
      </c>
      <c r="N952" t="str">
        <f t="shared" si="44"/>
        <v/>
      </c>
    </row>
    <row r="953" spans="1:14" x14ac:dyDescent="0.35">
      <c r="A953" t="str">
        <f>IF(LEFT(C953,1)="#",C953,IF(full_data!A953&lt;&gt;"",full_data!A953,""))</f>
        <v>#“Gudea put clay into the mould.”</v>
      </c>
      <c r="B953" t="str">
        <f t="shared" si="42"/>
        <v/>
      </c>
      <c r="C953" t="str">
        <f>IF(full_data!B953&lt;&gt;"",full_data!B953,"")</f>
        <v>#“Gudea put clay into the mould.”</v>
      </c>
      <c r="D953" t="str">
        <f>IF(full_data!C953&lt;&gt;"",full_data!C953,"")</f>
        <v/>
      </c>
      <c r="E953" t="str">
        <f t="shared" si="43"/>
        <v/>
      </c>
      <c r="F953" t="str">
        <f>IF(full_data!E953&lt;&gt;"",full_data!E953,"")</f>
        <v/>
      </c>
      <c r="G953" t="str">
        <f>IF(full_data!F953&lt;&gt;"",full_data!F953,"")</f>
        <v/>
      </c>
      <c r="H953" t="str">
        <f>IF(full_data!G953&lt;&gt;"",full_data!G953,"")</f>
        <v/>
      </c>
      <c r="I953" t="str">
        <f>IF(full_data!H953&lt;&gt;"",full_data!H953,"")</f>
        <v/>
      </c>
      <c r="J953" t="str">
        <f>IF(full_data!I953&lt;&gt;"",full_data!I953,"")</f>
        <v/>
      </c>
      <c r="K953" t="str">
        <f>IF(full_data!J953&lt;&gt;"",full_data!J953,"")</f>
        <v/>
      </c>
      <c r="L953" t="str">
        <f>IF(full_data!G953&lt;&gt;"",full_data!G953,"")</f>
        <v/>
      </c>
      <c r="M953" t="str">
        <f>IF(full_data!L953&lt;&gt;"",full_data!L953,"")</f>
        <v/>
      </c>
      <c r="N953" t="str">
        <f t="shared" si="44"/>
        <v/>
      </c>
    </row>
    <row r="954" spans="1:14" x14ac:dyDescent="0.35">
      <c r="A954">
        <f>IF(LEFT(C954,1)="#",C954,IF(full_data!A954&lt;&gt;"",full_data!A954,""))</f>
        <v>1</v>
      </c>
      <c r="B954" t="str">
        <f t="shared" si="42"/>
        <v>gu₃-de₂-a</v>
      </c>
      <c r="C954" t="str">
        <f>IF(full_data!B954&lt;&gt;"",full_data!B954,"")</f>
        <v>gu₃-de₂-a</v>
      </c>
      <c r="D954" t="str">
        <f>IF(full_data!C954&lt;&gt;"",full_data!C954,"")</f>
        <v>gudea=e</v>
      </c>
      <c r="E954" t="str">
        <f t="shared" si="43"/>
        <v>_</v>
      </c>
      <c r="F954" t="str">
        <f>IF(full_data!E954&lt;&gt;"",full_data!E954,"")</f>
        <v>PN=ERG</v>
      </c>
      <c r="G954">
        <f>IF(full_data!F954&lt;&gt;"",full_data!F954,"")</f>
        <v>4</v>
      </c>
      <c r="H954" t="str">
        <f>IF(full_data!G954&lt;&gt;"",full_data!G954,"")</f>
        <v>ERG</v>
      </c>
      <c r="I954" t="str">
        <f>IF(full_data!H954&lt;&gt;"",full_data!H954,"")</f>
        <v>nsubj</v>
      </c>
      <c r="J954" t="str">
        <f>IF(full_data!I954&lt;&gt;"",full_data!I954,"")</f>
        <v/>
      </c>
      <c r="K954">
        <f>IF(full_data!J954&lt;&gt;"",full_data!J954,"")</f>
        <v>4</v>
      </c>
      <c r="L954" t="str">
        <f>IF(full_data!G954&lt;&gt;"",full_data!G954,"")</f>
        <v>ERG</v>
      </c>
      <c r="M954" t="str">
        <f>IF(full_data!L954&lt;&gt;"",full_data!L954,"")</f>
        <v/>
      </c>
      <c r="N954" t="str">
        <f t="shared" si="44"/>
        <v>_</v>
      </c>
    </row>
    <row r="955" spans="1:14" x14ac:dyDescent="0.35">
      <c r="A955">
        <f>IF(LEFT(C955,1)="#",C955,IF(full_data!A955&lt;&gt;"",full_data!A955,""))</f>
        <v>2</v>
      </c>
      <c r="B955" t="str">
        <f t="shared" si="42"/>
        <v>im</v>
      </c>
      <c r="C955" t="str">
        <f>IF(full_data!B955&lt;&gt;"",full_data!B955,"")</f>
        <v>im</v>
      </c>
      <c r="D955" t="str">
        <f>IF(full_data!C955&lt;&gt;"",full_data!C955,"")</f>
        <v>im=ø</v>
      </c>
      <c r="E955" t="str">
        <f t="shared" si="43"/>
        <v>_</v>
      </c>
      <c r="F955" t="str">
        <f>IF(full_data!E955&lt;&gt;"",full_data!E955,"")</f>
        <v>clay=ABS</v>
      </c>
      <c r="G955">
        <f>IF(full_data!F955&lt;&gt;"",full_data!F955,"")</f>
        <v>4</v>
      </c>
      <c r="H955" t="str">
        <f>IF(full_data!G955&lt;&gt;"",full_data!G955,"")</f>
        <v>ABS</v>
      </c>
      <c r="I955" t="str">
        <f>IF(full_data!H955&lt;&gt;"",full_data!H955,"")</f>
        <v>obj</v>
      </c>
      <c r="J955" t="str">
        <f>IF(full_data!I955&lt;&gt;"",full_data!I955,"")</f>
        <v/>
      </c>
      <c r="K955">
        <f>IF(full_data!J955&lt;&gt;"",full_data!J955,"")</f>
        <v>4</v>
      </c>
      <c r="L955" t="str">
        <f>IF(full_data!G955&lt;&gt;"",full_data!G955,"")</f>
        <v>ABS</v>
      </c>
      <c r="M955" t="str">
        <f>IF(full_data!L955&lt;&gt;"",full_data!L955,"")</f>
        <v/>
      </c>
      <c r="N955" t="str">
        <f t="shared" si="44"/>
        <v>_</v>
      </c>
    </row>
    <row r="956" spans="1:14" x14ac:dyDescent="0.35">
      <c r="A956">
        <f>IF(LEFT(C956,1)="#",C956,IF(full_data!A956&lt;&gt;"",full_data!A956,""))</f>
        <v>3</v>
      </c>
      <c r="B956" t="str">
        <f t="shared" si="42"/>
        <v>u₃-šub-ba</v>
      </c>
      <c r="C956" t="str">
        <f>IF(full_data!B956&lt;&gt;"",full_data!B956,"")</f>
        <v>u₃-šub-ba</v>
      </c>
      <c r="D956" t="str">
        <f>IF(full_data!C956&lt;&gt;"",full_data!C956,"")</f>
        <v>ušub=ʾa</v>
      </c>
      <c r="E956" t="str">
        <f t="shared" si="43"/>
        <v>_</v>
      </c>
      <c r="F956" t="str">
        <f>IF(full_data!E956&lt;&gt;"",full_data!E956,"")</f>
        <v>mould=L1</v>
      </c>
      <c r="G956">
        <f>IF(full_data!F956&lt;&gt;"",full_data!F956,"")</f>
        <v>4</v>
      </c>
      <c r="H956" t="str">
        <f>IF(full_data!G956&lt;&gt;"",full_data!G956,"")</f>
        <v>LOC</v>
      </c>
      <c r="I956" t="str">
        <f>IF(full_data!H956&lt;&gt;"",full_data!H956,"")</f>
        <v>obl</v>
      </c>
      <c r="J956" t="str">
        <f>IF(full_data!I956&lt;&gt;"",full_data!I956,"")</f>
        <v/>
      </c>
      <c r="K956">
        <f>IF(full_data!J956&lt;&gt;"",full_data!J956,"")</f>
        <v>4</v>
      </c>
      <c r="L956" t="str">
        <f>IF(full_data!G956&lt;&gt;"",full_data!G956,"")</f>
        <v>LOC</v>
      </c>
      <c r="M956" t="str">
        <f>IF(full_data!L956&lt;&gt;"",full_data!L956,"")</f>
        <v/>
      </c>
      <c r="N956" t="str">
        <f t="shared" si="44"/>
        <v>_</v>
      </c>
    </row>
    <row r="957" spans="1:14" x14ac:dyDescent="0.35">
      <c r="A957">
        <f>IF(LEFT(C957,1)="#",C957,IF(full_data!A957&lt;&gt;"",full_data!A957,""))</f>
        <v>4</v>
      </c>
      <c r="B957" t="str">
        <f t="shared" si="42"/>
        <v>ni-ŋar</v>
      </c>
      <c r="C957" t="str">
        <f>IF(full_data!B957&lt;&gt;"",full_data!B957,"")</f>
        <v>ni-ŋar</v>
      </c>
      <c r="D957" t="str">
        <f>IF(full_data!C957&lt;&gt;"",full_data!C957,"")</f>
        <v>S10ni-S11n-S12ŋar-S14ø</v>
      </c>
      <c r="E957" t="str">
        <f t="shared" si="43"/>
        <v>_</v>
      </c>
      <c r="F957" t="str">
        <f>IF(full_data!E957&lt;&gt;"",full_data!E957,"")</f>
        <v>L1-3.SG.H.A-place-3.SG.P</v>
      </c>
      <c r="G957">
        <f>IF(full_data!F957&lt;&gt;"",full_data!F957,"")</f>
        <v>0</v>
      </c>
      <c r="H957" t="str">
        <f>IF(full_data!G957&lt;&gt;"",full_data!G957,"")</f>
        <v>root</v>
      </c>
      <c r="I957" t="str">
        <f>IF(full_data!H957&lt;&gt;"",full_data!H957,"")</f>
        <v>root</v>
      </c>
      <c r="J957" t="str">
        <f>IF(full_data!I957&lt;&gt;"",full_data!I957,"")</f>
        <v/>
      </c>
      <c r="K957">
        <f>IF(full_data!J957&lt;&gt;"",full_data!J957,"")</f>
        <v>0</v>
      </c>
      <c r="L957" t="str">
        <f>IF(full_data!G957&lt;&gt;"",full_data!G957,"")</f>
        <v>root</v>
      </c>
      <c r="M957" t="str">
        <f>IF(full_data!L957&lt;&gt;"",full_data!L957,"")</f>
        <v/>
      </c>
      <c r="N957" t="str">
        <f t="shared" si="44"/>
        <v>_</v>
      </c>
    </row>
    <row r="958" spans="1:14" x14ac:dyDescent="0.35">
      <c r="A958" t="str">
        <f>IF(LEFT(C958,1)="#",C958,IF(full_data!A958&lt;&gt;"",full_data!A958,""))</f>
        <v/>
      </c>
      <c r="B958" t="str">
        <f t="shared" si="42"/>
        <v/>
      </c>
      <c r="C958" t="str">
        <f>IF(full_data!B958&lt;&gt;"",full_data!B958,"")</f>
        <v/>
      </c>
      <c r="D958" t="str">
        <f>IF(full_data!C958&lt;&gt;"",full_data!C958,"")</f>
        <v/>
      </c>
      <c r="E958" t="str">
        <f t="shared" si="43"/>
        <v/>
      </c>
      <c r="F958" t="str">
        <f>IF(full_data!E958&lt;&gt;"",full_data!E958,"")</f>
        <v/>
      </c>
      <c r="G958" t="str">
        <f>IF(full_data!F958&lt;&gt;"",full_data!F958,"")</f>
        <v/>
      </c>
      <c r="H958" t="str">
        <f>IF(full_data!G958&lt;&gt;"",full_data!G958,"")</f>
        <v/>
      </c>
      <c r="I958" t="str">
        <f>IF(full_data!H958&lt;&gt;"",full_data!H958,"")</f>
        <v/>
      </c>
      <c r="J958" t="str">
        <f>IF(full_data!I958&lt;&gt;"",full_data!I958,"")</f>
        <v/>
      </c>
      <c r="K958" t="str">
        <f>IF(full_data!J958&lt;&gt;"",full_data!J958,"")</f>
        <v/>
      </c>
      <c r="L958" t="str">
        <f>IF(full_data!G958&lt;&gt;"",full_data!G958,"")</f>
        <v/>
      </c>
      <c r="M958" t="str">
        <f>IF(full_data!L958&lt;&gt;"",full_data!L958,"")</f>
        <v/>
      </c>
      <c r="N958" t="str">
        <f t="shared" si="44"/>
        <v/>
      </c>
    </row>
    <row r="959" spans="1:14" x14ac:dyDescent="0.35">
      <c r="A959" t="str">
        <f>IF(LEFT(C959,1)="#",C959,IF(full_data!A959&lt;&gt;"",full_data!A959,""))</f>
        <v># Q000377</v>
      </c>
      <c r="B959" t="str">
        <f t="shared" si="42"/>
        <v/>
      </c>
      <c r="C959" t="str">
        <f>IF(full_data!B959&lt;&gt;"",full_data!B959,"")</f>
        <v># Q000377</v>
      </c>
      <c r="D959" t="str">
        <f>IF(full_data!C959&lt;&gt;"",full_data!C959,"")</f>
        <v>ETCSL 2.1.7</v>
      </c>
      <c r="E959" t="str">
        <f t="shared" si="43"/>
        <v/>
      </c>
      <c r="F959" t="str">
        <f>IF(full_data!E959&lt;&gt;"",full_data!E959,"")</f>
        <v/>
      </c>
      <c r="G959" t="str">
        <f>IF(full_data!F959&lt;&gt;"",full_data!F959,"")</f>
        <v/>
      </c>
      <c r="H959" t="str">
        <f>IF(full_data!G959&lt;&gt;"",full_data!G959,"")</f>
        <v/>
      </c>
      <c r="I959" t="str">
        <f>IF(full_data!H959&lt;&gt;"",full_data!H959,"")</f>
        <v/>
      </c>
      <c r="J959" t="str">
        <f>IF(full_data!I959&lt;&gt;"",full_data!I959,"")</f>
        <v/>
      </c>
      <c r="K959" t="str">
        <f>IF(full_data!J959&lt;&gt;"",full_data!J959,"")</f>
        <v/>
      </c>
      <c r="L959" t="str">
        <f>IF(full_data!G959&lt;&gt;"",full_data!G959,"")</f>
        <v/>
      </c>
      <c r="M959" t="str">
        <f>IF(full_data!L959&lt;&gt;"",full_data!L959,"")</f>
        <v/>
      </c>
      <c r="N959" t="str">
        <f t="shared" si="44"/>
        <v/>
      </c>
    </row>
    <row r="960" spans="1:14" x14ac:dyDescent="0.35">
      <c r="A960" t="str">
        <f>IF(LEFT(C960,1)="#",C960,IF(full_data!A960&lt;&gt;"",full_data!A960,""))</f>
        <v>#(383) Gudea Cyl. A 16:25 (Lagash, 22nd c.) (ETCSL 2.1.7)</v>
      </c>
      <c r="B960" t="str">
        <f t="shared" si="42"/>
        <v/>
      </c>
      <c r="C960" t="str">
        <f>IF(full_data!B960&lt;&gt;"",full_data!B960,"")</f>
        <v>#(383) Gudea Cyl. A 16:25 (Lagash, 22nd c.) (ETCSL 2.1.7)</v>
      </c>
      <c r="D960" t="str">
        <f>IF(full_data!C960&lt;&gt;"",full_data!C960,"")</f>
        <v/>
      </c>
      <c r="E960" t="str">
        <f t="shared" si="43"/>
        <v/>
      </c>
      <c r="F960" t="str">
        <f>IF(full_data!E960&lt;&gt;"",full_data!E960,"")</f>
        <v/>
      </c>
      <c r="G960" t="str">
        <f>IF(full_data!F960&lt;&gt;"",full_data!F960,"")</f>
        <v/>
      </c>
      <c r="H960" t="str">
        <f>IF(full_data!G960&lt;&gt;"",full_data!G960,"")</f>
        <v/>
      </c>
      <c r="I960" t="str">
        <f>IF(full_data!H960&lt;&gt;"",full_data!H960,"")</f>
        <v/>
      </c>
      <c r="J960" t="str">
        <f>IF(full_data!I960&lt;&gt;"",full_data!I960,"")</f>
        <v/>
      </c>
      <c r="K960" t="str">
        <f>IF(full_data!J960&lt;&gt;"",full_data!J960,"")</f>
        <v/>
      </c>
      <c r="L960" t="str">
        <f>IF(full_data!G960&lt;&gt;"",full_data!G960,"")</f>
        <v/>
      </c>
      <c r="M960" t="str">
        <f>IF(full_data!L960&lt;&gt;"",full_data!L960,"")</f>
        <v/>
      </c>
      <c r="N960" t="str">
        <f t="shared" si="44"/>
        <v/>
      </c>
    </row>
    <row r="961" spans="1:14" x14ac:dyDescent="0.35">
      <c r="A961" t="str">
        <f>IF(LEFT(C961,1)="#",C961,IF(full_data!A961&lt;&gt;"",full_data!A961,""))</f>
        <v># ”The shepherd was going to build the temple from silver.”</v>
      </c>
      <c r="B961" t="str">
        <f t="shared" si="42"/>
        <v/>
      </c>
      <c r="C961" t="str">
        <f>IF(full_data!B961&lt;&gt;"",full_data!B961,"")</f>
        <v># ”The shepherd was going to build the temple from silver.”</v>
      </c>
      <c r="D961" t="str">
        <f>IF(full_data!C961&lt;&gt;"",full_data!C961,"")</f>
        <v/>
      </c>
      <c r="E961" t="str">
        <f t="shared" si="43"/>
        <v/>
      </c>
      <c r="F961" t="str">
        <f>IF(full_data!E961&lt;&gt;"",full_data!E961,"")</f>
        <v/>
      </c>
      <c r="G961" t="str">
        <f>IF(full_data!F961&lt;&gt;"",full_data!F961,"")</f>
        <v/>
      </c>
      <c r="H961" t="str">
        <f>IF(full_data!G961&lt;&gt;"",full_data!G961,"")</f>
        <v/>
      </c>
      <c r="I961" t="str">
        <f>IF(full_data!H961&lt;&gt;"",full_data!H961,"")</f>
        <v/>
      </c>
      <c r="J961" t="str">
        <f>IF(full_data!I961&lt;&gt;"",full_data!I961,"")</f>
        <v/>
      </c>
      <c r="K961" t="str">
        <f>IF(full_data!J961&lt;&gt;"",full_data!J961,"")</f>
        <v/>
      </c>
      <c r="L961" t="str">
        <f>IF(full_data!G961&lt;&gt;"",full_data!G961,"")</f>
        <v/>
      </c>
      <c r="M961" t="str">
        <f>IF(full_data!L961&lt;&gt;"",full_data!L961,"")</f>
        <v/>
      </c>
      <c r="N961" t="str">
        <f t="shared" si="44"/>
        <v/>
      </c>
    </row>
    <row r="962" spans="1:14" x14ac:dyDescent="0.35">
      <c r="A962">
        <f>IF(LEFT(C962,1)="#",C962,IF(full_data!A962&lt;&gt;"",full_data!A962,""))</f>
        <v>1</v>
      </c>
      <c r="B962" t="str">
        <f t="shared" si="42"/>
        <v>sipad-de₃</v>
      </c>
      <c r="C962" t="str">
        <f>IF(full_data!B962&lt;&gt;"",full_data!B962,"")</f>
        <v>sipad-de₃</v>
      </c>
      <c r="D962" t="str">
        <f>IF(full_data!C962&lt;&gt;"",full_data!C962,"")</f>
        <v>sipad=e</v>
      </c>
      <c r="E962" t="str">
        <f t="shared" si="43"/>
        <v>_</v>
      </c>
      <c r="F962" t="str">
        <f>IF(full_data!E962&lt;&gt;"",full_data!E962,"")</f>
        <v>shepherd=ERG</v>
      </c>
      <c r="G962">
        <f>IF(full_data!F962&lt;&gt;"",full_data!F962,"")</f>
        <v>4</v>
      </c>
      <c r="H962" t="str">
        <f>IF(full_data!G962&lt;&gt;"",full_data!G962,"")</f>
        <v>ERG</v>
      </c>
      <c r="I962" t="str">
        <f>IF(full_data!H962&lt;&gt;"",full_data!H962,"")</f>
        <v>nsubj</v>
      </c>
      <c r="J962" t="str">
        <f>IF(full_data!I962&lt;&gt;"",full_data!I962,"")</f>
        <v/>
      </c>
      <c r="K962">
        <f>IF(full_data!J962&lt;&gt;"",full_data!J962,"")</f>
        <v>4</v>
      </c>
      <c r="L962" t="str">
        <f>IF(full_data!G962&lt;&gt;"",full_data!G962,"")</f>
        <v>ERG</v>
      </c>
      <c r="M962" t="str">
        <f>IF(full_data!L962&lt;&gt;"",full_data!L962,"")</f>
        <v/>
      </c>
      <c r="N962" t="str">
        <f t="shared" si="44"/>
        <v>_</v>
      </c>
    </row>
    <row r="963" spans="1:14" x14ac:dyDescent="0.35">
      <c r="A963">
        <f>IF(LEFT(C963,1)="#",C963,IF(full_data!A963&lt;&gt;"",full_data!A963,""))</f>
        <v>2</v>
      </c>
      <c r="B963" t="str">
        <f t="shared" ref="B963:B1026" si="45">IF(LEFT(C963,1)="#","",C963)</f>
        <v>e₂</v>
      </c>
      <c r="C963" t="str">
        <f>IF(full_data!B963&lt;&gt;"",full_data!B963,"")</f>
        <v>e₂</v>
      </c>
      <c r="D963" t="str">
        <f>IF(full_data!C963&lt;&gt;"",full_data!C963,"")</f>
        <v>e=ø</v>
      </c>
      <c r="E963" t="str">
        <f t="shared" ref="E963:E1026" si="46">IF(ISNUMBER($A963),"_","")</f>
        <v>_</v>
      </c>
      <c r="F963" t="str">
        <f>IF(full_data!E963&lt;&gt;"",full_data!E963,"")</f>
        <v>house=ABS</v>
      </c>
      <c r="G963">
        <f>IF(full_data!F963&lt;&gt;"",full_data!F963,"")</f>
        <v>4</v>
      </c>
      <c r="H963" t="str">
        <f>IF(full_data!G963&lt;&gt;"",full_data!G963,"")</f>
        <v>ABS</v>
      </c>
      <c r="I963" t="str">
        <f>IF(full_data!H963&lt;&gt;"",full_data!H963,"")</f>
        <v>obj</v>
      </c>
      <c r="J963" t="str">
        <f>IF(full_data!I963&lt;&gt;"",full_data!I963,"")</f>
        <v/>
      </c>
      <c r="K963">
        <f>IF(full_data!J963&lt;&gt;"",full_data!J963,"")</f>
        <v>4</v>
      </c>
      <c r="L963" t="str">
        <f>IF(full_data!G963&lt;&gt;"",full_data!G963,"")</f>
        <v>ABS</v>
      </c>
      <c r="M963" t="str">
        <f>IF(full_data!L963&lt;&gt;"",full_data!L963,"")</f>
        <v/>
      </c>
      <c r="N963" t="str">
        <f t="shared" ref="N963:N1026" si="47">IF(ISNUMBER($A963),"_","")</f>
        <v>_</v>
      </c>
    </row>
    <row r="964" spans="1:14" x14ac:dyDescent="0.35">
      <c r="A964">
        <f>IF(LEFT(C964,1)="#",C964,IF(full_data!A964&lt;&gt;"",full_data!A964,""))</f>
        <v>3</v>
      </c>
      <c r="B964" t="str">
        <f t="shared" si="45"/>
        <v>kug-ga</v>
      </c>
      <c r="C964" t="str">
        <f>IF(full_data!B964&lt;&gt;"",full_data!B964,"")</f>
        <v>kug-ga</v>
      </c>
      <c r="D964" t="str">
        <f>IF(full_data!C964&lt;&gt;"",full_data!C964,"")</f>
        <v>kug=ʾa</v>
      </c>
      <c r="E964" t="str">
        <f t="shared" si="46"/>
        <v>_</v>
      </c>
      <c r="F964" t="str">
        <f>IF(full_data!E964&lt;&gt;"",full_data!E964,"")</f>
        <v>silver=L1</v>
      </c>
      <c r="G964">
        <f>IF(full_data!F964&lt;&gt;"",full_data!F964,"")</f>
        <v>4</v>
      </c>
      <c r="H964" t="str">
        <f>IF(full_data!G964&lt;&gt;"",full_data!G964,"")</f>
        <v>LOC</v>
      </c>
      <c r="I964" t="str">
        <f>IF(full_data!H964&lt;&gt;"",full_data!H964,"")</f>
        <v>obl</v>
      </c>
      <c r="J964" t="str">
        <f>IF(full_data!I964&lt;&gt;"",full_data!I964,"")</f>
        <v/>
      </c>
      <c r="K964">
        <f>IF(full_data!J964&lt;&gt;"",full_data!J964,"")</f>
        <v>4</v>
      </c>
      <c r="L964" t="str">
        <f>IF(full_data!G964&lt;&gt;"",full_data!G964,"")</f>
        <v>LOC</v>
      </c>
      <c r="M964" t="str">
        <f>IF(full_data!L964&lt;&gt;"",full_data!L964,"")</f>
        <v/>
      </c>
      <c r="N964" t="str">
        <f t="shared" si="47"/>
        <v>_</v>
      </c>
    </row>
    <row r="965" spans="1:14" x14ac:dyDescent="0.35">
      <c r="A965">
        <f>IF(LEFT(C965,1)="#",C965,IF(full_data!A965&lt;&gt;"",full_data!A965,""))</f>
        <v>4</v>
      </c>
      <c r="B965" t="str">
        <f t="shared" si="45"/>
        <v>mu-du₃-e</v>
      </c>
      <c r="C965" t="str">
        <f>IF(full_data!B965&lt;&gt;"",full_data!B965,"")</f>
        <v>mu-du₃-e</v>
      </c>
      <c r="D965" t="str">
        <f>IF(full_data!C965&lt;&gt;"",full_data!C965,"")</f>
        <v>S4mu-S10n-S12du-S14e</v>
      </c>
      <c r="E965" t="str">
        <f t="shared" si="46"/>
        <v>_</v>
      </c>
      <c r="F965" t="str">
        <f>IF(full_data!E965&lt;&gt;"",full_data!E965,"")</f>
        <v>VEN-L1.SYN-build-3.SG.A</v>
      </c>
      <c r="G965">
        <f>IF(full_data!F965&lt;&gt;"",full_data!F965,"")</f>
        <v>0</v>
      </c>
      <c r="H965" t="str">
        <f>IF(full_data!G965&lt;&gt;"",full_data!G965,"")</f>
        <v>root</v>
      </c>
      <c r="I965" t="str">
        <f>IF(full_data!H965&lt;&gt;"",full_data!H965,"")</f>
        <v>root</v>
      </c>
      <c r="J965" t="str">
        <f>IF(full_data!I965&lt;&gt;"",full_data!I965,"")</f>
        <v/>
      </c>
      <c r="K965">
        <f>IF(full_data!J965&lt;&gt;"",full_data!J965,"")</f>
        <v>0</v>
      </c>
      <c r="L965" t="str">
        <f>IF(full_data!G965&lt;&gt;"",full_data!G965,"")</f>
        <v>root</v>
      </c>
      <c r="M965" t="str">
        <f>IF(full_data!L965&lt;&gt;"",full_data!L965,"")</f>
        <v/>
      </c>
      <c r="N965" t="str">
        <f t="shared" si="47"/>
        <v>_</v>
      </c>
    </row>
    <row r="966" spans="1:14" x14ac:dyDescent="0.35">
      <c r="A966" t="str">
        <f>IF(LEFT(C966,1)="#",C966,IF(full_data!A966&lt;&gt;"",full_data!A966,""))</f>
        <v/>
      </c>
      <c r="B966" t="str">
        <f t="shared" si="45"/>
        <v/>
      </c>
      <c r="C966" t="str">
        <f>IF(full_data!B966&lt;&gt;"",full_data!B966,"")</f>
        <v/>
      </c>
      <c r="D966" t="str">
        <f>IF(full_data!C966&lt;&gt;"",full_data!C966,"")</f>
        <v/>
      </c>
      <c r="E966" t="str">
        <f t="shared" si="46"/>
        <v/>
      </c>
      <c r="F966" t="str">
        <f>IF(full_data!E966&lt;&gt;"",full_data!E966,"")</f>
        <v/>
      </c>
      <c r="G966" t="str">
        <f>IF(full_data!F966&lt;&gt;"",full_data!F966,"")</f>
        <v/>
      </c>
      <c r="H966" t="str">
        <f>IF(full_data!G966&lt;&gt;"",full_data!G966,"")</f>
        <v/>
      </c>
      <c r="I966" t="str">
        <f>IF(full_data!H966&lt;&gt;"",full_data!H966,"")</f>
        <v/>
      </c>
      <c r="J966" t="str">
        <f>IF(full_data!I966&lt;&gt;"",full_data!I966,"")</f>
        <v/>
      </c>
      <c r="K966" t="str">
        <f>IF(full_data!J966&lt;&gt;"",full_data!J966,"")</f>
        <v/>
      </c>
      <c r="L966" t="str">
        <f>IF(full_data!G966&lt;&gt;"",full_data!G966,"")</f>
        <v/>
      </c>
      <c r="M966" t="str">
        <f>IF(full_data!L966&lt;&gt;"",full_data!L966,"")</f>
        <v/>
      </c>
      <c r="N966" t="str">
        <f t="shared" si="47"/>
        <v/>
      </c>
    </row>
    <row r="967" spans="1:14" x14ac:dyDescent="0.35">
      <c r="A967" t="str">
        <f>IF(LEFT(C967,1)="#",C967,IF(full_data!A967&lt;&gt;"",full_data!A967,""))</f>
        <v># Q000377</v>
      </c>
      <c r="B967" t="str">
        <f t="shared" si="45"/>
        <v/>
      </c>
      <c r="C967" t="str">
        <f>IF(full_data!B967&lt;&gt;"",full_data!B967,"")</f>
        <v># Q000377</v>
      </c>
      <c r="D967" t="str">
        <f>IF(full_data!C967&lt;&gt;"",full_data!C967,"")</f>
        <v>ETCSL 2.1.7</v>
      </c>
      <c r="E967" t="str">
        <f t="shared" si="46"/>
        <v/>
      </c>
      <c r="F967" t="str">
        <f>IF(full_data!E967&lt;&gt;"",full_data!E967,"")</f>
        <v/>
      </c>
      <c r="G967" t="str">
        <f>IF(full_data!F967&lt;&gt;"",full_data!F967,"")</f>
        <v/>
      </c>
      <c r="H967" t="str">
        <f>IF(full_data!G967&lt;&gt;"",full_data!G967,"")</f>
        <v/>
      </c>
      <c r="I967" t="str">
        <f>IF(full_data!H967&lt;&gt;"",full_data!H967,"")</f>
        <v/>
      </c>
      <c r="J967" t="str">
        <f>IF(full_data!I967&lt;&gt;"",full_data!I967,"")</f>
        <v/>
      </c>
      <c r="K967" t="str">
        <f>IF(full_data!J967&lt;&gt;"",full_data!J967,"")</f>
        <v/>
      </c>
      <c r="L967" t="str">
        <f>IF(full_data!G967&lt;&gt;"",full_data!G967,"")</f>
        <v/>
      </c>
      <c r="M967" t="str">
        <f>IF(full_data!L967&lt;&gt;"",full_data!L967,"")</f>
        <v/>
      </c>
      <c r="N967" t="str">
        <f t="shared" si="47"/>
        <v/>
      </c>
    </row>
    <row r="968" spans="1:14" x14ac:dyDescent="0.35">
      <c r="A968" t="str">
        <f>IF(LEFT(C968,1)="#",C968,IF(full_data!A968&lt;&gt;"",full_data!A968,""))</f>
        <v>#(392) Gudea Cyl. A 3:17 (Lagash, 22nd c.) (ETCSL 2.1.7)</v>
      </c>
      <c r="B968" t="str">
        <f t="shared" si="45"/>
        <v/>
      </c>
      <c r="C968" t="str">
        <f>IF(full_data!B968&lt;&gt;"",full_data!B968,"")</f>
        <v>#(392) Gudea Cyl. A 3:17 (Lagash, 22nd c.) (ETCSL 2.1.7)</v>
      </c>
      <c r="D968" t="str">
        <f>IF(full_data!C968&lt;&gt;"",full_data!C968,"")</f>
        <v/>
      </c>
      <c r="E968" t="str">
        <f t="shared" si="46"/>
        <v/>
      </c>
      <c r="F968" t="str">
        <f>IF(full_data!E968&lt;&gt;"",full_data!E968,"")</f>
        <v/>
      </c>
      <c r="G968" t="str">
        <f>IF(full_data!F968&lt;&gt;"",full_data!F968,"")</f>
        <v/>
      </c>
      <c r="H968" t="str">
        <f>IF(full_data!G968&lt;&gt;"",full_data!G968,"")</f>
        <v/>
      </c>
      <c r="I968" t="str">
        <f>IF(full_data!H968&lt;&gt;"",full_data!H968,"")</f>
        <v/>
      </c>
      <c r="J968" t="str">
        <f>IF(full_data!I968&lt;&gt;"",full_data!I968,"")</f>
        <v/>
      </c>
      <c r="K968" t="str">
        <f>IF(full_data!J968&lt;&gt;"",full_data!J968,"")</f>
        <v/>
      </c>
      <c r="L968" t="str">
        <f>IF(full_data!G968&lt;&gt;"",full_data!G968,"")</f>
        <v/>
      </c>
      <c r="M968" t="str">
        <f>IF(full_data!L968&lt;&gt;"",full_data!L968,"")</f>
        <v/>
      </c>
      <c r="N968" t="str">
        <f t="shared" si="47"/>
        <v/>
      </c>
    </row>
    <row r="969" spans="1:14" x14ac:dyDescent="0.35">
      <c r="A969" t="str">
        <f>IF(LEFT(C969,1)="#",C969,IF(full_data!A969&lt;&gt;"",full_data!A969,""))</f>
        <v>#“Gatumdug, my lady, may (your hand) fall on ME!”</v>
      </c>
      <c r="B969" t="str">
        <f t="shared" si="45"/>
        <v/>
      </c>
      <c r="C969" t="str">
        <f>IF(full_data!B969&lt;&gt;"",full_data!B969,"")</f>
        <v>#“Gatumdug, my lady, may (your hand) fall on ME!”</v>
      </c>
      <c r="D969" t="str">
        <f>IF(full_data!C969&lt;&gt;"",full_data!C969,"")</f>
        <v/>
      </c>
      <c r="E969" t="str">
        <f t="shared" si="46"/>
        <v/>
      </c>
      <c r="F969" t="str">
        <f>IF(full_data!E969&lt;&gt;"",full_data!E969,"")</f>
        <v/>
      </c>
      <c r="G969" t="str">
        <f>IF(full_data!F969&lt;&gt;"",full_data!F969,"")</f>
        <v/>
      </c>
      <c r="H969" t="str">
        <f>IF(full_data!G969&lt;&gt;"",full_data!G969,"")</f>
        <v/>
      </c>
      <c r="I969" t="str">
        <f>IF(full_data!H969&lt;&gt;"",full_data!H969,"")</f>
        <v/>
      </c>
      <c r="J969" t="str">
        <f>IF(full_data!I969&lt;&gt;"",full_data!I969,"")</f>
        <v/>
      </c>
      <c r="K969" t="str">
        <f>IF(full_data!J969&lt;&gt;"",full_data!J969,"")</f>
        <v/>
      </c>
      <c r="L969" t="str">
        <f>IF(full_data!G969&lt;&gt;"",full_data!G969,"")</f>
        <v/>
      </c>
      <c r="M969" t="str">
        <f>IF(full_data!L969&lt;&gt;"",full_data!L969,"")</f>
        <v/>
      </c>
      <c r="N969" t="str">
        <f t="shared" si="47"/>
        <v/>
      </c>
    </row>
    <row r="970" spans="1:14" x14ac:dyDescent="0.35">
      <c r="A970">
        <f>IF(LEFT(C970,1)="#",C970,IF(full_data!A970&lt;&gt;"",full_data!A970,""))</f>
        <v>1</v>
      </c>
      <c r="B970" t="str">
        <f t="shared" si="45"/>
        <v>nin-ŋu₁₀</v>
      </c>
      <c r="C970" t="str">
        <f>IF(full_data!B970&lt;&gt;"",full_data!B970,"")</f>
        <v>nin-ŋu₁₀</v>
      </c>
      <c r="D970" t="str">
        <f>IF(full_data!C970&lt;&gt;"",full_data!C970,"")</f>
        <v>nin=ŋu</v>
      </c>
      <c r="E970" t="str">
        <f t="shared" si="46"/>
        <v>_</v>
      </c>
      <c r="F970" t="str">
        <f>IF(full_data!E970&lt;&gt;"",full_data!E970,"")</f>
        <v>lady=1.SG.POSS</v>
      </c>
      <c r="G970">
        <f>IF(full_data!F970&lt;&gt;"",full_data!F970,"")</f>
        <v>2</v>
      </c>
      <c r="H970" t="str">
        <f>IF(full_data!G970&lt;&gt;"",full_data!G970,"")</f>
        <v>nmod</v>
      </c>
      <c r="I970" t="str">
        <f>IF(full_data!H970&lt;&gt;"",full_data!H970,"")</f>
        <v/>
      </c>
      <c r="J970" t="str">
        <f>IF(full_data!I970&lt;&gt;"",full_data!I970,"")</f>
        <v/>
      </c>
      <c r="K970">
        <f>IF(full_data!J970&lt;&gt;"",full_data!J970,"")</f>
        <v>2</v>
      </c>
      <c r="L970" t="str">
        <f>IF(full_data!G970&lt;&gt;"",full_data!G970,"")</f>
        <v>nmod</v>
      </c>
      <c r="M970" t="str">
        <f>IF(full_data!L970&lt;&gt;"",full_data!L970,"")</f>
        <v>those preposed nmods are basically epithets, general rule: nmod is premodifying, appos is postmodifying, for an entity, the name is its head, otherwise the first nominal</v>
      </c>
      <c r="N970" t="str">
        <f t="shared" si="47"/>
        <v>_</v>
      </c>
    </row>
    <row r="971" spans="1:14" x14ac:dyDescent="0.35">
      <c r="A971">
        <f>IF(LEFT(C971,1)="#",C971,IF(full_data!A971&lt;&gt;"",full_data!A971,""))</f>
        <v>2</v>
      </c>
      <c r="B971" t="str">
        <f t="shared" si="45"/>
        <v>dŋa₂-tum₃-dug₁₀</v>
      </c>
      <c r="C971" t="str">
        <f>IF(full_data!B971&lt;&gt;"",full_data!B971,"")</f>
        <v>dŋa₂-tum₃-dug₁₀</v>
      </c>
      <c r="D971" t="str">
        <f>IF(full_data!C971&lt;&gt;"",full_data!C971,"")</f>
        <v>gatumdug=ø</v>
      </c>
      <c r="E971" t="str">
        <f t="shared" si="46"/>
        <v>_</v>
      </c>
      <c r="F971" t="str">
        <f>IF(full_data!E971&lt;&gt;"",full_data!E971,"")</f>
        <v>DN=ABS</v>
      </c>
      <c r="G971">
        <f>IF(full_data!F971&lt;&gt;"",full_data!F971,"")</f>
        <v>4</v>
      </c>
      <c r="H971" t="str">
        <f>IF(full_data!G971&lt;&gt;"",full_data!G971,"")</f>
        <v>ABS</v>
      </c>
      <c r="I971" t="str">
        <f>IF(full_data!H971&lt;&gt;"",full_data!H971,"")</f>
        <v>obj</v>
      </c>
      <c r="J971" t="str">
        <f>IF(full_data!I971&lt;&gt;"",full_data!I971,"")</f>
        <v/>
      </c>
      <c r="K971">
        <f>IF(full_data!J971&lt;&gt;"",full_data!J971,"")</f>
        <v>4</v>
      </c>
      <c r="L971" t="str">
        <f>IF(full_data!G971&lt;&gt;"",full_data!G971,"")</f>
        <v>ABS</v>
      </c>
      <c r="M971" t="str">
        <f>IF(full_data!L971&lt;&gt;"",full_data!L971,"")</f>
        <v/>
      </c>
      <c r="N971" t="str">
        <f t="shared" si="47"/>
        <v>_</v>
      </c>
    </row>
    <row r="972" spans="1:14" x14ac:dyDescent="0.35">
      <c r="A972">
        <f>IF(LEFT(C972,1)="#",C972,IF(full_data!A972&lt;&gt;"",full_data!A972,""))</f>
        <v>3</v>
      </c>
      <c r="B972" t="str">
        <f t="shared" si="45"/>
        <v>ŋa₂-ra</v>
      </c>
      <c r="C972" t="str">
        <f>IF(full_data!B972&lt;&gt;"",full_data!B972,"")</f>
        <v>ŋa₂-ra</v>
      </c>
      <c r="D972" t="str">
        <f>IF(full_data!C972&lt;&gt;"",full_data!C972,"")</f>
        <v>ŋa=ra</v>
      </c>
      <c r="E972" t="str">
        <f t="shared" si="46"/>
        <v>_</v>
      </c>
      <c r="F972" t="str">
        <f>IF(full_data!E972&lt;&gt;"",full_data!E972,"")</f>
        <v>1.SG.PR=L2.H</v>
      </c>
      <c r="G972">
        <f>IF(full_data!F972&lt;&gt;"",full_data!F972,"")</f>
        <v>4</v>
      </c>
      <c r="H972" t="str">
        <f>IF(full_data!G972&lt;&gt;"",full_data!G972,"")</f>
        <v>LOC</v>
      </c>
      <c r="I972" t="str">
        <f>IF(full_data!H972&lt;&gt;"",full_data!H972,"")</f>
        <v>obl</v>
      </c>
      <c r="J972" t="str">
        <f>IF(full_data!I972&lt;&gt;"",full_data!I972,"")</f>
        <v/>
      </c>
      <c r="K972">
        <f>IF(full_data!J972&lt;&gt;"",full_data!J972,"")</f>
        <v>4</v>
      </c>
      <c r="L972" t="str">
        <f>IF(full_data!G972&lt;&gt;"",full_data!G972,"")</f>
        <v>LOC</v>
      </c>
      <c r="M972" t="str">
        <f>IF(full_data!L972&lt;&gt;"",full_data!L972,"")</f>
        <v/>
      </c>
      <c r="N972" t="str">
        <f t="shared" si="47"/>
        <v>_</v>
      </c>
    </row>
    <row r="973" spans="1:14" x14ac:dyDescent="0.35">
      <c r="A973">
        <f>IF(LEFT(C973,1)="#",C973,IF(full_data!A973&lt;&gt;"",full_data!A973,""))</f>
        <v>4</v>
      </c>
      <c r="B973" t="str">
        <f t="shared" si="45"/>
        <v>ḫa-mu-u₃-šub</v>
      </c>
      <c r="C973" t="str">
        <f>IF(full_data!B973&lt;&gt;"",full_data!B973,"")</f>
        <v>ḫa-mu-u₃-šub</v>
      </c>
      <c r="D973" t="str">
        <f>IF(full_data!C973&lt;&gt;"",full_data!C973,"")</f>
        <v>S1ḫa-S4mu-S10e-S12šub-S14ø</v>
      </c>
      <c r="E973" t="str">
        <f t="shared" si="46"/>
        <v>_</v>
      </c>
      <c r="F973" t="str">
        <f>IF(full_data!E973&lt;&gt;"",full_data!E973,"")</f>
        <v>MOD-VEN-L2-fall-3.SG.S</v>
      </c>
      <c r="G973">
        <f>IF(full_data!F973&lt;&gt;"",full_data!F973,"")</f>
        <v>0</v>
      </c>
      <c r="H973" t="str">
        <f>IF(full_data!G973&lt;&gt;"",full_data!G973,"")</f>
        <v>root</v>
      </c>
      <c r="I973" t="str">
        <f>IF(full_data!H973&lt;&gt;"",full_data!H973,"")</f>
        <v>root</v>
      </c>
      <c r="J973" t="str">
        <f>IF(full_data!I973&lt;&gt;"",full_data!I973,"")</f>
        <v/>
      </c>
      <c r="K973">
        <f>IF(full_data!J973&lt;&gt;"",full_data!J973,"")</f>
        <v>0</v>
      </c>
      <c r="L973" t="str">
        <f>IF(full_data!G973&lt;&gt;"",full_data!G973,"")</f>
        <v>root</v>
      </c>
      <c r="M973" t="str">
        <f>IF(full_data!L973&lt;&gt;"",full_data!L973,"")</f>
        <v/>
      </c>
      <c r="N973" t="str">
        <f t="shared" si="47"/>
        <v>_</v>
      </c>
    </row>
    <row r="974" spans="1:14" x14ac:dyDescent="0.35">
      <c r="A974" t="str">
        <f>IF(LEFT(C974,1)="#",C974,IF(full_data!A974&lt;&gt;"",full_data!A974,""))</f>
        <v/>
      </c>
      <c r="B974" t="str">
        <f t="shared" si="45"/>
        <v/>
      </c>
      <c r="C974" t="str">
        <f>IF(full_data!B974&lt;&gt;"",full_data!B974,"")</f>
        <v/>
      </c>
      <c r="D974" t="str">
        <f>IF(full_data!C974&lt;&gt;"",full_data!C974,"")</f>
        <v/>
      </c>
      <c r="E974" t="str">
        <f t="shared" si="46"/>
        <v/>
      </c>
      <c r="F974" t="str">
        <f>IF(full_data!E974&lt;&gt;"",full_data!E974,"")</f>
        <v/>
      </c>
      <c r="G974" t="str">
        <f>IF(full_data!F974&lt;&gt;"",full_data!F974,"")</f>
        <v/>
      </c>
      <c r="H974" t="str">
        <f>IF(full_data!G974&lt;&gt;"",full_data!G974,"")</f>
        <v/>
      </c>
      <c r="I974" t="str">
        <f>IF(full_data!H974&lt;&gt;"",full_data!H974,"")</f>
        <v/>
      </c>
      <c r="J974" t="str">
        <f>IF(full_data!I974&lt;&gt;"",full_data!I974,"")</f>
        <v/>
      </c>
      <c r="K974" t="str">
        <f>IF(full_data!J974&lt;&gt;"",full_data!J974,"")</f>
        <v/>
      </c>
      <c r="L974" t="str">
        <f>IF(full_data!G974&lt;&gt;"",full_data!G974,"")</f>
        <v/>
      </c>
      <c r="M974" t="str">
        <f>IF(full_data!L974&lt;&gt;"",full_data!L974,"")</f>
        <v/>
      </c>
      <c r="N974" t="str">
        <f t="shared" si="47"/>
        <v/>
      </c>
    </row>
    <row r="975" spans="1:14" x14ac:dyDescent="0.35">
      <c r="A975" t="str">
        <f>IF(LEFT(C975,1)="#",C975,IF(full_data!A975&lt;&gt;"",full_data!A975,""))</f>
        <v># Q000377</v>
      </c>
      <c r="B975" t="str">
        <f t="shared" si="45"/>
        <v/>
      </c>
      <c r="C975" t="str">
        <f>IF(full_data!B975&lt;&gt;"",full_data!B975,"")</f>
        <v># Q000377</v>
      </c>
      <c r="D975" t="str">
        <f>IF(full_data!C975&lt;&gt;"",full_data!C975,"")</f>
        <v>ETCSL 2.1.7</v>
      </c>
      <c r="E975" t="str">
        <f t="shared" si="46"/>
        <v/>
      </c>
      <c r="F975" t="str">
        <f>IF(full_data!E975&lt;&gt;"",full_data!E975,"")</f>
        <v/>
      </c>
      <c r="G975" t="str">
        <f>IF(full_data!F975&lt;&gt;"",full_data!F975,"")</f>
        <v/>
      </c>
      <c r="H975" t="str">
        <f>IF(full_data!G975&lt;&gt;"",full_data!G975,"")</f>
        <v/>
      </c>
      <c r="I975" t="str">
        <f>IF(full_data!H975&lt;&gt;"",full_data!H975,"")</f>
        <v/>
      </c>
      <c r="J975" t="str">
        <f>IF(full_data!I975&lt;&gt;"",full_data!I975,"")</f>
        <v/>
      </c>
      <c r="K975" t="str">
        <f>IF(full_data!J975&lt;&gt;"",full_data!J975,"")</f>
        <v/>
      </c>
      <c r="L975" t="str">
        <f>IF(full_data!G975&lt;&gt;"",full_data!G975,"")</f>
        <v/>
      </c>
      <c r="M975" t="str">
        <f>IF(full_data!L975&lt;&gt;"",full_data!L975,"")</f>
        <v/>
      </c>
      <c r="N975" t="str">
        <f t="shared" si="47"/>
        <v/>
      </c>
    </row>
    <row r="976" spans="1:14" x14ac:dyDescent="0.35">
      <c r="A976" t="str">
        <f>IF(LEFT(C976,1)="#",C976,IF(full_data!A976&lt;&gt;"",full_data!A976,""))</f>
        <v>#(408) Gudea Cyl. A 10:12–14 (Lagash, 22nd c.) (ETCSL 2.1.7)</v>
      </c>
      <c r="B976" t="str">
        <f t="shared" si="45"/>
        <v/>
      </c>
      <c r="C976" t="str">
        <f>IF(full_data!B976&lt;&gt;"",full_data!B976,"")</f>
        <v>#(408) Gudea Cyl. A 10:12–14 (Lagash, 22nd c.) (ETCSL 2.1.7)</v>
      </c>
      <c r="D976" t="str">
        <f>IF(full_data!C976&lt;&gt;"",full_data!C976,"")</f>
        <v/>
      </c>
      <c r="E976" t="str">
        <f t="shared" si="46"/>
        <v/>
      </c>
      <c r="F976" t="str">
        <f>IF(full_data!E976&lt;&gt;"",full_data!E976,"")</f>
        <v/>
      </c>
      <c r="G976" t="str">
        <f>IF(full_data!F976&lt;&gt;"",full_data!F976,"")</f>
        <v/>
      </c>
      <c r="H976" t="str">
        <f>IF(full_data!G976&lt;&gt;"",full_data!G976,"")</f>
        <v/>
      </c>
      <c r="I976" t="str">
        <f>IF(full_data!H976&lt;&gt;"",full_data!H976,"")</f>
        <v/>
      </c>
      <c r="J976" t="str">
        <f>IF(full_data!I976&lt;&gt;"",full_data!I976,"")</f>
        <v/>
      </c>
      <c r="K976" t="str">
        <f>IF(full_data!J976&lt;&gt;"",full_data!J976,"")</f>
        <v/>
      </c>
      <c r="L976" t="str">
        <f>IF(full_data!G976&lt;&gt;"",full_data!G976,"")</f>
        <v/>
      </c>
      <c r="M976" t="str">
        <f>IF(full_data!L976&lt;&gt;"",full_data!L976,"")</f>
        <v/>
      </c>
      <c r="N976" t="str">
        <f t="shared" si="47"/>
        <v/>
      </c>
    </row>
    <row r="977" spans="1:14" x14ac:dyDescent="0.35">
      <c r="A977" t="str">
        <f>IF(LEFT(C977,1)="#",C977,IF(full_data!A977&lt;&gt;"",full_data!A977,""))</f>
        <v>#“An, king of the gods, called me ‘Ningirsu, the king, is the išib priest of An’.”</v>
      </c>
      <c r="B977" t="str">
        <f t="shared" si="45"/>
        <v/>
      </c>
      <c r="C977" t="str">
        <f>IF(full_data!B977&lt;&gt;"",full_data!B977,"")</f>
        <v>#“An, king of the gods, called me ‘Ningirsu, the king, is the išib priest of An’.”</v>
      </c>
      <c r="D977" t="str">
        <f>IF(full_data!C977&lt;&gt;"",full_data!C977,"")</f>
        <v/>
      </c>
      <c r="E977" t="str">
        <f t="shared" si="46"/>
        <v/>
      </c>
      <c r="F977" t="str">
        <f>IF(full_data!E977&lt;&gt;"",full_data!E977,"")</f>
        <v/>
      </c>
      <c r="G977" t="str">
        <f>IF(full_data!F977&lt;&gt;"",full_data!F977,"")</f>
        <v/>
      </c>
      <c r="H977" t="str">
        <f>IF(full_data!G977&lt;&gt;"",full_data!G977,"")</f>
        <v/>
      </c>
      <c r="I977" t="str">
        <f>IF(full_data!H977&lt;&gt;"",full_data!H977,"")</f>
        <v/>
      </c>
      <c r="J977" t="str">
        <f>IF(full_data!I977&lt;&gt;"",full_data!I977,"")</f>
        <v/>
      </c>
      <c r="K977" t="str">
        <f>IF(full_data!J977&lt;&gt;"",full_data!J977,"")</f>
        <v/>
      </c>
      <c r="L977" t="str">
        <f>IF(full_data!G977&lt;&gt;"",full_data!G977,"")</f>
        <v/>
      </c>
      <c r="M977" t="str">
        <f>IF(full_data!L977&lt;&gt;"",full_data!L977,"")</f>
        <v/>
      </c>
      <c r="N977" t="str">
        <f t="shared" si="47"/>
        <v/>
      </c>
    </row>
    <row r="978" spans="1:14" x14ac:dyDescent="0.35">
      <c r="A978">
        <f>IF(LEFT(C978,1)="#",C978,IF(full_data!A978&lt;&gt;"",full_data!A978,""))</f>
        <v>1</v>
      </c>
      <c r="B978" t="str">
        <f t="shared" si="45"/>
        <v>an</v>
      </c>
      <c r="C978" t="str">
        <f>IF(full_data!B978&lt;&gt;"",full_data!B978,"")</f>
        <v>an</v>
      </c>
      <c r="D978" t="str">
        <f>IF(full_data!C978&lt;&gt;"",full_data!C978,"")</f>
        <v>an</v>
      </c>
      <c r="E978" t="str">
        <f t="shared" si="46"/>
        <v>_</v>
      </c>
      <c r="F978" t="str">
        <f>IF(full_data!E978&lt;&gt;"",full_data!E978,"")</f>
        <v>DN₁</v>
      </c>
      <c r="G978">
        <f>IF(full_data!F978&lt;&gt;"",full_data!F978,"")</f>
        <v>9</v>
      </c>
      <c r="H978" t="str">
        <f>IF(full_data!G978&lt;&gt;"",full_data!G978,"")</f>
        <v>ERG</v>
      </c>
      <c r="I978" t="str">
        <f>IF(full_data!H978&lt;&gt;"",full_data!H978,"")</f>
        <v>nsubj</v>
      </c>
      <c r="J978" t="str">
        <f>IF(full_data!I978&lt;&gt;"",full_data!I978,"")</f>
        <v/>
      </c>
      <c r="K978">
        <f>IF(full_data!J978&lt;&gt;"",full_data!J978,"")</f>
        <v>9</v>
      </c>
      <c r="L978" t="str">
        <f>IF(full_data!G978&lt;&gt;"",full_data!G978,"")</f>
        <v>ERG</v>
      </c>
      <c r="M978" t="str">
        <f>IF(full_data!L978&lt;&gt;"",full_data!L978,"")</f>
        <v/>
      </c>
      <c r="N978" t="str">
        <f t="shared" si="47"/>
        <v>_</v>
      </c>
    </row>
    <row r="979" spans="1:14" x14ac:dyDescent="0.35">
      <c r="A979">
        <f>IF(LEFT(C979,1)="#",C979,IF(full_data!A979&lt;&gt;"",full_data!A979,""))</f>
        <v>2</v>
      </c>
      <c r="B979" t="str">
        <f t="shared" si="45"/>
        <v>lugal</v>
      </c>
      <c r="C979" t="str">
        <f>IF(full_data!B979&lt;&gt;"",full_data!B979,"")</f>
        <v>lugal</v>
      </c>
      <c r="D979" t="str">
        <f>IF(full_data!C979&lt;&gt;"",full_data!C979,"")</f>
        <v>lugal</v>
      </c>
      <c r="E979" t="str">
        <f t="shared" si="46"/>
        <v>_</v>
      </c>
      <c r="F979" t="str">
        <f>IF(full_data!E979&lt;&gt;"",full_data!E979,"")</f>
        <v>king</v>
      </c>
      <c r="G979">
        <f>IF(full_data!F979&lt;&gt;"",full_data!F979,"")</f>
        <v>1</v>
      </c>
      <c r="H979" t="str">
        <f>IF(full_data!G979&lt;&gt;"",full_data!G979,"")</f>
        <v>appos</v>
      </c>
      <c r="I979" t="str">
        <f>IF(full_data!H979&lt;&gt;"",full_data!H979,"")</f>
        <v/>
      </c>
      <c r="J979" t="str">
        <f>IF(full_data!I979&lt;&gt;"",full_data!I979,"")</f>
        <v/>
      </c>
      <c r="K979">
        <f>IF(full_data!J979&lt;&gt;"",full_data!J979,"")</f>
        <v>1</v>
      </c>
      <c r="L979" t="str">
        <f>IF(full_data!G979&lt;&gt;"",full_data!G979,"")</f>
        <v>appos</v>
      </c>
      <c r="M979" t="str">
        <f>IF(full_data!L979&lt;&gt;"",full_data!L979,"")</f>
        <v/>
      </c>
      <c r="N979" t="str">
        <f t="shared" si="47"/>
        <v>_</v>
      </c>
    </row>
    <row r="980" spans="1:14" x14ac:dyDescent="0.35">
      <c r="A980">
        <f>IF(LEFT(C980,1)="#",C980,IF(full_data!A980&lt;&gt;"",full_data!A980,""))</f>
        <v>3</v>
      </c>
      <c r="B980" t="str">
        <f t="shared" si="45"/>
        <v>diŋir-re-ne-ke₄,</v>
      </c>
      <c r="C980" t="str">
        <f>IF(full_data!B980&lt;&gt;"",full_data!B980,"")</f>
        <v>diŋir-re-ne-ke₄,</v>
      </c>
      <c r="D980" t="str">
        <f>IF(full_data!C980&lt;&gt;"",full_data!C980,"")</f>
        <v>diŋir=enē=ak=e</v>
      </c>
      <c r="E980" t="str">
        <f t="shared" si="46"/>
        <v>_</v>
      </c>
      <c r="F980" t="str">
        <f>IF(full_data!E980&lt;&gt;"",full_data!E980,"")</f>
        <v>god=PL=GEN=ERG</v>
      </c>
      <c r="G980">
        <f>IF(full_data!F980&lt;&gt;"",full_data!F980,"")</f>
        <v>2</v>
      </c>
      <c r="H980" t="str">
        <f>IF(full_data!G980&lt;&gt;"",full_data!G980,"")</f>
        <v>GEN</v>
      </c>
      <c r="I980" t="str">
        <f>IF(full_data!H980&lt;&gt;"",full_data!H980,"")</f>
        <v>nmod</v>
      </c>
      <c r="J980" t="str">
        <f>IF(full_data!I980&lt;&gt;"",full_data!I980,"")</f>
        <v/>
      </c>
      <c r="K980">
        <f>IF(full_data!J980&lt;&gt;"",full_data!J980,"")</f>
        <v>2</v>
      </c>
      <c r="L980" t="str">
        <f>IF(full_data!G980&lt;&gt;"",full_data!G980,"")</f>
        <v>GEN</v>
      </c>
      <c r="M980" t="str">
        <f>IF(full_data!L980&lt;&gt;"",full_data!L980,"")</f>
        <v/>
      </c>
      <c r="N980" t="str">
        <f t="shared" si="47"/>
        <v>_</v>
      </c>
    </row>
    <row r="981" spans="1:14" x14ac:dyDescent="0.35">
      <c r="A981">
        <f>IF(LEFT(C981,1)="#",C981,IF(full_data!A981&lt;&gt;"",full_data!A981,""))</f>
        <v>4</v>
      </c>
      <c r="B981" t="str">
        <f t="shared" si="45"/>
        <v>dnin-ŋir₂-su</v>
      </c>
      <c r="C981" t="str">
        <f>IF(full_data!B981&lt;&gt;"",full_data!B981,"")</f>
        <v>dnin-ŋir₂-su</v>
      </c>
      <c r="D981" t="str">
        <f>IF(full_data!C981&lt;&gt;"",full_data!C981,"")</f>
        <v>ninŋirsuk</v>
      </c>
      <c r="E981" t="str">
        <f t="shared" si="46"/>
        <v>_</v>
      </c>
      <c r="F981" t="str">
        <f>IF(full_data!E981&lt;&gt;"",full_data!E981,"")</f>
        <v>DN₂</v>
      </c>
      <c r="G981">
        <f>IF(full_data!F981&lt;&gt;"",full_data!F981,"")</f>
        <v>9</v>
      </c>
      <c r="H981" t="str">
        <f>IF(full_data!G981&lt;&gt;"",full_data!G981,"")</f>
        <v>TERM</v>
      </c>
      <c r="I981" t="str">
        <f>IF(full_data!H981&lt;&gt;"",full_data!H981,"")</f>
        <v>obl</v>
      </c>
      <c r="J981" t="str">
        <f>IF(full_data!I981&lt;&gt;"",full_data!I981,"")</f>
        <v/>
      </c>
      <c r="K981">
        <f>IF(full_data!J981&lt;&gt;"",full_data!J981,"")</f>
        <v>9</v>
      </c>
      <c r="L981" t="str">
        <f>IF(full_data!G981&lt;&gt;"",full_data!G981,"")</f>
        <v>TERM</v>
      </c>
      <c r="M981" t="str">
        <f>IF(full_data!L981&lt;&gt;"",full_data!L981,"")</f>
        <v/>
      </c>
      <c r="N981" t="str">
        <f t="shared" si="47"/>
        <v>_</v>
      </c>
    </row>
    <row r="982" spans="1:14" x14ac:dyDescent="0.35">
      <c r="A982">
        <f>IF(LEFT(C982,1)="#",C982,IF(full_data!A982&lt;&gt;"",full_data!A982,""))</f>
        <v>5</v>
      </c>
      <c r="B982" t="str">
        <f t="shared" si="45"/>
        <v>lugal</v>
      </c>
      <c r="C982" t="str">
        <f>IF(full_data!B982&lt;&gt;"",full_data!B982,"")</f>
        <v>lugal</v>
      </c>
      <c r="D982" t="str">
        <f>IF(full_data!C982&lt;&gt;"",full_data!C982,"")</f>
        <v>lugal=ø</v>
      </c>
      <c r="E982" t="str">
        <f t="shared" si="46"/>
        <v>_</v>
      </c>
      <c r="F982" t="str">
        <f>IF(full_data!E982&lt;&gt;"",full_data!E982,"")</f>
        <v>king=ABS</v>
      </c>
      <c r="G982">
        <f>IF(full_data!F982&lt;&gt;"",full_data!F982,"")</f>
        <v>4</v>
      </c>
      <c r="H982" t="str">
        <f>IF(full_data!G982&lt;&gt;"",full_data!G982,"")</f>
        <v>appos</v>
      </c>
      <c r="I982" t="str">
        <f>IF(full_data!H982&lt;&gt;"",full_data!H982,"")</f>
        <v/>
      </c>
      <c r="J982" t="str">
        <f>IF(full_data!I982&lt;&gt;"",full_data!I982,"")</f>
        <v/>
      </c>
      <c r="K982">
        <f>IF(full_data!J982&lt;&gt;"",full_data!J982,"")</f>
        <v>4</v>
      </c>
      <c r="L982" t="str">
        <f>IF(full_data!G982&lt;&gt;"",full_data!G982,"")</f>
        <v>appos</v>
      </c>
      <c r="M982" t="str">
        <f>IF(full_data!L982&lt;&gt;"",full_data!L982,"")</f>
        <v/>
      </c>
      <c r="N982" t="str">
        <f t="shared" si="47"/>
        <v>_</v>
      </c>
    </row>
    <row r="983" spans="1:14" x14ac:dyDescent="0.35">
      <c r="A983">
        <f>IF(LEFT(C983,1)="#",C983,IF(full_data!A983&lt;&gt;"",full_data!A983,""))</f>
        <v>6</v>
      </c>
      <c r="B983" t="str">
        <f t="shared" si="45"/>
        <v>išib</v>
      </c>
      <c r="C983" t="str">
        <f>IF(full_data!B983&lt;&gt;"",full_data!B983,"")</f>
        <v>išib</v>
      </c>
      <c r="D983" t="str">
        <f>IF(full_data!C983&lt;&gt;"",full_data!C983,"")</f>
        <v>išib</v>
      </c>
      <c r="E983" t="str">
        <f t="shared" si="46"/>
        <v>_</v>
      </c>
      <c r="F983" t="str">
        <f>IF(full_data!E983&lt;&gt;"",full_data!E983,"")</f>
        <v>priest</v>
      </c>
      <c r="G983">
        <f>IF(full_data!F983&lt;&gt;"",full_data!F983,"")</f>
        <v>8</v>
      </c>
      <c r="H983" t="str">
        <f>IF(full_data!G983&lt;&gt;"",full_data!G983,"")</f>
        <v>ABS</v>
      </c>
      <c r="I983" t="str">
        <f>IF(full_data!H983&lt;&gt;"",full_data!H983,"")</f>
        <v>obj</v>
      </c>
      <c r="J983" t="str">
        <f>IF(full_data!I983&lt;&gt;"",full_data!I983,"")</f>
        <v/>
      </c>
      <c r="K983">
        <f>IF(full_data!J983&lt;&gt;"",full_data!J983,"")</f>
        <v>8</v>
      </c>
      <c r="L983" t="str">
        <f>IF(full_data!G983&lt;&gt;"",full_data!G983,"")</f>
        <v>ABS</v>
      </c>
      <c r="M983" t="str">
        <f>IF(full_data!L983&lt;&gt;"",full_data!L983,"")</f>
        <v>why second ABS?</v>
      </c>
      <c r="N983" t="str">
        <f t="shared" si="47"/>
        <v>_</v>
      </c>
    </row>
    <row r="984" spans="1:14" x14ac:dyDescent="0.35">
      <c r="A984">
        <f>IF(LEFT(C984,1)="#",C984,IF(full_data!A984&lt;&gt;"",full_data!A984,""))</f>
        <v>7</v>
      </c>
      <c r="B984" t="str">
        <f t="shared" si="45"/>
        <v>an-na</v>
      </c>
      <c r="C984" t="str">
        <f>IF(full_data!B984&lt;&gt;"",full_data!B984,"")</f>
        <v>an-na</v>
      </c>
      <c r="D984" t="str">
        <f>IF(full_data!C984&lt;&gt;"",full_data!C984,"")</f>
        <v>an=ak=ø</v>
      </c>
      <c r="E984" t="str">
        <f t="shared" si="46"/>
        <v>_</v>
      </c>
      <c r="F984" t="str">
        <f>IF(full_data!E984&lt;&gt;"",full_data!E984,"")</f>
        <v>DN₁=GEN=ABS</v>
      </c>
      <c r="G984">
        <f>IF(full_data!F984&lt;&gt;"",full_data!F984,"")</f>
        <v>6</v>
      </c>
      <c r="H984" t="str">
        <f>IF(full_data!G984&lt;&gt;"",full_data!G984,"")</f>
        <v>GEN</v>
      </c>
      <c r="I984" t="str">
        <f>IF(full_data!H984&lt;&gt;"",full_data!H984,"")</f>
        <v>nmod</v>
      </c>
      <c r="J984" t="str">
        <f>IF(full_data!I984&lt;&gt;"",full_data!I984,"")</f>
        <v/>
      </c>
      <c r="K984">
        <f>IF(full_data!J984&lt;&gt;"",full_data!J984,"")</f>
        <v>6</v>
      </c>
      <c r="L984" t="str">
        <f>IF(full_data!G984&lt;&gt;"",full_data!G984,"")</f>
        <v>GEN</v>
      </c>
      <c r="M984" t="str">
        <f>IF(full_data!L984&lt;&gt;"",full_data!L984,"")</f>
        <v/>
      </c>
      <c r="N984" t="str">
        <f t="shared" si="47"/>
        <v>_</v>
      </c>
    </row>
    <row r="985" spans="1:14" x14ac:dyDescent="0.35">
      <c r="A985">
        <f>IF(LEFT(C985,1)="#",C985,IF(full_data!A985&lt;&gt;"",full_data!A985,""))</f>
        <v>8</v>
      </c>
      <c r="B985" t="str">
        <f t="shared" si="45"/>
        <v>mu-še₃</v>
      </c>
      <c r="C985" t="str">
        <f>IF(full_data!B985&lt;&gt;"",full_data!B985,"")</f>
        <v>mu-še₃</v>
      </c>
      <c r="D985" t="str">
        <f>IF(full_data!C985&lt;&gt;"",full_data!C985,"")</f>
        <v>mu=še</v>
      </c>
      <c r="E985" t="str">
        <f t="shared" si="46"/>
        <v>_</v>
      </c>
      <c r="F985" t="str">
        <f>IF(full_data!E985&lt;&gt;"",full_data!E985,"")</f>
        <v>name=TERM</v>
      </c>
      <c r="G985">
        <f>IF(full_data!F985&lt;&gt;"",full_data!F985,"")</f>
        <v>4</v>
      </c>
      <c r="H985" t="str">
        <f>IF(full_data!G985&lt;&gt;"",full_data!G985,"")</f>
        <v>acl</v>
      </c>
      <c r="I985" t="str">
        <f>IF(full_data!H985&lt;&gt;"",full_data!H985,"")</f>
        <v>acl</v>
      </c>
      <c r="J985" t="str">
        <f>IF(full_data!I985&lt;&gt;"",full_data!I985,"")</f>
        <v/>
      </c>
      <c r="K985">
        <f>IF(full_data!J985&lt;&gt;"",full_data!J985,"")</f>
        <v>4</v>
      </c>
      <c r="L985" t="str">
        <f>IF(full_data!G985&lt;&gt;"",full_data!G985,"")</f>
        <v>acl</v>
      </c>
      <c r="M985" t="str">
        <f>IF(full_data!L985&lt;&gt;"",full_data!L985,"")</f>
        <v>assume this is verbal</v>
      </c>
      <c r="N985" t="str">
        <f t="shared" si="47"/>
        <v>_</v>
      </c>
    </row>
    <row r="986" spans="1:14" x14ac:dyDescent="0.35">
      <c r="A986">
        <f>IF(LEFT(C986,1)="#",C986,IF(full_data!A986&lt;&gt;"",full_data!A986,""))</f>
        <v>9</v>
      </c>
      <c r="B986" t="str">
        <f t="shared" si="45"/>
        <v>mu-še₂₁</v>
      </c>
      <c r="C986" t="str">
        <f>IF(full_data!B986&lt;&gt;"",full_data!B986,"")</f>
        <v>mu-še₂₁</v>
      </c>
      <c r="D986" t="str">
        <f>IF(full_data!C986&lt;&gt;"",full_data!C986,"")</f>
        <v>S4mu-S10eS11n-S12še-S14ø</v>
      </c>
      <c r="E986" t="str">
        <f t="shared" si="46"/>
        <v>_</v>
      </c>
      <c r="F986" t="str">
        <f>IF(full_data!E986&lt;&gt;"",full_data!E986,"")</f>
        <v>VEN-L2-3.SG.H.A-call-3.SG.P</v>
      </c>
      <c r="G986">
        <f>IF(full_data!F986&lt;&gt;"",full_data!F986,"")</f>
        <v>0</v>
      </c>
      <c r="H986" t="str">
        <f>IF(full_data!G986&lt;&gt;"",full_data!G986,"")</f>
        <v>root</v>
      </c>
      <c r="I986" t="str">
        <f>IF(full_data!H986&lt;&gt;"",full_data!H986,"")</f>
        <v>root</v>
      </c>
      <c r="J986" t="str">
        <f>IF(full_data!I986&lt;&gt;"",full_data!I986,"")</f>
        <v/>
      </c>
      <c r="K986">
        <f>IF(full_data!J986&lt;&gt;"",full_data!J986,"")</f>
        <v>0</v>
      </c>
      <c r="L986" t="str">
        <f>IF(full_data!G986&lt;&gt;"",full_data!G986,"")</f>
        <v>root</v>
      </c>
      <c r="M986" t="str">
        <f>IF(full_data!L986&lt;&gt;"",full_data!L986,"")</f>
        <v/>
      </c>
      <c r="N986" t="str">
        <f t="shared" si="47"/>
        <v>_</v>
      </c>
    </row>
    <row r="987" spans="1:14" x14ac:dyDescent="0.35">
      <c r="A987" t="str">
        <f>IF(LEFT(C987,1)="#",C987,IF(full_data!A987&lt;&gt;"",full_data!A987,""))</f>
        <v/>
      </c>
      <c r="B987" t="str">
        <f t="shared" si="45"/>
        <v/>
      </c>
      <c r="C987" t="str">
        <f>IF(full_data!B987&lt;&gt;"",full_data!B987,"")</f>
        <v/>
      </c>
      <c r="D987" t="str">
        <f>IF(full_data!C987&lt;&gt;"",full_data!C987,"")</f>
        <v/>
      </c>
      <c r="E987" t="str">
        <f t="shared" si="46"/>
        <v/>
      </c>
      <c r="F987" t="str">
        <f>IF(full_data!E987&lt;&gt;"",full_data!E987,"")</f>
        <v/>
      </c>
      <c r="G987" t="str">
        <f>IF(full_data!F987&lt;&gt;"",full_data!F987,"")</f>
        <v/>
      </c>
      <c r="H987" t="str">
        <f>IF(full_data!G987&lt;&gt;"",full_data!G987,"")</f>
        <v/>
      </c>
      <c r="I987" t="str">
        <f>IF(full_data!H987&lt;&gt;"",full_data!H987,"")</f>
        <v/>
      </c>
      <c r="J987" t="str">
        <f>IF(full_data!I987&lt;&gt;"",full_data!I987,"")</f>
        <v/>
      </c>
      <c r="K987" t="str">
        <f>IF(full_data!J987&lt;&gt;"",full_data!J987,"")</f>
        <v/>
      </c>
      <c r="L987" t="str">
        <f>IF(full_data!G987&lt;&gt;"",full_data!G987,"")</f>
        <v/>
      </c>
      <c r="M987" t="str">
        <f>IF(full_data!L987&lt;&gt;"",full_data!L987,"")</f>
        <v/>
      </c>
      <c r="N987" t="str">
        <f t="shared" si="47"/>
        <v/>
      </c>
    </row>
    <row r="988" spans="1:14" x14ac:dyDescent="0.35">
      <c r="A988" t="str">
        <f>IF(LEFT(C988,1)="#",C988,IF(full_data!A988&lt;&gt;"",full_data!A988,""))</f>
        <v># Q000377</v>
      </c>
      <c r="B988" t="str">
        <f t="shared" si="45"/>
        <v/>
      </c>
      <c r="C988" t="str">
        <f>IF(full_data!B988&lt;&gt;"",full_data!B988,"")</f>
        <v># Q000377</v>
      </c>
      <c r="D988" t="str">
        <f>IF(full_data!C988&lt;&gt;"",full_data!C988,"")</f>
        <v>ETCSL 2.1.7</v>
      </c>
      <c r="E988" t="str">
        <f t="shared" si="46"/>
        <v/>
      </c>
      <c r="F988" t="str">
        <f>IF(full_data!E988&lt;&gt;"",full_data!E988,"")</f>
        <v/>
      </c>
      <c r="G988" t="str">
        <f>IF(full_data!F988&lt;&gt;"",full_data!F988,"")</f>
        <v/>
      </c>
      <c r="H988" t="str">
        <f>IF(full_data!G988&lt;&gt;"",full_data!G988,"")</f>
        <v/>
      </c>
      <c r="I988" t="str">
        <f>IF(full_data!H988&lt;&gt;"",full_data!H988,"")</f>
        <v/>
      </c>
      <c r="J988" t="str">
        <f>IF(full_data!I988&lt;&gt;"",full_data!I988,"")</f>
        <v/>
      </c>
      <c r="K988" t="str">
        <f>IF(full_data!J988&lt;&gt;"",full_data!J988,"")</f>
        <v/>
      </c>
      <c r="L988" t="str">
        <f>IF(full_data!G988&lt;&gt;"",full_data!G988,"")</f>
        <v/>
      </c>
      <c r="M988" t="str">
        <f>IF(full_data!L988&lt;&gt;"",full_data!L988,"")</f>
        <v/>
      </c>
      <c r="N988" t="str">
        <f t="shared" si="47"/>
        <v/>
      </c>
    </row>
    <row r="989" spans="1:14" x14ac:dyDescent="0.35">
      <c r="A989" t="str">
        <f>IF(LEFT(C989,1)="#",C989,IF(full_data!A989&lt;&gt;"",full_data!A989,""))</f>
        <v>#(420) Gudea Cyl. A 6:1–2 (Lagash, 22nd c.) (ETCSL 2.1.7)</v>
      </c>
      <c r="B989" t="str">
        <f t="shared" si="45"/>
        <v/>
      </c>
      <c r="C989" t="str">
        <f>IF(full_data!B989&lt;&gt;"",full_data!B989,"")</f>
        <v>#(420) Gudea Cyl. A 6:1–2 (Lagash, 22nd c.) (ETCSL 2.1.7)</v>
      </c>
      <c r="D989" t="str">
        <f>IF(full_data!C989&lt;&gt;"",full_data!C989,"")</f>
        <v/>
      </c>
      <c r="E989" t="str">
        <f t="shared" si="46"/>
        <v/>
      </c>
      <c r="F989" t="str">
        <f>IF(full_data!E989&lt;&gt;"",full_data!E989,"")</f>
        <v/>
      </c>
      <c r="G989" t="str">
        <f>IF(full_data!F989&lt;&gt;"",full_data!F989,"")</f>
        <v/>
      </c>
      <c r="H989" t="str">
        <f>IF(full_data!G989&lt;&gt;"",full_data!G989,"")</f>
        <v/>
      </c>
      <c r="I989" t="str">
        <f>IF(full_data!H989&lt;&gt;"",full_data!H989,"")</f>
        <v/>
      </c>
      <c r="J989" t="str">
        <f>IF(full_data!I989&lt;&gt;"",full_data!I989,"")</f>
        <v/>
      </c>
      <c r="K989" t="str">
        <f>IF(full_data!J989&lt;&gt;"",full_data!J989,"")</f>
        <v/>
      </c>
      <c r="L989" t="str">
        <f>IF(full_data!G989&lt;&gt;"",full_data!G989,"")</f>
        <v/>
      </c>
      <c r="M989" t="str">
        <f>IF(full_data!L989&lt;&gt;"",full_data!L989,"")</f>
        <v/>
      </c>
      <c r="N989" t="str">
        <f t="shared" si="47"/>
        <v/>
      </c>
    </row>
    <row r="990" spans="1:14" x14ac:dyDescent="0.35">
      <c r="A990" t="str">
        <f>IF(LEFT(C990,1)="#",C990,IF(full_data!A990&lt;&gt;"",full_data!A990,""))</f>
        <v>#“She (= goddess Nisaba) will announce to you the holy stars auguring the building of the temple.”</v>
      </c>
      <c r="B990" t="str">
        <f t="shared" si="45"/>
        <v/>
      </c>
      <c r="C990" t="str">
        <f>IF(full_data!B990&lt;&gt;"",full_data!B990,"")</f>
        <v>#“She (= goddess Nisaba) will announce to you the holy stars auguring the building of the temple.”</v>
      </c>
      <c r="D990" t="str">
        <f>IF(full_data!C990&lt;&gt;"",full_data!C990,"")</f>
        <v/>
      </c>
      <c r="E990" t="str">
        <f t="shared" si="46"/>
        <v/>
      </c>
      <c r="F990" t="str">
        <f>IF(full_data!E990&lt;&gt;"",full_data!E990,"")</f>
        <v/>
      </c>
      <c r="G990" t="str">
        <f>IF(full_data!F990&lt;&gt;"",full_data!F990,"")</f>
        <v/>
      </c>
      <c r="H990" t="str">
        <f>IF(full_data!G990&lt;&gt;"",full_data!G990,"")</f>
        <v/>
      </c>
      <c r="I990" t="str">
        <f>IF(full_data!H990&lt;&gt;"",full_data!H990,"")</f>
        <v/>
      </c>
      <c r="J990" t="str">
        <f>IF(full_data!I990&lt;&gt;"",full_data!I990,"")</f>
        <v/>
      </c>
      <c r="K990" t="str">
        <f>IF(full_data!J990&lt;&gt;"",full_data!J990,"")</f>
        <v/>
      </c>
      <c r="L990" t="str">
        <f>IF(full_data!G990&lt;&gt;"",full_data!G990,"")</f>
        <v/>
      </c>
      <c r="M990" t="str">
        <f>IF(full_data!L990&lt;&gt;"",full_data!L990,"")</f>
        <v/>
      </c>
      <c r="N990" t="str">
        <f t="shared" si="47"/>
        <v/>
      </c>
    </row>
    <row r="991" spans="1:14" x14ac:dyDescent="0.35">
      <c r="A991">
        <f>IF(LEFT(C991,1)="#",C991,IF(full_data!A991&lt;&gt;"",full_data!A991,""))</f>
        <v>1</v>
      </c>
      <c r="B991" t="str">
        <f t="shared" si="45"/>
        <v>e₂-a</v>
      </c>
      <c r="C991" t="str">
        <f>IF(full_data!B991&lt;&gt;"",full_data!B991,"")</f>
        <v>e₂-a</v>
      </c>
      <c r="D991" t="str">
        <f>IF(full_data!C991&lt;&gt;"",full_data!C991,"")</f>
        <v>e=ak</v>
      </c>
      <c r="E991" t="str">
        <f t="shared" si="46"/>
        <v>_</v>
      </c>
      <c r="F991" t="str">
        <f>IF(full_data!E991&lt;&gt;"",full_data!E991,"")</f>
        <v>house=GEN</v>
      </c>
      <c r="G991">
        <f>IF(full_data!F991&lt;&gt;"",full_data!F991,"")</f>
        <v>2</v>
      </c>
      <c r="H991" t="str">
        <f>IF(full_data!G991&lt;&gt;"",full_data!G991,"")</f>
        <v>GEN+disloc</v>
      </c>
      <c r="I991" t="str">
        <f>IF(full_data!H991&lt;&gt;"",full_data!H991,"")</f>
        <v>dislocated</v>
      </c>
      <c r="J991" t="str">
        <f>IF(full_data!I991&lt;&gt;"",full_data!I991,"")</f>
        <v/>
      </c>
      <c r="K991">
        <f>IF(full_data!J991&lt;&gt;"",full_data!J991,"")</f>
        <v>2</v>
      </c>
      <c r="L991" t="str">
        <f>IF(full_data!G991&lt;&gt;"",full_data!G991,"")</f>
        <v>GEN+disloc</v>
      </c>
      <c r="M991" t="str">
        <f>IF(full_data!L991&lt;&gt;"",full_data!L991,"")</f>
        <v/>
      </c>
      <c r="N991" t="str">
        <f t="shared" si="47"/>
        <v>_</v>
      </c>
    </row>
    <row r="992" spans="1:14" x14ac:dyDescent="0.35">
      <c r="A992">
        <f>IF(LEFT(C992,1)="#",C992,IF(full_data!A992&lt;&gt;"",full_data!A992,""))</f>
        <v>2</v>
      </c>
      <c r="B992" t="str">
        <f t="shared" si="45"/>
        <v>du₃-ba</v>
      </c>
      <c r="C992" t="str">
        <f>IF(full_data!B992&lt;&gt;"",full_data!B992,"")</f>
        <v>du₃-ba</v>
      </c>
      <c r="D992" t="str">
        <f>IF(full_data!C992&lt;&gt;"",full_data!C992,"")</f>
        <v>du=be=ak</v>
      </c>
      <c r="E992" t="str">
        <f t="shared" si="46"/>
        <v>_</v>
      </c>
      <c r="F992" t="str">
        <f>IF(full_data!E992&lt;&gt;"",full_data!E992,"")</f>
        <v>building=3.SG.NH.POSS=GEN</v>
      </c>
      <c r="G992">
        <f>IF(full_data!F992&lt;&gt;"",full_data!F992,"")</f>
        <v>5</v>
      </c>
      <c r="H992" t="str">
        <f>IF(full_data!G992&lt;&gt;"",full_data!G992,"")</f>
        <v>GEN+disloc</v>
      </c>
      <c r="I992" t="str">
        <f>IF(full_data!H992&lt;&gt;"",full_data!H992,"")</f>
        <v>dislocated</v>
      </c>
      <c r="J992">
        <f>IF(full_data!I992&lt;&gt;"",full_data!I992,"")</f>
        <v>6</v>
      </c>
      <c r="K992">
        <f>IF(full_data!J992&lt;&gt;"",full_data!J992,"")</f>
        <v>6</v>
      </c>
      <c r="L992" t="str">
        <f>IF(full_data!G992&lt;&gt;"",full_data!G992,"")</f>
        <v>GEN+disloc</v>
      </c>
      <c r="M992" t="str">
        <f>IF(full_data!L992&lt;&gt;"",full_data!L992,"")</f>
        <v>projective head: 6</v>
      </c>
      <c r="N992" t="str">
        <f t="shared" si="47"/>
        <v>_</v>
      </c>
    </row>
    <row r="993" spans="1:14" x14ac:dyDescent="0.35">
      <c r="A993">
        <f>IF(LEFT(C993,1)="#",C993,IF(full_data!A993&lt;&gt;"",full_data!A993,""))</f>
        <v>3</v>
      </c>
      <c r="B993" t="str">
        <f t="shared" si="45"/>
        <v>mul</v>
      </c>
      <c r="C993" t="str">
        <f>IF(full_data!B993&lt;&gt;"",full_data!B993,"")</f>
        <v>mul</v>
      </c>
      <c r="D993" t="str">
        <f>IF(full_data!C993&lt;&gt;"",full_data!C993,"")</f>
        <v>mul</v>
      </c>
      <c r="E993" t="str">
        <f t="shared" si="46"/>
        <v>_</v>
      </c>
      <c r="F993" t="str">
        <f>IF(full_data!E993&lt;&gt;"",full_data!E993,"")</f>
        <v>star</v>
      </c>
      <c r="G993">
        <f>IF(full_data!F993&lt;&gt;"",full_data!F993,"")</f>
        <v>6</v>
      </c>
      <c r="H993" t="str">
        <f>IF(full_data!G993&lt;&gt;"",full_data!G993,"")</f>
        <v>LOC</v>
      </c>
      <c r="I993" t="str">
        <f>IF(full_data!H993&lt;&gt;"",full_data!H993,"")</f>
        <v>obl</v>
      </c>
      <c r="J993" t="str">
        <f>IF(full_data!I993&lt;&gt;"",full_data!I993,"")</f>
        <v/>
      </c>
      <c r="K993">
        <f>IF(full_data!J993&lt;&gt;"",full_data!J993,"")</f>
        <v>6</v>
      </c>
      <c r="L993" t="str">
        <f>IF(full_data!G993&lt;&gt;"",full_data!G993,"")</f>
        <v>LOC</v>
      </c>
      <c r="M993" t="str">
        <f>IF(full_data!L993&lt;&gt;"",full_data!L993,"")</f>
        <v/>
      </c>
      <c r="N993" t="str">
        <f t="shared" si="47"/>
        <v>_</v>
      </c>
    </row>
    <row r="994" spans="1:14" x14ac:dyDescent="0.35">
      <c r="A994">
        <f>IF(LEFT(C994,1)="#",C994,IF(full_data!A994&lt;&gt;"",full_data!A994,""))</f>
        <v>4</v>
      </c>
      <c r="B994" t="str">
        <f t="shared" si="45"/>
        <v>kug-ba</v>
      </c>
      <c r="C994" t="str">
        <f>IF(full_data!B994&lt;&gt;"",full_data!B994,"")</f>
        <v>kug-ba</v>
      </c>
      <c r="D994" t="str">
        <f>IF(full_data!C994&lt;&gt;"",full_data!C994,"")</f>
        <v>kug=be=ʾa</v>
      </c>
      <c r="E994" t="str">
        <f t="shared" si="46"/>
        <v>_</v>
      </c>
      <c r="F994" t="str">
        <f>IF(full_data!E994&lt;&gt;"",full_data!E994,"")</f>
        <v>holy=3.SG.NH.POSs=L2.NH</v>
      </c>
      <c r="G994">
        <f>IF(full_data!F994&lt;&gt;"",full_data!F994,"")</f>
        <v>3</v>
      </c>
      <c r="H994" t="str">
        <f>IF(full_data!G994&lt;&gt;"",full_data!G994,"")</f>
        <v>amod</v>
      </c>
      <c r="I994" t="str">
        <f>IF(full_data!H994&lt;&gt;"",full_data!H994,"")</f>
        <v/>
      </c>
      <c r="J994" t="str">
        <f>IF(full_data!I994&lt;&gt;"",full_data!I994,"")</f>
        <v/>
      </c>
      <c r="K994">
        <f>IF(full_data!J994&lt;&gt;"",full_data!J994,"")</f>
        <v>3</v>
      </c>
      <c r="L994" t="str">
        <f>IF(full_data!G994&lt;&gt;"",full_data!G994,"")</f>
        <v>amod</v>
      </c>
      <c r="M994" t="str">
        <f>IF(full_data!L994&lt;&gt;"",full_data!L994,"")</f>
        <v/>
      </c>
      <c r="N994" t="str">
        <f t="shared" si="47"/>
        <v>_</v>
      </c>
    </row>
    <row r="995" spans="1:14" x14ac:dyDescent="0.35">
      <c r="A995">
        <f>IF(LEFT(C995,1)="#",C995,IF(full_data!A995&lt;&gt;"",full_data!A995,""))</f>
        <v>5</v>
      </c>
      <c r="B995" t="str">
        <f t="shared" si="45"/>
        <v>gu₃</v>
      </c>
      <c r="C995" t="str">
        <f>IF(full_data!B995&lt;&gt;"",full_data!B995,"")</f>
        <v>gu₃</v>
      </c>
      <c r="D995" t="str">
        <f>IF(full_data!C995&lt;&gt;"",full_data!C995,"")</f>
        <v>gu=ø</v>
      </c>
      <c r="E995" t="str">
        <f t="shared" si="46"/>
        <v>_</v>
      </c>
      <c r="F995" t="str">
        <f>IF(full_data!E995&lt;&gt;"",full_data!E995,"")</f>
        <v>voice=ABS</v>
      </c>
      <c r="G995">
        <f>IF(full_data!F995&lt;&gt;"",full_data!F995,"")</f>
        <v>6</v>
      </c>
      <c r="H995" t="str">
        <f>IF(full_data!G995&lt;&gt;"",full_data!G995,"")</f>
        <v>ABS</v>
      </c>
      <c r="I995" t="str">
        <f>IF(full_data!H995&lt;&gt;"",full_data!H995,"")</f>
        <v>obj</v>
      </c>
      <c r="J995" t="str">
        <f>IF(full_data!I995&lt;&gt;"",full_data!I995,"")</f>
        <v/>
      </c>
      <c r="K995">
        <f>IF(full_data!J995&lt;&gt;"",full_data!J995,"")</f>
        <v>6</v>
      </c>
      <c r="L995" t="str">
        <f>IF(full_data!G995&lt;&gt;"",full_data!G995,"")</f>
        <v>ABS</v>
      </c>
      <c r="M995" t="str">
        <f>IF(full_data!L995&lt;&gt;"",full_data!L995,"")</f>
        <v/>
      </c>
      <c r="N995" t="str">
        <f t="shared" si="47"/>
        <v>_</v>
      </c>
    </row>
    <row r="996" spans="1:14" x14ac:dyDescent="0.35">
      <c r="A996">
        <f>IF(LEFT(C996,1)="#",C996,IF(full_data!A996&lt;&gt;"",full_data!A996,""))</f>
        <v>6</v>
      </c>
      <c r="B996" t="str">
        <f t="shared" si="45"/>
        <v>ma-ra-a-de₂</v>
      </c>
      <c r="C996" t="str">
        <f>IF(full_data!B996&lt;&gt;"",full_data!B996,"")</f>
        <v>ma-ra-a-de₂</v>
      </c>
      <c r="D996" t="str">
        <f>IF(full_data!C996&lt;&gt;"",full_data!C996,"")</f>
        <v>S4mu-S6r-S7a-S10e-S12de-S14e</v>
      </c>
      <c r="E996" t="str">
        <f t="shared" si="46"/>
        <v>_</v>
      </c>
      <c r="F996" t="str">
        <f>IF(full_data!E996&lt;&gt;"",full_data!E996,"")</f>
        <v>VEN-2.SG-DAT-L2-pour-3.SG.A</v>
      </c>
      <c r="G996">
        <f>IF(full_data!F996&lt;&gt;"",full_data!F996,"")</f>
        <v>0</v>
      </c>
      <c r="H996" t="str">
        <f>IF(full_data!G996&lt;&gt;"",full_data!G996,"")</f>
        <v>root</v>
      </c>
      <c r="I996" t="str">
        <f>IF(full_data!H996&lt;&gt;"",full_data!H996,"")</f>
        <v>root</v>
      </c>
      <c r="J996" t="str">
        <f>IF(full_data!I996&lt;&gt;"",full_data!I996,"")</f>
        <v/>
      </c>
      <c r="K996">
        <f>IF(full_data!J996&lt;&gt;"",full_data!J996,"")</f>
        <v>0</v>
      </c>
      <c r="L996" t="str">
        <f>IF(full_data!G996&lt;&gt;"",full_data!G996,"")</f>
        <v>root</v>
      </c>
      <c r="M996" t="str">
        <f>IF(full_data!L996&lt;&gt;"",full_data!L996,"")</f>
        <v/>
      </c>
      <c r="N996" t="str">
        <f t="shared" si="47"/>
        <v>_</v>
      </c>
    </row>
    <row r="997" spans="1:14" x14ac:dyDescent="0.35">
      <c r="A997" t="str">
        <f>IF(LEFT(C997,1)="#",C997,IF(full_data!A997&lt;&gt;"",full_data!A997,""))</f>
        <v/>
      </c>
      <c r="B997" t="str">
        <f t="shared" si="45"/>
        <v/>
      </c>
      <c r="C997" t="str">
        <f>IF(full_data!B997&lt;&gt;"",full_data!B997,"")</f>
        <v/>
      </c>
      <c r="D997" t="str">
        <f>IF(full_data!C997&lt;&gt;"",full_data!C997,"")</f>
        <v/>
      </c>
      <c r="E997" t="str">
        <f t="shared" si="46"/>
        <v/>
      </c>
      <c r="F997" t="str">
        <f>IF(full_data!E997&lt;&gt;"",full_data!E997,"")</f>
        <v/>
      </c>
      <c r="G997" t="str">
        <f>IF(full_data!F997&lt;&gt;"",full_data!F997,"")</f>
        <v/>
      </c>
      <c r="H997" t="str">
        <f>IF(full_data!G997&lt;&gt;"",full_data!G997,"")</f>
        <v/>
      </c>
      <c r="I997" t="str">
        <f>IF(full_data!H997&lt;&gt;"",full_data!H997,"")</f>
        <v/>
      </c>
      <c r="J997" t="str">
        <f>IF(full_data!I997&lt;&gt;"",full_data!I997,"")</f>
        <v/>
      </c>
      <c r="K997" t="str">
        <f>IF(full_data!J997&lt;&gt;"",full_data!J997,"")</f>
        <v/>
      </c>
      <c r="L997" t="str">
        <f>IF(full_data!G997&lt;&gt;"",full_data!G997,"")</f>
        <v/>
      </c>
      <c r="M997" t="str">
        <f>IF(full_data!L997&lt;&gt;"",full_data!L997,"")</f>
        <v/>
      </c>
      <c r="N997" t="str">
        <f t="shared" si="47"/>
        <v/>
      </c>
    </row>
    <row r="998" spans="1:14" x14ac:dyDescent="0.35">
      <c r="A998" t="str">
        <f>IF(LEFT(C998,1)="#",C998,IF(full_data!A998&lt;&gt;"",full_data!A998,""))</f>
        <v># Q000377</v>
      </c>
      <c r="B998" t="str">
        <f t="shared" si="45"/>
        <v/>
      </c>
      <c r="C998" t="str">
        <f>IF(full_data!B998&lt;&gt;"",full_data!B998,"")</f>
        <v># Q000377</v>
      </c>
      <c r="D998" t="str">
        <f>IF(full_data!C998&lt;&gt;"",full_data!C998,"")</f>
        <v>ETCSL 2.1.7</v>
      </c>
      <c r="E998" t="str">
        <f t="shared" si="46"/>
        <v/>
      </c>
      <c r="F998" t="str">
        <f>IF(full_data!E998&lt;&gt;"",full_data!E998,"")</f>
        <v/>
      </c>
      <c r="G998" t="str">
        <f>IF(full_data!F998&lt;&gt;"",full_data!F998,"")</f>
        <v/>
      </c>
      <c r="H998" t="str">
        <f>IF(full_data!G998&lt;&gt;"",full_data!G998,"")</f>
        <v/>
      </c>
      <c r="I998" t="str">
        <f>IF(full_data!H998&lt;&gt;"",full_data!H998,"")</f>
        <v/>
      </c>
      <c r="J998" t="str">
        <f>IF(full_data!I998&lt;&gt;"",full_data!I998,"")</f>
        <v/>
      </c>
      <c r="K998" t="str">
        <f>IF(full_data!J998&lt;&gt;"",full_data!J998,"")</f>
        <v/>
      </c>
      <c r="L998" t="str">
        <f>IF(full_data!G998&lt;&gt;"",full_data!G998,"")</f>
        <v/>
      </c>
      <c r="M998" t="str">
        <f>IF(full_data!L998&lt;&gt;"",full_data!L998,"")</f>
        <v/>
      </c>
      <c r="N998" t="str">
        <f t="shared" si="47"/>
        <v/>
      </c>
    </row>
    <row r="999" spans="1:14" x14ac:dyDescent="0.35">
      <c r="A999" t="str">
        <f>IF(LEFT(C999,1)="#",C999,IF(full_data!A999&lt;&gt;"",full_data!A999,""))</f>
        <v>#(421) Gudea Cyl. A 9:10 (Lagash, 22nd c.) (ETCSL 2.1.7)</v>
      </c>
      <c r="B999" t="str">
        <f t="shared" si="45"/>
        <v/>
      </c>
      <c r="C999" t="str">
        <f>IF(full_data!B999&lt;&gt;"",full_data!B999,"")</f>
        <v>#(421) Gudea Cyl. A 9:10 (Lagash, 22nd c.) (ETCSL 2.1.7)</v>
      </c>
      <c r="D999" t="str">
        <f>IF(full_data!C999&lt;&gt;"",full_data!C999,"")</f>
        <v/>
      </c>
      <c r="E999" t="str">
        <f t="shared" si="46"/>
        <v/>
      </c>
      <c r="F999" t="str">
        <f>IF(full_data!E999&lt;&gt;"",full_data!E999,"")</f>
        <v/>
      </c>
      <c r="G999" t="str">
        <f>IF(full_data!F999&lt;&gt;"",full_data!F999,"")</f>
        <v/>
      </c>
      <c r="H999" t="str">
        <f>IF(full_data!G999&lt;&gt;"",full_data!G999,"")</f>
        <v/>
      </c>
      <c r="I999" t="str">
        <f>IF(full_data!H999&lt;&gt;"",full_data!H999,"")</f>
        <v/>
      </c>
      <c r="J999" t="str">
        <f>IF(full_data!I999&lt;&gt;"",full_data!I999,"")</f>
        <v/>
      </c>
      <c r="K999" t="str">
        <f>IF(full_data!J999&lt;&gt;"",full_data!J999,"")</f>
        <v/>
      </c>
      <c r="L999" t="str">
        <f>IF(full_data!G999&lt;&gt;"",full_data!G999,"")</f>
        <v/>
      </c>
      <c r="M999" t="str">
        <f>IF(full_data!L999&lt;&gt;"",full_data!L999,"")</f>
        <v/>
      </c>
      <c r="N999" t="str">
        <f t="shared" si="47"/>
        <v/>
      </c>
    </row>
    <row r="1000" spans="1:14" x14ac:dyDescent="0.35">
      <c r="A1000" t="str">
        <f>IF(LEFT(C1000,1)="#",C1000,IF(full_data!A1000&lt;&gt;"",full_data!A1000,""))</f>
        <v>#“Let me tell you the pure stars of heaven indicating my regulations!”</v>
      </c>
      <c r="B1000" t="str">
        <f t="shared" si="45"/>
        <v/>
      </c>
      <c r="C1000" t="str">
        <f>IF(full_data!B1000&lt;&gt;"",full_data!B1000,"")</f>
        <v>#“Let me tell you the pure stars of heaven indicating my regulations!”</v>
      </c>
      <c r="D1000" t="str">
        <f>IF(full_data!C1000&lt;&gt;"",full_data!C1000,"")</f>
        <v/>
      </c>
      <c r="E1000" t="str">
        <f t="shared" si="46"/>
        <v/>
      </c>
      <c r="F1000" t="str">
        <f>IF(full_data!E1000&lt;&gt;"",full_data!E1000,"")</f>
        <v/>
      </c>
      <c r="G1000" t="str">
        <f>IF(full_data!F1000&lt;&gt;"",full_data!F1000,"")</f>
        <v/>
      </c>
      <c r="H1000" t="str">
        <f>IF(full_data!G1000&lt;&gt;"",full_data!G1000,"")</f>
        <v/>
      </c>
      <c r="I1000" t="str">
        <f>IF(full_data!H1000&lt;&gt;"",full_data!H1000,"")</f>
        <v/>
      </c>
      <c r="J1000" t="str">
        <f>IF(full_data!I1000&lt;&gt;"",full_data!I1000,"")</f>
        <v/>
      </c>
      <c r="K1000" t="str">
        <f>IF(full_data!J1000&lt;&gt;"",full_data!J1000,"")</f>
        <v/>
      </c>
      <c r="L1000" t="str">
        <f>IF(full_data!G1000&lt;&gt;"",full_data!G1000,"")</f>
        <v/>
      </c>
      <c r="M1000" t="str">
        <f>IF(full_data!L1000&lt;&gt;"",full_data!L1000,"")</f>
        <v/>
      </c>
      <c r="N1000" t="str">
        <f t="shared" si="47"/>
        <v/>
      </c>
    </row>
    <row r="1001" spans="1:14" x14ac:dyDescent="0.35">
      <c r="A1001">
        <f>IF(LEFT(C1001,1)="#",C1001,IF(full_data!A1001&lt;&gt;"",full_data!A1001,""))</f>
        <v>1</v>
      </c>
      <c r="B1001" t="str">
        <f t="shared" si="45"/>
        <v>ŋarza-ŋa₂</v>
      </c>
      <c r="C1001" t="str">
        <f>IF(full_data!B1001&lt;&gt;"",full_data!B1001,"")</f>
        <v>ŋarza-ŋa₂</v>
      </c>
      <c r="D1001" t="str">
        <f>IF(full_data!C1001&lt;&gt;"",full_data!C1001,"")</f>
        <v>ŋarza=ŋu=ak</v>
      </c>
      <c r="E1001" t="str">
        <f t="shared" si="46"/>
        <v>_</v>
      </c>
      <c r="F1001" t="str">
        <f>IF(full_data!E1001&lt;&gt;"",full_data!E1001,"")</f>
        <v>regulation=1.SG.POSS=GEN</v>
      </c>
      <c r="G1001">
        <f>IF(full_data!F1001&lt;&gt;"",full_data!F1001,"")</f>
        <v>5</v>
      </c>
      <c r="H1001" t="str">
        <f>IF(full_data!G1001&lt;&gt;"",full_data!G1001,"")</f>
        <v>GEN+disloc</v>
      </c>
      <c r="I1001" t="str">
        <f>IF(full_data!H1001&lt;&gt;"",full_data!H1001,"")</f>
        <v>dislocated</v>
      </c>
      <c r="J1001">
        <f>IF(full_data!I1001&lt;&gt;"",full_data!I1001,"")</f>
        <v>6</v>
      </c>
      <c r="K1001">
        <f>IF(full_data!J1001&lt;&gt;"",full_data!J1001,"")</f>
        <v>6</v>
      </c>
      <c r="L1001" t="str">
        <f>IF(full_data!G1001&lt;&gt;"",full_data!G1001,"")</f>
        <v>GEN+disloc</v>
      </c>
      <c r="M1001" t="str">
        <f>IF(full_data!L1001&lt;&gt;"",full_data!L1001,"")</f>
        <v>projective head: 6</v>
      </c>
      <c r="N1001" t="str">
        <f t="shared" si="47"/>
        <v>_</v>
      </c>
    </row>
    <row r="1002" spans="1:14" x14ac:dyDescent="0.35">
      <c r="A1002">
        <f>IF(LEFT(C1002,1)="#",C1002,IF(full_data!A1002&lt;&gt;"",full_data!A1002,""))</f>
        <v>2</v>
      </c>
      <c r="B1002" t="str">
        <f t="shared" si="45"/>
        <v>mul</v>
      </c>
      <c r="C1002" t="str">
        <f>IF(full_data!B1002&lt;&gt;"",full_data!B1002,"")</f>
        <v>mul</v>
      </c>
      <c r="D1002" t="str">
        <f>IF(full_data!C1002&lt;&gt;"",full_data!C1002,"")</f>
        <v>mul</v>
      </c>
      <c r="E1002" t="str">
        <f t="shared" si="46"/>
        <v>_</v>
      </c>
      <c r="F1002" t="str">
        <f>IF(full_data!E1002&lt;&gt;"",full_data!E1002,"")</f>
        <v>star</v>
      </c>
      <c r="G1002">
        <f>IF(full_data!F1002&lt;&gt;"",full_data!F1002,"")</f>
        <v>6</v>
      </c>
      <c r="H1002" t="str">
        <f>IF(full_data!G1002&lt;&gt;"",full_data!G1002,"")</f>
        <v>LOC</v>
      </c>
      <c r="I1002" t="str">
        <f>IF(full_data!H1002&lt;&gt;"",full_data!H1002,"")</f>
        <v>obl</v>
      </c>
      <c r="J1002" t="str">
        <f>IF(full_data!I1002&lt;&gt;"",full_data!I1002,"")</f>
        <v/>
      </c>
      <c r="K1002">
        <f>IF(full_data!J1002&lt;&gt;"",full_data!J1002,"")</f>
        <v>6</v>
      </c>
      <c r="L1002" t="str">
        <f>IF(full_data!G1002&lt;&gt;"",full_data!G1002,"")</f>
        <v>LOC</v>
      </c>
      <c r="M1002" t="str">
        <f>IF(full_data!L1002&lt;&gt;"",full_data!L1002,"")</f>
        <v/>
      </c>
      <c r="N1002" t="str">
        <f t="shared" si="47"/>
        <v>_</v>
      </c>
    </row>
    <row r="1003" spans="1:14" x14ac:dyDescent="0.35">
      <c r="A1003">
        <f>IF(LEFT(C1003,1)="#",C1003,IF(full_data!A1003&lt;&gt;"",full_data!A1003,""))</f>
        <v>3</v>
      </c>
      <c r="B1003" t="str">
        <f t="shared" si="45"/>
        <v>an</v>
      </c>
      <c r="C1003" t="str">
        <f>IF(full_data!B1003&lt;&gt;"",full_data!B1003,"")</f>
        <v>an</v>
      </c>
      <c r="D1003" t="str">
        <f>IF(full_data!C1003&lt;&gt;"",full_data!C1003,"")</f>
        <v>an</v>
      </c>
      <c r="E1003" t="str">
        <f t="shared" si="46"/>
        <v>_</v>
      </c>
      <c r="F1003" t="str">
        <f>IF(full_data!E1003&lt;&gt;"",full_data!E1003,"")</f>
        <v>sky</v>
      </c>
      <c r="G1003">
        <f>IF(full_data!F1003&lt;&gt;"",full_data!F1003,"")</f>
        <v>2</v>
      </c>
      <c r="H1003" t="str">
        <f>IF(full_data!G1003&lt;&gt;"",full_data!G1003,"")</f>
        <v>appos</v>
      </c>
      <c r="I1003" t="str">
        <f>IF(full_data!H1003&lt;&gt;"",full_data!H1003,"")</f>
        <v/>
      </c>
      <c r="J1003" t="str">
        <f>IF(full_data!I1003&lt;&gt;"",full_data!I1003,"")</f>
        <v/>
      </c>
      <c r="K1003">
        <f>IF(full_data!J1003&lt;&gt;"",full_data!J1003,"")</f>
        <v>2</v>
      </c>
      <c r="L1003" t="str">
        <f>IF(full_data!G1003&lt;&gt;"",full_data!G1003,"")</f>
        <v>appos</v>
      </c>
      <c r="M1003" t="str">
        <f>IF(full_data!L1003&lt;&gt;"",full_data!L1003,"")</f>
        <v/>
      </c>
      <c r="N1003" t="str">
        <f t="shared" si="47"/>
        <v>_</v>
      </c>
    </row>
    <row r="1004" spans="1:14" x14ac:dyDescent="0.35">
      <c r="A1004">
        <f>IF(LEFT(C1004,1)="#",C1004,IF(full_data!A1004&lt;&gt;"",full_data!A1004,""))</f>
        <v>4</v>
      </c>
      <c r="B1004" t="str">
        <f t="shared" si="45"/>
        <v>kug-ba</v>
      </c>
      <c r="C1004" t="str">
        <f>IF(full_data!B1004&lt;&gt;"",full_data!B1004,"")</f>
        <v>kug-ba</v>
      </c>
      <c r="D1004" t="str">
        <f>IF(full_data!C1004&lt;&gt;"",full_data!C1004,"")</f>
        <v>kug-ø=be=ʾa</v>
      </c>
      <c r="E1004" t="str">
        <f t="shared" si="46"/>
        <v>_</v>
      </c>
      <c r="F1004" t="str">
        <f>IF(full_data!E1004&lt;&gt;"",full_data!E1004,"")</f>
        <v>holy-TL=3.SG.NH.POSs=L2.NH</v>
      </c>
      <c r="G1004">
        <f>IF(full_data!F1004&lt;&gt;"",full_data!F1004,"")</f>
        <v>3</v>
      </c>
      <c r="H1004" t="str">
        <f>IF(full_data!G1004&lt;&gt;"",full_data!G1004,"")</f>
        <v>amod</v>
      </c>
      <c r="I1004" t="str">
        <f>IF(full_data!H1004&lt;&gt;"",full_data!H1004,"")</f>
        <v/>
      </c>
      <c r="J1004" t="str">
        <f>IF(full_data!I1004&lt;&gt;"",full_data!I1004,"")</f>
        <v/>
      </c>
      <c r="K1004">
        <f>IF(full_data!J1004&lt;&gt;"",full_data!J1004,"")</f>
        <v>3</v>
      </c>
      <c r="L1004" t="str">
        <f>IF(full_data!G1004&lt;&gt;"",full_data!G1004,"")</f>
        <v>amod</v>
      </c>
      <c r="M1004" t="str">
        <f>IF(full_data!L1004&lt;&gt;"",full_data!L1004,"")</f>
        <v/>
      </c>
      <c r="N1004" t="str">
        <f t="shared" si="47"/>
        <v>_</v>
      </c>
    </row>
    <row r="1005" spans="1:14" x14ac:dyDescent="0.35">
      <c r="A1005">
        <f>IF(LEFT(C1005,1)="#",C1005,IF(full_data!A1005&lt;&gt;"",full_data!A1005,""))</f>
        <v>5</v>
      </c>
      <c r="B1005" t="str">
        <f t="shared" si="45"/>
        <v>gu₃</v>
      </c>
      <c r="C1005" t="str">
        <f>IF(full_data!B1005&lt;&gt;"",full_data!B1005,"")</f>
        <v>gu₃</v>
      </c>
      <c r="D1005" t="str">
        <f>IF(full_data!C1005&lt;&gt;"",full_data!C1005,"")</f>
        <v>gu=ø</v>
      </c>
      <c r="E1005" t="str">
        <f t="shared" si="46"/>
        <v>_</v>
      </c>
      <c r="F1005" t="str">
        <f>IF(full_data!E1005&lt;&gt;"",full_data!E1005,"")</f>
        <v>voice=ABS</v>
      </c>
      <c r="G1005">
        <f>IF(full_data!F1005&lt;&gt;"",full_data!F1005,"")</f>
        <v>6</v>
      </c>
      <c r="H1005" t="str">
        <f>IF(full_data!G1005&lt;&gt;"",full_data!G1005,"")</f>
        <v>ABS</v>
      </c>
      <c r="I1005" t="str">
        <f>IF(full_data!H1005&lt;&gt;"",full_data!H1005,"")</f>
        <v>obj</v>
      </c>
      <c r="J1005" t="str">
        <f>IF(full_data!I1005&lt;&gt;"",full_data!I1005,"")</f>
        <v/>
      </c>
      <c r="K1005">
        <f>IF(full_data!J1005&lt;&gt;"",full_data!J1005,"")</f>
        <v>6</v>
      </c>
      <c r="L1005" t="str">
        <f>IF(full_data!G1005&lt;&gt;"",full_data!G1005,"")</f>
        <v>ABS</v>
      </c>
      <c r="M1005" t="str">
        <f>IF(full_data!L1005&lt;&gt;"",full_data!L1005,"")</f>
        <v/>
      </c>
      <c r="N1005" t="str">
        <f t="shared" si="47"/>
        <v>_</v>
      </c>
    </row>
    <row r="1006" spans="1:14" x14ac:dyDescent="0.35">
      <c r="A1006">
        <f>IF(LEFT(C1006,1)="#",C1006,IF(full_data!A1006&lt;&gt;"",full_data!A1006,""))</f>
        <v>6</v>
      </c>
      <c r="B1006" t="str">
        <f t="shared" si="45"/>
        <v>ga-mu-ra-a-de₂</v>
      </c>
      <c r="C1006" t="str">
        <f>IF(full_data!B1006&lt;&gt;"",full_data!B1006,"")</f>
        <v>ga-mu-ra-a-de₂</v>
      </c>
      <c r="D1006" t="str">
        <f>IF(full_data!C1006&lt;&gt;"",full_data!C1006,"")</f>
        <v>S2ga-S4mu-S6r-S7a-S10e-S12de</v>
      </c>
      <c r="E1006" t="str">
        <f t="shared" si="46"/>
        <v>_</v>
      </c>
      <c r="F1006" t="str">
        <f>IF(full_data!E1006&lt;&gt;"",full_data!E1006,"")</f>
        <v>MOD-VEN-2.SG-DAT-L2-pour</v>
      </c>
      <c r="G1006">
        <f>IF(full_data!F1006&lt;&gt;"",full_data!F1006,"")</f>
        <v>0</v>
      </c>
      <c r="H1006" t="str">
        <f>IF(full_data!G1006&lt;&gt;"",full_data!G1006,"")</f>
        <v>root</v>
      </c>
      <c r="I1006" t="str">
        <f>IF(full_data!H1006&lt;&gt;"",full_data!H1006,"")</f>
        <v>root</v>
      </c>
      <c r="J1006" t="str">
        <f>IF(full_data!I1006&lt;&gt;"",full_data!I1006,"")</f>
        <v/>
      </c>
      <c r="K1006">
        <f>IF(full_data!J1006&lt;&gt;"",full_data!J1006,"")</f>
        <v>0</v>
      </c>
      <c r="L1006" t="str">
        <f>IF(full_data!G1006&lt;&gt;"",full_data!G1006,"")</f>
        <v>root</v>
      </c>
      <c r="M1006" t="str">
        <f>IF(full_data!L1006&lt;&gt;"",full_data!L1006,"")</f>
        <v/>
      </c>
      <c r="N1006" t="str">
        <f t="shared" si="47"/>
        <v>_</v>
      </c>
    </row>
    <row r="1007" spans="1:14" x14ac:dyDescent="0.35">
      <c r="A1007" t="str">
        <f>IF(LEFT(C1007,1)="#",C1007,IF(full_data!A1007&lt;&gt;"",full_data!A1007,""))</f>
        <v/>
      </c>
      <c r="B1007" t="str">
        <f t="shared" si="45"/>
        <v/>
      </c>
      <c r="C1007" t="str">
        <f>IF(full_data!B1007&lt;&gt;"",full_data!B1007,"")</f>
        <v/>
      </c>
      <c r="D1007" t="str">
        <f>IF(full_data!C1007&lt;&gt;"",full_data!C1007,"")</f>
        <v/>
      </c>
      <c r="E1007" t="str">
        <f t="shared" si="46"/>
        <v/>
      </c>
      <c r="F1007" t="str">
        <f>IF(full_data!E1007&lt;&gt;"",full_data!E1007,"")</f>
        <v/>
      </c>
      <c r="G1007" t="str">
        <f>IF(full_data!F1007&lt;&gt;"",full_data!F1007,"")</f>
        <v/>
      </c>
      <c r="H1007" t="str">
        <f>IF(full_data!G1007&lt;&gt;"",full_data!G1007,"")</f>
        <v/>
      </c>
      <c r="I1007" t="str">
        <f>IF(full_data!H1007&lt;&gt;"",full_data!H1007,"")</f>
        <v/>
      </c>
      <c r="J1007" t="str">
        <f>IF(full_data!I1007&lt;&gt;"",full_data!I1007,"")</f>
        <v/>
      </c>
      <c r="K1007" t="str">
        <f>IF(full_data!J1007&lt;&gt;"",full_data!J1007,"")</f>
        <v/>
      </c>
      <c r="L1007" t="str">
        <f>IF(full_data!G1007&lt;&gt;"",full_data!G1007,"")</f>
        <v/>
      </c>
      <c r="M1007" t="str">
        <f>IF(full_data!L1007&lt;&gt;"",full_data!L1007,"")</f>
        <v/>
      </c>
      <c r="N1007" t="str">
        <f t="shared" si="47"/>
        <v/>
      </c>
    </row>
    <row r="1008" spans="1:14" x14ac:dyDescent="0.35">
      <c r="A1008" t="str">
        <f>IF(LEFT(C1008,1)="#",C1008,IF(full_data!A1008&lt;&gt;"",full_data!A1008,""))</f>
        <v># Q000377</v>
      </c>
      <c r="B1008" t="str">
        <f t="shared" si="45"/>
        <v/>
      </c>
      <c r="C1008" t="str">
        <f>IF(full_data!B1008&lt;&gt;"",full_data!B1008,"")</f>
        <v># Q000377</v>
      </c>
      <c r="D1008" t="str">
        <f>IF(full_data!C1008&lt;&gt;"",full_data!C1008,"")</f>
        <v>ETCSL 2.1.7</v>
      </c>
      <c r="E1008" t="str">
        <f t="shared" si="46"/>
        <v/>
      </c>
      <c r="F1008" t="str">
        <f>IF(full_data!E1008&lt;&gt;"",full_data!E1008,"")</f>
        <v/>
      </c>
      <c r="G1008" t="str">
        <f>IF(full_data!F1008&lt;&gt;"",full_data!F1008,"")</f>
        <v/>
      </c>
      <c r="H1008" t="str">
        <f>IF(full_data!G1008&lt;&gt;"",full_data!G1008,"")</f>
        <v/>
      </c>
      <c r="I1008" t="str">
        <f>IF(full_data!H1008&lt;&gt;"",full_data!H1008,"")</f>
        <v/>
      </c>
      <c r="J1008" t="str">
        <f>IF(full_data!I1008&lt;&gt;"",full_data!I1008,"")</f>
        <v/>
      </c>
      <c r="K1008" t="str">
        <f>IF(full_data!J1008&lt;&gt;"",full_data!J1008,"")</f>
        <v/>
      </c>
      <c r="L1008" t="str">
        <f>IF(full_data!G1008&lt;&gt;"",full_data!G1008,"")</f>
        <v/>
      </c>
      <c r="M1008" t="str">
        <f>IF(full_data!L1008&lt;&gt;"",full_data!L1008,"")</f>
        <v/>
      </c>
      <c r="N1008" t="str">
        <f t="shared" si="47"/>
        <v/>
      </c>
    </row>
    <row r="1009" spans="1:14" x14ac:dyDescent="0.35">
      <c r="A1009" t="str">
        <f>IF(LEFT(C1009,1)="#",C1009,IF(full_data!A1009&lt;&gt;"",full_data!A1009,""))</f>
        <v>#(423) Gudea Cyl. A 3:11 (Lagash, 22nd c.) (ETCSL 2.1.7)</v>
      </c>
      <c r="B1009" t="str">
        <f t="shared" si="45"/>
        <v/>
      </c>
      <c r="C1009" t="str">
        <f>IF(full_data!B1009&lt;&gt;"",full_data!B1009,"")</f>
        <v>#(423) Gudea Cyl. A 3:11 (Lagash, 22nd c.) (ETCSL 2.1.7)</v>
      </c>
      <c r="D1009" t="str">
        <f>IF(full_data!C1009&lt;&gt;"",full_data!C1009,"")</f>
        <v/>
      </c>
      <c r="E1009" t="str">
        <f t="shared" si="46"/>
        <v/>
      </c>
      <c r="F1009" t="str">
        <f>IF(full_data!E1009&lt;&gt;"",full_data!E1009,"")</f>
        <v/>
      </c>
      <c r="G1009" t="str">
        <f>IF(full_data!F1009&lt;&gt;"",full_data!F1009,"")</f>
        <v/>
      </c>
      <c r="H1009" t="str">
        <f>IF(full_data!G1009&lt;&gt;"",full_data!G1009,"")</f>
        <v/>
      </c>
      <c r="I1009" t="str">
        <f>IF(full_data!H1009&lt;&gt;"",full_data!H1009,"")</f>
        <v/>
      </c>
      <c r="J1009" t="str">
        <f>IF(full_data!I1009&lt;&gt;"",full_data!I1009,"")</f>
        <v/>
      </c>
      <c r="K1009" t="str">
        <f>IF(full_data!J1009&lt;&gt;"",full_data!J1009,"")</f>
        <v/>
      </c>
      <c r="L1009" t="str">
        <f>IF(full_data!G1009&lt;&gt;"",full_data!G1009,"")</f>
        <v/>
      </c>
      <c r="M1009" t="str">
        <f>IF(full_data!L1009&lt;&gt;"",full_data!L1009,"")</f>
        <v/>
      </c>
      <c r="N1009" t="str">
        <f t="shared" si="47"/>
        <v/>
      </c>
    </row>
    <row r="1010" spans="1:14" x14ac:dyDescent="0.35">
      <c r="A1010" t="str">
        <f>IF(LEFT(C1010,1)="#",C1010,IF(full_data!A1010&lt;&gt;"",full_data!A1010,""))</f>
        <v>#“It attaches to my side.”</v>
      </c>
      <c r="B1010" t="str">
        <f t="shared" si="45"/>
        <v/>
      </c>
      <c r="C1010" t="str">
        <f>IF(full_data!B1010&lt;&gt;"",full_data!B1010,"")</f>
        <v>#“It attaches to my side.”</v>
      </c>
      <c r="D1010" t="str">
        <f>IF(full_data!C1010&lt;&gt;"",full_data!C1010,"")</f>
        <v/>
      </c>
      <c r="E1010" t="str">
        <f t="shared" si="46"/>
        <v/>
      </c>
      <c r="F1010" t="str">
        <f>IF(full_data!E1010&lt;&gt;"",full_data!E1010,"")</f>
        <v/>
      </c>
      <c r="G1010" t="str">
        <f>IF(full_data!F1010&lt;&gt;"",full_data!F1010,"")</f>
        <v/>
      </c>
      <c r="H1010" t="str">
        <f>IF(full_data!G1010&lt;&gt;"",full_data!G1010,"")</f>
        <v/>
      </c>
      <c r="I1010" t="str">
        <f>IF(full_data!H1010&lt;&gt;"",full_data!H1010,"")</f>
        <v/>
      </c>
      <c r="J1010" t="str">
        <f>IF(full_data!I1010&lt;&gt;"",full_data!I1010,"")</f>
        <v/>
      </c>
      <c r="K1010" t="str">
        <f>IF(full_data!J1010&lt;&gt;"",full_data!J1010,"")</f>
        <v/>
      </c>
      <c r="L1010" t="str">
        <f>IF(full_data!G1010&lt;&gt;"",full_data!G1010,"")</f>
        <v/>
      </c>
      <c r="M1010" t="str">
        <f>IF(full_data!L1010&lt;&gt;"",full_data!L1010,"")</f>
        <v/>
      </c>
      <c r="N1010" t="str">
        <f t="shared" si="47"/>
        <v/>
      </c>
    </row>
    <row r="1011" spans="1:14" x14ac:dyDescent="0.35">
      <c r="A1011">
        <f>IF(LEFT(C1011,1)="#",C1011,IF(full_data!A1011&lt;&gt;"",full_data!A1011,""))</f>
        <v>1</v>
      </c>
      <c r="B1011" t="str">
        <f t="shared" si="45"/>
        <v>zaŋ-ŋu₁₀</v>
      </c>
      <c r="C1011" t="str">
        <f>IF(full_data!B1011&lt;&gt;"",full_data!B1011,"")</f>
        <v>zaŋ-ŋu₁₀</v>
      </c>
      <c r="D1011" t="str">
        <f>IF(full_data!C1011&lt;&gt;"",full_data!C1011,"")</f>
        <v>zag=ŋu=e</v>
      </c>
      <c r="E1011" t="str">
        <f t="shared" si="46"/>
        <v>_</v>
      </c>
      <c r="F1011" t="str">
        <f>IF(full_data!E1011&lt;&gt;"",full_data!E1011,"")</f>
        <v>side=1.SG.POSS=L3.NH</v>
      </c>
      <c r="G1011">
        <f>IF(full_data!F1011&lt;&gt;"",full_data!F1011,"")</f>
        <v>2</v>
      </c>
      <c r="H1011" t="str">
        <f>IF(full_data!G1011&lt;&gt;"",full_data!G1011,"")</f>
        <v>LOC</v>
      </c>
      <c r="I1011" t="str">
        <f>IF(full_data!H1011&lt;&gt;"",full_data!H1011,"")</f>
        <v>obl</v>
      </c>
      <c r="J1011" t="str">
        <f>IF(full_data!I1011&lt;&gt;"",full_data!I1011,"")</f>
        <v/>
      </c>
      <c r="K1011">
        <f>IF(full_data!J1011&lt;&gt;"",full_data!J1011,"")</f>
        <v>2</v>
      </c>
      <c r="L1011" t="str">
        <f>IF(full_data!G1011&lt;&gt;"",full_data!G1011,"")</f>
        <v>LOC</v>
      </c>
      <c r="M1011" t="str">
        <f>IF(full_data!L1011&lt;&gt;"",full_data!L1011,"")</f>
        <v/>
      </c>
      <c r="N1011" t="str">
        <f t="shared" si="47"/>
        <v>_</v>
      </c>
    </row>
    <row r="1012" spans="1:14" x14ac:dyDescent="0.35">
      <c r="A1012">
        <f>IF(LEFT(C1012,1)="#",C1012,IF(full_data!A1012&lt;&gt;"",full_data!A1012,""))</f>
        <v>2</v>
      </c>
      <c r="B1012" t="str">
        <f t="shared" si="45"/>
        <v>mu-us₂</v>
      </c>
      <c r="C1012" t="str">
        <f>IF(full_data!B1012&lt;&gt;"",full_data!B1012,"")</f>
        <v>mu-us₂</v>
      </c>
      <c r="D1012" t="str">
        <f>IF(full_data!C1012&lt;&gt;"",full_data!C1012,"")</f>
        <v>S4mu-S11ʾ-S12us-S14ø</v>
      </c>
      <c r="E1012" t="str">
        <f t="shared" si="46"/>
        <v>_</v>
      </c>
      <c r="F1012" t="str">
        <f>IF(full_data!E1012&lt;&gt;"",full_data!E1012,"")</f>
        <v>VEN-1.SG.L3-be.next-3.SG.S</v>
      </c>
      <c r="G1012">
        <f>IF(full_data!F1012&lt;&gt;"",full_data!F1012,"")</f>
        <v>0</v>
      </c>
      <c r="H1012" t="str">
        <f>IF(full_data!G1012&lt;&gt;"",full_data!G1012,"")</f>
        <v>root</v>
      </c>
      <c r="I1012" t="str">
        <f>IF(full_data!H1012&lt;&gt;"",full_data!H1012,"")</f>
        <v>root</v>
      </c>
      <c r="J1012" t="str">
        <f>IF(full_data!I1012&lt;&gt;"",full_data!I1012,"")</f>
        <v/>
      </c>
      <c r="K1012">
        <f>IF(full_data!J1012&lt;&gt;"",full_data!J1012,"")</f>
        <v>0</v>
      </c>
      <c r="L1012" t="str">
        <f>IF(full_data!G1012&lt;&gt;"",full_data!G1012,"")</f>
        <v>root</v>
      </c>
      <c r="M1012" t="str">
        <f>IF(full_data!L1012&lt;&gt;"",full_data!L1012,"")</f>
        <v/>
      </c>
      <c r="N1012" t="str">
        <f t="shared" si="47"/>
        <v>_</v>
      </c>
    </row>
    <row r="1013" spans="1:14" x14ac:dyDescent="0.35">
      <c r="A1013" t="str">
        <f>IF(LEFT(C1013,1)="#",C1013,IF(full_data!A1013&lt;&gt;"",full_data!A1013,""))</f>
        <v/>
      </c>
      <c r="B1013" t="str">
        <f t="shared" si="45"/>
        <v/>
      </c>
      <c r="C1013" t="str">
        <f>IF(full_data!B1013&lt;&gt;"",full_data!B1013,"")</f>
        <v/>
      </c>
      <c r="D1013" t="str">
        <f>IF(full_data!C1013&lt;&gt;"",full_data!C1013,"")</f>
        <v/>
      </c>
      <c r="E1013" t="str">
        <f t="shared" si="46"/>
        <v/>
      </c>
      <c r="F1013" t="str">
        <f>IF(full_data!E1013&lt;&gt;"",full_data!E1013,"")</f>
        <v/>
      </c>
      <c r="G1013" t="str">
        <f>IF(full_data!F1013&lt;&gt;"",full_data!F1013,"")</f>
        <v/>
      </c>
      <c r="H1013" t="str">
        <f>IF(full_data!G1013&lt;&gt;"",full_data!G1013,"")</f>
        <v/>
      </c>
      <c r="I1013" t="str">
        <f>IF(full_data!H1013&lt;&gt;"",full_data!H1013,"")</f>
        <v/>
      </c>
      <c r="J1013" t="str">
        <f>IF(full_data!I1013&lt;&gt;"",full_data!I1013,"")</f>
        <v/>
      </c>
      <c r="K1013" t="str">
        <f>IF(full_data!J1013&lt;&gt;"",full_data!J1013,"")</f>
        <v/>
      </c>
      <c r="L1013" t="str">
        <f>IF(full_data!G1013&lt;&gt;"",full_data!G1013,"")</f>
        <v/>
      </c>
      <c r="M1013" t="str">
        <f>IF(full_data!L1013&lt;&gt;"",full_data!L1013,"")</f>
        <v/>
      </c>
      <c r="N1013" t="str">
        <f t="shared" si="47"/>
        <v/>
      </c>
    </row>
    <row r="1014" spans="1:14" x14ac:dyDescent="0.35">
      <c r="A1014" t="str">
        <f>IF(LEFT(C1014,1)="#",C1014,IF(full_data!A1014&lt;&gt;"",full_data!A1014,""))</f>
        <v># Q000377</v>
      </c>
      <c r="B1014" t="str">
        <f t="shared" si="45"/>
        <v/>
      </c>
      <c r="C1014" t="str">
        <f>IF(full_data!B1014&lt;&gt;"",full_data!B1014,"")</f>
        <v># Q000377</v>
      </c>
      <c r="D1014" t="str">
        <f>IF(full_data!C1014&lt;&gt;"",full_data!C1014,"")</f>
        <v>ETCSL 2.1.7</v>
      </c>
      <c r="E1014" t="str">
        <f t="shared" si="46"/>
        <v/>
      </c>
      <c r="F1014" t="str">
        <f>IF(full_data!E1014&lt;&gt;"",full_data!E1014,"")</f>
        <v/>
      </c>
      <c r="G1014" t="str">
        <f>IF(full_data!F1014&lt;&gt;"",full_data!F1014,"")</f>
        <v/>
      </c>
      <c r="H1014" t="str">
        <f>IF(full_data!G1014&lt;&gt;"",full_data!G1014,"")</f>
        <v/>
      </c>
      <c r="I1014" t="str">
        <f>IF(full_data!H1014&lt;&gt;"",full_data!H1014,"")</f>
        <v/>
      </c>
      <c r="J1014" t="str">
        <f>IF(full_data!I1014&lt;&gt;"",full_data!I1014,"")</f>
        <v/>
      </c>
      <c r="K1014" t="str">
        <f>IF(full_data!J1014&lt;&gt;"",full_data!J1014,"")</f>
        <v/>
      </c>
      <c r="L1014" t="str">
        <f>IF(full_data!G1014&lt;&gt;"",full_data!G1014,"")</f>
        <v/>
      </c>
      <c r="M1014" t="str">
        <f>IF(full_data!L1014&lt;&gt;"",full_data!L1014,"")</f>
        <v/>
      </c>
      <c r="N1014" t="str">
        <f t="shared" si="47"/>
        <v/>
      </c>
    </row>
    <row r="1015" spans="1:14" x14ac:dyDescent="0.35">
      <c r="A1015" t="str">
        <f>IF(LEFT(C1015,1)="#",C1015,IF(full_data!A1015&lt;&gt;"",full_data!A1015,""))</f>
        <v>#(424) Gudea Cyl. B 19:20–21 (Lagash, 22nd c.) (ETCSL 2.1.7)</v>
      </c>
      <c r="B1015" t="str">
        <f t="shared" si="45"/>
        <v/>
      </c>
      <c r="C1015" t="str">
        <f>IF(full_data!B1015&lt;&gt;"",full_data!B1015,"")</f>
        <v>#(424) Gudea Cyl. B 19:20–21 (Lagash, 22nd c.) (ETCSL 2.1.7)</v>
      </c>
      <c r="D1015" t="str">
        <f>IF(full_data!C1015&lt;&gt;"",full_data!C1015,"")</f>
        <v/>
      </c>
      <c r="E1015" t="str">
        <f t="shared" si="46"/>
        <v/>
      </c>
      <c r="F1015" t="str">
        <f>IF(full_data!E1015&lt;&gt;"",full_data!E1015,"")</f>
        <v/>
      </c>
      <c r="G1015" t="str">
        <f>IF(full_data!F1015&lt;&gt;"",full_data!F1015,"")</f>
        <v/>
      </c>
      <c r="H1015" t="str">
        <f>IF(full_data!G1015&lt;&gt;"",full_data!G1015,"")</f>
        <v/>
      </c>
      <c r="I1015" t="str">
        <f>IF(full_data!H1015&lt;&gt;"",full_data!H1015,"")</f>
        <v/>
      </c>
      <c r="J1015" t="str">
        <f>IF(full_data!I1015&lt;&gt;"",full_data!I1015,"")</f>
        <v/>
      </c>
      <c r="K1015" t="str">
        <f>IF(full_data!J1015&lt;&gt;"",full_data!J1015,"")</f>
        <v/>
      </c>
      <c r="L1015" t="str">
        <f>IF(full_data!G1015&lt;&gt;"",full_data!G1015,"")</f>
        <v/>
      </c>
      <c r="M1015" t="str">
        <f>IF(full_data!L1015&lt;&gt;"",full_data!L1015,"")</f>
        <v/>
      </c>
      <c r="N1015" t="str">
        <f t="shared" si="47"/>
        <v/>
      </c>
    </row>
    <row r="1016" spans="1:14" x14ac:dyDescent="0.35">
      <c r="A1016" t="str">
        <f>IF(LEFT(C1016,1)="#",C1016,IF(full_data!A1016&lt;&gt;"",full_data!A1016,""))</f>
        <v>#“He (= Gudea) seated Ninmah next to Enlil.”</v>
      </c>
      <c r="B1016" t="str">
        <f t="shared" si="45"/>
        <v/>
      </c>
      <c r="C1016" t="str">
        <f>IF(full_data!B1016&lt;&gt;"",full_data!B1016,"")</f>
        <v>#“He (= Gudea) seated Ninmah next to Enlil.”</v>
      </c>
      <c r="D1016" t="str">
        <f>IF(full_data!C1016&lt;&gt;"",full_data!C1016,"")</f>
        <v/>
      </c>
      <c r="E1016" t="str">
        <f t="shared" si="46"/>
        <v/>
      </c>
      <c r="F1016" t="str">
        <f>IF(full_data!E1016&lt;&gt;"",full_data!E1016,"")</f>
        <v/>
      </c>
      <c r="G1016" t="str">
        <f>IF(full_data!F1016&lt;&gt;"",full_data!F1016,"")</f>
        <v/>
      </c>
      <c r="H1016" t="str">
        <f>IF(full_data!G1016&lt;&gt;"",full_data!G1016,"")</f>
        <v/>
      </c>
      <c r="I1016" t="str">
        <f>IF(full_data!H1016&lt;&gt;"",full_data!H1016,"")</f>
        <v/>
      </c>
      <c r="J1016" t="str">
        <f>IF(full_data!I1016&lt;&gt;"",full_data!I1016,"")</f>
        <v/>
      </c>
      <c r="K1016" t="str">
        <f>IF(full_data!J1016&lt;&gt;"",full_data!J1016,"")</f>
        <v/>
      </c>
      <c r="L1016" t="str">
        <f>IF(full_data!G1016&lt;&gt;"",full_data!G1016,"")</f>
        <v/>
      </c>
      <c r="M1016" t="str">
        <f>IF(full_data!L1016&lt;&gt;"",full_data!L1016,"")</f>
        <v/>
      </c>
      <c r="N1016" t="str">
        <f t="shared" si="47"/>
        <v/>
      </c>
    </row>
    <row r="1017" spans="1:14" x14ac:dyDescent="0.35">
      <c r="A1017">
        <f>IF(LEFT(C1017,1)="#",C1017,IF(full_data!A1017&lt;&gt;"",full_data!A1017,""))</f>
        <v>1</v>
      </c>
      <c r="B1017" t="str">
        <f t="shared" si="45"/>
        <v>den-lil₂-ra</v>
      </c>
      <c r="C1017" t="str">
        <f>IF(full_data!B1017&lt;&gt;"",full_data!B1017,"")</f>
        <v>den-lil₂-ra</v>
      </c>
      <c r="D1017" t="str">
        <f>IF(full_data!C1017&lt;&gt;"",full_data!C1017,"")</f>
        <v>enlil=ra</v>
      </c>
      <c r="E1017" t="str">
        <f t="shared" si="46"/>
        <v>_</v>
      </c>
      <c r="F1017" t="str">
        <f>IF(full_data!E1017&lt;&gt;"",full_data!E1017,"")</f>
        <v>DN₁=L3.H</v>
      </c>
      <c r="G1017">
        <f>IF(full_data!F1017&lt;&gt;"",full_data!F1017,"")</f>
        <v>3</v>
      </c>
      <c r="H1017" t="str">
        <f>IF(full_data!G1017&lt;&gt;"",full_data!G1017,"")</f>
        <v>LOC</v>
      </c>
      <c r="I1017" t="str">
        <f>IF(full_data!H1017&lt;&gt;"",full_data!H1017,"")</f>
        <v>obl</v>
      </c>
      <c r="J1017" t="str">
        <f>IF(full_data!I1017&lt;&gt;"",full_data!I1017,"")</f>
        <v/>
      </c>
      <c r="K1017">
        <f>IF(full_data!J1017&lt;&gt;"",full_data!J1017,"")</f>
        <v>3</v>
      </c>
      <c r="L1017" t="str">
        <f>IF(full_data!G1017&lt;&gt;"",full_data!G1017,"")</f>
        <v>LOC</v>
      </c>
      <c r="M1017" t="str">
        <f>IF(full_data!L1017&lt;&gt;"",full_data!L1017,"")</f>
        <v/>
      </c>
      <c r="N1017" t="str">
        <f t="shared" si="47"/>
        <v>_</v>
      </c>
    </row>
    <row r="1018" spans="1:14" x14ac:dyDescent="0.35">
      <c r="A1018">
        <f>IF(LEFT(C1018,1)="#",C1018,IF(full_data!A1018&lt;&gt;"",full_data!A1018,""))</f>
        <v>2</v>
      </c>
      <c r="B1018" t="str">
        <f t="shared" si="45"/>
        <v>dnin-mah</v>
      </c>
      <c r="C1018" t="str">
        <f>IF(full_data!B1018&lt;&gt;"",full_data!B1018,"")</f>
        <v>dnin-mah</v>
      </c>
      <c r="D1018" t="str">
        <f>IF(full_data!C1018&lt;&gt;"",full_data!C1018,"")</f>
        <v>ninmah=ø</v>
      </c>
      <c r="E1018" t="str">
        <f t="shared" si="46"/>
        <v>_</v>
      </c>
      <c r="F1018" t="str">
        <f>IF(full_data!E1018&lt;&gt;"",full_data!E1018,"")</f>
        <v>DN₂=ABS</v>
      </c>
      <c r="G1018">
        <f>IF(full_data!F1018&lt;&gt;"",full_data!F1018,"")</f>
        <v>3</v>
      </c>
      <c r="H1018" t="str">
        <f>IF(full_data!G1018&lt;&gt;"",full_data!G1018,"")</f>
        <v>ABS</v>
      </c>
      <c r="I1018" t="str">
        <f>IF(full_data!H1018&lt;&gt;"",full_data!H1018,"")</f>
        <v>obj</v>
      </c>
      <c r="J1018" t="str">
        <f>IF(full_data!I1018&lt;&gt;"",full_data!I1018,"")</f>
        <v/>
      </c>
      <c r="K1018">
        <f>IF(full_data!J1018&lt;&gt;"",full_data!J1018,"")</f>
        <v>3</v>
      </c>
      <c r="L1018" t="str">
        <f>IF(full_data!G1018&lt;&gt;"",full_data!G1018,"")</f>
        <v>ABS</v>
      </c>
      <c r="M1018" t="str">
        <f>IF(full_data!L1018&lt;&gt;"",full_data!L1018,"")</f>
        <v/>
      </c>
      <c r="N1018" t="str">
        <f t="shared" si="47"/>
        <v>_</v>
      </c>
    </row>
    <row r="1019" spans="1:14" x14ac:dyDescent="0.35">
      <c r="A1019">
        <f>IF(LEFT(C1019,1)="#",C1019,IF(full_data!A1019&lt;&gt;"",full_data!A1019,""))</f>
        <v>3</v>
      </c>
      <c r="B1019" t="str">
        <f t="shared" si="45"/>
        <v>mu-ni-us₂</v>
      </c>
      <c r="C1019" t="str">
        <f>IF(full_data!B1019&lt;&gt;"",full_data!B1019,"")</f>
        <v>mu-ni-us₂</v>
      </c>
      <c r="D1019" t="str">
        <f>IF(full_data!C1019&lt;&gt;"",full_data!C1019,"")</f>
        <v>S4mu-S6nn-S10i-S11n-S12us-S14ø</v>
      </c>
      <c r="E1019" t="str">
        <f t="shared" si="46"/>
        <v>_</v>
      </c>
      <c r="F1019" t="str">
        <f>IF(full_data!E1019&lt;&gt;"",full_data!E1019,"")</f>
        <v>VEN-3.SG.H-L3-3.SG.H.A-be.next-3.SG.P</v>
      </c>
      <c r="G1019">
        <f>IF(full_data!F1019&lt;&gt;"",full_data!F1019,"")</f>
        <v>0</v>
      </c>
      <c r="H1019" t="str">
        <f>IF(full_data!G1019&lt;&gt;"",full_data!G1019,"")</f>
        <v>root</v>
      </c>
      <c r="I1019" t="str">
        <f>IF(full_data!H1019&lt;&gt;"",full_data!H1019,"")</f>
        <v>root</v>
      </c>
      <c r="J1019" t="str">
        <f>IF(full_data!I1019&lt;&gt;"",full_data!I1019,"")</f>
        <v/>
      </c>
      <c r="K1019">
        <f>IF(full_data!J1019&lt;&gt;"",full_data!J1019,"")</f>
        <v>0</v>
      </c>
      <c r="L1019" t="str">
        <f>IF(full_data!G1019&lt;&gt;"",full_data!G1019,"")</f>
        <v>root</v>
      </c>
      <c r="M1019" t="str">
        <f>IF(full_data!L1019&lt;&gt;"",full_data!L1019,"")</f>
        <v/>
      </c>
      <c r="N1019" t="str">
        <f t="shared" si="47"/>
        <v>_</v>
      </c>
    </row>
    <row r="1020" spans="1:14" x14ac:dyDescent="0.35">
      <c r="A1020" t="str">
        <f>IF(LEFT(C1020,1)="#",C1020,IF(full_data!A1020&lt;&gt;"",full_data!A1020,""))</f>
        <v/>
      </c>
      <c r="B1020" t="str">
        <f t="shared" si="45"/>
        <v/>
      </c>
      <c r="C1020" t="str">
        <f>IF(full_data!B1020&lt;&gt;"",full_data!B1020,"")</f>
        <v/>
      </c>
      <c r="D1020" t="str">
        <f>IF(full_data!C1020&lt;&gt;"",full_data!C1020,"")</f>
        <v/>
      </c>
      <c r="E1020" t="str">
        <f t="shared" si="46"/>
        <v/>
      </c>
      <c r="F1020" t="str">
        <f>IF(full_data!E1020&lt;&gt;"",full_data!E1020,"")</f>
        <v/>
      </c>
      <c r="G1020" t="str">
        <f>IF(full_data!F1020&lt;&gt;"",full_data!F1020,"")</f>
        <v/>
      </c>
      <c r="H1020" t="str">
        <f>IF(full_data!G1020&lt;&gt;"",full_data!G1020,"")</f>
        <v/>
      </c>
      <c r="I1020" t="str">
        <f>IF(full_data!H1020&lt;&gt;"",full_data!H1020,"")</f>
        <v/>
      </c>
      <c r="J1020" t="str">
        <f>IF(full_data!I1020&lt;&gt;"",full_data!I1020,"")</f>
        <v/>
      </c>
      <c r="K1020" t="str">
        <f>IF(full_data!J1020&lt;&gt;"",full_data!J1020,"")</f>
        <v/>
      </c>
      <c r="L1020" t="str">
        <f>IF(full_data!G1020&lt;&gt;"",full_data!G1020,"")</f>
        <v/>
      </c>
      <c r="M1020" t="str">
        <f>IF(full_data!L1020&lt;&gt;"",full_data!L1020,"")</f>
        <v/>
      </c>
      <c r="N1020" t="str">
        <f t="shared" si="47"/>
        <v/>
      </c>
    </row>
    <row r="1021" spans="1:14" x14ac:dyDescent="0.35">
      <c r="A1021" t="str">
        <f>IF(LEFT(C1021,1)="#",C1021,IF(full_data!A1021&lt;&gt;"",full_data!A1021,""))</f>
        <v># Q000377</v>
      </c>
      <c r="B1021" t="str">
        <f t="shared" si="45"/>
        <v/>
      </c>
      <c r="C1021" t="str">
        <f>IF(full_data!B1021&lt;&gt;"",full_data!B1021,"")</f>
        <v># Q000377</v>
      </c>
      <c r="D1021" t="str">
        <f>IF(full_data!C1021&lt;&gt;"",full_data!C1021,"")</f>
        <v>ETCSL 2.1.7</v>
      </c>
      <c r="E1021" t="str">
        <f t="shared" si="46"/>
        <v/>
      </c>
      <c r="F1021" t="str">
        <f>IF(full_data!E1021&lt;&gt;"",full_data!E1021,"")</f>
        <v/>
      </c>
      <c r="G1021" t="str">
        <f>IF(full_data!F1021&lt;&gt;"",full_data!F1021,"")</f>
        <v/>
      </c>
      <c r="H1021" t="str">
        <f>IF(full_data!G1021&lt;&gt;"",full_data!G1021,"")</f>
        <v/>
      </c>
      <c r="I1021" t="str">
        <f>IF(full_data!H1021&lt;&gt;"",full_data!H1021,"")</f>
        <v/>
      </c>
      <c r="J1021" t="str">
        <f>IF(full_data!I1021&lt;&gt;"",full_data!I1021,"")</f>
        <v/>
      </c>
      <c r="K1021" t="str">
        <f>IF(full_data!J1021&lt;&gt;"",full_data!J1021,"")</f>
        <v/>
      </c>
      <c r="L1021" t="str">
        <f>IF(full_data!G1021&lt;&gt;"",full_data!G1021,"")</f>
        <v/>
      </c>
      <c r="M1021" t="str">
        <f>IF(full_data!L1021&lt;&gt;"",full_data!L1021,"")</f>
        <v/>
      </c>
      <c r="N1021" t="str">
        <f t="shared" si="47"/>
        <v/>
      </c>
    </row>
    <row r="1022" spans="1:14" x14ac:dyDescent="0.35">
      <c r="A1022" t="str">
        <f>IF(LEFT(C1022,1)="#",C1022,IF(full_data!A1022&lt;&gt;"",full_data!A1022,""))</f>
        <v>#(425) Gudea Cyl. A 4:4 (Lagash, 22nd c.) (ETCSL 2.1.7)</v>
      </c>
      <c r="B1022" t="str">
        <f t="shared" si="45"/>
        <v/>
      </c>
      <c r="C1022" t="str">
        <f>IF(full_data!B1022&lt;&gt;"",full_data!B1022,"")</f>
        <v>#(425) Gudea Cyl. A 4:4 (Lagash, 22nd c.) (ETCSL 2.1.7)</v>
      </c>
      <c r="D1022" t="str">
        <f>IF(full_data!C1022&lt;&gt;"",full_data!C1022,"")</f>
        <v/>
      </c>
      <c r="E1022" t="str">
        <f t="shared" si="46"/>
        <v/>
      </c>
      <c r="F1022" t="str">
        <f>IF(full_data!E1022&lt;&gt;"",full_data!E1022,"")</f>
        <v/>
      </c>
      <c r="G1022" t="str">
        <f>IF(full_data!F1022&lt;&gt;"",full_data!F1022,"")</f>
        <v/>
      </c>
      <c r="H1022" t="str">
        <f>IF(full_data!G1022&lt;&gt;"",full_data!G1022,"")</f>
        <v/>
      </c>
      <c r="I1022" t="str">
        <f>IF(full_data!H1022&lt;&gt;"",full_data!H1022,"")</f>
        <v/>
      </c>
      <c r="J1022" t="str">
        <f>IF(full_data!I1022&lt;&gt;"",full_data!I1022,"")</f>
        <v/>
      </c>
      <c r="K1022" t="str">
        <f>IF(full_data!J1022&lt;&gt;"",full_data!J1022,"")</f>
        <v/>
      </c>
      <c r="L1022" t="str">
        <f>IF(full_data!G1022&lt;&gt;"",full_data!G1022,"")</f>
        <v/>
      </c>
      <c r="M1022" t="str">
        <f>IF(full_data!L1022&lt;&gt;"",full_data!L1022,"")</f>
        <v/>
      </c>
      <c r="N1022" t="str">
        <f t="shared" si="47"/>
        <v/>
      </c>
    </row>
    <row r="1023" spans="1:14" x14ac:dyDescent="0.35">
      <c r="A1023" t="str">
        <f>IF(LEFT(C1023,1)="#",C1023,IF(full_data!A1023&lt;&gt;"",full_data!A1023,""))</f>
        <v>#“He (= Gudea) moored the boat at the quay of Nigin.”</v>
      </c>
      <c r="B1023" t="str">
        <f t="shared" si="45"/>
        <v/>
      </c>
      <c r="C1023" t="str">
        <f>IF(full_data!B1023&lt;&gt;"",full_data!B1023,"")</f>
        <v>#“He (= Gudea) moored the boat at the quay of Nigin.”</v>
      </c>
      <c r="D1023" t="str">
        <f>IF(full_data!C1023&lt;&gt;"",full_data!C1023,"")</f>
        <v/>
      </c>
      <c r="E1023" t="str">
        <f t="shared" si="46"/>
        <v/>
      </c>
      <c r="F1023" t="str">
        <f>IF(full_data!E1023&lt;&gt;"",full_data!E1023,"")</f>
        <v/>
      </c>
      <c r="G1023" t="str">
        <f>IF(full_data!F1023&lt;&gt;"",full_data!F1023,"")</f>
        <v/>
      </c>
      <c r="H1023" t="str">
        <f>IF(full_data!G1023&lt;&gt;"",full_data!G1023,"")</f>
        <v/>
      </c>
      <c r="I1023" t="str">
        <f>IF(full_data!H1023&lt;&gt;"",full_data!H1023,"")</f>
        <v/>
      </c>
      <c r="J1023" t="str">
        <f>IF(full_data!I1023&lt;&gt;"",full_data!I1023,"")</f>
        <v/>
      </c>
      <c r="K1023" t="str">
        <f>IF(full_data!J1023&lt;&gt;"",full_data!J1023,"")</f>
        <v/>
      </c>
      <c r="L1023" t="str">
        <f>IF(full_data!G1023&lt;&gt;"",full_data!G1023,"")</f>
        <v/>
      </c>
      <c r="M1023" t="str">
        <f>IF(full_data!L1023&lt;&gt;"",full_data!L1023,"")</f>
        <v/>
      </c>
      <c r="N1023" t="str">
        <f t="shared" si="47"/>
        <v/>
      </c>
    </row>
    <row r="1024" spans="1:14" x14ac:dyDescent="0.35">
      <c r="A1024">
        <f>IF(LEFT(C1024,1)="#",C1024,IF(full_data!A1024&lt;&gt;"",full_data!A1024,""))</f>
        <v>1</v>
      </c>
      <c r="B1024" t="str">
        <f t="shared" si="45"/>
        <v>kar</v>
      </c>
      <c r="C1024" t="str">
        <f>IF(full_data!B1024&lt;&gt;"",full_data!B1024,"")</f>
        <v>kar</v>
      </c>
      <c r="D1024" t="str">
        <f>IF(full_data!C1024&lt;&gt;"",full_data!C1024,"")</f>
        <v>kar</v>
      </c>
      <c r="E1024" t="str">
        <f t="shared" si="46"/>
        <v>_</v>
      </c>
      <c r="F1024" t="str">
        <f>IF(full_data!E1024&lt;&gt;"",full_data!E1024,"")</f>
        <v>quay</v>
      </c>
      <c r="G1024">
        <f>IF(full_data!F1024&lt;&gt;"",full_data!F1024,"")</f>
        <v>4</v>
      </c>
      <c r="H1024" t="str">
        <f>IF(full_data!G1024&lt;&gt;"",full_data!G1024,"")</f>
        <v>LOC</v>
      </c>
      <c r="I1024" t="str">
        <f>IF(full_data!H1024&lt;&gt;"",full_data!H1024,"")</f>
        <v>obl</v>
      </c>
      <c r="J1024" t="str">
        <f>IF(full_data!I1024&lt;&gt;"",full_data!I1024,"")</f>
        <v/>
      </c>
      <c r="K1024">
        <f>IF(full_data!J1024&lt;&gt;"",full_data!J1024,"")</f>
        <v>4</v>
      </c>
      <c r="L1024" t="str">
        <f>IF(full_data!G1024&lt;&gt;"",full_data!G1024,"")</f>
        <v>LOC</v>
      </c>
      <c r="M1024" t="str">
        <f>IF(full_data!L1024&lt;&gt;"",full_data!L1024,"")</f>
        <v/>
      </c>
      <c r="N1024" t="str">
        <f t="shared" si="47"/>
        <v>_</v>
      </c>
    </row>
    <row r="1025" spans="1:14" x14ac:dyDescent="0.35">
      <c r="A1025">
        <f>IF(LEFT(C1025,1)="#",C1025,IF(full_data!A1025&lt;&gt;"",full_data!A1025,""))</f>
        <v>2</v>
      </c>
      <c r="B1025" t="str">
        <f t="shared" si="45"/>
        <v>niŋin₆ki-na-ke₄</v>
      </c>
      <c r="C1025" t="str">
        <f>IF(full_data!B1025&lt;&gt;"",full_data!B1025,"")</f>
        <v>niŋin₆ki-na-ke₄</v>
      </c>
      <c r="D1025" t="str">
        <f>IF(full_data!C1025&lt;&gt;"",full_data!C1025,"")</f>
        <v>niŋin=ak=e</v>
      </c>
      <c r="E1025" t="str">
        <f t="shared" si="46"/>
        <v>_</v>
      </c>
      <c r="F1025" t="str">
        <f>IF(full_data!E1025&lt;&gt;"",full_data!E1025,"")</f>
        <v>GN=GEN=L3.NH</v>
      </c>
      <c r="G1025">
        <f>IF(full_data!F1025&lt;&gt;"",full_data!F1025,"")</f>
        <v>1</v>
      </c>
      <c r="H1025" t="str">
        <f>IF(full_data!G1025&lt;&gt;"",full_data!G1025,"")</f>
        <v>GEN</v>
      </c>
      <c r="I1025" t="str">
        <f>IF(full_data!H1025&lt;&gt;"",full_data!H1025,"")</f>
        <v>nmod</v>
      </c>
      <c r="J1025" t="str">
        <f>IF(full_data!I1025&lt;&gt;"",full_data!I1025,"")</f>
        <v/>
      </c>
      <c r="K1025">
        <f>IF(full_data!J1025&lt;&gt;"",full_data!J1025,"")</f>
        <v>1</v>
      </c>
      <c r="L1025" t="str">
        <f>IF(full_data!G1025&lt;&gt;"",full_data!G1025,"")</f>
        <v>GEN</v>
      </c>
      <c r="M1025" t="str">
        <f>IF(full_data!L1025&lt;&gt;"",full_data!L1025,"")</f>
        <v/>
      </c>
      <c r="N1025" t="str">
        <f t="shared" si="47"/>
        <v>_</v>
      </c>
    </row>
    <row r="1026" spans="1:14" x14ac:dyDescent="0.35">
      <c r="A1026">
        <f>IF(LEFT(C1026,1)="#",C1026,IF(full_data!A1026&lt;&gt;"",full_data!A1026,""))</f>
        <v>3</v>
      </c>
      <c r="B1026" t="str">
        <f t="shared" si="45"/>
        <v>ma₂</v>
      </c>
      <c r="C1026" t="str">
        <f>IF(full_data!B1026&lt;&gt;"",full_data!B1026,"")</f>
        <v>ma₂</v>
      </c>
      <c r="D1026" t="str">
        <f>IF(full_data!C1026&lt;&gt;"",full_data!C1026,"")</f>
        <v>ma=ø</v>
      </c>
      <c r="E1026" t="str">
        <f t="shared" si="46"/>
        <v>_</v>
      </c>
      <c r="F1026" t="str">
        <f>IF(full_data!E1026&lt;&gt;"",full_data!E1026,"")</f>
        <v>boat=ABS</v>
      </c>
      <c r="G1026">
        <f>IF(full_data!F1026&lt;&gt;"",full_data!F1026,"")</f>
        <v>4</v>
      </c>
      <c r="H1026" t="str">
        <f>IF(full_data!G1026&lt;&gt;"",full_data!G1026,"")</f>
        <v>ABS</v>
      </c>
      <c r="I1026" t="str">
        <f>IF(full_data!H1026&lt;&gt;"",full_data!H1026,"")</f>
        <v>obj</v>
      </c>
      <c r="J1026" t="str">
        <f>IF(full_data!I1026&lt;&gt;"",full_data!I1026,"")</f>
        <v/>
      </c>
      <c r="K1026">
        <f>IF(full_data!J1026&lt;&gt;"",full_data!J1026,"")</f>
        <v>4</v>
      </c>
      <c r="L1026" t="str">
        <f>IF(full_data!G1026&lt;&gt;"",full_data!G1026,"")</f>
        <v>ABS</v>
      </c>
      <c r="M1026" t="str">
        <f>IF(full_data!L1026&lt;&gt;"",full_data!L1026,"")</f>
        <v/>
      </c>
      <c r="N1026" t="str">
        <f t="shared" si="47"/>
        <v>_</v>
      </c>
    </row>
    <row r="1027" spans="1:14" x14ac:dyDescent="0.35">
      <c r="A1027">
        <f>IF(LEFT(C1027,1)="#",C1027,IF(full_data!A1027&lt;&gt;"",full_data!A1027,""))</f>
        <v>4</v>
      </c>
      <c r="B1027" t="str">
        <f t="shared" ref="B1027:B1090" si="48">IF(LEFT(C1027,1)="#","",C1027)</f>
        <v>bi₂-us₂</v>
      </c>
      <c r="C1027" t="str">
        <f>IF(full_data!B1027&lt;&gt;"",full_data!B1027,"")</f>
        <v>bi₂-us₂</v>
      </c>
      <c r="D1027" t="str">
        <f>IF(full_data!C1027&lt;&gt;"",full_data!C1027,"")</f>
        <v>S5b-S10i-S11n-S12us-S14ø</v>
      </c>
      <c r="E1027" t="str">
        <f t="shared" ref="E1027:E1090" si="49">IF(ISNUMBER($A1027),"_","")</f>
        <v>_</v>
      </c>
      <c r="F1027" t="str">
        <f>IF(full_data!E1027&lt;&gt;"",full_data!E1027,"")</f>
        <v>3.SG.NH-L3-3.SG.H.A-be.next-3.SG.P</v>
      </c>
      <c r="G1027">
        <f>IF(full_data!F1027&lt;&gt;"",full_data!F1027,"")</f>
        <v>0</v>
      </c>
      <c r="H1027" t="str">
        <f>IF(full_data!G1027&lt;&gt;"",full_data!G1027,"")</f>
        <v>root</v>
      </c>
      <c r="I1027" t="str">
        <f>IF(full_data!H1027&lt;&gt;"",full_data!H1027,"")</f>
        <v>root</v>
      </c>
      <c r="J1027" t="str">
        <f>IF(full_data!I1027&lt;&gt;"",full_data!I1027,"")</f>
        <v/>
      </c>
      <c r="K1027">
        <f>IF(full_data!J1027&lt;&gt;"",full_data!J1027,"")</f>
        <v>0</v>
      </c>
      <c r="L1027" t="str">
        <f>IF(full_data!G1027&lt;&gt;"",full_data!G1027,"")</f>
        <v>root</v>
      </c>
      <c r="M1027" t="str">
        <f>IF(full_data!L1027&lt;&gt;"",full_data!L1027,"")</f>
        <v/>
      </c>
      <c r="N1027" t="str">
        <f t="shared" ref="N1027:N1090" si="50">IF(ISNUMBER($A1027),"_","")</f>
        <v>_</v>
      </c>
    </row>
    <row r="1028" spans="1:14" x14ac:dyDescent="0.35">
      <c r="A1028" t="str">
        <f>IF(LEFT(C1028,1)="#",C1028,IF(full_data!A1028&lt;&gt;"",full_data!A1028,""))</f>
        <v/>
      </c>
      <c r="B1028" t="str">
        <f t="shared" si="48"/>
        <v/>
      </c>
      <c r="C1028" t="str">
        <f>IF(full_data!B1028&lt;&gt;"",full_data!B1028,"")</f>
        <v/>
      </c>
      <c r="D1028" t="str">
        <f>IF(full_data!C1028&lt;&gt;"",full_data!C1028,"")</f>
        <v/>
      </c>
      <c r="E1028" t="str">
        <f t="shared" si="49"/>
        <v/>
      </c>
      <c r="F1028" t="str">
        <f>IF(full_data!E1028&lt;&gt;"",full_data!E1028,"")</f>
        <v/>
      </c>
      <c r="G1028" t="str">
        <f>IF(full_data!F1028&lt;&gt;"",full_data!F1028,"")</f>
        <v/>
      </c>
      <c r="H1028" t="str">
        <f>IF(full_data!G1028&lt;&gt;"",full_data!G1028,"")</f>
        <v/>
      </c>
      <c r="I1028" t="str">
        <f>IF(full_data!H1028&lt;&gt;"",full_data!H1028,"")</f>
        <v/>
      </c>
      <c r="J1028" t="str">
        <f>IF(full_data!I1028&lt;&gt;"",full_data!I1028,"")</f>
        <v/>
      </c>
      <c r="K1028" t="str">
        <f>IF(full_data!J1028&lt;&gt;"",full_data!J1028,"")</f>
        <v/>
      </c>
      <c r="L1028" t="str">
        <f>IF(full_data!G1028&lt;&gt;"",full_data!G1028,"")</f>
        <v/>
      </c>
      <c r="M1028" t="str">
        <f>IF(full_data!L1028&lt;&gt;"",full_data!L1028,"")</f>
        <v/>
      </c>
      <c r="N1028" t="str">
        <f t="shared" si="50"/>
        <v/>
      </c>
    </row>
    <row r="1029" spans="1:14" x14ac:dyDescent="0.35">
      <c r="A1029" t="str">
        <f>IF(LEFT(C1029,1)="#",C1029,IF(full_data!A1029&lt;&gt;"",full_data!A1029,""))</f>
        <v># Q000377</v>
      </c>
      <c r="B1029" t="str">
        <f t="shared" si="48"/>
        <v/>
      </c>
      <c r="C1029" t="str">
        <f>IF(full_data!B1029&lt;&gt;"",full_data!B1029,"")</f>
        <v># Q000377</v>
      </c>
      <c r="D1029" t="str">
        <f>IF(full_data!C1029&lt;&gt;"",full_data!C1029,"")</f>
        <v>ETCSL 2.1.7</v>
      </c>
      <c r="E1029" t="str">
        <f t="shared" si="49"/>
        <v/>
      </c>
      <c r="F1029" t="str">
        <f>IF(full_data!E1029&lt;&gt;"",full_data!E1029,"")</f>
        <v/>
      </c>
      <c r="G1029" t="str">
        <f>IF(full_data!F1029&lt;&gt;"",full_data!F1029,"")</f>
        <v/>
      </c>
      <c r="H1029" t="str">
        <f>IF(full_data!G1029&lt;&gt;"",full_data!G1029,"")</f>
        <v/>
      </c>
      <c r="I1029" t="str">
        <f>IF(full_data!H1029&lt;&gt;"",full_data!H1029,"")</f>
        <v/>
      </c>
      <c r="J1029" t="str">
        <f>IF(full_data!I1029&lt;&gt;"",full_data!I1029,"")</f>
        <v/>
      </c>
      <c r="K1029" t="str">
        <f>IF(full_data!J1029&lt;&gt;"",full_data!J1029,"")</f>
        <v/>
      </c>
      <c r="L1029" t="str">
        <f>IF(full_data!G1029&lt;&gt;"",full_data!G1029,"")</f>
        <v/>
      </c>
      <c r="M1029" t="str">
        <f>IF(full_data!L1029&lt;&gt;"",full_data!L1029,"")</f>
        <v/>
      </c>
      <c r="N1029" t="str">
        <f t="shared" si="50"/>
        <v/>
      </c>
    </row>
    <row r="1030" spans="1:14" x14ac:dyDescent="0.35">
      <c r="A1030" t="str">
        <f>IF(LEFT(C1030,1)="#",C1030,IF(full_data!A1030&lt;&gt;"",full_data!A1030,""))</f>
        <v>#(435) Gudea Cyl. A 7:16 (Lagash, 22nd c.) (ETCSL 2.1.7)</v>
      </c>
      <c r="B1030" t="str">
        <f t="shared" si="48"/>
        <v/>
      </c>
      <c r="C1030" t="str">
        <f>IF(full_data!B1030&lt;&gt;"",full_data!B1030,"")</f>
        <v>#(435) Gudea Cyl. A 7:16 (Lagash, 22nd c.) (ETCSL 2.1.7)</v>
      </c>
      <c r="D1030" t="str">
        <f>IF(full_data!C1030&lt;&gt;"",full_data!C1030,"")</f>
        <v/>
      </c>
      <c r="E1030" t="str">
        <f t="shared" si="49"/>
        <v/>
      </c>
      <c r="F1030" t="str">
        <f>IF(full_data!E1030&lt;&gt;"",full_data!E1030,"")</f>
        <v/>
      </c>
      <c r="G1030" t="str">
        <f>IF(full_data!F1030&lt;&gt;"",full_data!F1030,"")</f>
        <v/>
      </c>
      <c r="H1030" t="str">
        <f>IF(full_data!G1030&lt;&gt;"",full_data!G1030,"")</f>
        <v/>
      </c>
      <c r="I1030" t="str">
        <f>IF(full_data!H1030&lt;&gt;"",full_data!H1030,"")</f>
        <v/>
      </c>
      <c r="J1030" t="str">
        <f>IF(full_data!I1030&lt;&gt;"",full_data!I1030,"")</f>
        <v/>
      </c>
      <c r="K1030" t="str">
        <f>IF(full_data!J1030&lt;&gt;"",full_data!J1030,"")</f>
        <v/>
      </c>
      <c r="L1030" t="str">
        <f>IF(full_data!G1030&lt;&gt;"",full_data!G1030,"")</f>
        <v/>
      </c>
      <c r="M1030" t="str">
        <f>IF(full_data!L1030&lt;&gt;"",full_data!L1030,"")</f>
        <v/>
      </c>
      <c r="N1030" t="str">
        <f t="shared" si="50"/>
        <v/>
      </c>
    </row>
    <row r="1031" spans="1:14" x14ac:dyDescent="0.35">
      <c r="A1031" t="str">
        <f>IF(LEFT(C1031,1)="#",C1031,IF(full_data!A1031&lt;&gt;"",full_data!A1031,""))</f>
        <v>#“(Gudea checked the wood piece by piece), taking great care of the wood.”</v>
      </c>
      <c r="B1031" t="str">
        <f t="shared" si="48"/>
        <v/>
      </c>
      <c r="C1031" t="str">
        <f>IF(full_data!B1031&lt;&gt;"",full_data!B1031,"")</f>
        <v>#“(Gudea checked the wood piece by piece), taking great care of the wood.”</v>
      </c>
      <c r="D1031" t="str">
        <f>IF(full_data!C1031&lt;&gt;"",full_data!C1031,"")</f>
        <v/>
      </c>
      <c r="E1031" t="str">
        <f t="shared" si="49"/>
        <v/>
      </c>
      <c r="F1031" t="str">
        <f>IF(full_data!E1031&lt;&gt;"",full_data!E1031,"")</f>
        <v/>
      </c>
      <c r="G1031" t="str">
        <f>IF(full_data!F1031&lt;&gt;"",full_data!F1031,"")</f>
        <v/>
      </c>
      <c r="H1031" t="str">
        <f>IF(full_data!G1031&lt;&gt;"",full_data!G1031,"")</f>
        <v/>
      </c>
      <c r="I1031" t="str">
        <f>IF(full_data!H1031&lt;&gt;"",full_data!H1031,"")</f>
        <v/>
      </c>
      <c r="J1031" t="str">
        <f>IF(full_data!I1031&lt;&gt;"",full_data!I1031,"")</f>
        <v/>
      </c>
      <c r="K1031" t="str">
        <f>IF(full_data!J1031&lt;&gt;"",full_data!J1031,"")</f>
        <v/>
      </c>
      <c r="L1031" t="str">
        <f>IF(full_data!G1031&lt;&gt;"",full_data!G1031,"")</f>
        <v/>
      </c>
      <c r="M1031" t="str">
        <f>IF(full_data!L1031&lt;&gt;"",full_data!L1031,"")</f>
        <v/>
      </c>
      <c r="N1031" t="str">
        <f t="shared" si="50"/>
        <v/>
      </c>
    </row>
    <row r="1032" spans="1:14" x14ac:dyDescent="0.35">
      <c r="A1032">
        <f>IF(LEFT(C1032,1)="#",C1032,IF(full_data!A1032&lt;&gt;"",full_data!A1032,""))</f>
        <v>1</v>
      </c>
      <c r="B1032" t="str">
        <f t="shared" si="48"/>
        <v>ŋeš-e</v>
      </c>
      <c r="C1032" t="str">
        <f>IF(full_data!B1032&lt;&gt;"",full_data!B1032,"")</f>
        <v>ŋeš-e</v>
      </c>
      <c r="D1032" t="str">
        <f>IF(full_data!C1032&lt;&gt;"",full_data!C1032,"")</f>
        <v>ŋeš=e</v>
      </c>
      <c r="E1032" t="str">
        <f t="shared" si="49"/>
        <v>_</v>
      </c>
      <c r="F1032" t="str">
        <f>IF(full_data!E1032&lt;&gt;"",full_data!E1032,"")</f>
        <v>wood=L3.NH</v>
      </c>
      <c r="G1032">
        <f>IF(full_data!F1032&lt;&gt;"",full_data!F1032,"")</f>
        <v>3</v>
      </c>
      <c r="H1032" t="str">
        <f>IF(full_data!G1032&lt;&gt;"",full_data!G1032,"")</f>
        <v>LOC</v>
      </c>
      <c r="I1032" t="str">
        <f>IF(full_data!H1032&lt;&gt;"",full_data!H1032,"")</f>
        <v>obl</v>
      </c>
      <c r="J1032" t="str">
        <f>IF(full_data!I1032&lt;&gt;"",full_data!I1032,"")</f>
        <v/>
      </c>
      <c r="K1032">
        <f>IF(full_data!J1032&lt;&gt;"",full_data!J1032,"")</f>
        <v>3</v>
      </c>
      <c r="L1032" t="str">
        <f>IF(full_data!G1032&lt;&gt;"",full_data!G1032,"")</f>
        <v>LOC</v>
      </c>
      <c r="M1032" t="str">
        <f>IF(full_data!L1032&lt;&gt;"",full_data!L1032,"")</f>
        <v/>
      </c>
      <c r="N1032" t="str">
        <f t="shared" si="50"/>
        <v>_</v>
      </c>
    </row>
    <row r="1033" spans="1:14" x14ac:dyDescent="0.35">
      <c r="A1033">
        <f>IF(LEFT(C1033,1)="#",C1033,IF(full_data!A1033&lt;&gt;"",full_data!A1033,""))</f>
        <v>2</v>
      </c>
      <c r="B1033" t="str">
        <f t="shared" si="48"/>
        <v>mi₂</v>
      </c>
      <c r="C1033" t="str">
        <f>IF(full_data!B1033&lt;&gt;"",full_data!B1033,"")</f>
        <v>mi₂</v>
      </c>
      <c r="D1033" t="str">
        <f>IF(full_data!C1033&lt;&gt;"",full_data!C1033,"")</f>
        <v>mi=ø</v>
      </c>
      <c r="E1033" t="str">
        <f t="shared" si="49"/>
        <v>_</v>
      </c>
      <c r="F1033" t="str">
        <f>IF(full_data!E1033&lt;&gt;"",full_data!E1033,"")</f>
        <v>woman=ABS</v>
      </c>
      <c r="G1033">
        <f>IF(full_data!F1033&lt;&gt;"",full_data!F1033,"")</f>
        <v>3</v>
      </c>
      <c r="H1033" t="str">
        <f>IF(full_data!G1033&lt;&gt;"",full_data!G1033,"")</f>
        <v>ABS</v>
      </c>
      <c r="I1033" t="str">
        <f>IF(full_data!H1033&lt;&gt;"",full_data!H1033,"")</f>
        <v>obj</v>
      </c>
      <c r="J1033" t="str">
        <f>IF(full_data!I1033&lt;&gt;"",full_data!I1033,"")</f>
        <v/>
      </c>
      <c r="K1033">
        <f>IF(full_data!J1033&lt;&gt;"",full_data!J1033,"")</f>
        <v>3</v>
      </c>
      <c r="L1033" t="str">
        <f>IF(full_data!G1033&lt;&gt;"",full_data!G1033,"")</f>
        <v>ABS</v>
      </c>
      <c r="M1033" t="str">
        <f>IF(full_data!L1033&lt;&gt;"",full_data!L1033,"")</f>
        <v/>
      </c>
      <c r="N1033" t="str">
        <f t="shared" si="50"/>
        <v>_</v>
      </c>
    </row>
    <row r="1034" spans="1:14" x14ac:dyDescent="0.35">
      <c r="A1034">
        <f>IF(LEFT(C1034,1)="#",C1034,IF(full_data!A1034&lt;&gt;"",full_data!A1034,""))</f>
        <v>3</v>
      </c>
      <c r="B1034" t="str">
        <f t="shared" si="48"/>
        <v>im-e</v>
      </c>
      <c r="C1034" t="str">
        <f>IF(full_data!B1034&lt;&gt;"",full_data!B1034,"")</f>
        <v>im-e</v>
      </c>
      <c r="D1034" t="str">
        <f>IF(full_data!C1034&lt;&gt;"",full_data!C1034,"")</f>
        <v>S2i-S4m-S11b-S12e-S14e</v>
      </c>
      <c r="E1034" t="str">
        <f t="shared" si="49"/>
        <v>_</v>
      </c>
      <c r="F1034" t="str">
        <f>IF(full_data!E1034&lt;&gt;"",full_data!E1034,"")</f>
        <v>FIN-VEN-3.SG.NH.L3-do-3.SG.A</v>
      </c>
      <c r="G1034">
        <f>IF(full_data!F1034&lt;&gt;"",full_data!F1034,"")</f>
        <v>0</v>
      </c>
      <c r="H1034" t="str">
        <f>IF(full_data!G1034&lt;&gt;"",full_data!G1034,"")</f>
        <v>root</v>
      </c>
      <c r="I1034" t="str">
        <f>IF(full_data!H1034&lt;&gt;"",full_data!H1034,"")</f>
        <v>root</v>
      </c>
      <c r="J1034" t="str">
        <f>IF(full_data!I1034&lt;&gt;"",full_data!I1034,"")</f>
        <v/>
      </c>
      <c r="K1034">
        <f>IF(full_data!J1034&lt;&gt;"",full_data!J1034,"")</f>
        <v>0</v>
      </c>
      <c r="L1034" t="str">
        <f>IF(full_data!G1034&lt;&gt;"",full_data!G1034,"")</f>
        <v>root</v>
      </c>
      <c r="M1034" t="str">
        <f>IF(full_data!L1034&lt;&gt;"",full_data!L1034,"")</f>
        <v/>
      </c>
      <c r="N1034" t="str">
        <f t="shared" si="50"/>
        <v>_</v>
      </c>
    </row>
    <row r="1035" spans="1:14" x14ac:dyDescent="0.35">
      <c r="A1035" t="str">
        <f>IF(LEFT(C1035,1)="#",C1035,IF(full_data!A1035&lt;&gt;"",full_data!A1035,""))</f>
        <v/>
      </c>
      <c r="B1035" t="str">
        <f t="shared" si="48"/>
        <v/>
      </c>
      <c r="C1035" t="str">
        <f>IF(full_data!B1035&lt;&gt;"",full_data!B1035,"")</f>
        <v/>
      </c>
      <c r="D1035" t="str">
        <f>IF(full_data!C1035&lt;&gt;"",full_data!C1035,"")</f>
        <v/>
      </c>
      <c r="E1035" t="str">
        <f t="shared" si="49"/>
        <v/>
      </c>
      <c r="F1035" t="str">
        <f>IF(full_data!E1035&lt;&gt;"",full_data!E1035,"")</f>
        <v/>
      </c>
      <c r="G1035" t="str">
        <f>IF(full_data!F1035&lt;&gt;"",full_data!F1035,"")</f>
        <v/>
      </c>
      <c r="H1035" t="str">
        <f>IF(full_data!G1035&lt;&gt;"",full_data!G1035,"")</f>
        <v/>
      </c>
      <c r="I1035" t="str">
        <f>IF(full_data!H1035&lt;&gt;"",full_data!H1035,"")</f>
        <v/>
      </c>
      <c r="J1035" t="str">
        <f>IF(full_data!I1035&lt;&gt;"",full_data!I1035,"")</f>
        <v/>
      </c>
      <c r="K1035" t="str">
        <f>IF(full_data!J1035&lt;&gt;"",full_data!J1035,"")</f>
        <v/>
      </c>
      <c r="L1035" t="str">
        <f>IF(full_data!G1035&lt;&gt;"",full_data!G1035,"")</f>
        <v/>
      </c>
      <c r="M1035" t="str">
        <f>IF(full_data!L1035&lt;&gt;"",full_data!L1035,"")</f>
        <v/>
      </c>
      <c r="N1035" t="str">
        <f t="shared" si="50"/>
        <v/>
      </c>
    </row>
    <row r="1036" spans="1:14" x14ac:dyDescent="0.35">
      <c r="A1036" t="str">
        <f>IF(LEFT(C1036,1)="#",C1036,IF(full_data!A1036&lt;&gt;"",full_data!A1036,""))</f>
        <v># Q000377</v>
      </c>
      <c r="B1036" t="str">
        <f t="shared" si="48"/>
        <v/>
      </c>
      <c r="C1036" t="str">
        <f>IF(full_data!B1036&lt;&gt;"",full_data!B1036,"")</f>
        <v># Q000377</v>
      </c>
      <c r="D1036" t="str">
        <f>IF(full_data!C1036&lt;&gt;"",full_data!C1036,"")</f>
        <v>ETCSL 2.1.7</v>
      </c>
      <c r="E1036" t="str">
        <f t="shared" si="49"/>
        <v/>
      </c>
      <c r="F1036" t="str">
        <f>IF(full_data!E1036&lt;&gt;"",full_data!E1036,"")</f>
        <v/>
      </c>
      <c r="G1036" t="str">
        <f>IF(full_data!F1036&lt;&gt;"",full_data!F1036,"")</f>
        <v/>
      </c>
      <c r="H1036" t="str">
        <f>IF(full_data!G1036&lt;&gt;"",full_data!G1036,"")</f>
        <v/>
      </c>
      <c r="I1036" t="str">
        <f>IF(full_data!H1036&lt;&gt;"",full_data!H1036,"")</f>
        <v/>
      </c>
      <c r="J1036" t="str">
        <f>IF(full_data!I1036&lt;&gt;"",full_data!I1036,"")</f>
        <v/>
      </c>
      <c r="K1036" t="str">
        <f>IF(full_data!J1036&lt;&gt;"",full_data!J1036,"")</f>
        <v/>
      </c>
      <c r="L1036" t="str">
        <f>IF(full_data!G1036&lt;&gt;"",full_data!G1036,"")</f>
        <v/>
      </c>
      <c r="M1036" t="str">
        <f>IF(full_data!L1036&lt;&gt;"",full_data!L1036,"")</f>
        <v/>
      </c>
      <c r="N1036" t="str">
        <f t="shared" si="50"/>
        <v/>
      </c>
    </row>
    <row r="1037" spans="1:14" x14ac:dyDescent="0.35">
      <c r="A1037" t="str">
        <f>IF(LEFT(C1037,1)="#",C1037,IF(full_data!A1037&lt;&gt;"",full_data!A1037,""))</f>
        <v>#(443) Gudea Cyl. A 15:22 (Lagash, 22nd c.) (ETCSL 2.1.7)</v>
      </c>
      <c r="B1037" t="str">
        <f t="shared" si="48"/>
        <v/>
      </c>
      <c r="C1037" t="str">
        <f>IF(full_data!B1037&lt;&gt;"",full_data!B1037,"")</f>
        <v>#(443) Gudea Cyl. A 15:22 (Lagash, 22nd c.) (ETCSL 2.1.7)</v>
      </c>
      <c r="D1037" t="str">
        <f>IF(full_data!C1037&lt;&gt;"",full_data!C1037,"")</f>
        <v/>
      </c>
      <c r="E1037" t="str">
        <f t="shared" si="49"/>
        <v/>
      </c>
      <c r="F1037" t="str">
        <f>IF(full_data!E1037&lt;&gt;"",full_data!E1037,"")</f>
        <v/>
      </c>
      <c r="G1037" t="str">
        <f>IF(full_data!F1037&lt;&gt;"",full_data!F1037,"")</f>
        <v/>
      </c>
      <c r="H1037" t="str">
        <f>IF(full_data!G1037&lt;&gt;"",full_data!G1037,"")</f>
        <v/>
      </c>
      <c r="I1037" t="str">
        <f>IF(full_data!H1037&lt;&gt;"",full_data!H1037,"")</f>
        <v/>
      </c>
      <c r="J1037" t="str">
        <f>IF(full_data!I1037&lt;&gt;"",full_data!I1037,"")</f>
        <v/>
      </c>
      <c r="K1037" t="str">
        <f>IF(full_data!J1037&lt;&gt;"",full_data!J1037,"")</f>
        <v/>
      </c>
      <c r="L1037" t="str">
        <f>IF(full_data!G1037&lt;&gt;"",full_data!G1037,"")</f>
        <v/>
      </c>
      <c r="M1037" t="str">
        <f>IF(full_data!L1037&lt;&gt;"",full_data!L1037,"")</f>
        <v/>
      </c>
      <c r="N1037" t="str">
        <f t="shared" si="50"/>
        <v/>
      </c>
    </row>
    <row r="1038" spans="1:14" x14ac:dyDescent="0.35">
      <c r="A1038" t="str">
        <f>IF(LEFT(C1038,1)="#",C1038,IF(full_data!A1038&lt;&gt;"",full_data!A1038,""))</f>
        <v>#“He cut down its cedars with great axes.”</v>
      </c>
      <c r="B1038" t="str">
        <f t="shared" si="48"/>
        <v/>
      </c>
      <c r="C1038" t="str">
        <f>IF(full_data!B1038&lt;&gt;"",full_data!B1038,"")</f>
        <v>#“He cut down its cedars with great axes.”</v>
      </c>
      <c r="D1038" t="str">
        <f>IF(full_data!C1038&lt;&gt;"",full_data!C1038,"")</f>
        <v/>
      </c>
      <c r="E1038" t="str">
        <f t="shared" si="49"/>
        <v/>
      </c>
      <c r="F1038" t="str">
        <f>IF(full_data!E1038&lt;&gt;"",full_data!E1038,"")</f>
        <v/>
      </c>
      <c r="G1038" t="str">
        <f>IF(full_data!F1038&lt;&gt;"",full_data!F1038,"")</f>
        <v/>
      </c>
      <c r="H1038" t="str">
        <f>IF(full_data!G1038&lt;&gt;"",full_data!G1038,"")</f>
        <v/>
      </c>
      <c r="I1038" t="str">
        <f>IF(full_data!H1038&lt;&gt;"",full_data!H1038,"")</f>
        <v/>
      </c>
      <c r="J1038" t="str">
        <f>IF(full_data!I1038&lt;&gt;"",full_data!I1038,"")</f>
        <v/>
      </c>
      <c r="K1038" t="str">
        <f>IF(full_data!J1038&lt;&gt;"",full_data!J1038,"")</f>
        <v/>
      </c>
      <c r="L1038" t="str">
        <f>IF(full_data!G1038&lt;&gt;"",full_data!G1038,"")</f>
        <v/>
      </c>
      <c r="M1038" t="str">
        <f>IF(full_data!L1038&lt;&gt;"",full_data!L1038,"")</f>
        <v/>
      </c>
      <c r="N1038" t="str">
        <f t="shared" si="50"/>
        <v/>
      </c>
    </row>
    <row r="1039" spans="1:14" x14ac:dyDescent="0.35">
      <c r="A1039" t="str">
        <f>IF(LEFT(C1039,1)="#",C1039,IF(full_data!A1039&lt;&gt;"",full_data!A1039,""))</f>
        <v>#= lit. “He made the great axes cut its cedars”.</v>
      </c>
      <c r="B1039" t="str">
        <f t="shared" si="48"/>
        <v/>
      </c>
      <c r="C1039" t="str">
        <f>IF(full_data!B1039&lt;&gt;"",full_data!B1039,"")</f>
        <v>#= lit. “He made the great axes cut its cedars”.</v>
      </c>
      <c r="D1039" t="str">
        <f>IF(full_data!C1039&lt;&gt;"",full_data!C1039,"")</f>
        <v/>
      </c>
      <c r="E1039" t="str">
        <f t="shared" si="49"/>
        <v/>
      </c>
      <c r="F1039" t="str">
        <f>IF(full_data!E1039&lt;&gt;"",full_data!E1039,"")</f>
        <v/>
      </c>
      <c r="G1039" t="str">
        <f>IF(full_data!F1039&lt;&gt;"",full_data!F1039,"")</f>
        <v/>
      </c>
      <c r="H1039" t="str">
        <f>IF(full_data!G1039&lt;&gt;"",full_data!G1039,"")</f>
        <v/>
      </c>
      <c r="I1039" t="str">
        <f>IF(full_data!H1039&lt;&gt;"",full_data!H1039,"")</f>
        <v/>
      </c>
      <c r="J1039" t="str">
        <f>IF(full_data!I1039&lt;&gt;"",full_data!I1039,"")</f>
        <v/>
      </c>
      <c r="K1039" t="str">
        <f>IF(full_data!J1039&lt;&gt;"",full_data!J1039,"")</f>
        <v/>
      </c>
      <c r="L1039" t="str">
        <f>IF(full_data!G1039&lt;&gt;"",full_data!G1039,"")</f>
        <v/>
      </c>
      <c r="M1039" t="str">
        <f>IF(full_data!L1039&lt;&gt;"",full_data!L1039,"")</f>
        <v/>
      </c>
      <c r="N1039" t="str">
        <f t="shared" si="50"/>
        <v/>
      </c>
    </row>
    <row r="1040" spans="1:14" x14ac:dyDescent="0.35">
      <c r="A1040">
        <f>IF(LEFT(C1040,1)="#",C1040,IF(full_data!A1040&lt;&gt;"",full_data!A1040,""))</f>
        <v>1</v>
      </c>
      <c r="B1040" t="str">
        <f t="shared" si="48"/>
        <v>ŋešeren-be₂</v>
      </c>
      <c r="C1040" t="str">
        <f>IF(full_data!B1040&lt;&gt;"",full_data!B1040,"")</f>
        <v>ŋešeren-be₂</v>
      </c>
      <c r="D1040" t="str">
        <f>IF(full_data!C1040&lt;&gt;"",full_data!C1040,"")</f>
        <v>eren=be=ø</v>
      </c>
      <c r="E1040" t="str">
        <f t="shared" si="49"/>
        <v>_</v>
      </c>
      <c r="F1040" t="str">
        <f>IF(full_data!E1040&lt;&gt;"",full_data!E1040,"")</f>
        <v>cedar=3.SG.NH.POSS=ABS</v>
      </c>
      <c r="G1040">
        <f>IF(full_data!F1040&lt;&gt;"",full_data!F1040,"")</f>
        <v>4</v>
      </c>
      <c r="H1040" t="str">
        <f>IF(full_data!G1040&lt;&gt;"",full_data!G1040,"")</f>
        <v>ABS</v>
      </c>
      <c r="I1040" t="str">
        <f>IF(full_data!H1040&lt;&gt;"",full_data!H1040,"")</f>
        <v>obj</v>
      </c>
      <c r="J1040" t="str">
        <f>IF(full_data!I1040&lt;&gt;"",full_data!I1040,"")</f>
        <v/>
      </c>
      <c r="K1040">
        <f>IF(full_data!J1040&lt;&gt;"",full_data!J1040,"")</f>
        <v>4</v>
      </c>
      <c r="L1040" t="str">
        <f>IF(full_data!G1040&lt;&gt;"",full_data!G1040,"")</f>
        <v>ABS</v>
      </c>
      <c r="M1040" t="str">
        <f>IF(full_data!L1040&lt;&gt;"",full_data!L1040,"")</f>
        <v/>
      </c>
      <c r="N1040" t="str">
        <f t="shared" si="50"/>
        <v>_</v>
      </c>
    </row>
    <row r="1041" spans="1:14" x14ac:dyDescent="0.35">
      <c r="A1041">
        <f>IF(LEFT(C1041,1)="#",C1041,IF(full_data!A1041&lt;&gt;"",full_data!A1041,""))</f>
        <v>2</v>
      </c>
      <c r="B1041" t="str">
        <f t="shared" si="48"/>
        <v>tun₃</v>
      </c>
      <c r="C1041" t="str">
        <f>IF(full_data!B1041&lt;&gt;"",full_data!B1041,"")</f>
        <v>tun₃</v>
      </c>
      <c r="D1041" t="str">
        <f>IF(full_data!C1041&lt;&gt;"",full_data!C1041,"")</f>
        <v>tun</v>
      </c>
      <c r="E1041" t="str">
        <f t="shared" si="49"/>
        <v>_</v>
      </c>
      <c r="F1041" t="str">
        <f>IF(full_data!E1041&lt;&gt;"",full_data!E1041,"")</f>
        <v>axe</v>
      </c>
      <c r="G1041">
        <f>IF(full_data!F1041&lt;&gt;"",full_data!F1041,"")</f>
        <v>4</v>
      </c>
      <c r="H1041" t="str">
        <f>IF(full_data!G1041&lt;&gt;"",full_data!G1041,"")</f>
        <v>LOC</v>
      </c>
      <c r="I1041" t="str">
        <f>IF(full_data!H1041&lt;&gt;"",full_data!H1041,"")</f>
        <v>obl</v>
      </c>
      <c r="J1041" t="str">
        <f>IF(full_data!I1041&lt;&gt;"",full_data!I1041,"")</f>
        <v/>
      </c>
      <c r="K1041">
        <f>IF(full_data!J1041&lt;&gt;"",full_data!J1041,"")</f>
        <v>4</v>
      </c>
      <c r="L1041" t="str">
        <f>IF(full_data!G1041&lt;&gt;"",full_data!G1041,"")</f>
        <v>LOC</v>
      </c>
      <c r="M1041" t="str">
        <f>IF(full_data!L1041&lt;&gt;"",full_data!L1041,"")</f>
        <v/>
      </c>
      <c r="N1041" t="str">
        <f t="shared" si="50"/>
        <v>_</v>
      </c>
    </row>
    <row r="1042" spans="1:14" x14ac:dyDescent="0.35">
      <c r="A1042">
        <f>IF(LEFT(C1042,1)="#",C1042,IF(full_data!A1042&lt;&gt;"",full_data!A1042,""))</f>
        <v>3</v>
      </c>
      <c r="B1042" t="str">
        <f t="shared" si="48"/>
        <v>gal-e</v>
      </c>
      <c r="C1042" t="str">
        <f>IF(full_data!B1042&lt;&gt;"",full_data!B1042,"")</f>
        <v>gal-e</v>
      </c>
      <c r="D1042" t="str">
        <f>IF(full_data!C1042&lt;&gt;"",full_data!C1042,"")</f>
        <v>gal-ø=e</v>
      </c>
      <c r="E1042" t="str">
        <f t="shared" si="49"/>
        <v>_</v>
      </c>
      <c r="F1042" t="str">
        <f>IF(full_data!E1042&lt;&gt;"",full_data!E1042,"")</f>
        <v>great-TL=L3.NH</v>
      </c>
      <c r="G1042">
        <f>IF(full_data!F1042&lt;&gt;"",full_data!F1042,"")</f>
        <v>2</v>
      </c>
      <c r="H1042" t="str">
        <f>IF(full_data!G1042&lt;&gt;"",full_data!G1042,"")</f>
        <v>amod</v>
      </c>
      <c r="I1042" t="str">
        <f>IF(full_data!H1042&lt;&gt;"",full_data!H1042,"")</f>
        <v/>
      </c>
      <c r="J1042" t="str">
        <f>IF(full_data!I1042&lt;&gt;"",full_data!I1042,"")</f>
        <v/>
      </c>
      <c r="K1042">
        <f>IF(full_data!J1042&lt;&gt;"",full_data!J1042,"")</f>
        <v>2</v>
      </c>
      <c r="L1042" t="str">
        <f>IF(full_data!G1042&lt;&gt;"",full_data!G1042,"")</f>
        <v>amod</v>
      </c>
      <c r="M1042" t="str">
        <f>IF(full_data!L1042&lt;&gt;"",full_data!L1042,"")</f>
        <v/>
      </c>
      <c r="N1042" t="str">
        <f t="shared" si="50"/>
        <v>_</v>
      </c>
    </row>
    <row r="1043" spans="1:14" x14ac:dyDescent="0.35">
      <c r="A1043">
        <f>IF(LEFT(C1043,1)="#",C1043,IF(full_data!A1043&lt;&gt;"",full_data!A1043,""))</f>
        <v>4</v>
      </c>
      <c r="B1043" t="str">
        <f t="shared" si="48"/>
        <v>im-mi-kud</v>
      </c>
      <c r="C1043" t="str">
        <f>IF(full_data!B1043&lt;&gt;"",full_data!B1043,"")</f>
        <v>im-mi-kud</v>
      </c>
      <c r="D1043" t="str">
        <f>IF(full_data!C1043&lt;&gt;"",full_data!C1043,"")</f>
        <v>S2i-S4m-S5b-S10i-S11n-S12kud-S14ø</v>
      </c>
      <c r="E1043" t="str">
        <f t="shared" si="49"/>
        <v>_</v>
      </c>
      <c r="F1043" t="str">
        <f>IF(full_data!E1043&lt;&gt;"",full_data!E1043,"")</f>
        <v>FIN-VEN-3.SG.NH-L3-3.SG.H.A-cut-3.SG.P</v>
      </c>
      <c r="G1043">
        <f>IF(full_data!F1043&lt;&gt;"",full_data!F1043,"")</f>
        <v>0</v>
      </c>
      <c r="H1043" t="str">
        <f>IF(full_data!G1043&lt;&gt;"",full_data!G1043,"")</f>
        <v>root</v>
      </c>
      <c r="I1043" t="str">
        <f>IF(full_data!H1043&lt;&gt;"",full_data!H1043,"")</f>
        <v>root</v>
      </c>
      <c r="J1043" t="str">
        <f>IF(full_data!I1043&lt;&gt;"",full_data!I1043,"")</f>
        <v/>
      </c>
      <c r="K1043">
        <f>IF(full_data!J1043&lt;&gt;"",full_data!J1043,"")</f>
        <v>0</v>
      </c>
      <c r="L1043" t="str">
        <f>IF(full_data!G1043&lt;&gt;"",full_data!G1043,"")</f>
        <v>root</v>
      </c>
      <c r="M1043" t="str">
        <f>IF(full_data!L1043&lt;&gt;"",full_data!L1043,"")</f>
        <v/>
      </c>
      <c r="N1043" t="str">
        <f t="shared" si="50"/>
        <v>_</v>
      </c>
    </row>
    <row r="1044" spans="1:14" x14ac:dyDescent="0.35">
      <c r="A1044" t="str">
        <f>IF(LEFT(C1044,1)="#",C1044,IF(full_data!A1044&lt;&gt;"",full_data!A1044,""))</f>
        <v/>
      </c>
      <c r="B1044" t="str">
        <f t="shared" si="48"/>
        <v/>
      </c>
      <c r="C1044" t="str">
        <f>IF(full_data!B1044&lt;&gt;"",full_data!B1044,"")</f>
        <v/>
      </c>
      <c r="D1044" t="str">
        <f>IF(full_data!C1044&lt;&gt;"",full_data!C1044,"")</f>
        <v/>
      </c>
      <c r="E1044" t="str">
        <f t="shared" si="49"/>
        <v/>
      </c>
      <c r="F1044" t="str">
        <f>IF(full_data!E1044&lt;&gt;"",full_data!E1044,"")</f>
        <v/>
      </c>
      <c r="G1044" t="str">
        <f>IF(full_data!F1044&lt;&gt;"",full_data!F1044,"")</f>
        <v/>
      </c>
      <c r="H1044" t="str">
        <f>IF(full_data!G1044&lt;&gt;"",full_data!G1044,"")</f>
        <v/>
      </c>
      <c r="I1044" t="str">
        <f>IF(full_data!H1044&lt;&gt;"",full_data!H1044,"")</f>
        <v/>
      </c>
      <c r="J1044" t="str">
        <f>IF(full_data!I1044&lt;&gt;"",full_data!I1044,"")</f>
        <v/>
      </c>
      <c r="K1044" t="str">
        <f>IF(full_data!J1044&lt;&gt;"",full_data!J1044,"")</f>
        <v/>
      </c>
      <c r="L1044" t="str">
        <f>IF(full_data!G1044&lt;&gt;"",full_data!G1044,"")</f>
        <v/>
      </c>
      <c r="M1044" t="str">
        <f>IF(full_data!L1044&lt;&gt;"",full_data!L1044,"")</f>
        <v/>
      </c>
      <c r="N1044" t="str">
        <f t="shared" si="50"/>
        <v/>
      </c>
    </row>
    <row r="1045" spans="1:14" x14ac:dyDescent="0.35">
      <c r="A1045" t="str">
        <f>IF(LEFT(C1045,1)="#",C1045,IF(full_data!A1045&lt;&gt;"",full_data!A1045,""))</f>
        <v># Q000377</v>
      </c>
      <c r="B1045" t="str">
        <f t="shared" si="48"/>
        <v/>
      </c>
      <c r="C1045" t="str">
        <f>IF(full_data!B1045&lt;&gt;"",full_data!B1045,"")</f>
        <v># Q000377</v>
      </c>
      <c r="D1045" t="str">
        <f>IF(full_data!C1045&lt;&gt;"",full_data!C1045,"")</f>
        <v>ETCSL 2.1.7</v>
      </c>
      <c r="E1045" t="str">
        <f t="shared" si="49"/>
        <v/>
      </c>
      <c r="F1045" t="str">
        <f>IF(full_data!E1045&lt;&gt;"",full_data!E1045,"")</f>
        <v/>
      </c>
      <c r="G1045" t="str">
        <f>IF(full_data!F1045&lt;&gt;"",full_data!F1045,"")</f>
        <v/>
      </c>
      <c r="H1045" t="str">
        <f>IF(full_data!G1045&lt;&gt;"",full_data!G1045,"")</f>
        <v/>
      </c>
      <c r="I1045" t="str">
        <f>IF(full_data!H1045&lt;&gt;"",full_data!H1045,"")</f>
        <v/>
      </c>
      <c r="J1045" t="str">
        <f>IF(full_data!I1045&lt;&gt;"",full_data!I1045,"")</f>
        <v/>
      </c>
      <c r="K1045" t="str">
        <f>IF(full_data!J1045&lt;&gt;"",full_data!J1045,"")</f>
        <v/>
      </c>
      <c r="L1045" t="str">
        <f>IF(full_data!G1045&lt;&gt;"",full_data!G1045,"")</f>
        <v/>
      </c>
      <c r="M1045" t="str">
        <f>IF(full_data!L1045&lt;&gt;"",full_data!L1045,"")</f>
        <v/>
      </c>
      <c r="N1045" t="str">
        <f t="shared" si="50"/>
        <v/>
      </c>
    </row>
    <row r="1046" spans="1:14" x14ac:dyDescent="0.35">
      <c r="A1046" t="str">
        <f>IF(LEFT(C1046,1)="#",C1046,IF(full_data!A1046&lt;&gt;"",full_data!A1046,""))</f>
        <v>#(454) Gudea Cyl. A 1:3 (Lagash, 22nd c.) (ETCSL 2.1.7)</v>
      </c>
      <c r="B1046" t="str">
        <f t="shared" si="48"/>
        <v/>
      </c>
      <c r="C1046" t="str">
        <f>IF(full_data!B1046&lt;&gt;"",full_data!B1046,"")</f>
        <v>#(454) Gudea Cyl. A 1:3 (Lagash, 22nd c.) (ETCSL 2.1.7)</v>
      </c>
      <c r="D1046" t="str">
        <f>IF(full_data!C1046&lt;&gt;"",full_data!C1046,"")</f>
        <v/>
      </c>
      <c r="E1046" t="str">
        <f t="shared" si="49"/>
        <v/>
      </c>
      <c r="F1046" t="str">
        <f>IF(full_data!E1046&lt;&gt;"",full_data!E1046,"")</f>
        <v/>
      </c>
      <c r="G1046" t="str">
        <f>IF(full_data!F1046&lt;&gt;"",full_data!F1046,"")</f>
        <v/>
      </c>
      <c r="H1046" t="str">
        <f>IF(full_data!G1046&lt;&gt;"",full_data!G1046,"")</f>
        <v/>
      </c>
      <c r="I1046" t="str">
        <f>IF(full_data!H1046&lt;&gt;"",full_data!H1046,"")</f>
        <v/>
      </c>
      <c r="J1046" t="str">
        <f>IF(full_data!I1046&lt;&gt;"",full_data!I1046,"")</f>
        <v/>
      </c>
      <c r="K1046" t="str">
        <f>IF(full_data!J1046&lt;&gt;"",full_data!J1046,"")</f>
        <v/>
      </c>
      <c r="L1046" t="str">
        <f>IF(full_data!G1046&lt;&gt;"",full_data!G1046,"")</f>
        <v/>
      </c>
      <c r="M1046" t="str">
        <f>IF(full_data!L1046&lt;&gt;"",full_data!L1046,"")</f>
        <v/>
      </c>
      <c r="N1046" t="str">
        <f t="shared" si="50"/>
        <v/>
      </c>
    </row>
    <row r="1047" spans="1:14" x14ac:dyDescent="0.35">
      <c r="A1047" t="str">
        <f>IF(LEFT(C1047,1)="#",C1047,IF(full_data!A1047&lt;&gt;"",full_data!A1047,""))</f>
        <v>#“The god Enlil looked at lord Ningirsu with approval (lit. ‘with true eyes’).”</v>
      </c>
      <c r="B1047" t="str">
        <f t="shared" si="48"/>
        <v/>
      </c>
      <c r="C1047" t="str">
        <f>IF(full_data!B1047&lt;&gt;"",full_data!B1047,"")</f>
        <v>#“The god Enlil looked at lord Ningirsu with approval (lit. ‘with true eyes’).”</v>
      </c>
      <c r="D1047" t="str">
        <f>IF(full_data!C1047&lt;&gt;"",full_data!C1047,"")</f>
        <v/>
      </c>
      <c r="E1047" t="str">
        <f t="shared" si="49"/>
        <v/>
      </c>
      <c r="F1047" t="str">
        <f>IF(full_data!E1047&lt;&gt;"",full_data!E1047,"")</f>
        <v/>
      </c>
      <c r="G1047" t="str">
        <f>IF(full_data!F1047&lt;&gt;"",full_data!F1047,"")</f>
        <v/>
      </c>
      <c r="H1047" t="str">
        <f>IF(full_data!G1047&lt;&gt;"",full_data!G1047,"")</f>
        <v/>
      </c>
      <c r="I1047" t="str">
        <f>IF(full_data!H1047&lt;&gt;"",full_data!H1047,"")</f>
        <v/>
      </c>
      <c r="J1047" t="str">
        <f>IF(full_data!I1047&lt;&gt;"",full_data!I1047,"")</f>
        <v/>
      </c>
      <c r="K1047" t="str">
        <f>IF(full_data!J1047&lt;&gt;"",full_data!J1047,"")</f>
        <v/>
      </c>
      <c r="L1047" t="str">
        <f>IF(full_data!G1047&lt;&gt;"",full_data!G1047,"")</f>
        <v/>
      </c>
      <c r="M1047" t="str">
        <f>IF(full_data!L1047&lt;&gt;"",full_data!L1047,"")</f>
        <v/>
      </c>
      <c r="N1047" t="str">
        <f t="shared" si="50"/>
        <v/>
      </c>
    </row>
    <row r="1048" spans="1:14" x14ac:dyDescent="0.35">
      <c r="A1048">
        <f>IF(LEFT(C1048,1)="#",C1048,IF(full_data!A1048&lt;&gt;"",full_data!A1048,""))</f>
        <v>1</v>
      </c>
      <c r="B1048" t="str">
        <f t="shared" si="48"/>
        <v>den-lil₂-e</v>
      </c>
      <c r="C1048" t="str">
        <f>IF(full_data!B1048&lt;&gt;"",full_data!B1048,"")</f>
        <v>den-lil₂-e</v>
      </c>
      <c r="D1048" t="str">
        <f>IF(full_data!C1048&lt;&gt;"",full_data!C1048,"")</f>
        <v>enlil=e</v>
      </c>
      <c r="E1048" t="str">
        <f t="shared" si="49"/>
        <v>_</v>
      </c>
      <c r="F1048" t="str">
        <f>IF(full_data!E1048&lt;&gt;"",full_data!E1048,"")</f>
        <v>DN=ERG</v>
      </c>
      <c r="G1048">
        <f>IF(full_data!F1048&lt;&gt;"",full_data!F1048,"")</f>
        <v>6</v>
      </c>
      <c r="H1048" t="str">
        <f>IF(full_data!G1048&lt;&gt;"",full_data!G1048,"")</f>
        <v>ERG</v>
      </c>
      <c r="I1048" t="str">
        <f>IF(full_data!H1048&lt;&gt;"",full_data!H1048,"")</f>
        <v>nsubj</v>
      </c>
      <c r="J1048" t="str">
        <f>IF(full_data!I1048&lt;&gt;"",full_data!I1048,"")</f>
        <v/>
      </c>
      <c r="K1048">
        <f>IF(full_data!J1048&lt;&gt;"",full_data!J1048,"")</f>
        <v>6</v>
      </c>
      <c r="L1048" t="str">
        <f>IF(full_data!G1048&lt;&gt;"",full_data!G1048,"")</f>
        <v>ERG</v>
      </c>
      <c r="M1048" t="str">
        <f>IF(full_data!L1048&lt;&gt;"",full_data!L1048,"")</f>
        <v/>
      </c>
      <c r="N1048" t="str">
        <f t="shared" si="50"/>
        <v>_</v>
      </c>
    </row>
    <row r="1049" spans="1:14" x14ac:dyDescent="0.35">
      <c r="A1049">
        <f>IF(LEFT(C1049,1)="#",C1049,IF(full_data!A1049&lt;&gt;"",full_data!A1049,""))</f>
        <v>2</v>
      </c>
      <c r="B1049" t="str">
        <f t="shared" si="48"/>
        <v>en</v>
      </c>
      <c r="C1049" t="str">
        <f>IF(full_data!B1049&lt;&gt;"",full_data!B1049,"")</f>
        <v>en</v>
      </c>
      <c r="D1049" t="str">
        <f>IF(full_data!C1049&lt;&gt;"",full_data!C1049,"")</f>
        <v>en</v>
      </c>
      <c r="E1049" t="str">
        <f t="shared" si="49"/>
        <v>_</v>
      </c>
      <c r="F1049" t="str">
        <f>IF(full_data!E1049&lt;&gt;"",full_data!E1049,"")</f>
        <v>lord</v>
      </c>
      <c r="G1049">
        <f>IF(full_data!F1049&lt;&gt;"",full_data!F1049,"")</f>
        <v>3</v>
      </c>
      <c r="H1049" t="str">
        <f>IF(full_data!G1049&lt;&gt;"",full_data!G1049,"")</f>
        <v>nmod</v>
      </c>
      <c r="I1049" t="str">
        <f>IF(full_data!H1049&lt;&gt;"",full_data!H1049,"")</f>
        <v/>
      </c>
      <c r="J1049" t="str">
        <f>IF(full_data!I1049&lt;&gt;"",full_data!I1049,"")</f>
        <v/>
      </c>
      <c r="K1049">
        <f>IF(full_data!J1049&lt;&gt;"",full_data!J1049,"")</f>
        <v>3</v>
      </c>
      <c r="L1049" t="str">
        <f>IF(full_data!G1049&lt;&gt;"",full_data!G1049,"")</f>
        <v>nmod</v>
      </c>
      <c r="M1049" t="str">
        <f>IF(full_data!L1049&lt;&gt;"",full_data!L1049,"")</f>
        <v>epithet</v>
      </c>
      <c r="N1049" t="str">
        <f t="shared" si="50"/>
        <v>_</v>
      </c>
    </row>
    <row r="1050" spans="1:14" x14ac:dyDescent="0.35">
      <c r="A1050">
        <f>IF(LEFT(C1050,1)="#",C1050,IF(full_data!A1050&lt;&gt;"",full_data!A1050,""))</f>
        <v>3</v>
      </c>
      <c r="B1050" t="str">
        <f t="shared" si="48"/>
        <v>dnin-ŋir₂-su₂-še₃</v>
      </c>
      <c r="C1050" t="str">
        <f>IF(full_data!B1050&lt;&gt;"",full_data!B1050,"")</f>
        <v>dnin-ŋir₂-su₂-še₃</v>
      </c>
      <c r="D1050" t="str">
        <f>IF(full_data!C1050&lt;&gt;"",full_data!C1050,"")</f>
        <v>ninŋirsuk=še</v>
      </c>
      <c r="E1050" t="str">
        <f t="shared" si="49"/>
        <v>_</v>
      </c>
      <c r="F1050" t="str">
        <f>IF(full_data!E1050&lt;&gt;"",full_data!E1050,"")</f>
        <v>DN=TERM</v>
      </c>
      <c r="G1050">
        <f>IF(full_data!F1050&lt;&gt;"",full_data!F1050,"")</f>
        <v>6</v>
      </c>
      <c r="H1050" t="str">
        <f>IF(full_data!G1050&lt;&gt;"",full_data!G1050,"")</f>
        <v>TERM</v>
      </c>
      <c r="I1050" t="str">
        <f>IF(full_data!H1050&lt;&gt;"",full_data!H1050,"")</f>
        <v>obl</v>
      </c>
      <c r="J1050" t="str">
        <f>IF(full_data!I1050&lt;&gt;"",full_data!I1050,"")</f>
        <v/>
      </c>
      <c r="K1050">
        <f>IF(full_data!J1050&lt;&gt;"",full_data!J1050,"")</f>
        <v>6</v>
      </c>
      <c r="L1050" t="str">
        <f>IF(full_data!G1050&lt;&gt;"",full_data!G1050,"")</f>
        <v>TERM</v>
      </c>
      <c r="M1050" t="str">
        <f>IF(full_data!L1050&lt;&gt;"",full_data!L1050,"")</f>
        <v/>
      </c>
      <c r="N1050" t="str">
        <f t="shared" si="50"/>
        <v>_</v>
      </c>
    </row>
    <row r="1051" spans="1:14" x14ac:dyDescent="0.35">
      <c r="A1051">
        <f>IF(LEFT(C1051,1)="#",C1051,IF(full_data!A1051&lt;&gt;"",full_data!A1051,""))</f>
        <v>4</v>
      </c>
      <c r="B1051" t="str">
        <f t="shared" si="48"/>
        <v>igi</v>
      </c>
      <c r="C1051" t="str">
        <f>IF(full_data!B1051&lt;&gt;"",full_data!B1051,"")</f>
        <v>igi</v>
      </c>
      <c r="D1051" t="str">
        <f>IF(full_data!C1051&lt;&gt;"",full_data!C1051,"")</f>
        <v>igi</v>
      </c>
      <c r="E1051" t="str">
        <f t="shared" si="49"/>
        <v>_</v>
      </c>
      <c r="F1051" t="str">
        <f>IF(full_data!E1051&lt;&gt;"",full_data!E1051,"")</f>
        <v>face</v>
      </c>
      <c r="G1051">
        <f>IF(full_data!F1051&lt;&gt;"",full_data!F1051,"")</f>
        <v>6</v>
      </c>
      <c r="H1051" t="str">
        <f>IF(full_data!G1051&lt;&gt;"",full_data!G1051,"")</f>
        <v>ABS</v>
      </c>
      <c r="I1051" t="str">
        <f>IF(full_data!H1051&lt;&gt;"",full_data!H1051,"")</f>
        <v>obj</v>
      </c>
      <c r="J1051" t="str">
        <f>IF(full_data!I1051&lt;&gt;"",full_data!I1051,"")</f>
        <v/>
      </c>
      <c r="K1051">
        <f>IF(full_data!J1051&lt;&gt;"",full_data!J1051,"")</f>
        <v>6</v>
      </c>
      <c r="L1051" t="str">
        <f>IF(full_data!G1051&lt;&gt;"",full_data!G1051,"")</f>
        <v>ABS</v>
      </c>
      <c r="M1051" t="str">
        <f>IF(full_data!L1051&lt;&gt;"",full_data!L1051,"")</f>
        <v/>
      </c>
      <c r="N1051" t="str">
        <f t="shared" si="50"/>
        <v>_</v>
      </c>
    </row>
    <row r="1052" spans="1:14" x14ac:dyDescent="0.35">
      <c r="A1052">
        <f>IF(LEFT(C1052,1)="#",C1052,IF(full_data!A1052&lt;&gt;"",full_data!A1052,""))</f>
        <v>5</v>
      </c>
      <c r="B1052" t="str">
        <f t="shared" si="48"/>
        <v>zid</v>
      </c>
      <c r="C1052" t="str">
        <f>IF(full_data!B1052&lt;&gt;"",full_data!B1052,"")</f>
        <v>zid</v>
      </c>
      <c r="D1052" t="str">
        <f>IF(full_data!C1052&lt;&gt;"",full_data!C1052,"")</f>
        <v>zid-ø=ø</v>
      </c>
      <c r="E1052" t="str">
        <f t="shared" si="49"/>
        <v>_</v>
      </c>
      <c r="F1052" t="str">
        <f>IF(full_data!E1052&lt;&gt;"",full_data!E1052,"")</f>
        <v>right-TL=ABS</v>
      </c>
      <c r="G1052">
        <f>IF(full_data!F1052&lt;&gt;"",full_data!F1052,"")</f>
        <v>4</v>
      </c>
      <c r="H1052" t="str">
        <f>IF(full_data!G1052&lt;&gt;"",full_data!G1052,"")</f>
        <v>amod</v>
      </c>
      <c r="I1052" t="str">
        <f>IF(full_data!H1052&lt;&gt;"",full_data!H1052,"")</f>
        <v/>
      </c>
      <c r="J1052" t="str">
        <f>IF(full_data!I1052&lt;&gt;"",full_data!I1052,"")</f>
        <v/>
      </c>
      <c r="K1052">
        <f>IF(full_data!J1052&lt;&gt;"",full_data!J1052,"")</f>
        <v>4</v>
      </c>
      <c r="L1052" t="str">
        <f>IF(full_data!G1052&lt;&gt;"",full_data!G1052,"")</f>
        <v>amod</v>
      </c>
      <c r="M1052" t="str">
        <f>IF(full_data!L1052&lt;&gt;"",full_data!L1052,"")</f>
        <v/>
      </c>
      <c r="N1052" t="str">
        <f t="shared" si="50"/>
        <v>_</v>
      </c>
    </row>
    <row r="1053" spans="1:14" x14ac:dyDescent="0.35">
      <c r="A1053">
        <f>IF(LEFT(C1053,1)="#",C1053,IF(full_data!A1053&lt;&gt;"",full_data!A1053,""))</f>
        <v>6</v>
      </c>
      <c r="B1053" t="str">
        <f t="shared" si="48"/>
        <v>mu-ši-bar</v>
      </c>
      <c r="C1053" t="str">
        <f>IF(full_data!B1053&lt;&gt;"",full_data!B1053,"")</f>
        <v>mu-ši-bar</v>
      </c>
      <c r="D1053" t="str">
        <f>IF(full_data!C1053&lt;&gt;"",full_data!C1053,"")</f>
        <v>S4mu-S6n-S9ši-S11n-S12bar-S14ø</v>
      </c>
      <c r="E1053" t="str">
        <f t="shared" si="49"/>
        <v>_</v>
      </c>
      <c r="F1053" t="str">
        <f>IF(full_data!E1053&lt;&gt;"",full_data!E1053,"")</f>
        <v>VEN-3.SG.H-TERM-3.SG.H.A-direct-3.SG.P</v>
      </c>
      <c r="G1053">
        <f>IF(full_data!F1053&lt;&gt;"",full_data!F1053,"")</f>
        <v>0</v>
      </c>
      <c r="H1053" t="str">
        <f>IF(full_data!G1053&lt;&gt;"",full_data!G1053,"")</f>
        <v>root</v>
      </c>
      <c r="I1053" t="str">
        <f>IF(full_data!H1053&lt;&gt;"",full_data!H1053,"")</f>
        <v>root</v>
      </c>
      <c r="J1053" t="str">
        <f>IF(full_data!I1053&lt;&gt;"",full_data!I1053,"")</f>
        <v/>
      </c>
      <c r="K1053">
        <f>IF(full_data!J1053&lt;&gt;"",full_data!J1053,"")</f>
        <v>0</v>
      </c>
      <c r="L1053" t="str">
        <f>IF(full_data!G1053&lt;&gt;"",full_data!G1053,"")</f>
        <v>root</v>
      </c>
      <c r="M1053" t="str">
        <f>IF(full_data!L1053&lt;&gt;"",full_data!L1053,"")</f>
        <v/>
      </c>
      <c r="N1053" t="str">
        <f t="shared" si="50"/>
        <v>_</v>
      </c>
    </row>
    <row r="1054" spans="1:14" x14ac:dyDescent="0.35">
      <c r="A1054" t="str">
        <f>IF(LEFT(C1054,1)="#",C1054,IF(full_data!A1054&lt;&gt;"",full_data!A1054,""))</f>
        <v/>
      </c>
      <c r="B1054" t="str">
        <f t="shared" si="48"/>
        <v/>
      </c>
      <c r="C1054" t="str">
        <f>IF(full_data!B1054&lt;&gt;"",full_data!B1054,"")</f>
        <v/>
      </c>
      <c r="D1054" t="str">
        <f>IF(full_data!C1054&lt;&gt;"",full_data!C1054,"")</f>
        <v/>
      </c>
      <c r="E1054" t="str">
        <f t="shared" si="49"/>
        <v/>
      </c>
      <c r="F1054" t="str">
        <f>IF(full_data!E1054&lt;&gt;"",full_data!E1054,"")</f>
        <v/>
      </c>
      <c r="G1054" t="str">
        <f>IF(full_data!F1054&lt;&gt;"",full_data!F1054,"")</f>
        <v/>
      </c>
      <c r="H1054" t="str">
        <f>IF(full_data!G1054&lt;&gt;"",full_data!G1054,"")</f>
        <v/>
      </c>
      <c r="I1054" t="str">
        <f>IF(full_data!H1054&lt;&gt;"",full_data!H1054,"")</f>
        <v/>
      </c>
      <c r="J1054" t="str">
        <f>IF(full_data!I1054&lt;&gt;"",full_data!I1054,"")</f>
        <v/>
      </c>
      <c r="K1054" t="str">
        <f>IF(full_data!J1054&lt;&gt;"",full_data!J1054,"")</f>
        <v/>
      </c>
      <c r="L1054" t="str">
        <f>IF(full_data!G1054&lt;&gt;"",full_data!G1054,"")</f>
        <v/>
      </c>
      <c r="M1054" t="str">
        <f>IF(full_data!L1054&lt;&gt;"",full_data!L1054,"")</f>
        <v/>
      </c>
      <c r="N1054" t="str">
        <f t="shared" si="50"/>
        <v/>
      </c>
    </row>
    <row r="1055" spans="1:14" x14ac:dyDescent="0.35">
      <c r="A1055" t="str">
        <f>IF(LEFT(C1055,1)="#",C1055,IF(full_data!A1055&lt;&gt;"",full_data!A1055,""))</f>
        <v># Q000377</v>
      </c>
      <c r="B1055" t="str">
        <f t="shared" si="48"/>
        <v/>
      </c>
      <c r="C1055" t="str">
        <f>IF(full_data!B1055&lt;&gt;"",full_data!B1055,"")</f>
        <v># Q000377</v>
      </c>
      <c r="D1055" t="str">
        <f>IF(full_data!C1055&lt;&gt;"",full_data!C1055,"")</f>
        <v>ETCSL 2.1.7</v>
      </c>
      <c r="E1055" t="str">
        <f t="shared" si="49"/>
        <v/>
      </c>
      <c r="F1055" t="str">
        <f>IF(full_data!E1055&lt;&gt;"",full_data!E1055,"")</f>
        <v/>
      </c>
      <c r="G1055" t="str">
        <f>IF(full_data!F1055&lt;&gt;"",full_data!F1055,"")</f>
        <v/>
      </c>
      <c r="H1055" t="str">
        <f>IF(full_data!G1055&lt;&gt;"",full_data!G1055,"")</f>
        <v/>
      </c>
      <c r="I1055" t="str">
        <f>IF(full_data!H1055&lt;&gt;"",full_data!H1055,"")</f>
        <v/>
      </c>
      <c r="J1055" t="str">
        <f>IF(full_data!I1055&lt;&gt;"",full_data!I1055,"")</f>
        <v/>
      </c>
      <c r="K1055" t="str">
        <f>IF(full_data!J1055&lt;&gt;"",full_data!J1055,"")</f>
        <v/>
      </c>
      <c r="L1055" t="str">
        <f>IF(full_data!G1055&lt;&gt;"",full_data!G1055,"")</f>
        <v/>
      </c>
      <c r="M1055" t="str">
        <f>IF(full_data!L1055&lt;&gt;"",full_data!L1055,"")</f>
        <v/>
      </c>
      <c r="N1055" t="str">
        <f t="shared" si="50"/>
        <v/>
      </c>
    </row>
    <row r="1056" spans="1:14" x14ac:dyDescent="0.35">
      <c r="A1056" t="str">
        <f>IF(LEFT(C1056,1)="#",C1056,IF(full_data!A1056&lt;&gt;"",full_data!A1056,""))</f>
        <v>#(472) Gudea Cyl. A 15:19 (Lagash, 22nd. c.) (ETCSL 2.1.7)</v>
      </c>
      <c r="B1056" t="str">
        <f t="shared" si="48"/>
        <v/>
      </c>
      <c r="C1056" t="str">
        <f>IF(full_data!B1056&lt;&gt;"",full_data!B1056,"")</f>
        <v>#(472) Gudea Cyl. A 15:19 (Lagash, 22nd. c.) (ETCSL 2.1.7)</v>
      </c>
      <c r="D1056" t="str">
        <f>IF(full_data!C1056&lt;&gt;"",full_data!C1056,"")</f>
        <v/>
      </c>
      <c r="E1056" t="str">
        <f t="shared" si="49"/>
        <v/>
      </c>
      <c r="F1056" t="str">
        <f>IF(full_data!E1056&lt;&gt;"",full_data!E1056,"")</f>
        <v/>
      </c>
      <c r="G1056" t="str">
        <f>IF(full_data!F1056&lt;&gt;"",full_data!F1056,"")</f>
        <v/>
      </c>
      <c r="H1056" t="str">
        <f>IF(full_data!G1056&lt;&gt;"",full_data!G1056,"")</f>
        <v/>
      </c>
      <c r="I1056" t="str">
        <f>IF(full_data!H1056&lt;&gt;"",full_data!H1056,"")</f>
        <v/>
      </c>
      <c r="J1056" t="str">
        <f>IF(full_data!I1056&lt;&gt;"",full_data!I1056,"")</f>
        <v/>
      </c>
      <c r="K1056" t="str">
        <f>IF(full_data!J1056&lt;&gt;"",full_data!J1056,"")</f>
        <v/>
      </c>
      <c r="L1056" t="str">
        <f>IF(full_data!G1056&lt;&gt;"",full_data!G1056,"")</f>
        <v/>
      </c>
      <c r="M1056" t="str">
        <f>IF(full_data!L1056&lt;&gt;"",full_data!L1056,"")</f>
        <v/>
      </c>
      <c r="N1056" t="str">
        <f t="shared" si="50"/>
        <v/>
      </c>
    </row>
    <row r="1057" spans="1:14" x14ac:dyDescent="0.35">
      <c r="A1057" t="str">
        <f>IF(LEFT(C1057,1)="#",C1057,IF(full_data!A1057&lt;&gt;"",full_data!A1057,""))</f>
        <v>#“into the mountain of cedars which no one is to penetrate”</v>
      </c>
      <c r="B1057" t="str">
        <f t="shared" si="48"/>
        <v/>
      </c>
      <c r="C1057" t="str">
        <f>IF(full_data!B1057&lt;&gt;"",full_data!B1057,"")</f>
        <v>#“into the mountain of cedars which no one is to penetrate”</v>
      </c>
      <c r="D1057" t="str">
        <f>IF(full_data!C1057&lt;&gt;"",full_data!C1057,"")</f>
        <v/>
      </c>
      <c r="E1057" t="str">
        <f t="shared" si="49"/>
        <v/>
      </c>
      <c r="F1057" t="str">
        <f>IF(full_data!E1057&lt;&gt;"",full_data!E1057,"")</f>
        <v/>
      </c>
      <c r="G1057" t="str">
        <f>IF(full_data!F1057&lt;&gt;"",full_data!F1057,"")</f>
        <v/>
      </c>
      <c r="H1057" t="str">
        <f>IF(full_data!G1057&lt;&gt;"",full_data!G1057,"")</f>
        <v/>
      </c>
      <c r="I1057" t="str">
        <f>IF(full_data!H1057&lt;&gt;"",full_data!H1057,"")</f>
        <v/>
      </c>
      <c r="J1057" t="str">
        <f>IF(full_data!I1057&lt;&gt;"",full_data!I1057,"")</f>
        <v/>
      </c>
      <c r="K1057" t="str">
        <f>IF(full_data!J1057&lt;&gt;"",full_data!J1057,"")</f>
        <v/>
      </c>
      <c r="L1057" t="str">
        <f>IF(full_data!G1057&lt;&gt;"",full_data!G1057,"")</f>
        <v/>
      </c>
      <c r="M1057" t="str">
        <f>IF(full_data!L1057&lt;&gt;"",full_data!L1057,"")</f>
        <v/>
      </c>
      <c r="N1057" t="str">
        <f t="shared" si="50"/>
        <v/>
      </c>
    </row>
    <row r="1058" spans="1:14" x14ac:dyDescent="0.35">
      <c r="A1058">
        <f>IF(LEFT(C1058,1)="#",C1058,IF(full_data!A1058&lt;&gt;"",full_data!A1058,""))</f>
        <v>1</v>
      </c>
      <c r="B1058" t="str">
        <f t="shared" si="48"/>
        <v>kur</v>
      </c>
      <c r="C1058" t="str">
        <f>IF(full_data!B1058&lt;&gt;"",full_data!B1058,"")</f>
        <v>kur</v>
      </c>
      <c r="D1058" t="str">
        <f>IF(full_data!C1058&lt;&gt;"",full_data!C1058,"")</f>
        <v>kur</v>
      </c>
      <c r="E1058" t="str">
        <f t="shared" si="49"/>
        <v>_</v>
      </c>
      <c r="F1058" t="str">
        <f>IF(full_data!E1058&lt;&gt;"",full_data!E1058,"")</f>
        <v>mountain</v>
      </c>
      <c r="G1058">
        <f>IF(full_data!F1058&lt;&gt;"",full_data!F1058,"")</f>
        <v>0</v>
      </c>
      <c r="H1058" t="str">
        <f>IF(full_data!G1058&lt;&gt;"",full_data!G1058,"")</f>
        <v>LOC</v>
      </c>
      <c r="I1058" t="str">
        <f>IF(full_data!H1058&lt;&gt;"",full_data!H1058,"")</f>
        <v>root</v>
      </c>
      <c r="J1058" t="str">
        <f>IF(full_data!I1058&lt;&gt;"",full_data!I1058,"")</f>
        <v/>
      </c>
      <c r="K1058">
        <f>IF(full_data!J1058&lt;&gt;"",full_data!J1058,"")</f>
        <v>0</v>
      </c>
      <c r="L1058" t="str">
        <f>IF(full_data!G1058&lt;&gt;"",full_data!G1058,"")</f>
        <v>LOC</v>
      </c>
      <c r="M1058" t="str">
        <f>IF(full_data!L1058&lt;&gt;"",full_data!L1058,"")</f>
        <v>locative marked at verb</v>
      </c>
      <c r="N1058" t="str">
        <f t="shared" si="50"/>
        <v>_</v>
      </c>
    </row>
    <row r="1059" spans="1:14" x14ac:dyDescent="0.35">
      <c r="A1059">
        <f>IF(LEFT(C1059,1)="#",C1059,IF(full_data!A1059&lt;&gt;"",full_data!A1059,""))</f>
        <v>2</v>
      </c>
      <c r="B1059" t="str">
        <f t="shared" si="48"/>
        <v>ŋišerin-na</v>
      </c>
      <c r="C1059" t="str">
        <f>IF(full_data!B1059&lt;&gt;"",full_data!B1059,"")</f>
        <v>ŋišerin-na</v>
      </c>
      <c r="D1059" t="str">
        <f>IF(full_data!C1059&lt;&gt;"",full_data!C1059,"")</f>
        <v>erin=ak</v>
      </c>
      <c r="E1059" t="str">
        <f t="shared" si="49"/>
        <v>_</v>
      </c>
      <c r="F1059" t="str">
        <f>IF(full_data!E1059&lt;&gt;"",full_data!E1059,"")</f>
        <v>cedar=GEN</v>
      </c>
      <c r="G1059">
        <f>IF(full_data!F1059&lt;&gt;"",full_data!F1059,"")</f>
        <v>1</v>
      </c>
      <c r="H1059" t="str">
        <f>IF(full_data!G1059&lt;&gt;"",full_data!G1059,"")</f>
        <v>GEN</v>
      </c>
      <c r="I1059" t="str">
        <f>IF(full_data!H1059&lt;&gt;"",full_data!H1059,"")</f>
        <v>nmod</v>
      </c>
      <c r="J1059" t="str">
        <f>IF(full_data!I1059&lt;&gt;"",full_data!I1059,"")</f>
        <v/>
      </c>
      <c r="K1059">
        <f>IF(full_data!J1059&lt;&gt;"",full_data!J1059,"")</f>
        <v>1</v>
      </c>
      <c r="L1059" t="str">
        <f>IF(full_data!G1059&lt;&gt;"",full_data!G1059,"")</f>
        <v>GEN</v>
      </c>
      <c r="M1059" t="str">
        <f>IF(full_data!L1059&lt;&gt;"",full_data!L1059,"")</f>
        <v/>
      </c>
      <c r="N1059" t="str">
        <f t="shared" si="50"/>
        <v>_</v>
      </c>
    </row>
    <row r="1060" spans="1:14" x14ac:dyDescent="0.35">
      <c r="A1060">
        <f>IF(LEFT(C1060,1)="#",C1060,IF(full_data!A1060&lt;&gt;"",full_data!A1060,""))</f>
        <v>3</v>
      </c>
      <c r="B1060" t="str">
        <f t="shared" si="48"/>
        <v>lu₂</v>
      </c>
      <c r="C1060" t="str">
        <f>IF(full_data!B1060&lt;&gt;"",full_data!B1060,"")</f>
        <v>lu₂</v>
      </c>
      <c r="D1060" t="str">
        <f>IF(full_data!C1060&lt;&gt;"",full_data!C1060,"")</f>
        <v>lu=ø</v>
      </c>
      <c r="E1060" t="str">
        <f t="shared" si="49"/>
        <v>_</v>
      </c>
      <c r="F1060" t="str">
        <f>IF(full_data!E1060&lt;&gt;"",full_data!E1060,"")</f>
        <v>man=ABS</v>
      </c>
      <c r="G1060">
        <f>IF(full_data!F1060&lt;&gt;"",full_data!F1060,"")</f>
        <v>4</v>
      </c>
      <c r="H1060" t="str">
        <f>IF(full_data!G1060&lt;&gt;"",full_data!G1060,"")</f>
        <v>ABS</v>
      </c>
      <c r="I1060" t="str">
        <f>IF(full_data!H1060&lt;&gt;"",full_data!H1060,"")</f>
        <v>obj</v>
      </c>
      <c r="J1060" t="str">
        <f>IF(full_data!I1060&lt;&gt;"",full_data!I1060,"")</f>
        <v/>
      </c>
      <c r="K1060">
        <f>IF(full_data!J1060&lt;&gt;"",full_data!J1060,"")</f>
        <v>4</v>
      </c>
      <c r="L1060" t="str">
        <f>IF(full_data!G1060&lt;&gt;"",full_data!G1060,"")</f>
        <v>ABS</v>
      </c>
      <c r="M1060" t="str">
        <f>IF(full_data!L1060&lt;&gt;"",full_data!L1060,"")</f>
        <v/>
      </c>
      <c r="N1060" t="str">
        <f t="shared" si="50"/>
        <v>_</v>
      </c>
    </row>
    <row r="1061" spans="1:14" x14ac:dyDescent="0.35">
      <c r="A1061">
        <f>IF(LEFT(C1061,1)="#",C1061,IF(full_data!A1061&lt;&gt;"",full_data!A1061,""))</f>
        <v>4</v>
      </c>
      <c r="B1061" t="str">
        <f t="shared" si="48"/>
        <v>nu-ku₄-ku₄-da</v>
      </c>
      <c r="C1061" t="str">
        <f>IF(full_data!B1061&lt;&gt;"",full_data!B1061,"")</f>
        <v>nu-ku₄-ku₄-da</v>
      </c>
      <c r="D1061" t="str">
        <f>IF(full_data!C1061&lt;&gt;"",full_data!C1061,"")</f>
        <v>nu-ku~ku-ed-ø]=P5ʾa</v>
      </c>
      <c r="E1061" t="str">
        <f t="shared" si="49"/>
        <v>_</v>
      </c>
      <c r="F1061" t="str">
        <f>IF(full_data!E1061&lt;&gt;"",full_data!E1061,"")</f>
        <v>NEG-enter~PF-PF-3.SG.S=L1</v>
      </c>
      <c r="G1061">
        <f>IF(full_data!F1061&lt;&gt;"",full_data!F1061,"")</f>
        <v>1</v>
      </c>
      <c r="H1061" t="str">
        <f>IF(full_data!G1061&lt;&gt;"",full_data!G1061,"")</f>
        <v>acl</v>
      </c>
      <c r="I1061" t="str">
        <f>IF(full_data!H1061&lt;&gt;"",full_data!H1061,"")</f>
        <v>acl</v>
      </c>
      <c r="J1061" t="str">
        <f>IF(full_data!I1061&lt;&gt;"",full_data!I1061,"")</f>
        <v/>
      </c>
      <c r="K1061">
        <f>IF(full_data!J1061&lt;&gt;"",full_data!J1061,"")</f>
        <v>1</v>
      </c>
      <c r="L1061" t="str">
        <f>IF(full_data!G1061&lt;&gt;"",full_data!G1061,"")</f>
        <v>acl</v>
      </c>
      <c r="M1061" t="str">
        <f>IF(full_data!L1061&lt;&gt;"",full_data!L1061,"")</f>
        <v/>
      </c>
      <c r="N1061" t="str">
        <f t="shared" si="50"/>
        <v>_</v>
      </c>
    </row>
    <row r="1062" spans="1:14" x14ac:dyDescent="0.35">
      <c r="A1062" t="str">
        <f>IF(LEFT(C1062,1)="#",C1062,IF(full_data!A1062&lt;&gt;"",full_data!A1062,""))</f>
        <v/>
      </c>
      <c r="B1062" t="str">
        <f t="shared" si="48"/>
        <v/>
      </c>
      <c r="C1062" t="str">
        <f>IF(full_data!B1062&lt;&gt;"",full_data!B1062,"")</f>
        <v/>
      </c>
      <c r="D1062" t="str">
        <f>IF(full_data!C1062&lt;&gt;"",full_data!C1062,"")</f>
        <v/>
      </c>
      <c r="E1062" t="str">
        <f t="shared" si="49"/>
        <v/>
      </c>
      <c r="F1062" t="str">
        <f>IF(full_data!E1062&lt;&gt;"",full_data!E1062,"")</f>
        <v/>
      </c>
      <c r="G1062" t="str">
        <f>IF(full_data!F1062&lt;&gt;"",full_data!F1062,"")</f>
        <v/>
      </c>
      <c r="H1062" t="str">
        <f>IF(full_data!G1062&lt;&gt;"",full_data!G1062,"")</f>
        <v/>
      </c>
      <c r="I1062" t="str">
        <f>IF(full_data!H1062&lt;&gt;"",full_data!H1062,"")</f>
        <v/>
      </c>
      <c r="J1062" t="str">
        <f>IF(full_data!I1062&lt;&gt;"",full_data!I1062,"")</f>
        <v/>
      </c>
      <c r="K1062" t="str">
        <f>IF(full_data!J1062&lt;&gt;"",full_data!J1062,"")</f>
        <v/>
      </c>
      <c r="L1062" t="str">
        <f>IF(full_data!G1062&lt;&gt;"",full_data!G1062,"")</f>
        <v/>
      </c>
      <c r="M1062" t="str">
        <f>IF(full_data!L1062&lt;&gt;"",full_data!L1062,"")</f>
        <v/>
      </c>
      <c r="N1062" t="str">
        <f t="shared" si="50"/>
        <v/>
      </c>
    </row>
    <row r="1063" spans="1:14" x14ac:dyDescent="0.35">
      <c r="A1063" t="str">
        <f>IF(LEFT(C1063,1)="#",C1063,IF(full_data!A1063&lt;&gt;"",full_data!A1063,""))</f>
        <v># Q000377</v>
      </c>
      <c r="B1063" t="str">
        <f t="shared" si="48"/>
        <v/>
      </c>
      <c r="C1063" t="str">
        <f>IF(full_data!B1063&lt;&gt;"",full_data!B1063,"")</f>
        <v># Q000377</v>
      </c>
      <c r="D1063" t="str">
        <f>IF(full_data!C1063&lt;&gt;"",full_data!C1063,"")</f>
        <v>ETCSL 2.1.7</v>
      </c>
      <c r="E1063" t="str">
        <f t="shared" si="49"/>
        <v/>
      </c>
      <c r="F1063" t="str">
        <f>IF(full_data!E1063&lt;&gt;"",full_data!E1063,"")</f>
        <v/>
      </c>
      <c r="G1063" t="str">
        <f>IF(full_data!F1063&lt;&gt;"",full_data!F1063,"")</f>
        <v/>
      </c>
      <c r="H1063" t="str">
        <f>IF(full_data!G1063&lt;&gt;"",full_data!G1063,"")</f>
        <v/>
      </c>
      <c r="I1063" t="str">
        <f>IF(full_data!H1063&lt;&gt;"",full_data!H1063,"")</f>
        <v/>
      </c>
      <c r="J1063" t="str">
        <f>IF(full_data!I1063&lt;&gt;"",full_data!I1063,"")</f>
        <v/>
      </c>
      <c r="K1063" t="str">
        <f>IF(full_data!J1063&lt;&gt;"",full_data!J1063,"")</f>
        <v/>
      </c>
      <c r="L1063" t="str">
        <f>IF(full_data!G1063&lt;&gt;"",full_data!G1063,"")</f>
        <v/>
      </c>
      <c r="M1063" t="str">
        <f>IF(full_data!L1063&lt;&gt;"",full_data!L1063,"")</f>
        <v/>
      </c>
      <c r="N1063" t="str">
        <f t="shared" si="50"/>
        <v/>
      </c>
    </row>
    <row r="1064" spans="1:14" x14ac:dyDescent="0.35">
      <c r="A1064" t="str">
        <f>IF(LEFT(C1064,1)="#",C1064,IF(full_data!A1064&lt;&gt;"",full_data!A1064,""))</f>
        <v>#(480) Gudea Cyl. A 3:14–15 (Lagash, 22nd c.) (ETCSL 2.1.7)</v>
      </c>
      <c r="B1064" t="str">
        <f t="shared" si="48"/>
        <v/>
      </c>
      <c r="C1064" t="str">
        <f>IF(full_data!B1064&lt;&gt;"",full_data!B1064,"")</f>
        <v>#(480) Gudea Cyl. A 3:14–15 (Lagash, 22nd c.) (ETCSL 2.1.7)</v>
      </c>
      <c r="D1064" t="str">
        <f>IF(full_data!C1064&lt;&gt;"",full_data!C1064,"")</f>
        <v/>
      </c>
      <c r="E1064" t="str">
        <f t="shared" si="49"/>
        <v/>
      </c>
      <c r="F1064" t="str">
        <f>IF(full_data!E1064&lt;&gt;"",full_data!E1064,"")</f>
        <v/>
      </c>
      <c r="G1064" t="str">
        <f>IF(full_data!F1064&lt;&gt;"",full_data!F1064,"")</f>
        <v/>
      </c>
      <c r="H1064" t="str">
        <f>IF(full_data!G1064&lt;&gt;"",full_data!G1064,"")</f>
        <v/>
      </c>
      <c r="I1064" t="str">
        <f>IF(full_data!H1064&lt;&gt;"",full_data!H1064,"")</f>
        <v/>
      </c>
      <c r="J1064" t="str">
        <f>IF(full_data!I1064&lt;&gt;"",full_data!I1064,"")</f>
        <v/>
      </c>
      <c r="K1064" t="str">
        <f>IF(full_data!J1064&lt;&gt;"",full_data!J1064,"")</f>
        <v/>
      </c>
      <c r="L1064" t="str">
        <f>IF(full_data!G1064&lt;&gt;"",full_data!G1064,"")</f>
        <v/>
      </c>
      <c r="M1064" t="str">
        <f>IF(full_data!L1064&lt;&gt;"",full_data!L1064,"")</f>
        <v/>
      </c>
      <c r="N1064" t="str">
        <f t="shared" si="50"/>
        <v/>
      </c>
    </row>
    <row r="1065" spans="1:14" x14ac:dyDescent="0.35">
      <c r="A1065" t="str">
        <f>IF(LEFT(C1065,1)="#",C1065,IF(full_data!A1065&lt;&gt;"",full_data!A1065,""))</f>
        <v>#“I will cool off in your shade!”</v>
      </c>
      <c r="B1065" t="str">
        <f t="shared" si="48"/>
        <v/>
      </c>
      <c r="C1065" t="str">
        <f>IF(full_data!B1065&lt;&gt;"",full_data!B1065,"")</f>
        <v>#“I will cool off in your shade!”</v>
      </c>
      <c r="D1065" t="str">
        <f>IF(full_data!C1065&lt;&gt;"",full_data!C1065,"")</f>
        <v/>
      </c>
      <c r="E1065" t="str">
        <f t="shared" si="49"/>
        <v/>
      </c>
      <c r="F1065" t="str">
        <f>IF(full_data!E1065&lt;&gt;"",full_data!E1065,"")</f>
        <v/>
      </c>
      <c r="G1065" t="str">
        <f>IF(full_data!F1065&lt;&gt;"",full_data!F1065,"")</f>
        <v/>
      </c>
      <c r="H1065" t="str">
        <f>IF(full_data!G1065&lt;&gt;"",full_data!G1065,"")</f>
        <v/>
      </c>
      <c r="I1065" t="str">
        <f>IF(full_data!H1065&lt;&gt;"",full_data!H1065,"")</f>
        <v/>
      </c>
      <c r="J1065" t="str">
        <f>IF(full_data!I1065&lt;&gt;"",full_data!I1065,"")</f>
        <v/>
      </c>
      <c r="K1065" t="str">
        <f>IF(full_data!J1065&lt;&gt;"",full_data!J1065,"")</f>
        <v/>
      </c>
      <c r="L1065" t="str">
        <f>IF(full_data!G1065&lt;&gt;"",full_data!G1065,"")</f>
        <v/>
      </c>
      <c r="M1065" t="str">
        <f>IF(full_data!L1065&lt;&gt;"",full_data!L1065,"")</f>
        <v/>
      </c>
      <c r="N1065" t="str">
        <f t="shared" si="50"/>
        <v/>
      </c>
    </row>
    <row r="1066" spans="1:14" x14ac:dyDescent="0.35">
      <c r="A1066">
        <f>IF(LEFT(C1066,1)="#",C1066,IF(full_data!A1066&lt;&gt;"",full_data!A1066,""))</f>
        <v>1</v>
      </c>
      <c r="B1066" t="str">
        <f t="shared" si="48"/>
        <v>ŋissu-zu-še3,</v>
      </c>
      <c r="C1066" t="str">
        <f>IF(full_data!B1066&lt;&gt;"",full_data!B1066,"")</f>
        <v>ŋissu-zu-še3,</v>
      </c>
      <c r="D1066" t="str">
        <f>IF(full_data!C1066&lt;&gt;"",full_data!C1066,"")</f>
        <v>ŋissu=zu=še</v>
      </c>
      <c r="E1066" t="str">
        <f t="shared" si="49"/>
        <v>_</v>
      </c>
      <c r="F1066" t="str">
        <f>IF(full_data!E1066&lt;&gt;"",full_data!E1066,"")</f>
        <v>shade=2.SG.POSS=TERM</v>
      </c>
      <c r="G1066">
        <f>IF(full_data!F1066&lt;&gt;"",full_data!F1066,"")</f>
        <v>3</v>
      </c>
      <c r="H1066" t="str">
        <f>IF(full_data!G1066&lt;&gt;"",full_data!G1066,"")</f>
        <v>TERM</v>
      </c>
      <c r="I1066" t="str">
        <f>IF(full_data!H1066&lt;&gt;"",full_data!H1066,"")</f>
        <v>obl</v>
      </c>
      <c r="J1066" t="str">
        <f>IF(full_data!I1066&lt;&gt;"",full_data!I1066,"")</f>
        <v/>
      </c>
      <c r="K1066">
        <f>IF(full_data!J1066&lt;&gt;"",full_data!J1066,"")</f>
        <v>3</v>
      </c>
      <c r="L1066" t="str">
        <f>IF(full_data!G1066&lt;&gt;"",full_data!G1066,"")</f>
        <v>TERM</v>
      </c>
      <c r="M1066" t="str">
        <f>IF(full_data!L1066&lt;&gt;"",full_data!L1066,"")</f>
        <v/>
      </c>
      <c r="N1066" t="str">
        <f t="shared" si="50"/>
        <v>_</v>
      </c>
    </row>
    <row r="1067" spans="1:14" x14ac:dyDescent="0.35">
      <c r="A1067">
        <f>IF(LEFT(C1067,1)="#",C1067,IF(full_data!A1067&lt;&gt;"",full_data!A1067,""))</f>
        <v>2</v>
      </c>
      <c r="B1067" t="str">
        <f t="shared" si="48"/>
        <v>ni2</v>
      </c>
      <c r="C1067" t="str">
        <f>IF(full_data!B1067&lt;&gt;"",full_data!B1067,"")</f>
        <v>ni2</v>
      </c>
      <c r="D1067" t="str">
        <f>IF(full_data!C1067&lt;&gt;"",full_data!C1067,"")</f>
        <v>ni=ø</v>
      </c>
      <c r="E1067" t="str">
        <f t="shared" si="49"/>
        <v>_</v>
      </c>
      <c r="F1067" t="str">
        <f>IF(full_data!E1067&lt;&gt;"",full_data!E1067,"")</f>
        <v>self=ABS</v>
      </c>
      <c r="G1067">
        <f>IF(full_data!F1067&lt;&gt;"",full_data!F1067,"")</f>
        <v>3</v>
      </c>
      <c r="H1067" t="str">
        <f>IF(full_data!G1067&lt;&gt;"",full_data!G1067,"")</f>
        <v>ABS</v>
      </c>
      <c r="I1067" t="str">
        <f>IF(full_data!H1067&lt;&gt;"",full_data!H1067,"")</f>
        <v>obj</v>
      </c>
      <c r="J1067" t="str">
        <f>IF(full_data!I1067&lt;&gt;"",full_data!I1067,"")</f>
        <v/>
      </c>
      <c r="K1067">
        <f>IF(full_data!J1067&lt;&gt;"",full_data!J1067,"")</f>
        <v>3</v>
      </c>
      <c r="L1067" t="str">
        <f>IF(full_data!G1067&lt;&gt;"",full_data!G1067,"")</f>
        <v>ABS</v>
      </c>
      <c r="M1067" t="str">
        <f>IF(full_data!L1067&lt;&gt;"",full_data!L1067,"")</f>
        <v/>
      </c>
      <c r="N1067" t="str">
        <f t="shared" si="50"/>
        <v>_</v>
      </c>
    </row>
    <row r="1068" spans="1:14" x14ac:dyDescent="0.35">
      <c r="A1068">
        <f>IF(LEFT(C1068,1)="#",C1068,IF(full_data!A1068&lt;&gt;"",full_data!A1068,""))</f>
        <v>3</v>
      </c>
      <c r="B1068" t="str">
        <f t="shared" si="48"/>
        <v>ga-ma-ši-ib2-te</v>
      </c>
      <c r="C1068" t="str">
        <f>IF(full_data!B1068&lt;&gt;"",full_data!B1068,"")</f>
        <v>ga-ma-ši-ib2-te</v>
      </c>
      <c r="D1068" t="str">
        <f>IF(full_data!C1068&lt;&gt;"",full_data!C1068,"")</f>
        <v>S2ga-S4m-S5ba-S9ši-S11b-S12ten</v>
      </c>
      <c r="E1068" t="str">
        <f t="shared" si="49"/>
        <v>_</v>
      </c>
      <c r="F1068" t="str">
        <f>IF(full_data!E1068&lt;&gt;"",full_data!E1068,"")</f>
        <v>MOD-VEN-3.SG.NH-TERM-3.SG.NH.P-cool</v>
      </c>
      <c r="G1068">
        <f>IF(full_data!F1068&lt;&gt;"",full_data!F1068,"")</f>
        <v>0</v>
      </c>
      <c r="H1068" t="str">
        <f>IF(full_data!G1068&lt;&gt;"",full_data!G1068,"")</f>
        <v>root</v>
      </c>
      <c r="I1068" t="str">
        <f>IF(full_data!H1068&lt;&gt;"",full_data!H1068,"")</f>
        <v>root</v>
      </c>
      <c r="J1068" t="str">
        <f>IF(full_data!I1068&lt;&gt;"",full_data!I1068,"")</f>
        <v/>
      </c>
      <c r="K1068">
        <f>IF(full_data!J1068&lt;&gt;"",full_data!J1068,"")</f>
        <v>0</v>
      </c>
      <c r="L1068" t="str">
        <f>IF(full_data!G1068&lt;&gt;"",full_data!G1068,"")</f>
        <v>root</v>
      </c>
      <c r="M1068" t="str">
        <f>IF(full_data!L1068&lt;&gt;"",full_data!L1068,"")</f>
        <v/>
      </c>
      <c r="N1068" t="str">
        <f t="shared" si="50"/>
        <v>_</v>
      </c>
    </row>
    <row r="1069" spans="1:14" x14ac:dyDescent="0.35">
      <c r="A1069" t="str">
        <f>IF(LEFT(C1069,1)="#",C1069,IF(full_data!A1069&lt;&gt;"",full_data!A1069,""))</f>
        <v/>
      </c>
      <c r="B1069" t="str">
        <f t="shared" si="48"/>
        <v/>
      </c>
      <c r="C1069" t="str">
        <f>IF(full_data!B1069&lt;&gt;"",full_data!B1069,"")</f>
        <v/>
      </c>
      <c r="D1069" t="str">
        <f>IF(full_data!C1069&lt;&gt;"",full_data!C1069,"")</f>
        <v/>
      </c>
      <c r="E1069" t="str">
        <f t="shared" si="49"/>
        <v/>
      </c>
      <c r="F1069" t="str">
        <f>IF(full_data!E1069&lt;&gt;"",full_data!E1069,"")</f>
        <v/>
      </c>
      <c r="G1069" t="str">
        <f>IF(full_data!F1069&lt;&gt;"",full_data!F1069,"")</f>
        <v/>
      </c>
      <c r="H1069" t="str">
        <f>IF(full_data!G1069&lt;&gt;"",full_data!G1069,"")</f>
        <v/>
      </c>
      <c r="I1069" t="str">
        <f>IF(full_data!H1069&lt;&gt;"",full_data!H1069,"")</f>
        <v/>
      </c>
      <c r="J1069" t="str">
        <f>IF(full_data!I1069&lt;&gt;"",full_data!I1069,"")</f>
        <v/>
      </c>
      <c r="K1069" t="str">
        <f>IF(full_data!J1069&lt;&gt;"",full_data!J1069,"")</f>
        <v/>
      </c>
      <c r="L1069" t="str">
        <f>IF(full_data!G1069&lt;&gt;"",full_data!G1069,"")</f>
        <v/>
      </c>
      <c r="M1069" t="str">
        <f>IF(full_data!L1069&lt;&gt;"",full_data!L1069,"")</f>
        <v/>
      </c>
      <c r="N1069" t="str">
        <f t="shared" si="50"/>
        <v/>
      </c>
    </row>
    <row r="1070" spans="1:14" x14ac:dyDescent="0.35">
      <c r="A1070" t="str">
        <f>IF(LEFT(C1070,1)="#",C1070,IF(full_data!A1070&lt;&gt;"",full_data!A1070,""))</f>
        <v># Q000380</v>
      </c>
      <c r="B1070" t="str">
        <f t="shared" si="48"/>
        <v/>
      </c>
      <c r="C1070" t="str">
        <f>IF(full_data!B1070&lt;&gt;"",full_data!B1070,"")</f>
        <v># Q000380</v>
      </c>
      <c r="D1070" t="str">
        <f>IF(full_data!C1070&lt;&gt;"",full_data!C1070,"")</f>
        <v>ETCSL 2.2.3</v>
      </c>
      <c r="E1070" t="str">
        <f t="shared" si="49"/>
        <v/>
      </c>
      <c r="F1070" t="str">
        <f>IF(full_data!E1070&lt;&gt;"",full_data!E1070,"")</f>
        <v/>
      </c>
      <c r="G1070" t="str">
        <f>IF(full_data!F1070&lt;&gt;"",full_data!F1070,"")</f>
        <v/>
      </c>
      <c r="H1070" t="str">
        <f>IF(full_data!G1070&lt;&gt;"",full_data!G1070,"")</f>
        <v/>
      </c>
      <c r="I1070" t="str">
        <f>IF(full_data!H1070&lt;&gt;"",full_data!H1070,"")</f>
        <v/>
      </c>
      <c r="J1070" t="str">
        <f>IF(full_data!I1070&lt;&gt;"",full_data!I1070,"")</f>
        <v/>
      </c>
      <c r="K1070" t="str">
        <f>IF(full_data!J1070&lt;&gt;"",full_data!J1070,"")</f>
        <v/>
      </c>
      <c r="L1070" t="str">
        <f>IF(full_data!G1070&lt;&gt;"",full_data!G1070,"")</f>
        <v/>
      </c>
      <c r="M1070" t="str">
        <f>IF(full_data!L1070&lt;&gt;"",full_data!L1070,"")</f>
        <v/>
      </c>
      <c r="N1070" t="str">
        <f t="shared" si="50"/>
        <v/>
      </c>
    </row>
    <row r="1071" spans="1:14" x14ac:dyDescent="0.35">
      <c r="A1071" t="str">
        <f>IF(LEFT(C1071,1)="#",C1071,IF(full_data!A1071&lt;&gt;"",full_data!A1071,""))</f>
        <v>#(504) The Lament for Urim and Sumer A95 (ETCSL 2.2.3)</v>
      </c>
      <c r="B1071" t="str">
        <f t="shared" si="48"/>
        <v/>
      </c>
      <c r="C1071" t="str">
        <f>IF(full_data!B1071&lt;&gt;"",full_data!B1071,"")</f>
        <v>#(504) The Lament for Urim and Sumer A95 (ETCSL 2.2.3)</v>
      </c>
      <c r="D1071" t="str">
        <f>IF(full_data!C1071&lt;&gt;"",full_data!C1071,"")</f>
        <v/>
      </c>
      <c r="E1071" t="str">
        <f t="shared" si="49"/>
        <v/>
      </c>
      <c r="F1071" t="str">
        <f>IF(full_data!E1071&lt;&gt;"",full_data!E1071,"")</f>
        <v/>
      </c>
      <c r="G1071" t="str">
        <f>IF(full_data!F1071&lt;&gt;"",full_data!F1071,"")</f>
        <v/>
      </c>
      <c r="H1071" t="str">
        <f>IF(full_data!G1071&lt;&gt;"",full_data!G1071,"")</f>
        <v/>
      </c>
      <c r="I1071" t="str">
        <f>IF(full_data!H1071&lt;&gt;"",full_data!H1071,"")</f>
        <v/>
      </c>
      <c r="J1071" t="str">
        <f>IF(full_data!I1071&lt;&gt;"",full_data!I1071,"")</f>
        <v/>
      </c>
      <c r="K1071" t="str">
        <f>IF(full_data!J1071&lt;&gt;"",full_data!J1071,"")</f>
        <v/>
      </c>
      <c r="L1071" t="str">
        <f>IF(full_data!G1071&lt;&gt;"",full_data!G1071,"")</f>
        <v/>
      </c>
      <c r="M1071" t="str">
        <f>IF(full_data!L1071&lt;&gt;"",full_data!L1071,"")</f>
        <v/>
      </c>
      <c r="N1071" t="str">
        <f t="shared" si="50"/>
        <v/>
      </c>
    </row>
    <row r="1072" spans="1:14" x14ac:dyDescent="0.35">
      <c r="A1072" t="str">
        <f>IF(LEFT(C1072,1)="#",C1072,IF(full_data!A1072&lt;&gt;"",full_data!A1072,""))</f>
        <v>#“(The father turned away from his wife saying:) ‘She is not my wife’.”</v>
      </c>
      <c r="B1072" t="str">
        <f t="shared" si="48"/>
        <v/>
      </c>
      <c r="C1072" t="str">
        <f>IF(full_data!B1072&lt;&gt;"",full_data!B1072,"")</f>
        <v>#“(The father turned away from his wife saying:) ‘She is not my wife’.”</v>
      </c>
      <c r="D1072" t="str">
        <f>IF(full_data!C1072&lt;&gt;"",full_data!C1072,"")</f>
        <v/>
      </c>
      <c r="E1072" t="str">
        <f t="shared" si="49"/>
        <v/>
      </c>
      <c r="F1072" t="str">
        <f>IF(full_data!E1072&lt;&gt;"",full_data!E1072,"")</f>
        <v/>
      </c>
      <c r="G1072" t="str">
        <f>IF(full_data!F1072&lt;&gt;"",full_data!F1072,"")</f>
        <v/>
      </c>
      <c r="H1072" t="str">
        <f>IF(full_data!G1072&lt;&gt;"",full_data!G1072,"")</f>
        <v/>
      </c>
      <c r="I1072" t="str">
        <f>IF(full_data!H1072&lt;&gt;"",full_data!H1072,"")</f>
        <v/>
      </c>
      <c r="J1072" t="str">
        <f>IF(full_data!I1072&lt;&gt;"",full_data!I1072,"")</f>
        <v/>
      </c>
      <c r="K1072" t="str">
        <f>IF(full_data!J1072&lt;&gt;"",full_data!J1072,"")</f>
        <v/>
      </c>
      <c r="L1072" t="str">
        <f>IF(full_data!G1072&lt;&gt;"",full_data!G1072,"")</f>
        <v/>
      </c>
      <c r="M1072" t="str">
        <f>IF(full_data!L1072&lt;&gt;"",full_data!L1072,"")</f>
        <v/>
      </c>
      <c r="N1072" t="str">
        <f t="shared" si="50"/>
        <v/>
      </c>
    </row>
    <row r="1073" spans="1:14" x14ac:dyDescent="0.35">
      <c r="A1073">
        <f>IF(LEFT(C1073,1)="#",C1073,IF(full_data!A1073&lt;&gt;"",full_data!A1073,""))</f>
        <v>1</v>
      </c>
      <c r="B1073" t="str">
        <f t="shared" si="48"/>
        <v>dam-ŋu₁₀</v>
      </c>
      <c r="C1073" t="str">
        <f>IF(full_data!B1073&lt;&gt;"",full_data!B1073,"")</f>
        <v>dam-ŋu₁₀</v>
      </c>
      <c r="D1073" t="str">
        <f>IF(full_data!C1073&lt;&gt;"",full_data!C1073,"")</f>
        <v>dam=ŋu=ø</v>
      </c>
      <c r="E1073" t="str">
        <f t="shared" si="49"/>
        <v>_</v>
      </c>
      <c r="F1073" t="str">
        <f>IF(full_data!E1073&lt;&gt;"",full_data!E1073,"")</f>
        <v>wife=1.SG.POSS=ABS</v>
      </c>
      <c r="G1073">
        <f>IF(full_data!F1073&lt;&gt;"",full_data!F1073,"")</f>
        <v>0</v>
      </c>
      <c r="H1073" t="str">
        <f>IF(full_data!G1073&lt;&gt;"",full_data!G1073,"")</f>
        <v>root</v>
      </c>
      <c r="I1073" t="str">
        <f>IF(full_data!H1073&lt;&gt;"",full_data!H1073,"")</f>
        <v>root</v>
      </c>
      <c r="J1073" t="str">
        <f>IF(full_data!I1073&lt;&gt;"",full_data!I1073,"")</f>
        <v/>
      </c>
      <c r="K1073">
        <f>IF(full_data!J1073&lt;&gt;"",full_data!J1073,"")</f>
        <v>0</v>
      </c>
      <c r="L1073" t="str">
        <f>IF(full_data!G1073&lt;&gt;"",full_data!G1073,"")</f>
        <v>root</v>
      </c>
      <c r="M1073" t="str">
        <f>IF(full_data!L1073&lt;&gt;"",full_data!L1073,"")</f>
        <v/>
      </c>
      <c r="N1073" t="str">
        <f t="shared" si="50"/>
        <v>_</v>
      </c>
    </row>
    <row r="1074" spans="1:14" x14ac:dyDescent="0.35">
      <c r="A1074">
        <f>IF(LEFT(C1074,1)="#",C1074,IF(full_data!A1074&lt;&gt;"",full_data!A1074,""))</f>
        <v>2</v>
      </c>
      <c r="B1074" t="str">
        <f t="shared" si="48"/>
        <v>nu</v>
      </c>
      <c r="C1074" t="str">
        <f>IF(full_data!B1074&lt;&gt;"",full_data!B1074,"")</f>
        <v>nu</v>
      </c>
      <c r="D1074" t="str">
        <f>IF(full_data!C1074&lt;&gt;"",full_data!C1074,"")</f>
        <v>nu</v>
      </c>
      <c r="E1074" t="str">
        <f t="shared" si="49"/>
        <v>_</v>
      </c>
      <c r="F1074" t="str">
        <f>IF(full_data!E1074&lt;&gt;"",full_data!E1074,"")</f>
        <v>NEG</v>
      </c>
      <c r="G1074">
        <f>IF(full_data!F1074&lt;&gt;"",full_data!F1074,"")</f>
        <v>1</v>
      </c>
      <c r="H1074" t="str">
        <f>IF(full_data!G1074&lt;&gt;"",full_data!G1074,"")</f>
        <v>cop</v>
      </c>
      <c r="I1074" t="str">
        <f>IF(full_data!H1074&lt;&gt;"",full_data!H1074,"")</f>
        <v/>
      </c>
      <c r="J1074" t="str">
        <f>IF(full_data!I1074&lt;&gt;"",full_data!I1074,"")</f>
        <v/>
      </c>
      <c r="K1074">
        <f>IF(full_data!J1074&lt;&gt;"",full_data!J1074,"")</f>
        <v>1</v>
      </c>
      <c r="L1074" t="str">
        <f>IF(full_data!G1074&lt;&gt;"",full_data!G1074,"")</f>
        <v>cop</v>
      </c>
      <c r="M1074" t="str">
        <f>IF(full_data!L1074&lt;&gt;"",full_data!L1074,"")</f>
        <v>nu can be used as verbal prefix, in (negated) copular clauses with 3sg subject, it does replace the copula, hence annotated as such</v>
      </c>
      <c r="N1074" t="str">
        <f t="shared" si="50"/>
        <v>_</v>
      </c>
    </row>
    <row r="1075" spans="1:14" x14ac:dyDescent="0.35">
      <c r="A1075" t="str">
        <f>IF(LEFT(C1075,1)="#",C1075,IF(full_data!A1075&lt;&gt;"",full_data!A1075,""))</f>
        <v/>
      </c>
      <c r="B1075" t="str">
        <f t="shared" si="48"/>
        <v/>
      </c>
      <c r="C1075" t="str">
        <f>IF(full_data!B1075&lt;&gt;"",full_data!B1075,"")</f>
        <v/>
      </c>
      <c r="D1075" t="str">
        <f>IF(full_data!C1075&lt;&gt;"",full_data!C1075,"")</f>
        <v/>
      </c>
      <c r="E1075" t="str">
        <f t="shared" si="49"/>
        <v/>
      </c>
      <c r="F1075" t="str">
        <f>IF(full_data!E1075&lt;&gt;"",full_data!E1075,"")</f>
        <v/>
      </c>
      <c r="G1075" t="str">
        <f>IF(full_data!F1075&lt;&gt;"",full_data!F1075,"")</f>
        <v/>
      </c>
      <c r="H1075" t="str">
        <f>IF(full_data!G1075&lt;&gt;"",full_data!G1075,"")</f>
        <v/>
      </c>
      <c r="I1075" t="str">
        <f>IF(full_data!H1075&lt;&gt;"",full_data!H1075,"")</f>
        <v/>
      </c>
      <c r="J1075" t="str">
        <f>IF(full_data!I1075&lt;&gt;"",full_data!I1075,"")</f>
        <v/>
      </c>
      <c r="K1075" t="str">
        <f>IF(full_data!J1075&lt;&gt;"",full_data!J1075,"")</f>
        <v/>
      </c>
      <c r="L1075" t="str">
        <f>IF(full_data!G1075&lt;&gt;"",full_data!G1075,"")</f>
        <v/>
      </c>
      <c r="M1075" t="str">
        <f>IF(full_data!L1075&lt;&gt;"",full_data!L1075,"")</f>
        <v/>
      </c>
      <c r="N1075" t="str">
        <f t="shared" si="50"/>
        <v/>
      </c>
    </row>
    <row r="1076" spans="1:14" x14ac:dyDescent="0.35">
      <c r="A1076" t="str">
        <f>IF(LEFT(C1076,1)="#",C1076,IF(full_data!A1076&lt;&gt;"",full_data!A1076,""))</f>
        <v># Q000386</v>
      </c>
      <c r="B1076" t="str">
        <f t="shared" si="48"/>
        <v/>
      </c>
      <c r="C1076" t="str">
        <f>IF(full_data!B1076&lt;&gt;"",full_data!B1076,"")</f>
        <v># Q000386</v>
      </c>
      <c r="D1076" t="str">
        <f>IF(full_data!C1076&lt;&gt;"",full_data!C1076,"")</f>
        <v>ETCSL 2.4.1.1</v>
      </c>
      <c r="E1076" t="str">
        <f t="shared" si="49"/>
        <v/>
      </c>
      <c r="F1076" t="str">
        <f>IF(full_data!E1076&lt;&gt;"",full_data!E1076,"")</f>
        <v/>
      </c>
      <c r="G1076" t="str">
        <f>IF(full_data!F1076&lt;&gt;"",full_data!F1076,"")</f>
        <v/>
      </c>
      <c r="H1076" t="str">
        <f>IF(full_data!G1076&lt;&gt;"",full_data!G1076,"")</f>
        <v/>
      </c>
      <c r="I1076" t="str">
        <f>IF(full_data!H1076&lt;&gt;"",full_data!H1076,"")</f>
        <v/>
      </c>
      <c r="J1076" t="str">
        <f>IF(full_data!I1076&lt;&gt;"",full_data!I1076,"")</f>
        <v/>
      </c>
      <c r="K1076" t="str">
        <f>IF(full_data!J1076&lt;&gt;"",full_data!J1076,"")</f>
        <v/>
      </c>
      <c r="L1076" t="str">
        <f>IF(full_data!G1076&lt;&gt;"",full_data!G1076,"")</f>
        <v/>
      </c>
      <c r="M1076" t="str">
        <f>IF(full_data!L1076&lt;&gt;"",full_data!L1076,"")</f>
        <v/>
      </c>
      <c r="N1076" t="str">
        <f t="shared" si="50"/>
        <v/>
      </c>
    </row>
    <row r="1077" spans="1:14" x14ac:dyDescent="0.35">
      <c r="A1077" t="str">
        <f>IF(LEFT(C1077,1)="#",C1077,IF(full_data!A1077&lt;&gt;"",full_data!A1077,""))</f>
        <v>#(489) Ur-Namma A 213 (ETCSL 2.4.1.1)</v>
      </c>
      <c r="B1077" t="str">
        <f t="shared" si="48"/>
        <v/>
      </c>
      <c r="C1077" t="str">
        <f>IF(full_data!B1077&lt;&gt;"",full_data!B1077,"")</f>
        <v>#(489) Ur-Namma A 213 (ETCSL 2.4.1.1)</v>
      </c>
      <c r="D1077" t="str">
        <f>IF(full_data!C1077&lt;&gt;"",full_data!C1077,"")</f>
        <v/>
      </c>
      <c r="E1077" t="str">
        <f t="shared" si="49"/>
        <v/>
      </c>
      <c r="F1077" t="str">
        <f>IF(full_data!E1077&lt;&gt;"",full_data!E1077,"")</f>
        <v/>
      </c>
      <c r="G1077" t="str">
        <f>IF(full_data!F1077&lt;&gt;"",full_data!F1077,"")</f>
        <v/>
      </c>
      <c r="H1077" t="str">
        <f>IF(full_data!G1077&lt;&gt;"",full_data!G1077,"")</f>
        <v/>
      </c>
      <c r="I1077" t="str">
        <f>IF(full_data!H1077&lt;&gt;"",full_data!H1077,"")</f>
        <v/>
      </c>
      <c r="J1077" t="str">
        <f>IF(full_data!I1077&lt;&gt;"",full_data!I1077,"")</f>
        <v/>
      </c>
      <c r="K1077" t="str">
        <f>IF(full_data!J1077&lt;&gt;"",full_data!J1077,"")</f>
        <v/>
      </c>
      <c r="L1077" t="str">
        <f>IF(full_data!G1077&lt;&gt;"",full_data!G1077,"")</f>
        <v/>
      </c>
      <c r="M1077" t="str">
        <f>IF(full_data!L1077&lt;&gt;"",full_data!L1077,"")</f>
        <v/>
      </c>
      <c r="N1077" t="str">
        <f t="shared" si="50"/>
        <v/>
      </c>
    </row>
    <row r="1078" spans="1:14" x14ac:dyDescent="0.35">
      <c r="A1078" t="str">
        <f>IF(LEFT(C1078,1)="#",C1078,IF(full_data!A1078&lt;&gt;"",full_data!A1078,""))</f>
        <v>#“If only my shepherd could enter before me in it in his prime — I will certainly not enter it (= E-ana temple) otherwise!”</v>
      </c>
      <c r="B1078" t="str">
        <f t="shared" si="48"/>
        <v/>
      </c>
      <c r="C1078" t="str">
        <f>IF(full_data!B1078&lt;&gt;"",full_data!B1078,"")</f>
        <v>#“If only my shepherd could enter before me in it in his prime — I will certainly not enter it (= E-ana temple) otherwise!”</v>
      </c>
      <c r="D1078" t="str">
        <f>IF(full_data!C1078&lt;&gt;"",full_data!C1078,"")</f>
        <v/>
      </c>
      <c r="E1078" t="str">
        <f t="shared" si="49"/>
        <v/>
      </c>
      <c r="F1078" t="str">
        <f>IF(full_data!E1078&lt;&gt;"",full_data!E1078,"")</f>
        <v/>
      </c>
      <c r="G1078" t="str">
        <f>IF(full_data!F1078&lt;&gt;"",full_data!F1078,"")</f>
        <v/>
      </c>
      <c r="H1078" t="str">
        <f>IF(full_data!G1078&lt;&gt;"",full_data!G1078,"")</f>
        <v/>
      </c>
      <c r="I1078" t="str">
        <f>IF(full_data!H1078&lt;&gt;"",full_data!H1078,"")</f>
        <v/>
      </c>
      <c r="J1078" t="str">
        <f>IF(full_data!I1078&lt;&gt;"",full_data!I1078,"")</f>
        <v/>
      </c>
      <c r="K1078" t="str">
        <f>IF(full_data!J1078&lt;&gt;"",full_data!J1078,"")</f>
        <v/>
      </c>
      <c r="L1078" t="str">
        <f>IF(full_data!G1078&lt;&gt;"",full_data!G1078,"")</f>
        <v/>
      </c>
      <c r="M1078" t="str">
        <f>IF(full_data!L1078&lt;&gt;"",full_data!L1078,"")</f>
        <v/>
      </c>
      <c r="N1078" t="str">
        <f t="shared" si="50"/>
        <v/>
      </c>
    </row>
    <row r="1079" spans="1:14" x14ac:dyDescent="0.35">
      <c r="A1079">
        <f>IF(LEFT(C1079,1)="#",C1079,IF(full_data!A1079&lt;&gt;"",full_data!A1079,""))</f>
        <v>1</v>
      </c>
      <c r="B1079" t="str">
        <f t="shared" si="48"/>
        <v>sipad-ŋu₁₀</v>
      </c>
      <c r="C1079" t="str">
        <f>IF(full_data!B1079&lt;&gt;"",full_data!B1079,"")</f>
        <v>sipad-ŋu₁₀</v>
      </c>
      <c r="D1079" t="str">
        <f>IF(full_data!C1079&lt;&gt;"",full_data!C1079,"")</f>
        <v>sipad=ŋu=ø</v>
      </c>
      <c r="E1079" t="str">
        <f t="shared" si="49"/>
        <v>_</v>
      </c>
      <c r="F1079" t="str">
        <f>IF(full_data!E1079&lt;&gt;"",full_data!E1079,"")</f>
        <v>shepherd=1.SG.POSS=ABS</v>
      </c>
      <c r="G1079">
        <f>IF(full_data!F1079&lt;&gt;"",full_data!F1079,"")</f>
        <v>3</v>
      </c>
      <c r="H1079" t="str">
        <f>IF(full_data!G1079&lt;&gt;"",full_data!G1079,"")</f>
        <v>ABS</v>
      </c>
      <c r="I1079" t="str">
        <f>IF(full_data!H1079&lt;&gt;"",full_data!H1079,"")</f>
        <v>obj</v>
      </c>
      <c r="J1079" t="str">
        <f>IF(full_data!I1079&lt;&gt;"",full_data!I1079,"")</f>
        <v/>
      </c>
      <c r="K1079">
        <f>IF(full_data!J1079&lt;&gt;"",full_data!J1079,"")</f>
        <v>3</v>
      </c>
      <c r="L1079" t="str">
        <f>IF(full_data!G1079&lt;&gt;"",full_data!G1079,"")</f>
        <v>ABS</v>
      </c>
      <c r="M1079" t="str">
        <f>IF(full_data!L1079&lt;&gt;"",full_data!L1079,"")</f>
        <v/>
      </c>
      <c r="N1079" t="str">
        <f t="shared" si="50"/>
        <v>_</v>
      </c>
    </row>
    <row r="1080" spans="1:14" x14ac:dyDescent="0.35">
      <c r="A1080">
        <f>IF(LEFT(C1080,1)="#",C1080,IF(full_data!A1080&lt;&gt;"",full_data!A1080,""))</f>
        <v>2</v>
      </c>
      <c r="B1080" t="str">
        <f t="shared" si="48"/>
        <v>ḫi-li-a-ne₂</v>
      </c>
      <c r="C1080" t="str">
        <f>IF(full_data!B1080&lt;&gt;"",full_data!B1080,"")</f>
        <v>ḫi-li-a-ne₂</v>
      </c>
      <c r="D1080" t="str">
        <f>IF(full_data!C1080&lt;&gt;"",full_data!C1080,"")</f>
        <v>ḫili=ane=e</v>
      </c>
      <c r="E1080" t="str">
        <f t="shared" si="49"/>
        <v>_</v>
      </c>
      <c r="F1080" t="str">
        <f>IF(full_data!E1080&lt;&gt;"",full_data!E1080,"")</f>
        <v>prime=3.SG.H.POSS=L3</v>
      </c>
      <c r="G1080">
        <f>IF(full_data!F1080&lt;&gt;"",full_data!F1080,"")</f>
        <v>3</v>
      </c>
      <c r="H1080" t="str">
        <f>IF(full_data!G1080&lt;&gt;"",full_data!G1080,"")</f>
        <v>LOC</v>
      </c>
      <c r="I1080" t="str">
        <f>IF(full_data!H1080&lt;&gt;"",full_data!H1080,"")</f>
        <v>obl</v>
      </c>
      <c r="J1080" t="str">
        <f>IF(full_data!I1080&lt;&gt;"",full_data!I1080,"")</f>
        <v/>
      </c>
      <c r="K1080">
        <f>IF(full_data!J1080&lt;&gt;"",full_data!J1080,"")</f>
        <v>3</v>
      </c>
      <c r="L1080" t="str">
        <f>IF(full_data!G1080&lt;&gt;"",full_data!G1080,"")</f>
        <v>LOC</v>
      </c>
      <c r="M1080" t="str">
        <f>IF(full_data!L1080&lt;&gt;"",full_data!L1080,"")</f>
        <v/>
      </c>
      <c r="N1080" t="str">
        <f t="shared" si="50"/>
        <v>_</v>
      </c>
    </row>
    <row r="1081" spans="1:14" x14ac:dyDescent="0.35">
      <c r="A1081">
        <f>IF(LEFT(C1081,1)="#",C1081,IF(full_data!A1081&lt;&gt;"",full_data!A1081,""))</f>
        <v>3</v>
      </c>
      <c r="B1081" t="str">
        <f t="shared" si="48"/>
        <v>nu-uš-ma-an-ku₄-ku₄</v>
      </c>
      <c r="C1081" t="str">
        <f>IF(full_data!B1081&lt;&gt;"",full_data!B1081,"")</f>
        <v>nu-uš-ma-an-ku₄-ku₄</v>
      </c>
      <c r="D1081" t="str">
        <f>IF(full_data!C1081&lt;&gt;"",full_data!C1081,"")</f>
        <v>S2nuš-S4m-S7a-S10n-S12ku~ku-S13ed-S14ø</v>
      </c>
      <c r="E1081" t="str">
        <f t="shared" si="49"/>
        <v>_</v>
      </c>
      <c r="F1081" t="str">
        <f>IF(full_data!E1081&lt;&gt;"",full_data!E1081,"")</f>
        <v>MOD-VEN-DAT-L1.SYN-enter~PF-PF-3.SG.S</v>
      </c>
      <c r="G1081">
        <f>IF(full_data!F1081&lt;&gt;"",full_data!F1081,"")</f>
        <v>0</v>
      </c>
      <c r="H1081" t="str">
        <f>IF(full_data!G1081&lt;&gt;"",full_data!G1081,"")</f>
        <v>root</v>
      </c>
      <c r="I1081" t="str">
        <f>IF(full_data!H1081&lt;&gt;"",full_data!H1081,"")</f>
        <v>root</v>
      </c>
      <c r="J1081" t="str">
        <f>IF(full_data!I1081&lt;&gt;"",full_data!I1081,"")</f>
        <v/>
      </c>
      <c r="K1081">
        <f>IF(full_data!J1081&lt;&gt;"",full_data!J1081,"")</f>
        <v>0</v>
      </c>
      <c r="L1081" t="str">
        <f>IF(full_data!G1081&lt;&gt;"",full_data!G1081,"")</f>
        <v>root</v>
      </c>
      <c r="M1081" t="str">
        <f>IF(full_data!L1081&lt;&gt;"",full_data!L1081,"")</f>
        <v/>
      </c>
      <c r="N1081" t="str">
        <f t="shared" si="50"/>
        <v>_</v>
      </c>
    </row>
    <row r="1082" spans="1:14" x14ac:dyDescent="0.35">
      <c r="A1082">
        <f>IF(LEFT(C1082,1)="#",C1082,IF(full_data!A1082&lt;&gt;"",full_data!A1082,""))</f>
        <v>4</v>
      </c>
      <c r="B1082" t="str">
        <f t="shared" si="48"/>
        <v>ŋe₂₆-e</v>
      </c>
      <c r="C1082" t="str">
        <f>IF(full_data!B1082&lt;&gt;"",full_data!B1082,"")</f>
        <v>ŋe₂₆-e</v>
      </c>
      <c r="D1082" t="str">
        <f>IF(full_data!C1082&lt;&gt;"",full_data!C1082,"")</f>
        <v>ŋe=ø</v>
      </c>
      <c r="E1082" t="str">
        <f t="shared" si="49"/>
        <v>_</v>
      </c>
      <c r="F1082" t="str">
        <f>IF(full_data!E1082&lt;&gt;"",full_data!E1082,"")</f>
        <v>1.SG.PR=ABS</v>
      </c>
      <c r="G1082">
        <f>IF(full_data!F1082&lt;&gt;"",full_data!F1082,"")</f>
        <v>5</v>
      </c>
      <c r="H1082" t="str">
        <f>IF(full_data!G1082&lt;&gt;"",full_data!G1082,"")</f>
        <v>ABS</v>
      </c>
      <c r="I1082" t="str">
        <f>IF(full_data!H1082&lt;&gt;"",full_data!H1082,"")</f>
        <v>obj</v>
      </c>
      <c r="J1082" t="str">
        <f>IF(full_data!I1082&lt;&gt;"",full_data!I1082,"")</f>
        <v/>
      </c>
      <c r="K1082">
        <f>IF(full_data!J1082&lt;&gt;"",full_data!J1082,"")</f>
        <v>5</v>
      </c>
      <c r="L1082" t="str">
        <f>IF(full_data!G1082&lt;&gt;"",full_data!G1082,"")</f>
        <v>ABS</v>
      </c>
      <c r="M1082" t="str">
        <f>IF(full_data!L1082&lt;&gt;"",full_data!L1082,"")</f>
        <v/>
      </c>
      <c r="N1082" t="str">
        <f t="shared" si="50"/>
        <v>_</v>
      </c>
    </row>
    <row r="1083" spans="1:14" x14ac:dyDescent="0.35">
      <c r="A1083">
        <f>IF(LEFT(C1083,1)="#",C1083,IF(full_data!A1083&lt;&gt;"",full_data!A1083,""))</f>
        <v>5</v>
      </c>
      <c r="B1083" t="str">
        <f t="shared" si="48"/>
        <v>ba-ra-⸢ku₄-ku₄⸣-de₃-en</v>
      </c>
      <c r="C1083" t="str">
        <f>IF(full_data!B1083&lt;&gt;"",full_data!B1083,"")</f>
        <v>ba-ra-⸢ku₄-ku₄⸣-de₃-en</v>
      </c>
      <c r="D1083" t="str">
        <f>IF(full_data!C1083&lt;&gt;"",full_data!C1083,"")</f>
        <v>S2bara-S10n-S12ku~ku-S13ed-S14en</v>
      </c>
      <c r="E1083" t="str">
        <f t="shared" si="49"/>
        <v>_</v>
      </c>
      <c r="F1083" t="str">
        <f>IF(full_data!E1083&lt;&gt;"",full_data!E1083,"")</f>
        <v>MOD-L1.SYN-enter~PF-PF-1.SG.</v>
      </c>
      <c r="G1083">
        <f>IF(full_data!F1083&lt;&gt;"",full_data!F1083,"")</f>
        <v>3</v>
      </c>
      <c r="H1083" t="str">
        <f>IF(full_data!G1083&lt;&gt;"",full_data!G1083,"")</f>
        <v>parataxis</v>
      </c>
      <c r="I1083" t="str">
        <f>IF(full_data!H1083&lt;&gt;"",full_data!H1083,"")</f>
        <v/>
      </c>
      <c r="J1083" t="str">
        <f>IF(full_data!I1083&lt;&gt;"",full_data!I1083,"")</f>
        <v/>
      </c>
      <c r="K1083">
        <f>IF(full_data!J1083&lt;&gt;"",full_data!J1083,"")</f>
        <v>3</v>
      </c>
      <c r="L1083" t="str">
        <f>IF(full_data!G1083&lt;&gt;"",full_data!G1083,"")</f>
        <v>parataxis</v>
      </c>
      <c r="M1083" t="str">
        <f>IF(full_data!L1083&lt;&gt;"",full_data!L1083,"")</f>
        <v/>
      </c>
      <c r="N1083" t="str">
        <f t="shared" si="50"/>
        <v>_</v>
      </c>
    </row>
    <row r="1084" spans="1:14" x14ac:dyDescent="0.35">
      <c r="A1084" t="str">
        <f>IF(LEFT(C1084,1)="#",C1084,IF(full_data!A1084&lt;&gt;"",full_data!A1084,""))</f>
        <v/>
      </c>
      <c r="B1084" t="str">
        <f t="shared" si="48"/>
        <v/>
      </c>
      <c r="C1084" t="str">
        <f>IF(full_data!B1084&lt;&gt;"",full_data!B1084,"")</f>
        <v/>
      </c>
      <c r="D1084" t="str">
        <f>IF(full_data!C1084&lt;&gt;"",full_data!C1084,"")</f>
        <v/>
      </c>
      <c r="E1084" t="str">
        <f t="shared" si="49"/>
        <v/>
      </c>
      <c r="F1084" t="str">
        <f>IF(full_data!E1084&lt;&gt;"",full_data!E1084,"")</f>
        <v/>
      </c>
      <c r="G1084" t="str">
        <f>IF(full_data!F1084&lt;&gt;"",full_data!F1084,"")</f>
        <v/>
      </c>
      <c r="H1084" t="str">
        <f>IF(full_data!G1084&lt;&gt;"",full_data!G1084,"")</f>
        <v/>
      </c>
      <c r="I1084" t="str">
        <f>IF(full_data!H1084&lt;&gt;"",full_data!H1084,"")</f>
        <v/>
      </c>
      <c r="J1084" t="str">
        <f>IF(full_data!I1084&lt;&gt;"",full_data!I1084,"")</f>
        <v/>
      </c>
      <c r="K1084" t="str">
        <f>IF(full_data!J1084&lt;&gt;"",full_data!J1084,"")</f>
        <v/>
      </c>
      <c r="L1084" t="str">
        <f>IF(full_data!G1084&lt;&gt;"",full_data!G1084,"")</f>
        <v/>
      </c>
      <c r="M1084" t="str">
        <f>IF(full_data!L1084&lt;&gt;"",full_data!L1084,"")</f>
        <v/>
      </c>
      <c r="N1084" t="str">
        <f t="shared" si="50"/>
        <v/>
      </c>
    </row>
    <row r="1085" spans="1:14" x14ac:dyDescent="0.35">
      <c r="A1085" t="str">
        <f>IF(LEFT(C1085,1)="#",C1085,IF(full_data!A1085&lt;&gt;"",full_data!A1085,""))</f>
        <v># Q000395</v>
      </c>
      <c r="B1085" t="str">
        <f t="shared" si="48"/>
        <v/>
      </c>
      <c r="C1085" t="str">
        <f>IF(full_data!B1085&lt;&gt;"",full_data!B1085,"")</f>
        <v># Q000395</v>
      </c>
      <c r="D1085" t="str">
        <f>IF(full_data!C1085&lt;&gt;"",full_data!C1085,"")</f>
        <v>ETCSL 2.4.2.01</v>
      </c>
      <c r="E1085" t="str">
        <f t="shared" si="49"/>
        <v/>
      </c>
      <c r="F1085" t="str">
        <f>IF(full_data!E1085&lt;&gt;"",full_data!E1085,"")</f>
        <v/>
      </c>
      <c r="G1085" t="str">
        <f>IF(full_data!F1085&lt;&gt;"",full_data!F1085,"")</f>
        <v/>
      </c>
      <c r="H1085" t="str">
        <f>IF(full_data!G1085&lt;&gt;"",full_data!G1085,"")</f>
        <v/>
      </c>
      <c r="I1085" t="str">
        <f>IF(full_data!H1085&lt;&gt;"",full_data!H1085,"")</f>
        <v/>
      </c>
      <c r="J1085" t="str">
        <f>IF(full_data!I1085&lt;&gt;"",full_data!I1085,"")</f>
        <v/>
      </c>
      <c r="K1085" t="str">
        <f>IF(full_data!J1085&lt;&gt;"",full_data!J1085,"")</f>
        <v/>
      </c>
      <c r="L1085" t="str">
        <f>IF(full_data!G1085&lt;&gt;"",full_data!G1085,"")</f>
        <v/>
      </c>
      <c r="M1085" t="str">
        <f>IF(full_data!L1085&lt;&gt;"",full_data!L1085,"")</f>
        <v/>
      </c>
      <c r="N1085" t="str">
        <f t="shared" si="50"/>
        <v/>
      </c>
    </row>
    <row r="1086" spans="1:14" x14ac:dyDescent="0.35">
      <c r="A1086" t="str">
        <f>IF(LEFT(C1086,1)="#",C1086,IF(full_data!A1086&lt;&gt;"",full_data!A1086,""))</f>
        <v>#(184) Shulgi A 91 (ETCSL 2.4.2.01)</v>
      </c>
      <c r="B1086" t="str">
        <f t="shared" si="48"/>
        <v/>
      </c>
      <c r="C1086" t="str">
        <f>IF(full_data!B1086&lt;&gt;"",full_data!B1086,"")</f>
        <v>#(184) Shulgi A 91 (ETCSL 2.4.2.01)</v>
      </c>
      <c r="D1086" t="str">
        <f>IF(full_data!C1086&lt;&gt;"",full_data!C1086,"")</f>
        <v/>
      </c>
      <c r="E1086" t="str">
        <f t="shared" si="49"/>
        <v/>
      </c>
      <c r="F1086" t="str">
        <f>IF(full_data!E1086&lt;&gt;"",full_data!E1086,"")</f>
        <v/>
      </c>
      <c r="G1086" t="str">
        <f>IF(full_data!F1086&lt;&gt;"",full_data!F1086,"")</f>
        <v/>
      </c>
      <c r="H1086" t="str">
        <f>IF(full_data!G1086&lt;&gt;"",full_data!G1086,"")</f>
        <v/>
      </c>
      <c r="I1086" t="str">
        <f>IF(full_data!H1086&lt;&gt;"",full_data!H1086,"")</f>
        <v/>
      </c>
      <c r="J1086" t="str">
        <f>IF(full_data!I1086&lt;&gt;"",full_data!I1086,"")</f>
        <v/>
      </c>
      <c r="K1086" t="str">
        <f>IF(full_data!J1086&lt;&gt;"",full_data!J1086,"")</f>
        <v/>
      </c>
      <c r="L1086" t="str">
        <f>IF(full_data!G1086&lt;&gt;"",full_data!G1086,"")</f>
        <v/>
      </c>
      <c r="M1086" t="str">
        <f>IF(full_data!L1086&lt;&gt;"",full_data!L1086,"")</f>
        <v/>
      </c>
      <c r="N1086" t="str">
        <f t="shared" si="50"/>
        <v/>
      </c>
    </row>
    <row r="1087" spans="1:14" x14ac:dyDescent="0.35">
      <c r="A1087" t="str">
        <f>IF(LEFT(C1087,1)="#",C1087,IF(full_data!A1087&lt;&gt;"",full_data!A1087,""))</f>
        <v>#“I subdued the foreign lands completely, I secured the land fully.”</v>
      </c>
      <c r="B1087" t="str">
        <f t="shared" si="48"/>
        <v/>
      </c>
      <c r="C1087" t="str">
        <f>IF(full_data!B1087&lt;&gt;"",full_data!B1087,"")</f>
        <v>#“I subdued the foreign lands completely, I secured the land fully.”</v>
      </c>
      <c r="D1087" t="str">
        <f>IF(full_data!C1087&lt;&gt;"",full_data!C1087,"")</f>
        <v/>
      </c>
      <c r="E1087" t="str">
        <f t="shared" si="49"/>
        <v/>
      </c>
      <c r="F1087" t="str">
        <f>IF(full_data!E1087&lt;&gt;"",full_data!E1087,"")</f>
        <v/>
      </c>
      <c r="G1087" t="str">
        <f>IF(full_data!F1087&lt;&gt;"",full_data!F1087,"")</f>
        <v/>
      </c>
      <c r="H1087" t="str">
        <f>IF(full_data!G1087&lt;&gt;"",full_data!G1087,"")</f>
        <v/>
      </c>
      <c r="I1087" t="str">
        <f>IF(full_data!H1087&lt;&gt;"",full_data!H1087,"")</f>
        <v/>
      </c>
      <c r="J1087" t="str">
        <f>IF(full_data!I1087&lt;&gt;"",full_data!I1087,"")</f>
        <v/>
      </c>
      <c r="K1087" t="str">
        <f>IF(full_data!J1087&lt;&gt;"",full_data!J1087,"")</f>
        <v/>
      </c>
      <c r="L1087" t="str">
        <f>IF(full_data!G1087&lt;&gt;"",full_data!G1087,"")</f>
        <v/>
      </c>
      <c r="M1087" t="str">
        <f>IF(full_data!L1087&lt;&gt;"",full_data!L1087,"")</f>
        <v/>
      </c>
      <c r="N1087" t="str">
        <f t="shared" si="50"/>
        <v/>
      </c>
    </row>
    <row r="1088" spans="1:14" x14ac:dyDescent="0.35">
      <c r="A1088">
        <f>IF(LEFT(C1088,1)="#",C1088,IF(full_data!A1088&lt;&gt;"",full_data!A1088,""))</f>
        <v>1</v>
      </c>
      <c r="B1088" t="str">
        <f t="shared" si="48"/>
        <v>kur</v>
      </c>
      <c r="C1088" t="str">
        <f>IF(full_data!B1088&lt;&gt;"",full_data!B1088,"")</f>
        <v>kur</v>
      </c>
      <c r="D1088" t="str">
        <f>IF(full_data!C1088&lt;&gt;"",full_data!C1088,"")</f>
        <v>kur=ø</v>
      </c>
      <c r="E1088" t="str">
        <f t="shared" si="49"/>
        <v>_</v>
      </c>
      <c r="F1088" t="str">
        <f>IF(full_data!E1088&lt;&gt;"",full_data!E1088,"")</f>
        <v>foreign.land=ABS</v>
      </c>
      <c r="G1088">
        <f>IF(full_data!F1088&lt;&gt;"",full_data!F1088,"")</f>
        <v>2</v>
      </c>
      <c r="H1088" t="str">
        <f>IF(full_data!G1088&lt;&gt;"",full_data!G1088,"")</f>
        <v>ABS</v>
      </c>
      <c r="I1088" t="str">
        <f>IF(full_data!H1088&lt;&gt;"",full_data!H1088,"")</f>
        <v>obj</v>
      </c>
      <c r="J1088" t="str">
        <f>IF(full_data!I1088&lt;&gt;"",full_data!I1088,"")</f>
        <v/>
      </c>
      <c r="K1088">
        <f>IF(full_data!J1088&lt;&gt;"",full_data!J1088,"")</f>
        <v>2</v>
      </c>
      <c r="L1088" t="str">
        <f>IF(full_data!G1088&lt;&gt;"",full_data!G1088,"")</f>
        <v>ABS</v>
      </c>
      <c r="M1088" t="str">
        <f>IF(full_data!L1088&lt;&gt;"",full_data!L1088,"")</f>
        <v/>
      </c>
      <c r="N1088" t="str">
        <f t="shared" si="50"/>
        <v>_</v>
      </c>
    </row>
    <row r="1089" spans="1:14" x14ac:dyDescent="0.35">
      <c r="A1089">
        <f>IF(LEFT(C1089,1)="#",C1089,IF(full_data!A1089&lt;&gt;"",full_data!A1089,""))</f>
        <v>2</v>
      </c>
      <c r="B1089" t="str">
        <f t="shared" si="48"/>
        <v>ḫu-mu-gam-gam</v>
      </c>
      <c r="C1089" t="str">
        <f>IF(full_data!B1089&lt;&gt;"",full_data!B1089,"")</f>
        <v>ḫu-mu-gam-gam</v>
      </c>
      <c r="D1089" t="str">
        <f>IF(full_data!C1089&lt;&gt;"",full_data!C1089,"")</f>
        <v>S1ḫa-S4mu-S11ʾ-S12gam~gam-S14ø</v>
      </c>
      <c r="E1089" t="str">
        <f t="shared" si="49"/>
        <v>_</v>
      </c>
      <c r="F1089" t="str">
        <f>IF(full_data!E1089&lt;&gt;"",full_data!E1089,"")</f>
        <v>MOD-VEN-1.SG.A-subdue~PL-3.SG.P</v>
      </c>
      <c r="G1089">
        <f>IF(full_data!F1089&lt;&gt;"",full_data!F1089,"")</f>
        <v>0</v>
      </c>
      <c r="H1089" t="str">
        <f>IF(full_data!G1089&lt;&gt;"",full_data!G1089,"")</f>
        <v>root</v>
      </c>
      <c r="I1089" t="str">
        <f>IF(full_data!H1089&lt;&gt;"",full_data!H1089,"")</f>
        <v>root</v>
      </c>
      <c r="J1089" t="str">
        <f>IF(full_data!I1089&lt;&gt;"",full_data!I1089,"")</f>
        <v/>
      </c>
      <c r="K1089">
        <f>IF(full_data!J1089&lt;&gt;"",full_data!J1089,"")</f>
        <v>0</v>
      </c>
      <c r="L1089" t="str">
        <f>IF(full_data!G1089&lt;&gt;"",full_data!G1089,"")</f>
        <v>root</v>
      </c>
      <c r="M1089" t="str">
        <f>IF(full_data!L1089&lt;&gt;"",full_data!L1089,"")</f>
        <v/>
      </c>
      <c r="N1089" t="str">
        <f t="shared" si="50"/>
        <v>_</v>
      </c>
    </row>
    <row r="1090" spans="1:14" x14ac:dyDescent="0.35">
      <c r="A1090">
        <f>IF(LEFT(C1090,1)="#",C1090,IF(full_data!A1090&lt;&gt;"",full_data!A1090,""))</f>
        <v>3</v>
      </c>
      <c r="B1090" t="str">
        <f t="shared" si="48"/>
        <v>kalam</v>
      </c>
      <c r="C1090" t="str">
        <f>IF(full_data!B1090&lt;&gt;"",full_data!B1090,"")</f>
        <v>kalam</v>
      </c>
      <c r="D1090" t="str">
        <f>IF(full_data!C1090&lt;&gt;"",full_data!C1090,"")</f>
        <v>kalam=ø</v>
      </c>
      <c r="E1090" t="str">
        <f t="shared" si="49"/>
        <v>_</v>
      </c>
      <c r="F1090" t="str">
        <f>IF(full_data!E1090&lt;&gt;"",full_data!E1090,"")</f>
        <v>land=ABS</v>
      </c>
      <c r="G1090">
        <f>IF(full_data!F1090&lt;&gt;"",full_data!F1090,"")</f>
        <v>4</v>
      </c>
      <c r="H1090" t="str">
        <f>IF(full_data!G1090&lt;&gt;"",full_data!G1090,"")</f>
        <v>ABS</v>
      </c>
      <c r="I1090" t="str">
        <f>IF(full_data!H1090&lt;&gt;"",full_data!H1090,"")</f>
        <v>obj</v>
      </c>
      <c r="J1090" t="str">
        <f>IF(full_data!I1090&lt;&gt;"",full_data!I1090,"")</f>
        <v/>
      </c>
      <c r="K1090">
        <f>IF(full_data!J1090&lt;&gt;"",full_data!J1090,"")</f>
        <v>4</v>
      </c>
      <c r="L1090" t="str">
        <f>IF(full_data!G1090&lt;&gt;"",full_data!G1090,"")</f>
        <v>ABS</v>
      </c>
      <c r="M1090" t="str">
        <f>IF(full_data!L1090&lt;&gt;"",full_data!L1090,"")</f>
        <v/>
      </c>
      <c r="N1090" t="str">
        <f t="shared" si="50"/>
        <v>_</v>
      </c>
    </row>
    <row r="1091" spans="1:14" x14ac:dyDescent="0.35">
      <c r="A1091">
        <f>IF(LEFT(C1091,1)="#",C1091,IF(full_data!A1091&lt;&gt;"",full_data!A1091,""))</f>
        <v>4</v>
      </c>
      <c r="B1091" t="str">
        <f t="shared" ref="B1091:B1154" si="51">IF(LEFT(C1091,1)="#","",C1091)</f>
        <v>hu-mu-ge-en-ge-en</v>
      </c>
      <c r="C1091" t="str">
        <f>IF(full_data!B1091&lt;&gt;"",full_data!B1091,"")</f>
        <v>hu-mu-ge-en-ge-en</v>
      </c>
      <c r="D1091" t="str">
        <f>IF(full_data!C1091&lt;&gt;"",full_data!C1091,"")</f>
        <v>S1ḫa-S4mu-S11ʾ-S12gen~gen-S14ø</v>
      </c>
      <c r="E1091" t="str">
        <f t="shared" ref="E1091:E1154" si="52">IF(ISNUMBER($A1091),"_","")</f>
        <v>_</v>
      </c>
      <c r="F1091" t="str">
        <f>IF(full_data!E1091&lt;&gt;"",full_data!E1091,"")</f>
        <v>MOD-VEN-1.SG.A-firm~PL-3.SG.P</v>
      </c>
      <c r="G1091">
        <f>IF(full_data!F1091&lt;&gt;"",full_data!F1091,"")</f>
        <v>2</v>
      </c>
      <c r="H1091" t="str">
        <f>IF(full_data!G1091&lt;&gt;"",full_data!G1091,"")</f>
        <v>parataxis</v>
      </c>
      <c r="I1091" t="str">
        <f>IF(full_data!H1091&lt;&gt;"",full_data!H1091,"")</f>
        <v/>
      </c>
      <c r="J1091" t="str">
        <f>IF(full_data!I1091&lt;&gt;"",full_data!I1091,"")</f>
        <v/>
      </c>
      <c r="K1091">
        <f>IF(full_data!J1091&lt;&gt;"",full_data!J1091,"")</f>
        <v>2</v>
      </c>
      <c r="L1091" t="str">
        <f>IF(full_data!G1091&lt;&gt;"",full_data!G1091,"")</f>
        <v>parataxis</v>
      </c>
      <c r="M1091" t="str">
        <f>IF(full_data!L1091&lt;&gt;"",full_data!L1091,"")</f>
        <v/>
      </c>
      <c r="N1091" t="str">
        <f t="shared" ref="N1091:N1154" si="53">IF(ISNUMBER($A1091),"_","")</f>
        <v>_</v>
      </c>
    </row>
    <row r="1092" spans="1:14" x14ac:dyDescent="0.35">
      <c r="A1092" t="str">
        <f>IF(LEFT(C1092,1)="#",C1092,IF(full_data!A1092&lt;&gt;"",full_data!A1092,""))</f>
        <v/>
      </c>
      <c r="B1092" t="str">
        <f t="shared" si="51"/>
        <v/>
      </c>
      <c r="C1092" t="str">
        <f>IF(full_data!B1092&lt;&gt;"",full_data!B1092,"")</f>
        <v/>
      </c>
      <c r="D1092" t="str">
        <f>IF(full_data!C1092&lt;&gt;"",full_data!C1092,"")</f>
        <v/>
      </c>
      <c r="E1092" t="str">
        <f t="shared" si="52"/>
        <v/>
      </c>
      <c r="F1092" t="str">
        <f>IF(full_data!E1092&lt;&gt;"",full_data!E1092,"")</f>
        <v/>
      </c>
      <c r="G1092" t="str">
        <f>IF(full_data!F1092&lt;&gt;"",full_data!F1092,"")</f>
        <v/>
      </c>
      <c r="H1092" t="str">
        <f>IF(full_data!G1092&lt;&gt;"",full_data!G1092,"")</f>
        <v/>
      </c>
      <c r="I1092" t="str">
        <f>IF(full_data!H1092&lt;&gt;"",full_data!H1092,"")</f>
        <v/>
      </c>
      <c r="J1092" t="str">
        <f>IF(full_data!I1092&lt;&gt;"",full_data!I1092,"")</f>
        <v/>
      </c>
      <c r="K1092" t="str">
        <f>IF(full_data!J1092&lt;&gt;"",full_data!J1092,"")</f>
        <v/>
      </c>
      <c r="L1092" t="str">
        <f>IF(full_data!G1092&lt;&gt;"",full_data!G1092,"")</f>
        <v/>
      </c>
      <c r="M1092" t="str">
        <f>IF(full_data!L1092&lt;&gt;"",full_data!L1092,"")</f>
        <v/>
      </c>
      <c r="N1092" t="str">
        <f t="shared" si="53"/>
        <v/>
      </c>
    </row>
    <row r="1093" spans="1:14" x14ac:dyDescent="0.35">
      <c r="A1093" t="str">
        <f>IF(LEFT(C1093,1)="#",C1093,IF(full_data!A1093&lt;&gt;"",full_data!A1093,""))</f>
        <v># Q000395</v>
      </c>
      <c r="B1093" t="str">
        <f t="shared" si="51"/>
        <v/>
      </c>
      <c r="C1093" t="str">
        <f>IF(full_data!B1093&lt;&gt;"",full_data!B1093,"")</f>
        <v># Q000395</v>
      </c>
      <c r="D1093" t="str">
        <f>IF(full_data!C1093&lt;&gt;"",full_data!C1093,"")</f>
        <v>ETCSL 2.4.2.01</v>
      </c>
      <c r="E1093" t="str">
        <f t="shared" si="52"/>
        <v/>
      </c>
      <c r="F1093" t="str">
        <f>IF(full_data!E1093&lt;&gt;"",full_data!E1093,"")</f>
        <v/>
      </c>
      <c r="G1093" t="str">
        <f>IF(full_data!F1093&lt;&gt;"",full_data!F1093,"")</f>
        <v/>
      </c>
      <c r="H1093" t="str">
        <f>IF(full_data!G1093&lt;&gt;"",full_data!G1093,"")</f>
        <v/>
      </c>
      <c r="I1093" t="str">
        <f>IF(full_data!H1093&lt;&gt;"",full_data!H1093,"")</f>
        <v/>
      </c>
      <c r="J1093" t="str">
        <f>IF(full_data!I1093&lt;&gt;"",full_data!I1093,"")</f>
        <v/>
      </c>
      <c r="K1093" t="str">
        <f>IF(full_data!J1093&lt;&gt;"",full_data!J1093,"")</f>
        <v/>
      </c>
      <c r="L1093" t="str">
        <f>IF(full_data!G1093&lt;&gt;"",full_data!G1093,"")</f>
        <v/>
      </c>
      <c r="M1093" t="str">
        <f>IF(full_data!L1093&lt;&gt;"",full_data!L1093,"")</f>
        <v/>
      </c>
      <c r="N1093" t="str">
        <f t="shared" si="53"/>
        <v/>
      </c>
    </row>
    <row r="1094" spans="1:14" x14ac:dyDescent="0.35">
      <c r="A1094" t="str">
        <f>IF(LEFT(C1094,1)="#",C1094,IF(full_data!A1094&lt;&gt;"",full_data!A1094,""))</f>
        <v>#(279) Shulgi A 23 (ETCSL 2.4.2.01)</v>
      </c>
      <c r="B1094" t="str">
        <f t="shared" si="51"/>
        <v/>
      </c>
      <c r="C1094" t="str">
        <f>IF(full_data!B1094&lt;&gt;"",full_data!B1094,"")</f>
        <v>#(279) Shulgi A 23 (ETCSL 2.4.2.01)</v>
      </c>
      <c r="D1094" t="str">
        <f>IF(full_data!C1094&lt;&gt;"",full_data!C1094,"")</f>
        <v/>
      </c>
      <c r="E1094" t="str">
        <f t="shared" si="52"/>
        <v/>
      </c>
      <c r="F1094" t="str">
        <f>IF(full_data!E1094&lt;&gt;"",full_data!E1094,"")</f>
        <v/>
      </c>
      <c r="G1094" t="str">
        <f>IF(full_data!F1094&lt;&gt;"",full_data!F1094,"")</f>
        <v/>
      </c>
      <c r="H1094" t="str">
        <f>IF(full_data!G1094&lt;&gt;"",full_data!G1094,"")</f>
        <v/>
      </c>
      <c r="I1094" t="str">
        <f>IF(full_data!H1094&lt;&gt;"",full_data!H1094,"")</f>
        <v/>
      </c>
      <c r="J1094" t="str">
        <f>IF(full_data!I1094&lt;&gt;"",full_data!I1094,"")</f>
        <v/>
      </c>
      <c r="K1094" t="str">
        <f>IF(full_data!J1094&lt;&gt;"",full_data!J1094,"")</f>
        <v/>
      </c>
      <c r="L1094" t="str">
        <f>IF(full_data!G1094&lt;&gt;"",full_data!G1094,"")</f>
        <v/>
      </c>
      <c r="M1094" t="str">
        <f>IF(full_data!L1094&lt;&gt;"",full_data!L1094,"")</f>
        <v/>
      </c>
      <c r="N1094" t="str">
        <f t="shared" si="53"/>
        <v/>
      </c>
    </row>
    <row r="1095" spans="1:14" x14ac:dyDescent="0.35">
      <c r="A1095" t="str">
        <f>IF(LEFT(C1095,1)="#",C1095,IF(full_data!A1095&lt;&gt;"",full_data!A1095,""))</f>
        <v>#“I do like righteousness.“</v>
      </c>
      <c r="B1095" t="str">
        <f t="shared" si="51"/>
        <v/>
      </c>
      <c r="C1095" t="str">
        <f>IF(full_data!B1095&lt;&gt;"",full_data!B1095,"")</f>
        <v>#“I do like righteousness.“</v>
      </c>
      <c r="D1095" t="str">
        <f>IF(full_data!C1095&lt;&gt;"",full_data!C1095,"")</f>
        <v/>
      </c>
      <c r="E1095" t="str">
        <f t="shared" si="52"/>
        <v/>
      </c>
      <c r="F1095" t="str">
        <f>IF(full_data!E1095&lt;&gt;"",full_data!E1095,"")</f>
        <v/>
      </c>
      <c r="G1095" t="str">
        <f>IF(full_data!F1095&lt;&gt;"",full_data!F1095,"")</f>
        <v/>
      </c>
      <c r="H1095" t="str">
        <f>IF(full_data!G1095&lt;&gt;"",full_data!G1095,"")</f>
        <v/>
      </c>
      <c r="I1095" t="str">
        <f>IF(full_data!H1095&lt;&gt;"",full_data!H1095,"")</f>
        <v/>
      </c>
      <c r="J1095" t="str">
        <f>IF(full_data!I1095&lt;&gt;"",full_data!I1095,"")</f>
        <v/>
      </c>
      <c r="K1095" t="str">
        <f>IF(full_data!J1095&lt;&gt;"",full_data!J1095,"")</f>
        <v/>
      </c>
      <c r="L1095" t="str">
        <f>IF(full_data!G1095&lt;&gt;"",full_data!G1095,"")</f>
        <v/>
      </c>
      <c r="M1095" t="str">
        <f>IF(full_data!L1095&lt;&gt;"",full_data!L1095,"")</f>
        <v/>
      </c>
      <c r="N1095" t="str">
        <f t="shared" si="53"/>
        <v/>
      </c>
    </row>
    <row r="1096" spans="1:14" x14ac:dyDescent="0.35">
      <c r="A1096">
        <f>IF(LEFT(C1096,1)="#",C1096,IF(full_data!A1096&lt;&gt;"",full_data!A1096,""))</f>
        <v>1</v>
      </c>
      <c r="B1096" t="str">
        <f t="shared" si="51"/>
        <v>niŋ₂-si-sa₂-e</v>
      </c>
      <c r="C1096" t="str">
        <f>IF(full_data!B1096&lt;&gt;"",full_data!B1096,"")</f>
        <v>niŋ₂-si-sa₂-e</v>
      </c>
      <c r="D1096" t="str">
        <f>IF(full_data!C1096&lt;&gt;"",full_data!C1096,"")</f>
        <v>niŋsisa=e</v>
      </c>
      <c r="E1096" t="str">
        <f t="shared" si="52"/>
        <v>_</v>
      </c>
      <c r="F1096" t="str">
        <f>IF(full_data!E1096&lt;&gt;"",full_data!E1096,"")</f>
        <v>righteousness=DAT.NH</v>
      </c>
      <c r="G1096">
        <f>IF(full_data!F1096&lt;&gt;"",full_data!F1096,"")</f>
        <v>3</v>
      </c>
      <c r="H1096" t="str">
        <f>IF(full_data!G1096&lt;&gt;"",full_data!G1096,"")</f>
        <v>DAT</v>
      </c>
      <c r="I1096" t="str">
        <f>IF(full_data!H1096&lt;&gt;"",full_data!H1096,"")</f>
        <v>obl</v>
      </c>
      <c r="J1096" t="str">
        <f>IF(full_data!I1096&lt;&gt;"",full_data!I1096,"")</f>
        <v/>
      </c>
      <c r="K1096">
        <f>IF(full_data!J1096&lt;&gt;"",full_data!J1096,"")</f>
        <v>3</v>
      </c>
      <c r="L1096" t="str">
        <f>IF(full_data!G1096&lt;&gt;"",full_data!G1096,"")</f>
        <v>DAT</v>
      </c>
      <c r="M1096" t="str">
        <f>IF(full_data!L1096&lt;&gt;"",full_data!L1096,"")</f>
        <v/>
      </c>
      <c r="N1096" t="str">
        <f t="shared" si="53"/>
        <v>_</v>
      </c>
    </row>
    <row r="1097" spans="1:14" x14ac:dyDescent="0.35">
      <c r="A1097">
        <f>IF(LEFT(C1097,1)="#",C1097,IF(full_data!A1097&lt;&gt;"",full_data!A1097,""))</f>
        <v>2</v>
      </c>
      <c r="B1097" t="str">
        <f t="shared" si="51"/>
        <v>ki</v>
      </c>
      <c r="C1097" t="str">
        <f>IF(full_data!B1097&lt;&gt;"",full_data!B1097,"")</f>
        <v>ki</v>
      </c>
      <c r="D1097" t="str">
        <f>IF(full_data!C1097&lt;&gt;"",full_data!C1097,"")</f>
        <v>ki=ø</v>
      </c>
      <c r="E1097" t="str">
        <f t="shared" si="52"/>
        <v>_</v>
      </c>
      <c r="F1097" t="str">
        <f>IF(full_data!E1097&lt;&gt;"",full_data!E1097,"")</f>
        <v>earth=ABS</v>
      </c>
      <c r="G1097">
        <f>IF(full_data!F1097&lt;&gt;"",full_data!F1097,"")</f>
        <v>3</v>
      </c>
      <c r="H1097" t="str">
        <f>IF(full_data!G1097&lt;&gt;"",full_data!G1097,"")</f>
        <v>ABS</v>
      </c>
      <c r="I1097" t="str">
        <f>IF(full_data!H1097&lt;&gt;"",full_data!H1097,"")</f>
        <v>obj</v>
      </c>
      <c r="J1097" t="str">
        <f>IF(full_data!I1097&lt;&gt;"",full_data!I1097,"")</f>
        <v/>
      </c>
      <c r="K1097">
        <f>IF(full_data!J1097&lt;&gt;"",full_data!J1097,"")</f>
        <v>3</v>
      </c>
      <c r="L1097" t="str">
        <f>IF(full_data!G1097&lt;&gt;"",full_data!G1097,"")</f>
        <v>ABS</v>
      </c>
      <c r="M1097" t="str">
        <f>IF(full_data!L1097&lt;&gt;"",full_data!L1097,"")</f>
        <v/>
      </c>
      <c r="N1097" t="str">
        <f t="shared" si="53"/>
        <v>_</v>
      </c>
    </row>
    <row r="1098" spans="1:14" x14ac:dyDescent="0.35">
      <c r="A1098">
        <f>IF(LEFT(C1098,1)="#",C1098,IF(full_data!A1098&lt;&gt;"",full_data!A1098,""))</f>
        <v>3</v>
      </c>
      <c r="B1098" t="str">
        <f t="shared" si="51"/>
        <v>ḫa-ba-aŋ₂-ŋa₂-am₃</v>
      </c>
      <c r="C1098" t="str">
        <f>IF(full_data!B1098&lt;&gt;"",full_data!B1098,"")</f>
        <v>ḫa-ba-aŋ₂-ŋa₂-am₃</v>
      </c>
      <c r="D1098" t="str">
        <f>IF(full_data!C1098&lt;&gt;"",full_data!C1098,"")</f>
        <v>S1ḫa-S5b-S6a-S11ʾ-S12aŋ-S14ø-S15ʾa=ø=am-ø</v>
      </c>
      <c r="E1098" t="str">
        <f t="shared" si="52"/>
        <v>_</v>
      </c>
      <c r="F1098" t="str">
        <f>IF(full_data!E1098&lt;&gt;"",full_data!E1098,"")</f>
        <v>MOD-3.SG.NH-DAT-1.SG.A-measure-3.SG.P-SUB=ABS=COP-3.SG.S</v>
      </c>
      <c r="G1098">
        <f>IF(full_data!F1098&lt;&gt;"",full_data!F1098,"")</f>
        <v>3</v>
      </c>
      <c r="H1098" t="str">
        <f>IF(full_data!G1098&lt;&gt;"",full_data!G1098,"")</f>
        <v>root</v>
      </c>
      <c r="I1098" t="str">
        <f>IF(full_data!H1098&lt;&gt;"",full_data!H1098,"")</f>
        <v/>
      </c>
      <c r="J1098" t="str">
        <f>IF(full_data!I1098&lt;&gt;"",full_data!I1098,"")</f>
        <v/>
      </c>
      <c r="K1098">
        <f>IF(full_data!J1098&lt;&gt;"",full_data!J1098,"")</f>
        <v>3</v>
      </c>
      <c r="L1098" t="str">
        <f>IF(full_data!G1098&lt;&gt;"",full_data!G1098,"")</f>
        <v>root</v>
      </c>
      <c r="M1098" t="str">
        <f>IF(full_data!L1098&lt;&gt;"",full_data!L1098,"")</f>
        <v/>
      </c>
      <c r="N1098" t="str">
        <f t="shared" si="53"/>
        <v>_</v>
      </c>
    </row>
    <row r="1099" spans="1:14" x14ac:dyDescent="0.35">
      <c r="A1099" t="str">
        <f>IF(LEFT(C1099,1)="#",C1099,IF(full_data!A1099&lt;&gt;"",full_data!A1099,""))</f>
        <v/>
      </c>
      <c r="B1099" t="str">
        <f t="shared" si="51"/>
        <v/>
      </c>
      <c r="C1099" t="str">
        <f>IF(full_data!B1099&lt;&gt;"",full_data!B1099,"")</f>
        <v/>
      </c>
      <c r="D1099" t="str">
        <f>IF(full_data!C1099&lt;&gt;"",full_data!C1099,"")</f>
        <v/>
      </c>
      <c r="E1099" t="str">
        <f t="shared" si="52"/>
        <v/>
      </c>
      <c r="F1099" t="str">
        <f>IF(full_data!E1099&lt;&gt;"",full_data!E1099,"")</f>
        <v/>
      </c>
      <c r="G1099" t="str">
        <f>IF(full_data!F1099&lt;&gt;"",full_data!F1099,"")</f>
        <v/>
      </c>
      <c r="H1099" t="str">
        <f>IF(full_data!G1099&lt;&gt;"",full_data!G1099,"")</f>
        <v/>
      </c>
      <c r="I1099" t="str">
        <f>IF(full_data!H1099&lt;&gt;"",full_data!H1099,"")</f>
        <v/>
      </c>
      <c r="J1099" t="str">
        <f>IF(full_data!I1099&lt;&gt;"",full_data!I1099,"")</f>
        <v/>
      </c>
      <c r="K1099" t="str">
        <f>IF(full_data!J1099&lt;&gt;"",full_data!J1099,"")</f>
        <v/>
      </c>
      <c r="L1099" t="str">
        <f>IF(full_data!G1099&lt;&gt;"",full_data!G1099,"")</f>
        <v/>
      </c>
      <c r="M1099" t="str">
        <f>IF(full_data!L1099&lt;&gt;"",full_data!L1099,"")</f>
        <v/>
      </c>
      <c r="N1099" t="str">
        <f t="shared" si="53"/>
        <v/>
      </c>
    </row>
    <row r="1100" spans="1:14" x14ac:dyDescent="0.35">
      <c r="A1100" t="str">
        <f>IF(LEFT(C1100,1)="#",C1100,IF(full_data!A1100&lt;&gt;"",full_data!A1100,""))</f>
        <v># Q000395</v>
      </c>
      <c r="B1100" t="str">
        <f t="shared" si="51"/>
        <v/>
      </c>
      <c r="C1100" t="str">
        <f>IF(full_data!B1100&lt;&gt;"",full_data!B1100,"")</f>
        <v># Q000395</v>
      </c>
      <c r="D1100" t="str">
        <f>IF(full_data!C1100&lt;&gt;"",full_data!C1100,"")</f>
        <v>ETCSL 2.4.2.01</v>
      </c>
      <c r="E1100" t="str">
        <f t="shared" si="52"/>
        <v/>
      </c>
      <c r="F1100" t="str">
        <f>IF(full_data!E1100&lt;&gt;"",full_data!E1100,"")</f>
        <v/>
      </c>
      <c r="G1100" t="str">
        <f>IF(full_data!F1100&lt;&gt;"",full_data!F1100,"")</f>
        <v/>
      </c>
      <c r="H1100" t="str">
        <f>IF(full_data!G1100&lt;&gt;"",full_data!G1100,"")</f>
        <v/>
      </c>
      <c r="I1100" t="str">
        <f>IF(full_data!H1100&lt;&gt;"",full_data!H1100,"")</f>
        <v/>
      </c>
      <c r="J1100" t="str">
        <f>IF(full_data!I1100&lt;&gt;"",full_data!I1100,"")</f>
        <v/>
      </c>
      <c r="K1100" t="str">
        <f>IF(full_data!J1100&lt;&gt;"",full_data!J1100,"")</f>
        <v/>
      </c>
      <c r="L1100" t="str">
        <f>IF(full_data!G1100&lt;&gt;"",full_data!G1100,"")</f>
        <v/>
      </c>
      <c r="M1100" t="str">
        <f>IF(full_data!L1100&lt;&gt;"",full_data!L1100,"")</f>
        <v/>
      </c>
      <c r="N1100" t="str">
        <f t="shared" si="53"/>
        <v/>
      </c>
    </row>
    <row r="1101" spans="1:14" x14ac:dyDescent="0.35">
      <c r="A1101" t="str">
        <f>IF(LEFT(C1101,1)="#",C1101,IF(full_data!A1101&lt;&gt;"",full_data!A1101,""))</f>
        <v>#(498) Shulgi A 70–71 (ETCSL 2.4.2.01)</v>
      </c>
      <c r="B1101" t="str">
        <f t="shared" si="51"/>
        <v/>
      </c>
      <c r="C1101" t="str">
        <f>IF(full_data!B1101&lt;&gt;"",full_data!B1101,"")</f>
        <v>#(498) Shulgi A 70–71 (ETCSL 2.4.2.01)</v>
      </c>
      <c r="D1101" t="str">
        <f>IF(full_data!C1101&lt;&gt;"",full_data!C1101,"")</f>
        <v/>
      </c>
      <c r="E1101" t="str">
        <f t="shared" si="52"/>
        <v/>
      </c>
      <c r="F1101" t="str">
        <f>IF(full_data!E1101&lt;&gt;"",full_data!E1101,"")</f>
        <v/>
      </c>
      <c r="G1101" t="str">
        <f>IF(full_data!F1101&lt;&gt;"",full_data!F1101,"")</f>
        <v/>
      </c>
      <c r="H1101" t="str">
        <f>IF(full_data!G1101&lt;&gt;"",full_data!G1101,"")</f>
        <v/>
      </c>
      <c r="I1101" t="str">
        <f>IF(full_data!H1101&lt;&gt;"",full_data!H1101,"")</f>
        <v/>
      </c>
      <c r="J1101" t="str">
        <f>IF(full_data!I1101&lt;&gt;"",full_data!I1101,"")</f>
        <v/>
      </c>
      <c r="K1101" t="str">
        <f>IF(full_data!J1101&lt;&gt;"",full_data!J1101,"")</f>
        <v/>
      </c>
      <c r="L1101" t="str">
        <f>IF(full_data!G1101&lt;&gt;"",full_data!G1101,"")</f>
        <v/>
      </c>
      <c r="M1101" t="str">
        <f>IF(full_data!L1101&lt;&gt;"",full_data!L1101,"")</f>
        <v/>
      </c>
      <c r="N1101" t="str">
        <f t="shared" si="53"/>
        <v/>
      </c>
    </row>
    <row r="1102" spans="1:14" x14ac:dyDescent="0.35">
      <c r="A1102" t="str">
        <f>IF(LEFT(C1102,1)="#",C1102,IF(full_data!A1102&lt;&gt;"",full_data!A1102,""))</f>
        <v>#“(I, the king, however,) could certainly not be scared, nor could I be terrified. I did rush  forth like a fierce lion.”</v>
      </c>
      <c r="B1102" t="str">
        <f t="shared" si="51"/>
        <v/>
      </c>
      <c r="C1102" t="str">
        <f>IF(full_data!B1102&lt;&gt;"",full_data!B1102,"")</f>
        <v>#“(I, the king, however,) could certainly not be scared, nor could I be terrified. I did rush  forth like a fierce lion.”</v>
      </c>
      <c r="D1102" t="str">
        <f>IF(full_data!C1102&lt;&gt;"",full_data!C1102,"")</f>
        <v/>
      </c>
      <c r="E1102" t="str">
        <f t="shared" si="52"/>
        <v/>
      </c>
      <c r="F1102" t="str">
        <f>IF(full_data!E1102&lt;&gt;"",full_data!E1102,"")</f>
        <v/>
      </c>
      <c r="G1102" t="str">
        <f>IF(full_data!F1102&lt;&gt;"",full_data!F1102,"")</f>
        <v/>
      </c>
      <c r="H1102" t="str">
        <f>IF(full_data!G1102&lt;&gt;"",full_data!G1102,"")</f>
        <v/>
      </c>
      <c r="I1102" t="str">
        <f>IF(full_data!H1102&lt;&gt;"",full_data!H1102,"")</f>
        <v/>
      </c>
      <c r="J1102" t="str">
        <f>IF(full_data!I1102&lt;&gt;"",full_data!I1102,"")</f>
        <v/>
      </c>
      <c r="K1102" t="str">
        <f>IF(full_data!J1102&lt;&gt;"",full_data!J1102,"")</f>
        <v/>
      </c>
      <c r="L1102" t="str">
        <f>IF(full_data!G1102&lt;&gt;"",full_data!G1102,"")</f>
        <v/>
      </c>
      <c r="M1102" t="str">
        <f>IF(full_data!L1102&lt;&gt;"",full_data!L1102,"")</f>
        <v/>
      </c>
      <c r="N1102" t="str">
        <f t="shared" si="53"/>
        <v/>
      </c>
    </row>
    <row r="1103" spans="1:14" x14ac:dyDescent="0.35">
      <c r="A1103">
        <f>IF(LEFT(C1103,1)="#",C1103,IF(full_data!A1103&lt;&gt;"",full_data!A1103,""))</f>
        <v>1</v>
      </c>
      <c r="B1103" t="str">
        <f t="shared" si="51"/>
        <v>ni₂</v>
      </c>
      <c r="C1103" t="str">
        <f>IF(full_data!B1103&lt;&gt;"",full_data!B1103,"")</f>
        <v>ni₂</v>
      </c>
      <c r="D1103" t="str">
        <f>IF(full_data!C1103&lt;&gt;"",full_data!C1103,"")</f>
        <v>ni=ø</v>
      </c>
      <c r="E1103" t="str">
        <f t="shared" si="52"/>
        <v>_</v>
      </c>
      <c r="F1103" t="str">
        <f>IF(full_data!E1103&lt;&gt;"",full_data!E1103,"")</f>
        <v>fear=ABS</v>
      </c>
      <c r="G1103">
        <f>IF(full_data!F1103&lt;&gt;"",full_data!F1103,"")</f>
        <v>2</v>
      </c>
      <c r="H1103" t="str">
        <f>IF(full_data!G1103&lt;&gt;"",full_data!G1103,"")</f>
        <v>ABS</v>
      </c>
      <c r="I1103" t="str">
        <f>IF(full_data!H1103&lt;&gt;"",full_data!H1103,"")</f>
        <v>obj</v>
      </c>
      <c r="J1103" t="str">
        <f>IF(full_data!I1103&lt;&gt;"",full_data!I1103,"")</f>
        <v/>
      </c>
      <c r="K1103">
        <f>IF(full_data!J1103&lt;&gt;"",full_data!J1103,"")</f>
        <v>2</v>
      </c>
      <c r="L1103" t="str">
        <f>IF(full_data!G1103&lt;&gt;"",full_data!G1103,"")</f>
        <v>ABS</v>
      </c>
      <c r="M1103" t="str">
        <f>IF(full_data!L1103&lt;&gt;"",full_data!L1103,"")</f>
        <v/>
      </c>
      <c r="N1103" t="str">
        <f t="shared" si="53"/>
        <v>_</v>
      </c>
    </row>
    <row r="1104" spans="1:14" x14ac:dyDescent="0.35">
      <c r="A1104">
        <f>IF(LEFT(C1104,1)="#",C1104,IF(full_data!A1104&lt;&gt;"",full_data!A1104,""))</f>
        <v>2</v>
      </c>
      <c r="B1104" t="str">
        <f t="shared" si="51"/>
        <v>ba-ra-ba-da-te</v>
      </c>
      <c r="C1104" t="str">
        <f>IF(full_data!B1104&lt;&gt;"",full_data!B1104,"")</f>
        <v>ba-ra-ba-da-te</v>
      </c>
      <c r="D1104" t="str">
        <f>IF(full_data!C1104&lt;&gt;"",full_data!C1104,"")</f>
        <v>S2bara-S5ba-S6ʾ-S8da-S12teŋ-S14ø</v>
      </c>
      <c r="E1104" t="str">
        <f t="shared" si="52"/>
        <v>_</v>
      </c>
      <c r="F1104" t="str">
        <f>IF(full_data!E1104&lt;&gt;"",full_data!E1104,"")</f>
        <v>MOD-MID-1.SG-COM-approach-3.SG.S</v>
      </c>
      <c r="G1104">
        <f>IF(full_data!F1104&lt;&gt;"",full_data!F1104,"")</f>
        <v>0</v>
      </c>
      <c r="H1104" t="str">
        <f>IF(full_data!G1104&lt;&gt;"",full_data!G1104,"")</f>
        <v>root</v>
      </c>
      <c r="I1104" t="str">
        <f>IF(full_data!H1104&lt;&gt;"",full_data!H1104,"")</f>
        <v>root</v>
      </c>
      <c r="J1104" t="str">
        <f>IF(full_data!I1104&lt;&gt;"",full_data!I1104,"")</f>
        <v/>
      </c>
      <c r="K1104">
        <f>IF(full_data!J1104&lt;&gt;"",full_data!J1104,"")</f>
        <v>0</v>
      </c>
      <c r="L1104" t="str">
        <f>IF(full_data!G1104&lt;&gt;"",full_data!G1104,"")</f>
        <v>root</v>
      </c>
      <c r="M1104" t="str">
        <f>IF(full_data!L1104&lt;&gt;"",full_data!L1104,"")</f>
        <v/>
      </c>
      <c r="N1104" t="str">
        <f t="shared" si="53"/>
        <v>_</v>
      </c>
    </row>
    <row r="1105" spans="1:14" x14ac:dyDescent="0.35">
      <c r="A1105">
        <f>IF(LEFT(C1105,1)="#",C1105,IF(full_data!A1105&lt;&gt;"",full_data!A1105,""))</f>
        <v>3</v>
      </c>
      <c r="B1105" t="str">
        <f t="shared" si="51"/>
        <v>su</v>
      </c>
      <c r="C1105" t="str">
        <f>IF(full_data!B1105&lt;&gt;"",full_data!B1105,"")</f>
        <v>su</v>
      </c>
      <c r="D1105" t="str">
        <f>IF(full_data!C1105&lt;&gt;"",full_data!C1105,"")</f>
        <v>su=ø</v>
      </c>
      <c r="E1105" t="str">
        <f t="shared" si="52"/>
        <v>_</v>
      </c>
      <c r="F1105" t="str">
        <f>IF(full_data!E1105&lt;&gt;"",full_data!E1105,"")</f>
        <v>flesh=abs</v>
      </c>
      <c r="G1105">
        <f>IF(full_data!F1105&lt;&gt;"",full_data!F1105,"")</f>
        <v>4</v>
      </c>
      <c r="H1105" t="str">
        <f>IF(full_data!G1105&lt;&gt;"",full_data!G1105,"")</f>
        <v>ABS</v>
      </c>
      <c r="I1105" t="str">
        <f>IF(full_data!H1105&lt;&gt;"",full_data!H1105,"")</f>
        <v>obj</v>
      </c>
      <c r="J1105" t="str">
        <f>IF(full_data!I1105&lt;&gt;"",full_data!I1105,"")</f>
        <v/>
      </c>
      <c r="K1105">
        <f>IF(full_data!J1105&lt;&gt;"",full_data!J1105,"")</f>
        <v>4</v>
      </c>
      <c r="L1105" t="str">
        <f>IF(full_data!G1105&lt;&gt;"",full_data!G1105,"")</f>
        <v>ABS</v>
      </c>
      <c r="M1105" t="str">
        <f>IF(full_data!L1105&lt;&gt;"",full_data!L1105,"")</f>
        <v/>
      </c>
      <c r="N1105" t="str">
        <f t="shared" si="53"/>
        <v>_</v>
      </c>
    </row>
    <row r="1106" spans="1:14" x14ac:dyDescent="0.35">
      <c r="A1106">
        <f>IF(LEFT(C1106,1)="#",C1106,IF(full_data!A1106&lt;&gt;"",full_data!A1106,""))</f>
        <v>4</v>
      </c>
      <c r="B1106" t="str">
        <f t="shared" si="51"/>
        <v>ba-ra-ba-da-zig₃</v>
      </c>
      <c r="C1106" t="str">
        <f>IF(full_data!B1106&lt;&gt;"",full_data!B1106,"")</f>
        <v>ba-ra-ba-da-zig₃</v>
      </c>
      <c r="D1106" t="str">
        <f>IF(full_data!C1106&lt;&gt;"",full_data!C1106,"")</f>
        <v>S2bara-S5ba-S6ʾ-S8daS12-zig-S14ø</v>
      </c>
      <c r="E1106" t="str">
        <f t="shared" si="52"/>
        <v>_</v>
      </c>
      <c r="F1106" t="str">
        <f>IF(full_data!E1106&lt;&gt;"",full_data!E1106,"")</f>
        <v>MOD-MID-1.SG-COM-rise-3.SG.S</v>
      </c>
      <c r="G1106">
        <f>IF(full_data!F1106&lt;&gt;"",full_data!F1106,"")</f>
        <v>2</v>
      </c>
      <c r="H1106" t="str">
        <f>IF(full_data!G1106&lt;&gt;"",full_data!G1106,"")</f>
        <v>parataxis</v>
      </c>
      <c r="I1106" t="str">
        <f>IF(full_data!H1106&lt;&gt;"",full_data!H1106,"")</f>
        <v/>
      </c>
      <c r="J1106" t="str">
        <f>IF(full_data!I1106&lt;&gt;"",full_data!I1106,"")</f>
        <v/>
      </c>
      <c r="K1106">
        <f>IF(full_data!J1106&lt;&gt;"",full_data!J1106,"")</f>
        <v>2</v>
      </c>
      <c r="L1106" t="str">
        <f>IF(full_data!G1106&lt;&gt;"",full_data!G1106,"")</f>
        <v>parataxis</v>
      </c>
      <c r="M1106" t="str">
        <f>IF(full_data!L1106&lt;&gt;"",full_data!L1106,"")</f>
        <v/>
      </c>
      <c r="N1106" t="str">
        <f t="shared" si="53"/>
        <v>_</v>
      </c>
    </row>
    <row r="1107" spans="1:14" x14ac:dyDescent="0.35">
      <c r="A1107">
        <f>IF(LEFT(C1107,1)="#",C1107,IF(full_data!A1107&lt;&gt;"",full_data!A1107,""))</f>
        <v>5</v>
      </c>
      <c r="B1107" t="str">
        <f t="shared" si="51"/>
        <v>piriŋ</v>
      </c>
      <c r="C1107" t="str">
        <f>IF(full_data!B1107&lt;&gt;"",full_data!B1107,"")</f>
        <v>piriŋ</v>
      </c>
      <c r="D1107" t="str">
        <f>IF(full_data!C1107&lt;&gt;"",full_data!C1107,"")</f>
        <v>piriŋ</v>
      </c>
      <c r="E1107" t="str">
        <f t="shared" si="52"/>
        <v>_</v>
      </c>
      <c r="F1107" t="str">
        <f>IF(full_data!E1107&lt;&gt;"",full_data!E1107,"")</f>
        <v>lion</v>
      </c>
      <c r="G1107">
        <f>IF(full_data!F1107&lt;&gt;"",full_data!F1107,"")</f>
        <v>8</v>
      </c>
      <c r="H1107" t="str">
        <f>IF(full_data!G1107&lt;&gt;"",full_data!G1107,"")</f>
        <v>EQU</v>
      </c>
      <c r="I1107" t="str">
        <f>IF(full_data!H1107&lt;&gt;"",full_data!H1107,"")</f>
        <v>obl</v>
      </c>
      <c r="J1107" t="str">
        <f>IF(full_data!I1107&lt;&gt;"",full_data!I1107,"")</f>
        <v/>
      </c>
      <c r="K1107">
        <f>IF(full_data!J1107&lt;&gt;"",full_data!J1107,"")</f>
        <v>8</v>
      </c>
      <c r="L1107" t="str">
        <f>IF(full_data!G1107&lt;&gt;"",full_data!G1107,"")</f>
        <v>EQU</v>
      </c>
      <c r="M1107" t="str">
        <f>IF(full_data!L1107&lt;&gt;"",full_data!L1107,"")</f>
        <v/>
      </c>
      <c r="N1107" t="str">
        <f t="shared" si="53"/>
        <v>_</v>
      </c>
    </row>
    <row r="1108" spans="1:14" x14ac:dyDescent="0.35">
      <c r="A1108">
        <f>IF(LEFT(C1108,1)="#",C1108,IF(full_data!A1108&lt;&gt;"",full_data!A1108,""))</f>
        <v>6</v>
      </c>
      <c r="B1108" t="str">
        <f t="shared" si="51"/>
        <v>ban₃-da-gen₇</v>
      </c>
      <c r="C1108" t="str">
        <f>IF(full_data!B1108&lt;&gt;"",full_data!B1108,"")</f>
        <v>ban₃-da-gen₇</v>
      </c>
      <c r="D1108" t="str">
        <f>IF(full_data!C1108&lt;&gt;"",full_data!C1108,"")</f>
        <v>banda-ø=gen</v>
      </c>
      <c r="E1108" t="str">
        <f t="shared" si="52"/>
        <v>_</v>
      </c>
      <c r="F1108" t="str">
        <f>IF(full_data!E1108&lt;&gt;"",full_data!E1108,"")</f>
        <v>banda-TL=EQU</v>
      </c>
      <c r="G1108">
        <f>IF(full_data!F1108&lt;&gt;"",full_data!F1108,"")</f>
        <v>5</v>
      </c>
      <c r="H1108" t="str">
        <f>IF(full_data!G1108&lt;&gt;"",full_data!G1108,"")</f>
        <v>amod</v>
      </c>
      <c r="I1108" t="str">
        <f>IF(full_data!H1108&lt;&gt;"",full_data!H1108,"")</f>
        <v/>
      </c>
      <c r="J1108" t="str">
        <f>IF(full_data!I1108&lt;&gt;"",full_data!I1108,"")</f>
        <v/>
      </c>
      <c r="K1108">
        <f>IF(full_data!J1108&lt;&gt;"",full_data!J1108,"")</f>
        <v>5</v>
      </c>
      <c r="L1108" t="str">
        <f>IF(full_data!G1108&lt;&gt;"",full_data!G1108,"")</f>
        <v>amod</v>
      </c>
      <c r="M1108" t="str">
        <f>IF(full_data!L1108&lt;&gt;"",full_data!L1108,"")</f>
        <v>TL: systematically annotate as amod</v>
      </c>
      <c r="N1108" t="str">
        <f t="shared" si="53"/>
        <v>_</v>
      </c>
    </row>
    <row r="1109" spans="1:14" x14ac:dyDescent="0.35">
      <c r="A1109">
        <f>IF(LEFT(C1109,1)="#",C1109,IF(full_data!A1109&lt;&gt;"",full_data!A1109,""))</f>
        <v>7</v>
      </c>
      <c r="B1109" t="str">
        <f t="shared" si="51"/>
        <v>gur₅-ru-uš</v>
      </c>
      <c r="C1109" t="str">
        <f>IF(full_data!B1109&lt;&gt;"",full_data!B1109,"")</f>
        <v>gur₅-ru-uš</v>
      </c>
      <c r="D1109" t="str">
        <f>IF(full_data!C1109&lt;&gt;"",full_data!C1109,"")</f>
        <v>gurus=ø</v>
      </c>
      <c r="E1109" t="str">
        <f t="shared" si="52"/>
        <v>_</v>
      </c>
      <c r="F1109" t="str">
        <f>IF(full_data!E1109&lt;&gt;"",full_data!E1109,"")</f>
        <v>CVN=abs</v>
      </c>
      <c r="G1109">
        <f>IF(full_data!F1109&lt;&gt;"",full_data!F1109,"")</f>
        <v>8</v>
      </c>
      <c r="H1109" t="str">
        <f>IF(full_data!G1109&lt;&gt;"",full_data!G1109,"")</f>
        <v>ABS</v>
      </c>
      <c r="I1109" t="str">
        <f>IF(full_data!H1109&lt;&gt;"",full_data!H1109,"")</f>
        <v>obj</v>
      </c>
      <c r="J1109" t="str">
        <f>IF(full_data!I1109&lt;&gt;"",full_data!I1109,"")</f>
        <v/>
      </c>
      <c r="K1109">
        <f>IF(full_data!J1109&lt;&gt;"",full_data!J1109,"")</f>
        <v>8</v>
      </c>
      <c r="L1109" t="str">
        <f>IF(full_data!G1109&lt;&gt;"",full_data!G1109,"")</f>
        <v>ABS</v>
      </c>
      <c r="M1109" t="str">
        <f>IF(full_data!L1109&lt;&gt;"",full_data!L1109,"")</f>
        <v/>
      </c>
      <c r="N1109" t="str">
        <f t="shared" si="53"/>
        <v>_</v>
      </c>
    </row>
    <row r="1110" spans="1:14" x14ac:dyDescent="0.35">
      <c r="A1110">
        <f>IF(LEFT(C1110,1)="#",C1110,IF(full_data!A1110&lt;&gt;"",full_data!A1110,""))</f>
        <v>8</v>
      </c>
      <c r="B1110" t="str">
        <f t="shared" si="51"/>
        <v>ḫu-mu-bur₂-bur₂</v>
      </c>
      <c r="C1110" t="str">
        <f>IF(full_data!B1110&lt;&gt;"",full_data!B1110,"")</f>
        <v>ḫu-mu-bur₂-bur₂</v>
      </c>
      <c r="D1110" t="str">
        <f>IF(full_data!C1110&lt;&gt;"",full_data!C1110,"")</f>
        <v>S1ḫa-S4mu-S11ʾ-S12bur~bur-S14ø</v>
      </c>
      <c r="E1110" t="str">
        <f t="shared" si="52"/>
        <v>_</v>
      </c>
      <c r="F1110" t="str">
        <f>IF(full_data!E1110&lt;&gt;"",full_data!E1110,"")</f>
        <v>MOD-VEN-1.SG.A-glow?~PL-3.SG.P</v>
      </c>
      <c r="G1110">
        <f>IF(full_data!F1110&lt;&gt;"",full_data!F1110,"")</f>
        <v>4</v>
      </c>
      <c r="H1110" t="str">
        <f>IF(full_data!G1110&lt;&gt;"",full_data!G1110,"")</f>
        <v>parataxis</v>
      </c>
      <c r="I1110" t="str">
        <f>IF(full_data!H1110&lt;&gt;"",full_data!H1110,"")</f>
        <v/>
      </c>
      <c r="J1110" t="str">
        <f>IF(full_data!I1110&lt;&gt;"",full_data!I1110,"")</f>
        <v/>
      </c>
      <c r="K1110">
        <f>IF(full_data!J1110&lt;&gt;"",full_data!J1110,"")</f>
        <v>4</v>
      </c>
      <c r="L1110" t="str">
        <f>IF(full_data!G1110&lt;&gt;"",full_data!G1110,"")</f>
        <v>parataxis</v>
      </c>
      <c r="M1110" t="str">
        <f>IF(full_data!L1110&lt;&gt;"",full_data!L1110,"")</f>
        <v>multiple parataxis: point to last element</v>
      </c>
      <c r="N1110" t="str">
        <f t="shared" si="53"/>
        <v>_</v>
      </c>
    </row>
    <row r="1111" spans="1:14" x14ac:dyDescent="0.35">
      <c r="A1111" t="str">
        <f>IF(LEFT(C1111,1)="#",C1111,IF(full_data!A1111&lt;&gt;"",full_data!A1111,""))</f>
        <v/>
      </c>
      <c r="B1111" t="str">
        <f t="shared" si="51"/>
        <v/>
      </c>
      <c r="C1111" t="str">
        <f>IF(full_data!B1111&lt;&gt;"",full_data!B1111,"")</f>
        <v/>
      </c>
      <c r="D1111" t="str">
        <f>IF(full_data!C1111&lt;&gt;"",full_data!C1111,"")</f>
        <v/>
      </c>
      <c r="E1111" t="str">
        <f t="shared" si="52"/>
        <v/>
      </c>
      <c r="F1111" t="str">
        <f>IF(full_data!E1111&lt;&gt;"",full_data!E1111,"")</f>
        <v/>
      </c>
      <c r="G1111" t="str">
        <f>IF(full_data!F1111&lt;&gt;"",full_data!F1111,"")</f>
        <v/>
      </c>
      <c r="H1111" t="str">
        <f>IF(full_data!G1111&lt;&gt;"",full_data!G1111,"")</f>
        <v/>
      </c>
      <c r="I1111" t="str">
        <f>IF(full_data!H1111&lt;&gt;"",full_data!H1111,"")</f>
        <v/>
      </c>
      <c r="J1111" t="str">
        <f>IF(full_data!I1111&lt;&gt;"",full_data!I1111,"")</f>
        <v/>
      </c>
      <c r="K1111" t="str">
        <f>IF(full_data!J1111&lt;&gt;"",full_data!J1111,"")</f>
        <v/>
      </c>
      <c r="L1111" t="str">
        <f>IF(full_data!G1111&lt;&gt;"",full_data!G1111,"")</f>
        <v/>
      </c>
      <c r="M1111" t="str">
        <f>IF(full_data!L1111&lt;&gt;"",full_data!L1111,"")</f>
        <v/>
      </c>
      <c r="N1111" t="str">
        <f t="shared" si="53"/>
        <v/>
      </c>
    </row>
    <row r="1112" spans="1:14" x14ac:dyDescent="0.35">
      <c r="A1112" t="str">
        <f>IF(LEFT(C1112,1)="#",C1112,IF(full_data!A1112&lt;&gt;"",full_data!A1112,""))</f>
        <v># Q000397</v>
      </c>
      <c r="B1112" t="str">
        <f t="shared" si="51"/>
        <v/>
      </c>
      <c r="C1112" t="str">
        <f>IF(full_data!B1112&lt;&gt;"",full_data!B1112,"")</f>
        <v># Q000397</v>
      </c>
      <c r="D1112" t="str">
        <f>IF(full_data!C1112&lt;&gt;"",full_data!C1112,"")</f>
        <v>ETCSL 2.4.2.03</v>
      </c>
      <c r="E1112" t="str">
        <f t="shared" si="52"/>
        <v/>
      </c>
      <c r="F1112" t="str">
        <f>IF(full_data!E1112&lt;&gt;"",full_data!E1112,"")</f>
        <v/>
      </c>
      <c r="G1112" t="str">
        <f>IF(full_data!F1112&lt;&gt;"",full_data!F1112,"")</f>
        <v/>
      </c>
      <c r="H1112" t="str">
        <f>IF(full_data!G1112&lt;&gt;"",full_data!G1112,"")</f>
        <v/>
      </c>
      <c r="I1112" t="str">
        <f>IF(full_data!H1112&lt;&gt;"",full_data!H1112,"")</f>
        <v/>
      </c>
      <c r="J1112" t="str">
        <f>IF(full_data!I1112&lt;&gt;"",full_data!I1112,"")</f>
        <v/>
      </c>
      <c r="K1112" t="str">
        <f>IF(full_data!J1112&lt;&gt;"",full_data!J1112,"")</f>
        <v/>
      </c>
      <c r="L1112" t="str">
        <f>IF(full_data!G1112&lt;&gt;"",full_data!G1112,"")</f>
        <v/>
      </c>
      <c r="M1112" t="str">
        <f>IF(full_data!L1112&lt;&gt;"",full_data!L1112,"")</f>
        <v/>
      </c>
      <c r="N1112" t="str">
        <f t="shared" si="53"/>
        <v/>
      </c>
    </row>
    <row r="1113" spans="1:14" x14ac:dyDescent="0.35">
      <c r="A1113" t="str">
        <f>IF(LEFT(C1113,1)="#",C1113,IF(full_data!A1113&lt;&gt;"",full_data!A1113,""))</f>
        <v>#(143) = (211) Shulgi C 9 (ETCSL 2.4.2.03)</v>
      </c>
      <c r="B1113" t="str">
        <f t="shared" si="51"/>
        <v/>
      </c>
      <c r="C1113" t="str">
        <f>IF(full_data!B1113&lt;&gt;"",full_data!B1113,"")</f>
        <v>#(143) = (211) Shulgi C 9 (ETCSL 2.4.2.03)</v>
      </c>
      <c r="D1113" t="str">
        <f>IF(full_data!C1113&lt;&gt;"",full_data!C1113,"")</f>
        <v/>
      </c>
      <c r="E1113" t="str">
        <f t="shared" si="52"/>
        <v/>
      </c>
      <c r="F1113" t="str">
        <f>IF(full_data!E1113&lt;&gt;"",full_data!E1113,"")</f>
        <v/>
      </c>
      <c r="G1113" t="str">
        <f>IF(full_data!F1113&lt;&gt;"",full_data!F1113,"")</f>
        <v/>
      </c>
      <c r="H1113" t="str">
        <f>IF(full_data!G1113&lt;&gt;"",full_data!G1113,"")</f>
        <v/>
      </c>
      <c r="I1113" t="str">
        <f>IF(full_data!H1113&lt;&gt;"",full_data!H1113,"")</f>
        <v/>
      </c>
      <c r="J1113" t="str">
        <f>IF(full_data!I1113&lt;&gt;"",full_data!I1113,"")</f>
        <v/>
      </c>
      <c r="K1113" t="str">
        <f>IF(full_data!J1113&lt;&gt;"",full_data!J1113,"")</f>
        <v/>
      </c>
      <c r="L1113" t="str">
        <f>IF(full_data!G1113&lt;&gt;"",full_data!G1113,"")</f>
        <v/>
      </c>
      <c r="M1113" t="str">
        <f>IF(full_data!L1113&lt;&gt;"",full_data!L1113,"")</f>
        <v/>
      </c>
      <c r="N1113" t="str">
        <f t="shared" si="53"/>
        <v/>
      </c>
    </row>
    <row r="1114" spans="1:14" x14ac:dyDescent="0.35">
      <c r="A1114" t="str">
        <f>IF(LEFT(C1114,1)="#",C1114,IF(full_data!A1114&lt;&gt;"",full_data!A1114,""))</f>
        <v>#“As for all evil, their scourge and stick are also me.”</v>
      </c>
      <c r="B1114" t="str">
        <f t="shared" si="51"/>
        <v/>
      </c>
      <c r="C1114" t="str">
        <f>IF(full_data!B1114&lt;&gt;"",full_data!B1114,"")</f>
        <v>#“As for all evil, their scourge and stick are also me.”</v>
      </c>
      <c r="D1114" t="str">
        <f>IF(full_data!C1114&lt;&gt;"",full_data!C1114,"")</f>
        <v/>
      </c>
      <c r="E1114" t="str">
        <f t="shared" si="52"/>
        <v/>
      </c>
      <c r="F1114" t="str">
        <f>IF(full_data!E1114&lt;&gt;"",full_data!E1114,"")</f>
        <v/>
      </c>
      <c r="G1114" t="str">
        <f>IF(full_data!F1114&lt;&gt;"",full_data!F1114,"")</f>
        <v/>
      </c>
      <c r="H1114" t="str">
        <f>IF(full_data!G1114&lt;&gt;"",full_data!G1114,"")</f>
        <v/>
      </c>
      <c r="I1114" t="str">
        <f>IF(full_data!H1114&lt;&gt;"",full_data!H1114,"")</f>
        <v/>
      </c>
      <c r="J1114" t="str">
        <f>IF(full_data!I1114&lt;&gt;"",full_data!I1114,"")</f>
        <v/>
      </c>
      <c r="K1114" t="str">
        <f>IF(full_data!J1114&lt;&gt;"",full_data!J1114,"")</f>
        <v/>
      </c>
      <c r="L1114" t="str">
        <f>IF(full_data!G1114&lt;&gt;"",full_data!G1114,"")</f>
        <v/>
      </c>
      <c r="M1114" t="str">
        <f>IF(full_data!L1114&lt;&gt;"",full_data!L1114,"")</f>
        <v/>
      </c>
      <c r="N1114" t="str">
        <f t="shared" si="53"/>
        <v/>
      </c>
    </row>
    <row r="1115" spans="1:14" x14ac:dyDescent="0.35">
      <c r="A1115">
        <f>IF(LEFT(C1115,1)="#",C1115,IF(full_data!A1115&lt;&gt;"",full_data!A1115,""))</f>
        <v>1</v>
      </c>
      <c r="B1115" t="str">
        <f t="shared" si="51"/>
        <v>niŋ₂-erim₂-ma</v>
      </c>
      <c r="C1115" t="str">
        <f>IF(full_data!B1115&lt;&gt;"",full_data!B1115,"")</f>
        <v>niŋ₂-erim₂-ma</v>
      </c>
      <c r="D1115" t="str">
        <f>IF(full_data!C1115&lt;&gt;"",full_data!C1115,"")</f>
        <v>PC's.POSS[niŋerim=ak]</v>
      </c>
      <c r="E1115" t="str">
        <f t="shared" si="52"/>
        <v>_</v>
      </c>
      <c r="F1115" t="str">
        <f>IF(full_data!E1115&lt;&gt;"",full_data!E1115,"")</f>
        <v>PC's.POSS[evil=GEN]</v>
      </c>
      <c r="G1115">
        <f>IF(full_data!F1115&lt;&gt;"",full_data!F1115,"")</f>
        <v>2</v>
      </c>
      <c r="H1115" t="str">
        <f>IF(full_data!G1115&lt;&gt;"",full_data!G1115,"")</f>
        <v>GEN+disloc</v>
      </c>
      <c r="I1115" t="str">
        <f>IF(full_data!H1115&lt;&gt;"",full_data!H1115,"")</f>
        <v>dislocated</v>
      </c>
      <c r="J1115">
        <f>IF(full_data!I1115&lt;&gt;"",full_data!I1115,"")</f>
        <v>5</v>
      </c>
      <c r="K1115">
        <f>IF(full_data!J1115&lt;&gt;"",full_data!J1115,"")</f>
        <v>5</v>
      </c>
      <c r="L1115" t="str">
        <f>IF(full_data!G1115&lt;&gt;"",full_data!G1115,"")</f>
        <v>GEN+disloc</v>
      </c>
      <c r="M1115" t="str">
        <f>IF(full_data!L1115&lt;&gt;"",full_data!L1115,"")</f>
        <v>projective head: 5</v>
      </c>
      <c r="N1115" t="str">
        <f t="shared" si="53"/>
        <v>_</v>
      </c>
    </row>
    <row r="1116" spans="1:14" x14ac:dyDescent="0.35">
      <c r="A1116">
        <f>IF(LEFT(C1116,1)="#",C1116,IF(full_data!A1116&lt;&gt;"",full_data!A1116,""))</f>
        <v>2</v>
      </c>
      <c r="B1116" t="str">
        <f t="shared" si="51"/>
        <v>usan₃</v>
      </c>
      <c r="C1116" t="str">
        <f>IF(full_data!B1116&lt;&gt;"",full_data!B1116,"")</f>
        <v>usan₃</v>
      </c>
      <c r="D1116" t="str">
        <f>IF(full_data!C1116&lt;&gt;"",full_data!C1116,"")</f>
        <v>PC[usan</v>
      </c>
      <c r="E1116" t="str">
        <f t="shared" si="52"/>
        <v>_</v>
      </c>
      <c r="F1116" t="str">
        <f>IF(full_data!E1116&lt;&gt;"",full_data!E1116,"")</f>
        <v>PC[scourge</v>
      </c>
      <c r="G1116">
        <f>IF(full_data!F1116&lt;&gt;"",full_data!F1116,"")</f>
        <v>4</v>
      </c>
      <c r="H1116" t="str">
        <f>IF(full_data!G1116&lt;&gt;"",full_data!G1116,"")</f>
        <v>ABS</v>
      </c>
      <c r="I1116" t="str">
        <f>IF(full_data!H1116&lt;&gt;"",full_data!H1116,"")</f>
        <v>obj</v>
      </c>
      <c r="J1116" t="str">
        <f>IF(full_data!I1116&lt;&gt;"",full_data!I1116,"")</f>
        <v/>
      </c>
      <c r="K1116">
        <f>IF(full_data!J1116&lt;&gt;"",full_data!J1116,"")</f>
        <v>4</v>
      </c>
      <c r="L1116" t="str">
        <f>IF(full_data!G1116&lt;&gt;"",full_data!G1116,"")</f>
        <v>ABS</v>
      </c>
      <c r="M1116" t="str">
        <f>IF(full_data!L1116&lt;&gt;"",full_data!L1116,"")</f>
        <v/>
      </c>
      <c r="N1116" t="str">
        <f t="shared" si="53"/>
        <v>_</v>
      </c>
    </row>
    <row r="1117" spans="1:14" x14ac:dyDescent="0.35">
      <c r="A1117">
        <f>IF(LEFT(C1117,1)="#",C1117,IF(full_data!A1117&lt;&gt;"",full_data!A1117,""))</f>
        <v>3</v>
      </c>
      <c r="B1117" t="str">
        <f t="shared" si="51"/>
        <v>bar-uš-be₂</v>
      </c>
      <c r="C1117" t="str">
        <f>IF(full_data!B1117&lt;&gt;"",full_data!B1117,"")</f>
        <v>bar-uš-be₂</v>
      </c>
      <c r="D1117" t="str">
        <f>IF(full_data!C1117&lt;&gt;"",full_data!C1117,"")</f>
        <v>baruš=be=ø]</v>
      </c>
      <c r="E1117" t="str">
        <f t="shared" si="52"/>
        <v>_</v>
      </c>
      <c r="F1117" t="str">
        <f>IF(full_data!E1117&lt;&gt;"",full_data!E1117,"")</f>
        <v>stick=3.SG.NH.POSS=ABS]</v>
      </c>
      <c r="G1117">
        <f>IF(full_data!F1117&lt;&gt;"",full_data!F1117,"")</f>
        <v>2</v>
      </c>
      <c r="H1117" t="str">
        <f>IF(full_data!G1117&lt;&gt;"",full_data!G1117,"")</f>
        <v>appos</v>
      </c>
      <c r="I1117" t="str">
        <f>IF(full_data!H1117&lt;&gt;"",full_data!H1117,"")</f>
        <v/>
      </c>
      <c r="J1117" t="str">
        <f>IF(full_data!I1117&lt;&gt;"",full_data!I1117,"")</f>
        <v/>
      </c>
      <c r="K1117">
        <f>IF(full_data!J1117&lt;&gt;"",full_data!J1117,"")</f>
        <v>2</v>
      </c>
      <c r="L1117" t="str">
        <f>IF(full_data!G1117&lt;&gt;"",full_data!G1117,"")</f>
        <v>appos</v>
      </c>
      <c r="M1117" t="str">
        <f>IF(full_data!L1117&lt;&gt;"",full_data!L1117,"")</f>
        <v>implicit conjunction</v>
      </c>
      <c r="N1117" t="str">
        <f t="shared" si="53"/>
        <v>_</v>
      </c>
    </row>
    <row r="1118" spans="1:14" x14ac:dyDescent="0.35">
      <c r="A1118">
        <f>IF(LEFT(C1118,1)="#",C1118,IF(full_data!A1118&lt;&gt;"",full_data!A1118,""))</f>
        <v>4</v>
      </c>
      <c r="B1118" t="str">
        <f t="shared" si="51"/>
        <v>ŋe₂₆</v>
      </c>
      <c r="C1118" t="str">
        <f>IF(full_data!B1118&lt;&gt;"",full_data!B1118,"")</f>
        <v>ŋe₂₆</v>
      </c>
      <c r="D1118" t="str">
        <f>IF(full_data!C1118&lt;&gt;"",full_data!C1118,"")</f>
        <v>S[ŋe=ø]</v>
      </c>
      <c r="E1118" t="str">
        <f t="shared" si="52"/>
        <v>_</v>
      </c>
      <c r="F1118" t="str">
        <f>IF(full_data!E1118&lt;&gt;"",full_data!E1118,"")</f>
        <v>S[1.SG.PR=ABS]</v>
      </c>
      <c r="G1118">
        <f>IF(full_data!F1118&lt;&gt;"",full_data!F1118,"")</f>
        <v>0</v>
      </c>
      <c r="H1118" t="str">
        <f>IF(full_data!G1118&lt;&gt;"",full_data!G1118,"")</f>
        <v>conj</v>
      </c>
      <c r="I1118" t="str">
        <f>IF(full_data!H1118&lt;&gt;"",full_data!H1118,"")</f>
        <v>root</v>
      </c>
      <c r="J1118" t="str">
        <f>IF(full_data!I1118&lt;&gt;"",full_data!I1118,"")</f>
        <v/>
      </c>
      <c r="K1118">
        <f>IF(full_data!J1118&lt;&gt;"",full_data!J1118,"")</f>
        <v>0</v>
      </c>
      <c r="L1118" t="str">
        <f>IF(full_data!G1118&lt;&gt;"",full_data!G1118,"")</f>
        <v>conj</v>
      </c>
      <c r="M1118" t="str">
        <f>IF(full_data!L1118&lt;&gt;"",full_data!L1118,"")</f>
        <v>COOR in 5</v>
      </c>
      <c r="N1118" t="str">
        <f t="shared" si="53"/>
        <v>_</v>
      </c>
    </row>
    <row r="1119" spans="1:14" x14ac:dyDescent="0.35">
      <c r="A1119">
        <f>IF(LEFT(C1119,1)="#",C1119,IF(full_data!A1119&lt;&gt;"",full_data!A1119,""))</f>
        <v>5</v>
      </c>
      <c r="B1119" t="str">
        <f t="shared" si="51"/>
        <v>in-ga-me-en₃</v>
      </c>
      <c r="C1119" t="str">
        <f>IF(full_data!B1119&lt;&gt;"",full_data!B1119,"")</f>
        <v>in-ga-me-en₃</v>
      </c>
      <c r="D1119" t="str">
        <f>IF(full_data!C1119&lt;&gt;"",full_data!C1119,"")</f>
        <v>S2i-S3nga-S12me-S14en</v>
      </c>
      <c r="E1119" t="str">
        <f t="shared" si="52"/>
        <v>_</v>
      </c>
      <c r="F1119" t="str">
        <f>IF(full_data!E1119&lt;&gt;"",full_data!E1119,"")</f>
        <v>FIN-COOR-COP-1.SG.S</v>
      </c>
      <c r="G1119">
        <f>IF(full_data!F1119&lt;&gt;"",full_data!F1119,"")</f>
        <v>4</v>
      </c>
      <c r="H1119" t="str">
        <f>IF(full_data!G1119&lt;&gt;"",full_data!G1119,"")</f>
        <v>cop</v>
      </c>
      <c r="I1119" t="str">
        <f>IF(full_data!H1119&lt;&gt;"",full_data!H1119,"")</f>
        <v/>
      </c>
      <c r="J1119" t="str">
        <f>IF(full_data!I1119&lt;&gt;"",full_data!I1119,"")</f>
        <v/>
      </c>
      <c r="K1119">
        <f>IF(full_data!J1119&lt;&gt;"",full_data!J1119,"")</f>
        <v>4</v>
      </c>
      <c r="L1119" t="str">
        <f>IF(full_data!G1119&lt;&gt;"",full_data!G1119,"")</f>
        <v>cop</v>
      </c>
      <c r="M1119" t="str">
        <f>IF(full_data!L1119&lt;&gt;"",full_data!L1119,"")</f>
        <v/>
      </c>
      <c r="N1119" t="str">
        <f t="shared" si="53"/>
        <v>_</v>
      </c>
    </row>
    <row r="1120" spans="1:14" x14ac:dyDescent="0.35">
      <c r="A1120" t="str">
        <f>IF(LEFT(C1120,1)="#",C1120,IF(full_data!A1120&lt;&gt;"",full_data!A1120,""))</f>
        <v/>
      </c>
      <c r="B1120" t="str">
        <f t="shared" si="51"/>
        <v/>
      </c>
      <c r="C1120" t="str">
        <f>IF(full_data!B1120&lt;&gt;"",full_data!B1120,"")</f>
        <v/>
      </c>
      <c r="D1120" t="str">
        <f>IF(full_data!C1120&lt;&gt;"",full_data!C1120,"")</f>
        <v/>
      </c>
      <c r="E1120" t="str">
        <f t="shared" si="52"/>
        <v/>
      </c>
      <c r="F1120" t="str">
        <f>IF(full_data!E1120&lt;&gt;"",full_data!E1120,"")</f>
        <v/>
      </c>
      <c r="G1120" t="str">
        <f>IF(full_data!F1120&lt;&gt;"",full_data!F1120,"")</f>
        <v/>
      </c>
      <c r="H1120" t="str">
        <f>IF(full_data!G1120&lt;&gt;"",full_data!G1120,"")</f>
        <v/>
      </c>
      <c r="I1120" t="str">
        <f>IF(full_data!H1120&lt;&gt;"",full_data!H1120,"")</f>
        <v/>
      </c>
      <c r="J1120" t="str">
        <f>IF(full_data!I1120&lt;&gt;"",full_data!I1120,"")</f>
        <v/>
      </c>
      <c r="K1120" t="str">
        <f>IF(full_data!J1120&lt;&gt;"",full_data!J1120,"")</f>
        <v/>
      </c>
      <c r="L1120" t="str">
        <f>IF(full_data!G1120&lt;&gt;"",full_data!G1120,"")</f>
        <v/>
      </c>
      <c r="M1120" t="str">
        <f>IF(full_data!L1120&lt;&gt;"",full_data!L1120,"")</f>
        <v/>
      </c>
      <c r="N1120" t="str">
        <f t="shared" si="53"/>
        <v/>
      </c>
    </row>
    <row r="1121" spans="1:14" x14ac:dyDescent="0.35">
      <c r="A1121" t="str">
        <f>IF(LEFT(C1121,1)="#",C1121,IF(full_data!A1121&lt;&gt;"",full_data!A1121,""))</f>
        <v># Q000398</v>
      </c>
      <c r="B1121" t="str">
        <f t="shared" si="51"/>
        <v/>
      </c>
      <c r="C1121" t="str">
        <f>IF(full_data!B1121&lt;&gt;"",full_data!B1121,"")</f>
        <v># Q000398</v>
      </c>
      <c r="D1121" t="str">
        <f>IF(full_data!C1121&lt;&gt;"",full_data!C1121,"")</f>
        <v>ETCSL 2.4.2.04</v>
      </c>
      <c r="E1121" t="str">
        <f t="shared" si="52"/>
        <v/>
      </c>
      <c r="F1121" t="str">
        <f>IF(full_data!E1121&lt;&gt;"",full_data!E1121,"")</f>
        <v/>
      </c>
      <c r="G1121" t="str">
        <f>IF(full_data!F1121&lt;&gt;"",full_data!F1121,"")</f>
        <v/>
      </c>
      <c r="H1121" t="str">
        <f>IF(full_data!G1121&lt;&gt;"",full_data!G1121,"")</f>
        <v/>
      </c>
      <c r="I1121" t="str">
        <f>IF(full_data!H1121&lt;&gt;"",full_data!H1121,"")</f>
        <v/>
      </c>
      <c r="J1121" t="str">
        <f>IF(full_data!I1121&lt;&gt;"",full_data!I1121,"")</f>
        <v/>
      </c>
      <c r="K1121" t="str">
        <f>IF(full_data!J1121&lt;&gt;"",full_data!J1121,"")</f>
        <v/>
      </c>
      <c r="L1121" t="str">
        <f>IF(full_data!G1121&lt;&gt;"",full_data!G1121,"")</f>
        <v/>
      </c>
      <c r="M1121" t="str">
        <f>IF(full_data!L1121&lt;&gt;"",full_data!L1121,"")</f>
        <v/>
      </c>
      <c r="N1121" t="str">
        <f t="shared" si="53"/>
        <v/>
      </c>
    </row>
    <row r="1122" spans="1:14" x14ac:dyDescent="0.35">
      <c r="A1122" t="str">
        <f>IF(LEFT(C1122,1)="#",C1122,IF(full_data!A1122&lt;&gt;"",full_data!A1122,""))</f>
        <v>#(252) = (396) = (482) Shulgi D 219 (ETCSL 2.4.2.04)</v>
      </c>
      <c r="B1122" t="str">
        <f t="shared" si="51"/>
        <v/>
      </c>
      <c r="C1122" t="str">
        <f>IF(full_data!B1122&lt;&gt;"",full_data!B1122,"")</f>
        <v>#(252) = (396) = (482) Shulgi D 219 (ETCSL 2.4.2.04)</v>
      </c>
      <c r="D1122" t="str">
        <f>IF(full_data!C1122&lt;&gt;"",full_data!C1122,"")</f>
        <v/>
      </c>
      <c r="E1122" t="str">
        <f t="shared" si="52"/>
        <v/>
      </c>
      <c r="F1122" t="str">
        <f>IF(full_data!E1122&lt;&gt;"",full_data!E1122,"")</f>
        <v/>
      </c>
      <c r="G1122" t="str">
        <f>IF(full_data!F1122&lt;&gt;"",full_data!F1122,"")</f>
        <v/>
      </c>
      <c r="H1122" t="str">
        <f>IF(full_data!G1122&lt;&gt;"",full_data!G1122,"")</f>
        <v/>
      </c>
      <c r="I1122" t="str">
        <f>IF(full_data!H1122&lt;&gt;"",full_data!H1122,"")</f>
        <v/>
      </c>
      <c r="J1122" t="str">
        <f>IF(full_data!I1122&lt;&gt;"",full_data!I1122,"")</f>
        <v/>
      </c>
      <c r="K1122" t="str">
        <f>IF(full_data!J1122&lt;&gt;"",full_data!J1122,"")</f>
        <v/>
      </c>
      <c r="L1122" t="str">
        <f>IF(full_data!G1122&lt;&gt;"",full_data!G1122,"")</f>
        <v/>
      </c>
      <c r="M1122" t="str">
        <f>IF(full_data!L1122&lt;&gt;"",full_data!L1122,"")</f>
        <v/>
      </c>
      <c r="N1122" t="str">
        <f t="shared" si="53"/>
        <v/>
      </c>
    </row>
    <row r="1123" spans="1:14" x14ac:dyDescent="0.35">
      <c r="A1123" t="str">
        <f>IF(LEFT(C1123,1)="#",C1123,IF(full_data!A1123&lt;&gt;"",full_data!A1123,""))</f>
        <v>#“Whatever has been destroyed in the homeland, I shall destroy in the foreign lands!”</v>
      </c>
      <c r="B1123" t="str">
        <f t="shared" si="51"/>
        <v/>
      </c>
      <c r="C1123" t="str">
        <f>IF(full_data!B1123&lt;&gt;"",full_data!B1123,"")</f>
        <v>#“Whatever has been destroyed in the homeland, I shall destroy in the foreign lands!”</v>
      </c>
      <c r="D1123" t="str">
        <f>IF(full_data!C1123&lt;&gt;"",full_data!C1123,"")</f>
        <v/>
      </c>
      <c r="E1123" t="str">
        <f t="shared" si="52"/>
        <v/>
      </c>
      <c r="F1123" t="str">
        <f>IF(full_data!E1123&lt;&gt;"",full_data!E1123,"")</f>
        <v/>
      </c>
      <c r="G1123" t="str">
        <f>IF(full_data!F1123&lt;&gt;"",full_data!F1123,"")</f>
        <v/>
      </c>
      <c r="H1123" t="str">
        <f>IF(full_data!G1123&lt;&gt;"",full_data!G1123,"")</f>
        <v/>
      </c>
      <c r="I1123" t="str">
        <f>IF(full_data!H1123&lt;&gt;"",full_data!H1123,"")</f>
        <v/>
      </c>
      <c r="J1123" t="str">
        <f>IF(full_data!I1123&lt;&gt;"",full_data!I1123,"")</f>
        <v/>
      </c>
      <c r="K1123" t="str">
        <f>IF(full_data!J1123&lt;&gt;"",full_data!J1123,"")</f>
        <v/>
      </c>
      <c r="L1123" t="str">
        <f>IF(full_data!G1123&lt;&gt;"",full_data!G1123,"")</f>
        <v/>
      </c>
      <c r="M1123" t="str">
        <f>IF(full_data!L1123&lt;&gt;"",full_data!L1123,"")</f>
        <v/>
      </c>
      <c r="N1123" t="str">
        <f t="shared" si="53"/>
        <v/>
      </c>
    </row>
    <row r="1124" spans="1:14" x14ac:dyDescent="0.35">
      <c r="A1124">
        <f>IF(LEFT(C1124,1)="#",C1124,IF(full_data!A1124&lt;&gt;"",full_data!A1124,""))</f>
        <v>1</v>
      </c>
      <c r="B1124" t="str">
        <f t="shared" si="51"/>
        <v>niŋ₂</v>
      </c>
      <c r="C1124" t="str">
        <f>IF(full_data!B1124&lt;&gt;"",full_data!B1124,"")</f>
        <v>niŋ₂</v>
      </c>
      <c r="D1124" t="str">
        <f>IF(full_data!C1124&lt;&gt;"",full_data!C1124,"")</f>
        <v>niŋ</v>
      </c>
      <c r="E1124" t="str">
        <f t="shared" si="52"/>
        <v>_</v>
      </c>
      <c r="F1124" t="str">
        <f>IF(full_data!E1124&lt;&gt;"",full_data!E1124,"")</f>
        <v>thing</v>
      </c>
      <c r="G1124">
        <f>IF(full_data!F1124&lt;&gt;"",full_data!F1124,"")</f>
        <v>5</v>
      </c>
      <c r="H1124" t="str">
        <f>IF(full_data!G1124&lt;&gt;"",full_data!G1124,"")</f>
        <v>ABS</v>
      </c>
      <c r="I1124" t="str">
        <f>IF(full_data!H1124&lt;&gt;"",full_data!H1124,"")</f>
        <v>obj</v>
      </c>
      <c r="J1124" t="str">
        <f>IF(full_data!I1124&lt;&gt;"",full_data!I1124,"")</f>
        <v/>
      </c>
      <c r="K1124">
        <f>IF(full_data!J1124&lt;&gt;"",full_data!J1124,"")</f>
        <v>5</v>
      </c>
      <c r="L1124" t="str">
        <f>IF(full_data!G1124&lt;&gt;"",full_data!G1124,"")</f>
        <v>ABS</v>
      </c>
      <c r="M1124" t="str">
        <f>IF(full_data!L1124&lt;&gt;"",full_data!L1124,"")</f>
        <v>ABS marked at 3; TODO: check all SUB+...</v>
      </c>
      <c r="N1124" t="str">
        <f t="shared" si="53"/>
        <v>_</v>
      </c>
    </row>
    <row r="1125" spans="1:14" x14ac:dyDescent="0.35">
      <c r="A1125">
        <f>IF(LEFT(C1125,1)="#",C1125,IF(full_data!A1125&lt;&gt;"",full_data!A1125,""))</f>
        <v>2</v>
      </c>
      <c r="B1125" t="str">
        <f t="shared" si="51"/>
        <v>ki-en-gi-ra</v>
      </c>
      <c r="C1125" t="str">
        <f>IF(full_data!B1125&lt;&gt;"",full_data!B1125,"")</f>
        <v>ki-en-gi-ra</v>
      </c>
      <c r="D1125" t="str">
        <f>IF(full_data!C1125&lt;&gt;"",full_data!C1125,"")</f>
        <v>kengir=ʾa</v>
      </c>
      <c r="E1125" t="str">
        <f t="shared" si="52"/>
        <v>_</v>
      </c>
      <c r="F1125" t="str">
        <f>IF(full_data!E1125&lt;&gt;"",full_data!E1125,"")</f>
        <v>homeland=L2.NH</v>
      </c>
      <c r="G1125">
        <f>IF(full_data!F1125&lt;&gt;"",full_data!F1125,"")</f>
        <v>3</v>
      </c>
      <c r="H1125" t="str">
        <f>IF(full_data!G1125&lt;&gt;"",full_data!G1125,"")</f>
        <v>LOC</v>
      </c>
      <c r="I1125" t="str">
        <f>IF(full_data!H1125&lt;&gt;"",full_data!H1125,"")</f>
        <v>obl</v>
      </c>
      <c r="J1125" t="str">
        <f>IF(full_data!I1125&lt;&gt;"",full_data!I1125,"")</f>
        <v/>
      </c>
      <c r="K1125">
        <f>IF(full_data!J1125&lt;&gt;"",full_data!J1125,"")</f>
        <v>3</v>
      </c>
      <c r="L1125" t="str">
        <f>IF(full_data!G1125&lt;&gt;"",full_data!G1125,"")</f>
        <v>LOC</v>
      </c>
      <c r="M1125" t="str">
        <f>IF(full_data!L1125&lt;&gt;"",full_data!L1125,"")</f>
        <v/>
      </c>
      <c r="N1125" t="str">
        <f t="shared" si="53"/>
        <v>_</v>
      </c>
    </row>
    <row r="1126" spans="1:14" x14ac:dyDescent="0.35">
      <c r="A1126">
        <f>IF(LEFT(C1126,1)="#",C1126,IF(full_data!A1126&lt;&gt;"",full_data!A1126,""))</f>
        <v>3</v>
      </c>
      <c r="B1126" t="str">
        <f t="shared" si="51"/>
        <v>ba-a-gu-la</v>
      </c>
      <c r="C1126" t="str">
        <f>IF(full_data!B1126&lt;&gt;"",full_data!B1126,"")</f>
        <v>ba-a-gu-la</v>
      </c>
      <c r="D1126" t="str">
        <f>IF(full_data!C1126&lt;&gt;"",full_data!C1126,"")</f>
        <v>S5ba-S10e-S12gul-S14ø-S15ʾa=ø</v>
      </c>
      <c r="E1126" t="str">
        <f t="shared" si="52"/>
        <v>_</v>
      </c>
      <c r="F1126" t="str">
        <f>IF(full_data!E1126&lt;&gt;"",full_data!E1126,"")</f>
        <v>MID-L2-destroy-3.SG.S-SUB=ABS</v>
      </c>
      <c r="G1126">
        <f>IF(full_data!F1126&lt;&gt;"",full_data!F1126,"")</f>
        <v>1</v>
      </c>
      <c r="H1126" t="str">
        <f>IF(full_data!G1126&lt;&gt;"",full_data!G1126,"")</f>
        <v>SUB</v>
      </c>
      <c r="I1126" t="str">
        <f>IF(full_data!H1126&lt;&gt;"",full_data!H1126,"")</f>
        <v>acl</v>
      </c>
      <c r="J1126" t="str">
        <f>IF(full_data!I1126&lt;&gt;"",full_data!I1126,"")</f>
        <v/>
      </c>
      <c r="K1126">
        <f>IF(full_data!J1126&lt;&gt;"",full_data!J1126,"")</f>
        <v>1</v>
      </c>
      <c r="L1126" t="str">
        <f>IF(full_data!G1126&lt;&gt;"",full_data!G1126,"")</f>
        <v>SUB</v>
      </c>
      <c r="M1126" t="str">
        <f>IF(full_data!L1126&lt;&gt;"",full_data!L1126,"")</f>
        <v/>
      </c>
      <c r="N1126" t="str">
        <f t="shared" si="53"/>
        <v>_</v>
      </c>
    </row>
    <row r="1127" spans="1:14" x14ac:dyDescent="0.35">
      <c r="A1127">
        <f>IF(LEFT(C1127,1)="#",C1127,IF(full_data!A1127&lt;&gt;"",full_data!A1127,""))</f>
        <v>4</v>
      </c>
      <c r="B1127" t="str">
        <f t="shared" si="51"/>
        <v>kur-ra</v>
      </c>
      <c r="C1127" t="str">
        <f>IF(full_data!B1127&lt;&gt;"",full_data!B1127,"")</f>
        <v>kur-ra</v>
      </c>
      <c r="D1127" t="str">
        <f>IF(full_data!C1127&lt;&gt;"",full_data!C1127,"")</f>
        <v>kur=ʾa</v>
      </c>
      <c r="E1127" t="str">
        <f t="shared" si="52"/>
        <v>_</v>
      </c>
      <c r="F1127" t="str">
        <f>IF(full_data!E1127&lt;&gt;"",full_data!E1127,"")</f>
        <v>foreign.land=L2.NH</v>
      </c>
      <c r="G1127">
        <f>IF(full_data!F1127&lt;&gt;"",full_data!F1127,"")</f>
        <v>5</v>
      </c>
      <c r="H1127" t="str">
        <f>IF(full_data!G1127&lt;&gt;"",full_data!G1127,"")</f>
        <v>LOC</v>
      </c>
      <c r="I1127" t="str">
        <f>IF(full_data!H1127&lt;&gt;"",full_data!H1127,"")</f>
        <v>obl</v>
      </c>
      <c r="J1127" t="str">
        <f>IF(full_data!I1127&lt;&gt;"",full_data!I1127,"")</f>
        <v/>
      </c>
      <c r="K1127">
        <f>IF(full_data!J1127&lt;&gt;"",full_data!J1127,"")</f>
        <v>5</v>
      </c>
      <c r="L1127" t="str">
        <f>IF(full_data!G1127&lt;&gt;"",full_data!G1127,"")</f>
        <v>LOC</v>
      </c>
      <c r="M1127" t="str">
        <f>IF(full_data!L1127&lt;&gt;"",full_data!L1127,"")</f>
        <v/>
      </c>
      <c r="N1127" t="str">
        <f t="shared" si="53"/>
        <v>_</v>
      </c>
    </row>
    <row r="1128" spans="1:14" x14ac:dyDescent="0.35">
      <c r="A1128">
        <f>IF(LEFT(C1128,1)="#",C1128,IF(full_data!A1128&lt;&gt;"",full_data!A1128,""))</f>
        <v>5</v>
      </c>
      <c r="B1128" t="str">
        <f t="shared" si="51"/>
        <v>ga-am₃-mi-ib-gu-ul</v>
      </c>
      <c r="C1128" t="str">
        <f>IF(full_data!B1128&lt;&gt;"",full_data!B1128,"")</f>
        <v>ga-am₃-mi-ib-gu-ul</v>
      </c>
      <c r="D1128" t="str">
        <f>IF(full_data!C1128&lt;&gt;"",full_data!C1128,"")</f>
        <v>S2ga-S4m-S5b-S10i-S11b-S12gul</v>
      </c>
      <c r="E1128" t="str">
        <f t="shared" si="52"/>
        <v>_</v>
      </c>
      <c r="F1128" t="str">
        <f>IF(full_data!E1128&lt;&gt;"",full_data!E1128,"")</f>
        <v>MOD-VEN-3.SG.NH-L2-3.SG.NH.P-destroy</v>
      </c>
      <c r="G1128">
        <f>IF(full_data!F1128&lt;&gt;"",full_data!F1128,"")</f>
        <v>0</v>
      </c>
      <c r="H1128" t="str">
        <f>IF(full_data!G1128&lt;&gt;"",full_data!G1128,"")</f>
        <v>root</v>
      </c>
      <c r="I1128" t="str">
        <f>IF(full_data!H1128&lt;&gt;"",full_data!H1128,"")</f>
        <v>root</v>
      </c>
      <c r="J1128" t="str">
        <f>IF(full_data!I1128&lt;&gt;"",full_data!I1128,"")</f>
        <v/>
      </c>
      <c r="K1128">
        <f>IF(full_data!J1128&lt;&gt;"",full_data!J1128,"")</f>
        <v>0</v>
      </c>
      <c r="L1128" t="str">
        <f>IF(full_data!G1128&lt;&gt;"",full_data!G1128,"")</f>
        <v>root</v>
      </c>
      <c r="M1128" t="str">
        <f>IF(full_data!L1128&lt;&gt;"",full_data!L1128,"")</f>
        <v/>
      </c>
      <c r="N1128" t="str">
        <f t="shared" si="53"/>
        <v>_</v>
      </c>
    </row>
    <row r="1129" spans="1:14" x14ac:dyDescent="0.35">
      <c r="A1129" t="str">
        <f>IF(LEFT(C1129,1)="#",C1129,IF(full_data!A1129&lt;&gt;"",full_data!A1129,""))</f>
        <v/>
      </c>
      <c r="B1129" t="str">
        <f t="shared" si="51"/>
        <v/>
      </c>
      <c r="C1129" t="str">
        <f>IF(full_data!B1129&lt;&gt;"",full_data!B1129,"")</f>
        <v/>
      </c>
      <c r="D1129" t="str">
        <f>IF(full_data!C1129&lt;&gt;"",full_data!C1129,"")</f>
        <v/>
      </c>
      <c r="E1129" t="str">
        <f t="shared" si="52"/>
        <v/>
      </c>
      <c r="F1129" t="str">
        <f>IF(full_data!E1129&lt;&gt;"",full_data!E1129,"")</f>
        <v/>
      </c>
      <c r="G1129" t="str">
        <f>IF(full_data!F1129&lt;&gt;"",full_data!F1129,"")</f>
        <v/>
      </c>
      <c r="H1129" t="str">
        <f>IF(full_data!G1129&lt;&gt;"",full_data!G1129,"")</f>
        <v/>
      </c>
      <c r="I1129" t="str">
        <f>IF(full_data!H1129&lt;&gt;"",full_data!H1129,"")</f>
        <v/>
      </c>
      <c r="J1129" t="str">
        <f>IF(full_data!I1129&lt;&gt;"",full_data!I1129,"")</f>
        <v/>
      </c>
      <c r="K1129" t="str">
        <f>IF(full_data!J1129&lt;&gt;"",full_data!J1129,"")</f>
        <v/>
      </c>
      <c r="L1129" t="str">
        <f>IF(full_data!G1129&lt;&gt;"",full_data!G1129,"")</f>
        <v/>
      </c>
      <c r="M1129" t="str">
        <f>IF(full_data!L1129&lt;&gt;"",full_data!L1129,"")</f>
        <v/>
      </c>
      <c r="N1129" t="str">
        <f t="shared" si="53"/>
        <v/>
      </c>
    </row>
    <row r="1130" spans="1:14" x14ac:dyDescent="0.35">
      <c r="A1130" t="str">
        <f>IF(LEFT(C1130,1)="#",C1130,IF(full_data!A1130&lt;&gt;"",full_data!A1130,""))</f>
        <v># Q000401</v>
      </c>
      <c r="B1130" t="str">
        <f t="shared" si="51"/>
        <v/>
      </c>
      <c r="C1130" t="str">
        <f>IF(full_data!B1130&lt;&gt;"",full_data!B1130,"")</f>
        <v># Q000401</v>
      </c>
      <c r="D1130" t="str">
        <f>IF(full_data!C1130&lt;&gt;"",full_data!C1130,"")</f>
        <v>ETCSL 2.4.2.07</v>
      </c>
      <c r="E1130" t="str">
        <f t="shared" si="52"/>
        <v/>
      </c>
      <c r="F1130" t="str">
        <f>IF(full_data!E1130&lt;&gt;"",full_data!E1130,"")</f>
        <v/>
      </c>
      <c r="G1130" t="str">
        <f>IF(full_data!F1130&lt;&gt;"",full_data!F1130,"")</f>
        <v/>
      </c>
      <c r="H1130" t="str">
        <f>IF(full_data!G1130&lt;&gt;"",full_data!G1130,"")</f>
        <v/>
      </c>
      <c r="I1130" t="str">
        <f>IF(full_data!H1130&lt;&gt;"",full_data!H1130,"")</f>
        <v/>
      </c>
      <c r="J1130" t="str">
        <f>IF(full_data!I1130&lt;&gt;"",full_data!I1130,"")</f>
        <v/>
      </c>
      <c r="K1130" t="str">
        <f>IF(full_data!J1130&lt;&gt;"",full_data!J1130,"")</f>
        <v/>
      </c>
      <c r="L1130" t="str">
        <f>IF(full_data!G1130&lt;&gt;"",full_data!G1130,"")</f>
        <v/>
      </c>
      <c r="M1130" t="str">
        <f>IF(full_data!L1130&lt;&gt;"",full_data!L1130,"")</f>
        <v/>
      </c>
      <c r="N1130" t="str">
        <f t="shared" si="53"/>
        <v/>
      </c>
    </row>
    <row r="1131" spans="1:14" x14ac:dyDescent="0.35">
      <c r="A1131" t="str">
        <f>IF(LEFT(C1131,1)="#",C1131,IF(full_data!A1131&lt;&gt;"",full_data!A1131,""))</f>
        <v>#(455) Shulgi G 8 (ETCSL 2.4.2.07)</v>
      </c>
      <c r="B1131" t="str">
        <f t="shared" si="51"/>
        <v/>
      </c>
      <c r="C1131" t="str">
        <f>IF(full_data!B1131&lt;&gt;"",full_data!B1131,"")</f>
        <v>#(455) Shulgi G 8 (ETCSL 2.4.2.07)</v>
      </c>
      <c r="D1131" t="str">
        <f>IF(full_data!C1131&lt;&gt;"",full_data!C1131,"")</f>
        <v/>
      </c>
      <c r="E1131" t="str">
        <f t="shared" si="52"/>
        <v/>
      </c>
      <c r="F1131" t="str">
        <f>IF(full_data!E1131&lt;&gt;"",full_data!E1131,"")</f>
        <v/>
      </c>
      <c r="G1131" t="str">
        <f>IF(full_data!F1131&lt;&gt;"",full_data!F1131,"")</f>
        <v/>
      </c>
      <c r="H1131" t="str">
        <f>IF(full_data!G1131&lt;&gt;"",full_data!G1131,"")</f>
        <v/>
      </c>
      <c r="I1131" t="str">
        <f>IF(full_data!H1131&lt;&gt;"",full_data!H1131,"")</f>
        <v/>
      </c>
      <c r="J1131" t="str">
        <f>IF(full_data!I1131&lt;&gt;"",full_data!I1131,"")</f>
        <v/>
      </c>
      <c r="K1131" t="str">
        <f>IF(full_data!J1131&lt;&gt;"",full_data!J1131,"")</f>
        <v/>
      </c>
      <c r="L1131" t="str">
        <f>IF(full_data!G1131&lt;&gt;"",full_data!G1131,"")</f>
        <v/>
      </c>
      <c r="M1131" t="str">
        <f>IF(full_data!L1131&lt;&gt;"",full_data!L1131,"")</f>
        <v/>
      </c>
      <c r="N1131" t="str">
        <f t="shared" si="53"/>
        <v/>
      </c>
    </row>
    <row r="1132" spans="1:14" x14ac:dyDescent="0.35">
      <c r="A1132" t="str">
        <f>IF(LEFT(C1132,1)="#",C1132,IF(full_data!A1132&lt;&gt;"",full_data!A1132,""))</f>
        <v>#“Who ever instructed divine Enlil?”</v>
      </c>
      <c r="B1132" t="str">
        <f t="shared" si="51"/>
        <v/>
      </c>
      <c r="C1132" t="str">
        <f>IF(full_data!B1132&lt;&gt;"",full_data!B1132,"")</f>
        <v>#“Who ever instructed divine Enlil?”</v>
      </c>
      <c r="D1132" t="str">
        <f>IF(full_data!C1132&lt;&gt;"",full_data!C1132,"")</f>
        <v/>
      </c>
      <c r="E1132" t="str">
        <f t="shared" si="52"/>
        <v/>
      </c>
      <c r="F1132" t="str">
        <f>IF(full_data!E1132&lt;&gt;"",full_data!E1132,"")</f>
        <v/>
      </c>
      <c r="G1132" t="str">
        <f>IF(full_data!F1132&lt;&gt;"",full_data!F1132,"")</f>
        <v/>
      </c>
      <c r="H1132" t="str">
        <f>IF(full_data!G1132&lt;&gt;"",full_data!G1132,"")</f>
        <v/>
      </c>
      <c r="I1132" t="str">
        <f>IF(full_data!H1132&lt;&gt;"",full_data!H1132,"")</f>
        <v/>
      </c>
      <c r="J1132" t="str">
        <f>IF(full_data!I1132&lt;&gt;"",full_data!I1132,"")</f>
        <v/>
      </c>
      <c r="K1132" t="str">
        <f>IF(full_data!J1132&lt;&gt;"",full_data!J1132,"")</f>
        <v/>
      </c>
      <c r="L1132" t="str">
        <f>IF(full_data!G1132&lt;&gt;"",full_data!G1132,"")</f>
        <v/>
      </c>
      <c r="M1132" t="str">
        <f>IF(full_data!L1132&lt;&gt;"",full_data!L1132,"")</f>
        <v/>
      </c>
      <c r="N1132" t="str">
        <f t="shared" si="53"/>
        <v/>
      </c>
    </row>
    <row r="1133" spans="1:14" x14ac:dyDescent="0.35">
      <c r="A1133">
        <f>IF(LEFT(C1133,1)="#",C1133,IF(full_data!A1133&lt;&gt;"",full_data!A1133,""))</f>
        <v>1</v>
      </c>
      <c r="B1133" t="str">
        <f t="shared" si="51"/>
        <v>den-lil₂-da</v>
      </c>
      <c r="C1133" t="str">
        <f>IF(full_data!B1133&lt;&gt;"",full_data!B1133,"")</f>
        <v>den-lil₂-da</v>
      </c>
      <c r="D1133" t="str">
        <f>IF(full_data!C1133&lt;&gt;"",full_data!C1133,"")</f>
        <v>enlil=da</v>
      </c>
      <c r="E1133" t="str">
        <f t="shared" si="52"/>
        <v>_</v>
      </c>
      <c r="F1133" t="str">
        <f>IF(full_data!E1133&lt;&gt;"",full_data!E1133,"")</f>
        <v>DN=COM</v>
      </c>
      <c r="G1133">
        <f>IF(full_data!F1133&lt;&gt;"",full_data!F1133,"")</f>
        <v>4</v>
      </c>
      <c r="H1133" t="str">
        <f>IF(full_data!G1133&lt;&gt;"",full_data!G1133,"")</f>
        <v>COM</v>
      </c>
      <c r="I1133" t="str">
        <f>IF(full_data!H1133&lt;&gt;"",full_data!H1133,"")</f>
        <v>obl</v>
      </c>
      <c r="J1133" t="str">
        <f>IF(full_data!I1133&lt;&gt;"",full_data!I1133,"")</f>
        <v/>
      </c>
      <c r="K1133">
        <f>IF(full_data!J1133&lt;&gt;"",full_data!J1133,"")</f>
        <v>4</v>
      </c>
      <c r="L1133" t="str">
        <f>IF(full_data!G1133&lt;&gt;"",full_data!G1133,"")</f>
        <v>COM</v>
      </c>
      <c r="M1133" t="str">
        <f>IF(full_data!L1133&lt;&gt;"",full_data!L1133,"")</f>
        <v>clausal or nominal (disloc) arg?</v>
      </c>
      <c r="N1133" t="str">
        <f t="shared" si="53"/>
        <v>_</v>
      </c>
    </row>
    <row r="1134" spans="1:14" x14ac:dyDescent="0.35">
      <c r="A1134">
        <f>IF(LEFT(C1134,1)="#",C1134,IF(full_data!A1134&lt;&gt;"",full_data!A1134,""))</f>
        <v>2</v>
      </c>
      <c r="B1134" t="str">
        <f t="shared" si="51"/>
        <v>a-ba</v>
      </c>
      <c r="C1134" t="str">
        <f>IF(full_data!B1134&lt;&gt;"",full_data!B1134,"")</f>
        <v>a-ba</v>
      </c>
      <c r="D1134" t="str">
        <f>IF(full_data!C1134&lt;&gt;"",full_data!C1134,"")</f>
        <v>aba=e</v>
      </c>
      <c r="E1134" t="str">
        <f t="shared" si="52"/>
        <v>_</v>
      </c>
      <c r="F1134" t="str">
        <f>IF(full_data!E1134&lt;&gt;"",full_data!E1134,"")</f>
        <v>who=ERG</v>
      </c>
      <c r="G1134">
        <f>IF(full_data!F1134&lt;&gt;"",full_data!F1134,"")</f>
        <v>4</v>
      </c>
      <c r="H1134" t="str">
        <f>IF(full_data!G1134&lt;&gt;"",full_data!G1134,"")</f>
        <v>ERG</v>
      </c>
      <c r="I1134" t="str">
        <f>IF(full_data!H1134&lt;&gt;"",full_data!H1134,"")</f>
        <v>nsubj</v>
      </c>
      <c r="J1134" t="str">
        <f>IF(full_data!I1134&lt;&gt;"",full_data!I1134,"")</f>
        <v/>
      </c>
      <c r="K1134">
        <f>IF(full_data!J1134&lt;&gt;"",full_data!J1134,"")</f>
        <v>4</v>
      </c>
      <c r="L1134" t="str">
        <f>IF(full_data!G1134&lt;&gt;"",full_data!G1134,"")</f>
        <v>ERG</v>
      </c>
      <c r="M1134" t="str">
        <f>IF(full_data!L1134&lt;&gt;"",full_data!L1134,"")</f>
        <v/>
      </c>
      <c r="N1134" t="str">
        <f t="shared" si="53"/>
        <v>_</v>
      </c>
    </row>
    <row r="1135" spans="1:14" x14ac:dyDescent="0.35">
      <c r="A1135">
        <f>IF(LEFT(C1135,1)="#",C1135,IF(full_data!A1135&lt;&gt;"",full_data!A1135,""))</f>
        <v>3</v>
      </c>
      <c r="B1135" t="str">
        <f t="shared" si="51"/>
        <v>a₂</v>
      </c>
      <c r="C1135" t="str">
        <f>IF(full_data!B1135&lt;&gt;"",full_data!B1135,"")</f>
        <v>a₂</v>
      </c>
      <c r="D1135" t="str">
        <f>IF(full_data!C1135&lt;&gt;"",full_data!C1135,"")</f>
        <v>a=ø</v>
      </c>
      <c r="E1135" t="str">
        <f t="shared" si="52"/>
        <v>_</v>
      </c>
      <c r="F1135" t="str">
        <f>IF(full_data!E1135&lt;&gt;"",full_data!E1135,"")</f>
        <v>arm=ABS</v>
      </c>
      <c r="G1135">
        <f>IF(full_data!F1135&lt;&gt;"",full_data!F1135,"")</f>
        <v>4</v>
      </c>
      <c r="H1135" t="str">
        <f>IF(full_data!G1135&lt;&gt;"",full_data!G1135,"")</f>
        <v>ABS</v>
      </c>
      <c r="I1135" t="str">
        <f>IF(full_data!H1135&lt;&gt;"",full_data!H1135,"")</f>
        <v>obj</v>
      </c>
      <c r="J1135" t="str">
        <f>IF(full_data!I1135&lt;&gt;"",full_data!I1135,"")</f>
        <v/>
      </c>
      <c r="K1135">
        <f>IF(full_data!J1135&lt;&gt;"",full_data!J1135,"")</f>
        <v>4</v>
      </c>
      <c r="L1135" t="str">
        <f>IF(full_data!G1135&lt;&gt;"",full_data!G1135,"")</f>
        <v>ABS</v>
      </c>
      <c r="M1135" t="str">
        <f>IF(full_data!L1135&lt;&gt;"",full_data!L1135,"")</f>
        <v/>
      </c>
      <c r="N1135" t="str">
        <f t="shared" si="53"/>
        <v>_</v>
      </c>
    </row>
    <row r="1136" spans="1:14" x14ac:dyDescent="0.35">
      <c r="A1136">
        <f>IF(LEFT(C1136,1)="#",C1136,IF(full_data!A1136&lt;&gt;"",full_data!A1136,""))</f>
        <v>4</v>
      </c>
      <c r="B1136" t="str">
        <f t="shared" si="51"/>
        <v>mu-da-an-aŋ₂</v>
      </c>
      <c r="C1136" t="str">
        <f>IF(full_data!B1136&lt;&gt;"",full_data!B1136,"")</f>
        <v>mu-da-an-aŋ₂</v>
      </c>
      <c r="D1136" t="str">
        <f>IF(full_data!C1136&lt;&gt;"",full_data!C1136,"")</f>
        <v>S4mu-S6n-S8da-S11n-S12aŋ-S14ø</v>
      </c>
      <c r="E1136" t="str">
        <f t="shared" si="52"/>
        <v>_</v>
      </c>
      <c r="F1136" t="str">
        <f>IF(full_data!E1136&lt;&gt;"",full_data!E1136,"")</f>
        <v>VEN-3.SG.H-COM-3.SG.H.A-measure-3.SG.P</v>
      </c>
      <c r="G1136">
        <f>IF(full_data!F1136&lt;&gt;"",full_data!F1136,"")</f>
        <v>0</v>
      </c>
      <c r="H1136" t="str">
        <f>IF(full_data!G1136&lt;&gt;"",full_data!G1136,"")</f>
        <v>root</v>
      </c>
      <c r="I1136" t="str">
        <f>IF(full_data!H1136&lt;&gt;"",full_data!H1136,"")</f>
        <v>root</v>
      </c>
      <c r="J1136" t="str">
        <f>IF(full_data!I1136&lt;&gt;"",full_data!I1136,"")</f>
        <v/>
      </c>
      <c r="K1136">
        <f>IF(full_data!J1136&lt;&gt;"",full_data!J1136,"")</f>
        <v>0</v>
      </c>
      <c r="L1136" t="str">
        <f>IF(full_data!G1136&lt;&gt;"",full_data!G1136,"")</f>
        <v>root</v>
      </c>
      <c r="M1136" t="str">
        <f>IF(full_data!L1136&lt;&gt;"",full_data!L1136,"")</f>
        <v/>
      </c>
      <c r="N1136" t="str">
        <f t="shared" si="53"/>
        <v>_</v>
      </c>
    </row>
    <row r="1137" spans="1:14" x14ac:dyDescent="0.35">
      <c r="A1137" t="str">
        <f>IF(LEFT(C1137,1)="#",C1137,IF(full_data!A1137&lt;&gt;"",full_data!A1137,""))</f>
        <v/>
      </c>
      <c r="B1137" t="str">
        <f t="shared" si="51"/>
        <v/>
      </c>
      <c r="C1137" t="str">
        <f>IF(full_data!B1137&lt;&gt;"",full_data!B1137,"")</f>
        <v/>
      </c>
      <c r="D1137" t="str">
        <f>IF(full_data!C1137&lt;&gt;"",full_data!C1137,"")</f>
        <v/>
      </c>
      <c r="E1137" t="str">
        <f t="shared" si="52"/>
        <v/>
      </c>
      <c r="F1137" t="str">
        <f>IF(full_data!E1137&lt;&gt;"",full_data!E1137,"")</f>
        <v/>
      </c>
      <c r="G1137" t="str">
        <f>IF(full_data!F1137&lt;&gt;"",full_data!F1137,"")</f>
        <v/>
      </c>
      <c r="H1137" t="str">
        <f>IF(full_data!G1137&lt;&gt;"",full_data!G1137,"")</f>
        <v/>
      </c>
      <c r="I1137" t="str">
        <f>IF(full_data!H1137&lt;&gt;"",full_data!H1137,"")</f>
        <v/>
      </c>
      <c r="J1137" t="str">
        <f>IF(full_data!I1137&lt;&gt;"",full_data!I1137,"")</f>
        <v/>
      </c>
      <c r="K1137" t="str">
        <f>IF(full_data!J1137&lt;&gt;"",full_data!J1137,"")</f>
        <v/>
      </c>
      <c r="L1137" t="str">
        <f>IF(full_data!G1137&lt;&gt;"",full_data!G1137,"")</f>
        <v/>
      </c>
      <c r="M1137" t="str">
        <f>IF(full_data!L1137&lt;&gt;"",full_data!L1137,"")</f>
        <v/>
      </c>
      <c r="N1137" t="str">
        <f t="shared" si="53"/>
        <v/>
      </c>
    </row>
    <row r="1138" spans="1:14" x14ac:dyDescent="0.35">
      <c r="A1138" t="str">
        <f>IF(LEFT(C1138,1)="#",C1138,IF(full_data!A1138&lt;&gt;"",full_data!A1138,""))</f>
        <v xml:space="preserve"># </v>
      </c>
      <c r="B1138" t="str">
        <f t="shared" si="51"/>
        <v/>
      </c>
      <c r="C1138" t="str">
        <f>IF(full_data!B1138&lt;&gt;"",full_data!B1138,"")</f>
        <v xml:space="preserve"># </v>
      </c>
      <c r="D1138" t="str">
        <f>IF(full_data!C1138&lt;&gt;"",full_data!C1138,"")</f>
        <v>ETCSL 2.4.2.08</v>
      </c>
      <c r="E1138" t="str">
        <f t="shared" si="52"/>
        <v/>
      </c>
      <c r="F1138" t="str">
        <f>IF(full_data!E1138&lt;&gt;"",full_data!E1138,"")</f>
        <v/>
      </c>
      <c r="G1138" t="str">
        <f>IF(full_data!F1138&lt;&gt;"",full_data!F1138,"")</f>
        <v/>
      </c>
      <c r="H1138" t="str">
        <f>IF(full_data!G1138&lt;&gt;"",full_data!G1138,"")</f>
        <v/>
      </c>
      <c r="I1138" t="str">
        <f>IF(full_data!H1138&lt;&gt;"",full_data!H1138,"")</f>
        <v/>
      </c>
      <c r="J1138" t="str">
        <f>IF(full_data!I1138&lt;&gt;"",full_data!I1138,"")</f>
        <v/>
      </c>
      <c r="K1138" t="str">
        <f>IF(full_data!J1138&lt;&gt;"",full_data!J1138,"")</f>
        <v/>
      </c>
      <c r="L1138" t="str">
        <f>IF(full_data!G1138&lt;&gt;"",full_data!G1138,"")</f>
        <v/>
      </c>
      <c r="M1138" t="str">
        <f>IF(full_data!L1138&lt;&gt;"",full_data!L1138,"")</f>
        <v/>
      </c>
      <c r="N1138" t="str">
        <f t="shared" si="53"/>
        <v/>
      </c>
    </row>
    <row r="1139" spans="1:14" x14ac:dyDescent="0.35">
      <c r="A1139" t="str">
        <f>IF(LEFT(C1139,1)="#",C1139,IF(full_data!A1139&lt;&gt;"",full_data!A1139,""))</f>
        <v>#(440) =(448) = (488) Shulgi H Segment D 19 (= Ni 2275 iv 19) (ETCSL 2.4.2.08)</v>
      </c>
      <c r="B1139" t="str">
        <f t="shared" si="51"/>
        <v/>
      </c>
      <c r="C1139" t="str">
        <f>IF(full_data!B1139&lt;&gt;"",full_data!B1139,"")</f>
        <v>#(440) =(448) = (488) Shulgi H Segment D 19 (= Ni 2275 iv 19) (ETCSL 2.4.2.08)</v>
      </c>
      <c r="D1139" t="str">
        <f>IF(full_data!C1139&lt;&gt;"",full_data!C1139,"")</f>
        <v/>
      </c>
      <c r="E1139" t="str">
        <f t="shared" si="52"/>
        <v/>
      </c>
      <c r="F1139" t="str">
        <f>IF(full_data!E1139&lt;&gt;"",full_data!E1139,"")</f>
        <v/>
      </c>
      <c r="G1139" t="str">
        <f>IF(full_data!F1139&lt;&gt;"",full_data!F1139,"")</f>
        <v/>
      </c>
      <c r="H1139" t="str">
        <f>IF(full_data!G1139&lt;&gt;"",full_data!G1139,"")</f>
        <v/>
      </c>
      <c r="I1139" t="str">
        <f>IF(full_data!H1139&lt;&gt;"",full_data!H1139,"")</f>
        <v/>
      </c>
      <c r="J1139" t="str">
        <f>IF(full_data!I1139&lt;&gt;"",full_data!I1139,"")</f>
        <v/>
      </c>
      <c r="K1139" t="str">
        <f>IF(full_data!J1139&lt;&gt;"",full_data!J1139,"")</f>
        <v/>
      </c>
      <c r="L1139" t="str">
        <f>IF(full_data!G1139&lt;&gt;"",full_data!G1139,"")</f>
        <v/>
      </c>
      <c r="M1139" t="str">
        <f>IF(full_data!L1139&lt;&gt;"",full_data!L1139,"")</f>
        <v/>
      </c>
      <c r="N1139" t="str">
        <f t="shared" si="53"/>
        <v/>
      </c>
    </row>
    <row r="1140" spans="1:14" x14ac:dyDescent="0.35">
      <c r="A1140" t="str">
        <f>IF(LEFT(C1140,1)="#",C1140,IF(full_data!A1140&lt;&gt;"",full_data!A1140,""))</f>
        <v>#“May he (= Shulgi) make the people eat fine food, may he make them drink sweet water!”</v>
      </c>
      <c r="B1140" t="str">
        <f t="shared" si="51"/>
        <v/>
      </c>
      <c r="C1140" t="str">
        <f>IF(full_data!B1140&lt;&gt;"",full_data!B1140,"")</f>
        <v>#“May he (= Shulgi) make the people eat fine food, may he make them drink sweet water!”</v>
      </c>
      <c r="D1140" t="str">
        <f>IF(full_data!C1140&lt;&gt;"",full_data!C1140,"")</f>
        <v/>
      </c>
      <c r="E1140" t="str">
        <f t="shared" si="52"/>
        <v/>
      </c>
      <c r="F1140" t="str">
        <f>IF(full_data!E1140&lt;&gt;"",full_data!E1140,"")</f>
        <v/>
      </c>
      <c r="G1140" t="str">
        <f>IF(full_data!F1140&lt;&gt;"",full_data!F1140,"")</f>
        <v/>
      </c>
      <c r="H1140" t="str">
        <f>IF(full_data!G1140&lt;&gt;"",full_data!G1140,"")</f>
        <v/>
      </c>
      <c r="I1140" t="str">
        <f>IF(full_data!H1140&lt;&gt;"",full_data!H1140,"")</f>
        <v/>
      </c>
      <c r="J1140" t="str">
        <f>IF(full_data!I1140&lt;&gt;"",full_data!I1140,"")</f>
        <v/>
      </c>
      <c r="K1140" t="str">
        <f>IF(full_data!J1140&lt;&gt;"",full_data!J1140,"")</f>
        <v/>
      </c>
      <c r="L1140" t="str">
        <f>IF(full_data!G1140&lt;&gt;"",full_data!G1140,"")</f>
        <v/>
      </c>
      <c r="M1140" t="str">
        <f>IF(full_data!L1140&lt;&gt;"",full_data!L1140,"")</f>
        <v/>
      </c>
      <c r="N1140" t="str">
        <f t="shared" si="53"/>
        <v/>
      </c>
    </row>
    <row r="1141" spans="1:14" x14ac:dyDescent="0.35">
      <c r="A1141">
        <f>IF(LEFT(C1141,1)="#",C1141,IF(full_data!A1141&lt;&gt;"",full_data!A1141,""))</f>
        <v>1</v>
      </c>
      <c r="B1141" t="str">
        <f t="shared" si="51"/>
        <v>uŋ₃-e</v>
      </c>
      <c r="C1141" t="str">
        <f>IF(full_data!B1141&lt;&gt;"",full_data!B1141,"")</f>
        <v>uŋ₃-e</v>
      </c>
      <c r="D1141" t="str">
        <f>IF(full_data!C1141&lt;&gt;"",full_data!C1141,"")</f>
        <v>uŋ=e</v>
      </c>
      <c r="E1141" t="str">
        <f t="shared" si="52"/>
        <v>_</v>
      </c>
      <c r="F1141" t="str">
        <f>IF(full_data!E1141&lt;&gt;"",full_data!E1141,"")</f>
        <v>people=L3.NH</v>
      </c>
      <c r="G1141">
        <f>IF(full_data!F1141&lt;&gt;"",full_data!F1141,"")</f>
        <v>4</v>
      </c>
      <c r="H1141" t="str">
        <f>IF(full_data!G1141&lt;&gt;"",full_data!G1141,"")</f>
        <v>LOC</v>
      </c>
      <c r="I1141" t="str">
        <f>IF(full_data!H1141&lt;&gt;"",full_data!H1141,"")</f>
        <v>obl</v>
      </c>
      <c r="J1141" t="str">
        <f>IF(full_data!I1141&lt;&gt;"",full_data!I1141,"")</f>
        <v/>
      </c>
      <c r="K1141">
        <f>IF(full_data!J1141&lt;&gt;"",full_data!J1141,"")</f>
        <v>4</v>
      </c>
      <c r="L1141" t="str">
        <f>IF(full_data!G1141&lt;&gt;"",full_data!G1141,"")</f>
        <v>LOC</v>
      </c>
      <c r="M1141" t="str">
        <f>IF(full_data!L1141&lt;&gt;"",full_data!L1141,"")</f>
        <v/>
      </c>
      <c r="N1141" t="str">
        <f t="shared" si="53"/>
        <v>_</v>
      </c>
    </row>
    <row r="1142" spans="1:14" x14ac:dyDescent="0.35">
      <c r="A1142">
        <f>IF(LEFT(C1142,1)="#",C1142,IF(full_data!A1142&lt;&gt;"",full_data!A1142,""))</f>
        <v>2</v>
      </c>
      <c r="B1142" t="str">
        <f t="shared" si="51"/>
        <v>u₂</v>
      </c>
      <c r="C1142" t="str">
        <f>IF(full_data!B1142&lt;&gt;"",full_data!B1142,"")</f>
        <v>u₂</v>
      </c>
      <c r="D1142" t="str">
        <f>IF(full_data!C1142&lt;&gt;"",full_data!C1142,"")</f>
        <v>u</v>
      </c>
      <c r="E1142" t="str">
        <f t="shared" si="52"/>
        <v>_</v>
      </c>
      <c r="F1142" t="str">
        <f>IF(full_data!E1142&lt;&gt;"",full_data!E1142,"")</f>
        <v>food</v>
      </c>
      <c r="G1142">
        <f>IF(full_data!F1142&lt;&gt;"",full_data!F1142,"")</f>
        <v>4</v>
      </c>
      <c r="H1142" t="str">
        <f>IF(full_data!G1142&lt;&gt;"",full_data!G1142,"")</f>
        <v>ABS</v>
      </c>
      <c r="I1142" t="str">
        <f>IF(full_data!H1142&lt;&gt;"",full_data!H1142,"")</f>
        <v>obj</v>
      </c>
      <c r="J1142" t="str">
        <f>IF(full_data!I1142&lt;&gt;"",full_data!I1142,"")</f>
        <v/>
      </c>
      <c r="K1142">
        <f>IF(full_data!J1142&lt;&gt;"",full_data!J1142,"")</f>
        <v>4</v>
      </c>
      <c r="L1142" t="str">
        <f>IF(full_data!G1142&lt;&gt;"",full_data!G1142,"")</f>
        <v>ABS</v>
      </c>
      <c r="M1142" t="str">
        <f>IF(full_data!L1142&lt;&gt;"",full_data!L1142,"")</f>
        <v/>
      </c>
      <c r="N1142" t="str">
        <f t="shared" si="53"/>
        <v>_</v>
      </c>
    </row>
    <row r="1143" spans="1:14" x14ac:dyDescent="0.35">
      <c r="A1143">
        <f>IF(LEFT(C1143,1)="#",C1143,IF(full_data!A1143&lt;&gt;"",full_data!A1143,""))</f>
        <v>3</v>
      </c>
      <c r="B1143" t="str">
        <f t="shared" si="51"/>
        <v>nir-ŋal₂</v>
      </c>
      <c r="C1143" t="str">
        <f>IF(full_data!B1143&lt;&gt;"",full_data!B1143,"")</f>
        <v>nir-ŋal₂</v>
      </c>
      <c r="D1143" t="str">
        <f>IF(full_data!C1143&lt;&gt;"",full_data!C1143,"")</f>
        <v>nirŋal=ø</v>
      </c>
      <c r="E1143" t="str">
        <f t="shared" si="52"/>
        <v>_</v>
      </c>
      <c r="F1143" t="str">
        <f>IF(full_data!E1143&lt;&gt;"",full_data!E1143,"")</f>
        <v>fine=ABS</v>
      </c>
      <c r="G1143">
        <f>IF(full_data!F1143&lt;&gt;"",full_data!F1143,"")</f>
        <v>2</v>
      </c>
      <c r="H1143" t="str">
        <f>IF(full_data!G1143&lt;&gt;"",full_data!G1143,"")</f>
        <v>amod</v>
      </c>
      <c r="I1143" t="str">
        <f>IF(full_data!H1143&lt;&gt;"",full_data!H1143,"")</f>
        <v/>
      </c>
      <c r="J1143" t="str">
        <f>IF(full_data!I1143&lt;&gt;"",full_data!I1143,"")</f>
        <v/>
      </c>
      <c r="K1143">
        <f>IF(full_data!J1143&lt;&gt;"",full_data!J1143,"")</f>
        <v>2</v>
      </c>
      <c r="L1143" t="str">
        <f>IF(full_data!G1143&lt;&gt;"",full_data!G1143,"")</f>
        <v>amod</v>
      </c>
      <c r="M1143" t="str">
        <f>IF(full_data!L1143&lt;&gt;"",full_data!L1143,"")</f>
        <v>fine-TL=ABS in (448)</v>
      </c>
      <c r="N1143" t="str">
        <f t="shared" si="53"/>
        <v>_</v>
      </c>
    </row>
    <row r="1144" spans="1:14" x14ac:dyDescent="0.35">
      <c r="A1144">
        <f>IF(LEFT(C1144,1)="#",C1144,IF(full_data!A1144&lt;&gt;"",full_data!A1144,""))</f>
        <v>4</v>
      </c>
      <c r="B1144" t="str">
        <f t="shared" si="51"/>
        <v>ḫa-bi₂-ib₂-gu₇-e</v>
      </c>
      <c r="C1144" t="str">
        <f>IF(full_data!B1144&lt;&gt;"",full_data!B1144,"")</f>
        <v>ḫa-bi₂-ib₂-gu₇-e</v>
      </c>
      <c r="D1144" t="str">
        <f>IF(full_data!C1144&lt;&gt;"",full_data!C1144,"")</f>
        <v>S1ḫa-S5b-S10i-S11b-S12gu-S14e</v>
      </c>
      <c r="E1144" t="str">
        <f t="shared" si="52"/>
        <v>_</v>
      </c>
      <c r="F1144" t="str">
        <f>IF(full_data!E1144&lt;&gt;"",full_data!E1144,"")</f>
        <v>MOD-3.SG.NH-L3-3.SG.NH.P-eat-3.SG.A</v>
      </c>
      <c r="G1144">
        <f>IF(full_data!F1144&lt;&gt;"",full_data!F1144,"")</f>
        <v>0</v>
      </c>
      <c r="H1144" t="str">
        <f>IF(full_data!G1144&lt;&gt;"",full_data!G1144,"")</f>
        <v>root</v>
      </c>
      <c r="I1144" t="str">
        <f>IF(full_data!H1144&lt;&gt;"",full_data!H1144,"")</f>
        <v>root</v>
      </c>
      <c r="J1144" t="str">
        <f>IF(full_data!I1144&lt;&gt;"",full_data!I1144,"")</f>
        <v/>
      </c>
      <c r="K1144">
        <f>IF(full_data!J1144&lt;&gt;"",full_data!J1144,"")</f>
        <v>0</v>
      </c>
      <c r="L1144" t="str">
        <f>IF(full_data!G1144&lt;&gt;"",full_data!G1144,"")</f>
        <v>root</v>
      </c>
      <c r="M1144" t="str">
        <f>IF(full_data!L1144&lt;&gt;"",full_data!L1144,"")</f>
        <v/>
      </c>
      <c r="N1144" t="str">
        <f t="shared" si="53"/>
        <v>_</v>
      </c>
    </row>
    <row r="1145" spans="1:14" x14ac:dyDescent="0.35">
      <c r="A1145">
        <f>IF(LEFT(C1145,1)="#",C1145,IF(full_data!A1145&lt;&gt;"",full_data!A1145,""))</f>
        <v>5</v>
      </c>
      <c r="B1145" t="str">
        <f t="shared" si="51"/>
        <v>a</v>
      </c>
      <c r="C1145" t="str">
        <f>IF(full_data!B1145&lt;&gt;"",full_data!B1145,"")</f>
        <v>a</v>
      </c>
      <c r="D1145" t="str">
        <f>IF(full_data!C1145&lt;&gt;"",full_data!C1145,"")</f>
        <v>a</v>
      </c>
      <c r="E1145" t="str">
        <f t="shared" si="52"/>
        <v>_</v>
      </c>
      <c r="F1145" t="str">
        <f>IF(full_data!E1145&lt;&gt;"",full_data!E1145,"")</f>
        <v>water</v>
      </c>
      <c r="G1145">
        <f>IF(full_data!F1145&lt;&gt;"",full_data!F1145,"")</f>
        <v>7</v>
      </c>
      <c r="H1145" t="str">
        <f>IF(full_data!G1145&lt;&gt;"",full_data!G1145,"")</f>
        <v>ABS</v>
      </c>
      <c r="I1145" t="str">
        <f>IF(full_data!H1145&lt;&gt;"",full_data!H1145,"")</f>
        <v>obj</v>
      </c>
      <c r="J1145" t="str">
        <f>IF(full_data!I1145&lt;&gt;"",full_data!I1145,"")</f>
        <v/>
      </c>
      <c r="K1145">
        <f>IF(full_data!J1145&lt;&gt;"",full_data!J1145,"")</f>
        <v>7</v>
      </c>
      <c r="L1145" t="str">
        <f>IF(full_data!G1145&lt;&gt;"",full_data!G1145,"")</f>
        <v>ABS</v>
      </c>
      <c r="M1145" t="str">
        <f>IF(full_data!L1145&lt;&gt;"",full_data!L1145,"")</f>
        <v/>
      </c>
      <c r="N1145" t="str">
        <f t="shared" si="53"/>
        <v>_</v>
      </c>
    </row>
    <row r="1146" spans="1:14" x14ac:dyDescent="0.35">
      <c r="A1146">
        <f>IF(LEFT(C1146,1)="#",C1146,IF(full_data!A1146&lt;&gt;"",full_data!A1146,""))</f>
        <v>6</v>
      </c>
      <c r="B1146" t="str">
        <f t="shared" si="51"/>
        <v>dug₃</v>
      </c>
      <c r="C1146" t="str">
        <f>IF(full_data!B1146&lt;&gt;"",full_data!B1146,"")</f>
        <v>dug₃</v>
      </c>
      <c r="D1146" t="str">
        <f>IF(full_data!C1146&lt;&gt;"",full_data!C1146,"")</f>
        <v>dug=ø</v>
      </c>
      <c r="E1146" t="str">
        <f t="shared" si="52"/>
        <v>_</v>
      </c>
      <c r="F1146" t="str">
        <f>IF(full_data!E1146&lt;&gt;"",full_data!E1146,"")</f>
        <v>sweet=ABS</v>
      </c>
      <c r="G1146">
        <f>IF(full_data!F1146&lt;&gt;"",full_data!F1146,"")</f>
        <v>5</v>
      </c>
      <c r="H1146" t="str">
        <f>IF(full_data!G1146&lt;&gt;"",full_data!G1146,"")</f>
        <v>amod</v>
      </c>
      <c r="I1146" t="str">
        <f>IF(full_data!H1146&lt;&gt;"",full_data!H1146,"")</f>
        <v/>
      </c>
      <c r="J1146" t="str">
        <f>IF(full_data!I1146&lt;&gt;"",full_data!I1146,"")</f>
        <v/>
      </c>
      <c r="K1146">
        <f>IF(full_data!J1146&lt;&gt;"",full_data!J1146,"")</f>
        <v>5</v>
      </c>
      <c r="L1146" t="str">
        <f>IF(full_data!G1146&lt;&gt;"",full_data!G1146,"")</f>
        <v>amod</v>
      </c>
      <c r="M1146" t="str">
        <f>IF(full_data!L1146&lt;&gt;"",full_data!L1146,"")</f>
        <v>sweet-TL=ABS in (448)</v>
      </c>
      <c r="N1146" t="str">
        <f t="shared" si="53"/>
        <v>_</v>
      </c>
    </row>
    <row r="1147" spans="1:14" x14ac:dyDescent="0.35">
      <c r="A1147">
        <f>IF(LEFT(C1147,1)="#",C1147,IF(full_data!A1147&lt;&gt;"",full_data!A1147,""))</f>
        <v>7</v>
      </c>
      <c r="B1147" t="str">
        <f t="shared" si="51"/>
        <v>ḫa-bi₂-na₈-na₈</v>
      </c>
      <c r="C1147" t="str">
        <f>IF(full_data!B1147&lt;&gt;"",full_data!B1147,"")</f>
        <v>ḫa-bi₂-na₈-na₈</v>
      </c>
      <c r="D1147" t="str">
        <f>IF(full_data!C1147&lt;&gt;"",full_data!C1147,"")</f>
        <v>S1ḫa-S5b-S10i-S11b-S12na~na-S14e</v>
      </c>
      <c r="E1147" t="str">
        <f t="shared" si="52"/>
        <v>_</v>
      </c>
      <c r="F1147" t="str">
        <f>IF(full_data!E1147&lt;&gt;"",full_data!E1147,"")</f>
        <v>MOD-3.SG.NH-L3-3.SG.NH.P-drink~PF-3.SG.A</v>
      </c>
      <c r="G1147">
        <f>IF(full_data!F1147&lt;&gt;"",full_data!F1147,"")</f>
        <v>4</v>
      </c>
      <c r="H1147" t="str">
        <f>IF(full_data!G1147&lt;&gt;"",full_data!G1147,"")</f>
        <v>parataxis</v>
      </c>
      <c r="I1147" t="str">
        <f>IF(full_data!H1147&lt;&gt;"",full_data!H1147,"")</f>
        <v/>
      </c>
      <c r="J1147" t="str">
        <f>IF(full_data!I1147&lt;&gt;"",full_data!I1147,"")</f>
        <v/>
      </c>
      <c r="K1147">
        <f>IF(full_data!J1147&lt;&gt;"",full_data!J1147,"")</f>
        <v>4</v>
      </c>
      <c r="L1147" t="str">
        <f>IF(full_data!G1147&lt;&gt;"",full_data!G1147,"")</f>
        <v>parataxis</v>
      </c>
      <c r="M1147" t="str">
        <f>IF(full_data!L1147&lt;&gt;"",full_data!L1147,"")</f>
        <v/>
      </c>
      <c r="N1147" t="str">
        <f t="shared" si="53"/>
        <v>_</v>
      </c>
    </row>
    <row r="1148" spans="1:14" x14ac:dyDescent="0.35">
      <c r="A1148" t="str">
        <f>IF(LEFT(C1148,1)="#",C1148,IF(full_data!A1148&lt;&gt;"",full_data!A1148,""))</f>
        <v/>
      </c>
      <c r="B1148" t="str">
        <f t="shared" si="51"/>
        <v/>
      </c>
      <c r="C1148" t="str">
        <f>IF(full_data!B1148&lt;&gt;"",full_data!B1148,"")</f>
        <v/>
      </c>
      <c r="D1148" t="str">
        <f>IF(full_data!C1148&lt;&gt;"",full_data!C1148,"")</f>
        <v/>
      </c>
      <c r="E1148" t="str">
        <f t="shared" si="52"/>
        <v/>
      </c>
      <c r="F1148" t="str">
        <f>IF(full_data!E1148&lt;&gt;"",full_data!E1148,"")</f>
        <v/>
      </c>
      <c r="G1148" t="str">
        <f>IF(full_data!F1148&lt;&gt;"",full_data!F1148,"")</f>
        <v/>
      </c>
      <c r="H1148" t="str">
        <f>IF(full_data!G1148&lt;&gt;"",full_data!G1148,"")</f>
        <v/>
      </c>
      <c r="I1148" t="str">
        <f>IF(full_data!H1148&lt;&gt;"",full_data!H1148,"")</f>
        <v/>
      </c>
      <c r="J1148" t="str">
        <f>IF(full_data!I1148&lt;&gt;"",full_data!I1148,"")</f>
        <v/>
      </c>
      <c r="K1148" t="str">
        <f>IF(full_data!J1148&lt;&gt;"",full_data!J1148,"")</f>
        <v/>
      </c>
      <c r="L1148" t="str">
        <f>IF(full_data!G1148&lt;&gt;"",full_data!G1148,"")</f>
        <v/>
      </c>
      <c r="M1148" t="str">
        <f>IF(full_data!L1148&lt;&gt;"",full_data!L1148,"")</f>
        <v/>
      </c>
      <c r="N1148" t="str">
        <f t="shared" si="53"/>
        <v/>
      </c>
    </row>
    <row r="1149" spans="1:14" x14ac:dyDescent="0.35">
      <c r="A1149" t="str">
        <f>IF(LEFT(C1149,1)="#",C1149,IF(full_data!A1149&lt;&gt;"",full_data!A1149,""))</f>
        <v># Q000408</v>
      </c>
      <c r="B1149" t="str">
        <f t="shared" si="51"/>
        <v/>
      </c>
      <c r="C1149" t="str">
        <f>IF(full_data!B1149&lt;&gt;"",full_data!B1149,"")</f>
        <v># Q000408</v>
      </c>
      <c r="D1149" t="str">
        <f>IF(full_data!C1149&lt;&gt;"",full_data!C1149,"")</f>
        <v>ETCSL 2.4.2.16</v>
      </c>
      <c r="E1149" t="str">
        <f t="shared" si="52"/>
        <v/>
      </c>
      <c r="F1149" t="str">
        <f>IF(full_data!E1149&lt;&gt;"",full_data!E1149,"")</f>
        <v/>
      </c>
      <c r="G1149" t="str">
        <f>IF(full_data!F1149&lt;&gt;"",full_data!F1149,"")</f>
        <v/>
      </c>
      <c r="H1149" t="str">
        <f>IF(full_data!G1149&lt;&gt;"",full_data!G1149,"")</f>
        <v/>
      </c>
      <c r="I1149" t="str">
        <f>IF(full_data!H1149&lt;&gt;"",full_data!H1149,"")</f>
        <v/>
      </c>
      <c r="J1149" t="str">
        <f>IF(full_data!I1149&lt;&gt;"",full_data!I1149,"")</f>
        <v/>
      </c>
      <c r="K1149" t="str">
        <f>IF(full_data!J1149&lt;&gt;"",full_data!J1149,"")</f>
        <v/>
      </c>
      <c r="L1149" t="str">
        <f>IF(full_data!G1149&lt;&gt;"",full_data!G1149,"")</f>
        <v/>
      </c>
      <c r="M1149" t="str">
        <f>IF(full_data!L1149&lt;&gt;"",full_data!L1149,"")</f>
        <v/>
      </c>
      <c r="N1149" t="str">
        <f t="shared" si="53"/>
        <v/>
      </c>
    </row>
    <row r="1150" spans="1:14" x14ac:dyDescent="0.35">
      <c r="A1150" t="str">
        <f>IF(LEFT(C1150,1)="#",C1150,IF(full_data!A1150&lt;&gt;"",full_data!A1150,""))</f>
        <v>#(461) Shulgi P Segment C 25 (ETCSL 2.4.2.16)</v>
      </c>
      <c r="B1150" t="str">
        <f t="shared" si="51"/>
        <v/>
      </c>
      <c r="C1150" t="str">
        <f>IF(full_data!B1150&lt;&gt;"",full_data!B1150,"")</f>
        <v>#(461) Shulgi P Segment C 25 (ETCSL 2.4.2.16)</v>
      </c>
      <c r="D1150" t="str">
        <f>IF(full_data!C1150&lt;&gt;"",full_data!C1150,"")</f>
        <v/>
      </c>
      <c r="E1150" t="str">
        <f t="shared" si="52"/>
        <v/>
      </c>
      <c r="F1150" t="str">
        <f>IF(full_data!E1150&lt;&gt;"",full_data!E1150,"")</f>
        <v/>
      </c>
      <c r="G1150" t="str">
        <f>IF(full_data!F1150&lt;&gt;"",full_data!F1150,"")</f>
        <v/>
      </c>
      <c r="H1150" t="str">
        <f>IF(full_data!G1150&lt;&gt;"",full_data!G1150,"")</f>
        <v/>
      </c>
      <c r="I1150" t="str">
        <f>IF(full_data!H1150&lt;&gt;"",full_data!H1150,"")</f>
        <v/>
      </c>
      <c r="J1150" t="str">
        <f>IF(full_data!I1150&lt;&gt;"",full_data!I1150,"")</f>
        <v/>
      </c>
      <c r="K1150" t="str">
        <f>IF(full_data!J1150&lt;&gt;"",full_data!J1150,"")</f>
        <v/>
      </c>
      <c r="L1150" t="str">
        <f>IF(full_data!G1150&lt;&gt;"",full_data!G1150,"")</f>
        <v/>
      </c>
      <c r="M1150" t="str">
        <f>IF(full_data!L1150&lt;&gt;"",full_data!L1150,"")</f>
        <v/>
      </c>
      <c r="N1150" t="str">
        <f t="shared" si="53"/>
        <v/>
      </c>
    </row>
    <row r="1151" spans="1:14" x14ac:dyDescent="0.35">
      <c r="A1151" t="str">
        <f>IF(LEFT(C1151,1)="#",C1151,IF(full_data!A1151&lt;&gt;"",full_data!A1151,""))</f>
        <v>#“I have decided your fate with my holy bosom.”</v>
      </c>
      <c r="B1151" t="str">
        <f t="shared" si="51"/>
        <v/>
      </c>
      <c r="C1151" t="str">
        <f>IF(full_data!B1151&lt;&gt;"",full_data!B1151,"")</f>
        <v>#“I have decided your fate with my holy bosom.”</v>
      </c>
      <c r="D1151" t="str">
        <f>IF(full_data!C1151&lt;&gt;"",full_data!C1151,"")</f>
        <v/>
      </c>
      <c r="E1151" t="str">
        <f t="shared" si="52"/>
        <v/>
      </c>
      <c r="F1151" t="str">
        <f>IF(full_data!E1151&lt;&gt;"",full_data!E1151,"")</f>
        <v/>
      </c>
      <c r="G1151" t="str">
        <f>IF(full_data!F1151&lt;&gt;"",full_data!F1151,"")</f>
        <v/>
      </c>
      <c r="H1151" t="str">
        <f>IF(full_data!G1151&lt;&gt;"",full_data!G1151,"")</f>
        <v/>
      </c>
      <c r="I1151" t="str">
        <f>IF(full_data!H1151&lt;&gt;"",full_data!H1151,"")</f>
        <v/>
      </c>
      <c r="J1151" t="str">
        <f>IF(full_data!I1151&lt;&gt;"",full_data!I1151,"")</f>
        <v/>
      </c>
      <c r="K1151" t="str">
        <f>IF(full_data!J1151&lt;&gt;"",full_data!J1151,"")</f>
        <v/>
      </c>
      <c r="L1151" t="str">
        <f>IF(full_data!G1151&lt;&gt;"",full_data!G1151,"")</f>
        <v/>
      </c>
      <c r="M1151" t="str">
        <f>IF(full_data!L1151&lt;&gt;"",full_data!L1151,"")</f>
        <v/>
      </c>
      <c r="N1151" t="str">
        <f t="shared" si="53"/>
        <v/>
      </c>
    </row>
    <row r="1152" spans="1:14" x14ac:dyDescent="0.35">
      <c r="A1152">
        <f>IF(LEFT(C1152,1)="#",C1152,IF(full_data!A1152&lt;&gt;"",full_data!A1152,""))</f>
        <v>1</v>
      </c>
      <c r="B1152" t="str">
        <f t="shared" si="51"/>
        <v>ubur₂</v>
      </c>
      <c r="C1152" t="str">
        <f>IF(full_data!B1152&lt;&gt;"",full_data!B1152,"")</f>
        <v>ubur₂</v>
      </c>
      <c r="D1152" t="str">
        <f>IF(full_data!C1152&lt;&gt;"",full_data!C1152,"")</f>
        <v>ubur</v>
      </c>
      <c r="E1152" t="str">
        <f t="shared" si="52"/>
        <v>_</v>
      </c>
      <c r="F1152" t="str">
        <f>IF(full_data!E1152&lt;&gt;"",full_data!E1152,"")</f>
        <v>bosom</v>
      </c>
      <c r="G1152">
        <f>IF(full_data!F1152&lt;&gt;"",full_data!F1152,"")</f>
        <v>4</v>
      </c>
      <c r="H1152" t="str">
        <f>IF(full_data!G1152&lt;&gt;"",full_data!G1152,"")</f>
        <v>LOC</v>
      </c>
      <c r="I1152" t="str">
        <f>IF(full_data!H1152&lt;&gt;"",full_data!H1152,"")</f>
        <v>obl</v>
      </c>
      <c r="J1152" t="str">
        <f>IF(full_data!I1152&lt;&gt;"",full_data!I1152,"")</f>
        <v/>
      </c>
      <c r="K1152">
        <f>IF(full_data!J1152&lt;&gt;"",full_data!J1152,"")</f>
        <v>4</v>
      </c>
      <c r="L1152" t="str">
        <f>IF(full_data!G1152&lt;&gt;"",full_data!G1152,"")</f>
        <v>LOC</v>
      </c>
      <c r="M1152" t="str">
        <f>IF(full_data!L1152&lt;&gt;"",full_data!L1152,"")</f>
        <v/>
      </c>
      <c r="N1152" t="str">
        <f t="shared" si="53"/>
        <v>_</v>
      </c>
    </row>
    <row r="1153" spans="1:14" x14ac:dyDescent="0.35">
      <c r="A1153">
        <f>IF(LEFT(C1153,1)="#",C1153,IF(full_data!A1153&lt;&gt;"",full_data!A1153,""))</f>
        <v>2</v>
      </c>
      <c r="B1153" t="str">
        <f t="shared" si="51"/>
        <v>kug-ŋu₁₀-a</v>
      </c>
      <c r="C1153" t="str">
        <f>IF(full_data!B1153&lt;&gt;"",full_data!B1153,"")</f>
        <v>kug-ŋu₁₀-a</v>
      </c>
      <c r="D1153" t="str">
        <f>IF(full_data!C1153&lt;&gt;"",full_data!C1153,"")</f>
        <v>kug=ŋu=ʾa</v>
      </c>
      <c r="E1153" t="str">
        <f t="shared" si="52"/>
        <v>_</v>
      </c>
      <c r="F1153" t="str">
        <f>IF(full_data!E1153&lt;&gt;"",full_data!E1153,"")</f>
        <v>holy=1.SG.POSS=L1</v>
      </c>
      <c r="G1153">
        <f>IF(full_data!F1153&lt;&gt;"",full_data!F1153,"")</f>
        <v>1</v>
      </c>
      <c r="H1153" t="str">
        <f>IF(full_data!G1153&lt;&gt;"",full_data!G1153,"")</f>
        <v>amod</v>
      </c>
      <c r="I1153" t="str">
        <f>IF(full_data!H1153&lt;&gt;"",full_data!H1153,"")</f>
        <v/>
      </c>
      <c r="J1153" t="str">
        <f>IF(full_data!I1153&lt;&gt;"",full_data!I1153,"")</f>
        <v/>
      </c>
      <c r="K1153">
        <f>IF(full_data!J1153&lt;&gt;"",full_data!J1153,"")</f>
        <v>1</v>
      </c>
      <c r="L1153" t="str">
        <f>IF(full_data!G1153&lt;&gt;"",full_data!G1153,"")</f>
        <v>amod</v>
      </c>
      <c r="M1153" t="str">
        <f>IF(full_data!L1153&lt;&gt;"",full_data!L1153,"")</f>
        <v/>
      </c>
      <c r="N1153" t="str">
        <f t="shared" si="53"/>
        <v>_</v>
      </c>
    </row>
    <row r="1154" spans="1:14" x14ac:dyDescent="0.35">
      <c r="A1154">
        <f>IF(LEFT(C1154,1)="#",C1154,IF(full_data!A1154&lt;&gt;"",full_data!A1154,""))</f>
        <v>3</v>
      </c>
      <c r="B1154" t="str">
        <f t="shared" si="51"/>
        <v>nam</v>
      </c>
      <c r="C1154" t="str">
        <f>IF(full_data!B1154&lt;&gt;"",full_data!B1154,"")</f>
        <v>nam</v>
      </c>
      <c r="D1154" t="str">
        <f>IF(full_data!C1154&lt;&gt;"",full_data!C1154,"")</f>
        <v>nam=ø</v>
      </c>
      <c r="E1154" t="str">
        <f t="shared" si="52"/>
        <v>_</v>
      </c>
      <c r="F1154" t="str">
        <f>IF(full_data!E1154&lt;&gt;"",full_data!E1154,"")</f>
        <v>fate=ABS</v>
      </c>
      <c r="G1154">
        <f>IF(full_data!F1154&lt;&gt;"",full_data!F1154,"")</f>
        <v>4</v>
      </c>
      <c r="H1154" t="str">
        <f>IF(full_data!G1154&lt;&gt;"",full_data!G1154,"")</f>
        <v>ABS</v>
      </c>
      <c r="I1154" t="str">
        <f>IF(full_data!H1154&lt;&gt;"",full_data!H1154,"")</f>
        <v>obj</v>
      </c>
      <c r="J1154" t="str">
        <f>IF(full_data!I1154&lt;&gt;"",full_data!I1154,"")</f>
        <v/>
      </c>
      <c r="K1154">
        <f>IF(full_data!J1154&lt;&gt;"",full_data!J1154,"")</f>
        <v>4</v>
      </c>
      <c r="L1154" t="str">
        <f>IF(full_data!G1154&lt;&gt;"",full_data!G1154,"")</f>
        <v>ABS</v>
      </c>
      <c r="M1154" t="str">
        <f>IF(full_data!L1154&lt;&gt;"",full_data!L1154,"")</f>
        <v/>
      </c>
      <c r="N1154" t="str">
        <f t="shared" si="53"/>
        <v>_</v>
      </c>
    </row>
    <row r="1155" spans="1:14" x14ac:dyDescent="0.35">
      <c r="A1155">
        <f>IF(LEFT(C1155,1)="#",C1155,IF(full_data!A1155&lt;&gt;"",full_data!A1155,""))</f>
        <v>4</v>
      </c>
      <c r="B1155" t="str">
        <f t="shared" ref="B1155:B1218" si="54">IF(LEFT(C1155,1)="#","",C1155)</f>
        <v>ma-ra-ni-tar</v>
      </c>
      <c r="C1155" t="str">
        <f>IF(full_data!B1155&lt;&gt;"",full_data!B1155,"")</f>
        <v>ma-ra-ni-tar</v>
      </c>
      <c r="D1155" t="str">
        <f>IF(full_data!C1155&lt;&gt;"",full_data!C1155,"")</f>
        <v>S4ma-S6r-S7a-S10ni-S11ʾ-S12tar-S14ø</v>
      </c>
      <c r="E1155" t="str">
        <f t="shared" ref="E1155:E1218" si="55">IF(ISNUMBER($A1155),"_","")</f>
        <v>_</v>
      </c>
      <c r="F1155" t="str">
        <f>IF(full_data!E1155&lt;&gt;"",full_data!E1155,"")</f>
        <v>VEN-2.SG-DAT-L1-1.SG.A-cut-3.SG.P</v>
      </c>
      <c r="G1155">
        <f>IF(full_data!F1155&lt;&gt;"",full_data!F1155,"")</f>
        <v>0</v>
      </c>
      <c r="H1155" t="str">
        <f>IF(full_data!G1155&lt;&gt;"",full_data!G1155,"")</f>
        <v>root</v>
      </c>
      <c r="I1155" t="str">
        <f>IF(full_data!H1155&lt;&gt;"",full_data!H1155,"")</f>
        <v>root</v>
      </c>
      <c r="J1155" t="str">
        <f>IF(full_data!I1155&lt;&gt;"",full_data!I1155,"")</f>
        <v/>
      </c>
      <c r="K1155">
        <f>IF(full_data!J1155&lt;&gt;"",full_data!J1155,"")</f>
        <v>0</v>
      </c>
      <c r="L1155" t="str">
        <f>IF(full_data!G1155&lt;&gt;"",full_data!G1155,"")</f>
        <v>root</v>
      </c>
      <c r="M1155" t="str">
        <f>IF(full_data!L1155&lt;&gt;"",full_data!L1155,"")</f>
        <v/>
      </c>
      <c r="N1155" t="str">
        <f t="shared" ref="N1155:N1218" si="56">IF(ISNUMBER($A1155),"_","")</f>
        <v>_</v>
      </c>
    </row>
    <row r="1156" spans="1:14" x14ac:dyDescent="0.35">
      <c r="A1156" t="str">
        <f>IF(LEFT(C1156,1)="#",C1156,IF(full_data!A1156&lt;&gt;"",full_data!A1156,""))</f>
        <v/>
      </c>
      <c r="B1156" t="str">
        <f t="shared" si="54"/>
        <v/>
      </c>
      <c r="C1156" t="str">
        <f>IF(full_data!B1156&lt;&gt;"",full_data!B1156,"")</f>
        <v/>
      </c>
      <c r="D1156" t="str">
        <f>IF(full_data!C1156&lt;&gt;"",full_data!C1156,"")</f>
        <v/>
      </c>
      <c r="E1156" t="str">
        <f t="shared" si="55"/>
        <v/>
      </c>
      <c r="F1156" t="str">
        <f>IF(full_data!E1156&lt;&gt;"",full_data!E1156,"")</f>
        <v/>
      </c>
      <c r="G1156" t="str">
        <f>IF(full_data!F1156&lt;&gt;"",full_data!F1156,"")</f>
        <v/>
      </c>
      <c r="H1156" t="str">
        <f>IF(full_data!G1156&lt;&gt;"",full_data!G1156,"")</f>
        <v/>
      </c>
      <c r="I1156" t="str">
        <f>IF(full_data!H1156&lt;&gt;"",full_data!H1156,"")</f>
        <v/>
      </c>
      <c r="J1156" t="str">
        <f>IF(full_data!I1156&lt;&gt;"",full_data!I1156,"")</f>
        <v/>
      </c>
      <c r="K1156" t="str">
        <f>IF(full_data!J1156&lt;&gt;"",full_data!J1156,"")</f>
        <v/>
      </c>
      <c r="L1156" t="str">
        <f>IF(full_data!G1156&lt;&gt;"",full_data!G1156,"")</f>
        <v/>
      </c>
      <c r="M1156" t="str">
        <f>IF(full_data!L1156&lt;&gt;"",full_data!L1156,"")</f>
        <v/>
      </c>
      <c r="N1156" t="str">
        <f t="shared" si="56"/>
        <v/>
      </c>
    </row>
    <row r="1157" spans="1:14" x14ac:dyDescent="0.35">
      <c r="A1157" t="str">
        <f>IF(LEFT(C1157,1)="#",C1157,IF(full_data!A1157&lt;&gt;"",full_data!A1157,""))</f>
        <v># Q000410</v>
      </c>
      <c r="B1157" t="str">
        <f t="shared" si="54"/>
        <v/>
      </c>
      <c r="C1157" t="str">
        <f>IF(full_data!B1157&lt;&gt;"",full_data!B1157,"")</f>
        <v># Q000410</v>
      </c>
      <c r="D1157" t="str">
        <f>IF(full_data!C1157&lt;&gt;"",full_data!C1157,"")</f>
        <v>ETCSL 2.4.2.18</v>
      </c>
      <c r="E1157" t="str">
        <f t="shared" si="55"/>
        <v/>
      </c>
      <c r="F1157" t="str">
        <f>IF(full_data!E1157&lt;&gt;"",full_data!E1157,"")</f>
        <v/>
      </c>
      <c r="G1157" t="str">
        <f>IF(full_data!F1157&lt;&gt;"",full_data!F1157,"")</f>
        <v/>
      </c>
      <c r="H1157" t="str">
        <f>IF(full_data!G1157&lt;&gt;"",full_data!G1157,"")</f>
        <v/>
      </c>
      <c r="I1157" t="str">
        <f>IF(full_data!H1157&lt;&gt;"",full_data!H1157,"")</f>
        <v/>
      </c>
      <c r="J1157" t="str">
        <f>IF(full_data!I1157&lt;&gt;"",full_data!I1157,"")</f>
        <v/>
      </c>
      <c r="K1157" t="str">
        <f>IF(full_data!J1157&lt;&gt;"",full_data!J1157,"")</f>
        <v/>
      </c>
      <c r="L1157" t="str">
        <f>IF(full_data!G1157&lt;&gt;"",full_data!G1157,"")</f>
        <v/>
      </c>
      <c r="M1157" t="str">
        <f>IF(full_data!L1157&lt;&gt;"",full_data!L1157,"")</f>
        <v/>
      </c>
      <c r="N1157" t="str">
        <f t="shared" si="56"/>
        <v/>
      </c>
    </row>
    <row r="1158" spans="1:14" x14ac:dyDescent="0.35">
      <c r="A1158" t="str">
        <f>IF(LEFT(C1158,1)="#",C1158,IF(full_data!A1158&lt;&gt;"",full_data!A1158,""))</f>
        <v>#(370) Shulgi R 2 (ETCSL 2.4.2.18)</v>
      </c>
      <c r="B1158" t="str">
        <f t="shared" si="54"/>
        <v/>
      </c>
      <c r="C1158" t="str">
        <f>IF(full_data!B1158&lt;&gt;"",full_data!B1158,"")</f>
        <v>#(370) Shulgi R 2 (ETCSL 2.4.2.18)</v>
      </c>
      <c r="D1158" t="str">
        <f>IF(full_data!C1158&lt;&gt;"",full_data!C1158,"")</f>
        <v/>
      </c>
      <c r="E1158" t="str">
        <f t="shared" si="55"/>
        <v/>
      </c>
      <c r="F1158" t="str">
        <f>IF(full_data!E1158&lt;&gt;"",full_data!E1158,"")</f>
        <v/>
      </c>
      <c r="G1158" t="str">
        <f>IF(full_data!F1158&lt;&gt;"",full_data!F1158,"")</f>
        <v/>
      </c>
      <c r="H1158" t="str">
        <f>IF(full_data!G1158&lt;&gt;"",full_data!G1158,"")</f>
        <v/>
      </c>
      <c r="I1158" t="str">
        <f>IF(full_data!H1158&lt;&gt;"",full_data!H1158,"")</f>
        <v/>
      </c>
      <c r="J1158" t="str">
        <f>IF(full_data!I1158&lt;&gt;"",full_data!I1158,"")</f>
        <v/>
      </c>
      <c r="K1158" t="str">
        <f>IF(full_data!J1158&lt;&gt;"",full_data!J1158,"")</f>
        <v/>
      </c>
      <c r="L1158" t="str">
        <f>IF(full_data!G1158&lt;&gt;"",full_data!G1158,"")</f>
        <v/>
      </c>
      <c r="M1158" t="str">
        <f>IF(full_data!L1158&lt;&gt;"",full_data!L1158,"")</f>
        <v/>
      </c>
      <c r="N1158" t="str">
        <f t="shared" si="56"/>
        <v/>
      </c>
    </row>
    <row r="1159" spans="1:14" x14ac:dyDescent="0.35">
      <c r="A1159" t="str">
        <f>IF(LEFT(C1159,1)="#",C1159,IF(full_data!A1159&lt;&gt;"",full_data!A1159,""))</f>
        <v>#“Father Enlil looked at you with approval.”</v>
      </c>
      <c r="B1159" t="str">
        <f t="shared" si="54"/>
        <v/>
      </c>
      <c r="C1159" t="str">
        <f>IF(full_data!B1159&lt;&gt;"",full_data!B1159,"")</f>
        <v>#“Father Enlil looked at you with approval.”</v>
      </c>
      <c r="D1159" t="str">
        <f>IF(full_data!C1159&lt;&gt;"",full_data!C1159,"")</f>
        <v/>
      </c>
      <c r="E1159" t="str">
        <f t="shared" si="55"/>
        <v/>
      </c>
      <c r="F1159" t="str">
        <f>IF(full_data!E1159&lt;&gt;"",full_data!E1159,"")</f>
        <v/>
      </c>
      <c r="G1159" t="str">
        <f>IF(full_data!F1159&lt;&gt;"",full_data!F1159,"")</f>
        <v/>
      </c>
      <c r="H1159" t="str">
        <f>IF(full_data!G1159&lt;&gt;"",full_data!G1159,"")</f>
        <v/>
      </c>
      <c r="I1159" t="str">
        <f>IF(full_data!H1159&lt;&gt;"",full_data!H1159,"")</f>
        <v/>
      </c>
      <c r="J1159" t="str">
        <f>IF(full_data!I1159&lt;&gt;"",full_data!I1159,"")</f>
        <v/>
      </c>
      <c r="K1159" t="str">
        <f>IF(full_data!J1159&lt;&gt;"",full_data!J1159,"")</f>
        <v/>
      </c>
      <c r="L1159" t="str">
        <f>IF(full_data!G1159&lt;&gt;"",full_data!G1159,"")</f>
        <v/>
      </c>
      <c r="M1159" t="str">
        <f>IF(full_data!L1159&lt;&gt;"",full_data!L1159,"")</f>
        <v/>
      </c>
      <c r="N1159" t="str">
        <f t="shared" si="56"/>
        <v/>
      </c>
    </row>
    <row r="1160" spans="1:14" x14ac:dyDescent="0.35">
      <c r="A1160">
        <f>IF(LEFT(C1160,1)="#",C1160,IF(full_data!A1160&lt;&gt;"",full_data!A1160,""))</f>
        <v>1</v>
      </c>
      <c r="B1160" t="str">
        <f t="shared" si="54"/>
        <v>[a]-⸢a⸣</v>
      </c>
      <c r="C1160" t="str">
        <f>IF(full_data!B1160&lt;&gt;"",full_data!B1160,"")</f>
        <v>[a]-⸢a⸣</v>
      </c>
      <c r="D1160" t="str">
        <f>IF(full_data!C1160&lt;&gt;"",full_data!C1160,"")</f>
        <v>aja</v>
      </c>
      <c r="E1160" t="str">
        <f t="shared" si="55"/>
        <v>_</v>
      </c>
      <c r="F1160" t="str">
        <f>IF(full_data!E1160&lt;&gt;"",full_data!E1160,"")</f>
        <v>father</v>
      </c>
      <c r="G1160">
        <f>IF(full_data!F1160&lt;&gt;"",full_data!F1160,"")</f>
        <v>2</v>
      </c>
      <c r="H1160" t="str">
        <f>IF(full_data!G1160&lt;&gt;"",full_data!G1160,"")</f>
        <v>nmod</v>
      </c>
      <c r="I1160" t="str">
        <f>IF(full_data!H1160&lt;&gt;"",full_data!H1160,"")</f>
        <v/>
      </c>
      <c r="J1160" t="str">
        <f>IF(full_data!I1160&lt;&gt;"",full_data!I1160,"")</f>
        <v/>
      </c>
      <c r="K1160">
        <f>IF(full_data!J1160&lt;&gt;"",full_data!J1160,"")</f>
        <v>2</v>
      </c>
      <c r="L1160" t="str">
        <f>IF(full_data!G1160&lt;&gt;"",full_data!G1160,"")</f>
        <v>nmod</v>
      </c>
      <c r="M1160" t="str">
        <f>IF(full_data!L1160&lt;&gt;"",full_data!L1160,"")</f>
        <v>epithet</v>
      </c>
      <c r="N1160" t="str">
        <f t="shared" si="56"/>
        <v>_</v>
      </c>
    </row>
    <row r="1161" spans="1:14" x14ac:dyDescent="0.35">
      <c r="A1161">
        <f>IF(LEFT(C1161,1)="#",C1161,IF(full_data!A1161&lt;&gt;"",full_data!A1161,""))</f>
        <v>2</v>
      </c>
      <c r="B1161" t="str">
        <f t="shared" si="54"/>
        <v>den-lil₂-le</v>
      </c>
      <c r="C1161" t="str">
        <f>IF(full_data!B1161&lt;&gt;"",full_data!B1161,"")</f>
        <v>den-lil₂-le</v>
      </c>
      <c r="D1161" t="str">
        <f>IF(full_data!C1161&lt;&gt;"",full_data!C1161,"")</f>
        <v>enlil=e</v>
      </c>
      <c r="E1161" t="str">
        <f t="shared" si="55"/>
        <v>_</v>
      </c>
      <c r="F1161" t="str">
        <f>IF(full_data!E1161&lt;&gt;"",full_data!E1161,"")</f>
        <v>DN=ERG</v>
      </c>
      <c r="G1161">
        <f>IF(full_data!F1161&lt;&gt;"",full_data!F1161,"")</f>
        <v>5</v>
      </c>
      <c r="H1161" t="str">
        <f>IF(full_data!G1161&lt;&gt;"",full_data!G1161,"")</f>
        <v>ERG</v>
      </c>
      <c r="I1161" t="str">
        <f>IF(full_data!H1161&lt;&gt;"",full_data!H1161,"")</f>
        <v>nsubj</v>
      </c>
      <c r="J1161" t="str">
        <f>IF(full_data!I1161&lt;&gt;"",full_data!I1161,"")</f>
        <v/>
      </c>
      <c r="K1161">
        <f>IF(full_data!J1161&lt;&gt;"",full_data!J1161,"")</f>
        <v>5</v>
      </c>
      <c r="L1161" t="str">
        <f>IF(full_data!G1161&lt;&gt;"",full_data!G1161,"")</f>
        <v>ERG</v>
      </c>
      <c r="M1161" t="str">
        <f>IF(full_data!L1161&lt;&gt;"",full_data!L1161,"")</f>
        <v/>
      </c>
      <c r="N1161" t="str">
        <f t="shared" si="56"/>
        <v>_</v>
      </c>
    </row>
    <row r="1162" spans="1:14" x14ac:dyDescent="0.35">
      <c r="A1162">
        <f>IF(LEFT(C1162,1)="#",C1162,IF(full_data!A1162&lt;&gt;"",full_data!A1162,""))</f>
        <v>3</v>
      </c>
      <c r="B1162" t="str">
        <f t="shared" si="54"/>
        <v>igi</v>
      </c>
      <c r="C1162" t="str">
        <f>IF(full_data!B1162&lt;&gt;"",full_data!B1162,"")</f>
        <v>igi</v>
      </c>
      <c r="D1162" t="str">
        <f>IF(full_data!C1162&lt;&gt;"",full_data!C1162,"")</f>
        <v>igi</v>
      </c>
      <c r="E1162" t="str">
        <f t="shared" si="55"/>
        <v>_</v>
      </c>
      <c r="F1162" t="str">
        <f>IF(full_data!E1162&lt;&gt;"",full_data!E1162,"")</f>
        <v>face</v>
      </c>
      <c r="G1162">
        <f>IF(full_data!F1162&lt;&gt;"",full_data!F1162,"")</f>
        <v>5</v>
      </c>
      <c r="H1162" t="str">
        <f>IF(full_data!G1162&lt;&gt;"",full_data!G1162,"")</f>
        <v>ABS</v>
      </c>
      <c r="I1162" t="str">
        <f>IF(full_data!H1162&lt;&gt;"",full_data!H1162,"")</f>
        <v>obj</v>
      </c>
      <c r="J1162" t="str">
        <f>IF(full_data!I1162&lt;&gt;"",full_data!I1162,"")</f>
        <v/>
      </c>
      <c r="K1162">
        <f>IF(full_data!J1162&lt;&gt;"",full_data!J1162,"")</f>
        <v>5</v>
      </c>
      <c r="L1162" t="str">
        <f>IF(full_data!G1162&lt;&gt;"",full_data!G1162,"")</f>
        <v>ABS</v>
      </c>
      <c r="M1162" t="str">
        <f>IF(full_data!L1162&lt;&gt;"",full_data!L1162,"")</f>
        <v/>
      </c>
      <c r="N1162" t="str">
        <f t="shared" si="56"/>
        <v>_</v>
      </c>
    </row>
    <row r="1163" spans="1:14" x14ac:dyDescent="0.35">
      <c r="A1163">
        <f>IF(LEFT(C1163,1)="#",C1163,IF(full_data!A1163&lt;&gt;"",full_data!A1163,""))</f>
        <v>4</v>
      </c>
      <c r="B1163" t="str">
        <f t="shared" si="54"/>
        <v>zid</v>
      </c>
      <c r="C1163" t="str">
        <f>IF(full_data!B1163&lt;&gt;"",full_data!B1163,"")</f>
        <v>zid</v>
      </c>
      <c r="D1163" t="str">
        <f>IF(full_data!C1163&lt;&gt;"",full_data!C1163,"")</f>
        <v>zid=ø=ø</v>
      </c>
      <c r="E1163" t="str">
        <f t="shared" si="55"/>
        <v>_</v>
      </c>
      <c r="F1163" t="str">
        <f>IF(full_data!E1163&lt;&gt;"",full_data!E1163,"")</f>
        <v>right=TL=ABS</v>
      </c>
      <c r="G1163">
        <f>IF(full_data!F1163&lt;&gt;"",full_data!F1163,"")</f>
        <v>3</v>
      </c>
      <c r="H1163" t="str">
        <f>IF(full_data!G1163&lt;&gt;"",full_data!G1163,"")</f>
        <v>amod</v>
      </c>
      <c r="I1163" t="str">
        <f>IF(full_data!H1163&lt;&gt;"",full_data!H1163,"")</f>
        <v/>
      </c>
      <c r="J1163" t="str">
        <f>IF(full_data!I1163&lt;&gt;"",full_data!I1163,"")</f>
        <v/>
      </c>
      <c r="K1163">
        <f>IF(full_data!J1163&lt;&gt;"",full_data!J1163,"")</f>
        <v>3</v>
      </c>
      <c r="L1163" t="str">
        <f>IF(full_data!G1163&lt;&gt;"",full_data!G1163,"")</f>
        <v>amod</v>
      </c>
      <c r="M1163" t="str">
        <f>IF(full_data!L1163&lt;&gt;"",full_data!L1163,"")</f>
        <v/>
      </c>
      <c r="N1163" t="str">
        <f t="shared" si="56"/>
        <v>_</v>
      </c>
    </row>
    <row r="1164" spans="1:14" x14ac:dyDescent="0.35">
      <c r="A1164">
        <f>IF(LEFT(C1164,1)="#",C1164,IF(full_data!A1164&lt;&gt;"",full_data!A1164,""))</f>
        <v>5</v>
      </c>
      <c r="B1164" t="str">
        <f t="shared" si="54"/>
        <v>mu-u₃-ši-bar</v>
      </c>
      <c r="C1164" t="str">
        <f>IF(full_data!B1164&lt;&gt;"",full_data!B1164,"")</f>
        <v>mu-u₃-ši-bar</v>
      </c>
      <c r="D1164" t="str">
        <f>IF(full_data!C1164&lt;&gt;"",full_data!C1164,"")</f>
        <v>S4mu-S6e-S9ši-S11n-S12bar-S14ø</v>
      </c>
      <c r="E1164" t="str">
        <f t="shared" si="55"/>
        <v>_</v>
      </c>
      <c r="F1164" t="str">
        <f>IF(full_data!E1164&lt;&gt;"",full_data!E1164,"")</f>
        <v>VEN-2.SG-TERM-3.SG.H.A-direct-3.SG.P</v>
      </c>
      <c r="G1164">
        <f>IF(full_data!F1164&lt;&gt;"",full_data!F1164,"")</f>
        <v>0</v>
      </c>
      <c r="H1164" t="str">
        <f>IF(full_data!G1164&lt;&gt;"",full_data!G1164,"")</f>
        <v>root</v>
      </c>
      <c r="I1164" t="str">
        <f>IF(full_data!H1164&lt;&gt;"",full_data!H1164,"")</f>
        <v>root</v>
      </c>
      <c r="J1164" t="str">
        <f>IF(full_data!I1164&lt;&gt;"",full_data!I1164,"")</f>
        <v/>
      </c>
      <c r="K1164">
        <f>IF(full_data!J1164&lt;&gt;"",full_data!J1164,"")</f>
        <v>0</v>
      </c>
      <c r="L1164" t="str">
        <f>IF(full_data!G1164&lt;&gt;"",full_data!G1164,"")</f>
        <v>root</v>
      </c>
      <c r="M1164" t="str">
        <f>IF(full_data!L1164&lt;&gt;"",full_data!L1164,"")</f>
        <v/>
      </c>
      <c r="N1164" t="str">
        <f t="shared" si="56"/>
        <v>_</v>
      </c>
    </row>
    <row r="1165" spans="1:14" x14ac:dyDescent="0.35">
      <c r="A1165" t="str">
        <f>IF(LEFT(C1165,1)="#",C1165,IF(full_data!A1165&lt;&gt;"",full_data!A1165,""))</f>
        <v/>
      </c>
      <c r="B1165" t="str">
        <f t="shared" si="54"/>
        <v/>
      </c>
      <c r="C1165" t="str">
        <f>IF(full_data!B1165&lt;&gt;"",full_data!B1165,"")</f>
        <v/>
      </c>
      <c r="D1165" t="str">
        <f>IF(full_data!C1165&lt;&gt;"",full_data!C1165,"")</f>
        <v/>
      </c>
      <c r="E1165" t="str">
        <f t="shared" si="55"/>
        <v/>
      </c>
      <c r="F1165" t="str">
        <f>IF(full_data!E1165&lt;&gt;"",full_data!E1165,"")</f>
        <v/>
      </c>
      <c r="G1165" t="str">
        <f>IF(full_data!F1165&lt;&gt;"",full_data!F1165,"")</f>
        <v/>
      </c>
      <c r="H1165" t="str">
        <f>IF(full_data!G1165&lt;&gt;"",full_data!G1165,"")</f>
        <v/>
      </c>
      <c r="I1165" t="str">
        <f>IF(full_data!H1165&lt;&gt;"",full_data!H1165,"")</f>
        <v/>
      </c>
      <c r="J1165" t="str">
        <f>IF(full_data!I1165&lt;&gt;"",full_data!I1165,"")</f>
        <v/>
      </c>
      <c r="K1165" t="str">
        <f>IF(full_data!J1165&lt;&gt;"",full_data!J1165,"")</f>
        <v/>
      </c>
      <c r="L1165" t="str">
        <f>IF(full_data!G1165&lt;&gt;"",full_data!G1165,"")</f>
        <v/>
      </c>
      <c r="M1165" t="str">
        <f>IF(full_data!L1165&lt;&gt;"",full_data!L1165,"")</f>
        <v/>
      </c>
      <c r="N1165" t="str">
        <f t="shared" si="56"/>
        <v/>
      </c>
    </row>
    <row r="1166" spans="1:14" x14ac:dyDescent="0.35">
      <c r="A1166" t="str">
        <f>IF(LEFT(C1166,1)="#",C1166,IF(full_data!A1166&lt;&gt;"",full_data!A1166,""))</f>
        <v># Q000398</v>
      </c>
      <c r="B1166" t="str">
        <f t="shared" si="54"/>
        <v/>
      </c>
      <c r="C1166" t="str">
        <f>IF(full_data!B1166&lt;&gt;"",full_data!B1166,"")</f>
        <v># Q000398</v>
      </c>
      <c r="D1166" t="str">
        <f>IF(full_data!C1166&lt;&gt;"",full_data!C1166,"")</f>
        <v>ETCSL 2.4.2.4</v>
      </c>
      <c r="E1166" t="str">
        <f t="shared" si="55"/>
        <v/>
      </c>
      <c r="F1166" t="str">
        <f>IF(full_data!E1166&lt;&gt;"",full_data!E1166,"")</f>
        <v/>
      </c>
      <c r="G1166" t="str">
        <f>IF(full_data!F1166&lt;&gt;"",full_data!F1166,"")</f>
        <v/>
      </c>
      <c r="H1166" t="str">
        <f>IF(full_data!G1166&lt;&gt;"",full_data!G1166,"")</f>
        <v/>
      </c>
      <c r="I1166" t="str">
        <f>IF(full_data!H1166&lt;&gt;"",full_data!H1166,"")</f>
        <v/>
      </c>
      <c r="J1166" t="str">
        <f>IF(full_data!I1166&lt;&gt;"",full_data!I1166,"")</f>
        <v/>
      </c>
      <c r="K1166" t="str">
        <f>IF(full_data!J1166&lt;&gt;"",full_data!J1166,"")</f>
        <v/>
      </c>
      <c r="L1166" t="str">
        <f>IF(full_data!G1166&lt;&gt;"",full_data!G1166,"")</f>
        <v/>
      </c>
      <c r="M1166" t="str">
        <f>IF(full_data!L1166&lt;&gt;"",full_data!L1166,"")</f>
        <v/>
      </c>
      <c r="N1166" t="str">
        <f t="shared" si="56"/>
        <v/>
      </c>
    </row>
    <row r="1167" spans="1:14" x14ac:dyDescent="0.35">
      <c r="A1167" t="str">
        <f>IF(LEFT(C1167,1)="#",C1167,IF(full_data!A1167&lt;&gt;"",full_data!A1167,""))</f>
        <v>#(404) Shulgi D 384 (ETCSL 2.4.2.4)</v>
      </c>
      <c r="B1167" t="str">
        <f t="shared" si="54"/>
        <v/>
      </c>
      <c r="C1167" t="str">
        <f>IF(full_data!B1167&lt;&gt;"",full_data!B1167,"")</f>
        <v>#(404) Shulgi D 384 (ETCSL 2.4.2.4)</v>
      </c>
      <c r="D1167" t="str">
        <f>IF(full_data!C1167&lt;&gt;"",full_data!C1167,"")</f>
        <v/>
      </c>
      <c r="E1167" t="str">
        <f t="shared" si="55"/>
        <v/>
      </c>
      <c r="F1167" t="str">
        <f>IF(full_data!E1167&lt;&gt;"",full_data!E1167,"")</f>
        <v/>
      </c>
      <c r="G1167" t="str">
        <f>IF(full_data!F1167&lt;&gt;"",full_data!F1167,"")</f>
        <v/>
      </c>
      <c r="H1167" t="str">
        <f>IF(full_data!G1167&lt;&gt;"",full_data!G1167,"")</f>
        <v/>
      </c>
      <c r="I1167" t="str">
        <f>IF(full_data!H1167&lt;&gt;"",full_data!H1167,"")</f>
        <v/>
      </c>
      <c r="J1167" t="str">
        <f>IF(full_data!I1167&lt;&gt;"",full_data!I1167,"")</f>
        <v/>
      </c>
      <c r="K1167" t="str">
        <f>IF(full_data!J1167&lt;&gt;"",full_data!J1167,"")</f>
        <v/>
      </c>
      <c r="L1167" t="str">
        <f>IF(full_data!G1167&lt;&gt;"",full_data!G1167,"")</f>
        <v/>
      </c>
      <c r="M1167" t="str">
        <f>IF(full_data!L1167&lt;&gt;"",full_data!L1167,"")</f>
        <v/>
      </c>
      <c r="N1167" t="str">
        <f t="shared" si="56"/>
        <v/>
      </c>
    </row>
    <row r="1168" spans="1:14" x14ac:dyDescent="0.35">
      <c r="A1168" t="str">
        <f>IF(LEFT(C1168,1)="#",C1168,IF(full_data!A1168&lt;&gt;"",full_data!A1168,""))</f>
        <v>#“I will determine a good fate for you!”</v>
      </c>
      <c r="B1168" t="str">
        <f t="shared" si="54"/>
        <v/>
      </c>
      <c r="C1168" t="str">
        <f>IF(full_data!B1168&lt;&gt;"",full_data!B1168,"")</f>
        <v>#“I will determine a good fate for you!”</v>
      </c>
      <c r="D1168" t="str">
        <f>IF(full_data!C1168&lt;&gt;"",full_data!C1168,"")</f>
        <v/>
      </c>
      <c r="E1168" t="str">
        <f t="shared" si="55"/>
        <v/>
      </c>
      <c r="F1168" t="str">
        <f>IF(full_data!E1168&lt;&gt;"",full_data!E1168,"")</f>
        <v/>
      </c>
      <c r="G1168" t="str">
        <f>IF(full_data!F1168&lt;&gt;"",full_data!F1168,"")</f>
        <v/>
      </c>
      <c r="H1168" t="str">
        <f>IF(full_data!G1168&lt;&gt;"",full_data!G1168,"")</f>
        <v/>
      </c>
      <c r="I1168" t="str">
        <f>IF(full_data!H1168&lt;&gt;"",full_data!H1168,"")</f>
        <v/>
      </c>
      <c r="J1168" t="str">
        <f>IF(full_data!I1168&lt;&gt;"",full_data!I1168,"")</f>
        <v/>
      </c>
      <c r="K1168" t="str">
        <f>IF(full_data!J1168&lt;&gt;"",full_data!J1168,"")</f>
        <v/>
      </c>
      <c r="L1168" t="str">
        <f>IF(full_data!G1168&lt;&gt;"",full_data!G1168,"")</f>
        <v/>
      </c>
      <c r="M1168" t="str">
        <f>IF(full_data!L1168&lt;&gt;"",full_data!L1168,"")</f>
        <v/>
      </c>
      <c r="N1168" t="str">
        <f t="shared" si="56"/>
        <v/>
      </c>
    </row>
    <row r="1169" spans="1:14" x14ac:dyDescent="0.35">
      <c r="A1169">
        <f>IF(LEFT(C1169,1)="#",C1169,IF(full_data!A1169&lt;&gt;"",full_data!A1169,""))</f>
        <v>1</v>
      </c>
      <c r="B1169" t="str">
        <f t="shared" si="54"/>
        <v>nam</v>
      </c>
      <c r="C1169" t="str">
        <f>IF(full_data!B1169&lt;&gt;"",full_data!B1169,"")</f>
        <v>nam</v>
      </c>
      <c r="D1169" t="str">
        <f>IF(full_data!C1169&lt;&gt;"",full_data!C1169,"")</f>
        <v>nam</v>
      </c>
      <c r="E1169" t="str">
        <f t="shared" si="55"/>
        <v>_</v>
      </c>
      <c r="F1169" t="str">
        <f>IF(full_data!E1169&lt;&gt;"",full_data!E1169,"")</f>
        <v>fate</v>
      </c>
      <c r="G1169">
        <f>IF(full_data!F1169&lt;&gt;"",full_data!F1169,"")</f>
        <v>3</v>
      </c>
      <c r="H1169" t="str">
        <f>IF(full_data!G1169&lt;&gt;"",full_data!G1169,"")</f>
        <v>ABS</v>
      </c>
      <c r="I1169" t="str">
        <f>IF(full_data!H1169&lt;&gt;"",full_data!H1169,"")</f>
        <v>obj</v>
      </c>
      <c r="J1169" t="str">
        <f>IF(full_data!I1169&lt;&gt;"",full_data!I1169,"")</f>
        <v/>
      </c>
      <c r="K1169">
        <f>IF(full_data!J1169&lt;&gt;"",full_data!J1169,"")</f>
        <v>3</v>
      </c>
      <c r="L1169" t="str">
        <f>IF(full_data!G1169&lt;&gt;"",full_data!G1169,"")</f>
        <v>ABS</v>
      </c>
      <c r="M1169" t="str">
        <f>IF(full_data!L1169&lt;&gt;"",full_data!L1169,"")</f>
        <v/>
      </c>
      <c r="N1169" t="str">
        <f t="shared" si="56"/>
        <v>_</v>
      </c>
    </row>
    <row r="1170" spans="1:14" x14ac:dyDescent="0.35">
      <c r="A1170">
        <f>IF(LEFT(C1170,1)="#",C1170,IF(full_data!A1170&lt;&gt;"",full_data!A1170,""))</f>
        <v>2</v>
      </c>
      <c r="B1170" t="str">
        <f t="shared" si="54"/>
        <v>dug₃</v>
      </c>
      <c r="C1170" t="str">
        <f>IF(full_data!B1170&lt;&gt;"",full_data!B1170,"")</f>
        <v>dug₃</v>
      </c>
      <c r="D1170" t="str">
        <f>IF(full_data!C1170&lt;&gt;"",full_data!C1170,"")</f>
        <v>dug-ø=ø</v>
      </c>
      <c r="E1170" t="str">
        <f t="shared" si="55"/>
        <v>_</v>
      </c>
      <c r="F1170" t="str">
        <f>IF(full_data!E1170&lt;&gt;"",full_data!E1170,"")</f>
        <v>good-TL=ABS</v>
      </c>
      <c r="G1170">
        <f>IF(full_data!F1170&lt;&gt;"",full_data!F1170,"")</f>
        <v>1</v>
      </c>
      <c r="H1170" t="str">
        <f>IF(full_data!G1170&lt;&gt;"",full_data!G1170,"")</f>
        <v>amod</v>
      </c>
      <c r="I1170" t="str">
        <f>IF(full_data!H1170&lt;&gt;"",full_data!H1170,"")</f>
        <v/>
      </c>
      <c r="J1170" t="str">
        <f>IF(full_data!I1170&lt;&gt;"",full_data!I1170,"")</f>
        <v/>
      </c>
      <c r="K1170">
        <f>IF(full_data!J1170&lt;&gt;"",full_data!J1170,"")</f>
        <v>1</v>
      </c>
      <c r="L1170" t="str">
        <f>IF(full_data!G1170&lt;&gt;"",full_data!G1170,"")</f>
        <v>amod</v>
      </c>
      <c r="M1170" t="str">
        <f>IF(full_data!L1170&lt;&gt;"",full_data!L1170,"")</f>
        <v/>
      </c>
      <c r="N1170" t="str">
        <f t="shared" si="56"/>
        <v>_</v>
      </c>
    </row>
    <row r="1171" spans="1:14" x14ac:dyDescent="0.35">
      <c r="A1171">
        <f>IF(LEFT(C1171,1)="#",C1171,IF(full_data!A1171&lt;&gt;"",full_data!A1171,""))</f>
        <v>3</v>
      </c>
      <c r="B1171" t="str">
        <f t="shared" si="54"/>
        <v>gu₂-mu-ri₂-ib₂-tar</v>
      </c>
      <c r="C1171" t="str">
        <f>IF(full_data!B1171&lt;&gt;"",full_data!B1171,"")</f>
        <v>gu₂-mu-ri₂-ib₂-tar</v>
      </c>
      <c r="D1171" t="str">
        <f>IF(full_data!C1171&lt;&gt;"",full_data!C1171,"")</f>
        <v>S2ga-S4mu-S6r-S10i-S11b-S12tar</v>
      </c>
      <c r="E1171" t="str">
        <f t="shared" si="55"/>
        <v>_</v>
      </c>
      <c r="F1171" t="str">
        <f>IF(full_data!E1171&lt;&gt;"",full_data!E1171,"")</f>
        <v>MOD-VEN-2.SG-L2-3.SG.NH.P-cut</v>
      </c>
      <c r="G1171">
        <f>IF(full_data!F1171&lt;&gt;"",full_data!F1171,"")</f>
        <v>0</v>
      </c>
      <c r="H1171" t="str">
        <f>IF(full_data!G1171&lt;&gt;"",full_data!G1171,"")</f>
        <v>root</v>
      </c>
      <c r="I1171" t="str">
        <f>IF(full_data!H1171&lt;&gt;"",full_data!H1171,"")</f>
        <v>root</v>
      </c>
      <c r="J1171" t="str">
        <f>IF(full_data!I1171&lt;&gt;"",full_data!I1171,"")</f>
        <v/>
      </c>
      <c r="K1171">
        <f>IF(full_data!J1171&lt;&gt;"",full_data!J1171,"")</f>
        <v>0</v>
      </c>
      <c r="L1171" t="str">
        <f>IF(full_data!G1171&lt;&gt;"",full_data!G1171,"")</f>
        <v>root</v>
      </c>
      <c r="M1171" t="str">
        <f>IF(full_data!L1171&lt;&gt;"",full_data!L1171,"")</f>
        <v/>
      </c>
      <c r="N1171" t="str">
        <f t="shared" si="56"/>
        <v>_</v>
      </c>
    </row>
    <row r="1172" spans="1:14" x14ac:dyDescent="0.35">
      <c r="A1172" t="str">
        <f>IF(LEFT(C1172,1)="#",C1172,IF(full_data!A1172&lt;&gt;"",full_data!A1172,""))</f>
        <v/>
      </c>
      <c r="B1172" t="str">
        <f t="shared" si="54"/>
        <v/>
      </c>
      <c r="C1172" t="str">
        <f>IF(full_data!B1172&lt;&gt;"",full_data!B1172,"")</f>
        <v/>
      </c>
      <c r="D1172" t="str">
        <f>IF(full_data!C1172&lt;&gt;"",full_data!C1172,"")</f>
        <v/>
      </c>
      <c r="E1172" t="str">
        <f t="shared" si="55"/>
        <v/>
      </c>
      <c r="F1172" t="str">
        <f>IF(full_data!E1172&lt;&gt;"",full_data!E1172,"")</f>
        <v/>
      </c>
      <c r="G1172" t="str">
        <f>IF(full_data!F1172&lt;&gt;"",full_data!F1172,"")</f>
        <v/>
      </c>
      <c r="H1172" t="str">
        <f>IF(full_data!G1172&lt;&gt;"",full_data!G1172,"")</f>
        <v/>
      </c>
      <c r="I1172" t="str">
        <f>IF(full_data!H1172&lt;&gt;"",full_data!H1172,"")</f>
        <v/>
      </c>
      <c r="J1172" t="str">
        <f>IF(full_data!I1172&lt;&gt;"",full_data!I1172,"")</f>
        <v/>
      </c>
      <c r="K1172" t="str">
        <f>IF(full_data!J1172&lt;&gt;"",full_data!J1172,"")</f>
        <v/>
      </c>
      <c r="L1172" t="str">
        <f>IF(full_data!G1172&lt;&gt;"",full_data!G1172,"")</f>
        <v/>
      </c>
      <c r="M1172" t="str">
        <f>IF(full_data!L1172&lt;&gt;"",full_data!L1172,"")</f>
        <v/>
      </c>
      <c r="N1172" t="str">
        <f t="shared" si="56"/>
        <v/>
      </c>
    </row>
    <row r="1173" spans="1:14" x14ac:dyDescent="0.35">
      <c r="A1173" t="str">
        <f>IF(LEFT(C1173,1)="#",C1173,IF(full_data!A1173&lt;&gt;"",full_data!A1173,""))</f>
        <v># 0</v>
      </c>
      <c r="B1173" t="str">
        <f t="shared" si="54"/>
        <v/>
      </c>
      <c r="C1173" t="str">
        <f>IF(full_data!B1173&lt;&gt;"",full_data!B1173,"")</f>
        <v># 0</v>
      </c>
      <c r="D1173" t="str">
        <f>IF(full_data!C1173&lt;&gt;"",full_data!C1173,"")</f>
        <v>ETCSL 2.4.2.6</v>
      </c>
      <c r="E1173" t="str">
        <f t="shared" si="55"/>
        <v/>
      </c>
      <c r="F1173" t="str">
        <f>IF(full_data!E1173&lt;&gt;"",full_data!E1173,"")</f>
        <v/>
      </c>
      <c r="G1173" t="str">
        <f>IF(full_data!F1173&lt;&gt;"",full_data!F1173,"")</f>
        <v/>
      </c>
      <c r="H1173" t="str">
        <f>IF(full_data!G1173&lt;&gt;"",full_data!G1173,"")</f>
        <v/>
      </c>
      <c r="I1173" t="str">
        <f>IF(full_data!H1173&lt;&gt;"",full_data!H1173,"")</f>
        <v/>
      </c>
      <c r="J1173" t="str">
        <f>IF(full_data!I1173&lt;&gt;"",full_data!I1173,"")</f>
        <v/>
      </c>
      <c r="K1173" t="str">
        <f>IF(full_data!J1173&lt;&gt;"",full_data!J1173,"")</f>
        <v/>
      </c>
      <c r="L1173" t="str">
        <f>IF(full_data!G1173&lt;&gt;"",full_data!G1173,"")</f>
        <v/>
      </c>
      <c r="M1173" t="str">
        <f>IF(full_data!L1173&lt;&gt;"",full_data!L1173,"")</f>
        <v/>
      </c>
      <c r="N1173" t="str">
        <f t="shared" si="56"/>
        <v/>
      </c>
    </row>
    <row r="1174" spans="1:14" x14ac:dyDescent="0.35">
      <c r="A1174" t="str">
        <f>IF(LEFT(C1174,1)="#",C1174,IF(full_data!A1174&lt;&gt;"",full_data!A1174,""))</f>
        <v>#(407) Shulgi F 30 (ETCSL 2.4.2.6)</v>
      </c>
      <c r="B1174" t="str">
        <f t="shared" si="54"/>
        <v/>
      </c>
      <c r="C1174" t="str">
        <f>IF(full_data!B1174&lt;&gt;"",full_data!B1174,"")</f>
        <v>#(407) Shulgi F 30 (ETCSL 2.4.2.6)</v>
      </c>
      <c r="D1174" t="str">
        <f>IF(full_data!C1174&lt;&gt;"",full_data!C1174,"")</f>
        <v/>
      </c>
      <c r="E1174" t="str">
        <f t="shared" si="55"/>
        <v/>
      </c>
      <c r="F1174" t="str">
        <f>IF(full_data!E1174&lt;&gt;"",full_data!E1174,"")</f>
        <v/>
      </c>
      <c r="G1174" t="str">
        <f>IF(full_data!F1174&lt;&gt;"",full_data!F1174,"")</f>
        <v/>
      </c>
      <c r="H1174" t="str">
        <f>IF(full_data!G1174&lt;&gt;"",full_data!G1174,"")</f>
        <v/>
      </c>
      <c r="I1174" t="str">
        <f>IF(full_data!H1174&lt;&gt;"",full_data!H1174,"")</f>
        <v/>
      </c>
      <c r="J1174" t="str">
        <f>IF(full_data!I1174&lt;&gt;"",full_data!I1174,"")</f>
        <v/>
      </c>
      <c r="K1174" t="str">
        <f>IF(full_data!J1174&lt;&gt;"",full_data!J1174,"")</f>
        <v/>
      </c>
      <c r="L1174" t="str">
        <f>IF(full_data!G1174&lt;&gt;"",full_data!G1174,"")</f>
        <v/>
      </c>
      <c r="M1174" t="str">
        <f>IF(full_data!L1174&lt;&gt;"",full_data!L1174,"")</f>
        <v/>
      </c>
      <c r="N1174" t="str">
        <f t="shared" si="56"/>
        <v/>
      </c>
    </row>
    <row r="1175" spans="1:14" x14ac:dyDescent="0.35">
      <c r="A1175" t="str">
        <f>IF(LEFT(C1175,1)="#",C1175,IF(full_data!A1175&lt;&gt;"",full_data!A1175,""))</f>
        <v>#“On that day An determined a fate for Sumer.”</v>
      </c>
      <c r="B1175" t="str">
        <f t="shared" si="54"/>
        <v/>
      </c>
      <c r="C1175" t="str">
        <f>IF(full_data!B1175&lt;&gt;"",full_data!B1175,"")</f>
        <v>#“On that day An determined a fate for Sumer.”</v>
      </c>
      <c r="D1175" t="str">
        <f>IF(full_data!C1175&lt;&gt;"",full_data!C1175,"")</f>
        <v/>
      </c>
      <c r="E1175" t="str">
        <f t="shared" si="55"/>
        <v/>
      </c>
      <c r="F1175" t="str">
        <f>IF(full_data!E1175&lt;&gt;"",full_data!E1175,"")</f>
        <v/>
      </c>
      <c r="G1175" t="str">
        <f>IF(full_data!F1175&lt;&gt;"",full_data!F1175,"")</f>
        <v/>
      </c>
      <c r="H1175" t="str">
        <f>IF(full_data!G1175&lt;&gt;"",full_data!G1175,"")</f>
        <v/>
      </c>
      <c r="I1175" t="str">
        <f>IF(full_data!H1175&lt;&gt;"",full_data!H1175,"")</f>
        <v/>
      </c>
      <c r="J1175" t="str">
        <f>IF(full_data!I1175&lt;&gt;"",full_data!I1175,"")</f>
        <v/>
      </c>
      <c r="K1175" t="str">
        <f>IF(full_data!J1175&lt;&gt;"",full_data!J1175,"")</f>
        <v/>
      </c>
      <c r="L1175" t="str">
        <f>IF(full_data!G1175&lt;&gt;"",full_data!G1175,"")</f>
        <v/>
      </c>
      <c r="M1175" t="str">
        <f>IF(full_data!L1175&lt;&gt;"",full_data!L1175,"")</f>
        <v/>
      </c>
      <c r="N1175" t="str">
        <f t="shared" si="56"/>
        <v/>
      </c>
    </row>
    <row r="1176" spans="1:14" x14ac:dyDescent="0.35">
      <c r="A1176">
        <f>IF(LEFT(C1176,1)="#",C1176,IF(full_data!A1176&lt;&gt;"",full_data!A1176,""))</f>
        <v>1</v>
      </c>
      <c r="B1176" t="str">
        <f t="shared" si="54"/>
        <v>ud-ba</v>
      </c>
      <c r="C1176" t="str">
        <f>IF(full_data!B1176&lt;&gt;"",full_data!B1176,"")</f>
        <v>ud-ba</v>
      </c>
      <c r="D1176" t="str">
        <f>IF(full_data!C1176&lt;&gt;"",full_data!C1176,"")</f>
        <v>ud=be=ʾa</v>
      </c>
      <c r="E1176" t="str">
        <f t="shared" si="55"/>
        <v>_</v>
      </c>
      <c r="F1176" t="str">
        <f>IF(full_data!E1176&lt;&gt;"",full_data!E1176,"")</f>
        <v>day=DEM=L1</v>
      </c>
      <c r="G1176">
        <f>IF(full_data!F1176&lt;&gt;"",full_data!F1176,"")</f>
        <v>5</v>
      </c>
      <c r="H1176" t="str">
        <f>IF(full_data!G1176&lt;&gt;"",full_data!G1176,"")</f>
        <v>LOC</v>
      </c>
      <c r="I1176" t="str">
        <f>IF(full_data!H1176&lt;&gt;"",full_data!H1176,"")</f>
        <v>obl</v>
      </c>
      <c r="J1176" t="str">
        <f>IF(full_data!I1176&lt;&gt;"",full_data!I1176,"")</f>
        <v/>
      </c>
      <c r="K1176">
        <f>IF(full_data!J1176&lt;&gt;"",full_data!J1176,"")</f>
        <v>5</v>
      </c>
      <c r="L1176" t="str">
        <f>IF(full_data!G1176&lt;&gt;"",full_data!G1176,"")</f>
        <v>LOC</v>
      </c>
      <c r="M1176" t="str">
        <f>IF(full_data!L1176&lt;&gt;"",full_data!L1176,"")</f>
        <v/>
      </c>
      <c r="N1176" t="str">
        <f t="shared" si="56"/>
        <v>_</v>
      </c>
    </row>
    <row r="1177" spans="1:14" x14ac:dyDescent="0.35">
      <c r="A1177">
        <f>IF(LEFT(C1177,1)="#",C1177,IF(full_data!A1177&lt;&gt;"",full_data!A1177,""))</f>
        <v>2</v>
      </c>
      <c r="B1177" t="str">
        <f t="shared" si="54"/>
        <v>an-ne₂</v>
      </c>
      <c r="C1177" t="str">
        <f>IF(full_data!B1177&lt;&gt;"",full_data!B1177,"")</f>
        <v>an-ne₂</v>
      </c>
      <c r="D1177" t="str">
        <f>IF(full_data!C1177&lt;&gt;"",full_data!C1177,"")</f>
        <v>an=e</v>
      </c>
      <c r="E1177" t="str">
        <f t="shared" si="55"/>
        <v>_</v>
      </c>
      <c r="F1177" t="str">
        <f>IF(full_data!E1177&lt;&gt;"",full_data!E1177,"")</f>
        <v>DN=ERG</v>
      </c>
      <c r="G1177">
        <f>IF(full_data!F1177&lt;&gt;"",full_data!F1177,"")</f>
        <v>5</v>
      </c>
      <c r="H1177" t="str">
        <f>IF(full_data!G1177&lt;&gt;"",full_data!G1177,"")</f>
        <v>ERG</v>
      </c>
      <c r="I1177" t="str">
        <f>IF(full_data!H1177&lt;&gt;"",full_data!H1177,"")</f>
        <v>nsubj</v>
      </c>
      <c r="J1177" t="str">
        <f>IF(full_data!I1177&lt;&gt;"",full_data!I1177,"")</f>
        <v/>
      </c>
      <c r="K1177">
        <f>IF(full_data!J1177&lt;&gt;"",full_data!J1177,"")</f>
        <v>5</v>
      </c>
      <c r="L1177" t="str">
        <f>IF(full_data!G1177&lt;&gt;"",full_data!G1177,"")</f>
        <v>ERG</v>
      </c>
      <c r="M1177" t="str">
        <f>IF(full_data!L1177&lt;&gt;"",full_data!L1177,"")</f>
        <v/>
      </c>
      <c r="N1177" t="str">
        <f t="shared" si="56"/>
        <v>_</v>
      </c>
    </row>
    <row r="1178" spans="1:14" x14ac:dyDescent="0.35">
      <c r="A1178">
        <f>IF(LEFT(C1178,1)="#",C1178,IF(full_data!A1178&lt;&gt;"",full_data!A1178,""))</f>
        <v>3</v>
      </c>
      <c r="B1178" t="str">
        <f t="shared" si="54"/>
        <v>ki-en-gi-ra</v>
      </c>
      <c r="C1178" t="str">
        <f>IF(full_data!B1178&lt;&gt;"",full_data!B1178,"")</f>
        <v>ki-en-gi-ra</v>
      </c>
      <c r="D1178" t="str">
        <f>IF(full_data!C1178&lt;&gt;"",full_data!C1178,"")</f>
        <v>kiengir=ʾa</v>
      </c>
      <c r="E1178" t="str">
        <f t="shared" si="55"/>
        <v>_</v>
      </c>
      <c r="F1178" t="str">
        <f>IF(full_data!E1178&lt;&gt;"",full_data!E1178,"")</f>
        <v>GN=L2.NH</v>
      </c>
      <c r="G1178">
        <f>IF(full_data!F1178&lt;&gt;"",full_data!F1178,"")</f>
        <v>5</v>
      </c>
      <c r="H1178" t="str">
        <f>IF(full_data!G1178&lt;&gt;"",full_data!G1178,"")</f>
        <v>LOC</v>
      </c>
      <c r="I1178" t="str">
        <f>IF(full_data!H1178&lt;&gt;"",full_data!H1178,"")</f>
        <v>obl</v>
      </c>
      <c r="J1178" t="str">
        <f>IF(full_data!I1178&lt;&gt;"",full_data!I1178,"")</f>
        <v/>
      </c>
      <c r="K1178">
        <f>IF(full_data!J1178&lt;&gt;"",full_data!J1178,"")</f>
        <v>5</v>
      </c>
      <c r="L1178" t="str">
        <f>IF(full_data!G1178&lt;&gt;"",full_data!G1178,"")</f>
        <v>LOC</v>
      </c>
      <c r="M1178" t="str">
        <f>IF(full_data!L1178&lt;&gt;"",full_data!L1178,"")</f>
        <v/>
      </c>
      <c r="N1178" t="str">
        <f t="shared" si="56"/>
        <v>_</v>
      </c>
    </row>
    <row r="1179" spans="1:14" x14ac:dyDescent="0.35">
      <c r="A1179">
        <f>IF(LEFT(C1179,1)="#",C1179,IF(full_data!A1179&lt;&gt;"",full_data!A1179,""))</f>
        <v>4</v>
      </c>
      <c r="B1179" t="str">
        <f t="shared" si="54"/>
        <v>nam</v>
      </c>
      <c r="C1179" t="str">
        <f>IF(full_data!B1179&lt;&gt;"",full_data!B1179,"")</f>
        <v>nam</v>
      </c>
      <c r="D1179" t="str">
        <f>IF(full_data!C1179&lt;&gt;"",full_data!C1179,"")</f>
        <v>nam=ø</v>
      </c>
      <c r="E1179" t="str">
        <f t="shared" si="55"/>
        <v>_</v>
      </c>
      <c r="F1179" t="str">
        <f>IF(full_data!E1179&lt;&gt;"",full_data!E1179,"")</f>
        <v>fate=ABS</v>
      </c>
      <c r="G1179">
        <f>IF(full_data!F1179&lt;&gt;"",full_data!F1179,"")</f>
        <v>5</v>
      </c>
      <c r="H1179" t="str">
        <f>IF(full_data!G1179&lt;&gt;"",full_data!G1179,"")</f>
        <v>ABS</v>
      </c>
      <c r="I1179" t="str">
        <f>IF(full_data!H1179&lt;&gt;"",full_data!H1179,"")</f>
        <v>obj</v>
      </c>
      <c r="J1179" t="str">
        <f>IF(full_data!I1179&lt;&gt;"",full_data!I1179,"")</f>
        <v/>
      </c>
      <c r="K1179">
        <f>IF(full_data!J1179&lt;&gt;"",full_data!J1179,"")</f>
        <v>5</v>
      </c>
      <c r="L1179" t="str">
        <f>IF(full_data!G1179&lt;&gt;"",full_data!G1179,"")</f>
        <v>ABS</v>
      </c>
      <c r="M1179" t="str">
        <f>IF(full_data!L1179&lt;&gt;"",full_data!L1179,"")</f>
        <v/>
      </c>
      <c r="N1179" t="str">
        <f t="shared" si="56"/>
        <v>_</v>
      </c>
    </row>
    <row r="1180" spans="1:14" x14ac:dyDescent="0.35">
      <c r="A1180">
        <f>IF(LEFT(C1180,1)="#",C1180,IF(full_data!A1180&lt;&gt;"",full_data!A1180,""))</f>
        <v>5</v>
      </c>
      <c r="B1180" t="str">
        <f t="shared" si="54"/>
        <v>bi₂-in-tarar</v>
      </c>
      <c r="C1180" t="str">
        <f>IF(full_data!B1180&lt;&gt;"",full_data!B1180,"")</f>
        <v>bi₂-in-tarar</v>
      </c>
      <c r="D1180" t="str">
        <f>IF(full_data!C1180&lt;&gt;"",full_data!C1180,"")</f>
        <v>S5b-S10i-S11n-S12tar-S14ø</v>
      </c>
      <c r="E1180" t="str">
        <f t="shared" si="55"/>
        <v>_</v>
      </c>
      <c r="F1180" t="str">
        <f>IF(full_data!E1180&lt;&gt;"",full_data!E1180,"")</f>
        <v>3.SG.NH-L2-3.SG.H.A-cut-3.SG.P</v>
      </c>
      <c r="G1180">
        <f>IF(full_data!F1180&lt;&gt;"",full_data!F1180,"")</f>
        <v>0</v>
      </c>
      <c r="H1180" t="str">
        <f>IF(full_data!G1180&lt;&gt;"",full_data!G1180,"")</f>
        <v>root</v>
      </c>
      <c r="I1180" t="str">
        <f>IF(full_data!H1180&lt;&gt;"",full_data!H1180,"")</f>
        <v>root</v>
      </c>
      <c r="J1180" t="str">
        <f>IF(full_data!I1180&lt;&gt;"",full_data!I1180,"")</f>
        <v/>
      </c>
      <c r="K1180">
        <f>IF(full_data!J1180&lt;&gt;"",full_data!J1180,"")</f>
        <v>0</v>
      </c>
      <c r="L1180" t="str">
        <f>IF(full_data!G1180&lt;&gt;"",full_data!G1180,"")</f>
        <v>root</v>
      </c>
      <c r="M1180" t="str">
        <f>IF(full_data!L1180&lt;&gt;"",full_data!L1180,"")</f>
        <v/>
      </c>
      <c r="N1180" t="str">
        <f t="shared" si="56"/>
        <v>_</v>
      </c>
    </row>
    <row r="1181" spans="1:14" x14ac:dyDescent="0.35">
      <c r="A1181" t="str">
        <f>IF(LEFT(C1181,1)="#",C1181,IF(full_data!A1181&lt;&gt;"",full_data!A1181,""))</f>
        <v/>
      </c>
      <c r="B1181" t="str">
        <f t="shared" si="54"/>
        <v/>
      </c>
      <c r="C1181" t="str">
        <f>IF(full_data!B1181&lt;&gt;"",full_data!B1181,"")</f>
        <v/>
      </c>
      <c r="D1181" t="str">
        <f>IF(full_data!C1181&lt;&gt;"",full_data!C1181,"")</f>
        <v/>
      </c>
      <c r="E1181" t="str">
        <f t="shared" si="55"/>
        <v/>
      </c>
      <c r="F1181" t="str">
        <f>IF(full_data!E1181&lt;&gt;"",full_data!E1181,"")</f>
        <v/>
      </c>
      <c r="G1181" t="str">
        <f>IF(full_data!F1181&lt;&gt;"",full_data!F1181,"")</f>
        <v/>
      </c>
      <c r="H1181" t="str">
        <f>IF(full_data!G1181&lt;&gt;"",full_data!G1181,"")</f>
        <v/>
      </c>
      <c r="I1181" t="str">
        <f>IF(full_data!H1181&lt;&gt;"",full_data!H1181,"")</f>
        <v/>
      </c>
      <c r="J1181" t="str">
        <f>IF(full_data!I1181&lt;&gt;"",full_data!I1181,"")</f>
        <v/>
      </c>
      <c r="K1181" t="str">
        <f>IF(full_data!J1181&lt;&gt;"",full_data!J1181,"")</f>
        <v/>
      </c>
      <c r="L1181" t="str">
        <f>IF(full_data!G1181&lt;&gt;"",full_data!G1181,"")</f>
        <v/>
      </c>
      <c r="M1181" t="str">
        <f>IF(full_data!L1181&lt;&gt;"",full_data!L1181,"")</f>
        <v/>
      </c>
      <c r="N1181" t="str">
        <f t="shared" si="56"/>
        <v/>
      </c>
    </row>
    <row r="1182" spans="1:14" x14ac:dyDescent="0.35">
      <c r="A1182" t="str">
        <f>IF(LEFT(C1182,1)="#",C1182,IF(full_data!A1182&lt;&gt;"",full_data!A1182,""))</f>
        <v># Q000433</v>
      </c>
      <c r="B1182" t="str">
        <f t="shared" si="54"/>
        <v/>
      </c>
      <c r="C1182" t="str">
        <f>IF(full_data!B1182&lt;&gt;"",full_data!B1182,"")</f>
        <v># Q000433</v>
      </c>
      <c r="D1182" t="str">
        <f>IF(full_data!C1182&lt;&gt;"",full_data!C1182,"")</f>
        <v>ETCSL 2.4.5.2</v>
      </c>
      <c r="E1182" t="str">
        <f t="shared" si="55"/>
        <v/>
      </c>
      <c r="F1182" t="str">
        <f>IF(full_data!E1182&lt;&gt;"",full_data!E1182,"")</f>
        <v/>
      </c>
      <c r="G1182" t="str">
        <f>IF(full_data!F1182&lt;&gt;"",full_data!F1182,"")</f>
        <v/>
      </c>
      <c r="H1182" t="str">
        <f>IF(full_data!G1182&lt;&gt;"",full_data!G1182,"")</f>
        <v/>
      </c>
      <c r="I1182" t="str">
        <f>IF(full_data!H1182&lt;&gt;"",full_data!H1182,"")</f>
        <v/>
      </c>
      <c r="J1182" t="str">
        <f>IF(full_data!I1182&lt;&gt;"",full_data!I1182,"")</f>
        <v/>
      </c>
      <c r="K1182" t="str">
        <f>IF(full_data!J1182&lt;&gt;"",full_data!J1182,"")</f>
        <v/>
      </c>
      <c r="L1182" t="str">
        <f>IF(full_data!G1182&lt;&gt;"",full_data!G1182,"")</f>
        <v/>
      </c>
      <c r="M1182" t="str">
        <f>IF(full_data!L1182&lt;&gt;"",full_data!L1182,"")</f>
        <v/>
      </c>
      <c r="N1182" t="str">
        <f t="shared" si="56"/>
        <v/>
      </c>
    </row>
    <row r="1183" spans="1:14" x14ac:dyDescent="0.35">
      <c r="A1183" t="str">
        <f>IF(LEFT(C1183,1)="#",C1183,IF(full_data!A1183&lt;&gt;"",full_data!A1183,""))</f>
        <v>#(130) Ibbi-Suen B Segment A 37 (ETCSL 2.4.5.2)</v>
      </c>
      <c r="B1183" t="str">
        <f t="shared" si="54"/>
        <v/>
      </c>
      <c r="C1183" t="str">
        <f>IF(full_data!B1183&lt;&gt;"",full_data!B1183,"")</f>
        <v>#(130) Ibbi-Suen B Segment A 37 (ETCSL 2.4.5.2)</v>
      </c>
      <c r="D1183" t="str">
        <f>IF(full_data!C1183&lt;&gt;"",full_data!C1183,"")</f>
        <v/>
      </c>
      <c r="E1183" t="str">
        <f t="shared" si="55"/>
        <v/>
      </c>
      <c r="F1183" t="str">
        <f>IF(full_data!E1183&lt;&gt;"",full_data!E1183,"")</f>
        <v/>
      </c>
      <c r="G1183" t="str">
        <f>IF(full_data!F1183&lt;&gt;"",full_data!F1183,"")</f>
        <v/>
      </c>
      <c r="H1183" t="str">
        <f>IF(full_data!G1183&lt;&gt;"",full_data!G1183,"")</f>
        <v/>
      </c>
      <c r="I1183" t="str">
        <f>IF(full_data!H1183&lt;&gt;"",full_data!H1183,"")</f>
        <v/>
      </c>
      <c r="J1183" t="str">
        <f>IF(full_data!I1183&lt;&gt;"",full_data!I1183,"")</f>
        <v/>
      </c>
      <c r="K1183" t="str">
        <f>IF(full_data!J1183&lt;&gt;"",full_data!J1183,"")</f>
        <v/>
      </c>
      <c r="L1183" t="str">
        <f>IF(full_data!G1183&lt;&gt;"",full_data!G1183,"")</f>
        <v/>
      </c>
      <c r="M1183" t="str">
        <f>IF(full_data!L1183&lt;&gt;"",full_data!L1183,"")</f>
        <v/>
      </c>
      <c r="N1183" t="str">
        <f t="shared" si="56"/>
        <v/>
      </c>
    </row>
    <row r="1184" spans="1:14" x14ac:dyDescent="0.35">
      <c r="A1184" t="str">
        <f>IF(LEFT(C1184,1)="#",C1184,IF(full_data!A1184&lt;&gt;"",full_data!A1184,""))</f>
        <v>#“You alone are august!</v>
      </c>
      <c r="B1184" t="str">
        <f t="shared" si="54"/>
        <v/>
      </c>
      <c r="C1184" t="str">
        <f>IF(full_data!B1184&lt;&gt;"",full_data!B1184,"")</f>
        <v>#“You alone are august!</v>
      </c>
      <c r="D1184" t="str">
        <f>IF(full_data!C1184&lt;&gt;"",full_data!C1184,"")</f>
        <v/>
      </c>
      <c r="E1184" t="str">
        <f t="shared" si="55"/>
        <v/>
      </c>
      <c r="F1184" t="str">
        <f>IF(full_data!E1184&lt;&gt;"",full_data!E1184,"")</f>
        <v/>
      </c>
      <c r="G1184" t="str">
        <f>IF(full_data!F1184&lt;&gt;"",full_data!F1184,"")</f>
        <v/>
      </c>
      <c r="H1184" t="str">
        <f>IF(full_data!G1184&lt;&gt;"",full_data!G1184,"")</f>
        <v/>
      </c>
      <c r="I1184" t="str">
        <f>IF(full_data!H1184&lt;&gt;"",full_data!H1184,"")</f>
        <v/>
      </c>
      <c r="J1184" t="str">
        <f>IF(full_data!I1184&lt;&gt;"",full_data!I1184,"")</f>
        <v/>
      </c>
      <c r="K1184" t="str">
        <f>IF(full_data!J1184&lt;&gt;"",full_data!J1184,"")</f>
        <v/>
      </c>
      <c r="L1184" t="str">
        <f>IF(full_data!G1184&lt;&gt;"",full_data!G1184,"")</f>
        <v/>
      </c>
      <c r="M1184" t="str">
        <f>IF(full_data!L1184&lt;&gt;"",full_data!L1184,"")</f>
        <v/>
      </c>
      <c r="N1184" t="str">
        <f t="shared" si="56"/>
        <v/>
      </c>
    </row>
    <row r="1185" spans="1:14" x14ac:dyDescent="0.35">
      <c r="A1185">
        <f>IF(LEFT(C1185,1)="#",C1185,IF(full_data!A1185&lt;&gt;"",full_data!A1185,""))</f>
        <v>1</v>
      </c>
      <c r="B1185" t="str">
        <f t="shared" si="54"/>
        <v>dili-zu-ne₂</v>
      </c>
      <c r="C1185" t="str">
        <f>IF(full_data!B1185&lt;&gt;"",full_data!B1185,"")</f>
        <v>dili-zu-ne₂</v>
      </c>
      <c r="D1185" t="str">
        <f>IF(full_data!C1185&lt;&gt;"",full_data!C1185,"")</f>
        <v>dili=zu=ne</v>
      </c>
      <c r="E1185" t="str">
        <f t="shared" si="55"/>
        <v>_</v>
      </c>
      <c r="F1185" t="str">
        <f>IF(full_data!E1185&lt;&gt;"",full_data!E1185,"")</f>
        <v>single=2.SG.POSS=L4</v>
      </c>
      <c r="G1185">
        <f>IF(full_data!F1185&lt;&gt;"",full_data!F1185,"")</f>
        <v>2</v>
      </c>
      <c r="H1185" t="str">
        <f>IF(full_data!G1185&lt;&gt;"",full_data!G1185,"")</f>
        <v>LOC</v>
      </c>
      <c r="I1185" t="str">
        <f>IF(full_data!H1185&lt;&gt;"",full_data!H1185,"")</f>
        <v>obl</v>
      </c>
      <c r="J1185" t="str">
        <f>IF(full_data!I1185&lt;&gt;"",full_data!I1185,"")</f>
        <v/>
      </c>
      <c r="K1185">
        <f>IF(full_data!J1185&lt;&gt;"",full_data!J1185,"")</f>
        <v>2</v>
      </c>
      <c r="L1185" t="str">
        <f>IF(full_data!G1185&lt;&gt;"",full_data!G1185,"")</f>
        <v>LOC</v>
      </c>
      <c r="M1185" t="str">
        <f>IF(full_data!L1185&lt;&gt;"",full_data!L1185,"")</f>
        <v/>
      </c>
      <c r="N1185" t="str">
        <f t="shared" si="56"/>
        <v>_</v>
      </c>
    </row>
    <row r="1186" spans="1:14" x14ac:dyDescent="0.35">
      <c r="A1186">
        <f>IF(LEFT(C1186,1)="#",C1186,IF(full_data!A1186&lt;&gt;"",full_data!A1186,""))</f>
        <v>2</v>
      </c>
      <c r="B1186" t="str">
        <f t="shared" si="54"/>
        <v>maḫ-me-en</v>
      </c>
      <c r="C1186" t="str">
        <f>IF(full_data!B1186&lt;&gt;"",full_data!B1186,"")</f>
        <v>maḫ-me-en</v>
      </c>
      <c r="D1186" t="str">
        <f>IF(full_data!C1186&lt;&gt;"",full_data!C1186,"")</f>
        <v>maḫ-ø=ø-me-en</v>
      </c>
      <c r="E1186" t="str">
        <f t="shared" si="55"/>
        <v>_</v>
      </c>
      <c r="F1186" t="str">
        <f>IF(full_data!E1186&lt;&gt;"",full_data!E1186,"")</f>
        <v>august-TL=ABS=COP-2.SG.S</v>
      </c>
      <c r="G1186">
        <f>IF(full_data!F1186&lt;&gt;"",full_data!F1186,"")</f>
        <v>0</v>
      </c>
      <c r="H1186" t="str">
        <f>IF(full_data!G1186&lt;&gt;"",full_data!G1186,"")</f>
        <v>root</v>
      </c>
      <c r="I1186" t="str">
        <f>IF(full_data!H1186&lt;&gt;"",full_data!H1186,"")</f>
        <v>root</v>
      </c>
      <c r="J1186" t="str">
        <f>IF(full_data!I1186&lt;&gt;"",full_data!I1186,"")</f>
        <v/>
      </c>
      <c r="K1186">
        <f>IF(full_data!J1186&lt;&gt;"",full_data!J1186,"")</f>
        <v>0</v>
      </c>
      <c r="L1186" t="str">
        <f>IF(full_data!G1186&lt;&gt;"",full_data!G1186,"")</f>
        <v>root</v>
      </c>
      <c r="M1186" t="str">
        <f>IF(full_data!L1186&lt;&gt;"",full_data!L1186,"")</f>
        <v>incorporated predicate</v>
      </c>
      <c r="N1186" t="str">
        <f t="shared" si="56"/>
        <v>_</v>
      </c>
    </row>
    <row r="1187" spans="1:14" x14ac:dyDescent="0.35">
      <c r="A1187" t="str">
        <f>IF(LEFT(C1187,1)="#",C1187,IF(full_data!A1187&lt;&gt;"",full_data!A1187,""))</f>
        <v/>
      </c>
      <c r="B1187" t="str">
        <f t="shared" si="54"/>
        <v/>
      </c>
      <c r="C1187" t="str">
        <f>IF(full_data!B1187&lt;&gt;"",full_data!B1187,"")</f>
        <v/>
      </c>
      <c r="D1187" t="str">
        <f>IF(full_data!C1187&lt;&gt;"",full_data!C1187,"")</f>
        <v/>
      </c>
      <c r="E1187" t="str">
        <f t="shared" si="55"/>
        <v/>
      </c>
      <c r="F1187" t="str">
        <f>IF(full_data!E1187&lt;&gt;"",full_data!E1187,"")</f>
        <v/>
      </c>
      <c r="G1187" t="str">
        <f>IF(full_data!F1187&lt;&gt;"",full_data!F1187,"")</f>
        <v/>
      </c>
      <c r="H1187" t="str">
        <f>IF(full_data!G1187&lt;&gt;"",full_data!G1187,"")</f>
        <v/>
      </c>
      <c r="I1187" t="str">
        <f>IF(full_data!H1187&lt;&gt;"",full_data!H1187,"")</f>
        <v/>
      </c>
      <c r="J1187" t="str">
        <f>IF(full_data!I1187&lt;&gt;"",full_data!I1187,"")</f>
        <v/>
      </c>
      <c r="K1187" t="str">
        <f>IF(full_data!J1187&lt;&gt;"",full_data!J1187,"")</f>
        <v/>
      </c>
      <c r="L1187" t="str">
        <f>IF(full_data!G1187&lt;&gt;"",full_data!G1187,"")</f>
        <v/>
      </c>
      <c r="M1187" t="str">
        <f>IF(full_data!L1187&lt;&gt;"",full_data!L1187,"")</f>
        <v/>
      </c>
      <c r="N1187" t="str">
        <f t="shared" si="56"/>
        <v/>
      </c>
    </row>
    <row r="1188" spans="1:14" x14ac:dyDescent="0.35">
      <c r="A1188" t="str">
        <f>IF(LEFT(C1188,1)="#",C1188,IF(full_data!A1188&lt;&gt;"",full_data!A1188,""))</f>
        <v># 0</v>
      </c>
      <c r="B1188" t="str">
        <f t="shared" si="54"/>
        <v/>
      </c>
      <c r="C1188" t="str">
        <f>IF(full_data!B1188&lt;&gt;"",full_data!B1188,"")</f>
        <v># 0</v>
      </c>
      <c r="D1188" t="str">
        <f>IF(full_data!C1188&lt;&gt;"",full_data!C1188,"")</f>
        <v>ETCSL 2.5.04.01</v>
      </c>
      <c r="E1188" t="str">
        <f t="shared" si="55"/>
        <v/>
      </c>
      <c r="F1188" t="str">
        <f>IF(full_data!E1188&lt;&gt;"",full_data!E1188,"")</f>
        <v/>
      </c>
      <c r="G1188" t="str">
        <f>IF(full_data!F1188&lt;&gt;"",full_data!F1188,"")</f>
        <v/>
      </c>
      <c r="H1188" t="str">
        <f>IF(full_data!G1188&lt;&gt;"",full_data!G1188,"")</f>
        <v/>
      </c>
      <c r="I1188" t="str">
        <f>IF(full_data!H1188&lt;&gt;"",full_data!H1188,"")</f>
        <v/>
      </c>
      <c r="J1188" t="str">
        <f>IF(full_data!I1188&lt;&gt;"",full_data!I1188,"")</f>
        <v/>
      </c>
      <c r="K1188" t="str">
        <f>IF(full_data!J1188&lt;&gt;"",full_data!J1188,"")</f>
        <v/>
      </c>
      <c r="L1188" t="str">
        <f>IF(full_data!G1188&lt;&gt;"",full_data!G1188,"")</f>
        <v/>
      </c>
      <c r="M1188" t="str">
        <f>IF(full_data!L1188&lt;&gt;"",full_data!L1188,"")</f>
        <v/>
      </c>
      <c r="N1188" t="str">
        <f t="shared" si="56"/>
        <v/>
      </c>
    </row>
    <row r="1189" spans="1:14" x14ac:dyDescent="0.35">
      <c r="A1189" t="str">
        <f>IF(LEFT(C1189,1)="#",C1189,IF(full_data!A1189&lt;&gt;"",full_data!A1189,""))</f>
        <v>#(446) Ishme-Dagan A 105 (ETCSL 2.5.04.01)</v>
      </c>
      <c r="B1189" t="str">
        <f t="shared" si="54"/>
        <v/>
      </c>
      <c r="C1189" t="str">
        <f>IF(full_data!B1189&lt;&gt;"",full_data!B1189,"")</f>
        <v>#(446) Ishme-Dagan A 105 (ETCSL 2.5.04.01)</v>
      </c>
      <c r="D1189" t="str">
        <f>IF(full_data!C1189&lt;&gt;"",full_data!C1189,"")</f>
        <v/>
      </c>
      <c r="E1189" t="str">
        <f t="shared" si="55"/>
        <v/>
      </c>
      <c r="F1189" t="str">
        <f>IF(full_data!E1189&lt;&gt;"",full_data!E1189,"")</f>
        <v/>
      </c>
      <c r="G1189" t="str">
        <f>IF(full_data!F1189&lt;&gt;"",full_data!F1189,"")</f>
        <v/>
      </c>
      <c r="H1189" t="str">
        <f>IF(full_data!G1189&lt;&gt;"",full_data!G1189,"")</f>
        <v/>
      </c>
      <c r="I1189" t="str">
        <f>IF(full_data!H1189&lt;&gt;"",full_data!H1189,"")</f>
        <v/>
      </c>
      <c r="J1189" t="str">
        <f>IF(full_data!I1189&lt;&gt;"",full_data!I1189,"")</f>
        <v/>
      </c>
      <c r="K1189" t="str">
        <f>IF(full_data!J1189&lt;&gt;"",full_data!J1189,"")</f>
        <v/>
      </c>
      <c r="L1189" t="str">
        <f>IF(full_data!G1189&lt;&gt;"",full_data!G1189,"")</f>
        <v/>
      </c>
      <c r="M1189" t="str">
        <f>IF(full_data!L1189&lt;&gt;"",full_data!L1189,"")</f>
        <v/>
      </c>
      <c r="N1189" t="str">
        <f t="shared" si="56"/>
        <v/>
      </c>
    </row>
    <row r="1190" spans="1:14" x14ac:dyDescent="0.35">
      <c r="A1190" t="str">
        <f>IF(LEFT(C1190,1)="#",C1190,IF(full_data!A1190&lt;&gt;"",full_data!A1190,""))</f>
        <v>#“She (= Inana) indeed made me step onto the flowery bed.”</v>
      </c>
      <c r="B1190" t="str">
        <f t="shared" si="54"/>
        <v/>
      </c>
      <c r="C1190" t="str">
        <f>IF(full_data!B1190&lt;&gt;"",full_data!B1190,"")</f>
        <v>#“She (= Inana) indeed made me step onto the flowery bed.”</v>
      </c>
      <c r="D1190" t="str">
        <f>IF(full_data!C1190&lt;&gt;"",full_data!C1190,"")</f>
        <v/>
      </c>
      <c r="E1190" t="str">
        <f t="shared" si="55"/>
        <v/>
      </c>
      <c r="F1190" t="str">
        <f>IF(full_data!E1190&lt;&gt;"",full_data!E1190,"")</f>
        <v/>
      </c>
      <c r="G1190" t="str">
        <f>IF(full_data!F1190&lt;&gt;"",full_data!F1190,"")</f>
        <v/>
      </c>
      <c r="H1190" t="str">
        <f>IF(full_data!G1190&lt;&gt;"",full_data!G1190,"")</f>
        <v/>
      </c>
      <c r="I1190" t="str">
        <f>IF(full_data!H1190&lt;&gt;"",full_data!H1190,"")</f>
        <v/>
      </c>
      <c r="J1190" t="str">
        <f>IF(full_data!I1190&lt;&gt;"",full_data!I1190,"")</f>
        <v/>
      </c>
      <c r="K1190" t="str">
        <f>IF(full_data!J1190&lt;&gt;"",full_data!J1190,"")</f>
        <v/>
      </c>
      <c r="L1190" t="str">
        <f>IF(full_data!G1190&lt;&gt;"",full_data!G1190,"")</f>
        <v/>
      </c>
      <c r="M1190" t="str">
        <f>IF(full_data!L1190&lt;&gt;"",full_data!L1190,"")</f>
        <v/>
      </c>
      <c r="N1190" t="str">
        <f t="shared" si="56"/>
        <v/>
      </c>
    </row>
    <row r="1191" spans="1:14" x14ac:dyDescent="0.35">
      <c r="A1191">
        <f>IF(LEFT(C1191,1)="#",C1191,IF(full_data!A1191&lt;&gt;"",full_data!A1191,""))</f>
        <v>1</v>
      </c>
      <c r="B1191" t="str">
        <f t="shared" si="54"/>
        <v>ŋišnu₂</v>
      </c>
      <c r="C1191" t="str">
        <f>IF(full_data!B1191&lt;&gt;"",full_data!B1191,"")</f>
        <v>ŋišnu₂</v>
      </c>
      <c r="D1191" t="str">
        <f>IF(full_data!C1191&lt;&gt;"",full_data!C1191,"")</f>
        <v>nu</v>
      </c>
      <c r="E1191" t="str">
        <f t="shared" si="55"/>
        <v>_</v>
      </c>
      <c r="F1191" t="str">
        <f>IF(full_data!E1191&lt;&gt;"",full_data!E1191,"")</f>
        <v>bed</v>
      </c>
      <c r="G1191">
        <f>IF(full_data!F1191&lt;&gt;"",full_data!F1191,"")</f>
        <v>3</v>
      </c>
      <c r="H1191" t="str">
        <f>IF(full_data!G1191&lt;&gt;"",full_data!G1191,"")</f>
        <v>LOC</v>
      </c>
      <c r="I1191" t="str">
        <f>IF(full_data!H1191&lt;&gt;"",full_data!H1191,"")</f>
        <v>obl</v>
      </c>
      <c r="J1191" t="str">
        <f>IF(full_data!I1191&lt;&gt;"",full_data!I1191,"")</f>
        <v/>
      </c>
      <c r="K1191">
        <f>IF(full_data!J1191&lt;&gt;"",full_data!J1191,"")</f>
        <v>3</v>
      </c>
      <c r="L1191" t="str">
        <f>IF(full_data!G1191&lt;&gt;"",full_data!G1191,"")</f>
        <v>LOC</v>
      </c>
      <c r="M1191" t="str">
        <f>IF(full_data!L1191&lt;&gt;"",full_data!L1191,"")</f>
        <v/>
      </c>
      <c r="N1191" t="str">
        <f t="shared" si="56"/>
        <v>_</v>
      </c>
    </row>
    <row r="1192" spans="1:14" x14ac:dyDescent="0.35">
      <c r="A1192">
        <f>IF(LEFT(C1192,1)="#",C1192,IF(full_data!A1192&lt;&gt;"",full_data!A1192,""))</f>
        <v>2</v>
      </c>
      <c r="B1192" t="str">
        <f t="shared" si="54"/>
        <v>gi-rin-na</v>
      </c>
      <c r="C1192" t="str">
        <f>IF(full_data!B1192&lt;&gt;"",full_data!B1192,"")</f>
        <v>gi-rin-na</v>
      </c>
      <c r="D1192" t="str">
        <f>IF(full_data!C1192&lt;&gt;"",full_data!C1192,"")</f>
        <v>girin-ø=ʾa</v>
      </c>
      <c r="E1192" t="str">
        <f t="shared" si="55"/>
        <v>_</v>
      </c>
      <c r="F1192" t="str">
        <f>IF(full_data!E1192&lt;&gt;"",full_data!E1192,"")</f>
        <v>flowery-TL=L2.NH</v>
      </c>
      <c r="G1192">
        <f>IF(full_data!F1192&lt;&gt;"",full_data!F1192,"")</f>
        <v>1</v>
      </c>
      <c r="H1192" t="str">
        <f>IF(full_data!G1192&lt;&gt;"",full_data!G1192,"")</f>
        <v>amod</v>
      </c>
      <c r="I1192" t="str">
        <f>IF(full_data!H1192&lt;&gt;"",full_data!H1192,"")</f>
        <v/>
      </c>
      <c r="J1192" t="str">
        <f>IF(full_data!I1192&lt;&gt;"",full_data!I1192,"")</f>
        <v/>
      </c>
      <c r="K1192">
        <f>IF(full_data!J1192&lt;&gt;"",full_data!J1192,"")</f>
        <v>1</v>
      </c>
      <c r="L1192" t="str">
        <f>IF(full_data!G1192&lt;&gt;"",full_data!G1192,"")</f>
        <v>amod</v>
      </c>
      <c r="M1192" t="str">
        <f>IF(full_data!L1192&lt;&gt;"",full_data!L1192,"")</f>
        <v/>
      </c>
      <c r="N1192" t="str">
        <f t="shared" si="56"/>
        <v>_</v>
      </c>
    </row>
    <row r="1193" spans="1:14" x14ac:dyDescent="0.35">
      <c r="A1193">
        <f>IF(LEFT(C1193,1)="#",C1193,IF(full_data!A1193&lt;&gt;"",full_data!A1193,""))</f>
        <v>3</v>
      </c>
      <c r="B1193" t="str">
        <f t="shared" si="54"/>
        <v>he₂-bi₂-in-gub-en</v>
      </c>
      <c r="C1193" t="str">
        <f>IF(full_data!B1193&lt;&gt;"",full_data!B1193,"")</f>
        <v>he₂-bi₂-in-gub-en</v>
      </c>
      <c r="D1193" t="str">
        <f>IF(full_data!C1193&lt;&gt;"",full_data!C1193,"")</f>
        <v>S1ḫa-S5b-S10i-S11n-S12gub-S14en</v>
      </c>
      <c r="E1193" t="str">
        <f t="shared" si="55"/>
        <v>_</v>
      </c>
      <c r="F1193" t="str">
        <f>IF(full_data!E1193&lt;&gt;"",full_data!E1193,"")</f>
        <v>MOD-3.SG.NH-L2-3.SG.H.A-stand-1.SG.P</v>
      </c>
      <c r="G1193">
        <f>IF(full_data!F1193&lt;&gt;"",full_data!F1193,"")</f>
        <v>0</v>
      </c>
      <c r="H1193" t="str">
        <f>IF(full_data!G1193&lt;&gt;"",full_data!G1193,"")</f>
        <v>root</v>
      </c>
      <c r="I1193" t="str">
        <f>IF(full_data!H1193&lt;&gt;"",full_data!H1193,"")</f>
        <v>root</v>
      </c>
      <c r="J1193" t="str">
        <f>IF(full_data!I1193&lt;&gt;"",full_data!I1193,"")</f>
        <v/>
      </c>
      <c r="K1193">
        <f>IF(full_data!J1193&lt;&gt;"",full_data!J1193,"")</f>
        <v>0</v>
      </c>
      <c r="L1193" t="str">
        <f>IF(full_data!G1193&lt;&gt;"",full_data!G1193,"")</f>
        <v>root</v>
      </c>
      <c r="M1193" t="str">
        <f>IF(full_data!L1193&lt;&gt;"",full_data!L1193,"")</f>
        <v/>
      </c>
      <c r="N1193" t="str">
        <f t="shared" si="56"/>
        <v>_</v>
      </c>
    </row>
    <row r="1194" spans="1:14" x14ac:dyDescent="0.35">
      <c r="A1194" t="str">
        <f>IF(LEFT(C1194,1)="#",C1194,IF(full_data!A1194&lt;&gt;"",full_data!A1194,""))</f>
        <v/>
      </c>
      <c r="B1194" t="str">
        <f t="shared" si="54"/>
        <v/>
      </c>
      <c r="C1194" t="str">
        <f>IF(full_data!B1194&lt;&gt;"",full_data!B1194,"")</f>
        <v/>
      </c>
      <c r="D1194" t="str">
        <f>IF(full_data!C1194&lt;&gt;"",full_data!C1194,"")</f>
        <v/>
      </c>
      <c r="E1194" t="str">
        <f t="shared" si="55"/>
        <v/>
      </c>
      <c r="F1194" t="str">
        <f>IF(full_data!E1194&lt;&gt;"",full_data!E1194,"")</f>
        <v/>
      </c>
      <c r="G1194" t="str">
        <f>IF(full_data!F1194&lt;&gt;"",full_data!F1194,"")</f>
        <v/>
      </c>
      <c r="H1194" t="str">
        <f>IF(full_data!G1194&lt;&gt;"",full_data!G1194,"")</f>
        <v/>
      </c>
      <c r="I1194" t="str">
        <f>IF(full_data!H1194&lt;&gt;"",full_data!H1194,"")</f>
        <v/>
      </c>
      <c r="J1194" t="str">
        <f>IF(full_data!I1194&lt;&gt;"",full_data!I1194,"")</f>
        <v/>
      </c>
      <c r="K1194" t="str">
        <f>IF(full_data!J1194&lt;&gt;"",full_data!J1194,"")</f>
        <v/>
      </c>
      <c r="L1194" t="str">
        <f>IF(full_data!G1194&lt;&gt;"",full_data!G1194,"")</f>
        <v/>
      </c>
      <c r="M1194" t="str">
        <f>IF(full_data!L1194&lt;&gt;"",full_data!L1194,"")</f>
        <v/>
      </c>
      <c r="N1194" t="str">
        <f t="shared" si="56"/>
        <v/>
      </c>
    </row>
    <row r="1195" spans="1:14" x14ac:dyDescent="0.35">
      <c r="A1195" t="str">
        <f>IF(LEFT(C1195,1)="#",C1195,IF(full_data!A1195&lt;&gt;"",full_data!A1195,""))</f>
        <v># Q000447</v>
      </c>
      <c r="B1195" t="str">
        <f t="shared" si="54"/>
        <v/>
      </c>
      <c r="C1195" t="str">
        <f>IF(full_data!B1195&lt;&gt;"",full_data!B1195,"")</f>
        <v># Q000447</v>
      </c>
      <c r="D1195" t="str">
        <f>IF(full_data!C1195&lt;&gt;"",full_data!C1195,"")</f>
        <v>ETCSL 2.5.3.1</v>
      </c>
      <c r="E1195" t="str">
        <f t="shared" si="55"/>
        <v/>
      </c>
      <c r="F1195" t="str">
        <f>IF(full_data!E1195&lt;&gt;"",full_data!E1195,"")</f>
        <v/>
      </c>
      <c r="G1195" t="str">
        <f>IF(full_data!F1195&lt;&gt;"",full_data!F1195,"")</f>
        <v/>
      </c>
      <c r="H1195" t="str">
        <f>IF(full_data!G1195&lt;&gt;"",full_data!G1195,"")</f>
        <v/>
      </c>
      <c r="I1195" t="str">
        <f>IF(full_data!H1195&lt;&gt;"",full_data!H1195,"")</f>
        <v/>
      </c>
      <c r="J1195" t="str">
        <f>IF(full_data!I1195&lt;&gt;"",full_data!I1195,"")</f>
        <v/>
      </c>
      <c r="K1195" t="str">
        <f>IF(full_data!J1195&lt;&gt;"",full_data!J1195,"")</f>
        <v/>
      </c>
      <c r="L1195" t="str">
        <f>IF(full_data!G1195&lt;&gt;"",full_data!G1195,"")</f>
        <v/>
      </c>
      <c r="M1195" t="str">
        <f>IF(full_data!L1195&lt;&gt;"",full_data!L1195,"")</f>
        <v/>
      </c>
      <c r="N1195" t="str">
        <f t="shared" si="56"/>
        <v/>
      </c>
    </row>
    <row r="1196" spans="1:14" x14ac:dyDescent="0.35">
      <c r="A1196" t="str">
        <f>IF(LEFT(C1196,1)="#",C1196,IF(full_data!A1196&lt;&gt;"",full_data!A1196,""))</f>
        <v>#(157) Iddin-Dagan A 172 (ETCSL 2.5.3.1)</v>
      </c>
      <c r="B1196" t="str">
        <f t="shared" si="54"/>
        <v/>
      </c>
      <c r="C1196" t="str">
        <f>IF(full_data!B1196&lt;&gt;"",full_data!B1196,"")</f>
        <v>#(157) Iddin-Dagan A 172 (ETCSL 2.5.3.1)</v>
      </c>
      <c r="D1196" t="str">
        <f>IF(full_data!C1196&lt;&gt;"",full_data!C1196,"")</f>
        <v/>
      </c>
      <c r="E1196" t="str">
        <f t="shared" si="55"/>
        <v/>
      </c>
      <c r="F1196" t="str">
        <f>IF(full_data!E1196&lt;&gt;"",full_data!E1196,"")</f>
        <v/>
      </c>
      <c r="G1196" t="str">
        <f>IF(full_data!F1196&lt;&gt;"",full_data!F1196,"")</f>
        <v/>
      </c>
      <c r="H1196" t="str">
        <f>IF(full_data!G1196&lt;&gt;"",full_data!G1196,"")</f>
        <v/>
      </c>
      <c r="I1196" t="str">
        <f>IF(full_data!H1196&lt;&gt;"",full_data!H1196,"")</f>
        <v/>
      </c>
      <c r="J1196" t="str">
        <f>IF(full_data!I1196&lt;&gt;"",full_data!I1196,"")</f>
        <v/>
      </c>
      <c r="K1196" t="str">
        <f>IF(full_data!J1196&lt;&gt;"",full_data!J1196,"")</f>
        <v/>
      </c>
      <c r="L1196" t="str">
        <f>IF(full_data!G1196&lt;&gt;"",full_data!G1196,"")</f>
        <v/>
      </c>
      <c r="M1196" t="str">
        <f>IF(full_data!L1196&lt;&gt;"",full_data!L1196,"")</f>
        <v/>
      </c>
      <c r="N1196" t="str">
        <f t="shared" si="56"/>
        <v/>
      </c>
    </row>
    <row r="1197" spans="1:14" x14ac:dyDescent="0.35">
      <c r="A1197" t="str">
        <f>IF(LEFT(C1197,1)="#",C1197,IF(full_data!A1197&lt;&gt;"",full_data!A1197,""))</f>
        <v>#“The king lives with her (= the goddess Ninegala) in it like a god.”</v>
      </c>
      <c r="B1197" t="str">
        <f t="shared" si="54"/>
        <v/>
      </c>
      <c r="C1197" t="str">
        <f>IF(full_data!B1197&lt;&gt;"",full_data!B1197,"")</f>
        <v>#“The king lives with her (= the goddess Ninegala) in it like a god.”</v>
      </c>
      <c r="D1197" t="str">
        <f>IF(full_data!C1197&lt;&gt;"",full_data!C1197,"")</f>
        <v/>
      </c>
      <c r="E1197" t="str">
        <f t="shared" si="55"/>
        <v/>
      </c>
      <c r="F1197" t="str">
        <f>IF(full_data!E1197&lt;&gt;"",full_data!E1197,"")</f>
        <v/>
      </c>
      <c r="G1197" t="str">
        <f>IF(full_data!F1197&lt;&gt;"",full_data!F1197,"")</f>
        <v/>
      </c>
      <c r="H1197" t="str">
        <f>IF(full_data!G1197&lt;&gt;"",full_data!G1197,"")</f>
        <v/>
      </c>
      <c r="I1197" t="str">
        <f>IF(full_data!H1197&lt;&gt;"",full_data!H1197,"")</f>
        <v/>
      </c>
      <c r="J1197" t="str">
        <f>IF(full_data!I1197&lt;&gt;"",full_data!I1197,"")</f>
        <v/>
      </c>
      <c r="K1197" t="str">
        <f>IF(full_data!J1197&lt;&gt;"",full_data!J1197,"")</f>
        <v/>
      </c>
      <c r="L1197" t="str">
        <f>IF(full_data!G1197&lt;&gt;"",full_data!G1197,"")</f>
        <v/>
      </c>
      <c r="M1197" t="str">
        <f>IF(full_data!L1197&lt;&gt;"",full_data!L1197,"")</f>
        <v/>
      </c>
      <c r="N1197" t="str">
        <f t="shared" si="56"/>
        <v/>
      </c>
    </row>
    <row r="1198" spans="1:14" x14ac:dyDescent="0.35">
      <c r="A1198" t="str">
        <f>IF(LEFT(C1198,1)="#",C1198,IF(full_data!A1198&lt;&gt;"",full_data!A1198,""))</f>
        <v>#= Lit. “The king is a god, he lives with her in it.”</v>
      </c>
      <c r="B1198" t="str">
        <f t="shared" si="54"/>
        <v/>
      </c>
      <c r="C1198" t="str">
        <f>IF(full_data!B1198&lt;&gt;"",full_data!B1198,"")</f>
        <v>#= Lit. “The king is a god, he lives with her in it.”</v>
      </c>
      <c r="D1198" t="str">
        <f>IF(full_data!C1198&lt;&gt;"",full_data!C1198,"")</f>
        <v/>
      </c>
      <c r="E1198" t="str">
        <f t="shared" si="55"/>
        <v/>
      </c>
      <c r="F1198" t="str">
        <f>IF(full_data!E1198&lt;&gt;"",full_data!E1198,"")</f>
        <v/>
      </c>
      <c r="G1198" t="str">
        <f>IF(full_data!F1198&lt;&gt;"",full_data!F1198,"")</f>
        <v/>
      </c>
      <c r="H1198" t="str">
        <f>IF(full_data!G1198&lt;&gt;"",full_data!G1198,"")</f>
        <v/>
      </c>
      <c r="I1198" t="str">
        <f>IF(full_data!H1198&lt;&gt;"",full_data!H1198,"")</f>
        <v/>
      </c>
      <c r="J1198" t="str">
        <f>IF(full_data!I1198&lt;&gt;"",full_data!I1198,"")</f>
        <v/>
      </c>
      <c r="K1198" t="str">
        <f>IF(full_data!J1198&lt;&gt;"",full_data!J1198,"")</f>
        <v/>
      </c>
      <c r="L1198" t="str">
        <f>IF(full_data!G1198&lt;&gt;"",full_data!G1198,"")</f>
        <v/>
      </c>
      <c r="M1198" t="str">
        <f>IF(full_data!L1198&lt;&gt;"",full_data!L1198,"")</f>
        <v/>
      </c>
      <c r="N1198" t="str">
        <f t="shared" si="56"/>
        <v/>
      </c>
    </row>
    <row r="1199" spans="1:14" x14ac:dyDescent="0.35">
      <c r="A1199">
        <f>IF(LEFT(C1199,1)="#",C1199,IF(full_data!A1199&lt;&gt;"",full_data!A1199,""))</f>
        <v>1</v>
      </c>
      <c r="B1199" t="str">
        <f t="shared" si="54"/>
        <v>lugal</v>
      </c>
      <c r="C1199" t="str">
        <f>IF(full_data!B1199&lt;&gt;"",full_data!B1199,"")</f>
        <v>lugal</v>
      </c>
      <c r="D1199" t="str">
        <f>IF(full_data!C1199&lt;&gt;"",full_data!C1199,"")</f>
        <v>lugal=ø</v>
      </c>
      <c r="E1199" t="str">
        <f t="shared" si="55"/>
        <v>_</v>
      </c>
      <c r="F1199" t="str">
        <f>IF(full_data!E1199&lt;&gt;"",full_data!E1199,"")</f>
        <v>king=ABS</v>
      </c>
      <c r="G1199">
        <f>IF(full_data!F1199&lt;&gt;"",full_data!F1199,"")</f>
        <v>2</v>
      </c>
      <c r="H1199" t="str">
        <f>IF(full_data!G1199&lt;&gt;"",full_data!G1199,"")</f>
        <v>ABS</v>
      </c>
      <c r="I1199" t="str">
        <f>IF(full_data!H1199&lt;&gt;"",full_data!H1199,"")</f>
        <v>obj</v>
      </c>
      <c r="J1199" t="str">
        <f>IF(full_data!I1199&lt;&gt;"",full_data!I1199,"")</f>
        <v/>
      </c>
      <c r="K1199">
        <f>IF(full_data!J1199&lt;&gt;"",full_data!J1199,"")</f>
        <v>2</v>
      </c>
      <c r="L1199" t="str">
        <f>IF(full_data!G1199&lt;&gt;"",full_data!G1199,"")</f>
        <v>ABS</v>
      </c>
      <c r="M1199" t="str">
        <f>IF(full_data!L1199&lt;&gt;"",full_data!L1199,"")</f>
        <v/>
      </c>
      <c r="N1199" t="str">
        <f t="shared" si="56"/>
        <v>_</v>
      </c>
    </row>
    <row r="1200" spans="1:14" x14ac:dyDescent="0.35">
      <c r="A1200">
        <f>IF(LEFT(C1200,1)="#",C1200,IF(full_data!A1200&lt;&gt;"",full_data!A1200,""))</f>
        <v>2</v>
      </c>
      <c r="B1200" t="str">
        <f t="shared" si="54"/>
        <v>diŋir-am₃</v>
      </c>
      <c r="C1200" t="str">
        <f>IF(full_data!B1200&lt;&gt;"",full_data!B1200,"")</f>
        <v>diŋir-am₃</v>
      </c>
      <c r="D1200" t="str">
        <f>IF(full_data!C1200&lt;&gt;"",full_data!C1200,"")</f>
        <v>diŋir=ø=am-ø</v>
      </c>
      <c r="E1200" t="str">
        <f t="shared" si="55"/>
        <v>_</v>
      </c>
      <c r="F1200" t="str">
        <f>IF(full_data!E1200&lt;&gt;"",full_data!E1200,"")</f>
        <v>god=ABS=COP-3.SG.S</v>
      </c>
      <c r="G1200">
        <f>IF(full_data!F1200&lt;&gt;"",full_data!F1200,"")</f>
        <v>0</v>
      </c>
      <c r="H1200" t="str">
        <f>IF(full_data!G1200&lt;&gt;"",full_data!G1200,"")</f>
        <v>root</v>
      </c>
      <c r="I1200" t="str">
        <f>IF(full_data!H1200&lt;&gt;"",full_data!H1200,"")</f>
        <v>root</v>
      </c>
      <c r="J1200" t="str">
        <f>IF(full_data!I1200&lt;&gt;"",full_data!I1200,"")</f>
        <v/>
      </c>
      <c r="K1200">
        <f>IF(full_data!J1200&lt;&gt;"",full_data!J1200,"")</f>
        <v>0</v>
      </c>
      <c r="L1200" t="str">
        <f>IF(full_data!G1200&lt;&gt;"",full_data!G1200,"")</f>
        <v>root</v>
      </c>
      <c r="M1200" t="str">
        <f>IF(full_data!L1200&lt;&gt;"",full_data!L1200,"")</f>
        <v>incorporated predicate</v>
      </c>
      <c r="N1200" t="str">
        <f t="shared" si="56"/>
        <v>_</v>
      </c>
    </row>
    <row r="1201" spans="1:14" x14ac:dyDescent="0.35">
      <c r="A1201">
        <f>IF(LEFT(C1201,1)="#",C1201,IF(full_data!A1201&lt;&gt;"",full_data!A1201,""))</f>
        <v>3</v>
      </c>
      <c r="B1201" t="str">
        <f t="shared" si="54"/>
        <v>šag₄-be₂-a</v>
      </c>
      <c r="C1201" t="str">
        <f>IF(full_data!B1201&lt;&gt;"",full_data!B1201,"")</f>
        <v>šag₄-be₂-a</v>
      </c>
      <c r="D1201" t="str">
        <f>IF(full_data!C1201&lt;&gt;"",full_data!C1201,"")</f>
        <v>šag=be=ʾa</v>
      </c>
      <c r="E1201" t="str">
        <f t="shared" si="55"/>
        <v>_</v>
      </c>
      <c r="F1201" t="str">
        <f>IF(full_data!E1201&lt;&gt;"",full_data!E1201,"")</f>
        <v>heart=3.SG.NH.POSS=L1</v>
      </c>
      <c r="G1201">
        <f>IF(full_data!F1201&lt;&gt;"",full_data!F1201,"")</f>
        <v>4</v>
      </c>
      <c r="H1201" t="str">
        <f>IF(full_data!G1201&lt;&gt;"",full_data!G1201,"")</f>
        <v>LOC</v>
      </c>
      <c r="I1201" t="str">
        <f>IF(full_data!H1201&lt;&gt;"",full_data!H1201,"")</f>
        <v>obl</v>
      </c>
      <c r="J1201" t="str">
        <f>IF(full_data!I1201&lt;&gt;"",full_data!I1201,"")</f>
        <v/>
      </c>
      <c r="K1201">
        <f>IF(full_data!J1201&lt;&gt;"",full_data!J1201,"")</f>
        <v>4</v>
      </c>
      <c r="L1201" t="str">
        <f>IF(full_data!G1201&lt;&gt;"",full_data!G1201,"")</f>
        <v>LOC</v>
      </c>
      <c r="M1201" t="str">
        <f>IF(full_data!L1201&lt;&gt;"",full_data!L1201,"")</f>
        <v/>
      </c>
      <c r="N1201" t="str">
        <f t="shared" si="56"/>
        <v>_</v>
      </c>
    </row>
    <row r="1202" spans="1:14" x14ac:dyDescent="0.35">
      <c r="A1202">
        <f>IF(LEFT(C1202,1)="#",C1202,IF(full_data!A1202&lt;&gt;"",full_data!A1202,""))</f>
        <v>4</v>
      </c>
      <c r="B1202" t="str">
        <f t="shared" si="54"/>
        <v>mu-un-da-an-til₃</v>
      </c>
      <c r="C1202" t="str">
        <f>IF(full_data!B1202&lt;&gt;"",full_data!B1202,"")</f>
        <v>mu-un-da-an-til₃</v>
      </c>
      <c r="D1202" t="str">
        <f>IF(full_data!C1202&lt;&gt;"",full_data!C1202,"")</f>
        <v>S4mu-S6n-S7da-S10n-S12til-S14ø</v>
      </c>
      <c r="E1202" t="str">
        <f t="shared" si="55"/>
        <v>_</v>
      </c>
      <c r="F1202" t="str">
        <f>IF(full_data!E1202&lt;&gt;"",full_data!E1202,"")</f>
        <v>VEN-3.SG-COM-L1.SYN-live-3.SG.S</v>
      </c>
      <c r="G1202">
        <f>IF(full_data!F1202&lt;&gt;"",full_data!F1202,"")</f>
        <v>1</v>
      </c>
      <c r="H1202" t="str">
        <f>IF(full_data!G1202&lt;&gt;"",full_data!G1202,"")</f>
        <v>parataxis</v>
      </c>
      <c r="I1202" t="str">
        <f>IF(full_data!H1202&lt;&gt;"",full_data!H1202,"")</f>
        <v/>
      </c>
      <c r="J1202" t="str">
        <f>IF(full_data!I1202&lt;&gt;"",full_data!I1202,"")</f>
        <v/>
      </c>
      <c r="K1202">
        <f>IF(full_data!J1202&lt;&gt;"",full_data!J1202,"")</f>
        <v>1</v>
      </c>
      <c r="L1202" t="str">
        <f>IF(full_data!G1202&lt;&gt;"",full_data!G1202,"")</f>
        <v>parataxis</v>
      </c>
      <c r="M1202" t="str">
        <f>IF(full_data!L1202&lt;&gt;"",full_data!L1202,"")</f>
        <v/>
      </c>
      <c r="N1202" t="str">
        <f t="shared" si="56"/>
        <v>_</v>
      </c>
    </row>
    <row r="1203" spans="1:14" x14ac:dyDescent="0.35">
      <c r="A1203" t="str">
        <f>IF(LEFT(C1203,1)="#",C1203,IF(full_data!A1203&lt;&gt;"",full_data!A1203,""))</f>
        <v/>
      </c>
      <c r="B1203" t="str">
        <f t="shared" si="54"/>
        <v/>
      </c>
      <c r="C1203" t="str">
        <f>IF(full_data!B1203&lt;&gt;"",full_data!B1203,"")</f>
        <v/>
      </c>
      <c r="D1203" t="str">
        <f>IF(full_data!C1203&lt;&gt;"",full_data!C1203,"")</f>
        <v/>
      </c>
      <c r="E1203" t="str">
        <f t="shared" si="55"/>
        <v/>
      </c>
      <c r="F1203" t="str">
        <f>IF(full_data!E1203&lt;&gt;"",full_data!E1203,"")</f>
        <v/>
      </c>
      <c r="G1203" t="str">
        <f>IF(full_data!F1203&lt;&gt;"",full_data!F1203,"")</f>
        <v/>
      </c>
      <c r="H1203" t="str">
        <f>IF(full_data!G1203&lt;&gt;"",full_data!G1203,"")</f>
        <v/>
      </c>
      <c r="I1203" t="str">
        <f>IF(full_data!H1203&lt;&gt;"",full_data!H1203,"")</f>
        <v/>
      </c>
      <c r="J1203" t="str">
        <f>IF(full_data!I1203&lt;&gt;"",full_data!I1203,"")</f>
        <v/>
      </c>
      <c r="K1203" t="str">
        <f>IF(full_data!J1203&lt;&gt;"",full_data!J1203,"")</f>
        <v/>
      </c>
      <c r="L1203" t="str">
        <f>IF(full_data!G1203&lt;&gt;"",full_data!G1203,"")</f>
        <v/>
      </c>
      <c r="M1203" t="str">
        <f>IF(full_data!L1203&lt;&gt;"",full_data!L1203,"")</f>
        <v/>
      </c>
      <c r="N1203" t="str">
        <f t="shared" si="56"/>
        <v/>
      </c>
    </row>
    <row r="1204" spans="1:14" x14ac:dyDescent="0.35">
      <c r="A1204" t="str">
        <f>IF(LEFT(C1204,1)="#",C1204,IF(full_data!A1204&lt;&gt;"",full_data!A1204,""))</f>
        <v># Q000448</v>
      </c>
      <c r="B1204" t="str">
        <f t="shared" si="54"/>
        <v/>
      </c>
      <c r="C1204" t="str">
        <f>IF(full_data!B1204&lt;&gt;"",full_data!B1204,"")</f>
        <v># Q000448</v>
      </c>
      <c r="D1204" t="str">
        <f>IF(full_data!C1204&lt;&gt;"",full_data!C1204,"")</f>
        <v>ETCSL 2.5.3.2</v>
      </c>
      <c r="E1204" t="str">
        <f t="shared" si="55"/>
        <v/>
      </c>
      <c r="F1204" t="str">
        <f>IF(full_data!E1204&lt;&gt;"",full_data!E1204,"")</f>
        <v/>
      </c>
      <c r="G1204" t="str">
        <f>IF(full_data!F1204&lt;&gt;"",full_data!F1204,"")</f>
        <v/>
      </c>
      <c r="H1204" t="str">
        <f>IF(full_data!G1204&lt;&gt;"",full_data!G1204,"")</f>
        <v/>
      </c>
      <c r="I1204" t="str">
        <f>IF(full_data!H1204&lt;&gt;"",full_data!H1204,"")</f>
        <v/>
      </c>
      <c r="J1204" t="str">
        <f>IF(full_data!I1204&lt;&gt;"",full_data!I1204,"")</f>
        <v/>
      </c>
      <c r="K1204" t="str">
        <f>IF(full_data!J1204&lt;&gt;"",full_data!J1204,"")</f>
        <v/>
      </c>
      <c r="L1204" t="str">
        <f>IF(full_data!G1204&lt;&gt;"",full_data!G1204,"")</f>
        <v/>
      </c>
      <c r="M1204" t="str">
        <f>IF(full_data!L1204&lt;&gt;"",full_data!L1204,"")</f>
        <v/>
      </c>
      <c r="N1204" t="str">
        <f t="shared" si="56"/>
        <v/>
      </c>
    </row>
    <row r="1205" spans="1:14" x14ac:dyDescent="0.35">
      <c r="A1205" t="str">
        <f>IF(LEFT(C1205,1)="#",C1205,IF(full_data!A1205&lt;&gt;"",full_data!A1205,""))</f>
        <v>#(275) = (397) Iddin-Dagan B 56 (ETCSL 2.5.3.2)</v>
      </c>
      <c r="B1205" t="str">
        <f t="shared" si="54"/>
        <v/>
      </c>
      <c r="C1205" t="str">
        <f>IF(full_data!B1205&lt;&gt;"",full_data!B1205,"")</f>
        <v>#(275) = (397) Iddin-Dagan B 56 (ETCSL 2.5.3.2)</v>
      </c>
      <c r="D1205" t="str">
        <f>IF(full_data!C1205&lt;&gt;"",full_data!C1205,"")</f>
        <v/>
      </c>
      <c r="E1205" t="str">
        <f t="shared" si="55"/>
        <v/>
      </c>
      <c r="F1205" t="str">
        <f>IF(full_data!E1205&lt;&gt;"",full_data!E1205,"")</f>
        <v/>
      </c>
      <c r="G1205" t="str">
        <f>IF(full_data!F1205&lt;&gt;"",full_data!F1205,"")</f>
        <v/>
      </c>
      <c r="H1205" t="str">
        <f>IF(full_data!G1205&lt;&gt;"",full_data!G1205,"")</f>
        <v/>
      </c>
      <c r="I1205" t="str">
        <f>IF(full_data!H1205&lt;&gt;"",full_data!H1205,"")</f>
        <v/>
      </c>
      <c r="J1205" t="str">
        <f>IF(full_data!I1205&lt;&gt;"",full_data!I1205,"")</f>
        <v/>
      </c>
      <c r="K1205" t="str">
        <f>IF(full_data!J1205&lt;&gt;"",full_data!J1205,"")</f>
        <v/>
      </c>
      <c r="L1205" t="str">
        <f>IF(full_data!G1205&lt;&gt;"",full_data!G1205,"")</f>
        <v/>
      </c>
      <c r="M1205" t="str">
        <f>IF(full_data!L1205&lt;&gt;"",full_data!L1205,"")</f>
        <v/>
      </c>
      <c r="N1205" t="str">
        <f t="shared" si="56"/>
        <v/>
      </c>
    </row>
    <row r="1206" spans="1:14" x14ac:dyDescent="0.35">
      <c r="A1206" t="str">
        <f>IF(LEFT(C1206,1)="#",C1206,IF(full_data!A1206&lt;&gt;"",full_data!A1206,""))</f>
        <v>#“All the foreign lands rest on the meadows thanks to you.”</v>
      </c>
      <c r="B1206" t="str">
        <f t="shared" si="54"/>
        <v/>
      </c>
      <c r="C1206" t="str">
        <f>IF(full_data!B1206&lt;&gt;"",full_data!B1206,"")</f>
        <v>#“All the foreign lands rest on the meadows thanks to you.”</v>
      </c>
      <c r="D1206" t="str">
        <f>IF(full_data!C1206&lt;&gt;"",full_data!C1206,"")</f>
        <v/>
      </c>
      <c r="E1206" t="str">
        <f t="shared" si="55"/>
        <v/>
      </c>
      <c r="F1206" t="str">
        <f>IF(full_data!E1206&lt;&gt;"",full_data!E1206,"")</f>
        <v/>
      </c>
      <c r="G1206" t="str">
        <f>IF(full_data!F1206&lt;&gt;"",full_data!F1206,"")</f>
        <v/>
      </c>
      <c r="H1206" t="str">
        <f>IF(full_data!G1206&lt;&gt;"",full_data!G1206,"")</f>
        <v/>
      </c>
      <c r="I1206" t="str">
        <f>IF(full_data!H1206&lt;&gt;"",full_data!H1206,"")</f>
        <v/>
      </c>
      <c r="J1206" t="str">
        <f>IF(full_data!I1206&lt;&gt;"",full_data!I1206,"")</f>
        <v/>
      </c>
      <c r="K1206" t="str">
        <f>IF(full_data!J1206&lt;&gt;"",full_data!J1206,"")</f>
        <v/>
      </c>
      <c r="L1206" t="str">
        <f>IF(full_data!G1206&lt;&gt;"",full_data!G1206,"")</f>
        <v/>
      </c>
      <c r="M1206" t="str">
        <f>IF(full_data!L1206&lt;&gt;"",full_data!L1206,"")</f>
        <v/>
      </c>
      <c r="N1206" t="str">
        <f t="shared" si="56"/>
        <v/>
      </c>
    </row>
    <row r="1207" spans="1:14" x14ac:dyDescent="0.35">
      <c r="A1207">
        <f>IF(LEFT(C1207,1)="#",C1207,IF(full_data!A1207&lt;&gt;"",full_data!A1207,""))</f>
        <v>1</v>
      </c>
      <c r="B1207" t="str">
        <f t="shared" si="54"/>
        <v>kur-kur</v>
      </c>
      <c r="C1207" t="str">
        <f>IF(full_data!B1207&lt;&gt;"",full_data!B1207,"")</f>
        <v>kur-kur</v>
      </c>
      <c r="D1207" t="str">
        <f>IF(full_data!C1207&lt;&gt;"",full_data!C1207,"")</f>
        <v>kur~kur=ø</v>
      </c>
      <c r="E1207" t="str">
        <f t="shared" si="55"/>
        <v>_</v>
      </c>
      <c r="F1207" t="str">
        <f>IF(full_data!E1207&lt;&gt;"",full_data!E1207,"")</f>
        <v>land~PL=ABS</v>
      </c>
      <c r="G1207">
        <f>IF(full_data!F1207&lt;&gt;"",full_data!F1207,"")</f>
        <v>3</v>
      </c>
      <c r="H1207" t="str">
        <f>IF(full_data!G1207&lt;&gt;"",full_data!G1207,"")</f>
        <v>ABS</v>
      </c>
      <c r="I1207" t="str">
        <f>IF(full_data!H1207&lt;&gt;"",full_data!H1207,"")</f>
        <v>obj</v>
      </c>
      <c r="J1207" t="str">
        <f>IF(full_data!I1207&lt;&gt;"",full_data!I1207,"")</f>
        <v/>
      </c>
      <c r="K1207">
        <f>IF(full_data!J1207&lt;&gt;"",full_data!J1207,"")</f>
        <v>3</v>
      </c>
      <c r="L1207" t="str">
        <f>IF(full_data!G1207&lt;&gt;"",full_data!G1207,"")</f>
        <v>ABS</v>
      </c>
      <c r="M1207" t="str">
        <f>IF(full_data!L1207&lt;&gt;"",full_data!L1207,"")</f>
        <v/>
      </c>
      <c r="N1207" t="str">
        <f t="shared" si="56"/>
        <v>_</v>
      </c>
    </row>
    <row r="1208" spans="1:14" x14ac:dyDescent="0.35">
      <c r="A1208">
        <f>IF(LEFT(C1208,1)="#",C1208,IF(full_data!A1208&lt;&gt;"",full_data!A1208,""))</f>
        <v>2</v>
      </c>
      <c r="B1208" t="str">
        <f t="shared" si="54"/>
        <v>u₂-sal-la</v>
      </c>
      <c r="C1208" t="str">
        <f>IF(full_data!B1208&lt;&gt;"",full_data!B1208,"")</f>
        <v>u₂-sal-la</v>
      </c>
      <c r="D1208" t="str">
        <f>IF(full_data!C1208&lt;&gt;"",full_data!C1208,"")</f>
        <v>usal=ʾa</v>
      </c>
      <c r="E1208" t="str">
        <f t="shared" si="55"/>
        <v>_</v>
      </c>
      <c r="F1208" t="str">
        <f>IF(full_data!E1208&lt;&gt;"",full_data!E1208,"")</f>
        <v>meadow=L2.NH</v>
      </c>
      <c r="G1208">
        <f>IF(full_data!F1208&lt;&gt;"",full_data!F1208,"")</f>
        <v>3</v>
      </c>
      <c r="H1208" t="str">
        <f>IF(full_data!G1208&lt;&gt;"",full_data!G1208,"")</f>
        <v>LOC</v>
      </c>
      <c r="I1208" t="str">
        <f>IF(full_data!H1208&lt;&gt;"",full_data!H1208,"")</f>
        <v>obl</v>
      </c>
      <c r="J1208" t="str">
        <f>IF(full_data!I1208&lt;&gt;"",full_data!I1208,"")</f>
        <v/>
      </c>
      <c r="K1208">
        <f>IF(full_data!J1208&lt;&gt;"",full_data!J1208,"")</f>
        <v>3</v>
      </c>
      <c r="L1208" t="str">
        <f>IF(full_data!G1208&lt;&gt;"",full_data!G1208,"")</f>
        <v>LOC</v>
      </c>
      <c r="M1208" t="str">
        <f>IF(full_data!L1208&lt;&gt;"",full_data!L1208,"")</f>
        <v/>
      </c>
      <c r="N1208" t="str">
        <f t="shared" si="56"/>
        <v>_</v>
      </c>
    </row>
    <row r="1209" spans="1:14" x14ac:dyDescent="0.35">
      <c r="A1209">
        <f>IF(LEFT(C1209,1)="#",C1209,IF(full_data!A1209&lt;&gt;"",full_data!A1209,""))</f>
        <v>3</v>
      </c>
      <c r="B1209" t="str">
        <f t="shared" si="54"/>
        <v>mu-e-re-nu₂</v>
      </c>
      <c r="C1209" t="str">
        <f>IF(full_data!B1209&lt;&gt;"",full_data!B1209,"")</f>
        <v>mu-e-re-nu₂</v>
      </c>
      <c r="D1209" t="str">
        <f>IF(full_data!C1209&lt;&gt;"",full_data!C1209,"")</f>
        <v>S4mu-S6r-S7a-S10e-S12nu-S14ø</v>
      </c>
      <c r="E1209" t="str">
        <f t="shared" si="55"/>
        <v>_</v>
      </c>
      <c r="F1209" t="str">
        <f>IF(full_data!E1209&lt;&gt;"",full_data!E1209,"")</f>
        <v>VEN-2.SG-DAT-L2-lie-3.SG.S</v>
      </c>
      <c r="G1209">
        <f>IF(full_data!F1209&lt;&gt;"",full_data!F1209,"")</f>
        <v>0</v>
      </c>
      <c r="H1209" t="str">
        <f>IF(full_data!G1209&lt;&gt;"",full_data!G1209,"")</f>
        <v>root</v>
      </c>
      <c r="I1209" t="str">
        <f>IF(full_data!H1209&lt;&gt;"",full_data!H1209,"")</f>
        <v>root</v>
      </c>
      <c r="J1209" t="str">
        <f>IF(full_data!I1209&lt;&gt;"",full_data!I1209,"")</f>
        <v/>
      </c>
      <c r="K1209">
        <f>IF(full_data!J1209&lt;&gt;"",full_data!J1209,"")</f>
        <v>0</v>
      </c>
      <c r="L1209" t="str">
        <f>IF(full_data!G1209&lt;&gt;"",full_data!G1209,"")</f>
        <v>root</v>
      </c>
      <c r="M1209" t="str">
        <f>IF(full_data!L1209&lt;&gt;"",full_data!L1209,"")</f>
        <v/>
      </c>
      <c r="N1209" t="str">
        <f t="shared" si="56"/>
        <v>_</v>
      </c>
    </row>
    <row r="1210" spans="1:14" x14ac:dyDescent="0.35">
      <c r="A1210" t="str">
        <f>IF(LEFT(C1210,1)="#",C1210,IF(full_data!A1210&lt;&gt;"",full_data!A1210,""))</f>
        <v/>
      </c>
      <c r="B1210" t="str">
        <f t="shared" si="54"/>
        <v/>
      </c>
      <c r="C1210" t="str">
        <f>IF(full_data!B1210&lt;&gt;"",full_data!B1210,"")</f>
        <v/>
      </c>
      <c r="D1210" t="str">
        <f>IF(full_data!C1210&lt;&gt;"",full_data!C1210,"")</f>
        <v/>
      </c>
      <c r="E1210" t="str">
        <f t="shared" si="55"/>
        <v/>
      </c>
      <c r="F1210" t="str">
        <f>IF(full_data!E1210&lt;&gt;"",full_data!E1210,"")</f>
        <v/>
      </c>
      <c r="G1210" t="str">
        <f>IF(full_data!F1210&lt;&gt;"",full_data!F1210,"")</f>
        <v/>
      </c>
      <c r="H1210" t="str">
        <f>IF(full_data!G1210&lt;&gt;"",full_data!G1210,"")</f>
        <v/>
      </c>
      <c r="I1210" t="str">
        <f>IF(full_data!H1210&lt;&gt;"",full_data!H1210,"")</f>
        <v/>
      </c>
      <c r="J1210" t="str">
        <f>IF(full_data!I1210&lt;&gt;"",full_data!I1210,"")</f>
        <v/>
      </c>
      <c r="K1210" t="str">
        <f>IF(full_data!J1210&lt;&gt;"",full_data!J1210,"")</f>
        <v/>
      </c>
      <c r="L1210" t="str">
        <f>IF(full_data!G1210&lt;&gt;"",full_data!G1210,"")</f>
        <v/>
      </c>
      <c r="M1210" t="str">
        <f>IF(full_data!L1210&lt;&gt;"",full_data!L1210,"")</f>
        <v/>
      </c>
      <c r="N1210" t="str">
        <f t="shared" si="56"/>
        <v/>
      </c>
    </row>
    <row r="1211" spans="1:14" x14ac:dyDescent="0.35">
      <c r="A1211" t="str">
        <f>IF(LEFT(C1211,1)="#",C1211,IF(full_data!A1211&lt;&gt;"",full_data!A1211,""))</f>
        <v># Q000448</v>
      </c>
      <c r="B1211" t="str">
        <f t="shared" si="54"/>
        <v/>
      </c>
      <c r="C1211" t="str">
        <f>IF(full_data!B1211&lt;&gt;"",full_data!B1211,"")</f>
        <v># Q000448</v>
      </c>
      <c r="D1211" t="str">
        <f>IF(full_data!C1211&lt;&gt;"",full_data!C1211,"")</f>
        <v>ETCSL 2.5.3.2</v>
      </c>
      <c r="E1211" t="str">
        <f t="shared" si="55"/>
        <v/>
      </c>
      <c r="F1211" t="str">
        <f>IF(full_data!E1211&lt;&gt;"",full_data!E1211,"")</f>
        <v/>
      </c>
      <c r="G1211" t="str">
        <f>IF(full_data!F1211&lt;&gt;"",full_data!F1211,"")</f>
        <v/>
      </c>
      <c r="H1211" t="str">
        <f>IF(full_data!G1211&lt;&gt;"",full_data!G1211,"")</f>
        <v/>
      </c>
      <c r="I1211" t="str">
        <f>IF(full_data!H1211&lt;&gt;"",full_data!H1211,"")</f>
        <v/>
      </c>
      <c r="J1211" t="str">
        <f>IF(full_data!I1211&lt;&gt;"",full_data!I1211,"")</f>
        <v/>
      </c>
      <c r="K1211" t="str">
        <f>IF(full_data!J1211&lt;&gt;"",full_data!J1211,"")</f>
        <v/>
      </c>
      <c r="L1211" t="str">
        <f>IF(full_data!G1211&lt;&gt;"",full_data!G1211,"")</f>
        <v/>
      </c>
      <c r="M1211" t="str">
        <f>IF(full_data!L1211&lt;&gt;"",full_data!L1211,"")</f>
        <v/>
      </c>
      <c r="N1211" t="str">
        <f t="shared" si="56"/>
        <v/>
      </c>
    </row>
    <row r="1212" spans="1:14" x14ac:dyDescent="0.35">
      <c r="A1212" t="str">
        <f>IF(LEFT(C1212,1)="#",C1212,IF(full_data!A1212&lt;&gt;"",full_data!A1212,""))</f>
        <v>#(276) Iddin-Dagan B 53 (ETCSL 2.5.3.2)</v>
      </c>
      <c r="B1212" t="str">
        <f t="shared" si="54"/>
        <v/>
      </c>
      <c r="C1212" t="str">
        <f>IF(full_data!B1212&lt;&gt;"",full_data!B1212,"")</f>
        <v>#(276) Iddin-Dagan B 53 (ETCSL 2.5.3.2)</v>
      </c>
      <c r="D1212" t="str">
        <f>IF(full_data!C1212&lt;&gt;"",full_data!C1212,"")</f>
        <v/>
      </c>
      <c r="E1212" t="str">
        <f t="shared" si="55"/>
        <v/>
      </c>
      <c r="F1212" t="str">
        <f>IF(full_data!E1212&lt;&gt;"",full_data!E1212,"")</f>
        <v/>
      </c>
      <c r="G1212" t="str">
        <f>IF(full_data!F1212&lt;&gt;"",full_data!F1212,"")</f>
        <v/>
      </c>
      <c r="H1212" t="str">
        <f>IF(full_data!G1212&lt;&gt;"",full_data!G1212,"")</f>
        <v/>
      </c>
      <c r="I1212" t="str">
        <f>IF(full_data!H1212&lt;&gt;"",full_data!H1212,"")</f>
        <v/>
      </c>
      <c r="J1212" t="str">
        <f>IF(full_data!I1212&lt;&gt;"",full_data!I1212,"")</f>
        <v/>
      </c>
      <c r="K1212" t="str">
        <f>IF(full_data!J1212&lt;&gt;"",full_data!J1212,"")</f>
        <v/>
      </c>
      <c r="L1212" t="str">
        <f>IF(full_data!G1212&lt;&gt;"",full_data!G1212,"")</f>
        <v/>
      </c>
      <c r="M1212" t="str">
        <f>IF(full_data!L1212&lt;&gt;"",full_data!L1212,"")</f>
        <v/>
      </c>
      <c r="N1212" t="str">
        <f t="shared" si="56"/>
        <v/>
      </c>
    </row>
    <row r="1213" spans="1:14" x14ac:dyDescent="0.35">
      <c r="A1213" t="str">
        <f>IF(LEFT(C1213,1)="#",C1213,IF(full_data!A1213&lt;&gt;"",full_data!A1213,""))</f>
        <v>#“Your kingship is good for the people.” = “The people like your kingship.”</v>
      </c>
      <c r="B1213" t="str">
        <f t="shared" si="54"/>
        <v/>
      </c>
      <c r="C1213" t="str">
        <f>IF(full_data!B1213&lt;&gt;"",full_data!B1213,"")</f>
        <v>#“Your kingship is good for the people.” = “The people like your kingship.”</v>
      </c>
      <c r="D1213" t="str">
        <f>IF(full_data!C1213&lt;&gt;"",full_data!C1213,"")</f>
        <v/>
      </c>
      <c r="E1213" t="str">
        <f t="shared" si="55"/>
        <v/>
      </c>
      <c r="F1213" t="str">
        <f>IF(full_data!E1213&lt;&gt;"",full_data!E1213,"")</f>
        <v/>
      </c>
      <c r="G1213" t="str">
        <f>IF(full_data!F1213&lt;&gt;"",full_data!F1213,"")</f>
        <v/>
      </c>
      <c r="H1213" t="str">
        <f>IF(full_data!G1213&lt;&gt;"",full_data!G1213,"")</f>
        <v/>
      </c>
      <c r="I1213" t="str">
        <f>IF(full_data!H1213&lt;&gt;"",full_data!H1213,"")</f>
        <v/>
      </c>
      <c r="J1213" t="str">
        <f>IF(full_data!I1213&lt;&gt;"",full_data!I1213,"")</f>
        <v/>
      </c>
      <c r="K1213" t="str">
        <f>IF(full_data!J1213&lt;&gt;"",full_data!J1213,"")</f>
        <v/>
      </c>
      <c r="L1213" t="str">
        <f>IF(full_data!G1213&lt;&gt;"",full_data!G1213,"")</f>
        <v/>
      </c>
      <c r="M1213" t="str">
        <f>IF(full_data!L1213&lt;&gt;"",full_data!L1213,"")</f>
        <v/>
      </c>
      <c r="N1213" t="str">
        <f t="shared" si="56"/>
        <v/>
      </c>
    </row>
    <row r="1214" spans="1:14" x14ac:dyDescent="0.35">
      <c r="A1214">
        <f>IF(LEFT(C1214,1)="#",C1214,IF(full_data!A1214&lt;&gt;"",full_data!A1214,""))</f>
        <v>1</v>
      </c>
      <c r="B1214" t="str">
        <f t="shared" si="54"/>
        <v>nam-lugal-zu</v>
      </c>
      <c r="C1214" t="str">
        <f>IF(full_data!B1214&lt;&gt;"",full_data!B1214,"")</f>
        <v>nam-lugal-zu</v>
      </c>
      <c r="D1214" t="str">
        <f>IF(full_data!C1214&lt;&gt;"",full_data!C1214,"")</f>
        <v>namlugal=zu=ø</v>
      </c>
      <c r="E1214" t="str">
        <f t="shared" si="55"/>
        <v>_</v>
      </c>
      <c r="F1214" t="str">
        <f>IF(full_data!E1214&lt;&gt;"",full_data!E1214,"")</f>
        <v>kingship=2.SG.POSS=ABS</v>
      </c>
      <c r="G1214">
        <f>IF(full_data!F1214&lt;&gt;"",full_data!F1214,"")</f>
        <v>3</v>
      </c>
      <c r="H1214" t="str">
        <f>IF(full_data!G1214&lt;&gt;"",full_data!G1214,"")</f>
        <v>ABS</v>
      </c>
      <c r="I1214" t="str">
        <f>IF(full_data!H1214&lt;&gt;"",full_data!H1214,"")</f>
        <v>obj</v>
      </c>
      <c r="J1214" t="str">
        <f>IF(full_data!I1214&lt;&gt;"",full_data!I1214,"")</f>
        <v/>
      </c>
      <c r="K1214">
        <f>IF(full_data!J1214&lt;&gt;"",full_data!J1214,"")</f>
        <v>3</v>
      </c>
      <c r="L1214" t="str">
        <f>IF(full_data!G1214&lt;&gt;"",full_data!G1214,"")</f>
        <v>ABS</v>
      </c>
      <c r="M1214" t="str">
        <f>IF(full_data!L1214&lt;&gt;"",full_data!L1214,"")</f>
        <v/>
      </c>
      <c r="N1214" t="str">
        <f t="shared" si="56"/>
        <v>_</v>
      </c>
    </row>
    <row r="1215" spans="1:14" x14ac:dyDescent="0.35">
      <c r="A1215">
        <f>IF(LEFT(C1215,1)="#",C1215,IF(full_data!A1215&lt;&gt;"",full_data!A1215,""))</f>
        <v>2</v>
      </c>
      <c r="B1215" t="str">
        <f t="shared" si="54"/>
        <v>uŋ₃-e</v>
      </c>
      <c r="C1215" t="str">
        <f>IF(full_data!B1215&lt;&gt;"",full_data!B1215,"")</f>
        <v>uŋ₃-e</v>
      </c>
      <c r="D1215" t="str">
        <f>IF(full_data!C1215&lt;&gt;"",full_data!C1215,"")</f>
        <v>uŋ=e</v>
      </c>
      <c r="E1215" t="str">
        <f t="shared" si="55"/>
        <v>_</v>
      </c>
      <c r="F1215" t="str">
        <f>IF(full_data!E1215&lt;&gt;"",full_data!E1215,"")</f>
        <v>people=DAT.NH</v>
      </c>
      <c r="G1215">
        <f>IF(full_data!F1215&lt;&gt;"",full_data!F1215,"")</f>
        <v>3</v>
      </c>
      <c r="H1215" t="str">
        <f>IF(full_data!G1215&lt;&gt;"",full_data!G1215,"")</f>
        <v>DAT</v>
      </c>
      <c r="I1215" t="str">
        <f>IF(full_data!H1215&lt;&gt;"",full_data!H1215,"")</f>
        <v>obl</v>
      </c>
      <c r="J1215" t="str">
        <f>IF(full_data!I1215&lt;&gt;"",full_data!I1215,"")</f>
        <v/>
      </c>
      <c r="K1215">
        <f>IF(full_data!J1215&lt;&gt;"",full_data!J1215,"")</f>
        <v>3</v>
      </c>
      <c r="L1215" t="str">
        <f>IF(full_data!G1215&lt;&gt;"",full_data!G1215,"")</f>
        <v>DAT</v>
      </c>
      <c r="M1215" t="str">
        <f>IF(full_data!L1215&lt;&gt;"",full_data!L1215,"")</f>
        <v/>
      </c>
      <c r="N1215" t="str">
        <f t="shared" si="56"/>
        <v>_</v>
      </c>
    </row>
    <row r="1216" spans="1:14" x14ac:dyDescent="0.35">
      <c r="A1216">
        <f>IF(LEFT(C1216,1)="#",C1216,IF(full_data!A1216&lt;&gt;"",full_data!A1216,""))</f>
        <v>3</v>
      </c>
      <c r="B1216" t="str">
        <f t="shared" si="54"/>
        <v>ba-sag₉</v>
      </c>
      <c r="C1216" t="str">
        <f>IF(full_data!B1216&lt;&gt;"",full_data!B1216,"")</f>
        <v>ba-sag₉</v>
      </c>
      <c r="D1216" t="str">
        <f>IF(full_data!C1216&lt;&gt;"",full_data!C1216,"")</f>
        <v>S5b-S7a-S12sag-S14ø</v>
      </c>
      <c r="E1216" t="str">
        <f t="shared" si="55"/>
        <v>_</v>
      </c>
      <c r="F1216" t="str">
        <f>IF(full_data!E1216&lt;&gt;"",full_data!E1216,"")</f>
        <v>3.SG.NH-DAT-good-3.SG.S</v>
      </c>
      <c r="G1216">
        <f>IF(full_data!F1216&lt;&gt;"",full_data!F1216,"")</f>
        <v>0</v>
      </c>
      <c r="H1216" t="str">
        <f>IF(full_data!G1216&lt;&gt;"",full_data!G1216,"")</f>
        <v>root</v>
      </c>
      <c r="I1216" t="str">
        <f>IF(full_data!H1216&lt;&gt;"",full_data!H1216,"")</f>
        <v>root</v>
      </c>
      <c r="J1216" t="str">
        <f>IF(full_data!I1216&lt;&gt;"",full_data!I1216,"")</f>
        <v/>
      </c>
      <c r="K1216">
        <f>IF(full_data!J1216&lt;&gt;"",full_data!J1216,"")</f>
        <v>0</v>
      </c>
      <c r="L1216" t="str">
        <f>IF(full_data!G1216&lt;&gt;"",full_data!G1216,"")</f>
        <v>root</v>
      </c>
      <c r="M1216" t="str">
        <f>IF(full_data!L1216&lt;&gt;"",full_data!L1216,"")</f>
        <v/>
      </c>
      <c r="N1216" t="str">
        <f t="shared" si="56"/>
        <v>_</v>
      </c>
    </row>
    <row r="1217" spans="1:14" x14ac:dyDescent="0.35">
      <c r="A1217" t="str">
        <f>IF(LEFT(C1217,1)="#",C1217,IF(full_data!A1217&lt;&gt;"",full_data!A1217,""))</f>
        <v/>
      </c>
      <c r="B1217" t="str">
        <f t="shared" si="54"/>
        <v/>
      </c>
      <c r="C1217" t="str">
        <f>IF(full_data!B1217&lt;&gt;"",full_data!B1217,"")</f>
        <v/>
      </c>
      <c r="D1217" t="str">
        <f>IF(full_data!C1217&lt;&gt;"",full_data!C1217,"")</f>
        <v/>
      </c>
      <c r="E1217" t="str">
        <f t="shared" si="55"/>
        <v/>
      </c>
      <c r="F1217" t="str">
        <f>IF(full_data!E1217&lt;&gt;"",full_data!E1217,"")</f>
        <v/>
      </c>
      <c r="G1217" t="str">
        <f>IF(full_data!F1217&lt;&gt;"",full_data!F1217,"")</f>
        <v/>
      </c>
      <c r="H1217" t="str">
        <f>IF(full_data!G1217&lt;&gt;"",full_data!G1217,"")</f>
        <v/>
      </c>
      <c r="I1217" t="str">
        <f>IF(full_data!H1217&lt;&gt;"",full_data!H1217,"")</f>
        <v/>
      </c>
      <c r="J1217" t="str">
        <f>IF(full_data!I1217&lt;&gt;"",full_data!I1217,"")</f>
        <v/>
      </c>
      <c r="K1217" t="str">
        <f>IF(full_data!J1217&lt;&gt;"",full_data!J1217,"")</f>
        <v/>
      </c>
      <c r="L1217" t="str">
        <f>IF(full_data!G1217&lt;&gt;"",full_data!G1217,"")</f>
        <v/>
      </c>
      <c r="M1217" t="str">
        <f>IF(full_data!L1217&lt;&gt;"",full_data!L1217,"")</f>
        <v/>
      </c>
      <c r="N1217" t="str">
        <f t="shared" si="56"/>
        <v/>
      </c>
    </row>
    <row r="1218" spans="1:14" x14ac:dyDescent="0.35">
      <c r="A1218" t="str">
        <f>IF(LEFT(C1218,1)="#",C1218,IF(full_data!A1218&lt;&gt;"",full_data!A1218,""))</f>
        <v># Q000450</v>
      </c>
      <c r="B1218" t="str">
        <f t="shared" si="54"/>
        <v/>
      </c>
      <c r="C1218" t="str">
        <f>IF(full_data!B1218&lt;&gt;"",full_data!B1218,"")</f>
        <v># Q000450</v>
      </c>
      <c r="D1218" t="str">
        <f>IF(full_data!C1218&lt;&gt;"",full_data!C1218,"")</f>
        <v>ETCSL 2.5.3.4</v>
      </c>
      <c r="E1218" t="str">
        <f t="shared" si="55"/>
        <v/>
      </c>
      <c r="F1218" t="str">
        <f>IF(full_data!E1218&lt;&gt;"",full_data!E1218,"")</f>
        <v/>
      </c>
      <c r="G1218" t="str">
        <f>IF(full_data!F1218&lt;&gt;"",full_data!F1218,"")</f>
        <v/>
      </c>
      <c r="H1218" t="str">
        <f>IF(full_data!G1218&lt;&gt;"",full_data!G1218,"")</f>
        <v/>
      </c>
      <c r="I1218" t="str">
        <f>IF(full_data!H1218&lt;&gt;"",full_data!H1218,"")</f>
        <v/>
      </c>
      <c r="J1218" t="str">
        <f>IF(full_data!I1218&lt;&gt;"",full_data!I1218,"")</f>
        <v/>
      </c>
      <c r="K1218" t="str">
        <f>IF(full_data!J1218&lt;&gt;"",full_data!J1218,"")</f>
        <v/>
      </c>
      <c r="L1218" t="str">
        <f>IF(full_data!G1218&lt;&gt;"",full_data!G1218,"")</f>
        <v/>
      </c>
      <c r="M1218" t="str">
        <f>IF(full_data!L1218&lt;&gt;"",full_data!L1218,"")</f>
        <v/>
      </c>
      <c r="N1218" t="str">
        <f t="shared" si="56"/>
        <v/>
      </c>
    </row>
    <row r="1219" spans="1:14" x14ac:dyDescent="0.35">
      <c r="A1219" t="str">
        <f>IF(LEFT(C1219,1)="#",C1219,IF(full_data!A1219&lt;&gt;"",full_data!A1219,""))</f>
        <v>#(458) Iddin-Dagan D 30 (ETCSL 2.5.3.4)</v>
      </c>
      <c r="B1219" t="str">
        <f t="shared" ref="B1219:B1282" si="57">IF(LEFT(C1219,1)="#","",C1219)</f>
        <v/>
      </c>
      <c r="C1219" t="str">
        <f>IF(full_data!B1219&lt;&gt;"",full_data!B1219,"")</f>
        <v>#(458) Iddin-Dagan D 30 (ETCSL 2.5.3.4)</v>
      </c>
      <c r="D1219" t="str">
        <f>IF(full_data!C1219&lt;&gt;"",full_data!C1219,"")</f>
        <v/>
      </c>
      <c r="E1219" t="str">
        <f t="shared" ref="E1219:E1282" si="58">IF(ISNUMBER($A1219),"_","")</f>
        <v/>
      </c>
      <c r="F1219" t="str">
        <f>IF(full_data!E1219&lt;&gt;"",full_data!E1219,"")</f>
        <v/>
      </c>
      <c r="G1219" t="str">
        <f>IF(full_data!F1219&lt;&gt;"",full_data!F1219,"")</f>
        <v/>
      </c>
      <c r="H1219" t="str">
        <f>IF(full_data!G1219&lt;&gt;"",full_data!G1219,"")</f>
        <v/>
      </c>
      <c r="I1219" t="str">
        <f>IF(full_data!H1219&lt;&gt;"",full_data!H1219,"")</f>
        <v/>
      </c>
      <c r="J1219" t="str">
        <f>IF(full_data!I1219&lt;&gt;"",full_data!I1219,"")</f>
        <v/>
      </c>
      <c r="K1219" t="str">
        <f>IF(full_data!J1219&lt;&gt;"",full_data!J1219,"")</f>
        <v/>
      </c>
      <c r="L1219" t="str">
        <f>IF(full_data!G1219&lt;&gt;"",full_data!G1219,"")</f>
        <v/>
      </c>
      <c r="M1219" t="str">
        <f>IF(full_data!L1219&lt;&gt;"",full_data!L1219,"")</f>
        <v/>
      </c>
      <c r="N1219" t="str">
        <f t="shared" ref="N1219:N1282" si="59">IF(ISNUMBER($A1219),"_","")</f>
        <v/>
      </c>
    </row>
    <row r="1220" spans="1:14" x14ac:dyDescent="0.35">
      <c r="A1220" t="str">
        <f>IF(LEFT(C1220,1)="#",C1220,IF(full_data!A1220&lt;&gt;"",full_data!A1220,""))</f>
        <v>#“Your face is awesome.”</v>
      </c>
      <c r="B1220" t="str">
        <f t="shared" si="57"/>
        <v/>
      </c>
      <c r="C1220" t="str">
        <f>IF(full_data!B1220&lt;&gt;"",full_data!B1220,"")</f>
        <v>#“Your face is awesome.”</v>
      </c>
      <c r="D1220" t="str">
        <f>IF(full_data!C1220&lt;&gt;"",full_data!C1220,"")</f>
        <v/>
      </c>
      <c r="E1220" t="str">
        <f t="shared" si="58"/>
        <v/>
      </c>
      <c r="F1220" t="str">
        <f>IF(full_data!E1220&lt;&gt;"",full_data!E1220,"")</f>
        <v/>
      </c>
      <c r="G1220" t="str">
        <f>IF(full_data!F1220&lt;&gt;"",full_data!F1220,"")</f>
        <v/>
      </c>
      <c r="H1220" t="str">
        <f>IF(full_data!G1220&lt;&gt;"",full_data!G1220,"")</f>
        <v/>
      </c>
      <c r="I1220" t="str">
        <f>IF(full_data!H1220&lt;&gt;"",full_data!H1220,"")</f>
        <v/>
      </c>
      <c r="J1220" t="str">
        <f>IF(full_data!I1220&lt;&gt;"",full_data!I1220,"")</f>
        <v/>
      </c>
      <c r="K1220" t="str">
        <f>IF(full_data!J1220&lt;&gt;"",full_data!J1220,"")</f>
        <v/>
      </c>
      <c r="L1220" t="str">
        <f>IF(full_data!G1220&lt;&gt;"",full_data!G1220,"")</f>
        <v/>
      </c>
      <c r="M1220" t="str">
        <f>IF(full_data!L1220&lt;&gt;"",full_data!L1220,"")</f>
        <v/>
      </c>
      <c r="N1220" t="str">
        <f t="shared" si="59"/>
        <v/>
      </c>
    </row>
    <row r="1221" spans="1:14" x14ac:dyDescent="0.35">
      <c r="A1221">
        <f>IF(LEFT(C1221,1)="#",C1221,IF(full_data!A1221&lt;&gt;"",full_data!A1221,""))</f>
        <v>1</v>
      </c>
      <c r="B1221" t="str">
        <f t="shared" si="57"/>
        <v>igi-zu</v>
      </c>
      <c r="C1221" t="str">
        <f>IF(full_data!B1221&lt;&gt;"",full_data!B1221,"")</f>
        <v>igi-zu</v>
      </c>
      <c r="D1221" t="str">
        <f>IF(full_data!C1221&lt;&gt;"",full_data!C1221,"")</f>
        <v>igi=zu=ø</v>
      </c>
      <c r="E1221" t="str">
        <f t="shared" si="58"/>
        <v>_</v>
      </c>
      <c r="F1221" t="str">
        <f>IF(full_data!E1221&lt;&gt;"",full_data!E1221,"")</f>
        <v>face=2.SG.POSS=ABS</v>
      </c>
      <c r="G1221">
        <f>IF(full_data!F1221&lt;&gt;"",full_data!F1221,"")</f>
        <v>2</v>
      </c>
      <c r="H1221" t="str">
        <f>IF(full_data!G1221&lt;&gt;"",full_data!G1221,"")</f>
        <v>ABS</v>
      </c>
      <c r="I1221" t="str">
        <f>IF(full_data!H1221&lt;&gt;"",full_data!H1221,"")</f>
        <v>obj</v>
      </c>
      <c r="J1221" t="str">
        <f>IF(full_data!I1221&lt;&gt;"",full_data!I1221,"")</f>
        <v/>
      </c>
      <c r="K1221">
        <f>IF(full_data!J1221&lt;&gt;"",full_data!J1221,"")</f>
        <v>2</v>
      </c>
      <c r="L1221" t="str">
        <f>IF(full_data!G1221&lt;&gt;"",full_data!G1221,"")</f>
        <v>ABS</v>
      </c>
      <c r="M1221" t="str">
        <f>IF(full_data!L1221&lt;&gt;"",full_data!L1221,"")</f>
        <v/>
      </c>
      <c r="N1221" t="str">
        <f t="shared" si="59"/>
        <v>_</v>
      </c>
    </row>
    <row r="1222" spans="1:14" x14ac:dyDescent="0.35">
      <c r="A1222">
        <f>IF(LEFT(C1222,1)="#",C1222,IF(full_data!A1222&lt;&gt;"",full_data!A1222,""))</f>
        <v>2</v>
      </c>
      <c r="B1222" t="str">
        <f t="shared" si="57"/>
        <v>huš-me-en</v>
      </c>
      <c r="C1222" t="str">
        <f>IF(full_data!B1222&lt;&gt;"",full_data!B1222,"")</f>
        <v>huš-me-en</v>
      </c>
      <c r="D1222" t="str">
        <f>IF(full_data!C1222&lt;&gt;"",full_data!C1222,"")</f>
        <v>huš-ø=ø=me-en</v>
      </c>
      <c r="E1222" t="str">
        <f t="shared" si="58"/>
        <v>_</v>
      </c>
      <c r="F1222" t="str">
        <f>IF(full_data!E1222&lt;&gt;"",full_data!E1222,"")</f>
        <v>awesome-TL=ABS=COP-2.SG.S</v>
      </c>
      <c r="G1222">
        <f>IF(full_data!F1222&lt;&gt;"",full_data!F1222,"")</f>
        <v>0</v>
      </c>
      <c r="H1222" t="str">
        <f>IF(full_data!G1222&lt;&gt;"",full_data!G1222,"")</f>
        <v>root</v>
      </c>
      <c r="I1222" t="str">
        <f>IF(full_data!H1222&lt;&gt;"",full_data!H1222,"")</f>
        <v>root</v>
      </c>
      <c r="J1222" t="str">
        <f>IF(full_data!I1222&lt;&gt;"",full_data!I1222,"")</f>
        <v/>
      </c>
      <c r="K1222">
        <f>IF(full_data!J1222&lt;&gt;"",full_data!J1222,"")</f>
        <v>0</v>
      </c>
      <c r="L1222" t="str">
        <f>IF(full_data!G1222&lt;&gt;"",full_data!G1222,"")</f>
        <v>root</v>
      </c>
      <c r="M1222" t="str">
        <f>IF(full_data!L1222&lt;&gt;"",full_data!L1222,"")</f>
        <v/>
      </c>
      <c r="N1222" t="str">
        <f t="shared" si="59"/>
        <v>_</v>
      </c>
    </row>
    <row r="1223" spans="1:14" x14ac:dyDescent="0.35">
      <c r="A1223" t="str">
        <f>IF(LEFT(C1223,1)="#",C1223,IF(full_data!A1223&lt;&gt;"",full_data!A1223,""))</f>
        <v/>
      </c>
      <c r="B1223" t="str">
        <f t="shared" si="57"/>
        <v/>
      </c>
      <c r="C1223" t="str">
        <f>IF(full_data!B1223&lt;&gt;"",full_data!B1223,"")</f>
        <v/>
      </c>
      <c r="D1223" t="str">
        <f>IF(full_data!C1223&lt;&gt;"",full_data!C1223,"")</f>
        <v/>
      </c>
      <c r="E1223" t="str">
        <f t="shared" si="58"/>
        <v/>
      </c>
      <c r="F1223" t="str">
        <f>IF(full_data!E1223&lt;&gt;"",full_data!E1223,"")</f>
        <v/>
      </c>
      <c r="G1223" t="str">
        <f>IF(full_data!F1223&lt;&gt;"",full_data!F1223,"")</f>
        <v/>
      </c>
      <c r="H1223" t="str">
        <f>IF(full_data!G1223&lt;&gt;"",full_data!G1223,"")</f>
        <v/>
      </c>
      <c r="I1223" t="str">
        <f>IF(full_data!H1223&lt;&gt;"",full_data!H1223,"")</f>
        <v/>
      </c>
      <c r="J1223" t="str">
        <f>IF(full_data!I1223&lt;&gt;"",full_data!I1223,"")</f>
        <v/>
      </c>
      <c r="K1223" t="str">
        <f>IF(full_data!J1223&lt;&gt;"",full_data!J1223,"")</f>
        <v/>
      </c>
      <c r="L1223" t="str">
        <f>IF(full_data!G1223&lt;&gt;"",full_data!G1223,"")</f>
        <v/>
      </c>
      <c r="M1223" t="str">
        <f>IF(full_data!L1223&lt;&gt;"",full_data!L1223,"")</f>
        <v/>
      </c>
      <c r="N1223" t="str">
        <f t="shared" si="59"/>
        <v/>
      </c>
    </row>
    <row r="1224" spans="1:14" x14ac:dyDescent="0.35">
      <c r="A1224" t="str">
        <f>IF(LEFT(C1224,1)="#",C1224,IF(full_data!A1224&lt;&gt;"",full_data!A1224,""))</f>
        <v># Q000451</v>
      </c>
      <c r="B1224" t="str">
        <f t="shared" si="57"/>
        <v/>
      </c>
      <c r="C1224" t="str">
        <f>IF(full_data!B1224&lt;&gt;"",full_data!B1224,"")</f>
        <v># Q000451</v>
      </c>
      <c r="D1224" t="str">
        <f>IF(full_data!C1224&lt;&gt;"",full_data!C1224,"")</f>
        <v>ETCSL 2.5.4.01</v>
      </c>
      <c r="E1224" t="str">
        <f t="shared" si="58"/>
        <v/>
      </c>
      <c r="F1224" t="str">
        <f>IF(full_data!E1224&lt;&gt;"",full_data!E1224,"")</f>
        <v/>
      </c>
      <c r="G1224" t="str">
        <f>IF(full_data!F1224&lt;&gt;"",full_data!F1224,"")</f>
        <v/>
      </c>
      <c r="H1224" t="str">
        <f>IF(full_data!G1224&lt;&gt;"",full_data!G1224,"")</f>
        <v/>
      </c>
      <c r="I1224" t="str">
        <f>IF(full_data!H1224&lt;&gt;"",full_data!H1224,"")</f>
        <v/>
      </c>
      <c r="J1224" t="str">
        <f>IF(full_data!I1224&lt;&gt;"",full_data!I1224,"")</f>
        <v/>
      </c>
      <c r="K1224" t="str">
        <f>IF(full_data!J1224&lt;&gt;"",full_data!J1224,"")</f>
        <v/>
      </c>
      <c r="L1224" t="str">
        <f>IF(full_data!G1224&lt;&gt;"",full_data!G1224,"")</f>
        <v/>
      </c>
      <c r="M1224" t="str">
        <f>IF(full_data!L1224&lt;&gt;"",full_data!L1224,"")</f>
        <v/>
      </c>
      <c r="N1224" t="str">
        <f t="shared" si="59"/>
        <v/>
      </c>
    </row>
    <row r="1225" spans="1:14" x14ac:dyDescent="0.35">
      <c r="A1225" t="str">
        <f>IF(LEFT(C1225,1)="#",C1225,IF(full_data!A1225&lt;&gt;"",full_data!A1225,""))</f>
        <v>#(371) Ishme-Dagan A Segment A 103 (ETCSL 2.5.4.01)</v>
      </c>
      <c r="B1225" t="str">
        <f t="shared" si="57"/>
        <v/>
      </c>
      <c r="C1225" t="str">
        <f>IF(full_data!B1225&lt;&gt;"",full_data!B1225,"")</f>
        <v>#(371) Ishme-Dagan A Segment A 103 (ETCSL 2.5.4.01)</v>
      </c>
      <c r="D1225" t="str">
        <f>IF(full_data!C1225&lt;&gt;"",full_data!C1225,"")</f>
        <v/>
      </c>
      <c r="E1225" t="str">
        <f t="shared" si="58"/>
        <v/>
      </c>
      <c r="F1225" t="str">
        <f>IF(full_data!E1225&lt;&gt;"",full_data!E1225,"")</f>
        <v/>
      </c>
      <c r="G1225" t="str">
        <f>IF(full_data!F1225&lt;&gt;"",full_data!F1225,"")</f>
        <v/>
      </c>
      <c r="H1225" t="str">
        <f>IF(full_data!G1225&lt;&gt;"",full_data!G1225,"")</f>
        <v/>
      </c>
      <c r="I1225" t="str">
        <f>IF(full_data!H1225&lt;&gt;"",full_data!H1225,"")</f>
        <v/>
      </c>
      <c r="J1225" t="str">
        <f>IF(full_data!I1225&lt;&gt;"",full_data!I1225,"")</f>
        <v/>
      </c>
      <c r="K1225" t="str">
        <f>IF(full_data!J1225&lt;&gt;"",full_data!J1225,"")</f>
        <v/>
      </c>
      <c r="L1225" t="str">
        <f>IF(full_data!G1225&lt;&gt;"",full_data!G1225,"")</f>
        <v/>
      </c>
      <c r="M1225" t="str">
        <f>IF(full_data!L1225&lt;&gt;"",full_data!L1225,"")</f>
        <v/>
      </c>
      <c r="N1225" t="str">
        <f t="shared" si="59"/>
        <v/>
      </c>
    </row>
    <row r="1226" spans="1:14" x14ac:dyDescent="0.35">
      <c r="A1226" t="str">
        <f>IF(LEFT(C1226,1)="#",C1226,IF(full_data!A1226&lt;&gt;"",full_data!A1226,""))</f>
        <v>#“She indeed looked at me with her life-giving look.”</v>
      </c>
      <c r="B1226" t="str">
        <f t="shared" si="57"/>
        <v/>
      </c>
      <c r="C1226" t="str">
        <f>IF(full_data!B1226&lt;&gt;"",full_data!B1226,"")</f>
        <v>#“She indeed looked at me with her life-giving look.”</v>
      </c>
      <c r="D1226" t="str">
        <f>IF(full_data!C1226&lt;&gt;"",full_data!C1226,"")</f>
        <v/>
      </c>
      <c r="E1226" t="str">
        <f t="shared" si="58"/>
        <v/>
      </c>
      <c r="F1226" t="str">
        <f>IF(full_data!E1226&lt;&gt;"",full_data!E1226,"")</f>
        <v/>
      </c>
      <c r="G1226" t="str">
        <f>IF(full_data!F1226&lt;&gt;"",full_data!F1226,"")</f>
        <v/>
      </c>
      <c r="H1226" t="str">
        <f>IF(full_data!G1226&lt;&gt;"",full_data!G1226,"")</f>
        <v/>
      </c>
      <c r="I1226" t="str">
        <f>IF(full_data!H1226&lt;&gt;"",full_data!H1226,"")</f>
        <v/>
      </c>
      <c r="J1226" t="str">
        <f>IF(full_data!I1226&lt;&gt;"",full_data!I1226,"")</f>
        <v/>
      </c>
      <c r="K1226" t="str">
        <f>IF(full_data!J1226&lt;&gt;"",full_data!J1226,"")</f>
        <v/>
      </c>
      <c r="L1226" t="str">
        <f>IF(full_data!G1226&lt;&gt;"",full_data!G1226,"")</f>
        <v/>
      </c>
      <c r="M1226" t="str">
        <f>IF(full_data!L1226&lt;&gt;"",full_data!L1226,"")</f>
        <v/>
      </c>
      <c r="N1226" t="str">
        <f t="shared" si="59"/>
        <v/>
      </c>
    </row>
    <row r="1227" spans="1:14" x14ac:dyDescent="0.35">
      <c r="A1227">
        <f>IF(LEFT(C1227,1)="#",C1227,IF(full_data!A1227&lt;&gt;"",full_data!A1227,""))</f>
        <v>1</v>
      </c>
      <c r="B1227" t="str">
        <f t="shared" si="57"/>
        <v>igi</v>
      </c>
      <c r="C1227" t="str">
        <f>IF(full_data!B1227&lt;&gt;"",full_data!B1227,"")</f>
        <v>igi</v>
      </c>
      <c r="D1227" t="str">
        <f>IF(full_data!C1227&lt;&gt;"",full_data!C1227,"")</f>
        <v>igi</v>
      </c>
      <c r="E1227" t="str">
        <f t="shared" si="58"/>
        <v>_</v>
      </c>
      <c r="F1227" t="str">
        <f>IF(full_data!E1227&lt;&gt;"",full_data!E1227,"")</f>
        <v>face</v>
      </c>
      <c r="G1227">
        <f>IF(full_data!F1227&lt;&gt;"",full_data!F1227,"")</f>
        <v>3</v>
      </c>
      <c r="H1227" t="str">
        <f>IF(full_data!G1227&lt;&gt;"",full_data!G1227,"")</f>
        <v>ABS</v>
      </c>
      <c r="I1227" t="str">
        <f>IF(full_data!H1227&lt;&gt;"",full_data!H1227,"")</f>
        <v>obj</v>
      </c>
      <c r="J1227" t="str">
        <f>IF(full_data!I1227&lt;&gt;"",full_data!I1227,"")</f>
        <v/>
      </c>
      <c r="K1227">
        <f>IF(full_data!J1227&lt;&gt;"",full_data!J1227,"")</f>
        <v>3</v>
      </c>
      <c r="L1227" t="str">
        <f>IF(full_data!G1227&lt;&gt;"",full_data!G1227,"")</f>
        <v>ABS</v>
      </c>
      <c r="M1227" t="str">
        <f>IF(full_data!L1227&lt;&gt;"",full_data!L1227,"")</f>
        <v/>
      </c>
      <c r="N1227" t="str">
        <f t="shared" si="59"/>
        <v>_</v>
      </c>
    </row>
    <row r="1228" spans="1:14" x14ac:dyDescent="0.35">
      <c r="A1228">
        <f>IF(LEFT(C1228,1)="#",C1228,IF(full_data!A1228&lt;&gt;"",full_data!A1228,""))</f>
        <v>2</v>
      </c>
      <c r="B1228" t="str">
        <f t="shared" si="57"/>
        <v>nam-til₃-la-ka-ne₂</v>
      </c>
      <c r="C1228" t="str">
        <f>IF(full_data!B1228&lt;&gt;"",full_data!B1228,"")</f>
        <v>nam-til₃-la-ka-ne₂</v>
      </c>
      <c r="D1228" t="str">
        <f>IF(full_data!C1228&lt;&gt;"",full_data!C1228,"")</f>
        <v>namtil=ak=ane=ø</v>
      </c>
      <c r="E1228" t="str">
        <f t="shared" si="58"/>
        <v>_</v>
      </c>
      <c r="F1228" t="str">
        <f>IF(full_data!E1228&lt;&gt;"",full_data!E1228,"")</f>
        <v>life=GEN=3.SG.H.POSS=ABS</v>
      </c>
      <c r="G1228">
        <f>IF(full_data!F1228&lt;&gt;"",full_data!F1228,"")</f>
        <v>1</v>
      </c>
      <c r="H1228" t="str">
        <f>IF(full_data!G1228&lt;&gt;"",full_data!G1228,"")</f>
        <v>GEN</v>
      </c>
      <c r="I1228" t="str">
        <f>IF(full_data!H1228&lt;&gt;"",full_data!H1228,"")</f>
        <v>nmod</v>
      </c>
      <c r="J1228" t="str">
        <f>IF(full_data!I1228&lt;&gt;"",full_data!I1228,"")</f>
        <v/>
      </c>
      <c r="K1228">
        <f>IF(full_data!J1228&lt;&gt;"",full_data!J1228,"")</f>
        <v>1</v>
      </c>
      <c r="L1228" t="str">
        <f>IF(full_data!G1228&lt;&gt;"",full_data!G1228,"")</f>
        <v>GEN</v>
      </c>
      <c r="M1228" t="str">
        <f>IF(full_data!L1228&lt;&gt;"",full_data!L1228,"")</f>
        <v/>
      </c>
      <c r="N1228" t="str">
        <f t="shared" si="59"/>
        <v>_</v>
      </c>
    </row>
    <row r="1229" spans="1:14" x14ac:dyDescent="0.35">
      <c r="A1229">
        <f>IF(LEFT(C1229,1)="#",C1229,IF(full_data!A1229&lt;&gt;"",full_data!A1229,""))</f>
        <v>3</v>
      </c>
      <c r="B1229" t="str">
        <f t="shared" si="57"/>
        <v>ḫu-mu-ši-in-bar</v>
      </c>
      <c r="C1229" t="str">
        <f>IF(full_data!B1229&lt;&gt;"",full_data!B1229,"")</f>
        <v>ḫu-mu-ši-in-bar</v>
      </c>
      <c r="D1229" t="str">
        <f>IF(full_data!C1229&lt;&gt;"",full_data!C1229,"")</f>
        <v>S1ḫa-S4mu-S6ʾ-S9ši-S11n-S12bar-S14ø</v>
      </c>
      <c r="E1229" t="str">
        <f t="shared" si="58"/>
        <v>_</v>
      </c>
      <c r="F1229" t="str">
        <f>IF(full_data!E1229&lt;&gt;"",full_data!E1229,"")</f>
        <v>MOD-VEN-1.SG-TERM-3.SG.H.A-direct-3.SG.P</v>
      </c>
      <c r="G1229">
        <f>IF(full_data!F1229&lt;&gt;"",full_data!F1229,"")</f>
        <v>0</v>
      </c>
      <c r="H1229" t="str">
        <f>IF(full_data!G1229&lt;&gt;"",full_data!G1229,"")</f>
        <v>root</v>
      </c>
      <c r="I1229" t="str">
        <f>IF(full_data!H1229&lt;&gt;"",full_data!H1229,"")</f>
        <v>root</v>
      </c>
      <c r="J1229" t="str">
        <f>IF(full_data!I1229&lt;&gt;"",full_data!I1229,"")</f>
        <v/>
      </c>
      <c r="K1229">
        <f>IF(full_data!J1229&lt;&gt;"",full_data!J1229,"")</f>
        <v>0</v>
      </c>
      <c r="L1229" t="str">
        <f>IF(full_data!G1229&lt;&gt;"",full_data!G1229,"")</f>
        <v>root</v>
      </c>
      <c r="M1229" t="str">
        <f>IF(full_data!L1229&lt;&gt;"",full_data!L1229,"")</f>
        <v/>
      </c>
      <c r="N1229" t="str">
        <f t="shared" si="59"/>
        <v>_</v>
      </c>
    </row>
    <row r="1230" spans="1:14" x14ac:dyDescent="0.35">
      <c r="A1230" t="str">
        <f>IF(LEFT(C1230,1)="#",C1230,IF(full_data!A1230&lt;&gt;"",full_data!A1230,""))</f>
        <v/>
      </c>
      <c r="B1230" t="str">
        <f t="shared" si="57"/>
        <v/>
      </c>
      <c r="C1230" t="str">
        <f>IF(full_data!B1230&lt;&gt;"",full_data!B1230,"")</f>
        <v/>
      </c>
      <c r="D1230" t="str">
        <f>IF(full_data!C1230&lt;&gt;"",full_data!C1230,"")</f>
        <v/>
      </c>
      <c r="E1230" t="str">
        <f t="shared" si="58"/>
        <v/>
      </c>
      <c r="F1230" t="str">
        <f>IF(full_data!E1230&lt;&gt;"",full_data!E1230,"")</f>
        <v/>
      </c>
      <c r="G1230" t="str">
        <f>IF(full_data!F1230&lt;&gt;"",full_data!F1230,"")</f>
        <v/>
      </c>
      <c r="H1230" t="str">
        <f>IF(full_data!G1230&lt;&gt;"",full_data!G1230,"")</f>
        <v/>
      </c>
      <c r="I1230" t="str">
        <f>IF(full_data!H1230&lt;&gt;"",full_data!H1230,"")</f>
        <v/>
      </c>
      <c r="J1230" t="str">
        <f>IF(full_data!I1230&lt;&gt;"",full_data!I1230,"")</f>
        <v/>
      </c>
      <c r="K1230" t="str">
        <f>IF(full_data!J1230&lt;&gt;"",full_data!J1230,"")</f>
        <v/>
      </c>
      <c r="L1230" t="str">
        <f>IF(full_data!G1230&lt;&gt;"",full_data!G1230,"")</f>
        <v/>
      </c>
      <c r="M1230" t="str">
        <f>IF(full_data!L1230&lt;&gt;"",full_data!L1230,"")</f>
        <v/>
      </c>
      <c r="N1230" t="str">
        <f t="shared" si="59"/>
        <v/>
      </c>
    </row>
    <row r="1231" spans="1:14" x14ac:dyDescent="0.35">
      <c r="A1231" t="str">
        <f>IF(LEFT(C1231,1)="#",C1231,IF(full_data!A1231&lt;&gt;"",full_data!A1231,""))</f>
        <v># Q000451</v>
      </c>
      <c r="B1231" t="str">
        <f t="shared" si="57"/>
        <v/>
      </c>
      <c r="C1231" t="str">
        <f>IF(full_data!B1231&lt;&gt;"",full_data!B1231,"")</f>
        <v># Q000451</v>
      </c>
      <c r="D1231" t="str">
        <f>IF(full_data!C1231&lt;&gt;"",full_data!C1231,"")</f>
        <v>ETCSL 2.5.4.01</v>
      </c>
      <c r="E1231" t="str">
        <f t="shared" si="58"/>
        <v/>
      </c>
      <c r="F1231" t="str">
        <f>IF(full_data!E1231&lt;&gt;"",full_data!E1231,"")</f>
        <v/>
      </c>
      <c r="G1231" t="str">
        <f>IF(full_data!F1231&lt;&gt;"",full_data!F1231,"")</f>
        <v/>
      </c>
      <c r="H1231" t="str">
        <f>IF(full_data!G1231&lt;&gt;"",full_data!G1231,"")</f>
        <v/>
      </c>
      <c r="I1231" t="str">
        <f>IF(full_data!H1231&lt;&gt;"",full_data!H1231,"")</f>
        <v/>
      </c>
      <c r="J1231" t="str">
        <f>IF(full_data!I1231&lt;&gt;"",full_data!I1231,"")</f>
        <v/>
      </c>
      <c r="K1231" t="str">
        <f>IF(full_data!J1231&lt;&gt;"",full_data!J1231,"")</f>
        <v/>
      </c>
      <c r="L1231" t="str">
        <f>IF(full_data!G1231&lt;&gt;"",full_data!G1231,"")</f>
        <v/>
      </c>
      <c r="M1231" t="str">
        <f>IF(full_data!L1231&lt;&gt;"",full_data!L1231,"")</f>
        <v/>
      </c>
      <c r="N1231" t="str">
        <f t="shared" si="59"/>
        <v/>
      </c>
    </row>
    <row r="1232" spans="1:14" x14ac:dyDescent="0.35">
      <c r="A1232" t="str">
        <f>IF(LEFT(C1232,1)="#",C1232,IF(full_data!A1232&lt;&gt;"",full_data!A1232,""))</f>
        <v>#(459) Ishme-Dagan A 90 (ETCSL 2.5.4.01)</v>
      </c>
      <c r="B1232" t="str">
        <f t="shared" si="57"/>
        <v/>
      </c>
      <c r="C1232" t="str">
        <f>IF(full_data!B1232&lt;&gt;"",full_data!B1232,"")</f>
        <v>#(459) Ishme-Dagan A 90 (ETCSL 2.5.4.01)</v>
      </c>
      <c r="D1232" t="str">
        <f>IF(full_data!C1232&lt;&gt;"",full_data!C1232,"")</f>
        <v/>
      </c>
      <c r="E1232" t="str">
        <f t="shared" si="58"/>
        <v/>
      </c>
      <c r="F1232" t="str">
        <f>IF(full_data!E1232&lt;&gt;"",full_data!E1232,"")</f>
        <v/>
      </c>
      <c r="G1232" t="str">
        <f>IF(full_data!F1232&lt;&gt;"",full_data!F1232,"")</f>
        <v/>
      </c>
      <c r="H1232" t="str">
        <f>IF(full_data!G1232&lt;&gt;"",full_data!G1232,"")</f>
        <v/>
      </c>
      <c r="I1232" t="str">
        <f>IF(full_data!H1232&lt;&gt;"",full_data!H1232,"")</f>
        <v/>
      </c>
      <c r="J1232" t="str">
        <f>IF(full_data!I1232&lt;&gt;"",full_data!I1232,"")</f>
        <v/>
      </c>
      <c r="K1232" t="str">
        <f>IF(full_data!J1232&lt;&gt;"",full_data!J1232,"")</f>
        <v/>
      </c>
      <c r="L1232" t="str">
        <f>IF(full_data!G1232&lt;&gt;"",full_data!G1232,"")</f>
        <v/>
      </c>
      <c r="M1232" t="str">
        <f>IF(full_data!L1232&lt;&gt;"",full_data!L1232,"")</f>
        <v/>
      </c>
      <c r="N1232" t="str">
        <f t="shared" si="59"/>
        <v/>
      </c>
    </row>
    <row r="1233" spans="1:14" x14ac:dyDescent="0.35">
      <c r="A1233" t="str">
        <f>IF(LEFT(C1233,1)="#",C1233,IF(full_data!A1233&lt;&gt;"",full_data!A1233,""))</f>
        <v>#“The god Utu put justice and reliable words in my mouth.” (“Utu legte mir Gerechtigkeit und zuverlässige Worte in den Mund”.)</v>
      </c>
      <c r="B1233" t="str">
        <f t="shared" si="57"/>
        <v/>
      </c>
      <c r="C1233" t="str">
        <f>IF(full_data!B1233&lt;&gt;"",full_data!B1233,"")</f>
        <v>#“The god Utu put justice and reliable words in my mouth.” (“Utu legte mir Gerechtigkeit und zuverlässige Worte in den Mund”.)</v>
      </c>
      <c r="D1233" t="str">
        <f>IF(full_data!C1233&lt;&gt;"",full_data!C1233,"")</f>
        <v/>
      </c>
      <c r="E1233" t="str">
        <f t="shared" si="58"/>
        <v/>
      </c>
      <c r="F1233" t="str">
        <f>IF(full_data!E1233&lt;&gt;"",full_data!E1233,"")</f>
        <v/>
      </c>
      <c r="G1233" t="str">
        <f>IF(full_data!F1233&lt;&gt;"",full_data!F1233,"")</f>
        <v/>
      </c>
      <c r="H1233" t="str">
        <f>IF(full_data!G1233&lt;&gt;"",full_data!G1233,"")</f>
        <v/>
      </c>
      <c r="I1233" t="str">
        <f>IF(full_data!H1233&lt;&gt;"",full_data!H1233,"")</f>
        <v/>
      </c>
      <c r="J1233" t="str">
        <f>IF(full_data!I1233&lt;&gt;"",full_data!I1233,"")</f>
        <v/>
      </c>
      <c r="K1233" t="str">
        <f>IF(full_data!J1233&lt;&gt;"",full_data!J1233,"")</f>
        <v/>
      </c>
      <c r="L1233" t="str">
        <f>IF(full_data!G1233&lt;&gt;"",full_data!G1233,"")</f>
        <v/>
      </c>
      <c r="M1233" t="str">
        <f>IF(full_data!L1233&lt;&gt;"",full_data!L1233,"")</f>
        <v/>
      </c>
      <c r="N1233" t="str">
        <f t="shared" si="59"/>
        <v/>
      </c>
    </row>
    <row r="1234" spans="1:14" x14ac:dyDescent="0.35">
      <c r="A1234">
        <f>IF(LEFT(C1234,1)="#",C1234,IF(full_data!A1234&lt;&gt;"",full_data!A1234,""))</f>
        <v>1</v>
      </c>
      <c r="B1234" t="str">
        <f t="shared" si="57"/>
        <v>dutu</v>
      </c>
      <c r="C1234" t="str">
        <f>IF(full_data!B1234&lt;&gt;"",full_data!B1234,"")</f>
        <v>dutu</v>
      </c>
      <c r="D1234" t="str">
        <f>IF(full_data!C1234&lt;&gt;"",full_data!C1234,"")</f>
        <v>utu=e</v>
      </c>
      <c r="E1234" t="str">
        <f t="shared" si="58"/>
        <v>_</v>
      </c>
      <c r="F1234" t="str">
        <f>IF(full_data!E1234&lt;&gt;"",full_data!E1234,"")</f>
        <v>DN=ERG</v>
      </c>
      <c r="G1234">
        <f>IF(full_data!F1234&lt;&gt;"",full_data!F1234,"")</f>
        <v>6</v>
      </c>
      <c r="H1234" t="str">
        <f>IF(full_data!G1234&lt;&gt;"",full_data!G1234,"")</f>
        <v>ERG</v>
      </c>
      <c r="I1234" t="str">
        <f>IF(full_data!H1234&lt;&gt;"",full_data!H1234,"")</f>
        <v>nsubj</v>
      </c>
      <c r="J1234" t="str">
        <f>IF(full_data!I1234&lt;&gt;"",full_data!I1234,"")</f>
        <v/>
      </c>
      <c r="K1234">
        <f>IF(full_data!J1234&lt;&gt;"",full_data!J1234,"")</f>
        <v>6</v>
      </c>
      <c r="L1234" t="str">
        <f>IF(full_data!G1234&lt;&gt;"",full_data!G1234,"")</f>
        <v>ERG</v>
      </c>
      <c r="M1234" t="str">
        <f>IF(full_data!L1234&lt;&gt;"",full_data!L1234,"")</f>
        <v/>
      </c>
      <c r="N1234" t="str">
        <f t="shared" si="59"/>
        <v>_</v>
      </c>
    </row>
    <row r="1235" spans="1:14" x14ac:dyDescent="0.35">
      <c r="A1235">
        <f>IF(LEFT(C1235,1)="#",C1235,IF(full_data!A1235&lt;&gt;"",full_data!A1235,""))</f>
        <v>2</v>
      </c>
      <c r="B1235" t="str">
        <f t="shared" si="57"/>
        <v>niŋ₂-si-sa₂</v>
      </c>
      <c r="C1235" t="str">
        <f>IF(full_data!B1235&lt;&gt;"",full_data!B1235,"")</f>
        <v>niŋ₂-si-sa₂</v>
      </c>
      <c r="D1235" t="str">
        <f>IF(full_data!C1235&lt;&gt;"",full_data!C1235,"")</f>
        <v>niŋsisa</v>
      </c>
      <c r="E1235" t="str">
        <f t="shared" si="58"/>
        <v>_</v>
      </c>
      <c r="F1235" t="str">
        <f>IF(full_data!E1235&lt;&gt;"",full_data!E1235,"")</f>
        <v>justice</v>
      </c>
      <c r="G1235">
        <f>IF(full_data!F1235&lt;&gt;"",full_data!F1235,"")</f>
        <v>6</v>
      </c>
      <c r="H1235" t="str">
        <f>IF(full_data!G1235&lt;&gt;"",full_data!G1235,"")</f>
        <v>ABS</v>
      </c>
      <c r="I1235" t="str">
        <f>IF(full_data!H1235&lt;&gt;"",full_data!H1235,"")</f>
        <v>obj</v>
      </c>
      <c r="J1235" t="str">
        <f>IF(full_data!I1235&lt;&gt;"",full_data!I1235,"")</f>
        <v/>
      </c>
      <c r="K1235">
        <f>IF(full_data!J1235&lt;&gt;"",full_data!J1235,"")</f>
        <v>6</v>
      </c>
      <c r="L1235" t="str">
        <f>IF(full_data!G1235&lt;&gt;"",full_data!G1235,"")</f>
        <v>ABS</v>
      </c>
      <c r="M1235" t="str">
        <f>IF(full_data!L1235&lt;&gt;"",full_data!L1235,"")</f>
        <v/>
      </c>
      <c r="N1235" t="str">
        <f t="shared" si="59"/>
        <v>_</v>
      </c>
    </row>
    <row r="1236" spans="1:14" x14ac:dyDescent="0.35">
      <c r="A1236">
        <f>IF(LEFT(C1236,1)="#",C1236,IF(full_data!A1236&lt;&gt;"",full_data!A1236,""))</f>
        <v>3</v>
      </c>
      <c r="B1236" t="str">
        <f t="shared" si="57"/>
        <v>inim</v>
      </c>
      <c r="C1236" t="str">
        <f>IF(full_data!B1236&lt;&gt;"",full_data!B1236,"")</f>
        <v>inim</v>
      </c>
      <c r="D1236" t="str">
        <f>IF(full_data!C1236&lt;&gt;"",full_data!C1236,"")</f>
        <v>inim</v>
      </c>
      <c r="E1236" t="str">
        <f t="shared" si="58"/>
        <v>_</v>
      </c>
      <c r="F1236" t="str">
        <f>IF(full_data!E1236&lt;&gt;"",full_data!E1236,"")</f>
        <v>word</v>
      </c>
      <c r="G1236">
        <f>IF(full_data!F1236&lt;&gt;"",full_data!F1236,"")</f>
        <v>2</v>
      </c>
      <c r="H1236" t="str">
        <f>IF(full_data!G1236&lt;&gt;"",full_data!G1236,"")</f>
        <v>appos</v>
      </c>
      <c r="I1236" t="str">
        <f>IF(full_data!H1236&lt;&gt;"",full_data!H1236,"")</f>
        <v/>
      </c>
      <c r="J1236" t="str">
        <f>IF(full_data!I1236&lt;&gt;"",full_data!I1236,"")</f>
        <v/>
      </c>
      <c r="K1236">
        <f>IF(full_data!J1236&lt;&gt;"",full_data!J1236,"")</f>
        <v>2</v>
      </c>
      <c r="L1236" t="str">
        <f>IF(full_data!G1236&lt;&gt;"",full_data!G1236,"")</f>
        <v>appos</v>
      </c>
      <c r="M1236" t="str">
        <f>IF(full_data!L1236&lt;&gt;"",full_data!L1236,"")</f>
        <v/>
      </c>
      <c r="N1236" t="str">
        <f t="shared" si="59"/>
        <v>_</v>
      </c>
    </row>
    <row r="1237" spans="1:14" x14ac:dyDescent="0.35">
      <c r="A1237">
        <f>IF(LEFT(C1237,1)="#",C1237,IF(full_data!A1237&lt;&gt;"",full_data!A1237,""))</f>
        <v>4</v>
      </c>
      <c r="B1237" t="str">
        <f t="shared" si="57"/>
        <v>gi-na,</v>
      </c>
      <c r="C1237" t="str">
        <f>IF(full_data!B1237&lt;&gt;"",full_data!B1237,"")</f>
        <v>gi-na,</v>
      </c>
      <c r="D1237" t="str">
        <f>IF(full_data!C1237&lt;&gt;"",full_data!C1237,"")</f>
        <v>gin-ʾa=ø</v>
      </c>
      <c r="E1237" t="str">
        <f t="shared" si="58"/>
        <v>_</v>
      </c>
      <c r="F1237" t="str">
        <f>IF(full_data!E1237&lt;&gt;"",full_data!E1237,"")</f>
        <v>firm-PT=ABS</v>
      </c>
      <c r="G1237">
        <f>IF(full_data!F1237&lt;&gt;"",full_data!F1237,"")</f>
        <v>3</v>
      </c>
      <c r="H1237" t="str">
        <f>IF(full_data!G1237&lt;&gt;"",full_data!G1237,"")</f>
        <v>amod</v>
      </c>
      <c r="I1237" t="str">
        <f>IF(full_data!H1237&lt;&gt;"",full_data!H1237,"")</f>
        <v/>
      </c>
      <c r="J1237" t="str">
        <f>IF(full_data!I1237&lt;&gt;"",full_data!I1237,"")</f>
        <v/>
      </c>
      <c r="K1237">
        <f>IF(full_data!J1237&lt;&gt;"",full_data!J1237,"")</f>
        <v>3</v>
      </c>
      <c r="L1237" t="str">
        <f>IF(full_data!G1237&lt;&gt;"",full_data!G1237,"")</f>
        <v>amod</v>
      </c>
      <c r="M1237" t="str">
        <f>IF(full_data!L1237&lt;&gt;"",full_data!L1237,"")</f>
        <v>acl ? this is tensed</v>
      </c>
      <c r="N1237" t="str">
        <f t="shared" si="59"/>
        <v>_</v>
      </c>
    </row>
    <row r="1238" spans="1:14" x14ac:dyDescent="0.35">
      <c r="A1238">
        <f>IF(LEFT(C1238,1)="#",C1238,IF(full_data!A1238&lt;&gt;"",full_data!A1238,""))</f>
        <v>5</v>
      </c>
      <c r="B1238" t="str">
        <f t="shared" si="57"/>
        <v>ka-ŋa₂</v>
      </c>
      <c r="C1238" t="str">
        <f>IF(full_data!B1238&lt;&gt;"",full_data!B1238,"")</f>
        <v>ka-ŋa₂</v>
      </c>
      <c r="D1238" t="str">
        <f>IF(full_data!C1238&lt;&gt;"",full_data!C1238,"")</f>
        <v>kag=ŋu=ʾa</v>
      </c>
      <c r="E1238" t="str">
        <f t="shared" si="58"/>
        <v>_</v>
      </c>
      <c r="F1238" t="str">
        <f>IF(full_data!E1238&lt;&gt;"",full_data!E1238,"")</f>
        <v>mouth=1.SG.POSS=L1</v>
      </c>
      <c r="G1238">
        <f>IF(full_data!F1238&lt;&gt;"",full_data!F1238,"")</f>
        <v>6</v>
      </c>
      <c r="H1238" t="str">
        <f>IF(full_data!G1238&lt;&gt;"",full_data!G1238,"")</f>
        <v>LOC</v>
      </c>
      <c r="I1238" t="str">
        <f>IF(full_data!H1238&lt;&gt;"",full_data!H1238,"")</f>
        <v>obl</v>
      </c>
      <c r="J1238" t="str">
        <f>IF(full_data!I1238&lt;&gt;"",full_data!I1238,"")</f>
        <v/>
      </c>
      <c r="K1238">
        <f>IF(full_data!J1238&lt;&gt;"",full_data!J1238,"")</f>
        <v>6</v>
      </c>
      <c r="L1238" t="str">
        <f>IF(full_data!G1238&lt;&gt;"",full_data!G1238,"")</f>
        <v>LOC</v>
      </c>
      <c r="M1238" t="str">
        <f>IF(full_data!L1238&lt;&gt;"",full_data!L1238,"")</f>
        <v/>
      </c>
      <c r="N1238" t="str">
        <f t="shared" si="59"/>
        <v>_</v>
      </c>
    </row>
    <row r="1239" spans="1:14" x14ac:dyDescent="0.35">
      <c r="A1239">
        <f>IF(LEFT(C1239,1)="#",C1239,IF(full_data!A1239&lt;&gt;"",full_data!A1239,""))</f>
        <v>6</v>
      </c>
      <c r="B1239" t="str">
        <f t="shared" si="57"/>
        <v>ḫa-ma-ni-in-ŋar</v>
      </c>
      <c r="C1239" t="str">
        <f>IF(full_data!B1239&lt;&gt;"",full_data!B1239,"")</f>
        <v>ḫa-ma-ni-in-ŋar</v>
      </c>
      <c r="D1239" t="str">
        <f>IF(full_data!C1239&lt;&gt;"",full_data!C1239,"")</f>
        <v>S1ḫa-S4m-S7a-S10ni-S11n-S12ŋar-S14ø</v>
      </c>
      <c r="E1239" t="str">
        <f t="shared" si="58"/>
        <v>_</v>
      </c>
      <c r="F1239" t="str">
        <f>IF(full_data!E1239&lt;&gt;"",full_data!E1239,"")</f>
        <v>MOD-1.SG-DAT-L1-3.SG.H.A-place-3.SG.P</v>
      </c>
      <c r="G1239">
        <f>IF(full_data!F1239&lt;&gt;"",full_data!F1239,"")</f>
        <v>0</v>
      </c>
      <c r="H1239" t="str">
        <f>IF(full_data!G1239&lt;&gt;"",full_data!G1239,"")</f>
        <v>root</v>
      </c>
      <c r="I1239" t="str">
        <f>IF(full_data!H1239&lt;&gt;"",full_data!H1239,"")</f>
        <v>root</v>
      </c>
      <c r="J1239" t="str">
        <f>IF(full_data!I1239&lt;&gt;"",full_data!I1239,"")</f>
        <v/>
      </c>
      <c r="K1239">
        <f>IF(full_data!J1239&lt;&gt;"",full_data!J1239,"")</f>
        <v>0</v>
      </c>
      <c r="L1239" t="str">
        <f>IF(full_data!G1239&lt;&gt;"",full_data!G1239,"")</f>
        <v>root</v>
      </c>
      <c r="M1239" t="str">
        <f>IF(full_data!L1239&lt;&gt;"",full_data!L1239,"")</f>
        <v/>
      </c>
      <c r="N1239" t="str">
        <f t="shared" si="59"/>
        <v>_</v>
      </c>
    </row>
    <row r="1240" spans="1:14" x14ac:dyDescent="0.35">
      <c r="A1240" t="str">
        <f>IF(LEFT(C1240,1)="#",C1240,IF(full_data!A1240&lt;&gt;"",full_data!A1240,""))</f>
        <v/>
      </c>
      <c r="B1240" t="str">
        <f t="shared" si="57"/>
        <v/>
      </c>
      <c r="C1240" t="str">
        <f>IF(full_data!B1240&lt;&gt;"",full_data!B1240,"")</f>
        <v/>
      </c>
      <c r="D1240" t="str">
        <f>IF(full_data!C1240&lt;&gt;"",full_data!C1240,"")</f>
        <v/>
      </c>
      <c r="E1240" t="str">
        <f t="shared" si="58"/>
        <v/>
      </c>
      <c r="F1240" t="str">
        <f>IF(full_data!E1240&lt;&gt;"",full_data!E1240,"")</f>
        <v/>
      </c>
      <c r="G1240" t="str">
        <f>IF(full_data!F1240&lt;&gt;"",full_data!F1240,"")</f>
        <v/>
      </c>
      <c r="H1240" t="str">
        <f>IF(full_data!G1240&lt;&gt;"",full_data!G1240,"")</f>
        <v/>
      </c>
      <c r="I1240" t="str">
        <f>IF(full_data!H1240&lt;&gt;"",full_data!H1240,"")</f>
        <v/>
      </c>
      <c r="J1240" t="str">
        <f>IF(full_data!I1240&lt;&gt;"",full_data!I1240,"")</f>
        <v/>
      </c>
      <c r="K1240" t="str">
        <f>IF(full_data!J1240&lt;&gt;"",full_data!J1240,"")</f>
        <v/>
      </c>
      <c r="L1240" t="str">
        <f>IF(full_data!G1240&lt;&gt;"",full_data!G1240,"")</f>
        <v/>
      </c>
      <c r="M1240" t="str">
        <f>IF(full_data!L1240&lt;&gt;"",full_data!L1240,"")</f>
        <v/>
      </c>
      <c r="N1240" t="str">
        <f t="shared" si="59"/>
        <v/>
      </c>
    </row>
    <row r="1241" spans="1:14" x14ac:dyDescent="0.35">
      <c r="A1241" t="str">
        <f>IF(LEFT(C1241,1)="#",C1241,IF(full_data!A1241&lt;&gt;"",full_data!A1241,""))</f>
        <v># Q000460</v>
      </c>
      <c r="B1241" t="str">
        <f t="shared" si="57"/>
        <v/>
      </c>
      <c r="C1241" t="str">
        <f>IF(full_data!B1241&lt;&gt;"",full_data!B1241,"")</f>
        <v># Q000460</v>
      </c>
      <c r="D1241" t="str">
        <f>IF(full_data!C1241&lt;&gt;"",full_data!C1241,"")</f>
        <v>ETCSL 2.5.4.10</v>
      </c>
      <c r="E1241" t="str">
        <f t="shared" si="58"/>
        <v/>
      </c>
      <c r="F1241" t="str">
        <f>IF(full_data!E1241&lt;&gt;"",full_data!E1241,"")</f>
        <v/>
      </c>
      <c r="G1241" t="str">
        <f>IF(full_data!F1241&lt;&gt;"",full_data!F1241,"")</f>
        <v/>
      </c>
      <c r="H1241" t="str">
        <f>IF(full_data!G1241&lt;&gt;"",full_data!G1241,"")</f>
        <v/>
      </c>
      <c r="I1241" t="str">
        <f>IF(full_data!H1241&lt;&gt;"",full_data!H1241,"")</f>
        <v/>
      </c>
      <c r="J1241" t="str">
        <f>IF(full_data!I1241&lt;&gt;"",full_data!I1241,"")</f>
        <v/>
      </c>
      <c r="K1241" t="str">
        <f>IF(full_data!J1241&lt;&gt;"",full_data!J1241,"")</f>
        <v/>
      </c>
      <c r="L1241" t="str">
        <f>IF(full_data!G1241&lt;&gt;"",full_data!G1241,"")</f>
        <v/>
      </c>
      <c r="M1241" t="str">
        <f>IF(full_data!L1241&lt;&gt;"",full_data!L1241,"")</f>
        <v/>
      </c>
      <c r="N1241" t="str">
        <f t="shared" si="59"/>
        <v/>
      </c>
    </row>
    <row r="1242" spans="1:14" x14ac:dyDescent="0.35">
      <c r="A1242" t="str">
        <f>IF(LEFT(C1242,1)="#",C1242,IF(full_data!A1242&lt;&gt;"",full_data!A1242,""))</f>
        <v>#(296) Ishme-Dagan J 17–18 (ETCSL 2.5.4.10)</v>
      </c>
      <c r="B1242" t="str">
        <f t="shared" si="57"/>
        <v/>
      </c>
      <c r="C1242" t="str">
        <f>IF(full_data!B1242&lt;&gt;"",full_data!B1242,"")</f>
        <v>#(296) Ishme-Dagan J 17–18 (ETCSL 2.5.4.10)</v>
      </c>
      <c r="D1242" t="str">
        <f>IF(full_data!C1242&lt;&gt;"",full_data!C1242,"")</f>
        <v/>
      </c>
      <c r="E1242" t="str">
        <f t="shared" si="58"/>
        <v/>
      </c>
      <c r="F1242" t="str">
        <f>IF(full_data!E1242&lt;&gt;"",full_data!E1242,"")</f>
        <v/>
      </c>
      <c r="G1242" t="str">
        <f>IF(full_data!F1242&lt;&gt;"",full_data!F1242,"")</f>
        <v/>
      </c>
      <c r="H1242" t="str">
        <f>IF(full_data!G1242&lt;&gt;"",full_data!G1242,"")</f>
        <v/>
      </c>
      <c r="I1242" t="str">
        <f>IF(full_data!H1242&lt;&gt;"",full_data!H1242,"")</f>
        <v/>
      </c>
      <c r="J1242" t="str">
        <f>IF(full_data!I1242&lt;&gt;"",full_data!I1242,"")</f>
        <v/>
      </c>
      <c r="K1242" t="str">
        <f>IF(full_data!J1242&lt;&gt;"",full_data!J1242,"")</f>
        <v/>
      </c>
      <c r="L1242" t="str">
        <f>IF(full_data!G1242&lt;&gt;"",full_data!G1242,"")</f>
        <v/>
      </c>
      <c r="M1242" t="str">
        <f>IF(full_data!L1242&lt;&gt;"",full_data!L1242,"")</f>
        <v/>
      </c>
      <c r="N1242" t="str">
        <f t="shared" si="59"/>
        <v/>
      </c>
    </row>
    <row r="1243" spans="1:14" x14ac:dyDescent="0.35">
      <c r="A1243" t="str">
        <f>IF(LEFT(C1243,1)="#",C1243,IF(full_data!A1243&lt;&gt;"",full_data!A1243,""))</f>
        <v>#“Mistress, when you enter the sheepfold, Inana, the sheepfold will indeed rejoice over you.”</v>
      </c>
      <c r="B1243" t="str">
        <f t="shared" si="57"/>
        <v/>
      </c>
      <c r="C1243" t="str">
        <f>IF(full_data!B1243&lt;&gt;"",full_data!B1243,"")</f>
        <v>#“Mistress, when you enter the sheepfold, Inana, the sheepfold will indeed rejoice over you.”</v>
      </c>
      <c r="D1243" t="str">
        <f>IF(full_data!C1243&lt;&gt;"",full_data!C1243,"")</f>
        <v/>
      </c>
      <c r="E1243" t="str">
        <f t="shared" si="58"/>
        <v/>
      </c>
      <c r="F1243" t="str">
        <f>IF(full_data!E1243&lt;&gt;"",full_data!E1243,"")</f>
        <v/>
      </c>
      <c r="G1243" t="str">
        <f>IF(full_data!F1243&lt;&gt;"",full_data!F1243,"")</f>
        <v/>
      </c>
      <c r="H1243" t="str">
        <f>IF(full_data!G1243&lt;&gt;"",full_data!G1243,"")</f>
        <v/>
      </c>
      <c r="I1243" t="str">
        <f>IF(full_data!H1243&lt;&gt;"",full_data!H1243,"")</f>
        <v/>
      </c>
      <c r="J1243" t="str">
        <f>IF(full_data!I1243&lt;&gt;"",full_data!I1243,"")</f>
        <v/>
      </c>
      <c r="K1243" t="str">
        <f>IF(full_data!J1243&lt;&gt;"",full_data!J1243,"")</f>
        <v/>
      </c>
      <c r="L1243" t="str">
        <f>IF(full_data!G1243&lt;&gt;"",full_data!G1243,"")</f>
        <v/>
      </c>
      <c r="M1243" t="str">
        <f>IF(full_data!L1243&lt;&gt;"",full_data!L1243,"")</f>
        <v/>
      </c>
      <c r="N1243" t="str">
        <f t="shared" si="59"/>
        <v/>
      </c>
    </row>
    <row r="1244" spans="1:14" x14ac:dyDescent="0.35">
      <c r="A1244">
        <f>IF(LEFT(C1244,1)="#",C1244,IF(full_data!A1244&lt;&gt;"",full_data!A1244,""))</f>
        <v>1</v>
      </c>
      <c r="B1244" t="str">
        <f t="shared" si="57"/>
        <v>nu-u₈-gig</v>
      </c>
      <c r="C1244" t="str">
        <f>IF(full_data!B1244&lt;&gt;"",full_data!B1244,"")</f>
        <v>nu-u₈-gig</v>
      </c>
      <c r="D1244" t="str">
        <f>IF(full_data!C1244&lt;&gt;"",full_data!C1244,"")</f>
        <v>nugig=ø</v>
      </c>
      <c r="E1244" t="str">
        <f t="shared" si="58"/>
        <v>_</v>
      </c>
      <c r="F1244" t="str">
        <f>IF(full_data!E1244&lt;&gt;"",full_data!E1244,"")</f>
        <v>mistress=ABS</v>
      </c>
      <c r="G1244">
        <f>IF(full_data!F1244&lt;&gt;"",full_data!F1244,"")</f>
        <v>3</v>
      </c>
      <c r="H1244" t="str">
        <f>IF(full_data!G1244&lt;&gt;"",full_data!G1244,"")</f>
        <v>ABS</v>
      </c>
      <c r="I1244" t="str">
        <f>IF(full_data!H1244&lt;&gt;"",full_data!H1244,"")</f>
        <v>obj</v>
      </c>
      <c r="J1244" t="str">
        <f>IF(full_data!I1244&lt;&gt;"",full_data!I1244,"")</f>
        <v/>
      </c>
      <c r="K1244">
        <f>IF(full_data!J1244&lt;&gt;"",full_data!J1244,"")</f>
        <v>3</v>
      </c>
      <c r="L1244" t="str">
        <f>IF(full_data!G1244&lt;&gt;"",full_data!G1244,"")</f>
        <v>ABS</v>
      </c>
      <c r="M1244" t="str">
        <f>IF(full_data!L1244&lt;&gt;"",full_data!L1244,"")</f>
        <v/>
      </c>
      <c r="N1244" t="str">
        <f t="shared" si="59"/>
        <v>_</v>
      </c>
    </row>
    <row r="1245" spans="1:14" x14ac:dyDescent="0.35">
      <c r="A1245">
        <f>IF(LEFT(C1245,1)="#",C1245,IF(full_data!A1245&lt;&gt;"",full_data!A1245,""))</f>
        <v>2</v>
      </c>
      <c r="B1245" t="str">
        <f t="shared" si="57"/>
        <v>amaš-a</v>
      </c>
      <c r="C1245" t="str">
        <f>IF(full_data!B1245&lt;&gt;"",full_data!B1245,"")</f>
        <v>amaš-a</v>
      </c>
      <c r="D1245" t="str">
        <f>IF(full_data!C1245&lt;&gt;"",full_data!C1245,"")</f>
        <v>amaš=ʾa</v>
      </c>
      <c r="E1245" t="str">
        <f t="shared" si="58"/>
        <v>_</v>
      </c>
      <c r="F1245" t="str">
        <f>IF(full_data!E1245&lt;&gt;"",full_data!E1245,"")</f>
        <v>sheepfold=L1</v>
      </c>
      <c r="G1245">
        <f>IF(full_data!F1245&lt;&gt;"",full_data!F1245,"")</f>
        <v>3</v>
      </c>
      <c r="H1245" t="str">
        <f>IF(full_data!G1245&lt;&gt;"",full_data!G1245,"")</f>
        <v>LOC</v>
      </c>
      <c r="I1245" t="str">
        <f>IF(full_data!H1245&lt;&gt;"",full_data!H1245,"")</f>
        <v>obl</v>
      </c>
      <c r="J1245" t="str">
        <f>IF(full_data!I1245&lt;&gt;"",full_data!I1245,"")</f>
        <v/>
      </c>
      <c r="K1245">
        <f>IF(full_data!J1245&lt;&gt;"",full_data!J1245,"")</f>
        <v>3</v>
      </c>
      <c r="L1245" t="str">
        <f>IF(full_data!G1245&lt;&gt;"",full_data!G1245,"")</f>
        <v>LOC</v>
      </c>
      <c r="M1245" t="str">
        <f>IF(full_data!L1245&lt;&gt;"",full_data!L1245,"")</f>
        <v/>
      </c>
      <c r="N1245" t="str">
        <f t="shared" si="59"/>
        <v>_</v>
      </c>
    </row>
    <row r="1246" spans="1:14" x14ac:dyDescent="0.35">
      <c r="A1246">
        <f>IF(LEFT(C1246,1)="#",C1246,IF(full_data!A1246&lt;&gt;"",full_data!A1246,""))</f>
        <v>3</v>
      </c>
      <c r="B1246" t="str">
        <f t="shared" si="57"/>
        <v>kur₉-ra-zu-ne,</v>
      </c>
      <c r="C1246" t="str">
        <f>IF(full_data!B1246&lt;&gt;"",full_data!B1246,"")</f>
        <v>kur₉-ra-zu-ne,</v>
      </c>
      <c r="D1246" t="str">
        <f>IF(full_data!C1246&lt;&gt;"",full_data!C1246,"")</f>
        <v>kur-ʾa=zu=ne</v>
      </c>
      <c r="E1246" t="str">
        <f t="shared" si="58"/>
        <v>_</v>
      </c>
      <c r="F1246" t="str">
        <f>IF(full_data!E1246&lt;&gt;"",full_data!E1246,"")</f>
        <v>enter-PT=2.SG.POSS=LOC4</v>
      </c>
      <c r="G1246">
        <f>IF(full_data!F1246&lt;&gt;"",full_data!F1246,"")</f>
        <v>6</v>
      </c>
      <c r="H1246" t="str">
        <f>IF(full_data!G1246&lt;&gt;"",full_data!G1246,"")</f>
        <v>acl+LOC</v>
      </c>
      <c r="I1246" t="str">
        <f>IF(full_data!H1246&lt;&gt;"",full_data!H1246,"")</f>
        <v>acl</v>
      </c>
      <c r="J1246" t="str">
        <f>IF(full_data!I1246&lt;&gt;"",full_data!I1246,"")</f>
        <v/>
      </c>
      <c r="K1246">
        <f>IF(full_data!J1246&lt;&gt;"",full_data!J1246,"")</f>
        <v>6</v>
      </c>
      <c r="L1246" t="str">
        <f>IF(full_data!G1246&lt;&gt;"",full_data!G1246,"")</f>
        <v>acl+LOC</v>
      </c>
      <c r="M1246" t="str">
        <f>IF(full_data!L1246&lt;&gt;"",full_data!L1246,"")</f>
        <v/>
      </c>
      <c r="N1246" t="str">
        <f t="shared" si="59"/>
        <v>_</v>
      </c>
    </row>
    <row r="1247" spans="1:14" x14ac:dyDescent="0.35">
      <c r="A1247">
        <f>IF(LEFT(C1247,1)="#",C1247,IF(full_data!A1247&lt;&gt;"",full_data!A1247,""))</f>
        <v>4</v>
      </c>
      <c r="B1247" t="str">
        <f t="shared" si="57"/>
        <v>dinana</v>
      </c>
      <c r="C1247" t="str">
        <f>IF(full_data!B1247&lt;&gt;"",full_data!B1247,"")</f>
        <v>dinana</v>
      </c>
      <c r="D1247" t="str">
        <f>IF(full_data!C1247&lt;&gt;"",full_data!C1247,"")</f>
        <v>inanak=ø</v>
      </c>
      <c r="E1247" t="str">
        <f t="shared" si="58"/>
        <v>_</v>
      </c>
      <c r="F1247" t="str">
        <f>IF(full_data!E1247&lt;&gt;"",full_data!E1247,"")</f>
        <v>DN=ABS</v>
      </c>
      <c r="G1247">
        <f>IF(full_data!F1247&lt;&gt;"",full_data!F1247,"")</f>
        <v>6</v>
      </c>
      <c r="H1247" t="str">
        <f>IF(full_data!G1247&lt;&gt;"",full_data!G1247,"")</f>
        <v>voc</v>
      </c>
      <c r="I1247" t="str">
        <f>IF(full_data!H1247&lt;&gt;"",full_data!H1247,"")</f>
        <v/>
      </c>
      <c r="J1247" t="str">
        <f>IF(full_data!I1247&lt;&gt;"",full_data!I1247,"")</f>
        <v/>
      </c>
      <c r="K1247">
        <f>IF(full_data!J1247&lt;&gt;"",full_data!J1247,"")</f>
        <v>6</v>
      </c>
      <c r="L1247" t="str">
        <f>IF(full_data!G1247&lt;&gt;"",full_data!G1247,"")</f>
        <v>voc</v>
      </c>
      <c r="M1247" t="str">
        <f>IF(full_data!L1247&lt;&gt;"",full_data!L1247,"")</f>
        <v>vocative use of ABS</v>
      </c>
      <c r="N1247" t="str">
        <f t="shared" si="59"/>
        <v>_</v>
      </c>
    </row>
    <row r="1248" spans="1:14" x14ac:dyDescent="0.35">
      <c r="A1248">
        <f>IF(LEFT(C1248,1)="#",C1248,IF(full_data!A1248&lt;&gt;"",full_data!A1248,""))</f>
        <v>5</v>
      </c>
      <c r="B1248" t="str">
        <f t="shared" si="57"/>
        <v>amaš</v>
      </c>
      <c r="C1248" t="str">
        <f>IF(full_data!B1248&lt;&gt;"",full_data!B1248,"")</f>
        <v>amaš</v>
      </c>
      <c r="D1248" t="str">
        <f>IF(full_data!C1248&lt;&gt;"",full_data!C1248,"")</f>
        <v>amaš=ø</v>
      </c>
      <c r="E1248" t="str">
        <f t="shared" si="58"/>
        <v>_</v>
      </c>
      <c r="F1248" t="str">
        <f>IF(full_data!E1248&lt;&gt;"",full_data!E1248,"")</f>
        <v>sheepfold=ABS</v>
      </c>
      <c r="G1248">
        <f>IF(full_data!F1248&lt;&gt;"",full_data!F1248,"")</f>
        <v>6</v>
      </c>
      <c r="H1248" t="str">
        <f>IF(full_data!G1248&lt;&gt;"",full_data!G1248,"")</f>
        <v>ABS</v>
      </c>
      <c r="I1248" t="str">
        <f>IF(full_data!H1248&lt;&gt;"",full_data!H1248,"")</f>
        <v>obj</v>
      </c>
      <c r="J1248" t="str">
        <f>IF(full_data!I1248&lt;&gt;"",full_data!I1248,"")</f>
        <v/>
      </c>
      <c r="K1248">
        <f>IF(full_data!J1248&lt;&gt;"",full_data!J1248,"")</f>
        <v>6</v>
      </c>
      <c r="L1248" t="str">
        <f>IF(full_data!G1248&lt;&gt;"",full_data!G1248,"")</f>
        <v>ABS</v>
      </c>
      <c r="M1248" t="str">
        <f>IF(full_data!L1248&lt;&gt;"",full_data!L1248,"")</f>
        <v/>
      </c>
      <c r="N1248" t="str">
        <f t="shared" si="59"/>
        <v>_</v>
      </c>
    </row>
    <row r="1249" spans="1:14" x14ac:dyDescent="0.35">
      <c r="A1249">
        <f>IF(LEFT(C1249,1)="#",C1249,IF(full_data!A1249&lt;&gt;"",full_data!A1249,""))</f>
        <v>6</v>
      </c>
      <c r="B1249" t="str">
        <f t="shared" si="57"/>
        <v>ša-mu-u₈-da-hul₂-le</v>
      </c>
      <c r="C1249" t="str">
        <f>IF(full_data!B1249&lt;&gt;"",full_data!B1249,"")</f>
        <v>ša-mu-u₈-da-hul₂-le</v>
      </c>
      <c r="D1249" t="str">
        <f>IF(full_data!C1249&lt;&gt;"",full_data!C1249,"")</f>
        <v>S2ša-S4mu-S6e-S8da-S12hul-S13ed-S14ø</v>
      </c>
      <c r="E1249" t="str">
        <f t="shared" si="58"/>
        <v>_</v>
      </c>
      <c r="F1249" t="str">
        <f>IF(full_data!E1249&lt;&gt;"",full_data!E1249,"")</f>
        <v>MOD-VEN-2.SG-COM-rejoice-PF-3.SG.S</v>
      </c>
      <c r="G1249">
        <f>IF(full_data!F1249&lt;&gt;"",full_data!F1249,"")</f>
        <v>0</v>
      </c>
      <c r="H1249" t="str">
        <f>IF(full_data!G1249&lt;&gt;"",full_data!G1249,"")</f>
        <v>root</v>
      </c>
      <c r="I1249" t="str">
        <f>IF(full_data!H1249&lt;&gt;"",full_data!H1249,"")</f>
        <v>root</v>
      </c>
      <c r="J1249" t="str">
        <f>IF(full_data!I1249&lt;&gt;"",full_data!I1249,"")</f>
        <v/>
      </c>
      <c r="K1249">
        <f>IF(full_data!J1249&lt;&gt;"",full_data!J1249,"")</f>
        <v>0</v>
      </c>
      <c r="L1249" t="str">
        <f>IF(full_data!G1249&lt;&gt;"",full_data!G1249,"")</f>
        <v>root</v>
      </c>
      <c r="M1249" t="str">
        <f>IF(full_data!L1249&lt;&gt;"",full_data!L1249,"")</f>
        <v/>
      </c>
      <c r="N1249" t="str">
        <f t="shared" si="59"/>
        <v>_</v>
      </c>
    </row>
    <row r="1250" spans="1:14" x14ac:dyDescent="0.35">
      <c r="A1250" t="str">
        <f>IF(LEFT(C1250,1)="#",C1250,IF(full_data!A1250&lt;&gt;"",full_data!A1250,""))</f>
        <v/>
      </c>
      <c r="B1250" t="str">
        <f t="shared" si="57"/>
        <v/>
      </c>
      <c r="C1250" t="str">
        <f>IF(full_data!B1250&lt;&gt;"",full_data!B1250,"")</f>
        <v/>
      </c>
      <c r="D1250" t="str">
        <f>IF(full_data!C1250&lt;&gt;"",full_data!C1250,"")</f>
        <v/>
      </c>
      <c r="E1250" t="str">
        <f t="shared" si="58"/>
        <v/>
      </c>
      <c r="F1250" t="str">
        <f>IF(full_data!E1250&lt;&gt;"",full_data!E1250,"")</f>
        <v/>
      </c>
      <c r="G1250" t="str">
        <f>IF(full_data!F1250&lt;&gt;"",full_data!F1250,"")</f>
        <v/>
      </c>
      <c r="H1250" t="str">
        <f>IF(full_data!G1250&lt;&gt;"",full_data!G1250,"")</f>
        <v/>
      </c>
      <c r="I1250" t="str">
        <f>IF(full_data!H1250&lt;&gt;"",full_data!H1250,"")</f>
        <v/>
      </c>
      <c r="J1250" t="str">
        <f>IF(full_data!I1250&lt;&gt;"",full_data!I1250,"")</f>
        <v/>
      </c>
      <c r="K1250" t="str">
        <f>IF(full_data!J1250&lt;&gt;"",full_data!J1250,"")</f>
        <v/>
      </c>
      <c r="L1250" t="str">
        <f>IF(full_data!G1250&lt;&gt;"",full_data!G1250,"")</f>
        <v/>
      </c>
      <c r="M1250" t="str">
        <f>IF(full_data!L1250&lt;&gt;"",full_data!L1250,"")</f>
        <v/>
      </c>
      <c r="N1250" t="str">
        <f t="shared" si="59"/>
        <v/>
      </c>
    </row>
    <row r="1251" spans="1:14" x14ac:dyDescent="0.35">
      <c r="A1251" t="str">
        <f>IF(LEFT(C1251,1)="#",C1251,IF(full_data!A1251&lt;&gt;"",full_data!A1251,""))</f>
        <v># Q000484</v>
      </c>
      <c r="B1251" t="str">
        <f t="shared" si="57"/>
        <v/>
      </c>
      <c r="C1251" t="str">
        <f>IF(full_data!B1251&lt;&gt;"",full_data!B1251,"")</f>
        <v># Q000484</v>
      </c>
      <c r="D1251" t="str">
        <f>IF(full_data!C1251&lt;&gt;"",full_data!C1251,"")</f>
        <v>ETCSL 2.5.5.4</v>
      </c>
      <c r="E1251" t="str">
        <f t="shared" si="58"/>
        <v/>
      </c>
      <c r="F1251" t="str">
        <f>IF(full_data!E1251&lt;&gt;"",full_data!E1251,"")</f>
        <v/>
      </c>
      <c r="G1251" t="str">
        <f>IF(full_data!F1251&lt;&gt;"",full_data!F1251,"")</f>
        <v/>
      </c>
      <c r="H1251" t="str">
        <f>IF(full_data!G1251&lt;&gt;"",full_data!G1251,"")</f>
        <v/>
      </c>
      <c r="I1251" t="str">
        <f>IF(full_data!H1251&lt;&gt;"",full_data!H1251,"")</f>
        <v/>
      </c>
      <c r="J1251" t="str">
        <f>IF(full_data!I1251&lt;&gt;"",full_data!I1251,"")</f>
        <v/>
      </c>
      <c r="K1251" t="str">
        <f>IF(full_data!J1251&lt;&gt;"",full_data!J1251,"")</f>
        <v/>
      </c>
      <c r="L1251" t="str">
        <f>IF(full_data!G1251&lt;&gt;"",full_data!G1251,"")</f>
        <v/>
      </c>
      <c r="M1251" t="str">
        <f>IF(full_data!L1251&lt;&gt;"",full_data!L1251,"")</f>
        <v/>
      </c>
      <c r="N1251" t="str">
        <f t="shared" si="59"/>
        <v/>
      </c>
    </row>
    <row r="1252" spans="1:14" x14ac:dyDescent="0.35">
      <c r="A1252" t="str">
        <f>IF(LEFT(C1252,1)="#",C1252,IF(full_data!A1252&lt;&gt;"",full_data!A1252,""))</f>
        <v>#(438) Lipit-Eshtar D 6 (ETCSL 2.5.5.4)</v>
      </c>
      <c r="B1252" t="str">
        <f t="shared" si="57"/>
        <v/>
      </c>
      <c r="C1252" t="str">
        <f>IF(full_data!B1252&lt;&gt;"",full_data!B1252,"")</f>
        <v>#(438) Lipit-Eshtar D 6 (ETCSL 2.5.5.4)</v>
      </c>
      <c r="D1252" t="str">
        <f>IF(full_data!C1252&lt;&gt;"",full_data!C1252,"")</f>
        <v/>
      </c>
      <c r="E1252" t="str">
        <f t="shared" si="58"/>
        <v/>
      </c>
      <c r="F1252" t="str">
        <f>IF(full_data!E1252&lt;&gt;"",full_data!E1252,"")</f>
        <v/>
      </c>
      <c r="G1252" t="str">
        <f>IF(full_data!F1252&lt;&gt;"",full_data!F1252,"")</f>
        <v/>
      </c>
      <c r="H1252" t="str">
        <f>IF(full_data!G1252&lt;&gt;"",full_data!G1252,"")</f>
        <v/>
      </c>
      <c r="I1252" t="str">
        <f>IF(full_data!H1252&lt;&gt;"",full_data!H1252,"")</f>
        <v/>
      </c>
      <c r="J1252" t="str">
        <f>IF(full_data!I1252&lt;&gt;"",full_data!I1252,"")</f>
        <v/>
      </c>
      <c r="K1252" t="str">
        <f>IF(full_data!J1252&lt;&gt;"",full_data!J1252,"")</f>
        <v/>
      </c>
      <c r="L1252" t="str">
        <f>IF(full_data!G1252&lt;&gt;"",full_data!G1252,"")</f>
        <v/>
      </c>
      <c r="M1252" t="str">
        <f>IF(full_data!L1252&lt;&gt;"",full_data!L1252,"")</f>
        <v/>
      </c>
      <c r="N1252" t="str">
        <f t="shared" si="59"/>
        <v/>
      </c>
    </row>
    <row r="1253" spans="1:14" x14ac:dyDescent="0.35">
      <c r="A1253" t="str">
        <f>IF(LEFT(C1253,1)="#",C1253,IF(full_data!A1253&lt;&gt;"",full_data!A1253,""))</f>
        <v>#“She (= the goddess Nintur) has fed you with the milk of vigour.”</v>
      </c>
      <c r="B1253" t="str">
        <f t="shared" si="57"/>
        <v/>
      </c>
      <c r="C1253" t="str">
        <f>IF(full_data!B1253&lt;&gt;"",full_data!B1253,"")</f>
        <v>#“She (= the goddess Nintur) has fed you with the milk of vigour.”</v>
      </c>
      <c r="D1253" t="str">
        <f>IF(full_data!C1253&lt;&gt;"",full_data!C1253,"")</f>
        <v/>
      </c>
      <c r="E1253" t="str">
        <f t="shared" si="58"/>
        <v/>
      </c>
      <c r="F1253" t="str">
        <f>IF(full_data!E1253&lt;&gt;"",full_data!E1253,"")</f>
        <v/>
      </c>
      <c r="G1253" t="str">
        <f>IF(full_data!F1253&lt;&gt;"",full_data!F1253,"")</f>
        <v/>
      </c>
      <c r="H1253" t="str">
        <f>IF(full_data!G1253&lt;&gt;"",full_data!G1253,"")</f>
        <v/>
      </c>
      <c r="I1253" t="str">
        <f>IF(full_data!H1253&lt;&gt;"",full_data!H1253,"")</f>
        <v/>
      </c>
      <c r="J1253" t="str">
        <f>IF(full_data!I1253&lt;&gt;"",full_data!I1253,"")</f>
        <v/>
      </c>
      <c r="K1253" t="str">
        <f>IF(full_data!J1253&lt;&gt;"",full_data!J1253,"")</f>
        <v/>
      </c>
      <c r="L1253" t="str">
        <f>IF(full_data!G1253&lt;&gt;"",full_data!G1253,"")</f>
        <v/>
      </c>
      <c r="M1253" t="str">
        <f>IF(full_data!L1253&lt;&gt;"",full_data!L1253,"")</f>
        <v/>
      </c>
      <c r="N1253" t="str">
        <f t="shared" si="59"/>
        <v/>
      </c>
    </row>
    <row r="1254" spans="1:14" x14ac:dyDescent="0.35">
      <c r="A1254" t="str">
        <f>IF(LEFT(C1254,1)="#",C1254,IF(full_data!A1254&lt;&gt;"",full_data!A1254,""))</f>
        <v>#= lit. “She made you consume the milk of vigour.”</v>
      </c>
      <c r="B1254" t="str">
        <f t="shared" si="57"/>
        <v/>
      </c>
      <c r="C1254" t="str">
        <f>IF(full_data!B1254&lt;&gt;"",full_data!B1254,"")</f>
        <v>#= lit. “She made you consume the milk of vigour.”</v>
      </c>
      <c r="D1254" t="str">
        <f>IF(full_data!C1254&lt;&gt;"",full_data!C1254,"")</f>
        <v/>
      </c>
      <c r="E1254" t="str">
        <f t="shared" si="58"/>
        <v/>
      </c>
      <c r="F1254" t="str">
        <f>IF(full_data!E1254&lt;&gt;"",full_data!E1254,"")</f>
        <v/>
      </c>
      <c r="G1254" t="str">
        <f>IF(full_data!F1254&lt;&gt;"",full_data!F1254,"")</f>
        <v/>
      </c>
      <c r="H1254" t="str">
        <f>IF(full_data!G1254&lt;&gt;"",full_data!G1254,"")</f>
        <v/>
      </c>
      <c r="I1254" t="str">
        <f>IF(full_data!H1254&lt;&gt;"",full_data!H1254,"")</f>
        <v/>
      </c>
      <c r="J1254" t="str">
        <f>IF(full_data!I1254&lt;&gt;"",full_data!I1254,"")</f>
        <v/>
      </c>
      <c r="K1254" t="str">
        <f>IF(full_data!J1254&lt;&gt;"",full_data!J1254,"")</f>
        <v/>
      </c>
      <c r="L1254" t="str">
        <f>IF(full_data!G1254&lt;&gt;"",full_data!G1254,"")</f>
        <v/>
      </c>
      <c r="M1254" t="str">
        <f>IF(full_data!L1254&lt;&gt;"",full_data!L1254,"")</f>
        <v/>
      </c>
      <c r="N1254" t="str">
        <f t="shared" si="59"/>
        <v/>
      </c>
    </row>
    <row r="1255" spans="1:14" x14ac:dyDescent="0.35">
      <c r="A1255">
        <f>IF(LEFT(C1255,1)="#",C1255,IF(full_data!A1255&lt;&gt;"",full_data!A1255,""))</f>
        <v>1</v>
      </c>
      <c r="B1255" t="str">
        <f t="shared" si="57"/>
        <v>ga</v>
      </c>
      <c r="C1255" t="str">
        <f>IF(full_data!B1255&lt;&gt;"",full_data!B1255,"")</f>
        <v>ga</v>
      </c>
      <c r="D1255" t="str">
        <f>IF(full_data!C1255&lt;&gt;"",full_data!C1255,"")</f>
        <v>ga</v>
      </c>
      <c r="E1255" t="str">
        <f t="shared" si="58"/>
        <v>_</v>
      </c>
      <c r="F1255" t="str">
        <f>IF(full_data!E1255&lt;&gt;"",full_data!E1255,"")</f>
        <v>milk</v>
      </c>
      <c r="G1255">
        <f>IF(full_data!F1255&lt;&gt;"",full_data!F1255,"")</f>
        <v>3</v>
      </c>
      <c r="H1255" t="str">
        <f>IF(full_data!G1255&lt;&gt;"",full_data!G1255,"")</f>
        <v>ABS</v>
      </c>
      <c r="I1255" t="str">
        <f>IF(full_data!H1255&lt;&gt;"",full_data!H1255,"")</f>
        <v>obj</v>
      </c>
      <c r="J1255" t="str">
        <f>IF(full_data!I1255&lt;&gt;"",full_data!I1255,"")</f>
        <v/>
      </c>
      <c r="K1255">
        <f>IF(full_data!J1255&lt;&gt;"",full_data!J1255,"")</f>
        <v>3</v>
      </c>
      <c r="L1255" t="str">
        <f>IF(full_data!G1255&lt;&gt;"",full_data!G1255,"")</f>
        <v>ABS</v>
      </c>
      <c r="M1255" t="str">
        <f>IF(full_data!L1255&lt;&gt;"",full_data!L1255,"")</f>
        <v/>
      </c>
      <c r="N1255" t="str">
        <f t="shared" si="59"/>
        <v>_</v>
      </c>
    </row>
    <row r="1256" spans="1:14" x14ac:dyDescent="0.35">
      <c r="A1256">
        <f>IF(LEFT(C1256,1)="#",C1256,IF(full_data!A1256&lt;&gt;"",full_data!A1256,""))</f>
        <v>2</v>
      </c>
      <c r="B1256" t="str">
        <f t="shared" si="57"/>
        <v>nam-šul-la</v>
      </c>
      <c r="C1256" t="str">
        <f>IF(full_data!B1256&lt;&gt;"",full_data!B1256,"")</f>
        <v>nam-šul-la</v>
      </c>
      <c r="D1256" t="str">
        <f>IF(full_data!C1256&lt;&gt;"",full_data!C1256,"")</f>
        <v>namšul=ak=ø</v>
      </c>
      <c r="E1256" t="str">
        <f t="shared" si="58"/>
        <v>_</v>
      </c>
      <c r="F1256" t="str">
        <f>IF(full_data!E1256&lt;&gt;"",full_data!E1256,"")</f>
        <v>manliness=GEN=ABS</v>
      </c>
      <c r="G1256">
        <f>IF(full_data!F1256&lt;&gt;"",full_data!F1256,"")</f>
        <v>1</v>
      </c>
      <c r="H1256" t="str">
        <f>IF(full_data!G1256&lt;&gt;"",full_data!G1256,"")</f>
        <v>GEN</v>
      </c>
      <c r="I1256" t="str">
        <f>IF(full_data!H1256&lt;&gt;"",full_data!H1256,"")</f>
        <v>nmod</v>
      </c>
      <c r="J1256" t="str">
        <f>IF(full_data!I1256&lt;&gt;"",full_data!I1256,"")</f>
        <v/>
      </c>
      <c r="K1256">
        <f>IF(full_data!J1256&lt;&gt;"",full_data!J1256,"")</f>
        <v>1</v>
      </c>
      <c r="L1256" t="str">
        <f>IF(full_data!G1256&lt;&gt;"",full_data!G1256,"")</f>
        <v>GEN</v>
      </c>
      <c r="M1256" t="str">
        <f>IF(full_data!L1256&lt;&gt;"",full_data!L1256,"")</f>
        <v/>
      </c>
      <c r="N1256" t="str">
        <f t="shared" si="59"/>
        <v>_</v>
      </c>
    </row>
    <row r="1257" spans="1:14" x14ac:dyDescent="0.35">
      <c r="A1257">
        <f>IF(LEFT(C1257,1)="#",C1257,IF(full_data!A1257&lt;&gt;"",full_data!A1257,""))</f>
        <v>3</v>
      </c>
      <c r="B1257" t="str">
        <f t="shared" si="57"/>
        <v>mi-ri-in-gu₇</v>
      </c>
      <c r="C1257" t="str">
        <f>IF(full_data!B1257&lt;&gt;"",full_data!B1257,"")</f>
        <v>mi-ri-in-gu₇</v>
      </c>
      <c r="D1257" t="str">
        <f>IF(full_data!C1257&lt;&gt;"",full_data!C1257,"")</f>
        <v>S4mu-S6r-S10i-S11n-S12gu-S14ø</v>
      </c>
      <c r="E1257" t="str">
        <f t="shared" si="58"/>
        <v>_</v>
      </c>
      <c r="F1257" t="str">
        <f>IF(full_data!E1257&lt;&gt;"",full_data!E1257,"")</f>
        <v>VEN-2.SG-L3-3.SG.H.A-eat-3.SG.P</v>
      </c>
      <c r="G1257">
        <f>IF(full_data!F1257&lt;&gt;"",full_data!F1257,"")</f>
        <v>0</v>
      </c>
      <c r="H1257" t="str">
        <f>IF(full_data!G1257&lt;&gt;"",full_data!G1257,"")</f>
        <v>root</v>
      </c>
      <c r="I1257" t="str">
        <f>IF(full_data!H1257&lt;&gt;"",full_data!H1257,"")</f>
        <v>root</v>
      </c>
      <c r="J1257" t="str">
        <f>IF(full_data!I1257&lt;&gt;"",full_data!I1257,"")</f>
        <v/>
      </c>
      <c r="K1257">
        <f>IF(full_data!J1257&lt;&gt;"",full_data!J1257,"")</f>
        <v>0</v>
      </c>
      <c r="L1257" t="str">
        <f>IF(full_data!G1257&lt;&gt;"",full_data!G1257,"")</f>
        <v>root</v>
      </c>
      <c r="M1257" t="str">
        <f>IF(full_data!L1257&lt;&gt;"",full_data!L1257,"")</f>
        <v/>
      </c>
      <c r="N1257" t="str">
        <f t="shared" si="59"/>
        <v>_</v>
      </c>
    </row>
    <row r="1258" spans="1:14" x14ac:dyDescent="0.35">
      <c r="A1258" t="str">
        <f>IF(LEFT(C1258,1)="#",C1258,IF(full_data!A1258&lt;&gt;"",full_data!A1258,""))</f>
        <v/>
      </c>
      <c r="B1258" t="str">
        <f t="shared" si="57"/>
        <v/>
      </c>
      <c r="C1258" t="str">
        <f>IF(full_data!B1258&lt;&gt;"",full_data!B1258,"")</f>
        <v/>
      </c>
      <c r="D1258" t="str">
        <f>IF(full_data!C1258&lt;&gt;"",full_data!C1258,"")</f>
        <v/>
      </c>
      <c r="E1258" t="str">
        <f t="shared" si="58"/>
        <v/>
      </c>
      <c r="F1258" t="str">
        <f>IF(full_data!E1258&lt;&gt;"",full_data!E1258,"")</f>
        <v/>
      </c>
      <c r="G1258" t="str">
        <f>IF(full_data!F1258&lt;&gt;"",full_data!F1258,"")</f>
        <v/>
      </c>
      <c r="H1258" t="str">
        <f>IF(full_data!G1258&lt;&gt;"",full_data!G1258,"")</f>
        <v/>
      </c>
      <c r="I1258" t="str">
        <f>IF(full_data!H1258&lt;&gt;"",full_data!H1258,"")</f>
        <v/>
      </c>
      <c r="J1258" t="str">
        <f>IF(full_data!I1258&lt;&gt;"",full_data!I1258,"")</f>
        <v/>
      </c>
      <c r="K1258" t="str">
        <f>IF(full_data!J1258&lt;&gt;"",full_data!J1258,"")</f>
        <v/>
      </c>
      <c r="L1258" t="str">
        <f>IF(full_data!G1258&lt;&gt;"",full_data!G1258,"")</f>
        <v/>
      </c>
      <c r="M1258" t="str">
        <f>IF(full_data!L1258&lt;&gt;"",full_data!L1258,"")</f>
        <v/>
      </c>
      <c r="N1258" t="str">
        <f t="shared" si="59"/>
        <v/>
      </c>
    </row>
    <row r="1259" spans="1:14" x14ac:dyDescent="0.35">
      <c r="A1259" t="str">
        <f>IF(LEFT(C1259,1)="#",C1259,IF(full_data!A1259&lt;&gt;"",full_data!A1259,""))</f>
        <v># Q000493</v>
      </c>
      <c r="B1259" t="str">
        <f t="shared" si="57"/>
        <v/>
      </c>
      <c r="C1259" t="str">
        <f>IF(full_data!B1259&lt;&gt;"",full_data!B1259,"")</f>
        <v># Q000493</v>
      </c>
      <c r="D1259" t="str">
        <f>IF(full_data!C1259&lt;&gt;"",full_data!C1259,"")</f>
        <v>ETCSL 2.5.6.4</v>
      </c>
      <c r="E1259" t="str">
        <f t="shared" si="58"/>
        <v/>
      </c>
      <c r="F1259" t="str">
        <f>IF(full_data!E1259&lt;&gt;"",full_data!E1259,"")</f>
        <v/>
      </c>
      <c r="G1259" t="str">
        <f>IF(full_data!F1259&lt;&gt;"",full_data!F1259,"")</f>
        <v/>
      </c>
      <c r="H1259" t="str">
        <f>IF(full_data!G1259&lt;&gt;"",full_data!G1259,"")</f>
        <v/>
      </c>
      <c r="I1259" t="str">
        <f>IF(full_data!H1259&lt;&gt;"",full_data!H1259,"")</f>
        <v/>
      </c>
      <c r="J1259" t="str">
        <f>IF(full_data!I1259&lt;&gt;"",full_data!I1259,"")</f>
        <v/>
      </c>
      <c r="K1259" t="str">
        <f>IF(full_data!J1259&lt;&gt;"",full_data!J1259,"")</f>
        <v/>
      </c>
      <c r="L1259" t="str">
        <f>IF(full_data!G1259&lt;&gt;"",full_data!G1259,"")</f>
        <v/>
      </c>
      <c r="M1259" t="str">
        <f>IF(full_data!L1259&lt;&gt;"",full_data!L1259,"")</f>
        <v/>
      </c>
      <c r="N1259" t="str">
        <f t="shared" si="59"/>
        <v/>
      </c>
    </row>
    <row r="1260" spans="1:14" x14ac:dyDescent="0.35">
      <c r="A1260" t="str">
        <f>IF(LEFT(C1260,1)="#",C1260,IF(full_data!A1260&lt;&gt;"",full_data!A1260,""))</f>
        <v>#(290) = (398) Ur-Ninurta D 33 (ETCSL 2.5.6.4)</v>
      </c>
      <c r="B1260" t="str">
        <f t="shared" si="57"/>
        <v/>
      </c>
      <c r="C1260" t="str">
        <f>IF(full_data!B1260&lt;&gt;"",full_data!B1260,"")</f>
        <v>#(290) = (398) Ur-Ninurta D 33 (ETCSL 2.5.6.4)</v>
      </c>
      <c r="D1260" t="str">
        <f>IF(full_data!C1260&lt;&gt;"",full_data!C1260,"")</f>
        <v/>
      </c>
      <c r="E1260" t="str">
        <f t="shared" si="58"/>
        <v/>
      </c>
      <c r="F1260" t="str">
        <f>IF(full_data!E1260&lt;&gt;"",full_data!E1260,"")</f>
        <v/>
      </c>
      <c r="G1260" t="str">
        <f>IF(full_data!F1260&lt;&gt;"",full_data!F1260,"")</f>
        <v/>
      </c>
      <c r="H1260" t="str">
        <f>IF(full_data!G1260&lt;&gt;"",full_data!G1260,"")</f>
        <v/>
      </c>
      <c r="I1260" t="str">
        <f>IF(full_data!H1260&lt;&gt;"",full_data!H1260,"")</f>
        <v/>
      </c>
      <c r="J1260" t="str">
        <f>IF(full_data!I1260&lt;&gt;"",full_data!I1260,"")</f>
        <v/>
      </c>
      <c r="K1260" t="str">
        <f>IF(full_data!J1260&lt;&gt;"",full_data!J1260,"")</f>
        <v/>
      </c>
      <c r="L1260" t="str">
        <f>IF(full_data!G1260&lt;&gt;"",full_data!G1260,"")</f>
        <v/>
      </c>
      <c r="M1260" t="str">
        <f>IF(full_data!L1260&lt;&gt;"",full_data!L1260,"")</f>
        <v/>
      </c>
      <c r="N1260" t="str">
        <f t="shared" si="59"/>
        <v/>
      </c>
    </row>
    <row r="1261" spans="1:14" x14ac:dyDescent="0.35">
      <c r="A1261" t="str">
        <f>IF(LEFT(C1261,1)="#",C1261,IF(full_data!A1261&lt;&gt;"",full_data!A1261,""))</f>
        <v>#“May the people rest on the meadows under his rule!”</v>
      </c>
      <c r="B1261" t="str">
        <f t="shared" si="57"/>
        <v/>
      </c>
      <c r="C1261" t="str">
        <f>IF(full_data!B1261&lt;&gt;"",full_data!B1261,"")</f>
        <v>#“May the people rest on the meadows under his rule!”</v>
      </c>
      <c r="D1261" t="str">
        <f>IF(full_data!C1261&lt;&gt;"",full_data!C1261,"")</f>
        <v/>
      </c>
      <c r="E1261" t="str">
        <f t="shared" si="58"/>
        <v/>
      </c>
      <c r="F1261" t="str">
        <f>IF(full_data!E1261&lt;&gt;"",full_data!E1261,"")</f>
        <v/>
      </c>
      <c r="G1261" t="str">
        <f>IF(full_data!F1261&lt;&gt;"",full_data!F1261,"")</f>
        <v/>
      </c>
      <c r="H1261" t="str">
        <f>IF(full_data!G1261&lt;&gt;"",full_data!G1261,"")</f>
        <v/>
      </c>
      <c r="I1261" t="str">
        <f>IF(full_data!H1261&lt;&gt;"",full_data!H1261,"")</f>
        <v/>
      </c>
      <c r="J1261" t="str">
        <f>IF(full_data!I1261&lt;&gt;"",full_data!I1261,"")</f>
        <v/>
      </c>
      <c r="K1261" t="str">
        <f>IF(full_data!J1261&lt;&gt;"",full_data!J1261,"")</f>
        <v/>
      </c>
      <c r="L1261" t="str">
        <f>IF(full_data!G1261&lt;&gt;"",full_data!G1261,"")</f>
        <v/>
      </c>
      <c r="M1261" t="str">
        <f>IF(full_data!L1261&lt;&gt;"",full_data!L1261,"")</f>
        <v/>
      </c>
      <c r="N1261" t="str">
        <f t="shared" si="59"/>
        <v/>
      </c>
    </row>
    <row r="1262" spans="1:14" x14ac:dyDescent="0.35">
      <c r="A1262">
        <f>IF(LEFT(C1262,1)="#",C1262,IF(full_data!A1262&lt;&gt;"",full_data!A1262,""))</f>
        <v>1</v>
      </c>
      <c r="B1262" t="str">
        <f t="shared" si="57"/>
        <v>uŋ₃</v>
      </c>
      <c r="C1262" t="str">
        <f>IF(full_data!B1262&lt;&gt;"",full_data!B1262,"")</f>
        <v>uŋ₃</v>
      </c>
      <c r="D1262" t="str">
        <f>IF(full_data!C1262&lt;&gt;"",full_data!C1262,"")</f>
        <v>uŋ=ø</v>
      </c>
      <c r="E1262" t="str">
        <f t="shared" si="58"/>
        <v>_</v>
      </c>
      <c r="F1262" t="str">
        <f>IF(full_data!E1262&lt;&gt;"",full_data!E1262,"")</f>
        <v>people=ABS</v>
      </c>
      <c r="G1262">
        <f>IF(full_data!F1262&lt;&gt;"",full_data!F1262,"")</f>
        <v>3</v>
      </c>
      <c r="H1262" t="str">
        <f>IF(full_data!G1262&lt;&gt;"",full_data!G1262,"")</f>
        <v>ABS</v>
      </c>
      <c r="I1262" t="str">
        <f>IF(full_data!H1262&lt;&gt;"",full_data!H1262,"")</f>
        <v>obj</v>
      </c>
      <c r="J1262" t="str">
        <f>IF(full_data!I1262&lt;&gt;"",full_data!I1262,"")</f>
        <v/>
      </c>
      <c r="K1262">
        <f>IF(full_data!J1262&lt;&gt;"",full_data!J1262,"")</f>
        <v>3</v>
      </c>
      <c r="L1262" t="str">
        <f>IF(full_data!G1262&lt;&gt;"",full_data!G1262,"")</f>
        <v>ABS</v>
      </c>
      <c r="M1262" t="str">
        <f>IF(full_data!L1262&lt;&gt;"",full_data!L1262,"")</f>
        <v/>
      </c>
      <c r="N1262" t="str">
        <f t="shared" si="59"/>
        <v>_</v>
      </c>
    </row>
    <row r="1263" spans="1:14" x14ac:dyDescent="0.35">
      <c r="A1263">
        <f>IF(LEFT(C1263,1)="#",C1263,IF(full_data!A1263&lt;&gt;"",full_data!A1263,""))</f>
        <v>2</v>
      </c>
      <c r="B1263" t="str">
        <f t="shared" si="57"/>
        <v>u₂-sal-la</v>
      </c>
      <c r="C1263" t="str">
        <f>IF(full_data!B1263&lt;&gt;"",full_data!B1263,"")</f>
        <v>u₂-sal-la</v>
      </c>
      <c r="D1263" t="str">
        <f>IF(full_data!C1263&lt;&gt;"",full_data!C1263,"")</f>
        <v>usal-ʾa</v>
      </c>
      <c r="E1263" t="str">
        <f t="shared" si="58"/>
        <v>_</v>
      </c>
      <c r="F1263" t="str">
        <f>IF(full_data!E1263&lt;&gt;"",full_data!E1263,"")</f>
        <v>meadow=L2.NH</v>
      </c>
      <c r="G1263">
        <f>IF(full_data!F1263&lt;&gt;"",full_data!F1263,"")</f>
        <v>3</v>
      </c>
      <c r="H1263" t="str">
        <f>IF(full_data!G1263&lt;&gt;"",full_data!G1263,"")</f>
        <v>LOC</v>
      </c>
      <c r="I1263" t="str">
        <f>IF(full_data!H1263&lt;&gt;"",full_data!H1263,"")</f>
        <v>obl</v>
      </c>
      <c r="J1263" t="str">
        <f>IF(full_data!I1263&lt;&gt;"",full_data!I1263,"")</f>
        <v/>
      </c>
      <c r="K1263">
        <f>IF(full_data!J1263&lt;&gt;"",full_data!J1263,"")</f>
        <v>3</v>
      </c>
      <c r="L1263" t="str">
        <f>IF(full_data!G1263&lt;&gt;"",full_data!G1263,"")</f>
        <v>LOC</v>
      </c>
      <c r="M1263" t="str">
        <f>IF(full_data!L1263&lt;&gt;"",full_data!L1263,"")</f>
        <v/>
      </c>
      <c r="N1263" t="str">
        <f t="shared" si="59"/>
        <v>_</v>
      </c>
    </row>
    <row r="1264" spans="1:14" x14ac:dyDescent="0.35">
      <c r="A1264">
        <f>IF(LEFT(C1264,1)="#",C1264,IF(full_data!A1264&lt;&gt;"",full_data!A1264,""))</f>
        <v>3</v>
      </c>
      <c r="B1264" t="str">
        <f t="shared" si="57"/>
        <v>hu-mu-un-de₃-nu₂</v>
      </c>
      <c r="C1264" t="str">
        <f>IF(full_data!B1264&lt;&gt;"",full_data!B1264,"")</f>
        <v>hu-mu-un-de₃-nu₂</v>
      </c>
      <c r="D1264" t="str">
        <f>IF(full_data!C1264&lt;&gt;"",full_data!C1264,"")</f>
        <v>S2hu-S4mu-S6n-S8da-S10e-S12nu-S14ø</v>
      </c>
      <c r="E1264" t="str">
        <f t="shared" si="58"/>
        <v>_</v>
      </c>
      <c r="F1264" t="str">
        <f>IF(full_data!E1264&lt;&gt;"",full_data!E1264,"")</f>
        <v>MOD-VEN-3.SG.H-COM-L2-lie-3.SG.S</v>
      </c>
      <c r="G1264">
        <f>IF(full_data!F1264&lt;&gt;"",full_data!F1264,"")</f>
        <v>0</v>
      </c>
      <c r="H1264" t="str">
        <f>IF(full_data!G1264&lt;&gt;"",full_data!G1264,"")</f>
        <v>root</v>
      </c>
      <c r="I1264" t="str">
        <f>IF(full_data!H1264&lt;&gt;"",full_data!H1264,"")</f>
        <v>root</v>
      </c>
      <c r="J1264" t="str">
        <f>IF(full_data!I1264&lt;&gt;"",full_data!I1264,"")</f>
        <v/>
      </c>
      <c r="K1264">
        <f>IF(full_data!J1264&lt;&gt;"",full_data!J1264,"")</f>
        <v>0</v>
      </c>
      <c r="L1264" t="str">
        <f>IF(full_data!G1264&lt;&gt;"",full_data!G1264,"")</f>
        <v>root</v>
      </c>
      <c r="M1264" t="str">
        <f>IF(full_data!L1264&lt;&gt;"",full_data!L1264,"")</f>
        <v/>
      </c>
      <c r="N1264" t="str">
        <f t="shared" si="59"/>
        <v>_</v>
      </c>
    </row>
    <row r="1265" spans="1:14" x14ac:dyDescent="0.35">
      <c r="A1265" t="str">
        <f>IF(LEFT(C1265,1)="#",C1265,IF(full_data!A1265&lt;&gt;"",full_data!A1265,""))</f>
        <v/>
      </c>
      <c r="B1265" t="str">
        <f t="shared" si="57"/>
        <v/>
      </c>
      <c r="C1265" t="str">
        <f>IF(full_data!B1265&lt;&gt;"",full_data!B1265,"")</f>
        <v/>
      </c>
      <c r="D1265" t="str">
        <f>IF(full_data!C1265&lt;&gt;"",full_data!C1265,"")</f>
        <v/>
      </c>
      <c r="E1265" t="str">
        <f t="shared" si="58"/>
        <v/>
      </c>
      <c r="F1265" t="str">
        <f>IF(full_data!E1265&lt;&gt;"",full_data!E1265,"")</f>
        <v/>
      </c>
      <c r="G1265" t="str">
        <f>IF(full_data!F1265&lt;&gt;"",full_data!F1265,"")</f>
        <v/>
      </c>
      <c r="H1265" t="str">
        <f>IF(full_data!G1265&lt;&gt;"",full_data!G1265,"")</f>
        <v/>
      </c>
      <c r="I1265" t="str">
        <f>IF(full_data!H1265&lt;&gt;"",full_data!H1265,"")</f>
        <v/>
      </c>
      <c r="J1265" t="str">
        <f>IF(full_data!I1265&lt;&gt;"",full_data!I1265,"")</f>
        <v/>
      </c>
      <c r="K1265" t="str">
        <f>IF(full_data!J1265&lt;&gt;"",full_data!J1265,"")</f>
        <v/>
      </c>
      <c r="L1265" t="str">
        <f>IF(full_data!G1265&lt;&gt;"",full_data!G1265,"")</f>
        <v/>
      </c>
      <c r="M1265" t="str">
        <f>IF(full_data!L1265&lt;&gt;"",full_data!L1265,"")</f>
        <v/>
      </c>
      <c r="N1265" t="str">
        <f t="shared" si="59"/>
        <v/>
      </c>
    </row>
    <row r="1266" spans="1:14" x14ac:dyDescent="0.35">
      <c r="A1266" t="str">
        <f>IF(LEFT(C1266,1)="#",C1266,IF(full_data!A1266&lt;&gt;"",full_data!A1266,""))</f>
        <v># Q000493</v>
      </c>
      <c r="B1266" t="str">
        <f t="shared" si="57"/>
        <v/>
      </c>
      <c r="C1266" t="str">
        <f>IF(full_data!B1266&lt;&gt;"",full_data!B1266,"")</f>
        <v># Q000493</v>
      </c>
      <c r="D1266" t="str">
        <f>IF(full_data!C1266&lt;&gt;"",full_data!C1266,"")</f>
        <v>ETCSL 2.5.6.4</v>
      </c>
      <c r="E1266" t="str">
        <f t="shared" si="58"/>
        <v/>
      </c>
      <c r="F1266" t="str">
        <f>IF(full_data!E1266&lt;&gt;"",full_data!E1266,"")</f>
        <v/>
      </c>
      <c r="G1266" t="str">
        <f>IF(full_data!F1266&lt;&gt;"",full_data!F1266,"")</f>
        <v/>
      </c>
      <c r="H1266" t="str">
        <f>IF(full_data!G1266&lt;&gt;"",full_data!G1266,"")</f>
        <v/>
      </c>
      <c r="I1266" t="str">
        <f>IF(full_data!H1266&lt;&gt;"",full_data!H1266,"")</f>
        <v/>
      </c>
      <c r="J1266" t="str">
        <f>IF(full_data!I1266&lt;&gt;"",full_data!I1266,"")</f>
        <v/>
      </c>
      <c r="K1266" t="str">
        <f>IF(full_data!J1266&lt;&gt;"",full_data!J1266,"")</f>
        <v/>
      </c>
      <c r="L1266" t="str">
        <f>IF(full_data!G1266&lt;&gt;"",full_data!G1266,"")</f>
        <v/>
      </c>
      <c r="M1266" t="str">
        <f>IF(full_data!L1266&lt;&gt;"",full_data!L1266,"")</f>
        <v/>
      </c>
      <c r="N1266" t="str">
        <f t="shared" si="59"/>
        <v/>
      </c>
    </row>
    <row r="1267" spans="1:14" x14ac:dyDescent="0.35">
      <c r="A1267" t="str">
        <f>IF(LEFT(C1267,1)="#",C1267,IF(full_data!A1267&lt;&gt;"",full_data!A1267,""))</f>
        <v>#(466) Ur-Ninurta D 34 (ETCSL 2.5.6.4)</v>
      </c>
      <c r="B1267" t="str">
        <f t="shared" si="57"/>
        <v/>
      </c>
      <c r="C1267" t="str">
        <f>IF(full_data!B1267&lt;&gt;"",full_data!B1267,"")</f>
        <v>#(466) Ur-Ninurta D 34 (ETCSL 2.5.6.4)</v>
      </c>
      <c r="D1267" t="str">
        <f>IF(full_data!C1267&lt;&gt;"",full_data!C1267,"")</f>
        <v/>
      </c>
      <c r="E1267" t="str">
        <f t="shared" si="58"/>
        <v/>
      </c>
      <c r="F1267" t="str">
        <f>IF(full_data!E1267&lt;&gt;"",full_data!E1267,"")</f>
        <v/>
      </c>
      <c r="G1267" t="str">
        <f>IF(full_data!F1267&lt;&gt;"",full_data!F1267,"")</f>
        <v/>
      </c>
      <c r="H1267" t="str">
        <f>IF(full_data!G1267&lt;&gt;"",full_data!G1267,"")</f>
        <v/>
      </c>
      <c r="I1267" t="str">
        <f>IF(full_data!H1267&lt;&gt;"",full_data!H1267,"")</f>
        <v/>
      </c>
      <c r="J1267" t="str">
        <f>IF(full_data!I1267&lt;&gt;"",full_data!I1267,"")</f>
        <v/>
      </c>
      <c r="K1267" t="str">
        <f>IF(full_data!J1267&lt;&gt;"",full_data!J1267,"")</f>
        <v/>
      </c>
      <c r="L1267" t="str">
        <f>IF(full_data!G1267&lt;&gt;"",full_data!G1267,"")</f>
        <v/>
      </c>
      <c r="M1267" t="str">
        <f>IF(full_data!L1267&lt;&gt;"",full_data!L1267,"")</f>
        <v/>
      </c>
      <c r="N1267" t="str">
        <f t="shared" si="59"/>
        <v/>
      </c>
    </row>
    <row r="1268" spans="1:14" x14ac:dyDescent="0.35">
      <c r="A1268" t="str">
        <f>IF(LEFT(C1268,1)="#",C1268,IF(full_data!A1268&lt;&gt;"",full_data!A1268,""))</f>
        <v>#“May Ur-Ninurta make numerous people follow the just path.”</v>
      </c>
      <c r="B1268" t="str">
        <f t="shared" si="57"/>
        <v/>
      </c>
      <c r="C1268" t="str">
        <f>IF(full_data!B1268&lt;&gt;"",full_data!B1268,"")</f>
        <v>#“May Ur-Ninurta make numerous people follow the just path.”</v>
      </c>
      <c r="D1268" t="str">
        <f>IF(full_data!C1268&lt;&gt;"",full_data!C1268,"")</f>
        <v/>
      </c>
      <c r="E1268" t="str">
        <f t="shared" si="58"/>
        <v/>
      </c>
      <c r="F1268" t="str">
        <f>IF(full_data!E1268&lt;&gt;"",full_data!E1268,"")</f>
        <v/>
      </c>
      <c r="G1268" t="str">
        <f>IF(full_data!F1268&lt;&gt;"",full_data!F1268,"")</f>
        <v/>
      </c>
      <c r="H1268" t="str">
        <f>IF(full_data!G1268&lt;&gt;"",full_data!G1268,"")</f>
        <v/>
      </c>
      <c r="I1268" t="str">
        <f>IF(full_data!H1268&lt;&gt;"",full_data!H1268,"")</f>
        <v/>
      </c>
      <c r="J1268" t="str">
        <f>IF(full_data!I1268&lt;&gt;"",full_data!I1268,"")</f>
        <v/>
      </c>
      <c r="K1268" t="str">
        <f>IF(full_data!J1268&lt;&gt;"",full_data!J1268,"")</f>
        <v/>
      </c>
      <c r="L1268" t="str">
        <f>IF(full_data!G1268&lt;&gt;"",full_data!G1268,"")</f>
        <v/>
      </c>
      <c r="M1268" t="str">
        <f>IF(full_data!L1268&lt;&gt;"",full_data!L1268,"")</f>
        <v/>
      </c>
      <c r="N1268" t="str">
        <f t="shared" si="59"/>
        <v/>
      </c>
    </row>
    <row r="1269" spans="1:14" x14ac:dyDescent="0.35">
      <c r="A1269">
        <f>IF(LEFT(C1269,1)="#",C1269,IF(full_data!A1269&lt;&gt;"",full_data!A1269,""))</f>
        <v>1</v>
      </c>
      <c r="B1269" t="str">
        <f t="shared" si="57"/>
        <v>dur-dnin-urta-ke₄</v>
      </c>
      <c r="C1269" t="str">
        <f>IF(full_data!B1269&lt;&gt;"",full_data!B1269,"")</f>
        <v>dur-dnin-urta-ke₄</v>
      </c>
      <c r="D1269" t="str">
        <f>IF(full_data!C1269&lt;&gt;"",full_data!C1269,"")</f>
        <v>urninurtak=e</v>
      </c>
      <c r="E1269" t="str">
        <f t="shared" si="58"/>
        <v>_</v>
      </c>
      <c r="F1269" t="str">
        <f>IF(full_data!E1269&lt;&gt;"",full_data!E1269,"")</f>
        <v>PN=ERG</v>
      </c>
      <c r="G1269">
        <f>IF(full_data!F1269&lt;&gt;"",full_data!F1269,"")</f>
        <v>6</v>
      </c>
      <c r="H1269" t="str">
        <f>IF(full_data!G1269&lt;&gt;"",full_data!G1269,"")</f>
        <v>ERG</v>
      </c>
      <c r="I1269" t="str">
        <f>IF(full_data!H1269&lt;&gt;"",full_data!H1269,"")</f>
        <v>nsubj</v>
      </c>
      <c r="J1269" t="str">
        <f>IF(full_data!I1269&lt;&gt;"",full_data!I1269,"")</f>
        <v/>
      </c>
      <c r="K1269">
        <f>IF(full_data!J1269&lt;&gt;"",full_data!J1269,"")</f>
        <v>6</v>
      </c>
      <c r="L1269" t="str">
        <f>IF(full_data!G1269&lt;&gt;"",full_data!G1269,"")</f>
        <v>ERG</v>
      </c>
      <c r="M1269" t="str">
        <f>IF(full_data!L1269&lt;&gt;"",full_data!L1269,"")</f>
        <v/>
      </c>
      <c r="N1269" t="str">
        <f t="shared" si="59"/>
        <v>_</v>
      </c>
    </row>
    <row r="1270" spans="1:14" x14ac:dyDescent="0.35">
      <c r="A1270">
        <f>IF(LEFT(C1270,1)="#",C1270,IF(full_data!A1270&lt;&gt;"",full_data!A1270,""))</f>
        <v>2</v>
      </c>
      <c r="B1270" t="str">
        <f t="shared" si="57"/>
        <v>uŋ₃</v>
      </c>
      <c r="C1270" t="str">
        <f>IF(full_data!B1270&lt;&gt;"",full_data!B1270,"")</f>
        <v>uŋ₃</v>
      </c>
      <c r="D1270" t="str">
        <f>IF(full_data!C1270&lt;&gt;"",full_data!C1270,"")</f>
        <v>uŋ</v>
      </c>
      <c r="E1270" t="str">
        <f t="shared" si="58"/>
        <v>_</v>
      </c>
      <c r="F1270" t="str">
        <f>IF(full_data!E1270&lt;&gt;"",full_data!E1270,"")</f>
        <v>people</v>
      </c>
      <c r="G1270">
        <f>IF(full_data!F1270&lt;&gt;"",full_data!F1270,"")</f>
        <v>6</v>
      </c>
      <c r="H1270" t="str">
        <f>IF(full_data!G1270&lt;&gt;"",full_data!G1270,"")</f>
        <v>LOC</v>
      </c>
      <c r="I1270" t="str">
        <f>IF(full_data!H1270&lt;&gt;"",full_data!H1270,"")</f>
        <v>obl</v>
      </c>
      <c r="J1270" t="str">
        <f>IF(full_data!I1270&lt;&gt;"",full_data!I1270,"")</f>
        <v/>
      </c>
      <c r="K1270">
        <f>IF(full_data!J1270&lt;&gt;"",full_data!J1270,"")</f>
        <v>6</v>
      </c>
      <c r="L1270" t="str">
        <f>IF(full_data!G1270&lt;&gt;"",full_data!G1270,"")</f>
        <v>LOC</v>
      </c>
      <c r="M1270" t="str">
        <f>IF(full_data!L1270&lt;&gt;"",full_data!L1270,"")</f>
        <v/>
      </c>
      <c r="N1270" t="str">
        <f t="shared" si="59"/>
        <v>_</v>
      </c>
    </row>
    <row r="1271" spans="1:14" x14ac:dyDescent="0.35">
      <c r="A1271">
        <f>IF(LEFT(C1271,1)="#",C1271,IF(full_data!A1271&lt;&gt;"",full_data!A1271,""))</f>
        <v>3</v>
      </c>
      <c r="B1271" t="str">
        <f t="shared" si="57"/>
        <v>šar₂-re</v>
      </c>
      <c r="C1271" t="str">
        <f>IF(full_data!B1271&lt;&gt;"",full_data!B1271,"")</f>
        <v>šar₂-re</v>
      </c>
      <c r="D1271" t="str">
        <f>IF(full_data!C1271&lt;&gt;"",full_data!C1271,"")</f>
        <v>šar-ø=e</v>
      </c>
      <c r="E1271" t="str">
        <f t="shared" si="58"/>
        <v>_</v>
      </c>
      <c r="F1271" t="str">
        <f>IF(full_data!E1271&lt;&gt;"",full_data!E1271,"")</f>
        <v>numerous-TL=L3.NH</v>
      </c>
      <c r="G1271">
        <f>IF(full_data!F1271&lt;&gt;"",full_data!F1271,"")</f>
        <v>2</v>
      </c>
      <c r="H1271" t="str">
        <f>IF(full_data!G1271&lt;&gt;"",full_data!G1271,"")</f>
        <v>amod</v>
      </c>
      <c r="I1271" t="str">
        <f>IF(full_data!H1271&lt;&gt;"",full_data!H1271,"")</f>
        <v/>
      </c>
      <c r="J1271" t="str">
        <f>IF(full_data!I1271&lt;&gt;"",full_data!I1271,"")</f>
        <v/>
      </c>
      <c r="K1271">
        <f>IF(full_data!J1271&lt;&gt;"",full_data!J1271,"")</f>
        <v>2</v>
      </c>
      <c r="L1271" t="str">
        <f>IF(full_data!G1271&lt;&gt;"",full_data!G1271,"")</f>
        <v>amod</v>
      </c>
      <c r="M1271" t="str">
        <f>IF(full_data!L1271&lt;&gt;"",full_data!L1271,"")</f>
        <v/>
      </c>
      <c r="N1271" t="str">
        <f t="shared" si="59"/>
        <v>_</v>
      </c>
    </row>
    <row r="1272" spans="1:14" x14ac:dyDescent="0.35">
      <c r="A1272">
        <f>IF(LEFT(C1272,1)="#",C1272,IF(full_data!A1272&lt;&gt;"",full_data!A1272,""))</f>
        <v>4</v>
      </c>
      <c r="B1272" t="str">
        <f t="shared" si="57"/>
        <v>us₂</v>
      </c>
      <c r="C1272" t="str">
        <f>IF(full_data!B1272&lt;&gt;"",full_data!B1272,"")</f>
        <v>us₂</v>
      </c>
      <c r="D1272" t="str">
        <f>IF(full_data!C1272&lt;&gt;"",full_data!C1272,"")</f>
        <v>us</v>
      </c>
      <c r="E1272" t="str">
        <f t="shared" si="58"/>
        <v>_</v>
      </c>
      <c r="F1272" t="str">
        <f>IF(full_data!E1272&lt;&gt;"",full_data!E1272,"")</f>
        <v>path</v>
      </c>
      <c r="G1272">
        <f>IF(full_data!F1272&lt;&gt;"",full_data!F1272,"")</f>
        <v>6</v>
      </c>
      <c r="H1272" t="str">
        <f>IF(full_data!G1272&lt;&gt;"",full_data!G1272,"")</f>
        <v>ABS</v>
      </c>
      <c r="I1272" t="str">
        <f>IF(full_data!H1272&lt;&gt;"",full_data!H1272,"")</f>
        <v>obj</v>
      </c>
      <c r="J1272" t="str">
        <f>IF(full_data!I1272&lt;&gt;"",full_data!I1272,"")</f>
        <v/>
      </c>
      <c r="K1272">
        <f>IF(full_data!J1272&lt;&gt;"",full_data!J1272,"")</f>
        <v>6</v>
      </c>
      <c r="L1272" t="str">
        <f>IF(full_data!G1272&lt;&gt;"",full_data!G1272,"")</f>
        <v>ABS</v>
      </c>
      <c r="M1272" t="str">
        <f>IF(full_data!L1272&lt;&gt;"",full_data!L1272,"")</f>
        <v/>
      </c>
      <c r="N1272" t="str">
        <f t="shared" si="59"/>
        <v>_</v>
      </c>
    </row>
    <row r="1273" spans="1:14" x14ac:dyDescent="0.35">
      <c r="A1273">
        <f>IF(LEFT(C1273,1)="#",C1273,IF(full_data!A1273&lt;&gt;"",full_data!A1273,""))</f>
        <v>5</v>
      </c>
      <c r="B1273" t="str">
        <f t="shared" si="57"/>
        <v>zid</v>
      </c>
      <c r="C1273" t="str">
        <f>IF(full_data!B1273&lt;&gt;"",full_data!B1273,"")</f>
        <v>zid</v>
      </c>
      <c r="D1273" t="str">
        <f>IF(full_data!C1273&lt;&gt;"",full_data!C1273,"")</f>
        <v>zid-ø=ø</v>
      </c>
      <c r="E1273" t="str">
        <f t="shared" si="58"/>
        <v>_</v>
      </c>
      <c r="F1273" t="str">
        <f>IF(full_data!E1273&lt;&gt;"",full_data!E1273,"")</f>
        <v>right-TL=ABS</v>
      </c>
      <c r="G1273">
        <f>IF(full_data!F1273&lt;&gt;"",full_data!F1273,"")</f>
        <v>4</v>
      </c>
      <c r="H1273" t="str">
        <f>IF(full_data!G1273&lt;&gt;"",full_data!G1273,"")</f>
        <v>amod</v>
      </c>
      <c r="I1273" t="str">
        <f>IF(full_data!H1273&lt;&gt;"",full_data!H1273,"")</f>
        <v/>
      </c>
      <c r="J1273" t="str">
        <f>IF(full_data!I1273&lt;&gt;"",full_data!I1273,"")</f>
        <v/>
      </c>
      <c r="K1273">
        <f>IF(full_data!J1273&lt;&gt;"",full_data!J1273,"")</f>
        <v>4</v>
      </c>
      <c r="L1273" t="str">
        <f>IF(full_data!G1273&lt;&gt;"",full_data!G1273,"")</f>
        <v>amod</v>
      </c>
      <c r="M1273" t="str">
        <f>IF(full_data!L1273&lt;&gt;"",full_data!L1273,"")</f>
        <v/>
      </c>
      <c r="N1273" t="str">
        <f t="shared" si="59"/>
        <v>_</v>
      </c>
    </row>
    <row r="1274" spans="1:14" x14ac:dyDescent="0.35">
      <c r="A1274">
        <f>IF(LEFT(C1274,1)="#",C1274,IF(full_data!A1274&lt;&gt;"",full_data!A1274,""))</f>
        <v>6</v>
      </c>
      <c r="B1274" t="str">
        <f t="shared" si="57"/>
        <v>ḫe₂-bi₂-ib-dab₅-be₂</v>
      </c>
      <c r="C1274" t="str">
        <f>IF(full_data!B1274&lt;&gt;"",full_data!B1274,"")</f>
        <v>ḫe₂-bi₂-ib-dab₅-be₂</v>
      </c>
      <c r="D1274" t="str">
        <f>IF(full_data!C1274&lt;&gt;"",full_data!C1274,"")</f>
        <v>S1ḫa-S5b-S10i-S11b-S12dab-S14e</v>
      </c>
      <c r="E1274" t="str">
        <f t="shared" si="58"/>
        <v>_</v>
      </c>
      <c r="F1274" t="str">
        <f>IF(full_data!E1274&lt;&gt;"",full_data!E1274,"")</f>
        <v>MOD-3.SG.NH-L3-3.SG.NH.P-take-3.SG.A</v>
      </c>
      <c r="G1274">
        <f>IF(full_data!F1274&lt;&gt;"",full_data!F1274,"")</f>
        <v>0</v>
      </c>
      <c r="H1274" t="str">
        <f>IF(full_data!G1274&lt;&gt;"",full_data!G1274,"")</f>
        <v>root</v>
      </c>
      <c r="I1274" t="str">
        <f>IF(full_data!H1274&lt;&gt;"",full_data!H1274,"")</f>
        <v>root</v>
      </c>
      <c r="J1274" t="str">
        <f>IF(full_data!I1274&lt;&gt;"",full_data!I1274,"")</f>
        <v/>
      </c>
      <c r="K1274">
        <f>IF(full_data!J1274&lt;&gt;"",full_data!J1274,"")</f>
        <v>0</v>
      </c>
      <c r="L1274" t="str">
        <f>IF(full_data!G1274&lt;&gt;"",full_data!G1274,"")</f>
        <v>root</v>
      </c>
      <c r="M1274" t="str">
        <f>IF(full_data!L1274&lt;&gt;"",full_data!L1274,"")</f>
        <v/>
      </c>
      <c r="N1274" t="str">
        <f t="shared" si="59"/>
        <v>_</v>
      </c>
    </row>
    <row r="1275" spans="1:14" x14ac:dyDescent="0.35">
      <c r="A1275" t="str">
        <f>IF(LEFT(C1275,1)="#",C1275,IF(full_data!A1275&lt;&gt;"",full_data!A1275,""))</f>
        <v/>
      </c>
      <c r="B1275" t="str">
        <f t="shared" si="57"/>
        <v/>
      </c>
      <c r="C1275" t="str">
        <f>IF(full_data!B1275&lt;&gt;"",full_data!B1275,"")</f>
        <v/>
      </c>
      <c r="D1275" t="str">
        <f>IF(full_data!C1275&lt;&gt;"",full_data!C1275,"")</f>
        <v/>
      </c>
      <c r="E1275" t="str">
        <f t="shared" si="58"/>
        <v/>
      </c>
      <c r="F1275" t="str">
        <f>IF(full_data!E1275&lt;&gt;"",full_data!E1275,"")</f>
        <v/>
      </c>
      <c r="G1275" t="str">
        <f>IF(full_data!F1275&lt;&gt;"",full_data!F1275,"")</f>
        <v/>
      </c>
      <c r="H1275" t="str">
        <f>IF(full_data!G1275&lt;&gt;"",full_data!G1275,"")</f>
        <v/>
      </c>
      <c r="I1275" t="str">
        <f>IF(full_data!H1275&lt;&gt;"",full_data!H1275,"")</f>
        <v/>
      </c>
      <c r="J1275" t="str">
        <f>IF(full_data!I1275&lt;&gt;"",full_data!I1275,"")</f>
        <v/>
      </c>
      <c r="K1275" t="str">
        <f>IF(full_data!J1275&lt;&gt;"",full_data!J1275,"")</f>
        <v/>
      </c>
      <c r="L1275" t="str">
        <f>IF(full_data!G1275&lt;&gt;"",full_data!G1275,"")</f>
        <v/>
      </c>
      <c r="M1275" t="str">
        <f>IF(full_data!L1275&lt;&gt;"",full_data!L1275,"")</f>
        <v/>
      </c>
      <c r="N1275" t="str">
        <f t="shared" si="59"/>
        <v/>
      </c>
    </row>
    <row r="1276" spans="1:14" x14ac:dyDescent="0.35">
      <c r="A1276" t="str">
        <f>IF(LEFT(C1276,1)="#",C1276,IF(full_data!A1276&lt;&gt;"",full_data!A1276,""))</f>
        <v># Q000517</v>
      </c>
      <c r="B1276" t="str">
        <f t="shared" si="57"/>
        <v/>
      </c>
      <c r="C1276" t="str">
        <f>IF(full_data!B1276&lt;&gt;"",full_data!B1276,"")</f>
        <v># Q000517</v>
      </c>
      <c r="D1276" t="str">
        <f>IF(full_data!C1276&lt;&gt;"",full_data!C1276,"")</f>
        <v>ETCSL 2.7.1.1</v>
      </c>
      <c r="E1276" t="str">
        <f t="shared" si="58"/>
        <v/>
      </c>
      <c r="F1276" t="str">
        <f>IF(full_data!E1276&lt;&gt;"",full_data!E1276,"")</f>
        <v/>
      </c>
      <c r="G1276" t="str">
        <f>IF(full_data!F1276&lt;&gt;"",full_data!F1276,"")</f>
        <v/>
      </c>
      <c r="H1276" t="str">
        <f>IF(full_data!G1276&lt;&gt;"",full_data!G1276,"")</f>
        <v/>
      </c>
      <c r="I1276" t="str">
        <f>IF(full_data!H1276&lt;&gt;"",full_data!H1276,"")</f>
        <v/>
      </c>
      <c r="J1276" t="str">
        <f>IF(full_data!I1276&lt;&gt;"",full_data!I1276,"")</f>
        <v/>
      </c>
      <c r="K1276" t="str">
        <f>IF(full_data!J1276&lt;&gt;"",full_data!J1276,"")</f>
        <v/>
      </c>
      <c r="L1276" t="str">
        <f>IF(full_data!G1276&lt;&gt;"",full_data!G1276,"")</f>
        <v/>
      </c>
      <c r="M1276" t="str">
        <f>IF(full_data!L1276&lt;&gt;"",full_data!L1276,"")</f>
        <v/>
      </c>
      <c r="N1276" t="str">
        <f t="shared" si="59"/>
        <v/>
      </c>
    </row>
    <row r="1277" spans="1:14" x14ac:dyDescent="0.35">
      <c r="A1277" t="str">
        <f>IF(LEFT(C1277,1)="#",C1277,IF(full_data!A1277&lt;&gt;"",full_data!A1277,""))</f>
        <v>#(75) Anam A 38 (ETCSL 2.7.1.1)</v>
      </c>
      <c r="B1277" t="str">
        <f t="shared" si="57"/>
        <v/>
      </c>
      <c r="C1277" t="str">
        <f>IF(full_data!B1277&lt;&gt;"",full_data!B1277,"")</f>
        <v>#(75) Anam A 38 (ETCSL 2.7.1.1)</v>
      </c>
      <c r="D1277" t="str">
        <f>IF(full_data!C1277&lt;&gt;"",full_data!C1277,"")</f>
        <v/>
      </c>
      <c r="E1277" t="str">
        <f t="shared" si="58"/>
        <v/>
      </c>
      <c r="F1277" t="str">
        <f>IF(full_data!E1277&lt;&gt;"",full_data!E1277,"")</f>
        <v/>
      </c>
      <c r="G1277" t="str">
        <f>IF(full_data!F1277&lt;&gt;"",full_data!F1277,"")</f>
        <v/>
      </c>
      <c r="H1277" t="str">
        <f>IF(full_data!G1277&lt;&gt;"",full_data!G1277,"")</f>
        <v/>
      </c>
      <c r="I1277" t="str">
        <f>IF(full_data!H1277&lt;&gt;"",full_data!H1277,"")</f>
        <v/>
      </c>
      <c r="J1277" t="str">
        <f>IF(full_data!I1277&lt;&gt;"",full_data!I1277,"")</f>
        <v/>
      </c>
      <c r="K1277" t="str">
        <f>IF(full_data!J1277&lt;&gt;"",full_data!J1277,"")</f>
        <v/>
      </c>
      <c r="L1277" t="str">
        <f>IF(full_data!G1277&lt;&gt;"",full_data!G1277,"")</f>
        <v/>
      </c>
      <c r="M1277" t="str">
        <f>IF(full_data!L1277&lt;&gt;"",full_data!L1277,"")</f>
        <v/>
      </c>
      <c r="N1277" t="str">
        <f t="shared" si="59"/>
        <v/>
      </c>
    </row>
    <row r="1278" spans="1:14" x14ac:dyDescent="0.35">
      <c r="A1278" t="str">
        <f>IF(LEFT(C1278,1)="#",C1278,IF(full_data!A1278&lt;&gt;"",full_data!A1278,""))</f>
        <v>#“You are grandly there for Enlil!”</v>
      </c>
      <c r="B1278" t="str">
        <f t="shared" si="57"/>
        <v/>
      </c>
      <c r="C1278" t="str">
        <f>IF(full_data!B1278&lt;&gt;"",full_data!B1278,"")</f>
        <v>#“You are grandly there for Enlil!”</v>
      </c>
      <c r="D1278" t="str">
        <f>IF(full_data!C1278&lt;&gt;"",full_data!C1278,"")</f>
        <v/>
      </c>
      <c r="E1278" t="str">
        <f t="shared" si="58"/>
        <v/>
      </c>
      <c r="F1278" t="str">
        <f>IF(full_data!E1278&lt;&gt;"",full_data!E1278,"")</f>
        <v/>
      </c>
      <c r="G1278" t="str">
        <f>IF(full_data!F1278&lt;&gt;"",full_data!F1278,"")</f>
        <v/>
      </c>
      <c r="H1278" t="str">
        <f>IF(full_data!G1278&lt;&gt;"",full_data!G1278,"")</f>
        <v/>
      </c>
      <c r="I1278" t="str">
        <f>IF(full_data!H1278&lt;&gt;"",full_data!H1278,"")</f>
        <v/>
      </c>
      <c r="J1278" t="str">
        <f>IF(full_data!I1278&lt;&gt;"",full_data!I1278,"")</f>
        <v/>
      </c>
      <c r="K1278" t="str">
        <f>IF(full_data!J1278&lt;&gt;"",full_data!J1278,"")</f>
        <v/>
      </c>
      <c r="L1278" t="str">
        <f>IF(full_data!G1278&lt;&gt;"",full_data!G1278,"")</f>
        <v/>
      </c>
      <c r="M1278" t="str">
        <f>IF(full_data!L1278&lt;&gt;"",full_data!L1278,"")</f>
        <v/>
      </c>
      <c r="N1278" t="str">
        <f t="shared" si="59"/>
        <v/>
      </c>
    </row>
    <row r="1279" spans="1:14" x14ac:dyDescent="0.35">
      <c r="A1279">
        <f>IF(LEFT(C1279,1)="#",C1279,IF(full_data!A1279&lt;&gt;"",full_data!A1279,""))</f>
        <v>1</v>
      </c>
      <c r="B1279" t="str">
        <f t="shared" si="57"/>
        <v>den-lil₂-še₃</v>
      </c>
      <c r="C1279" t="str">
        <f>IF(full_data!B1279&lt;&gt;"",full_data!B1279,"")</f>
        <v>den-lil₂-še₃</v>
      </c>
      <c r="D1279" t="str">
        <f>IF(full_data!C1279&lt;&gt;"",full_data!C1279,"")</f>
        <v>enlil=še</v>
      </c>
      <c r="E1279" t="str">
        <f t="shared" si="58"/>
        <v>_</v>
      </c>
      <c r="F1279" t="str">
        <f>IF(full_data!E1279&lt;&gt;"",full_data!E1279,"")</f>
        <v>DN=TERM</v>
      </c>
      <c r="G1279">
        <f>IF(full_data!F1279&lt;&gt;"",full_data!F1279,"")</f>
        <v>3</v>
      </c>
      <c r="H1279" t="str">
        <f>IF(full_data!G1279&lt;&gt;"",full_data!G1279,"")</f>
        <v>TERM</v>
      </c>
      <c r="I1279" t="str">
        <f>IF(full_data!H1279&lt;&gt;"",full_data!H1279,"")</f>
        <v>obl</v>
      </c>
      <c r="J1279" t="str">
        <f>IF(full_data!I1279&lt;&gt;"",full_data!I1279,"")</f>
        <v/>
      </c>
      <c r="K1279">
        <f>IF(full_data!J1279&lt;&gt;"",full_data!J1279,"")</f>
        <v>3</v>
      </c>
      <c r="L1279" t="str">
        <f>IF(full_data!G1279&lt;&gt;"",full_data!G1279,"")</f>
        <v>TERM</v>
      </c>
      <c r="M1279" t="str">
        <f>IF(full_data!L1279&lt;&gt;"",full_data!L1279,"")</f>
        <v/>
      </c>
      <c r="N1279" t="str">
        <f t="shared" si="59"/>
        <v>_</v>
      </c>
    </row>
    <row r="1280" spans="1:14" x14ac:dyDescent="0.35">
      <c r="A1280">
        <f>IF(LEFT(C1280,1)="#",C1280,IF(full_data!A1280&lt;&gt;"",full_data!A1280,""))</f>
        <v>2</v>
      </c>
      <c r="B1280" t="str">
        <f t="shared" si="57"/>
        <v>maḫ-be₂-eš₂</v>
      </c>
      <c r="C1280" t="str">
        <f>IF(full_data!B1280&lt;&gt;"",full_data!B1280,"")</f>
        <v>maḫ-be₂-eš₂</v>
      </c>
      <c r="D1280" t="str">
        <f>IF(full_data!C1280&lt;&gt;"",full_data!C1280,"")</f>
        <v>maḫ=be=eš</v>
      </c>
      <c r="E1280" t="str">
        <f t="shared" si="58"/>
        <v>_</v>
      </c>
      <c r="F1280" t="str">
        <f>IF(full_data!E1280&lt;&gt;"",full_data!E1280,"")</f>
        <v>great=3.SG.NH.POSS=ADV</v>
      </c>
      <c r="G1280">
        <f>IF(full_data!F1280&lt;&gt;"",full_data!F1280,"")</f>
        <v>3</v>
      </c>
      <c r="H1280" t="str">
        <f>IF(full_data!G1280&lt;&gt;"",full_data!G1280,"")</f>
        <v>ADV</v>
      </c>
      <c r="I1280" t="str">
        <f>IF(full_data!H1280&lt;&gt;"",full_data!H1280,"")</f>
        <v>advmod</v>
      </c>
      <c r="J1280" t="str">
        <f>IF(full_data!I1280&lt;&gt;"",full_data!I1280,"")</f>
        <v/>
      </c>
      <c r="K1280">
        <f>IF(full_data!J1280&lt;&gt;"",full_data!J1280,"")</f>
        <v>3</v>
      </c>
      <c r="L1280" t="str">
        <f>IF(full_data!G1280&lt;&gt;"",full_data!G1280,"")</f>
        <v>ADV</v>
      </c>
      <c r="M1280" t="str">
        <f>IF(full_data!L1280&lt;&gt;"",full_data!L1280,"")</f>
        <v/>
      </c>
      <c r="N1280" t="str">
        <f t="shared" si="59"/>
        <v>_</v>
      </c>
    </row>
    <row r="1281" spans="1:14" x14ac:dyDescent="0.35">
      <c r="A1281">
        <f>IF(LEFT(C1281,1)="#",C1281,IF(full_data!A1281&lt;&gt;"",full_data!A1281,""))</f>
        <v>3</v>
      </c>
      <c r="B1281" t="str">
        <f t="shared" si="57"/>
        <v>ŋal₂-me-en</v>
      </c>
      <c r="C1281" t="str">
        <f>IF(full_data!B1281&lt;&gt;"",full_data!B1281,"")</f>
        <v>ŋal₂-me-en</v>
      </c>
      <c r="D1281" t="str">
        <f>IF(full_data!C1281&lt;&gt;"",full_data!C1281,"")</f>
        <v>ŋal-ø=ø=me=en</v>
      </c>
      <c r="E1281" t="str">
        <f t="shared" si="58"/>
        <v>_</v>
      </c>
      <c r="F1281" t="str">
        <f>IF(full_data!E1281&lt;&gt;"",full_data!E1281,"")</f>
        <v>exist-TL=ABS=COP=2.SG.S</v>
      </c>
      <c r="G1281">
        <f>IF(full_data!F1281&lt;&gt;"",full_data!F1281,"")</f>
        <v>0</v>
      </c>
      <c r="H1281" t="str">
        <f>IF(full_data!G1281&lt;&gt;"",full_data!G1281,"")</f>
        <v>root</v>
      </c>
      <c r="I1281" t="str">
        <f>IF(full_data!H1281&lt;&gt;"",full_data!H1281,"")</f>
        <v>root</v>
      </c>
      <c r="J1281" t="str">
        <f>IF(full_data!I1281&lt;&gt;"",full_data!I1281,"")</f>
        <v/>
      </c>
      <c r="K1281">
        <f>IF(full_data!J1281&lt;&gt;"",full_data!J1281,"")</f>
        <v>0</v>
      </c>
      <c r="L1281" t="str">
        <f>IF(full_data!G1281&lt;&gt;"",full_data!G1281,"")</f>
        <v>root</v>
      </c>
      <c r="M1281" t="str">
        <f>IF(full_data!L1281&lt;&gt;"",full_data!L1281,"")</f>
        <v/>
      </c>
      <c r="N1281" t="str">
        <f t="shared" si="59"/>
        <v>_</v>
      </c>
    </row>
    <row r="1282" spans="1:14" x14ac:dyDescent="0.35">
      <c r="A1282" t="str">
        <f>IF(LEFT(C1282,1)="#",C1282,IF(full_data!A1282&lt;&gt;"",full_data!A1282,""))</f>
        <v/>
      </c>
      <c r="B1282" t="str">
        <f t="shared" si="57"/>
        <v/>
      </c>
      <c r="C1282" t="str">
        <f>IF(full_data!B1282&lt;&gt;"",full_data!B1282,"")</f>
        <v/>
      </c>
      <c r="D1282" t="str">
        <f>IF(full_data!C1282&lt;&gt;"",full_data!C1282,"")</f>
        <v/>
      </c>
      <c r="E1282" t="str">
        <f t="shared" si="58"/>
        <v/>
      </c>
      <c r="F1282" t="str">
        <f>IF(full_data!E1282&lt;&gt;"",full_data!E1282,"")</f>
        <v/>
      </c>
      <c r="G1282" t="str">
        <f>IF(full_data!F1282&lt;&gt;"",full_data!F1282,"")</f>
        <v/>
      </c>
      <c r="H1282" t="str">
        <f>IF(full_data!G1282&lt;&gt;"",full_data!G1282,"")</f>
        <v/>
      </c>
      <c r="I1282" t="str">
        <f>IF(full_data!H1282&lt;&gt;"",full_data!H1282,"")</f>
        <v/>
      </c>
      <c r="J1282" t="str">
        <f>IF(full_data!I1282&lt;&gt;"",full_data!I1282,"")</f>
        <v/>
      </c>
      <c r="K1282" t="str">
        <f>IF(full_data!J1282&lt;&gt;"",full_data!J1282,"")</f>
        <v/>
      </c>
      <c r="L1282" t="str">
        <f>IF(full_data!G1282&lt;&gt;"",full_data!G1282,"")</f>
        <v/>
      </c>
      <c r="M1282" t="str">
        <f>IF(full_data!L1282&lt;&gt;"",full_data!L1282,"")</f>
        <v/>
      </c>
      <c r="N1282" t="str">
        <f t="shared" si="59"/>
        <v/>
      </c>
    </row>
    <row r="1283" spans="1:14" x14ac:dyDescent="0.35">
      <c r="A1283" t="str">
        <f>IF(LEFT(C1283,1)="#",C1283,IF(full_data!A1283&lt;&gt;"",full_data!A1283,""))</f>
        <v># Q000557</v>
      </c>
      <c r="B1283" t="str">
        <f t="shared" ref="B1283:B1346" si="60">IF(LEFT(C1283,1)="#","",C1283)</f>
        <v/>
      </c>
      <c r="C1283" t="str">
        <f>IF(full_data!B1283&lt;&gt;"",full_data!B1283,"")</f>
        <v># Q000557</v>
      </c>
      <c r="D1283" t="str">
        <f>IF(full_data!C1283&lt;&gt;"",full_data!C1283,"")</f>
        <v>ETCSL 3.1.17</v>
      </c>
      <c r="E1283" t="str">
        <f t="shared" ref="E1283:E1346" si="61">IF(ISNUMBER($A1283),"_","")</f>
        <v/>
      </c>
      <c r="F1283" t="str">
        <f>IF(full_data!E1283&lt;&gt;"",full_data!E1283,"")</f>
        <v/>
      </c>
      <c r="G1283" t="str">
        <f>IF(full_data!F1283&lt;&gt;"",full_data!F1283,"")</f>
        <v/>
      </c>
      <c r="H1283" t="str">
        <f>IF(full_data!G1283&lt;&gt;"",full_data!G1283,"")</f>
        <v/>
      </c>
      <c r="I1283" t="str">
        <f>IF(full_data!H1283&lt;&gt;"",full_data!H1283,"")</f>
        <v/>
      </c>
      <c r="J1283" t="str">
        <f>IF(full_data!I1283&lt;&gt;"",full_data!I1283,"")</f>
        <v/>
      </c>
      <c r="K1283" t="str">
        <f>IF(full_data!J1283&lt;&gt;"",full_data!J1283,"")</f>
        <v/>
      </c>
      <c r="L1283" t="str">
        <f>IF(full_data!G1283&lt;&gt;"",full_data!G1283,"")</f>
        <v/>
      </c>
      <c r="M1283" t="str">
        <f>IF(full_data!L1283&lt;&gt;"",full_data!L1283,"")</f>
        <v/>
      </c>
      <c r="N1283" t="str">
        <f t="shared" ref="N1283:N1346" si="62">IF(ISNUMBER($A1283),"_","")</f>
        <v/>
      </c>
    </row>
    <row r="1284" spans="1:14" x14ac:dyDescent="0.35">
      <c r="A1284" t="str">
        <f>IF(LEFT(C1284,1)="#",C1284,IF(full_data!A1284&lt;&gt;"",full_data!A1284,""))</f>
        <v>#(74) Letter from Ishbi-Erra to Ibbi-Suen 25 (ETCSL 3.1.17)</v>
      </c>
      <c r="B1284" t="str">
        <f t="shared" si="60"/>
        <v/>
      </c>
      <c r="C1284" t="str">
        <f>IF(full_data!B1284&lt;&gt;"",full_data!B1284,"")</f>
        <v>#(74) Letter from Ishbi-Erra to Ibbi-Suen 25 (ETCSL 3.1.17)</v>
      </c>
      <c r="D1284" t="str">
        <f>IF(full_data!C1284&lt;&gt;"",full_data!C1284,"")</f>
        <v/>
      </c>
      <c r="E1284" t="str">
        <f t="shared" si="61"/>
        <v/>
      </c>
      <c r="F1284" t="str">
        <f>IF(full_data!E1284&lt;&gt;"",full_data!E1284,"")</f>
        <v/>
      </c>
      <c r="G1284" t="str">
        <f>IF(full_data!F1284&lt;&gt;"",full_data!F1284,"")</f>
        <v/>
      </c>
      <c r="H1284" t="str">
        <f>IF(full_data!G1284&lt;&gt;"",full_data!G1284,"")</f>
        <v/>
      </c>
      <c r="I1284" t="str">
        <f>IF(full_data!H1284&lt;&gt;"",full_data!H1284,"")</f>
        <v/>
      </c>
      <c r="J1284" t="str">
        <f>IF(full_data!I1284&lt;&gt;"",full_data!I1284,"")</f>
        <v/>
      </c>
      <c r="K1284" t="str">
        <f>IF(full_data!J1284&lt;&gt;"",full_data!J1284,"")</f>
        <v/>
      </c>
      <c r="L1284" t="str">
        <f>IF(full_data!G1284&lt;&gt;"",full_data!G1284,"")</f>
        <v/>
      </c>
      <c r="M1284" t="str">
        <f>IF(full_data!L1284&lt;&gt;"",full_data!L1284,"")</f>
        <v/>
      </c>
      <c r="N1284" t="str">
        <f t="shared" si="62"/>
        <v/>
      </c>
    </row>
    <row r="1285" spans="1:14" x14ac:dyDescent="0.35">
      <c r="A1285" t="str">
        <f>IF(LEFT(C1285,1)="#",C1285,IF(full_data!A1285&lt;&gt;"",full_data!A1285,""))</f>
        <v>#“The thing is that his grain rations have quickly been exhausted.”</v>
      </c>
      <c r="B1285" t="str">
        <f t="shared" si="60"/>
        <v/>
      </c>
      <c r="C1285" t="str">
        <f>IF(full_data!B1285&lt;&gt;"",full_data!B1285,"")</f>
        <v>#“The thing is that his grain rations have quickly been exhausted.”</v>
      </c>
      <c r="D1285" t="str">
        <f>IF(full_data!C1285&lt;&gt;"",full_data!C1285,"")</f>
        <v/>
      </c>
      <c r="E1285" t="str">
        <f t="shared" si="61"/>
        <v/>
      </c>
      <c r="F1285" t="str">
        <f>IF(full_data!E1285&lt;&gt;"",full_data!E1285,"")</f>
        <v/>
      </c>
      <c r="G1285" t="str">
        <f>IF(full_data!F1285&lt;&gt;"",full_data!F1285,"")</f>
        <v/>
      </c>
      <c r="H1285" t="str">
        <f>IF(full_data!G1285&lt;&gt;"",full_data!G1285,"")</f>
        <v/>
      </c>
      <c r="I1285" t="str">
        <f>IF(full_data!H1285&lt;&gt;"",full_data!H1285,"")</f>
        <v/>
      </c>
      <c r="J1285" t="str">
        <f>IF(full_data!I1285&lt;&gt;"",full_data!I1285,"")</f>
        <v/>
      </c>
      <c r="K1285" t="str">
        <f>IF(full_data!J1285&lt;&gt;"",full_data!J1285,"")</f>
        <v/>
      </c>
      <c r="L1285" t="str">
        <f>IF(full_data!G1285&lt;&gt;"",full_data!G1285,"")</f>
        <v/>
      </c>
      <c r="M1285" t="str">
        <f>IF(full_data!L1285&lt;&gt;"",full_data!L1285,"")</f>
        <v/>
      </c>
      <c r="N1285" t="str">
        <f t="shared" si="62"/>
        <v/>
      </c>
    </row>
    <row r="1286" spans="1:14" x14ac:dyDescent="0.35">
      <c r="A1286">
        <f>IF(LEFT(C1286,1)="#",C1286,IF(full_data!A1286&lt;&gt;"",full_data!A1286,""))</f>
        <v>1</v>
      </c>
      <c r="B1286" t="str">
        <f t="shared" si="60"/>
        <v>še-ba-ne₂</v>
      </c>
      <c r="C1286" t="str">
        <f>IF(full_data!B1286&lt;&gt;"",full_data!B1286,"")</f>
        <v>še-ba-ne₂</v>
      </c>
      <c r="D1286" t="str">
        <f>IF(full_data!C1286&lt;&gt;"",full_data!C1286,"")</f>
        <v>šeba=ane=ø</v>
      </c>
      <c r="E1286" t="str">
        <f t="shared" si="61"/>
        <v>_</v>
      </c>
      <c r="F1286" t="str">
        <f>IF(full_data!E1286&lt;&gt;"",full_data!E1286,"")</f>
        <v>ration=3.SG.H.POSS=ABS</v>
      </c>
      <c r="G1286">
        <f>IF(full_data!F1286&lt;&gt;"",full_data!F1286,"")</f>
        <v>3</v>
      </c>
      <c r="H1286" t="str">
        <f>IF(full_data!G1286&lt;&gt;"",full_data!G1286,"")</f>
        <v>ABS</v>
      </c>
      <c r="I1286" t="str">
        <f>IF(full_data!H1286&lt;&gt;"",full_data!H1286,"")</f>
        <v>obj</v>
      </c>
      <c r="J1286" t="str">
        <f>IF(full_data!I1286&lt;&gt;"",full_data!I1286,"")</f>
        <v/>
      </c>
      <c r="K1286">
        <f>IF(full_data!J1286&lt;&gt;"",full_data!J1286,"")</f>
        <v>3</v>
      </c>
      <c r="L1286" t="str">
        <f>IF(full_data!G1286&lt;&gt;"",full_data!G1286,"")</f>
        <v>ABS</v>
      </c>
      <c r="M1286" t="str">
        <f>IF(full_data!L1286&lt;&gt;"",full_data!L1286,"")</f>
        <v/>
      </c>
      <c r="N1286" t="str">
        <f t="shared" si="62"/>
        <v>_</v>
      </c>
    </row>
    <row r="1287" spans="1:14" x14ac:dyDescent="0.35">
      <c r="A1287">
        <f>IF(LEFT(C1287,1)="#",C1287,IF(full_data!A1287&lt;&gt;"",full_data!A1287,""))</f>
        <v>2</v>
      </c>
      <c r="B1287" t="str">
        <f t="shared" si="60"/>
        <v>ul₄-la-be₂</v>
      </c>
      <c r="C1287" t="str">
        <f>IF(full_data!B1287&lt;&gt;"",full_data!B1287,"")</f>
        <v>ul₄-la-be₂</v>
      </c>
      <c r="D1287" t="str">
        <f>IF(full_data!C1287&lt;&gt;"",full_data!C1287,"")</f>
        <v>ul-ʾa=be</v>
      </c>
      <c r="E1287" t="str">
        <f t="shared" si="61"/>
        <v>_</v>
      </c>
      <c r="F1287" t="str">
        <f>IF(full_data!E1287&lt;&gt;"",full_data!E1287,"")</f>
        <v>hurry-PT=3.SG.NH.POSS</v>
      </c>
      <c r="G1287">
        <f>IF(full_data!F1287&lt;&gt;"",full_data!F1287,"")</f>
        <v>3</v>
      </c>
      <c r="H1287" t="str">
        <f>IF(full_data!G1287&lt;&gt;"",full_data!G1287,"")</f>
        <v>advmod</v>
      </c>
      <c r="I1287" t="str">
        <f>IF(full_data!H1287&lt;&gt;"",full_data!H1287,"")</f>
        <v>advmod</v>
      </c>
      <c r="J1287" t="str">
        <f>IF(full_data!I1287&lt;&gt;"",full_data!I1287,"")</f>
        <v/>
      </c>
      <c r="K1287">
        <f>IF(full_data!J1287&lt;&gt;"",full_data!J1287,"")</f>
        <v>3</v>
      </c>
      <c r="L1287" t="str">
        <f>IF(full_data!G1287&lt;&gt;"",full_data!G1287,"")</f>
        <v>advmod</v>
      </c>
      <c r="M1287" t="str">
        <f>IF(full_data!L1287&lt;&gt;"",full_data!L1287,"")</f>
        <v>-be forms adverbials</v>
      </c>
      <c r="N1287" t="str">
        <f t="shared" si="62"/>
        <v>_</v>
      </c>
    </row>
    <row r="1288" spans="1:14" x14ac:dyDescent="0.35">
      <c r="A1288">
        <f>IF(LEFT(C1288,1)="#",C1288,IF(full_data!A1288&lt;&gt;"",full_data!A1288,""))</f>
        <v>3</v>
      </c>
      <c r="B1288" t="str">
        <f t="shared" si="60"/>
        <v>al-til-la</v>
      </c>
      <c r="C1288" t="str">
        <f>IF(full_data!B1288&lt;&gt;"",full_data!B1288,"")</f>
        <v>al-til-la</v>
      </c>
      <c r="D1288" t="str">
        <f>IF(full_data!C1288&lt;&gt;"",full_data!C1288,"")</f>
        <v>S2al-S12til-S14ø-S15ʾa=ø=am-ø</v>
      </c>
      <c r="E1288" t="str">
        <f t="shared" si="61"/>
        <v>_</v>
      </c>
      <c r="F1288" t="str">
        <f>IF(full_data!E1288&lt;&gt;"",full_data!E1288,"")</f>
        <v>FIN-complete-3.SG.S-SUB=ABS=COP-3.SG.S</v>
      </c>
      <c r="G1288">
        <f>IF(full_data!F1288&lt;&gt;"",full_data!F1288,"")</f>
        <v>0</v>
      </c>
      <c r="H1288" t="str">
        <f>IF(full_data!G1288&lt;&gt;"",full_data!G1288,"")</f>
        <v>root</v>
      </c>
      <c r="I1288" t="str">
        <f>IF(full_data!H1288&lt;&gt;"",full_data!H1288,"")</f>
        <v>root</v>
      </c>
      <c r="J1288" t="str">
        <f>IF(full_data!I1288&lt;&gt;"",full_data!I1288,"")</f>
        <v/>
      </c>
      <c r="K1288">
        <f>IF(full_data!J1288&lt;&gt;"",full_data!J1288,"")</f>
        <v>0</v>
      </c>
      <c r="L1288" t="str">
        <f>IF(full_data!G1288&lt;&gt;"",full_data!G1288,"")</f>
        <v>root</v>
      </c>
      <c r="M1288" t="str">
        <f>IF(full_data!L1288&lt;&gt;"",full_data!L1288,"")</f>
        <v/>
      </c>
      <c r="N1288" t="str">
        <f t="shared" si="62"/>
        <v>_</v>
      </c>
    </row>
    <row r="1289" spans="1:14" x14ac:dyDescent="0.35">
      <c r="A1289" t="str">
        <f>IF(LEFT(C1289,1)="#",C1289,IF(full_data!A1289&lt;&gt;"",full_data!A1289,""))</f>
        <v/>
      </c>
      <c r="B1289" t="str">
        <f t="shared" si="60"/>
        <v/>
      </c>
      <c r="C1289" t="str">
        <f>IF(full_data!B1289&lt;&gt;"",full_data!B1289,"")</f>
        <v/>
      </c>
      <c r="D1289" t="str">
        <f>IF(full_data!C1289&lt;&gt;"",full_data!C1289,"")</f>
        <v/>
      </c>
      <c r="E1289" t="str">
        <f t="shared" si="61"/>
        <v/>
      </c>
      <c r="F1289" t="str">
        <f>IF(full_data!E1289&lt;&gt;"",full_data!E1289,"")</f>
        <v/>
      </c>
      <c r="G1289" t="str">
        <f>IF(full_data!F1289&lt;&gt;"",full_data!F1289,"")</f>
        <v/>
      </c>
      <c r="H1289" t="str">
        <f>IF(full_data!G1289&lt;&gt;"",full_data!G1289,"")</f>
        <v/>
      </c>
      <c r="I1289" t="str">
        <f>IF(full_data!H1289&lt;&gt;"",full_data!H1289,"")</f>
        <v/>
      </c>
      <c r="J1289" t="str">
        <f>IF(full_data!I1289&lt;&gt;"",full_data!I1289,"")</f>
        <v/>
      </c>
      <c r="K1289" t="str">
        <f>IF(full_data!J1289&lt;&gt;"",full_data!J1289,"")</f>
        <v/>
      </c>
      <c r="L1289" t="str">
        <f>IF(full_data!G1289&lt;&gt;"",full_data!G1289,"")</f>
        <v/>
      </c>
      <c r="M1289" t="str">
        <f>IF(full_data!L1289&lt;&gt;"",full_data!L1289,"")</f>
        <v/>
      </c>
      <c r="N1289" t="str">
        <f t="shared" si="62"/>
        <v/>
      </c>
    </row>
    <row r="1290" spans="1:14" x14ac:dyDescent="0.35">
      <c r="A1290" t="str">
        <f>IF(LEFT(C1290,1)="#",C1290,IF(full_data!A1290&lt;&gt;"",full_data!A1290,""))</f>
        <v># Q000611</v>
      </c>
      <c r="B1290" t="str">
        <f t="shared" si="60"/>
        <v/>
      </c>
      <c r="C1290" t="str">
        <f>IF(full_data!B1290&lt;&gt;"",full_data!B1290,"")</f>
        <v># Q000611</v>
      </c>
      <c r="D1290" t="str">
        <f>IF(full_data!C1290&lt;&gt;"",full_data!C1290,"")</f>
        <v>ETCSL 3.3.39</v>
      </c>
      <c r="E1290" t="str">
        <f t="shared" si="61"/>
        <v/>
      </c>
      <c r="F1290" t="str">
        <f>IF(full_data!E1290&lt;&gt;"",full_data!E1290,"")</f>
        <v/>
      </c>
      <c r="G1290" t="str">
        <f>IF(full_data!F1290&lt;&gt;"",full_data!F1290,"")</f>
        <v/>
      </c>
      <c r="H1290" t="str">
        <f>IF(full_data!G1290&lt;&gt;"",full_data!G1290,"")</f>
        <v/>
      </c>
      <c r="I1290" t="str">
        <f>IF(full_data!H1290&lt;&gt;"",full_data!H1290,"")</f>
        <v/>
      </c>
      <c r="J1290" t="str">
        <f>IF(full_data!I1290&lt;&gt;"",full_data!I1290,"")</f>
        <v/>
      </c>
      <c r="K1290" t="str">
        <f>IF(full_data!J1290&lt;&gt;"",full_data!J1290,"")</f>
        <v/>
      </c>
      <c r="L1290" t="str">
        <f>IF(full_data!G1290&lt;&gt;"",full_data!G1290,"")</f>
        <v/>
      </c>
      <c r="M1290" t="str">
        <f>IF(full_data!L1290&lt;&gt;"",full_data!L1290,"")</f>
        <v/>
      </c>
      <c r="N1290" t="str">
        <f t="shared" si="62"/>
        <v/>
      </c>
    </row>
    <row r="1291" spans="1:14" x14ac:dyDescent="0.35">
      <c r="A1291" t="str">
        <f>IF(LEFT(C1291,1)="#",C1291,IF(full_data!A1291&lt;&gt;"",full_data!A1291,""))</f>
        <v>#(492) Letter from Kug-Nanna to the god Ninšubur Segment B 6 (ETCSL 3.3.39)</v>
      </c>
      <c r="B1291" t="str">
        <f t="shared" si="60"/>
        <v/>
      </c>
      <c r="C1291" t="str">
        <f>IF(full_data!B1291&lt;&gt;"",full_data!B1291,"")</f>
        <v>#(492) Letter from Kug-Nanna to the god Ninšubur Segment B 6 (ETCSL 3.3.39)</v>
      </c>
      <c r="D1291" t="str">
        <f>IF(full_data!C1291&lt;&gt;"",full_data!C1291,"")</f>
        <v/>
      </c>
      <c r="E1291" t="str">
        <f t="shared" si="61"/>
        <v/>
      </c>
      <c r="F1291" t="str">
        <f>IF(full_data!E1291&lt;&gt;"",full_data!E1291,"")</f>
        <v/>
      </c>
      <c r="G1291" t="str">
        <f>IF(full_data!F1291&lt;&gt;"",full_data!F1291,"")</f>
        <v/>
      </c>
      <c r="H1291" t="str">
        <f>IF(full_data!G1291&lt;&gt;"",full_data!G1291,"")</f>
        <v/>
      </c>
      <c r="I1291" t="str">
        <f>IF(full_data!H1291&lt;&gt;"",full_data!H1291,"")</f>
        <v/>
      </c>
      <c r="J1291" t="str">
        <f>IF(full_data!I1291&lt;&gt;"",full_data!I1291,"")</f>
        <v/>
      </c>
      <c r="K1291" t="str">
        <f>IF(full_data!J1291&lt;&gt;"",full_data!J1291,"")</f>
        <v/>
      </c>
      <c r="L1291" t="str">
        <f>IF(full_data!G1291&lt;&gt;"",full_data!G1291,"")</f>
        <v/>
      </c>
      <c r="M1291" t="str">
        <f>IF(full_data!L1291&lt;&gt;"",full_data!L1291,"")</f>
        <v/>
      </c>
      <c r="N1291" t="str">
        <f t="shared" si="62"/>
        <v/>
      </c>
    </row>
    <row r="1292" spans="1:14" x14ac:dyDescent="0.35">
      <c r="A1292" t="str">
        <f>IF(LEFT(C1292,1)="#",C1292,IF(full_data!A1292&lt;&gt;"",full_data!A1292,""))</f>
        <v>#“Let me to soothe your angry heart, so that your spirit will be assuaged.</v>
      </c>
      <c r="B1292" t="str">
        <f t="shared" si="60"/>
        <v/>
      </c>
      <c r="C1292" t="str">
        <f>IF(full_data!B1292&lt;&gt;"",full_data!B1292,"")</f>
        <v>#“Let me to soothe your angry heart, so that your spirit will be assuaged.</v>
      </c>
      <c r="D1292" t="str">
        <f>IF(full_data!C1292&lt;&gt;"",full_data!C1292,"")</f>
        <v/>
      </c>
      <c r="E1292" t="str">
        <f t="shared" si="61"/>
        <v/>
      </c>
      <c r="F1292" t="str">
        <f>IF(full_data!E1292&lt;&gt;"",full_data!E1292,"")</f>
        <v/>
      </c>
      <c r="G1292" t="str">
        <f>IF(full_data!F1292&lt;&gt;"",full_data!F1292,"")</f>
        <v/>
      </c>
      <c r="H1292" t="str">
        <f>IF(full_data!G1292&lt;&gt;"",full_data!G1292,"")</f>
        <v/>
      </c>
      <c r="I1292" t="str">
        <f>IF(full_data!H1292&lt;&gt;"",full_data!H1292,"")</f>
        <v/>
      </c>
      <c r="J1292" t="str">
        <f>IF(full_data!I1292&lt;&gt;"",full_data!I1292,"")</f>
        <v/>
      </c>
      <c r="K1292" t="str">
        <f>IF(full_data!J1292&lt;&gt;"",full_data!J1292,"")</f>
        <v/>
      </c>
      <c r="L1292" t="str">
        <f>IF(full_data!G1292&lt;&gt;"",full_data!G1292,"")</f>
        <v/>
      </c>
      <c r="M1292" t="str">
        <f>IF(full_data!L1292&lt;&gt;"",full_data!L1292,"")</f>
        <v/>
      </c>
      <c r="N1292" t="str">
        <f t="shared" si="62"/>
        <v/>
      </c>
    </row>
    <row r="1293" spans="1:14" x14ac:dyDescent="0.35">
      <c r="A1293">
        <f>IF(LEFT(C1293,1)="#",C1293,IF(full_data!A1293&lt;&gt;"",full_data!A1293,""))</f>
        <v>1</v>
      </c>
      <c r="B1293" t="str">
        <f t="shared" si="60"/>
        <v>šag₄</v>
      </c>
      <c r="C1293" t="str">
        <f>IF(full_data!B1293&lt;&gt;"",full_data!B1293,"")</f>
        <v>šag₄</v>
      </c>
      <c r="D1293" t="str">
        <f>IF(full_data!C1293&lt;&gt;"",full_data!C1293,"")</f>
        <v>šag</v>
      </c>
      <c r="E1293" t="str">
        <f t="shared" si="61"/>
        <v>_</v>
      </c>
      <c r="F1293" t="str">
        <f>IF(full_data!E1293&lt;&gt;"",full_data!E1293,"")</f>
        <v>heart</v>
      </c>
      <c r="G1293">
        <f>IF(full_data!F1293&lt;&gt;"",full_data!F1293,"")</f>
        <v>3</v>
      </c>
      <c r="H1293" t="str">
        <f>IF(full_data!G1293&lt;&gt;"",full_data!G1293,"")</f>
        <v>ABS</v>
      </c>
      <c r="I1293" t="str">
        <f>IF(full_data!H1293&lt;&gt;"",full_data!H1293,"")</f>
        <v>obj</v>
      </c>
      <c r="J1293" t="str">
        <f>IF(full_data!I1293&lt;&gt;"",full_data!I1293,"")</f>
        <v/>
      </c>
      <c r="K1293">
        <f>IF(full_data!J1293&lt;&gt;"",full_data!J1293,"")</f>
        <v>3</v>
      </c>
      <c r="L1293" t="str">
        <f>IF(full_data!G1293&lt;&gt;"",full_data!G1293,"")</f>
        <v>ABS</v>
      </c>
      <c r="M1293" t="str">
        <f>IF(full_data!L1293&lt;&gt;"",full_data!L1293,"")</f>
        <v/>
      </c>
      <c r="N1293" t="str">
        <f t="shared" si="62"/>
        <v>_</v>
      </c>
    </row>
    <row r="1294" spans="1:14" x14ac:dyDescent="0.35">
      <c r="A1294">
        <f>IF(LEFT(C1294,1)="#",C1294,IF(full_data!A1294&lt;&gt;"",full_data!A1294,""))</f>
        <v>2</v>
      </c>
      <c r="B1294" t="str">
        <f t="shared" si="60"/>
        <v>ib₂-ba-zu</v>
      </c>
      <c r="C1294" t="str">
        <f>IF(full_data!B1294&lt;&gt;"",full_data!B1294,"")</f>
        <v>ib₂-ba-zu</v>
      </c>
      <c r="D1294" t="str">
        <f>IF(full_data!C1294&lt;&gt;"",full_data!C1294,"")</f>
        <v>ib-ʾa=zu=ø</v>
      </c>
      <c r="E1294" t="str">
        <f t="shared" si="61"/>
        <v>_</v>
      </c>
      <c r="F1294" t="str">
        <f>IF(full_data!E1294&lt;&gt;"",full_data!E1294,"")</f>
        <v>angry-PT-2.SG.POSS=ABS</v>
      </c>
      <c r="G1294">
        <f>IF(full_data!F1294&lt;&gt;"",full_data!F1294,"")</f>
        <v>1</v>
      </c>
      <c r="H1294" t="str">
        <f>IF(full_data!G1294&lt;&gt;"",full_data!G1294,"")</f>
        <v>amod</v>
      </c>
      <c r="I1294" t="str">
        <f>IF(full_data!H1294&lt;&gt;"",full_data!H1294,"")</f>
        <v/>
      </c>
      <c r="J1294" t="str">
        <f>IF(full_data!I1294&lt;&gt;"",full_data!I1294,"")</f>
        <v/>
      </c>
      <c r="K1294">
        <f>IF(full_data!J1294&lt;&gt;"",full_data!J1294,"")</f>
        <v>1</v>
      </c>
      <c r="L1294" t="str">
        <f>IF(full_data!G1294&lt;&gt;"",full_data!G1294,"")</f>
        <v>amod</v>
      </c>
      <c r="M1294" t="str">
        <f>IF(full_data!L1294&lt;&gt;"",full_data!L1294,"")</f>
        <v/>
      </c>
      <c r="N1294" t="str">
        <f t="shared" si="62"/>
        <v>_</v>
      </c>
    </row>
    <row r="1295" spans="1:14" x14ac:dyDescent="0.35">
      <c r="A1295">
        <f>IF(LEFT(C1295,1)="#",C1295,IF(full_data!A1295&lt;&gt;"",full_data!A1295,""))</f>
        <v>3</v>
      </c>
      <c r="B1295" t="str">
        <f t="shared" si="60"/>
        <v>ga-ab-ḫuŋ-e</v>
      </c>
      <c r="C1295" t="str">
        <f>IF(full_data!B1295&lt;&gt;"",full_data!B1295,"")</f>
        <v>ga-ab-ḫuŋ-e</v>
      </c>
      <c r="D1295" t="str">
        <f>IF(full_data!C1295&lt;&gt;"",full_data!C1295,"")</f>
        <v>S2ga-S11b-S12ḫuŋ-S14e</v>
      </c>
      <c r="E1295" t="str">
        <f t="shared" si="61"/>
        <v>_</v>
      </c>
      <c r="F1295" t="str">
        <f>IF(full_data!E1295&lt;&gt;"",full_data!E1295,"")</f>
        <v>MOD-3.SG.NH.P-pacify-3.SG.A</v>
      </c>
      <c r="G1295">
        <f>IF(full_data!F1295&lt;&gt;"",full_data!F1295,"")</f>
        <v>0</v>
      </c>
      <c r="H1295" t="str">
        <f>IF(full_data!G1295&lt;&gt;"",full_data!G1295,"")</f>
        <v>root</v>
      </c>
      <c r="I1295" t="str">
        <f>IF(full_data!H1295&lt;&gt;"",full_data!H1295,"")</f>
        <v>root</v>
      </c>
      <c r="J1295" t="str">
        <f>IF(full_data!I1295&lt;&gt;"",full_data!I1295,"")</f>
        <v/>
      </c>
      <c r="K1295">
        <f>IF(full_data!J1295&lt;&gt;"",full_data!J1295,"")</f>
        <v>0</v>
      </c>
      <c r="L1295" t="str">
        <f>IF(full_data!G1295&lt;&gt;"",full_data!G1295,"")</f>
        <v>root</v>
      </c>
      <c r="M1295" t="str">
        <f>IF(full_data!L1295&lt;&gt;"",full_data!L1295,"")</f>
        <v/>
      </c>
      <c r="N1295" t="str">
        <f t="shared" si="62"/>
        <v>_</v>
      </c>
    </row>
    <row r="1296" spans="1:14" x14ac:dyDescent="0.35">
      <c r="A1296">
        <f>IF(LEFT(C1296,1)="#",C1296,IF(full_data!A1296&lt;&gt;"",full_data!A1296,""))</f>
        <v>4</v>
      </c>
      <c r="B1296" t="str">
        <f t="shared" si="60"/>
        <v>ur₅-zu</v>
      </c>
      <c r="C1296" t="str">
        <f>IF(full_data!B1296&lt;&gt;"",full_data!B1296,"")</f>
        <v>ur₅-zu</v>
      </c>
      <c r="D1296" t="str">
        <f>IF(full_data!C1296&lt;&gt;"",full_data!C1296,"")</f>
        <v>ur=zu=ø</v>
      </c>
      <c r="E1296" t="str">
        <f t="shared" si="61"/>
        <v>_</v>
      </c>
      <c r="F1296" t="str">
        <f>IF(full_data!E1296&lt;&gt;"",full_data!E1296,"")</f>
        <v>liver=2.SG.POSS=ABS</v>
      </c>
      <c r="G1296">
        <f>IF(full_data!F1296&lt;&gt;"",full_data!F1296,"")</f>
        <v>5</v>
      </c>
      <c r="H1296" t="str">
        <f>IF(full_data!G1296&lt;&gt;"",full_data!G1296,"")</f>
        <v>ABS</v>
      </c>
      <c r="I1296" t="str">
        <f>IF(full_data!H1296&lt;&gt;"",full_data!H1296,"")</f>
        <v>obj</v>
      </c>
      <c r="J1296" t="str">
        <f>IF(full_data!I1296&lt;&gt;"",full_data!I1296,"")</f>
        <v/>
      </c>
      <c r="K1296">
        <f>IF(full_data!J1296&lt;&gt;"",full_data!J1296,"")</f>
        <v>5</v>
      </c>
      <c r="L1296" t="str">
        <f>IF(full_data!G1296&lt;&gt;"",full_data!G1296,"")</f>
        <v>ABS</v>
      </c>
      <c r="M1296" t="str">
        <f>IF(full_data!L1296&lt;&gt;"",full_data!L1296,"")</f>
        <v/>
      </c>
      <c r="N1296" t="str">
        <f t="shared" si="62"/>
        <v>_</v>
      </c>
    </row>
    <row r="1297" spans="1:14" x14ac:dyDescent="0.35">
      <c r="A1297">
        <f>IF(LEFT(C1297,1)="#",C1297,IF(full_data!A1297&lt;&gt;"",full_data!A1297,""))</f>
        <v>5</v>
      </c>
      <c r="B1297" t="str">
        <f t="shared" si="60"/>
        <v>ḫe₂-bur₂-e</v>
      </c>
      <c r="C1297" t="str">
        <f>IF(full_data!B1297&lt;&gt;"",full_data!B1297,"")</f>
        <v>ḫe₂-bur₂-e</v>
      </c>
      <c r="D1297" t="str">
        <f>IF(full_data!C1297&lt;&gt;"",full_data!C1297,"")</f>
        <v>S1ḫa-S2i-S12bur-S13ed=S14ø</v>
      </c>
      <c r="E1297" t="str">
        <f t="shared" si="61"/>
        <v>_</v>
      </c>
      <c r="F1297" t="str">
        <f>IF(full_data!E1297&lt;&gt;"",full_data!E1297,"")</f>
        <v>MOD-FIN-release-PF-3.SG.S</v>
      </c>
      <c r="G1297">
        <f>IF(full_data!F1297&lt;&gt;"",full_data!F1297,"")</f>
        <v>3</v>
      </c>
      <c r="H1297" t="str">
        <f>IF(full_data!G1297&lt;&gt;"",full_data!G1297,"")</f>
        <v>parataxis</v>
      </c>
      <c r="I1297" t="str">
        <f>IF(full_data!H1297&lt;&gt;"",full_data!H1297,"")</f>
        <v/>
      </c>
      <c r="J1297" t="str">
        <f>IF(full_data!I1297&lt;&gt;"",full_data!I1297,"")</f>
        <v/>
      </c>
      <c r="K1297">
        <f>IF(full_data!J1297&lt;&gt;"",full_data!J1297,"")</f>
        <v>3</v>
      </c>
      <c r="L1297" t="str">
        <f>IF(full_data!G1297&lt;&gt;"",full_data!G1297,"")</f>
        <v>parataxis</v>
      </c>
      <c r="M1297" t="str">
        <f>IF(full_data!L1297&lt;&gt;"",full_data!L1297,"")</f>
        <v/>
      </c>
      <c r="N1297" t="str">
        <f t="shared" si="62"/>
        <v>_</v>
      </c>
    </row>
    <row r="1298" spans="1:14" x14ac:dyDescent="0.35">
      <c r="A1298" t="str">
        <f>IF(LEFT(C1298,1)="#",C1298,IF(full_data!A1298&lt;&gt;"",full_data!A1298,""))</f>
        <v/>
      </c>
      <c r="B1298" t="str">
        <f t="shared" si="60"/>
        <v/>
      </c>
      <c r="C1298" t="str">
        <f>IF(full_data!B1298&lt;&gt;"",full_data!B1298,"")</f>
        <v/>
      </c>
      <c r="D1298" t="str">
        <f>IF(full_data!C1298&lt;&gt;"",full_data!C1298,"")</f>
        <v/>
      </c>
      <c r="E1298" t="str">
        <f t="shared" si="61"/>
        <v/>
      </c>
      <c r="F1298" t="str">
        <f>IF(full_data!E1298&lt;&gt;"",full_data!E1298,"")</f>
        <v/>
      </c>
      <c r="G1298" t="str">
        <f>IF(full_data!F1298&lt;&gt;"",full_data!F1298,"")</f>
        <v/>
      </c>
      <c r="H1298" t="str">
        <f>IF(full_data!G1298&lt;&gt;"",full_data!G1298,"")</f>
        <v/>
      </c>
      <c r="I1298" t="str">
        <f>IF(full_data!H1298&lt;&gt;"",full_data!H1298,"")</f>
        <v/>
      </c>
      <c r="J1298" t="str">
        <f>IF(full_data!I1298&lt;&gt;"",full_data!I1298,"")</f>
        <v/>
      </c>
      <c r="K1298" t="str">
        <f>IF(full_data!J1298&lt;&gt;"",full_data!J1298,"")</f>
        <v/>
      </c>
      <c r="L1298" t="str">
        <f>IF(full_data!G1298&lt;&gt;"",full_data!G1298,"")</f>
        <v/>
      </c>
      <c r="M1298" t="str">
        <f>IF(full_data!L1298&lt;&gt;"",full_data!L1298,"")</f>
        <v/>
      </c>
      <c r="N1298" t="str">
        <f t="shared" si="62"/>
        <v/>
      </c>
    </row>
    <row r="1299" spans="1:14" x14ac:dyDescent="0.35">
      <c r="A1299" t="str">
        <f>IF(LEFT(C1299,1)="#",C1299,IF(full_data!A1299&lt;&gt;"",full_data!A1299,""))</f>
        <v># Q000619</v>
      </c>
      <c r="B1299" t="str">
        <f t="shared" si="60"/>
        <v/>
      </c>
      <c r="C1299" t="str">
        <f>IF(full_data!B1299&lt;&gt;"",full_data!B1299,"")</f>
        <v># Q000619</v>
      </c>
      <c r="D1299" t="str">
        <f>IF(full_data!C1299&lt;&gt;"",full_data!C1299,"")</f>
        <v>ETCSL 4.05.1</v>
      </c>
      <c r="E1299" t="str">
        <f t="shared" si="61"/>
        <v/>
      </c>
      <c r="F1299" t="str">
        <f>IF(full_data!E1299&lt;&gt;"",full_data!E1299,"")</f>
        <v/>
      </c>
      <c r="G1299" t="str">
        <f>IF(full_data!F1299&lt;&gt;"",full_data!F1299,"")</f>
        <v/>
      </c>
      <c r="H1299" t="str">
        <f>IF(full_data!G1299&lt;&gt;"",full_data!G1299,"")</f>
        <v/>
      </c>
      <c r="I1299" t="str">
        <f>IF(full_data!H1299&lt;&gt;"",full_data!H1299,"")</f>
        <v/>
      </c>
      <c r="J1299" t="str">
        <f>IF(full_data!I1299&lt;&gt;"",full_data!I1299,"")</f>
        <v/>
      </c>
      <c r="K1299" t="str">
        <f>IF(full_data!J1299&lt;&gt;"",full_data!J1299,"")</f>
        <v/>
      </c>
      <c r="L1299" t="str">
        <f>IF(full_data!G1299&lt;&gt;"",full_data!G1299,"")</f>
        <v/>
      </c>
      <c r="M1299" t="str">
        <f>IF(full_data!L1299&lt;&gt;"",full_data!L1299,"")</f>
        <v/>
      </c>
      <c r="N1299" t="str">
        <f t="shared" si="62"/>
        <v/>
      </c>
    </row>
    <row r="1300" spans="1:14" x14ac:dyDescent="0.35">
      <c r="A1300" t="str">
        <f>IF(LEFT(C1300,1)="#",C1300,IF(full_data!A1300&lt;&gt;"",full_data!A1300,""))</f>
        <v>#(73) Enlil in the Ekur 75 (ETCSL 4.05.1)</v>
      </c>
      <c r="B1300" t="str">
        <f t="shared" si="60"/>
        <v/>
      </c>
      <c r="C1300" t="str">
        <f>IF(full_data!B1300&lt;&gt;"",full_data!B1300,"")</f>
        <v>#(73) Enlil in the Ekur 75 (ETCSL 4.05.1)</v>
      </c>
      <c r="D1300" t="str">
        <f>IF(full_data!C1300&lt;&gt;"",full_data!C1300,"")</f>
        <v/>
      </c>
      <c r="E1300" t="str">
        <f t="shared" si="61"/>
        <v/>
      </c>
      <c r="F1300" t="str">
        <f>IF(full_data!E1300&lt;&gt;"",full_data!E1300,"")</f>
        <v/>
      </c>
      <c r="G1300" t="str">
        <f>IF(full_data!F1300&lt;&gt;"",full_data!F1300,"")</f>
        <v/>
      </c>
      <c r="H1300" t="str">
        <f>IF(full_data!G1300&lt;&gt;"",full_data!G1300,"")</f>
        <v/>
      </c>
      <c r="I1300" t="str">
        <f>IF(full_data!H1300&lt;&gt;"",full_data!H1300,"")</f>
        <v/>
      </c>
      <c r="J1300" t="str">
        <f>IF(full_data!I1300&lt;&gt;"",full_data!I1300,"")</f>
        <v/>
      </c>
      <c r="K1300" t="str">
        <f>IF(full_data!J1300&lt;&gt;"",full_data!J1300,"")</f>
        <v/>
      </c>
      <c r="L1300" t="str">
        <f>IF(full_data!G1300&lt;&gt;"",full_data!G1300,"")</f>
        <v/>
      </c>
      <c r="M1300" t="str">
        <f>IF(full_data!L1300&lt;&gt;"",full_data!L1300,"")</f>
        <v/>
      </c>
      <c r="N1300" t="str">
        <f t="shared" si="62"/>
        <v/>
      </c>
    </row>
    <row r="1301" spans="1:14" x14ac:dyDescent="0.35">
      <c r="A1301" t="str">
        <f>IF(LEFT(C1301,1)="#",C1301,IF(full_data!A1301&lt;&gt;"",full_data!A1301,""))</f>
        <v>#“That you are greatly suited for the ABZu, the holy throne ….”</v>
      </c>
      <c r="B1301" t="str">
        <f t="shared" si="60"/>
        <v/>
      </c>
      <c r="C1301" t="str">
        <f>IF(full_data!B1301&lt;&gt;"",full_data!B1301,"")</f>
        <v>#“That you are greatly suited for the ABZu, the holy throne ….”</v>
      </c>
      <c r="D1301" t="str">
        <f>IF(full_data!C1301&lt;&gt;"",full_data!C1301,"")</f>
        <v/>
      </c>
      <c r="E1301" t="str">
        <f t="shared" si="61"/>
        <v/>
      </c>
      <c r="F1301" t="str">
        <f>IF(full_data!E1301&lt;&gt;"",full_data!E1301,"")</f>
        <v/>
      </c>
      <c r="G1301" t="str">
        <f>IF(full_data!F1301&lt;&gt;"",full_data!F1301,"")</f>
        <v/>
      </c>
      <c r="H1301" t="str">
        <f>IF(full_data!G1301&lt;&gt;"",full_data!G1301,"")</f>
        <v/>
      </c>
      <c r="I1301" t="str">
        <f>IF(full_data!H1301&lt;&gt;"",full_data!H1301,"")</f>
        <v/>
      </c>
      <c r="J1301" t="str">
        <f>IF(full_data!I1301&lt;&gt;"",full_data!I1301,"")</f>
        <v/>
      </c>
      <c r="K1301" t="str">
        <f>IF(full_data!J1301&lt;&gt;"",full_data!J1301,"")</f>
        <v/>
      </c>
      <c r="L1301" t="str">
        <f>IF(full_data!G1301&lt;&gt;"",full_data!G1301,"")</f>
        <v/>
      </c>
      <c r="M1301" t="str">
        <f>IF(full_data!L1301&lt;&gt;"",full_data!L1301,"")</f>
        <v/>
      </c>
      <c r="N1301" t="str">
        <f t="shared" si="62"/>
        <v/>
      </c>
    </row>
    <row r="1302" spans="1:14" x14ac:dyDescent="0.35">
      <c r="A1302">
        <f>IF(LEFT(C1302,1)="#",C1302,IF(full_data!A1302&lt;&gt;"",full_data!A1302,""))</f>
        <v>1</v>
      </c>
      <c r="B1302" t="str">
        <f t="shared" si="60"/>
        <v>abzu</v>
      </c>
      <c r="C1302" t="str">
        <f>IF(full_data!B1302&lt;&gt;"",full_data!B1302,"")</f>
        <v>abzu</v>
      </c>
      <c r="D1302" t="str">
        <f>IF(full_data!C1302&lt;&gt;"",full_data!C1302,"")</f>
        <v>abzu</v>
      </c>
      <c r="E1302" t="str">
        <f t="shared" si="61"/>
        <v>_</v>
      </c>
      <c r="F1302" t="str">
        <f>IF(full_data!E1302&lt;&gt;"",full_data!E1302,"")</f>
        <v>GN</v>
      </c>
      <c r="G1302">
        <f>IF(full_data!F1302&lt;&gt;"",full_data!F1302,"")</f>
        <v>5</v>
      </c>
      <c r="H1302" t="str">
        <f>IF(full_data!G1302&lt;&gt;"",full_data!G1302,"")</f>
        <v>LOC</v>
      </c>
      <c r="I1302" t="str">
        <f>IF(full_data!H1302&lt;&gt;"",full_data!H1302,"")</f>
        <v>obl</v>
      </c>
      <c r="J1302" t="str">
        <f>IF(full_data!I1302&lt;&gt;"",full_data!I1302,"")</f>
        <v/>
      </c>
      <c r="K1302">
        <f>IF(full_data!J1302&lt;&gt;"",full_data!J1302,"")</f>
        <v>5</v>
      </c>
      <c r="L1302" t="str">
        <f>IF(full_data!G1302&lt;&gt;"",full_data!G1302,"")</f>
        <v>LOC</v>
      </c>
      <c r="M1302" t="str">
        <f>IF(full_data!L1302&lt;&gt;"",full_data!L1302,"")</f>
        <v/>
      </c>
      <c r="N1302" t="str">
        <f t="shared" si="62"/>
        <v>_</v>
      </c>
    </row>
    <row r="1303" spans="1:14" x14ac:dyDescent="0.35">
      <c r="A1303">
        <f>IF(LEFT(C1303,1)="#",C1303,IF(full_data!A1303&lt;&gt;"",full_data!A1303,""))</f>
        <v>2</v>
      </c>
      <c r="B1303" t="str">
        <f t="shared" si="60"/>
        <v>barag</v>
      </c>
      <c r="C1303" t="str">
        <f>IF(full_data!B1303&lt;&gt;"",full_data!B1303,"")</f>
        <v>barag</v>
      </c>
      <c r="D1303" t="str">
        <f>IF(full_data!C1303&lt;&gt;"",full_data!C1303,"")</f>
        <v>barag</v>
      </c>
      <c r="E1303" t="str">
        <f t="shared" si="61"/>
        <v>_</v>
      </c>
      <c r="F1303" t="str">
        <f>IF(full_data!E1303&lt;&gt;"",full_data!E1303,"")</f>
        <v>dais</v>
      </c>
      <c r="G1303">
        <f>IF(full_data!F1303&lt;&gt;"",full_data!F1303,"")</f>
        <v>1</v>
      </c>
      <c r="H1303" t="str">
        <f>IF(full_data!G1303&lt;&gt;"",full_data!G1303,"")</f>
        <v>appos</v>
      </c>
      <c r="I1303" t="str">
        <f>IF(full_data!H1303&lt;&gt;"",full_data!H1303,"")</f>
        <v/>
      </c>
      <c r="J1303" t="str">
        <f>IF(full_data!I1303&lt;&gt;"",full_data!I1303,"")</f>
        <v/>
      </c>
      <c r="K1303">
        <f>IF(full_data!J1303&lt;&gt;"",full_data!J1303,"")</f>
        <v>1</v>
      </c>
      <c r="L1303" t="str">
        <f>IF(full_data!G1303&lt;&gt;"",full_data!G1303,"")</f>
        <v>appos</v>
      </c>
      <c r="M1303" t="str">
        <f>IF(full_data!L1303&lt;&gt;"",full_data!L1303,"")</f>
        <v/>
      </c>
      <c r="N1303" t="str">
        <f t="shared" si="62"/>
        <v>_</v>
      </c>
    </row>
    <row r="1304" spans="1:14" x14ac:dyDescent="0.35">
      <c r="A1304">
        <f>IF(LEFT(C1304,1)="#",C1304,IF(full_data!A1304&lt;&gt;"",full_data!A1304,""))</f>
        <v>3</v>
      </c>
      <c r="B1304" t="str">
        <f t="shared" si="60"/>
        <v>kug-ga</v>
      </c>
      <c r="C1304" t="str">
        <f>IF(full_data!B1304&lt;&gt;"",full_data!B1304,"")</f>
        <v>kug-ga</v>
      </c>
      <c r="D1304" t="str">
        <f>IF(full_data!C1304&lt;&gt;"",full_data!C1304,"")</f>
        <v>kug=ʾa</v>
      </c>
      <c r="E1304" t="str">
        <f t="shared" si="61"/>
        <v>_</v>
      </c>
      <c r="F1304" t="str">
        <f>IF(full_data!E1304&lt;&gt;"",full_data!E1304,"")</f>
        <v>holy=L2.NH</v>
      </c>
      <c r="G1304">
        <f>IF(full_data!F1304&lt;&gt;"",full_data!F1304,"")</f>
        <v>2</v>
      </c>
      <c r="H1304" t="str">
        <f>IF(full_data!G1304&lt;&gt;"",full_data!G1304,"")</f>
        <v>amod</v>
      </c>
      <c r="I1304" t="str">
        <f>IF(full_data!H1304&lt;&gt;"",full_data!H1304,"")</f>
        <v/>
      </c>
      <c r="J1304" t="str">
        <f>IF(full_data!I1304&lt;&gt;"",full_data!I1304,"")</f>
        <v/>
      </c>
      <c r="K1304">
        <f>IF(full_data!J1304&lt;&gt;"",full_data!J1304,"")</f>
        <v>2</v>
      </c>
      <c r="L1304" t="str">
        <f>IF(full_data!G1304&lt;&gt;"",full_data!G1304,"")</f>
        <v>amod</v>
      </c>
      <c r="M1304" t="str">
        <f>IF(full_data!L1304&lt;&gt;"",full_data!L1304,"")</f>
        <v/>
      </c>
      <c r="N1304" t="str">
        <f t="shared" si="62"/>
        <v>_</v>
      </c>
    </row>
    <row r="1305" spans="1:14" x14ac:dyDescent="0.35">
      <c r="A1305">
        <f>IF(LEFT(C1305,1)="#",C1305,IF(full_data!A1305&lt;&gt;"",full_data!A1305,""))</f>
        <v>4</v>
      </c>
      <c r="B1305" t="str">
        <f t="shared" si="60"/>
        <v>gal-be₂</v>
      </c>
      <c r="C1305" t="str">
        <f>IF(full_data!B1305&lt;&gt;"",full_data!B1305,"")</f>
        <v>gal-be₂</v>
      </c>
      <c r="D1305" t="str">
        <f>IF(full_data!C1305&lt;&gt;"",full_data!C1305,"")</f>
        <v>gal-ø=be</v>
      </c>
      <c r="E1305" t="str">
        <f t="shared" si="61"/>
        <v>_</v>
      </c>
      <c r="F1305" t="str">
        <f>IF(full_data!E1305&lt;&gt;"",full_data!E1305,"")</f>
        <v>great-TL=3.SG.NH.POSS</v>
      </c>
      <c r="G1305">
        <f>IF(full_data!F1305&lt;&gt;"",full_data!F1305,"")</f>
        <v>5</v>
      </c>
      <c r="H1305" t="str">
        <f>IF(full_data!G1305&lt;&gt;"",full_data!G1305,"")</f>
        <v>advmod</v>
      </c>
      <c r="I1305" t="str">
        <f>IF(full_data!H1305&lt;&gt;"",full_data!H1305,"")</f>
        <v>advmod</v>
      </c>
      <c r="J1305" t="str">
        <f>IF(full_data!I1305&lt;&gt;"",full_data!I1305,"")</f>
        <v/>
      </c>
      <c r="K1305">
        <f>IF(full_data!J1305&lt;&gt;"",full_data!J1305,"")</f>
        <v>5</v>
      </c>
      <c r="L1305" t="str">
        <f>IF(full_data!G1305&lt;&gt;"",full_data!G1305,"")</f>
        <v>advmod</v>
      </c>
      <c r="M1305" t="str">
        <f>IF(full_data!L1305&lt;&gt;"",full_data!L1305,"")</f>
        <v>-be forms adverbials</v>
      </c>
      <c r="N1305" t="str">
        <f t="shared" si="62"/>
        <v>_</v>
      </c>
    </row>
    <row r="1306" spans="1:14" x14ac:dyDescent="0.35">
      <c r="A1306">
        <f>IF(LEFT(C1306,1)="#",C1306,IF(full_data!A1306&lt;&gt;"",full_data!A1306,""))</f>
        <v>5</v>
      </c>
      <c r="B1306" t="str">
        <f t="shared" si="60"/>
        <v>tum₂-ma-zu</v>
      </c>
      <c r="C1306" t="str">
        <f>IF(full_data!B1306&lt;&gt;"",full_data!B1306,"")</f>
        <v>tum₂-ma-zu</v>
      </c>
      <c r="D1306" t="str">
        <f>IF(full_data!C1306&lt;&gt;"",full_data!C1306,"")</f>
        <v>tum-ʾa=zu</v>
      </c>
      <c r="E1306" t="str">
        <f t="shared" si="61"/>
        <v>_</v>
      </c>
      <c r="F1306" t="str">
        <f>IF(full_data!E1306&lt;&gt;"",full_data!E1306,"")</f>
        <v>suit=PT=2.SG.POSS</v>
      </c>
      <c r="G1306">
        <f>IF(full_data!F1306&lt;&gt;"",full_data!F1306,"")</f>
        <v>0</v>
      </c>
      <c r="H1306" t="str">
        <f>IF(full_data!G1306&lt;&gt;"",full_data!G1306,"")</f>
        <v>acl</v>
      </c>
      <c r="I1306" t="str">
        <f>IF(full_data!H1306&lt;&gt;"",full_data!H1306,"")</f>
        <v>root</v>
      </c>
      <c r="J1306" t="str">
        <f>IF(full_data!I1306&lt;&gt;"",full_data!I1306,"")</f>
        <v/>
      </c>
      <c r="K1306">
        <f>IF(full_data!J1306&lt;&gt;"",full_data!J1306,"")</f>
        <v>0</v>
      </c>
      <c r="L1306" t="str">
        <f>IF(full_data!G1306&lt;&gt;"",full_data!G1306,"")</f>
        <v>acl</v>
      </c>
      <c r="M1306" t="str">
        <f>IF(full_data!L1306&lt;&gt;"",full_data!L1306,"")</f>
        <v>because it's nominalized</v>
      </c>
      <c r="N1306" t="str">
        <f t="shared" si="62"/>
        <v>_</v>
      </c>
    </row>
    <row r="1307" spans="1:14" x14ac:dyDescent="0.35">
      <c r="A1307" t="str">
        <f>IF(LEFT(C1307,1)="#",C1307,IF(full_data!A1307&lt;&gt;"",full_data!A1307,""))</f>
        <v/>
      </c>
      <c r="B1307" t="str">
        <f t="shared" si="60"/>
        <v/>
      </c>
      <c r="C1307" t="str">
        <f>IF(full_data!B1307&lt;&gt;"",full_data!B1307,"")</f>
        <v/>
      </c>
      <c r="D1307" t="str">
        <f>IF(full_data!C1307&lt;&gt;"",full_data!C1307,"")</f>
        <v/>
      </c>
      <c r="E1307" t="str">
        <f t="shared" si="61"/>
        <v/>
      </c>
      <c r="F1307" t="str">
        <f>IF(full_data!E1307&lt;&gt;"",full_data!E1307,"")</f>
        <v/>
      </c>
      <c r="G1307" t="str">
        <f>IF(full_data!F1307&lt;&gt;"",full_data!F1307,"")</f>
        <v/>
      </c>
      <c r="H1307" t="str">
        <f>IF(full_data!G1307&lt;&gt;"",full_data!G1307,"")</f>
        <v/>
      </c>
      <c r="I1307" t="str">
        <f>IF(full_data!H1307&lt;&gt;"",full_data!H1307,"")</f>
        <v/>
      </c>
      <c r="J1307" t="str">
        <f>IF(full_data!I1307&lt;&gt;"",full_data!I1307,"")</f>
        <v/>
      </c>
      <c r="K1307" t="str">
        <f>IF(full_data!J1307&lt;&gt;"",full_data!J1307,"")</f>
        <v/>
      </c>
      <c r="L1307" t="str">
        <f>IF(full_data!G1307&lt;&gt;"",full_data!G1307,"")</f>
        <v/>
      </c>
      <c r="M1307" t="str">
        <f>IF(full_data!L1307&lt;&gt;"",full_data!L1307,"")</f>
        <v/>
      </c>
      <c r="N1307" t="str">
        <f t="shared" si="62"/>
        <v/>
      </c>
    </row>
    <row r="1308" spans="1:14" x14ac:dyDescent="0.35">
      <c r="A1308" t="str">
        <f>IF(LEFT(C1308,1)="#",C1308,IF(full_data!A1308&lt;&gt;"",full_data!A1308,""))</f>
        <v># Q000623</v>
      </c>
      <c r="B1308" t="str">
        <f t="shared" si="60"/>
        <v/>
      </c>
      <c r="C1308" t="str">
        <f>IF(full_data!B1308&lt;&gt;"",full_data!B1308,"")</f>
        <v># Q000623</v>
      </c>
      <c r="D1308" t="str">
        <f>IF(full_data!C1308&lt;&gt;"",full_data!C1308,"")</f>
        <v>ETCSL 4.07.2</v>
      </c>
      <c r="E1308" t="str">
        <f t="shared" si="61"/>
        <v/>
      </c>
      <c r="F1308" t="str">
        <f>IF(full_data!E1308&lt;&gt;"",full_data!E1308,"")</f>
        <v/>
      </c>
      <c r="G1308" t="str">
        <f>IF(full_data!F1308&lt;&gt;"",full_data!F1308,"")</f>
        <v/>
      </c>
      <c r="H1308" t="str">
        <f>IF(full_data!G1308&lt;&gt;"",full_data!G1308,"")</f>
        <v/>
      </c>
      <c r="I1308" t="str">
        <f>IF(full_data!H1308&lt;&gt;"",full_data!H1308,"")</f>
        <v/>
      </c>
      <c r="J1308" t="str">
        <f>IF(full_data!I1308&lt;&gt;"",full_data!I1308,"")</f>
        <v/>
      </c>
      <c r="K1308" t="str">
        <f>IF(full_data!J1308&lt;&gt;"",full_data!J1308,"")</f>
        <v/>
      </c>
      <c r="L1308" t="str">
        <f>IF(full_data!G1308&lt;&gt;"",full_data!G1308,"")</f>
        <v/>
      </c>
      <c r="M1308" t="str">
        <f>IF(full_data!L1308&lt;&gt;"",full_data!L1308,"")</f>
        <v/>
      </c>
      <c r="N1308" t="str">
        <f t="shared" si="62"/>
        <v/>
      </c>
    </row>
    <row r="1309" spans="1:14" x14ac:dyDescent="0.35">
      <c r="A1309" t="str">
        <f>IF(LEFT(C1309,1)="#",C1309,IF(full_data!A1309&lt;&gt;"",full_data!A1309,""))</f>
        <v>#(282) Inana B 30 (ETCSL 4.07.2)</v>
      </c>
      <c r="B1309" t="str">
        <f t="shared" si="60"/>
        <v/>
      </c>
      <c r="C1309" t="str">
        <f>IF(full_data!B1309&lt;&gt;"",full_data!B1309,"")</f>
        <v>#(282) Inana B 30 (ETCSL 4.07.2)</v>
      </c>
      <c r="D1309" t="str">
        <f>IF(full_data!C1309&lt;&gt;"",full_data!C1309,"")</f>
        <v/>
      </c>
      <c r="E1309" t="str">
        <f t="shared" si="61"/>
        <v/>
      </c>
      <c r="F1309" t="str">
        <f>IF(full_data!E1309&lt;&gt;"",full_data!E1309,"")</f>
        <v/>
      </c>
      <c r="G1309" t="str">
        <f>IF(full_data!F1309&lt;&gt;"",full_data!F1309,"")</f>
        <v/>
      </c>
      <c r="H1309" t="str">
        <f>IF(full_data!G1309&lt;&gt;"",full_data!G1309,"")</f>
        <v/>
      </c>
      <c r="I1309" t="str">
        <f>IF(full_data!H1309&lt;&gt;"",full_data!H1309,"")</f>
        <v/>
      </c>
      <c r="J1309" t="str">
        <f>IF(full_data!I1309&lt;&gt;"",full_data!I1309,"")</f>
        <v/>
      </c>
      <c r="K1309" t="str">
        <f>IF(full_data!J1309&lt;&gt;"",full_data!J1309,"")</f>
        <v/>
      </c>
      <c r="L1309" t="str">
        <f>IF(full_data!G1309&lt;&gt;"",full_data!G1309,"")</f>
        <v/>
      </c>
      <c r="M1309" t="str">
        <f>IF(full_data!L1309&lt;&gt;"",full_data!L1309,"")</f>
        <v/>
      </c>
      <c r="N1309" t="str">
        <f t="shared" si="62"/>
        <v/>
      </c>
    </row>
    <row r="1310" spans="1:14" x14ac:dyDescent="0.35">
      <c r="A1310" t="str">
        <f>IF(LEFT(C1310,1)="#",C1310,IF(full_data!A1310&lt;&gt;"",full_data!A1310,""))</f>
        <v>#“You continually thunder with Iškur.”</v>
      </c>
      <c r="B1310" t="str">
        <f t="shared" si="60"/>
        <v/>
      </c>
      <c r="C1310" t="str">
        <f>IF(full_data!B1310&lt;&gt;"",full_data!B1310,"")</f>
        <v>#“You continually thunder with Iškur.”</v>
      </c>
      <c r="D1310" t="str">
        <f>IF(full_data!C1310&lt;&gt;"",full_data!C1310,"")</f>
        <v/>
      </c>
      <c r="E1310" t="str">
        <f t="shared" si="61"/>
        <v/>
      </c>
      <c r="F1310" t="str">
        <f>IF(full_data!E1310&lt;&gt;"",full_data!E1310,"")</f>
        <v/>
      </c>
      <c r="G1310" t="str">
        <f>IF(full_data!F1310&lt;&gt;"",full_data!F1310,"")</f>
        <v/>
      </c>
      <c r="H1310" t="str">
        <f>IF(full_data!G1310&lt;&gt;"",full_data!G1310,"")</f>
        <v/>
      </c>
      <c r="I1310" t="str">
        <f>IF(full_data!H1310&lt;&gt;"",full_data!H1310,"")</f>
        <v/>
      </c>
      <c r="J1310" t="str">
        <f>IF(full_data!I1310&lt;&gt;"",full_data!I1310,"")</f>
        <v/>
      </c>
      <c r="K1310" t="str">
        <f>IF(full_data!J1310&lt;&gt;"",full_data!J1310,"")</f>
        <v/>
      </c>
      <c r="L1310" t="str">
        <f>IF(full_data!G1310&lt;&gt;"",full_data!G1310,"")</f>
        <v/>
      </c>
      <c r="M1310" t="str">
        <f>IF(full_data!L1310&lt;&gt;"",full_data!L1310,"")</f>
        <v/>
      </c>
      <c r="N1310" t="str">
        <f t="shared" si="62"/>
        <v/>
      </c>
    </row>
    <row r="1311" spans="1:14" x14ac:dyDescent="0.35">
      <c r="A1311">
        <f>IF(LEFT(C1311,1)="#",C1311,IF(full_data!A1311&lt;&gt;"",full_data!A1311,""))</f>
        <v>1</v>
      </c>
      <c r="B1311" t="str">
        <f t="shared" si="60"/>
        <v>diškur-da</v>
      </c>
      <c r="C1311" t="str">
        <f>IF(full_data!B1311&lt;&gt;"",full_data!B1311,"")</f>
        <v>diškur-da</v>
      </c>
      <c r="D1311" t="str">
        <f>IF(full_data!C1311&lt;&gt;"",full_data!C1311,"")</f>
        <v>iškur=da</v>
      </c>
      <c r="E1311" t="str">
        <f t="shared" si="61"/>
        <v>_</v>
      </c>
      <c r="F1311" t="str">
        <f>IF(full_data!E1311&lt;&gt;"",full_data!E1311,"")</f>
        <v>DN=COM</v>
      </c>
      <c r="G1311">
        <f>IF(full_data!F1311&lt;&gt;"",full_data!F1311,"")</f>
        <v>3</v>
      </c>
      <c r="H1311" t="str">
        <f>IF(full_data!G1311&lt;&gt;"",full_data!G1311,"")</f>
        <v>COM</v>
      </c>
      <c r="I1311" t="str">
        <f>IF(full_data!H1311&lt;&gt;"",full_data!H1311,"")</f>
        <v>obl</v>
      </c>
      <c r="J1311" t="str">
        <f>IF(full_data!I1311&lt;&gt;"",full_data!I1311,"")</f>
        <v/>
      </c>
      <c r="K1311">
        <f>IF(full_data!J1311&lt;&gt;"",full_data!J1311,"")</f>
        <v>3</v>
      </c>
      <c r="L1311" t="str">
        <f>IF(full_data!G1311&lt;&gt;"",full_data!G1311,"")</f>
        <v>COM</v>
      </c>
      <c r="M1311" t="str">
        <f>IF(full_data!L1311&lt;&gt;"",full_data!L1311,"")</f>
        <v/>
      </c>
      <c r="N1311" t="str">
        <f t="shared" si="62"/>
        <v>_</v>
      </c>
    </row>
    <row r="1312" spans="1:14" x14ac:dyDescent="0.35">
      <c r="A1312">
        <f>IF(LEFT(C1312,1)="#",C1312,IF(full_data!A1312&lt;&gt;"",full_data!A1312,""))</f>
        <v>2</v>
      </c>
      <c r="B1312" t="str">
        <f t="shared" si="60"/>
        <v>šegₓ(KA×LI)</v>
      </c>
      <c r="C1312" t="str">
        <f>IF(full_data!B1312&lt;&gt;"",full_data!B1312,"")</f>
        <v>šegₓ(KA×LI)</v>
      </c>
      <c r="D1312" t="str">
        <f>IF(full_data!C1312&lt;&gt;"",full_data!C1312,"")</f>
        <v>šeg=ø</v>
      </c>
      <c r="E1312" t="str">
        <f t="shared" si="61"/>
        <v>_</v>
      </c>
      <c r="F1312" t="str">
        <f>IF(full_data!E1312&lt;&gt;"",full_data!E1312,"")</f>
        <v>noise=ABS</v>
      </c>
      <c r="G1312">
        <f>IF(full_data!F1312&lt;&gt;"",full_data!F1312,"")</f>
        <v>3</v>
      </c>
      <c r="H1312" t="str">
        <f>IF(full_data!G1312&lt;&gt;"",full_data!G1312,"")</f>
        <v>ABS</v>
      </c>
      <c r="I1312" t="str">
        <f>IF(full_data!H1312&lt;&gt;"",full_data!H1312,"")</f>
        <v>obj</v>
      </c>
      <c r="J1312" t="str">
        <f>IF(full_data!I1312&lt;&gt;"",full_data!I1312,"")</f>
        <v/>
      </c>
      <c r="K1312">
        <f>IF(full_data!J1312&lt;&gt;"",full_data!J1312,"")</f>
        <v>3</v>
      </c>
      <c r="L1312" t="str">
        <f>IF(full_data!G1312&lt;&gt;"",full_data!G1312,"")</f>
        <v>ABS</v>
      </c>
      <c r="M1312" t="str">
        <f>IF(full_data!L1312&lt;&gt;"",full_data!L1312,"")</f>
        <v/>
      </c>
      <c r="N1312" t="str">
        <f t="shared" si="62"/>
        <v>_</v>
      </c>
    </row>
    <row r="1313" spans="1:14" x14ac:dyDescent="0.35">
      <c r="A1313">
        <f>IF(LEFT(C1313,1)="#",C1313,IF(full_data!A1313&lt;&gt;"",full_data!A1313,""))</f>
        <v>3</v>
      </c>
      <c r="B1313" t="str">
        <f t="shared" si="60"/>
        <v>mu-da-an-gi₄-gi₄-in</v>
      </c>
      <c r="C1313" t="str">
        <f>IF(full_data!B1313&lt;&gt;"",full_data!B1313,"")</f>
        <v>mu-da-an-gi₄-gi₄-in</v>
      </c>
      <c r="D1313" t="str">
        <f>IF(full_data!C1313&lt;&gt;"",full_data!C1313,"")</f>
        <v>S4mu-S6n-S8da-S10n-S12gi~gi-S14en</v>
      </c>
      <c r="E1313" t="str">
        <f t="shared" si="61"/>
        <v>_</v>
      </c>
      <c r="F1313" t="str">
        <f>IF(full_data!E1313&lt;&gt;"",full_data!E1313,"")</f>
        <v>VEN-3.SG.H-COM-L1.SYN-return~PF-2.SG.A</v>
      </c>
      <c r="G1313">
        <f>IF(full_data!F1313&lt;&gt;"",full_data!F1313,"")</f>
        <v>0</v>
      </c>
      <c r="H1313" t="str">
        <f>IF(full_data!G1313&lt;&gt;"",full_data!G1313,"")</f>
        <v>root</v>
      </c>
      <c r="I1313" t="str">
        <f>IF(full_data!H1313&lt;&gt;"",full_data!H1313,"")</f>
        <v>root</v>
      </c>
      <c r="J1313" t="str">
        <f>IF(full_data!I1313&lt;&gt;"",full_data!I1313,"")</f>
        <v/>
      </c>
      <c r="K1313">
        <f>IF(full_data!J1313&lt;&gt;"",full_data!J1313,"")</f>
        <v>0</v>
      </c>
      <c r="L1313" t="str">
        <f>IF(full_data!G1313&lt;&gt;"",full_data!G1313,"")</f>
        <v>root</v>
      </c>
      <c r="M1313" t="str">
        <f>IF(full_data!L1313&lt;&gt;"",full_data!L1313,"")</f>
        <v/>
      </c>
      <c r="N1313" t="str">
        <f t="shared" si="62"/>
        <v>_</v>
      </c>
    </row>
    <row r="1314" spans="1:14" x14ac:dyDescent="0.35">
      <c r="A1314" t="str">
        <f>IF(LEFT(C1314,1)="#",C1314,IF(full_data!A1314&lt;&gt;"",full_data!A1314,""))</f>
        <v/>
      </c>
      <c r="B1314" t="str">
        <f t="shared" si="60"/>
        <v/>
      </c>
      <c r="C1314" t="str">
        <f>IF(full_data!B1314&lt;&gt;"",full_data!B1314,"")</f>
        <v/>
      </c>
      <c r="D1314" t="str">
        <f>IF(full_data!C1314&lt;&gt;"",full_data!C1314,"")</f>
        <v/>
      </c>
      <c r="E1314" t="str">
        <f t="shared" si="61"/>
        <v/>
      </c>
      <c r="F1314" t="str">
        <f>IF(full_data!E1314&lt;&gt;"",full_data!E1314,"")</f>
        <v/>
      </c>
      <c r="G1314" t="str">
        <f>IF(full_data!F1314&lt;&gt;"",full_data!F1314,"")</f>
        <v/>
      </c>
      <c r="H1314" t="str">
        <f>IF(full_data!G1314&lt;&gt;"",full_data!G1314,"")</f>
        <v/>
      </c>
      <c r="I1314" t="str">
        <f>IF(full_data!H1314&lt;&gt;"",full_data!H1314,"")</f>
        <v/>
      </c>
      <c r="J1314" t="str">
        <f>IF(full_data!I1314&lt;&gt;"",full_data!I1314,"")</f>
        <v/>
      </c>
      <c r="K1314" t="str">
        <f>IF(full_data!J1314&lt;&gt;"",full_data!J1314,"")</f>
        <v/>
      </c>
      <c r="L1314" t="str">
        <f>IF(full_data!G1314&lt;&gt;"",full_data!G1314,"")</f>
        <v/>
      </c>
      <c r="M1314" t="str">
        <f>IF(full_data!L1314&lt;&gt;"",full_data!L1314,"")</f>
        <v/>
      </c>
      <c r="N1314" t="str">
        <f t="shared" si="62"/>
        <v/>
      </c>
    </row>
    <row r="1315" spans="1:14" x14ac:dyDescent="0.35">
      <c r="A1315" t="str">
        <f>IF(LEFT(C1315,1)="#",C1315,IF(full_data!A1315&lt;&gt;"",full_data!A1315,""))</f>
        <v># Q000635</v>
      </c>
      <c r="B1315" t="str">
        <f t="shared" si="60"/>
        <v/>
      </c>
      <c r="C1315" t="str">
        <f>IF(full_data!B1315&lt;&gt;"",full_data!B1315,"")</f>
        <v># Q000635</v>
      </c>
      <c r="D1315" t="str">
        <f>IF(full_data!C1315&lt;&gt;"",full_data!C1315,"")</f>
        <v>ETCSL 4.08.04</v>
      </c>
      <c r="E1315" t="str">
        <f t="shared" si="61"/>
        <v/>
      </c>
      <c r="F1315" t="str">
        <f>IF(full_data!E1315&lt;&gt;"",full_data!E1315,"")</f>
        <v/>
      </c>
      <c r="G1315" t="str">
        <f>IF(full_data!F1315&lt;&gt;"",full_data!F1315,"")</f>
        <v/>
      </c>
      <c r="H1315" t="str">
        <f>IF(full_data!G1315&lt;&gt;"",full_data!G1315,"")</f>
        <v/>
      </c>
      <c r="I1315" t="str">
        <f>IF(full_data!H1315&lt;&gt;"",full_data!H1315,"")</f>
        <v/>
      </c>
      <c r="J1315" t="str">
        <f>IF(full_data!I1315&lt;&gt;"",full_data!I1315,"")</f>
        <v/>
      </c>
      <c r="K1315" t="str">
        <f>IF(full_data!J1315&lt;&gt;"",full_data!J1315,"")</f>
        <v/>
      </c>
      <c r="L1315" t="str">
        <f>IF(full_data!G1315&lt;&gt;"",full_data!G1315,"")</f>
        <v/>
      </c>
      <c r="M1315" t="str">
        <f>IF(full_data!L1315&lt;&gt;"",full_data!L1315,"")</f>
        <v/>
      </c>
      <c r="N1315" t="str">
        <f t="shared" si="62"/>
        <v/>
      </c>
    </row>
    <row r="1316" spans="1:14" x14ac:dyDescent="0.35">
      <c r="A1316" t="str">
        <f>IF(LEFT(C1316,1)="#",C1316,IF(full_data!A1316&lt;&gt;"",full_data!A1316,""))</f>
        <v>#(411) Dumuzi-Inana D 19 (ETCSL 4.08.04 )</v>
      </c>
      <c r="B1316" t="str">
        <f t="shared" si="60"/>
        <v/>
      </c>
      <c r="C1316" t="str">
        <f>IF(full_data!B1316&lt;&gt;"",full_data!B1316,"")</f>
        <v>#(411) Dumuzi-Inana D 19 (ETCSL 4.08.04 )</v>
      </c>
      <c r="D1316" t="str">
        <f>IF(full_data!C1316&lt;&gt;"",full_data!C1316,"")</f>
        <v/>
      </c>
      <c r="E1316" t="str">
        <f t="shared" si="61"/>
        <v/>
      </c>
      <c r="F1316" t="str">
        <f>IF(full_data!E1316&lt;&gt;"",full_data!E1316,"")</f>
        <v/>
      </c>
      <c r="G1316" t="str">
        <f>IF(full_data!F1316&lt;&gt;"",full_data!F1316,"")</f>
        <v/>
      </c>
      <c r="H1316" t="str">
        <f>IF(full_data!G1316&lt;&gt;"",full_data!G1316,"")</f>
        <v/>
      </c>
      <c r="I1316" t="str">
        <f>IF(full_data!H1316&lt;&gt;"",full_data!H1316,"")</f>
        <v/>
      </c>
      <c r="J1316" t="str">
        <f>IF(full_data!I1316&lt;&gt;"",full_data!I1316,"")</f>
        <v/>
      </c>
      <c r="K1316" t="str">
        <f>IF(full_data!J1316&lt;&gt;"",full_data!J1316,"")</f>
        <v/>
      </c>
      <c r="L1316" t="str">
        <f>IF(full_data!G1316&lt;&gt;"",full_data!G1316,"")</f>
        <v/>
      </c>
      <c r="M1316" t="str">
        <f>IF(full_data!L1316&lt;&gt;"",full_data!L1316,"")</f>
        <v/>
      </c>
      <c r="N1316" t="str">
        <f t="shared" si="62"/>
        <v/>
      </c>
    </row>
    <row r="1317" spans="1:14" x14ac:dyDescent="0.35">
      <c r="A1317" t="str">
        <f>IF(LEFT(C1317,1)="#",C1317,IF(full_data!A1317&lt;&gt;"",full_data!A1317,""))</f>
        <v>#“(My sister,) release me!”</v>
      </c>
      <c r="B1317" t="str">
        <f t="shared" si="60"/>
        <v/>
      </c>
      <c r="C1317" t="str">
        <f>IF(full_data!B1317&lt;&gt;"",full_data!B1317,"")</f>
        <v>#“(My sister,) release me!”</v>
      </c>
      <c r="D1317" t="str">
        <f>IF(full_data!C1317&lt;&gt;"",full_data!C1317,"")</f>
        <v/>
      </c>
      <c r="E1317" t="str">
        <f t="shared" si="61"/>
        <v/>
      </c>
      <c r="F1317" t="str">
        <f>IF(full_data!E1317&lt;&gt;"",full_data!E1317,"")</f>
        <v/>
      </c>
      <c r="G1317" t="str">
        <f>IF(full_data!F1317&lt;&gt;"",full_data!F1317,"")</f>
        <v/>
      </c>
      <c r="H1317" t="str">
        <f>IF(full_data!G1317&lt;&gt;"",full_data!G1317,"")</f>
        <v/>
      </c>
      <c r="I1317" t="str">
        <f>IF(full_data!H1317&lt;&gt;"",full_data!H1317,"")</f>
        <v/>
      </c>
      <c r="J1317" t="str">
        <f>IF(full_data!I1317&lt;&gt;"",full_data!I1317,"")</f>
        <v/>
      </c>
      <c r="K1317" t="str">
        <f>IF(full_data!J1317&lt;&gt;"",full_data!J1317,"")</f>
        <v/>
      </c>
      <c r="L1317" t="str">
        <f>IF(full_data!G1317&lt;&gt;"",full_data!G1317,"")</f>
        <v/>
      </c>
      <c r="M1317" t="str">
        <f>IF(full_data!L1317&lt;&gt;"",full_data!L1317,"")</f>
        <v/>
      </c>
      <c r="N1317" t="str">
        <f t="shared" si="62"/>
        <v/>
      </c>
    </row>
    <row r="1318" spans="1:14" x14ac:dyDescent="0.35">
      <c r="A1318">
        <f>IF(LEFT(C1318,1)="#",C1318,IF(full_data!A1318&lt;&gt;"",full_data!A1318,""))</f>
        <v>1</v>
      </c>
      <c r="B1318" t="str">
        <f t="shared" si="60"/>
        <v>šu</v>
      </c>
      <c r="C1318" t="str">
        <f>IF(full_data!B1318&lt;&gt;"",full_data!B1318,"")</f>
        <v>šu</v>
      </c>
      <c r="D1318" t="str">
        <f>IF(full_data!C1318&lt;&gt;"",full_data!C1318,"")</f>
        <v>šu=ø</v>
      </c>
      <c r="E1318" t="str">
        <f t="shared" si="61"/>
        <v>_</v>
      </c>
      <c r="F1318" t="str">
        <f>IF(full_data!E1318&lt;&gt;"",full_data!E1318,"")</f>
        <v>hand=ABS</v>
      </c>
      <c r="G1318">
        <f>IF(full_data!F1318&lt;&gt;"",full_data!F1318,"")</f>
        <v>2</v>
      </c>
      <c r="H1318" t="str">
        <f>IF(full_data!G1318&lt;&gt;"",full_data!G1318,"")</f>
        <v>ABS</v>
      </c>
      <c r="I1318" t="str">
        <f>IF(full_data!H1318&lt;&gt;"",full_data!H1318,"")</f>
        <v>obj</v>
      </c>
      <c r="J1318" t="str">
        <f>IF(full_data!I1318&lt;&gt;"",full_data!I1318,"")</f>
        <v/>
      </c>
      <c r="K1318">
        <f>IF(full_data!J1318&lt;&gt;"",full_data!J1318,"")</f>
        <v>2</v>
      </c>
      <c r="L1318" t="str">
        <f>IF(full_data!G1318&lt;&gt;"",full_data!G1318,"")</f>
        <v>ABS</v>
      </c>
      <c r="M1318" t="str">
        <f>IF(full_data!L1318&lt;&gt;"",full_data!L1318,"")</f>
        <v/>
      </c>
      <c r="N1318" t="str">
        <f t="shared" si="62"/>
        <v>_</v>
      </c>
    </row>
    <row r="1319" spans="1:14" x14ac:dyDescent="0.35">
      <c r="A1319">
        <f>IF(LEFT(C1319,1)="#",C1319,IF(full_data!A1319&lt;&gt;"",full_data!A1319,""))</f>
        <v>2</v>
      </c>
      <c r="B1319" t="str">
        <f t="shared" si="60"/>
        <v>ba-mu-u₈</v>
      </c>
      <c r="C1319" t="str">
        <f>IF(full_data!B1319&lt;&gt;"",full_data!B1319,"")</f>
        <v>ba-mu-u₈</v>
      </c>
      <c r="D1319" t="str">
        <f>IF(full_data!C1319&lt;&gt;"",full_data!C1319,"")</f>
        <v>S1ba-S4mu-S10ē</v>
      </c>
      <c r="E1319" t="str">
        <f t="shared" si="61"/>
        <v>_</v>
      </c>
      <c r="F1319" t="str">
        <f>IF(full_data!E1319&lt;&gt;"",full_data!E1319,"")</f>
        <v>open-VEN-L2</v>
      </c>
      <c r="G1319">
        <f>IF(full_data!F1319&lt;&gt;"",full_data!F1319,"")</f>
        <v>0</v>
      </c>
      <c r="H1319" t="str">
        <f>IF(full_data!G1319&lt;&gt;"",full_data!G1319,"")</f>
        <v>root</v>
      </c>
      <c r="I1319" t="str">
        <f>IF(full_data!H1319&lt;&gt;"",full_data!H1319,"")</f>
        <v>root</v>
      </c>
      <c r="J1319" t="str">
        <f>IF(full_data!I1319&lt;&gt;"",full_data!I1319,"")</f>
        <v/>
      </c>
      <c r="K1319">
        <f>IF(full_data!J1319&lt;&gt;"",full_data!J1319,"")</f>
        <v>0</v>
      </c>
      <c r="L1319" t="str">
        <f>IF(full_data!G1319&lt;&gt;"",full_data!G1319,"")</f>
        <v>root</v>
      </c>
      <c r="M1319" t="str">
        <f>IF(full_data!L1319&lt;&gt;"",full_data!L1319,"")</f>
        <v>why does that have a locative ending?</v>
      </c>
      <c r="N1319" t="str">
        <f t="shared" si="62"/>
        <v>_</v>
      </c>
    </row>
    <row r="1320" spans="1:14" x14ac:dyDescent="0.35">
      <c r="A1320" t="str">
        <f>IF(LEFT(C1320,1)="#",C1320,IF(full_data!A1320&lt;&gt;"",full_data!A1320,""))</f>
        <v/>
      </c>
      <c r="B1320" t="str">
        <f t="shared" si="60"/>
        <v/>
      </c>
      <c r="C1320" t="str">
        <f>IF(full_data!B1320&lt;&gt;"",full_data!B1320,"")</f>
        <v/>
      </c>
      <c r="D1320" t="str">
        <f>IF(full_data!C1320&lt;&gt;"",full_data!C1320,"")</f>
        <v/>
      </c>
      <c r="E1320" t="str">
        <f t="shared" si="61"/>
        <v/>
      </c>
      <c r="F1320" t="str">
        <f>IF(full_data!E1320&lt;&gt;"",full_data!E1320,"")</f>
        <v/>
      </c>
      <c r="G1320" t="str">
        <f>IF(full_data!F1320&lt;&gt;"",full_data!F1320,"")</f>
        <v/>
      </c>
      <c r="H1320" t="str">
        <f>IF(full_data!G1320&lt;&gt;"",full_data!G1320,"")</f>
        <v/>
      </c>
      <c r="I1320" t="str">
        <f>IF(full_data!H1320&lt;&gt;"",full_data!H1320,"")</f>
        <v/>
      </c>
      <c r="J1320" t="str">
        <f>IF(full_data!I1320&lt;&gt;"",full_data!I1320,"")</f>
        <v/>
      </c>
      <c r="K1320" t="str">
        <f>IF(full_data!J1320&lt;&gt;"",full_data!J1320,"")</f>
        <v/>
      </c>
      <c r="L1320" t="str">
        <f>IF(full_data!G1320&lt;&gt;"",full_data!G1320,"")</f>
        <v/>
      </c>
      <c r="M1320" t="str">
        <f>IF(full_data!L1320&lt;&gt;"",full_data!L1320,"")</f>
        <v/>
      </c>
      <c r="N1320" t="str">
        <f t="shared" si="62"/>
        <v/>
      </c>
    </row>
    <row r="1321" spans="1:14" x14ac:dyDescent="0.35">
      <c r="A1321" t="str">
        <f>IF(LEFT(C1321,1)="#",C1321,IF(full_data!A1321&lt;&gt;"",full_data!A1321,""))</f>
        <v># Q000661</v>
      </c>
      <c r="B1321" t="str">
        <f t="shared" si="60"/>
        <v/>
      </c>
      <c r="C1321" t="str">
        <f>IF(full_data!B1321&lt;&gt;"",full_data!B1321,"")</f>
        <v># Q000661</v>
      </c>
      <c r="D1321" t="str">
        <f>IF(full_data!C1321&lt;&gt;"",full_data!C1321,"")</f>
        <v>ETCSL 4.08.31</v>
      </c>
      <c r="E1321" t="str">
        <f t="shared" si="61"/>
        <v/>
      </c>
      <c r="F1321" t="str">
        <f>IF(full_data!E1321&lt;&gt;"",full_data!E1321,"")</f>
        <v/>
      </c>
      <c r="G1321" t="str">
        <f>IF(full_data!F1321&lt;&gt;"",full_data!F1321,"")</f>
        <v/>
      </c>
      <c r="H1321" t="str">
        <f>IF(full_data!G1321&lt;&gt;"",full_data!G1321,"")</f>
        <v/>
      </c>
      <c r="I1321" t="str">
        <f>IF(full_data!H1321&lt;&gt;"",full_data!H1321,"")</f>
        <v/>
      </c>
      <c r="J1321" t="str">
        <f>IF(full_data!I1321&lt;&gt;"",full_data!I1321,"")</f>
        <v/>
      </c>
      <c r="K1321" t="str">
        <f>IF(full_data!J1321&lt;&gt;"",full_data!J1321,"")</f>
        <v/>
      </c>
      <c r="L1321" t="str">
        <f>IF(full_data!G1321&lt;&gt;"",full_data!G1321,"")</f>
        <v/>
      </c>
      <c r="M1321" t="str">
        <f>IF(full_data!L1321&lt;&gt;"",full_data!L1321,"")</f>
        <v/>
      </c>
      <c r="N1321" t="str">
        <f t="shared" si="62"/>
        <v/>
      </c>
    </row>
    <row r="1322" spans="1:14" x14ac:dyDescent="0.35">
      <c r="A1322" t="str">
        <f>IF(LEFT(C1322,1)="#",C1322,IF(full_data!A1322&lt;&gt;"",full_data!A1322,""))</f>
        <v>#(236) Dumuzi-Inana E1 6 (ETCSL 4.08.31)</v>
      </c>
      <c r="B1322" t="str">
        <f t="shared" si="60"/>
        <v/>
      </c>
      <c r="C1322" t="str">
        <f>IF(full_data!B1322&lt;&gt;"",full_data!B1322,"")</f>
        <v>#(236) Dumuzi-Inana E1 6 (ETCSL 4.08.31)</v>
      </c>
      <c r="D1322" t="str">
        <f>IF(full_data!C1322&lt;&gt;"",full_data!C1322,"")</f>
        <v/>
      </c>
      <c r="E1322" t="str">
        <f t="shared" si="61"/>
        <v/>
      </c>
      <c r="F1322" t="str">
        <f>IF(full_data!E1322&lt;&gt;"",full_data!E1322,"")</f>
        <v/>
      </c>
      <c r="G1322" t="str">
        <f>IF(full_data!F1322&lt;&gt;"",full_data!F1322,"")</f>
        <v/>
      </c>
      <c r="H1322" t="str">
        <f>IF(full_data!G1322&lt;&gt;"",full_data!G1322,"")</f>
        <v/>
      </c>
      <c r="I1322" t="str">
        <f>IF(full_data!H1322&lt;&gt;"",full_data!H1322,"")</f>
        <v/>
      </c>
      <c r="J1322" t="str">
        <f>IF(full_data!I1322&lt;&gt;"",full_data!I1322,"")</f>
        <v/>
      </c>
      <c r="K1322" t="str">
        <f>IF(full_data!J1322&lt;&gt;"",full_data!J1322,"")</f>
        <v/>
      </c>
      <c r="L1322" t="str">
        <f>IF(full_data!G1322&lt;&gt;"",full_data!G1322,"")</f>
        <v/>
      </c>
      <c r="M1322" t="str">
        <f>IF(full_data!L1322&lt;&gt;"",full_data!L1322,"")</f>
        <v/>
      </c>
      <c r="N1322" t="str">
        <f t="shared" si="62"/>
        <v/>
      </c>
    </row>
    <row r="1323" spans="1:14" x14ac:dyDescent="0.35">
      <c r="A1323" t="str">
        <f>IF(LEFT(C1323,1)="#",C1323,IF(full_data!A1323&lt;&gt;"",full_data!A1323,""))</f>
        <v>#“She washed herself.”</v>
      </c>
      <c r="B1323" t="str">
        <f t="shared" si="60"/>
        <v/>
      </c>
      <c r="C1323" t="str">
        <f>IF(full_data!B1323&lt;&gt;"",full_data!B1323,"")</f>
        <v>#“She washed herself.”</v>
      </c>
      <c r="D1323" t="str">
        <f>IF(full_data!C1323&lt;&gt;"",full_data!C1323,"")</f>
        <v/>
      </c>
      <c r="E1323" t="str">
        <f t="shared" si="61"/>
        <v/>
      </c>
      <c r="F1323" t="str">
        <f>IF(full_data!E1323&lt;&gt;"",full_data!E1323,"")</f>
        <v/>
      </c>
      <c r="G1323" t="str">
        <f>IF(full_data!F1323&lt;&gt;"",full_data!F1323,"")</f>
        <v/>
      </c>
      <c r="H1323" t="str">
        <f>IF(full_data!G1323&lt;&gt;"",full_data!G1323,"")</f>
        <v/>
      </c>
      <c r="I1323" t="str">
        <f>IF(full_data!H1323&lt;&gt;"",full_data!H1323,"")</f>
        <v/>
      </c>
      <c r="J1323" t="str">
        <f>IF(full_data!I1323&lt;&gt;"",full_data!I1323,"")</f>
        <v/>
      </c>
      <c r="K1323" t="str">
        <f>IF(full_data!J1323&lt;&gt;"",full_data!J1323,"")</f>
        <v/>
      </c>
      <c r="L1323" t="str">
        <f>IF(full_data!G1323&lt;&gt;"",full_data!G1323,"")</f>
        <v/>
      </c>
      <c r="M1323" t="str">
        <f>IF(full_data!L1323&lt;&gt;"",full_data!L1323,"")</f>
        <v/>
      </c>
      <c r="N1323" t="str">
        <f t="shared" si="62"/>
        <v/>
      </c>
    </row>
    <row r="1324" spans="1:14" x14ac:dyDescent="0.35">
      <c r="A1324">
        <f>IF(LEFT(C1324,1)="#",C1324,IF(full_data!A1324&lt;&gt;"",full_data!A1324,""))</f>
        <v>1</v>
      </c>
      <c r="B1324" t="str">
        <f t="shared" si="60"/>
        <v>a</v>
      </c>
      <c r="C1324" t="str">
        <f>IF(full_data!B1324&lt;&gt;"",full_data!B1324,"")</f>
        <v>a</v>
      </c>
      <c r="D1324" t="str">
        <f>IF(full_data!C1324&lt;&gt;"",full_data!C1324,"")</f>
        <v>a=ø</v>
      </c>
      <c r="E1324" t="str">
        <f t="shared" si="61"/>
        <v>_</v>
      </c>
      <c r="F1324" t="str">
        <f>IF(full_data!E1324&lt;&gt;"",full_data!E1324,"")</f>
        <v>water=abs</v>
      </c>
      <c r="G1324">
        <f>IF(full_data!F1324&lt;&gt;"",full_data!F1324,"")</f>
        <v>2</v>
      </c>
      <c r="H1324" t="str">
        <f>IF(full_data!G1324&lt;&gt;"",full_data!G1324,"")</f>
        <v>ABS</v>
      </c>
      <c r="I1324" t="str">
        <f>IF(full_data!H1324&lt;&gt;"",full_data!H1324,"")</f>
        <v>obj</v>
      </c>
      <c r="J1324" t="str">
        <f>IF(full_data!I1324&lt;&gt;"",full_data!I1324,"")</f>
        <v/>
      </c>
      <c r="K1324">
        <f>IF(full_data!J1324&lt;&gt;"",full_data!J1324,"")</f>
        <v>2</v>
      </c>
      <c r="L1324" t="str">
        <f>IF(full_data!G1324&lt;&gt;"",full_data!G1324,"")</f>
        <v>ABS</v>
      </c>
      <c r="M1324" t="str">
        <f>IF(full_data!L1324&lt;&gt;"",full_data!L1324,"")</f>
        <v/>
      </c>
      <c r="N1324" t="str">
        <f t="shared" si="62"/>
        <v>_</v>
      </c>
    </row>
    <row r="1325" spans="1:14" x14ac:dyDescent="0.35">
      <c r="A1325">
        <f>IF(LEFT(C1325,1)="#",C1325,IF(full_data!A1325&lt;&gt;"",full_data!A1325,""))</f>
        <v>2</v>
      </c>
      <c r="B1325" t="str">
        <f t="shared" si="60"/>
        <v>im-ma-tu₅</v>
      </c>
      <c r="C1325" t="str">
        <f>IF(full_data!B1325&lt;&gt;"",full_data!B1325,"")</f>
        <v>im-ma-tu₅</v>
      </c>
      <c r="D1325" t="str">
        <f>IF(full_data!C1325&lt;&gt;"",full_data!C1325,"")</f>
        <v>S2i-S4m-S5ba-S11n-S12tu-S14ø</v>
      </c>
      <c r="E1325" t="str">
        <f t="shared" si="61"/>
        <v>_</v>
      </c>
      <c r="F1325" t="str">
        <f>IF(full_data!E1325&lt;&gt;"",full_data!E1325,"")</f>
        <v>FIN-VEN-MID-3.SG.H.A-wash-3.SG.P</v>
      </c>
      <c r="G1325">
        <f>IF(full_data!F1325&lt;&gt;"",full_data!F1325,"")</f>
        <v>0</v>
      </c>
      <c r="H1325" t="str">
        <f>IF(full_data!G1325&lt;&gt;"",full_data!G1325,"")</f>
        <v>root</v>
      </c>
      <c r="I1325" t="str">
        <f>IF(full_data!H1325&lt;&gt;"",full_data!H1325,"")</f>
        <v>root</v>
      </c>
      <c r="J1325" t="str">
        <f>IF(full_data!I1325&lt;&gt;"",full_data!I1325,"")</f>
        <v/>
      </c>
      <c r="K1325">
        <f>IF(full_data!J1325&lt;&gt;"",full_data!J1325,"")</f>
        <v>0</v>
      </c>
      <c r="L1325" t="str">
        <f>IF(full_data!G1325&lt;&gt;"",full_data!G1325,"")</f>
        <v>root</v>
      </c>
      <c r="M1325" t="str">
        <f>IF(full_data!L1325&lt;&gt;"",full_data!L1325,"")</f>
        <v/>
      </c>
      <c r="N1325" t="str">
        <f t="shared" si="62"/>
        <v>_</v>
      </c>
    </row>
    <row r="1326" spans="1:14" x14ac:dyDescent="0.35">
      <c r="A1326" t="str">
        <f>IF(LEFT(C1326,1)="#",C1326,IF(full_data!A1326&lt;&gt;"",full_data!A1326,""))</f>
        <v/>
      </c>
      <c r="B1326" t="str">
        <f t="shared" si="60"/>
        <v/>
      </c>
      <c r="C1326" t="str">
        <f>IF(full_data!B1326&lt;&gt;"",full_data!B1326,"")</f>
        <v/>
      </c>
      <c r="D1326" t="str">
        <f>IF(full_data!C1326&lt;&gt;"",full_data!C1326,"")</f>
        <v/>
      </c>
      <c r="E1326" t="str">
        <f t="shared" si="61"/>
        <v/>
      </c>
      <c r="F1326" t="str">
        <f>IF(full_data!E1326&lt;&gt;"",full_data!E1326,"")</f>
        <v/>
      </c>
      <c r="G1326" t="str">
        <f>IF(full_data!F1326&lt;&gt;"",full_data!F1326,"")</f>
        <v/>
      </c>
      <c r="H1326" t="str">
        <f>IF(full_data!G1326&lt;&gt;"",full_data!G1326,"")</f>
        <v/>
      </c>
      <c r="I1326" t="str">
        <f>IF(full_data!H1326&lt;&gt;"",full_data!H1326,"")</f>
        <v/>
      </c>
      <c r="J1326" t="str">
        <f>IF(full_data!I1326&lt;&gt;"",full_data!I1326,"")</f>
        <v/>
      </c>
      <c r="K1326" t="str">
        <f>IF(full_data!J1326&lt;&gt;"",full_data!J1326,"")</f>
        <v/>
      </c>
      <c r="L1326" t="str">
        <f>IF(full_data!G1326&lt;&gt;"",full_data!G1326,"")</f>
        <v/>
      </c>
      <c r="M1326" t="str">
        <f>IF(full_data!L1326&lt;&gt;"",full_data!L1326,"")</f>
        <v/>
      </c>
      <c r="N1326" t="str">
        <f t="shared" si="62"/>
        <v/>
      </c>
    </row>
    <row r="1327" spans="1:14" x14ac:dyDescent="0.35">
      <c r="A1327" t="str">
        <f>IF(LEFT(C1327,1)="#",C1327,IF(full_data!A1327&lt;&gt;"",full_data!A1327,""))</f>
        <v># Q000673</v>
      </c>
      <c r="B1327" t="str">
        <f t="shared" si="60"/>
        <v/>
      </c>
      <c r="C1327" t="str">
        <f>IF(full_data!B1327&lt;&gt;"",full_data!B1327,"")</f>
        <v># Q000673</v>
      </c>
      <c r="D1327" t="str">
        <f>IF(full_data!C1327&lt;&gt;"",full_data!C1327,"")</f>
        <v>ETCSL 4.13.03</v>
      </c>
      <c r="E1327" t="str">
        <f t="shared" si="61"/>
        <v/>
      </c>
      <c r="F1327" t="str">
        <f>IF(full_data!E1327&lt;&gt;"",full_data!E1327,"")</f>
        <v/>
      </c>
      <c r="G1327" t="str">
        <f>IF(full_data!F1327&lt;&gt;"",full_data!F1327,"")</f>
        <v/>
      </c>
      <c r="H1327" t="str">
        <f>IF(full_data!G1327&lt;&gt;"",full_data!G1327,"")</f>
        <v/>
      </c>
      <c r="I1327" t="str">
        <f>IF(full_data!H1327&lt;&gt;"",full_data!H1327,"")</f>
        <v/>
      </c>
      <c r="J1327" t="str">
        <f>IF(full_data!I1327&lt;&gt;"",full_data!I1327,"")</f>
        <v/>
      </c>
      <c r="K1327" t="str">
        <f>IF(full_data!J1327&lt;&gt;"",full_data!J1327,"")</f>
        <v/>
      </c>
      <c r="L1327" t="str">
        <f>IF(full_data!G1327&lt;&gt;"",full_data!G1327,"")</f>
        <v/>
      </c>
      <c r="M1327" t="str">
        <f>IF(full_data!L1327&lt;&gt;"",full_data!L1327,"")</f>
        <v/>
      </c>
      <c r="N1327" t="str">
        <f t="shared" si="62"/>
        <v/>
      </c>
    </row>
    <row r="1328" spans="1:14" x14ac:dyDescent="0.35">
      <c r="A1328" t="str">
        <f>IF(LEFT(C1328,1)="#",C1328,IF(full_data!A1328&lt;&gt;"",full_data!A1328,""))</f>
        <v>#(436) Nanna C Segment B 16 (ETCSL 4.13.03)</v>
      </c>
      <c r="B1328" t="str">
        <f t="shared" si="60"/>
        <v/>
      </c>
      <c r="C1328" t="str">
        <f>IF(full_data!B1328&lt;&gt;"",full_data!B1328,"")</f>
        <v>#(436) Nanna C Segment B 16 (ETCSL 4.13.03)</v>
      </c>
      <c r="D1328" t="str">
        <f>IF(full_data!C1328&lt;&gt;"",full_data!C1328,"")</f>
        <v/>
      </c>
      <c r="E1328" t="str">
        <f t="shared" si="61"/>
        <v/>
      </c>
      <c r="F1328" t="str">
        <f>IF(full_data!E1328&lt;&gt;"",full_data!E1328,"")</f>
        <v/>
      </c>
      <c r="G1328" t="str">
        <f>IF(full_data!F1328&lt;&gt;"",full_data!F1328,"")</f>
        <v/>
      </c>
      <c r="H1328" t="str">
        <f>IF(full_data!G1328&lt;&gt;"",full_data!G1328,"")</f>
        <v/>
      </c>
      <c r="I1328" t="str">
        <f>IF(full_data!H1328&lt;&gt;"",full_data!H1328,"")</f>
        <v/>
      </c>
      <c r="J1328" t="str">
        <f>IF(full_data!I1328&lt;&gt;"",full_data!I1328,"")</f>
        <v/>
      </c>
      <c r="K1328" t="str">
        <f>IF(full_data!J1328&lt;&gt;"",full_data!J1328,"")</f>
        <v/>
      </c>
      <c r="L1328" t="str">
        <f>IF(full_data!G1328&lt;&gt;"",full_data!G1328,"")</f>
        <v/>
      </c>
      <c r="M1328" t="str">
        <f>IF(full_data!L1328&lt;&gt;"",full_data!L1328,"")</f>
        <v/>
      </c>
      <c r="N1328" t="str">
        <f t="shared" si="62"/>
        <v/>
      </c>
    </row>
    <row r="1329" spans="1:14" x14ac:dyDescent="0.35">
      <c r="A1329" t="str">
        <f>IF(LEFT(C1329,1)="#",C1329,IF(full_data!A1329&lt;&gt;"",full_data!A1329,""))</f>
        <v>#“I shall praise you!”</v>
      </c>
      <c r="B1329" t="str">
        <f t="shared" si="60"/>
        <v/>
      </c>
      <c r="C1329" t="str">
        <f>IF(full_data!B1329&lt;&gt;"",full_data!B1329,"")</f>
        <v>#“I shall praise you!”</v>
      </c>
      <c r="D1329" t="str">
        <f>IF(full_data!C1329&lt;&gt;"",full_data!C1329,"")</f>
        <v/>
      </c>
      <c r="E1329" t="str">
        <f t="shared" si="61"/>
        <v/>
      </c>
      <c r="F1329" t="str">
        <f>IF(full_data!E1329&lt;&gt;"",full_data!E1329,"")</f>
        <v/>
      </c>
      <c r="G1329" t="str">
        <f>IF(full_data!F1329&lt;&gt;"",full_data!F1329,"")</f>
        <v/>
      </c>
      <c r="H1329" t="str">
        <f>IF(full_data!G1329&lt;&gt;"",full_data!G1329,"")</f>
        <v/>
      </c>
      <c r="I1329" t="str">
        <f>IF(full_data!H1329&lt;&gt;"",full_data!H1329,"")</f>
        <v/>
      </c>
      <c r="J1329" t="str">
        <f>IF(full_data!I1329&lt;&gt;"",full_data!I1329,"")</f>
        <v/>
      </c>
      <c r="K1329" t="str">
        <f>IF(full_data!J1329&lt;&gt;"",full_data!J1329,"")</f>
        <v/>
      </c>
      <c r="L1329" t="str">
        <f>IF(full_data!G1329&lt;&gt;"",full_data!G1329,"")</f>
        <v/>
      </c>
      <c r="M1329" t="str">
        <f>IF(full_data!L1329&lt;&gt;"",full_data!L1329,"")</f>
        <v/>
      </c>
      <c r="N1329" t="str">
        <f t="shared" si="62"/>
        <v/>
      </c>
    </row>
    <row r="1330" spans="1:14" x14ac:dyDescent="0.35">
      <c r="A1330">
        <f>IF(LEFT(C1330,1)="#",C1330,IF(full_data!A1330&lt;&gt;"",full_data!A1330,""))</f>
        <v>1</v>
      </c>
      <c r="B1330" t="str">
        <f t="shared" si="60"/>
        <v>mi₂</v>
      </c>
      <c r="C1330" t="str">
        <f>IF(full_data!B1330&lt;&gt;"",full_data!B1330,"")</f>
        <v>mi₂</v>
      </c>
      <c r="D1330" t="str">
        <f>IF(full_data!C1330&lt;&gt;"",full_data!C1330,"")</f>
        <v>mi=ø</v>
      </c>
      <c r="E1330" t="str">
        <f t="shared" si="61"/>
        <v>_</v>
      </c>
      <c r="F1330" t="str">
        <f>IF(full_data!E1330&lt;&gt;"",full_data!E1330,"")</f>
        <v>woman=ABS</v>
      </c>
      <c r="G1330">
        <f>IF(full_data!F1330&lt;&gt;"",full_data!F1330,"")</f>
        <v>2</v>
      </c>
      <c r="H1330" t="str">
        <f>IF(full_data!G1330&lt;&gt;"",full_data!G1330,"")</f>
        <v>ABS</v>
      </c>
      <c r="I1330" t="str">
        <f>IF(full_data!H1330&lt;&gt;"",full_data!H1330,"")</f>
        <v>obj</v>
      </c>
      <c r="J1330" t="str">
        <f>IF(full_data!I1330&lt;&gt;"",full_data!I1330,"")</f>
        <v/>
      </c>
      <c r="K1330">
        <f>IF(full_data!J1330&lt;&gt;"",full_data!J1330,"")</f>
        <v>2</v>
      </c>
      <c r="L1330" t="str">
        <f>IF(full_data!G1330&lt;&gt;"",full_data!G1330,"")</f>
        <v>ABS</v>
      </c>
      <c r="M1330" t="str">
        <f>IF(full_data!L1330&lt;&gt;"",full_data!L1330,"")</f>
        <v/>
      </c>
      <c r="N1330" t="str">
        <f t="shared" si="62"/>
        <v>_</v>
      </c>
    </row>
    <row r="1331" spans="1:14" x14ac:dyDescent="0.35">
      <c r="A1331">
        <f>IF(LEFT(C1331,1)="#",C1331,IF(full_data!A1331&lt;&gt;"",full_data!A1331,""))</f>
        <v>2</v>
      </c>
      <c r="B1331" t="str">
        <f t="shared" si="60"/>
        <v>ga-e-dug₄</v>
      </c>
      <c r="C1331" t="str">
        <f>IF(full_data!B1331&lt;&gt;"",full_data!B1331,"")</f>
        <v>ga-e-dug₄</v>
      </c>
      <c r="D1331" t="str">
        <f>IF(full_data!C1331&lt;&gt;"",full_data!C1331,"")</f>
        <v>S2ga-S11e-S12dug</v>
      </c>
      <c r="E1331" t="str">
        <f t="shared" si="61"/>
        <v>_</v>
      </c>
      <c r="F1331" t="str">
        <f>IF(full_data!E1331&lt;&gt;"",full_data!E1331,"")</f>
        <v>MOD-2.SG.L3-do</v>
      </c>
      <c r="G1331">
        <f>IF(full_data!F1331&lt;&gt;"",full_data!F1331,"")</f>
        <v>0</v>
      </c>
      <c r="H1331" t="str">
        <f>IF(full_data!G1331&lt;&gt;"",full_data!G1331,"")</f>
        <v>root</v>
      </c>
      <c r="I1331" t="str">
        <f>IF(full_data!H1331&lt;&gt;"",full_data!H1331,"")</f>
        <v>root</v>
      </c>
      <c r="J1331" t="str">
        <f>IF(full_data!I1331&lt;&gt;"",full_data!I1331,"")</f>
        <v/>
      </c>
      <c r="K1331">
        <f>IF(full_data!J1331&lt;&gt;"",full_data!J1331,"")</f>
        <v>0</v>
      </c>
      <c r="L1331" t="str">
        <f>IF(full_data!G1331&lt;&gt;"",full_data!G1331,"")</f>
        <v>root</v>
      </c>
      <c r="M1331" t="str">
        <f>IF(full_data!L1331&lt;&gt;"",full_data!L1331,"")</f>
        <v/>
      </c>
      <c r="N1331" t="str">
        <f t="shared" si="62"/>
        <v>_</v>
      </c>
    </row>
    <row r="1332" spans="1:14" x14ac:dyDescent="0.35">
      <c r="A1332" t="str">
        <f>IF(LEFT(C1332,1)="#",C1332,IF(full_data!A1332&lt;&gt;"",full_data!A1332,""))</f>
        <v/>
      </c>
      <c r="B1332" t="str">
        <f t="shared" si="60"/>
        <v/>
      </c>
      <c r="C1332" t="str">
        <f>IF(full_data!B1332&lt;&gt;"",full_data!B1332,"")</f>
        <v/>
      </c>
      <c r="D1332" t="str">
        <f>IF(full_data!C1332&lt;&gt;"",full_data!C1332,"")</f>
        <v/>
      </c>
      <c r="E1332" t="str">
        <f t="shared" si="61"/>
        <v/>
      </c>
      <c r="F1332" t="str">
        <f>IF(full_data!E1332&lt;&gt;"",full_data!E1332,"")</f>
        <v/>
      </c>
      <c r="G1332" t="str">
        <f>IF(full_data!F1332&lt;&gt;"",full_data!F1332,"")</f>
        <v/>
      </c>
      <c r="H1332" t="str">
        <f>IF(full_data!G1332&lt;&gt;"",full_data!G1332,"")</f>
        <v/>
      </c>
      <c r="I1332" t="str">
        <f>IF(full_data!H1332&lt;&gt;"",full_data!H1332,"")</f>
        <v/>
      </c>
      <c r="J1332" t="str">
        <f>IF(full_data!I1332&lt;&gt;"",full_data!I1332,"")</f>
        <v/>
      </c>
      <c r="K1332" t="str">
        <f>IF(full_data!J1332&lt;&gt;"",full_data!J1332,"")</f>
        <v/>
      </c>
      <c r="L1332" t="str">
        <f>IF(full_data!G1332&lt;&gt;"",full_data!G1332,"")</f>
        <v/>
      </c>
      <c r="M1332" t="str">
        <f>IF(full_data!L1332&lt;&gt;"",full_data!L1332,"")</f>
        <v/>
      </c>
      <c r="N1332" t="str">
        <f t="shared" si="62"/>
        <v/>
      </c>
    </row>
    <row r="1333" spans="1:14" x14ac:dyDescent="0.35">
      <c r="A1333" t="str">
        <f>IF(LEFT(C1333,1)="#",C1333,IF(full_data!A1333&lt;&gt;"",full_data!A1333,""))</f>
        <v># Q000697</v>
      </c>
      <c r="B1333" t="str">
        <f t="shared" si="60"/>
        <v/>
      </c>
      <c r="C1333" t="str">
        <f>IF(full_data!B1333&lt;&gt;"",full_data!B1333,"")</f>
        <v># Q000697</v>
      </c>
      <c r="D1333" t="str">
        <f>IF(full_data!C1333&lt;&gt;"",full_data!C1333,"")</f>
        <v>ETCSL 4.17.1</v>
      </c>
      <c r="E1333" t="str">
        <f t="shared" si="61"/>
        <v/>
      </c>
      <c r="F1333" t="str">
        <f>IF(full_data!E1333&lt;&gt;"",full_data!E1333,"")</f>
        <v/>
      </c>
      <c r="G1333" t="str">
        <f>IF(full_data!F1333&lt;&gt;"",full_data!F1333,"")</f>
        <v/>
      </c>
      <c r="H1333" t="str">
        <f>IF(full_data!G1333&lt;&gt;"",full_data!G1333,"")</f>
        <v/>
      </c>
      <c r="I1333" t="str">
        <f>IF(full_data!H1333&lt;&gt;"",full_data!H1333,"")</f>
        <v/>
      </c>
      <c r="J1333" t="str">
        <f>IF(full_data!I1333&lt;&gt;"",full_data!I1333,"")</f>
        <v/>
      </c>
      <c r="K1333" t="str">
        <f>IF(full_data!J1333&lt;&gt;"",full_data!J1333,"")</f>
        <v/>
      </c>
      <c r="L1333" t="str">
        <f>IF(full_data!G1333&lt;&gt;"",full_data!G1333,"")</f>
        <v/>
      </c>
      <c r="M1333" t="str">
        <f>IF(full_data!L1333&lt;&gt;"",full_data!L1333,"")</f>
        <v/>
      </c>
      <c r="N1333" t="str">
        <f t="shared" si="62"/>
        <v/>
      </c>
    </row>
    <row r="1334" spans="1:14" x14ac:dyDescent="0.35">
      <c r="A1334" t="str">
        <f>IF(LEFT(C1334,1)="#",C1334,IF(full_data!A1334&lt;&gt;"",full_data!A1334,""))</f>
        <v>#(460) Ninazu A 26 (ETCSL 4.17.1)</v>
      </c>
      <c r="B1334" t="str">
        <f t="shared" si="60"/>
        <v/>
      </c>
      <c r="C1334" t="str">
        <f>IF(full_data!B1334&lt;&gt;"",full_data!B1334,"")</f>
        <v>#(460) Ninazu A 26 (ETCSL 4.17.1)</v>
      </c>
      <c r="D1334" t="str">
        <f>IF(full_data!C1334&lt;&gt;"",full_data!C1334,"")</f>
        <v/>
      </c>
      <c r="E1334" t="str">
        <f t="shared" si="61"/>
        <v/>
      </c>
      <c r="F1334" t="str">
        <f>IF(full_data!E1334&lt;&gt;"",full_data!E1334,"")</f>
        <v/>
      </c>
      <c r="G1334" t="str">
        <f>IF(full_data!F1334&lt;&gt;"",full_data!F1334,"")</f>
        <v/>
      </c>
      <c r="H1334" t="str">
        <f>IF(full_data!G1334&lt;&gt;"",full_data!G1334,"")</f>
        <v/>
      </c>
      <c r="I1334" t="str">
        <f>IF(full_data!H1334&lt;&gt;"",full_data!H1334,"")</f>
        <v/>
      </c>
      <c r="J1334" t="str">
        <f>IF(full_data!I1334&lt;&gt;"",full_data!I1334,"")</f>
        <v/>
      </c>
      <c r="K1334" t="str">
        <f>IF(full_data!J1334&lt;&gt;"",full_data!J1334,"")</f>
        <v/>
      </c>
      <c r="L1334" t="str">
        <f>IF(full_data!G1334&lt;&gt;"",full_data!G1334,"")</f>
        <v/>
      </c>
      <c r="M1334" t="str">
        <f>IF(full_data!L1334&lt;&gt;"",full_data!L1334,"")</f>
        <v/>
      </c>
      <c r="N1334" t="str">
        <f t="shared" si="62"/>
        <v/>
      </c>
    </row>
    <row r="1335" spans="1:14" x14ac:dyDescent="0.35">
      <c r="A1335" t="str">
        <f>IF(LEFT(C1335,1)="#",C1335,IF(full_data!A1335&lt;&gt;"",full_data!A1335,""))</f>
        <v>#“The god An has determined a good destiny for you.”</v>
      </c>
      <c r="B1335" t="str">
        <f t="shared" si="60"/>
        <v/>
      </c>
      <c r="C1335" t="str">
        <f>IF(full_data!B1335&lt;&gt;"",full_data!B1335,"")</f>
        <v>#“The god An has determined a good destiny for you.”</v>
      </c>
      <c r="D1335" t="str">
        <f>IF(full_data!C1335&lt;&gt;"",full_data!C1335,"")</f>
        <v/>
      </c>
      <c r="E1335" t="str">
        <f t="shared" si="61"/>
        <v/>
      </c>
      <c r="F1335" t="str">
        <f>IF(full_data!E1335&lt;&gt;"",full_data!E1335,"")</f>
        <v/>
      </c>
      <c r="G1335" t="str">
        <f>IF(full_data!F1335&lt;&gt;"",full_data!F1335,"")</f>
        <v/>
      </c>
      <c r="H1335" t="str">
        <f>IF(full_data!G1335&lt;&gt;"",full_data!G1335,"")</f>
        <v/>
      </c>
      <c r="I1335" t="str">
        <f>IF(full_data!H1335&lt;&gt;"",full_data!H1335,"")</f>
        <v/>
      </c>
      <c r="J1335" t="str">
        <f>IF(full_data!I1335&lt;&gt;"",full_data!I1335,"")</f>
        <v/>
      </c>
      <c r="K1335" t="str">
        <f>IF(full_data!J1335&lt;&gt;"",full_data!J1335,"")</f>
        <v/>
      </c>
      <c r="L1335" t="str">
        <f>IF(full_data!G1335&lt;&gt;"",full_data!G1335,"")</f>
        <v/>
      </c>
      <c r="M1335" t="str">
        <f>IF(full_data!L1335&lt;&gt;"",full_data!L1335,"")</f>
        <v/>
      </c>
      <c r="N1335" t="str">
        <f t="shared" si="62"/>
        <v/>
      </c>
    </row>
    <row r="1336" spans="1:14" x14ac:dyDescent="0.35">
      <c r="A1336">
        <f>IF(LEFT(C1336,1)="#",C1336,IF(full_data!A1336&lt;&gt;"",full_data!A1336,""))</f>
        <v>1</v>
      </c>
      <c r="B1336" t="str">
        <f t="shared" si="60"/>
        <v>[an]-ne₂</v>
      </c>
      <c r="C1336" t="str">
        <f>IF(full_data!B1336&lt;&gt;"",full_data!B1336,"")</f>
        <v>[an]-ne₂</v>
      </c>
      <c r="D1336" t="str">
        <f>IF(full_data!C1336&lt;&gt;"",full_data!C1336,"")</f>
        <v>an=e</v>
      </c>
      <c r="E1336" t="str">
        <f t="shared" si="61"/>
        <v>_</v>
      </c>
      <c r="F1336" t="str">
        <f>IF(full_data!E1336&lt;&gt;"",full_data!E1336,"")</f>
        <v>DN=ERG</v>
      </c>
      <c r="G1336">
        <f>IF(full_data!F1336&lt;&gt;"",full_data!F1336,"")</f>
        <v>4</v>
      </c>
      <c r="H1336" t="str">
        <f>IF(full_data!G1336&lt;&gt;"",full_data!G1336,"")</f>
        <v>ERG</v>
      </c>
      <c r="I1336" t="str">
        <f>IF(full_data!H1336&lt;&gt;"",full_data!H1336,"")</f>
        <v>nsubj</v>
      </c>
      <c r="J1336" t="str">
        <f>IF(full_data!I1336&lt;&gt;"",full_data!I1336,"")</f>
        <v/>
      </c>
      <c r="K1336">
        <f>IF(full_data!J1336&lt;&gt;"",full_data!J1336,"")</f>
        <v>4</v>
      </c>
      <c r="L1336" t="str">
        <f>IF(full_data!G1336&lt;&gt;"",full_data!G1336,"")</f>
        <v>ERG</v>
      </c>
      <c r="M1336" t="str">
        <f>IF(full_data!L1336&lt;&gt;"",full_data!L1336,"")</f>
        <v/>
      </c>
      <c r="N1336" t="str">
        <f t="shared" si="62"/>
        <v>_</v>
      </c>
    </row>
    <row r="1337" spans="1:14" x14ac:dyDescent="0.35">
      <c r="A1337">
        <f>IF(LEFT(C1337,1)="#",C1337,IF(full_data!A1337&lt;&gt;"",full_data!A1337,""))</f>
        <v>2</v>
      </c>
      <c r="B1337" t="str">
        <f t="shared" si="60"/>
        <v>nam</v>
      </c>
      <c r="C1337" t="str">
        <f>IF(full_data!B1337&lt;&gt;"",full_data!B1337,"")</f>
        <v>nam</v>
      </c>
      <c r="D1337" t="str">
        <f>IF(full_data!C1337&lt;&gt;"",full_data!C1337,"")</f>
        <v>nam</v>
      </c>
      <c r="E1337" t="str">
        <f t="shared" si="61"/>
        <v>_</v>
      </c>
      <c r="F1337" t="str">
        <f>IF(full_data!E1337&lt;&gt;"",full_data!E1337,"")</f>
        <v>fate</v>
      </c>
      <c r="G1337">
        <f>IF(full_data!F1337&lt;&gt;"",full_data!F1337,"")</f>
        <v>4</v>
      </c>
      <c r="H1337" t="str">
        <f>IF(full_data!G1337&lt;&gt;"",full_data!G1337,"")</f>
        <v>ABS</v>
      </c>
      <c r="I1337" t="str">
        <f>IF(full_data!H1337&lt;&gt;"",full_data!H1337,"")</f>
        <v>obj</v>
      </c>
      <c r="J1337" t="str">
        <f>IF(full_data!I1337&lt;&gt;"",full_data!I1337,"")</f>
        <v/>
      </c>
      <c r="K1337">
        <f>IF(full_data!J1337&lt;&gt;"",full_data!J1337,"")</f>
        <v>4</v>
      </c>
      <c r="L1337" t="str">
        <f>IF(full_data!G1337&lt;&gt;"",full_data!G1337,"")</f>
        <v>ABS</v>
      </c>
      <c r="M1337" t="str">
        <f>IF(full_data!L1337&lt;&gt;"",full_data!L1337,"")</f>
        <v/>
      </c>
      <c r="N1337" t="str">
        <f t="shared" si="62"/>
        <v>_</v>
      </c>
    </row>
    <row r="1338" spans="1:14" x14ac:dyDescent="0.35">
      <c r="A1338">
        <f>IF(LEFT(C1338,1)="#",C1338,IF(full_data!A1338&lt;&gt;"",full_data!A1338,""))</f>
        <v>3</v>
      </c>
      <c r="B1338" t="str">
        <f t="shared" si="60"/>
        <v>dug₃</v>
      </c>
      <c r="C1338" t="str">
        <f>IF(full_data!B1338&lt;&gt;"",full_data!B1338,"")</f>
        <v>dug₃</v>
      </c>
      <c r="D1338" t="str">
        <f>IF(full_data!C1338&lt;&gt;"",full_data!C1338,"")</f>
        <v>dug-ø=ø</v>
      </c>
      <c r="E1338" t="str">
        <f t="shared" si="61"/>
        <v>_</v>
      </c>
      <c r="F1338" t="str">
        <f>IF(full_data!E1338&lt;&gt;"",full_data!E1338,"")</f>
        <v>good-TL=ABS</v>
      </c>
      <c r="G1338">
        <f>IF(full_data!F1338&lt;&gt;"",full_data!F1338,"")</f>
        <v>2</v>
      </c>
      <c r="H1338" t="str">
        <f>IF(full_data!G1338&lt;&gt;"",full_data!G1338,"")</f>
        <v>amod</v>
      </c>
      <c r="I1338" t="str">
        <f>IF(full_data!H1338&lt;&gt;"",full_data!H1338,"")</f>
        <v/>
      </c>
      <c r="J1338" t="str">
        <f>IF(full_data!I1338&lt;&gt;"",full_data!I1338,"")</f>
        <v/>
      </c>
      <c r="K1338">
        <f>IF(full_data!J1338&lt;&gt;"",full_data!J1338,"")</f>
        <v>2</v>
      </c>
      <c r="L1338" t="str">
        <f>IF(full_data!G1338&lt;&gt;"",full_data!G1338,"")</f>
        <v>amod</v>
      </c>
      <c r="M1338" t="str">
        <f>IF(full_data!L1338&lt;&gt;"",full_data!L1338,"")</f>
        <v/>
      </c>
      <c r="N1338" t="str">
        <f t="shared" si="62"/>
        <v>_</v>
      </c>
    </row>
    <row r="1339" spans="1:14" x14ac:dyDescent="0.35">
      <c r="A1339">
        <f>IF(LEFT(C1339,1)="#",C1339,IF(full_data!A1339&lt;&gt;"",full_data!A1339,""))</f>
        <v>4</v>
      </c>
      <c r="B1339" t="str">
        <f t="shared" si="60"/>
        <v>mu-ri-in-tar</v>
      </c>
      <c r="C1339" t="str">
        <f>IF(full_data!B1339&lt;&gt;"",full_data!B1339,"")</f>
        <v>mu-ri-in-tar</v>
      </c>
      <c r="D1339" t="str">
        <f>IF(full_data!C1339&lt;&gt;"",full_data!C1339,"")</f>
        <v>S4mu-S6r-S10i-S11n-S12tar-S14ø</v>
      </c>
      <c r="E1339" t="str">
        <f t="shared" si="61"/>
        <v>_</v>
      </c>
      <c r="F1339" t="str">
        <f>IF(full_data!E1339&lt;&gt;"",full_data!E1339,"")</f>
        <v>VEN-2.SG-L2-3.SG.H.A-cut-3.SG.P</v>
      </c>
      <c r="G1339">
        <f>IF(full_data!F1339&lt;&gt;"",full_data!F1339,"")</f>
        <v>0</v>
      </c>
      <c r="H1339" t="str">
        <f>IF(full_data!G1339&lt;&gt;"",full_data!G1339,"")</f>
        <v>root</v>
      </c>
      <c r="I1339" t="str">
        <f>IF(full_data!H1339&lt;&gt;"",full_data!H1339,"")</f>
        <v>root</v>
      </c>
      <c r="J1339" t="str">
        <f>IF(full_data!I1339&lt;&gt;"",full_data!I1339,"")</f>
        <v/>
      </c>
      <c r="K1339">
        <f>IF(full_data!J1339&lt;&gt;"",full_data!J1339,"")</f>
        <v>0</v>
      </c>
      <c r="L1339" t="str">
        <f>IF(full_data!G1339&lt;&gt;"",full_data!G1339,"")</f>
        <v>root</v>
      </c>
      <c r="M1339" t="str">
        <f>IF(full_data!L1339&lt;&gt;"",full_data!L1339,"")</f>
        <v/>
      </c>
      <c r="N1339" t="str">
        <f t="shared" si="62"/>
        <v>_</v>
      </c>
    </row>
    <row r="1340" spans="1:14" x14ac:dyDescent="0.35">
      <c r="A1340" t="str">
        <f>IF(LEFT(C1340,1)="#",C1340,IF(full_data!A1340&lt;&gt;"",full_data!A1340,""))</f>
        <v/>
      </c>
      <c r="B1340" t="str">
        <f t="shared" si="60"/>
        <v/>
      </c>
      <c r="C1340" t="str">
        <f>IF(full_data!B1340&lt;&gt;"",full_data!B1340,"")</f>
        <v/>
      </c>
      <c r="D1340" t="str">
        <f>IF(full_data!C1340&lt;&gt;"",full_data!C1340,"")</f>
        <v/>
      </c>
      <c r="E1340" t="str">
        <f t="shared" si="61"/>
        <v/>
      </c>
      <c r="F1340" t="str">
        <f>IF(full_data!E1340&lt;&gt;"",full_data!E1340,"")</f>
        <v/>
      </c>
      <c r="G1340" t="str">
        <f>IF(full_data!F1340&lt;&gt;"",full_data!F1340,"")</f>
        <v/>
      </c>
      <c r="H1340" t="str">
        <f>IF(full_data!G1340&lt;&gt;"",full_data!G1340,"")</f>
        <v/>
      </c>
      <c r="I1340" t="str">
        <f>IF(full_data!H1340&lt;&gt;"",full_data!H1340,"")</f>
        <v/>
      </c>
      <c r="J1340" t="str">
        <f>IF(full_data!I1340&lt;&gt;"",full_data!I1340,"")</f>
        <v/>
      </c>
      <c r="K1340" t="str">
        <f>IF(full_data!J1340&lt;&gt;"",full_data!J1340,"")</f>
        <v/>
      </c>
      <c r="L1340" t="str">
        <f>IF(full_data!G1340&lt;&gt;"",full_data!G1340,"")</f>
        <v/>
      </c>
      <c r="M1340" t="str">
        <f>IF(full_data!L1340&lt;&gt;"",full_data!L1340,"")</f>
        <v/>
      </c>
      <c r="N1340" t="str">
        <f t="shared" si="62"/>
        <v/>
      </c>
    </row>
    <row r="1341" spans="1:14" x14ac:dyDescent="0.35">
      <c r="A1341" t="str">
        <f>IF(LEFT(C1341,1)="#",C1341,IF(full_data!A1341&lt;&gt;"",full_data!A1341,""))</f>
        <v># Q000726</v>
      </c>
      <c r="B1341" t="str">
        <f t="shared" si="60"/>
        <v/>
      </c>
      <c r="C1341" t="str">
        <f>IF(full_data!B1341&lt;&gt;"",full_data!B1341,"")</f>
        <v># Q000726</v>
      </c>
      <c r="D1341" t="str">
        <f>IF(full_data!C1341&lt;&gt;"",full_data!C1341,"")</f>
        <v>ETCSL 4.27.07</v>
      </c>
      <c r="E1341" t="str">
        <f t="shared" si="61"/>
        <v/>
      </c>
      <c r="F1341" t="str">
        <f>IF(full_data!E1341&lt;&gt;"",full_data!E1341,"")</f>
        <v/>
      </c>
      <c r="G1341" t="str">
        <f>IF(full_data!F1341&lt;&gt;"",full_data!F1341,"")</f>
        <v/>
      </c>
      <c r="H1341" t="str">
        <f>IF(full_data!G1341&lt;&gt;"",full_data!G1341,"")</f>
        <v/>
      </c>
      <c r="I1341" t="str">
        <f>IF(full_data!H1341&lt;&gt;"",full_data!H1341,"")</f>
        <v/>
      </c>
      <c r="J1341" t="str">
        <f>IF(full_data!I1341&lt;&gt;"",full_data!I1341,"")</f>
        <v/>
      </c>
      <c r="K1341" t="str">
        <f>IF(full_data!J1341&lt;&gt;"",full_data!J1341,"")</f>
        <v/>
      </c>
      <c r="L1341" t="str">
        <f>IF(full_data!G1341&lt;&gt;"",full_data!G1341,"")</f>
        <v/>
      </c>
      <c r="M1341" t="str">
        <f>IF(full_data!L1341&lt;&gt;"",full_data!L1341,"")</f>
        <v/>
      </c>
      <c r="N1341" t="str">
        <f t="shared" si="62"/>
        <v/>
      </c>
    </row>
    <row r="1342" spans="1:14" x14ac:dyDescent="0.35">
      <c r="A1342" t="str">
        <f>IF(LEFT(C1342,1)="#",C1342,IF(full_data!A1342&lt;&gt;"",full_data!A1342,""))</f>
        <v>#(390) = (493) Ninurta G 66–68 (ETCSL 4.27.07)</v>
      </c>
      <c r="B1342" t="str">
        <f t="shared" si="60"/>
        <v/>
      </c>
      <c r="C1342" t="str">
        <f>IF(full_data!B1342&lt;&gt;"",full_data!B1342,"")</f>
        <v>#(390) = (493) Ninurta G 66–68 (ETCSL 4.27.07)</v>
      </c>
      <c r="D1342" t="str">
        <f>IF(full_data!C1342&lt;&gt;"",full_data!C1342,"")</f>
        <v/>
      </c>
      <c r="E1342" t="str">
        <f t="shared" si="61"/>
        <v/>
      </c>
      <c r="F1342" t="str">
        <f>IF(full_data!E1342&lt;&gt;"",full_data!E1342,"")</f>
        <v/>
      </c>
      <c r="G1342" t="str">
        <f>IF(full_data!F1342&lt;&gt;"",full_data!F1342,"")</f>
        <v/>
      </c>
      <c r="H1342" t="str">
        <f>IF(full_data!G1342&lt;&gt;"",full_data!G1342,"")</f>
        <v/>
      </c>
      <c r="I1342" t="str">
        <f>IF(full_data!H1342&lt;&gt;"",full_data!H1342,"")</f>
        <v/>
      </c>
      <c r="J1342" t="str">
        <f>IF(full_data!I1342&lt;&gt;"",full_data!I1342,"")</f>
        <v/>
      </c>
      <c r="K1342" t="str">
        <f>IF(full_data!J1342&lt;&gt;"",full_data!J1342,"")</f>
        <v/>
      </c>
      <c r="L1342" t="str">
        <f>IF(full_data!G1342&lt;&gt;"",full_data!G1342,"")</f>
        <v/>
      </c>
      <c r="M1342" t="str">
        <f>IF(full_data!L1342&lt;&gt;"",full_data!L1342,"")</f>
        <v/>
      </c>
      <c r="N1342" t="str">
        <f t="shared" si="62"/>
        <v/>
      </c>
    </row>
    <row r="1343" spans="1:14" x14ac:dyDescent="0.35">
      <c r="A1343" t="str">
        <f>IF(LEFT(C1343,1)="#",C1343,IF(full_data!A1343&lt;&gt;"",full_data!A1343,""))</f>
        <v>#“Ask the holy mother Nanše to cast her protecting arms over you as if she were the god Utu!”</v>
      </c>
      <c r="B1343" t="str">
        <f t="shared" si="60"/>
        <v/>
      </c>
      <c r="C1343" t="str">
        <f>IF(full_data!B1343&lt;&gt;"",full_data!B1343,"")</f>
        <v>#“Ask the holy mother Nanše to cast her protecting arms over you as if she were the god Utu!”</v>
      </c>
      <c r="D1343" t="str">
        <f>IF(full_data!C1343&lt;&gt;"",full_data!C1343,"")</f>
        <v/>
      </c>
      <c r="E1343" t="str">
        <f t="shared" si="61"/>
        <v/>
      </c>
      <c r="F1343" t="str">
        <f>IF(full_data!E1343&lt;&gt;"",full_data!E1343,"")</f>
        <v/>
      </c>
      <c r="G1343" t="str">
        <f>IF(full_data!F1343&lt;&gt;"",full_data!F1343,"")</f>
        <v/>
      </c>
      <c r="H1343" t="str">
        <f>IF(full_data!G1343&lt;&gt;"",full_data!G1343,"")</f>
        <v/>
      </c>
      <c r="I1343" t="str">
        <f>IF(full_data!H1343&lt;&gt;"",full_data!H1343,"")</f>
        <v/>
      </c>
      <c r="J1343" t="str">
        <f>IF(full_data!I1343&lt;&gt;"",full_data!I1343,"")</f>
        <v/>
      </c>
      <c r="K1343" t="str">
        <f>IF(full_data!J1343&lt;&gt;"",full_data!J1343,"")</f>
        <v/>
      </c>
      <c r="L1343" t="str">
        <f>IF(full_data!G1343&lt;&gt;"",full_data!G1343,"")</f>
        <v/>
      </c>
      <c r="M1343" t="str">
        <f>IF(full_data!L1343&lt;&gt;"",full_data!L1343,"")</f>
        <v/>
      </c>
      <c r="N1343" t="str">
        <f t="shared" si="62"/>
        <v/>
      </c>
    </row>
    <row r="1344" spans="1:14" x14ac:dyDescent="0.35">
      <c r="A1344">
        <f>IF(LEFT(C1344,1)="#",C1344,IF(full_data!A1344&lt;&gt;"",full_data!A1344,""))</f>
        <v>1</v>
      </c>
      <c r="B1344" t="str">
        <f t="shared" si="60"/>
        <v>kug</v>
      </c>
      <c r="C1344" t="str">
        <f>IF(full_data!B1344&lt;&gt;"",full_data!B1344,"")</f>
        <v>kug</v>
      </c>
      <c r="D1344" t="str">
        <f>IF(full_data!C1344&lt;&gt;"",full_data!C1344,"")</f>
        <v>kug</v>
      </c>
      <c r="E1344" t="str">
        <f t="shared" si="61"/>
        <v>_</v>
      </c>
      <c r="F1344" t="str">
        <f>IF(full_data!E1344&lt;&gt;"",full_data!E1344,"")</f>
        <v>holy</v>
      </c>
      <c r="G1344">
        <f>IF(full_data!F1344&lt;&gt;"",full_data!F1344,"")</f>
        <v>2</v>
      </c>
      <c r="H1344" t="str">
        <f>IF(full_data!G1344&lt;&gt;"",full_data!G1344,"")</f>
        <v>amod</v>
      </c>
      <c r="I1344" t="str">
        <f>IF(full_data!H1344&lt;&gt;"",full_data!H1344,"")</f>
        <v/>
      </c>
      <c r="J1344" t="str">
        <f>IF(full_data!I1344&lt;&gt;"",full_data!I1344,"")</f>
        <v/>
      </c>
      <c r="K1344">
        <f>IF(full_data!J1344&lt;&gt;"",full_data!J1344,"")</f>
        <v>2</v>
      </c>
      <c r="L1344" t="str">
        <f>IF(full_data!G1344&lt;&gt;"",full_data!G1344,"")</f>
        <v>amod</v>
      </c>
      <c r="M1344" t="str">
        <f>IF(full_data!L1344&lt;&gt;"",full_data!L1344,"")</f>
        <v>could also modify 3</v>
      </c>
      <c r="N1344" t="str">
        <f t="shared" si="62"/>
        <v>_</v>
      </c>
    </row>
    <row r="1345" spans="1:14" x14ac:dyDescent="0.35">
      <c r="A1345">
        <f>IF(LEFT(C1345,1)="#",C1345,IF(full_data!A1345&lt;&gt;"",full_data!A1345,""))</f>
        <v>2</v>
      </c>
      <c r="B1345" t="str">
        <f t="shared" si="60"/>
        <v>ama</v>
      </c>
      <c r="C1345" t="str">
        <f>IF(full_data!B1345&lt;&gt;"",full_data!B1345,"")</f>
        <v>ama</v>
      </c>
      <c r="D1345" t="str">
        <f>IF(full_data!C1345&lt;&gt;"",full_data!C1345,"")</f>
        <v>ama</v>
      </c>
      <c r="E1345" t="str">
        <f t="shared" si="61"/>
        <v>_</v>
      </c>
      <c r="F1345" t="str">
        <f>IF(full_data!E1345&lt;&gt;"",full_data!E1345,"")</f>
        <v>mother</v>
      </c>
      <c r="G1345">
        <f>IF(full_data!F1345&lt;&gt;"",full_data!F1345,"")</f>
        <v>3</v>
      </c>
      <c r="H1345" t="str">
        <f>IF(full_data!G1345&lt;&gt;"",full_data!G1345,"")</f>
        <v>nmod</v>
      </c>
      <c r="I1345" t="str">
        <f>IF(full_data!H1345&lt;&gt;"",full_data!H1345,"")</f>
        <v/>
      </c>
      <c r="J1345" t="str">
        <f>IF(full_data!I1345&lt;&gt;"",full_data!I1345,"")</f>
        <v/>
      </c>
      <c r="K1345">
        <f>IF(full_data!J1345&lt;&gt;"",full_data!J1345,"")</f>
        <v>3</v>
      </c>
      <c r="L1345" t="str">
        <f>IF(full_data!G1345&lt;&gt;"",full_data!G1345,"")</f>
        <v>nmod</v>
      </c>
      <c r="M1345" t="str">
        <f>IF(full_data!L1345&lt;&gt;"",full_data!L1345,"")</f>
        <v/>
      </c>
      <c r="N1345" t="str">
        <f t="shared" si="62"/>
        <v>_</v>
      </c>
    </row>
    <row r="1346" spans="1:14" x14ac:dyDescent="0.35">
      <c r="A1346">
        <f>IF(LEFT(C1346,1)="#",C1346,IF(full_data!A1346&lt;&gt;"",full_data!A1346,""))</f>
        <v>3</v>
      </c>
      <c r="B1346" t="str">
        <f t="shared" si="60"/>
        <v>dnanše</v>
      </c>
      <c r="C1346" t="str">
        <f>IF(full_data!B1346&lt;&gt;"",full_data!B1346,"")</f>
        <v>dnanše</v>
      </c>
      <c r="D1346" t="str">
        <f>IF(full_data!C1346&lt;&gt;"",full_data!C1346,"")</f>
        <v>nanše</v>
      </c>
      <c r="E1346" t="str">
        <f t="shared" si="61"/>
        <v>_</v>
      </c>
      <c r="F1346" t="str">
        <f>IF(full_data!E1346&lt;&gt;"",full_data!E1346,"")</f>
        <v>DN</v>
      </c>
      <c r="G1346">
        <f>IF(full_data!F1346&lt;&gt;"",full_data!F1346,"")</f>
        <v>4</v>
      </c>
      <c r="H1346" t="str">
        <f>IF(full_data!G1346&lt;&gt;"",full_data!G1346,"")</f>
        <v>ABS</v>
      </c>
      <c r="I1346" t="str">
        <f>IF(full_data!H1346&lt;&gt;"",full_data!H1346,"")</f>
        <v>obj</v>
      </c>
      <c r="J1346" t="str">
        <f>IF(full_data!I1346&lt;&gt;"",full_data!I1346,"")</f>
        <v/>
      </c>
      <c r="K1346">
        <f>IF(full_data!J1346&lt;&gt;"",full_data!J1346,"")</f>
        <v>4</v>
      </c>
      <c r="L1346" t="str">
        <f>IF(full_data!G1346&lt;&gt;"",full_data!G1346,"")</f>
        <v>ABS</v>
      </c>
      <c r="M1346" t="str">
        <f>IF(full_data!L1346&lt;&gt;"",full_data!L1346,"")</f>
        <v>annotation missing</v>
      </c>
      <c r="N1346" t="str">
        <f t="shared" si="62"/>
        <v>_</v>
      </c>
    </row>
    <row r="1347" spans="1:14" x14ac:dyDescent="0.35">
      <c r="A1347">
        <f>IF(LEFT(C1347,1)="#",C1347,IF(full_data!A1347&lt;&gt;"",full_data!A1347,""))</f>
        <v>4</v>
      </c>
      <c r="B1347" t="str">
        <f t="shared" ref="B1347:B1410" si="63">IF(LEFT(C1347,1)="#","",C1347)</f>
        <v>dug₄-ga-na-ab</v>
      </c>
      <c r="C1347" t="str">
        <f>IF(full_data!B1347&lt;&gt;"",full_data!B1347,"")</f>
        <v>dug₄-ga-na-ab</v>
      </c>
      <c r="D1347" t="str">
        <f>IF(full_data!C1347&lt;&gt;"",full_data!C1347,"")</f>
        <v>S1dug-S2a-S6nn-S7a-S11b</v>
      </c>
      <c r="E1347" t="str">
        <f t="shared" ref="E1347:E1410" si="64">IF(ISNUMBER($A1347),"_","")</f>
        <v>_</v>
      </c>
      <c r="F1347" t="str">
        <f>IF(full_data!E1347&lt;&gt;"",full_data!E1347,"")</f>
        <v>speak-FIN-3.SG.H-DAT-3.SG.P</v>
      </c>
      <c r="G1347">
        <f>IF(full_data!F1347&lt;&gt;"",full_data!F1347,"")</f>
        <v>0</v>
      </c>
      <c r="H1347" t="str">
        <f>IF(full_data!G1347&lt;&gt;"",full_data!G1347,"")</f>
        <v>root</v>
      </c>
      <c r="I1347" t="str">
        <f>IF(full_data!H1347&lt;&gt;"",full_data!H1347,"")</f>
        <v>root</v>
      </c>
      <c r="J1347" t="str">
        <f>IF(full_data!I1347&lt;&gt;"",full_data!I1347,"")</f>
        <v/>
      </c>
      <c r="K1347">
        <f>IF(full_data!J1347&lt;&gt;"",full_data!J1347,"")</f>
        <v>0</v>
      </c>
      <c r="L1347" t="str">
        <f>IF(full_data!G1347&lt;&gt;"",full_data!G1347,"")</f>
        <v>root</v>
      </c>
      <c r="M1347" t="str">
        <f>IF(full_data!L1347&lt;&gt;"",full_data!L1347,"")</f>
        <v/>
      </c>
      <c r="N1347" t="str">
        <f t="shared" ref="N1347:N1410" si="65">IF(ISNUMBER($A1347),"_","")</f>
        <v>_</v>
      </c>
    </row>
    <row r="1348" spans="1:14" x14ac:dyDescent="0.35">
      <c r="A1348">
        <f>IF(LEFT(C1348,1)="#",C1348,IF(full_data!A1348&lt;&gt;"",full_data!A1348,""))</f>
        <v>5</v>
      </c>
      <c r="B1348" t="str">
        <f t="shared" si="63"/>
        <v>dutu-gen₇</v>
      </c>
      <c r="C1348" t="str">
        <f>IF(full_data!B1348&lt;&gt;"",full_data!B1348,"")</f>
        <v>dutu-gen₇</v>
      </c>
      <c r="D1348" t="str">
        <f>IF(full_data!C1348&lt;&gt;"",full_data!C1348,"")</f>
        <v>utu=gen</v>
      </c>
      <c r="E1348" t="str">
        <f t="shared" si="64"/>
        <v>_</v>
      </c>
      <c r="F1348" t="str">
        <f>IF(full_data!E1348&lt;&gt;"",full_data!E1348,"")</f>
        <v>DN=EQU</v>
      </c>
      <c r="G1348">
        <f>IF(full_data!F1348&lt;&gt;"",full_data!F1348,"")</f>
        <v>8</v>
      </c>
      <c r="H1348" t="str">
        <f>IF(full_data!G1348&lt;&gt;"",full_data!G1348,"")</f>
        <v>EQU</v>
      </c>
      <c r="I1348" t="str">
        <f>IF(full_data!H1348&lt;&gt;"",full_data!H1348,"")</f>
        <v>obl</v>
      </c>
      <c r="J1348" t="str">
        <f>IF(full_data!I1348&lt;&gt;"",full_data!I1348,"")</f>
        <v/>
      </c>
      <c r="K1348">
        <f>IF(full_data!J1348&lt;&gt;"",full_data!J1348,"")</f>
        <v>8</v>
      </c>
      <c r="L1348" t="str">
        <f>IF(full_data!G1348&lt;&gt;"",full_data!G1348,"")</f>
        <v>EQU</v>
      </c>
      <c r="M1348" t="str">
        <f>IF(full_data!L1348&lt;&gt;"",full_data!L1348,"")</f>
        <v/>
      </c>
      <c r="N1348" t="str">
        <f t="shared" si="65"/>
        <v>_</v>
      </c>
    </row>
    <row r="1349" spans="1:14" x14ac:dyDescent="0.35">
      <c r="A1349">
        <f>IF(LEFT(C1349,1)="#",C1349,IF(full_data!A1349&lt;&gt;"",full_data!A1349,""))</f>
        <v>6</v>
      </c>
      <c r="B1349" t="str">
        <f t="shared" si="63"/>
        <v>a₂</v>
      </c>
      <c r="C1349" t="str">
        <f>IF(full_data!B1349&lt;&gt;"",full_data!B1349,"")</f>
        <v>a₂</v>
      </c>
      <c r="D1349" t="str">
        <f>IF(full_data!C1349&lt;&gt;"",full_data!C1349,"")</f>
        <v>a</v>
      </c>
      <c r="E1349" t="str">
        <f t="shared" si="64"/>
        <v>_</v>
      </c>
      <c r="F1349" t="str">
        <f>IF(full_data!E1349&lt;&gt;"",full_data!E1349,"")</f>
        <v>arm</v>
      </c>
      <c r="G1349">
        <f>IF(full_data!F1349&lt;&gt;"",full_data!F1349,"")</f>
        <v>8</v>
      </c>
      <c r="H1349" t="str">
        <f>IF(full_data!G1349&lt;&gt;"",full_data!G1349,"")</f>
        <v>ABS</v>
      </c>
      <c r="I1349" t="str">
        <f>IF(full_data!H1349&lt;&gt;"",full_data!H1349,"")</f>
        <v>obj</v>
      </c>
      <c r="J1349" t="str">
        <f>IF(full_data!I1349&lt;&gt;"",full_data!I1349,"")</f>
        <v/>
      </c>
      <c r="K1349">
        <f>IF(full_data!J1349&lt;&gt;"",full_data!J1349,"")</f>
        <v>8</v>
      </c>
      <c r="L1349" t="str">
        <f>IF(full_data!G1349&lt;&gt;"",full_data!G1349,"")</f>
        <v>ABS</v>
      </c>
      <c r="M1349" t="str">
        <f>IF(full_data!L1349&lt;&gt;"",full_data!L1349,"")</f>
        <v/>
      </c>
      <c r="N1349" t="str">
        <f t="shared" si="65"/>
        <v>_</v>
      </c>
    </row>
    <row r="1350" spans="1:14" x14ac:dyDescent="0.35">
      <c r="A1350">
        <f>IF(LEFT(C1350,1)="#",C1350,IF(full_data!A1350&lt;&gt;"",full_data!A1350,""))</f>
        <v>7</v>
      </c>
      <c r="B1350" t="str">
        <f t="shared" si="63"/>
        <v>bad</v>
      </c>
      <c r="C1350" t="str">
        <f>IF(full_data!B1350&lt;&gt;"",full_data!B1350,"")</f>
        <v>bad</v>
      </c>
      <c r="D1350" t="str">
        <f>IF(full_data!C1350&lt;&gt;"",full_data!C1350,"")</f>
        <v>bad-ø=ø</v>
      </c>
      <c r="E1350" t="str">
        <f t="shared" si="64"/>
        <v>_</v>
      </c>
      <c r="F1350" t="str">
        <f>IF(full_data!E1350&lt;&gt;"",full_data!E1350,"")</f>
        <v>open-TL=ABS</v>
      </c>
      <c r="G1350">
        <f>IF(full_data!F1350&lt;&gt;"",full_data!F1350,"")</f>
        <v>6</v>
      </c>
      <c r="H1350" t="str">
        <f>IF(full_data!G1350&lt;&gt;"",full_data!G1350,"")</f>
        <v>amod</v>
      </c>
      <c r="I1350" t="str">
        <f>IF(full_data!H1350&lt;&gt;"",full_data!H1350,"")</f>
        <v/>
      </c>
      <c r="J1350" t="str">
        <f>IF(full_data!I1350&lt;&gt;"",full_data!I1350,"")</f>
        <v/>
      </c>
      <c r="K1350">
        <f>IF(full_data!J1350&lt;&gt;"",full_data!J1350,"")</f>
        <v>6</v>
      </c>
      <c r="L1350" t="str">
        <f>IF(full_data!G1350&lt;&gt;"",full_data!G1350,"")</f>
        <v>amod</v>
      </c>
      <c r="M1350" t="str">
        <f>IF(full_data!L1350&lt;&gt;"",full_data!L1350,"")</f>
        <v/>
      </c>
      <c r="N1350" t="str">
        <f t="shared" si="65"/>
        <v>_</v>
      </c>
    </row>
    <row r="1351" spans="1:14" x14ac:dyDescent="0.35">
      <c r="A1351">
        <f>IF(LEFT(C1351,1)="#",C1351,IF(full_data!A1351&lt;&gt;"",full_data!A1351,""))</f>
        <v>8</v>
      </c>
      <c r="B1351" t="str">
        <f t="shared" si="63"/>
        <v>hu-mu-ri-in-gub</v>
      </c>
      <c r="C1351" t="str">
        <f>IF(full_data!B1351&lt;&gt;"",full_data!B1351,"")</f>
        <v>hu-mu-ri-in-gub</v>
      </c>
      <c r="D1351" t="str">
        <f>IF(full_data!C1351&lt;&gt;"",full_data!C1351,"")</f>
        <v>S2ḫa-S4mu-S6r-S10i-S11n-S12gub-S14ø</v>
      </c>
      <c r="E1351" t="str">
        <f t="shared" si="64"/>
        <v>_</v>
      </c>
      <c r="F1351" t="str">
        <f>IF(full_data!E1351&lt;&gt;"",full_data!E1351,"")</f>
        <v>MOD-VEN-2.SG-L2-3.SG.H.A-put-3.SG.P</v>
      </c>
      <c r="G1351">
        <f>IF(full_data!F1351&lt;&gt;"",full_data!F1351,"")</f>
        <v>4</v>
      </c>
      <c r="H1351" t="str">
        <f>IF(full_data!G1351&lt;&gt;"",full_data!G1351,"")</f>
        <v>parataxis</v>
      </c>
      <c r="I1351" t="str">
        <f>IF(full_data!H1351&lt;&gt;"",full_data!H1351,"")</f>
        <v/>
      </c>
      <c r="J1351" t="str">
        <f>IF(full_data!I1351&lt;&gt;"",full_data!I1351,"")</f>
        <v/>
      </c>
      <c r="K1351">
        <f>IF(full_data!J1351&lt;&gt;"",full_data!J1351,"")</f>
        <v>4</v>
      </c>
      <c r="L1351" t="str">
        <f>IF(full_data!G1351&lt;&gt;"",full_data!G1351,"")</f>
        <v>parataxis</v>
      </c>
      <c r="M1351" t="str">
        <f>IF(full_data!L1351&lt;&gt;"",full_data!L1351,"")</f>
        <v/>
      </c>
      <c r="N1351" t="str">
        <f t="shared" si="65"/>
        <v>_</v>
      </c>
    </row>
    <row r="1352" spans="1:14" x14ac:dyDescent="0.35">
      <c r="A1352" t="str">
        <f>IF(LEFT(C1352,1)="#",C1352,IF(full_data!A1352&lt;&gt;"",full_data!A1352,""))</f>
        <v/>
      </c>
      <c r="B1352" t="str">
        <f t="shared" si="63"/>
        <v/>
      </c>
      <c r="C1352" t="str">
        <f>IF(full_data!B1352&lt;&gt;"",full_data!B1352,"")</f>
        <v/>
      </c>
      <c r="D1352" t="str">
        <f>IF(full_data!C1352&lt;&gt;"",full_data!C1352,"")</f>
        <v/>
      </c>
      <c r="E1352" t="str">
        <f t="shared" si="64"/>
        <v/>
      </c>
      <c r="F1352" t="str">
        <f>IF(full_data!E1352&lt;&gt;"",full_data!E1352,"")</f>
        <v/>
      </c>
      <c r="G1352" t="str">
        <f>IF(full_data!F1352&lt;&gt;"",full_data!F1352,"")</f>
        <v/>
      </c>
      <c r="H1352" t="str">
        <f>IF(full_data!G1352&lt;&gt;"",full_data!G1352,"")</f>
        <v/>
      </c>
      <c r="I1352" t="str">
        <f>IF(full_data!H1352&lt;&gt;"",full_data!H1352,"")</f>
        <v/>
      </c>
      <c r="J1352" t="str">
        <f>IF(full_data!I1352&lt;&gt;"",full_data!I1352,"")</f>
        <v/>
      </c>
      <c r="K1352" t="str">
        <f>IF(full_data!J1352&lt;&gt;"",full_data!J1352,"")</f>
        <v/>
      </c>
      <c r="L1352" t="str">
        <f>IF(full_data!G1352&lt;&gt;"",full_data!G1352,"")</f>
        <v/>
      </c>
      <c r="M1352" t="str">
        <f>IF(full_data!L1352&lt;&gt;"",full_data!L1352,"")</f>
        <v/>
      </c>
      <c r="N1352" t="str">
        <f t="shared" si="65"/>
        <v/>
      </c>
    </row>
    <row r="1353" spans="1:14" x14ac:dyDescent="0.35">
      <c r="A1353" t="str">
        <f>IF(LEFT(C1353,1)="#",C1353,IF(full_data!A1353&lt;&gt;"",full_data!A1353,""))</f>
        <v># Q000760</v>
      </c>
      <c r="B1353" t="str">
        <f t="shared" si="63"/>
        <v/>
      </c>
      <c r="C1353" t="str">
        <f>IF(full_data!B1353&lt;&gt;"",full_data!B1353,"")</f>
        <v># Q000760</v>
      </c>
      <c r="D1353" t="str">
        <f>IF(full_data!C1353&lt;&gt;"",full_data!C1353,"")</f>
        <v>ETCSL 5.3.1</v>
      </c>
      <c r="E1353" t="str">
        <f t="shared" si="64"/>
        <v/>
      </c>
      <c r="F1353" t="str">
        <f>IF(full_data!E1353&lt;&gt;"",full_data!E1353,"")</f>
        <v/>
      </c>
      <c r="G1353" t="str">
        <f>IF(full_data!F1353&lt;&gt;"",full_data!F1353,"")</f>
        <v/>
      </c>
      <c r="H1353" t="str">
        <f>IF(full_data!G1353&lt;&gt;"",full_data!G1353,"")</f>
        <v/>
      </c>
      <c r="I1353" t="str">
        <f>IF(full_data!H1353&lt;&gt;"",full_data!H1353,"")</f>
        <v/>
      </c>
      <c r="J1353" t="str">
        <f>IF(full_data!I1353&lt;&gt;"",full_data!I1353,"")</f>
        <v/>
      </c>
      <c r="K1353" t="str">
        <f>IF(full_data!J1353&lt;&gt;"",full_data!J1353,"")</f>
        <v/>
      </c>
      <c r="L1353" t="str">
        <f>IF(full_data!G1353&lt;&gt;"",full_data!G1353,"")</f>
        <v/>
      </c>
      <c r="M1353" t="str">
        <f>IF(full_data!L1353&lt;&gt;"",full_data!L1353,"")</f>
        <v/>
      </c>
      <c r="N1353" t="str">
        <f t="shared" si="65"/>
        <v/>
      </c>
    </row>
    <row r="1354" spans="1:14" x14ac:dyDescent="0.35">
      <c r="A1354" t="str">
        <f>IF(LEFT(C1354,1)="#",C1354,IF(full_data!A1354&lt;&gt;"",full_data!A1354,""))</f>
        <v>#(160) Hoe and Plough 147 (ETCSL 5.3.1)</v>
      </c>
      <c r="B1354" t="str">
        <f t="shared" si="63"/>
        <v/>
      </c>
      <c r="C1354" t="str">
        <f>IF(full_data!B1354&lt;&gt;"",full_data!B1354,"")</f>
        <v>#(160) Hoe and Plough 147 (ETCSL 5.3.1)</v>
      </c>
      <c r="D1354" t="str">
        <f>IF(full_data!C1354&lt;&gt;"",full_data!C1354,"")</f>
        <v/>
      </c>
      <c r="E1354" t="str">
        <f t="shared" si="64"/>
        <v/>
      </c>
      <c r="F1354" t="str">
        <f>IF(full_data!E1354&lt;&gt;"",full_data!E1354,"")</f>
        <v/>
      </c>
      <c r="G1354" t="str">
        <f>IF(full_data!F1354&lt;&gt;"",full_data!F1354,"")</f>
        <v/>
      </c>
      <c r="H1354" t="str">
        <f>IF(full_data!G1354&lt;&gt;"",full_data!G1354,"")</f>
        <v/>
      </c>
      <c r="I1354" t="str">
        <f>IF(full_data!H1354&lt;&gt;"",full_data!H1354,"")</f>
        <v/>
      </c>
      <c r="J1354" t="str">
        <f>IF(full_data!I1354&lt;&gt;"",full_data!I1354,"")</f>
        <v/>
      </c>
      <c r="K1354" t="str">
        <f>IF(full_data!J1354&lt;&gt;"",full_data!J1354,"")</f>
        <v/>
      </c>
      <c r="L1354" t="str">
        <f>IF(full_data!G1354&lt;&gt;"",full_data!G1354,"")</f>
        <v/>
      </c>
      <c r="M1354" t="str">
        <f>IF(full_data!L1354&lt;&gt;"",full_data!L1354,"")</f>
        <v/>
      </c>
      <c r="N1354" t="str">
        <f t="shared" si="65"/>
        <v/>
      </c>
    </row>
    <row r="1355" spans="1:14" x14ac:dyDescent="0.35">
      <c r="A1355" t="str">
        <f>IF(LEFT(C1355,1)="#",C1355,IF(full_data!A1355&lt;&gt;"",full_data!A1355,""))</f>
        <v>#“It is me who puts water in all the plots.”</v>
      </c>
      <c r="B1355" t="str">
        <f t="shared" si="63"/>
        <v/>
      </c>
      <c r="C1355" t="str">
        <f>IF(full_data!B1355&lt;&gt;"",full_data!B1355,"")</f>
        <v>#“It is me who puts water in all the plots.”</v>
      </c>
      <c r="D1355" t="str">
        <f>IF(full_data!C1355&lt;&gt;"",full_data!C1355,"")</f>
        <v/>
      </c>
      <c r="E1355" t="str">
        <f t="shared" si="64"/>
        <v/>
      </c>
      <c r="F1355" t="str">
        <f>IF(full_data!E1355&lt;&gt;"",full_data!E1355,"")</f>
        <v/>
      </c>
      <c r="G1355" t="str">
        <f>IF(full_data!F1355&lt;&gt;"",full_data!F1355,"")</f>
        <v/>
      </c>
      <c r="H1355" t="str">
        <f>IF(full_data!G1355&lt;&gt;"",full_data!G1355,"")</f>
        <v/>
      </c>
      <c r="I1355" t="str">
        <f>IF(full_data!H1355&lt;&gt;"",full_data!H1355,"")</f>
        <v/>
      </c>
      <c r="J1355" t="str">
        <f>IF(full_data!I1355&lt;&gt;"",full_data!I1355,"")</f>
        <v/>
      </c>
      <c r="K1355" t="str">
        <f>IF(full_data!J1355&lt;&gt;"",full_data!J1355,"")</f>
        <v/>
      </c>
      <c r="L1355" t="str">
        <f>IF(full_data!G1355&lt;&gt;"",full_data!G1355,"")</f>
        <v/>
      </c>
      <c r="M1355" t="str">
        <f>IF(full_data!L1355&lt;&gt;"",full_data!L1355,"")</f>
        <v/>
      </c>
      <c r="N1355" t="str">
        <f t="shared" si="65"/>
        <v/>
      </c>
    </row>
    <row r="1356" spans="1:14" x14ac:dyDescent="0.35">
      <c r="A1356">
        <f>IF(LEFT(C1356,1)="#",C1356,IF(full_data!A1356&lt;&gt;"",full_data!A1356,""))</f>
        <v>1</v>
      </c>
      <c r="B1356" t="str">
        <f t="shared" si="63"/>
        <v>ŋe26-e-me-en</v>
      </c>
      <c r="C1356" t="str">
        <f>IF(full_data!B1356&lt;&gt;"",full_data!B1356,"")</f>
        <v>ŋe26-e-me-en</v>
      </c>
      <c r="D1356" t="str">
        <f>IF(full_data!C1356&lt;&gt;"",full_data!C1356,"")</f>
        <v>S[ŋe=ø]=me-en</v>
      </c>
      <c r="E1356" t="str">
        <f t="shared" si="64"/>
        <v>_</v>
      </c>
      <c r="F1356" t="str">
        <f>IF(full_data!E1356&lt;&gt;"",full_data!E1356,"")</f>
        <v>S[1.SG.PR=ABS]=COP-1.SG.S</v>
      </c>
      <c r="G1356">
        <f>IF(full_data!F1356&lt;&gt;"",full_data!F1356,"")</f>
        <v>0</v>
      </c>
      <c r="H1356" t="str">
        <f>IF(full_data!G1356&lt;&gt;"",full_data!G1356,"")</f>
        <v>root</v>
      </c>
      <c r="I1356" t="str">
        <f>IF(full_data!H1356&lt;&gt;"",full_data!H1356,"")</f>
        <v>root</v>
      </c>
      <c r="J1356" t="str">
        <f>IF(full_data!I1356&lt;&gt;"",full_data!I1356,"")</f>
        <v/>
      </c>
      <c r="K1356">
        <f>IF(full_data!J1356&lt;&gt;"",full_data!J1356,"")</f>
        <v>0</v>
      </c>
      <c r="L1356" t="str">
        <f>IF(full_data!G1356&lt;&gt;"",full_data!G1356,"")</f>
        <v>root</v>
      </c>
      <c r="M1356" t="str">
        <f>IF(full_data!L1356&lt;&gt;"",full_data!L1356,"")</f>
        <v/>
      </c>
      <c r="N1356" t="str">
        <f t="shared" si="65"/>
        <v>_</v>
      </c>
    </row>
    <row r="1357" spans="1:14" x14ac:dyDescent="0.35">
      <c r="A1357">
        <f>IF(LEFT(C1357,1)="#",C1357,IF(full_data!A1357&lt;&gt;"",full_data!A1357,""))</f>
        <v>2</v>
      </c>
      <c r="B1357" t="str">
        <f t="shared" si="63"/>
        <v>mu₂-sar-ra</v>
      </c>
      <c r="C1357" t="str">
        <f>IF(full_data!B1357&lt;&gt;"",full_data!B1357,"")</f>
        <v>mu₂-sar-ra</v>
      </c>
      <c r="D1357" t="str">
        <f>IF(full_data!C1357&lt;&gt;"",full_data!C1357,"")</f>
        <v>musar=ʾa</v>
      </c>
      <c r="E1357" t="str">
        <f t="shared" si="64"/>
        <v>_</v>
      </c>
      <c r="F1357" t="str">
        <f>IF(full_data!E1357&lt;&gt;"",full_data!E1357,"")</f>
        <v>plot=L2.NH</v>
      </c>
      <c r="G1357">
        <f>IF(full_data!F1357&lt;&gt;"",full_data!F1357,"")</f>
        <v>4</v>
      </c>
      <c r="H1357" t="str">
        <f>IF(full_data!G1357&lt;&gt;"",full_data!G1357,"")</f>
        <v>LOC</v>
      </c>
      <c r="I1357" t="str">
        <f>IF(full_data!H1357&lt;&gt;"",full_data!H1357,"")</f>
        <v>obl</v>
      </c>
      <c r="J1357" t="str">
        <f>IF(full_data!I1357&lt;&gt;"",full_data!I1357,"")</f>
        <v/>
      </c>
      <c r="K1357">
        <f>IF(full_data!J1357&lt;&gt;"",full_data!J1357,"")</f>
        <v>4</v>
      </c>
      <c r="L1357" t="str">
        <f>IF(full_data!G1357&lt;&gt;"",full_data!G1357,"")</f>
        <v>LOC</v>
      </c>
      <c r="M1357" t="str">
        <f>IF(full_data!L1357&lt;&gt;"",full_data!L1357,"")</f>
        <v/>
      </c>
      <c r="N1357" t="str">
        <f t="shared" si="65"/>
        <v>_</v>
      </c>
    </row>
    <row r="1358" spans="1:14" x14ac:dyDescent="0.35">
      <c r="A1358">
        <f>IF(LEFT(C1358,1)="#",C1358,IF(full_data!A1358&lt;&gt;"",full_data!A1358,""))</f>
        <v>3</v>
      </c>
      <c r="B1358" t="str">
        <f t="shared" si="63"/>
        <v>a</v>
      </c>
      <c r="C1358" t="str">
        <f>IF(full_data!B1358&lt;&gt;"",full_data!B1358,"")</f>
        <v>a</v>
      </c>
      <c r="D1358" t="str">
        <f>IF(full_data!C1358&lt;&gt;"",full_data!C1358,"")</f>
        <v>a=ø</v>
      </c>
      <c r="E1358" t="str">
        <f t="shared" si="64"/>
        <v>_</v>
      </c>
      <c r="F1358" t="str">
        <f>IF(full_data!E1358&lt;&gt;"",full_data!E1358,"")</f>
        <v>water=ABS</v>
      </c>
      <c r="G1358">
        <f>IF(full_data!F1358&lt;&gt;"",full_data!F1358,"")</f>
        <v>4</v>
      </c>
      <c r="H1358" t="str">
        <f>IF(full_data!G1358&lt;&gt;"",full_data!G1358,"")</f>
        <v>ABS</v>
      </c>
      <c r="I1358" t="str">
        <f>IF(full_data!H1358&lt;&gt;"",full_data!H1358,"")</f>
        <v>obj</v>
      </c>
      <c r="J1358" t="str">
        <f>IF(full_data!I1358&lt;&gt;"",full_data!I1358,"")</f>
        <v/>
      </c>
      <c r="K1358">
        <f>IF(full_data!J1358&lt;&gt;"",full_data!J1358,"")</f>
        <v>4</v>
      </c>
      <c r="L1358" t="str">
        <f>IF(full_data!G1358&lt;&gt;"",full_data!G1358,"")</f>
        <v>ABS</v>
      </c>
      <c r="M1358" t="str">
        <f>IF(full_data!L1358&lt;&gt;"",full_data!L1358,"")</f>
        <v/>
      </c>
      <c r="N1358" t="str">
        <f t="shared" si="65"/>
        <v>_</v>
      </c>
    </row>
    <row r="1359" spans="1:14" x14ac:dyDescent="0.35">
      <c r="A1359">
        <f>IF(LEFT(C1359,1)="#",C1359,IF(full_data!A1359&lt;&gt;"",full_data!A1359,""))</f>
        <v>4</v>
      </c>
      <c r="B1359" t="str">
        <f t="shared" si="63"/>
        <v>bi₂-ib₂-sig₁₀-sig₁₀-ge-en</v>
      </c>
      <c r="C1359" t="str">
        <f>IF(full_data!B1359&lt;&gt;"",full_data!B1359,"")</f>
        <v>bi₂-ib₂-sig₁₀-sig₁₀-ge-en</v>
      </c>
      <c r="D1359" t="str">
        <f>IF(full_data!C1359&lt;&gt;"",full_data!C1359,"")</f>
        <v>S5b-S10i-S11b-S12sig~sig-S14en</v>
      </c>
      <c r="E1359" t="str">
        <f t="shared" si="64"/>
        <v>_</v>
      </c>
      <c r="F1359" t="str">
        <f>IF(full_data!E1359&lt;&gt;"",full_data!E1359,"")</f>
        <v>3.SG.NH-L2-3.SG.NH.P-put~PL-1.SG.A</v>
      </c>
      <c r="G1359">
        <f>IF(full_data!F1359&lt;&gt;"",full_data!F1359,"")</f>
        <v>1</v>
      </c>
      <c r="H1359" t="str">
        <f>IF(full_data!G1359&lt;&gt;"",full_data!G1359,"")</f>
        <v>parataxis</v>
      </c>
      <c r="I1359" t="str">
        <f>IF(full_data!H1359&lt;&gt;"",full_data!H1359,"")</f>
        <v/>
      </c>
      <c r="J1359" t="str">
        <f>IF(full_data!I1359&lt;&gt;"",full_data!I1359,"")</f>
        <v/>
      </c>
      <c r="K1359">
        <f>IF(full_data!J1359&lt;&gt;"",full_data!J1359,"")</f>
        <v>1</v>
      </c>
      <c r="L1359" t="str">
        <f>IF(full_data!G1359&lt;&gt;"",full_data!G1359,"")</f>
        <v>parataxis</v>
      </c>
      <c r="M1359" t="str">
        <f>IF(full_data!L1359&lt;&gt;"",full_data!L1359,"")</f>
        <v/>
      </c>
      <c r="N1359" t="str">
        <f t="shared" si="65"/>
        <v>_</v>
      </c>
    </row>
    <row r="1360" spans="1:14" x14ac:dyDescent="0.35">
      <c r="A1360" t="str">
        <f>IF(LEFT(C1360,1)="#",C1360,IF(full_data!A1360&lt;&gt;"",full_data!A1360,""))</f>
        <v/>
      </c>
      <c r="B1360" t="str">
        <f t="shared" si="63"/>
        <v/>
      </c>
      <c r="C1360" t="str">
        <f>IF(full_data!B1360&lt;&gt;"",full_data!B1360,"")</f>
        <v/>
      </c>
      <c r="D1360" t="str">
        <f>IF(full_data!C1360&lt;&gt;"",full_data!C1360,"")</f>
        <v/>
      </c>
      <c r="E1360" t="str">
        <f t="shared" si="64"/>
        <v/>
      </c>
      <c r="F1360" t="str">
        <f>IF(full_data!E1360&lt;&gt;"",full_data!E1360,"")</f>
        <v/>
      </c>
      <c r="G1360" t="str">
        <f>IF(full_data!F1360&lt;&gt;"",full_data!F1360,"")</f>
        <v/>
      </c>
      <c r="H1360" t="str">
        <f>IF(full_data!G1360&lt;&gt;"",full_data!G1360,"")</f>
        <v/>
      </c>
      <c r="I1360" t="str">
        <f>IF(full_data!H1360&lt;&gt;"",full_data!H1360,"")</f>
        <v/>
      </c>
      <c r="J1360" t="str">
        <f>IF(full_data!I1360&lt;&gt;"",full_data!I1360,"")</f>
        <v/>
      </c>
      <c r="K1360" t="str">
        <f>IF(full_data!J1360&lt;&gt;"",full_data!J1360,"")</f>
        <v/>
      </c>
      <c r="L1360" t="str">
        <f>IF(full_data!G1360&lt;&gt;"",full_data!G1360,"")</f>
        <v/>
      </c>
      <c r="M1360" t="str">
        <f>IF(full_data!L1360&lt;&gt;"",full_data!L1360,"")</f>
        <v/>
      </c>
      <c r="N1360" t="str">
        <f t="shared" si="65"/>
        <v/>
      </c>
    </row>
    <row r="1361" spans="1:14" x14ac:dyDescent="0.35">
      <c r="A1361" t="str">
        <f>IF(LEFT(C1361,1)="#",C1361,IF(full_data!A1361&lt;&gt;"",full_data!A1361,""))</f>
        <v># Q000761</v>
      </c>
      <c r="B1361" t="str">
        <f t="shared" si="63"/>
        <v/>
      </c>
      <c r="C1361" t="str">
        <f>IF(full_data!B1361&lt;&gt;"",full_data!B1361,"")</f>
        <v># Q000761</v>
      </c>
      <c r="D1361" t="str">
        <f>IF(full_data!C1361&lt;&gt;"",full_data!C1361,"")</f>
        <v>ETCSL 5.3.2</v>
      </c>
      <c r="E1361" t="str">
        <f t="shared" si="64"/>
        <v/>
      </c>
      <c r="F1361" t="str">
        <f>IF(full_data!E1361&lt;&gt;"",full_data!E1361,"")</f>
        <v/>
      </c>
      <c r="G1361" t="str">
        <f>IF(full_data!F1361&lt;&gt;"",full_data!F1361,"")</f>
        <v/>
      </c>
      <c r="H1361" t="str">
        <f>IF(full_data!G1361&lt;&gt;"",full_data!G1361,"")</f>
        <v/>
      </c>
      <c r="I1361" t="str">
        <f>IF(full_data!H1361&lt;&gt;"",full_data!H1361,"")</f>
        <v/>
      </c>
      <c r="J1361" t="str">
        <f>IF(full_data!I1361&lt;&gt;"",full_data!I1361,"")</f>
        <v/>
      </c>
      <c r="K1361" t="str">
        <f>IF(full_data!J1361&lt;&gt;"",full_data!J1361,"")</f>
        <v/>
      </c>
      <c r="L1361" t="str">
        <f>IF(full_data!G1361&lt;&gt;"",full_data!G1361,"")</f>
        <v/>
      </c>
      <c r="M1361" t="str">
        <f>IF(full_data!L1361&lt;&gt;"",full_data!L1361,"")</f>
        <v/>
      </c>
      <c r="N1361" t="str">
        <f t="shared" si="65"/>
        <v/>
      </c>
    </row>
    <row r="1362" spans="1:14" x14ac:dyDescent="0.35">
      <c r="A1362" t="str">
        <f>IF(LEFT(C1362,1)="#",C1362,IF(full_data!A1362&lt;&gt;"",full_data!A1362,""))</f>
        <v>#(66) The Debate between Grain and Sheep 20 (ETCSL 5.3.2)</v>
      </c>
      <c r="B1362" t="str">
        <f t="shared" si="63"/>
        <v/>
      </c>
      <c r="C1362" t="str">
        <f>IF(full_data!B1362&lt;&gt;"",full_data!B1362,"")</f>
        <v>#(66) The Debate between Grain and Sheep 20 (ETCSL 5.3.2)</v>
      </c>
      <c r="D1362" t="str">
        <f>IF(full_data!C1362&lt;&gt;"",full_data!C1362,"")</f>
        <v/>
      </c>
      <c r="E1362" t="str">
        <f t="shared" si="64"/>
        <v/>
      </c>
      <c r="F1362" t="str">
        <f>IF(full_data!E1362&lt;&gt;"",full_data!E1362,"")</f>
        <v/>
      </c>
      <c r="G1362" t="str">
        <f>IF(full_data!F1362&lt;&gt;"",full_data!F1362,"")</f>
        <v/>
      </c>
      <c r="H1362" t="str">
        <f>IF(full_data!G1362&lt;&gt;"",full_data!G1362,"")</f>
        <v/>
      </c>
      <c r="I1362" t="str">
        <f>IF(full_data!H1362&lt;&gt;"",full_data!H1362,"")</f>
        <v/>
      </c>
      <c r="J1362" t="str">
        <f>IF(full_data!I1362&lt;&gt;"",full_data!I1362,"")</f>
        <v/>
      </c>
      <c r="K1362" t="str">
        <f>IF(full_data!J1362&lt;&gt;"",full_data!J1362,"")</f>
        <v/>
      </c>
      <c r="L1362" t="str">
        <f>IF(full_data!G1362&lt;&gt;"",full_data!G1362,"")</f>
        <v/>
      </c>
      <c r="M1362" t="str">
        <f>IF(full_data!L1362&lt;&gt;"",full_data!L1362,"")</f>
        <v/>
      </c>
      <c r="N1362" t="str">
        <f t="shared" si="65"/>
        <v/>
      </c>
    </row>
    <row r="1363" spans="1:14" x14ac:dyDescent="0.35">
      <c r="A1363" t="str">
        <f>IF(LEFT(C1363,1)="#",C1363,IF(full_data!A1363&lt;&gt;"",full_data!A1363,""))</f>
        <v>#“The people of those days”</v>
      </c>
      <c r="B1363" t="str">
        <f t="shared" si="63"/>
        <v/>
      </c>
      <c r="C1363" t="str">
        <f>IF(full_data!B1363&lt;&gt;"",full_data!B1363,"")</f>
        <v>#“The people of those days”</v>
      </c>
      <c r="D1363" t="str">
        <f>IF(full_data!C1363&lt;&gt;"",full_data!C1363,"")</f>
        <v/>
      </c>
      <c r="E1363" t="str">
        <f t="shared" si="64"/>
        <v/>
      </c>
      <c r="F1363" t="str">
        <f>IF(full_data!E1363&lt;&gt;"",full_data!E1363,"")</f>
        <v/>
      </c>
      <c r="G1363" t="str">
        <f>IF(full_data!F1363&lt;&gt;"",full_data!F1363,"")</f>
        <v/>
      </c>
      <c r="H1363" t="str">
        <f>IF(full_data!G1363&lt;&gt;"",full_data!G1363,"")</f>
        <v/>
      </c>
      <c r="I1363" t="str">
        <f>IF(full_data!H1363&lt;&gt;"",full_data!H1363,"")</f>
        <v/>
      </c>
      <c r="J1363" t="str">
        <f>IF(full_data!I1363&lt;&gt;"",full_data!I1363,"")</f>
        <v/>
      </c>
      <c r="K1363" t="str">
        <f>IF(full_data!J1363&lt;&gt;"",full_data!J1363,"")</f>
        <v/>
      </c>
      <c r="L1363" t="str">
        <f>IF(full_data!G1363&lt;&gt;"",full_data!G1363,"")</f>
        <v/>
      </c>
      <c r="M1363" t="str">
        <f>IF(full_data!L1363&lt;&gt;"",full_data!L1363,"")</f>
        <v/>
      </c>
      <c r="N1363" t="str">
        <f t="shared" si="65"/>
        <v/>
      </c>
    </row>
    <row r="1364" spans="1:14" x14ac:dyDescent="0.35">
      <c r="A1364">
        <f>IF(LEFT(C1364,1)="#",C1364,IF(full_data!A1364&lt;&gt;"",full_data!A1364,""))</f>
        <v>1</v>
      </c>
      <c r="B1364" t="str">
        <f t="shared" si="63"/>
        <v>nam-lu₂-ulu₃</v>
      </c>
      <c r="C1364" t="str">
        <f>IF(full_data!B1364&lt;&gt;"",full_data!B1364,"")</f>
        <v>nam-lu₂-ulu₃</v>
      </c>
      <c r="D1364" t="str">
        <f>IF(full_data!C1364&lt;&gt;"",full_data!C1364,"")</f>
        <v>P1namlulu</v>
      </c>
      <c r="E1364" t="str">
        <f t="shared" si="64"/>
        <v>_</v>
      </c>
      <c r="F1364" t="str">
        <f>IF(full_data!E1364&lt;&gt;"",full_data!E1364,"")</f>
        <v>P1people</v>
      </c>
      <c r="G1364">
        <f>IF(full_data!F1364&lt;&gt;"",full_data!F1364,"")</f>
        <v>0</v>
      </c>
      <c r="H1364" t="str">
        <f>IF(full_data!G1364&lt;&gt;"",full_data!G1364,"")</f>
        <v>ERG</v>
      </c>
      <c r="I1364" t="str">
        <f>IF(full_data!H1364&lt;&gt;"",full_data!H1364,"")</f>
        <v>root</v>
      </c>
      <c r="J1364" t="str">
        <f>IF(full_data!I1364&lt;&gt;"",full_data!I1364,"")</f>
        <v/>
      </c>
      <c r="K1364">
        <f>IF(full_data!J1364&lt;&gt;"",full_data!J1364,"")</f>
        <v>0</v>
      </c>
      <c r="L1364" t="str">
        <f>IF(full_data!G1364&lt;&gt;"",full_data!G1364,"")</f>
        <v>ERG</v>
      </c>
      <c r="M1364" t="str">
        <f>IF(full_data!L1364&lt;&gt;"",full_data!L1364,"")</f>
        <v/>
      </c>
      <c r="N1364" t="str">
        <f t="shared" si="65"/>
        <v>_</v>
      </c>
    </row>
    <row r="1365" spans="1:14" x14ac:dyDescent="0.35">
      <c r="A1365">
        <f>IF(LEFT(C1365,1)="#",C1365,IF(full_data!A1365&lt;&gt;"",full_data!A1365,""))</f>
        <v>2</v>
      </c>
      <c r="B1365" t="str">
        <f t="shared" si="63"/>
        <v>ud-re-a-ke₄-ne</v>
      </c>
      <c r="C1365" t="str">
        <f>IF(full_data!B1365&lt;&gt;"",full_data!B1365,"")</f>
        <v>ud-re-a-ke₄-ne</v>
      </c>
      <c r="D1365" t="str">
        <f>IF(full_data!C1365&lt;&gt;"",full_data!C1365,"")</f>
        <v>P3[P1ud=P2re=P5ak]=P4enē=P5e</v>
      </c>
      <c r="E1365" t="str">
        <f t="shared" si="64"/>
        <v>_</v>
      </c>
      <c r="F1365" t="str">
        <f>IF(full_data!E1365&lt;&gt;"",full_data!E1365,"")</f>
        <v>P3[P1day=P2DEM=P5GEN]=P4PL=P5ERG</v>
      </c>
      <c r="G1365">
        <f>IF(full_data!F1365&lt;&gt;"",full_data!F1365,"")</f>
        <v>1</v>
      </c>
      <c r="H1365" t="str">
        <f>IF(full_data!G1365&lt;&gt;"",full_data!G1365,"")</f>
        <v>GEN</v>
      </c>
      <c r="I1365" t="str">
        <f>IF(full_data!H1365&lt;&gt;"",full_data!H1365,"")</f>
        <v>nmod</v>
      </c>
      <c r="J1365" t="str">
        <f>IF(full_data!I1365&lt;&gt;"",full_data!I1365,"")</f>
        <v/>
      </c>
      <c r="K1365">
        <f>IF(full_data!J1365&lt;&gt;"",full_data!J1365,"")</f>
        <v>1</v>
      </c>
      <c r="L1365" t="str">
        <f>IF(full_data!G1365&lt;&gt;"",full_data!G1365,"")</f>
        <v>GEN</v>
      </c>
      <c r="M1365" t="str">
        <f>IF(full_data!L1365&lt;&gt;"",full_data!L1365,"")</f>
        <v/>
      </c>
      <c r="N1365" t="str">
        <f t="shared" si="65"/>
        <v>_</v>
      </c>
    </row>
    <row r="1366" spans="1:14" x14ac:dyDescent="0.35">
      <c r="A1366" t="str">
        <f>IF(LEFT(C1366,1)="#",C1366,IF(full_data!A1366&lt;&gt;"",full_data!A1366,""))</f>
        <v/>
      </c>
      <c r="B1366" t="str">
        <f t="shared" si="63"/>
        <v/>
      </c>
      <c r="C1366" t="str">
        <f>IF(full_data!B1366&lt;&gt;"",full_data!B1366,"")</f>
        <v/>
      </c>
      <c r="D1366" t="str">
        <f>IF(full_data!C1366&lt;&gt;"",full_data!C1366,"")</f>
        <v/>
      </c>
      <c r="E1366" t="str">
        <f t="shared" si="64"/>
        <v/>
      </c>
      <c r="F1366" t="str">
        <f>IF(full_data!E1366&lt;&gt;"",full_data!E1366,"")</f>
        <v/>
      </c>
      <c r="G1366" t="str">
        <f>IF(full_data!F1366&lt;&gt;"",full_data!F1366,"")</f>
        <v/>
      </c>
      <c r="H1366" t="str">
        <f>IF(full_data!G1366&lt;&gt;"",full_data!G1366,"")</f>
        <v/>
      </c>
      <c r="I1366" t="str">
        <f>IF(full_data!H1366&lt;&gt;"",full_data!H1366,"")</f>
        <v/>
      </c>
      <c r="J1366" t="str">
        <f>IF(full_data!I1366&lt;&gt;"",full_data!I1366,"")</f>
        <v/>
      </c>
      <c r="K1366" t="str">
        <f>IF(full_data!J1366&lt;&gt;"",full_data!J1366,"")</f>
        <v/>
      </c>
      <c r="L1366" t="str">
        <f>IF(full_data!G1366&lt;&gt;"",full_data!G1366,"")</f>
        <v/>
      </c>
      <c r="M1366" t="str">
        <f>IF(full_data!L1366&lt;&gt;"",full_data!L1366,"")</f>
        <v/>
      </c>
      <c r="N1366" t="str">
        <f t="shared" si="65"/>
        <v/>
      </c>
    </row>
    <row r="1367" spans="1:14" x14ac:dyDescent="0.35">
      <c r="A1367" t="str">
        <f>IF(LEFT(C1367,1)="#",C1367,IF(full_data!A1367&lt;&gt;"",full_data!A1367,""))</f>
        <v># Q000782</v>
      </c>
      <c r="B1367" t="str">
        <f t="shared" si="63"/>
        <v/>
      </c>
      <c r="C1367" t="str">
        <f>IF(full_data!B1367&lt;&gt;"",full_data!B1367,"")</f>
        <v># Q000782</v>
      </c>
      <c r="D1367" t="str">
        <f>IF(full_data!C1367&lt;&gt;"",full_data!C1367,"")</f>
        <v>ETCSL 5.6.1</v>
      </c>
      <c r="E1367" t="str">
        <f t="shared" si="64"/>
        <v/>
      </c>
      <c r="F1367" t="str">
        <f>IF(full_data!E1367&lt;&gt;"",full_data!E1367,"")</f>
        <v/>
      </c>
      <c r="G1367" t="str">
        <f>IF(full_data!F1367&lt;&gt;"",full_data!F1367,"")</f>
        <v/>
      </c>
      <c r="H1367" t="str">
        <f>IF(full_data!G1367&lt;&gt;"",full_data!G1367,"")</f>
        <v/>
      </c>
      <c r="I1367" t="str">
        <f>IF(full_data!H1367&lt;&gt;"",full_data!H1367,"")</f>
        <v/>
      </c>
      <c r="J1367" t="str">
        <f>IF(full_data!I1367&lt;&gt;"",full_data!I1367,"")</f>
        <v/>
      </c>
      <c r="K1367" t="str">
        <f>IF(full_data!J1367&lt;&gt;"",full_data!J1367,"")</f>
        <v/>
      </c>
      <c r="L1367" t="str">
        <f>IF(full_data!G1367&lt;&gt;"",full_data!G1367,"")</f>
        <v/>
      </c>
      <c r="M1367" t="str">
        <f>IF(full_data!L1367&lt;&gt;"",full_data!L1367,"")</f>
        <v/>
      </c>
      <c r="N1367" t="str">
        <f t="shared" si="65"/>
        <v/>
      </c>
    </row>
    <row r="1368" spans="1:14" x14ac:dyDescent="0.35">
      <c r="A1368" t="str">
        <f>IF(LEFT(C1368,1)="#",C1368,IF(full_data!A1368&lt;&gt;"",full_data!A1368,""))</f>
        <v>#(499) The instructions of Shuruppak 154 (ETCSL 5.6.1)</v>
      </c>
      <c r="B1368" t="str">
        <f t="shared" si="63"/>
        <v/>
      </c>
      <c r="C1368" t="str">
        <f>IF(full_data!B1368&lt;&gt;"",full_data!B1368,"")</f>
        <v>#(499) The instructions of Shuruppak 154 (ETCSL 5.6.1)</v>
      </c>
      <c r="D1368" t="str">
        <f>IF(full_data!C1368&lt;&gt;"",full_data!C1368,"")</f>
        <v/>
      </c>
      <c r="E1368" t="str">
        <f t="shared" si="64"/>
        <v/>
      </c>
      <c r="F1368" t="str">
        <f>IF(full_data!E1368&lt;&gt;"",full_data!E1368,"")</f>
        <v/>
      </c>
      <c r="G1368" t="str">
        <f>IF(full_data!F1368&lt;&gt;"",full_data!F1368,"")</f>
        <v/>
      </c>
      <c r="H1368" t="str">
        <f>IF(full_data!G1368&lt;&gt;"",full_data!G1368,"")</f>
        <v/>
      </c>
      <c r="I1368" t="str">
        <f>IF(full_data!H1368&lt;&gt;"",full_data!H1368,"")</f>
        <v/>
      </c>
      <c r="J1368" t="str">
        <f>IF(full_data!I1368&lt;&gt;"",full_data!I1368,"")</f>
        <v/>
      </c>
      <c r="K1368" t="str">
        <f>IF(full_data!J1368&lt;&gt;"",full_data!J1368,"")</f>
        <v/>
      </c>
      <c r="L1368" t="str">
        <f>IF(full_data!G1368&lt;&gt;"",full_data!G1368,"")</f>
        <v/>
      </c>
      <c r="M1368" t="str">
        <f>IF(full_data!L1368&lt;&gt;"",full_data!L1368,"")</f>
        <v/>
      </c>
      <c r="N1368" t="str">
        <f t="shared" si="65"/>
        <v/>
      </c>
    </row>
    <row r="1369" spans="1:14" x14ac:dyDescent="0.35">
      <c r="A1369" t="str">
        <f>IF(LEFT(C1369,1)="#",C1369,IF(full_data!A1369&lt;&gt;"",full_data!A1369,""))</f>
        <v>#“Do not buy a prostitute!”</v>
      </c>
      <c r="B1369" t="str">
        <f t="shared" si="63"/>
        <v/>
      </c>
      <c r="C1369" t="str">
        <f>IF(full_data!B1369&lt;&gt;"",full_data!B1369,"")</f>
        <v>#“Do not buy a prostitute!”</v>
      </c>
      <c r="D1369" t="str">
        <f>IF(full_data!C1369&lt;&gt;"",full_data!C1369,"")</f>
        <v/>
      </c>
      <c r="E1369" t="str">
        <f t="shared" si="64"/>
        <v/>
      </c>
      <c r="F1369" t="str">
        <f>IF(full_data!E1369&lt;&gt;"",full_data!E1369,"")</f>
        <v/>
      </c>
      <c r="G1369" t="str">
        <f>IF(full_data!F1369&lt;&gt;"",full_data!F1369,"")</f>
        <v/>
      </c>
      <c r="H1369" t="str">
        <f>IF(full_data!G1369&lt;&gt;"",full_data!G1369,"")</f>
        <v/>
      </c>
      <c r="I1369" t="str">
        <f>IF(full_data!H1369&lt;&gt;"",full_data!H1369,"")</f>
        <v/>
      </c>
      <c r="J1369" t="str">
        <f>IF(full_data!I1369&lt;&gt;"",full_data!I1369,"")</f>
        <v/>
      </c>
      <c r="K1369" t="str">
        <f>IF(full_data!J1369&lt;&gt;"",full_data!J1369,"")</f>
        <v/>
      </c>
      <c r="L1369" t="str">
        <f>IF(full_data!G1369&lt;&gt;"",full_data!G1369,"")</f>
        <v/>
      </c>
      <c r="M1369" t="str">
        <f>IF(full_data!L1369&lt;&gt;"",full_data!L1369,"")</f>
        <v/>
      </c>
      <c r="N1369" t="str">
        <f t="shared" si="65"/>
        <v/>
      </c>
    </row>
    <row r="1370" spans="1:14" x14ac:dyDescent="0.35">
      <c r="A1370">
        <f>IF(LEFT(C1370,1)="#",C1370,IF(full_data!A1370&lt;&gt;"",full_data!A1370,""))</f>
        <v>1</v>
      </c>
      <c r="B1370" t="str">
        <f t="shared" si="63"/>
        <v>[kar]-kid</v>
      </c>
      <c r="C1370" t="str">
        <f>IF(full_data!B1370&lt;&gt;"",full_data!B1370,"")</f>
        <v>[kar]-kid</v>
      </c>
      <c r="D1370" t="str">
        <f>IF(full_data!C1370&lt;&gt;"",full_data!C1370,"")</f>
        <v>karkid=ø</v>
      </c>
      <c r="E1370" t="str">
        <f t="shared" si="64"/>
        <v>_</v>
      </c>
      <c r="F1370" t="str">
        <f>IF(full_data!E1370&lt;&gt;"",full_data!E1370,"")</f>
        <v>prostitute=ABS</v>
      </c>
      <c r="G1370">
        <f>IF(full_data!F1370&lt;&gt;"",full_data!F1370,"")</f>
        <v>2</v>
      </c>
      <c r="H1370" t="str">
        <f>IF(full_data!G1370&lt;&gt;"",full_data!G1370,"")</f>
        <v>ABS</v>
      </c>
      <c r="I1370" t="str">
        <f>IF(full_data!H1370&lt;&gt;"",full_data!H1370,"")</f>
        <v>obj</v>
      </c>
      <c r="J1370" t="str">
        <f>IF(full_data!I1370&lt;&gt;"",full_data!I1370,"")</f>
        <v/>
      </c>
      <c r="K1370">
        <f>IF(full_data!J1370&lt;&gt;"",full_data!J1370,"")</f>
        <v>2</v>
      </c>
      <c r="L1370" t="str">
        <f>IF(full_data!G1370&lt;&gt;"",full_data!G1370,"")</f>
        <v>ABS</v>
      </c>
      <c r="M1370" t="str">
        <f>IF(full_data!L1370&lt;&gt;"",full_data!L1370,"")</f>
        <v/>
      </c>
      <c r="N1370" t="str">
        <f t="shared" si="65"/>
        <v>_</v>
      </c>
    </row>
    <row r="1371" spans="1:14" x14ac:dyDescent="0.35">
      <c r="A1371">
        <f>IF(LEFT(C1371,1)="#",C1371,IF(full_data!A1371&lt;&gt;"",full_data!A1371,""))</f>
        <v>2</v>
      </c>
      <c r="B1371" t="str">
        <f t="shared" si="63"/>
        <v>na-an-sa10-sa10-an</v>
      </c>
      <c r="C1371" t="str">
        <f>IF(full_data!B1371&lt;&gt;"",full_data!B1371,"")</f>
        <v>na-an-sa10-sa10-an</v>
      </c>
      <c r="D1371" t="str">
        <f>IF(full_data!C1371&lt;&gt;"",full_data!C1371,"")</f>
        <v>S2na-S11n-S12sa~sa-S14en</v>
      </c>
      <c r="E1371" t="str">
        <f t="shared" si="64"/>
        <v>_</v>
      </c>
      <c r="F1371" t="str">
        <f>IF(full_data!E1371&lt;&gt;"",full_data!E1371,"")</f>
        <v>MOD-3.SG.H.P-buy~PF-2.SG.A</v>
      </c>
      <c r="G1371">
        <f>IF(full_data!F1371&lt;&gt;"",full_data!F1371,"")</f>
        <v>0</v>
      </c>
      <c r="H1371" t="str">
        <f>IF(full_data!G1371&lt;&gt;"",full_data!G1371,"")</f>
        <v>root</v>
      </c>
      <c r="I1371" t="str">
        <f>IF(full_data!H1371&lt;&gt;"",full_data!H1371,"")</f>
        <v>root</v>
      </c>
      <c r="J1371" t="str">
        <f>IF(full_data!I1371&lt;&gt;"",full_data!I1371,"")</f>
        <v/>
      </c>
      <c r="K1371">
        <f>IF(full_data!J1371&lt;&gt;"",full_data!J1371,"")</f>
        <v>0</v>
      </c>
      <c r="L1371" t="str">
        <f>IF(full_data!G1371&lt;&gt;"",full_data!G1371,"")</f>
        <v>root</v>
      </c>
      <c r="M1371" t="str">
        <f>IF(full_data!L1371&lt;&gt;"",full_data!L1371,"")</f>
        <v/>
      </c>
      <c r="N1371" t="str">
        <f t="shared" si="65"/>
        <v>_</v>
      </c>
    </row>
    <row r="1372" spans="1:14" x14ac:dyDescent="0.35">
      <c r="A1372" t="str">
        <f>IF(LEFT(C1372,1)="#",C1372,IF(full_data!A1372&lt;&gt;"",full_data!A1372,""))</f>
        <v/>
      </c>
      <c r="B1372" t="str">
        <f t="shared" si="63"/>
        <v/>
      </c>
      <c r="C1372" t="str">
        <f>IF(full_data!B1372&lt;&gt;"",full_data!B1372,"")</f>
        <v/>
      </c>
      <c r="D1372" t="str">
        <f>IF(full_data!C1372&lt;&gt;"",full_data!C1372,"")</f>
        <v/>
      </c>
      <c r="E1372" t="str">
        <f t="shared" si="64"/>
        <v/>
      </c>
      <c r="F1372" t="str">
        <f>IF(full_data!E1372&lt;&gt;"",full_data!E1372,"")</f>
        <v/>
      </c>
      <c r="G1372" t="str">
        <f>IF(full_data!F1372&lt;&gt;"",full_data!F1372,"")</f>
        <v/>
      </c>
      <c r="H1372" t="str">
        <f>IF(full_data!G1372&lt;&gt;"",full_data!G1372,"")</f>
        <v/>
      </c>
      <c r="I1372" t="str">
        <f>IF(full_data!H1372&lt;&gt;"",full_data!H1372,"")</f>
        <v/>
      </c>
      <c r="J1372" t="str">
        <f>IF(full_data!I1372&lt;&gt;"",full_data!I1372,"")</f>
        <v/>
      </c>
      <c r="K1372" t="str">
        <f>IF(full_data!J1372&lt;&gt;"",full_data!J1372,"")</f>
        <v/>
      </c>
      <c r="L1372" t="str">
        <f>IF(full_data!G1372&lt;&gt;"",full_data!G1372,"")</f>
        <v/>
      </c>
      <c r="M1372" t="str">
        <f>IF(full_data!L1372&lt;&gt;"",full_data!L1372,"")</f>
        <v/>
      </c>
      <c r="N1372" t="str">
        <f t="shared" si="65"/>
        <v/>
      </c>
    </row>
    <row r="1373" spans="1:14" x14ac:dyDescent="0.35">
      <c r="A1373" t="str">
        <f>IF(LEFT(C1373,1)="#",C1373,IF(full_data!A1373&lt;&gt;"",full_data!A1373,""))</f>
        <v># Q000785</v>
      </c>
      <c r="B1373" t="str">
        <f t="shared" si="63"/>
        <v/>
      </c>
      <c r="C1373" t="str">
        <f>IF(full_data!B1373&lt;&gt;"",full_data!B1373,"")</f>
        <v># Q000785</v>
      </c>
      <c r="D1373" t="str">
        <f>IF(full_data!C1373&lt;&gt;"",full_data!C1373,"")</f>
        <v>ETCSL 5.6.5</v>
      </c>
      <c r="E1373" t="str">
        <f t="shared" si="64"/>
        <v/>
      </c>
      <c r="F1373" t="str">
        <f>IF(full_data!E1373&lt;&gt;"",full_data!E1373,"")</f>
        <v/>
      </c>
      <c r="G1373" t="str">
        <f>IF(full_data!F1373&lt;&gt;"",full_data!F1373,"")</f>
        <v/>
      </c>
      <c r="H1373" t="str">
        <f>IF(full_data!G1373&lt;&gt;"",full_data!G1373,"")</f>
        <v/>
      </c>
      <c r="I1373" t="str">
        <f>IF(full_data!H1373&lt;&gt;"",full_data!H1373,"")</f>
        <v/>
      </c>
      <c r="J1373" t="str">
        <f>IF(full_data!I1373&lt;&gt;"",full_data!I1373,"")</f>
        <v/>
      </c>
      <c r="K1373" t="str">
        <f>IF(full_data!J1373&lt;&gt;"",full_data!J1373,"")</f>
        <v/>
      </c>
      <c r="L1373" t="str">
        <f>IF(full_data!G1373&lt;&gt;"",full_data!G1373,"")</f>
        <v/>
      </c>
      <c r="M1373" t="str">
        <f>IF(full_data!L1373&lt;&gt;"",full_data!L1373,"")</f>
        <v/>
      </c>
      <c r="N1373" t="str">
        <f t="shared" si="65"/>
        <v/>
      </c>
    </row>
    <row r="1374" spans="1:14" x14ac:dyDescent="0.35">
      <c r="A1374" t="str">
        <f>IF(LEFT(C1374,1)="#",C1374,IF(full_data!A1374&lt;&gt;"",full_data!A1374,""))</f>
        <v>#(61) The three ox-drivers form Adab 15 (ETCSL 5.6.5)</v>
      </c>
      <c r="B1374" t="str">
        <f t="shared" si="63"/>
        <v/>
      </c>
      <c r="C1374" t="str">
        <f>IF(full_data!B1374&lt;&gt;"",full_data!B1374,"")</f>
        <v>#(61) The three ox-drivers form Adab 15 (ETCSL 5.6.5)</v>
      </c>
      <c r="D1374" t="str">
        <f>IF(full_data!C1374&lt;&gt;"",full_data!C1374,"")</f>
        <v/>
      </c>
      <c r="E1374" t="str">
        <f t="shared" si="64"/>
        <v/>
      </c>
      <c r="F1374" t="str">
        <f>IF(full_data!E1374&lt;&gt;"",full_data!E1374,"")</f>
        <v/>
      </c>
      <c r="G1374" t="str">
        <f>IF(full_data!F1374&lt;&gt;"",full_data!F1374,"")</f>
        <v/>
      </c>
      <c r="H1374" t="str">
        <f>IF(full_data!G1374&lt;&gt;"",full_data!G1374,"")</f>
        <v/>
      </c>
      <c r="I1374" t="str">
        <f>IF(full_data!H1374&lt;&gt;"",full_data!H1374,"")</f>
        <v/>
      </c>
      <c r="J1374" t="str">
        <f>IF(full_data!I1374&lt;&gt;"",full_data!I1374,"")</f>
        <v/>
      </c>
      <c r="K1374" t="str">
        <f>IF(full_data!J1374&lt;&gt;"",full_data!J1374,"")</f>
        <v/>
      </c>
      <c r="L1374" t="str">
        <f>IF(full_data!G1374&lt;&gt;"",full_data!G1374,"")</f>
        <v/>
      </c>
      <c r="M1374" t="str">
        <f>IF(full_data!L1374&lt;&gt;"",full_data!L1374,"")</f>
        <v/>
      </c>
      <c r="N1374" t="str">
        <f t="shared" si="65"/>
        <v/>
      </c>
    </row>
    <row r="1375" spans="1:14" x14ac:dyDescent="0.35">
      <c r="A1375" t="str">
        <f>IF(LEFT(C1375,1)="#",C1375,IF(full_data!A1375&lt;&gt;"",full_data!A1375,""))</f>
        <v>#“Whom does this calf belong to?”</v>
      </c>
      <c r="B1375" t="str">
        <f t="shared" si="63"/>
        <v/>
      </c>
      <c r="C1375" t="str">
        <f>IF(full_data!B1375&lt;&gt;"",full_data!B1375,"")</f>
        <v>#“Whom does this calf belong to?”</v>
      </c>
      <c r="D1375" t="str">
        <f>IF(full_data!C1375&lt;&gt;"",full_data!C1375,"")</f>
        <v/>
      </c>
      <c r="E1375" t="str">
        <f t="shared" si="64"/>
        <v/>
      </c>
      <c r="F1375" t="str">
        <f>IF(full_data!E1375&lt;&gt;"",full_data!E1375,"")</f>
        <v/>
      </c>
      <c r="G1375" t="str">
        <f>IF(full_data!F1375&lt;&gt;"",full_data!F1375,"")</f>
        <v/>
      </c>
      <c r="H1375" t="str">
        <f>IF(full_data!G1375&lt;&gt;"",full_data!G1375,"")</f>
        <v/>
      </c>
      <c r="I1375" t="str">
        <f>IF(full_data!H1375&lt;&gt;"",full_data!H1375,"")</f>
        <v/>
      </c>
      <c r="J1375" t="str">
        <f>IF(full_data!I1375&lt;&gt;"",full_data!I1375,"")</f>
        <v/>
      </c>
      <c r="K1375" t="str">
        <f>IF(full_data!J1375&lt;&gt;"",full_data!J1375,"")</f>
        <v/>
      </c>
      <c r="L1375" t="str">
        <f>IF(full_data!G1375&lt;&gt;"",full_data!G1375,"")</f>
        <v/>
      </c>
      <c r="M1375" t="str">
        <f>IF(full_data!L1375&lt;&gt;"",full_data!L1375,"")</f>
        <v/>
      </c>
      <c r="N1375" t="str">
        <f t="shared" si="65"/>
        <v/>
      </c>
    </row>
    <row r="1376" spans="1:14" x14ac:dyDescent="0.35">
      <c r="A1376">
        <f>IF(LEFT(C1376,1)="#",C1376,IF(full_data!A1376&lt;&gt;"",full_data!A1376,""))</f>
        <v>1</v>
      </c>
      <c r="B1376" t="str">
        <f t="shared" si="63"/>
        <v>amar-e</v>
      </c>
      <c r="C1376" t="str">
        <f>IF(full_data!B1376&lt;&gt;"",full_data!B1376,"")</f>
        <v>amar-e</v>
      </c>
      <c r="D1376" t="str">
        <f>IF(full_data!C1376&lt;&gt;"",full_data!C1376,"")</f>
        <v>P1amar=P2e=P5ø</v>
      </c>
      <c r="E1376" t="str">
        <f t="shared" si="64"/>
        <v>_</v>
      </c>
      <c r="F1376" t="str">
        <f>IF(full_data!E1376&lt;&gt;"",full_data!E1376,"")</f>
        <v>P1calf=P2DEM=P5ABS</v>
      </c>
      <c r="G1376">
        <f>IF(full_data!F1376&lt;&gt;"",full_data!F1376,"")</f>
        <v>2</v>
      </c>
      <c r="H1376" t="str">
        <f>IF(full_data!G1376&lt;&gt;"",full_data!G1376,"")</f>
        <v>ABS</v>
      </c>
      <c r="I1376" t="str">
        <f>IF(full_data!H1376&lt;&gt;"",full_data!H1376,"")</f>
        <v>obj</v>
      </c>
      <c r="J1376" t="str">
        <f>IF(full_data!I1376&lt;&gt;"",full_data!I1376,"")</f>
        <v/>
      </c>
      <c r="K1376">
        <f>IF(full_data!J1376&lt;&gt;"",full_data!J1376,"")</f>
        <v>2</v>
      </c>
      <c r="L1376" t="str">
        <f>IF(full_data!G1376&lt;&gt;"",full_data!G1376,"")</f>
        <v>ABS</v>
      </c>
      <c r="M1376" t="str">
        <f>IF(full_data!L1376&lt;&gt;"",full_data!L1376,"")</f>
        <v/>
      </c>
      <c r="N1376" t="str">
        <f t="shared" si="65"/>
        <v>_</v>
      </c>
    </row>
    <row r="1377" spans="1:14" x14ac:dyDescent="0.35">
      <c r="A1377">
        <f>IF(LEFT(C1377,1)="#",C1377,IF(full_data!A1377&lt;&gt;"",full_data!A1377,""))</f>
        <v>2</v>
      </c>
      <c r="B1377" t="str">
        <f t="shared" si="63"/>
        <v>a-ba-kam</v>
      </c>
      <c r="C1377" t="str">
        <f>IF(full_data!B1377&lt;&gt;"",full_data!B1377,"")</f>
        <v>a-ba-kam</v>
      </c>
      <c r="D1377" t="str">
        <f>IF(full_data!C1377&lt;&gt;"",full_data!C1377,"")</f>
        <v>aba=ak=am-ø</v>
      </c>
      <c r="E1377" t="str">
        <f t="shared" si="64"/>
        <v>_</v>
      </c>
      <c r="F1377" t="str">
        <f>IF(full_data!E1377&lt;&gt;"",full_data!E1377,"")</f>
        <v>who=GEN=COP-3.SG.S</v>
      </c>
      <c r="G1377">
        <f>IF(full_data!F1377&lt;&gt;"",full_data!F1377,"")</f>
        <v>0</v>
      </c>
      <c r="H1377" t="str">
        <f>IF(full_data!G1377&lt;&gt;"",full_data!G1377,"")</f>
        <v>root</v>
      </c>
      <c r="I1377" t="str">
        <f>IF(full_data!H1377&lt;&gt;"",full_data!H1377,"")</f>
        <v>root</v>
      </c>
      <c r="J1377" t="str">
        <f>IF(full_data!I1377&lt;&gt;"",full_data!I1377,"")</f>
        <v/>
      </c>
      <c r="K1377">
        <f>IF(full_data!J1377&lt;&gt;"",full_data!J1377,"")</f>
        <v>0</v>
      </c>
      <c r="L1377" t="str">
        <f>IF(full_data!G1377&lt;&gt;"",full_data!G1377,"")</f>
        <v>root</v>
      </c>
      <c r="M1377" t="str">
        <f>IF(full_data!L1377&lt;&gt;"",full_data!L1377,"")</f>
        <v>head of copula is predicate (either incorporated or last ABS)</v>
      </c>
      <c r="N1377" t="str">
        <f t="shared" si="65"/>
        <v>_</v>
      </c>
    </row>
    <row r="1378" spans="1:14" x14ac:dyDescent="0.35">
      <c r="A1378" t="str">
        <f>IF(LEFT(C1378,1)="#",C1378,IF(full_data!A1378&lt;&gt;"",full_data!A1378,""))</f>
        <v/>
      </c>
      <c r="B1378" t="str">
        <f t="shared" si="63"/>
        <v/>
      </c>
      <c r="C1378" t="str">
        <f>IF(full_data!B1378&lt;&gt;"",full_data!B1378,"")</f>
        <v/>
      </c>
      <c r="D1378" t="str">
        <f>IF(full_data!C1378&lt;&gt;"",full_data!C1378,"")</f>
        <v/>
      </c>
      <c r="E1378" t="str">
        <f t="shared" si="64"/>
        <v/>
      </c>
      <c r="F1378" t="str">
        <f>IF(full_data!E1378&lt;&gt;"",full_data!E1378,"")</f>
        <v/>
      </c>
      <c r="G1378" t="str">
        <f>IF(full_data!F1378&lt;&gt;"",full_data!F1378,"")</f>
        <v/>
      </c>
      <c r="H1378" t="str">
        <f>IF(full_data!G1378&lt;&gt;"",full_data!G1378,"")</f>
        <v/>
      </c>
      <c r="I1378" t="str">
        <f>IF(full_data!H1378&lt;&gt;"",full_data!H1378,"")</f>
        <v/>
      </c>
      <c r="J1378" t="str">
        <f>IF(full_data!I1378&lt;&gt;"",full_data!I1378,"")</f>
        <v/>
      </c>
      <c r="K1378" t="str">
        <f>IF(full_data!J1378&lt;&gt;"",full_data!J1378,"")</f>
        <v/>
      </c>
      <c r="L1378" t="str">
        <f>IF(full_data!G1378&lt;&gt;"",full_data!G1378,"")</f>
        <v/>
      </c>
      <c r="M1378" t="str">
        <f>IF(full_data!L1378&lt;&gt;"",full_data!L1378,"")</f>
        <v/>
      </c>
      <c r="N1378" t="str">
        <f t="shared" si="65"/>
        <v/>
      </c>
    </row>
    <row r="1379" spans="1:14" x14ac:dyDescent="0.35">
      <c r="A1379" t="str">
        <f>IF(LEFT(C1379,1)="#",C1379,IF(full_data!A1379&lt;&gt;"",full_data!A1379,""))</f>
        <v># Q000790</v>
      </c>
      <c r="B1379" t="str">
        <f t="shared" si="63"/>
        <v/>
      </c>
      <c r="C1379" t="str">
        <f>IF(full_data!B1379&lt;&gt;"",full_data!B1379,"")</f>
        <v># Q000790</v>
      </c>
      <c r="D1379" t="str">
        <f>IF(full_data!C1379&lt;&gt;"",full_data!C1379,"")</f>
        <v>ETCSL 5.7.1</v>
      </c>
      <c r="E1379" t="str">
        <f t="shared" si="64"/>
        <v/>
      </c>
      <c r="F1379" t="str">
        <f>IF(full_data!E1379&lt;&gt;"",full_data!E1379,"")</f>
        <v/>
      </c>
      <c r="G1379" t="str">
        <f>IF(full_data!F1379&lt;&gt;"",full_data!F1379,"")</f>
        <v/>
      </c>
      <c r="H1379" t="str">
        <f>IF(full_data!G1379&lt;&gt;"",full_data!G1379,"")</f>
        <v/>
      </c>
      <c r="I1379" t="str">
        <f>IF(full_data!H1379&lt;&gt;"",full_data!H1379,"")</f>
        <v/>
      </c>
      <c r="J1379" t="str">
        <f>IF(full_data!I1379&lt;&gt;"",full_data!I1379,"")</f>
        <v/>
      </c>
      <c r="K1379" t="str">
        <f>IF(full_data!J1379&lt;&gt;"",full_data!J1379,"")</f>
        <v/>
      </c>
      <c r="L1379" t="str">
        <f>IF(full_data!G1379&lt;&gt;"",full_data!G1379,"")</f>
        <v/>
      </c>
      <c r="M1379" t="str">
        <f>IF(full_data!L1379&lt;&gt;"",full_data!L1379,"")</f>
        <v/>
      </c>
      <c r="N1379" t="str">
        <f t="shared" si="65"/>
        <v/>
      </c>
    </row>
    <row r="1380" spans="1:14" x14ac:dyDescent="0.35">
      <c r="A1380" t="str">
        <f>IF(LEFT(C1380,1)="#",C1380,IF(full_data!A1380&lt;&gt;"",full_data!A1380,""))</f>
        <v>#(151) Enlil and Nam-zid-tara 23-24 (ETCSL 5.7.1)</v>
      </c>
      <c r="B1380" t="str">
        <f t="shared" si="63"/>
        <v/>
      </c>
      <c r="C1380" t="str">
        <f>IF(full_data!B1380&lt;&gt;"",full_data!B1380,"")</f>
        <v>#(151) Enlil and Nam-zid-tara 23-24 (ETCSL 5.7.1)</v>
      </c>
      <c r="D1380" t="str">
        <f>IF(full_data!C1380&lt;&gt;"",full_data!C1380,"")</f>
        <v/>
      </c>
      <c r="E1380" t="str">
        <f t="shared" si="64"/>
        <v/>
      </c>
      <c r="F1380" t="str">
        <f>IF(full_data!E1380&lt;&gt;"",full_data!E1380,"")</f>
        <v/>
      </c>
      <c r="G1380" t="str">
        <f>IF(full_data!F1380&lt;&gt;"",full_data!F1380,"")</f>
        <v/>
      </c>
      <c r="H1380" t="str">
        <f>IF(full_data!G1380&lt;&gt;"",full_data!G1380,"")</f>
        <v/>
      </c>
      <c r="I1380" t="str">
        <f>IF(full_data!H1380&lt;&gt;"",full_data!H1380,"")</f>
        <v/>
      </c>
      <c r="J1380" t="str">
        <f>IF(full_data!I1380&lt;&gt;"",full_data!I1380,"")</f>
        <v/>
      </c>
      <c r="K1380" t="str">
        <f>IF(full_data!J1380&lt;&gt;"",full_data!J1380,"")</f>
        <v/>
      </c>
      <c r="L1380" t="str">
        <f>IF(full_data!G1380&lt;&gt;"",full_data!G1380,"")</f>
        <v/>
      </c>
      <c r="M1380" t="str">
        <f>IF(full_data!L1380&lt;&gt;"",full_data!L1380,"")</f>
        <v/>
      </c>
      <c r="N1380" t="str">
        <f t="shared" si="65"/>
        <v/>
      </c>
    </row>
    <row r="1381" spans="1:14" x14ac:dyDescent="0.35">
      <c r="A1381" t="str">
        <f>IF(LEFT(C1381,1)="#",C1381,IF(full_data!A1381&lt;&gt;"",full_data!A1381,""))</f>
        <v>#“What (lit. who) is your name? My name is Nam-zid-tara.”</v>
      </c>
      <c r="B1381" t="str">
        <f t="shared" si="63"/>
        <v/>
      </c>
      <c r="C1381" t="str">
        <f>IF(full_data!B1381&lt;&gt;"",full_data!B1381,"")</f>
        <v>#“What (lit. who) is your name? My name is Nam-zid-tara.”</v>
      </c>
      <c r="D1381" t="str">
        <f>IF(full_data!C1381&lt;&gt;"",full_data!C1381,"")</f>
        <v/>
      </c>
      <c r="E1381" t="str">
        <f t="shared" si="64"/>
        <v/>
      </c>
      <c r="F1381" t="str">
        <f>IF(full_data!E1381&lt;&gt;"",full_data!E1381,"")</f>
        <v/>
      </c>
      <c r="G1381" t="str">
        <f>IF(full_data!F1381&lt;&gt;"",full_data!F1381,"")</f>
        <v/>
      </c>
      <c r="H1381" t="str">
        <f>IF(full_data!G1381&lt;&gt;"",full_data!G1381,"")</f>
        <v/>
      </c>
      <c r="I1381" t="str">
        <f>IF(full_data!H1381&lt;&gt;"",full_data!H1381,"")</f>
        <v/>
      </c>
      <c r="J1381" t="str">
        <f>IF(full_data!I1381&lt;&gt;"",full_data!I1381,"")</f>
        <v/>
      </c>
      <c r="K1381" t="str">
        <f>IF(full_data!J1381&lt;&gt;"",full_data!J1381,"")</f>
        <v/>
      </c>
      <c r="L1381" t="str">
        <f>IF(full_data!G1381&lt;&gt;"",full_data!G1381,"")</f>
        <v/>
      </c>
      <c r="M1381" t="str">
        <f>IF(full_data!L1381&lt;&gt;"",full_data!L1381,"")</f>
        <v/>
      </c>
      <c r="N1381" t="str">
        <f t="shared" si="65"/>
        <v/>
      </c>
    </row>
    <row r="1382" spans="1:14" x14ac:dyDescent="0.35">
      <c r="A1382">
        <f>IF(LEFT(C1382,1)="#",C1382,IF(full_data!A1382&lt;&gt;"",full_data!A1382,""))</f>
        <v>1</v>
      </c>
      <c r="B1382" t="str">
        <f t="shared" si="63"/>
        <v>a-ba-am3</v>
      </c>
      <c r="C1382" t="str">
        <f>IF(full_data!B1382&lt;&gt;"",full_data!B1382,"")</f>
        <v>a-ba-am3</v>
      </c>
      <c r="D1382" t="str">
        <f>IF(full_data!C1382&lt;&gt;"",full_data!C1382,"")</f>
        <v>aba=ø=am-ø</v>
      </c>
      <c r="E1382" t="str">
        <f t="shared" si="64"/>
        <v>_</v>
      </c>
      <c r="F1382" t="str">
        <f>IF(full_data!E1382&lt;&gt;"",full_data!E1382,"")</f>
        <v>who=ABS=COP-3.SG.S</v>
      </c>
      <c r="G1382">
        <f>IF(full_data!F1382&lt;&gt;"",full_data!F1382,"")</f>
        <v>0</v>
      </c>
      <c r="H1382" t="str">
        <f>IF(full_data!G1382&lt;&gt;"",full_data!G1382,"")</f>
        <v>root</v>
      </c>
      <c r="I1382" t="str">
        <f>IF(full_data!H1382&lt;&gt;"",full_data!H1382,"")</f>
        <v>root</v>
      </c>
      <c r="J1382" t="str">
        <f>IF(full_data!I1382&lt;&gt;"",full_data!I1382,"")</f>
        <v/>
      </c>
      <c r="K1382">
        <f>IF(full_data!J1382&lt;&gt;"",full_data!J1382,"")</f>
        <v>0</v>
      </c>
      <c r="L1382" t="str">
        <f>IF(full_data!G1382&lt;&gt;"",full_data!G1382,"")</f>
        <v>root</v>
      </c>
      <c r="M1382" t="str">
        <f>IF(full_data!L1382&lt;&gt;"",full_data!L1382,"")</f>
        <v>we follow incorporation rule rather than Z.'s PC identification</v>
      </c>
      <c r="N1382" t="str">
        <f t="shared" si="65"/>
        <v>_</v>
      </c>
    </row>
    <row r="1383" spans="1:14" x14ac:dyDescent="0.35">
      <c r="A1383">
        <f>IF(LEFT(C1383,1)="#",C1383,IF(full_data!A1383&lt;&gt;"",full_data!A1383,""))</f>
        <v>2</v>
      </c>
      <c r="B1383" t="str">
        <f t="shared" si="63"/>
        <v>mu-zu,</v>
      </c>
      <c r="C1383" t="str">
        <f>IF(full_data!B1383&lt;&gt;"",full_data!B1383,"")</f>
        <v>mu-zu,</v>
      </c>
      <c r="D1383" t="str">
        <f>IF(full_data!C1383&lt;&gt;"",full_data!C1383,"")</f>
        <v>PC[mu=zu=ø]</v>
      </c>
      <c r="E1383" t="str">
        <f t="shared" si="64"/>
        <v>_</v>
      </c>
      <c r="F1383" t="str">
        <f>IF(full_data!E1383&lt;&gt;"",full_data!E1383,"")</f>
        <v>PC[name=2.SG.POSS=ABS]</v>
      </c>
      <c r="G1383">
        <f>IF(full_data!F1383&lt;&gt;"",full_data!F1383,"")</f>
        <v>1</v>
      </c>
      <c r="H1383" t="str">
        <f>IF(full_data!G1383&lt;&gt;"",full_data!G1383,"")</f>
        <v>ABS</v>
      </c>
      <c r="I1383" t="str">
        <f>IF(full_data!H1383&lt;&gt;"",full_data!H1383,"")</f>
        <v>obj</v>
      </c>
      <c r="J1383" t="str">
        <f>IF(full_data!I1383&lt;&gt;"",full_data!I1383,"")</f>
        <v/>
      </c>
      <c r="K1383">
        <f>IF(full_data!J1383&lt;&gt;"",full_data!J1383,"")</f>
        <v>1</v>
      </c>
      <c r="L1383" t="str">
        <f>IF(full_data!G1383&lt;&gt;"",full_data!G1383,"")</f>
        <v>ABS</v>
      </c>
      <c r="M1383" t="str">
        <f>IF(full_data!L1383&lt;&gt;"",full_data!L1383,"")</f>
        <v>must modify 1 because it is "name" element of first clause</v>
      </c>
      <c r="N1383" t="str">
        <f t="shared" si="65"/>
        <v>_</v>
      </c>
    </row>
    <row r="1384" spans="1:14" x14ac:dyDescent="0.35">
      <c r="A1384">
        <f>IF(LEFT(C1384,1)="#",C1384,IF(full_data!A1384&lt;&gt;"",full_data!A1384,""))</f>
        <v>3</v>
      </c>
      <c r="B1384" t="str">
        <f t="shared" si="63"/>
        <v>nam-zid-tar-ra</v>
      </c>
      <c r="C1384" t="str">
        <f>IF(full_data!B1384&lt;&gt;"",full_data!B1384,"")</f>
        <v>nam-zid-tar-ra</v>
      </c>
      <c r="D1384" t="str">
        <f>IF(full_data!C1384&lt;&gt;"",full_data!C1384,"")</f>
        <v>S[namzidtara=ø]</v>
      </c>
      <c r="E1384" t="str">
        <f t="shared" si="64"/>
        <v>_</v>
      </c>
      <c r="F1384" t="str">
        <f>IF(full_data!E1384&lt;&gt;"",full_data!E1384,"")</f>
        <v>S[PN=ABS]</v>
      </c>
      <c r="G1384">
        <f>IF(full_data!F1384&lt;&gt;"",full_data!F1384,"")</f>
        <v>4</v>
      </c>
      <c r="H1384" t="str">
        <f>IF(full_data!G1384&lt;&gt;"",full_data!G1384,"")</f>
        <v>ABS</v>
      </c>
      <c r="I1384" t="str">
        <f>IF(full_data!H1384&lt;&gt;"",full_data!H1384,"")</f>
        <v>obj</v>
      </c>
      <c r="J1384" t="str">
        <f>IF(full_data!I1384&lt;&gt;"",full_data!I1384,"")</f>
        <v/>
      </c>
      <c r="K1384">
        <f>IF(full_data!J1384&lt;&gt;"",full_data!J1384,"")</f>
        <v>4</v>
      </c>
      <c r="L1384" t="str">
        <f>IF(full_data!G1384&lt;&gt;"",full_data!G1384,"")</f>
        <v>ABS</v>
      </c>
      <c r="M1384" t="str">
        <f>IF(full_data!L1384&lt;&gt;"",full_data!L1384,"")</f>
        <v/>
      </c>
      <c r="N1384" t="str">
        <f t="shared" si="65"/>
        <v>_</v>
      </c>
    </row>
    <row r="1385" spans="1:14" x14ac:dyDescent="0.35">
      <c r="A1385">
        <f>IF(LEFT(C1385,1)="#",C1385,IF(full_data!A1385&lt;&gt;"",full_data!A1385,""))</f>
        <v>4</v>
      </c>
      <c r="B1385" t="str">
        <f t="shared" si="63"/>
        <v>mu-ŋu10-um</v>
      </c>
      <c r="C1385" t="str">
        <f>IF(full_data!B1385&lt;&gt;"",full_data!B1385,"")</f>
        <v>mu-ŋu10-um</v>
      </c>
      <c r="D1385" t="str">
        <f>IF(full_data!C1385&lt;&gt;"",full_data!C1385,"")</f>
        <v>PC[mu=ŋu=ø]=am-ø</v>
      </c>
      <c r="E1385" t="str">
        <f t="shared" si="64"/>
        <v>_</v>
      </c>
      <c r="F1385" t="str">
        <f>IF(full_data!E1385&lt;&gt;"",full_data!E1385,"")</f>
        <v>PC[name=1.SG.POSS=ABS]=COP-3.SG.S</v>
      </c>
      <c r="G1385">
        <f>IF(full_data!F1385&lt;&gt;"",full_data!F1385,"")</f>
        <v>1</v>
      </c>
      <c r="H1385" t="str">
        <f>IF(full_data!G1385&lt;&gt;"",full_data!G1385,"")</f>
        <v>parataxis</v>
      </c>
      <c r="I1385" t="str">
        <f>IF(full_data!H1385&lt;&gt;"",full_data!H1385,"")</f>
        <v/>
      </c>
      <c r="J1385" t="str">
        <f>IF(full_data!I1385&lt;&gt;"",full_data!I1385,"")</f>
        <v/>
      </c>
      <c r="K1385">
        <f>IF(full_data!J1385&lt;&gt;"",full_data!J1385,"")</f>
        <v>1</v>
      </c>
      <c r="L1385" t="str">
        <f>IF(full_data!G1385&lt;&gt;"",full_data!G1385,"")</f>
        <v>parataxis</v>
      </c>
      <c r="M1385" t="str">
        <f>IF(full_data!L1385&lt;&gt;"",full_data!L1385,"")</f>
        <v/>
      </c>
      <c r="N1385" t="str">
        <f t="shared" si="65"/>
        <v>_</v>
      </c>
    </row>
    <row r="1386" spans="1:14" x14ac:dyDescent="0.35">
      <c r="A1386" t="str">
        <f>IF(LEFT(C1386,1)="#",C1386,IF(full_data!A1386&lt;&gt;"",full_data!A1386,""))</f>
        <v/>
      </c>
      <c r="B1386" t="str">
        <f t="shared" si="63"/>
        <v/>
      </c>
      <c r="C1386" t="str">
        <f>IF(full_data!B1386&lt;&gt;"",full_data!B1386,"")</f>
        <v/>
      </c>
      <c r="D1386" t="str">
        <f>IF(full_data!C1386&lt;&gt;"",full_data!C1386,"")</f>
        <v/>
      </c>
      <c r="E1386" t="str">
        <f t="shared" si="64"/>
        <v/>
      </c>
      <c r="F1386" t="str">
        <f>IF(full_data!E1386&lt;&gt;"",full_data!E1386,"")</f>
        <v/>
      </c>
      <c r="G1386" t="str">
        <f>IF(full_data!F1386&lt;&gt;"",full_data!F1386,"")</f>
        <v/>
      </c>
      <c r="H1386" t="str">
        <f>IF(full_data!G1386&lt;&gt;"",full_data!G1386,"")</f>
        <v/>
      </c>
      <c r="I1386" t="str">
        <f>IF(full_data!H1386&lt;&gt;"",full_data!H1386,"")</f>
        <v/>
      </c>
      <c r="J1386" t="str">
        <f>IF(full_data!I1386&lt;&gt;"",full_data!I1386,"")</f>
        <v/>
      </c>
      <c r="K1386" t="str">
        <f>IF(full_data!J1386&lt;&gt;"",full_data!J1386,"")</f>
        <v/>
      </c>
      <c r="L1386" t="str">
        <f>IF(full_data!G1386&lt;&gt;"",full_data!G1386,"")</f>
        <v/>
      </c>
      <c r="M1386" t="str">
        <f>IF(full_data!L1386&lt;&gt;"",full_data!L1386,"")</f>
        <v/>
      </c>
      <c r="N1386" t="str">
        <f t="shared" si="65"/>
        <v/>
      </c>
    </row>
    <row r="1387" spans="1:14" x14ac:dyDescent="0.35">
      <c r="A1387" t="str">
        <f>IF(LEFT(C1387,1)="#",C1387,IF(full_data!A1387&lt;&gt;"",full_data!A1387,""))</f>
        <v># Q000792</v>
      </c>
      <c r="B1387" t="str">
        <f t="shared" si="63"/>
        <v/>
      </c>
      <c r="C1387" t="str">
        <f>IF(full_data!B1387&lt;&gt;"",full_data!B1387,"")</f>
        <v># Q000792</v>
      </c>
      <c r="D1387" t="str">
        <f>IF(full_data!C1387&lt;&gt;"",full_data!C1387,"")</f>
        <v>ETCSL 5.7.3</v>
      </c>
      <c r="E1387" t="str">
        <f t="shared" si="64"/>
        <v/>
      </c>
      <c r="F1387" t="str">
        <f>IF(full_data!E1387&lt;&gt;"",full_data!E1387,"")</f>
        <v/>
      </c>
      <c r="G1387" t="str">
        <f>IF(full_data!F1387&lt;&gt;"",full_data!F1387,"")</f>
        <v/>
      </c>
      <c r="H1387" t="str">
        <f>IF(full_data!G1387&lt;&gt;"",full_data!G1387,"")</f>
        <v/>
      </c>
      <c r="I1387" t="str">
        <f>IF(full_data!H1387&lt;&gt;"",full_data!H1387,"")</f>
        <v/>
      </c>
      <c r="J1387" t="str">
        <f>IF(full_data!I1387&lt;&gt;"",full_data!I1387,"")</f>
        <v/>
      </c>
      <c r="K1387" t="str">
        <f>IF(full_data!J1387&lt;&gt;"",full_data!J1387,"")</f>
        <v/>
      </c>
      <c r="L1387" t="str">
        <f>IF(full_data!G1387&lt;&gt;"",full_data!G1387,"")</f>
        <v/>
      </c>
      <c r="M1387" t="str">
        <f>IF(full_data!L1387&lt;&gt;"",full_data!L1387,"")</f>
        <v/>
      </c>
      <c r="N1387" t="str">
        <f t="shared" si="65"/>
        <v/>
      </c>
    </row>
    <row r="1388" spans="1:14" x14ac:dyDescent="0.35">
      <c r="A1388" t="str">
        <f>IF(LEFT(C1388,1)="#",C1388,IF(full_data!A1388&lt;&gt;"",full_data!A1388,""))</f>
        <v>#(485) The Axe of Nergal 9–11 (ETCSL 5.7.3)</v>
      </c>
      <c r="B1388" t="str">
        <f t="shared" si="63"/>
        <v/>
      </c>
      <c r="C1388" t="str">
        <f>IF(full_data!B1388&lt;&gt;"",full_data!B1388,"")</f>
        <v>#(485) The Axe of Nergal 9–11 (ETCSL 5.7.3)</v>
      </c>
      <c r="D1388" t="str">
        <f>IF(full_data!C1388&lt;&gt;"",full_data!C1388,"")</f>
        <v/>
      </c>
      <c r="E1388" t="str">
        <f t="shared" si="64"/>
        <v/>
      </c>
      <c r="F1388" t="str">
        <f>IF(full_data!E1388&lt;&gt;"",full_data!E1388,"")</f>
        <v/>
      </c>
      <c r="G1388" t="str">
        <f>IF(full_data!F1388&lt;&gt;"",full_data!F1388,"")</f>
        <v/>
      </c>
      <c r="H1388" t="str">
        <f>IF(full_data!G1388&lt;&gt;"",full_data!G1388,"")</f>
        <v/>
      </c>
      <c r="I1388" t="str">
        <f>IF(full_data!H1388&lt;&gt;"",full_data!H1388,"")</f>
        <v/>
      </c>
      <c r="J1388" t="str">
        <f>IF(full_data!I1388&lt;&gt;"",full_data!I1388,"")</f>
        <v/>
      </c>
      <c r="K1388" t="str">
        <f>IF(full_data!J1388&lt;&gt;"",full_data!J1388,"")</f>
        <v/>
      </c>
      <c r="L1388" t="str">
        <f>IF(full_data!G1388&lt;&gt;"",full_data!G1388,"")</f>
        <v/>
      </c>
      <c r="M1388" t="str">
        <f>IF(full_data!L1388&lt;&gt;"",full_data!L1388,"")</f>
        <v/>
      </c>
      <c r="N1388" t="str">
        <f t="shared" si="65"/>
        <v/>
      </c>
    </row>
    <row r="1389" spans="1:14" x14ac:dyDescent="0.35">
      <c r="A1389" t="str">
        <f>IF(LEFT(C1389,1)="#",C1389,IF(full_data!A1389&lt;&gt;"",full_data!A1389,""))</f>
        <v>#“If he strikes with it (= the axe), his arm cannot get tired; if he breaks it, I will repair it for him.”</v>
      </c>
      <c r="B1389" t="str">
        <f t="shared" si="63"/>
        <v/>
      </c>
      <c r="C1389" t="str">
        <f>IF(full_data!B1389&lt;&gt;"",full_data!B1389,"")</f>
        <v>#“If he strikes with it (= the axe), his arm cannot get tired; if he breaks it, I will repair it for him.”</v>
      </c>
      <c r="D1389" t="str">
        <f>IF(full_data!C1389&lt;&gt;"",full_data!C1389,"")</f>
        <v/>
      </c>
      <c r="E1389" t="str">
        <f t="shared" si="64"/>
        <v/>
      </c>
      <c r="F1389" t="str">
        <f>IF(full_data!E1389&lt;&gt;"",full_data!E1389,"")</f>
        <v/>
      </c>
      <c r="G1389" t="str">
        <f>IF(full_data!F1389&lt;&gt;"",full_data!F1389,"")</f>
        <v/>
      </c>
      <c r="H1389" t="str">
        <f>IF(full_data!G1389&lt;&gt;"",full_data!G1389,"")</f>
        <v/>
      </c>
      <c r="I1389" t="str">
        <f>IF(full_data!H1389&lt;&gt;"",full_data!H1389,"")</f>
        <v/>
      </c>
      <c r="J1389" t="str">
        <f>IF(full_data!I1389&lt;&gt;"",full_data!I1389,"")</f>
        <v/>
      </c>
      <c r="K1389" t="str">
        <f>IF(full_data!J1389&lt;&gt;"",full_data!J1389,"")</f>
        <v/>
      </c>
      <c r="L1389" t="str">
        <f>IF(full_data!G1389&lt;&gt;"",full_data!G1389,"")</f>
        <v/>
      </c>
      <c r="M1389" t="str">
        <f>IF(full_data!L1389&lt;&gt;"",full_data!L1389,"")</f>
        <v/>
      </c>
      <c r="N1389" t="str">
        <f t="shared" si="65"/>
        <v/>
      </c>
    </row>
    <row r="1390" spans="1:14" x14ac:dyDescent="0.35">
      <c r="A1390">
        <f>IF(LEFT(C1390,1)="#",C1390,IF(full_data!A1390&lt;&gt;"",full_data!A1390,""))</f>
        <v>1</v>
      </c>
      <c r="B1390" t="str">
        <f t="shared" si="63"/>
        <v>ḫe₂-sag₃-ge</v>
      </c>
      <c r="C1390" t="str">
        <f>IF(full_data!B1390&lt;&gt;"",full_data!B1390,"")</f>
        <v>ḫe₂-sag₃-ge</v>
      </c>
      <c r="D1390" t="str">
        <f>IF(full_data!C1390&lt;&gt;"",full_data!C1390,"")</f>
        <v>S1ḫa-S2i-S12sag-S14e</v>
      </c>
      <c r="E1390" t="str">
        <f t="shared" si="64"/>
        <v>_</v>
      </c>
      <c r="F1390" t="str">
        <f>IF(full_data!E1390&lt;&gt;"",full_data!E1390,"")</f>
        <v>MOD-FIN-hit-3.SG.A</v>
      </c>
      <c r="G1390">
        <f>IF(full_data!F1390&lt;&gt;"",full_data!F1390,"")</f>
        <v>0</v>
      </c>
      <c r="H1390" t="str">
        <f>IF(full_data!G1390&lt;&gt;"",full_data!G1390,"")</f>
        <v>root</v>
      </c>
      <c r="I1390" t="str">
        <f>IF(full_data!H1390&lt;&gt;"",full_data!H1390,"")</f>
        <v>root</v>
      </c>
      <c r="J1390" t="str">
        <f>IF(full_data!I1390&lt;&gt;"",full_data!I1390,"")</f>
        <v/>
      </c>
      <c r="K1390">
        <f>IF(full_data!J1390&lt;&gt;"",full_data!J1390,"")</f>
        <v>0</v>
      </c>
      <c r="L1390" t="str">
        <f>IF(full_data!G1390&lt;&gt;"",full_data!G1390,"")</f>
        <v>root</v>
      </c>
      <c r="M1390" t="str">
        <f>IF(full_data!L1390&lt;&gt;"",full_data!L1390,"")</f>
        <v/>
      </c>
      <c r="N1390" t="str">
        <f t="shared" si="65"/>
        <v>_</v>
      </c>
    </row>
    <row r="1391" spans="1:14" x14ac:dyDescent="0.35">
      <c r="A1391">
        <f>IF(LEFT(C1391,1)="#",C1391,IF(full_data!A1391&lt;&gt;"",full_data!A1391,""))</f>
        <v>2</v>
      </c>
      <c r="B1391" t="str">
        <f t="shared" si="63"/>
        <v>a₂-ne₂</v>
      </c>
      <c r="C1391" t="str">
        <f>IF(full_data!B1391&lt;&gt;"",full_data!B1391,"")</f>
        <v>a₂-ne₂</v>
      </c>
      <c r="D1391" t="str">
        <f>IF(full_data!C1391&lt;&gt;"",full_data!C1391,"")</f>
        <v>a=ane=ø</v>
      </c>
      <c r="E1391" t="str">
        <f t="shared" si="64"/>
        <v>_</v>
      </c>
      <c r="F1391" t="str">
        <f>IF(full_data!E1391&lt;&gt;"",full_data!E1391,"")</f>
        <v>arm=3.SG.H.POSS=ABS</v>
      </c>
      <c r="G1391">
        <f>IF(full_data!F1391&lt;&gt;"",full_data!F1391,"")</f>
        <v>3</v>
      </c>
      <c r="H1391" t="str">
        <f>IF(full_data!G1391&lt;&gt;"",full_data!G1391,"")</f>
        <v>ABS</v>
      </c>
      <c r="I1391" t="str">
        <f>IF(full_data!H1391&lt;&gt;"",full_data!H1391,"")</f>
        <v>obj</v>
      </c>
      <c r="J1391" t="str">
        <f>IF(full_data!I1391&lt;&gt;"",full_data!I1391,"")</f>
        <v/>
      </c>
      <c r="K1391">
        <f>IF(full_data!J1391&lt;&gt;"",full_data!J1391,"")</f>
        <v>3</v>
      </c>
      <c r="L1391" t="str">
        <f>IF(full_data!G1391&lt;&gt;"",full_data!G1391,"")</f>
        <v>ABS</v>
      </c>
      <c r="M1391" t="str">
        <f>IF(full_data!L1391&lt;&gt;"",full_data!L1391,"")</f>
        <v/>
      </c>
      <c r="N1391" t="str">
        <f t="shared" si="65"/>
        <v>_</v>
      </c>
    </row>
    <row r="1392" spans="1:14" x14ac:dyDescent="0.35">
      <c r="A1392">
        <f>IF(LEFT(C1392,1)="#",C1392,IF(full_data!A1392&lt;&gt;"",full_data!A1392,""))</f>
        <v>3</v>
      </c>
      <c r="B1392" t="str">
        <f t="shared" si="63"/>
        <v>na-an-kuš₂-u₃,</v>
      </c>
      <c r="C1392" t="str">
        <f>IF(full_data!B1392&lt;&gt;"",full_data!B1392,"")</f>
        <v>na-an-kuš₂-u₃,</v>
      </c>
      <c r="D1392" t="str">
        <f>IF(full_data!C1392&lt;&gt;"",full_data!C1392,"")</f>
        <v>S2nan-S12kušu-S14ø</v>
      </c>
      <c r="E1392" t="str">
        <f t="shared" si="64"/>
        <v>_</v>
      </c>
      <c r="F1392" t="str">
        <f>IF(full_data!E1392&lt;&gt;"",full_data!E1392,"")</f>
        <v>MOD-be.tired-3.SG.S</v>
      </c>
      <c r="G1392">
        <f>IF(full_data!F1392&lt;&gt;"",full_data!F1392,"")</f>
        <v>1</v>
      </c>
      <c r="H1392" t="str">
        <f>IF(full_data!G1392&lt;&gt;"",full_data!G1392,"")</f>
        <v>parataxis</v>
      </c>
      <c r="I1392" t="str">
        <f>IF(full_data!H1392&lt;&gt;"",full_data!H1392,"")</f>
        <v/>
      </c>
      <c r="J1392" t="str">
        <f>IF(full_data!I1392&lt;&gt;"",full_data!I1392,"")</f>
        <v/>
      </c>
      <c r="K1392">
        <f>IF(full_data!J1392&lt;&gt;"",full_data!J1392,"")</f>
        <v>1</v>
      </c>
      <c r="L1392" t="str">
        <f>IF(full_data!G1392&lt;&gt;"",full_data!G1392,"")</f>
        <v>parataxis</v>
      </c>
      <c r="M1392" t="str">
        <f>IF(full_data!L1392&lt;&gt;"",full_data!L1392,"")</f>
        <v/>
      </c>
      <c r="N1392" t="str">
        <f t="shared" si="65"/>
        <v>_</v>
      </c>
    </row>
    <row r="1393" spans="1:14" x14ac:dyDescent="0.35">
      <c r="A1393">
        <f>IF(LEFT(C1393,1)="#",C1393,IF(full_data!A1393&lt;&gt;"",full_data!A1393,""))</f>
        <v>4</v>
      </c>
      <c r="B1393" t="str">
        <f t="shared" si="63"/>
        <v>ḫe₂-eb₂-ta-ku₅-e,</v>
      </c>
      <c r="C1393" t="str">
        <f>IF(full_data!B1393&lt;&gt;"",full_data!B1393,"")</f>
        <v>ḫe₂-eb₂-ta-ku₅-e,</v>
      </c>
      <c r="D1393" t="str">
        <f>IF(full_data!C1393&lt;&gt;"",full_data!C1393,"")</f>
        <v>S1ḫa-S2i-S5b-S9ta-S12ku-S14e</v>
      </c>
      <c r="E1393" t="str">
        <f t="shared" si="64"/>
        <v>_</v>
      </c>
      <c r="F1393" t="str">
        <f>IF(full_data!E1393&lt;&gt;"",full_data!E1393,"")</f>
        <v>MOD-FIN-3.SG.NH-ABL-break-3.SG.A</v>
      </c>
      <c r="G1393">
        <f>IF(full_data!F1393&lt;&gt;"",full_data!F1393,"")</f>
        <v>1</v>
      </c>
      <c r="H1393" t="str">
        <f>IF(full_data!G1393&lt;&gt;"",full_data!G1393,"")</f>
        <v>parataxis</v>
      </c>
      <c r="I1393" t="str">
        <f>IF(full_data!H1393&lt;&gt;"",full_data!H1393,"")</f>
        <v/>
      </c>
      <c r="J1393" t="str">
        <f>IF(full_data!I1393&lt;&gt;"",full_data!I1393,"")</f>
        <v/>
      </c>
      <c r="K1393">
        <f>IF(full_data!J1393&lt;&gt;"",full_data!J1393,"")</f>
        <v>1</v>
      </c>
      <c r="L1393" t="str">
        <f>IF(full_data!G1393&lt;&gt;"",full_data!G1393,"")</f>
        <v>parataxis</v>
      </c>
      <c r="M1393" t="str">
        <f>IF(full_data!L1393&lt;&gt;"",full_data!L1393,"")</f>
        <v>deviation from parataxis takes last clause rule on semantic grounds</v>
      </c>
      <c r="N1393" t="str">
        <f t="shared" si="65"/>
        <v>_</v>
      </c>
    </row>
    <row r="1394" spans="1:14" x14ac:dyDescent="0.35">
      <c r="A1394">
        <f>IF(LEFT(C1394,1)="#",C1394,IF(full_data!A1394&lt;&gt;"",full_data!A1394,""))</f>
        <v>5</v>
      </c>
      <c r="B1394" t="str">
        <f t="shared" si="63"/>
        <v>ga-mu-na-ab-silim</v>
      </c>
      <c r="C1394" t="str">
        <f>IF(full_data!B1394&lt;&gt;"",full_data!B1394,"")</f>
        <v>ga-mu-na-ab-silim</v>
      </c>
      <c r="D1394" t="str">
        <f>IF(full_data!C1394&lt;&gt;"",full_data!C1394,"")</f>
        <v>S2ga-S4mu-S6nn-S7a-S11b-S12silim</v>
      </c>
      <c r="E1394" t="str">
        <f t="shared" si="64"/>
        <v>_</v>
      </c>
      <c r="F1394" t="str">
        <f>IF(full_data!E1394&lt;&gt;"",full_data!E1394,"")</f>
        <v>MOD-VEN-3.SG.H-DAT-3.SG.NH.P-heal</v>
      </c>
      <c r="G1394">
        <f>IF(full_data!F1394&lt;&gt;"",full_data!F1394,"")</f>
        <v>4</v>
      </c>
      <c r="H1394" t="str">
        <f>IF(full_data!G1394&lt;&gt;"",full_data!G1394,"")</f>
        <v>parataxis</v>
      </c>
      <c r="I1394" t="str">
        <f>IF(full_data!H1394&lt;&gt;"",full_data!H1394,"")</f>
        <v/>
      </c>
      <c r="J1394" t="str">
        <f>IF(full_data!I1394&lt;&gt;"",full_data!I1394,"")</f>
        <v/>
      </c>
      <c r="K1394">
        <f>IF(full_data!J1394&lt;&gt;"",full_data!J1394,"")</f>
        <v>4</v>
      </c>
      <c r="L1394" t="str">
        <f>IF(full_data!G1394&lt;&gt;"",full_data!G1394,"")</f>
        <v>parataxis</v>
      </c>
      <c r="M1394" t="str">
        <f>IF(full_data!L1394&lt;&gt;"",full_data!L1394,"")</f>
        <v>this is a parallelism for the relation between 1 and 3</v>
      </c>
      <c r="N1394" t="str">
        <f t="shared" si="65"/>
        <v>_</v>
      </c>
    </row>
    <row r="1395" spans="1:14" x14ac:dyDescent="0.35">
      <c r="A1395" t="str">
        <f>IF(LEFT(C1395,1)="#",C1395,IF(full_data!A1395&lt;&gt;"",full_data!A1395,""))</f>
        <v/>
      </c>
      <c r="B1395" t="str">
        <f t="shared" si="63"/>
        <v/>
      </c>
      <c r="C1395" t="str">
        <f>IF(full_data!B1395&lt;&gt;"",full_data!B1395,"")</f>
        <v/>
      </c>
      <c r="D1395" t="str">
        <f>IF(full_data!C1395&lt;&gt;"",full_data!C1395,"")</f>
        <v/>
      </c>
      <c r="E1395" t="str">
        <f t="shared" si="64"/>
        <v/>
      </c>
      <c r="F1395" t="str">
        <f>IF(full_data!E1395&lt;&gt;"",full_data!E1395,"")</f>
        <v/>
      </c>
      <c r="G1395" t="str">
        <f>IF(full_data!F1395&lt;&gt;"",full_data!F1395,"")</f>
        <v/>
      </c>
      <c r="H1395" t="str">
        <f>IF(full_data!G1395&lt;&gt;"",full_data!G1395,"")</f>
        <v/>
      </c>
      <c r="I1395" t="str">
        <f>IF(full_data!H1395&lt;&gt;"",full_data!H1395,"")</f>
        <v/>
      </c>
      <c r="J1395" t="str">
        <f>IF(full_data!I1395&lt;&gt;"",full_data!I1395,"")</f>
        <v/>
      </c>
      <c r="K1395" t="str">
        <f>IF(full_data!J1395&lt;&gt;"",full_data!J1395,"")</f>
        <v/>
      </c>
      <c r="L1395" t="str">
        <f>IF(full_data!G1395&lt;&gt;"",full_data!G1395,"")</f>
        <v/>
      </c>
      <c r="M1395" t="str">
        <f>IF(full_data!L1395&lt;&gt;"",full_data!L1395,"")</f>
        <v/>
      </c>
      <c r="N1395" t="str">
        <f t="shared" si="65"/>
        <v/>
      </c>
    </row>
    <row r="1396" spans="1:14" x14ac:dyDescent="0.35">
      <c r="A1396" t="str">
        <f>IF(LEFT(C1396,1)="#",C1396,IF(full_data!A1396&lt;&gt;"",full_data!A1396,""))</f>
        <v># Q000796</v>
      </c>
      <c r="B1396" t="str">
        <f t="shared" si="63"/>
        <v/>
      </c>
      <c r="C1396" t="str">
        <f>IF(full_data!B1396&lt;&gt;"",full_data!B1396,"")</f>
        <v># Q000796</v>
      </c>
      <c r="D1396" t="str">
        <f>IF(full_data!C1396&lt;&gt;"",full_data!C1396,"")</f>
        <v>ETCSL 6.1.02</v>
      </c>
      <c r="E1396" t="str">
        <f t="shared" si="64"/>
        <v/>
      </c>
      <c r="F1396" t="str">
        <f>IF(full_data!E1396&lt;&gt;"",full_data!E1396,"")</f>
        <v/>
      </c>
      <c r="G1396" t="str">
        <f>IF(full_data!F1396&lt;&gt;"",full_data!F1396,"")</f>
        <v/>
      </c>
      <c r="H1396" t="str">
        <f>IF(full_data!G1396&lt;&gt;"",full_data!G1396,"")</f>
        <v/>
      </c>
      <c r="I1396" t="str">
        <f>IF(full_data!H1396&lt;&gt;"",full_data!H1396,"")</f>
        <v/>
      </c>
      <c r="J1396" t="str">
        <f>IF(full_data!I1396&lt;&gt;"",full_data!I1396,"")</f>
        <v/>
      </c>
      <c r="K1396" t="str">
        <f>IF(full_data!J1396&lt;&gt;"",full_data!J1396,"")</f>
        <v/>
      </c>
      <c r="L1396" t="str">
        <f>IF(full_data!G1396&lt;&gt;"",full_data!G1396,"")</f>
        <v/>
      </c>
      <c r="M1396" t="str">
        <f>IF(full_data!L1396&lt;&gt;"",full_data!L1396,"")</f>
        <v/>
      </c>
      <c r="N1396" t="str">
        <f t="shared" si="65"/>
        <v/>
      </c>
    </row>
    <row r="1397" spans="1:14" x14ac:dyDescent="0.35">
      <c r="A1397" t="str">
        <f>IF(LEFT(C1397,1)="#",C1397,IF(full_data!A1397&lt;&gt;"",full_data!A1397,""))</f>
        <v>#(49) Proverbs collection 2 + 6 Segment D 23 (ETCSL 6.1.02)</v>
      </c>
      <c r="B1397" t="str">
        <f t="shared" si="63"/>
        <v/>
      </c>
      <c r="C1397" t="str">
        <f>IF(full_data!B1397&lt;&gt;"",full_data!B1397,"")</f>
        <v>#(49) Proverbs collection 2 + 6 Segment D 23 (ETCSL 6.1.02)</v>
      </c>
      <c r="D1397" t="str">
        <f>IF(full_data!C1397&lt;&gt;"",full_data!C1397,"")</f>
        <v/>
      </c>
      <c r="E1397" t="str">
        <f t="shared" si="64"/>
        <v/>
      </c>
      <c r="F1397" t="str">
        <f>IF(full_data!E1397&lt;&gt;"",full_data!E1397,"")</f>
        <v/>
      </c>
      <c r="G1397" t="str">
        <f>IF(full_data!F1397&lt;&gt;"",full_data!F1397,"")</f>
        <v/>
      </c>
      <c r="H1397" t="str">
        <f>IF(full_data!G1397&lt;&gt;"",full_data!G1397,"")</f>
        <v/>
      </c>
      <c r="I1397" t="str">
        <f>IF(full_data!H1397&lt;&gt;"",full_data!H1397,"")</f>
        <v/>
      </c>
      <c r="J1397" t="str">
        <f>IF(full_data!I1397&lt;&gt;"",full_data!I1397,"")</f>
        <v/>
      </c>
      <c r="K1397" t="str">
        <f>IF(full_data!J1397&lt;&gt;"",full_data!J1397,"")</f>
        <v/>
      </c>
      <c r="L1397" t="str">
        <f>IF(full_data!G1397&lt;&gt;"",full_data!G1397,"")</f>
        <v/>
      </c>
      <c r="M1397" t="str">
        <f>IF(full_data!L1397&lt;&gt;"",full_data!L1397,"")</f>
        <v/>
      </c>
      <c r="N1397" t="str">
        <f t="shared" si="65"/>
        <v/>
      </c>
    </row>
    <row r="1398" spans="1:14" x14ac:dyDescent="0.35">
      <c r="A1398" t="str">
        <f>IF(LEFT(C1398,1)="#",C1398,IF(full_data!A1398&lt;&gt;"",full_data!A1398,""))</f>
        <v>#“Who caulked the boat?”</v>
      </c>
      <c r="B1398" t="str">
        <f t="shared" si="63"/>
        <v/>
      </c>
      <c r="C1398" t="str">
        <f>IF(full_data!B1398&lt;&gt;"",full_data!B1398,"")</f>
        <v>#“Who caulked the boat?”</v>
      </c>
      <c r="D1398" t="str">
        <f>IF(full_data!C1398&lt;&gt;"",full_data!C1398,"")</f>
        <v/>
      </c>
      <c r="E1398" t="str">
        <f t="shared" si="64"/>
        <v/>
      </c>
      <c r="F1398" t="str">
        <f>IF(full_data!E1398&lt;&gt;"",full_data!E1398,"")</f>
        <v/>
      </c>
      <c r="G1398" t="str">
        <f>IF(full_data!F1398&lt;&gt;"",full_data!F1398,"")</f>
        <v/>
      </c>
      <c r="H1398" t="str">
        <f>IF(full_data!G1398&lt;&gt;"",full_data!G1398,"")</f>
        <v/>
      </c>
      <c r="I1398" t="str">
        <f>IF(full_data!H1398&lt;&gt;"",full_data!H1398,"")</f>
        <v/>
      </c>
      <c r="J1398" t="str">
        <f>IF(full_data!I1398&lt;&gt;"",full_data!I1398,"")</f>
        <v/>
      </c>
      <c r="K1398" t="str">
        <f>IF(full_data!J1398&lt;&gt;"",full_data!J1398,"")</f>
        <v/>
      </c>
      <c r="L1398" t="str">
        <f>IF(full_data!G1398&lt;&gt;"",full_data!G1398,"")</f>
        <v/>
      </c>
      <c r="M1398" t="str">
        <f>IF(full_data!L1398&lt;&gt;"",full_data!L1398,"")</f>
        <v/>
      </c>
      <c r="N1398" t="str">
        <f t="shared" si="65"/>
        <v/>
      </c>
    </row>
    <row r="1399" spans="1:14" x14ac:dyDescent="0.35">
      <c r="A1399">
        <f>IF(LEFT(C1399,1)="#",C1399,IF(full_data!A1399&lt;&gt;"",full_data!A1399,""))</f>
        <v>1</v>
      </c>
      <c r="B1399" t="str">
        <f t="shared" si="63"/>
        <v>a-ba-am₃</v>
      </c>
      <c r="C1399" t="str">
        <f>IF(full_data!B1399&lt;&gt;"",full_data!B1399,"")</f>
        <v>a-ba-am₃</v>
      </c>
      <c r="D1399" t="str">
        <f>IF(full_data!C1399&lt;&gt;"",full_data!C1399,"")</f>
        <v>aba=ø=am-ø</v>
      </c>
      <c r="E1399" t="str">
        <f t="shared" si="64"/>
        <v>_</v>
      </c>
      <c r="F1399" t="str">
        <f>IF(full_data!E1399&lt;&gt;"",full_data!E1399,"")</f>
        <v>who=ABS=COP-3.SG.S</v>
      </c>
      <c r="G1399">
        <f>IF(full_data!F1399&lt;&gt;"",full_data!F1399,"")</f>
        <v>0</v>
      </c>
      <c r="H1399" t="str">
        <f>IF(full_data!G1399&lt;&gt;"",full_data!G1399,"")</f>
        <v>root</v>
      </c>
      <c r="I1399" t="str">
        <f>IF(full_data!H1399&lt;&gt;"",full_data!H1399,"")</f>
        <v>root</v>
      </c>
      <c r="J1399" t="str">
        <f>IF(full_data!I1399&lt;&gt;"",full_data!I1399,"")</f>
        <v/>
      </c>
      <c r="K1399">
        <f>IF(full_data!J1399&lt;&gt;"",full_data!J1399,"")</f>
        <v>0</v>
      </c>
      <c r="L1399" t="str">
        <f>IF(full_data!G1399&lt;&gt;"",full_data!G1399,"")</f>
        <v>root</v>
      </c>
      <c r="M1399" t="str">
        <f>IF(full_data!L1399&lt;&gt;"",full_data!L1399,"")</f>
        <v>"It is who, he caulked the boat"</v>
      </c>
      <c r="N1399" t="str">
        <f t="shared" si="65"/>
        <v>_</v>
      </c>
    </row>
    <row r="1400" spans="1:14" x14ac:dyDescent="0.35">
      <c r="A1400">
        <f>IF(LEFT(C1400,1)="#",C1400,IF(full_data!A1400&lt;&gt;"",full_data!A1400,""))</f>
        <v>2</v>
      </c>
      <c r="B1400" t="str">
        <f t="shared" si="63"/>
        <v>ĝišma₂</v>
      </c>
      <c r="C1400" t="str">
        <f>IF(full_data!B1400&lt;&gt;"",full_data!B1400,"")</f>
        <v>ĝišma₂</v>
      </c>
      <c r="D1400" t="str">
        <f>IF(full_data!C1400&lt;&gt;"",full_data!C1400,"")</f>
        <v>ma=e</v>
      </c>
      <c r="E1400" t="str">
        <f t="shared" si="64"/>
        <v>_</v>
      </c>
      <c r="F1400" t="str">
        <f>IF(full_data!E1400&lt;&gt;"",full_data!E1400,"")</f>
        <v>boat=L3.NH</v>
      </c>
      <c r="G1400">
        <f>IF(full_data!F1400&lt;&gt;"",full_data!F1400,"")</f>
        <v>3</v>
      </c>
      <c r="H1400" t="str">
        <f>IF(full_data!G1400&lt;&gt;"",full_data!G1400,"")</f>
        <v>LOC</v>
      </c>
      <c r="I1400" t="str">
        <f>IF(full_data!H1400&lt;&gt;"",full_data!H1400,"")</f>
        <v>obl</v>
      </c>
      <c r="J1400" t="str">
        <f>IF(full_data!I1400&lt;&gt;"",full_data!I1400,"")</f>
        <v/>
      </c>
      <c r="K1400">
        <f>IF(full_data!J1400&lt;&gt;"",full_data!J1400,"")</f>
        <v>3</v>
      </c>
      <c r="L1400" t="str">
        <f>IF(full_data!G1400&lt;&gt;"",full_data!G1400,"")</f>
        <v>LOC</v>
      </c>
      <c r="M1400" t="str">
        <f>IF(full_data!L1400&lt;&gt;"",full_data!L1400,"")</f>
        <v/>
      </c>
      <c r="N1400" t="str">
        <f t="shared" si="65"/>
        <v>_</v>
      </c>
    </row>
    <row r="1401" spans="1:14" x14ac:dyDescent="0.35">
      <c r="A1401">
        <f>IF(LEFT(C1401,1)="#",C1401,IF(full_data!A1401&lt;&gt;"",full_data!A1401,""))</f>
        <v>3</v>
      </c>
      <c r="B1401" t="str">
        <f t="shared" si="63"/>
        <v>bi₂-in-du₈</v>
      </c>
      <c r="C1401" t="str">
        <f>IF(full_data!B1401&lt;&gt;"",full_data!B1401,"")</f>
        <v>bi₂-in-du₈</v>
      </c>
      <c r="D1401" t="str">
        <f>IF(full_data!C1401&lt;&gt;"",full_data!C1401,"")</f>
        <v>S5b-S10i-S11n-S12du-S14ø</v>
      </c>
      <c r="E1401" t="str">
        <f t="shared" si="64"/>
        <v>_</v>
      </c>
      <c r="F1401" t="str">
        <f>IF(full_data!E1401&lt;&gt;"",full_data!E1401,"")</f>
        <v>3.SG.NH-L3-3.SG.A-caulk-3.SG.P</v>
      </c>
      <c r="G1401">
        <f>IF(full_data!F1401&lt;&gt;"",full_data!F1401,"")</f>
        <v>1</v>
      </c>
      <c r="H1401" t="str">
        <f>IF(full_data!G1401&lt;&gt;"",full_data!G1401,"")</f>
        <v>parataxis</v>
      </c>
      <c r="I1401" t="str">
        <f>IF(full_data!H1401&lt;&gt;"",full_data!H1401,"")</f>
        <v/>
      </c>
      <c r="J1401" t="str">
        <f>IF(full_data!I1401&lt;&gt;"",full_data!I1401,"")</f>
        <v/>
      </c>
      <c r="K1401">
        <f>IF(full_data!J1401&lt;&gt;"",full_data!J1401,"")</f>
        <v>1</v>
      </c>
      <c r="L1401" t="str">
        <f>IF(full_data!G1401&lt;&gt;"",full_data!G1401,"")</f>
        <v>parataxis</v>
      </c>
      <c r="M1401" t="str">
        <f>IF(full_data!L1401&lt;&gt;"",full_data!L1401,"")</f>
        <v/>
      </c>
      <c r="N1401" t="str">
        <f t="shared" si="65"/>
        <v>_</v>
      </c>
    </row>
    <row r="1402" spans="1:14" x14ac:dyDescent="0.35">
      <c r="A1402" t="str">
        <f>IF(LEFT(C1402,1)="#",C1402,IF(full_data!A1402&lt;&gt;"",full_data!A1402,""))</f>
        <v/>
      </c>
      <c r="B1402" t="str">
        <f t="shared" si="63"/>
        <v/>
      </c>
      <c r="C1402" t="str">
        <f>IF(full_data!B1402&lt;&gt;"",full_data!B1402,"")</f>
        <v/>
      </c>
      <c r="D1402" t="str">
        <f>IF(full_data!C1402&lt;&gt;"",full_data!C1402,"")</f>
        <v/>
      </c>
      <c r="E1402" t="str">
        <f t="shared" si="64"/>
        <v/>
      </c>
      <c r="F1402" t="str">
        <f>IF(full_data!E1402&lt;&gt;"",full_data!E1402,"")</f>
        <v/>
      </c>
      <c r="G1402" t="str">
        <f>IF(full_data!F1402&lt;&gt;"",full_data!F1402,"")</f>
        <v/>
      </c>
      <c r="H1402" t="str">
        <f>IF(full_data!G1402&lt;&gt;"",full_data!G1402,"")</f>
        <v/>
      </c>
      <c r="I1402" t="str">
        <f>IF(full_data!H1402&lt;&gt;"",full_data!H1402,"")</f>
        <v/>
      </c>
      <c r="J1402" t="str">
        <f>IF(full_data!I1402&lt;&gt;"",full_data!I1402,"")</f>
        <v/>
      </c>
      <c r="K1402" t="str">
        <f>IF(full_data!J1402&lt;&gt;"",full_data!J1402,"")</f>
        <v/>
      </c>
      <c r="L1402" t="str">
        <f>IF(full_data!G1402&lt;&gt;"",full_data!G1402,"")</f>
        <v/>
      </c>
      <c r="M1402" t="str">
        <f>IF(full_data!L1402&lt;&gt;"",full_data!L1402,"")</f>
        <v/>
      </c>
      <c r="N1402" t="str">
        <f t="shared" si="65"/>
        <v/>
      </c>
    </row>
    <row r="1403" spans="1:14" x14ac:dyDescent="0.35">
      <c r="A1403" t="str">
        <f>IF(LEFT(C1403,1)="#",C1403,IF(full_data!A1403&lt;&gt;"",full_data!A1403,""))</f>
        <v># P005925</v>
      </c>
      <c r="B1403" t="str">
        <f t="shared" si="63"/>
        <v/>
      </c>
      <c r="C1403" t="str">
        <f>IF(full_data!B1403&lt;&gt;"",full_data!B1403,"")</f>
        <v># P005925</v>
      </c>
      <c r="D1403" t="str">
        <f>IF(full_data!C1403&lt;&gt;"",full_data!C1403,"")</f>
        <v/>
      </c>
      <c r="E1403" t="str">
        <f t="shared" si="64"/>
        <v/>
      </c>
      <c r="F1403" t="str">
        <f>IF(full_data!E1403&lt;&gt;"",full_data!E1403,"")</f>
        <v/>
      </c>
      <c r="G1403" t="str">
        <f>IF(full_data!F1403&lt;&gt;"",full_data!F1403,"")</f>
        <v/>
      </c>
      <c r="H1403" t="str">
        <f>IF(full_data!G1403&lt;&gt;"",full_data!G1403,"")</f>
        <v/>
      </c>
      <c r="I1403" t="str">
        <f>IF(full_data!H1403&lt;&gt;"",full_data!H1403,"")</f>
        <v/>
      </c>
      <c r="J1403" t="str">
        <f>IF(full_data!I1403&lt;&gt;"",full_data!I1403,"")</f>
        <v/>
      </c>
      <c r="K1403" t="str">
        <f>IF(full_data!J1403&lt;&gt;"",full_data!J1403,"")</f>
        <v/>
      </c>
      <c r="L1403" t="str">
        <f>IF(full_data!G1403&lt;&gt;"",full_data!G1403,"")</f>
        <v/>
      </c>
      <c r="M1403" t="str">
        <f>IF(full_data!L1403&lt;&gt;"",full_data!L1403,"")</f>
        <v/>
      </c>
      <c r="N1403" t="str">
        <f t="shared" si="65"/>
        <v/>
      </c>
    </row>
    <row r="1404" spans="1:14" x14ac:dyDescent="0.35">
      <c r="A1404" t="str">
        <f>IF(LEFT(C1404,1)="#",C1404,IF(full_data!A1404&lt;&gt;"",full_data!A1404,""))</f>
        <v>#(147) UET 2, 338 rev. 2:2 (Ur, 28th c.) (P005925)</v>
      </c>
      <c r="B1404" t="str">
        <f t="shared" si="63"/>
        <v/>
      </c>
      <c r="C1404" t="str">
        <f>IF(full_data!B1404&lt;&gt;"",full_data!B1404,"")</f>
        <v>#(147) UET 2, 338 rev. 2:2 (Ur, 28th c.) (P005925)</v>
      </c>
      <c r="D1404" t="str">
        <f>IF(full_data!C1404&lt;&gt;"",full_data!C1404,"")</f>
        <v/>
      </c>
      <c r="E1404" t="str">
        <f t="shared" si="64"/>
        <v/>
      </c>
      <c r="F1404" t="str">
        <f>IF(full_data!E1404&lt;&gt;"",full_data!E1404,"")</f>
        <v/>
      </c>
      <c r="G1404" t="str">
        <f>IF(full_data!F1404&lt;&gt;"",full_data!F1404,"")</f>
        <v/>
      </c>
      <c r="H1404" t="str">
        <f>IF(full_data!G1404&lt;&gt;"",full_data!G1404,"")</f>
        <v/>
      </c>
      <c r="I1404" t="str">
        <f>IF(full_data!H1404&lt;&gt;"",full_data!H1404,"")</f>
        <v/>
      </c>
      <c r="J1404" t="str">
        <f>IF(full_data!I1404&lt;&gt;"",full_data!I1404,"")</f>
        <v/>
      </c>
      <c r="K1404" t="str">
        <f>IF(full_data!J1404&lt;&gt;"",full_data!J1404,"")</f>
        <v/>
      </c>
      <c r="L1404" t="str">
        <f>IF(full_data!G1404&lt;&gt;"",full_data!G1404,"")</f>
        <v/>
      </c>
      <c r="M1404" t="str">
        <f>IF(full_data!L1404&lt;&gt;"",full_data!L1404,"")</f>
        <v/>
      </c>
      <c r="N1404" t="str">
        <f t="shared" si="65"/>
        <v/>
      </c>
    </row>
    <row r="1405" spans="1:14" x14ac:dyDescent="0.35">
      <c r="A1405" t="str">
        <f>IF(LEFT(C1405,1)="#",C1405,IF(full_data!A1405&lt;&gt;"",full_data!A1405,""))</f>
        <v>#“The-mother-is-wine”</v>
      </c>
      <c r="B1405" t="str">
        <f t="shared" si="63"/>
        <v/>
      </c>
      <c r="C1405" t="str">
        <f>IF(full_data!B1405&lt;&gt;"",full_data!B1405,"")</f>
        <v>#“The-mother-is-wine”</v>
      </c>
      <c r="D1405" t="str">
        <f>IF(full_data!C1405&lt;&gt;"",full_data!C1405,"")</f>
        <v/>
      </c>
      <c r="E1405" t="str">
        <f t="shared" si="64"/>
        <v/>
      </c>
      <c r="F1405" t="str">
        <f>IF(full_data!E1405&lt;&gt;"",full_data!E1405,"")</f>
        <v/>
      </c>
      <c r="G1405" t="str">
        <f>IF(full_data!F1405&lt;&gt;"",full_data!F1405,"")</f>
        <v/>
      </c>
      <c r="H1405" t="str">
        <f>IF(full_data!G1405&lt;&gt;"",full_data!G1405,"")</f>
        <v/>
      </c>
      <c r="I1405" t="str">
        <f>IF(full_data!H1405&lt;&gt;"",full_data!H1405,"")</f>
        <v/>
      </c>
      <c r="J1405" t="str">
        <f>IF(full_data!I1405&lt;&gt;"",full_data!I1405,"")</f>
        <v/>
      </c>
      <c r="K1405" t="str">
        <f>IF(full_data!J1405&lt;&gt;"",full_data!J1405,"")</f>
        <v/>
      </c>
      <c r="L1405" t="str">
        <f>IF(full_data!G1405&lt;&gt;"",full_data!G1405,"")</f>
        <v/>
      </c>
      <c r="M1405" t="str">
        <f>IF(full_data!L1405&lt;&gt;"",full_data!L1405,"")</f>
        <v/>
      </c>
      <c r="N1405" t="str">
        <f t="shared" si="65"/>
        <v/>
      </c>
    </row>
    <row r="1406" spans="1:14" x14ac:dyDescent="0.35">
      <c r="A1406">
        <f>IF(LEFT(C1406,1)="#",C1406,IF(full_data!A1406&lt;&gt;"",full_data!A1406,""))</f>
        <v>1</v>
      </c>
      <c r="B1406" t="str">
        <f t="shared" si="63"/>
        <v>ama-</v>
      </c>
      <c r="C1406" t="str">
        <f>IF(full_data!B1406&lt;&gt;"",full_data!B1406,"")</f>
        <v>ama-</v>
      </c>
      <c r="D1406" t="str">
        <f>IF(full_data!C1406&lt;&gt;"",full_data!C1406,"")</f>
        <v>S[ama=ø]</v>
      </c>
      <c r="E1406" t="str">
        <f t="shared" si="64"/>
        <v>_</v>
      </c>
      <c r="F1406" t="str">
        <f>IF(full_data!E1406&lt;&gt;"",full_data!E1406,"")</f>
        <v>S[mother=ABS]</v>
      </c>
      <c r="G1406">
        <f>IF(full_data!F1406&lt;&gt;"",full_data!F1406,"")</f>
        <v>2</v>
      </c>
      <c r="H1406" t="str">
        <f>IF(full_data!G1406&lt;&gt;"",full_data!G1406,"")</f>
        <v>ABS</v>
      </c>
      <c r="I1406" t="str">
        <f>IF(full_data!H1406&lt;&gt;"",full_data!H1406,"")</f>
        <v>obj</v>
      </c>
      <c r="J1406" t="str">
        <f>IF(full_data!I1406&lt;&gt;"",full_data!I1406,"")</f>
        <v/>
      </c>
      <c r="K1406">
        <f>IF(full_data!J1406&lt;&gt;"",full_data!J1406,"")</f>
        <v>2</v>
      </c>
      <c r="L1406" t="str">
        <f>IF(full_data!G1406&lt;&gt;"",full_data!G1406,"")</f>
        <v>ABS</v>
      </c>
      <c r="M1406" t="str">
        <f>IF(full_data!L1406&lt;&gt;"",full_data!L1406,"")</f>
        <v/>
      </c>
      <c r="N1406" t="str">
        <f t="shared" si="65"/>
        <v>_</v>
      </c>
    </row>
    <row r="1407" spans="1:14" x14ac:dyDescent="0.35">
      <c r="A1407">
        <f>IF(LEFT(C1407,1)="#",C1407,IF(full_data!A1407&lt;&gt;"",full_data!A1407,""))</f>
        <v>2</v>
      </c>
      <c r="B1407" t="str">
        <f t="shared" si="63"/>
        <v>ŋeštin</v>
      </c>
      <c r="C1407" t="str">
        <f>IF(full_data!B1407&lt;&gt;"",full_data!B1407,"")</f>
        <v>ŋeštin</v>
      </c>
      <c r="D1407" t="str">
        <f>IF(full_data!C1407&lt;&gt;"",full_data!C1407,"")</f>
        <v>PC[ŋeštin=ø]</v>
      </c>
      <c r="E1407" t="str">
        <f t="shared" si="64"/>
        <v>_</v>
      </c>
      <c r="F1407" t="str">
        <f>IF(full_data!E1407&lt;&gt;"",full_data!E1407,"")</f>
        <v>PC[wine=ABS]</v>
      </c>
      <c r="G1407">
        <f>IF(full_data!F1407&lt;&gt;"",full_data!F1407,"")</f>
        <v>0</v>
      </c>
      <c r="H1407" t="str">
        <f>IF(full_data!G1407&lt;&gt;"",full_data!G1407,"")</f>
        <v>root</v>
      </c>
      <c r="I1407" t="str">
        <f>IF(full_data!H1407&lt;&gt;"",full_data!H1407,"")</f>
        <v>root</v>
      </c>
      <c r="J1407" t="str">
        <f>IF(full_data!I1407&lt;&gt;"",full_data!I1407,"")</f>
        <v/>
      </c>
      <c r="K1407">
        <f>IF(full_data!J1407&lt;&gt;"",full_data!J1407,"")</f>
        <v>0</v>
      </c>
      <c r="L1407" t="str">
        <f>IF(full_data!G1407&lt;&gt;"",full_data!G1407,"")</f>
        <v>root</v>
      </c>
      <c r="M1407" t="str">
        <f>IF(full_data!L1407&lt;&gt;"",full_data!L1407,"")</f>
        <v>implicit copula</v>
      </c>
      <c r="N1407" t="str">
        <f t="shared" si="65"/>
        <v>_</v>
      </c>
    </row>
    <row r="1408" spans="1:14" x14ac:dyDescent="0.35">
      <c r="A1408" t="str">
        <f>IF(LEFT(C1408,1)="#",C1408,IF(full_data!A1408&lt;&gt;"",full_data!A1408,""))</f>
        <v/>
      </c>
      <c r="B1408" t="str">
        <f t="shared" si="63"/>
        <v/>
      </c>
      <c r="C1408" t="str">
        <f>IF(full_data!B1408&lt;&gt;"",full_data!B1408,"")</f>
        <v/>
      </c>
      <c r="D1408" t="str">
        <f>IF(full_data!C1408&lt;&gt;"",full_data!C1408,"")</f>
        <v/>
      </c>
      <c r="E1408" t="str">
        <f t="shared" si="64"/>
        <v/>
      </c>
      <c r="F1408" t="str">
        <f>IF(full_data!E1408&lt;&gt;"",full_data!E1408,"")</f>
        <v/>
      </c>
      <c r="G1408" t="str">
        <f>IF(full_data!F1408&lt;&gt;"",full_data!F1408,"")</f>
        <v/>
      </c>
      <c r="H1408" t="str">
        <f>IF(full_data!G1408&lt;&gt;"",full_data!G1408,"")</f>
        <v/>
      </c>
      <c r="I1408" t="str">
        <f>IF(full_data!H1408&lt;&gt;"",full_data!H1408,"")</f>
        <v/>
      </c>
      <c r="J1408" t="str">
        <f>IF(full_data!I1408&lt;&gt;"",full_data!I1408,"")</f>
        <v/>
      </c>
      <c r="K1408" t="str">
        <f>IF(full_data!J1408&lt;&gt;"",full_data!J1408,"")</f>
        <v/>
      </c>
      <c r="L1408" t="str">
        <f>IF(full_data!G1408&lt;&gt;"",full_data!G1408,"")</f>
        <v/>
      </c>
      <c r="M1408" t="str">
        <f>IF(full_data!L1408&lt;&gt;"",full_data!L1408,"")</f>
        <v/>
      </c>
      <c r="N1408" t="str">
        <f t="shared" si="65"/>
        <v/>
      </c>
    </row>
    <row r="1409" spans="1:14" x14ac:dyDescent="0.35">
      <c r="A1409" t="str">
        <f>IF(LEFT(C1409,1)="#",C1409,IF(full_data!A1409&lt;&gt;"",full_data!A1409,""))</f>
        <v># P020007</v>
      </c>
      <c r="B1409" t="str">
        <f t="shared" si="63"/>
        <v/>
      </c>
      <c r="C1409" t="str">
        <f>IF(full_data!B1409&lt;&gt;"",full_data!B1409,"")</f>
        <v># P020007</v>
      </c>
      <c r="D1409" t="str">
        <f>IF(full_data!C1409&lt;&gt;"",full_data!C1409,"")</f>
        <v/>
      </c>
      <c r="E1409" t="str">
        <f t="shared" si="64"/>
        <v/>
      </c>
      <c r="F1409" t="str">
        <f>IF(full_data!E1409&lt;&gt;"",full_data!E1409,"")</f>
        <v/>
      </c>
      <c r="G1409" t="str">
        <f>IF(full_data!F1409&lt;&gt;"",full_data!F1409,"")</f>
        <v/>
      </c>
      <c r="H1409" t="str">
        <f>IF(full_data!G1409&lt;&gt;"",full_data!G1409,"")</f>
        <v/>
      </c>
      <c r="I1409" t="str">
        <f>IF(full_data!H1409&lt;&gt;"",full_data!H1409,"")</f>
        <v/>
      </c>
      <c r="J1409" t="str">
        <f>IF(full_data!I1409&lt;&gt;"",full_data!I1409,"")</f>
        <v/>
      </c>
      <c r="K1409" t="str">
        <f>IF(full_data!J1409&lt;&gt;"",full_data!J1409,"")</f>
        <v/>
      </c>
      <c r="L1409" t="str">
        <f>IF(full_data!G1409&lt;&gt;"",full_data!G1409,"")</f>
        <v/>
      </c>
      <c r="M1409" t="str">
        <f>IF(full_data!L1409&lt;&gt;"",full_data!L1409,"")</f>
        <v/>
      </c>
      <c r="N1409" t="str">
        <f t="shared" si="65"/>
        <v/>
      </c>
    </row>
    <row r="1410" spans="1:14" x14ac:dyDescent="0.35">
      <c r="A1410" t="str">
        <f>IF(LEFT(C1410,1)="#",C1410,IF(full_data!A1410&lt;&gt;"",full_data!A1410,""))</f>
        <v>#(394) VS 14, 20 (= AWL 183) rev. 1:1–4 (Lagash, 24th c.) (P020007)</v>
      </c>
      <c r="B1410" t="str">
        <f t="shared" si="63"/>
        <v/>
      </c>
      <c r="C1410" t="str">
        <f>IF(full_data!B1410&lt;&gt;"",full_data!B1410,"")</f>
        <v>#(394) VS 14, 20 (= AWL 183) rev. 1:1–4 (Lagash, 24th c.) (P020007)</v>
      </c>
      <c r="D1410" t="str">
        <f>IF(full_data!C1410&lt;&gt;"",full_data!C1410,"")</f>
        <v/>
      </c>
      <c r="E1410" t="str">
        <f t="shared" si="64"/>
        <v/>
      </c>
      <c r="F1410" t="str">
        <f>IF(full_data!E1410&lt;&gt;"",full_data!E1410,"")</f>
        <v/>
      </c>
      <c r="G1410" t="str">
        <f>IF(full_data!F1410&lt;&gt;"",full_data!F1410,"")</f>
        <v/>
      </c>
      <c r="H1410" t="str">
        <f>IF(full_data!G1410&lt;&gt;"",full_data!G1410,"")</f>
        <v/>
      </c>
      <c r="I1410" t="str">
        <f>IF(full_data!H1410&lt;&gt;"",full_data!H1410,"")</f>
        <v/>
      </c>
      <c r="J1410" t="str">
        <f>IF(full_data!I1410&lt;&gt;"",full_data!I1410,"")</f>
        <v/>
      </c>
      <c r="K1410" t="str">
        <f>IF(full_data!J1410&lt;&gt;"",full_data!J1410,"")</f>
        <v/>
      </c>
      <c r="L1410" t="str">
        <f>IF(full_data!G1410&lt;&gt;"",full_data!G1410,"")</f>
        <v/>
      </c>
      <c r="M1410" t="str">
        <f>IF(full_data!L1410&lt;&gt;"",full_data!L1410,"")</f>
        <v/>
      </c>
      <c r="N1410" t="str">
        <f t="shared" si="65"/>
        <v/>
      </c>
    </row>
    <row r="1411" spans="1:14" x14ac:dyDescent="0.35">
      <c r="A1411" t="str">
        <f>IF(LEFT(C1411,1)="#",C1411,IF(full_data!A1411&lt;&gt;"",full_data!A1411,""))</f>
        <v>#“Šubur, the overseer, has entered it (= a given amount of silver) as their (= 3 fishermen) debt (lit. ‘put them on their neck’)”.</v>
      </c>
      <c r="B1411" t="str">
        <f t="shared" ref="B1411:B1474" si="66">IF(LEFT(C1411,1)="#","",C1411)</f>
        <v/>
      </c>
      <c r="C1411" t="str">
        <f>IF(full_data!B1411&lt;&gt;"",full_data!B1411,"")</f>
        <v>#“Šubur, the overseer, has entered it (= a given amount of silver) as their (= 3 fishermen) debt (lit. ‘put them on their neck’)”.</v>
      </c>
      <c r="D1411" t="str">
        <f>IF(full_data!C1411&lt;&gt;"",full_data!C1411,"")</f>
        <v/>
      </c>
      <c r="E1411" t="str">
        <f t="shared" ref="E1411:E1474" si="67">IF(ISNUMBER($A1411),"_","")</f>
        <v/>
      </c>
      <c r="F1411" t="str">
        <f>IF(full_data!E1411&lt;&gt;"",full_data!E1411,"")</f>
        <v/>
      </c>
      <c r="G1411" t="str">
        <f>IF(full_data!F1411&lt;&gt;"",full_data!F1411,"")</f>
        <v/>
      </c>
      <c r="H1411" t="str">
        <f>IF(full_data!G1411&lt;&gt;"",full_data!G1411,"")</f>
        <v/>
      </c>
      <c r="I1411" t="str">
        <f>IF(full_data!H1411&lt;&gt;"",full_data!H1411,"")</f>
        <v/>
      </c>
      <c r="J1411" t="str">
        <f>IF(full_data!I1411&lt;&gt;"",full_data!I1411,"")</f>
        <v/>
      </c>
      <c r="K1411" t="str">
        <f>IF(full_data!J1411&lt;&gt;"",full_data!J1411,"")</f>
        <v/>
      </c>
      <c r="L1411" t="str">
        <f>IF(full_data!G1411&lt;&gt;"",full_data!G1411,"")</f>
        <v/>
      </c>
      <c r="M1411" t="str">
        <f>IF(full_data!L1411&lt;&gt;"",full_data!L1411,"")</f>
        <v/>
      </c>
      <c r="N1411" t="str">
        <f t="shared" ref="N1411:N1474" si="68">IF(ISNUMBER($A1411),"_","")</f>
        <v/>
      </c>
    </row>
    <row r="1412" spans="1:14" x14ac:dyDescent="0.35">
      <c r="A1412">
        <f>IF(LEFT(C1412,1)="#",C1412,IF(full_data!A1412&lt;&gt;"",full_data!A1412,""))</f>
        <v>1</v>
      </c>
      <c r="B1412" t="str">
        <f t="shared" si="66"/>
        <v>šubur,</v>
      </c>
      <c r="C1412" t="str">
        <f>IF(full_data!B1412&lt;&gt;"",full_data!B1412,"")</f>
        <v>šubur,</v>
      </c>
      <c r="D1412" t="str">
        <f>IF(full_data!C1412&lt;&gt;"",full_data!C1412,"")</f>
        <v>šubur</v>
      </c>
      <c r="E1412" t="str">
        <f t="shared" si="67"/>
        <v>_</v>
      </c>
      <c r="F1412" t="str">
        <f>IF(full_data!E1412&lt;&gt;"",full_data!E1412,"")</f>
        <v>PN</v>
      </c>
      <c r="G1412">
        <f>IF(full_data!F1412&lt;&gt;"",full_data!F1412,"")</f>
        <v>4</v>
      </c>
      <c r="H1412" t="str">
        <f>IF(full_data!G1412&lt;&gt;"",full_data!G1412,"")</f>
        <v>ERG</v>
      </c>
      <c r="I1412" t="str">
        <f>IF(full_data!H1412&lt;&gt;"",full_data!H1412,"")</f>
        <v>nsubj</v>
      </c>
      <c r="J1412" t="str">
        <f>IF(full_data!I1412&lt;&gt;"",full_data!I1412,"")</f>
        <v/>
      </c>
      <c r="K1412">
        <f>IF(full_data!J1412&lt;&gt;"",full_data!J1412,"")</f>
        <v>4</v>
      </c>
      <c r="L1412" t="str">
        <f>IF(full_data!G1412&lt;&gt;"",full_data!G1412,"")</f>
        <v>ERG</v>
      </c>
      <c r="M1412" t="str">
        <f>IF(full_data!L1412&lt;&gt;"",full_data!L1412,"")</f>
        <v/>
      </c>
      <c r="N1412" t="str">
        <f t="shared" si="68"/>
        <v>_</v>
      </c>
    </row>
    <row r="1413" spans="1:14" x14ac:dyDescent="0.35">
      <c r="A1413">
        <f>IF(LEFT(C1413,1)="#",C1413,IF(full_data!A1413&lt;&gt;"",full_data!A1413,""))</f>
        <v>2</v>
      </c>
      <c r="B1413" t="str">
        <f t="shared" si="66"/>
        <v>nu-banda₃,</v>
      </c>
      <c r="C1413" t="str">
        <f>IF(full_data!B1413&lt;&gt;"",full_data!B1413,"")</f>
        <v>nu-banda₃,</v>
      </c>
      <c r="D1413" t="str">
        <f>IF(full_data!C1413&lt;&gt;"",full_data!C1413,"")</f>
        <v>nubanda=e</v>
      </c>
      <c r="E1413" t="str">
        <f t="shared" si="67"/>
        <v>_</v>
      </c>
      <c r="F1413" t="str">
        <f>IF(full_data!E1413&lt;&gt;"",full_data!E1413,"")</f>
        <v>overseer=ERG</v>
      </c>
      <c r="G1413">
        <f>IF(full_data!F1413&lt;&gt;"",full_data!F1413,"")</f>
        <v>1</v>
      </c>
      <c r="H1413" t="str">
        <f>IF(full_data!G1413&lt;&gt;"",full_data!G1413,"")</f>
        <v>appos</v>
      </c>
      <c r="I1413" t="str">
        <f>IF(full_data!H1413&lt;&gt;"",full_data!H1413,"")</f>
        <v/>
      </c>
      <c r="J1413" t="str">
        <f>IF(full_data!I1413&lt;&gt;"",full_data!I1413,"")</f>
        <v/>
      </c>
      <c r="K1413">
        <f>IF(full_data!J1413&lt;&gt;"",full_data!J1413,"")</f>
        <v>1</v>
      </c>
      <c r="L1413" t="str">
        <f>IF(full_data!G1413&lt;&gt;"",full_data!G1413,"")</f>
        <v>appos</v>
      </c>
      <c r="M1413" t="str">
        <f>IF(full_data!L1413&lt;&gt;"",full_data!L1413,"")</f>
        <v/>
      </c>
      <c r="N1413" t="str">
        <f t="shared" si="68"/>
        <v>_</v>
      </c>
    </row>
    <row r="1414" spans="1:14" x14ac:dyDescent="0.35">
      <c r="A1414">
        <f>IF(LEFT(C1414,1)="#",C1414,IF(full_data!A1414&lt;&gt;"",full_data!A1414,""))</f>
        <v>3</v>
      </c>
      <c r="B1414" t="str">
        <f t="shared" si="66"/>
        <v>gu₂-ne-ne-a,</v>
      </c>
      <c r="C1414" t="str">
        <f>IF(full_data!B1414&lt;&gt;"",full_data!B1414,"")</f>
        <v>gu₂-ne-ne-a,</v>
      </c>
      <c r="D1414" t="str">
        <f>IF(full_data!C1414&lt;&gt;"",full_data!C1414,"")</f>
        <v>gu=anenē=ʾa</v>
      </c>
      <c r="E1414" t="str">
        <f t="shared" si="67"/>
        <v>_</v>
      </c>
      <c r="F1414" t="str">
        <f>IF(full_data!E1414&lt;&gt;"",full_data!E1414,"")</f>
        <v>neck=3.PL.POSS=L2.NH</v>
      </c>
      <c r="G1414">
        <f>IF(full_data!F1414&lt;&gt;"",full_data!F1414,"")</f>
        <v>4</v>
      </c>
      <c r="H1414" t="str">
        <f>IF(full_data!G1414&lt;&gt;"",full_data!G1414,"")</f>
        <v>LOC</v>
      </c>
      <c r="I1414" t="str">
        <f>IF(full_data!H1414&lt;&gt;"",full_data!H1414,"")</f>
        <v>obl</v>
      </c>
      <c r="J1414" t="str">
        <f>IF(full_data!I1414&lt;&gt;"",full_data!I1414,"")</f>
        <v/>
      </c>
      <c r="K1414">
        <f>IF(full_data!J1414&lt;&gt;"",full_data!J1414,"")</f>
        <v>4</v>
      </c>
      <c r="L1414" t="str">
        <f>IF(full_data!G1414&lt;&gt;"",full_data!G1414,"")</f>
        <v>LOC</v>
      </c>
      <c r="M1414" t="str">
        <f>IF(full_data!L1414&lt;&gt;"",full_data!L1414,"")</f>
        <v/>
      </c>
      <c r="N1414" t="str">
        <f t="shared" si="68"/>
        <v>_</v>
      </c>
    </row>
    <row r="1415" spans="1:14" x14ac:dyDescent="0.35">
      <c r="A1415">
        <f>IF(LEFT(C1415,1)="#",C1415,IF(full_data!A1415&lt;&gt;"",full_data!A1415,""))</f>
        <v>4</v>
      </c>
      <c r="B1415" t="str">
        <f t="shared" si="66"/>
        <v>e-ne-ŋar</v>
      </c>
      <c r="C1415" t="str">
        <f>IF(full_data!B1415&lt;&gt;"",full_data!B1415,"")</f>
        <v>e-ne-ŋar</v>
      </c>
      <c r="D1415" t="str">
        <f>IF(full_data!C1415&lt;&gt;"",full_data!C1415,"")</f>
        <v>S2i-S6nnē-S10e-S11n-S12ŋar-S14ø</v>
      </c>
      <c r="E1415" t="str">
        <f t="shared" si="67"/>
        <v>_</v>
      </c>
      <c r="F1415" t="str">
        <f>IF(full_data!E1415&lt;&gt;"",full_data!E1415,"")</f>
        <v>FIN-3.PL-L2-3.SG.H.A-place-3.SG.P</v>
      </c>
      <c r="G1415">
        <f>IF(full_data!F1415&lt;&gt;"",full_data!F1415,"")</f>
        <v>0</v>
      </c>
      <c r="H1415" t="str">
        <f>IF(full_data!G1415&lt;&gt;"",full_data!G1415,"")</f>
        <v>root</v>
      </c>
      <c r="I1415" t="str">
        <f>IF(full_data!H1415&lt;&gt;"",full_data!H1415,"")</f>
        <v>root</v>
      </c>
      <c r="J1415" t="str">
        <f>IF(full_data!I1415&lt;&gt;"",full_data!I1415,"")</f>
        <v/>
      </c>
      <c r="K1415">
        <f>IF(full_data!J1415&lt;&gt;"",full_data!J1415,"")</f>
        <v>0</v>
      </c>
      <c r="L1415" t="str">
        <f>IF(full_data!G1415&lt;&gt;"",full_data!G1415,"")</f>
        <v>root</v>
      </c>
      <c r="M1415" t="str">
        <f>IF(full_data!L1415&lt;&gt;"",full_data!L1415,"")</f>
        <v/>
      </c>
      <c r="N1415" t="str">
        <f t="shared" si="68"/>
        <v>_</v>
      </c>
    </row>
    <row r="1416" spans="1:14" x14ac:dyDescent="0.35">
      <c r="A1416" t="str">
        <f>IF(LEFT(C1416,1)="#",C1416,IF(full_data!A1416&lt;&gt;"",full_data!A1416,""))</f>
        <v/>
      </c>
      <c r="B1416" t="str">
        <f t="shared" si="66"/>
        <v/>
      </c>
      <c r="C1416" t="str">
        <f>IF(full_data!B1416&lt;&gt;"",full_data!B1416,"")</f>
        <v/>
      </c>
      <c r="D1416" t="str">
        <f>IF(full_data!C1416&lt;&gt;"",full_data!C1416,"")</f>
        <v/>
      </c>
      <c r="E1416" t="str">
        <f t="shared" si="67"/>
        <v/>
      </c>
      <c r="F1416" t="str">
        <f>IF(full_data!E1416&lt;&gt;"",full_data!E1416,"")</f>
        <v/>
      </c>
      <c r="G1416" t="str">
        <f>IF(full_data!F1416&lt;&gt;"",full_data!F1416,"")</f>
        <v/>
      </c>
      <c r="H1416" t="str">
        <f>IF(full_data!G1416&lt;&gt;"",full_data!G1416,"")</f>
        <v/>
      </c>
      <c r="I1416" t="str">
        <f>IF(full_data!H1416&lt;&gt;"",full_data!H1416,"")</f>
        <v/>
      </c>
      <c r="J1416" t="str">
        <f>IF(full_data!I1416&lt;&gt;"",full_data!I1416,"")</f>
        <v/>
      </c>
      <c r="K1416" t="str">
        <f>IF(full_data!J1416&lt;&gt;"",full_data!J1416,"")</f>
        <v/>
      </c>
      <c r="L1416" t="str">
        <f>IF(full_data!G1416&lt;&gt;"",full_data!G1416,"")</f>
        <v/>
      </c>
      <c r="M1416" t="str">
        <f>IF(full_data!L1416&lt;&gt;"",full_data!L1416,"")</f>
        <v/>
      </c>
      <c r="N1416" t="str">
        <f t="shared" si="68"/>
        <v/>
      </c>
    </row>
    <row r="1417" spans="1:14" x14ac:dyDescent="0.35">
      <c r="A1417" t="str">
        <f>IF(LEFT(C1417,1)="#",C1417,IF(full_data!A1417&lt;&gt;"",full_data!A1417,""))</f>
        <v># P020137</v>
      </c>
      <c r="B1417" t="str">
        <f t="shared" si="66"/>
        <v/>
      </c>
      <c r="C1417" t="str">
        <f>IF(full_data!B1417&lt;&gt;"",full_data!B1417,"")</f>
        <v># P020137</v>
      </c>
      <c r="D1417" t="str">
        <f>IF(full_data!C1417&lt;&gt;"",full_data!C1417,"")</f>
        <v/>
      </c>
      <c r="E1417" t="str">
        <f t="shared" si="67"/>
        <v/>
      </c>
      <c r="F1417" t="str">
        <f>IF(full_data!E1417&lt;&gt;"",full_data!E1417,"")</f>
        <v/>
      </c>
      <c r="G1417" t="str">
        <f>IF(full_data!F1417&lt;&gt;"",full_data!F1417,"")</f>
        <v/>
      </c>
      <c r="H1417" t="str">
        <f>IF(full_data!G1417&lt;&gt;"",full_data!G1417,"")</f>
        <v/>
      </c>
      <c r="I1417" t="str">
        <f>IF(full_data!H1417&lt;&gt;"",full_data!H1417,"")</f>
        <v/>
      </c>
      <c r="J1417" t="str">
        <f>IF(full_data!I1417&lt;&gt;"",full_data!I1417,"")</f>
        <v/>
      </c>
      <c r="K1417" t="str">
        <f>IF(full_data!J1417&lt;&gt;"",full_data!J1417,"")</f>
        <v/>
      </c>
      <c r="L1417" t="str">
        <f>IF(full_data!G1417&lt;&gt;"",full_data!G1417,"")</f>
        <v/>
      </c>
      <c r="M1417" t="str">
        <f>IF(full_data!L1417&lt;&gt;"",full_data!L1417,"")</f>
        <v/>
      </c>
      <c r="N1417" t="str">
        <f t="shared" si="68"/>
        <v/>
      </c>
    </row>
    <row r="1418" spans="1:14" x14ac:dyDescent="0.35">
      <c r="A1418" t="str">
        <f>IF(LEFT(C1418,1)="#",C1418,IF(full_data!A1418&lt;&gt;"",full_data!A1418,""))</f>
        <v>#(393) VS 14, 121 (= AWL 184) rev. 1:3 (Lagash, 24th c.) (P020137)</v>
      </c>
      <c r="B1418" t="str">
        <f t="shared" si="66"/>
        <v/>
      </c>
      <c r="C1418" t="str">
        <f>IF(full_data!B1418&lt;&gt;"",full_data!B1418,"")</f>
        <v>#(393) VS 14, 121 (= AWL 184) rev. 1:3 (Lagash, 24th c.) (P020137)</v>
      </c>
      <c r="D1418" t="str">
        <f>IF(full_data!C1418&lt;&gt;"",full_data!C1418,"")</f>
        <v/>
      </c>
      <c r="E1418" t="str">
        <f t="shared" si="67"/>
        <v/>
      </c>
      <c r="F1418" t="str">
        <f>IF(full_data!E1418&lt;&gt;"",full_data!E1418,"")</f>
        <v/>
      </c>
      <c r="G1418" t="str">
        <f>IF(full_data!F1418&lt;&gt;"",full_data!F1418,"")</f>
        <v/>
      </c>
      <c r="H1418" t="str">
        <f>IF(full_data!G1418&lt;&gt;"",full_data!G1418,"")</f>
        <v/>
      </c>
      <c r="I1418" t="str">
        <f>IF(full_data!H1418&lt;&gt;"",full_data!H1418,"")</f>
        <v/>
      </c>
      <c r="J1418" t="str">
        <f>IF(full_data!I1418&lt;&gt;"",full_data!I1418,"")</f>
        <v/>
      </c>
      <c r="K1418" t="str">
        <f>IF(full_data!J1418&lt;&gt;"",full_data!J1418,"")</f>
        <v/>
      </c>
      <c r="L1418" t="str">
        <f>IF(full_data!G1418&lt;&gt;"",full_data!G1418,"")</f>
        <v/>
      </c>
      <c r="M1418" t="str">
        <f>IF(full_data!L1418&lt;&gt;"",full_data!L1418,"")</f>
        <v/>
      </c>
      <c r="N1418" t="str">
        <f t="shared" si="68"/>
        <v/>
      </c>
    </row>
    <row r="1419" spans="1:14" x14ac:dyDescent="0.35">
      <c r="A1419" t="str">
        <f>IF(LEFT(C1419,1)="#",C1419,IF(full_data!A1419&lt;&gt;"",full_data!A1419,""))</f>
        <v>#“(En-iggal, the overseer) has entered it as his debt (lit. ‘put him on his neck’)”.</v>
      </c>
      <c r="B1419" t="str">
        <f t="shared" si="66"/>
        <v/>
      </c>
      <c r="C1419" t="str">
        <f>IF(full_data!B1419&lt;&gt;"",full_data!B1419,"")</f>
        <v>#“(En-iggal, the overseer) has entered it as his debt (lit. ‘put him on his neck’)”.</v>
      </c>
      <c r="D1419" t="str">
        <f>IF(full_data!C1419&lt;&gt;"",full_data!C1419,"")</f>
        <v/>
      </c>
      <c r="E1419" t="str">
        <f t="shared" si="67"/>
        <v/>
      </c>
      <c r="F1419" t="str">
        <f>IF(full_data!E1419&lt;&gt;"",full_data!E1419,"")</f>
        <v/>
      </c>
      <c r="G1419" t="str">
        <f>IF(full_data!F1419&lt;&gt;"",full_data!F1419,"")</f>
        <v/>
      </c>
      <c r="H1419" t="str">
        <f>IF(full_data!G1419&lt;&gt;"",full_data!G1419,"")</f>
        <v/>
      </c>
      <c r="I1419" t="str">
        <f>IF(full_data!H1419&lt;&gt;"",full_data!H1419,"")</f>
        <v/>
      </c>
      <c r="J1419" t="str">
        <f>IF(full_data!I1419&lt;&gt;"",full_data!I1419,"")</f>
        <v/>
      </c>
      <c r="K1419" t="str">
        <f>IF(full_data!J1419&lt;&gt;"",full_data!J1419,"")</f>
        <v/>
      </c>
      <c r="L1419" t="str">
        <f>IF(full_data!G1419&lt;&gt;"",full_data!G1419,"")</f>
        <v/>
      </c>
      <c r="M1419" t="str">
        <f>IF(full_data!L1419&lt;&gt;"",full_data!L1419,"")</f>
        <v/>
      </c>
      <c r="N1419" t="str">
        <f t="shared" si="68"/>
        <v/>
      </c>
    </row>
    <row r="1420" spans="1:14" x14ac:dyDescent="0.35">
      <c r="A1420">
        <f>IF(LEFT(C1420,1)="#",C1420,IF(full_data!A1420&lt;&gt;"",full_data!A1420,""))</f>
        <v>1</v>
      </c>
      <c r="B1420" t="str">
        <f t="shared" si="66"/>
        <v>gu₂-na,</v>
      </c>
      <c r="C1420" t="str">
        <f>IF(full_data!B1420&lt;&gt;"",full_data!B1420,"")</f>
        <v>gu₂-na,</v>
      </c>
      <c r="D1420" t="str">
        <f>IF(full_data!C1420&lt;&gt;"",full_data!C1420,"")</f>
        <v>gu=ane=ʾa</v>
      </c>
      <c r="E1420" t="str">
        <f t="shared" si="67"/>
        <v>_</v>
      </c>
      <c r="F1420" t="str">
        <f>IF(full_data!E1420&lt;&gt;"",full_data!E1420,"")</f>
        <v>neck=3.SG.H.POSS=L2.NH</v>
      </c>
      <c r="G1420">
        <f>IF(full_data!F1420&lt;&gt;"",full_data!F1420,"")</f>
        <v>2</v>
      </c>
      <c r="H1420" t="str">
        <f>IF(full_data!G1420&lt;&gt;"",full_data!G1420,"")</f>
        <v>LOC</v>
      </c>
      <c r="I1420" t="str">
        <f>IF(full_data!H1420&lt;&gt;"",full_data!H1420,"")</f>
        <v>obl</v>
      </c>
      <c r="J1420" t="str">
        <f>IF(full_data!I1420&lt;&gt;"",full_data!I1420,"")</f>
        <v/>
      </c>
      <c r="K1420">
        <f>IF(full_data!J1420&lt;&gt;"",full_data!J1420,"")</f>
        <v>2</v>
      </c>
      <c r="L1420" t="str">
        <f>IF(full_data!G1420&lt;&gt;"",full_data!G1420,"")</f>
        <v>LOC</v>
      </c>
      <c r="M1420" t="str">
        <f>IF(full_data!L1420&lt;&gt;"",full_data!L1420,"")</f>
        <v/>
      </c>
      <c r="N1420" t="str">
        <f t="shared" si="68"/>
        <v>_</v>
      </c>
    </row>
    <row r="1421" spans="1:14" x14ac:dyDescent="0.35">
      <c r="A1421">
        <f>IF(LEFT(C1421,1)="#",C1421,IF(full_data!A1421&lt;&gt;"",full_data!A1421,""))</f>
        <v>2</v>
      </c>
      <c r="B1421" t="str">
        <f t="shared" si="66"/>
        <v>e-ne₂-ŋar</v>
      </c>
      <c r="C1421" t="str">
        <f>IF(full_data!B1421&lt;&gt;"",full_data!B1421,"")</f>
        <v>e-ne₂-ŋar</v>
      </c>
      <c r="D1421" t="str">
        <f>IF(full_data!C1421&lt;&gt;"",full_data!C1421,"")</f>
        <v>S2i-S6nn-S10i-S11n-S12ŋar-S14ø</v>
      </c>
      <c r="E1421" t="str">
        <f t="shared" si="67"/>
        <v>_</v>
      </c>
      <c r="F1421" t="str">
        <f>IF(full_data!E1421&lt;&gt;"",full_data!E1421,"")</f>
        <v>FIN-3.SG.H-L2-3.SG.H.A-place-3.SG.P</v>
      </c>
      <c r="G1421">
        <f>IF(full_data!F1421&lt;&gt;"",full_data!F1421,"")</f>
        <v>0</v>
      </c>
      <c r="H1421" t="str">
        <f>IF(full_data!G1421&lt;&gt;"",full_data!G1421,"")</f>
        <v>root</v>
      </c>
      <c r="I1421" t="str">
        <f>IF(full_data!H1421&lt;&gt;"",full_data!H1421,"")</f>
        <v>root</v>
      </c>
      <c r="J1421" t="str">
        <f>IF(full_data!I1421&lt;&gt;"",full_data!I1421,"")</f>
        <v/>
      </c>
      <c r="K1421">
        <f>IF(full_data!J1421&lt;&gt;"",full_data!J1421,"")</f>
        <v>0</v>
      </c>
      <c r="L1421" t="str">
        <f>IF(full_data!G1421&lt;&gt;"",full_data!G1421,"")</f>
        <v>root</v>
      </c>
      <c r="M1421" t="str">
        <f>IF(full_data!L1421&lt;&gt;"",full_data!L1421,"")</f>
        <v/>
      </c>
      <c r="N1421" t="str">
        <f t="shared" si="68"/>
        <v>_</v>
      </c>
    </row>
    <row r="1422" spans="1:14" x14ac:dyDescent="0.35">
      <c r="A1422" t="str">
        <f>IF(LEFT(C1422,1)="#",C1422,IF(full_data!A1422&lt;&gt;"",full_data!A1422,""))</f>
        <v/>
      </c>
      <c r="B1422" t="str">
        <f t="shared" si="66"/>
        <v/>
      </c>
      <c r="C1422" t="str">
        <f>IF(full_data!B1422&lt;&gt;"",full_data!B1422,"")</f>
        <v/>
      </c>
      <c r="D1422" t="str">
        <f>IF(full_data!C1422&lt;&gt;"",full_data!C1422,"")</f>
        <v/>
      </c>
      <c r="E1422" t="str">
        <f t="shared" si="67"/>
        <v/>
      </c>
      <c r="F1422" t="str">
        <f>IF(full_data!E1422&lt;&gt;"",full_data!E1422,"")</f>
        <v/>
      </c>
      <c r="G1422" t="str">
        <f>IF(full_data!F1422&lt;&gt;"",full_data!F1422,"")</f>
        <v/>
      </c>
      <c r="H1422" t="str">
        <f>IF(full_data!G1422&lt;&gt;"",full_data!G1422,"")</f>
        <v/>
      </c>
      <c r="I1422" t="str">
        <f>IF(full_data!H1422&lt;&gt;"",full_data!H1422,"")</f>
        <v/>
      </c>
      <c r="J1422" t="str">
        <f>IF(full_data!I1422&lt;&gt;"",full_data!I1422,"")</f>
        <v/>
      </c>
      <c r="K1422" t="str">
        <f>IF(full_data!J1422&lt;&gt;"",full_data!J1422,"")</f>
        <v/>
      </c>
      <c r="L1422" t="str">
        <f>IF(full_data!G1422&lt;&gt;"",full_data!G1422,"")</f>
        <v/>
      </c>
      <c r="M1422" t="str">
        <f>IF(full_data!L1422&lt;&gt;"",full_data!L1422,"")</f>
        <v/>
      </c>
      <c r="N1422" t="str">
        <f t="shared" si="68"/>
        <v/>
      </c>
    </row>
    <row r="1423" spans="1:14" x14ac:dyDescent="0.35">
      <c r="A1423" t="str">
        <f>IF(LEFT(C1423,1)="#",C1423,IF(full_data!A1423&lt;&gt;"",full_data!A1423,""))</f>
        <v># P020173</v>
      </c>
      <c r="B1423" t="str">
        <f t="shared" si="66"/>
        <v/>
      </c>
      <c r="C1423" t="str">
        <f>IF(full_data!B1423&lt;&gt;"",full_data!B1423,"")</f>
        <v># P020173</v>
      </c>
      <c r="D1423" t="str">
        <f>IF(full_data!C1423&lt;&gt;"",full_data!C1423,"")</f>
        <v/>
      </c>
      <c r="E1423" t="str">
        <f t="shared" si="67"/>
        <v/>
      </c>
      <c r="F1423" t="str">
        <f>IF(full_data!E1423&lt;&gt;"",full_data!E1423,"")</f>
        <v/>
      </c>
      <c r="G1423" t="str">
        <f>IF(full_data!F1423&lt;&gt;"",full_data!F1423,"")</f>
        <v/>
      </c>
      <c r="H1423" t="str">
        <f>IF(full_data!G1423&lt;&gt;"",full_data!G1423,"")</f>
        <v/>
      </c>
      <c r="I1423" t="str">
        <f>IF(full_data!H1423&lt;&gt;"",full_data!H1423,"")</f>
        <v/>
      </c>
      <c r="J1423" t="str">
        <f>IF(full_data!I1423&lt;&gt;"",full_data!I1423,"")</f>
        <v/>
      </c>
      <c r="K1423" t="str">
        <f>IF(full_data!J1423&lt;&gt;"",full_data!J1423,"")</f>
        <v/>
      </c>
      <c r="L1423" t="str">
        <f>IF(full_data!G1423&lt;&gt;"",full_data!G1423,"")</f>
        <v/>
      </c>
      <c r="M1423" t="str">
        <f>IF(full_data!L1423&lt;&gt;"",full_data!L1423,"")</f>
        <v/>
      </c>
      <c r="N1423" t="str">
        <f t="shared" si="68"/>
        <v/>
      </c>
    </row>
    <row r="1424" spans="1:14" x14ac:dyDescent="0.35">
      <c r="A1424" t="str">
        <f>IF(LEFT(C1424,1)="#",C1424,IF(full_data!A1424&lt;&gt;"",full_data!A1424,""))</f>
        <v>#(32) VS 14, 162 obv. 3:2 (Lagash, 24th c.) (P020173)</v>
      </c>
      <c r="B1424" t="str">
        <f t="shared" si="66"/>
        <v/>
      </c>
      <c r="C1424" t="str">
        <f>IF(full_data!B1424&lt;&gt;"",full_data!B1424,"")</f>
        <v>#(32) VS 14, 162 obv. 3:2 (Lagash, 24th c.) (P020173)</v>
      </c>
      <c r="D1424" t="str">
        <f>IF(full_data!C1424&lt;&gt;"",full_data!C1424,"")</f>
        <v/>
      </c>
      <c r="E1424" t="str">
        <f t="shared" si="67"/>
        <v/>
      </c>
      <c r="F1424" t="str">
        <f>IF(full_data!E1424&lt;&gt;"",full_data!E1424,"")</f>
        <v/>
      </c>
      <c r="G1424" t="str">
        <f>IF(full_data!F1424&lt;&gt;"",full_data!F1424,"")</f>
        <v/>
      </c>
      <c r="H1424" t="str">
        <f>IF(full_data!G1424&lt;&gt;"",full_data!G1424,"")</f>
        <v/>
      </c>
      <c r="I1424" t="str">
        <f>IF(full_data!H1424&lt;&gt;"",full_data!H1424,"")</f>
        <v/>
      </c>
      <c r="J1424" t="str">
        <f>IF(full_data!I1424&lt;&gt;"",full_data!I1424,"")</f>
        <v/>
      </c>
      <c r="K1424" t="str">
        <f>IF(full_data!J1424&lt;&gt;"",full_data!J1424,"")</f>
        <v/>
      </c>
      <c r="L1424" t="str">
        <f>IF(full_data!G1424&lt;&gt;"",full_data!G1424,"")</f>
        <v/>
      </c>
      <c r="M1424" t="str">
        <f>IF(full_data!L1424&lt;&gt;"",full_data!L1424,"")</f>
        <v/>
      </c>
      <c r="N1424" t="str">
        <f t="shared" si="68"/>
        <v/>
      </c>
    </row>
    <row r="1425" spans="1:14" x14ac:dyDescent="0.35">
      <c r="A1425" t="str">
        <f>IF(LEFT(C1425,1)="#",C1425,IF(full_data!A1425&lt;&gt;"",full_data!A1425,""))</f>
        <v>#“4 new wagon whips”</v>
      </c>
      <c r="B1425" t="str">
        <f t="shared" si="66"/>
        <v/>
      </c>
      <c r="C1425" t="str">
        <f>IF(full_data!B1425&lt;&gt;"",full_data!B1425,"")</f>
        <v>#“4 new wagon whips”</v>
      </c>
      <c r="D1425" t="str">
        <f>IF(full_data!C1425&lt;&gt;"",full_data!C1425,"")</f>
        <v/>
      </c>
      <c r="E1425" t="str">
        <f t="shared" si="67"/>
        <v/>
      </c>
      <c r="F1425" t="str">
        <f>IF(full_data!E1425&lt;&gt;"",full_data!E1425,"")</f>
        <v/>
      </c>
      <c r="G1425" t="str">
        <f>IF(full_data!F1425&lt;&gt;"",full_data!F1425,"")</f>
        <v/>
      </c>
      <c r="H1425" t="str">
        <f>IF(full_data!G1425&lt;&gt;"",full_data!G1425,"")</f>
        <v/>
      </c>
      <c r="I1425" t="str">
        <f>IF(full_data!H1425&lt;&gt;"",full_data!H1425,"")</f>
        <v/>
      </c>
      <c r="J1425" t="str">
        <f>IF(full_data!I1425&lt;&gt;"",full_data!I1425,"")</f>
        <v/>
      </c>
      <c r="K1425" t="str">
        <f>IF(full_data!J1425&lt;&gt;"",full_data!J1425,"")</f>
        <v/>
      </c>
      <c r="L1425" t="str">
        <f>IF(full_data!G1425&lt;&gt;"",full_data!G1425,"")</f>
        <v/>
      </c>
      <c r="M1425" t="str">
        <f>IF(full_data!L1425&lt;&gt;"",full_data!L1425,"")</f>
        <v/>
      </c>
      <c r="N1425" t="str">
        <f t="shared" si="68"/>
        <v/>
      </c>
    </row>
    <row r="1426" spans="1:14" x14ac:dyDescent="0.35">
      <c r="A1426">
        <f>IF(LEFT(C1426,1)="#",C1426,IF(full_data!A1426&lt;&gt;"",full_data!A1426,""))</f>
        <v>1</v>
      </c>
      <c r="B1426">
        <f t="shared" si="66"/>
        <v>4</v>
      </c>
      <c r="C1426">
        <f>IF(full_data!B1426&lt;&gt;"",full_data!B1426,"")</f>
        <v>4</v>
      </c>
      <c r="D1426">
        <f>IF(full_data!C1426&lt;&gt;"",full_data!C1426,"")</f>
        <v>4</v>
      </c>
      <c r="E1426" t="str">
        <f t="shared" si="67"/>
        <v>_</v>
      </c>
      <c r="F1426">
        <f>IF(full_data!E1426&lt;&gt;"",full_data!E1426,"")</f>
        <v>4</v>
      </c>
      <c r="G1426">
        <f>IF(full_data!F1426&lt;&gt;"",full_data!F1426,"")</f>
        <v>2</v>
      </c>
      <c r="H1426" t="str">
        <f>IF(full_data!G1426&lt;&gt;"",full_data!G1426,"")</f>
        <v>nummod</v>
      </c>
      <c r="I1426" t="str">
        <f>IF(full_data!H1426&lt;&gt;"",full_data!H1426,"")</f>
        <v/>
      </c>
      <c r="J1426" t="str">
        <f>IF(full_data!I1426&lt;&gt;"",full_data!I1426,"")</f>
        <v/>
      </c>
      <c r="K1426">
        <f>IF(full_data!J1426&lt;&gt;"",full_data!J1426,"")</f>
        <v>2</v>
      </c>
      <c r="L1426" t="str">
        <f>IF(full_data!G1426&lt;&gt;"",full_data!G1426,"")</f>
        <v>nummod</v>
      </c>
      <c r="M1426" t="str">
        <f>IF(full_data!L1426&lt;&gt;"",full_data!L1426,"")</f>
        <v/>
      </c>
      <c r="N1426" t="str">
        <f t="shared" si="68"/>
        <v>_</v>
      </c>
    </row>
    <row r="1427" spans="1:14" x14ac:dyDescent="0.35">
      <c r="A1427">
        <f>IF(LEFT(C1427,1)="#",C1427,IF(full_data!A1427&lt;&gt;"",full_data!A1427,""))</f>
        <v>2</v>
      </c>
      <c r="B1427" t="str">
        <f t="shared" si="66"/>
        <v>usan₃</v>
      </c>
      <c r="C1427" t="str">
        <f>IF(full_data!B1427&lt;&gt;"",full_data!B1427,"")</f>
        <v>usan₃</v>
      </c>
      <c r="D1427" t="str">
        <f>IF(full_data!C1427&lt;&gt;"",full_data!C1427,"")</f>
        <v>P1usan</v>
      </c>
      <c r="E1427" t="str">
        <f t="shared" si="67"/>
        <v>_</v>
      </c>
      <c r="F1427" t="str">
        <f>IF(full_data!E1427&lt;&gt;"",full_data!E1427,"")</f>
        <v>P1whip</v>
      </c>
      <c r="G1427">
        <f>IF(full_data!F1427&lt;&gt;"",full_data!F1427,"")</f>
        <v>0</v>
      </c>
      <c r="H1427" t="str">
        <f>IF(full_data!G1427&lt;&gt;"",full_data!G1427,"")</f>
        <v>ABS</v>
      </c>
      <c r="I1427" t="str">
        <f>IF(full_data!H1427&lt;&gt;"",full_data!H1427,"")</f>
        <v>root</v>
      </c>
      <c r="J1427" t="str">
        <f>IF(full_data!I1427&lt;&gt;"",full_data!I1427,"")</f>
        <v/>
      </c>
      <c r="K1427">
        <f>IF(full_data!J1427&lt;&gt;"",full_data!J1427,"")</f>
        <v>0</v>
      </c>
      <c r="L1427" t="str">
        <f>IF(full_data!G1427&lt;&gt;"",full_data!G1427,"")</f>
        <v>ABS</v>
      </c>
      <c r="M1427" t="str">
        <f>IF(full_data!L1427&lt;&gt;"",full_data!L1427,"")</f>
        <v>marked at 4</v>
      </c>
      <c r="N1427" t="str">
        <f t="shared" si="68"/>
        <v>_</v>
      </c>
    </row>
    <row r="1428" spans="1:14" x14ac:dyDescent="0.35">
      <c r="A1428">
        <f>IF(LEFT(C1428,1)="#",C1428,IF(full_data!A1428&lt;&gt;"",full_data!A1428,""))</f>
        <v>3</v>
      </c>
      <c r="B1428" t="str">
        <f t="shared" si="66"/>
        <v>mar</v>
      </c>
      <c r="C1428" t="str">
        <f>IF(full_data!B1428&lt;&gt;"",full_data!B1428,"")</f>
        <v>mar</v>
      </c>
      <c r="D1428" t="str">
        <f>IF(full_data!C1428&lt;&gt;"",full_data!C1428,"")</f>
        <v>P2[P1mar=P5ak]</v>
      </c>
      <c r="E1428" t="str">
        <f t="shared" si="67"/>
        <v>_</v>
      </c>
      <c r="F1428" t="str">
        <f>IF(full_data!E1428&lt;&gt;"",full_data!E1428,"")</f>
        <v>P2[P1wagon=P5GEN]</v>
      </c>
      <c r="G1428">
        <f>IF(full_data!F1428&lt;&gt;"",full_data!F1428,"")</f>
        <v>2</v>
      </c>
      <c r="H1428" t="str">
        <f>IF(full_data!G1428&lt;&gt;"",full_data!G1428,"")</f>
        <v>GEN</v>
      </c>
      <c r="I1428" t="str">
        <f>IF(full_data!H1428&lt;&gt;"",full_data!H1428,"")</f>
        <v>nmod</v>
      </c>
      <c r="J1428" t="str">
        <f>IF(full_data!I1428&lt;&gt;"",full_data!I1428,"")</f>
        <v/>
      </c>
      <c r="K1428">
        <f>IF(full_data!J1428&lt;&gt;"",full_data!J1428,"")</f>
        <v>2</v>
      </c>
      <c r="L1428" t="str">
        <f>IF(full_data!G1428&lt;&gt;"",full_data!G1428,"")</f>
        <v>GEN</v>
      </c>
      <c r="M1428" t="str">
        <f>IF(full_data!L1428&lt;&gt;"",full_data!L1428,"")</f>
        <v/>
      </c>
      <c r="N1428" t="str">
        <f t="shared" si="68"/>
        <v>_</v>
      </c>
    </row>
    <row r="1429" spans="1:14" x14ac:dyDescent="0.35">
      <c r="A1429">
        <f>IF(LEFT(C1429,1)="#",C1429,IF(full_data!A1429&lt;&gt;"",full_data!A1429,""))</f>
        <v>4</v>
      </c>
      <c r="B1429" t="str">
        <f t="shared" si="66"/>
        <v>gibil</v>
      </c>
      <c r="C1429" t="str">
        <f>IF(full_data!B1429&lt;&gt;"",full_data!B1429,"")</f>
        <v>gibil</v>
      </c>
      <c r="D1429" t="str">
        <f>IF(full_data!C1429&lt;&gt;"",full_data!C1429,"")</f>
        <v>P2gibil-ø=P5ø</v>
      </c>
      <c r="E1429" t="str">
        <f t="shared" si="67"/>
        <v>_</v>
      </c>
      <c r="F1429" t="str">
        <f>IF(full_data!E1429&lt;&gt;"",full_data!E1429,"")</f>
        <v>P2new-TL=P5ABS</v>
      </c>
      <c r="G1429">
        <f>IF(full_data!F1429&lt;&gt;"",full_data!F1429,"")</f>
        <v>2</v>
      </c>
      <c r="H1429" t="str">
        <f>IF(full_data!G1429&lt;&gt;"",full_data!G1429,"")</f>
        <v>amod</v>
      </c>
      <c r="I1429" t="str">
        <f>IF(full_data!H1429&lt;&gt;"",full_data!H1429,"")</f>
        <v/>
      </c>
      <c r="J1429" t="str">
        <f>IF(full_data!I1429&lt;&gt;"",full_data!I1429,"")</f>
        <v/>
      </c>
      <c r="K1429">
        <f>IF(full_data!J1429&lt;&gt;"",full_data!J1429,"")</f>
        <v>2</v>
      </c>
      <c r="L1429" t="str">
        <f>IF(full_data!G1429&lt;&gt;"",full_data!G1429,"")</f>
        <v>amod</v>
      </c>
      <c r="M1429" t="str">
        <f>IF(full_data!L1429&lt;&gt;"",full_data!L1429,"")</f>
        <v/>
      </c>
      <c r="N1429" t="str">
        <f t="shared" si="68"/>
        <v>_</v>
      </c>
    </row>
    <row r="1430" spans="1:14" x14ac:dyDescent="0.35">
      <c r="A1430" t="str">
        <f>IF(LEFT(C1430,1)="#",C1430,IF(full_data!A1430&lt;&gt;"",full_data!A1430,""))</f>
        <v/>
      </c>
      <c r="B1430" t="str">
        <f t="shared" si="66"/>
        <v/>
      </c>
      <c r="C1430" t="str">
        <f>IF(full_data!B1430&lt;&gt;"",full_data!B1430,"")</f>
        <v/>
      </c>
      <c r="D1430" t="str">
        <f>IF(full_data!C1430&lt;&gt;"",full_data!C1430,"")</f>
        <v/>
      </c>
      <c r="E1430" t="str">
        <f t="shared" si="67"/>
        <v/>
      </c>
      <c r="F1430" t="str">
        <f>IF(full_data!E1430&lt;&gt;"",full_data!E1430,"")</f>
        <v/>
      </c>
      <c r="G1430" t="str">
        <f>IF(full_data!F1430&lt;&gt;"",full_data!F1430,"")</f>
        <v/>
      </c>
      <c r="H1430" t="str">
        <f>IF(full_data!G1430&lt;&gt;"",full_data!G1430,"")</f>
        <v/>
      </c>
      <c r="I1430" t="str">
        <f>IF(full_data!H1430&lt;&gt;"",full_data!H1430,"")</f>
        <v/>
      </c>
      <c r="J1430" t="str">
        <f>IF(full_data!I1430&lt;&gt;"",full_data!I1430,"")</f>
        <v/>
      </c>
      <c r="K1430" t="str">
        <f>IF(full_data!J1430&lt;&gt;"",full_data!J1430,"")</f>
        <v/>
      </c>
      <c r="L1430" t="str">
        <f>IF(full_data!G1430&lt;&gt;"",full_data!G1430,"")</f>
        <v/>
      </c>
      <c r="M1430" t="str">
        <f>IF(full_data!L1430&lt;&gt;"",full_data!L1430,"")</f>
        <v/>
      </c>
      <c r="N1430" t="str">
        <f t="shared" si="68"/>
        <v/>
      </c>
    </row>
    <row r="1431" spans="1:14" x14ac:dyDescent="0.35">
      <c r="A1431" t="str">
        <f>IF(LEFT(C1431,1)="#",C1431,IF(full_data!A1431&lt;&gt;"",full_data!A1431,""))</f>
        <v># P020190</v>
      </c>
      <c r="B1431" t="str">
        <f t="shared" si="66"/>
        <v/>
      </c>
      <c r="C1431" t="str">
        <f>IF(full_data!B1431&lt;&gt;"",full_data!B1431,"")</f>
        <v># P020190</v>
      </c>
      <c r="D1431" t="str">
        <f>IF(full_data!C1431&lt;&gt;"",full_data!C1431,"")</f>
        <v/>
      </c>
      <c r="E1431" t="str">
        <f t="shared" si="67"/>
        <v/>
      </c>
      <c r="F1431" t="str">
        <f>IF(full_data!E1431&lt;&gt;"",full_data!E1431,"")</f>
        <v/>
      </c>
      <c r="G1431" t="str">
        <f>IF(full_data!F1431&lt;&gt;"",full_data!F1431,"")</f>
        <v/>
      </c>
      <c r="H1431" t="str">
        <f>IF(full_data!G1431&lt;&gt;"",full_data!G1431,"")</f>
        <v/>
      </c>
      <c r="I1431" t="str">
        <f>IF(full_data!H1431&lt;&gt;"",full_data!H1431,"")</f>
        <v/>
      </c>
      <c r="J1431" t="str">
        <f>IF(full_data!I1431&lt;&gt;"",full_data!I1431,"")</f>
        <v/>
      </c>
      <c r="K1431" t="str">
        <f>IF(full_data!J1431&lt;&gt;"",full_data!J1431,"")</f>
        <v/>
      </c>
      <c r="L1431" t="str">
        <f>IF(full_data!G1431&lt;&gt;"",full_data!G1431,"")</f>
        <v/>
      </c>
      <c r="M1431" t="str">
        <f>IF(full_data!L1431&lt;&gt;"",full_data!L1431,"")</f>
        <v/>
      </c>
      <c r="N1431" t="str">
        <f t="shared" si="68"/>
        <v/>
      </c>
    </row>
    <row r="1432" spans="1:14" x14ac:dyDescent="0.35">
      <c r="A1432" t="str">
        <f>IF(LEFT(C1432,1)="#",C1432,IF(full_data!A1432&lt;&gt;"",full_data!A1432,""))</f>
        <v>#(193) VS 14, 179 10:3 (Lagash, 24th c.) (P020190)</v>
      </c>
      <c r="B1432" t="str">
        <f t="shared" si="66"/>
        <v/>
      </c>
      <c r="C1432" t="str">
        <f>IF(full_data!B1432&lt;&gt;"",full_data!B1432,"")</f>
        <v>#(193) VS 14, 179 10:3 (Lagash, 24th c.) (P020190)</v>
      </c>
      <c r="D1432" t="str">
        <f>IF(full_data!C1432&lt;&gt;"",full_data!C1432,"")</f>
        <v/>
      </c>
      <c r="E1432" t="str">
        <f t="shared" si="67"/>
        <v/>
      </c>
      <c r="F1432" t="str">
        <f>IF(full_data!E1432&lt;&gt;"",full_data!E1432,"")</f>
        <v/>
      </c>
      <c r="G1432" t="str">
        <f>IF(full_data!F1432&lt;&gt;"",full_data!F1432,"")</f>
        <v/>
      </c>
      <c r="H1432" t="str">
        <f>IF(full_data!G1432&lt;&gt;"",full_data!G1432,"")</f>
        <v/>
      </c>
      <c r="I1432" t="str">
        <f>IF(full_data!H1432&lt;&gt;"",full_data!H1432,"")</f>
        <v/>
      </c>
      <c r="J1432" t="str">
        <f>IF(full_data!I1432&lt;&gt;"",full_data!I1432,"")</f>
        <v/>
      </c>
      <c r="K1432" t="str">
        <f>IF(full_data!J1432&lt;&gt;"",full_data!J1432,"")</f>
        <v/>
      </c>
      <c r="L1432" t="str">
        <f>IF(full_data!G1432&lt;&gt;"",full_data!G1432,"")</f>
        <v/>
      </c>
      <c r="M1432" t="str">
        <f>IF(full_data!L1432&lt;&gt;"",full_data!L1432,"")</f>
        <v/>
      </c>
      <c r="N1432" t="str">
        <f t="shared" si="68"/>
        <v/>
      </c>
    </row>
    <row r="1433" spans="1:14" x14ac:dyDescent="0.35">
      <c r="A1433" t="str">
        <f>IF(LEFT(C1433,1)="#",C1433,IF(full_data!A1433&lt;&gt;"",full_data!A1433,""))</f>
        <v>#“These [= various animals] are (gifts) brought in for (Baragnamtara).”</v>
      </c>
      <c r="B1433" t="str">
        <f t="shared" si="66"/>
        <v/>
      </c>
      <c r="C1433" t="str">
        <f>IF(full_data!B1433&lt;&gt;"",full_data!B1433,"")</f>
        <v>#“These [= various animals] are (gifts) brought in for (Baragnamtara).”</v>
      </c>
      <c r="D1433" t="str">
        <f>IF(full_data!C1433&lt;&gt;"",full_data!C1433,"")</f>
        <v/>
      </c>
      <c r="E1433" t="str">
        <f t="shared" si="67"/>
        <v/>
      </c>
      <c r="F1433" t="str">
        <f>IF(full_data!E1433&lt;&gt;"",full_data!E1433,"")</f>
        <v/>
      </c>
      <c r="G1433" t="str">
        <f>IF(full_data!F1433&lt;&gt;"",full_data!F1433,"")</f>
        <v/>
      </c>
      <c r="H1433" t="str">
        <f>IF(full_data!G1433&lt;&gt;"",full_data!G1433,"")</f>
        <v/>
      </c>
      <c r="I1433" t="str">
        <f>IF(full_data!H1433&lt;&gt;"",full_data!H1433,"")</f>
        <v/>
      </c>
      <c r="J1433" t="str">
        <f>IF(full_data!I1433&lt;&gt;"",full_data!I1433,"")</f>
        <v/>
      </c>
      <c r="K1433" t="str">
        <f>IF(full_data!J1433&lt;&gt;"",full_data!J1433,"")</f>
        <v/>
      </c>
      <c r="L1433" t="str">
        <f>IF(full_data!G1433&lt;&gt;"",full_data!G1433,"")</f>
        <v/>
      </c>
      <c r="M1433" t="str">
        <f>IF(full_data!L1433&lt;&gt;"",full_data!L1433,"")</f>
        <v/>
      </c>
      <c r="N1433" t="str">
        <f t="shared" si="68"/>
        <v/>
      </c>
    </row>
    <row r="1434" spans="1:14" x14ac:dyDescent="0.35">
      <c r="A1434">
        <f>IF(LEFT(C1434,1)="#",C1434,IF(full_data!A1434&lt;&gt;"",full_data!A1434,""))</f>
        <v>1</v>
      </c>
      <c r="B1434" t="str">
        <f t="shared" si="66"/>
        <v>mu-na-kurx(DU)-re6-na-am6</v>
      </c>
      <c r="C1434" t="str">
        <f>IF(full_data!B1434&lt;&gt;"",full_data!B1434,"")</f>
        <v>mu-na-kurx(DU)-re6-na-am6</v>
      </c>
      <c r="D1434" t="str">
        <f>IF(full_data!C1434&lt;&gt;"",full_data!C1434,"")</f>
        <v>S4mu-S6nn-S7a-S10n-S12kur-en-S14ø-S15ʾa=am-ø</v>
      </c>
      <c r="E1434" t="str">
        <f t="shared" si="67"/>
        <v>_</v>
      </c>
      <c r="F1434" t="str">
        <f>IF(full_data!E1434&lt;&gt;"",full_data!E1434,"")</f>
        <v>VEN-3.SG.H-DAT-L1.SYN-enter-PL-3.SG.S-SUB=COP-3.SG.S</v>
      </c>
      <c r="G1434">
        <f>IF(full_data!F1434&lt;&gt;"",full_data!F1434,"")</f>
        <v>0</v>
      </c>
      <c r="H1434" t="str">
        <f>IF(full_data!G1434&lt;&gt;"",full_data!G1434,"")</f>
        <v>root</v>
      </c>
      <c r="I1434" t="str">
        <f>IF(full_data!H1434&lt;&gt;"",full_data!H1434,"")</f>
        <v>root</v>
      </c>
      <c r="J1434" t="str">
        <f>IF(full_data!I1434&lt;&gt;"",full_data!I1434,"")</f>
        <v/>
      </c>
      <c r="K1434">
        <f>IF(full_data!J1434&lt;&gt;"",full_data!J1434,"")</f>
        <v>0</v>
      </c>
      <c r="L1434" t="str">
        <f>IF(full_data!G1434&lt;&gt;"",full_data!G1434,"")</f>
        <v>root</v>
      </c>
      <c r="M1434" t="str">
        <f>IF(full_data!L1434&lt;&gt;"",full_data!L1434,"")</f>
        <v/>
      </c>
      <c r="N1434" t="str">
        <f t="shared" si="68"/>
        <v>_</v>
      </c>
    </row>
    <row r="1435" spans="1:14" x14ac:dyDescent="0.35">
      <c r="A1435" t="str">
        <f>IF(LEFT(C1435,1)="#",C1435,IF(full_data!A1435&lt;&gt;"",full_data!A1435,""))</f>
        <v/>
      </c>
      <c r="B1435" t="str">
        <f t="shared" si="66"/>
        <v/>
      </c>
      <c r="C1435" t="str">
        <f>IF(full_data!B1435&lt;&gt;"",full_data!B1435,"")</f>
        <v/>
      </c>
      <c r="D1435" t="str">
        <f>IF(full_data!C1435&lt;&gt;"",full_data!C1435,"")</f>
        <v/>
      </c>
      <c r="E1435" t="str">
        <f t="shared" si="67"/>
        <v/>
      </c>
      <c r="F1435" t="str">
        <f>IF(full_data!E1435&lt;&gt;"",full_data!E1435,"")</f>
        <v/>
      </c>
      <c r="G1435" t="str">
        <f>IF(full_data!F1435&lt;&gt;"",full_data!F1435,"")</f>
        <v/>
      </c>
      <c r="H1435" t="str">
        <f>IF(full_data!G1435&lt;&gt;"",full_data!G1435,"")</f>
        <v/>
      </c>
      <c r="I1435" t="str">
        <f>IF(full_data!H1435&lt;&gt;"",full_data!H1435,"")</f>
        <v/>
      </c>
      <c r="J1435" t="str">
        <f>IF(full_data!I1435&lt;&gt;"",full_data!I1435,"")</f>
        <v/>
      </c>
      <c r="K1435" t="str">
        <f>IF(full_data!J1435&lt;&gt;"",full_data!J1435,"")</f>
        <v/>
      </c>
      <c r="L1435" t="str">
        <f>IF(full_data!G1435&lt;&gt;"",full_data!G1435,"")</f>
        <v/>
      </c>
      <c r="M1435" t="str">
        <f>IF(full_data!L1435&lt;&gt;"",full_data!L1435,"")</f>
        <v/>
      </c>
      <c r="N1435" t="str">
        <f t="shared" si="68"/>
        <v/>
      </c>
    </row>
    <row r="1436" spans="1:14" x14ac:dyDescent="0.35">
      <c r="A1436" t="str">
        <f>IF(LEFT(C1436,1)="#",C1436,IF(full_data!A1436&lt;&gt;"",full_data!A1436,""))</f>
        <v># P020363</v>
      </c>
      <c r="B1436" t="str">
        <f t="shared" si="66"/>
        <v/>
      </c>
      <c r="C1436" t="str">
        <f>IF(full_data!B1436&lt;&gt;"",full_data!B1436,"")</f>
        <v># P020363</v>
      </c>
      <c r="D1436" t="str">
        <f>IF(full_data!C1436&lt;&gt;"",full_data!C1436,"")</f>
        <v/>
      </c>
      <c r="E1436" t="str">
        <f t="shared" si="67"/>
        <v/>
      </c>
      <c r="F1436" t="str">
        <f>IF(full_data!E1436&lt;&gt;"",full_data!E1436,"")</f>
        <v/>
      </c>
      <c r="G1436" t="str">
        <f>IF(full_data!F1436&lt;&gt;"",full_data!F1436,"")</f>
        <v/>
      </c>
      <c r="H1436" t="str">
        <f>IF(full_data!G1436&lt;&gt;"",full_data!G1436,"")</f>
        <v/>
      </c>
      <c r="I1436" t="str">
        <f>IF(full_data!H1436&lt;&gt;"",full_data!H1436,"")</f>
        <v/>
      </c>
      <c r="J1436" t="str">
        <f>IF(full_data!I1436&lt;&gt;"",full_data!I1436,"")</f>
        <v/>
      </c>
      <c r="K1436" t="str">
        <f>IF(full_data!J1436&lt;&gt;"",full_data!J1436,"")</f>
        <v/>
      </c>
      <c r="L1436" t="str">
        <f>IF(full_data!G1436&lt;&gt;"",full_data!G1436,"")</f>
        <v/>
      </c>
      <c r="M1436" t="str">
        <f>IF(full_data!L1436&lt;&gt;"",full_data!L1436,"")</f>
        <v/>
      </c>
      <c r="N1436" t="str">
        <f t="shared" si="68"/>
        <v/>
      </c>
    </row>
    <row r="1437" spans="1:14" x14ac:dyDescent="0.35">
      <c r="A1437" t="str">
        <f>IF(LEFT(C1437,1)="#",C1437,IF(full_data!A1437&lt;&gt;"",full_data!A1437,""))</f>
        <v>#(337) VS 27, 47 rev. 1:1 (Lagash, 24th c.) (P020363)</v>
      </c>
      <c r="B1437" t="str">
        <f t="shared" si="66"/>
        <v/>
      </c>
      <c r="C1437" t="str">
        <f>IF(full_data!B1437&lt;&gt;"",full_data!B1437,"")</f>
        <v>#(337) VS 27, 47 rev. 1:1 (Lagash, 24th c.) (P020363)</v>
      </c>
      <c r="D1437" t="str">
        <f>IF(full_data!C1437&lt;&gt;"",full_data!C1437,"")</f>
        <v/>
      </c>
      <c r="E1437" t="str">
        <f t="shared" si="67"/>
        <v/>
      </c>
      <c r="F1437" t="str">
        <f>IF(full_data!E1437&lt;&gt;"",full_data!E1437,"")</f>
        <v/>
      </c>
      <c r="G1437" t="str">
        <f>IF(full_data!F1437&lt;&gt;"",full_data!F1437,"")</f>
        <v/>
      </c>
      <c r="H1437" t="str">
        <f>IF(full_data!G1437&lt;&gt;"",full_data!G1437,"")</f>
        <v/>
      </c>
      <c r="I1437" t="str">
        <f>IF(full_data!H1437&lt;&gt;"",full_data!H1437,"")</f>
        <v/>
      </c>
      <c r="J1437" t="str">
        <f>IF(full_data!I1437&lt;&gt;"",full_data!I1437,"")</f>
        <v/>
      </c>
      <c r="K1437" t="str">
        <f>IF(full_data!J1437&lt;&gt;"",full_data!J1437,"")</f>
        <v/>
      </c>
      <c r="L1437" t="str">
        <f>IF(full_data!G1437&lt;&gt;"",full_data!G1437,"")</f>
        <v/>
      </c>
      <c r="M1437" t="str">
        <f>IF(full_data!L1437&lt;&gt;"",full_data!L1437,"")</f>
        <v/>
      </c>
      <c r="N1437" t="str">
        <f t="shared" si="68"/>
        <v/>
      </c>
    </row>
    <row r="1438" spans="1:14" x14ac:dyDescent="0.35">
      <c r="A1438" t="str">
        <f>IF(LEFT(C1438,1)="#",C1438,IF(full_data!A1438&lt;&gt;"",full_data!A1438,""))</f>
        <v>#“Total: 119 ewes together with their lambs, and goats with their kids”</v>
      </c>
      <c r="B1438" t="str">
        <f t="shared" si="66"/>
        <v/>
      </c>
      <c r="C1438" t="str">
        <f>IF(full_data!B1438&lt;&gt;"",full_data!B1438,"")</f>
        <v>#“Total: 119 ewes together with their lambs, and goats with their kids”</v>
      </c>
      <c r="D1438" t="str">
        <f>IF(full_data!C1438&lt;&gt;"",full_data!C1438,"")</f>
        <v/>
      </c>
      <c r="E1438" t="str">
        <f t="shared" si="67"/>
        <v/>
      </c>
      <c r="F1438" t="str">
        <f>IF(full_data!E1438&lt;&gt;"",full_data!E1438,"")</f>
        <v/>
      </c>
      <c r="G1438" t="str">
        <f>IF(full_data!F1438&lt;&gt;"",full_data!F1438,"")</f>
        <v/>
      </c>
      <c r="H1438" t="str">
        <f>IF(full_data!G1438&lt;&gt;"",full_data!G1438,"")</f>
        <v/>
      </c>
      <c r="I1438" t="str">
        <f>IF(full_data!H1438&lt;&gt;"",full_data!H1438,"")</f>
        <v/>
      </c>
      <c r="J1438" t="str">
        <f>IF(full_data!I1438&lt;&gt;"",full_data!I1438,"")</f>
        <v/>
      </c>
      <c r="K1438" t="str">
        <f>IF(full_data!J1438&lt;&gt;"",full_data!J1438,"")</f>
        <v/>
      </c>
      <c r="L1438" t="str">
        <f>IF(full_data!G1438&lt;&gt;"",full_data!G1438,"")</f>
        <v/>
      </c>
      <c r="M1438" t="str">
        <f>IF(full_data!L1438&lt;&gt;"",full_data!L1438,"")</f>
        <v/>
      </c>
      <c r="N1438" t="str">
        <f t="shared" si="68"/>
        <v/>
      </c>
    </row>
    <row r="1439" spans="1:14" x14ac:dyDescent="0.35">
      <c r="A1439">
        <f>IF(LEFT(C1439,1)="#",C1439,IF(full_data!A1439&lt;&gt;"",full_data!A1439,""))</f>
        <v>1</v>
      </c>
      <c r="B1439" t="str">
        <f t="shared" si="66"/>
        <v>[šu]-niŋin₂</v>
      </c>
      <c r="C1439" t="str">
        <f>IF(full_data!B1439&lt;&gt;"",full_data!B1439,"")</f>
        <v>[šu]-niŋin₂</v>
      </c>
      <c r="D1439" t="str">
        <f>IF(full_data!C1439&lt;&gt;"",full_data!C1439,"")</f>
        <v>šuniŋin</v>
      </c>
      <c r="E1439" t="str">
        <f t="shared" si="67"/>
        <v>_</v>
      </c>
      <c r="F1439" t="str">
        <f>IF(full_data!E1439&lt;&gt;"",full_data!E1439,"")</f>
        <v>total</v>
      </c>
      <c r="G1439">
        <f>IF(full_data!F1439&lt;&gt;"",full_data!F1439,"")</f>
        <v>0</v>
      </c>
      <c r="H1439" t="str">
        <f>IF(full_data!G1439&lt;&gt;"",full_data!G1439,"")</f>
        <v>root</v>
      </c>
      <c r="I1439" t="str">
        <f>IF(full_data!H1439&lt;&gt;"",full_data!H1439,"")</f>
        <v>root</v>
      </c>
      <c r="J1439" t="str">
        <f>IF(full_data!I1439&lt;&gt;"",full_data!I1439,"")</f>
        <v/>
      </c>
      <c r="K1439">
        <f>IF(full_data!J1439&lt;&gt;"",full_data!J1439,"")</f>
        <v>0</v>
      </c>
      <c r="L1439" t="str">
        <f>IF(full_data!G1439&lt;&gt;"",full_data!G1439,"")</f>
        <v>root</v>
      </c>
      <c r="M1439" t="str">
        <f>IF(full_data!L1439&lt;&gt;"",full_data!L1439,"")</f>
        <v/>
      </c>
      <c r="N1439" t="str">
        <f t="shared" si="68"/>
        <v>_</v>
      </c>
    </row>
    <row r="1440" spans="1:14" x14ac:dyDescent="0.35">
      <c r="A1440">
        <f>IF(LEFT(C1440,1)="#",C1440,IF(full_data!A1440&lt;&gt;"",full_data!A1440,""))</f>
        <v>2</v>
      </c>
      <c r="B1440">
        <f t="shared" si="66"/>
        <v>119</v>
      </c>
      <c r="C1440">
        <f>IF(full_data!B1440&lt;&gt;"",full_data!B1440,"")</f>
        <v>119</v>
      </c>
      <c r="D1440">
        <f>IF(full_data!C1440&lt;&gt;"",full_data!C1440,"")</f>
        <v>119</v>
      </c>
      <c r="E1440" t="str">
        <f t="shared" si="67"/>
        <v>_</v>
      </c>
      <c r="F1440">
        <f>IF(full_data!E1440&lt;&gt;"",full_data!E1440,"")</f>
        <v>119</v>
      </c>
      <c r="G1440">
        <f>IF(full_data!F1440&lt;&gt;"",full_data!F1440,"")</f>
        <v>3</v>
      </c>
      <c r="H1440" t="str">
        <f>IF(full_data!G1440&lt;&gt;"",full_data!G1440,"")</f>
        <v>nummod</v>
      </c>
      <c r="I1440" t="str">
        <f>IF(full_data!H1440&lt;&gt;"",full_data!H1440,"")</f>
        <v/>
      </c>
      <c r="J1440" t="str">
        <f>IF(full_data!I1440&lt;&gt;"",full_data!I1440,"")</f>
        <v/>
      </c>
      <c r="K1440">
        <f>IF(full_data!J1440&lt;&gt;"",full_data!J1440,"")</f>
        <v>3</v>
      </c>
      <c r="L1440" t="str">
        <f>IF(full_data!G1440&lt;&gt;"",full_data!G1440,"")</f>
        <v>nummod</v>
      </c>
      <c r="M1440" t="str">
        <f>IF(full_data!L1440&lt;&gt;"",full_data!L1440,"")</f>
        <v/>
      </c>
      <c r="N1440" t="str">
        <f t="shared" si="68"/>
        <v>_</v>
      </c>
    </row>
    <row r="1441" spans="1:14" x14ac:dyDescent="0.35">
      <c r="A1441">
        <f>IF(LEFT(C1441,1)="#",C1441,IF(full_data!A1441&lt;&gt;"",full_data!A1441,""))</f>
        <v>3</v>
      </c>
      <c r="B1441" t="str">
        <f t="shared" si="66"/>
        <v>u₈</v>
      </c>
      <c r="C1441" t="str">
        <f>IF(full_data!B1441&lt;&gt;"",full_data!B1441,"")</f>
        <v>u₈</v>
      </c>
      <c r="D1441" t="str">
        <f>IF(full_data!C1441&lt;&gt;"",full_data!C1441,"")</f>
        <v>u=ø</v>
      </c>
      <c r="E1441" t="str">
        <f t="shared" si="67"/>
        <v>_</v>
      </c>
      <c r="F1441" t="str">
        <f>IF(full_data!E1441&lt;&gt;"",full_data!E1441,"")</f>
        <v>ewe=ABS</v>
      </c>
      <c r="G1441">
        <f>IF(full_data!F1441&lt;&gt;"",full_data!F1441,"")</f>
        <v>1</v>
      </c>
      <c r="H1441" t="str">
        <f>IF(full_data!G1441&lt;&gt;"",full_data!G1441,"")</f>
        <v>list</v>
      </c>
      <c r="I1441" t="str">
        <f>IF(full_data!H1441&lt;&gt;"",full_data!H1441,"")</f>
        <v/>
      </c>
      <c r="J1441" t="str">
        <f>IF(full_data!I1441&lt;&gt;"",full_data!I1441,"")</f>
        <v/>
      </c>
      <c r="K1441">
        <f>IF(full_data!J1441&lt;&gt;"",full_data!J1441,"")</f>
        <v>1</v>
      </c>
      <c r="L1441" t="str">
        <f>IF(full_data!G1441&lt;&gt;"",full_data!G1441,"")</f>
        <v>list</v>
      </c>
      <c r="M1441" t="str">
        <f>IF(full_data!L1441&lt;&gt;"",full_data!L1441,"")</f>
        <v>or implicit copula?</v>
      </c>
      <c r="N1441" t="str">
        <f t="shared" si="68"/>
        <v>_</v>
      </c>
    </row>
    <row r="1442" spans="1:14" x14ac:dyDescent="0.35">
      <c r="A1442">
        <f>IF(LEFT(C1442,1)="#",C1442,IF(full_data!A1442&lt;&gt;"",full_data!A1442,""))</f>
        <v>4</v>
      </c>
      <c r="B1442" t="str">
        <f t="shared" si="66"/>
        <v>sila₄-be₂-ta</v>
      </c>
      <c r="C1442" t="str">
        <f>IF(full_data!B1442&lt;&gt;"",full_data!B1442,"")</f>
        <v>sila₄-be₂-ta</v>
      </c>
      <c r="D1442" t="str">
        <f>IF(full_data!C1442&lt;&gt;"",full_data!C1442,"")</f>
        <v>sila=be=ta</v>
      </c>
      <c r="E1442" t="str">
        <f t="shared" si="67"/>
        <v>_</v>
      </c>
      <c r="F1442" t="str">
        <f>IF(full_data!E1442&lt;&gt;"",full_data!E1442,"")</f>
        <v>lamb=3.SG.NH.POSS=ABL</v>
      </c>
      <c r="G1442">
        <f>IF(full_data!F1442&lt;&gt;"",full_data!F1442,"")</f>
        <v>3</v>
      </c>
      <c r="H1442" t="str">
        <f>IF(full_data!G1442&lt;&gt;"",full_data!G1442,"")</f>
        <v>ABL</v>
      </c>
      <c r="I1442" t="str">
        <f>IF(full_data!H1442&lt;&gt;"",full_data!H1442,"")</f>
        <v>obl</v>
      </c>
      <c r="J1442" t="str">
        <f>IF(full_data!I1442&lt;&gt;"",full_data!I1442,"")</f>
        <v/>
      </c>
      <c r="K1442">
        <f>IF(full_data!J1442&lt;&gt;"",full_data!J1442,"")</f>
        <v>3</v>
      </c>
      <c r="L1442" t="str">
        <f>IF(full_data!G1442&lt;&gt;"",full_data!G1442,"")</f>
        <v>ABL</v>
      </c>
      <c r="M1442" t="str">
        <f>IF(full_data!L1442&lt;&gt;"",full_data!L1442,"")</f>
        <v/>
      </c>
      <c r="N1442" t="str">
        <f t="shared" si="68"/>
        <v>_</v>
      </c>
    </row>
    <row r="1443" spans="1:14" x14ac:dyDescent="0.35">
      <c r="A1443">
        <f>IF(LEFT(C1443,1)="#",C1443,IF(full_data!A1443&lt;&gt;"",full_data!A1443,""))</f>
        <v>5</v>
      </c>
      <c r="B1443" t="str">
        <f t="shared" si="66"/>
        <v>ud₅</v>
      </c>
      <c r="C1443" t="str">
        <f>IF(full_data!B1443&lt;&gt;"",full_data!B1443,"")</f>
        <v>ud₅</v>
      </c>
      <c r="D1443" t="str">
        <f>IF(full_data!C1443&lt;&gt;"",full_data!C1443,"")</f>
        <v>ud=ø</v>
      </c>
      <c r="E1443" t="str">
        <f t="shared" si="67"/>
        <v>_</v>
      </c>
      <c r="F1443" t="str">
        <f>IF(full_data!E1443&lt;&gt;"",full_data!E1443,"")</f>
        <v>goat=ABS</v>
      </c>
      <c r="G1443">
        <f>IF(full_data!F1443&lt;&gt;"",full_data!F1443,"")</f>
        <v>3</v>
      </c>
      <c r="H1443" t="str">
        <f>IF(full_data!G1443&lt;&gt;"",full_data!G1443,"")</f>
        <v>appos</v>
      </c>
      <c r="I1443" t="str">
        <f>IF(full_data!H1443&lt;&gt;"",full_data!H1443,"")</f>
        <v/>
      </c>
      <c r="J1443" t="str">
        <f>IF(full_data!I1443&lt;&gt;"",full_data!I1443,"")</f>
        <v/>
      </c>
      <c r="K1443">
        <f>IF(full_data!J1443&lt;&gt;"",full_data!J1443,"")</f>
        <v>3</v>
      </c>
      <c r="L1443" t="str">
        <f>IF(full_data!G1443&lt;&gt;"",full_data!G1443,"")</f>
        <v>appos</v>
      </c>
      <c r="M1443" t="str">
        <f>IF(full_data!L1443&lt;&gt;"",full_data!L1443,"")</f>
        <v>implicit conjunction (or list)</v>
      </c>
      <c r="N1443" t="str">
        <f t="shared" si="68"/>
        <v>_</v>
      </c>
    </row>
    <row r="1444" spans="1:14" x14ac:dyDescent="0.35">
      <c r="A1444">
        <f>IF(LEFT(C1444,1)="#",C1444,IF(full_data!A1444&lt;&gt;"",full_data!A1444,""))</f>
        <v>6</v>
      </c>
      <c r="B1444" t="str">
        <f t="shared" si="66"/>
        <v>⸢maš⸣-be₂-ta</v>
      </c>
      <c r="C1444" t="str">
        <f>IF(full_data!B1444&lt;&gt;"",full_data!B1444,"")</f>
        <v>⸢maš⸣-be₂-ta</v>
      </c>
      <c r="D1444" t="str">
        <f>IF(full_data!C1444&lt;&gt;"",full_data!C1444,"")</f>
        <v>maš=be=ta</v>
      </c>
      <c r="E1444" t="str">
        <f t="shared" si="67"/>
        <v>_</v>
      </c>
      <c r="F1444" t="str">
        <f>IF(full_data!E1444&lt;&gt;"",full_data!E1444,"")</f>
        <v>kid=3.SG.NH.POSS=ABL</v>
      </c>
      <c r="G1444">
        <f>IF(full_data!F1444&lt;&gt;"",full_data!F1444,"")</f>
        <v>5</v>
      </c>
      <c r="H1444" t="str">
        <f>IF(full_data!G1444&lt;&gt;"",full_data!G1444,"")</f>
        <v>ABL</v>
      </c>
      <c r="I1444" t="str">
        <f>IF(full_data!H1444&lt;&gt;"",full_data!H1444,"")</f>
        <v>obl</v>
      </c>
      <c r="J1444" t="str">
        <f>IF(full_data!I1444&lt;&gt;"",full_data!I1444,"")</f>
        <v/>
      </c>
      <c r="K1444">
        <f>IF(full_data!J1444&lt;&gt;"",full_data!J1444,"")</f>
        <v>5</v>
      </c>
      <c r="L1444" t="str">
        <f>IF(full_data!G1444&lt;&gt;"",full_data!G1444,"")</f>
        <v>ABL</v>
      </c>
      <c r="M1444" t="str">
        <f>IF(full_data!L1444&lt;&gt;"",full_data!L1444,"")</f>
        <v/>
      </c>
      <c r="N1444" t="str">
        <f t="shared" si="68"/>
        <v>_</v>
      </c>
    </row>
    <row r="1445" spans="1:14" x14ac:dyDescent="0.35">
      <c r="A1445" t="str">
        <f>IF(LEFT(C1445,1)="#",C1445,IF(full_data!A1445&lt;&gt;"",full_data!A1445,""))</f>
        <v/>
      </c>
      <c r="B1445" t="str">
        <f t="shared" si="66"/>
        <v/>
      </c>
      <c r="C1445" t="str">
        <f>IF(full_data!B1445&lt;&gt;"",full_data!B1445,"")</f>
        <v/>
      </c>
      <c r="D1445" t="str">
        <f>IF(full_data!C1445&lt;&gt;"",full_data!C1445,"")</f>
        <v/>
      </c>
      <c r="E1445" t="str">
        <f t="shared" si="67"/>
        <v/>
      </c>
      <c r="F1445" t="str">
        <f>IF(full_data!E1445&lt;&gt;"",full_data!E1445,"")</f>
        <v/>
      </c>
      <c r="G1445" t="str">
        <f>IF(full_data!F1445&lt;&gt;"",full_data!F1445,"")</f>
        <v/>
      </c>
      <c r="H1445" t="str">
        <f>IF(full_data!G1445&lt;&gt;"",full_data!G1445,"")</f>
        <v/>
      </c>
      <c r="I1445" t="str">
        <f>IF(full_data!H1445&lt;&gt;"",full_data!H1445,"")</f>
        <v/>
      </c>
      <c r="J1445" t="str">
        <f>IF(full_data!I1445&lt;&gt;"",full_data!I1445,"")</f>
        <v/>
      </c>
      <c r="K1445" t="str">
        <f>IF(full_data!J1445&lt;&gt;"",full_data!J1445,"")</f>
        <v/>
      </c>
      <c r="L1445" t="str">
        <f>IF(full_data!G1445&lt;&gt;"",full_data!G1445,"")</f>
        <v/>
      </c>
      <c r="M1445" t="str">
        <f>IF(full_data!L1445&lt;&gt;"",full_data!L1445,"")</f>
        <v/>
      </c>
      <c r="N1445" t="str">
        <f t="shared" si="68"/>
        <v/>
      </c>
    </row>
    <row r="1446" spans="1:14" x14ac:dyDescent="0.35">
      <c r="A1446" t="str">
        <f>IF(LEFT(C1446,1)="#",C1446,IF(full_data!A1446&lt;&gt;"",full_data!A1446,""))</f>
        <v># P020464</v>
      </c>
      <c r="B1446" t="str">
        <f t="shared" si="66"/>
        <v/>
      </c>
      <c r="C1446" t="str">
        <f>IF(full_data!B1446&lt;&gt;"",full_data!B1446,"")</f>
        <v># P020464</v>
      </c>
      <c r="D1446" t="str">
        <f>IF(full_data!C1446&lt;&gt;"",full_data!C1446,"")</f>
        <v/>
      </c>
      <c r="E1446" t="str">
        <f t="shared" si="67"/>
        <v/>
      </c>
      <c r="F1446" t="str">
        <f>IF(full_data!E1446&lt;&gt;"",full_data!E1446,"")</f>
        <v/>
      </c>
      <c r="G1446" t="str">
        <f>IF(full_data!F1446&lt;&gt;"",full_data!F1446,"")</f>
        <v/>
      </c>
      <c r="H1446" t="str">
        <f>IF(full_data!G1446&lt;&gt;"",full_data!G1446,"")</f>
        <v/>
      </c>
      <c r="I1446" t="str">
        <f>IF(full_data!H1446&lt;&gt;"",full_data!H1446,"")</f>
        <v/>
      </c>
      <c r="J1446" t="str">
        <f>IF(full_data!I1446&lt;&gt;"",full_data!I1446,"")</f>
        <v/>
      </c>
      <c r="K1446" t="str">
        <f>IF(full_data!J1446&lt;&gt;"",full_data!J1446,"")</f>
        <v/>
      </c>
      <c r="L1446" t="str">
        <f>IF(full_data!G1446&lt;&gt;"",full_data!G1446,"")</f>
        <v/>
      </c>
      <c r="M1446" t="str">
        <f>IF(full_data!L1446&lt;&gt;"",full_data!L1446,"")</f>
        <v/>
      </c>
      <c r="N1446" t="str">
        <f t="shared" si="68"/>
        <v/>
      </c>
    </row>
    <row r="1447" spans="1:14" x14ac:dyDescent="0.35">
      <c r="A1447" t="str">
        <f>IF(LEFT(C1447,1)="#",C1447,IF(full_data!A1447&lt;&gt;"",full_data!A1447,""))</f>
        <v>#(313) ECTJ 50 1–4 (Nippur, 23rd c.) (P020464)</v>
      </c>
      <c r="B1447" t="str">
        <f t="shared" si="66"/>
        <v/>
      </c>
      <c r="C1447" t="str">
        <f>IF(full_data!B1447&lt;&gt;"",full_data!B1447,"")</f>
        <v>#(313) ECTJ 50 1–4 (Nippur, 23rd c.) (P020464)</v>
      </c>
      <c r="D1447" t="str">
        <f>IF(full_data!C1447&lt;&gt;"",full_data!C1447,"")</f>
        <v/>
      </c>
      <c r="E1447" t="str">
        <f t="shared" si="67"/>
        <v/>
      </c>
      <c r="F1447" t="str">
        <f>IF(full_data!E1447&lt;&gt;"",full_data!E1447,"")</f>
        <v/>
      </c>
      <c r="G1447" t="str">
        <f>IF(full_data!F1447&lt;&gt;"",full_data!F1447,"")</f>
        <v/>
      </c>
      <c r="H1447" t="str">
        <f>IF(full_data!G1447&lt;&gt;"",full_data!G1447,"")</f>
        <v/>
      </c>
      <c r="I1447" t="str">
        <f>IF(full_data!H1447&lt;&gt;"",full_data!H1447,"")</f>
        <v/>
      </c>
      <c r="J1447" t="str">
        <f>IF(full_data!I1447&lt;&gt;"",full_data!I1447,"")</f>
        <v/>
      </c>
      <c r="K1447" t="str">
        <f>IF(full_data!J1447&lt;&gt;"",full_data!J1447,"")</f>
        <v/>
      </c>
      <c r="L1447" t="str">
        <f>IF(full_data!G1447&lt;&gt;"",full_data!G1447,"")</f>
        <v/>
      </c>
      <c r="M1447" t="str">
        <f>IF(full_data!L1447&lt;&gt;"",full_data!L1447,"")</f>
        <v/>
      </c>
      <c r="N1447" t="str">
        <f t="shared" si="68"/>
        <v/>
      </c>
    </row>
    <row r="1448" spans="1:14" x14ac:dyDescent="0.35">
      <c r="A1448" t="str">
        <f>IF(LEFT(C1448,1)="#",C1448,IF(full_data!A1448&lt;&gt;"",full_data!A1448,""))</f>
        <v>#“Lugal-azida, the servant of Lugal-kigal, ran away from the ruler.”</v>
      </c>
      <c r="B1448" t="str">
        <f t="shared" si="66"/>
        <v/>
      </c>
      <c r="C1448" t="str">
        <f>IF(full_data!B1448&lt;&gt;"",full_data!B1448,"")</f>
        <v>#“Lugal-azida, the servant of Lugal-kigal, ran away from the ruler.”</v>
      </c>
      <c r="D1448" t="str">
        <f>IF(full_data!C1448&lt;&gt;"",full_data!C1448,"")</f>
        <v/>
      </c>
      <c r="E1448" t="str">
        <f t="shared" si="67"/>
        <v/>
      </c>
      <c r="F1448" t="str">
        <f>IF(full_data!E1448&lt;&gt;"",full_data!E1448,"")</f>
        <v/>
      </c>
      <c r="G1448" t="str">
        <f>IF(full_data!F1448&lt;&gt;"",full_data!F1448,"")</f>
        <v/>
      </c>
      <c r="H1448" t="str">
        <f>IF(full_data!G1448&lt;&gt;"",full_data!G1448,"")</f>
        <v/>
      </c>
      <c r="I1448" t="str">
        <f>IF(full_data!H1448&lt;&gt;"",full_data!H1448,"")</f>
        <v/>
      </c>
      <c r="J1448" t="str">
        <f>IF(full_data!I1448&lt;&gt;"",full_data!I1448,"")</f>
        <v/>
      </c>
      <c r="K1448" t="str">
        <f>IF(full_data!J1448&lt;&gt;"",full_data!J1448,"")</f>
        <v/>
      </c>
      <c r="L1448" t="str">
        <f>IF(full_data!G1448&lt;&gt;"",full_data!G1448,"")</f>
        <v/>
      </c>
      <c r="M1448" t="str">
        <f>IF(full_data!L1448&lt;&gt;"",full_data!L1448,"")</f>
        <v/>
      </c>
      <c r="N1448" t="str">
        <f t="shared" si="68"/>
        <v/>
      </c>
    </row>
    <row r="1449" spans="1:14" x14ac:dyDescent="0.35">
      <c r="A1449">
        <f>IF(LEFT(C1449,1)="#",C1449,IF(full_data!A1449&lt;&gt;"",full_data!A1449,""))</f>
        <v>1</v>
      </c>
      <c r="B1449" t="str">
        <f t="shared" si="66"/>
        <v>⸢m⸣lugal-⸢a₂⸣-zid-da,</v>
      </c>
      <c r="C1449" t="str">
        <f>IF(full_data!B1449&lt;&gt;"",full_data!B1449,"")</f>
        <v>⸢m⸣lugal-⸢a₂⸣-zid-da,</v>
      </c>
      <c r="D1449" t="str">
        <f>IF(full_data!C1449&lt;&gt;"",full_data!C1449,"")</f>
        <v>lugalazida</v>
      </c>
      <c r="E1449" t="str">
        <f t="shared" si="67"/>
        <v>_</v>
      </c>
      <c r="F1449" t="str">
        <f>IF(full_data!E1449&lt;&gt;"",full_data!E1449,"")</f>
        <v>PN₁</v>
      </c>
      <c r="G1449">
        <f>IF(full_data!F1449&lt;&gt;"",full_data!F1449,"")</f>
        <v>5</v>
      </c>
      <c r="H1449" t="str">
        <f>IF(full_data!G1449&lt;&gt;"",full_data!G1449,"")</f>
        <v>ABS</v>
      </c>
      <c r="I1449" t="str">
        <f>IF(full_data!H1449&lt;&gt;"",full_data!H1449,"")</f>
        <v>obj</v>
      </c>
      <c r="J1449" t="str">
        <f>IF(full_data!I1449&lt;&gt;"",full_data!I1449,"")</f>
        <v/>
      </c>
      <c r="K1449">
        <f>IF(full_data!J1449&lt;&gt;"",full_data!J1449,"")</f>
        <v>5</v>
      </c>
      <c r="L1449" t="str">
        <f>IF(full_data!G1449&lt;&gt;"",full_data!G1449,"")</f>
        <v>ABS</v>
      </c>
      <c r="M1449" t="str">
        <f>IF(full_data!L1449&lt;&gt;"",full_data!L1449,"")</f>
        <v/>
      </c>
      <c r="N1449" t="str">
        <f t="shared" si="68"/>
        <v>_</v>
      </c>
    </row>
    <row r="1450" spans="1:14" x14ac:dyDescent="0.35">
      <c r="A1450">
        <f>IF(LEFT(C1450,1)="#",C1450,IF(full_data!A1450&lt;&gt;"",full_data!A1450,""))</f>
        <v>2</v>
      </c>
      <c r="B1450" t="str">
        <f t="shared" si="66"/>
        <v>arad₂</v>
      </c>
      <c r="C1450" t="str">
        <f>IF(full_data!B1450&lt;&gt;"",full_data!B1450,"")</f>
        <v>arad₂</v>
      </c>
      <c r="D1450" t="str">
        <f>IF(full_data!C1450&lt;&gt;"",full_data!C1450,"")</f>
        <v>arad</v>
      </c>
      <c r="E1450" t="str">
        <f t="shared" si="67"/>
        <v>_</v>
      </c>
      <c r="F1450" t="str">
        <f>IF(full_data!E1450&lt;&gt;"",full_data!E1450,"")</f>
        <v>servant</v>
      </c>
      <c r="G1450">
        <f>IF(full_data!F1450&lt;&gt;"",full_data!F1450,"")</f>
        <v>1</v>
      </c>
      <c r="H1450" t="str">
        <f>IF(full_data!G1450&lt;&gt;"",full_data!G1450,"")</f>
        <v>appos</v>
      </c>
      <c r="I1450" t="str">
        <f>IF(full_data!H1450&lt;&gt;"",full_data!H1450,"")</f>
        <v/>
      </c>
      <c r="J1450" t="str">
        <f>IF(full_data!I1450&lt;&gt;"",full_data!I1450,"")</f>
        <v/>
      </c>
      <c r="K1450">
        <f>IF(full_data!J1450&lt;&gt;"",full_data!J1450,"")</f>
        <v>1</v>
      </c>
      <c r="L1450" t="str">
        <f>IF(full_data!G1450&lt;&gt;"",full_data!G1450,"")</f>
        <v>appos</v>
      </c>
      <c r="M1450" t="str">
        <f>IF(full_data!L1450&lt;&gt;"",full_data!L1450,"")</f>
        <v/>
      </c>
      <c r="N1450" t="str">
        <f t="shared" si="68"/>
        <v>_</v>
      </c>
    </row>
    <row r="1451" spans="1:14" x14ac:dyDescent="0.35">
      <c r="A1451">
        <f>IF(LEFT(C1451,1)="#",C1451,IF(full_data!A1451&lt;&gt;"",full_data!A1451,""))</f>
        <v>3</v>
      </c>
      <c r="B1451" t="str">
        <f t="shared" si="66"/>
        <v>lugal-ki-gal-la,</v>
      </c>
      <c r="C1451" t="str">
        <f>IF(full_data!B1451&lt;&gt;"",full_data!B1451,"")</f>
        <v>lugal-ki-gal-la,</v>
      </c>
      <c r="D1451" t="str">
        <f>IF(full_data!C1451&lt;&gt;"",full_data!C1451,"")</f>
        <v>lugalkigal=ak=ø</v>
      </c>
      <c r="E1451" t="str">
        <f t="shared" si="67"/>
        <v>_</v>
      </c>
      <c r="F1451" t="str">
        <f>IF(full_data!E1451&lt;&gt;"",full_data!E1451,"")</f>
        <v>PN₂=GEN=ABS</v>
      </c>
      <c r="G1451">
        <f>IF(full_data!F1451&lt;&gt;"",full_data!F1451,"")</f>
        <v>2</v>
      </c>
      <c r="H1451" t="str">
        <f>IF(full_data!G1451&lt;&gt;"",full_data!G1451,"")</f>
        <v>GEN</v>
      </c>
      <c r="I1451" t="str">
        <f>IF(full_data!H1451&lt;&gt;"",full_data!H1451,"")</f>
        <v>nmod</v>
      </c>
      <c r="J1451" t="str">
        <f>IF(full_data!I1451&lt;&gt;"",full_data!I1451,"")</f>
        <v/>
      </c>
      <c r="K1451">
        <f>IF(full_data!J1451&lt;&gt;"",full_data!J1451,"")</f>
        <v>2</v>
      </c>
      <c r="L1451" t="str">
        <f>IF(full_data!G1451&lt;&gt;"",full_data!G1451,"")</f>
        <v>GEN</v>
      </c>
      <c r="M1451" t="str">
        <f>IF(full_data!L1451&lt;&gt;"",full_data!L1451,"")</f>
        <v/>
      </c>
      <c r="N1451" t="str">
        <f t="shared" si="68"/>
        <v>_</v>
      </c>
    </row>
    <row r="1452" spans="1:14" x14ac:dyDescent="0.35">
      <c r="A1452">
        <f>IF(LEFT(C1452,1)="#",C1452,IF(full_data!A1452&lt;&gt;"",full_data!A1452,""))</f>
        <v>4</v>
      </c>
      <c r="B1452" t="str">
        <f t="shared" si="66"/>
        <v>ensi₂-da,</v>
      </c>
      <c r="C1452" t="str">
        <f>IF(full_data!B1452&lt;&gt;"",full_data!B1452,"")</f>
        <v>ensi₂-da,</v>
      </c>
      <c r="D1452" t="str">
        <f>IF(full_data!C1452&lt;&gt;"",full_data!C1452,"")</f>
        <v>ensik=da</v>
      </c>
      <c r="E1452" t="str">
        <f t="shared" si="67"/>
        <v>_</v>
      </c>
      <c r="F1452" t="str">
        <f>IF(full_data!E1452&lt;&gt;"",full_data!E1452,"")</f>
        <v>ruler=COM</v>
      </c>
      <c r="G1452">
        <f>IF(full_data!F1452&lt;&gt;"",full_data!F1452,"")</f>
        <v>5</v>
      </c>
      <c r="H1452" t="str">
        <f>IF(full_data!G1452&lt;&gt;"",full_data!G1452,"")</f>
        <v>COM</v>
      </c>
      <c r="I1452" t="str">
        <f>IF(full_data!H1452&lt;&gt;"",full_data!H1452,"")</f>
        <v>obl</v>
      </c>
      <c r="J1452" t="str">
        <f>IF(full_data!I1452&lt;&gt;"",full_data!I1452,"")</f>
        <v/>
      </c>
      <c r="K1452">
        <f>IF(full_data!J1452&lt;&gt;"",full_data!J1452,"")</f>
        <v>5</v>
      </c>
      <c r="L1452" t="str">
        <f>IF(full_data!G1452&lt;&gt;"",full_data!G1452,"")</f>
        <v>COM</v>
      </c>
      <c r="M1452" t="str">
        <f>IF(full_data!L1452&lt;&gt;"",full_data!L1452,"")</f>
        <v/>
      </c>
      <c r="N1452" t="str">
        <f t="shared" si="68"/>
        <v>_</v>
      </c>
    </row>
    <row r="1453" spans="1:14" x14ac:dyDescent="0.35">
      <c r="A1453">
        <f>IF(LEFT(C1453,1)="#",C1453,IF(full_data!A1453&lt;&gt;"",full_data!A1453,""))</f>
        <v>5</v>
      </c>
      <c r="B1453" t="str">
        <f t="shared" si="66"/>
        <v>in-da-zaḫ₃</v>
      </c>
      <c r="C1453" t="str">
        <f>IF(full_data!B1453&lt;&gt;"",full_data!B1453,"")</f>
        <v>in-da-zaḫ₃</v>
      </c>
      <c r="D1453" t="str">
        <f>IF(full_data!C1453&lt;&gt;"",full_data!C1453,"")</f>
        <v>S2i-S6n-S8da-S12zaḫ-S14ø</v>
      </c>
      <c r="E1453" t="str">
        <f t="shared" si="67"/>
        <v>_</v>
      </c>
      <c r="F1453" t="str">
        <f>IF(full_data!E1453&lt;&gt;"",full_data!E1453,"")</f>
        <v>FIN-3.SG.H-COM-flee-3.SG.S</v>
      </c>
      <c r="G1453">
        <f>IF(full_data!F1453&lt;&gt;"",full_data!F1453,"")</f>
        <v>0</v>
      </c>
      <c r="H1453" t="str">
        <f>IF(full_data!G1453&lt;&gt;"",full_data!G1453,"")</f>
        <v>root</v>
      </c>
      <c r="I1453" t="str">
        <f>IF(full_data!H1453&lt;&gt;"",full_data!H1453,"")</f>
        <v>root</v>
      </c>
      <c r="J1453" t="str">
        <f>IF(full_data!I1453&lt;&gt;"",full_data!I1453,"")</f>
        <v/>
      </c>
      <c r="K1453">
        <f>IF(full_data!J1453&lt;&gt;"",full_data!J1453,"")</f>
        <v>0</v>
      </c>
      <c r="L1453" t="str">
        <f>IF(full_data!G1453&lt;&gt;"",full_data!G1453,"")</f>
        <v>root</v>
      </c>
      <c r="M1453" t="str">
        <f>IF(full_data!L1453&lt;&gt;"",full_data!L1453,"")</f>
        <v/>
      </c>
      <c r="N1453" t="str">
        <f t="shared" si="68"/>
        <v>_</v>
      </c>
    </row>
    <row r="1454" spans="1:14" x14ac:dyDescent="0.35">
      <c r="A1454" t="str">
        <f>IF(LEFT(C1454,1)="#",C1454,IF(full_data!A1454&lt;&gt;"",full_data!A1454,""))</f>
        <v/>
      </c>
      <c r="B1454" t="str">
        <f t="shared" si="66"/>
        <v/>
      </c>
      <c r="C1454" t="str">
        <f>IF(full_data!B1454&lt;&gt;"",full_data!B1454,"")</f>
        <v/>
      </c>
      <c r="D1454" t="str">
        <f>IF(full_data!C1454&lt;&gt;"",full_data!C1454,"")</f>
        <v/>
      </c>
      <c r="E1454" t="str">
        <f t="shared" si="67"/>
        <v/>
      </c>
      <c r="F1454" t="str">
        <f>IF(full_data!E1454&lt;&gt;"",full_data!E1454,"")</f>
        <v/>
      </c>
      <c r="G1454" t="str">
        <f>IF(full_data!F1454&lt;&gt;"",full_data!F1454,"")</f>
        <v/>
      </c>
      <c r="H1454" t="str">
        <f>IF(full_data!G1454&lt;&gt;"",full_data!G1454,"")</f>
        <v/>
      </c>
      <c r="I1454" t="str">
        <f>IF(full_data!H1454&lt;&gt;"",full_data!H1454,"")</f>
        <v/>
      </c>
      <c r="J1454" t="str">
        <f>IF(full_data!I1454&lt;&gt;"",full_data!I1454,"")</f>
        <v/>
      </c>
      <c r="K1454" t="str">
        <f>IF(full_data!J1454&lt;&gt;"",full_data!J1454,"")</f>
        <v/>
      </c>
      <c r="L1454" t="str">
        <f>IF(full_data!G1454&lt;&gt;"",full_data!G1454,"")</f>
        <v/>
      </c>
      <c r="M1454" t="str">
        <f>IF(full_data!L1454&lt;&gt;"",full_data!L1454,"")</f>
        <v/>
      </c>
      <c r="N1454" t="str">
        <f t="shared" si="68"/>
        <v/>
      </c>
    </row>
    <row r="1455" spans="1:14" x14ac:dyDescent="0.35">
      <c r="A1455" t="str">
        <f>IF(LEFT(C1455,1)="#",C1455,IF(full_data!A1455&lt;&gt;"",full_data!A1455,""))</f>
        <v># P100201</v>
      </c>
      <c r="B1455" t="str">
        <f t="shared" si="66"/>
        <v/>
      </c>
      <c r="C1455" t="str">
        <f>IF(full_data!B1455&lt;&gt;"",full_data!B1455,"")</f>
        <v># P100201</v>
      </c>
      <c r="D1455" t="str">
        <f>IF(full_data!C1455&lt;&gt;"",full_data!C1455,"")</f>
        <v/>
      </c>
      <c r="E1455" t="str">
        <f t="shared" si="67"/>
        <v/>
      </c>
      <c r="F1455" t="str">
        <f>IF(full_data!E1455&lt;&gt;"",full_data!E1455,"")</f>
        <v/>
      </c>
      <c r="G1455" t="str">
        <f>IF(full_data!F1455&lt;&gt;"",full_data!F1455,"")</f>
        <v/>
      </c>
      <c r="H1455" t="str">
        <f>IF(full_data!G1455&lt;&gt;"",full_data!G1455,"")</f>
        <v/>
      </c>
      <c r="I1455" t="str">
        <f>IF(full_data!H1455&lt;&gt;"",full_data!H1455,"")</f>
        <v/>
      </c>
      <c r="J1455" t="str">
        <f>IF(full_data!I1455&lt;&gt;"",full_data!I1455,"")</f>
        <v/>
      </c>
      <c r="K1455" t="str">
        <f>IF(full_data!J1455&lt;&gt;"",full_data!J1455,"")</f>
        <v/>
      </c>
      <c r="L1455" t="str">
        <f>IF(full_data!G1455&lt;&gt;"",full_data!G1455,"")</f>
        <v/>
      </c>
      <c r="M1455" t="str">
        <f>IF(full_data!L1455&lt;&gt;"",full_data!L1455,"")</f>
        <v/>
      </c>
      <c r="N1455" t="str">
        <f t="shared" si="68"/>
        <v/>
      </c>
    </row>
    <row r="1456" spans="1:14" x14ac:dyDescent="0.35">
      <c r="A1456" t="str">
        <f>IF(LEFT(C1456,1)="#",C1456,IF(full_data!A1456&lt;&gt;"",full_data!A1456,""))</f>
        <v>#(128) ABTR 13 rev. 5 (Lagash, 21st c.) (P100201)</v>
      </c>
      <c r="B1456" t="str">
        <f t="shared" si="66"/>
        <v/>
      </c>
      <c r="C1456" t="str">
        <f>IF(full_data!B1456&lt;&gt;"",full_data!B1456,"")</f>
        <v>#(128) ABTR 13 rev. 5 (Lagash, 21st c.) (P100201)</v>
      </c>
      <c r="D1456" t="str">
        <f>IF(full_data!C1456&lt;&gt;"",full_data!C1456,"")</f>
        <v/>
      </c>
      <c r="E1456" t="str">
        <f t="shared" si="67"/>
        <v/>
      </c>
      <c r="F1456" t="str">
        <f>IF(full_data!E1456&lt;&gt;"",full_data!E1456,"")</f>
        <v/>
      </c>
      <c r="G1456" t="str">
        <f>IF(full_data!F1456&lt;&gt;"",full_data!F1456,"")</f>
        <v/>
      </c>
      <c r="H1456" t="str">
        <f>IF(full_data!G1456&lt;&gt;"",full_data!G1456,"")</f>
        <v/>
      </c>
      <c r="I1456" t="str">
        <f>IF(full_data!H1456&lt;&gt;"",full_data!H1456,"")</f>
        <v/>
      </c>
      <c r="J1456" t="str">
        <f>IF(full_data!I1456&lt;&gt;"",full_data!I1456,"")</f>
        <v/>
      </c>
      <c r="K1456" t="str">
        <f>IF(full_data!J1456&lt;&gt;"",full_data!J1456,"")</f>
        <v/>
      </c>
      <c r="L1456" t="str">
        <f>IF(full_data!G1456&lt;&gt;"",full_data!G1456,"")</f>
        <v/>
      </c>
      <c r="M1456" t="str">
        <f>IF(full_data!L1456&lt;&gt;"",full_data!L1456,"")</f>
        <v/>
      </c>
      <c r="N1456" t="str">
        <f t="shared" si="68"/>
        <v/>
      </c>
    </row>
    <row r="1457" spans="1:14" x14ac:dyDescent="0.35">
      <c r="A1457" t="str">
        <f>IF(LEFT(C1457,1)="#",C1457,IF(full_data!A1457&lt;&gt;"",full_data!A1457,""))</f>
        <v>#“When they were going to Adamshah”.</v>
      </c>
      <c r="B1457" t="str">
        <f t="shared" si="66"/>
        <v/>
      </c>
      <c r="C1457" t="str">
        <f>IF(full_data!B1457&lt;&gt;"",full_data!B1457,"")</f>
        <v>#“When they were going to Adamshah”.</v>
      </c>
      <c r="D1457" t="str">
        <f>IF(full_data!C1457&lt;&gt;"",full_data!C1457,"")</f>
        <v/>
      </c>
      <c r="E1457" t="str">
        <f t="shared" si="67"/>
        <v/>
      </c>
      <c r="F1457" t="str">
        <f>IF(full_data!E1457&lt;&gt;"",full_data!E1457,"")</f>
        <v/>
      </c>
      <c r="G1457" t="str">
        <f>IF(full_data!F1457&lt;&gt;"",full_data!F1457,"")</f>
        <v/>
      </c>
      <c r="H1457" t="str">
        <f>IF(full_data!G1457&lt;&gt;"",full_data!G1457,"")</f>
        <v/>
      </c>
      <c r="I1457" t="str">
        <f>IF(full_data!H1457&lt;&gt;"",full_data!H1457,"")</f>
        <v/>
      </c>
      <c r="J1457" t="str">
        <f>IF(full_data!I1457&lt;&gt;"",full_data!I1457,"")</f>
        <v/>
      </c>
      <c r="K1457" t="str">
        <f>IF(full_data!J1457&lt;&gt;"",full_data!J1457,"")</f>
        <v/>
      </c>
      <c r="L1457" t="str">
        <f>IF(full_data!G1457&lt;&gt;"",full_data!G1457,"")</f>
        <v/>
      </c>
      <c r="M1457" t="str">
        <f>IF(full_data!L1457&lt;&gt;"",full_data!L1457,"")</f>
        <v/>
      </c>
      <c r="N1457" t="str">
        <f t="shared" si="68"/>
        <v/>
      </c>
    </row>
    <row r="1458" spans="1:14" x14ac:dyDescent="0.35">
      <c r="A1458">
        <f>IF(LEFT(C1458,1)="#",C1458,IF(full_data!A1458&lt;&gt;"",full_data!A1458,""))</f>
        <v>1</v>
      </c>
      <c r="B1458" t="str">
        <f t="shared" si="66"/>
        <v>[a]-dam-šaḫki-še₃</v>
      </c>
      <c r="C1458" t="str">
        <f>IF(full_data!B1458&lt;&gt;"",full_data!B1458,"")</f>
        <v>[a]-dam-šaḫki-še₃</v>
      </c>
      <c r="D1458" t="str">
        <f>IF(full_data!C1458&lt;&gt;"",full_data!C1458,"")</f>
        <v>adamšaḫ=še</v>
      </c>
      <c r="E1458" t="str">
        <f t="shared" si="67"/>
        <v>_</v>
      </c>
      <c r="F1458" t="str">
        <f>IF(full_data!E1458&lt;&gt;"",full_data!E1458,"")</f>
        <v>GN=TERM</v>
      </c>
      <c r="G1458">
        <f>IF(full_data!F1458&lt;&gt;"",full_data!F1458,"")</f>
        <v>2</v>
      </c>
      <c r="H1458" t="str">
        <f>IF(full_data!G1458&lt;&gt;"",full_data!G1458,"")</f>
        <v>TERM</v>
      </c>
      <c r="I1458" t="str">
        <f>IF(full_data!H1458&lt;&gt;"",full_data!H1458,"")</f>
        <v>obl</v>
      </c>
      <c r="J1458" t="str">
        <f>IF(full_data!I1458&lt;&gt;"",full_data!I1458,"")</f>
        <v/>
      </c>
      <c r="K1458">
        <f>IF(full_data!J1458&lt;&gt;"",full_data!J1458,"")</f>
        <v>2</v>
      </c>
      <c r="L1458" t="str">
        <f>IF(full_data!G1458&lt;&gt;"",full_data!G1458,"")</f>
        <v>TERM</v>
      </c>
      <c r="M1458" t="str">
        <f>IF(full_data!L1458&lt;&gt;"",full_data!L1458,"")</f>
        <v/>
      </c>
      <c r="N1458" t="str">
        <f t="shared" si="68"/>
        <v>_</v>
      </c>
    </row>
    <row r="1459" spans="1:14" x14ac:dyDescent="0.35">
      <c r="A1459">
        <f>IF(LEFT(C1459,1)="#",C1459,IF(full_data!A1459&lt;&gt;"",full_data!A1459,""))</f>
        <v>2</v>
      </c>
      <c r="B1459" t="str">
        <f t="shared" si="66"/>
        <v>du-ne-ne</v>
      </c>
      <c r="C1459" t="str">
        <f>IF(full_data!B1459&lt;&gt;"",full_data!B1459,"")</f>
        <v>du-ne-ne</v>
      </c>
      <c r="D1459" t="str">
        <f>IF(full_data!C1459&lt;&gt;"",full_data!C1459,"")</f>
        <v>du=anenē=e</v>
      </c>
      <c r="E1459" t="str">
        <f t="shared" si="67"/>
        <v>_</v>
      </c>
      <c r="F1459" t="str">
        <f>IF(full_data!E1459&lt;&gt;"",full_data!E1459,"")</f>
        <v>go.PF=3.PL.POSS=L3.NH</v>
      </c>
      <c r="G1459">
        <f>IF(full_data!F1459&lt;&gt;"",full_data!F1459,"")</f>
        <v>0</v>
      </c>
      <c r="H1459" t="str">
        <f>IF(full_data!G1459&lt;&gt;"",full_data!G1459,"")</f>
        <v>acl+LOC</v>
      </c>
      <c r="I1459" t="str">
        <f>IF(full_data!H1459&lt;&gt;"",full_data!H1459,"")</f>
        <v>root</v>
      </c>
      <c r="J1459" t="str">
        <f>IF(full_data!I1459&lt;&gt;"",full_data!I1459,"")</f>
        <v/>
      </c>
      <c r="K1459">
        <f>IF(full_data!J1459&lt;&gt;"",full_data!J1459,"")</f>
        <v>0</v>
      </c>
      <c r="L1459" t="str">
        <f>IF(full_data!G1459&lt;&gt;"",full_data!G1459,"")</f>
        <v>acl+LOC</v>
      </c>
      <c r="M1459" t="str">
        <f>IF(full_data!L1459&lt;&gt;"",full_data!L1459,"")</f>
        <v>nominalized !</v>
      </c>
      <c r="N1459" t="str">
        <f t="shared" si="68"/>
        <v>_</v>
      </c>
    </row>
    <row r="1460" spans="1:14" x14ac:dyDescent="0.35">
      <c r="A1460" t="str">
        <f>IF(LEFT(C1460,1)="#",C1460,IF(full_data!A1460&lt;&gt;"",full_data!A1460,""))</f>
        <v/>
      </c>
      <c r="B1460" t="str">
        <f t="shared" si="66"/>
        <v/>
      </c>
      <c r="C1460" t="str">
        <f>IF(full_data!B1460&lt;&gt;"",full_data!B1460,"")</f>
        <v/>
      </c>
      <c r="D1460" t="str">
        <f>IF(full_data!C1460&lt;&gt;"",full_data!C1460,"")</f>
        <v/>
      </c>
      <c r="E1460" t="str">
        <f t="shared" si="67"/>
        <v/>
      </c>
      <c r="F1460" t="str">
        <f>IF(full_data!E1460&lt;&gt;"",full_data!E1460,"")</f>
        <v/>
      </c>
      <c r="G1460" t="str">
        <f>IF(full_data!F1460&lt;&gt;"",full_data!F1460,"")</f>
        <v/>
      </c>
      <c r="H1460" t="str">
        <f>IF(full_data!G1460&lt;&gt;"",full_data!G1460,"")</f>
        <v/>
      </c>
      <c r="I1460" t="str">
        <f>IF(full_data!H1460&lt;&gt;"",full_data!H1460,"")</f>
        <v/>
      </c>
      <c r="J1460" t="str">
        <f>IF(full_data!I1460&lt;&gt;"",full_data!I1460,"")</f>
        <v/>
      </c>
      <c r="K1460" t="str">
        <f>IF(full_data!J1460&lt;&gt;"",full_data!J1460,"")</f>
        <v/>
      </c>
      <c r="L1460" t="str">
        <f>IF(full_data!G1460&lt;&gt;"",full_data!G1460,"")</f>
        <v/>
      </c>
      <c r="M1460" t="str">
        <f>IF(full_data!L1460&lt;&gt;"",full_data!L1460,"")</f>
        <v/>
      </c>
      <c r="N1460" t="str">
        <f t="shared" si="68"/>
        <v/>
      </c>
    </row>
    <row r="1461" spans="1:14" x14ac:dyDescent="0.35">
      <c r="A1461" t="str">
        <f>IF(LEFT(C1461,1)="#",C1461,IF(full_data!A1461&lt;&gt;"",full_data!A1461,""))</f>
        <v># P101690</v>
      </c>
      <c r="B1461" t="str">
        <f t="shared" si="66"/>
        <v/>
      </c>
      <c r="C1461" t="str">
        <f>IF(full_data!B1461&lt;&gt;"",full_data!B1461,"")</f>
        <v># P101690</v>
      </c>
      <c r="D1461" t="str">
        <f>IF(full_data!C1461&lt;&gt;"",full_data!C1461,"")</f>
        <v/>
      </c>
      <c r="E1461" t="str">
        <f t="shared" si="67"/>
        <v/>
      </c>
      <c r="F1461" t="str">
        <f>IF(full_data!E1461&lt;&gt;"",full_data!E1461,"")</f>
        <v/>
      </c>
      <c r="G1461" t="str">
        <f>IF(full_data!F1461&lt;&gt;"",full_data!F1461,"")</f>
        <v/>
      </c>
      <c r="H1461" t="str">
        <f>IF(full_data!G1461&lt;&gt;"",full_data!G1461,"")</f>
        <v/>
      </c>
      <c r="I1461" t="str">
        <f>IF(full_data!H1461&lt;&gt;"",full_data!H1461,"")</f>
        <v/>
      </c>
      <c r="J1461" t="str">
        <f>IF(full_data!I1461&lt;&gt;"",full_data!I1461,"")</f>
        <v/>
      </c>
      <c r="K1461" t="str">
        <f>IF(full_data!J1461&lt;&gt;"",full_data!J1461,"")</f>
        <v/>
      </c>
      <c r="L1461" t="str">
        <f>IF(full_data!G1461&lt;&gt;"",full_data!G1461,"")</f>
        <v/>
      </c>
      <c r="M1461" t="str">
        <f>IF(full_data!L1461&lt;&gt;"",full_data!L1461,"")</f>
        <v/>
      </c>
      <c r="N1461" t="str">
        <f t="shared" si="68"/>
        <v/>
      </c>
    </row>
    <row r="1462" spans="1:14" x14ac:dyDescent="0.35">
      <c r="A1462" t="str">
        <f>IF(LEFT(C1462,1)="#",C1462,IF(full_data!A1462&lt;&gt;"",full_data!A1462,""))</f>
        <v>#(309) NG 132 rev. 1 (Umma, 21st. c.) (P101690)</v>
      </c>
      <c r="B1462" t="str">
        <f t="shared" si="66"/>
        <v/>
      </c>
      <c r="C1462" t="str">
        <f>IF(full_data!B1462&lt;&gt;"",full_data!B1462,"")</f>
        <v>#(309) NG 132 rev. 1 (Umma, 21st. c.) (P101690)</v>
      </c>
      <c r="D1462" t="str">
        <f>IF(full_data!C1462&lt;&gt;"",full_data!C1462,"")</f>
        <v/>
      </c>
      <c r="E1462" t="str">
        <f t="shared" si="67"/>
        <v/>
      </c>
      <c r="F1462" t="str">
        <f>IF(full_data!E1462&lt;&gt;"",full_data!E1462,"")</f>
        <v/>
      </c>
      <c r="G1462" t="str">
        <f>IF(full_data!F1462&lt;&gt;"",full_data!F1462,"")</f>
        <v/>
      </c>
      <c r="H1462" t="str">
        <f>IF(full_data!G1462&lt;&gt;"",full_data!G1462,"")</f>
        <v/>
      </c>
      <c r="I1462" t="str">
        <f>IF(full_data!H1462&lt;&gt;"",full_data!H1462,"")</f>
        <v/>
      </c>
      <c r="J1462" t="str">
        <f>IF(full_data!I1462&lt;&gt;"",full_data!I1462,"")</f>
        <v/>
      </c>
      <c r="K1462" t="str">
        <f>IF(full_data!J1462&lt;&gt;"",full_data!J1462,"")</f>
        <v/>
      </c>
      <c r="L1462" t="str">
        <f>IF(full_data!G1462&lt;&gt;"",full_data!G1462,"")</f>
        <v/>
      </c>
      <c r="M1462" t="str">
        <f>IF(full_data!L1462&lt;&gt;"",full_data!L1462,"")</f>
        <v/>
      </c>
      <c r="N1462" t="str">
        <f t="shared" si="68"/>
        <v/>
      </c>
    </row>
    <row r="1463" spans="1:14" x14ac:dyDescent="0.35">
      <c r="A1463" t="str">
        <f>IF(LEFT(C1463,1)="#",C1463,IF(full_data!A1463&lt;&gt;"",full_data!A1463,""))</f>
        <v>#“He was not able to bring that ox.”</v>
      </c>
      <c r="B1463" t="str">
        <f t="shared" si="66"/>
        <v/>
      </c>
      <c r="C1463" t="str">
        <f>IF(full_data!B1463&lt;&gt;"",full_data!B1463,"")</f>
        <v>#“He was not able to bring that ox.”</v>
      </c>
      <c r="D1463" t="str">
        <f>IF(full_data!C1463&lt;&gt;"",full_data!C1463,"")</f>
        <v/>
      </c>
      <c r="E1463" t="str">
        <f t="shared" si="67"/>
        <v/>
      </c>
      <c r="F1463" t="str">
        <f>IF(full_data!E1463&lt;&gt;"",full_data!E1463,"")</f>
        <v/>
      </c>
      <c r="G1463" t="str">
        <f>IF(full_data!F1463&lt;&gt;"",full_data!F1463,"")</f>
        <v/>
      </c>
      <c r="H1463" t="str">
        <f>IF(full_data!G1463&lt;&gt;"",full_data!G1463,"")</f>
        <v/>
      </c>
      <c r="I1463" t="str">
        <f>IF(full_data!H1463&lt;&gt;"",full_data!H1463,"")</f>
        <v/>
      </c>
      <c r="J1463" t="str">
        <f>IF(full_data!I1463&lt;&gt;"",full_data!I1463,"")</f>
        <v/>
      </c>
      <c r="K1463" t="str">
        <f>IF(full_data!J1463&lt;&gt;"",full_data!J1463,"")</f>
        <v/>
      </c>
      <c r="L1463" t="str">
        <f>IF(full_data!G1463&lt;&gt;"",full_data!G1463,"")</f>
        <v/>
      </c>
      <c r="M1463" t="str">
        <f>IF(full_data!L1463&lt;&gt;"",full_data!L1463,"")</f>
        <v/>
      </c>
      <c r="N1463" t="str">
        <f t="shared" si="68"/>
        <v/>
      </c>
    </row>
    <row r="1464" spans="1:14" x14ac:dyDescent="0.35">
      <c r="A1464">
        <f>IF(LEFT(C1464,1)="#",C1464,IF(full_data!A1464&lt;&gt;"",full_data!A1464,""))</f>
        <v>1</v>
      </c>
      <c r="B1464" t="str">
        <f t="shared" si="66"/>
        <v>gud-be₂</v>
      </c>
      <c r="C1464" t="str">
        <f>IF(full_data!B1464&lt;&gt;"",full_data!B1464,"")</f>
        <v>gud-be₂</v>
      </c>
      <c r="D1464" t="str">
        <f>IF(full_data!C1464&lt;&gt;"",full_data!C1464,"")</f>
        <v>gud=be=ø</v>
      </c>
      <c r="E1464" t="str">
        <f t="shared" si="67"/>
        <v>_</v>
      </c>
      <c r="F1464" t="str">
        <f>IF(full_data!E1464&lt;&gt;"",full_data!E1464,"")</f>
        <v>ox=DEM=ABS</v>
      </c>
      <c r="G1464">
        <f>IF(full_data!F1464&lt;&gt;"",full_data!F1464,"")</f>
        <v>2</v>
      </c>
      <c r="H1464" t="str">
        <f>IF(full_data!G1464&lt;&gt;"",full_data!G1464,"")</f>
        <v>ABS</v>
      </c>
      <c r="I1464" t="str">
        <f>IF(full_data!H1464&lt;&gt;"",full_data!H1464,"")</f>
        <v>obj</v>
      </c>
      <c r="J1464" t="str">
        <f>IF(full_data!I1464&lt;&gt;"",full_data!I1464,"")</f>
        <v/>
      </c>
      <c r="K1464">
        <f>IF(full_data!J1464&lt;&gt;"",full_data!J1464,"")</f>
        <v>2</v>
      </c>
      <c r="L1464" t="str">
        <f>IF(full_data!G1464&lt;&gt;"",full_data!G1464,"")</f>
        <v>ABS</v>
      </c>
      <c r="M1464" t="str">
        <f>IF(full_data!L1464&lt;&gt;"",full_data!L1464,"")</f>
        <v/>
      </c>
      <c r="N1464" t="str">
        <f t="shared" si="68"/>
        <v>_</v>
      </c>
    </row>
    <row r="1465" spans="1:14" x14ac:dyDescent="0.35">
      <c r="A1465">
        <f>IF(LEFT(C1465,1)="#",C1465,IF(full_data!A1465&lt;&gt;"",full_data!A1465,""))</f>
        <v>2</v>
      </c>
      <c r="B1465" t="str">
        <f t="shared" si="66"/>
        <v>nu-mu-da-tum₂</v>
      </c>
      <c r="C1465" t="str">
        <f>IF(full_data!B1465&lt;&gt;"",full_data!B1465,"")</f>
        <v>nu-mu-da-tum₂</v>
      </c>
      <c r="D1465" t="str">
        <f>IF(full_data!C1465&lt;&gt;"",full_data!C1465,"")</f>
        <v>S1nu-S4mu-S6n-S8da-S11n-S12tum-S14ø</v>
      </c>
      <c r="E1465" t="str">
        <f t="shared" si="67"/>
        <v>_</v>
      </c>
      <c r="F1465" t="str">
        <f>IF(full_data!E1465&lt;&gt;"",full_data!E1465,"")</f>
        <v>NEG-VEN-3.SG.H-COM-3.SG.H.A-bring-3.SG.P</v>
      </c>
      <c r="G1465">
        <f>IF(full_data!F1465&lt;&gt;"",full_data!F1465,"")</f>
        <v>0</v>
      </c>
      <c r="H1465" t="str">
        <f>IF(full_data!G1465&lt;&gt;"",full_data!G1465,"")</f>
        <v>root</v>
      </c>
      <c r="I1465" t="str">
        <f>IF(full_data!H1465&lt;&gt;"",full_data!H1465,"")</f>
        <v>root</v>
      </c>
      <c r="J1465" t="str">
        <f>IF(full_data!I1465&lt;&gt;"",full_data!I1465,"")</f>
        <v/>
      </c>
      <c r="K1465">
        <f>IF(full_data!J1465&lt;&gt;"",full_data!J1465,"")</f>
        <v>0</v>
      </c>
      <c r="L1465" t="str">
        <f>IF(full_data!G1465&lt;&gt;"",full_data!G1465,"")</f>
        <v>root</v>
      </c>
      <c r="M1465" t="str">
        <f>IF(full_data!L1465&lt;&gt;"",full_data!L1465,"")</f>
        <v/>
      </c>
      <c r="N1465" t="str">
        <f t="shared" si="68"/>
        <v>_</v>
      </c>
    </row>
    <row r="1466" spans="1:14" x14ac:dyDescent="0.35">
      <c r="A1466" t="str">
        <f>IF(LEFT(C1466,1)="#",C1466,IF(full_data!A1466&lt;&gt;"",full_data!A1466,""))</f>
        <v/>
      </c>
      <c r="B1466" t="str">
        <f t="shared" si="66"/>
        <v/>
      </c>
      <c r="C1466" t="str">
        <f>IF(full_data!B1466&lt;&gt;"",full_data!B1466,"")</f>
        <v/>
      </c>
      <c r="D1466" t="str">
        <f>IF(full_data!C1466&lt;&gt;"",full_data!C1466,"")</f>
        <v/>
      </c>
      <c r="E1466" t="str">
        <f t="shared" si="67"/>
        <v/>
      </c>
      <c r="F1466" t="str">
        <f>IF(full_data!E1466&lt;&gt;"",full_data!E1466,"")</f>
        <v/>
      </c>
      <c r="G1466" t="str">
        <f>IF(full_data!F1466&lt;&gt;"",full_data!F1466,"")</f>
        <v/>
      </c>
      <c r="H1466" t="str">
        <f>IF(full_data!G1466&lt;&gt;"",full_data!G1466,"")</f>
        <v/>
      </c>
      <c r="I1466" t="str">
        <f>IF(full_data!H1466&lt;&gt;"",full_data!H1466,"")</f>
        <v/>
      </c>
      <c r="J1466" t="str">
        <f>IF(full_data!I1466&lt;&gt;"",full_data!I1466,"")</f>
        <v/>
      </c>
      <c r="K1466" t="str">
        <f>IF(full_data!J1466&lt;&gt;"",full_data!J1466,"")</f>
        <v/>
      </c>
      <c r="L1466" t="str">
        <f>IF(full_data!G1466&lt;&gt;"",full_data!G1466,"")</f>
        <v/>
      </c>
      <c r="M1466" t="str">
        <f>IF(full_data!L1466&lt;&gt;"",full_data!L1466,"")</f>
        <v/>
      </c>
      <c r="N1466" t="str">
        <f t="shared" si="68"/>
        <v/>
      </c>
    </row>
    <row r="1467" spans="1:14" x14ac:dyDescent="0.35">
      <c r="A1467" t="str">
        <f>IF(LEFT(C1467,1)="#",C1467,IF(full_data!A1467&lt;&gt;"",full_data!A1467,""))</f>
        <v># P102167</v>
      </c>
      <c r="B1467" t="str">
        <f t="shared" si="66"/>
        <v/>
      </c>
      <c r="C1467" t="str">
        <f>IF(full_data!B1467&lt;&gt;"",full_data!B1467,"")</f>
        <v># P102167</v>
      </c>
      <c r="D1467" t="str">
        <f>IF(full_data!C1467&lt;&gt;"",full_data!C1467,"")</f>
        <v/>
      </c>
      <c r="E1467" t="str">
        <f t="shared" si="67"/>
        <v/>
      </c>
      <c r="F1467" t="str">
        <f>IF(full_data!E1467&lt;&gt;"",full_data!E1467,"")</f>
        <v/>
      </c>
      <c r="G1467" t="str">
        <f>IF(full_data!F1467&lt;&gt;"",full_data!F1467,"")</f>
        <v/>
      </c>
      <c r="H1467" t="str">
        <f>IF(full_data!G1467&lt;&gt;"",full_data!G1467,"")</f>
        <v/>
      </c>
      <c r="I1467" t="str">
        <f>IF(full_data!H1467&lt;&gt;"",full_data!H1467,"")</f>
        <v/>
      </c>
      <c r="J1467" t="str">
        <f>IF(full_data!I1467&lt;&gt;"",full_data!I1467,"")</f>
        <v/>
      </c>
      <c r="K1467" t="str">
        <f>IF(full_data!J1467&lt;&gt;"",full_data!J1467,"")</f>
        <v/>
      </c>
      <c r="L1467" t="str">
        <f>IF(full_data!G1467&lt;&gt;"",full_data!G1467,"")</f>
        <v/>
      </c>
      <c r="M1467" t="str">
        <f>IF(full_data!L1467&lt;&gt;"",full_data!L1467,"")</f>
        <v/>
      </c>
      <c r="N1467" t="str">
        <f t="shared" si="68"/>
        <v/>
      </c>
    </row>
    <row r="1468" spans="1:14" x14ac:dyDescent="0.35">
      <c r="A1468" t="str">
        <f>IF(LEFT(C1468,1)="#",C1468,IF(full_data!A1468&lt;&gt;"",full_data!A1468,""))</f>
        <v>#(145) ASJ 4, p. 141, no. 6 obv. 2 (Drehem, 21st c.) (P102167)</v>
      </c>
      <c r="B1468" t="str">
        <f t="shared" si="66"/>
        <v/>
      </c>
      <c r="C1468" t="str">
        <f>IF(full_data!B1468&lt;&gt;"",full_data!B1468,"")</f>
        <v>#(145) ASJ 4, p. 141, no. 6 obv. 2 (Drehem, 21st c.) (P102167)</v>
      </c>
      <c r="D1468" t="str">
        <f>IF(full_data!C1468&lt;&gt;"",full_data!C1468,"")</f>
        <v/>
      </c>
      <c r="E1468" t="str">
        <f t="shared" si="67"/>
        <v/>
      </c>
      <c r="F1468" t="str">
        <f>IF(full_data!E1468&lt;&gt;"",full_data!E1468,"")</f>
        <v/>
      </c>
      <c r="G1468" t="str">
        <f>IF(full_data!F1468&lt;&gt;"",full_data!F1468,"")</f>
        <v/>
      </c>
      <c r="H1468" t="str">
        <f>IF(full_data!G1468&lt;&gt;"",full_data!G1468,"")</f>
        <v/>
      </c>
      <c r="I1468" t="str">
        <f>IF(full_data!H1468&lt;&gt;"",full_data!H1468,"")</f>
        <v/>
      </c>
      <c r="J1468" t="str">
        <f>IF(full_data!I1468&lt;&gt;"",full_data!I1468,"")</f>
        <v/>
      </c>
      <c r="K1468" t="str">
        <f>IF(full_data!J1468&lt;&gt;"",full_data!J1468,"")</f>
        <v/>
      </c>
      <c r="L1468" t="str">
        <f>IF(full_data!G1468&lt;&gt;"",full_data!G1468,"")</f>
        <v/>
      </c>
      <c r="M1468" t="str">
        <f>IF(full_data!L1468&lt;&gt;"",full_data!L1468,"")</f>
        <v/>
      </c>
      <c r="N1468" t="str">
        <f t="shared" si="68"/>
        <v/>
      </c>
    </row>
    <row r="1469" spans="1:14" x14ac:dyDescent="0.35">
      <c r="A1469" t="str">
        <f>IF(LEFT(C1469,1)="#",C1469,IF(full_data!A1469&lt;&gt;"",full_data!A1469,""))</f>
        <v>#“When he was ill.”</v>
      </c>
      <c r="B1469" t="str">
        <f t="shared" si="66"/>
        <v/>
      </c>
      <c r="C1469" t="str">
        <f>IF(full_data!B1469&lt;&gt;"",full_data!B1469,"")</f>
        <v>#“When he was ill.”</v>
      </c>
      <c r="D1469" t="str">
        <f>IF(full_data!C1469&lt;&gt;"",full_data!C1469,"")</f>
        <v/>
      </c>
      <c r="E1469" t="str">
        <f t="shared" si="67"/>
        <v/>
      </c>
      <c r="F1469" t="str">
        <f>IF(full_data!E1469&lt;&gt;"",full_data!E1469,"")</f>
        <v/>
      </c>
      <c r="G1469" t="str">
        <f>IF(full_data!F1469&lt;&gt;"",full_data!F1469,"")</f>
        <v/>
      </c>
      <c r="H1469" t="str">
        <f>IF(full_data!G1469&lt;&gt;"",full_data!G1469,"")</f>
        <v/>
      </c>
      <c r="I1469" t="str">
        <f>IF(full_data!H1469&lt;&gt;"",full_data!H1469,"")</f>
        <v/>
      </c>
      <c r="J1469" t="str">
        <f>IF(full_data!I1469&lt;&gt;"",full_data!I1469,"")</f>
        <v/>
      </c>
      <c r="K1469" t="str">
        <f>IF(full_data!J1469&lt;&gt;"",full_data!J1469,"")</f>
        <v/>
      </c>
      <c r="L1469" t="str">
        <f>IF(full_data!G1469&lt;&gt;"",full_data!G1469,"")</f>
        <v/>
      </c>
      <c r="M1469" t="str">
        <f>IF(full_data!L1469&lt;&gt;"",full_data!L1469,"")</f>
        <v/>
      </c>
      <c r="N1469" t="str">
        <f t="shared" si="68"/>
        <v/>
      </c>
    </row>
    <row r="1470" spans="1:14" x14ac:dyDescent="0.35">
      <c r="A1470">
        <f>IF(LEFT(C1470,1)="#",C1470,IF(full_data!A1470&lt;&gt;"",full_data!A1470,""))</f>
        <v>1</v>
      </c>
      <c r="B1470" t="str">
        <f t="shared" si="66"/>
        <v>ud</v>
      </c>
      <c r="C1470" t="str">
        <f>IF(full_data!B1470&lt;&gt;"",full_data!B1470,"")</f>
        <v>ud</v>
      </c>
      <c r="D1470" t="str">
        <f>IF(full_data!C1470&lt;&gt;"",full_data!C1470,"")</f>
        <v>ud</v>
      </c>
      <c r="E1470" t="str">
        <f t="shared" si="67"/>
        <v>_</v>
      </c>
      <c r="F1470" t="str">
        <f>IF(full_data!E1470&lt;&gt;"",full_data!E1470,"")</f>
        <v>day</v>
      </c>
      <c r="G1470">
        <f>IF(full_data!F1470&lt;&gt;"",full_data!F1470,"")</f>
        <v>0</v>
      </c>
      <c r="H1470" t="str">
        <f>IF(full_data!G1470&lt;&gt;"",full_data!G1470,"")</f>
        <v>L1</v>
      </c>
      <c r="I1470" t="str">
        <f>IF(full_data!H1470&lt;&gt;"",full_data!H1470,"")</f>
        <v>root</v>
      </c>
      <c r="J1470" t="str">
        <f>IF(full_data!I1470&lt;&gt;"",full_data!I1470,"")</f>
        <v/>
      </c>
      <c r="K1470">
        <f>IF(full_data!J1470&lt;&gt;"",full_data!J1470,"")</f>
        <v>0</v>
      </c>
      <c r="L1470" t="str">
        <f>IF(full_data!G1470&lt;&gt;"",full_data!G1470,"")</f>
        <v>L1</v>
      </c>
      <c r="M1470" t="str">
        <f>IF(full_data!L1470&lt;&gt;"",full_data!L1470,"")</f>
        <v/>
      </c>
      <c r="N1470" t="str">
        <f t="shared" si="68"/>
        <v>_</v>
      </c>
    </row>
    <row r="1471" spans="1:14" x14ac:dyDescent="0.35">
      <c r="A1471">
        <f>IF(LEFT(C1471,1)="#",C1471,IF(full_data!A1471&lt;&gt;"",full_data!A1471,""))</f>
        <v>2</v>
      </c>
      <c r="B1471" t="str">
        <f t="shared" si="66"/>
        <v>tur5-ra</v>
      </c>
      <c r="C1471" t="str">
        <f>IF(full_data!B1471&lt;&gt;"",full_data!B1471,"")</f>
        <v>tur5-ra</v>
      </c>
      <c r="D1471" t="str">
        <f>IF(full_data!C1471&lt;&gt;"",full_data!C1471,"")</f>
        <v>PC[tur-ʾa=ø]</v>
      </c>
      <c r="E1471" t="str">
        <f t="shared" si="67"/>
        <v>_</v>
      </c>
      <c r="F1471" t="str">
        <f>IF(full_data!E1471&lt;&gt;"",full_data!E1471,"")</f>
        <v>PC[ill-PT=ABS]</v>
      </c>
      <c r="G1471">
        <f>IF(full_data!F1471&lt;&gt;"",full_data!F1471,"")</f>
        <v>1</v>
      </c>
      <c r="H1471" t="str">
        <f>IF(full_data!G1471&lt;&gt;"",full_data!G1471,"")</f>
        <v>SUB</v>
      </c>
      <c r="I1471" t="str">
        <f>IF(full_data!H1471&lt;&gt;"",full_data!H1471,"")</f>
        <v>acl</v>
      </c>
      <c r="J1471" t="str">
        <f>IF(full_data!I1471&lt;&gt;"",full_data!I1471,"")</f>
        <v/>
      </c>
      <c r="K1471">
        <f>IF(full_data!J1471&lt;&gt;"",full_data!J1471,"")</f>
        <v>1</v>
      </c>
      <c r="L1471" t="str">
        <f>IF(full_data!G1471&lt;&gt;"",full_data!G1471,"")</f>
        <v>SUB</v>
      </c>
      <c r="M1471" t="str">
        <f>IF(full_data!L1471&lt;&gt;"",full_data!L1471,"")</f>
        <v>head of copula, subordination marked at 3</v>
      </c>
      <c r="N1471" t="str">
        <f t="shared" si="68"/>
        <v>_</v>
      </c>
    </row>
    <row r="1472" spans="1:14" x14ac:dyDescent="0.35">
      <c r="A1472">
        <f>IF(LEFT(C1472,1)="#",C1472,IF(full_data!A1472&lt;&gt;"",full_data!A1472,""))</f>
        <v>3</v>
      </c>
      <c r="B1472" t="str">
        <f t="shared" si="66"/>
        <v>i3-me-a</v>
      </c>
      <c r="C1472" t="str">
        <f>IF(full_data!B1472&lt;&gt;"",full_data!B1472,"")</f>
        <v>i3-me-a</v>
      </c>
      <c r="D1472" t="str">
        <f>IF(full_data!C1472&lt;&gt;"",full_data!C1472,"")</f>
        <v>S2i-S12me-S14ø-S15ʾa=ʾa</v>
      </c>
      <c r="E1472" t="str">
        <f t="shared" si="67"/>
        <v>_</v>
      </c>
      <c r="F1472" t="str">
        <f>IF(full_data!E1472&lt;&gt;"",full_data!E1472,"")</f>
        <v>FIN-COP-3.SG.S-SUB=L1</v>
      </c>
      <c r="G1472">
        <f>IF(full_data!F1472&lt;&gt;"",full_data!F1472,"")</f>
        <v>2</v>
      </c>
      <c r="H1472" t="str">
        <f>IF(full_data!G1472&lt;&gt;"",full_data!G1472,"")</f>
        <v>cop</v>
      </c>
      <c r="I1472" t="str">
        <f>IF(full_data!H1472&lt;&gt;"",full_data!H1472,"")</f>
        <v/>
      </c>
      <c r="J1472" t="str">
        <f>IF(full_data!I1472&lt;&gt;"",full_data!I1472,"")</f>
        <v/>
      </c>
      <c r="K1472">
        <f>IF(full_data!J1472&lt;&gt;"",full_data!J1472,"")</f>
        <v>2</v>
      </c>
      <c r="L1472" t="str">
        <f>IF(full_data!G1472&lt;&gt;"",full_data!G1472,"")</f>
        <v>cop</v>
      </c>
      <c r="M1472" t="str">
        <f>IF(full_data!L1472&lt;&gt;"",full_data!L1472,"")</f>
        <v/>
      </c>
      <c r="N1472" t="str">
        <f t="shared" si="68"/>
        <v>_</v>
      </c>
    </row>
    <row r="1473" spans="1:14" x14ac:dyDescent="0.35">
      <c r="A1473" t="str">
        <f>IF(LEFT(C1473,1)="#",C1473,IF(full_data!A1473&lt;&gt;"",full_data!A1473,""))</f>
        <v/>
      </c>
      <c r="B1473" t="str">
        <f t="shared" si="66"/>
        <v/>
      </c>
      <c r="C1473" t="str">
        <f>IF(full_data!B1473&lt;&gt;"",full_data!B1473,"")</f>
        <v/>
      </c>
      <c r="D1473" t="str">
        <f>IF(full_data!C1473&lt;&gt;"",full_data!C1473,"")</f>
        <v/>
      </c>
      <c r="E1473" t="str">
        <f t="shared" si="67"/>
        <v/>
      </c>
      <c r="F1473" t="str">
        <f>IF(full_data!E1473&lt;&gt;"",full_data!E1473,"")</f>
        <v/>
      </c>
      <c r="G1473" t="str">
        <f>IF(full_data!F1473&lt;&gt;"",full_data!F1473,"")</f>
        <v/>
      </c>
      <c r="H1473" t="str">
        <f>IF(full_data!G1473&lt;&gt;"",full_data!G1473,"")</f>
        <v/>
      </c>
      <c r="I1473" t="str">
        <f>IF(full_data!H1473&lt;&gt;"",full_data!H1473,"")</f>
        <v/>
      </c>
      <c r="J1473" t="str">
        <f>IF(full_data!I1473&lt;&gt;"",full_data!I1473,"")</f>
        <v/>
      </c>
      <c r="K1473" t="str">
        <f>IF(full_data!J1473&lt;&gt;"",full_data!J1473,"")</f>
        <v/>
      </c>
      <c r="L1473" t="str">
        <f>IF(full_data!G1473&lt;&gt;"",full_data!G1473,"")</f>
        <v/>
      </c>
      <c r="M1473" t="str">
        <f>IF(full_data!L1473&lt;&gt;"",full_data!L1473,"")</f>
        <v/>
      </c>
      <c r="N1473" t="str">
        <f t="shared" si="68"/>
        <v/>
      </c>
    </row>
    <row r="1474" spans="1:14" x14ac:dyDescent="0.35">
      <c r="A1474" t="str">
        <f>IF(LEFT(C1474,1)="#",C1474,IF(full_data!A1474&lt;&gt;"",full_data!A1474,""))</f>
        <v># P103027</v>
      </c>
      <c r="B1474" t="str">
        <f t="shared" si="66"/>
        <v/>
      </c>
      <c r="C1474" t="str">
        <f>IF(full_data!B1474&lt;&gt;"",full_data!B1474,"")</f>
        <v># P103027</v>
      </c>
      <c r="D1474" t="str">
        <f>IF(full_data!C1474&lt;&gt;"",full_data!C1474,"")</f>
        <v/>
      </c>
      <c r="E1474" t="str">
        <f t="shared" si="67"/>
        <v/>
      </c>
      <c r="F1474" t="str">
        <f>IF(full_data!E1474&lt;&gt;"",full_data!E1474,"")</f>
        <v/>
      </c>
      <c r="G1474" t="str">
        <f>IF(full_data!F1474&lt;&gt;"",full_data!F1474,"")</f>
        <v/>
      </c>
      <c r="H1474" t="str">
        <f>IF(full_data!G1474&lt;&gt;"",full_data!G1474,"")</f>
        <v/>
      </c>
      <c r="I1474" t="str">
        <f>IF(full_data!H1474&lt;&gt;"",full_data!H1474,"")</f>
        <v/>
      </c>
      <c r="J1474" t="str">
        <f>IF(full_data!I1474&lt;&gt;"",full_data!I1474,"")</f>
        <v/>
      </c>
      <c r="K1474" t="str">
        <f>IF(full_data!J1474&lt;&gt;"",full_data!J1474,"")</f>
        <v/>
      </c>
      <c r="L1474" t="str">
        <f>IF(full_data!G1474&lt;&gt;"",full_data!G1474,"")</f>
        <v/>
      </c>
      <c r="M1474" t="str">
        <f>IF(full_data!L1474&lt;&gt;"",full_data!L1474,"")</f>
        <v/>
      </c>
      <c r="N1474" t="str">
        <f t="shared" si="68"/>
        <v/>
      </c>
    </row>
    <row r="1475" spans="1:14" x14ac:dyDescent="0.35">
      <c r="A1475" t="str">
        <f>IF(LEFT(C1475,1)="#",C1475,IF(full_data!A1475&lt;&gt;"",full_data!A1475,""))</f>
        <v>#(340) AUCT 1, 181 1–2 (Drehem, 21st. c.) (P103027)</v>
      </c>
      <c r="B1475" t="str">
        <f t="shared" ref="B1475:B1538" si="69">IF(LEFT(C1475,1)="#","",C1475)</f>
        <v/>
      </c>
      <c r="C1475" t="str">
        <f>IF(full_data!B1475&lt;&gt;"",full_data!B1475,"")</f>
        <v>#(340) AUCT 1, 181 1–2 (Drehem, 21st. c.) (P103027)</v>
      </c>
      <c r="D1475" t="str">
        <f>IF(full_data!C1475&lt;&gt;"",full_data!C1475,"")</f>
        <v/>
      </c>
      <c r="E1475" t="str">
        <f t="shared" ref="E1475:E1538" si="70">IF(ISNUMBER($A1475),"_","")</f>
        <v/>
      </c>
      <c r="F1475" t="str">
        <f>IF(full_data!E1475&lt;&gt;"",full_data!E1475,"")</f>
        <v/>
      </c>
      <c r="G1475" t="str">
        <f>IF(full_data!F1475&lt;&gt;"",full_data!F1475,"")</f>
        <v/>
      </c>
      <c r="H1475" t="str">
        <f>IF(full_data!G1475&lt;&gt;"",full_data!G1475,"")</f>
        <v/>
      </c>
      <c r="I1475" t="str">
        <f>IF(full_data!H1475&lt;&gt;"",full_data!H1475,"")</f>
        <v/>
      </c>
      <c r="J1475" t="str">
        <f>IF(full_data!I1475&lt;&gt;"",full_data!I1475,"")</f>
        <v/>
      </c>
      <c r="K1475" t="str">
        <f>IF(full_data!J1475&lt;&gt;"",full_data!J1475,"")</f>
        <v/>
      </c>
      <c r="L1475" t="str">
        <f>IF(full_data!G1475&lt;&gt;"",full_data!G1475,"")</f>
        <v/>
      </c>
      <c r="M1475" t="str">
        <f>IF(full_data!L1475&lt;&gt;"",full_data!L1475,"")</f>
        <v/>
      </c>
      <c r="N1475" t="str">
        <f t="shared" ref="N1475:N1538" si="71">IF(ISNUMBER($A1475),"_","")</f>
        <v/>
      </c>
    </row>
    <row r="1476" spans="1:14" x14ac:dyDescent="0.35">
      <c r="A1476" t="str">
        <f>IF(LEFT(C1476,1)="#",C1476,IF(full_data!A1476&lt;&gt;"",full_data!A1476,""))</f>
        <v>#“Ten fattened bulls: to be replaced with 2 cows each”</v>
      </c>
      <c r="B1476" t="str">
        <f t="shared" si="69"/>
        <v/>
      </c>
      <c r="C1476" t="str">
        <f>IF(full_data!B1476&lt;&gt;"",full_data!B1476,"")</f>
        <v>#“Ten fattened bulls: to be replaced with 2 cows each”</v>
      </c>
      <c r="D1476" t="str">
        <f>IF(full_data!C1476&lt;&gt;"",full_data!C1476,"")</f>
        <v/>
      </c>
      <c r="E1476" t="str">
        <f t="shared" si="70"/>
        <v/>
      </c>
      <c r="F1476" t="str">
        <f>IF(full_data!E1476&lt;&gt;"",full_data!E1476,"")</f>
        <v/>
      </c>
      <c r="G1476" t="str">
        <f>IF(full_data!F1476&lt;&gt;"",full_data!F1476,"")</f>
        <v/>
      </c>
      <c r="H1476" t="str">
        <f>IF(full_data!G1476&lt;&gt;"",full_data!G1476,"")</f>
        <v/>
      </c>
      <c r="I1476" t="str">
        <f>IF(full_data!H1476&lt;&gt;"",full_data!H1476,"")</f>
        <v/>
      </c>
      <c r="J1476" t="str">
        <f>IF(full_data!I1476&lt;&gt;"",full_data!I1476,"")</f>
        <v/>
      </c>
      <c r="K1476" t="str">
        <f>IF(full_data!J1476&lt;&gt;"",full_data!J1476,"")</f>
        <v/>
      </c>
      <c r="L1476" t="str">
        <f>IF(full_data!G1476&lt;&gt;"",full_data!G1476,"")</f>
        <v/>
      </c>
      <c r="M1476" t="str">
        <f>IF(full_data!L1476&lt;&gt;"",full_data!L1476,"")</f>
        <v/>
      </c>
      <c r="N1476" t="str">
        <f t="shared" si="71"/>
        <v/>
      </c>
    </row>
    <row r="1477" spans="1:14" x14ac:dyDescent="0.35">
      <c r="A1477">
        <f>IF(LEFT(C1477,1)="#",C1477,IF(full_data!A1477&lt;&gt;"",full_data!A1477,""))</f>
        <v>1</v>
      </c>
      <c r="B1477">
        <f t="shared" si="69"/>
        <v>10</v>
      </c>
      <c r="C1477">
        <f>IF(full_data!B1477&lt;&gt;"",full_data!B1477,"")</f>
        <v>10</v>
      </c>
      <c r="D1477">
        <f>IF(full_data!C1477&lt;&gt;"",full_data!C1477,"")</f>
        <v>10</v>
      </c>
      <c r="E1477" t="str">
        <f t="shared" si="70"/>
        <v>_</v>
      </c>
      <c r="F1477">
        <f>IF(full_data!E1477&lt;&gt;"",full_data!E1477,"")</f>
        <v>10</v>
      </c>
      <c r="G1477">
        <f>IF(full_data!F1477&lt;&gt;"",full_data!F1477,"")</f>
        <v>2</v>
      </c>
      <c r="H1477" t="str">
        <f>IF(full_data!G1477&lt;&gt;"",full_data!G1477,"")</f>
        <v>nummod</v>
      </c>
      <c r="I1477" t="str">
        <f>IF(full_data!H1477&lt;&gt;"",full_data!H1477,"")</f>
        <v/>
      </c>
      <c r="J1477" t="str">
        <f>IF(full_data!I1477&lt;&gt;"",full_data!I1477,"")</f>
        <v/>
      </c>
      <c r="K1477">
        <f>IF(full_data!J1477&lt;&gt;"",full_data!J1477,"")</f>
        <v>2</v>
      </c>
      <c r="L1477" t="str">
        <f>IF(full_data!G1477&lt;&gt;"",full_data!G1477,"")</f>
        <v>nummod</v>
      </c>
      <c r="M1477" t="str">
        <f>IF(full_data!L1477&lt;&gt;"",full_data!L1477,"")</f>
        <v>head of cardinal number is always noun (even though the numbers may be more important to list organization)</v>
      </c>
      <c r="N1477" t="str">
        <f t="shared" si="71"/>
        <v>_</v>
      </c>
    </row>
    <row r="1478" spans="1:14" x14ac:dyDescent="0.35">
      <c r="A1478">
        <f>IF(LEFT(C1478,1)="#",C1478,IF(full_data!A1478&lt;&gt;"",full_data!A1478,""))</f>
        <v>2</v>
      </c>
      <c r="B1478" t="str">
        <f t="shared" si="69"/>
        <v>gud</v>
      </c>
      <c r="C1478" t="str">
        <f>IF(full_data!B1478&lt;&gt;"",full_data!B1478,"")</f>
        <v>gud</v>
      </c>
      <c r="D1478" t="str">
        <f>IF(full_data!C1478&lt;&gt;"",full_data!C1478,"")</f>
        <v>gud</v>
      </c>
      <c r="E1478" t="str">
        <f t="shared" si="70"/>
        <v>_</v>
      </c>
      <c r="F1478" t="str">
        <f>IF(full_data!E1478&lt;&gt;"",full_data!E1478,"")</f>
        <v>ox</v>
      </c>
      <c r="G1478">
        <f>IF(full_data!F1478&lt;&gt;"",full_data!F1478,"")</f>
        <v>7</v>
      </c>
      <c r="H1478" t="str">
        <f>IF(full_data!G1478&lt;&gt;"",full_data!G1478,"")</f>
        <v>ABS</v>
      </c>
      <c r="I1478" t="str">
        <f>IF(full_data!H1478&lt;&gt;"",full_data!H1478,"")</f>
        <v>obj</v>
      </c>
      <c r="J1478" t="str">
        <f>IF(full_data!I1478&lt;&gt;"",full_data!I1478,"")</f>
        <v/>
      </c>
      <c r="K1478">
        <f>IF(full_data!J1478&lt;&gt;"",full_data!J1478,"")</f>
        <v>7</v>
      </c>
      <c r="L1478" t="str">
        <f>IF(full_data!G1478&lt;&gt;"",full_data!G1478,"")</f>
        <v>ABS</v>
      </c>
      <c r="M1478" t="str">
        <f>IF(full_data!L1478&lt;&gt;"",full_data!L1478,"")</f>
        <v/>
      </c>
      <c r="N1478" t="str">
        <f t="shared" si="71"/>
        <v>_</v>
      </c>
    </row>
    <row r="1479" spans="1:14" x14ac:dyDescent="0.35">
      <c r="A1479">
        <f>IF(LEFT(C1479,1)="#",C1479,IF(full_data!A1479&lt;&gt;"",full_data!A1479,""))</f>
        <v>3</v>
      </c>
      <c r="B1479" t="str">
        <f t="shared" si="69"/>
        <v>niga,</v>
      </c>
      <c r="C1479" t="str">
        <f>IF(full_data!B1479&lt;&gt;"",full_data!B1479,"")</f>
        <v>niga,</v>
      </c>
      <c r="D1479" t="str">
        <f>IF(full_data!C1479&lt;&gt;"",full_data!C1479,"")</f>
        <v>niga</v>
      </c>
      <c r="E1479" t="str">
        <f t="shared" si="70"/>
        <v>_</v>
      </c>
      <c r="F1479" t="str">
        <f>IF(full_data!E1479&lt;&gt;"",full_data!E1479,"")</f>
        <v>fattened</v>
      </c>
      <c r="G1479">
        <f>IF(full_data!F1479&lt;&gt;"",full_data!F1479,"")</f>
        <v>2</v>
      </c>
      <c r="H1479" t="str">
        <f>IF(full_data!G1479&lt;&gt;"",full_data!G1479,"")</f>
        <v>amod</v>
      </c>
      <c r="I1479" t="str">
        <f>IF(full_data!H1479&lt;&gt;"",full_data!H1479,"")</f>
        <v/>
      </c>
      <c r="J1479" t="str">
        <f>IF(full_data!I1479&lt;&gt;"",full_data!I1479,"")</f>
        <v/>
      </c>
      <c r="K1479">
        <f>IF(full_data!J1479&lt;&gt;"",full_data!J1479,"")</f>
        <v>2</v>
      </c>
      <c r="L1479" t="str">
        <f>IF(full_data!G1479&lt;&gt;"",full_data!G1479,"")</f>
        <v>amod</v>
      </c>
      <c r="M1479" t="str">
        <f>IF(full_data!L1479&lt;&gt;"",full_data!L1479,"")</f>
        <v/>
      </c>
      <c r="N1479" t="str">
        <f t="shared" si="71"/>
        <v>_</v>
      </c>
    </row>
    <row r="1480" spans="1:14" x14ac:dyDescent="0.35">
      <c r="A1480">
        <f>IF(LEFT(C1480,1)="#",C1480,IF(full_data!A1480&lt;&gt;"",full_data!A1480,""))</f>
        <v>4</v>
      </c>
      <c r="B1480" t="str">
        <f t="shared" si="69"/>
        <v>ab₂</v>
      </c>
      <c r="C1480" t="str">
        <f>IF(full_data!B1480&lt;&gt;"",full_data!B1480,"")</f>
        <v>ab₂</v>
      </c>
      <c r="D1480" t="str">
        <f>IF(full_data!C1480&lt;&gt;"",full_data!C1480,"")</f>
        <v>ab</v>
      </c>
      <c r="E1480" t="str">
        <f t="shared" si="70"/>
        <v>_</v>
      </c>
      <c r="F1480" t="str">
        <f>IF(full_data!E1480&lt;&gt;"",full_data!E1480,"")</f>
        <v>cow</v>
      </c>
      <c r="G1480">
        <f>IF(full_data!F1480&lt;&gt;"",full_data!F1480,"")</f>
        <v>2</v>
      </c>
      <c r="H1480" t="str">
        <f>IF(full_data!G1480&lt;&gt;"",full_data!G1480,"")</f>
        <v>ABL</v>
      </c>
      <c r="I1480" t="str">
        <f>IF(full_data!H1480&lt;&gt;"",full_data!H1480,"")</f>
        <v>obl</v>
      </c>
      <c r="J1480" t="str">
        <f>IF(full_data!I1480&lt;&gt;"",full_data!I1480,"")</f>
        <v/>
      </c>
      <c r="K1480">
        <f>IF(full_data!J1480&lt;&gt;"",full_data!J1480,"")</f>
        <v>2</v>
      </c>
      <c r="L1480" t="str">
        <f>IF(full_data!G1480&lt;&gt;"",full_data!G1480,"")</f>
        <v>ABL</v>
      </c>
      <c r="M1480" t="str">
        <f>IF(full_data!L1480&lt;&gt;"",full_data!L1480,"")</f>
        <v>adnominal!</v>
      </c>
      <c r="N1480" t="str">
        <f t="shared" si="71"/>
        <v>_</v>
      </c>
    </row>
    <row r="1481" spans="1:14" x14ac:dyDescent="0.35">
      <c r="A1481">
        <f>IF(LEFT(C1481,1)="#",C1481,IF(full_data!A1481&lt;&gt;"",full_data!A1481,""))</f>
        <v>5</v>
      </c>
      <c r="B1481" t="str">
        <f t="shared" si="69"/>
        <v>2-ta</v>
      </c>
      <c r="C1481" t="str">
        <f>IF(full_data!B1481&lt;&gt;"",full_data!B1481,"")</f>
        <v>2-ta</v>
      </c>
      <c r="D1481" t="str">
        <f>IF(full_data!C1481&lt;&gt;"",full_data!C1481,"")</f>
        <v>2=ta=ø</v>
      </c>
      <c r="E1481" t="str">
        <f t="shared" si="70"/>
        <v>_</v>
      </c>
      <c r="F1481" t="str">
        <f>IF(full_data!E1481&lt;&gt;"",full_data!E1481,"")</f>
        <v>2=ABL=ABS</v>
      </c>
      <c r="G1481">
        <f>IF(full_data!F1481&lt;&gt;"",full_data!F1481,"")</f>
        <v>4</v>
      </c>
      <c r="H1481" t="str">
        <f>IF(full_data!G1481&lt;&gt;"",full_data!G1481,"")</f>
        <v>nummod</v>
      </c>
      <c r="I1481" t="str">
        <f>IF(full_data!H1481&lt;&gt;"",full_data!H1481,"")</f>
        <v/>
      </c>
      <c r="J1481" t="str">
        <f>IF(full_data!I1481&lt;&gt;"",full_data!I1481,"")</f>
        <v/>
      </c>
      <c r="K1481">
        <f>IF(full_data!J1481&lt;&gt;"",full_data!J1481,"")</f>
        <v>4</v>
      </c>
      <c r="L1481" t="str">
        <f>IF(full_data!G1481&lt;&gt;"",full_data!G1481,"")</f>
        <v>nummod</v>
      </c>
      <c r="M1481" t="str">
        <f>IF(full_data!L1481&lt;&gt;"",full_data!L1481,"")</f>
        <v/>
      </c>
      <c r="N1481" t="str">
        <f t="shared" si="71"/>
        <v>_</v>
      </c>
    </row>
    <row r="1482" spans="1:14" x14ac:dyDescent="0.35">
      <c r="A1482">
        <f>IF(LEFT(C1482,1)="#",C1482,IF(full_data!A1482&lt;&gt;"",full_data!A1482,""))</f>
        <v>6</v>
      </c>
      <c r="B1482" t="str">
        <f t="shared" si="69"/>
        <v>ki-ba</v>
      </c>
      <c r="C1482" t="str">
        <f>IF(full_data!B1482&lt;&gt;"",full_data!B1482,"")</f>
        <v>ki-ba</v>
      </c>
      <c r="D1482" t="str">
        <f>IF(full_data!C1482&lt;&gt;"",full_data!C1482,"")</f>
        <v>ki=be=ʾa</v>
      </c>
      <c r="E1482" t="str">
        <f t="shared" si="70"/>
        <v>_</v>
      </c>
      <c r="F1482" t="str">
        <f>IF(full_data!E1482&lt;&gt;"",full_data!E1482,"")</f>
        <v>place=3.SG.NH.POSS=L2.NH</v>
      </c>
      <c r="G1482">
        <f>IF(full_data!F1482&lt;&gt;"",full_data!F1482,"")</f>
        <v>7</v>
      </c>
      <c r="H1482" t="str">
        <f>IF(full_data!G1482&lt;&gt;"",full_data!G1482,"")</f>
        <v>LOC</v>
      </c>
      <c r="I1482" t="str">
        <f>IF(full_data!H1482&lt;&gt;"",full_data!H1482,"")</f>
        <v>obl</v>
      </c>
      <c r="J1482" t="str">
        <f>IF(full_data!I1482&lt;&gt;"",full_data!I1482,"")</f>
        <v/>
      </c>
      <c r="K1482">
        <f>IF(full_data!J1482&lt;&gt;"",full_data!J1482,"")</f>
        <v>7</v>
      </c>
      <c r="L1482" t="str">
        <f>IF(full_data!G1482&lt;&gt;"",full_data!G1482,"")</f>
        <v>LOC</v>
      </c>
      <c r="M1482" t="str">
        <f>IF(full_data!L1482&lt;&gt;"",full_data!L1482,"")</f>
        <v/>
      </c>
      <c r="N1482" t="str">
        <f t="shared" si="71"/>
        <v>_</v>
      </c>
    </row>
    <row r="1483" spans="1:14" x14ac:dyDescent="0.35">
      <c r="A1483">
        <f>IF(LEFT(C1483,1)="#",C1483,IF(full_data!A1483&lt;&gt;"",full_data!A1483,""))</f>
        <v>7</v>
      </c>
      <c r="B1483" t="str">
        <f t="shared" si="69"/>
        <v>ŋa₂-ŋa₂</v>
      </c>
      <c r="C1483" t="str">
        <f>IF(full_data!B1483&lt;&gt;"",full_data!B1483,"")</f>
        <v>ŋa₂-ŋa₂</v>
      </c>
      <c r="D1483" t="str">
        <f>IF(full_data!C1483&lt;&gt;"",full_data!C1483,"")</f>
        <v>ŋa~ŋa-ed</v>
      </c>
      <c r="E1483" t="str">
        <f t="shared" si="70"/>
        <v>_</v>
      </c>
      <c r="F1483" t="str">
        <f>IF(full_data!E1483&lt;&gt;"",full_data!E1483,"")</f>
        <v>put~PF-PF</v>
      </c>
      <c r="G1483">
        <f>IF(full_data!F1483&lt;&gt;"",full_data!F1483,"")</f>
        <v>0</v>
      </c>
      <c r="H1483" t="str">
        <f>IF(full_data!G1483&lt;&gt;"",full_data!G1483,"")</f>
        <v>root</v>
      </c>
      <c r="I1483" t="str">
        <f>IF(full_data!H1483&lt;&gt;"",full_data!H1483,"")</f>
        <v>root</v>
      </c>
      <c r="J1483" t="str">
        <f>IF(full_data!I1483&lt;&gt;"",full_data!I1483,"")</f>
        <v/>
      </c>
      <c r="K1483">
        <f>IF(full_data!J1483&lt;&gt;"",full_data!J1483,"")</f>
        <v>0</v>
      </c>
      <c r="L1483" t="str">
        <f>IF(full_data!G1483&lt;&gt;"",full_data!G1483,"")</f>
        <v>root</v>
      </c>
      <c r="M1483" t="str">
        <f>IF(full_data!L1483&lt;&gt;"",full_data!L1483,"")</f>
        <v/>
      </c>
      <c r="N1483" t="str">
        <f t="shared" si="71"/>
        <v>_</v>
      </c>
    </row>
    <row r="1484" spans="1:14" x14ac:dyDescent="0.35">
      <c r="A1484" t="str">
        <f>IF(LEFT(C1484,1)="#",C1484,IF(full_data!A1484&lt;&gt;"",full_data!A1484,""))</f>
        <v/>
      </c>
      <c r="B1484" t="str">
        <f t="shared" si="69"/>
        <v/>
      </c>
      <c r="C1484" t="str">
        <f>IF(full_data!B1484&lt;&gt;"",full_data!B1484,"")</f>
        <v/>
      </c>
      <c r="D1484" t="str">
        <f>IF(full_data!C1484&lt;&gt;"",full_data!C1484,"")</f>
        <v/>
      </c>
      <c r="E1484" t="str">
        <f t="shared" si="70"/>
        <v/>
      </c>
      <c r="F1484" t="str">
        <f>IF(full_data!E1484&lt;&gt;"",full_data!E1484,"")</f>
        <v/>
      </c>
      <c r="G1484" t="str">
        <f>IF(full_data!F1484&lt;&gt;"",full_data!F1484,"")</f>
        <v/>
      </c>
      <c r="H1484" t="str">
        <f>IF(full_data!G1484&lt;&gt;"",full_data!G1484,"")</f>
        <v/>
      </c>
      <c r="I1484" t="str">
        <f>IF(full_data!H1484&lt;&gt;"",full_data!H1484,"")</f>
        <v/>
      </c>
      <c r="J1484" t="str">
        <f>IF(full_data!I1484&lt;&gt;"",full_data!I1484,"")</f>
        <v/>
      </c>
      <c r="K1484" t="str">
        <f>IF(full_data!J1484&lt;&gt;"",full_data!J1484,"")</f>
        <v/>
      </c>
      <c r="L1484" t="str">
        <f>IF(full_data!G1484&lt;&gt;"",full_data!G1484,"")</f>
        <v/>
      </c>
      <c r="M1484" t="str">
        <f>IF(full_data!L1484&lt;&gt;"",full_data!L1484,"")</f>
        <v/>
      </c>
      <c r="N1484" t="str">
        <f t="shared" si="71"/>
        <v/>
      </c>
    </row>
    <row r="1485" spans="1:14" x14ac:dyDescent="0.35">
      <c r="A1485" t="str">
        <f>IF(LEFT(C1485,1)="#",C1485,IF(full_data!A1485&lt;&gt;"",full_data!A1485,""))</f>
        <v># P103173</v>
      </c>
      <c r="B1485" t="str">
        <f t="shared" si="69"/>
        <v/>
      </c>
      <c r="C1485" t="str">
        <f>IF(full_data!B1485&lt;&gt;"",full_data!B1485,"")</f>
        <v># P103173</v>
      </c>
      <c r="D1485" t="str">
        <f>IF(full_data!C1485&lt;&gt;"",full_data!C1485,"")</f>
        <v/>
      </c>
      <c r="E1485" t="str">
        <f t="shared" si="70"/>
        <v/>
      </c>
      <c r="F1485" t="str">
        <f>IF(full_data!E1485&lt;&gt;"",full_data!E1485,"")</f>
        <v/>
      </c>
      <c r="G1485" t="str">
        <f>IF(full_data!F1485&lt;&gt;"",full_data!F1485,"")</f>
        <v/>
      </c>
      <c r="H1485" t="str">
        <f>IF(full_data!G1485&lt;&gt;"",full_data!G1485,"")</f>
        <v/>
      </c>
      <c r="I1485" t="str">
        <f>IF(full_data!H1485&lt;&gt;"",full_data!H1485,"")</f>
        <v/>
      </c>
      <c r="J1485" t="str">
        <f>IF(full_data!I1485&lt;&gt;"",full_data!I1485,"")</f>
        <v/>
      </c>
      <c r="K1485" t="str">
        <f>IF(full_data!J1485&lt;&gt;"",full_data!J1485,"")</f>
        <v/>
      </c>
      <c r="L1485" t="str">
        <f>IF(full_data!G1485&lt;&gt;"",full_data!G1485,"")</f>
        <v/>
      </c>
      <c r="M1485" t="str">
        <f>IF(full_data!L1485&lt;&gt;"",full_data!L1485,"")</f>
        <v/>
      </c>
      <c r="N1485" t="str">
        <f t="shared" si="71"/>
        <v/>
      </c>
    </row>
    <row r="1486" spans="1:14" x14ac:dyDescent="0.35">
      <c r="A1486" t="str">
        <f>IF(LEFT(C1486,1)="#",C1486,IF(full_data!A1486&lt;&gt;"",full_data!A1486,""))</f>
        <v>#(360) AUCT 1, 328 5–6 (Drehem, 21st c.) (P103173)</v>
      </c>
      <c r="B1486" t="str">
        <f t="shared" si="69"/>
        <v/>
      </c>
      <c r="C1486" t="str">
        <f>IF(full_data!B1486&lt;&gt;"",full_data!B1486,"")</f>
        <v>#(360) AUCT 1, 328 5–6 (Drehem, 21st c.) (P103173)</v>
      </c>
      <c r="D1486" t="str">
        <f>IF(full_data!C1486&lt;&gt;"",full_data!C1486,"")</f>
        <v/>
      </c>
      <c r="E1486" t="str">
        <f t="shared" si="70"/>
        <v/>
      </c>
      <c r="F1486" t="str">
        <f>IF(full_data!E1486&lt;&gt;"",full_data!E1486,"")</f>
        <v/>
      </c>
      <c r="G1486" t="str">
        <f>IF(full_data!F1486&lt;&gt;"",full_data!F1486,"")</f>
        <v/>
      </c>
      <c r="H1486" t="str">
        <f>IF(full_data!G1486&lt;&gt;"",full_data!G1486,"")</f>
        <v/>
      </c>
      <c r="I1486" t="str">
        <f>IF(full_data!H1486&lt;&gt;"",full_data!H1486,"")</f>
        <v/>
      </c>
      <c r="J1486" t="str">
        <f>IF(full_data!I1486&lt;&gt;"",full_data!I1486,"")</f>
        <v/>
      </c>
      <c r="K1486" t="str">
        <f>IF(full_data!J1486&lt;&gt;"",full_data!J1486,"")</f>
        <v/>
      </c>
      <c r="L1486" t="str">
        <f>IF(full_data!G1486&lt;&gt;"",full_data!G1486,"")</f>
        <v/>
      </c>
      <c r="M1486" t="str">
        <f>IF(full_data!L1486&lt;&gt;"",full_data!L1486,"")</f>
        <v/>
      </c>
      <c r="N1486" t="str">
        <f t="shared" si="71"/>
        <v/>
      </c>
    </row>
    <row r="1487" spans="1:14" x14ac:dyDescent="0.35">
      <c r="A1487" t="str">
        <f>IF(LEFT(C1487,1)="#",C1487,IF(full_data!A1487&lt;&gt;"",full_data!A1487,""))</f>
        <v>#“1 bull, supply for the kitchen”</v>
      </c>
      <c r="B1487" t="str">
        <f t="shared" si="69"/>
        <v/>
      </c>
      <c r="C1487" t="str">
        <f>IF(full_data!B1487&lt;&gt;"",full_data!B1487,"")</f>
        <v>#“1 bull, supply for the kitchen”</v>
      </c>
      <c r="D1487" t="str">
        <f>IF(full_data!C1487&lt;&gt;"",full_data!C1487,"")</f>
        <v/>
      </c>
      <c r="E1487" t="str">
        <f t="shared" si="70"/>
        <v/>
      </c>
      <c r="F1487" t="str">
        <f>IF(full_data!E1487&lt;&gt;"",full_data!E1487,"")</f>
        <v/>
      </c>
      <c r="G1487" t="str">
        <f>IF(full_data!F1487&lt;&gt;"",full_data!F1487,"")</f>
        <v/>
      </c>
      <c r="H1487" t="str">
        <f>IF(full_data!G1487&lt;&gt;"",full_data!G1487,"")</f>
        <v/>
      </c>
      <c r="I1487" t="str">
        <f>IF(full_data!H1487&lt;&gt;"",full_data!H1487,"")</f>
        <v/>
      </c>
      <c r="J1487" t="str">
        <f>IF(full_data!I1487&lt;&gt;"",full_data!I1487,"")</f>
        <v/>
      </c>
      <c r="K1487" t="str">
        <f>IF(full_data!J1487&lt;&gt;"",full_data!J1487,"")</f>
        <v/>
      </c>
      <c r="L1487" t="str">
        <f>IF(full_data!G1487&lt;&gt;"",full_data!G1487,"")</f>
        <v/>
      </c>
      <c r="M1487" t="str">
        <f>IF(full_data!L1487&lt;&gt;"",full_data!L1487,"")</f>
        <v/>
      </c>
      <c r="N1487" t="str">
        <f t="shared" si="71"/>
        <v/>
      </c>
    </row>
    <row r="1488" spans="1:14" x14ac:dyDescent="0.35">
      <c r="A1488">
        <f>IF(LEFT(C1488,1)="#",C1488,IF(full_data!A1488&lt;&gt;"",full_data!A1488,""))</f>
        <v>1</v>
      </c>
      <c r="B1488">
        <f t="shared" si="69"/>
        <v>1</v>
      </c>
      <c r="C1488">
        <f>IF(full_data!B1488&lt;&gt;"",full_data!B1488,"")</f>
        <v>1</v>
      </c>
      <c r="D1488">
        <f>IF(full_data!C1488&lt;&gt;"",full_data!C1488,"")</f>
        <v>1</v>
      </c>
      <c r="E1488" t="str">
        <f t="shared" si="70"/>
        <v>_</v>
      </c>
      <c r="F1488">
        <f>IF(full_data!E1488&lt;&gt;"",full_data!E1488,"")</f>
        <v>1</v>
      </c>
      <c r="G1488">
        <f>IF(full_data!F1488&lt;&gt;"",full_data!F1488,"")</f>
        <v>2</v>
      </c>
      <c r="H1488" t="str">
        <f>IF(full_data!G1488&lt;&gt;"",full_data!G1488,"")</f>
        <v>nummod</v>
      </c>
      <c r="I1488" t="str">
        <f>IF(full_data!H1488&lt;&gt;"",full_data!H1488,"")</f>
        <v/>
      </c>
      <c r="J1488" t="str">
        <f>IF(full_data!I1488&lt;&gt;"",full_data!I1488,"")</f>
        <v/>
      </c>
      <c r="K1488">
        <f>IF(full_data!J1488&lt;&gt;"",full_data!J1488,"")</f>
        <v>2</v>
      </c>
      <c r="L1488" t="str">
        <f>IF(full_data!G1488&lt;&gt;"",full_data!G1488,"")</f>
        <v>nummod</v>
      </c>
      <c r="M1488" t="str">
        <f>IF(full_data!L1488&lt;&gt;"",full_data!L1488,"")</f>
        <v/>
      </c>
      <c r="N1488" t="str">
        <f t="shared" si="71"/>
        <v>_</v>
      </c>
    </row>
    <row r="1489" spans="1:14" x14ac:dyDescent="0.35">
      <c r="A1489">
        <f>IF(LEFT(C1489,1)="#",C1489,IF(full_data!A1489&lt;&gt;"",full_data!A1489,""))</f>
        <v>2</v>
      </c>
      <c r="B1489" t="str">
        <f t="shared" si="69"/>
        <v>gud</v>
      </c>
      <c r="C1489" t="str">
        <f>IF(full_data!B1489&lt;&gt;"",full_data!B1489,"")</f>
        <v>gud</v>
      </c>
      <c r="D1489" t="str">
        <f>IF(full_data!C1489&lt;&gt;"",full_data!C1489,"")</f>
        <v>gud</v>
      </c>
      <c r="E1489" t="str">
        <f t="shared" si="70"/>
        <v>_</v>
      </c>
      <c r="F1489" t="str">
        <f>IF(full_data!E1489&lt;&gt;"",full_data!E1489,"")</f>
        <v>bull</v>
      </c>
      <c r="G1489">
        <f>IF(full_data!F1489&lt;&gt;"",full_data!F1489,"")</f>
        <v>0</v>
      </c>
      <c r="H1489" t="str">
        <f>IF(full_data!G1489&lt;&gt;"",full_data!G1489,"")</f>
        <v>root</v>
      </c>
      <c r="I1489" t="str">
        <f>IF(full_data!H1489&lt;&gt;"",full_data!H1489,"")</f>
        <v>root</v>
      </c>
      <c r="J1489" t="str">
        <f>IF(full_data!I1489&lt;&gt;"",full_data!I1489,"")</f>
        <v/>
      </c>
      <c r="K1489">
        <f>IF(full_data!J1489&lt;&gt;"",full_data!J1489,"")</f>
        <v>0</v>
      </c>
      <c r="L1489" t="str">
        <f>IF(full_data!G1489&lt;&gt;"",full_data!G1489,"")</f>
        <v>root</v>
      </c>
      <c r="M1489" t="str">
        <f>IF(full_data!L1489&lt;&gt;"",full_data!L1489,"")</f>
        <v/>
      </c>
      <c r="N1489" t="str">
        <f t="shared" si="71"/>
        <v>_</v>
      </c>
    </row>
    <row r="1490" spans="1:14" x14ac:dyDescent="0.35">
      <c r="A1490">
        <f>IF(LEFT(C1490,1)="#",C1490,IF(full_data!A1490&lt;&gt;"",full_data!A1490,""))</f>
        <v>3</v>
      </c>
      <c r="B1490" t="str">
        <f t="shared" si="69"/>
        <v>šu-gid₂,</v>
      </c>
      <c r="C1490" t="str">
        <f>IF(full_data!B1490&lt;&gt;"",full_data!B1490,"")</f>
        <v>šu-gid₂,</v>
      </c>
      <c r="D1490" t="str">
        <f>IF(full_data!C1490&lt;&gt;"",full_data!C1490,"")</f>
        <v>šugid</v>
      </c>
      <c r="E1490" t="str">
        <f t="shared" si="70"/>
        <v>_</v>
      </c>
      <c r="F1490" t="str">
        <f>IF(full_data!E1490&lt;&gt;"",full_data!E1490,"")</f>
        <v>supply</v>
      </c>
      <c r="G1490">
        <f>IF(full_data!F1490&lt;&gt;"",full_data!F1490,"")</f>
        <v>2</v>
      </c>
      <c r="H1490" t="str">
        <f>IF(full_data!G1490&lt;&gt;"",full_data!G1490,"")</f>
        <v>appos</v>
      </c>
      <c r="I1490" t="str">
        <f>IF(full_data!H1490&lt;&gt;"",full_data!H1490,"")</f>
        <v/>
      </c>
      <c r="J1490" t="str">
        <f>IF(full_data!I1490&lt;&gt;"",full_data!I1490,"")</f>
        <v/>
      </c>
      <c r="K1490">
        <f>IF(full_data!J1490&lt;&gt;"",full_data!J1490,"")</f>
        <v>2</v>
      </c>
      <c r="L1490" t="str">
        <f>IF(full_data!G1490&lt;&gt;"",full_data!G1490,"")</f>
        <v>appos</v>
      </c>
      <c r="M1490" t="str">
        <f>IF(full_data!L1490&lt;&gt;"",full_data!L1490,"")</f>
        <v/>
      </c>
      <c r="N1490" t="str">
        <f t="shared" si="71"/>
        <v>_</v>
      </c>
    </row>
    <row r="1491" spans="1:14" x14ac:dyDescent="0.35">
      <c r="A1491">
        <f>IF(LEFT(C1491,1)="#",C1491,IF(full_data!A1491&lt;&gt;"",full_data!A1491,""))</f>
        <v>4</v>
      </c>
      <c r="B1491" t="str">
        <f t="shared" si="69"/>
        <v>e₂-muhaldim-še₃</v>
      </c>
      <c r="C1491" t="str">
        <f>IF(full_data!B1491&lt;&gt;"",full_data!B1491,"")</f>
        <v>e₂-muhaldim-še₃</v>
      </c>
      <c r="D1491" t="str">
        <f>IF(full_data!C1491&lt;&gt;"",full_data!C1491,"")</f>
        <v>emuhaldim=še</v>
      </c>
      <c r="E1491" t="str">
        <f t="shared" si="70"/>
        <v>_</v>
      </c>
      <c r="F1491" t="str">
        <f>IF(full_data!E1491&lt;&gt;"",full_data!E1491,"")</f>
        <v>kitchen=TERM</v>
      </c>
      <c r="G1491">
        <f>IF(full_data!F1491&lt;&gt;"",full_data!F1491,"")</f>
        <v>3</v>
      </c>
      <c r="H1491" t="str">
        <f>IF(full_data!G1491&lt;&gt;"",full_data!G1491,"")</f>
        <v>TERM</v>
      </c>
      <c r="I1491" t="str">
        <f>IF(full_data!H1491&lt;&gt;"",full_data!H1491,"")</f>
        <v>obl</v>
      </c>
      <c r="J1491" t="str">
        <f>IF(full_data!I1491&lt;&gt;"",full_data!I1491,"")</f>
        <v/>
      </c>
      <c r="K1491">
        <f>IF(full_data!J1491&lt;&gt;"",full_data!J1491,"")</f>
        <v>3</v>
      </c>
      <c r="L1491" t="str">
        <f>IF(full_data!G1491&lt;&gt;"",full_data!G1491,"")</f>
        <v>TERM</v>
      </c>
      <c r="M1491" t="str">
        <f>IF(full_data!L1491&lt;&gt;"",full_data!L1491,"")</f>
        <v/>
      </c>
      <c r="N1491" t="str">
        <f t="shared" si="71"/>
        <v>_</v>
      </c>
    </row>
    <row r="1492" spans="1:14" x14ac:dyDescent="0.35">
      <c r="A1492" t="str">
        <f>IF(LEFT(C1492,1)="#",C1492,IF(full_data!A1492&lt;&gt;"",full_data!A1492,""))</f>
        <v/>
      </c>
      <c r="B1492" t="str">
        <f t="shared" si="69"/>
        <v/>
      </c>
      <c r="C1492" t="str">
        <f>IF(full_data!B1492&lt;&gt;"",full_data!B1492,"")</f>
        <v/>
      </c>
      <c r="D1492" t="str">
        <f>IF(full_data!C1492&lt;&gt;"",full_data!C1492,"")</f>
        <v/>
      </c>
      <c r="E1492" t="str">
        <f t="shared" si="70"/>
        <v/>
      </c>
      <c r="F1492" t="str">
        <f>IF(full_data!E1492&lt;&gt;"",full_data!E1492,"")</f>
        <v/>
      </c>
      <c r="G1492" t="str">
        <f>IF(full_data!F1492&lt;&gt;"",full_data!F1492,"")</f>
        <v/>
      </c>
      <c r="H1492" t="str">
        <f>IF(full_data!G1492&lt;&gt;"",full_data!G1492,"")</f>
        <v/>
      </c>
      <c r="I1492" t="str">
        <f>IF(full_data!H1492&lt;&gt;"",full_data!H1492,"")</f>
        <v/>
      </c>
      <c r="J1492" t="str">
        <f>IF(full_data!I1492&lt;&gt;"",full_data!I1492,"")</f>
        <v/>
      </c>
      <c r="K1492" t="str">
        <f>IF(full_data!J1492&lt;&gt;"",full_data!J1492,"")</f>
        <v/>
      </c>
      <c r="L1492" t="str">
        <f>IF(full_data!G1492&lt;&gt;"",full_data!G1492,"")</f>
        <v/>
      </c>
      <c r="M1492" t="str">
        <f>IF(full_data!L1492&lt;&gt;"",full_data!L1492,"")</f>
        <v/>
      </c>
      <c r="N1492" t="str">
        <f t="shared" si="71"/>
        <v/>
      </c>
    </row>
    <row r="1493" spans="1:14" x14ac:dyDescent="0.35">
      <c r="A1493" t="str">
        <f>IF(LEFT(C1493,1)="#",C1493,IF(full_data!A1493&lt;&gt;"",full_data!A1493,""))</f>
        <v># P103787</v>
      </c>
      <c r="B1493" t="str">
        <f t="shared" si="69"/>
        <v/>
      </c>
      <c r="C1493" t="str">
        <f>IF(full_data!B1493&lt;&gt;"",full_data!B1493,"")</f>
        <v># P103787</v>
      </c>
      <c r="D1493" t="str">
        <f>IF(full_data!C1493&lt;&gt;"",full_data!C1493,"")</f>
        <v/>
      </c>
      <c r="E1493" t="str">
        <f t="shared" si="70"/>
        <v/>
      </c>
      <c r="F1493" t="str">
        <f>IF(full_data!E1493&lt;&gt;"",full_data!E1493,"")</f>
        <v/>
      </c>
      <c r="G1493" t="str">
        <f>IF(full_data!F1493&lt;&gt;"",full_data!F1493,"")</f>
        <v/>
      </c>
      <c r="H1493" t="str">
        <f>IF(full_data!G1493&lt;&gt;"",full_data!G1493,"")</f>
        <v/>
      </c>
      <c r="I1493" t="str">
        <f>IF(full_data!H1493&lt;&gt;"",full_data!H1493,"")</f>
        <v/>
      </c>
      <c r="J1493" t="str">
        <f>IF(full_data!I1493&lt;&gt;"",full_data!I1493,"")</f>
        <v/>
      </c>
      <c r="K1493" t="str">
        <f>IF(full_data!J1493&lt;&gt;"",full_data!J1493,"")</f>
        <v/>
      </c>
      <c r="L1493" t="str">
        <f>IF(full_data!G1493&lt;&gt;"",full_data!G1493,"")</f>
        <v/>
      </c>
      <c r="M1493" t="str">
        <f>IF(full_data!L1493&lt;&gt;"",full_data!L1493,"")</f>
        <v/>
      </c>
      <c r="N1493" t="str">
        <f t="shared" si="71"/>
        <v/>
      </c>
    </row>
    <row r="1494" spans="1:14" x14ac:dyDescent="0.35">
      <c r="A1494" t="str">
        <f>IF(LEFT(C1494,1)="#",C1494,IF(full_data!A1494&lt;&gt;"",full_data!A1494,""))</f>
        <v>#(320) AUCT 1, 942 rev. 5–6 (Drehem, 21st c.) (P103787)</v>
      </c>
      <c r="B1494" t="str">
        <f t="shared" si="69"/>
        <v/>
      </c>
      <c r="C1494" t="str">
        <f>IF(full_data!B1494&lt;&gt;"",full_data!B1494,"")</f>
        <v>#(320) AUCT 1, 942 rev. 5–6 (Drehem, 21st c.) (P103787)</v>
      </c>
      <c r="D1494" t="str">
        <f>IF(full_data!C1494&lt;&gt;"",full_data!C1494,"")</f>
        <v/>
      </c>
      <c r="E1494" t="str">
        <f t="shared" si="70"/>
        <v/>
      </c>
      <c r="F1494" t="str">
        <f>IF(full_data!E1494&lt;&gt;"",full_data!E1494,"")</f>
        <v/>
      </c>
      <c r="G1494" t="str">
        <f>IF(full_data!F1494&lt;&gt;"",full_data!F1494,"")</f>
        <v/>
      </c>
      <c r="H1494" t="str">
        <f>IF(full_data!G1494&lt;&gt;"",full_data!G1494,"")</f>
        <v/>
      </c>
      <c r="I1494" t="str">
        <f>IF(full_data!H1494&lt;&gt;"",full_data!H1494,"")</f>
        <v/>
      </c>
      <c r="J1494" t="str">
        <f>IF(full_data!I1494&lt;&gt;"",full_data!I1494,"")</f>
        <v/>
      </c>
      <c r="K1494" t="str">
        <f>IF(full_data!J1494&lt;&gt;"",full_data!J1494,"")</f>
        <v/>
      </c>
      <c r="L1494" t="str">
        <f>IF(full_data!G1494&lt;&gt;"",full_data!G1494,"")</f>
        <v/>
      </c>
      <c r="M1494" t="str">
        <f>IF(full_data!L1494&lt;&gt;"",full_data!L1494,"")</f>
        <v/>
      </c>
      <c r="N1494" t="str">
        <f t="shared" si="71"/>
        <v/>
      </c>
    </row>
    <row r="1495" spans="1:14" x14ac:dyDescent="0.35">
      <c r="A1495" t="str">
        <f>IF(LEFT(C1495,1)="#",C1495,IF(full_data!A1495&lt;&gt;"",full_data!A1495,""))</f>
        <v>#“These were deducted from Puzur-Era.”</v>
      </c>
      <c r="B1495" t="str">
        <f t="shared" si="69"/>
        <v/>
      </c>
      <c r="C1495" t="str">
        <f>IF(full_data!B1495&lt;&gt;"",full_data!B1495,"")</f>
        <v>#“These were deducted from Puzur-Era.”</v>
      </c>
      <c r="D1495" t="str">
        <f>IF(full_data!C1495&lt;&gt;"",full_data!C1495,"")</f>
        <v/>
      </c>
      <c r="E1495" t="str">
        <f t="shared" si="70"/>
        <v/>
      </c>
      <c r="F1495" t="str">
        <f>IF(full_data!E1495&lt;&gt;"",full_data!E1495,"")</f>
        <v/>
      </c>
      <c r="G1495" t="str">
        <f>IF(full_data!F1495&lt;&gt;"",full_data!F1495,"")</f>
        <v/>
      </c>
      <c r="H1495" t="str">
        <f>IF(full_data!G1495&lt;&gt;"",full_data!G1495,"")</f>
        <v/>
      </c>
      <c r="I1495" t="str">
        <f>IF(full_data!H1495&lt;&gt;"",full_data!H1495,"")</f>
        <v/>
      </c>
      <c r="J1495" t="str">
        <f>IF(full_data!I1495&lt;&gt;"",full_data!I1495,"")</f>
        <v/>
      </c>
      <c r="K1495" t="str">
        <f>IF(full_data!J1495&lt;&gt;"",full_data!J1495,"")</f>
        <v/>
      </c>
      <c r="L1495" t="str">
        <f>IF(full_data!G1495&lt;&gt;"",full_data!G1495,"")</f>
        <v/>
      </c>
      <c r="M1495" t="str">
        <f>IF(full_data!L1495&lt;&gt;"",full_data!L1495,"")</f>
        <v/>
      </c>
      <c r="N1495" t="str">
        <f t="shared" si="71"/>
        <v/>
      </c>
    </row>
    <row r="1496" spans="1:14" x14ac:dyDescent="0.35">
      <c r="A1496">
        <f>IF(LEFT(C1496,1)="#",C1496,IF(full_data!A1496&lt;&gt;"",full_data!A1496,""))</f>
        <v>1</v>
      </c>
      <c r="B1496" t="str">
        <f t="shared" si="69"/>
        <v>ki</v>
      </c>
      <c r="C1496" t="str">
        <f>IF(full_data!B1496&lt;&gt;"",full_data!B1496,"")</f>
        <v>ki</v>
      </c>
      <c r="D1496" t="str">
        <f>IF(full_data!C1496&lt;&gt;"",full_data!C1496,"")</f>
        <v>ki</v>
      </c>
      <c r="E1496" t="str">
        <f t="shared" si="70"/>
        <v>_</v>
      </c>
      <c r="F1496" t="str">
        <f>IF(full_data!E1496&lt;&gt;"",full_data!E1496,"")</f>
        <v>place</v>
      </c>
      <c r="G1496">
        <f>IF(full_data!F1496&lt;&gt;"",full_data!F1496,"")</f>
        <v>3</v>
      </c>
      <c r="H1496" t="str">
        <f>IF(full_data!G1496&lt;&gt;"",full_data!G1496,"")</f>
        <v>ABL</v>
      </c>
      <c r="I1496" t="str">
        <f>IF(full_data!H1496&lt;&gt;"",full_data!H1496,"")</f>
        <v>obl</v>
      </c>
      <c r="J1496" t="str">
        <f>IF(full_data!I1496&lt;&gt;"",full_data!I1496,"")</f>
        <v/>
      </c>
      <c r="K1496">
        <f>IF(full_data!J1496&lt;&gt;"",full_data!J1496,"")</f>
        <v>3</v>
      </c>
      <c r="L1496" t="str">
        <f>IF(full_data!G1496&lt;&gt;"",full_data!G1496,"")</f>
        <v>ABL</v>
      </c>
      <c r="M1496" t="str">
        <f>IF(full_data!L1496&lt;&gt;"",full_data!L1496,"")</f>
        <v/>
      </c>
      <c r="N1496" t="str">
        <f t="shared" si="71"/>
        <v>_</v>
      </c>
    </row>
    <row r="1497" spans="1:14" x14ac:dyDescent="0.35">
      <c r="A1497">
        <f>IF(LEFT(C1497,1)="#",C1497,IF(full_data!A1497&lt;&gt;"",full_data!A1497,""))</f>
        <v>2</v>
      </c>
      <c r="B1497" t="str">
        <f t="shared" si="69"/>
        <v>puzur₄-er₃-ra-ta,</v>
      </c>
      <c r="C1497" t="str">
        <f>IF(full_data!B1497&lt;&gt;"",full_data!B1497,"")</f>
        <v>puzur₄-er₃-ra-ta,</v>
      </c>
      <c r="D1497" t="str">
        <f>IF(full_data!C1497&lt;&gt;"",full_data!C1497,"")</f>
        <v>puzurera=ak=ta</v>
      </c>
      <c r="E1497" t="str">
        <f t="shared" si="70"/>
        <v>_</v>
      </c>
      <c r="F1497" t="str">
        <f>IF(full_data!E1497&lt;&gt;"",full_data!E1497,"")</f>
        <v>PN=GEN=ABL</v>
      </c>
      <c r="G1497">
        <f>IF(full_data!F1497&lt;&gt;"",full_data!F1497,"")</f>
        <v>1</v>
      </c>
      <c r="H1497" t="str">
        <f>IF(full_data!G1497&lt;&gt;"",full_data!G1497,"")</f>
        <v>GEN</v>
      </c>
      <c r="I1497" t="str">
        <f>IF(full_data!H1497&lt;&gt;"",full_data!H1497,"")</f>
        <v>nmod</v>
      </c>
      <c r="J1497" t="str">
        <f>IF(full_data!I1497&lt;&gt;"",full_data!I1497,"")</f>
        <v/>
      </c>
      <c r="K1497">
        <f>IF(full_data!J1497&lt;&gt;"",full_data!J1497,"")</f>
        <v>1</v>
      </c>
      <c r="L1497" t="str">
        <f>IF(full_data!G1497&lt;&gt;"",full_data!G1497,"")</f>
        <v>GEN</v>
      </c>
      <c r="M1497" t="str">
        <f>IF(full_data!L1497&lt;&gt;"",full_data!L1497,"")</f>
        <v/>
      </c>
      <c r="N1497" t="str">
        <f t="shared" si="71"/>
        <v>_</v>
      </c>
    </row>
    <row r="1498" spans="1:14" x14ac:dyDescent="0.35">
      <c r="A1498">
        <f>IF(LEFT(C1498,1)="#",C1498,IF(full_data!A1498&lt;&gt;"",full_data!A1498,""))</f>
        <v>3</v>
      </c>
      <c r="B1498" t="str">
        <f t="shared" si="69"/>
        <v>ba-zig₃</v>
      </c>
      <c r="C1498" t="str">
        <f>IF(full_data!B1498&lt;&gt;"",full_data!B1498,"")</f>
        <v>ba-zig₃</v>
      </c>
      <c r="D1498" t="str">
        <f>IF(full_data!C1498&lt;&gt;"",full_data!C1498,"")</f>
        <v>S5ba-S12zig-S14ø</v>
      </c>
      <c r="E1498" t="str">
        <f t="shared" si="70"/>
        <v>_</v>
      </c>
      <c r="F1498" t="str">
        <f>IF(full_data!E1498&lt;&gt;"",full_data!E1498,"")</f>
        <v>MID-raise-3.SG.S</v>
      </c>
      <c r="G1498">
        <f>IF(full_data!F1498&lt;&gt;"",full_data!F1498,"")</f>
        <v>0</v>
      </c>
      <c r="H1498" t="str">
        <f>IF(full_data!G1498&lt;&gt;"",full_data!G1498,"")</f>
        <v>root</v>
      </c>
      <c r="I1498" t="str">
        <f>IF(full_data!H1498&lt;&gt;"",full_data!H1498,"")</f>
        <v>root</v>
      </c>
      <c r="J1498" t="str">
        <f>IF(full_data!I1498&lt;&gt;"",full_data!I1498,"")</f>
        <v/>
      </c>
      <c r="K1498">
        <f>IF(full_data!J1498&lt;&gt;"",full_data!J1498,"")</f>
        <v>0</v>
      </c>
      <c r="L1498" t="str">
        <f>IF(full_data!G1498&lt;&gt;"",full_data!G1498,"")</f>
        <v>root</v>
      </c>
      <c r="M1498" t="str">
        <f>IF(full_data!L1498&lt;&gt;"",full_data!L1498,"")</f>
        <v/>
      </c>
      <c r="N1498" t="str">
        <f t="shared" si="71"/>
        <v>_</v>
      </c>
    </row>
    <row r="1499" spans="1:14" x14ac:dyDescent="0.35">
      <c r="A1499" t="str">
        <f>IF(LEFT(C1499,1)="#",C1499,IF(full_data!A1499&lt;&gt;"",full_data!A1499,""))</f>
        <v/>
      </c>
      <c r="B1499" t="str">
        <f t="shared" si="69"/>
        <v/>
      </c>
      <c r="C1499" t="str">
        <f>IF(full_data!B1499&lt;&gt;"",full_data!B1499,"")</f>
        <v/>
      </c>
      <c r="D1499" t="str">
        <f>IF(full_data!C1499&lt;&gt;"",full_data!C1499,"")</f>
        <v/>
      </c>
      <c r="E1499" t="str">
        <f t="shared" si="70"/>
        <v/>
      </c>
      <c r="F1499" t="str">
        <f>IF(full_data!E1499&lt;&gt;"",full_data!E1499,"")</f>
        <v/>
      </c>
      <c r="G1499" t="str">
        <f>IF(full_data!F1499&lt;&gt;"",full_data!F1499,"")</f>
        <v/>
      </c>
      <c r="H1499" t="str">
        <f>IF(full_data!G1499&lt;&gt;"",full_data!G1499,"")</f>
        <v/>
      </c>
      <c r="I1499" t="str">
        <f>IF(full_data!H1499&lt;&gt;"",full_data!H1499,"")</f>
        <v/>
      </c>
      <c r="J1499" t="str">
        <f>IF(full_data!I1499&lt;&gt;"",full_data!I1499,"")</f>
        <v/>
      </c>
      <c r="K1499" t="str">
        <f>IF(full_data!J1499&lt;&gt;"",full_data!J1499,"")</f>
        <v/>
      </c>
      <c r="L1499" t="str">
        <f>IF(full_data!G1499&lt;&gt;"",full_data!G1499,"")</f>
        <v/>
      </c>
      <c r="M1499" t="str">
        <f>IF(full_data!L1499&lt;&gt;"",full_data!L1499,"")</f>
        <v/>
      </c>
      <c r="N1499" t="str">
        <f t="shared" si="71"/>
        <v/>
      </c>
    </row>
    <row r="1500" spans="1:14" x14ac:dyDescent="0.35">
      <c r="A1500" t="str">
        <f>IF(LEFT(C1500,1)="#",C1500,IF(full_data!A1500&lt;&gt;"",full_data!A1500,""))</f>
        <v># P103787</v>
      </c>
      <c r="B1500" t="str">
        <f t="shared" si="69"/>
        <v/>
      </c>
      <c r="C1500" t="str">
        <f>IF(full_data!B1500&lt;&gt;"",full_data!B1500,"")</f>
        <v># P103787</v>
      </c>
      <c r="D1500" t="str">
        <f>IF(full_data!C1500&lt;&gt;"",full_data!C1500,"")</f>
        <v/>
      </c>
      <c r="E1500" t="str">
        <f t="shared" si="70"/>
        <v/>
      </c>
      <c r="F1500" t="str">
        <f>IF(full_data!E1500&lt;&gt;"",full_data!E1500,"")</f>
        <v/>
      </c>
      <c r="G1500" t="str">
        <f>IF(full_data!F1500&lt;&gt;"",full_data!F1500,"")</f>
        <v/>
      </c>
      <c r="H1500" t="str">
        <f>IF(full_data!G1500&lt;&gt;"",full_data!G1500,"")</f>
        <v/>
      </c>
      <c r="I1500" t="str">
        <f>IF(full_data!H1500&lt;&gt;"",full_data!H1500,"")</f>
        <v/>
      </c>
      <c r="J1500" t="str">
        <f>IF(full_data!I1500&lt;&gt;"",full_data!I1500,"")</f>
        <v/>
      </c>
      <c r="K1500" t="str">
        <f>IF(full_data!J1500&lt;&gt;"",full_data!J1500,"")</f>
        <v/>
      </c>
      <c r="L1500" t="str">
        <f>IF(full_data!G1500&lt;&gt;"",full_data!G1500,"")</f>
        <v/>
      </c>
      <c r="M1500" t="str">
        <f>IF(full_data!L1500&lt;&gt;"",full_data!L1500,"")</f>
        <v/>
      </c>
      <c r="N1500" t="str">
        <f t="shared" si="71"/>
        <v/>
      </c>
    </row>
    <row r="1501" spans="1:14" x14ac:dyDescent="0.35">
      <c r="A1501" t="str">
        <f>IF(LEFT(C1501,1)="#",C1501,IF(full_data!A1501&lt;&gt;"",full_data!A1501,""))</f>
        <v>#(342) AUCT 1, 942 5–8 (Drehem, 21st. c.) (P103787)</v>
      </c>
      <c r="B1501" t="str">
        <f t="shared" si="69"/>
        <v/>
      </c>
      <c r="C1501" t="str">
        <f>IF(full_data!B1501&lt;&gt;"",full_data!B1501,"")</f>
        <v>#(342) AUCT 1, 942 5–8 (Drehem, 21st. c.) (P103787)</v>
      </c>
      <c r="D1501" t="str">
        <f>IF(full_data!C1501&lt;&gt;"",full_data!C1501,"")</f>
        <v/>
      </c>
      <c r="E1501" t="str">
        <f t="shared" si="70"/>
        <v/>
      </c>
      <c r="F1501" t="str">
        <f>IF(full_data!E1501&lt;&gt;"",full_data!E1501,"")</f>
        <v/>
      </c>
      <c r="G1501" t="str">
        <f>IF(full_data!F1501&lt;&gt;"",full_data!F1501,"")</f>
        <v/>
      </c>
      <c r="H1501" t="str">
        <f>IF(full_data!G1501&lt;&gt;"",full_data!G1501,"")</f>
        <v/>
      </c>
      <c r="I1501" t="str">
        <f>IF(full_data!H1501&lt;&gt;"",full_data!H1501,"")</f>
        <v/>
      </c>
      <c r="J1501" t="str">
        <f>IF(full_data!I1501&lt;&gt;"",full_data!I1501,"")</f>
        <v/>
      </c>
      <c r="K1501" t="str">
        <f>IF(full_data!J1501&lt;&gt;"",full_data!J1501,"")</f>
        <v/>
      </c>
      <c r="L1501" t="str">
        <f>IF(full_data!G1501&lt;&gt;"",full_data!G1501,"")</f>
        <v/>
      </c>
      <c r="M1501" t="str">
        <f>IF(full_data!L1501&lt;&gt;"",full_data!L1501,"")</f>
        <v/>
      </c>
      <c r="N1501" t="str">
        <f t="shared" si="71"/>
        <v/>
      </c>
    </row>
    <row r="1502" spans="1:14" x14ac:dyDescent="0.35">
      <c r="A1502" t="str">
        <f>IF(LEFT(C1502,1)="#",C1502,IF(full_data!A1502&lt;&gt;"",full_data!A1502,""))</f>
        <v>#“Each person 2 silver rings of eight shekels of silver each: Šulgi-nuri, female singer, and Balala, son of Agalum: when they brought in the MAritum-instrument.”</v>
      </c>
      <c r="B1502" t="str">
        <f t="shared" si="69"/>
        <v/>
      </c>
      <c r="C1502" t="str">
        <f>IF(full_data!B1502&lt;&gt;"",full_data!B1502,"")</f>
        <v>#“Each person 2 silver rings of eight shekels of silver each: Šulgi-nuri, female singer, and Balala, son of Agalum: when they brought in the MAritum-instrument.”</v>
      </c>
      <c r="D1502" t="str">
        <f>IF(full_data!C1502&lt;&gt;"",full_data!C1502,"")</f>
        <v/>
      </c>
      <c r="E1502" t="str">
        <f t="shared" si="70"/>
        <v/>
      </c>
      <c r="F1502" t="str">
        <f>IF(full_data!E1502&lt;&gt;"",full_data!E1502,"")</f>
        <v/>
      </c>
      <c r="G1502" t="str">
        <f>IF(full_data!F1502&lt;&gt;"",full_data!F1502,"")</f>
        <v/>
      </c>
      <c r="H1502" t="str">
        <f>IF(full_data!G1502&lt;&gt;"",full_data!G1502,"")</f>
        <v/>
      </c>
      <c r="I1502" t="str">
        <f>IF(full_data!H1502&lt;&gt;"",full_data!H1502,"")</f>
        <v/>
      </c>
      <c r="J1502" t="str">
        <f>IF(full_data!I1502&lt;&gt;"",full_data!I1502,"")</f>
        <v/>
      </c>
      <c r="K1502" t="str">
        <f>IF(full_data!J1502&lt;&gt;"",full_data!J1502,"")</f>
        <v/>
      </c>
      <c r="L1502" t="str">
        <f>IF(full_data!G1502&lt;&gt;"",full_data!G1502,"")</f>
        <v/>
      </c>
      <c r="M1502" t="str">
        <f>IF(full_data!L1502&lt;&gt;"",full_data!L1502,"")</f>
        <v/>
      </c>
      <c r="N1502" t="str">
        <f t="shared" si="71"/>
        <v/>
      </c>
    </row>
    <row r="1503" spans="1:14" x14ac:dyDescent="0.35">
      <c r="A1503">
        <f>IF(LEFT(C1503,1)="#",C1503,IF(full_data!A1503&lt;&gt;"",full_data!A1503,""))</f>
        <v>1</v>
      </c>
      <c r="B1503">
        <f t="shared" si="69"/>
        <v>2</v>
      </c>
      <c r="C1503">
        <f>IF(full_data!B1503&lt;&gt;"",full_data!B1503,"")</f>
        <v>2</v>
      </c>
      <c r="D1503">
        <f>IF(full_data!C1503&lt;&gt;"",full_data!C1503,"")</f>
        <v>2</v>
      </c>
      <c r="E1503" t="str">
        <f t="shared" si="70"/>
        <v>_</v>
      </c>
      <c r="F1503">
        <f>IF(full_data!E1503&lt;&gt;"",full_data!E1503,"")</f>
        <v>2</v>
      </c>
      <c r="G1503">
        <f>IF(full_data!F1503&lt;&gt;"",full_data!F1503,"")</f>
        <v>2</v>
      </c>
      <c r="H1503" t="str">
        <f>IF(full_data!G1503&lt;&gt;"",full_data!G1503,"")</f>
        <v>nummod</v>
      </c>
      <c r="I1503" t="str">
        <f>IF(full_data!H1503&lt;&gt;"",full_data!H1503,"")</f>
        <v/>
      </c>
      <c r="J1503" t="str">
        <f>IF(full_data!I1503&lt;&gt;"",full_data!I1503,"")</f>
        <v/>
      </c>
      <c r="K1503">
        <f>IF(full_data!J1503&lt;&gt;"",full_data!J1503,"")</f>
        <v>2</v>
      </c>
      <c r="L1503" t="str">
        <f>IF(full_data!G1503&lt;&gt;"",full_data!G1503,"")</f>
        <v>nummod</v>
      </c>
      <c r="M1503" t="str">
        <f>IF(full_data!L1503&lt;&gt;"",full_data!L1503,"")</f>
        <v/>
      </c>
      <c r="N1503" t="str">
        <f t="shared" si="71"/>
        <v>_</v>
      </c>
    </row>
    <row r="1504" spans="1:14" x14ac:dyDescent="0.35">
      <c r="A1504">
        <f>IF(LEFT(C1504,1)="#",C1504,IF(full_data!A1504&lt;&gt;"",full_data!A1504,""))</f>
        <v>2</v>
      </c>
      <c r="B1504" t="str">
        <f t="shared" si="69"/>
        <v>ḫar</v>
      </c>
      <c r="C1504" t="str">
        <f>IF(full_data!B1504&lt;&gt;"",full_data!B1504,"")</f>
        <v>ḫar</v>
      </c>
      <c r="D1504" t="str">
        <f>IF(full_data!C1504&lt;&gt;"",full_data!C1504,"")</f>
        <v>P1ḫar</v>
      </c>
      <c r="E1504" t="str">
        <f t="shared" si="70"/>
        <v>_</v>
      </c>
      <c r="F1504" t="str">
        <f>IF(full_data!E1504&lt;&gt;"",full_data!E1504,"")</f>
        <v>P1ring</v>
      </c>
      <c r="G1504">
        <f>IF(full_data!F1504&lt;&gt;"",full_data!F1504,"")</f>
        <v>6</v>
      </c>
      <c r="H1504" t="str">
        <f>IF(full_data!G1504&lt;&gt;"",full_data!G1504,"")</f>
        <v>ABL</v>
      </c>
      <c r="I1504" t="str">
        <f>IF(full_data!H1504&lt;&gt;"",full_data!H1504,"")</f>
        <v>obl</v>
      </c>
      <c r="J1504" t="str">
        <f>IF(full_data!I1504&lt;&gt;"",full_data!I1504,"")</f>
        <v/>
      </c>
      <c r="K1504">
        <f>IF(full_data!J1504&lt;&gt;"",full_data!J1504,"")</f>
        <v>6</v>
      </c>
      <c r="L1504" t="str">
        <f>IF(full_data!G1504&lt;&gt;"",full_data!G1504,"")</f>
        <v>ABL</v>
      </c>
      <c r="M1504" t="str">
        <f>IF(full_data!L1504&lt;&gt;"",full_data!L1504,"")</f>
        <v>marked at 5</v>
      </c>
      <c r="N1504" t="str">
        <f t="shared" si="71"/>
        <v>_</v>
      </c>
    </row>
    <row r="1505" spans="1:14" x14ac:dyDescent="0.35">
      <c r="A1505">
        <f>IF(LEFT(C1505,1)="#",C1505,IF(full_data!A1505&lt;&gt;"",full_data!A1505,""))</f>
        <v>3</v>
      </c>
      <c r="B1505" t="str">
        <f t="shared" si="69"/>
        <v>kug-babbar</v>
      </c>
      <c r="C1505" t="str">
        <f>IF(full_data!B1505&lt;&gt;"",full_data!B1505,"")</f>
        <v>kug-babbar</v>
      </c>
      <c r="D1505" t="str">
        <f>IF(full_data!C1505&lt;&gt;"",full_data!C1505,"")</f>
        <v>P2[kugbabbar</v>
      </c>
      <c r="E1505" t="str">
        <f t="shared" si="70"/>
        <v>_</v>
      </c>
      <c r="F1505" t="str">
        <f>IF(full_data!E1505&lt;&gt;"",full_data!E1505,"")</f>
        <v>P2[silver</v>
      </c>
      <c r="G1505">
        <f>IF(full_data!F1505&lt;&gt;"",full_data!F1505,"")</f>
        <v>2</v>
      </c>
      <c r="H1505" t="str">
        <f>IF(full_data!G1505&lt;&gt;"",full_data!G1505,"")</f>
        <v>ABL</v>
      </c>
      <c r="I1505" t="str">
        <f>IF(full_data!H1505&lt;&gt;"",full_data!H1505,"")</f>
        <v>obl</v>
      </c>
      <c r="J1505" t="str">
        <f>IF(full_data!I1505&lt;&gt;"",full_data!I1505,"")</f>
        <v/>
      </c>
      <c r="K1505">
        <f>IF(full_data!J1505&lt;&gt;"",full_data!J1505,"")</f>
        <v>2</v>
      </c>
      <c r="L1505" t="str">
        <f>IF(full_data!G1505&lt;&gt;"",full_data!G1505,"")</f>
        <v>ABL</v>
      </c>
      <c r="M1505" t="str">
        <f>IF(full_data!L1505&lt;&gt;"",full_data!L1505,"")</f>
        <v>marked at 5</v>
      </c>
      <c r="N1505" t="str">
        <f t="shared" si="71"/>
        <v>_</v>
      </c>
    </row>
    <row r="1506" spans="1:14" x14ac:dyDescent="0.35">
      <c r="A1506">
        <f>IF(LEFT(C1506,1)="#",C1506,IF(full_data!A1506&lt;&gt;"",full_data!A1506,""))</f>
        <v>4</v>
      </c>
      <c r="B1506">
        <f t="shared" si="69"/>
        <v>8</v>
      </c>
      <c r="C1506">
        <f>IF(full_data!B1506&lt;&gt;"",full_data!B1506,"")</f>
        <v>8</v>
      </c>
      <c r="D1506">
        <f>IF(full_data!C1506&lt;&gt;"",full_data!C1506,"")</f>
        <v>8</v>
      </c>
      <c r="E1506" t="str">
        <f t="shared" si="70"/>
        <v>_</v>
      </c>
      <c r="F1506">
        <f>IF(full_data!E1506&lt;&gt;"",full_data!E1506,"")</f>
        <v>8</v>
      </c>
      <c r="G1506">
        <f>IF(full_data!F1506&lt;&gt;"",full_data!F1506,"")</f>
        <v>5</v>
      </c>
      <c r="H1506" t="str">
        <f>IF(full_data!G1506&lt;&gt;"",full_data!G1506,"")</f>
        <v>nummod</v>
      </c>
      <c r="I1506" t="str">
        <f>IF(full_data!H1506&lt;&gt;"",full_data!H1506,"")</f>
        <v/>
      </c>
      <c r="J1506" t="str">
        <f>IF(full_data!I1506&lt;&gt;"",full_data!I1506,"")</f>
        <v/>
      </c>
      <c r="K1506">
        <f>IF(full_data!J1506&lt;&gt;"",full_data!J1506,"")</f>
        <v>5</v>
      </c>
      <c r="L1506" t="str">
        <f>IF(full_data!G1506&lt;&gt;"",full_data!G1506,"")</f>
        <v>nummod</v>
      </c>
      <c r="M1506" t="str">
        <f>IF(full_data!L1506&lt;&gt;"",full_data!L1506,"")</f>
        <v/>
      </c>
      <c r="N1506" t="str">
        <f t="shared" si="71"/>
        <v>_</v>
      </c>
    </row>
    <row r="1507" spans="1:14" x14ac:dyDescent="0.35">
      <c r="A1507">
        <f>IF(LEFT(C1507,1)="#",C1507,IF(full_data!A1507&lt;&gt;"",full_data!A1507,""))</f>
        <v>5</v>
      </c>
      <c r="B1507" t="str">
        <f t="shared" si="69"/>
        <v>giŋ₄-ta-ta,</v>
      </c>
      <c r="C1507" t="str">
        <f>IF(full_data!B1507&lt;&gt;"",full_data!B1507,"")</f>
        <v>giŋ₄-ta-ta,</v>
      </c>
      <c r="D1507" t="str">
        <f>IF(full_data!C1507&lt;&gt;"",full_data!C1507,"")</f>
        <v>giŋ=ta]=P5ta</v>
      </c>
      <c r="E1507" t="str">
        <f t="shared" si="70"/>
        <v>_</v>
      </c>
      <c r="F1507" t="str">
        <f>IF(full_data!E1507&lt;&gt;"",full_data!E1507,"")</f>
        <v>unit=ABL]=P1ABL</v>
      </c>
      <c r="G1507">
        <f>IF(full_data!F1507&lt;&gt;"",full_data!F1507,"")</f>
        <v>3</v>
      </c>
      <c r="H1507" t="str">
        <f>IF(full_data!G1507&lt;&gt;"",full_data!G1507,"")</f>
        <v>appos</v>
      </c>
      <c r="I1507" t="str">
        <f>IF(full_data!H1507&lt;&gt;"",full_data!H1507,"")</f>
        <v/>
      </c>
      <c r="J1507" t="str">
        <f>IF(full_data!I1507&lt;&gt;"",full_data!I1507,"")</f>
        <v/>
      </c>
      <c r="K1507">
        <f>IF(full_data!J1507&lt;&gt;"",full_data!J1507,"")</f>
        <v>3</v>
      </c>
      <c r="L1507" t="str">
        <f>IF(full_data!G1507&lt;&gt;"",full_data!G1507,"")</f>
        <v>appos</v>
      </c>
      <c r="M1507" t="str">
        <f>IF(full_data!L1507&lt;&gt;"",full_data!L1507,"")</f>
        <v>"X shekels of silver", no explicit marking, hence appos</v>
      </c>
      <c r="N1507" t="str">
        <f t="shared" si="71"/>
        <v>_</v>
      </c>
    </row>
    <row r="1508" spans="1:14" x14ac:dyDescent="0.35">
      <c r="A1508">
        <f>IF(LEFT(C1508,1)="#",C1508,IF(full_data!A1508&lt;&gt;"",full_data!A1508,""))</f>
        <v>6</v>
      </c>
      <c r="B1508" t="str">
        <f t="shared" si="69"/>
        <v>dšul-gi-nu-ri</v>
      </c>
      <c r="C1508" t="str">
        <f>IF(full_data!B1508&lt;&gt;"",full_data!B1508,"")</f>
        <v>dšul-gi-nu-ri</v>
      </c>
      <c r="D1508" t="str">
        <f>IF(full_data!C1508&lt;&gt;"",full_data!C1508,"")</f>
        <v>šulginuri</v>
      </c>
      <c r="E1508" t="str">
        <f t="shared" si="70"/>
        <v>_</v>
      </c>
      <c r="F1508" t="str">
        <f>IF(full_data!E1508&lt;&gt;"",full_data!E1508,"")</f>
        <v>PN₁</v>
      </c>
      <c r="G1508">
        <f>IF(full_data!F1508&lt;&gt;"",full_data!F1508,"")</f>
        <v>0</v>
      </c>
      <c r="H1508" t="str">
        <f>IF(full_data!G1508&lt;&gt;"",full_data!G1508,"")</f>
        <v>root</v>
      </c>
      <c r="I1508" t="str">
        <f>IF(full_data!H1508&lt;&gt;"",full_data!H1508,"")</f>
        <v>root</v>
      </c>
      <c r="J1508" t="str">
        <f>IF(full_data!I1508&lt;&gt;"",full_data!I1508,"")</f>
        <v/>
      </c>
      <c r="K1508">
        <f>IF(full_data!J1508&lt;&gt;"",full_data!J1508,"")</f>
        <v>0</v>
      </c>
      <c r="L1508" t="str">
        <f>IF(full_data!G1508&lt;&gt;"",full_data!G1508,"")</f>
        <v>root</v>
      </c>
      <c r="M1508" t="str">
        <f>IF(full_data!L1508&lt;&gt;"",full_data!L1508,"")</f>
        <v>here, there is no verb. the recepient is not marked because of its semantics, but morphologically: all other arguments have case marking, i.e., a defined syntactic relation with their respective head</v>
      </c>
      <c r="N1508" t="str">
        <f t="shared" si="71"/>
        <v>_</v>
      </c>
    </row>
    <row r="1509" spans="1:14" x14ac:dyDescent="0.35">
      <c r="A1509">
        <f>IF(LEFT(C1509,1)="#",C1509,IF(full_data!A1509&lt;&gt;"",full_data!A1509,""))</f>
        <v>7</v>
      </c>
      <c r="B1509" t="str">
        <f t="shared" si="69"/>
        <v>nar</v>
      </c>
      <c r="C1509" t="str">
        <f>IF(full_data!B1509&lt;&gt;"",full_data!B1509,"")</f>
        <v>nar</v>
      </c>
      <c r="D1509" t="str">
        <f>IF(full_data!C1509&lt;&gt;"",full_data!C1509,"")</f>
        <v>nar</v>
      </c>
      <c r="E1509" t="str">
        <f t="shared" si="70"/>
        <v>_</v>
      </c>
      <c r="F1509" t="str">
        <f>IF(full_data!E1509&lt;&gt;"",full_data!E1509,"")</f>
        <v>singer</v>
      </c>
      <c r="G1509">
        <f>IF(full_data!F1509&lt;&gt;"",full_data!F1509,"")</f>
        <v>6</v>
      </c>
      <c r="H1509" t="str">
        <f>IF(full_data!G1509&lt;&gt;"",full_data!G1509,"")</f>
        <v>appos</v>
      </c>
      <c r="I1509" t="str">
        <f>IF(full_data!H1509&lt;&gt;"",full_data!H1509,"")</f>
        <v/>
      </c>
      <c r="J1509" t="str">
        <f>IF(full_data!I1509&lt;&gt;"",full_data!I1509,"")</f>
        <v/>
      </c>
      <c r="K1509">
        <f>IF(full_data!J1509&lt;&gt;"",full_data!J1509,"")</f>
        <v>6</v>
      </c>
      <c r="L1509" t="str">
        <f>IF(full_data!G1509&lt;&gt;"",full_data!G1509,"")</f>
        <v>appos</v>
      </c>
      <c r="M1509" t="str">
        <f>IF(full_data!L1509&lt;&gt;"",full_data!L1509,"")</f>
        <v/>
      </c>
      <c r="N1509" t="str">
        <f t="shared" si="71"/>
        <v>_</v>
      </c>
    </row>
    <row r="1510" spans="1:14" x14ac:dyDescent="0.35">
      <c r="A1510">
        <f>IF(LEFT(C1510,1)="#",C1510,IF(full_data!A1510&lt;&gt;"",full_data!A1510,""))</f>
        <v>8</v>
      </c>
      <c r="B1510" t="str">
        <f t="shared" si="69"/>
        <v>munus,</v>
      </c>
      <c r="C1510" t="str">
        <f>IF(full_data!B1510&lt;&gt;"",full_data!B1510,"")</f>
        <v>munus,</v>
      </c>
      <c r="D1510" t="str">
        <f>IF(full_data!C1510&lt;&gt;"",full_data!C1510,"")</f>
        <v>munus</v>
      </c>
      <c r="E1510" t="str">
        <f t="shared" si="70"/>
        <v>_</v>
      </c>
      <c r="F1510" t="str">
        <f>IF(full_data!E1510&lt;&gt;"",full_data!E1510,"")</f>
        <v>woman</v>
      </c>
      <c r="G1510">
        <f>IF(full_data!F1510&lt;&gt;"",full_data!F1510,"")</f>
        <v>6</v>
      </c>
      <c r="H1510" t="str">
        <f>IF(full_data!G1510&lt;&gt;"",full_data!G1510,"")</f>
        <v>appos</v>
      </c>
      <c r="I1510" t="str">
        <f>IF(full_data!H1510&lt;&gt;"",full_data!H1510,"")</f>
        <v/>
      </c>
      <c r="J1510" t="str">
        <f>IF(full_data!I1510&lt;&gt;"",full_data!I1510,"")</f>
        <v/>
      </c>
      <c r="K1510">
        <f>IF(full_data!J1510&lt;&gt;"",full_data!J1510,"")</f>
        <v>6</v>
      </c>
      <c r="L1510" t="str">
        <f>IF(full_data!G1510&lt;&gt;"",full_data!G1510,"")</f>
        <v>appos</v>
      </c>
      <c r="M1510" t="str">
        <f>IF(full_data!L1510&lt;&gt;"",full_data!L1510,"")</f>
        <v/>
      </c>
      <c r="N1510" t="str">
        <f t="shared" si="71"/>
        <v>_</v>
      </c>
    </row>
    <row r="1511" spans="1:14" x14ac:dyDescent="0.35">
      <c r="A1511">
        <f>IF(LEFT(C1511,1)="#",C1511,IF(full_data!A1511&lt;&gt;"",full_data!A1511,""))</f>
        <v>9</v>
      </c>
      <c r="B1511" t="str">
        <f t="shared" si="69"/>
        <v>ba-la-la</v>
      </c>
      <c r="C1511" t="str">
        <f>IF(full_data!B1511&lt;&gt;"",full_data!B1511,"")</f>
        <v>ba-la-la</v>
      </c>
      <c r="D1511" t="str">
        <f>IF(full_data!C1511&lt;&gt;"",full_data!C1511,"")</f>
        <v>balala</v>
      </c>
      <c r="E1511" t="str">
        <f t="shared" si="70"/>
        <v>_</v>
      </c>
      <c r="F1511" t="str">
        <f>IF(full_data!E1511&lt;&gt;"",full_data!E1511,"")</f>
        <v>PN₂</v>
      </c>
      <c r="G1511">
        <f>IF(full_data!F1511&lt;&gt;"",full_data!F1511,"")</f>
        <v>6</v>
      </c>
      <c r="H1511" t="str">
        <f>IF(full_data!G1511&lt;&gt;"",full_data!G1511,"")</f>
        <v>list</v>
      </c>
      <c r="I1511" t="str">
        <f>IF(full_data!H1511&lt;&gt;"",full_data!H1511,"")</f>
        <v/>
      </c>
      <c r="J1511" t="str">
        <f>IF(full_data!I1511&lt;&gt;"",full_data!I1511,"")</f>
        <v/>
      </c>
      <c r="K1511">
        <f>IF(full_data!J1511&lt;&gt;"",full_data!J1511,"")</f>
        <v>6</v>
      </c>
      <c r="L1511" t="str">
        <f>IF(full_data!G1511&lt;&gt;"",full_data!G1511,"")</f>
        <v>list</v>
      </c>
      <c r="M1511" t="str">
        <f>IF(full_data!L1511&lt;&gt;"",full_data!L1511,"")</f>
        <v>use list to distinguish from appos, here, the gift is towards a group</v>
      </c>
      <c r="N1511" t="str">
        <f t="shared" si="71"/>
        <v>_</v>
      </c>
    </row>
    <row r="1512" spans="1:14" x14ac:dyDescent="0.35">
      <c r="A1512">
        <f>IF(LEFT(C1512,1)="#",C1512,IF(full_data!A1512&lt;&gt;"",full_data!A1512,""))</f>
        <v>10</v>
      </c>
      <c r="B1512" t="str">
        <f t="shared" si="69"/>
        <v>dumu</v>
      </c>
      <c r="C1512" t="str">
        <f>IF(full_data!B1512&lt;&gt;"",full_data!B1512,"")</f>
        <v>dumu</v>
      </c>
      <c r="D1512" t="str">
        <f>IF(full_data!C1512&lt;&gt;"",full_data!C1512,"")</f>
        <v>dumu</v>
      </c>
      <c r="E1512" t="str">
        <f t="shared" si="70"/>
        <v>_</v>
      </c>
      <c r="F1512" t="str">
        <f>IF(full_data!E1512&lt;&gt;"",full_data!E1512,"")</f>
        <v>child</v>
      </c>
      <c r="G1512">
        <f>IF(full_data!F1512&lt;&gt;"",full_data!F1512,"")</f>
        <v>9</v>
      </c>
      <c r="H1512" t="str">
        <f>IF(full_data!G1512&lt;&gt;"",full_data!G1512,"")</f>
        <v>appos</v>
      </c>
      <c r="I1512" t="str">
        <f>IF(full_data!H1512&lt;&gt;"",full_data!H1512,"")</f>
        <v/>
      </c>
      <c r="J1512" t="str">
        <f>IF(full_data!I1512&lt;&gt;"",full_data!I1512,"")</f>
        <v/>
      </c>
      <c r="K1512">
        <f>IF(full_data!J1512&lt;&gt;"",full_data!J1512,"")</f>
        <v>9</v>
      </c>
      <c r="L1512" t="str">
        <f>IF(full_data!G1512&lt;&gt;"",full_data!G1512,"")</f>
        <v>appos</v>
      </c>
      <c r="M1512" t="str">
        <f>IF(full_data!L1512&lt;&gt;"",full_data!L1512,"")</f>
        <v/>
      </c>
      <c r="N1512" t="str">
        <f t="shared" si="71"/>
        <v>_</v>
      </c>
    </row>
    <row r="1513" spans="1:14" x14ac:dyDescent="0.35">
      <c r="A1513">
        <f>IF(LEFT(C1513,1)="#",C1513,IF(full_data!A1513&lt;&gt;"",full_data!A1513,""))</f>
        <v>11</v>
      </c>
      <c r="B1513" t="str">
        <f t="shared" si="69"/>
        <v>a-ga-lum</v>
      </c>
      <c r="C1513" t="str">
        <f>IF(full_data!B1513&lt;&gt;"",full_data!B1513,"")</f>
        <v>a-ga-lum</v>
      </c>
      <c r="D1513" t="str">
        <f>IF(full_data!C1513&lt;&gt;"",full_data!C1513,"")</f>
        <v>agalum</v>
      </c>
      <c r="E1513" t="str">
        <f t="shared" si="70"/>
        <v>_</v>
      </c>
      <c r="F1513" t="str">
        <f>IF(full_data!E1513&lt;&gt;"",full_data!E1513,"")</f>
        <v>PN₃</v>
      </c>
      <c r="G1513">
        <f>IF(full_data!F1513&lt;&gt;"",full_data!F1513,"")</f>
        <v>6</v>
      </c>
      <c r="H1513" t="str">
        <f>IF(full_data!G1513&lt;&gt;"",full_data!G1513,"")</f>
        <v>list</v>
      </c>
      <c r="I1513" t="str">
        <f>IF(full_data!H1513&lt;&gt;"",full_data!H1513,"")</f>
        <v/>
      </c>
      <c r="J1513" t="str">
        <f>IF(full_data!I1513&lt;&gt;"",full_data!I1513,"")</f>
        <v/>
      </c>
      <c r="K1513">
        <f>IF(full_data!J1513&lt;&gt;"",full_data!J1513,"")</f>
        <v>6</v>
      </c>
      <c r="L1513" t="str">
        <f>IF(full_data!G1513&lt;&gt;"",full_data!G1513,"")</f>
        <v>list</v>
      </c>
      <c r="M1513" t="str">
        <f>IF(full_data!L1513&lt;&gt;"",full_data!L1513,"")</f>
        <v>UD: list refers to the first element</v>
      </c>
      <c r="N1513" t="str">
        <f t="shared" si="71"/>
        <v>_</v>
      </c>
    </row>
    <row r="1514" spans="1:14" x14ac:dyDescent="0.35">
      <c r="A1514">
        <f>IF(LEFT(C1514,1)="#",C1514,IF(full_data!A1514&lt;&gt;"",full_data!A1514,""))</f>
        <v>12</v>
      </c>
      <c r="B1514" t="str">
        <f t="shared" si="69"/>
        <v>ud</v>
      </c>
      <c r="C1514" t="str">
        <f>IF(full_data!B1514&lt;&gt;"",full_data!B1514,"")</f>
        <v>ud</v>
      </c>
      <c r="D1514" t="str">
        <f>IF(full_data!C1514&lt;&gt;"",full_data!C1514,"")</f>
        <v>ud</v>
      </c>
      <c r="E1514" t="str">
        <f t="shared" si="70"/>
        <v>_</v>
      </c>
      <c r="F1514" t="str">
        <f>IF(full_data!E1514&lt;&gt;"",full_data!E1514,"")</f>
        <v>day</v>
      </c>
      <c r="G1514">
        <f>IF(full_data!F1514&lt;&gt;"",full_data!F1514,"")</f>
        <v>6</v>
      </c>
      <c r="H1514" t="str">
        <f>IF(full_data!G1514&lt;&gt;"",full_data!G1514,"")</f>
        <v>LOC</v>
      </c>
      <c r="I1514" t="str">
        <f>IF(full_data!H1514&lt;&gt;"",full_data!H1514,"")</f>
        <v>obl</v>
      </c>
      <c r="J1514" t="str">
        <f>IF(full_data!I1514&lt;&gt;"",full_data!I1514,"")</f>
        <v/>
      </c>
      <c r="K1514">
        <f>IF(full_data!J1514&lt;&gt;"",full_data!J1514,"")</f>
        <v>6</v>
      </c>
      <c r="L1514" t="str">
        <f>IF(full_data!G1514&lt;&gt;"",full_data!G1514,"")</f>
        <v>LOC</v>
      </c>
      <c r="M1514" t="str">
        <f>IF(full_data!L1514&lt;&gt;"",full_data!L1514,"")</f>
        <v>marked at 14</v>
      </c>
      <c r="N1514" t="str">
        <f t="shared" si="71"/>
        <v>_</v>
      </c>
    </row>
    <row r="1515" spans="1:14" x14ac:dyDescent="0.35">
      <c r="A1515">
        <f>IF(LEFT(C1515,1)="#",C1515,IF(full_data!A1515&lt;&gt;"",full_data!A1515,""))</f>
        <v>13</v>
      </c>
      <c r="B1515" t="str">
        <f t="shared" si="69"/>
        <v>ma-ri₂-tum</v>
      </c>
      <c r="C1515" t="str">
        <f>IF(full_data!B1515&lt;&gt;"",full_data!B1515,"")</f>
        <v>ma-ri₂-tum</v>
      </c>
      <c r="D1515" t="str">
        <f>IF(full_data!C1515&lt;&gt;"",full_data!C1515,"")</f>
        <v>maritum=ø</v>
      </c>
      <c r="E1515" t="str">
        <f t="shared" si="70"/>
        <v>_</v>
      </c>
      <c r="F1515" t="str">
        <f>IF(full_data!E1515&lt;&gt;"",full_data!E1515,"")</f>
        <v>instrument=ABS</v>
      </c>
      <c r="G1515">
        <f>IF(full_data!F1515&lt;&gt;"",full_data!F1515,"")</f>
        <v>14</v>
      </c>
      <c r="H1515" t="str">
        <f>IF(full_data!G1515&lt;&gt;"",full_data!G1515,"")</f>
        <v>ABS</v>
      </c>
      <c r="I1515" t="str">
        <f>IF(full_data!H1515&lt;&gt;"",full_data!H1515,"")</f>
        <v>obj</v>
      </c>
      <c r="J1515" t="str">
        <f>IF(full_data!I1515&lt;&gt;"",full_data!I1515,"")</f>
        <v/>
      </c>
      <c r="K1515">
        <f>IF(full_data!J1515&lt;&gt;"",full_data!J1515,"")</f>
        <v>14</v>
      </c>
      <c r="L1515" t="str">
        <f>IF(full_data!G1515&lt;&gt;"",full_data!G1515,"")</f>
        <v>ABS</v>
      </c>
      <c r="M1515" t="str">
        <f>IF(full_data!L1515&lt;&gt;"",full_data!L1515,"")</f>
        <v/>
      </c>
      <c r="N1515" t="str">
        <f t="shared" si="71"/>
        <v>_</v>
      </c>
    </row>
    <row r="1516" spans="1:14" x14ac:dyDescent="0.35">
      <c r="A1516">
        <f>IF(LEFT(C1516,1)="#",C1516,IF(full_data!A1516&lt;&gt;"",full_data!A1516,""))</f>
        <v>14</v>
      </c>
      <c r="B1516" t="str">
        <f t="shared" si="69"/>
        <v>mu-ni-kur₉-re-ša</v>
      </c>
      <c r="C1516" t="str">
        <f>IF(full_data!B1516&lt;&gt;"",full_data!B1516,"")</f>
        <v>mu-ni-kur₉-re-ša</v>
      </c>
      <c r="D1516" t="str">
        <f>IF(full_data!C1516&lt;&gt;"",full_data!C1516,"")</f>
        <v>S4mu-S10ni-S11n-S12kur-S14eš-S15ʾa-ʾa</v>
      </c>
      <c r="E1516" t="str">
        <f t="shared" si="70"/>
        <v>_</v>
      </c>
      <c r="F1516" t="str">
        <f>IF(full_data!E1516&lt;&gt;"",full_data!E1516,"")</f>
        <v>VEN-L1-3.SG.H.A-enter-3.PL-SUB-L1</v>
      </c>
      <c r="G1516">
        <f>IF(full_data!F1516&lt;&gt;"",full_data!F1516,"")</f>
        <v>12</v>
      </c>
      <c r="H1516" t="str">
        <f>IF(full_data!G1516&lt;&gt;"",full_data!G1516,"")</f>
        <v>SUB</v>
      </c>
      <c r="I1516" t="str">
        <f>IF(full_data!H1516&lt;&gt;"",full_data!H1516,"")</f>
        <v>acl</v>
      </c>
      <c r="J1516" t="str">
        <f>IF(full_data!I1516&lt;&gt;"",full_data!I1516,"")</f>
        <v/>
      </c>
      <c r="K1516">
        <f>IF(full_data!J1516&lt;&gt;"",full_data!J1516,"")</f>
        <v>12</v>
      </c>
      <c r="L1516" t="str">
        <f>IF(full_data!G1516&lt;&gt;"",full_data!G1516,"")</f>
        <v>SUB</v>
      </c>
      <c r="M1516" t="str">
        <f>IF(full_data!L1516&lt;&gt;"",full_data!L1516,"")</f>
        <v/>
      </c>
      <c r="N1516" t="str">
        <f t="shared" si="71"/>
        <v>_</v>
      </c>
    </row>
    <row r="1517" spans="1:14" x14ac:dyDescent="0.35">
      <c r="A1517" t="str">
        <f>IF(LEFT(C1517,1)="#",C1517,IF(full_data!A1517&lt;&gt;"",full_data!A1517,""))</f>
        <v/>
      </c>
      <c r="B1517" t="str">
        <f t="shared" si="69"/>
        <v/>
      </c>
      <c r="C1517" t="str">
        <f>IF(full_data!B1517&lt;&gt;"",full_data!B1517,"")</f>
        <v/>
      </c>
      <c r="D1517" t="str">
        <f>IF(full_data!C1517&lt;&gt;"",full_data!C1517,"")</f>
        <v/>
      </c>
      <c r="E1517" t="str">
        <f t="shared" si="70"/>
        <v/>
      </c>
      <c r="F1517" t="str">
        <f>IF(full_data!E1517&lt;&gt;"",full_data!E1517,"")</f>
        <v/>
      </c>
      <c r="G1517" t="str">
        <f>IF(full_data!F1517&lt;&gt;"",full_data!F1517,"")</f>
        <v/>
      </c>
      <c r="H1517" t="str">
        <f>IF(full_data!G1517&lt;&gt;"",full_data!G1517,"")</f>
        <v/>
      </c>
      <c r="I1517" t="str">
        <f>IF(full_data!H1517&lt;&gt;"",full_data!H1517,"")</f>
        <v/>
      </c>
      <c r="J1517" t="str">
        <f>IF(full_data!I1517&lt;&gt;"",full_data!I1517,"")</f>
        <v/>
      </c>
      <c r="K1517" t="str">
        <f>IF(full_data!J1517&lt;&gt;"",full_data!J1517,"")</f>
        <v/>
      </c>
      <c r="L1517" t="str">
        <f>IF(full_data!G1517&lt;&gt;"",full_data!G1517,"")</f>
        <v/>
      </c>
      <c r="M1517" t="str">
        <f>IF(full_data!L1517&lt;&gt;"",full_data!L1517,"")</f>
        <v/>
      </c>
      <c r="N1517" t="str">
        <f t="shared" si="71"/>
        <v/>
      </c>
    </row>
    <row r="1518" spans="1:14" x14ac:dyDescent="0.35">
      <c r="A1518" t="str">
        <f>IF(LEFT(C1518,1)="#",C1518,IF(full_data!A1518&lt;&gt;"",full_data!A1518,""))</f>
        <v># P104315</v>
      </c>
      <c r="B1518" t="str">
        <f t="shared" si="69"/>
        <v/>
      </c>
      <c r="C1518" t="str">
        <f>IF(full_data!B1518&lt;&gt;"",full_data!B1518,"")</f>
        <v># P104315</v>
      </c>
      <c r="D1518" t="str">
        <f>IF(full_data!C1518&lt;&gt;"",full_data!C1518,"")</f>
        <v/>
      </c>
      <c r="E1518" t="str">
        <f t="shared" si="70"/>
        <v/>
      </c>
      <c r="F1518" t="str">
        <f>IF(full_data!E1518&lt;&gt;"",full_data!E1518,"")</f>
        <v/>
      </c>
      <c r="G1518" t="str">
        <f>IF(full_data!F1518&lt;&gt;"",full_data!F1518,"")</f>
        <v/>
      </c>
      <c r="H1518" t="str">
        <f>IF(full_data!G1518&lt;&gt;"",full_data!G1518,"")</f>
        <v/>
      </c>
      <c r="I1518" t="str">
        <f>IF(full_data!H1518&lt;&gt;"",full_data!H1518,"")</f>
        <v/>
      </c>
      <c r="J1518" t="str">
        <f>IF(full_data!I1518&lt;&gt;"",full_data!I1518,"")</f>
        <v/>
      </c>
      <c r="K1518" t="str">
        <f>IF(full_data!J1518&lt;&gt;"",full_data!J1518,"")</f>
        <v/>
      </c>
      <c r="L1518" t="str">
        <f>IF(full_data!G1518&lt;&gt;"",full_data!G1518,"")</f>
        <v/>
      </c>
      <c r="M1518" t="str">
        <f>IF(full_data!L1518&lt;&gt;"",full_data!L1518,"")</f>
        <v/>
      </c>
      <c r="N1518" t="str">
        <f t="shared" si="71"/>
        <v/>
      </c>
    </row>
    <row r="1519" spans="1:14" x14ac:dyDescent="0.35">
      <c r="A1519" t="str">
        <f>IF(LEFT(C1519,1)="#",C1519,IF(full_data!A1519&lt;&gt;"",full_data!A1519,""))</f>
        <v>#(243) AUCT 3, 84 obv. 2–4 (Drehem 21st c.) (P104315)</v>
      </c>
      <c r="B1519" t="str">
        <f t="shared" si="69"/>
        <v/>
      </c>
      <c r="C1519" t="str">
        <f>IF(full_data!B1519&lt;&gt;"",full_data!B1519,"")</f>
        <v>#(243) AUCT 3, 84 obv. 2–4 (Drehem 21st c.) (P104315)</v>
      </c>
      <c r="D1519" t="str">
        <f>IF(full_data!C1519&lt;&gt;"",full_data!C1519,"")</f>
        <v/>
      </c>
      <c r="E1519" t="str">
        <f t="shared" si="70"/>
        <v/>
      </c>
      <c r="F1519" t="str">
        <f>IF(full_data!E1519&lt;&gt;"",full_data!E1519,"")</f>
        <v/>
      </c>
      <c r="G1519" t="str">
        <f>IF(full_data!F1519&lt;&gt;"",full_data!F1519,"")</f>
        <v/>
      </c>
      <c r="H1519" t="str">
        <f>IF(full_data!G1519&lt;&gt;"",full_data!G1519,"")</f>
        <v/>
      </c>
      <c r="I1519" t="str">
        <f>IF(full_data!H1519&lt;&gt;"",full_data!H1519,"")</f>
        <v/>
      </c>
      <c r="J1519" t="str">
        <f>IF(full_data!I1519&lt;&gt;"",full_data!I1519,"")</f>
        <v/>
      </c>
      <c r="K1519" t="str">
        <f>IF(full_data!J1519&lt;&gt;"",full_data!J1519,"")</f>
        <v/>
      </c>
      <c r="L1519" t="str">
        <f>IF(full_data!G1519&lt;&gt;"",full_data!G1519,"")</f>
        <v/>
      </c>
      <c r="M1519" t="str">
        <f>IF(full_data!L1519&lt;&gt;"",full_data!L1519,"")</f>
        <v/>
      </c>
      <c r="N1519" t="str">
        <f t="shared" si="71"/>
        <v/>
      </c>
    </row>
    <row r="1520" spans="1:14" x14ac:dyDescent="0.35">
      <c r="A1520" t="str">
        <f>IF(LEFT(C1520,1)="#",C1520,IF(full_data!A1520&lt;&gt;"",full_data!A1520,""))</f>
        <v>#“When Ur-Ishkur, the ruler of Hamazi, left with his daughter-in-law.”</v>
      </c>
      <c r="B1520" t="str">
        <f t="shared" si="69"/>
        <v/>
      </c>
      <c r="C1520" t="str">
        <f>IF(full_data!B1520&lt;&gt;"",full_data!B1520,"")</f>
        <v>#“When Ur-Ishkur, the ruler of Hamazi, left with his daughter-in-law.”</v>
      </c>
      <c r="D1520" t="str">
        <f>IF(full_data!C1520&lt;&gt;"",full_data!C1520,"")</f>
        <v/>
      </c>
      <c r="E1520" t="str">
        <f t="shared" si="70"/>
        <v/>
      </c>
      <c r="F1520" t="str">
        <f>IF(full_data!E1520&lt;&gt;"",full_data!E1520,"")</f>
        <v/>
      </c>
      <c r="G1520" t="str">
        <f>IF(full_data!F1520&lt;&gt;"",full_data!F1520,"")</f>
        <v/>
      </c>
      <c r="H1520" t="str">
        <f>IF(full_data!G1520&lt;&gt;"",full_data!G1520,"")</f>
        <v/>
      </c>
      <c r="I1520" t="str">
        <f>IF(full_data!H1520&lt;&gt;"",full_data!H1520,"")</f>
        <v/>
      </c>
      <c r="J1520" t="str">
        <f>IF(full_data!I1520&lt;&gt;"",full_data!I1520,"")</f>
        <v/>
      </c>
      <c r="K1520" t="str">
        <f>IF(full_data!J1520&lt;&gt;"",full_data!J1520,"")</f>
        <v/>
      </c>
      <c r="L1520" t="str">
        <f>IF(full_data!G1520&lt;&gt;"",full_data!G1520,"")</f>
        <v/>
      </c>
      <c r="M1520" t="str">
        <f>IF(full_data!L1520&lt;&gt;"",full_data!L1520,"")</f>
        <v/>
      </c>
      <c r="N1520" t="str">
        <f t="shared" si="71"/>
        <v/>
      </c>
    </row>
    <row r="1521" spans="1:14" x14ac:dyDescent="0.35">
      <c r="A1521">
        <f>IF(LEFT(C1521,1)="#",C1521,IF(full_data!A1521&lt;&gt;"",full_data!A1521,""))</f>
        <v>1</v>
      </c>
      <c r="B1521" t="str">
        <f t="shared" si="69"/>
        <v>ud</v>
      </c>
      <c r="C1521" t="str">
        <f>IF(full_data!B1521&lt;&gt;"",full_data!B1521,"")</f>
        <v>ud</v>
      </c>
      <c r="D1521" t="str">
        <f>IF(full_data!C1521&lt;&gt;"",full_data!C1521,"")</f>
        <v>ud</v>
      </c>
      <c r="E1521" t="str">
        <f t="shared" si="70"/>
        <v>_</v>
      </c>
      <c r="F1521" t="str">
        <f>IF(full_data!E1521&lt;&gt;"",full_data!E1521,"")</f>
        <v>day</v>
      </c>
      <c r="G1521">
        <f>IF(full_data!F1521&lt;&gt;"",full_data!F1521,"")</f>
        <v>0</v>
      </c>
      <c r="H1521" t="str">
        <f>IF(full_data!G1521&lt;&gt;"",full_data!G1521,"")</f>
        <v>LOC</v>
      </c>
      <c r="I1521" t="str">
        <f>IF(full_data!H1521&lt;&gt;"",full_data!H1521,"")</f>
        <v>root</v>
      </c>
      <c r="J1521" t="str">
        <f>IF(full_data!I1521&lt;&gt;"",full_data!I1521,"")</f>
        <v/>
      </c>
      <c r="K1521">
        <f>IF(full_data!J1521&lt;&gt;"",full_data!J1521,"")</f>
        <v>0</v>
      </c>
      <c r="L1521" t="str">
        <f>IF(full_data!G1521&lt;&gt;"",full_data!G1521,"")</f>
        <v>LOC</v>
      </c>
      <c r="M1521" t="str">
        <f>IF(full_data!L1521&lt;&gt;"",full_data!L1521,"")</f>
        <v>marked at 6</v>
      </c>
      <c r="N1521" t="str">
        <f t="shared" si="71"/>
        <v>_</v>
      </c>
    </row>
    <row r="1522" spans="1:14" x14ac:dyDescent="0.35">
      <c r="A1522">
        <f>IF(LEFT(C1522,1)="#",C1522,IF(full_data!A1522&lt;&gt;"",full_data!A1522,""))</f>
        <v>2</v>
      </c>
      <c r="B1522" t="str">
        <f t="shared" si="69"/>
        <v>ur-diškur</v>
      </c>
      <c r="C1522" t="str">
        <f>IF(full_data!B1522&lt;&gt;"",full_data!B1522,"")</f>
        <v>ur-diškur</v>
      </c>
      <c r="D1522" t="str">
        <f>IF(full_data!C1522&lt;&gt;"",full_data!C1522,"")</f>
        <v>uriškurak</v>
      </c>
      <c r="E1522" t="str">
        <f t="shared" si="70"/>
        <v>_</v>
      </c>
      <c r="F1522" t="str">
        <f>IF(full_data!E1522&lt;&gt;"",full_data!E1522,"")</f>
        <v>PN</v>
      </c>
      <c r="G1522">
        <f>IF(full_data!F1522&lt;&gt;"",full_data!F1522,"")</f>
        <v>6</v>
      </c>
      <c r="H1522" t="str">
        <f>IF(full_data!G1522&lt;&gt;"",full_data!G1522,"")</f>
        <v>ERG</v>
      </c>
      <c r="I1522" t="str">
        <f>IF(full_data!H1522&lt;&gt;"",full_data!H1522,"")</f>
        <v>nsubj</v>
      </c>
      <c r="J1522" t="str">
        <f>IF(full_data!I1522&lt;&gt;"",full_data!I1522,"")</f>
        <v/>
      </c>
      <c r="K1522">
        <f>IF(full_data!J1522&lt;&gt;"",full_data!J1522,"")</f>
        <v>6</v>
      </c>
      <c r="L1522" t="str">
        <f>IF(full_data!G1522&lt;&gt;"",full_data!G1522,"")</f>
        <v>ERG</v>
      </c>
      <c r="M1522" t="str">
        <f>IF(full_data!L1522&lt;&gt;"",full_data!L1522,"")</f>
        <v/>
      </c>
      <c r="N1522" t="str">
        <f t="shared" si="71"/>
        <v>_</v>
      </c>
    </row>
    <row r="1523" spans="1:14" x14ac:dyDescent="0.35">
      <c r="A1523">
        <f>IF(LEFT(C1523,1)="#",C1523,IF(full_data!A1523&lt;&gt;"",full_data!A1523,""))</f>
        <v>3</v>
      </c>
      <c r="B1523" t="str">
        <f t="shared" si="69"/>
        <v>ensi₂,</v>
      </c>
      <c r="C1523" t="str">
        <f>IF(full_data!B1523&lt;&gt;"",full_data!B1523,"")</f>
        <v>ensi₂,</v>
      </c>
      <c r="D1523" t="str">
        <f>IF(full_data!C1523&lt;&gt;"",full_data!C1523,"")</f>
        <v>ensik</v>
      </c>
      <c r="E1523" t="str">
        <f t="shared" si="70"/>
        <v>_</v>
      </c>
      <c r="F1523" t="str">
        <f>IF(full_data!E1523&lt;&gt;"",full_data!E1523,"")</f>
        <v>ruler</v>
      </c>
      <c r="G1523">
        <f>IF(full_data!F1523&lt;&gt;"",full_data!F1523,"")</f>
        <v>2</v>
      </c>
      <c r="H1523" t="str">
        <f>IF(full_data!G1523&lt;&gt;"",full_data!G1523,"")</f>
        <v>appos</v>
      </c>
      <c r="I1523" t="str">
        <f>IF(full_data!H1523&lt;&gt;"",full_data!H1523,"")</f>
        <v/>
      </c>
      <c r="J1523" t="str">
        <f>IF(full_data!I1523&lt;&gt;"",full_data!I1523,"")</f>
        <v/>
      </c>
      <c r="K1523">
        <f>IF(full_data!J1523&lt;&gt;"",full_data!J1523,"")</f>
        <v>2</v>
      </c>
      <c r="L1523" t="str">
        <f>IF(full_data!G1523&lt;&gt;"",full_data!G1523,"")</f>
        <v>appos</v>
      </c>
      <c r="M1523" t="str">
        <f>IF(full_data!L1523&lt;&gt;"",full_data!L1523,"")</f>
        <v/>
      </c>
      <c r="N1523" t="str">
        <f t="shared" si="71"/>
        <v>_</v>
      </c>
    </row>
    <row r="1524" spans="1:14" x14ac:dyDescent="0.35">
      <c r="A1524">
        <f>IF(LEFT(C1524,1)="#",C1524,IF(full_data!A1524&lt;&gt;"",full_data!A1524,""))</f>
        <v>4</v>
      </c>
      <c r="B1524" t="str">
        <f t="shared" si="69"/>
        <v>ḫa-ma-zi₂ki-ke₄</v>
      </c>
      <c r="C1524" t="str">
        <f>IF(full_data!B1524&lt;&gt;"",full_data!B1524,"")</f>
        <v>ḫa-ma-zi₂ki-ke₄</v>
      </c>
      <c r="D1524" t="str">
        <f>IF(full_data!C1524&lt;&gt;"",full_data!C1524,"")</f>
        <v>ḫamazi=ak=e</v>
      </c>
      <c r="E1524" t="str">
        <f t="shared" si="70"/>
        <v>_</v>
      </c>
      <c r="F1524" t="str">
        <f>IF(full_data!E1524&lt;&gt;"",full_data!E1524,"")</f>
        <v>GN=GEN=ERG</v>
      </c>
      <c r="G1524">
        <f>IF(full_data!F1524&lt;&gt;"",full_data!F1524,"")</f>
        <v>3</v>
      </c>
      <c r="H1524" t="str">
        <f>IF(full_data!G1524&lt;&gt;"",full_data!G1524,"")</f>
        <v>GEN</v>
      </c>
      <c r="I1524" t="str">
        <f>IF(full_data!H1524&lt;&gt;"",full_data!H1524,"")</f>
        <v>nmod</v>
      </c>
      <c r="J1524" t="str">
        <f>IF(full_data!I1524&lt;&gt;"",full_data!I1524,"")</f>
        <v/>
      </c>
      <c r="K1524">
        <f>IF(full_data!J1524&lt;&gt;"",full_data!J1524,"")</f>
        <v>3</v>
      </c>
      <c r="L1524" t="str">
        <f>IF(full_data!G1524&lt;&gt;"",full_data!G1524,"")</f>
        <v>GEN</v>
      </c>
      <c r="M1524" t="str">
        <f>IF(full_data!L1524&lt;&gt;"",full_data!L1524,"")</f>
        <v/>
      </c>
      <c r="N1524" t="str">
        <f t="shared" si="71"/>
        <v>_</v>
      </c>
    </row>
    <row r="1525" spans="1:14" x14ac:dyDescent="0.35">
      <c r="A1525">
        <f>IF(LEFT(C1525,1)="#",C1525,IF(full_data!A1525&lt;&gt;"",full_data!A1525,""))</f>
        <v>5</v>
      </c>
      <c r="B1525" t="str">
        <f t="shared" si="69"/>
        <v>e₂-gi₄-a-ne₂</v>
      </c>
      <c r="C1525" t="str">
        <f>IF(full_data!B1525&lt;&gt;"",full_data!B1525,"")</f>
        <v>e₂-gi₄-a-ne₂</v>
      </c>
      <c r="D1525" t="str">
        <f>IF(full_data!C1525&lt;&gt;"",full_data!C1525,"")</f>
        <v>egia=ane=ø</v>
      </c>
      <c r="E1525" t="str">
        <f t="shared" si="70"/>
        <v>_</v>
      </c>
      <c r="F1525" t="str">
        <f>IF(full_data!E1525&lt;&gt;"",full_data!E1525,"")</f>
        <v>bride=3.SG.H.POSS=ABS</v>
      </c>
      <c r="G1525">
        <f>IF(full_data!F1525&lt;&gt;"",full_data!F1525,"")</f>
        <v>6</v>
      </c>
      <c r="H1525" t="str">
        <f>IF(full_data!G1525&lt;&gt;"",full_data!G1525,"")</f>
        <v>ABS</v>
      </c>
      <c r="I1525" t="str">
        <f>IF(full_data!H1525&lt;&gt;"",full_data!H1525,"")</f>
        <v>obj</v>
      </c>
      <c r="J1525" t="str">
        <f>IF(full_data!I1525&lt;&gt;"",full_data!I1525,"")</f>
        <v/>
      </c>
      <c r="K1525">
        <f>IF(full_data!J1525&lt;&gt;"",full_data!J1525,"")</f>
        <v>6</v>
      </c>
      <c r="L1525" t="str">
        <f>IF(full_data!G1525&lt;&gt;"",full_data!G1525,"")</f>
        <v>ABS</v>
      </c>
      <c r="M1525" t="str">
        <f>IF(full_data!L1525&lt;&gt;"",full_data!L1525,"")</f>
        <v/>
      </c>
      <c r="N1525" t="str">
        <f t="shared" si="71"/>
        <v>_</v>
      </c>
    </row>
    <row r="1526" spans="1:14" x14ac:dyDescent="0.35">
      <c r="A1526">
        <f>IF(LEFT(C1526,1)="#",C1526,IF(full_data!A1526&lt;&gt;"",full_data!A1526,""))</f>
        <v>6</v>
      </c>
      <c r="B1526" t="str">
        <f t="shared" si="69"/>
        <v>ba-an-tum₂-ma-a</v>
      </c>
      <c r="C1526" t="str">
        <f>IF(full_data!B1526&lt;&gt;"",full_data!B1526,"")</f>
        <v>ba-an-tum₂-ma-a</v>
      </c>
      <c r="D1526" t="str">
        <f>IF(full_data!C1526&lt;&gt;"",full_data!C1526,"")</f>
        <v>S5ba-S11n-S12tum-S14ø-S15ʾa=ʾa</v>
      </c>
      <c r="E1526" t="str">
        <f t="shared" si="70"/>
        <v>_</v>
      </c>
      <c r="F1526" t="str">
        <f>IF(full_data!E1526&lt;&gt;"",full_data!E1526,"")</f>
        <v>MID-3.SG.H.A-bring-3.SG.P-SUB=L1</v>
      </c>
      <c r="G1526">
        <f>IF(full_data!F1526&lt;&gt;"",full_data!F1526,"")</f>
        <v>1</v>
      </c>
      <c r="H1526" t="str">
        <f>IF(full_data!G1526&lt;&gt;"",full_data!G1526,"")</f>
        <v>SUB</v>
      </c>
      <c r="I1526" t="str">
        <f>IF(full_data!H1526&lt;&gt;"",full_data!H1526,"")</f>
        <v>acl</v>
      </c>
      <c r="J1526" t="str">
        <f>IF(full_data!I1526&lt;&gt;"",full_data!I1526,"")</f>
        <v/>
      </c>
      <c r="K1526">
        <f>IF(full_data!J1526&lt;&gt;"",full_data!J1526,"")</f>
        <v>1</v>
      </c>
      <c r="L1526" t="str">
        <f>IF(full_data!G1526&lt;&gt;"",full_data!G1526,"")</f>
        <v>SUB</v>
      </c>
      <c r="M1526" t="str">
        <f>IF(full_data!L1526&lt;&gt;"",full_data!L1526,"")</f>
        <v/>
      </c>
      <c r="N1526" t="str">
        <f t="shared" si="71"/>
        <v>_</v>
      </c>
    </row>
    <row r="1527" spans="1:14" x14ac:dyDescent="0.35">
      <c r="A1527" t="str">
        <f>IF(LEFT(C1527,1)="#",C1527,IF(full_data!A1527&lt;&gt;"",full_data!A1527,""))</f>
        <v/>
      </c>
      <c r="B1527" t="str">
        <f t="shared" si="69"/>
        <v/>
      </c>
      <c r="C1527" t="str">
        <f>IF(full_data!B1527&lt;&gt;"",full_data!B1527,"")</f>
        <v/>
      </c>
      <c r="D1527" t="str">
        <f>IF(full_data!C1527&lt;&gt;"",full_data!C1527,"")</f>
        <v/>
      </c>
      <c r="E1527" t="str">
        <f t="shared" si="70"/>
        <v/>
      </c>
      <c r="F1527" t="str">
        <f>IF(full_data!E1527&lt;&gt;"",full_data!E1527,"")</f>
        <v/>
      </c>
      <c r="G1527" t="str">
        <f>IF(full_data!F1527&lt;&gt;"",full_data!F1527,"")</f>
        <v/>
      </c>
      <c r="H1527" t="str">
        <f>IF(full_data!G1527&lt;&gt;"",full_data!G1527,"")</f>
        <v/>
      </c>
      <c r="I1527" t="str">
        <f>IF(full_data!H1527&lt;&gt;"",full_data!H1527,"")</f>
        <v/>
      </c>
      <c r="J1527" t="str">
        <f>IF(full_data!I1527&lt;&gt;"",full_data!I1527,"")</f>
        <v/>
      </c>
      <c r="K1527" t="str">
        <f>IF(full_data!J1527&lt;&gt;"",full_data!J1527,"")</f>
        <v/>
      </c>
      <c r="L1527" t="str">
        <f>IF(full_data!G1527&lt;&gt;"",full_data!G1527,"")</f>
        <v/>
      </c>
      <c r="M1527" t="str">
        <f>IF(full_data!L1527&lt;&gt;"",full_data!L1527,"")</f>
        <v/>
      </c>
      <c r="N1527" t="str">
        <f t="shared" si="71"/>
        <v/>
      </c>
    </row>
    <row r="1528" spans="1:14" x14ac:dyDescent="0.35">
      <c r="A1528" t="str">
        <f>IF(LEFT(C1528,1)="#",C1528,IF(full_data!A1528&lt;&gt;"",full_data!A1528,""))</f>
        <v># P105558</v>
      </c>
      <c r="B1528" t="str">
        <f t="shared" si="69"/>
        <v/>
      </c>
      <c r="C1528" t="str">
        <f>IF(full_data!B1528&lt;&gt;"",full_data!B1528,"")</f>
        <v># P105558</v>
      </c>
      <c r="D1528" t="str">
        <f>IF(full_data!C1528&lt;&gt;"",full_data!C1528,"")</f>
        <v/>
      </c>
      <c r="E1528" t="str">
        <f t="shared" si="70"/>
        <v/>
      </c>
      <c r="F1528" t="str">
        <f>IF(full_data!E1528&lt;&gt;"",full_data!E1528,"")</f>
        <v/>
      </c>
      <c r="G1528" t="str">
        <f>IF(full_data!F1528&lt;&gt;"",full_data!F1528,"")</f>
        <v/>
      </c>
      <c r="H1528" t="str">
        <f>IF(full_data!G1528&lt;&gt;"",full_data!G1528,"")</f>
        <v/>
      </c>
      <c r="I1528" t="str">
        <f>IF(full_data!H1528&lt;&gt;"",full_data!H1528,"")</f>
        <v/>
      </c>
      <c r="J1528" t="str">
        <f>IF(full_data!I1528&lt;&gt;"",full_data!I1528,"")</f>
        <v/>
      </c>
      <c r="K1528" t="str">
        <f>IF(full_data!J1528&lt;&gt;"",full_data!J1528,"")</f>
        <v/>
      </c>
      <c r="L1528" t="str">
        <f>IF(full_data!G1528&lt;&gt;"",full_data!G1528,"")</f>
        <v/>
      </c>
      <c r="M1528" t="str">
        <f>IF(full_data!L1528&lt;&gt;"",full_data!L1528,"")</f>
        <v/>
      </c>
      <c r="N1528" t="str">
        <f t="shared" si="71"/>
        <v/>
      </c>
    </row>
    <row r="1529" spans="1:14" x14ac:dyDescent="0.35">
      <c r="A1529" t="str">
        <f>IF(LEFT(C1529,1)="#",C1529,IF(full_data!A1529&lt;&gt;"",full_data!A1529,""))</f>
        <v>#(494) BE 3/1, 4 obv. 4–6 (Nippur, 21st c.) (P105558)</v>
      </c>
      <c r="B1529" t="str">
        <f t="shared" si="69"/>
        <v/>
      </c>
      <c r="C1529" t="str">
        <f>IF(full_data!B1529&lt;&gt;"",full_data!B1529,"")</f>
        <v>#(494) BE 3/1, 4 obv. 4–6 (Nippur, 21st c.) (P105558)</v>
      </c>
      <c r="D1529" t="str">
        <f>IF(full_data!C1529&lt;&gt;"",full_data!C1529,"")</f>
        <v/>
      </c>
      <c r="E1529" t="str">
        <f t="shared" si="70"/>
        <v/>
      </c>
      <c r="F1529" t="str">
        <f>IF(full_data!E1529&lt;&gt;"",full_data!E1529,"")</f>
        <v/>
      </c>
      <c r="G1529" t="str">
        <f>IF(full_data!F1529&lt;&gt;"",full_data!F1529,"")</f>
        <v/>
      </c>
      <c r="H1529" t="str">
        <f>IF(full_data!G1529&lt;&gt;"",full_data!G1529,"")</f>
        <v/>
      </c>
      <c r="I1529" t="str">
        <f>IF(full_data!H1529&lt;&gt;"",full_data!H1529,"")</f>
        <v/>
      </c>
      <c r="J1529" t="str">
        <f>IF(full_data!I1529&lt;&gt;"",full_data!I1529,"")</f>
        <v/>
      </c>
      <c r="K1529" t="str">
        <f>IF(full_data!J1529&lt;&gt;"",full_data!J1529,"")</f>
        <v/>
      </c>
      <c r="L1529" t="str">
        <f>IF(full_data!G1529&lt;&gt;"",full_data!G1529,"")</f>
        <v/>
      </c>
      <c r="M1529" t="str">
        <f>IF(full_data!L1529&lt;&gt;"",full_data!L1529,"")</f>
        <v/>
      </c>
      <c r="N1529" t="str">
        <f t="shared" si="71"/>
        <v/>
      </c>
    </row>
    <row r="1530" spans="1:14" x14ac:dyDescent="0.35">
      <c r="A1530" t="str">
        <f>IF(LEFT(C1530,1)="#",C1530,IF(full_data!A1530&lt;&gt;"",full_data!A1530,""))</f>
        <v>#“I will serve in your house, I will go out of it, but I will not run away!”</v>
      </c>
      <c r="B1530" t="str">
        <f t="shared" si="69"/>
        <v/>
      </c>
      <c r="C1530" t="str">
        <f>IF(full_data!B1530&lt;&gt;"",full_data!B1530,"")</f>
        <v>#“I will serve in your house, I will go out of it, but I will not run away!”</v>
      </c>
      <c r="D1530" t="str">
        <f>IF(full_data!C1530&lt;&gt;"",full_data!C1530,"")</f>
        <v/>
      </c>
      <c r="E1530" t="str">
        <f t="shared" si="70"/>
        <v/>
      </c>
      <c r="F1530" t="str">
        <f>IF(full_data!E1530&lt;&gt;"",full_data!E1530,"")</f>
        <v/>
      </c>
      <c r="G1530" t="str">
        <f>IF(full_data!F1530&lt;&gt;"",full_data!F1530,"")</f>
        <v/>
      </c>
      <c r="H1530" t="str">
        <f>IF(full_data!G1530&lt;&gt;"",full_data!G1530,"")</f>
        <v/>
      </c>
      <c r="I1530" t="str">
        <f>IF(full_data!H1530&lt;&gt;"",full_data!H1530,"")</f>
        <v/>
      </c>
      <c r="J1530" t="str">
        <f>IF(full_data!I1530&lt;&gt;"",full_data!I1530,"")</f>
        <v/>
      </c>
      <c r="K1530" t="str">
        <f>IF(full_data!J1530&lt;&gt;"",full_data!J1530,"")</f>
        <v/>
      </c>
      <c r="L1530" t="str">
        <f>IF(full_data!G1530&lt;&gt;"",full_data!G1530,"")</f>
        <v/>
      </c>
      <c r="M1530" t="str">
        <f>IF(full_data!L1530&lt;&gt;"",full_data!L1530,"")</f>
        <v/>
      </c>
      <c r="N1530" t="str">
        <f t="shared" si="71"/>
        <v/>
      </c>
    </row>
    <row r="1531" spans="1:14" x14ac:dyDescent="0.35">
      <c r="A1531">
        <f>IF(LEFT(C1531,1)="#",C1531,IF(full_data!A1531&lt;&gt;"",full_data!A1531,""))</f>
        <v>1</v>
      </c>
      <c r="B1531" t="str">
        <f t="shared" si="69"/>
        <v>e₂-za</v>
      </c>
      <c r="C1531" t="str">
        <f>IF(full_data!B1531&lt;&gt;"",full_data!B1531,"")</f>
        <v>e₂-za</v>
      </c>
      <c r="D1531" t="str">
        <f>IF(full_data!C1531&lt;&gt;"",full_data!C1531,"")</f>
        <v>e2=zu=ʾa</v>
      </c>
      <c r="E1531" t="str">
        <f t="shared" si="70"/>
        <v>_</v>
      </c>
      <c r="F1531" t="str">
        <f>IF(full_data!E1531&lt;&gt;"",full_data!E1531,"")</f>
        <v>house=2.SG.POSS=L1</v>
      </c>
      <c r="G1531">
        <f>IF(full_data!F1531&lt;&gt;"",full_data!F1531,"")</f>
        <v>2</v>
      </c>
      <c r="H1531" t="str">
        <f>IF(full_data!G1531&lt;&gt;"",full_data!G1531,"")</f>
        <v>LOC</v>
      </c>
      <c r="I1531" t="str">
        <f>IF(full_data!H1531&lt;&gt;"",full_data!H1531,"")</f>
        <v>obl</v>
      </c>
      <c r="J1531" t="str">
        <f>IF(full_data!I1531&lt;&gt;"",full_data!I1531,"")</f>
        <v/>
      </c>
      <c r="K1531">
        <f>IF(full_data!J1531&lt;&gt;"",full_data!J1531,"")</f>
        <v>2</v>
      </c>
      <c r="L1531" t="str">
        <f>IF(full_data!G1531&lt;&gt;"",full_data!G1531,"")</f>
        <v>LOC</v>
      </c>
      <c r="M1531" t="str">
        <f>IF(full_data!L1531&lt;&gt;"",full_data!L1531,"")</f>
        <v/>
      </c>
      <c r="N1531" t="str">
        <f t="shared" si="71"/>
        <v>_</v>
      </c>
    </row>
    <row r="1532" spans="1:14" x14ac:dyDescent="0.35">
      <c r="A1532">
        <f>IF(LEFT(C1532,1)="#",C1532,IF(full_data!A1532&lt;&gt;"",full_data!A1532,""))</f>
        <v>2</v>
      </c>
      <c r="B1532" t="str">
        <f t="shared" si="69"/>
        <v>ga-gub</v>
      </c>
      <c r="C1532" t="str">
        <f>IF(full_data!B1532&lt;&gt;"",full_data!B1532,"")</f>
        <v>ga-gub</v>
      </c>
      <c r="D1532" t="str">
        <f>IF(full_data!C1532&lt;&gt;"",full_data!C1532,"")</f>
        <v>S2ga-S10n-S12gub</v>
      </c>
      <c r="E1532" t="str">
        <f t="shared" si="70"/>
        <v>_</v>
      </c>
      <c r="F1532" t="str">
        <f>IF(full_data!E1532&lt;&gt;"",full_data!E1532,"")</f>
        <v>MOD-L1.SYN-stand</v>
      </c>
      <c r="G1532">
        <f>IF(full_data!F1532&lt;&gt;"",full_data!F1532,"")</f>
        <v>0</v>
      </c>
      <c r="H1532" t="str">
        <f>IF(full_data!G1532&lt;&gt;"",full_data!G1532,"")</f>
        <v>root</v>
      </c>
      <c r="I1532" t="str">
        <f>IF(full_data!H1532&lt;&gt;"",full_data!H1532,"")</f>
        <v>root</v>
      </c>
      <c r="J1532" t="str">
        <f>IF(full_data!I1532&lt;&gt;"",full_data!I1532,"")</f>
        <v/>
      </c>
      <c r="K1532">
        <f>IF(full_data!J1532&lt;&gt;"",full_data!J1532,"")</f>
        <v>0</v>
      </c>
      <c r="L1532" t="str">
        <f>IF(full_data!G1532&lt;&gt;"",full_data!G1532,"")</f>
        <v>root</v>
      </c>
      <c r="M1532" t="str">
        <f>IF(full_data!L1532&lt;&gt;"",full_data!L1532,"")</f>
        <v/>
      </c>
      <c r="N1532" t="str">
        <f t="shared" si="71"/>
        <v>_</v>
      </c>
    </row>
    <row r="1533" spans="1:14" x14ac:dyDescent="0.35">
      <c r="A1533">
        <f>IF(LEFT(C1533,1)="#",C1533,IF(full_data!A1533&lt;&gt;"",full_data!A1533,""))</f>
        <v>3</v>
      </c>
      <c r="B1533" t="str">
        <f t="shared" si="69"/>
        <v>ga-am₃-ta-e₃</v>
      </c>
      <c r="C1533" t="str">
        <f>IF(full_data!B1533&lt;&gt;"",full_data!B1533,"")</f>
        <v>ga-am₃-ta-e₃</v>
      </c>
      <c r="D1533" t="str">
        <f>IF(full_data!C1533&lt;&gt;"",full_data!C1533,"")</f>
        <v>S2ga-S4m-S5b-S9ta-S12e</v>
      </c>
      <c r="E1533" t="str">
        <f t="shared" si="70"/>
        <v>_</v>
      </c>
      <c r="F1533" t="str">
        <f>IF(full_data!E1533&lt;&gt;"",full_data!E1533,"")</f>
        <v>MOD-VEN-3.SG.NH-ABL-leave</v>
      </c>
      <c r="G1533">
        <f>IF(full_data!F1533&lt;&gt;"",full_data!F1533,"")</f>
        <v>2</v>
      </c>
      <c r="H1533" t="str">
        <f>IF(full_data!G1533&lt;&gt;"",full_data!G1533,"")</f>
        <v>parataxis</v>
      </c>
      <c r="I1533" t="str">
        <f>IF(full_data!H1533&lt;&gt;"",full_data!H1533,"")</f>
        <v/>
      </c>
      <c r="J1533" t="str">
        <f>IF(full_data!I1533&lt;&gt;"",full_data!I1533,"")</f>
        <v/>
      </c>
      <c r="K1533">
        <f>IF(full_data!J1533&lt;&gt;"",full_data!J1533,"")</f>
        <v>2</v>
      </c>
      <c r="L1533" t="str">
        <f>IF(full_data!G1533&lt;&gt;"",full_data!G1533,"")</f>
        <v>parataxis</v>
      </c>
      <c r="M1533" t="str">
        <f>IF(full_data!L1533&lt;&gt;"",full_data!L1533,"")</f>
        <v/>
      </c>
      <c r="N1533" t="str">
        <f t="shared" si="71"/>
        <v>_</v>
      </c>
    </row>
    <row r="1534" spans="1:14" x14ac:dyDescent="0.35">
      <c r="A1534">
        <f>IF(LEFT(C1534,1)="#",C1534,IF(full_data!A1534&lt;&gt;"",full_data!A1534,""))</f>
        <v>4</v>
      </c>
      <c r="B1534" t="str">
        <f t="shared" si="69"/>
        <v>ba-ra-ba-zaḫ₃-de₃-⸢en₆!⸣</v>
      </c>
      <c r="C1534" t="str">
        <f>IF(full_data!B1534&lt;&gt;"",full_data!B1534,"")</f>
        <v>ba-ra-ba-zaḫ₃-de₃-⸢en₆!⸣</v>
      </c>
      <c r="D1534" t="str">
        <f>IF(full_data!C1534&lt;&gt;"",full_data!C1534,"")</f>
        <v>S2bara-S5ba-S12zah-S13ed-S14en</v>
      </c>
      <c r="E1534" t="str">
        <f t="shared" si="70"/>
        <v>_</v>
      </c>
      <c r="F1534" t="str">
        <f>IF(full_data!E1534&lt;&gt;"",full_data!E1534,"")</f>
        <v>MOD-MID-run.away-PF-1.SG.S</v>
      </c>
      <c r="G1534">
        <f>IF(full_data!F1534&lt;&gt;"",full_data!F1534,"")</f>
        <v>3</v>
      </c>
      <c r="H1534" t="str">
        <f>IF(full_data!G1534&lt;&gt;"",full_data!G1534,"")</f>
        <v>parataxis</v>
      </c>
      <c r="I1534" t="str">
        <f>IF(full_data!H1534&lt;&gt;"",full_data!H1534,"")</f>
        <v/>
      </c>
      <c r="J1534" t="str">
        <f>IF(full_data!I1534&lt;&gt;"",full_data!I1534,"")</f>
        <v/>
      </c>
      <c r="K1534">
        <f>IF(full_data!J1534&lt;&gt;"",full_data!J1534,"")</f>
        <v>3</v>
      </c>
      <c r="L1534" t="str">
        <f>IF(full_data!G1534&lt;&gt;"",full_data!G1534,"")</f>
        <v>parataxis</v>
      </c>
      <c r="M1534" t="str">
        <f>IF(full_data!L1534&lt;&gt;"",full_data!L1534,"")</f>
        <v/>
      </c>
      <c r="N1534" t="str">
        <f t="shared" si="71"/>
        <v>_</v>
      </c>
    </row>
    <row r="1535" spans="1:14" x14ac:dyDescent="0.35">
      <c r="A1535" t="str">
        <f>IF(LEFT(C1535,1)="#",C1535,IF(full_data!A1535&lt;&gt;"",full_data!A1535,""))</f>
        <v/>
      </c>
      <c r="B1535" t="str">
        <f t="shared" si="69"/>
        <v/>
      </c>
      <c r="C1535" t="str">
        <f>IF(full_data!B1535&lt;&gt;"",full_data!B1535,"")</f>
        <v/>
      </c>
      <c r="D1535" t="str">
        <f>IF(full_data!C1535&lt;&gt;"",full_data!C1535,"")</f>
        <v/>
      </c>
      <c r="E1535" t="str">
        <f t="shared" si="70"/>
        <v/>
      </c>
      <c r="F1535" t="str">
        <f>IF(full_data!E1535&lt;&gt;"",full_data!E1535,"")</f>
        <v/>
      </c>
      <c r="G1535" t="str">
        <f>IF(full_data!F1535&lt;&gt;"",full_data!F1535,"")</f>
        <v/>
      </c>
      <c r="H1535" t="str">
        <f>IF(full_data!G1535&lt;&gt;"",full_data!G1535,"")</f>
        <v/>
      </c>
      <c r="I1535" t="str">
        <f>IF(full_data!H1535&lt;&gt;"",full_data!H1535,"")</f>
        <v/>
      </c>
      <c r="J1535" t="str">
        <f>IF(full_data!I1535&lt;&gt;"",full_data!I1535,"")</f>
        <v/>
      </c>
      <c r="K1535" t="str">
        <f>IF(full_data!J1535&lt;&gt;"",full_data!J1535,"")</f>
        <v/>
      </c>
      <c r="L1535" t="str">
        <f>IF(full_data!G1535&lt;&gt;"",full_data!G1535,"")</f>
        <v/>
      </c>
      <c r="M1535" t="str">
        <f>IF(full_data!L1535&lt;&gt;"",full_data!L1535,"")</f>
        <v/>
      </c>
      <c r="N1535" t="str">
        <f t="shared" si="71"/>
        <v/>
      </c>
    </row>
    <row r="1536" spans="1:14" x14ac:dyDescent="0.35">
      <c r="A1536" t="str">
        <f>IF(LEFT(C1536,1)="#",C1536,IF(full_data!A1536&lt;&gt;"",full_data!A1536,""))</f>
        <v># P110613</v>
      </c>
      <c r="B1536" t="str">
        <f t="shared" si="69"/>
        <v/>
      </c>
      <c r="C1536" t="str">
        <f>IF(full_data!B1536&lt;&gt;"",full_data!B1536,"")</f>
        <v># P110613</v>
      </c>
      <c r="D1536" t="str">
        <f>IF(full_data!C1536&lt;&gt;"",full_data!C1536,"")</f>
        <v/>
      </c>
      <c r="E1536" t="str">
        <f t="shared" si="70"/>
        <v/>
      </c>
      <c r="F1536" t="str">
        <f>IF(full_data!E1536&lt;&gt;"",full_data!E1536,"")</f>
        <v/>
      </c>
      <c r="G1536" t="str">
        <f>IF(full_data!F1536&lt;&gt;"",full_data!F1536,"")</f>
        <v/>
      </c>
      <c r="H1536" t="str">
        <f>IF(full_data!G1536&lt;&gt;"",full_data!G1536,"")</f>
        <v/>
      </c>
      <c r="I1536" t="str">
        <f>IF(full_data!H1536&lt;&gt;"",full_data!H1536,"")</f>
        <v/>
      </c>
      <c r="J1536" t="str">
        <f>IF(full_data!I1536&lt;&gt;"",full_data!I1536,"")</f>
        <v/>
      </c>
      <c r="K1536" t="str">
        <f>IF(full_data!J1536&lt;&gt;"",full_data!J1536,"")</f>
        <v/>
      </c>
      <c r="L1536" t="str">
        <f>IF(full_data!G1536&lt;&gt;"",full_data!G1536,"")</f>
        <v/>
      </c>
      <c r="M1536" t="str">
        <f>IF(full_data!L1536&lt;&gt;"",full_data!L1536,"")</f>
        <v/>
      </c>
      <c r="N1536" t="str">
        <f t="shared" si="71"/>
        <v/>
      </c>
    </row>
    <row r="1537" spans="1:14" x14ac:dyDescent="0.35">
      <c r="A1537" t="str">
        <f>IF(LEFT(C1537,1)="#",C1537,IF(full_data!A1537&lt;&gt;"",full_data!A1537,""))</f>
        <v>#(502) NG 32 obv. 3 (Lagash, 21st c.) (P110613)</v>
      </c>
      <c r="B1537" t="str">
        <f t="shared" si="69"/>
        <v/>
      </c>
      <c r="C1537" t="str">
        <f>IF(full_data!B1537&lt;&gt;"",full_data!B1537,"")</f>
        <v>#(502) NG 32 obv. 3 (Lagash, 21st c.) (P110613)</v>
      </c>
      <c r="D1537" t="str">
        <f>IF(full_data!C1537&lt;&gt;"",full_data!C1537,"")</f>
        <v/>
      </c>
      <c r="E1537" t="str">
        <f t="shared" si="70"/>
        <v/>
      </c>
      <c r="F1537" t="str">
        <f>IF(full_data!E1537&lt;&gt;"",full_data!E1537,"")</f>
        <v/>
      </c>
      <c r="G1537" t="str">
        <f>IF(full_data!F1537&lt;&gt;"",full_data!F1537,"")</f>
        <v/>
      </c>
      <c r="H1537" t="str">
        <f>IF(full_data!G1537&lt;&gt;"",full_data!G1537,"")</f>
        <v/>
      </c>
      <c r="I1537" t="str">
        <f>IF(full_data!H1537&lt;&gt;"",full_data!H1537,"")</f>
        <v/>
      </c>
      <c r="J1537" t="str">
        <f>IF(full_data!I1537&lt;&gt;"",full_data!I1537,"")</f>
        <v/>
      </c>
      <c r="K1537" t="str">
        <f>IF(full_data!J1537&lt;&gt;"",full_data!J1537,"")</f>
        <v/>
      </c>
      <c r="L1537" t="str">
        <f>IF(full_data!G1537&lt;&gt;"",full_data!G1537,"")</f>
        <v/>
      </c>
      <c r="M1537" t="str">
        <f>IF(full_data!L1537&lt;&gt;"",full_data!L1537,"")</f>
        <v/>
      </c>
      <c r="N1537" t="str">
        <f t="shared" si="71"/>
        <v/>
      </c>
    </row>
    <row r="1538" spans="1:14" x14ac:dyDescent="0.35">
      <c r="A1538" t="str">
        <f>IF(LEFT(C1538,1)="#",C1538,IF(full_data!A1538&lt;&gt;"",full_data!A1538,""))</f>
        <v>#“I am not a slave of Ur-Kuš-Bau.”</v>
      </c>
      <c r="B1538" t="str">
        <f t="shared" si="69"/>
        <v/>
      </c>
      <c r="C1538" t="str">
        <f>IF(full_data!B1538&lt;&gt;"",full_data!B1538,"")</f>
        <v>#“I am not a slave of Ur-Kuš-Bau.”</v>
      </c>
      <c r="D1538" t="str">
        <f>IF(full_data!C1538&lt;&gt;"",full_data!C1538,"")</f>
        <v/>
      </c>
      <c r="E1538" t="str">
        <f t="shared" si="70"/>
        <v/>
      </c>
      <c r="F1538" t="str">
        <f>IF(full_data!E1538&lt;&gt;"",full_data!E1538,"")</f>
        <v/>
      </c>
      <c r="G1538" t="str">
        <f>IF(full_data!F1538&lt;&gt;"",full_data!F1538,"")</f>
        <v/>
      </c>
      <c r="H1538" t="str">
        <f>IF(full_data!G1538&lt;&gt;"",full_data!G1538,"")</f>
        <v/>
      </c>
      <c r="I1538" t="str">
        <f>IF(full_data!H1538&lt;&gt;"",full_data!H1538,"")</f>
        <v/>
      </c>
      <c r="J1538" t="str">
        <f>IF(full_data!I1538&lt;&gt;"",full_data!I1538,"")</f>
        <v/>
      </c>
      <c r="K1538" t="str">
        <f>IF(full_data!J1538&lt;&gt;"",full_data!J1538,"")</f>
        <v/>
      </c>
      <c r="L1538" t="str">
        <f>IF(full_data!G1538&lt;&gt;"",full_data!G1538,"")</f>
        <v/>
      </c>
      <c r="M1538" t="str">
        <f>IF(full_data!L1538&lt;&gt;"",full_data!L1538,"")</f>
        <v/>
      </c>
      <c r="N1538" t="str">
        <f t="shared" si="71"/>
        <v/>
      </c>
    </row>
    <row r="1539" spans="1:14" x14ac:dyDescent="0.35">
      <c r="A1539">
        <f>IF(LEFT(C1539,1)="#",C1539,IF(full_data!A1539&lt;&gt;"",full_data!A1539,""))</f>
        <v>1</v>
      </c>
      <c r="B1539" t="str">
        <f t="shared" ref="B1539:B1602" si="72">IF(LEFT(C1539,1)="#","",C1539)</f>
        <v>arad</v>
      </c>
      <c r="C1539" t="str">
        <f>IF(full_data!B1539&lt;&gt;"",full_data!B1539,"")</f>
        <v>arad</v>
      </c>
      <c r="D1539" t="str">
        <f>IF(full_data!C1539&lt;&gt;"",full_data!C1539,"")</f>
        <v>arad</v>
      </c>
      <c r="E1539" t="str">
        <f t="shared" ref="E1539:E1602" si="73">IF(ISNUMBER($A1539),"_","")</f>
        <v>_</v>
      </c>
      <c r="F1539" t="str">
        <f>IF(full_data!E1539&lt;&gt;"",full_data!E1539,"")</f>
        <v>slave</v>
      </c>
      <c r="G1539">
        <f>IF(full_data!F1539&lt;&gt;"",full_data!F1539,"")</f>
        <v>0</v>
      </c>
      <c r="H1539" t="str">
        <f>IF(full_data!G1539&lt;&gt;"",full_data!G1539,"")</f>
        <v>root</v>
      </c>
      <c r="I1539" t="str">
        <f>IF(full_data!H1539&lt;&gt;"",full_data!H1539,"")</f>
        <v>root</v>
      </c>
      <c r="J1539" t="str">
        <f>IF(full_data!I1539&lt;&gt;"",full_data!I1539,"")</f>
        <v/>
      </c>
      <c r="K1539">
        <f>IF(full_data!J1539&lt;&gt;"",full_data!J1539,"")</f>
        <v>0</v>
      </c>
      <c r="L1539" t="str">
        <f>IF(full_data!G1539&lt;&gt;"",full_data!G1539,"")</f>
        <v>root</v>
      </c>
      <c r="M1539" t="str">
        <f>IF(full_data!L1539&lt;&gt;"",full_data!L1539,"")</f>
        <v>modified by copula</v>
      </c>
      <c r="N1539" t="str">
        <f t="shared" ref="N1539:N1602" si="74">IF(ISNUMBER($A1539),"_","")</f>
        <v>_</v>
      </c>
    </row>
    <row r="1540" spans="1:14" x14ac:dyDescent="0.35">
      <c r="A1540">
        <f>IF(LEFT(C1540,1)="#",C1540,IF(full_data!A1540&lt;&gt;"",full_data!A1540,""))</f>
        <v>2</v>
      </c>
      <c r="B1540" t="str">
        <f t="shared" si="72"/>
        <v>ur-dkuš-dba-u₂-ka</v>
      </c>
      <c r="C1540" t="str">
        <f>IF(full_data!B1540&lt;&gt;"",full_data!B1540,"")</f>
        <v>ur-dkuš-dba-u₂-ka</v>
      </c>
      <c r="D1540" t="str">
        <f>IF(full_data!C1540&lt;&gt;"",full_data!C1540,"")</f>
        <v>urkušbauk=ak=ø</v>
      </c>
      <c r="E1540" t="str">
        <f t="shared" si="73"/>
        <v>_</v>
      </c>
      <c r="F1540" t="str">
        <f>IF(full_data!E1540&lt;&gt;"",full_data!E1540,"")</f>
        <v>PN=GEN=ABS</v>
      </c>
      <c r="G1540">
        <f>IF(full_data!F1540&lt;&gt;"",full_data!F1540,"")</f>
        <v>1</v>
      </c>
      <c r="H1540" t="str">
        <f>IF(full_data!G1540&lt;&gt;"",full_data!G1540,"")</f>
        <v>GEN</v>
      </c>
      <c r="I1540" t="str">
        <f>IF(full_data!H1540&lt;&gt;"",full_data!H1540,"")</f>
        <v>nmod</v>
      </c>
      <c r="J1540" t="str">
        <f>IF(full_data!I1540&lt;&gt;"",full_data!I1540,"")</f>
        <v/>
      </c>
      <c r="K1540">
        <f>IF(full_data!J1540&lt;&gt;"",full_data!J1540,"")</f>
        <v>1</v>
      </c>
      <c r="L1540" t="str">
        <f>IF(full_data!G1540&lt;&gt;"",full_data!G1540,"")</f>
        <v>GEN</v>
      </c>
      <c r="M1540" t="str">
        <f>IF(full_data!L1540&lt;&gt;"",full_data!L1540,"")</f>
        <v/>
      </c>
      <c r="N1540" t="str">
        <f t="shared" si="74"/>
        <v>_</v>
      </c>
    </row>
    <row r="1541" spans="1:14" x14ac:dyDescent="0.35">
      <c r="A1541">
        <f>IF(LEFT(C1541,1)="#",C1541,IF(full_data!A1541&lt;&gt;"",full_data!A1541,""))</f>
        <v>3</v>
      </c>
      <c r="B1541" t="str">
        <f t="shared" si="72"/>
        <v>nu-u₃-me-en3</v>
      </c>
      <c r="C1541" t="str">
        <f>IF(full_data!B1541&lt;&gt;"",full_data!B1541,"")</f>
        <v>nu-u₃-me-en3</v>
      </c>
      <c r="D1541" t="str">
        <f>IF(full_data!C1541&lt;&gt;"",full_data!C1541,"")</f>
        <v>S1nu-S2i-S12me-S14en</v>
      </c>
      <c r="E1541" t="str">
        <f t="shared" si="73"/>
        <v>_</v>
      </c>
      <c r="F1541" t="str">
        <f>IF(full_data!E1541&lt;&gt;"",full_data!E1541,"")</f>
        <v>NEG-FIN-COP-1.SG.S</v>
      </c>
      <c r="G1541">
        <f>IF(full_data!F1541&lt;&gt;"",full_data!F1541,"")</f>
        <v>1</v>
      </c>
      <c r="H1541" t="str">
        <f>IF(full_data!G1541&lt;&gt;"",full_data!G1541,"")</f>
        <v>cop</v>
      </c>
      <c r="I1541" t="str">
        <f>IF(full_data!H1541&lt;&gt;"",full_data!H1541,"")</f>
        <v/>
      </c>
      <c r="J1541" t="str">
        <f>IF(full_data!I1541&lt;&gt;"",full_data!I1541,"")</f>
        <v/>
      </c>
      <c r="K1541">
        <f>IF(full_data!J1541&lt;&gt;"",full_data!J1541,"")</f>
        <v>1</v>
      </c>
      <c r="L1541" t="str">
        <f>IF(full_data!G1541&lt;&gt;"",full_data!G1541,"")</f>
        <v>cop</v>
      </c>
      <c r="M1541" t="str">
        <f>IF(full_data!L1541&lt;&gt;"",full_data!L1541,"")</f>
        <v/>
      </c>
      <c r="N1541" t="str">
        <f t="shared" si="74"/>
        <v>_</v>
      </c>
    </row>
    <row r="1542" spans="1:14" x14ac:dyDescent="0.35">
      <c r="A1542" t="str">
        <f>IF(LEFT(C1542,1)="#",C1542,IF(full_data!A1542&lt;&gt;"",full_data!A1542,""))</f>
        <v/>
      </c>
      <c r="B1542" t="str">
        <f t="shared" si="72"/>
        <v/>
      </c>
      <c r="C1542" t="str">
        <f>IF(full_data!B1542&lt;&gt;"",full_data!B1542,"")</f>
        <v/>
      </c>
      <c r="D1542" t="str">
        <f>IF(full_data!C1542&lt;&gt;"",full_data!C1542,"")</f>
        <v/>
      </c>
      <c r="E1542" t="str">
        <f t="shared" si="73"/>
        <v/>
      </c>
      <c r="F1542" t="str">
        <f>IF(full_data!E1542&lt;&gt;"",full_data!E1542,"")</f>
        <v/>
      </c>
      <c r="G1542" t="str">
        <f>IF(full_data!F1542&lt;&gt;"",full_data!F1542,"")</f>
        <v/>
      </c>
      <c r="H1542" t="str">
        <f>IF(full_data!G1542&lt;&gt;"",full_data!G1542,"")</f>
        <v/>
      </c>
      <c r="I1542" t="str">
        <f>IF(full_data!H1542&lt;&gt;"",full_data!H1542,"")</f>
        <v/>
      </c>
      <c r="J1542" t="str">
        <f>IF(full_data!I1542&lt;&gt;"",full_data!I1542,"")</f>
        <v/>
      </c>
      <c r="K1542" t="str">
        <f>IF(full_data!J1542&lt;&gt;"",full_data!J1542,"")</f>
        <v/>
      </c>
      <c r="L1542" t="str">
        <f>IF(full_data!G1542&lt;&gt;"",full_data!G1542,"")</f>
        <v/>
      </c>
      <c r="M1542" t="str">
        <f>IF(full_data!L1542&lt;&gt;"",full_data!L1542,"")</f>
        <v/>
      </c>
      <c r="N1542" t="str">
        <f t="shared" si="74"/>
        <v/>
      </c>
    </row>
    <row r="1543" spans="1:14" x14ac:dyDescent="0.35">
      <c r="A1543" t="str">
        <f>IF(LEFT(C1543,1)="#",C1543,IF(full_data!A1543&lt;&gt;"",full_data!A1543,""))</f>
        <v># P110833</v>
      </c>
      <c r="B1543" t="str">
        <f t="shared" si="72"/>
        <v/>
      </c>
      <c r="C1543" t="str">
        <f>IF(full_data!B1543&lt;&gt;"",full_data!B1543,"")</f>
        <v># P110833</v>
      </c>
      <c r="D1543" t="str">
        <f>IF(full_data!C1543&lt;&gt;"",full_data!C1543,"")</f>
        <v/>
      </c>
      <c r="E1543" t="str">
        <f t="shared" si="73"/>
        <v/>
      </c>
      <c r="F1543" t="str">
        <f>IF(full_data!E1543&lt;&gt;"",full_data!E1543,"")</f>
        <v/>
      </c>
      <c r="G1543" t="str">
        <f>IF(full_data!F1543&lt;&gt;"",full_data!F1543,"")</f>
        <v/>
      </c>
      <c r="H1543" t="str">
        <f>IF(full_data!G1543&lt;&gt;"",full_data!G1543,"")</f>
        <v/>
      </c>
      <c r="I1543" t="str">
        <f>IF(full_data!H1543&lt;&gt;"",full_data!H1543,"")</f>
        <v/>
      </c>
      <c r="J1543" t="str">
        <f>IF(full_data!I1543&lt;&gt;"",full_data!I1543,"")</f>
        <v/>
      </c>
      <c r="K1543" t="str">
        <f>IF(full_data!J1543&lt;&gt;"",full_data!J1543,"")</f>
        <v/>
      </c>
      <c r="L1543" t="str">
        <f>IF(full_data!G1543&lt;&gt;"",full_data!G1543,"")</f>
        <v/>
      </c>
      <c r="M1543" t="str">
        <f>IF(full_data!L1543&lt;&gt;"",full_data!L1543,"")</f>
        <v/>
      </c>
      <c r="N1543" t="str">
        <f t="shared" si="74"/>
        <v/>
      </c>
    </row>
    <row r="1544" spans="1:14" x14ac:dyDescent="0.35">
      <c r="A1544" t="str">
        <f>IF(LEFT(C1544,1)="#",C1544,IF(full_data!A1544&lt;&gt;"",full_data!A1544,""))</f>
        <v>#(400) NG 194 31’ (Lagash, 21st c.) (P110833)</v>
      </c>
      <c r="B1544" t="str">
        <f t="shared" si="72"/>
        <v/>
      </c>
      <c r="C1544" t="str">
        <f>IF(full_data!B1544&lt;&gt;"",full_data!B1544,"")</f>
        <v>#(400) NG 194 31’ (Lagash, 21st c.) (P110833)</v>
      </c>
      <c r="D1544" t="str">
        <f>IF(full_data!C1544&lt;&gt;"",full_data!C1544,"")</f>
        <v/>
      </c>
      <c r="E1544" t="str">
        <f t="shared" si="73"/>
        <v/>
      </c>
      <c r="F1544" t="str">
        <f>IF(full_data!E1544&lt;&gt;"",full_data!E1544,"")</f>
        <v/>
      </c>
      <c r="G1544" t="str">
        <f>IF(full_data!F1544&lt;&gt;"",full_data!F1544,"")</f>
        <v/>
      </c>
      <c r="H1544" t="str">
        <f>IF(full_data!G1544&lt;&gt;"",full_data!G1544,"")</f>
        <v/>
      </c>
      <c r="I1544" t="str">
        <f>IF(full_data!H1544&lt;&gt;"",full_data!H1544,"")</f>
        <v/>
      </c>
      <c r="J1544" t="str">
        <f>IF(full_data!I1544&lt;&gt;"",full_data!I1544,"")</f>
        <v/>
      </c>
      <c r="K1544" t="str">
        <f>IF(full_data!J1544&lt;&gt;"",full_data!J1544,"")</f>
        <v/>
      </c>
      <c r="L1544" t="str">
        <f>IF(full_data!G1544&lt;&gt;"",full_data!G1544,"")</f>
        <v/>
      </c>
      <c r="M1544" t="str">
        <f>IF(full_data!L1544&lt;&gt;"",full_data!L1544,"")</f>
        <v/>
      </c>
      <c r="N1544" t="str">
        <f t="shared" si="74"/>
        <v/>
      </c>
    </row>
    <row r="1545" spans="1:14" x14ac:dyDescent="0.35">
      <c r="A1545" t="str">
        <f>IF(LEFT(C1545,1)="#",C1545,IF(full_data!A1545&lt;&gt;"",full_data!A1545,""))</f>
        <v>#“(Ur-Ninmarki has bought a cow from Abakala.) Lugena raised a claim for (lit. ‘put a word on’) that cow.”</v>
      </c>
      <c r="B1545" t="str">
        <f t="shared" si="72"/>
        <v/>
      </c>
      <c r="C1545" t="str">
        <f>IF(full_data!B1545&lt;&gt;"",full_data!B1545,"")</f>
        <v>#“(Ur-Ninmarki has bought a cow from Abakala.) Lugena raised a claim for (lit. ‘put a word on’) that cow.”</v>
      </c>
      <c r="D1545" t="str">
        <f>IF(full_data!C1545&lt;&gt;"",full_data!C1545,"")</f>
        <v/>
      </c>
      <c r="E1545" t="str">
        <f t="shared" si="73"/>
        <v/>
      </c>
      <c r="F1545" t="str">
        <f>IF(full_data!E1545&lt;&gt;"",full_data!E1545,"")</f>
        <v/>
      </c>
      <c r="G1545" t="str">
        <f>IF(full_data!F1545&lt;&gt;"",full_data!F1545,"")</f>
        <v/>
      </c>
      <c r="H1545" t="str">
        <f>IF(full_data!G1545&lt;&gt;"",full_data!G1545,"")</f>
        <v/>
      </c>
      <c r="I1545" t="str">
        <f>IF(full_data!H1545&lt;&gt;"",full_data!H1545,"")</f>
        <v/>
      </c>
      <c r="J1545" t="str">
        <f>IF(full_data!I1545&lt;&gt;"",full_data!I1545,"")</f>
        <v/>
      </c>
      <c r="K1545" t="str">
        <f>IF(full_data!J1545&lt;&gt;"",full_data!J1545,"")</f>
        <v/>
      </c>
      <c r="L1545" t="str">
        <f>IF(full_data!G1545&lt;&gt;"",full_data!G1545,"")</f>
        <v/>
      </c>
      <c r="M1545" t="str">
        <f>IF(full_data!L1545&lt;&gt;"",full_data!L1545,"")</f>
        <v/>
      </c>
      <c r="N1545" t="str">
        <f t="shared" si="74"/>
        <v/>
      </c>
    </row>
    <row r="1546" spans="1:14" x14ac:dyDescent="0.35">
      <c r="A1546">
        <f>IF(LEFT(C1546,1)="#",C1546,IF(full_data!A1546&lt;&gt;"",full_data!A1546,""))</f>
        <v>1</v>
      </c>
      <c r="B1546" t="str">
        <f t="shared" si="72"/>
        <v>lu₂-ge-na</v>
      </c>
      <c r="C1546" t="str">
        <f>IF(full_data!B1546&lt;&gt;"",full_data!B1546,"")</f>
        <v>lu₂-ge-na</v>
      </c>
      <c r="D1546" t="str">
        <f>IF(full_data!C1546&lt;&gt;"",full_data!C1546,"")</f>
        <v>lugena=e</v>
      </c>
      <c r="E1546" t="str">
        <f t="shared" si="73"/>
        <v>_</v>
      </c>
      <c r="F1546" t="str">
        <f>IF(full_data!E1546&lt;&gt;"",full_data!E1546,"")</f>
        <v>PN=ERG</v>
      </c>
      <c r="G1546">
        <f>IF(full_data!F1546&lt;&gt;"",full_data!F1546,"")</f>
        <v>4</v>
      </c>
      <c r="H1546" t="str">
        <f>IF(full_data!G1546&lt;&gt;"",full_data!G1546,"")</f>
        <v>ERG</v>
      </c>
      <c r="I1546" t="str">
        <f>IF(full_data!H1546&lt;&gt;"",full_data!H1546,"")</f>
        <v>nsubj</v>
      </c>
      <c r="J1546" t="str">
        <f>IF(full_data!I1546&lt;&gt;"",full_data!I1546,"")</f>
        <v/>
      </c>
      <c r="K1546">
        <f>IF(full_data!J1546&lt;&gt;"",full_data!J1546,"")</f>
        <v>4</v>
      </c>
      <c r="L1546" t="str">
        <f>IF(full_data!G1546&lt;&gt;"",full_data!G1546,"")</f>
        <v>ERG</v>
      </c>
      <c r="M1546" t="str">
        <f>IF(full_data!L1546&lt;&gt;"",full_data!L1546,"")</f>
        <v/>
      </c>
      <c r="N1546" t="str">
        <f t="shared" si="74"/>
        <v>_</v>
      </c>
    </row>
    <row r="1547" spans="1:14" x14ac:dyDescent="0.35">
      <c r="A1547">
        <f>IF(LEFT(C1547,1)="#",C1547,IF(full_data!A1547&lt;&gt;"",full_data!A1547,""))</f>
        <v>2</v>
      </c>
      <c r="B1547" t="str">
        <f t="shared" si="72"/>
        <v>ab₂-ba</v>
      </c>
      <c r="C1547" t="str">
        <f>IF(full_data!B1547&lt;&gt;"",full_data!B1547,"")</f>
        <v>ab₂-ba</v>
      </c>
      <c r="D1547" t="str">
        <f>IF(full_data!C1547&lt;&gt;"",full_data!C1547,"")</f>
        <v>ab=be=ʾa</v>
      </c>
      <c r="E1547" t="str">
        <f t="shared" si="73"/>
        <v>_</v>
      </c>
      <c r="F1547" t="str">
        <f>IF(full_data!E1547&lt;&gt;"",full_data!E1547,"")</f>
        <v>cow=DEM=L2.NH</v>
      </c>
      <c r="G1547">
        <f>IF(full_data!F1547&lt;&gt;"",full_data!F1547,"")</f>
        <v>4</v>
      </c>
      <c r="H1547" t="str">
        <f>IF(full_data!G1547&lt;&gt;"",full_data!G1547,"")</f>
        <v>LOC</v>
      </c>
      <c r="I1547" t="str">
        <f>IF(full_data!H1547&lt;&gt;"",full_data!H1547,"")</f>
        <v>obl</v>
      </c>
      <c r="J1547" t="str">
        <f>IF(full_data!I1547&lt;&gt;"",full_data!I1547,"")</f>
        <v/>
      </c>
      <c r="K1547">
        <f>IF(full_data!J1547&lt;&gt;"",full_data!J1547,"")</f>
        <v>4</v>
      </c>
      <c r="L1547" t="str">
        <f>IF(full_data!G1547&lt;&gt;"",full_data!G1547,"")</f>
        <v>LOC</v>
      </c>
      <c r="M1547" t="str">
        <f>IF(full_data!L1547&lt;&gt;"",full_data!L1547,"")</f>
        <v/>
      </c>
      <c r="N1547" t="str">
        <f t="shared" si="74"/>
        <v>_</v>
      </c>
    </row>
    <row r="1548" spans="1:14" x14ac:dyDescent="0.35">
      <c r="A1548">
        <f>IF(LEFT(C1548,1)="#",C1548,IF(full_data!A1548&lt;&gt;"",full_data!A1548,""))</f>
        <v>3</v>
      </c>
      <c r="B1548" t="str">
        <f t="shared" si="72"/>
        <v>inim</v>
      </c>
      <c r="C1548" t="str">
        <f>IF(full_data!B1548&lt;&gt;"",full_data!B1548,"")</f>
        <v>inim</v>
      </c>
      <c r="D1548" t="str">
        <f>IF(full_data!C1548&lt;&gt;"",full_data!C1548,"")</f>
        <v>inim=ø</v>
      </c>
      <c r="E1548" t="str">
        <f t="shared" si="73"/>
        <v>_</v>
      </c>
      <c r="F1548" t="str">
        <f>IF(full_data!E1548&lt;&gt;"",full_data!E1548,"")</f>
        <v>word=ABS</v>
      </c>
      <c r="G1548">
        <f>IF(full_data!F1548&lt;&gt;"",full_data!F1548,"")</f>
        <v>4</v>
      </c>
      <c r="H1548" t="str">
        <f>IF(full_data!G1548&lt;&gt;"",full_data!G1548,"")</f>
        <v>ABS</v>
      </c>
      <c r="I1548" t="str">
        <f>IF(full_data!H1548&lt;&gt;"",full_data!H1548,"")</f>
        <v>obj</v>
      </c>
      <c r="J1548" t="str">
        <f>IF(full_data!I1548&lt;&gt;"",full_data!I1548,"")</f>
        <v/>
      </c>
      <c r="K1548">
        <f>IF(full_data!J1548&lt;&gt;"",full_data!J1548,"")</f>
        <v>4</v>
      </c>
      <c r="L1548" t="str">
        <f>IF(full_data!G1548&lt;&gt;"",full_data!G1548,"")</f>
        <v>ABS</v>
      </c>
      <c r="M1548" t="str">
        <f>IF(full_data!L1548&lt;&gt;"",full_data!L1548,"")</f>
        <v/>
      </c>
      <c r="N1548" t="str">
        <f t="shared" si="74"/>
        <v>_</v>
      </c>
    </row>
    <row r="1549" spans="1:14" x14ac:dyDescent="0.35">
      <c r="A1549">
        <f>IF(LEFT(C1549,1)="#",C1549,IF(full_data!A1549&lt;&gt;"",full_data!A1549,""))</f>
        <v>4</v>
      </c>
      <c r="B1549" t="str">
        <f t="shared" si="72"/>
        <v>bi₂-ŋar</v>
      </c>
      <c r="C1549" t="str">
        <f>IF(full_data!B1549&lt;&gt;"",full_data!B1549,"")</f>
        <v>bi₂-ŋar</v>
      </c>
      <c r="D1549" t="str">
        <f>IF(full_data!C1549&lt;&gt;"",full_data!C1549,"")</f>
        <v>S5b-S10i-S11n-S12gar-S14ø</v>
      </c>
      <c r="E1549" t="str">
        <f t="shared" si="73"/>
        <v>_</v>
      </c>
      <c r="F1549" t="str">
        <f>IF(full_data!E1549&lt;&gt;"",full_data!E1549,"")</f>
        <v>3.SG.NH-L2-3.SG.H.A-place-3.SG.P</v>
      </c>
      <c r="G1549">
        <f>IF(full_data!F1549&lt;&gt;"",full_data!F1549,"")</f>
        <v>0</v>
      </c>
      <c r="H1549" t="str">
        <f>IF(full_data!G1549&lt;&gt;"",full_data!G1549,"")</f>
        <v>root</v>
      </c>
      <c r="I1549" t="str">
        <f>IF(full_data!H1549&lt;&gt;"",full_data!H1549,"")</f>
        <v>root</v>
      </c>
      <c r="J1549" t="str">
        <f>IF(full_data!I1549&lt;&gt;"",full_data!I1549,"")</f>
        <v/>
      </c>
      <c r="K1549">
        <f>IF(full_data!J1549&lt;&gt;"",full_data!J1549,"")</f>
        <v>0</v>
      </c>
      <c r="L1549" t="str">
        <f>IF(full_data!G1549&lt;&gt;"",full_data!G1549,"")</f>
        <v>root</v>
      </c>
      <c r="M1549" t="str">
        <f>IF(full_data!L1549&lt;&gt;"",full_data!L1549,"")</f>
        <v/>
      </c>
      <c r="N1549" t="str">
        <f t="shared" si="74"/>
        <v>_</v>
      </c>
    </row>
    <row r="1550" spans="1:14" x14ac:dyDescent="0.35">
      <c r="A1550" t="str">
        <f>IF(LEFT(C1550,1)="#",C1550,IF(full_data!A1550&lt;&gt;"",full_data!A1550,""))</f>
        <v/>
      </c>
      <c r="B1550" t="str">
        <f t="shared" si="72"/>
        <v/>
      </c>
      <c r="C1550" t="str">
        <f>IF(full_data!B1550&lt;&gt;"",full_data!B1550,"")</f>
        <v/>
      </c>
      <c r="D1550" t="str">
        <f>IF(full_data!C1550&lt;&gt;"",full_data!C1550,"")</f>
        <v/>
      </c>
      <c r="E1550" t="str">
        <f t="shared" si="73"/>
        <v/>
      </c>
      <c r="F1550" t="str">
        <f>IF(full_data!E1550&lt;&gt;"",full_data!E1550,"")</f>
        <v/>
      </c>
      <c r="G1550" t="str">
        <f>IF(full_data!F1550&lt;&gt;"",full_data!F1550,"")</f>
        <v/>
      </c>
      <c r="H1550" t="str">
        <f>IF(full_data!G1550&lt;&gt;"",full_data!G1550,"")</f>
        <v/>
      </c>
      <c r="I1550" t="str">
        <f>IF(full_data!H1550&lt;&gt;"",full_data!H1550,"")</f>
        <v/>
      </c>
      <c r="J1550" t="str">
        <f>IF(full_data!I1550&lt;&gt;"",full_data!I1550,"")</f>
        <v/>
      </c>
      <c r="K1550" t="str">
        <f>IF(full_data!J1550&lt;&gt;"",full_data!J1550,"")</f>
        <v/>
      </c>
      <c r="L1550" t="str">
        <f>IF(full_data!G1550&lt;&gt;"",full_data!G1550,"")</f>
        <v/>
      </c>
      <c r="M1550" t="str">
        <f>IF(full_data!L1550&lt;&gt;"",full_data!L1550,"")</f>
        <v/>
      </c>
      <c r="N1550" t="str">
        <f t="shared" si="74"/>
        <v/>
      </c>
    </row>
    <row r="1551" spans="1:14" x14ac:dyDescent="0.35">
      <c r="A1551" t="str">
        <f>IF(LEFT(C1551,1)="#",C1551,IF(full_data!A1551&lt;&gt;"",full_data!A1551,""))</f>
        <v># P110926</v>
      </c>
      <c r="B1551" t="str">
        <f t="shared" si="72"/>
        <v/>
      </c>
      <c r="C1551" t="str">
        <f>IF(full_data!B1551&lt;&gt;"",full_data!B1551,"")</f>
        <v># P110926</v>
      </c>
      <c r="D1551" t="str">
        <f>IF(full_data!C1551&lt;&gt;"",full_data!C1551,"")</f>
        <v/>
      </c>
      <c r="E1551" t="str">
        <f t="shared" si="73"/>
        <v/>
      </c>
      <c r="F1551" t="str">
        <f>IF(full_data!E1551&lt;&gt;"",full_data!E1551,"")</f>
        <v/>
      </c>
      <c r="G1551" t="str">
        <f>IF(full_data!F1551&lt;&gt;"",full_data!F1551,"")</f>
        <v/>
      </c>
      <c r="H1551" t="str">
        <f>IF(full_data!G1551&lt;&gt;"",full_data!G1551,"")</f>
        <v/>
      </c>
      <c r="I1551" t="str">
        <f>IF(full_data!H1551&lt;&gt;"",full_data!H1551,"")</f>
        <v/>
      </c>
      <c r="J1551" t="str">
        <f>IF(full_data!I1551&lt;&gt;"",full_data!I1551,"")</f>
        <v/>
      </c>
      <c r="K1551" t="str">
        <f>IF(full_data!J1551&lt;&gt;"",full_data!J1551,"")</f>
        <v/>
      </c>
      <c r="L1551" t="str">
        <f>IF(full_data!G1551&lt;&gt;"",full_data!G1551,"")</f>
        <v/>
      </c>
      <c r="M1551" t="str">
        <f>IF(full_data!L1551&lt;&gt;"",full_data!L1551,"")</f>
        <v/>
      </c>
      <c r="N1551" t="str">
        <f t="shared" si="74"/>
        <v/>
      </c>
    </row>
    <row r="1552" spans="1:14" x14ac:dyDescent="0.35">
      <c r="A1552" t="str">
        <f>IF(LEFT(C1552,1)="#",C1552,IF(full_data!A1552&lt;&gt;"",full_data!A1552,""))</f>
        <v>#(253) NG 41 obv. 5–8 (Lagash, 21st c.) (P110926)</v>
      </c>
      <c r="B1552" t="str">
        <f t="shared" si="72"/>
        <v/>
      </c>
      <c r="C1552" t="str">
        <f>IF(full_data!B1552&lt;&gt;"",full_data!B1552,"")</f>
        <v>#(253) NG 41 obv. 5–8 (Lagash, 21st c.) (P110926)</v>
      </c>
      <c r="D1552" t="str">
        <f>IF(full_data!C1552&lt;&gt;"",full_data!C1552,"")</f>
        <v/>
      </c>
      <c r="E1552" t="str">
        <f t="shared" si="73"/>
        <v/>
      </c>
      <c r="F1552" t="str">
        <f>IF(full_data!E1552&lt;&gt;"",full_data!E1552,"")</f>
        <v/>
      </c>
      <c r="G1552" t="str">
        <f>IF(full_data!F1552&lt;&gt;"",full_data!F1552,"")</f>
        <v/>
      </c>
      <c r="H1552" t="str">
        <f>IF(full_data!G1552&lt;&gt;"",full_data!G1552,"")</f>
        <v/>
      </c>
      <c r="I1552" t="str">
        <f>IF(full_data!H1552&lt;&gt;"",full_data!H1552,"")</f>
        <v/>
      </c>
      <c r="J1552" t="str">
        <f>IF(full_data!I1552&lt;&gt;"",full_data!I1552,"")</f>
        <v/>
      </c>
      <c r="K1552" t="str">
        <f>IF(full_data!J1552&lt;&gt;"",full_data!J1552,"")</f>
        <v/>
      </c>
      <c r="L1552" t="str">
        <f>IF(full_data!G1552&lt;&gt;"",full_data!G1552,"")</f>
        <v/>
      </c>
      <c r="M1552" t="str">
        <f>IF(full_data!L1552&lt;&gt;"",full_data!L1552,"")</f>
        <v/>
      </c>
      <c r="N1552" t="str">
        <f t="shared" si="74"/>
        <v/>
      </c>
    </row>
    <row r="1553" spans="1:14" x14ac:dyDescent="0.35">
      <c r="A1553" t="str">
        <f>IF(LEFT(C1553,1)="#",C1553,IF(full_data!A1553&lt;&gt;"",full_data!A1553,""))</f>
        <v>#“(Lu-Girsu was the commissioner when) Guli’s estate, his wife and child were given over to the children of Babagu, because he had been killed (as a punishment).”</v>
      </c>
      <c r="B1553" t="str">
        <f t="shared" si="72"/>
        <v/>
      </c>
      <c r="C1553" t="str">
        <f>IF(full_data!B1553&lt;&gt;"",full_data!B1553,"")</f>
        <v>#“(Lu-Girsu was the commissioner when) Guli’s estate, his wife and child were given over to the children of Babagu, because he had been killed (as a punishment).”</v>
      </c>
      <c r="D1553" t="str">
        <f>IF(full_data!C1553&lt;&gt;"",full_data!C1553,"")</f>
        <v/>
      </c>
      <c r="E1553" t="str">
        <f t="shared" si="73"/>
        <v/>
      </c>
      <c r="F1553" t="str">
        <f>IF(full_data!E1553&lt;&gt;"",full_data!E1553,"")</f>
        <v/>
      </c>
      <c r="G1553" t="str">
        <f>IF(full_data!F1553&lt;&gt;"",full_data!F1553,"")</f>
        <v/>
      </c>
      <c r="H1553" t="str">
        <f>IF(full_data!G1553&lt;&gt;"",full_data!G1553,"")</f>
        <v/>
      </c>
      <c r="I1553" t="str">
        <f>IF(full_data!H1553&lt;&gt;"",full_data!H1553,"")</f>
        <v/>
      </c>
      <c r="J1553" t="str">
        <f>IF(full_data!I1553&lt;&gt;"",full_data!I1553,"")</f>
        <v/>
      </c>
      <c r="K1553" t="str">
        <f>IF(full_data!J1553&lt;&gt;"",full_data!J1553,"")</f>
        <v/>
      </c>
      <c r="L1553" t="str">
        <f>IF(full_data!G1553&lt;&gt;"",full_data!G1553,"")</f>
        <v/>
      </c>
      <c r="M1553" t="str">
        <f>IF(full_data!L1553&lt;&gt;"",full_data!L1553,"")</f>
        <v/>
      </c>
      <c r="N1553" t="str">
        <f t="shared" si="74"/>
        <v/>
      </c>
    </row>
    <row r="1554" spans="1:14" x14ac:dyDescent="0.35">
      <c r="A1554">
        <f>IF(LEFT(C1554,1)="#",C1554,IF(full_data!A1554&lt;&gt;"",full_data!A1554,""))</f>
        <v>1</v>
      </c>
      <c r="B1554" t="str">
        <f t="shared" si="72"/>
        <v>mu</v>
      </c>
      <c r="C1554" t="str">
        <f>IF(full_data!B1554&lt;&gt;"",full_data!B1554,"")</f>
        <v>mu</v>
      </c>
      <c r="D1554" t="str">
        <f>IF(full_data!C1554&lt;&gt;"",full_data!C1554,"")</f>
        <v>mu</v>
      </c>
      <c r="E1554" t="str">
        <f t="shared" si="73"/>
        <v>_</v>
      </c>
      <c r="F1554" t="str">
        <f>IF(full_data!E1554&lt;&gt;"",full_data!E1554,"")</f>
        <v>name</v>
      </c>
      <c r="G1554">
        <f>IF(full_data!F1554&lt;&gt;"",full_data!F1554,"")</f>
        <v>2</v>
      </c>
      <c r="H1554" t="str">
        <f>IF(full_data!G1554&lt;&gt;"",full_data!G1554,"")</f>
        <v>nmod</v>
      </c>
      <c r="I1554" t="str">
        <f>IF(full_data!H1554&lt;&gt;"",full_data!H1554,"")</f>
        <v/>
      </c>
      <c r="J1554" t="str">
        <f>IF(full_data!I1554&lt;&gt;"",full_data!I1554,"")</f>
        <v/>
      </c>
      <c r="K1554">
        <f>IF(full_data!J1554&lt;&gt;"",full_data!J1554,"")</f>
        <v>2</v>
      </c>
      <c r="L1554" t="str">
        <f>IF(full_data!G1554&lt;&gt;"",full_data!G1554,"")</f>
        <v>nmod</v>
      </c>
      <c r="M1554" t="str">
        <f>IF(full_data!L1554&lt;&gt;"",full_data!L1554,"")</f>
        <v>epithet? or is this a grammaticalized term for statements?</v>
      </c>
      <c r="N1554" t="str">
        <f t="shared" si="74"/>
        <v>_</v>
      </c>
    </row>
    <row r="1555" spans="1:14" x14ac:dyDescent="0.35">
      <c r="A1555">
        <f>IF(LEFT(C1555,1)="#",C1555,IF(full_data!A1555&lt;&gt;"",full_data!A1555,""))</f>
        <v>2</v>
      </c>
      <c r="B1555" t="str">
        <f t="shared" si="72"/>
        <v>gu₅-li</v>
      </c>
      <c r="C1555" t="str">
        <f>IF(full_data!B1555&lt;&gt;"",full_data!B1555,"")</f>
        <v>gu₅-li</v>
      </c>
      <c r="D1555" t="str">
        <f>IF(full_data!C1555&lt;&gt;"",full_data!C1555,"")</f>
        <v>guli=ø</v>
      </c>
      <c r="E1555" t="str">
        <f t="shared" si="73"/>
        <v>_</v>
      </c>
      <c r="F1555" t="str">
        <f>IF(full_data!E1555&lt;&gt;"",full_data!E1555,"")</f>
        <v>PN₁=ABS</v>
      </c>
      <c r="G1555">
        <f>IF(full_data!F1555&lt;&gt;"",full_data!F1555,"")</f>
        <v>3</v>
      </c>
      <c r="H1555" t="str">
        <f>IF(full_data!G1555&lt;&gt;"",full_data!G1555,"")</f>
        <v>ABS</v>
      </c>
      <c r="I1555" t="str">
        <f>IF(full_data!H1555&lt;&gt;"",full_data!H1555,"")</f>
        <v>obj</v>
      </c>
      <c r="J1555" t="str">
        <f>IF(full_data!I1555&lt;&gt;"",full_data!I1555,"")</f>
        <v/>
      </c>
      <c r="K1555">
        <f>IF(full_data!J1555&lt;&gt;"",full_data!J1555,"")</f>
        <v>3</v>
      </c>
      <c r="L1555" t="str">
        <f>IF(full_data!G1555&lt;&gt;"",full_data!G1555,"")</f>
        <v>ABS</v>
      </c>
      <c r="M1555" t="str">
        <f>IF(full_data!L1555&lt;&gt;"",full_data!L1555,"")</f>
        <v/>
      </c>
      <c r="N1555" t="str">
        <f t="shared" si="74"/>
        <v>_</v>
      </c>
    </row>
    <row r="1556" spans="1:14" x14ac:dyDescent="0.35">
      <c r="A1556">
        <f>IF(LEFT(C1556,1)="#",C1556,IF(full_data!A1556&lt;&gt;"",full_data!A1556,""))</f>
        <v>3</v>
      </c>
      <c r="B1556" t="str">
        <f t="shared" si="72"/>
        <v>ba-gaz-‹še₃›,</v>
      </c>
      <c r="C1556" t="str">
        <f>IF(full_data!B1556&lt;&gt;"",full_data!B1556,"")</f>
        <v>ba-gaz-‹še₃›,</v>
      </c>
      <c r="D1556" t="str">
        <f>IF(full_data!C1556&lt;&gt;"",full_data!C1556,"")</f>
        <v>S5ba-S12gaz-S14ø-S15ʾa=ak=še</v>
      </c>
      <c r="E1556" t="str">
        <f t="shared" si="73"/>
        <v>_</v>
      </c>
      <c r="F1556" t="str">
        <f>IF(full_data!E1556&lt;&gt;"",full_data!E1556,"")</f>
        <v>MID-kill-3.SG.S-SUB=GEN=TERM</v>
      </c>
      <c r="G1556">
        <f>IF(full_data!F1556&lt;&gt;"",full_data!F1556,"")</f>
        <v>4</v>
      </c>
      <c r="H1556" t="str">
        <f>IF(full_data!G1556&lt;&gt;"",full_data!G1556,"")</f>
        <v>SUB+GEN+TERM</v>
      </c>
      <c r="I1556" t="str">
        <f>IF(full_data!H1556&lt;&gt;"",full_data!H1556,"")</f>
        <v>acl</v>
      </c>
      <c r="J1556" t="str">
        <f>IF(full_data!I1556&lt;&gt;"",full_data!I1556,"")</f>
        <v/>
      </c>
      <c r="K1556">
        <f>IF(full_data!J1556&lt;&gt;"",full_data!J1556,"")</f>
        <v>4</v>
      </c>
      <c r="L1556" t="str">
        <f>IF(full_data!G1556&lt;&gt;"",full_data!G1556,"")</f>
        <v>SUB+GEN+TERM</v>
      </c>
      <c r="M1556" t="str">
        <f>IF(full_data!L1556&lt;&gt;"",full_data!L1556,"")</f>
        <v>GEN+TERM "because"</v>
      </c>
      <c r="N1556" t="str">
        <f t="shared" si="74"/>
        <v>_</v>
      </c>
    </row>
    <row r="1557" spans="1:14" x14ac:dyDescent="0.35">
      <c r="A1557">
        <f>IF(LEFT(C1557,1)="#",C1557,IF(full_data!A1557&lt;&gt;"",full_data!A1557,""))</f>
        <v>4</v>
      </c>
      <c r="B1557" t="str">
        <f t="shared" si="72"/>
        <v>eŋir-a-ne₂</v>
      </c>
      <c r="C1557" t="str">
        <f>IF(full_data!B1557&lt;&gt;"",full_data!B1557,"")</f>
        <v>eŋir-a-ne₂</v>
      </c>
      <c r="D1557" t="str">
        <f>IF(full_data!C1557&lt;&gt;"",full_data!C1557,"")</f>
        <v>eŋir=ane</v>
      </c>
      <c r="E1557" t="str">
        <f t="shared" si="73"/>
        <v>_</v>
      </c>
      <c r="F1557" t="str">
        <f>IF(full_data!E1557&lt;&gt;"",full_data!E1557,"")</f>
        <v>estate=3.SG.H.=POSS</v>
      </c>
      <c r="G1557">
        <f>IF(full_data!F1557&lt;&gt;"",full_data!F1557,"")</f>
        <v>0</v>
      </c>
      <c r="H1557" t="str">
        <f>IF(full_data!G1557&lt;&gt;"",full_data!G1557,"")</f>
        <v>root</v>
      </c>
      <c r="I1557" t="str">
        <f>IF(full_data!H1557&lt;&gt;"",full_data!H1557,"")</f>
        <v>root</v>
      </c>
      <c r="J1557" t="str">
        <f>IF(full_data!I1557&lt;&gt;"",full_data!I1557,"")</f>
        <v/>
      </c>
      <c r="K1557">
        <f>IF(full_data!J1557&lt;&gt;"",full_data!J1557,"")</f>
        <v>0</v>
      </c>
      <c r="L1557" t="str">
        <f>IF(full_data!G1557&lt;&gt;"",full_data!G1557,"")</f>
        <v>root</v>
      </c>
      <c r="M1557" t="str">
        <f>IF(full_data!L1557&lt;&gt;"",full_data!L1557,"")</f>
        <v/>
      </c>
      <c r="N1557" t="str">
        <f t="shared" si="74"/>
        <v>_</v>
      </c>
    </row>
    <row r="1558" spans="1:14" x14ac:dyDescent="0.35">
      <c r="A1558">
        <f>IF(LEFT(C1558,1)="#",C1558,IF(full_data!A1558&lt;&gt;"",full_data!A1558,""))</f>
        <v>5</v>
      </c>
      <c r="B1558" t="str">
        <f t="shared" si="72"/>
        <v>u₃</v>
      </c>
      <c r="C1558" t="str">
        <f>IF(full_data!B1558&lt;&gt;"",full_data!B1558,"")</f>
        <v>u₃</v>
      </c>
      <c r="D1558" t="str">
        <f>IF(full_data!C1558&lt;&gt;"",full_data!C1558,"")</f>
        <v>u</v>
      </c>
      <c r="E1558" t="str">
        <f t="shared" si="73"/>
        <v>_</v>
      </c>
      <c r="F1558" t="str">
        <f>IF(full_data!E1558&lt;&gt;"",full_data!E1558,"")</f>
        <v>and</v>
      </c>
      <c r="G1558">
        <f>IF(full_data!F1558&lt;&gt;"",full_data!F1558,"")</f>
        <v>6</v>
      </c>
      <c r="H1558" t="str">
        <f>IF(full_data!G1558&lt;&gt;"",full_data!G1558,"")</f>
        <v>cc</v>
      </c>
      <c r="I1558" t="str">
        <f>IF(full_data!H1558&lt;&gt;"",full_data!H1558,"")</f>
        <v/>
      </c>
      <c r="J1558" t="str">
        <f>IF(full_data!I1558&lt;&gt;"",full_data!I1558,"")</f>
        <v/>
      </c>
      <c r="K1558">
        <f>IF(full_data!J1558&lt;&gt;"",full_data!J1558,"")</f>
        <v>6</v>
      </c>
      <c r="L1558" t="str">
        <f>IF(full_data!G1558&lt;&gt;"",full_data!G1558,"")</f>
        <v>cc</v>
      </c>
      <c r="M1558" t="str">
        <f>IF(full_data!L1558&lt;&gt;"",full_data!L1558,"")</f>
        <v/>
      </c>
      <c r="N1558" t="str">
        <f t="shared" si="74"/>
        <v>_</v>
      </c>
    </row>
    <row r="1559" spans="1:14" x14ac:dyDescent="0.35">
      <c r="A1559">
        <f>IF(LEFT(C1559,1)="#",C1559,IF(full_data!A1559&lt;&gt;"",full_data!A1559,""))</f>
        <v>6</v>
      </c>
      <c r="B1559" t="str">
        <f t="shared" si="72"/>
        <v>dam</v>
      </c>
      <c r="C1559" t="str">
        <f>IF(full_data!B1559&lt;&gt;"",full_data!B1559,"")</f>
        <v>dam</v>
      </c>
      <c r="D1559" t="str">
        <f>IF(full_data!C1559&lt;&gt;"",full_data!C1559,"")</f>
        <v>dam</v>
      </c>
      <c r="E1559" t="str">
        <f t="shared" si="73"/>
        <v>_</v>
      </c>
      <c r="F1559" t="str">
        <f>IF(full_data!E1559&lt;&gt;"",full_data!E1559,"")</f>
        <v>spouse</v>
      </c>
      <c r="G1559">
        <f>IF(full_data!F1559&lt;&gt;"",full_data!F1559,"")</f>
        <v>10</v>
      </c>
      <c r="H1559" t="str">
        <f>IF(full_data!G1559&lt;&gt;"",full_data!G1559,"")</f>
        <v>ABS</v>
      </c>
      <c r="I1559" t="str">
        <f>IF(full_data!H1559&lt;&gt;"",full_data!H1559,"")</f>
        <v>obj</v>
      </c>
      <c r="J1559" t="str">
        <f>IF(full_data!I1559&lt;&gt;"",full_data!I1559,"")</f>
        <v/>
      </c>
      <c r="K1559">
        <f>IF(full_data!J1559&lt;&gt;"",full_data!J1559,"")</f>
        <v>10</v>
      </c>
      <c r="L1559" t="str">
        <f>IF(full_data!G1559&lt;&gt;"",full_data!G1559,"")</f>
        <v>ABS</v>
      </c>
      <c r="M1559" t="str">
        <f>IF(full_data!L1559&lt;&gt;"",full_data!L1559,"")</f>
        <v/>
      </c>
      <c r="N1559" t="str">
        <f t="shared" si="74"/>
        <v>_</v>
      </c>
    </row>
    <row r="1560" spans="1:14" x14ac:dyDescent="0.35">
      <c r="A1560">
        <f>IF(LEFT(C1560,1)="#",C1560,IF(full_data!A1560&lt;&gt;"",full_data!A1560,""))</f>
        <v>7</v>
      </c>
      <c r="B1560" t="str">
        <f t="shared" si="72"/>
        <v>dumu-ne₂</v>
      </c>
      <c r="C1560" t="str">
        <f>IF(full_data!B1560&lt;&gt;"",full_data!B1560,"")</f>
        <v>dumu-ne₂</v>
      </c>
      <c r="D1560" t="str">
        <f>IF(full_data!C1560&lt;&gt;"",full_data!C1560,"")</f>
        <v>dumu=ane=ø</v>
      </c>
      <c r="E1560" t="str">
        <f t="shared" si="73"/>
        <v>_</v>
      </c>
      <c r="F1560" t="str">
        <f>IF(full_data!E1560&lt;&gt;"",full_data!E1560,"")</f>
        <v>child=3.SG.H.POSS=ABS</v>
      </c>
      <c r="G1560">
        <f>IF(full_data!F1560&lt;&gt;"",full_data!F1560,"")</f>
        <v>6</v>
      </c>
      <c r="H1560" t="str">
        <f>IF(full_data!G1560&lt;&gt;"",full_data!G1560,"")</f>
        <v>conj</v>
      </c>
      <c r="I1560" t="str">
        <f>IF(full_data!H1560&lt;&gt;"",full_data!H1560,"")</f>
        <v/>
      </c>
      <c r="J1560" t="str">
        <f>IF(full_data!I1560&lt;&gt;"",full_data!I1560,"")</f>
        <v/>
      </c>
      <c r="K1560">
        <f>IF(full_data!J1560&lt;&gt;"",full_data!J1560,"")</f>
        <v>6</v>
      </c>
      <c r="L1560" t="str">
        <f>IF(full_data!G1560&lt;&gt;"",full_data!G1560,"")</f>
        <v>conj</v>
      </c>
      <c r="M1560" t="str">
        <f>IF(full_data!L1560&lt;&gt;"",full_data!L1560,"")</f>
        <v>cc is in 5</v>
      </c>
      <c r="N1560" t="str">
        <f t="shared" si="74"/>
        <v>_</v>
      </c>
    </row>
    <row r="1561" spans="1:14" x14ac:dyDescent="0.35">
      <c r="A1561">
        <f>IF(LEFT(C1561,1)="#",C1561,IF(full_data!A1561&lt;&gt;"",full_data!A1561,""))</f>
        <v>8</v>
      </c>
      <c r="B1561" t="str">
        <f t="shared" si="72"/>
        <v>dumu</v>
      </c>
      <c r="C1561" t="str">
        <f>IF(full_data!B1561&lt;&gt;"",full_data!B1561,"")</f>
        <v>dumu</v>
      </c>
      <c r="D1561" t="str">
        <f>IF(full_data!C1561&lt;&gt;"",full_data!C1561,"")</f>
        <v>dumu</v>
      </c>
      <c r="E1561" t="str">
        <f t="shared" si="73"/>
        <v>_</v>
      </c>
      <c r="F1561" t="str">
        <f>IF(full_data!E1561&lt;&gt;"",full_data!E1561,"")</f>
        <v>child</v>
      </c>
      <c r="G1561">
        <f>IF(full_data!F1561&lt;&gt;"",full_data!F1561,"")</f>
        <v>10</v>
      </c>
      <c r="H1561" t="str">
        <f>IF(full_data!G1561&lt;&gt;"",full_data!G1561,"")</f>
        <v>DAT</v>
      </c>
      <c r="I1561" t="str">
        <f>IF(full_data!H1561&lt;&gt;"",full_data!H1561,"")</f>
        <v>obl</v>
      </c>
      <c r="J1561" t="str">
        <f>IF(full_data!I1561&lt;&gt;"",full_data!I1561,"")</f>
        <v/>
      </c>
      <c r="K1561">
        <f>IF(full_data!J1561&lt;&gt;"",full_data!J1561,"")</f>
        <v>10</v>
      </c>
      <c r="L1561" t="str">
        <f>IF(full_data!G1561&lt;&gt;"",full_data!G1561,"")</f>
        <v>DAT</v>
      </c>
      <c r="M1561" t="str">
        <f>IF(full_data!L1561&lt;&gt;"",full_data!L1561,"")</f>
        <v/>
      </c>
      <c r="N1561" t="str">
        <f t="shared" si="74"/>
        <v>_</v>
      </c>
    </row>
    <row r="1562" spans="1:14" x14ac:dyDescent="0.35">
      <c r="A1562">
        <f>IF(LEFT(C1562,1)="#",C1562,IF(full_data!A1562&lt;&gt;"",full_data!A1562,""))</f>
        <v>9</v>
      </c>
      <c r="B1562" t="str">
        <f t="shared" si="72"/>
        <v>ba-ba-ŋu₁₀-ke₄-ne,</v>
      </c>
      <c r="C1562" t="str">
        <f>IF(full_data!B1562&lt;&gt;"",full_data!B1562,"")</f>
        <v>ba-ba-ŋu₁₀-ke₄-ne,</v>
      </c>
      <c r="D1562" t="str">
        <f>IF(full_data!C1562&lt;&gt;"",full_data!C1562,"")</f>
        <v>babaŋu=ak=enē=ra</v>
      </c>
      <c r="E1562" t="str">
        <f t="shared" si="73"/>
        <v>_</v>
      </c>
      <c r="F1562" t="str">
        <f>IF(full_data!E1562&lt;&gt;"",full_data!E1562,"")</f>
        <v>PN₂=GEN=PL=DAT.H</v>
      </c>
      <c r="G1562">
        <f>IF(full_data!F1562&lt;&gt;"",full_data!F1562,"")</f>
        <v>8</v>
      </c>
      <c r="H1562" t="str">
        <f>IF(full_data!G1562&lt;&gt;"",full_data!G1562,"")</f>
        <v>GEN</v>
      </c>
      <c r="I1562" t="str">
        <f>IF(full_data!H1562&lt;&gt;"",full_data!H1562,"")</f>
        <v>nmod</v>
      </c>
      <c r="J1562" t="str">
        <f>IF(full_data!I1562&lt;&gt;"",full_data!I1562,"")</f>
        <v/>
      </c>
      <c r="K1562">
        <f>IF(full_data!J1562&lt;&gt;"",full_data!J1562,"")</f>
        <v>8</v>
      </c>
      <c r="L1562" t="str">
        <f>IF(full_data!G1562&lt;&gt;"",full_data!G1562,"")</f>
        <v>GEN</v>
      </c>
      <c r="M1562" t="str">
        <f>IF(full_data!L1562&lt;&gt;"",full_data!L1562,"")</f>
        <v/>
      </c>
      <c r="N1562" t="str">
        <f t="shared" si="74"/>
        <v>_</v>
      </c>
    </row>
    <row r="1563" spans="1:14" x14ac:dyDescent="0.35">
      <c r="A1563">
        <f>IF(LEFT(C1563,1)="#",C1563,IF(full_data!A1563&lt;&gt;"",full_data!A1563,""))</f>
        <v>10</v>
      </c>
      <c r="B1563" t="str">
        <f t="shared" si="72"/>
        <v>ba-ne-šum₂-ma</v>
      </c>
      <c r="C1563" t="str">
        <f>IF(full_data!B1563&lt;&gt;"",full_data!B1563,"")</f>
        <v>ba-ne-šum₂-ma</v>
      </c>
      <c r="D1563" t="str">
        <f>IF(full_data!C1563&lt;&gt;"",full_data!C1563,"")</f>
        <v>S5ba-S6nnē-S7a-S12šum-S14ø-S15ʾa=ak</v>
      </c>
      <c r="E1563" t="str">
        <f t="shared" si="73"/>
        <v>_</v>
      </c>
      <c r="F1563" t="str">
        <f>IF(full_data!E1563&lt;&gt;"",full_data!E1563,"")</f>
        <v>MID-3.PL-DAT-give-3.SG.S-SUB=GEN</v>
      </c>
      <c r="G1563">
        <f>IF(full_data!F1563&lt;&gt;"",full_data!F1563,"")</f>
        <v>4</v>
      </c>
      <c r="H1563" t="str">
        <f>IF(full_data!G1563&lt;&gt;"",full_data!G1563,"")</f>
        <v>SUB+GEN</v>
      </c>
      <c r="I1563" t="str">
        <f>IF(full_data!H1563&lt;&gt;"",full_data!H1563,"")</f>
        <v>acl</v>
      </c>
      <c r="J1563" t="str">
        <f>IF(full_data!I1563&lt;&gt;"",full_data!I1563,"")</f>
        <v/>
      </c>
      <c r="K1563">
        <f>IF(full_data!J1563&lt;&gt;"",full_data!J1563,"")</f>
        <v>4</v>
      </c>
      <c r="L1563" t="str">
        <f>IF(full_data!G1563&lt;&gt;"",full_data!G1563,"")</f>
        <v>SUB+GEN</v>
      </c>
      <c r="M1563" t="str">
        <f>IF(full_data!L1563&lt;&gt;"",full_data!L1563,"")</f>
        <v>why GEN?</v>
      </c>
      <c r="N1563" t="str">
        <f t="shared" si="74"/>
        <v>_</v>
      </c>
    </row>
    <row r="1564" spans="1:14" x14ac:dyDescent="0.35">
      <c r="A1564" t="str">
        <f>IF(LEFT(C1564,1)="#",C1564,IF(full_data!A1564&lt;&gt;"",full_data!A1564,""))</f>
        <v/>
      </c>
      <c r="B1564" t="str">
        <f t="shared" si="72"/>
        <v/>
      </c>
      <c r="C1564" t="str">
        <f>IF(full_data!B1564&lt;&gt;"",full_data!B1564,"")</f>
        <v/>
      </c>
      <c r="D1564" t="str">
        <f>IF(full_data!C1564&lt;&gt;"",full_data!C1564,"")</f>
        <v/>
      </c>
      <c r="E1564" t="str">
        <f t="shared" si="73"/>
        <v/>
      </c>
      <c r="F1564" t="str">
        <f>IF(full_data!E1564&lt;&gt;"",full_data!E1564,"")</f>
        <v/>
      </c>
      <c r="G1564" t="str">
        <f>IF(full_data!F1564&lt;&gt;"",full_data!F1564,"")</f>
        <v/>
      </c>
      <c r="H1564" t="str">
        <f>IF(full_data!G1564&lt;&gt;"",full_data!G1564,"")</f>
        <v/>
      </c>
      <c r="I1564" t="str">
        <f>IF(full_data!H1564&lt;&gt;"",full_data!H1564,"")</f>
        <v/>
      </c>
      <c r="J1564" t="str">
        <f>IF(full_data!I1564&lt;&gt;"",full_data!I1564,"")</f>
        <v/>
      </c>
      <c r="K1564" t="str">
        <f>IF(full_data!J1564&lt;&gt;"",full_data!J1564,"")</f>
        <v/>
      </c>
      <c r="L1564" t="str">
        <f>IF(full_data!G1564&lt;&gt;"",full_data!G1564,"")</f>
        <v/>
      </c>
      <c r="M1564" t="str">
        <f>IF(full_data!L1564&lt;&gt;"",full_data!L1564,"")</f>
        <v/>
      </c>
      <c r="N1564" t="str">
        <f t="shared" si="74"/>
        <v/>
      </c>
    </row>
    <row r="1565" spans="1:14" x14ac:dyDescent="0.35">
      <c r="A1565" t="str">
        <f>IF(LEFT(C1565,1)="#",C1565,IF(full_data!A1565&lt;&gt;"",full_data!A1565,""))</f>
        <v># P111162</v>
      </c>
      <c r="B1565" t="str">
        <f t="shared" si="72"/>
        <v/>
      </c>
      <c r="C1565" t="str">
        <f>IF(full_data!B1565&lt;&gt;"",full_data!B1565,"")</f>
        <v># P111162</v>
      </c>
      <c r="D1565" t="str">
        <f>IF(full_data!C1565&lt;&gt;"",full_data!C1565,"")</f>
        <v/>
      </c>
      <c r="E1565" t="str">
        <f t="shared" si="73"/>
        <v/>
      </c>
      <c r="F1565" t="str">
        <f>IF(full_data!E1565&lt;&gt;"",full_data!E1565,"")</f>
        <v/>
      </c>
      <c r="G1565" t="str">
        <f>IF(full_data!F1565&lt;&gt;"",full_data!F1565,"")</f>
        <v/>
      </c>
      <c r="H1565" t="str">
        <f>IF(full_data!G1565&lt;&gt;"",full_data!G1565,"")</f>
        <v/>
      </c>
      <c r="I1565" t="str">
        <f>IF(full_data!H1565&lt;&gt;"",full_data!H1565,"")</f>
        <v/>
      </c>
      <c r="J1565" t="str">
        <f>IF(full_data!I1565&lt;&gt;"",full_data!I1565,"")</f>
        <v/>
      </c>
      <c r="K1565" t="str">
        <f>IF(full_data!J1565&lt;&gt;"",full_data!J1565,"")</f>
        <v/>
      </c>
      <c r="L1565" t="str">
        <f>IF(full_data!G1565&lt;&gt;"",full_data!G1565,"")</f>
        <v/>
      </c>
      <c r="M1565" t="str">
        <f>IF(full_data!L1565&lt;&gt;"",full_data!L1565,"")</f>
        <v/>
      </c>
      <c r="N1565" t="str">
        <f t="shared" si="74"/>
        <v/>
      </c>
    </row>
    <row r="1566" spans="1:14" x14ac:dyDescent="0.35">
      <c r="A1566" t="str">
        <f>IF(LEFT(C1566,1)="#",C1566,IF(full_data!A1566&lt;&gt;"",full_data!A1566,""))</f>
        <v>#(171) NG 99 rev. 1:3–4 (Lagash, 21st c.) (P111162)</v>
      </c>
      <c r="B1566" t="str">
        <f t="shared" si="72"/>
        <v/>
      </c>
      <c r="C1566" t="str">
        <f>IF(full_data!B1566&lt;&gt;"",full_data!B1566,"")</f>
        <v>#(171) NG 99 rev. 1:3–4 (Lagash, 21st c.) (P111162)</v>
      </c>
      <c r="D1566" t="str">
        <f>IF(full_data!C1566&lt;&gt;"",full_data!C1566,"")</f>
        <v/>
      </c>
      <c r="E1566" t="str">
        <f t="shared" si="73"/>
        <v/>
      </c>
      <c r="F1566" t="str">
        <f>IF(full_data!E1566&lt;&gt;"",full_data!E1566,"")</f>
        <v/>
      </c>
      <c r="G1566" t="str">
        <f>IF(full_data!F1566&lt;&gt;"",full_data!F1566,"")</f>
        <v/>
      </c>
      <c r="H1566" t="str">
        <f>IF(full_data!G1566&lt;&gt;"",full_data!G1566,"")</f>
        <v/>
      </c>
      <c r="I1566" t="str">
        <f>IF(full_data!H1566&lt;&gt;"",full_data!H1566,"")</f>
        <v/>
      </c>
      <c r="J1566" t="str">
        <f>IF(full_data!I1566&lt;&gt;"",full_data!I1566,"")</f>
        <v/>
      </c>
      <c r="K1566" t="str">
        <f>IF(full_data!J1566&lt;&gt;"",full_data!J1566,"")</f>
        <v/>
      </c>
      <c r="L1566" t="str">
        <f>IF(full_data!G1566&lt;&gt;"",full_data!G1566,"")</f>
        <v/>
      </c>
      <c r="M1566" t="str">
        <f>IF(full_data!L1566&lt;&gt;"",full_data!L1566,"")</f>
        <v/>
      </c>
      <c r="N1566" t="str">
        <f t="shared" si="74"/>
        <v/>
      </c>
    </row>
    <row r="1567" spans="1:14" x14ac:dyDescent="0.35">
      <c r="A1567" t="str">
        <f>IF(LEFT(C1567,1)="#",C1567,IF(full_data!A1567&lt;&gt;"",full_data!A1567,""))</f>
        <v>#“The heirs of Dudu confirmed this in their account (lit. ‘in their mouths’).”</v>
      </c>
      <c r="B1567" t="str">
        <f t="shared" si="72"/>
        <v/>
      </c>
      <c r="C1567" t="str">
        <f>IF(full_data!B1567&lt;&gt;"",full_data!B1567,"")</f>
        <v>#“The heirs of Dudu confirmed this in their account (lit. ‘in their mouths’).”</v>
      </c>
      <c r="D1567" t="str">
        <f>IF(full_data!C1567&lt;&gt;"",full_data!C1567,"")</f>
        <v/>
      </c>
      <c r="E1567" t="str">
        <f t="shared" si="73"/>
        <v/>
      </c>
      <c r="F1567" t="str">
        <f>IF(full_data!E1567&lt;&gt;"",full_data!E1567,"")</f>
        <v/>
      </c>
      <c r="G1567" t="str">
        <f>IF(full_data!F1567&lt;&gt;"",full_data!F1567,"")</f>
        <v/>
      </c>
      <c r="H1567" t="str">
        <f>IF(full_data!G1567&lt;&gt;"",full_data!G1567,"")</f>
        <v/>
      </c>
      <c r="I1567" t="str">
        <f>IF(full_data!H1567&lt;&gt;"",full_data!H1567,"")</f>
        <v/>
      </c>
      <c r="J1567" t="str">
        <f>IF(full_data!I1567&lt;&gt;"",full_data!I1567,"")</f>
        <v/>
      </c>
      <c r="K1567" t="str">
        <f>IF(full_data!J1567&lt;&gt;"",full_data!J1567,"")</f>
        <v/>
      </c>
      <c r="L1567" t="str">
        <f>IF(full_data!G1567&lt;&gt;"",full_data!G1567,"")</f>
        <v/>
      </c>
      <c r="M1567" t="str">
        <f>IF(full_data!L1567&lt;&gt;"",full_data!L1567,"")</f>
        <v/>
      </c>
      <c r="N1567" t="str">
        <f t="shared" si="74"/>
        <v/>
      </c>
    </row>
    <row r="1568" spans="1:14" x14ac:dyDescent="0.35">
      <c r="A1568">
        <f>IF(LEFT(C1568,1)="#",C1568,IF(full_data!A1568&lt;&gt;"",full_data!A1568,""))</f>
        <v>1</v>
      </c>
      <c r="B1568" t="str">
        <f t="shared" si="72"/>
        <v>i₃-bi₂-la</v>
      </c>
      <c r="C1568" t="str">
        <f>IF(full_data!B1568&lt;&gt;"",full_data!B1568,"")</f>
        <v>i₃-bi₂-la</v>
      </c>
      <c r="D1568" t="str">
        <f>IF(full_data!C1568&lt;&gt;"",full_data!C1568,"")</f>
        <v>ibila</v>
      </c>
      <c r="E1568" t="str">
        <f t="shared" si="73"/>
        <v>_</v>
      </c>
      <c r="F1568" t="str">
        <f>IF(full_data!E1568&lt;&gt;"",full_data!E1568,"")</f>
        <v>heir</v>
      </c>
      <c r="G1568">
        <f>IF(full_data!F1568&lt;&gt;"",full_data!F1568,"")</f>
        <v>4</v>
      </c>
      <c r="H1568" t="str">
        <f>IF(full_data!G1568&lt;&gt;"",full_data!G1568,"")</f>
        <v>ERG</v>
      </c>
      <c r="I1568" t="str">
        <f>IF(full_data!H1568&lt;&gt;"",full_data!H1568,"")</f>
        <v>nsubj</v>
      </c>
      <c r="J1568" t="str">
        <f>IF(full_data!I1568&lt;&gt;"",full_data!I1568,"")</f>
        <v/>
      </c>
      <c r="K1568">
        <f>IF(full_data!J1568&lt;&gt;"",full_data!J1568,"")</f>
        <v>4</v>
      </c>
      <c r="L1568" t="str">
        <f>IF(full_data!G1568&lt;&gt;"",full_data!G1568,"")</f>
        <v>ERG</v>
      </c>
      <c r="M1568" t="str">
        <f>IF(full_data!L1568&lt;&gt;"",full_data!L1568,"")</f>
        <v/>
      </c>
      <c r="N1568" t="str">
        <f t="shared" si="74"/>
        <v>_</v>
      </c>
    </row>
    <row r="1569" spans="1:14" x14ac:dyDescent="0.35">
      <c r="A1569">
        <f>IF(LEFT(C1569,1)="#",C1569,IF(full_data!A1569&lt;&gt;"",full_data!A1569,""))</f>
        <v>2</v>
      </c>
      <c r="B1569" t="str">
        <f t="shared" si="72"/>
        <v>du-du-ke₄-ne,</v>
      </c>
      <c r="C1569" t="str">
        <f>IF(full_data!B1569&lt;&gt;"",full_data!B1569,"")</f>
        <v>du-du-ke₄-ne,</v>
      </c>
      <c r="D1569" t="str">
        <f>IF(full_data!C1569&lt;&gt;"",full_data!C1569,"")</f>
        <v>dudu=ak=ene=e</v>
      </c>
      <c r="E1569" t="str">
        <f t="shared" si="73"/>
        <v>_</v>
      </c>
      <c r="F1569" t="str">
        <f>IF(full_data!E1569&lt;&gt;"",full_data!E1569,"")</f>
        <v>PN=GEN=PL=ERG</v>
      </c>
      <c r="G1569">
        <f>IF(full_data!F1569&lt;&gt;"",full_data!F1569,"")</f>
        <v>1</v>
      </c>
      <c r="H1569" t="str">
        <f>IF(full_data!G1569&lt;&gt;"",full_data!G1569,"")</f>
        <v>GEN</v>
      </c>
      <c r="I1569" t="str">
        <f>IF(full_data!H1569&lt;&gt;"",full_data!H1569,"")</f>
        <v>nmod</v>
      </c>
      <c r="J1569" t="str">
        <f>IF(full_data!I1569&lt;&gt;"",full_data!I1569,"")</f>
        <v/>
      </c>
      <c r="K1569">
        <f>IF(full_data!J1569&lt;&gt;"",full_data!J1569,"")</f>
        <v>1</v>
      </c>
      <c r="L1569" t="str">
        <f>IF(full_data!G1569&lt;&gt;"",full_data!G1569,"")</f>
        <v>GEN</v>
      </c>
      <c r="M1569" t="str">
        <f>IF(full_data!L1569&lt;&gt;"",full_data!L1569,"")</f>
        <v/>
      </c>
      <c r="N1569" t="str">
        <f t="shared" si="74"/>
        <v>_</v>
      </c>
    </row>
    <row r="1570" spans="1:14" x14ac:dyDescent="0.35">
      <c r="A1570">
        <f>IF(LEFT(C1570,1)="#",C1570,IF(full_data!A1570&lt;&gt;"",full_data!A1570,""))</f>
        <v>3</v>
      </c>
      <c r="B1570" t="str">
        <f t="shared" si="72"/>
        <v>ka-ga-ne-ne-a</v>
      </c>
      <c r="C1570" t="str">
        <f>IF(full_data!B1570&lt;&gt;"",full_data!B1570,"")</f>
        <v>ka-ga-ne-ne-a</v>
      </c>
      <c r="D1570" t="str">
        <f>IF(full_data!C1570&lt;&gt;"",full_data!C1570,"")</f>
        <v>kag=anene=ʾa</v>
      </c>
      <c r="E1570" t="str">
        <f t="shared" si="73"/>
        <v>_</v>
      </c>
      <c r="F1570" t="str">
        <f>IF(full_data!E1570&lt;&gt;"",full_data!E1570,"")</f>
        <v>mouth=3.PL.H.POSS=L1</v>
      </c>
      <c r="G1570">
        <f>IF(full_data!F1570&lt;&gt;"",full_data!F1570,"")</f>
        <v>4</v>
      </c>
      <c r="H1570" t="str">
        <f>IF(full_data!G1570&lt;&gt;"",full_data!G1570,"")</f>
        <v>LOC</v>
      </c>
      <c r="I1570" t="str">
        <f>IF(full_data!H1570&lt;&gt;"",full_data!H1570,"")</f>
        <v>obl</v>
      </c>
      <c r="J1570" t="str">
        <f>IF(full_data!I1570&lt;&gt;"",full_data!I1570,"")</f>
        <v/>
      </c>
      <c r="K1570">
        <f>IF(full_data!J1570&lt;&gt;"",full_data!J1570,"")</f>
        <v>4</v>
      </c>
      <c r="L1570" t="str">
        <f>IF(full_data!G1570&lt;&gt;"",full_data!G1570,"")</f>
        <v>LOC</v>
      </c>
      <c r="M1570" t="str">
        <f>IF(full_data!L1570&lt;&gt;"",full_data!L1570,"")</f>
        <v/>
      </c>
      <c r="N1570" t="str">
        <f t="shared" si="74"/>
        <v>_</v>
      </c>
    </row>
    <row r="1571" spans="1:14" x14ac:dyDescent="0.35">
      <c r="A1571">
        <f>IF(LEFT(C1571,1)="#",C1571,IF(full_data!A1571&lt;&gt;"",full_data!A1571,""))</f>
        <v>4</v>
      </c>
      <c r="B1571" t="str">
        <f t="shared" si="72"/>
        <v>ba-ni-gi-in-eš</v>
      </c>
      <c r="C1571" t="str">
        <f>IF(full_data!B1571&lt;&gt;"",full_data!B1571,"")</f>
        <v>ba-ni-gi-in-eš</v>
      </c>
      <c r="D1571" t="str">
        <f>IF(full_data!C1571&lt;&gt;"",full_data!C1571,"")</f>
        <v>S5ba-S10ni-S11n-S12gin-S14eš</v>
      </c>
      <c r="E1571" t="str">
        <f t="shared" si="73"/>
        <v>_</v>
      </c>
      <c r="F1571" t="str">
        <f>IF(full_data!E1571&lt;&gt;"",full_data!E1571,"")</f>
        <v>MID-L1-3.SG.H.A-confirm-3.PL</v>
      </c>
      <c r="G1571">
        <f>IF(full_data!F1571&lt;&gt;"",full_data!F1571,"")</f>
        <v>0</v>
      </c>
      <c r="H1571" t="str">
        <f>IF(full_data!G1571&lt;&gt;"",full_data!G1571,"")</f>
        <v>root</v>
      </c>
      <c r="I1571" t="str">
        <f>IF(full_data!H1571&lt;&gt;"",full_data!H1571,"")</f>
        <v>root</v>
      </c>
      <c r="J1571" t="str">
        <f>IF(full_data!I1571&lt;&gt;"",full_data!I1571,"")</f>
        <v/>
      </c>
      <c r="K1571">
        <f>IF(full_data!J1571&lt;&gt;"",full_data!J1571,"")</f>
        <v>0</v>
      </c>
      <c r="L1571" t="str">
        <f>IF(full_data!G1571&lt;&gt;"",full_data!G1571,"")</f>
        <v>root</v>
      </c>
      <c r="M1571" t="str">
        <f>IF(full_data!L1571&lt;&gt;"",full_data!L1571,"")</f>
        <v/>
      </c>
      <c r="N1571" t="str">
        <f t="shared" si="74"/>
        <v>_</v>
      </c>
    </row>
    <row r="1572" spans="1:14" x14ac:dyDescent="0.35">
      <c r="A1572" t="str">
        <f>IF(LEFT(C1572,1)="#",C1572,IF(full_data!A1572&lt;&gt;"",full_data!A1572,""))</f>
        <v/>
      </c>
      <c r="B1572" t="str">
        <f t="shared" si="72"/>
        <v/>
      </c>
      <c r="C1572" t="str">
        <f>IF(full_data!B1572&lt;&gt;"",full_data!B1572,"")</f>
        <v/>
      </c>
      <c r="D1572" t="str">
        <f>IF(full_data!C1572&lt;&gt;"",full_data!C1572,"")</f>
        <v/>
      </c>
      <c r="E1572" t="str">
        <f t="shared" si="73"/>
        <v/>
      </c>
      <c r="F1572" t="str">
        <f>IF(full_data!E1572&lt;&gt;"",full_data!E1572,"")</f>
        <v/>
      </c>
      <c r="G1572" t="str">
        <f>IF(full_data!F1572&lt;&gt;"",full_data!F1572,"")</f>
        <v/>
      </c>
      <c r="H1572" t="str">
        <f>IF(full_data!G1572&lt;&gt;"",full_data!G1572,"")</f>
        <v/>
      </c>
      <c r="I1572" t="str">
        <f>IF(full_data!H1572&lt;&gt;"",full_data!H1572,"")</f>
        <v/>
      </c>
      <c r="J1572" t="str">
        <f>IF(full_data!I1572&lt;&gt;"",full_data!I1572,"")</f>
        <v/>
      </c>
      <c r="K1572" t="str">
        <f>IF(full_data!J1572&lt;&gt;"",full_data!J1572,"")</f>
        <v/>
      </c>
      <c r="L1572" t="str">
        <f>IF(full_data!G1572&lt;&gt;"",full_data!G1572,"")</f>
        <v/>
      </c>
      <c r="M1572" t="str">
        <f>IF(full_data!L1572&lt;&gt;"",full_data!L1572,"")</f>
        <v/>
      </c>
      <c r="N1572" t="str">
        <f t="shared" si="74"/>
        <v/>
      </c>
    </row>
    <row r="1573" spans="1:14" x14ac:dyDescent="0.35">
      <c r="A1573" t="str">
        <f>IF(LEFT(C1573,1)="#",C1573,IF(full_data!A1573&lt;&gt;"",full_data!A1573,""))</f>
        <v># P111162</v>
      </c>
      <c r="B1573" t="str">
        <f t="shared" si="72"/>
        <v/>
      </c>
      <c r="C1573" t="str">
        <f>IF(full_data!B1573&lt;&gt;"",full_data!B1573,"")</f>
        <v># P111162</v>
      </c>
      <c r="D1573" t="str">
        <f>IF(full_data!C1573&lt;&gt;"",full_data!C1573,"")</f>
        <v/>
      </c>
      <c r="E1573" t="str">
        <f t="shared" si="73"/>
        <v/>
      </c>
      <c r="F1573" t="str">
        <f>IF(full_data!E1573&lt;&gt;"",full_data!E1573,"")</f>
        <v/>
      </c>
      <c r="G1573" t="str">
        <f>IF(full_data!F1573&lt;&gt;"",full_data!F1573,"")</f>
        <v/>
      </c>
      <c r="H1573" t="str">
        <f>IF(full_data!G1573&lt;&gt;"",full_data!G1573,"")</f>
        <v/>
      </c>
      <c r="I1573" t="str">
        <f>IF(full_data!H1573&lt;&gt;"",full_data!H1573,"")</f>
        <v/>
      </c>
      <c r="J1573" t="str">
        <f>IF(full_data!I1573&lt;&gt;"",full_data!I1573,"")</f>
        <v/>
      </c>
      <c r="K1573" t="str">
        <f>IF(full_data!J1573&lt;&gt;"",full_data!J1573,"")</f>
        <v/>
      </c>
      <c r="L1573" t="str">
        <f>IF(full_data!G1573&lt;&gt;"",full_data!G1573,"")</f>
        <v/>
      </c>
      <c r="M1573" t="str">
        <f>IF(full_data!L1573&lt;&gt;"",full_data!L1573,"")</f>
        <v/>
      </c>
      <c r="N1573" t="str">
        <f t="shared" si="74"/>
        <v/>
      </c>
    </row>
    <row r="1574" spans="1:14" x14ac:dyDescent="0.35">
      <c r="A1574" t="str">
        <f>IF(LEFT(C1574,1)="#",C1574,IF(full_data!A1574&lt;&gt;"",full_data!A1574,""))</f>
        <v>#(381) NG 99 rev. 1:2–5 (Lagash, 21st c.) (P111162)</v>
      </c>
      <c r="B1574" t="str">
        <f t="shared" si="72"/>
        <v/>
      </c>
      <c r="C1574" t="str">
        <f>IF(full_data!B1574&lt;&gt;"",full_data!B1574,"")</f>
        <v>#(381) NG 99 rev. 1:2–5 (Lagash, 21st c.) (P111162)</v>
      </c>
      <c r="D1574" t="str">
        <f>IF(full_data!C1574&lt;&gt;"",full_data!C1574,"")</f>
        <v/>
      </c>
      <c r="E1574" t="str">
        <f t="shared" si="73"/>
        <v/>
      </c>
      <c r="F1574" t="str">
        <f>IF(full_data!E1574&lt;&gt;"",full_data!E1574,"")</f>
        <v/>
      </c>
      <c r="G1574" t="str">
        <f>IF(full_data!F1574&lt;&gt;"",full_data!F1574,"")</f>
        <v/>
      </c>
      <c r="H1574" t="str">
        <f>IF(full_data!G1574&lt;&gt;"",full_data!G1574,"")</f>
        <v/>
      </c>
      <c r="I1574" t="str">
        <f>IF(full_data!H1574&lt;&gt;"",full_data!H1574,"")</f>
        <v/>
      </c>
      <c r="J1574" t="str">
        <f>IF(full_data!I1574&lt;&gt;"",full_data!I1574,"")</f>
        <v/>
      </c>
      <c r="K1574" t="str">
        <f>IF(full_data!J1574&lt;&gt;"",full_data!J1574,"")</f>
        <v/>
      </c>
      <c r="L1574" t="str">
        <f>IF(full_data!G1574&lt;&gt;"",full_data!G1574,"")</f>
        <v/>
      </c>
      <c r="M1574" t="str">
        <f>IF(full_data!L1574&lt;&gt;"",full_data!L1574,"")</f>
        <v/>
      </c>
      <c r="N1574" t="str">
        <f t="shared" si="74"/>
        <v/>
      </c>
    </row>
    <row r="1575" spans="1:14" x14ac:dyDescent="0.35">
      <c r="A1575" t="str">
        <f>IF(LEFT(C1575,1)="#",C1575,IF(full_data!A1575&lt;&gt;"",full_data!A1575,""))</f>
        <v>#“The heirs of Dudu confirmed this in their account (lit. ‘in their mouths’). Since it has been verified in the statement of the heirs, ….”</v>
      </c>
      <c r="B1575" t="str">
        <f t="shared" si="72"/>
        <v/>
      </c>
      <c r="C1575" t="str">
        <f>IF(full_data!B1575&lt;&gt;"",full_data!B1575,"")</f>
        <v>#“The heirs of Dudu confirmed this in their account (lit. ‘in their mouths’). Since it has been verified in the statement of the heirs, ….”</v>
      </c>
      <c r="D1575" t="str">
        <f>IF(full_data!C1575&lt;&gt;"",full_data!C1575,"")</f>
        <v/>
      </c>
      <c r="E1575" t="str">
        <f t="shared" si="73"/>
        <v/>
      </c>
      <c r="F1575" t="str">
        <f>IF(full_data!E1575&lt;&gt;"",full_data!E1575,"")</f>
        <v/>
      </c>
      <c r="G1575" t="str">
        <f>IF(full_data!F1575&lt;&gt;"",full_data!F1575,"")</f>
        <v/>
      </c>
      <c r="H1575" t="str">
        <f>IF(full_data!G1575&lt;&gt;"",full_data!G1575,"")</f>
        <v/>
      </c>
      <c r="I1575" t="str">
        <f>IF(full_data!H1575&lt;&gt;"",full_data!H1575,"")</f>
        <v/>
      </c>
      <c r="J1575" t="str">
        <f>IF(full_data!I1575&lt;&gt;"",full_data!I1575,"")</f>
        <v/>
      </c>
      <c r="K1575" t="str">
        <f>IF(full_data!J1575&lt;&gt;"",full_data!J1575,"")</f>
        <v/>
      </c>
      <c r="L1575" t="str">
        <f>IF(full_data!G1575&lt;&gt;"",full_data!G1575,"")</f>
        <v/>
      </c>
      <c r="M1575" t="str">
        <f>IF(full_data!L1575&lt;&gt;"",full_data!L1575,"")</f>
        <v/>
      </c>
      <c r="N1575" t="str">
        <f t="shared" si="74"/>
        <v/>
      </c>
    </row>
    <row r="1576" spans="1:14" x14ac:dyDescent="0.35">
      <c r="A1576">
        <f>IF(LEFT(C1576,1)="#",C1576,IF(full_data!A1576&lt;&gt;"",full_data!A1576,""))</f>
        <v>1</v>
      </c>
      <c r="B1576" t="str">
        <f t="shared" si="72"/>
        <v>i₃-bi₂-la</v>
      </c>
      <c r="C1576" t="str">
        <f>IF(full_data!B1576&lt;&gt;"",full_data!B1576,"")</f>
        <v>i₃-bi₂-la</v>
      </c>
      <c r="D1576" t="str">
        <f>IF(full_data!C1576&lt;&gt;"",full_data!C1576,"")</f>
        <v>ibila</v>
      </c>
      <c r="E1576" t="str">
        <f t="shared" si="73"/>
        <v>_</v>
      </c>
      <c r="F1576" t="str">
        <f>IF(full_data!E1576&lt;&gt;"",full_data!E1576,"")</f>
        <v>heir</v>
      </c>
      <c r="G1576">
        <f>IF(full_data!F1576&lt;&gt;"",full_data!F1576,"")</f>
        <v>4</v>
      </c>
      <c r="H1576" t="str">
        <f>IF(full_data!G1576&lt;&gt;"",full_data!G1576,"")</f>
        <v>ERG</v>
      </c>
      <c r="I1576" t="str">
        <f>IF(full_data!H1576&lt;&gt;"",full_data!H1576,"")</f>
        <v>nsubj</v>
      </c>
      <c r="J1576" t="str">
        <f>IF(full_data!I1576&lt;&gt;"",full_data!I1576,"")</f>
        <v/>
      </c>
      <c r="K1576">
        <f>IF(full_data!J1576&lt;&gt;"",full_data!J1576,"")</f>
        <v>4</v>
      </c>
      <c r="L1576" t="str">
        <f>IF(full_data!G1576&lt;&gt;"",full_data!G1576,"")</f>
        <v>ERG</v>
      </c>
      <c r="M1576" t="str">
        <f>IF(full_data!L1576&lt;&gt;"",full_data!L1576,"")</f>
        <v/>
      </c>
      <c r="N1576" t="str">
        <f t="shared" si="74"/>
        <v>_</v>
      </c>
    </row>
    <row r="1577" spans="1:14" x14ac:dyDescent="0.35">
      <c r="A1577">
        <f>IF(LEFT(C1577,1)="#",C1577,IF(full_data!A1577&lt;&gt;"",full_data!A1577,""))</f>
        <v>2</v>
      </c>
      <c r="B1577" t="str">
        <f t="shared" si="72"/>
        <v>du-du-ke₄-ne</v>
      </c>
      <c r="C1577" t="str">
        <f>IF(full_data!B1577&lt;&gt;"",full_data!B1577,"")</f>
        <v>du-du-ke₄-ne</v>
      </c>
      <c r="D1577" t="str">
        <f>IF(full_data!C1577&lt;&gt;"",full_data!C1577,"")</f>
        <v>dudu=ak=ene=e</v>
      </c>
      <c r="E1577" t="str">
        <f t="shared" si="73"/>
        <v>_</v>
      </c>
      <c r="F1577" t="str">
        <f>IF(full_data!E1577&lt;&gt;"",full_data!E1577,"")</f>
        <v>PN=GEN=PL=ERG</v>
      </c>
      <c r="G1577">
        <f>IF(full_data!F1577&lt;&gt;"",full_data!F1577,"")</f>
        <v>1</v>
      </c>
      <c r="H1577" t="str">
        <f>IF(full_data!G1577&lt;&gt;"",full_data!G1577,"")</f>
        <v>GEN</v>
      </c>
      <c r="I1577" t="str">
        <f>IF(full_data!H1577&lt;&gt;"",full_data!H1577,"")</f>
        <v>nmod</v>
      </c>
      <c r="J1577" t="str">
        <f>IF(full_data!I1577&lt;&gt;"",full_data!I1577,"")</f>
        <v/>
      </c>
      <c r="K1577">
        <f>IF(full_data!J1577&lt;&gt;"",full_data!J1577,"")</f>
        <v>1</v>
      </c>
      <c r="L1577" t="str">
        <f>IF(full_data!G1577&lt;&gt;"",full_data!G1577,"")</f>
        <v>GEN</v>
      </c>
      <c r="M1577" t="str">
        <f>IF(full_data!L1577&lt;&gt;"",full_data!L1577,"")</f>
        <v/>
      </c>
      <c r="N1577" t="str">
        <f t="shared" si="74"/>
        <v>_</v>
      </c>
    </row>
    <row r="1578" spans="1:14" x14ac:dyDescent="0.35">
      <c r="A1578">
        <f>IF(LEFT(C1578,1)="#",C1578,IF(full_data!A1578&lt;&gt;"",full_data!A1578,""))</f>
        <v>3</v>
      </c>
      <c r="B1578" t="str">
        <f t="shared" si="72"/>
        <v>ka-ga-ne-ne-a</v>
      </c>
      <c r="C1578" t="str">
        <f>IF(full_data!B1578&lt;&gt;"",full_data!B1578,"")</f>
        <v>ka-ga-ne-ne-a</v>
      </c>
      <c r="D1578" t="str">
        <f>IF(full_data!C1578&lt;&gt;"",full_data!C1578,"")</f>
        <v>kag=anenē=ʾa</v>
      </c>
      <c r="E1578" t="str">
        <f t="shared" si="73"/>
        <v>_</v>
      </c>
      <c r="F1578" t="str">
        <f>IF(full_data!E1578&lt;&gt;"",full_data!E1578,"")</f>
        <v>mouth=3.PL.POSS=L1</v>
      </c>
      <c r="G1578">
        <f>IF(full_data!F1578&lt;&gt;"",full_data!F1578,"")</f>
        <v>4</v>
      </c>
      <c r="H1578" t="str">
        <f>IF(full_data!G1578&lt;&gt;"",full_data!G1578,"")</f>
        <v>LOC</v>
      </c>
      <c r="I1578" t="str">
        <f>IF(full_data!H1578&lt;&gt;"",full_data!H1578,"")</f>
        <v>obl</v>
      </c>
      <c r="J1578" t="str">
        <f>IF(full_data!I1578&lt;&gt;"",full_data!I1578,"")</f>
        <v/>
      </c>
      <c r="K1578">
        <f>IF(full_data!J1578&lt;&gt;"",full_data!J1578,"")</f>
        <v>4</v>
      </c>
      <c r="L1578" t="str">
        <f>IF(full_data!G1578&lt;&gt;"",full_data!G1578,"")</f>
        <v>LOC</v>
      </c>
      <c r="M1578" t="str">
        <f>IF(full_data!L1578&lt;&gt;"",full_data!L1578,"")</f>
        <v/>
      </c>
      <c r="N1578" t="str">
        <f t="shared" si="74"/>
        <v>_</v>
      </c>
    </row>
    <row r="1579" spans="1:14" x14ac:dyDescent="0.35">
      <c r="A1579">
        <f>IF(LEFT(C1579,1)="#",C1579,IF(full_data!A1579&lt;&gt;"",full_data!A1579,""))</f>
        <v>4</v>
      </c>
      <c r="B1579" t="str">
        <f t="shared" si="72"/>
        <v>ba-ni-gi-in-eš</v>
      </c>
      <c r="C1579" t="str">
        <f>IF(full_data!B1579&lt;&gt;"",full_data!B1579,"")</f>
        <v>ba-ni-gi-in-eš</v>
      </c>
      <c r="D1579" t="str">
        <f>IF(full_data!C1579&lt;&gt;"",full_data!C1579,"")</f>
        <v>S5ba-S10ni-S11n-S12gin-S14eš</v>
      </c>
      <c r="E1579" t="str">
        <f t="shared" si="73"/>
        <v>_</v>
      </c>
      <c r="F1579" t="str">
        <f>IF(full_data!E1579&lt;&gt;"",full_data!E1579,"")</f>
        <v>MID-L1-3.SG.H.A-confirm-3.PL</v>
      </c>
      <c r="G1579">
        <f>IF(full_data!F1579&lt;&gt;"",full_data!F1579,"")</f>
        <v>0</v>
      </c>
      <c r="H1579" t="str">
        <f>IF(full_data!G1579&lt;&gt;"",full_data!G1579,"")</f>
        <v>root</v>
      </c>
      <c r="I1579" t="str">
        <f>IF(full_data!H1579&lt;&gt;"",full_data!H1579,"")</f>
        <v>root</v>
      </c>
      <c r="J1579" t="str">
        <f>IF(full_data!I1579&lt;&gt;"",full_data!I1579,"")</f>
        <v/>
      </c>
      <c r="K1579">
        <f>IF(full_data!J1579&lt;&gt;"",full_data!J1579,"")</f>
        <v>0</v>
      </c>
      <c r="L1579" t="str">
        <f>IF(full_data!G1579&lt;&gt;"",full_data!G1579,"")</f>
        <v>root</v>
      </c>
      <c r="M1579" t="str">
        <f>IF(full_data!L1579&lt;&gt;"",full_data!L1579,"")</f>
        <v/>
      </c>
      <c r="N1579" t="str">
        <f t="shared" si="74"/>
        <v>_</v>
      </c>
    </row>
    <row r="1580" spans="1:14" x14ac:dyDescent="0.35">
      <c r="A1580">
        <f>IF(LEFT(C1580,1)="#",C1580,IF(full_data!A1580&lt;&gt;"",full_data!A1580,""))</f>
        <v>5</v>
      </c>
      <c r="B1580" t="str">
        <f t="shared" si="72"/>
        <v>mu</v>
      </c>
      <c r="C1580" t="str">
        <f>IF(full_data!B1580&lt;&gt;"",full_data!B1580,"")</f>
        <v>mu</v>
      </c>
      <c r="D1580" t="str">
        <f>IF(full_data!C1580&lt;&gt;"",full_data!C1580,"")</f>
        <v>mu</v>
      </c>
      <c r="E1580" t="str">
        <f t="shared" si="73"/>
        <v>_</v>
      </c>
      <c r="F1580" t="str">
        <f>IF(full_data!E1580&lt;&gt;"",full_data!E1580,"")</f>
        <v>name</v>
      </c>
      <c r="G1580">
        <f>IF(full_data!F1580&lt;&gt;"",full_data!F1580,"")</f>
        <v>4</v>
      </c>
      <c r="H1580" t="str">
        <f>IF(full_data!G1580&lt;&gt;"",full_data!G1580,"")</f>
        <v>TERM</v>
      </c>
      <c r="I1580" t="str">
        <f>IF(full_data!H1580&lt;&gt;"",full_data!H1580,"")</f>
        <v>obl</v>
      </c>
      <c r="J1580" t="str">
        <f>IF(full_data!I1580&lt;&gt;"",full_data!I1580,"")</f>
        <v/>
      </c>
      <c r="K1580">
        <f>IF(full_data!J1580&lt;&gt;"",full_data!J1580,"")</f>
        <v>4</v>
      </c>
      <c r="L1580" t="str">
        <f>IF(full_data!G1580&lt;&gt;"",full_data!G1580,"")</f>
        <v>TERM</v>
      </c>
      <c r="M1580" t="str">
        <f>IF(full_data!L1580&lt;&gt;"",full_data!L1580,"")</f>
        <v>marked at 8; is this a grammaticalized term for statements?</v>
      </c>
      <c r="N1580" t="str">
        <f t="shared" si="74"/>
        <v>_</v>
      </c>
    </row>
    <row r="1581" spans="1:14" x14ac:dyDescent="0.35">
      <c r="A1581">
        <f>IF(LEFT(C1581,1)="#",C1581,IF(full_data!A1581&lt;&gt;"",full_data!A1581,""))</f>
        <v>6</v>
      </c>
      <c r="B1581" t="str">
        <f t="shared" si="72"/>
        <v>inim</v>
      </c>
      <c r="C1581" t="str">
        <f>IF(full_data!B1581&lt;&gt;"",full_data!B1581,"")</f>
        <v>inim</v>
      </c>
      <c r="D1581" t="str">
        <f>IF(full_data!C1581&lt;&gt;"",full_data!C1581,"")</f>
        <v>inim</v>
      </c>
      <c r="E1581" t="str">
        <f t="shared" si="73"/>
        <v>_</v>
      </c>
      <c r="F1581" t="str">
        <f>IF(full_data!E1581&lt;&gt;"",full_data!E1581,"")</f>
        <v>word</v>
      </c>
      <c r="G1581">
        <f>IF(full_data!F1581&lt;&gt;"",full_data!F1581,"")</f>
        <v>8</v>
      </c>
      <c r="H1581" t="str">
        <f>IF(full_data!G1581&lt;&gt;"",full_data!G1581,"")</f>
        <v>LOC</v>
      </c>
      <c r="I1581" t="str">
        <f>IF(full_data!H1581&lt;&gt;"",full_data!H1581,"")</f>
        <v>obl</v>
      </c>
      <c r="J1581" t="str">
        <f>IF(full_data!I1581&lt;&gt;"",full_data!I1581,"")</f>
        <v/>
      </c>
      <c r="K1581">
        <f>IF(full_data!J1581&lt;&gt;"",full_data!J1581,"")</f>
        <v>8</v>
      </c>
      <c r="L1581" t="str">
        <f>IF(full_data!G1581&lt;&gt;"",full_data!G1581,"")</f>
        <v>LOC</v>
      </c>
      <c r="M1581" t="str">
        <f>IF(full_data!L1581&lt;&gt;"",full_data!L1581,"")</f>
        <v>marked at 7</v>
      </c>
      <c r="N1581" t="str">
        <f t="shared" si="74"/>
        <v>_</v>
      </c>
    </row>
    <row r="1582" spans="1:14" x14ac:dyDescent="0.35">
      <c r="A1582">
        <f>IF(LEFT(C1582,1)="#",C1582,IF(full_data!A1582&lt;&gt;"",full_data!A1582,""))</f>
        <v>7</v>
      </c>
      <c r="B1582" t="str">
        <f t="shared" si="72"/>
        <v>i₃-bi₂-la-ne-ka</v>
      </c>
      <c r="C1582" t="str">
        <f>IF(full_data!B1582&lt;&gt;"",full_data!B1582,"")</f>
        <v>i₃-bi₂-la-ne-ka</v>
      </c>
      <c r="D1582" t="str">
        <f>IF(full_data!C1582&lt;&gt;"",full_data!C1582,"")</f>
        <v>ibila=enē=ak=ʾa</v>
      </c>
      <c r="E1582" t="str">
        <f t="shared" si="73"/>
        <v>_</v>
      </c>
      <c r="F1582" t="str">
        <f>IF(full_data!E1582&lt;&gt;"",full_data!E1582,"")</f>
        <v>heir=PL=GEN=L1</v>
      </c>
      <c r="G1582">
        <f>IF(full_data!F1582&lt;&gt;"",full_data!F1582,"")</f>
        <v>6</v>
      </c>
      <c r="H1582" t="str">
        <f>IF(full_data!G1582&lt;&gt;"",full_data!G1582,"")</f>
        <v>GEN</v>
      </c>
      <c r="I1582" t="str">
        <f>IF(full_data!H1582&lt;&gt;"",full_data!H1582,"")</f>
        <v>nmod</v>
      </c>
      <c r="J1582" t="str">
        <f>IF(full_data!I1582&lt;&gt;"",full_data!I1582,"")</f>
        <v/>
      </c>
      <c r="K1582">
        <f>IF(full_data!J1582&lt;&gt;"",full_data!J1582,"")</f>
        <v>6</v>
      </c>
      <c r="L1582" t="str">
        <f>IF(full_data!G1582&lt;&gt;"",full_data!G1582,"")</f>
        <v>GEN</v>
      </c>
      <c r="M1582" t="str">
        <f>IF(full_data!L1582&lt;&gt;"",full_data!L1582,"")</f>
        <v/>
      </c>
      <c r="N1582" t="str">
        <f t="shared" si="74"/>
        <v>_</v>
      </c>
    </row>
    <row r="1583" spans="1:14" x14ac:dyDescent="0.35">
      <c r="A1583">
        <f>IF(LEFT(C1583,1)="#",C1583,IF(full_data!A1583&lt;&gt;"",full_data!A1583,""))</f>
        <v>8</v>
      </c>
      <c r="B1583" t="str">
        <f t="shared" si="72"/>
        <v>ba-an-gi-na-še₃</v>
      </c>
      <c r="C1583" t="str">
        <f>IF(full_data!B1583&lt;&gt;"",full_data!B1583,"")</f>
        <v>ba-an-gi-na-še₃</v>
      </c>
      <c r="D1583" t="str">
        <f>IF(full_data!C1583&lt;&gt;"",full_data!C1583,"")</f>
        <v>S5ba-S10n-S12gin-S14ø-S15ʾa=ak=še</v>
      </c>
      <c r="E1583" t="str">
        <f t="shared" si="73"/>
        <v>_</v>
      </c>
      <c r="F1583" t="str">
        <f>IF(full_data!E1583&lt;&gt;"",full_data!E1583,"")</f>
        <v>MID-L1.SYN-confirm-3.SG.S-SUB=GEN=TERM</v>
      </c>
      <c r="G1583">
        <f>IF(full_data!F1583&lt;&gt;"",full_data!F1583,"")</f>
        <v>5</v>
      </c>
      <c r="H1583" t="str">
        <f>IF(full_data!G1583&lt;&gt;"",full_data!G1583,"")</f>
        <v>SUB+GEN</v>
      </c>
      <c r="I1583" t="str">
        <f>IF(full_data!H1583&lt;&gt;"",full_data!H1583,"")</f>
        <v>acl</v>
      </c>
      <c r="J1583" t="str">
        <f>IF(full_data!I1583&lt;&gt;"",full_data!I1583,"")</f>
        <v/>
      </c>
      <c r="K1583">
        <f>IF(full_data!J1583&lt;&gt;"",full_data!J1583,"")</f>
        <v>5</v>
      </c>
      <c r="L1583" t="str">
        <f>IF(full_data!G1583&lt;&gt;"",full_data!G1583,"")</f>
        <v>SUB+GEN</v>
      </c>
      <c r="M1583" t="str">
        <f>IF(full_data!L1583&lt;&gt;"",full_data!L1583,"")</f>
        <v/>
      </c>
      <c r="N1583" t="str">
        <f t="shared" si="74"/>
        <v>_</v>
      </c>
    </row>
    <row r="1584" spans="1:14" x14ac:dyDescent="0.35">
      <c r="A1584" t="str">
        <f>IF(LEFT(C1584,1)="#",C1584,IF(full_data!A1584&lt;&gt;"",full_data!A1584,""))</f>
        <v/>
      </c>
      <c r="B1584" t="str">
        <f t="shared" si="72"/>
        <v/>
      </c>
      <c r="C1584" t="str">
        <f>IF(full_data!B1584&lt;&gt;"",full_data!B1584,"")</f>
        <v/>
      </c>
      <c r="D1584" t="str">
        <f>IF(full_data!C1584&lt;&gt;"",full_data!C1584,"")</f>
        <v/>
      </c>
      <c r="E1584" t="str">
        <f t="shared" si="73"/>
        <v/>
      </c>
      <c r="F1584" t="str">
        <f>IF(full_data!E1584&lt;&gt;"",full_data!E1584,"")</f>
        <v/>
      </c>
      <c r="G1584" t="str">
        <f>IF(full_data!F1584&lt;&gt;"",full_data!F1584,"")</f>
        <v/>
      </c>
      <c r="H1584" t="str">
        <f>IF(full_data!G1584&lt;&gt;"",full_data!G1584,"")</f>
        <v/>
      </c>
      <c r="I1584" t="str">
        <f>IF(full_data!H1584&lt;&gt;"",full_data!H1584,"")</f>
        <v/>
      </c>
      <c r="J1584" t="str">
        <f>IF(full_data!I1584&lt;&gt;"",full_data!I1584,"")</f>
        <v/>
      </c>
      <c r="K1584" t="str">
        <f>IF(full_data!J1584&lt;&gt;"",full_data!J1584,"")</f>
        <v/>
      </c>
      <c r="L1584" t="str">
        <f>IF(full_data!G1584&lt;&gt;"",full_data!G1584,"")</f>
        <v/>
      </c>
      <c r="M1584" t="str">
        <f>IF(full_data!L1584&lt;&gt;"",full_data!L1584,"")</f>
        <v/>
      </c>
      <c r="N1584" t="str">
        <f t="shared" si="74"/>
        <v/>
      </c>
    </row>
    <row r="1585" spans="1:14" x14ac:dyDescent="0.35">
      <c r="A1585" t="str">
        <f>IF(LEFT(C1585,1)="#",C1585,IF(full_data!A1585&lt;&gt;"",full_data!A1585,""))</f>
        <v># P111164</v>
      </c>
      <c r="B1585" t="str">
        <f t="shared" si="72"/>
        <v/>
      </c>
      <c r="C1585" t="str">
        <f>IF(full_data!B1585&lt;&gt;"",full_data!B1585,"")</f>
        <v># P111164</v>
      </c>
      <c r="D1585" t="str">
        <f>IF(full_data!C1585&lt;&gt;"",full_data!C1585,"")</f>
        <v/>
      </c>
      <c r="E1585" t="str">
        <f t="shared" si="73"/>
        <v/>
      </c>
      <c r="F1585" t="str">
        <f>IF(full_data!E1585&lt;&gt;"",full_data!E1585,"")</f>
        <v/>
      </c>
      <c r="G1585" t="str">
        <f>IF(full_data!F1585&lt;&gt;"",full_data!F1585,"")</f>
        <v/>
      </c>
      <c r="H1585" t="str">
        <f>IF(full_data!G1585&lt;&gt;"",full_data!G1585,"")</f>
        <v/>
      </c>
      <c r="I1585" t="str">
        <f>IF(full_data!H1585&lt;&gt;"",full_data!H1585,"")</f>
        <v/>
      </c>
      <c r="J1585" t="str">
        <f>IF(full_data!I1585&lt;&gt;"",full_data!I1585,"")</f>
        <v/>
      </c>
      <c r="K1585" t="str">
        <f>IF(full_data!J1585&lt;&gt;"",full_data!J1585,"")</f>
        <v/>
      </c>
      <c r="L1585" t="str">
        <f>IF(full_data!G1585&lt;&gt;"",full_data!G1585,"")</f>
        <v/>
      </c>
      <c r="M1585" t="str">
        <f>IF(full_data!L1585&lt;&gt;"",full_data!L1585,"")</f>
        <v/>
      </c>
      <c r="N1585" t="str">
        <f t="shared" si="74"/>
        <v/>
      </c>
    </row>
    <row r="1586" spans="1:14" x14ac:dyDescent="0.35">
      <c r="A1586" t="str">
        <f>IF(LEFT(C1586,1)="#",C1586,IF(full_data!A1586&lt;&gt;"",full_data!A1586,""))</f>
        <v>#(399) NG 205 obv. 1:2–4 (Lagash, 21st c.) (P111164)</v>
      </c>
      <c r="B1586" t="str">
        <f t="shared" si="72"/>
        <v/>
      </c>
      <c r="C1586" t="str">
        <f>IF(full_data!B1586&lt;&gt;"",full_data!B1586,"")</f>
        <v>#(399) NG 205 obv. 1:2–4 (Lagash, 21st c.) (P111164)</v>
      </c>
      <c r="D1586" t="str">
        <f>IF(full_data!C1586&lt;&gt;"",full_data!C1586,"")</f>
        <v/>
      </c>
      <c r="E1586" t="str">
        <f t="shared" si="73"/>
        <v/>
      </c>
      <c r="F1586" t="str">
        <f>IF(full_data!E1586&lt;&gt;"",full_data!E1586,"")</f>
        <v/>
      </c>
      <c r="G1586" t="str">
        <f>IF(full_data!F1586&lt;&gt;"",full_data!F1586,"")</f>
        <v/>
      </c>
      <c r="H1586" t="str">
        <f>IF(full_data!G1586&lt;&gt;"",full_data!G1586,"")</f>
        <v/>
      </c>
      <c r="I1586" t="str">
        <f>IF(full_data!H1586&lt;&gt;"",full_data!H1586,"")</f>
        <v/>
      </c>
      <c r="J1586" t="str">
        <f>IF(full_data!I1586&lt;&gt;"",full_data!I1586,"")</f>
        <v/>
      </c>
      <c r="K1586" t="str">
        <f>IF(full_data!J1586&lt;&gt;"",full_data!J1586,"")</f>
        <v/>
      </c>
      <c r="L1586" t="str">
        <f>IF(full_data!G1586&lt;&gt;"",full_data!G1586,"")</f>
        <v/>
      </c>
      <c r="M1586" t="str">
        <f>IF(full_data!L1586&lt;&gt;"",full_data!L1586,"")</f>
        <v/>
      </c>
      <c r="N1586" t="str">
        <f t="shared" si="74"/>
        <v/>
      </c>
    </row>
    <row r="1587" spans="1:14" x14ac:dyDescent="0.35">
      <c r="A1587" t="str">
        <f>IF(LEFT(C1587,1)="#",C1587,IF(full_data!A1587&lt;&gt;"",full_data!A1587,""))</f>
        <v>#“The heirs of Maš-gula raised a claim for (lit. ‘put a word on’) Igi-saga, the slave of Maš- gula”</v>
      </c>
      <c r="B1587" t="str">
        <f t="shared" si="72"/>
        <v/>
      </c>
      <c r="C1587" t="str">
        <f>IF(full_data!B1587&lt;&gt;"",full_data!B1587,"")</f>
        <v>#“The heirs of Maš-gula raised a claim for (lit. ‘put a word on’) Igi-saga, the slave of Maš- gula”</v>
      </c>
      <c r="D1587" t="str">
        <f>IF(full_data!C1587&lt;&gt;"",full_data!C1587,"")</f>
        <v/>
      </c>
      <c r="E1587" t="str">
        <f t="shared" si="73"/>
        <v/>
      </c>
      <c r="F1587" t="str">
        <f>IF(full_data!E1587&lt;&gt;"",full_data!E1587,"")</f>
        <v/>
      </c>
      <c r="G1587" t="str">
        <f>IF(full_data!F1587&lt;&gt;"",full_data!F1587,"")</f>
        <v/>
      </c>
      <c r="H1587" t="str">
        <f>IF(full_data!G1587&lt;&gt;"",full_data!G1587,"")</f>
        <v/>
      </c>
      <c r="I1587" t="str">
        <f>IF(full_data!H1587&lt;&gt;"",full_data!H1587,"")</f>
        <v/>
      </c>
      <c r="J1587" t="str">
        <f>IF(full_data!I1587&lt;&gt;"",full_data!I1587,"")</f>
        <v/>
      </c>
      <c r="K1587" t="str">
        <f>IF(full_data!J1587&lt;&gt;"",full_data!J1587,"")</f>
        <v/>
      </c>
      <c r="L1587" t="str">
        <f>IF(full_data!G1587&lt;&gt;"",full_data!G1587,"")</f>
        <v/>
      </c>
      <c r="M1587" t="str">
        <f>IF(full_data!L1587&lt;&gt;"",full_data!L1587,"")</f>
        <v/>
      </c>
      <c r="N1587" t="str">
        <f t="shared" si="74"/>
        <v/>
      </c>
    </row>
    <row r="1588" spans="1:14" x14ac:dyDescent="0.35">
      <c r="A1588">
        <f>IF(LEFT(C1588,1)="#",C1588,IF(full_data!A1588&lt;&gt;"",full_data!A1588,""))</f>
        <v>1</v>
      </c>
      <c r="B1588" t="str">
        <f t="shared" si="72"/>
        <v>migi-sag₉-ga</v>
      </c>
      <c r="C1588" t="str">
        <f>IF(full_data!B1588&lt;&gt;"",full_data!B1588,"")</f>
        <v>migi-sag₉-ga</v>
      </c>
      <c r="D1588" t="str">
        <f>IF(full_data!C1588&lt;&gt;"",full_data!C1588,"")</f>
        <v>igisaga</v>
      </c>
      <c r="E1588" t="str">
        <f t="shared" si="73"/>
        <v>_</v>
      </c>
      <c r="F1588" t="str">
        <f>IF(full_data!E1588&lt;&gt;"",full_data!E1588,"")</f>
        <v>PN₁</v>
      </c>
      <c r="G1588">
        <f>IF(full_data!F1588&lt;&gt;"",full_data!F1588,"")</f>
        <v>7</v>
      </c>
      <c r="H1588" t="str">
        <f>IF(full_data!G1588&lt;&gt;"",full_data!G1588,"")</f>
        <v>LOC</v>
      </c>
      <c r="I1588" t="str">
        <f>IF(full_data!H1588&lt;&gt;"",full_data!H1588,"")</f>
        <v>obl</v>
      </c>
      <c r="J1588" t="str">
        <f>IF(full_data!I1588&lt;&gt;"",full_data!I1588,"")</f>
        <v/>
      </c>
      <c r="K1588">
        <f>IF(full_data!J1588&lt;&gt;"",full_data!J1588,"")</f>
        <v>7</v>
      </c>
      <c r="L1588" t="str">
        <f>IF(full_data!G1588&lt;&gt;"",full_data!G1588,"")</f>
        <v>LOC</v>
      </c>
      <c r="M1588" t="str">
        <f>IF(full_data!L1588&lt;&gt;"",full_data!L1588,"")</f>
        <v>marked at 3</v>
      </c>
      <c r="N1588" t="str">
        <f t="shared" si="74"/>
        <v>_</v>
      </c>
    </row>
    <row r="1589" spans="1:14" x14ac:dyDescent="0.35">
      <c r="A1589">
        <f>IF(LEFT(C1589,1)="#",C1589,IF(full_data!A1589&lt;&gt;"",full_data!A1589,""))</f>
        <v>2</v>
      </c>
      <c r="B1589" t="str">
        <f t="shared" si="72"/>
        <v>urdu₂</v>
      </c>
      <c r="C1589" t="str">
        <f>IF(full_data!B1589&lt;&gt;"",full_data!B1589,"")</f>
        <v>urdu₂</v>
      </c>
      <c r="D1589" t="str">
        <f>IF(full_data!C1589&lt;&gt;"",full_data!C1589,"")</f>
        <v>urdu</v>
      </c>
      <c r="E1589" t="str">
        <f t="shared" si="73"/>
        <v>_</v>
      </c>
      <c r="F1589" t="str">
        <f>IF(full_data!E1589&lt;&gt;"",full_data!E1589,"")</f>
        <v>slave</v>
      </c>
      <c r="G1589">
        <f>IF(full_data!F1589&lt;&gt;"",full_data!F1589,"")</f>
        <v>1</v>
      </c>
      <c r="H1589" t="str">
        <f>IF(full_data!G1589&lt;&gt;"",full_data!G1589,"")</f>
        <v>appos</v>
      </c>
      <c r="I1589" t="str">
        <f>IF(full_data!H1589&lt;&gt;"",full_data!H1589,"")</f>
        <v/>
      </c>
      <c r="J1589" t="str">
        <f>IF(full_data!I1589&lt;&gt;"",full_data!I1589,"")</f>
        <v/>
      </c>
      <c r="K1589">
        <f>IF(full_data!J1589&lt;&gt;"",full_data!J1589,"")</f>
        <v>1</v>
      </c>
      <c r="L1589" t="str">
        <f>IF(full_data!G1589&lt;&gt;"",full_data!G1589,"")</f>
        <v>appos</v>
      </c>
      <c r="M1589" t="str">
        <f>IF(full_data!L1589&lt;&gt;"",full_data!L1589,"")</f>
        <v/>
      </c>
      <c r="N1589" t="str">
        <f t="shared" si="74"/>
        <v>_</v>
      </c>
    </row>
    <row r="1590" spans="1:14" x14ac:dyDescent="0.35">
      <c r="A1590">
        <f>IF(LEFT(C1590,1)="#",C1590,IF(full_data!A1590&lt;&gt;"",full_data!A1590,""))</f>
        <v>3</v>
      </c>
      <c r="B1590" t="str">
        <f t="shared" si="72"/>
        <v>maš-gu-la-ra,</v>
      </c>
      <c r="C1590" t="str">
        <f>IF(full_data!B1590&lt;&gt;"",full_data!B1590,"")</f>
        <v>maš-gu-la-ra,</v>
      </c>
      <c r="D1590" t="str">
        <f>IF(full_data!C1590&lt;&gt;"",full_data!C1590,"")</f>
        <v>mašgula=ak=ra</v>
      </c>
      <c r="E1590" t="str">
        <f t="shared" si="73"/>
        <v>_</v>
      </c>
      <c r="F1590" t="str">
        <f>IF(full_data!E1590&lt;&gt;"",full_data!E1590,"")</f>
        <v>PN₂=GEN=L2.H</v>
      </c>
      <c r="G1590">
        <f>IF(full_data!F1590&lt;&gt;"",full_data!F1590,"")</f>
        <v>2</v>
      </c>
      <c r="H1590" t="str">
        <f>IF(full_data!G1590&lt;&gt;"",full_data!G1590,"")</f>
        <v>GEN</v>
      </c>
      <c r="I1590" t="str">
        <f>IF(full_data!H1590&lt;&gt;"",full_data!H1590,"")</f>
        <v>nmod</v>
      </c>
      <c r="J1590" t="str">
        <f>IF(full_data!I1590&lt;&gt;"",full_data!I1590,"")</f>
        <v/>
      </c>
      <c r="K1590">
        <f>IF(full_data!J1590&lt;&gt;"",full_data!J1590,"")</f>
        <v>2</v>
      </c>
      <c r="L1590" t="str">
        <f>IF(full_data!G1590&lt;&gt;"",full_data!G1590,"")</f>
        <v>GEN</v>
      </c>
      <c r="M1590" t="str">
        <f>IF(full_data!L1590&lt;&gt;"",full_data!L1590,"")</f>
        <v/>
      </c>
      <c r="N1590" t="str">
        <f t="shared" si="74"/>
        <v>_</v>
      </c>
    </row>
    <row r="1591" spans="1:14" x14ac:dyDescent="0.35">
      <c r="A1591">
        <f>IF(LEFT(C1591,1)="#",C1591,IF(full_data!A1591&lt;&gt;"",full_data!A1591,""))</f>
        <v>4</v>
      </c>
      <c r="B1591" t="str">
        <f t="shared" si="72"/>
        <v>i₃-bi₂-la</v>
      </c>
      <c r="C1591" t="str">
        <f>IF(full_data!B1591&lt;&gt;"",full_data!B1591,"")</f>
        <v>i₃-bi₂-la</v>
      </c>
      <c r="D1591" t="str">
        <f>IF(full_data!C1591&lt;&gt;"",full_data!C1591,"")</f>
        <v>ibila</v>
      </c>
      <c r="E1591" t="str">
        <f t="shared" si="73"/>
        <v>_</v>
      </c>
      <c r="F1591" t="str">
        <f>IF(full_data!E1591&lt;&gt;"",full_data!E1591,"")</f>
        <v>heir</v>
      </c>
      <c r="G1591">
        <f>IF(full_data!F1591&lt;&gt;"",full_data!F1591,"")</f>
        <v>7</v>
      </c>
      <c r="H1591" t="str">
        <f>IF(full_data!G1591&lt;&gt;"",full_data!G1591,"")</f>
        <v>ERG</v>
      </c>
      <c r="I1591" t="str">
        <f>IF(full_data!H1591&lt;&gt;"",full_data!H1591,"")</f>
        <v>nsubj</v>
      </c>
      <c r="J1591" t="str">
        <f>IF(full_data!I1591&lt;&gt;"",full_data!I1591,"")</f>
        <v/>
      </c>
      <c r="K1591">
        <f>IF(full_data!J1591&lt;&gt;"",full_data!J1591,"")</f>
        <v>7</v>
      </c>
      <c r="L1591" t="str">
        <f>IF(full_data!G1591&lt;&gt;"",full_data!G1591,"")</f>
        <v>ERG</v>
      </c>
      <c r="M1591" t="str">
        <f>IF(full_data!L1591&lt;&gt;"",full_data!L1591,"")</f>
        <v/>
      </c>
      <c r="N1591" t="str">
        <f t="shared" si="74"/>
        <v>_</v>
      </c>
    </row>
    <row r="1592" spans="1:14" x14ac:dyDescent="0.35">
      <c r="A1592">
        <f>IF(LEFT(C1592,1)="#",C1592,IF(full_data!A1592&lt;&gt;"",full_data!A1592,""))</f>
        <v>5</v>
      </c>
      <c r="B1592" t="str">
        <f t="shared" si="72"/>
        <v>maš-gu-la-ke₄-ne,</v>
      </c>
      <c r="C1592" t="str">
        <f>IF(full_data!B1592&lt;&gt;"",full_data!B1592,"")</f>
        <v>maš-gu-la-ke₄-ne,</v>
      </c>
      <c r="D1592" t="str">
        <f>IF(full_data!C1592&lt;&gt;"",full_data!C1592,"")</f>
        <v>mašgula=ak=enē=e</v>
      </c>
      <c r="E1592" t="str">
        <f t="shared" si="73"/>
        <v>_</v>
      </c>
      <c r="F1592" t="str">
        <f>IF(full_data!E1592&lt;&gt;"",full_data!E1592,"")</f>
        <v>PN₂=GEN=PL=ERG</v>
      </c>
      <c r="G1592">
        <f>IF(full_data!F1592&lt;&gt;"",full_data!F1592,"")</f>
        <v>4</v>
      </c>
      <c r="H1592" t="str">
        <f>IF(full_data!G1592&lt;&gt;"",full_data!G1592,"")</f>
        <v>GEN</v>
      </c>
      <c r="I1592" t="str">
        <f>IF(full_data!H1592&lt;&gt;"",full_data!H1592,"")</f>
        <v>nmod</v>
      </c>
      <c r="J1592" t="str">
        <f>IF(full_data!I1592&lt;&gt;"",full_data!I1592,"")</f>
        <v/>
      </c>
      <c r="K1592">
        <f>IF(full_data!J1592&lt;&gt;"",full_data!J1592,"")</f>
        <v>4</v>
      </c>
      <c r="L1592" t="str">
        <f>IF(full_data!G1592&lt;&gt;"",full_data!G1592,"")</f>
        <v>GEN</v>
      </c>
      <c r="M1592" t="str">
        <f>IF(full_data!L1592&lt;&gt;"",full_data!L1592,"")</f>
        <v/>
      </c>
      <c r="N1592" t="str">
        <f t="shared" si="74"/>
        <v>_</v>
      </c>
    </row>
    <row r="1593" spans="1:14" x14ac:dyDescent="0.35">
      <c r="A1593">
        <f>IF(LEFT(C1593,1)="#",C1593,IF(full_data!A1593&lt;&gt;"",full_data!A1593,""))</f>
        <v>6</v>
      </c>
      <c r="B1593" t="str">
        <f t="shared" si="72"/>
        <v>inim</v>
      </c>
      <c r="C1593" t="str">
        <f>IF(full_data!B1593&lt;&gt;"",full_data!B1593,"")</f>
        <v>inim</v>
      </c>
      <c r="D1593" t="str">
        <f>IF(full_data!C1593&lt;&gt;"",full_data!C1593,"")</f>
        <v>inim=ø</v>
      </c>
      <c r="E1593" t="str">
        <f t="shared" si="73"/>
        <v>_</v>
      </c>
      <c r="F1593" t="str">
        <f>IF(full_data!E1593&lt;&gt;"",full_data!E1593,"")</f>
        <v>word=ABS</v>
      </c>
      <c r="G1593">
        <f>IF(full_data!F1593&lt;&gt;"",full_data!F1593,"")</f>
        <v>7</v>
      </c>
      <c r="H1593" t="str">
        <f>IF(full_data!G1593&lt;&gt;"",full_data!G1593,"")</f>
        <v>ABS</v>
      </c>
      <c r="I1593" t="str">
        <f>IF(full_data!H1593&lt;&gt;"",full_data!H1593,"")</f>
        <v>obj</v>
      </c>
      <c r="J1593" t="str">
        <f>IF(full_data!I1593&lt;&gt;"",full_data!I1593,"")</f>
        <v/>
      </c>
      <c r="K1593">
        <f>IF(full_data!J1593&lt;&gt;"",full_data!J1593,"")</f>
        <v>7</v>
      </c>
      <c r="L1593" t="str">
        <f>IF(full_data!G1593&lt;&gt;"",full_data!G1593,"")</f>
        <v>ABS</v>
      </c>
      <c r="M1593" t="str">
        <f>IF(full_data!L1593&lt;&gt;"",full_data!L1593,"")</f>
        <v/>
      </c>
      <c r="N1593" t="str">
        <f t="shared" si="74"/>
        <v>_</v>
      </c>
    </row>
    <row r="1594" spans="1:14" x14ac:dyDescent="0.35">
      <c r="A1594">
        <f>IF(LEFT(C1594,1)="#",C1594,IF(full_data!A1594&lt;&gt;"",full_data!A1594,""))</f>
        <v>7</v>
      </c>
      <c r="B1594" t="str">
        <f t="shared" si="72"/>
        <v>in-ni-ŋa₂ŋarar-eš</v>
      </c>
      <c r="C1594" t="str">
        <f>IF(full_data!B1594&lt;&gt;"",full_data!B1594,"")</f>
        <v>in-ni-ŋa₂ŋarar-eš</v>
      </c>
      <c r="D1594" t="str">
        <f>IF(full_data!C1594&lt;&gt;"",full_data!C1594,"")</f>
        <v>S2i-S6nn-S10i-S11n-S12ŋar-S14eš</v>
      </c>
      <c r="E1594" t="str">
        <f t="shared" si="73"/>
        <v>_</v>
      </c>
      <c r="F1594" t="str">
        <f>IF(full_data!E1594&lt;&gt;"",full_data!E1594,"")</f>
        <v>FIN-3.SG.H-L2-3.SG.H.A-place-3.PL</v>
      </c>
      <c r="G1594">
        <f>IF(full_data!F1594&lt;&gt;"",full_data!F1594,"")</f>
        <v>0</v>
      </c>
      <c r="H1594" t="str">
        <f>IF(full_data!G1594&lt;&gt;"",full_data!G1594,"")</f>
        <v>root</v>
      </c>
      <c r="I1594" t="str">
        <f>IF(full_data!H1594&lt;&gt;"",full_data!H1594,"")</f>
        <v>root</v>
      </c>
      <c r="J1594" t="str">
        <f>IF(full_data!I1594&lt;&gt;"",full_data!I1594,"")</f>
        <v/>
      </c>
      <c r="K1594">
        <f>IF(full_data!J1594&lt;&gt;"",full_data!J1594,"")</f>
        <v>0</v>
      </c>
      <c r="L1594" t="str">
        <f>IF(full_data!G1594&lt;&gt;"",full_data!G1594,"")</f>
        <v>root</v>
      </c>
      <c r="M1594" t="str">
        <f>IF(full_data!L1594&lt;&gt;"",full_data!L1594,"")</f>
        <v/>
      </c>
      <c r="N1594" t="str">
        <f t="shared" si="74"/>
        <v>_</v>
      </c>
    </row>
    <row r="1595" spans="1:14" x14ac:dyDescent="0.35">
      <c r="A1595" t="str">
        <f>IF(LEFT(C1595,1)="#",C1595,IF(full_data!A1595&lt;&gt;"",full_data!A1595,""))</f>
        <v/>
      </c>
      <c r="B1595" t="str">
        <f t="shared" si="72"/>
        <v/>
      </c>
      <c r="C1595" t="str">
        <f>IF(full_data!B1595&lt;&gt;"",full_data!B1595,"")</f>
        <v/>
      </c>
      <c r="D1595" t="str">
        <f>IF(full_data!C1595&lt;&gt;"",full_data!C1595,"")</f>
        <v/>
      </c>
      <c r="E1595" t="str">
        <f t="shared" si="73"/>
        <v/>
      </c>
      <c r="F1595" t="str">
        <f>IF(full_data!E1595&lt;&gt;"",full_data!E1595,"")</f>
        <v/>
      </c>
      <c r="G1595" t="str">
        <f>IF(full_data!F1595&lt;&gt;"",full_data!F1595,"")</f>
        <v/>
      </c>
      <c r="H1595" t="str">
        <f>IF(full_data!G1595&lt;&gt;"",full_data!G1595,"")</f>
        <v/>
      </c>
      <c r="I1595" t="str">
        <f>IF(full_data!H1595&lt;&gt;"",full_data!H1595,"")</f>
        <v/>
      </c>
      <c r="J1595" t="str">
        <f>IF(full_data!I1595&lt;&gt;"",full_data!I1595,"")</f>
        <v/>
      </c>
      <c r="K1595" t="str">
        <f>IF(full_data!J1595&lt;&gt;"",full_data!J1595,"")</f>
        <v/>
      </c>
      <c r="L1595" t="str">
        <f>IF(full_data!G1595&lt;&gt;"",full_data!G1595,"")</f>
        <v/>
      </c>
      <c r="M1595" t="str">
        <f>IF(full_data!L1595&lt;&gt;"",full_data!L1595,"")</f>
        <v/>
      </c>
      <c r="N1595" t="str">
        <f t="shared" si="74"/>
        <v/>
      </c>
    </row>
    <row r="1596" spans="1:14" x14ac:dyDescent="0.35">
      <c r="A1596" t="str">
        <f>IF(LEFT(C1596,1)="#",C1596,IF(full_data!A1596&lt;&gt;"",full_data!A1596,""))</f>
        <v># P111288</v>
      </c>
      <c r="B1596" t="str">
        <f t="shared" si="72"/>
        <v/>
      </c>
      <c r="C1596" t="str">
        <f>IF(full_data!B1596&lt;&gt;"",full_data!B1596,"")</f>
        <v># P111288</v>
      </c>
      <c r="D1596" t="str">
        <f>IF(full_data!C1596&lt;&gt;"",full_data!C1596,"")</f>
        <v/>
      </c>
      <c r="E1596" t="str">
        <f t="shared" si="73"/>
        <v/>
      </c>
      <c r="F1596" t="str">
        <f>IF(full_data!E1596&lt;&gt;"",full_data!E1596,"")</f>
        <v/>
      </c>
      <c r="G1596" t="str">
        <f>IF(full_data!F1596&lt;&gt;"",full_data!F1596,"")</f>
        <v/>
      </c>
      <c r="H1596" t="str">
        <f>IF(full_data!G1596&lt;&gt;"",full_data!G1596,"")</f>
        <v/>
      </c>
      <c r="I1596" t="str">
        <f>IF(full_data!H1596&lt;&gt;"",full_data!H1596,"")</f>
        <v/>
      </c>
      <c r="J1596" t="str">
        <f>IF(full_data!I1596&lt;&gt;"",full_data!I1596,"")</f>
        <v/>
      </c>
      <c r="K1596" t="str">
        <f>IF(full_data!J1596&lt;&gt;"",full_data!J1596,"")</f>
        <v/>
      </c>
      <c r="L1596" t="str">
        <f>IF(full_data!G1596&lt;&gt;"",full_data!G1596,"")</f>
        <v/>
      </c>
      <c r="M1596" t="str">
        <f>IF(full_data!L1596&lt;&gt;"",full_data!L1596,"")</f>
        <v/>
      </c>
      <c r="N1596" t="str">
        <f t="shared" si="74"/>
        <v/>
      </c>
    </row>
    <row r="1597" spans="1:14" x14ac:dyDescent="0.35">
      <c r="A1597" t="str">
        <f>IF(LEFT(C1597,1)="#",C1597,IF(full_data!A1597&lt;&gt;"",full_data!A1597,""))</f>
        <v>#(141) TCS 1, 327 obv. 3-4 (Lagash, 21st c.) (P111288)</v>
      </c>
      <c r="B1597" t="str">
        <f t="shared" si="72"/>
        <v/>
      </c>
      <c r="C1597" t="str">
        <f>IF(full_data!B1597&lt;&gt;"",full_data!B1597,"")</f>
        <v>#(141) TCS 1, 327 obv. 3-4 (Lagash, 21st c.) (P111288)</v>
      </c>
      <c r="D1597" t="str">
        <f>IF(full_data!C1597&lt;&gt;"",full_data!C1597,"")</f>
        <v/>
      </c>
      <c r="E1597" t="str">
        <f t="shared" si="73"/>
        <v/>
      </c>
      <c r="F1597" t="str">
        <f>IF(full_data!E1597&lt;&gt;"",full_data!E1597,"")</f>
        <v/>
      </c>
      <c r="G1597" t="str">
        <f>IF(full_data!F1597&lt;&gt;"",full_data!F1597,"")</f>
        <v/>
      </c>
      <c r="H1597" t="str">
        <f>IF(full_data!G1597&lt;&gt;"",full_data!G1597,"")</f>
        <v/>
      </c>
      <c r="I1597" t="str">
        <f>IF(full_data!H1597&lt;&gt;"",full_data!H1597,"")</f>
        <v/>
      </c>
      <c r="J1597" t="str">
        <f>IF(full_data!I1597&lt;&gt;"",full_data!I1597,"")</f>
        <v/>
      </c>
      <c r="K1597" t="str">
        <f>IF(full_data!J1597&lt;&gt;"",full_data!J1597,"")</f>
        <v/>
      </c>
      <c r="L1597" t="str">
        <f>IF(full_data!G1597&lt;&gt;"",full_data!G1597,"")</f>
        <v/>
      </c>
      <c r="M1597" t="str">
        <f>IF(full_data!L1597&lt;&gt;"",full_data!L1597,"")</f>
        <v/>
      </c>
      <c r="N1597" t="str">
        <f t="shared" si="74"/>
        <v/>
      </c>
    </row>
    <row r="1598" spans="1:14" x14ac:dyDescent="0.35">
      <c r="A1598" t="str">
        <f>IF(LEFT(C1598,1)="#",C1598,IF(full_data!A1598&lt;&gt;"",full_data!A1598,""))</f>
        <v>#“The wages for ‘walking’ on cloth and line are as those of Urim.”</v>
      </c>
      <c r="B1598" t="str">
        <f t="shared" si="72"/>
        <v/>
      </c>
      <c r="C1598" t="str">
        <f>IF(full_data!B1598&lt;&gt;"",full_data!B1598,"")</f>
        <v>#“The wages for ‘walking’ on cloth and line are as those of Urim.”</v>
      </c>
      <c r="D1598" t="str">
        <f>IF(full_data!C1598&lt;&gt;"",full_data!C1598,"")</f>
        <v/>
      </c>
      <c r="E1598" t="str">
        <f t="shared" si="73"/>
        <v/>
      </c>
      <c r="F1598" t="str">
        <f>IF(full_data!E1598&lt;&gt;"",full_data!E1598,"")</f>
        <v/>
      </c>
      <c r="G1598" t="str">
        <f>IF(full_data!F1598&lt;&gt;"",full_data!F1598,"")</f>
        <v/>
      </c>
      <c r="H1598" t="str">
        <f>IF(full_data!G1598&lt;&gt;"",full_data!G1598,"")</f>
        <v/>
      </c>
      <c r="I1598" t="str">
        <f>IF(full_data!H1598&lt;&gt;"",full_data!H1598,"")</f>
        <v/>
      </c>
      <c r="J1598" t="str">
        <f>IF(full_data!I1598&lt;&gt;"",full_data!I1598,"")</f>
        <v/>
      </c>
      <c r="K1598" t="str">
        <f>IF(full_data!J1598&lt;&gt;"",full_data!J1598,"")</f>
        <v/>
      </c>
      <c r="L1598" t="str">
        <f>IF(full_data!G1598&lt;&gt;"",full_data!G1598,"")</f>
        <v/>
      </c>
      <c r="M1598" t="str">
        <f>IF(full_data!L1598&lt;&gt;"",full_data!L1598,"")</f>
        <v/>
      </c>
      <c r="N1598" t="str">
        <f t="shared" si="74"/>
        <v/>
      </c>
    </row>
    <row r="1599" spans="1:14" x14ac:dyDescent="0.35">
      <c r="A1599">
        <f>IF(LEFT(C1599,1)="#",C1599,IF(full_data!A1599&lt;&gt;"",full_data!A1599,""))</f>
        <v>1</v>
      </c>
      <c r="B1599" t="str">
        <f t="shared" si="72"/>
        <v>a₂</v>
      </c>
      <c r="C1599" t="str">
        <f>IF(full_data!B1599&lt;&gt;"",full_data!B1599,"")</f>
        <v>a₂</v>
      </c>
      <c r="D1599" t="str">
        <f>IF(full_data!C1599&lt;&gt;"",full_data!C1599,"")</f>
        <v>S[a</v>
      </c>
      <c r="E1599" t="str">
        <f t="shared" si="73"/>
        <v>_</v>
      </c>
      <c r="F1599" t="str">
        <f>IF(full_data!E1599&lt;&gt;"",full_data!E1599,"")</f>
        <v>S[wage</v>
      </c>
      <c r="G1599">
        <f>IF(full_data!F1599&lt;&gt;"",full_data!F1599,"")</f>
        <v>5</v>
      </c>
      <c r="H1599" t="str">
        <f>IF(full_data!G1599&lt;&gt;"",full_data!G1599,"")</f>
        <v>ABS</v>
      </c>
      <c r="I1599" t="str">
        <f>IF(full_data!H1599&lt;&gt;"",full_data!H1599,"")</f>
        <v>obj</v>
      </c>
      <c r="J1599" t="str">
        <f>IF(full_data!I1599&lt;&gt;"",full_data!I1599,"")</f>
        <v/>
      </c>
      <c r="K1599">
        <f>IF(full_data!J1599&lt;&gt;"",full_data!J1599,"")</f>
        <v>5</v>
      </c>
      <c r="L1599" t="str">
        <f>IF(full_data!G1599&lt;&gt;"",full_data!G1599,"")</f>
        <v>ABS</v>
      </c>
      <c r="M1599" t="str">
        <f>IF(full_data!L1599&lt;&gt;"",full_data!L1599,"")</f>
        <v>marked in 4</v>
      </c>
      <c r="N1599" t="str">
        <f t="shared" si="74"/>
        <v>_</v>
      </c>
    </row>
    <row r="1600" spans="1:14" x14ac:dyDescent="0.35">
      <c r="A1600">
        <f>IF(LEFT(C1600,1)="#",C1600,IF(full_data!A1600&lt;&gt;"",full_data!A1600,""))</f>
        <v>2</v>
      </c>
      <c r="B1600" t="str">
        <f t="shared" si="72"/>
        <v>tug₂</v>
      </c>
      <c r="C1600" t="str">
        <f>IF(full_data!B1600&lt;&gt;"",full_data!B1600,"")</f>
        <v>tug₂</v>
      </c>
      <c r="D1600" t="str">
        <f>IF(full_data!C1600&lt;&gt;"",full_data!C1600,"")</f>
        <v>tug</v>
      </c>
      <c r="E1600" t="str">
        <f t="shared" si="73"/>
        <v>_</v>
      </c>
      <c r="F1600" t="str">
        <f>IF(full_data!E1600&lt;&gt;"",full_data!E1600,"")</f>
        <v>cloth</v>
      </c>
      <c r="G1600">
        <f>IF(full_data!F1600&lt;&gt;"",full_data!F1600,"")</f>
        <v>4</v>
      </c>
      <c r="H1600" t="str">
        <f>IF(full_data!G1600&lt;&gt;"",full_data!G1600,"")</f>
        <v>ABS</v>
      </c>
      <c r="I1600" t="str">
        <f>IF(full_data!H1600&lt;&gt;"",full_data!H1600,"")</f>
        <v>obj</v>
      </c>
      <c r="J1600" t="str">
        <f>IF(full_data!I1600&lt;&gt;"",full_data!I1600,"")</f>
        <v/>
      </c>
      <c r="K1600">
        <f>IF(full_data!J1600&lt;&gt;"",full_data!J1600,"")</f>
        <v>4</v>
      </c>
      <c r="L1600" t="str">
        <f>IF(full_data!G1600&lt;&gt;"",full_data!G1600,"")</f>
        <v>ABS</v>
      </c>
      <c r="M1600" t="str">
        <f>IF(full_data!L1600&lt;&gt;"",full_data!L1600,"")</f>
        <v>unmarked in annotation</v>
      </c>
      <c r="N1600" t="str">
        <f t="shared" si="74"/>
        <v>_</v>
      </c>
    </row>
    <row r="1601" spans="1:14" x14ac:dyDescent="0.35">
      <c r="A1601">
        <f>IF(LEFT(C1601,1)="#",C1601,IF(full_data!A1601&lt;&gt;"",full_data!A1601,""))</f>
        <v>3</v>
      </c>
      <c r="B1601" t="str">
        <f t="shared" si="72"/>
        <v>gada-a</v>
      </c>
      <c r="C1601" t="str">
        <f>IF(full_data!B1601&lt;&gt;"",full_data!B1601,"")</f>
        <v>gada-a</v>
      </c>
      <c r="D1601" t="str">
        <f>IF(full_data!C1601&lt;&gt;"",full_data!C1601,"")</f>
        <v>gada=ʾa</v>
      </c>
      <c r="E1601" t="str">
        <f t="shared" si="73"/>
        <v>_</v>
      </c>
      <c r="F1601" t="str">
        <f>IF(full_data!E1601&lt;&gt;"",full_data!E1601,"")</f>
        <v>line=L2.NH</v>
      </c>
      <c r="G1601">
        <f>IF(full_data!F1601&lt;&gt;"",full_data!F1601,"")</f>
        <v>2</v>
      </c>
      <c r="H1601" t="str">
        <f>IF(full_data!G1601&lt;&gt;"",full_data!G1601,"")</f>
        <v>appos</v>
      </c>
      <c r="I1601" t="str">
        <f>IF(full_data!H1601&lt;&gt;"",full_data!H1601,"")</f>
        <v/>
      </c>
      <c r="J1601" t="str">
        <f>IF(full_data!I1601&lt;&gt;"",full_data!I1601,"")</f>
        <v/>
      </c>
      <c r="K1601">
        <f>IF(full_data!J1601&lt;&gt;"",full_data!J1601,"")</f>
        <v>2</v>
      </c>
      <c r="L1601" t="str">
        <f>IF(full_data!G1601&lt;&gt;"",full_data!G1601,"")</f>
        <v>appos</v>
      </c>
      <c r="M1601" t="str">
        <f>IF(full_data!L1601&lt;&gt;"",full_data!L1601,"")</f>
        <v>implicit conjunction</v>
      </c>
      <c r="N1601" t="str">
        <f t="shared" si="74"/>
        <v>_</v>
      </c>
    </row>
    <row r="1602" spans="1:14" x14ac:dyDescent="0.35">
      <c r="A1602">
        <f>IF(LEFT(C1602,1)="#",C1602,IF(full_data!A1602&lt;&gt;"",full_data!A1602,""))</f>
        <v>4</v>
      </c>
      <c r="B1602" t="str">
        <f t="shared" si="72"/>
        <v>du-a,</v>
      </c>
      <c r="C1602" t="str">
        <f>IF(full_data!B1602&lt;&gt;"",full_data!B1602,"")</f>
        <v>du-a,</v>
      </c>
      <c r="D1602" t="str">
        <f>IF(full_data!C1602&lt;&gt;"",full_data!C1602,"")</f>
        <v>du-ø=ak=ø]</v>
      </c>
      <c r="E1602" t="str">
        <f t="shared" si="73"/>
        <v>_</v>
      </c>
      <c r="F1602" t="str">
        <f>IF(full_data!E1602&lt;&gt;"",full_data!E1602,"")</f>
        <v>go-TL=GEN=ABS]</v>
      </c>
      <c r="G1602">
        <f>IF(full_data!F1602&lt;&gt;"",full_data!F1602,"")</f>
        <v>1</v>
      </c>
      <c r="H1602" t="str">
        <f>IF(full_data!G1602&lt;&gt;"",full_data!G1602,"")</f>
        <v>acl</v>
      </c>
      <c r="I1602" t="str">
        <f>IF(full_data!H1602&lt;&gt;"",full_data!H1602,"")</f>
        <v>acl</v>
      </c>
      <c r="J1602" t="str">
        <f>IF(full_data!I1602&lt;&gt;"",full_data!I1602,"")</f>
        <v/>
      </c>
      <c r="K1602">
        <f>IF(full_data!J1602&lt;&gt;"",full_data!J1602,"")</f>
        <v>1</v>
      </c>
      <c r="L1602" t="str">
        <f>IF(full_data!G1602&lt;&gt;"",full_data!G1602,"")</f>
        <v>acl</v>
      </c>
      <c r="M1602" t="str">
        <f>IF(full_data!L1602&lt;&gt;"",full_data!L1602,"")</f>
        <v>amod with arguments</v>
      </c>
      <c r="N1602" t="str">
        <f t="shared" si="74"/>
        <v>_</v>
      </c>
    </row>
    <row r="1603" spans="1:14" x14ac:dyDescent="0.35">
      <c r="A1603">
        <f>IF(LEFT(C1603,1)="#",C1603,IF(full_data!A1603&lt;&gt;"",full_data!A1603,""))</f>
        <v>5</v>
      </c>
      <c r="B1603" t="str">
        <f t="shared" ref="B1603:B1666" si="75">IF(LEFT(C1603,1)="#","",C1603)</f>
        <v>urim₅ki-ma-gin₇-nam</v>
      </c>
      <c r="C1603" t="str">
        <f>IF(full_data!B1603&lt;&gt;"",full_data!B1603,"")</f>
        <v>urim₅ki-ma-gin₇-nam</v>
      </c>
      <c r="D1603" t="str">
        <f>IF(full_data!C1603&lt;&gt;"",full_data!C1603,"")</f>
        <v>PC[urim=ak=gen]=am-ø</v>
      </c>
      <c r="E1603" t="str">
        <f t="shared" ref="E1603:E1666" si="76">IF(ISNUMBER($A1603),"_","")</f>
        <v>_</v>
      </c>
      <c r="F1603" t="str">
        <f>IF(full_data!E1603&lt;&gt;"",full_data!E1603,"")</f>
        <v>PC[GN=GEN=EQU]=COP-3.SG.S</v>
      </c>
      <c r="G1603">
        <f>IF(full_data!F1603&lt;&gt;"",full_data!F1603,"")</f>
        <v>0</v>
      </c>
      <c r="H1603" t="str">
        <f>IF(full_data!G1603&lt;&gt;"",full_data!G1603,"")</f>
        <v>root</v>
      </c>
      <c r="I1603" t="str">
        <f>IF(full_data!H1603&lt;&gt;"",full_data!H1603,"")</f>
        <v>root</v>
      </c>
      <c r="J1603" t="str">
        <f>IF(full_data!I1603&lt;&gt;"",full_data!I1603,"")</f>
        <v/>
      </c>
      <c r="K1603">
        <f>IF(full_data!J1603&lt;&gt;"",full_data!J1603,"")</f>
        <v>0</v>
      </c>
      <c r="L1603" t="str">
        <f>IF(full_data!G1603&lt;&gt;"",full_data!G1603,"")</f>
        <v>root</v>
      </c>
      <c r="M1603" t="str">
        <f>IF(full_data!L1603&lt;&gt;"",full_data!L1603,"")</f>
        <v>incorporated predicate</v>
      </c>
      <c r="N1603" t="str">
        <f t="shared" ref="N1603:N1666" si="77">IF(ISNUMBER($A1603),"_","")</f>
        <v>_</v>
      </c>
    </row>
    <row r="1604" spans="1:14" x14ac:dyDescent="0.35">
      <c r="A1604" t="str">
        <f>IF(LEFT(C1604,1)="#",C1604,IF(full_data!A1604&lt;&gt;"",full_data!A1604,""))</f>
        <v/>
      </c>
      <c r="B1604" t="str">
        <f t="shared" si="75"/>
        <v/>
      </c>
      <c r="C1604" t="str">
        <f>IF(full_data!B1604&lt;&gt;"",full_data!B1604,"")</f>
        <v/>
      </c>
      <c r="D1604" t="str">
        <f>IF(full_data!C1604&lt;&gt;"",full_data!C1604,"")</f>
        <v/>
      </c>
      <c r="E1604" t="str">
        <f t="shared" si="76"/>
        <v/>
      </c>
      <c r="F1604" t="str">
        <f>IF(full_data!E1604&lt;&gt;"",full_data!E1604,"")</f>
        <v/>
      </c>
      <c r="G1604" t="str">
        <f>IF(full_data!F1604&lt;&gt;"",full_data!F1604,"")</f>
        <v/>
      </c>
      <c r="H1604" t="str">
        <f>IF(full_data!G1604&lt;&gt;"",full_data!G1604,"")</f>
        <v/>
      </c>
      <c r="I1604" t="str">
        <f>IF(full_data!H1604&lt;&gt;"",full_data!H1604,"")</f>
        <v/>
      </c>
      <c r="J1604" t="str">
        <f>IF(full_data!I1604&lt;&gt;"",full_data!I1604,"")</f>
        <v/>
      </c>
      <c r="K1604" t="str">
        <f>IF(full_data!J1604&lt;&gt;"",full_data!J1604,"")</f>
        <v/>
      </c>
      <c r="L1604" t="str">
        <f>IF(full_data!G1604&lt;&gt;"",full_data!G1604,"")</f>
        <v/>
      </c>
      <c r="M1604" t="str">
        <f>IF(full_data!L1604&lt;&gt;"",full_data!L1604,"")</f>
        <v/>
      </c>
      <c r="N1604" t="str">
        <f t="shared" si="77"/>
        <v/>
      </c>
    </row>
    <row r="1605" spans="1:14" x14ac:dyDescent="0.35">
      <c r="A1605" t="str">
        <f>IF(LEFT(C1605,1)="#",C1605,IF(full_data!A1605&lt;&gt;"",full_data!A1605,""))</f>
        <v># P111313</v>
      </c>
      <c r="B1605" t="str">
        <f t="shared" si="75"/>
        <v/>
      </c>
      <c r="C1605" t="str">
        <f>IF(full_data!B1605&lt;&gt;"",full_data!B1605,"")</f>
        <v># P111313</v>
      </c>
      <c r="D1605" t="str">
        <f>IF(full_data!C1605&lt;&gt;"",full_data!C1605,"")</f>
        <v/>
      </c>
      <c r="E1605" t="str">
        <f t="shared" si="76"/>
        <v/>
      </c>
      <c r="F1605" t="str">
        <f>IF(full_data!E1605&lt;&gt;"",full_data!E1605,"")</f>
        <v/>
      </c>
      <c r="G1605" t="str">
        <f>IF(full_data!F1605&lt;&gt;"",full_data!F1605,"")</f>
        <v/>
      </c>
      <c r="H1605" t="str">
        <f>IF(full_data!G1605&lt;&gt;"",full_data!G1605,"")</f>
        <v/>
      </c>
      <c r="I1605" t="str">
        <f>IF(full_data!H1605&lt;&gt;"",full_data!H1605,"")</f>
        <v/>
      </c>
      <c r="J1605" t="str">
        <f>IF(full_data!I1605&lt;&gt;"",full_data!I1605,"")</f>
        <v/>
      </c>
      <c r="K1605" t="str">
        <f>IF(full_data!J1605&lt;&gt;"",full_data!J1605,"")</f>
        <v/>
      </c>
      <c r="L1605" t="str">
        <f>IF(full_data!G1605&lt;&gt;"",full_data!G1605,"")</f>
        <v/>
      </c>
      <c r="M1605" t="str">
        <f>IF(full_data!L1605&lt;&gt;"",full_data!L1605,"")</f>
        <v/>
      </c>
      <c r="N1605" t="str">
        <f t="shared" si="77"/>
        <v/>
      </c>
    </row>
    <row r="1606" spans="1:14" x14ac:dyDescent="0.35">
      <c r="A1606" t="str">
        <f>IF(LEFT(C1606,1)="#",C1606,IF(full_data!A1606&lt;&gt;"",full_data!A1606,""))</f>
        <v>#(229) NG 80 obv. 13–14 (Lagash, 21st c.) (P111313)</v>
      </c>
      <c r="B1606" t="str">
        <f t="shared" si="75"/>
        <v/>
      </c>
      <c r="C1606" t="str">
        <f>IF(full_data!B1606&lt;&gt;"",full_data!B1606,"")</f>
        <v>#(229) NG 80 obv. 13–14 (Lagash, 21st c.) (P111313)</v>
      </c>
      <c r="D1606" t="str">
        <f>IF(full_data!C1606&lt;&gt;"",full_data!C1606,"")</f>
        <v/>
      </c>
      <c r="E1606" t="str">
        <f t="shared" si="76"/>
        <v/>
      </c>
      <c r="F1606" t="str">
        <f>IF(full_data!E1606&lt;&gt;"",full_data!E1606,"")</f>
        <v/>
      </c>
      <c r="G1606" t="str">
        <f>IF(full_data!F1606&lt;&gt;"",full_data!F1606,"")</f>
        <v/>
      </c>
      <c r="H1606" t="str">
        <f>IF(full_data!G1606&lt;&gt;"",full_data!G1606,"")</f>
        <v/>
      </c>
      <c r="I1606" t="str">
        <f>IF(full_data!H1606&lt;&gt;"",full_data!H1606,"")</f>
        <v/>
      </c>
      <c r="J1606" t="str">
        <f>IF(full_data!I1606&lt;&gt;"",full_data!I1606,"")</f>
        <v/>
      </c>
      <c r="K1606" t="str">
        <f>IF(full_data!J1606&lt;&gt;"",full_data!J1606,"")</f>
        <v/>
      </c>
      <c r="L1606" t="str">
        <f>IF(full_data!G1606&lt;&gt;"",full_data!G1606,"")</f>
        <v/>
      </c>
      <c r="M1606" t="str">
        <f>IF(full_data!L1606&lt;&gt;"",full_data!L1606,"")</f>
        <v/>
      </c>
      <c r="N1606" t="str">
        <f t="shared" si="77"/>
        <v/>
      </c>
    </row>
    <row r="1607" spans="1:14" x14ac:dyDescent="0.35">
      <c r="A1607" t="str">
        <f>IF(LEFT(C1607,1)="#",C1607,IF(full_data!A1607&lt;&gt;"",full_data!A1607,""))</f>
        <v>#“Because Lu-giguna, the brother of Guli, the priest, died, and had no heir, ….”</v>
      </c>
      <c r="B1607" t="str">
        <f t="shared" si="75"/>
        <v/>
      </c>
      <c r="C1607" t="str">
        <f>IF(full_data!B1607&lt;&gt;"",full_data!B1607,"")</f>
        <v>#“Because Lu-giguna, the brother of Guli, the priest, died, and had no heir, ….”</v>
      </c>
      <c r="D1607" t="str">
        <f>IF(full_data!C1607&lt;&gt;"",full_data!C1607,"")</f>
        <v/>
      </c>
      <c r="E1607" t="str">
        <f t="shared" si="76"/>
        <v/>
      </c>
      <c r="F1607" t="str">
        <f>IF(full_data!E1607&lt;&gt;"",full_data!E1607,"")</f>
        <v/>
      </c>
      <c r="G1607" t="str">
        <f>IF(full_data!F1607&lt;&gt;"",full_data!F1607,"")</f>
        <v/>
      </c>
      <c r="H1607" t="str">
        <f>IF(full_data!G1607&lt;&gt;"",full_data!G1607,"")</f>
        <v/>
      </c>
      <c r="I1607" t="str">
        <f>IF(full_data!H1607&lt;&gt;"",full_data!H1607,"")</f>
        <v/>
      </c>
      <c r="J1607" t="str">
        <f>IF(full_data!I1607&lt;&gt;"",full_data!I1607,"")</f>
        <v/>
      </c>
      <c r="K1607" t="str">
        <f>IF(full_data!J1607&lt;&gt;"",full_data!J1607,"")</f>
        <v/>
      </c>
      <c r="L1607" t="str">
        <f>IF(full_data!G1607&lt;&gt;"",full_data!G1607,"")</f>
        <v/>
      </c>
      <c r="M1607" t="str">
        <f>IF(full_data!L1607&lt;&gt;"",full_data!L1607,"")</f>
        <v/>
      </c>
      <c r="N1607" t="str">
        <f t="shared" si="77"/>
        <v/>
      </c>
    </row>
    <row r="1608" spans="1:14" x14ac:dyDescent="0.35">
      <c r="A1608">
        <f>IF(LEFT(C1608,1)="#",C1608,IF(full_data!A1608&lt;&gt;"",full_data!A1608,""))</f>
        <v>1</v>
      </c>
      <c r="B1608" t="str">
        <f t="shared" si="75"/>
        <v>mu</v>
      </c>
      <c r="C1608" t="str">
        <f>IF(full_data!B1608&lt;&gt;"",full_data!B1608,"")</f>
        <v>mu</v>
      </c>
      <c r="D1608" t="str">
        <f>IF(full_data!C1608&lt;&gt;"",full_data!C1608,"")</f>
        <v>mu</v>
      </c>
      <c r="E1608" t="str">
        <f t="shared" si="76"/>
        <v>_</v>
      </c>
      <c r="F1608" t="str">
        <f>IF(full_data!E1608&lt;&gt;"",full_data!E1608,"")</f>
        <v>name</v>
      </c>
      <c r="G1608">
        <f>IF(full_data!F1608&lt;&gt;"",full_data!F1608,"")</f>
        <v>0</v>
      </c>
      <c r="H1608" t="str">
        <f>IF(full_data!G1608&lt;&gt;"",full_data!G1608,"")</f>
        <v>GEN+TERM</v>
      </c>
      <c r="I1608" t="str">
        <f>IF(full_data!H1608&lt;&gt;"",full_data!H1608,"")</f>
        <v>root</v>
      </c>
      <c r="J1608" t="str">
        <f>IF(full_data!I1608&lt;&gt;"",full_data!I1608,"")</f>
        <v/>
      </c>
      <c r="K1608">
        <f>IF(full_data!J1608&lt;&gt;"",full_data!J1608,"")</f>
        <v>0</v>
      </c>
      <c r="L1608" t="str">
        <f>IF(full_data!G1608&lt;&gt;"",full_data!G1608,"")</f>
        <v>GEN+TERM</v>
      </c>
      <c r="M1608" t="str">
        <f>IF(full_data!L1608&lt;&gt;"",full_data!L1608,"")</f>
        <v>grammaticalized? we need a section on mu, assume that "mu" means "statement"; GEN+TERM marked at 8</v>
      </c>
      <c r="N1608" t="str">
        <f t="shared" si="77"/>
        <v>_</v>
      </c>
    </row>
    <row r="1609" spans="1:14" x14ac:dyDescent="0.35">
      <c r="A1609">
        <f>IF(LEFT(C1609,1)="#",C1609,IF(full_data!A1609&lt;&gt;"",full_data!A1609,""))</f>
        <v>2</v>
      </c>
      <c r="B1609" t="str">
        <f t="shared" si="75"/>
        <v>lu₂-gi-gun₄-na</v>
      </c>
      <c r="C1609" t="str">
        <f>IF(full_data!B1609&lt;&gt;"",full_data!B1609,"")</f>
        <v>lu₂-gi-gun₄-na</v>
      </c>
      <c r="D1609" t="str">
        <f>IF(full_data!C1609&lt;&gt;"",full_data!C1609,"")</f>
        <v>lugigunak</v>
      </c>
      <c r="E1609" t="str">
        <f t="shared" si="76"/>
        <v>_</v>
      </c>
      <c r="F1609" t="str">
        <f>IF(full_data!E1609&lt;&gt;"",full_data!E1609,"")</f>
        <v>PN₁</v>
      </c>
      <c r="G1609">
        <f>IF(full_data!F1609&lt;&gt;"",full_data!F1609,"")</f>
        <v>6</v>
      </c>
      <c r="H1609" t="str">
        <f>IF(full_data!G1609&lt;&gt;"",full_data!G1609,"")</f>
        <v>ABS</v>
      </c>
      <c r="I1609" t="str">
        <f>IF(full_data!H1609&lt;&gt;"",full_data!H1609,"")</f>
        <v>obj</v>
      </c>
      <c r="J1609" t="str">
        <f>IF(full_data!I1609&lt;&gt;"",full_data!I1609,"")</f>
        <v/>
      </c>
      <c r="K1609">
        <f>IF(full_data!J1609&lt;&gt;"",full_data!J1609,"")</f>
        <v>6</v>
      </c>
      <c r="L1609" t="str">
        <f>IF(full_data!G1609&lt;&gt;"",full_data!G1609,"")</f>
        <v>ABS</v>
      </c>
      <c r="M1609" t="str">
        <f>IF(full_data!L1609&lt;&gt;"",full_data!L1609,"")</f>
        <v>marked on 5</v>
      </c>
      <c r="N1609" t="str">
        <f t="shared" si="77"/>
        <v>_</v>
      </c>
    </row>
    <row r="1610" spans="1:14" x14ac:dyDescent="0.35">
      <c r="A1610">
        <f>IF(LEFT(C1610,1)="#",C1610,IF(full_data!A1610&lt;&gt;"",full_data!A1610,""))</f>
        <v>3</v>
      </c>
      <c r="B1610" t="str">
        <f t="shared" si="75"/>
        <v>šeš</v>
      </c>
      <c r="C1610" t="str">
        <f>IF(full_data!B1610&lt;&gt;"",full_data!B1610,"")</f>
        <v>šeš</v>
      </c>
      <c r="D1610" t="str">
        <f>IF(full_data!C1610&lt;&gt;"",full_data!C1610,"")</f>
        <v>šeš</v>
      </c>
      <c r="E1610" t="str">
        <f t="shared" si="76"/>
        <v>_</v>
      </c>
      <c r="F1610" t="str">
        <f>IF(full_data!E1610&lt;&gt;"",full_data!E1610,"")</f>
        <v>brother</v>
      </c>
      <c r="G1610">
        <f>IF(full_data!F1610&lt;&gt;"",full_data!F1610,"")</f>
        <v>2</v>
      </c>
      <c r="H1610" t="str">
        <f>IF(full_data!G1610&lt;&gt;"",full_data!G1610,"")</f>
        <v>appos</v>
      </c>
      <c r="I1610" t="str">
        <f>IF(full_data!H1610&lt;&gt;"",full_data!H1610,"")</f>
        <v/>
      </c>
      <c r="J1610" t="str">
        <f>IF(full_data!I1610&lt;&gt;"",full_data!I1610,"")</f>
        <v/>
      </c>
      <c r="K1610">
        <f>IF(full_data!J1610&lt;&gt;"",full_data!J1610,"")</f>
        <v>2</v>
      </c>
      <c r="L1610" t="str">
        <f>IF(full_data!G1610&lt;&gt;"",full_data!G1610,"")</f>
        <v>appos</v>
      </c>
      <c r="M1610" t="str">
        <f>IF(full_data!L1610&lt;&gt;"",full_data!L1610,"")</f>
        <v/>
      </c>
      <c r="N1610" t="str">
        <f t="shared" si="77"/>
        <v>_</v>
      </c>
    </row>
    <row r="1611" spans="1:14" x14ac:dyDescent="0.35">
      <c r="A1611">
        <f>IF(LEFT(C1611,1)="#",C1611,IF(full_data!A1611&lt;&gt;"",full_data!A1611,""))</f>
        <v>4</v>
      </c>
      <c r="B1611" t="str">
        <f t="shared" si="75"/>
        <v>gu₅-li</v>
      </c>
      <c r="C1611" t="str">
        <f>IF(full_data!B1611&lt;&gt;"",full_data!B1611,"")</f>
        <v>gu₅-li</v>
      </c>
      <c r="D1611" t="str">
        <f>IF(full_data!C1611&lt;&gt;"",full_data!C1611,"")</f>
        <v>guli</v>
      </c>
      <c r="E1611" t="str">
        <f t="shared" si="76"/>
        <v>_</v>
      </c>
      <c r="F1611" t="str">
        <f>IF(full_data!E1611&lt;&gt;"",full_data!E1611,"")</f>
        <v>PN₂</v>
      </c>
      <c r="G1611">
        <f>IF(full_data!F1611&lt;&gt;"",full_data!F1611,"")</f>
        <v>3</v>
      </c>
      <c r="H1611" t="str">
        <f>IF(full_data!G1611&lt;&gt;"",full_data!G1611,"")</f>
        <v>GEN</v>
      </c>
      <c r="I1611" t="str">
        <f>IF(full_data!H1611&lt;&gt;"",full_data!H1611,"")</f>
        <v>nmod</v>
      </c>
      <c r="J1611" t="str">
        <f>IF(full_data!I1611&lt;&gt;"",full_data!I1611,"")</f>
        <v/>
      </c>
      <c r="K1611">
        <f>IF(full_data!J1611&lt;&gt;"",full_data!J1611,"")</f>
        <v>3</v>
      </c>
      <c r="L1611" t="str">
        <f>IF(full_data!G1611&lt;&gt;"",full_data!G1611,"")</f>
        <v>GEN</v>
      </c>
      <c r="M1611" t="str">
        <f>IF(full_data!L1611&lt;&gt;"",full_data!L1611,"")</f>
        <v/>
      </c>
      <c r="N1611" t="str">
        <f t="shared" si="77"/>
        <v>_</v>
      </c>
    </row>
    <row r="1612" spans="1:14" x14ac:dyDescent="0.35">
      <c r="A1612">
        <f>IF(LEFT(C1612,1)="#",C1612,IF(full_data!A1612&lt;&gt;"",full_data!A1612,""))</f>
        <v>5</v>
      </c>
      <c r="B1612" t="str">
        <f t="shared" si="75"/>
        <v>gudu₄</v>
      </c>
      <c r="C1612" t="str">
        <f>IF(full_data!B1612&lt;&gt;"",full_data!B1612,"")</f>
        <v>gudu₄</v>
      </c>
      <c r="D1612" t="str">
        <f>IF(full_data!C1612&lt;&gt;"",full_data!C1612,"")</f>
        <v>gudu=ak=ø</v>
      </c>
      <c r="E1612" t="str">
        <f t="shared" si="76"/>
        <v>_</v>
      </c>
      <c r="F1612" t="str">
        <f>IF(full_data!E1612&lt;&gt;"",full_data!E1612,"")</f>
        <v>priest=GEN=ABS</v>
      </c>
      <c r="G1612">
        <f>IF(full_data!F1612&lt;&gt;"",full_data!F1612,"")</f>
        <v>4</v>
      </c>
      <c r="H1612" t="str">
        <f>IF(full_data!G1612&lt;&gt;"",full_data!G1612,"")</f>
        <v>appos</v>
      </c>
      <c r="I1612" t="str">
        <f>IF(full_data!H1612&lt;&gt;"",full_data!H1612,"")</f>
        <v/>
      </c>
      <c r="J1612" t="str">
        <f>IF(full_data!I1612&lt;&gt;"",full_data!I1612,"")</f>
        <v/>
      </c>
      <c r="K1612">
        <f>IF(full_data!J1612&lt;&gt;"",full_data!J1612,"")</f>
        <v>4</v>
      </c>
      <c r="L1612" t="str">
        <f>IF(full_data!G1612&lt;&gt;"",full_data!G1612,"")</f>
        <v>appos</v>
      </c>
      <c r="M1612" t="str">
        <f>IF(full_data!L1612&lt;&gt;"",full_data!L1612,"")</f>
        <v/>
      </c>
      <c r="N1612" t="str">
        <f t="shared" si="77"/>
        <v>_</v>
      </c>
    </row>
    <row r="1613" spans="1:14" x14ac:dyDescent="0.35">
      <c r="A1613">
        <f>IF(LEFT(C1613,1)="#",C1613,IF(full_data!A1613&lt;&gt;"",full_data!A1613,""))</f>
        <v>6</v>
      </c>
      <c r="B1613" t="str">
        <f t="shared" si="75"/>
        <v>ba-uš₂</v>
      </c>
      <c r="C1613" t="str">
        <f>IF(full_data!B1613&lt;&gt;"",full_data!B1613,"")</f>
        <v>ba-uš₂</v>
      </c>
      <c r="D1613" t="str">
        <f>IF(full_data!C1613&lt;&gt;"",full_data!C1613,"")</f>
        <v>S5ba-S12uš-S14ø</v>
      </c>
      <c r="E1613" t="str">
        <f t="shared" si="76"/>
        <v>_</v>
      </c>
      <c r="F1613" t="str">
        <f>IF(full_data!E1613&lt;&gt;"",full_data!E1613,"")</f>
        <v>MID-die-3.SG.S</v>
      </c>
      <c r="G1613">
        <f>IF(full_data!F1613&lt;&gt;"",full_data!F1613,"")</f>
        <v>1</v>
      </c>
      <c r="H1613" t="str">
        <f>IF(full_data!G1613&lt;&gt;"",full_data!G1613,"")</f>
        <v>SUB</v>
      </c>
      <c r="I1613" t="str">
        <f>IF(full_data!H1613&lt;&gt;"",full_data!H1613,"")</f>
        <v>acl</v>
      </c>
      <c r="J1613" t="str">
        <f>IF(full_data!I1613&lt;&gt;"",full_data!I1613,"")</f>
        <v/>
      </c>
      <c r="K1613">
        <f>IF(full_data!J1613&lt;&gt;"",full_data!J1613,"")</f>
        <v>1</v>
      </c>
      <c r="L1613" t="str">
        <f>IF(full_data!G1613&lt;&gt;"",full_data!G1613,"")</f>
        <v>SUB</v>
      </c>
      <c r="M1613" t="str">
        <f>IF(full_data!L1613&lt;&gt;"",full_data!L1613,"")</f>
        <v>marked at 8</v>
      </c>
      <c r="N1613" t="str">
        <f t="shared" si="77"/>
        <v>_</v>
      </c>
    </row>
    <row r="1614" spans="1:14" x14ac:dyDescent="0.35">
      <c r="A1614">
        <f>IF(LEFT(C1614,1)="#",C1614,IF(full_data!A1614&lt;&gt;"",full_data!A1614,""))</f>
        <v>7</v>
      </c>
      <c r="B1614" t="str">
        <f t="shared" si="75"/>
        <v>i₃-bi₂-la</v>
      </c>
      <c r="C1614" t="str">
        <f>IF(full_data!B1614&lt;&gt;"",full_data!B1614,"")</f>
        <v>i₃-bi₂-la</v>
      </c>
      <c r="D1614" t="str">
        <f>IF(full_data!C1614&lt;&gt;"",full_data!C1614,"")</f>
        <v>ibila=ø</v>
      </c>
      <c r="E1614" t="str">
        <f t="shared" si="76"/>
        <v>_</v>
      </c>
      <c r="F1614" t="str">
        <f>IF(full_data!E1614&lt;&gt;"",full_data!E1614,"")</f>
        <v>heir=ABS</v>
      </c>
      <c r="G1614">
        <f>IF(full_data!F1614&lt;&gt;"",full_data!F1614,"")</f>
        <v>8</v>
      </c>
      <c r="H1614" t="str">
        <f>IF(full_data!G1614&lt;&gt;"",full_data!G1614,"")</f>
        <v>ABS</v>
      </c>
      <c r="I1614" t="str">
        <f>IF(full_data!H1614&lt;&gt;"",full_data!H1614,"")</f>
        <v>obj</v>
      </c>
      <c r="J1614" t="str">
        <f>IF(full_data!I1614&lt;&gt;"",full_data!I1614,"")</f>
        <v/>
      </c>
      <c r="K1614">
        <f>IF(full_data!J1614&lt;&gt;"",full_data!J1614,"")</f>
        <v>8</v>
      </c>
      <c r="L1614" t="str">
        <f>IF(full_data!G1614&lt;&gt;"",full_data!G1614,"")</f>
        <v>ABS</v>
      </c>
      <c r="M1614" t="str">
        <f>IF(full_data!L1614&lt;&gt;"",full_data!L1614,"")</f>
        <v/>
      </c>
      <c r="N1614" t="str">
        <f t="shared" si="77"/>
        <v>_</v>
      </c>
    </row>
    <row r="1615" spans="1:14" x14ac:dyDescent="0.35">
      <c r="A1615">
        <f>IF(LEFT(C1615,1)="#",C1615,IF(full_data!A1615&lt;&gt;"",full_data!A1615,""))</f>
        <v>8</v>
      </c>
      <c r="B1615" t="str">
        <f t="shared" si="75"/>
        <v>nu-u₃-tuku-a-še₃</v>
      </c>
      <c r="C1615" t="str">
        <f>IF(full_data!B1615&lt;&gt;"",full_data!B1615,"")</f>
        <v>nu-u₃-tuku-a-še₃</v>
      </c>
      <c r="D1615" t="str">
        <f>IF(full_data!C1615&lt;&gt;"",full_data!C1615,"")</f>
        <v>S1nu-S2i-S11n-S12tuku-S14ø-S15ʾa=ak=še₃</v>
      </c>
      <c r="E1615" t="str">
        <f t="shared" si="76"/>
        <v>_</v>
      </c>
      <c r="F1615" t="str">
        <f>IF(full_data!E1615&lt;&gt;"",full_data!E1615,"")</f>
        <v>NEG-FIN-3.SG.H.A-have-3.SG.S-SUB=GEN=TERM</v>
      </c>
      <c r="G1615">
        <f>IF(full_data!F1615&lt;&gt;"",full_data!F1615,"")</f>
        <v>6</v>
      </c>
      <c r="H1615" t="str">
        <f>IF(full_data!G1615&lt;&gt;"",full_data!G1615,"")</f>
        <v>parataxis</v>
      </c>
      <c r="I1615" t="str">
        <f>IF(full_data!H1615&lt;&gt;"",full_data!H1615,"")</f>
        <v/>
      </c>
      <c r="J1615" t="str">
        <f>IF(full_data!I1615&lt;&gt;"",full_data!I1615,"")</f>
        <v/>
      </c>
      <c r="K1615">
        <f>IF(full_data!J1615&lt;&gt;"",full_data!J1615,"")</f>
        <v>6</v>
      </c>
      <c r="L1615" t="str">
        <f>IF(full_data!G1615&lt;&gt;"",full_data!G1615,"")</f>
        <v>parataxis</v>
      </c>
      <c r="M1615" t="str">
        <f>IF(full_data!L1615&lt;&gt;"",full_data!L1615,"")</f>
        <v>assume that the SUB morpheme takes scope over 6, too</v>
      </c>
      <c r="N1615" t="str">
        <f t="shared" si="77"/>
        <v>_</v>
      </c>
    </row>
    <row r="1616" spans="1:14" x14ac:dyDescent="0.35">
      <c r="A1616" t="str">
        <f>IF(LEFT(C1616,1)="#",C1616,IF(full_data!A1616&lt;&gt;"",full_data!A1616,""))</f>
        <v/>
      </c>
      <c r="B1616" t="str">
        <f t="shared" si="75"/>
        <v/>
      </c>
      <c r="C1616" t="str">
        <f>IF(full_data!B1616&lt;&gt;"",full_data!B1616,"")</f>
        <v/>
      </c>
      <c r="D1616" t="str">
        <f>IF(full_data!C1616&lt;&gt;"",full_data!C1616,"")</f>
        <v/>
      </c>
      <c r="E1616" t="str">
        <f t="shared" si="76"/>
        <v/>
      </c>
      <c r="F1616" t="str">
        <f>IF(full_data!E1616&lt;&gt;"",full_data!E1616,"")</f>
        <v/>
      </c>
      <c r="G1616" t="str">
        <f>IF(full_data!F1616&lt;&gt;"",full_data!F1616,"")</f>
        <v/>
      </c>
      <c r="H1616" t="str">
        <f>IF(full_data!G1616&lt;&gt;"",full_data!G1616,"")</f>
        <v/>
      </c>
      <c r="I1616" t="str">
        <f>IF(full_data!H1616&lt;&gt;"",full_data!H1616,"")</f>
        <v/>
      </c>
      <c r="J1616" t="str">
        <f>IF(full_data!I1616&lt;&gt;"",full_data!I1616,"")</f>
        <v/>
      </c>
      <c r="K1616" t="str">
        <f>IF(full_data!J1616&lt;&gt;"",full_data!J1616,"")</f>
        <v/>
      </c>
      <c r="L1616" t="str">
        <f>IF(full_data!G1616&lt;&gt;"",full_data!G1616,"")</f>
        <v/>
      </c>
      <c r="M1616" t="str">
        <f>IF(full_data!L1616&lt;&gt;"",full_data!L1616,"")</f>
        <v/>
      </c>
      <c r="N1616" t="str">
        <f t="shared" si="77"/>
        <v/>
      </c>
    </row>
    <row r="1617" spans="1:14" x14ac:dyDescent="0.35">
      <c r="A1617" t="str">
        <f>IF(LEFT(C1617,1)="#",C1617,IF(full_data!A1617&lt;&gt;"",full_data!A1617,""))</f>
        <v># P111315</v>
      </c>
      <c r="B1617" t="str">
        <f t="shared" si="75"/>
        <v/>
      </c>
      <c r="C1617" t="str">
        <f>IF(full_data!B1617&lt;&gt;"",full_data!B1617,"")</f>
        <v># P111315</v>
      </c>
      <c r="D1617" t="str">
        <f>IF(full_data!C1617&lt;&gt;"",full_data!C1617,"")</f>
        <v/>
      </c>
      <c r="E1617" t="str">
        <f t="shared" si="76"/>
        <v/>
      </c>
      <c r="F1617" t="str">
        <f>IF(full_data!E1617&lt;&gt;"",full_data!E1617,"")</f>
        <v/>
      </c>
      <c r="G1617" t="str">
        <f>IF(full_data!F1617&lt;&gt;"",full_data!F1617,"")</f>
        <v/>
      </c>
      <c r="H1617" t="str">
        <f>IF(full_data!G1617&lt;&gt;"",full_data!G1617,"")</f>
        <v/>
      </c>
      <c r="I1617" t="str">
        <f>IF(full_data!H1617&lt;&gt;"",full_data!H1617,"")</f>
        <v/>
      </c>
      <c r="J1617" t="str">
        <f>IF(full_data!I1617&lt;&gt;"",full_data!I1617,"")</f>
        <v/>
      </c>
      <c r="K1617" t="str">
        <f>IF(full_data!J1617&lt;&gt;"",full_data!J1617,"")</f>
        <v/>
      </c>
      <c r="L1617" t="str">
        <f>IF(full_data!G1617&lt;&gt;"",full_data!G1617,"")</f>
        <v/>
      </c>
      <c r="M1617" t="str">
        <f>IF(full_data!L1617&lt;&gt;"",full_data!L1617,"")</f>
        <v/>
      </c>
      <c r="N1617" t="str">
        <f t="shared" si="77"/>
        <v/>
      </c>
    </row>
    <row r="1618" spans="1:14" x14ac:dyDescent="0.35">
      <c r="A1618" t="str">
        <f>IF(LEFT(C1618,1)="#",C1618,IF(full_data!A1618&lt;&gt;"",full_data!A1618,""))</f>
        <v>#(105) NG 11 obv. 13–14 (Lagash, 21st c.) (P111315)</v>
      </c>
      <c r="B1618" t="str">
        <f t="shared" si="75"/>
        <v/>
      </c>
      <c r="C1618" t="str">
        <f>IF(full_data!B1618&lt;&gt;"",full_data!B1618,"")</f>
        <v>#(105) NG 11 obv. 13–14 (Lagash, 21st c.) (P111315)</v>
      </c>
      <c r="D1618" t="str">
        <f>IF(full_data!C1618&lt;&gt;"",full_data!C1618,"")</f>
        <v/>
      </c>
      <c r="E1618" t="str">
        <f t="shared" si="76"/>
        <v/>
      </c>
      <c r="F1618" t="str">
        <f>IF(full_data!E1618&lt;&gt;"",full_data!E1618,"")</f>
        <v/>
      </c>
      <c r="G1618" t="str">
        <f>IF(full_data!F1618&lt;&gt;"",full_data!F1618,"")</f>
        <v/>
      </c>
      <c r="H1618" t="str">
        <f>IF(full_data!G1618&lt;&gt;"",full_data!G1618,"")</f>
        <v/>
      </c>
      <c r="I1618" t="str">
        <f>IF(full_data!H1618&lt;&gt;"",full_data!H1618,"")</f>
        <v/>
      </c>
      <c r="J1618" t="str">
        <f>IF(full_data!I1618&lt;&gt;"",full_data!I1618,"")</f>
        <v/>
      </c>
      <c r="K1618" t="str">
        <f>IF(full_data!J1618&lt;&gt;"",full_data!J1618,"")</f>
        <v/>
      </c>
      <c r="L1618" t="str">
        <f>IF(full_data!G1618&lt;&gt;"",full_data!G1618,"")</f>
        <v/>
      </c>
      <c r="M1618" t="str">
        <f>IF(full_data!L1618&lt;&gt;"",full_data!L1618,"")</f>
        <v/>
      </c>
      <c r="N1618" t="str">
        <f t="shared" si="77"/>
        <v/>
      </c>
    </row>
    <row r="1619" spans="1:14" x14ac:dyDescent="0.35">
      <c r="A1619" t="str">
        <f>IF(LEFT(C1619,1)="#",C1619,IF(full_data!A1619&lt;&gt;"",full_data!A1619,""))</f>
        <v>#“They were the witnesses that the garden was measured out for Ur-Nanshe.”</v>
      </c>
      <c r="B1619" t="str">
        <f t="shared" si="75"/>
        <v/>
      </c>
      <c r="C1619" t="str">
        <f>IF(full_data!B1619&lt;&gt;"",full_data!B1619,"")</f>
        <v>#“They were the witnesses that the garden was measured out for Ur-Nanshe.”</v>
      </c>
      <c r="D1619" t="str">
        <f>IF(full_data!C1619&lt;&gt;"",full_data!C1619,"")</f>
        <v/>
      </c>
      <c r="E1619" t="str">
        <f t="shared" si="76"/>
        <v/>
      </c>
      <c r="F1619" t="str">
        <f>IF(full_data!E1619&lt;&gt;"",full_data!E1619,"")</f>
        <v/>
      </c>
      <c r="G1619" t="str">
        <f>IF(full_data!F1619&lt;&gt;"",full_data!F1619,"")</f>
        <v/>
      </c>
      <c r="H1619" t="str">
        <f>IF(full_data!G1619&lt;&gt;"",full_data!G1619,"")</f>
        <v/>
      </c>
      <c r="I1619" t="str">
        <f>IF(full_data!H1619&lt;&gt;"",full_data!H1619,"")</f>
        <v/>
      </c>
      <c r="J1619" t="str">
        <f>IF(full_data!I1619&lt;&gt;"",full_data!I1619,"")</f>
        <v/>
      </c>
      <c r="K1619" t="str">
        <f>IF(full_data!J1619&lt;&gt;"",full_data!J1619,"")</f>
        <v/>
      </c>
      <c r="L1619" t="str">
        <f>IF(full_data!G1619&lt;&gt;"",full_data!G1619,"")</f>
        <v/>
      </c>
      <c r="M1619" t="str">
        <f>IF(full_data!L1619&lt;&gt;"",full_data!L1619,"")</f>
        <v/>
      </c>
      <c r="N1619" t="str">
        <f t="shared" si="77"/>
        <v/>
      </c>
    </row>
    <row r="1620" spans="1:14" x14ac:dyDescent="0.35">
      <c r="A1620">
        <f>IF(LEFT(C1620,1)="#",C1620,IF(full_data!A1620&lt;&gt;"",full_data!A1620,""))</f>
        <v>1</v>
      </c>
      <c r="B1620" t="str">
        <f t="shared" si="75"/>
        <v>lu₂</v>
      </c>
      <c r="C1620" t="str">
        <f>IF(full_data!B1620&lt;&gt;"",full_data!B1620,"")</f>
        <v>lu₂</v>
      </c>
      <c r="D1620" t="str">
        <f>IF(full_data!C1620&lt;&gt;"",full_data!C1620,"")</f>
        <v>P1[lu</v>
      </c>
      <c r="E1620" t="str">
        <f t="shared" si="76"/>
        <v>_</v>
      </c>
      <c r="F1620" t="str">
        <f>IF(full_data!E1620&lt;&gt;"",full_data!E1620,"")</f>
        <v>P1[person</v>
      </c>
      <c r="G1620">
        <f>IF(full_data!F1620&lt;&gt;"",full_data!F1620,"")</f>
        <v>5</v>
      </c>
      <c r="H1620" t="str">
        <f>IF(full_data!G1620&lt;&gt;"",full_data!G1620,"")</f>
        <v>ABS</v>
      </c>
      <c r="I1620" t="str">
        <f>IF(full_data!H1620&lt;&gt;"",full_data!H1620,"")</f>
        <v>obj</v>
      </c>
      <c r="J1620" t="str">
        <f>IF(full_data!I1620&lt;&gt;"",full_data!I1620,"")</f>
        <v/>
      </c>
      <c r="K1620">
        <f>IF(full_data!J1620&lt;&gt;"",full_data!J1620,"")</f>
        <v>5</v>
      </c>
      <c r="L1620" t="str">
        <f>IF(full_data!G1620&lt;&gt;"",full_data!G1620,"")</f>
        <v>ABS</v>
      </c>
      <c r="M1620" t="str">
        <f>IF(full_data!L1620&lt;&gt;"",full_data!L1620,"")</f>
        <v/>
      </c>
      <c r="N1620" t="str">
        <f t="shared" si="77"/>
        <v>_</v>
      </c>
    </row>
    <row r="1621" spans="1:14" x14ac:dyDescent="0.35">
      <c r="A1621">
        <f>IF(LEFT(C1621,1)="#",C1621,IF(full_data!A1621&lt;&gt;"",full_data!A1621,""))</f>
        <v>2</v>
      </c>
      <c r="B1621" t="str">
        <f t="shared" si="75"/>
        <v>inim-ma</v>
      </c>
      <c r="C1621" t="str">
        <f>IF(full_data!B1621&lt;&gt;"",full_data!B1621,"")</f>
        <v>inim-ma</v>
      </c>
      <c r="D1621" t="str">
        <f>IF(full_data!C1621&lt;&gt;"",full_data!C1621,"")</f>
        <v>inim=ak]</v>
      </c>
      <c r="E1621" t="str">
        <f t="shared" si="76"/>
        <v>_</v>
      </c>
      <c r="F1621" t="str">
        <f>IF(full_data!E1621&lt;&gt;"",full_data!E1621,"")</f>
        <v>word=GEN]</v>
      </c>
      <c r="G1621">
        <f>IF(full_data!F1621&lt;&gt;"",full_data!F1621,"")</f>
        <v>1</v>
      </c>
      <c r="H1621" t="str">
        <f>IF(full_data!G1621&lt;&gt;"",full_data!G1621,"")</f>
        <v>GEN</v>
      </c>
      <c r="I1621" t="str">
        <f>IF(full_data!H1621&lt;&gt;"",full_data!H1621,"")</f>
        <v>nmod</v>
      </c>
      <c r="J1621" t="str">
        <f>IF(full_data!I1621&lt;&gt;"",full_data!I1621,"")</f>
        <v/>
      </c>
      <c r="K1621">
        <f>IF(full_data!J1621&lt;&gt;"",full_data!J1621,"")</f>
        <v>1</v>
      </c>
      <c r="L1621" t="str">
        <f>IF(full_data!G1621&lt;&gt;"",full_data!G1621,"")</f>
        <v>GEN</v>
      </c>
      <c r="M1621" t="str">
        <f>IF(full_data!L1621&lt;&gt;"",full_data!L1621,"")</f>
        <v/>
      </c>
      <c r="N1621" t="str">
        <f t="shared" si="77"/>
        <v>_</v>
      </c>
    </row>
    <row r="1622" spans="1:14" x14ac:dyDescent="0.35">
      <c r="A1622">
        <f>IF(LEFT(C1622,1)="#",C1622,IF(full_data!A1622&lt;&gt;"",full_data!A1622,""))</f>
        <v>3</v>
      </c>
      <c r="B1622" t="str">
        <f t="shared" si="75"/>
        <v>ŋeškiri₆,</v>
      </c>
      <c r="C1622" t="str">
        <f>IF(full_data!B1622&lt;&gt;"",full_data!B1622,"")</f>
        <v>ŋeškiri₆,</v>
      </c>
      <c r="D1622" t="str">
        <f>IF(full_data!C1622&lt;&gt;"",full_data!C1622,"")</f>
        <v>P3[kiri=ø</v>
      </c>
      <c r="E1622" t="str">
        <f t="shared" si="76"/>
        <v>_</v>
      </c>
      <c r="F1622" t="str">
        <f>IF(full_data!E1622&lt;&gt;"",full_data!E1622,"")</f>
        <v>P3[garden=ABS</v>
      </c>
      <c r="G1622">
        <f>IF(full_data!F1622&lt;&gt;"",full_data!F1622,"")</f>
        <v>5</v>
      </c>
      <c r="H1622" t="str">
        <f>IF(full_data!G1622&lt;&gt;"",full_data!G1622,"")</f>
        <v>ABS</v>
      </c>
      <c r="I1622" t="str">
        <f>IF(full_data!H1622&lt;&gt;"",full_data!H1622,"")</f>
        <v>obj</v>
      </c>
      <c r="J1622" t="str">
        <f>IF(full_data!I1622&lt;&gt;"",full_data!I1622,"")</f>
        <v/>
      </c>
      <c r="K1622">
        <f>IF(full_data!J1622&lt;&gt;"",full_data!J1622,"")</f>
        <v>5</v>
      </c>
      <c r="L1622" t="str">
        <f>IF(full_data!G1622&lt;&gt;"",full_data!G1622,"")</f>
        <v>ABS</v>
      </c>
      <c r="M1622" t="str">
        <f>IF(full_data!L1622&lt;&gt;"",full_data!L1622,"")</f>
        <v/>
      </c>
      <c r="N1622" t="str">
        <f t="shared" si="77"/>
        <v>_</v>
      </c>
    </row>
    <row r="1623" spans="1:14" x14ac:dyDescent="0.35">
      <c r="A1623">
        <f>IF(LEFT(C1623,1)="#",C1623,IF(full_data!A1623&lt;&gt;"",full_data!A1623,""))</f>
        <v>4</v>
      </c>
      <c r="B1623" t="str">
        <f t="shared" si="75"/>
        <v>ur-dnanše-ra</v>
      </c>
      <c r="C1623" t="str">
        <f>IF(full_data!B1623&lt;&gt;"",full_data!B1623,"")</f>
        <v>ur-dnanše-ra</v>
      </c>
      <c r="D1623" t="str">
        <f>IF(full_data!C1623&lt;&gt;"",full_data!C1623,"")</f>
        <v>ur-nanšek=ra</v>
      </c>
      <c r="E1623" t="str">
        <f t="shared" si="76"/>
        <v>_</v>
      </c>
      <c r="F1623" t="str">
        <f>IF(full_data!E1623&lt;&gt;"",full_data!E1623,"")</f>
        <v>PN=DAT.H</v>
      </c>
      <c r="G1623">
        <f>IF(full_data!F1623&lt;&gt;"",full_data!F1623,"")</f>
        <v>5</v>
      </c>
      <c r="H1623" t="str">
        <f>IF(full_data!G1623&lt;&gt;"",full_data!G1623,"")</f>
        <v>DAT</v>
      </c>
      <c r="I1623" t="str">
        <f>IF(full_data!H1623&lt;&gt;"",full_data!H1623,"")</f>
        <v>iobj</v>
      </c>
      <c r="J1623" t="str">
        <f>IF(full_data!I1623&lt;&gt;"",full_data!I1623,"")</f>
        <v/>
      </c>
      <c r="K1623">
        <f>IF(full_data!J1623&lt;&gt;"",full_data!J1623,"")</f>
        <v>5</v>
      </c>
      <c r="L1623" t="str">
        <f>IF(full_data!G1623&lt;&gt;"",full_data!G1623,"")</f>
        <v>DAT</v>
      </c>
      <c r="M1623" t="str">
        <f>IF(full_data!L1623&lt;&gt;"",full_data!L1623,"")</f>
        <v/>
      </c>
      <c r="N1623" t="str">
        <f t="shared" si="77"/>
        <v>_</v>
      </c>
    </row>
    <row r="1624" spans="1:14" x14ac:dyDescent="0.35">
      <c r="A1624">
        <f>IF(LEFT(C1624,1)="#",C1624,IF(full_data!A1624&lt;&gt;"",full_data!A1624,""))</f>
        <v>5</v>
      </c>
      <c r="B1624" t="str">
        <f t="shared" si="75"/>
        <v>ba-na-gid₂-da-me</v>
      </c>
      <c r="C1624" t="str">
        <f>IF(full_data!B1624&lt;&gt;"",full_data!B1624,"")</f>
        <v>ba-na-gid₂-da-me</v>
      </c>
      <c r="D1624" t="str">
        <f>IF(full_data!C1624&lt;&gt;"",full_data!C1624,"")</f>
        <v>S5ba-S6nn-S7a-S12gid-S14ø-S15ʾa=ak]=ø=me-eš</v>
      </c>
      <c r="E1624" t="str">
        <f t="shared" si="76"/>
        <v>_</v>
      </c>
      <c r="F1624" t="str">
        <f>IF(full_data!E1624&lt;&gt;"",full_data!E1624,"")</f>
        <v>MID-3.SG.H-DAT-long-3.SG.S-SUB=GEN]=ABS-COP-3.PL.S</v>
      </c>
      <c r="G1624">
        <f>IF(full_data!F1624&lt;&gt;"",full_data!F1624,"")</f>
        <v>0</v>
      </c>
      <c r="H1624" t="str">
        <f>IF(full_data!G1624&lt;&gt;"",full_data!G1624,"")</f>
        <v>root</v>
      </c>
      <c r="I1624" t="str">
        <f>IF(full_data!H1624&lt;&gt;"",full_data!H1624,"")</f>
        <v>root</v>
      </c>
      <c r="J1624" t="str">
        <f>IF(full_data!I1624&lt;&gt;"",full_data!I1624,"")</f>
        <v/>
      </c>
      <c r="K1624">
        <f>IF(full_data!J1624&lt;&gt;"",full_data!J1624,"")</f>
        <v>0</v>
      </c>
      <c r="L1624" t="str">
        <f>IF(full_data!G1624&lt;&gt;"",full_data!G1624,"")</f>
        <v>root</v>
      </c>
      <c r="M1624" t="str">
        <f>IF(full_data!L1624&lt;&gt;"",full_data!L1624,"")</f>
        <v>actually, this is a relative clause, but nevertheless head, because its an incorporated copular predicate; this is somewhat problematic, because we cannot distinguish the different scope of the ABS cases: 1 is the ABS argument of the copular clause, and 3 is the ABS argument of the relative clause</v>
      </c>
      <c r="N1624" t="str">
        <f t="shared" si="77"/>
        <v>_</v>
      </c>
    </row>
    <row r="1625" spans="1:14" x14ac:dyDescent="0.35">
      <c r="A1625" t="str">
        <f>IF(LEFT(C1625,1)="#",C1625,IF(full_data!A1625&lt;&gt;"",full_data!A1625,""))</f>
        <v/>
      </c>
      <c r="B1625" t="str">
        <f t="shared" si="75"/>
        <v/>
      </c>
      <c r="C1625" t="str">
        <f>IF(full_data!B1625&lt;&gt;"",full_data!B1625,"")</f>
        <v/>
      </c>
      <c r="D1625" t="str">
        <f>IF(full_data!C1625&lt;&gt;"",full_data!C1625,"")</f>
        <v/>
      </c>
      <c r="E1625" t="str">
        <f t="shared" si="76"/>
        <v/>
      </c>
      <c r="F1625" t="str">
        <f>IF(full_data!E1625&lt;&gt;"",full_data!E1625,"")</f>
        <v/>
      </c>
      <c r="G1625" t="str">
        <f>IF(full_data!F1625&lt;&gt;"",full_data!F1625,"")</f>
        <v/>
      </c>
      <c r="H1625" t="str">
        <f>IF(full_data!G1625&lt;&gt;"",full_data!G1625,"")</f>
        <v/>
      </c>
      <c r="I1625" t="str">
        <f>IF(full_data!H1625&lt;&gt;"",full_data!H1625,"")</f>
        <v/>
      </c>
      <c r="J1625" t="str">
        <f>IF(full_data!I1625&lt;&gt;"",full_data!I1625,"")</f>
        <v/>
      </c>
      <c r="K1625" t="str">
        <f>IF(full_data!J1625&lt;&gt;"",full_data!J1625,"")</f>
        <v/>
      </c>
      <c r="L1625" t="str">
        <f>IF(full_data!G1625&lt;&gt;"",full_data!G1625,"")</f>
        <v/>
      </c>
      <c r="M1625" t="str">
        <f>IF(full_data!L1625&lt;&gt;"",full_data!L1625,"")</f>
        <v/>
      </c>
      <c r="N1625" t="str">
        <f t="shared" si="77"/>
        <v/>
      </c>
    </row>
    <row r="1626" spans="1:14" x14ac:dyDescent="0.35">
      <c r="A1626" t="str">
        <f>IF(LEFT(C1626,1)="#",C1626,IF(full_data!A1626&lt;&gt;"",full_data!A1626,""))</f>
        <v># P111340</v>
      </c>
      <c r="B1626" t="str">
        <f t="shared" si="75"/>
        <v/>
      </c>
      <c r="C1626" t="str">
        <f>IF(full_data!B1626&lt;&gt;"",full_data!B1626,"")</f>
        <v># P111340</v>
      </c>
      <c r="D1626" t="str">
        <f>IF(full_data!C1626&lt;&gt;"",full_data!C1626,"")</f>
        <v/>
      </c>
      <c r="E1626" t="str">
        <f t="shared" si="76"/>
        <v/>
      </c>
      <c r="F1626" t="str">
        <f>IF(full_data!E1626&lt;&gt;"",full_data!E1626,"")</f>
        <v/>
      </c>
      <c r="G1626" t="str">
        <f>IF(full_data!F1626&lt;&gt;"",full_data!F1626,"")</f>
        <v/>
      </c>
      <c r="H1626" t="str">
        <f>IF(full_data!G1626&lt;&gt;"",full_data!G1626,"")</f>
        <v/>
      </c>
      <c r="I1626" t="str">
        <f>IF(full_data!H1626&lt;&gt;"",full_data!H1626,"")</f>
        <v/>
      </c>
      <c r="J1626" t="str">
        <f>IF(full_data!I1626&lt;&gt;"",full_data!I1626,"")</f>
        <v/>
      </c>
      <c r="K1626" t="str">
        <f>IF(full_data!J1626&lt;&gt;"",full_data!J1626,"")</f>
        <v/>
      </c>
      <c r="L1626" t="str">
        <f>IF(full_data!G1626&lt;&gt;"",full_data!G1626,"")</f>
        <v/>
      </c>
      <c r="M1626" t="str">
        <f>IF(full_data!L1626&lt;&gt;"",full_data!L1626,"")</f>
        <v/>
      </c>
      <c r="N1626" t="str">
        <f t="shared" si="77"/>
        <v/>
      </c>
    </row>
    <row r="1627" spans="1:14" x14ac:dyDescent="0.35">
      <c r="A1627" t="str">
        <f>IF(LEFT(C1627,1)="#",C1627,IF(full_data!A1627&lt;&gt;"",full_data!A1627,""))</f>
        <v>#(82) NG 117 rev. 4’ (Lagash, 21st c.) (P111340)</v>
      </c>
      <c r="B1627" t="str">
        <f t="shared" si="75"/>
        <v/>
      </c>
      <c r="C1627" t="str">
        <f>IF(full_data!B1627&lt;&gt;"",full_data!B1627,"")</f>
        <v>#(82) NG 117 rev. 4’ (Lagash, 21st c.) (P111340)</v>
      </c>
      <c r="D1627" t="str">
        <f>IF(full_data!C1627&lt;&gt;"",full_data!C1627,"")</f>
        <v/>
      </c>
      <c r="E1627" t="str">
        <f t="shared" si="76"/>
        <v/>
      </c>
      <c r="F1627" t="str">
        <f>IF(full_data!E1627&lt;&gt;"",full_data!E1627,"")</f>
        <v/>
      </c>
      <c r="G1627" t="str">
        <f>IF(full_data!F1627&lt;&gt;"",full_data!F1627,"")</f>
        <v/>
      </c>
      <c r="H1627" t="str">
        <f>IF(full_data!G1627&lt;&gt;"",full_data!G1627,"")</f>
        <v/>
      </c>
      <c r="I1627" t="str">
        <f>IF(full_data!H1627&lt;&gt;"",full_data!H1627,"")</f>
        <v/>
      </c>
      <c r="J1627" t="str">
        <f>IF(full_data!I1627&lt;&gt;"",full_data!I1627,"")</f>
        <v/>
      </c>
      <c r="K1627" t="str">
        <f>IF(full_data!J1627&lt;&gt;"",full_data!J1627,"")</f>
        <v/>
      </c>
      <c r="L1627" t="str">
        <f>IF(full_data!G1627&lt;&gt;"",full_data!G1627,"")</f>
        <v/>
      </c>
      <c r="M1627" t="str">
        <f>IF(full_data!L1627&lt;&gt;"",full_data!L1627,"")</f>
        <v/>
      </c>
      <c r="N1627" t="str">
        <f t="shared" si="77"/>
        <v/>
      </c>
    </row>
    <row r="1628" spans="1:14" x14ac:dyDescent="0.35">
      <c r="A1628" t="str">
        <f>IF(LEFT(C1628,1)="#",C1628,IF(full_data!A1628&lt;&gt;"",full_data!A1628,""))</f>
        <v># Lit. “a closed case of royal judges, seven of them” = “a closed case of the seven royal judges”</v>
      </c>
      <c r="B1628" t="str">
        <f t="shared" si="75"/>
        <v/>
      </c>
      <c r="C1628" t="str">
        <f>IF(full_data!B1628&lt;&gt;"",full_data!B1628,"")</f>
        <v># Lit. “a closed case of royal judges, seven of them” = “a closed case of the seven royal judges”</v>
      </c>
      <c r="D1628" t="str">
        <f>IF(full_data!C1628&lt;&gt;"",full_data!C1628,"")</f>
        <v/>
      </c>
      <c r="E1628" t="str">
        <f t="shared" si="76"/>
        <v/>
      </c>
      <c r="F1628" t="str">
        <f>IF(full_data!E1628&lt;&gt;"",full_data!E1628,"")</f>
        <v/>
      </c>
      <c r="G1628" t="str">
        <f>IF(full_data!F1628&lt;&gt;"",full_data!F1628,"")</f>
        <v/>
      </c>
      <c r="H1628" t="str">
        <f>IF(full_data!G1628&lt;&gt;"",full_data!G1628,"")</f>
        <v/>
      </c>
      <c r="I1628" t="str">
        <f>IF(full_data!H1628&lt;&gt;"",full_data!H1628,"")</f>
        <v/>
      </c>
      <c r="J1628" t="str">
        <f>IF(full_data!I1628&lt;&gt;"",full_data!I1628,"")</f>
        <v/>
      </c>
      <c r="K1628" t="str">
        <f>IF(full_data!J1628&lt;&gt;"",full_data!J1628,"")</f>
        <v/>
      </c>
      <c r="L1628" t="str">
        <f>IF(full_data!G1628&lt;&gt;"",full_data!G1628,"")</f>
        <v/>
      </c>
      <c r="M1628" t="str">
        <f>IF(full_data!L1628&lt;&gt;"",full_data!L1628,"")</f>
        <v/>
      </c>
      <c r="N1628" t="str">
        <f t="shared" si="77"/>
        <v/>
      </c>
    </row>
    <row r="1629" spans="1:14" x14ac:dyDescent="0.35">
      <c r="A1629">
        <f>IF(LEFT(C1629,1)="#",C1629,IF(full_data!A1629&lt;&gt;"",full_data!A1629,""))</f>
        <v>1</v>
      </c>
      <c r="B1629" t="str">
        <f t="shared" si="75"/>
        <v>di</v>
      </c>
      <c r="C1629" t="str">
        <f>IF(full_data!B1629&lt;&gt;"",full_data!B1629,"")</f>
        <v>di</v>
      </c>
      <c r="D1629" t="str">
        <f>IF(full_data!C1629&lt;&gt;"",full_data!C1629,"")</f>
        <v>di</v>
      </c>
      <c r="E1629" t="str">
        <f t="shared" si="76"/>
        <v>_</v>
      </c>
      <c r="F1629" t="str">
        <f>IF(full_data!E1629&lt;&gt;"",full_data!E1629,"")</f>
        <v>case</v>
      </c>
      <c r="G1629">
        <f>IF(full_data!F1629&lt;&gt;"",full_data!F1629,"")</f>
        <v>0</v>
      </c>
      <c r="H1629" t="str">
        <f>IF(full_data!G1629&lt;&gt;"",full_data!G1629,"")</f>
        <v>ABS</v>
      </c>
      <c r="I1629" t="str">
        <f>IF(full_data!H1629&lt;&gt;"",full_data!H1629,"")</f>
        <v>root</v>
      </c>
      <c r="J1629" t="str">
        <f>IF(full_data!I1629&lt;&gt;"",full_data!I1629,"")</f>
        <v/>
      </c>
      <c r="K1629">
        <f>IF(full_data!J1629&lt;&gt;"",full_data!J1629,"")</f>
        <v>0</v>
      </c>
      <c r="L1629" t="str">
        <f>IF(full_data!G1629&lt;&gt;"",full_data!G1629,"")</f>
        <v>ABS</v>
      </c>
      <c r="M1629" t="str">
        <f>IF(full_data!L1629&lt;&gt;"",full_data!L1629,"")</f>
        <v>marked at 5</v>
      </c>
      <c r="N1629" t="str">
        <f t="shared" si="77"/>
        <v>_</v>
      </c>
    </row>
    <row r="1630" spans="1:14" x14ac:dyDescent="0.35">
      <c r="A1630">
        <f>IF(LEFT(C1630,1)="#",C1630,IF(full_data!A1630&lt;&gt;"",full_data!A1630,""))</f>
        <v>2</v>
      </c>
      <c r="B1630" t="str">
        <f t="shared" si="75"/>
        <v>til-la</v>
      </c>
      <c r="C1630" t="str">
        <f>IF(full_data!B1630&lt;&gt;"",full_data!B1630,"")</f>
        <v>til-la</v>
      </c>
      <c r="D1630" t="str">
        <f>IF(full_data!C1630&lt;&gt;"",full_data!C1630,"")</f>
        <v>til-ʾa</v>
      </c>
      <c r="E1630" t="str">
        <f t="shared" si="76"/>
        <v>_</v>
      </c>
      <c r="F1630" t="str">
        <f>IF(full_data!E1630&lt;&gt;"",full_data!E1630,"")</f>
        <v>complete-PT</v>
      </c>
      <c r="G1630">
        <f>IF(full_data!F1630&lt;&gt;"",full_data!F1630,"")</f>
        <v>1</v>
      </c>
      <c r="H1630" t="str">
        <f>IF(full_data!G1630&lt;&gt;"",full_data!G1630,"")</f>
        <v>amod</v>
      </c>
      <c r="I1630" t="str">
        <f>IF(full_data!H1630&lt;&gt;"",full_data!H1630,"")</f>
        <v/>
      </c>
      <c r="J1630" t="str">
        <f>IF(full_data!I1630&lt;&gt;"",full_data!I1630,"")</f>
        <v/>
      </c>
      <c r="K1630">
        <f>IF(full_data!J1630&lt;&gt;"",full_data!J1630,"")</f>
        <v>1</v>
      </c>
      <c r="L1630" t="str">
        <f>IF(full_data!G1630&lt;&gt;"",full_data!G1630,"")</f>
        <v>amod</v>
      </c>
      <c r="M1630" t="str">
        <f>IF(full_data!L1630&lt;&gt;"",full_data!L1630,"")</f>
        <v/>
      </c>
      <c r="N1630" t="str">
        <f t="shared" si="77"/>
        <v>_</v>
      </c>
    </row>
    <row r="1631" spans="1:14" x14ac:dyDescent="0.35">
      <c r="A1631">
        <f>IF(LEFT(C1631,1)="#",C1631,IF(full_data!A1631&lt;&gt;"",full_data!A1631,""))</f>
        <v>3</v>
      </c>
      <c r="B1631" t="str">
        <f t="shared" si="75"/>
        <v>di-kud</v>
      </c>
      <c r="C1631" t="str">
        <f>IF(full_data!B1631&lt;&gt;"",full_data!B1631,"")</f>
        <v>di-kud</v>
      </c>
      <c r="D1631" t="str">
        <f>IF(full_data!C1631&lt;&gt;"",full_data!C1631,"")</f>
        <v>P3[P1dikud</v>
      </c>
      <c r="E1631" t="str">
        <f t="shared" si="76"/>
        <v>_</v>
      </c>
      <c r="F1631" t="str">
        <f>IF(full_data!E1631&lt;&gt;"",full_data!E1631,"")</f>
        <v>P3[P1judge</v>
      </c>
      <c r="G1631">
        <f>IF(full_data!F1631&lt;&gt;"",full_data!F1631,"")</f>
        <v>1</v>
      </c>
      <c r="H1631" t="str">
        <f>IF(full_data!G1631&lt;&gt;"",full_data!G1631,"")</f>
        <v>appos</v>
      </c>
      <c r="I1631" t="str">
        <f>IF(full_data!H1631&lt;&gt;"",full_data!H1631,"")</f>
        <v/>
      </c>
      <c r="J1631" t="str">
        <f>IF(full_data!I1631&lt;&gt;"",full_data!I1631,"")</f>
        <v/>
      </c>
      <c r="K1631">
        <f>IF(full_data!J1631&lt;&gt;"",full_data!J1631,"")</f>
        <v>1</v>
      </c>
      <c r="L1631" t="str">
        <f>IF(full_data!G1631&lt;&gt;"",full_data!G1631,"")</f>
        <v>appos</v>
      </c>
      <c r="M1631" t="str">
        <f>IF(full_data!L1631&lt;&gt;"",full_data!L1631,"")</f>
        <v>implicit genitive?</v>
      </c>
      <c r="N1631" t="str">
        <f t="shared" si="77"/>
        <v>_</v>
      </c>
    </row>
    <row r="1632" spans="1:14" x14ac:dyDescent="0.35">
      <c r="A1632">
        <f>IF(LEFT(C1632,1)="#",C1632,IF(full_data!A1632&lt;&gt;"",full_data!A1632,""))</f>
        <v>4</v>
      </c>
      <c r="B1632" t="str">
        <f t="shared" si="75"/>
        <v>lugal</v>
      </c>
      <c r="C1632" t="str">
        <f>IF(full_data!B1632&lt;&gt;"",full_data!B1632,"")</f>
        <v>lugal</v>
      </c>
      <c r="D1632" t="str">
        <f>IF(full_data!C1632&lt;&gt;"",full_data!C1632,"")</f>
        <v>P2[P1lugal=P5ak]</v>
      </c>
      <c r="E1632" t="str">
        <f t="shared" si="76"/>
        <v>_</v>
      </c>
      <c r="F1632" t="str">
        <f>IF(full_data!E1632&lt;&gt;"",full_data!E1632,"")</f>
        <v>P2[P1king=P5GEN]</v>
      </c>
      <c r="G1632">
        <f>IF(full_data!F1632&lt;&gt;"",full_data!F1632,"")</f>
        <v>3</v>
      </c>
      <c r="H1632" t="str">
        <f>IF(full_data!G1632&lt;&gt;"",full_data!G1632,"")</f>
        <v>GEN</v>
      </c>
      <c r="I1632" t="str">
        <f>IF(full_data!H1632&lt;&gt;"",full_data!H1632,"")</f>
        <v>nmod</v>
      </c>
      <c r="J1632" t="str">
        <f>IF(full_data!I1632&lt;&gt;"",full_data!I1632,"")</f>
        <v/>
      </c>
      <c r="K1632">
        <f>IF(full_data!J1632&lt;&gt;"",full_data!J1632,"")</f>
        <v>3</v>
      </c>
      <c r="L1632" t="str">
        <f>IF(full_data!G1632&lt;&gt;"",full_data!G1632,"")</f>
        <v>GEN</v>
      </c>
      <c r="M1632" t="str">
        <f>IF(full_data!L1632&lt;&gt;"",full_data!L1632,"")</f>
        <v/>
      </c>
      <c r="N1632" t="str">
        <f t="shared" si="77"/>
        <v>_</v>
      </c>
    </row>
    <row r="1633" spans="1:14" x14ac:dyDescent="0.35">
      <c r="A1633">
        <f>IF(LEFT(C1633,1)="#",C1633,IF(full_data!A1633&lt;&gt;"",full_data!A1633,""))</f>
        <v>5</v>
      </c>
      <c r="B1633" t="str">
        <f t="shared" si="75"/>
        <v>7-ba</v>
      </c>
      <c r="C1633" t="str">
        <f>IF(full_data!B1633&lt;&gt;"",full_data!B1633,"")</f>
        <v>7-ba</v>
      </c>
      <c r="D1633" t="str">
        <f>IF(full_data!C1633&lt;&gt;"",full_data!C1633,"")</f>
        <v>P17=P3be=P5ak]=P5ø</v>
      </c>
      <c r="E1633" t="str">
        <f t="shared" si="76"/>
        <v>_</v>
      </c>
      <c r="F1633" t="str">
        <f>IF(full_data!E1633&lt;&gt;"",full_data!E1633,"")</f>
        <v>P17=P33.SG.NH.POSS=P5GEN]=P5ABS</v>
      </c>
      <c r="G1633">
        <f>IF(full_data!F1633&lt;&gt;"",full_data!F1633,"")</f>
        <v>3</v>
      </c>
      <c r="H1633" t="str">
        <f>IF(full_data!G1633&lt;&gt;"",full_data!G1633,"")</f>
        <v>nummod</v>
      </c>
      <c r="I1633" t="str">
        <f>IF(full_data!H1633&lt;&gt;"",full_data!H1633,"")</f>
        <v/>
      </c>
      <c r="J1633" t="str">
        <f>IF(full_data!I1633&lt;&gt;"",full_data!I1633,"")</f>
        <v/>
      </c>
      <c r="K1633">
        <f>IF(full_data!J1633&lt;&gt;"",full_data!J1633,"")</f>
        <v>3</v>
      </c>
      <c r="L1633" t="str">
        <f>IF(full_data!G1633&lt;&gt;"",full_data!G1633,"")</f>
        <v>nummod</v>
      </c>
      <c r="M1633" t="str">
        <f>IF(full_data!L1633&lt;&gt;"",full_data!L1633,"")</f>
        <v>cardinal numbers with an explicit head are always nummod, regardless of their morphology, formally, this is an apposition (why GEN?), but semantically, nummod</v>
      </c>
      <c r="N1633" t="str">
        <f t="shared" si="77"/>
        <v>_</v>
      </c>
    </row>
    <row r="1634" spans="1:14" x14ac:dyDescent="0.35">
      <c r="A1634" t="str">
        <f>IF(LEFT(C1634,1)="#",C1634,IF(full_data!A1634&lt;&gt;"",full_data!A1634,""))</f>
        <v/>
      </c>
      <c r="B1634" t="str">
        <f t="shared" si="75"/>
        <v/>
      </c>
      <c r="C1634" t="str">
        <f>IF(full_data!B1634&lt;&gt;"",full_data!B1634,"")</f>
        <v/>
      </c>
      <c r="D1634" t="str">
        <f>IF(full_data!C1634&lt;&gt;"",full_data!C1634,"")</f>
        <v/>
      </c>
      <c r="E1634" t="str">
        <f t="shared" si="76"/>
        <v/>
      </c>
      <c r="F1634" t="str">
        <f>IF(full_data!E1634&lt;&gt;"",full_data!E1634,"")</f>
        <v/>
      </c>
      <c r="G1634" t="str">
        <f>IF(full_data!F1634&lt;&gt;"",full_data!F1634,"")</f>
        <v/>
      </c>
      <c r="H1634" t="str">
        <f>IF(full_data!G1634&lt;&gt;"",full_data!G1634,"")</f>
        <v/>
      </c>
      <c r="I1634" t="str">
        <f>IF(full_data!H1634&lt;&gt;"",full_data!H1634,"")</f>
        <v/>
      </c>
      <c r="J1634" t="str">
        <f>IF(full_data!I1634&lt;&gt;"",full_data!I1634,"")</f>
        <v/>
      </c>
      <c r="K1634" t="str">
        <f>IF(full_data!J1634&lt;&gt;"",full_data!J1634,"")</f>
        <v/>
      </c>
      <c r="L1634" t="str">
        <f>IF(full_data!G1634&lt;&gt;"",full_data!G1634,"")</f>
        <v/>
      </c>
      <c r="M1634" t="str">
        <f>IF(full_data!L1634&lt;&gt;"",full_data!L1634,"")</f>
        <v/>
      </c>
      <c r="N1634" t="str">
        <f t="shared" si="77"/>
        <v/>
      </c>
    </row>
    <row r="1635" spans="1:14" x14ac:dyDescent="0.35">
      <c r="A1635" t="str">
        <f>IF(LEFT(C1635,1)="#",C1635,IF(full_data!A1635&lt;&gt;"",full_data!A1635,""))</f>
        <v># P111354</v>
      </c>
      <c r="B1635" t="str">
        <f t="shared" si="75"/>
        <v/>
      </c>
      <c r="C1635" t="str">
        <f>IF(full_data!B1635&lt;&gt;"",full_data!B1635,"")</f>
        <v># P111354</v>
      </c>
      <c r="D1635" t="str">
        <f>IF(full_data!C1635&lt;&gt;"",full_data!C1635,"")</f>
        <v/>
      </c>
      <c r="E1635" t="str">
        <f t="shared" si="76"/>
        <v/>
      </c>
      <c r="F1635" t="str">
        <f>IF(full_data!E1635&lt;&gt;"",full_data!E1635,"")</f>
        <v/>
      </c>
      <c r="G1635" t="str">
        <f>IF(full_data!F1635&lt;&gt;"",full_data!F1635,"")</f>
        <v/>
      </c>
      <c r="H1635" t="str">
        <f>IF(full_data!G1635&lt;&gt;"",full_data!G1635,"")</f>
        <v/>
      </c>
      <c r="I1635" t="str">
        <f>IF(full_data!H1635&lt;&gt;"",full_data!H1635,"")</f>
        <v/>
      </c>
      <c r="J1635" t="str">
        <f>IF(full_data!I1635&lt;&gt;"",full_data!I1635,"")</f>
        <v/>
      </c>
      <c r="K1635" t="str">
        <f>IF(full_data!J1635&lt;&gt;"",full_data!J1635,"")</f>
        <v/>
      </c>
      <c r="L1635" t="str">
        <f>IF(full_data!G1635&lt;&gt;"",full_data!G1635,"")</f>
        <v/>
      </c>
      <c r="M1635" t="str">
        <f>IF(full_data!L1635&lt;&gt;"",full_data!L1635,"")</f>
        <v/>
      </c>
      <c r="N1635" t="str">
        <f t="shared" si="77"/>
        <v/>
      </c>
    </row>
    <row r="1636" spans="1:14" x14ac:dyDescent="0.35">
      <c r="A1636" t="str">
        <f>IF(LEFT(C1636,1)="#",C1636,IF(full_data!A1636&lt;&gt;"",full_data!A1636,""))</f>
        <v>#(244) NG 190 obv. 2:12 (Lagash, 21st c.) (P111354)</v>
      </c>
      <c r="B1636" t="str">
        <f t="shared" si="75"/>
        <v/>
      </c>
      <c r="C1636" t="str">
        <f>IF(full_data!B1636&lt;&gt;"",full_data!B1636,"")</f>
        <v>#(244) NG 190 obv. 2:12 (Lagash, 21st c.) (P111354)</v>
      </c>
      <c r="D1636" t="str">
        <f>IF(full_data!C1636&lt;&gt;"",full_data!C1636,"")</f>
        <v/>
      </c>
      <c r="E1636" t="str">
        <f t="shared" si="76"/>
        <v/>
      </c>
      <c r="F1636" t="str">
        <f>IF(full_data!E1636&lt;&gt;"",full_data!E1636,"")</f>
        <v/>
      </c>
      <c r="G1636" t="str">
        <f>IF(full_data!F1636&lt;&gt;"",full_data!F1636,"")</f>
        <v/>
      </c>
      <c r="H1636" t="str">
        <f>IF(full_data!G1636&lt;&gt;"",full_data!G1636,"")</f>
        <v/>
      </c>
      <c r="I1636" t="str">
        <f>IF(full_data!H1636&lt;&gt;"",full_data!H1636,"")</f>
        <v/>
      </c>
      <c r="J1636" t="str">
        <f>IF(full_data!I1636&lt;&gt;"",full_data!I1636,"")</f>
        <v/>
      </c>
      <c r="K1636" t="str">
        <f>IF(full_data!J1636&lt;&gt;"",full_data!J1636,"")</f>
        <v/>
      </c>
      <c r="L1636" t="str">
        <f>IF(full_data!G1636&lt;&gt;"",full_data!G1636,"")</f>
        <v/>
      </c>
      <c r="M1636" t="str">
        <f>IF(full_data!L1636&lt;&gt;"",full_data!L1636,"")</f>
        <v/>
      </c>
      <c r="N1636" t="str">
        <f t="shared" si="77"/>
        <v/>
      </c>
    </row>
    <row r="1637" spans="1:14" x14ac:dyDescent="0.35">
      <c r="A1637" t="str">
        <f>IF(LEFT(C1637,1)="#",C1637,IF(full_data!A1637&lt;&gt;"",full_data!A1637,""))</f>
        <v>#“Since the palace took him away, ….”</v>
      </c>
      <c r="B1637" t="str">
        <f t="shared" si="75"/>
        <v/>
      </c>
      <c r="C1637" t="str">
        <f>IF(full_data!B1637&lt;&gt;"",full_data!B1637,"")</f>
        <v>#“Since the palace took him away, ….”</v>
      </c>
      <c r="D1637" t="str">
        <f>IF(full_data!C1637&lt;&gt;"",full_data!C1637,"")</f>
        <v/>
      </c>
      <c r="E1637" t="str">
        <f t="shared" si="76"/>
        <v/>
      </c>
      <c r="F1637" t="str">
        <f>IF(full_data!E1637&lt;&gt;"",full_data!E1637,"")</f>
        <v/>
      </c>
      <c r="G1637" t="str">
        <f>IF(full_data!F1637&lt;&gt;"",full_data!F1637,"")</f>
        <v/>
      </c>
      <c r="H1637" t="str">
        <f>IF(full_data!G1637&lt;&gt;"",full_data!G1637,"")</f>
        <v/>
      </c>
      <c r="I1637" t="str">
        <f>IF(full_data!H1637&lt;&gt;"",full_data!H1637,"")</f>
        <v/>
      </c>
      <c r="J1637" t="str">
        <f>IF(full_data!I1637&lt;&gt;"",full_data!I1637,"")</f>
        <v/>
      </c>
      <c r="K1637" t="str">
        <f>IF(full_data!J1637&lt;&gt;"",full_data!J1637,"")</f>
        <v/>
      </c>
      <c r="L1637" t="str">
        <f>IF(full_data!G1637&lt;&gt;"",full_data!G1637,"")</f>
        <v/>
      </c>
      <c r="M1637" t="str">
        <f>IF(full_data!L1637&lt;&gt;"",full_data!L1637,"")</f>
        <v/>
      </c>
      <c r="N1637" t="str">
        <f t="shared" si="77"/>
        <v/>
      </c>
    </row>
    <row r="1638" spans="1:14" x14ac:dyDescent="0.35">
      <c r="A1638">
        <f>IF(LEFT(C1638,1)="#",C1638,IF(full_data!A1638&lt;&gt;"",full_data!A1638,""))</f>
        <v>1</v>
      </c>
      <c r="B1638" t="str">
        <f t="shared" si="75"/>
        <v>ud</v>
      </c>
      <c r="C1638" t="str">
        <f>IF(full_data!B1638&lt;&gt;"",full_data!B1638,"")</f>
        <v>ud</v>
      </c>
      <c r="D1638" t="str">
        <f>IF(full_data!C1638&lt;&gt;"",full_data!C1638,"")</f>
        <v>ud</v>
      </c>
      <c r="E1638" t="str">
        <f t="shared" si="76"/>
        <v>_</v>
      </c>
      <c r="F1638" t="str">
        <f>IF(full_data!E1638&lt;&gt;"",full_data!E1638,"")</f>
        <v>day</v>
      </c>
      <c r="G1638">
        <f>IF(full_data!F1638&lt;&gt;"",full_data!F1638,"")</f>
        <v>0</v>
      </c>
      <c r="H1638" t="str">
        <f>IF(full_data!G1638&lt;&gt;"",full_data!G1638,"")</f>
        <v>ABL</v>
      </c>
      <c r="I1638" t="str">
        <f>IF(full_data!H1638&lt;&gt;"",full_data!H1638,"")</f>
        <v>root</v>
      </c>
      <c r="J1638" t="str">
        <f>IF(full_data!I1638&lt;&gt;"",full_data!I1638,"")</f>
        <v/>
      </c>
      <c r="K1638">
        <f>IF(full_data!J1638&lt;&gt;"",full_data!J1638,"")</f>
        <v>0</v>
      </c>
      <c r="L1638" t="str">
        <f>IF(full_data!G1638&lt;&gt;"",full_data!G1638,"")</f>
        <v>ABL</v>
      </c>
      <c r="M1638" t="str">
        <f>IF(full_data!L1638&lt;&gt;"",full_data!L1638,"")</f>
        <v>marked at 3</v>
      </c>
      <c r="N1638" t="str">
        <f t="shared" si="77"/>
        <v>_</v>
      </c>
    </row>
    <row r="1639" spans="1:14" x14ac:dyDescent="0.35">
      <c r="A1639">
        <f>IF(LEFT(C1639,1)="#",C1639,IF(full_data!A1639&lt;&gt;"",full_data!A1639,""))</f>
        <v>2</v>
      </c>
      <c r="B1639" t="str">
        <f t="shared" si="75"/>
        <v>e₂-gal-e</v>
      </c>
      <c r="C1639" t="str">
        <f>IF(full_data!B1639&lt;&gt;"",full_data!B1639,"")</f>
        <v>e₂-gal-e</v>
      </c>
      <c r="D1639" t="str">
        <f>IF(full_data!C1639&lt;&gt;"",full_data!C1639,"")</f>
        <v>egal=e</v>
      </c>
      <c r="E1639" t="str">
        <f t="shared" si="76"/>
        <v>_</v>
      </c>
      <c r="F1639" t="str">
        <f>IF(full_data!E1639&lt;&gt;"",full_data!E1639,"")</f>
        <v>palace=erg</v>
      </c>
      <c r="G1639">
        <f>IF(full_data!F1639&lt;&gt;"",full_data!F1639,"")</f>
        <v>3</v>
      </c>
      <c r="H1639" t="str">
        <f>IF(full_data!G1639&lt;&gt;"",full_data!G1639,"")</f>
        <v>ERG</v>
      </c>
      <c r="I1639" t="str">
        <f>IF(full_data!H1639&lt;&gt;"",full_data!H1639,"")</f>
        <v>nsubj</v>
      </c>
      <c r="J1639" t="str">
        <f>IF(full_data!I1639&lt;&gt;"",full_data!I1639,"")</f>
        <v/>
      </c>
      <c r="K1639">
        <f>IF(full_data!J1639&lt;&gt;"",full_data!J1639,"")</f>
        <v>3</v>
      </c>
      <c r="L1639" t="str">
        <f>IF(full_data!G1639&lt;&gt;"",full_data!G1639,"")</f>
        <v>ERG</v>
      </c>
      <c r="M1639" t="str">
        <f>IF(full_data!L1639&lt;&gt;"",full_data!L1639,"")</f>
        <v/>
      </c>
      <c r="N1639" t="str">
        <f t="shared" si="77"/>
        <v>_</v>
      </c>
    </row>
    <row r="1640" spans="1:14" x14ac:dyDescent="0.35">
      <c r="A1640">
        <f>IF(LEFT(C1640,1)="#",C1640,IF(full_data!A1640&lt;&gt;"",full_data!A1640,""))</f>
        <v>3</v>
      </c>
      <c r="B1640" t="str">
        <f t="shared" si="75"/>
        <v>ba-ab-tum₂-ma-ta</v>
      </c>
      <c r="C1640" t="str">
        <f>IF(full_data!B1640&lt;&gt;"",full_data!B1640,"")</f>
        <v>ba-ab-tum₂-ma-ta</v>
      </c>
      <c r="D1640" t="str">
        <f>IF(full_data!C1640&lt;&gt;"",full_data!C1640,"")</f>
        <v>S5ba-S11b-S12tum-S14ø-S15ʾa=ta</v>
      </c>
      <c r="E1640" t="str">
        <f t="shared" si="76"/>
        <v>_</v>
      </c>
      <c r="F1640" t="str">
        <f>IF(full_data!E1640&lt;&gt;"",full_data!E1640,"")</f>
        <v>MID-3.SG.NH.A-bring-3.SG.P-SUB=ABL</v>
      </c>
      <c r="G1640">
        <f>IF(full_data!F1640&lt;&gt;"",full_data!F1640,"")</f>
        <v>1</v>
      </c>
      <c r="H1640" t="str">
        <f>IF(full_data!G1640&lt;&gt;"",full_data!G1640,"")</f>
        <v>SUB</v>
      </c>
      <c r="I1640" t="str">
        <f>IF(full_data!H1640&lt;&gt;"",full_data!H1640,"")</f>
        <v>acl</v>
      </c>
      <c r="J1640" t="str">
        <f>IF(full_data!I1640&lt;&gt;"",full_data!I1640,"")</f>
        <v/>
      </c>
      <c r="K1640">
        <f>IF(full_data!J1640&lt;&gt;"",full_data!J1640,"")</f>
        <v>1</v>
      </c>
      <c r="L1640" t="str">
        <f>IF(full_data!G1640&lt;&gt;"",full_data!G1640,"")</f>
        <v>SUB</v>
      </c>
      <c r="M1640" t="str">
        <f>IF(full_data!L1640&lt;&gt;"",full_data!L1640,"")</f>
        <v/>
      </c>
      <c r="N1640" t="str">
        <f t="shared" si="77"/>
        <v>_</v>
      </c>
    </row>
    <row r="1641" spans="1:14" x14ac:dyDescent="0.35">
      <c r="A1641" t="str">
        <f>IF(LEFT(C1641,1)="#",C1641,IF(full_data!A1641&lt;&gt;"",full_data!A1641,""))</f>
        <v/>
      </c>
      <c r="B1641" t="str">
        <f t="shared" si="75"/>
        <v/>
      </c>
      <c r="C1641" t="str">
        <f>IF(full_data!B1641&lt;&gt;"",full_data!B1641,"")</f>
        <v/>
      </c>
      <c r="D1641" t="str">
        <f>IF(full_data!C1641&lt;&gt;"",full_data!C1641,"")</f>
        <v/>
      </c>
      <c r="E1641" t="str">
        <f t="shared" si="76"/>
        <v/>
      </c>
      <c r="F1641" t="str">
        <f>IF(full_data!E1641&lt;&gt;"",full_data!E1641,"")</f>
        <v/>
      </c>
      <c r="G1641" t="str">
        <f>IF(full_data!F1641&lt;&gt;"",full_data!F1641,"")</f>
        <v/>
      </c>
      <c r="H1641" t="str">
        <f>IF(full_data!G1641&lt;&gt;"",full_data!G1641,"")</f>
        <v/>
      </c>
      <c r="I1641" t="str">
        <f>IF(full_data!H1641&lt;&gt;"",full_data!H1641,"")</f>
        <v/>
      </c>
      <c r="J1641" t="str">
        <f>IF(full_data!I1641&lt;&gt;"",full_data!I1641,"")</f>
        <v/>
      </c>
      <c r="K1641" t="str">
        <f>IF(full_data!J1641&lt;&gt;"",full_data!J1641,"")</f>
        <v/>
      </c>
      <c r="L1641" t="str">
        <f>IF(full_data!G1641&lt;&gt;"",full_data!G1641,"")</f>
        <v/>
      </c>
      <c r="M1641" t="str">
        <f>IF(full_data!L1641&lt;&gt;"",full_data!L1641,"")</f>
        <v/>
      </c>
      <c r="N1641" t="str">
        <f t="shared" si="77"/>
        <v/>
      </c>
    </row>
    <row r="1642" spans="1:14" x14ac:dyDescent="0.35">
      <c r="A1642" t="str">
        <f>IF(LEFT(C1642,1)="#",C1642,IF(full_data!A1642&lt;&gt;"",full_data!A1642,""))</f>
        <v># P111899</v>
      </c>
      <c r="B1642" t="str">
        <f t="shared" si="75"/>
        <v/>
      </c>
      <c r="C1642" t="str">
        <f>IF(full_data!B1642&lt;&gt;"",full_data!B1642,"")</f>
        <v># P111899</v>
      </c>
      <c r="D1642" t="str">
        <f>IF(full_data!C1642&lt;&gt;"",full_data!C1642,"")</f>
        <v/>
      </c>
      <c r="E1642" t="str">
        <f t="shared" si="76"/>
        <v/>
      </c>
      <c r="F1642" t="str">
        <f>IF(full_data!E1642&lt;&gt;"",full_data!E1642,"")</f>
        <v/>
      </c>
      <c r="G1642" t="str">
        <f>IF(full_data!F1642&lt;&gt;"",full_data!F1642,"")</f>
        <v/>
      </c>
      <c r="H1642" t="str">
        <f>IF(full_data!G1642&lt;&gt;"",full_data!G1642,"")</f>
        <v/>
      </c>
      <c r="I1642" t="str">
        <f>IF(full_data!H1642&lt;&gt;"",full_data!H1642,"")</f>
        <v/>
      </c>
      <c r="J1642" t="str">
        <f>IF(full_data!I1642&lt;&gt;"",full_data!I1642,"")</f>
        <v/>
      </c>
      <c r="K1642" t="str">
        <f>IF(full_data!J1642&lt;&gt;"",full_data!J1642,"")</f>
        <v/>
      </c>
      <c r="L1642" t="str">
        <f>IF(full_data!G1642&lt;&gt;"",full_data!G1642,"")</f>
        <v/>
      </c>
      <c r="M1642" t="str">
        <f>IF(full_data!L1642&lt;&gt;"",full_data!L1642,"")</f>
        <v/>
      </c>
      <c r="N1642" t="str">
        <f t="shared" si="77"/>
        <v/>
      </c>
    </row>
    <row r="1643" spans="1:14" x14ac:dyDescent="0.35">
      <c r="A1643" t="str">
        <f>IF(LEFT(C1643,1)="#",C1643,IF(full_data!A1643&lt;&gt;"",full_data!A1643,""))</f>
        <v>#(327) JCS 10, 28 no. 5 obv. 6 (Drehem, 21st c.) (P111899)</v>
      </c>
      <c r="B1643" t="str">
        <f t="shared" si="75"/>
        <v/>
      </c>
      <c r="C1643" t="str">
        <f>IF(full_data!B1643&lt;&gt;"",full_data!B1643,"")</f>
        <v>#(327) JCS 10, 28 no. 5 obv. 6 (Drehem, 21st c.) (P111899)</v>
      </c>
      <c r="D1643" t="str">
        <f>IF(full_data!C1643&lt;&gt;"",full_data!C1643,"")</f>
        <v/>
      </c>
      <c r="E1643" t="str">
        <f t="shared" si="76"/>
        <v/>
      </c>
      <c r="F1643" t="str">
        <f>IF(full_data!E1643&lt;&gt;"",full_data!E1643,"")</f>
        <v/>
      </c>
      <c r="G1643" t="str">
        <f>IF(full_data!F1643&lt;&gt;"",full_data!F1643,"")</f>
        <v/>
      </c>
      <c r="H1643" t="str">
        <f>IF(full_data!G1643&lt;&gt;"",full_data!G1643,"")</f>
        <v/>
      </c>
      <c r="I1643" t="str">
        <f>IF(full_data!H1643&lt;&gt;"",full_data!H1643,"")</f>
        <v/>
      </c>
      <c r="J1643" t="str">
        <f>IF(full_data!I1643&lt;&gt;"",full_data!I1643,"")</f>
        <v/>
      </c>
      <c r="K1643" t="str">
        <f>IF(full_data!J1643&lt;&gt;"",full_data!J1643,"")</f>
        <v/>
      </c>
      <c r="L1643" t="str">
        <f>IF(full_data!G1643&lt;&gt;"",full_data!G1643,"")</f>
        <v/>
      </c>
      <c r="M1643" t="str">
        <f>IF(full_data!L1643&lt;&gt;"",full_data!L1643,"")</f>
        <v/>
      </c>
      <c r="N1643" t="str">
        <f t="shared" si="77"/>
        <v/>
      </c>
    </row>
    <row r="1644" spans="1:14" x14ac:dyDescent="0.35">
      <c r="A1644" t="str">
        <f>IF(LEFT(C1644,1)="#",C1644,IF(full_data!A1644&lt;&gt;"",full_data!A1644,""))</f>
        <v>#“One fattened sheep killed by the king with a dagger.”</v>
      </c>
      <c r="B1644" t="str">
        <f t="shared" si="75"/>
        <v/>
      </c>
      <c r="C1644" t="str">
        <f>IF(full_data!B1644&lt;&gt;"",full_data!B1644,"")</f>
        <v>#“One fattened sheep killed by the king with a dagger.”</v>
      </c>
      <c r="D1644" t="str">
        <f>IF(full_data!C1644&lt;&gt;"",full_data!C1644,"")</f>
        <v/>
      </c>
      <c r="E1644" t="str">
        <f t="shared" si="76"/>
        <v/>
      </c>
      <c r="F1644" t="str">
        <f>IF(full_data!E1644&lt;&gt;"",full_data!E1644,"")</f>
        <v/>
      </c>
      <c r="G1644" t="str">
        <f>IF(full_data!F1644&lt;&gt;"",full_data!F1644,"")</f>
        <v/>
      </c>
      <c r="H1644" t="str">
        <f>IF(full_data!G1644&lt;&gt;"",full_data!G1644,"")</f>
        <v/>
      </c>
      <c r="I1644" t="str">
        <f>IF(full_data!H1644&lt;&gt;"",full_data!H1644,"")</f>
        <v/>
      </c>
      <c r="J1644" t="str">
        <f>IF(full_data!I1644&lt;&gt;"",full_data!I1644,"")</f>
        <v/>
      </c>
      <c r="K1644" t="str">
        <f>IF(full_data!J1644&lt;&gt;"",full_data!J1644,"")</f>
        <v/>
      </c>
      <c r="L1644" t="str">
        <f>IF(full_data!G1644&lt;&gt;"",full_data!G1644,"")</f>
        <v/>
      </c>
      <c r="M1644" t="str">
        <f>IF(full_data!L1644&lt;&gt;"",full_data!L1644,"")</f>
        <v/>
      </c>
      <c r="N1644" t="str">
        <f t="shared" si="77"/>
        <v/>
      </c>
    </row>
    <row r="1645" spans="1:14" x14ac:dyDescent="0.35">
      <c r="A1645">
        <f>IF(LEFT(C1645,1)="#",C1645,IF(full_data!A1645&lt;&gt;"",full_data!A1645,""))</f>
        <v>1</v>
      </c>
      <c r="B1645">
        <f t="shared" si="75"/>
        <v>1</v>
      </c>
      <c r="C1645">
        <f>IF(full_data!B1645&lt;&gt;"",full_data!B1645,"")</f>
        <v>1</v>
      </c>
      <c r="D1645">
        <f>IF(full_data!C1645&lt;&gt;"",full_data!C1645,"")</f>
        <v>1</v>
      </c>
      <c r="E1645" t="str">
        <f t="shared" si="76"/>
        <v>_</v>
      </c>
      <c r="F1645">
        <f>IF(full_data!E1645&lt;&gt;"",full_data!E1645,"")</f>
        <v>1</v>
      </c>
      <c r="G1645">
        <f>IF(full_data!F1645&lt;&gt;"",full_data!F1645,"")</f>
        <v>2</v>
      </c>
      <c r="H1645" t="str">
        <f>IF(full_data!G1645&lt;&gt;"",full_data!G1645,"")</f>
        <v>nummod</v>
      </c>
      <c r="I1645" t="str">
        <f>IF(full_data!H1645&lt;&gt;"",full_data!H1645,"")</f>
        <v/>
      </c>
      <c r="J1645" t="str">
        <f>IF(full_data!I1645&lt;&gt;"",full_data!I1645,"")</f>
        <v/>
      </c>
      <c r="K1645">
        <f>IF(full_data!J1645&lt;&gt;"",full_data!J1645,"")</f>
        <v>2</v>
      </c>
      <c r="L1645" t="str">
        <f>IF(full_data!G1645&lt;&gt;"",full_data!G1645,"")</f>
        <v>nummod</v>
      </c>
      <c r="M1645" t="str">
        <f>IF(full_data!L1645&lt;&gt;"",full_data!L1645,"")</f>
        <v/>
      </c>
      <c r="N1645" t="str">
        <f t="shared" si="77"/>
        <v>_</v>
      </c>
    </row>
    <row r="1646" spans="1:14" x14ac:dyDescent="0.35">
      <c r="A1646">
        <f>IF(LEFT(C1646,1)="#",C1646,IF(full_data!A1646&lt;&gt;"",full_data!A1646,""))</f>
        <v>2</v>
      </c>
      <c r="B1646" t="str">
        <f t="shared" si="75"/>
        <v>udu</v>
      </c>
      <c r="C1646" t="str">
        <f>IF(full_data!B1646&lt;&gt;"",full_data!B1646,"")</f>
        <v>udu</v>
      </c>
      <c r="D1646" t="str">
        <f>IF(full_data!C1646&lt;&gt;"",full_data!C1646,"")</f>
        <v>udu</v>
      </c>
      <c r="E1646" t="str">
        <f t="shared" si="76"/>
        <v>_</v>
      </c>
      <c r="F1646" t="str">
        <f>IF(full_data!E1646&lt;&gt;"",full_data!E1646,"")</f>
        <v>sheep</v>
      </c>
      <c r="G1646">
        <f>IF(full_data!F1646&lt;&gt;"",full_data!F1646,"")</f>
        <v>6</v>
      </c>
      <c r="H1646" t="str">
        <f>IF(full_data!G1646&lt;&gt;"",full_data!G1646,"")</f>
        <v>ABS</v>
      </c>
      <c r="I1646" t="str">
        <f>IF(full_data!H1646&lt;&gt;"",full_data!H1646,"")</f>
        <v>obj</v>
      </c>
      <c r="J1646" t="str">
        <f>IF(full_data!I1646&lt;&gt;"",full_data!I1646,"")</f>
        <v/>
      </c>
      <c r="K1646">
        <f>IF(full_data!J1646&lt;&gt;"",full_data!J1646,"")</f>
        <v>6</v>
      </c>
      <c r="L1646" t="str">
        <f>IF(full_data!G1646&lt;&gt;"",full_data!G1646,"")</f>
        <v>ABS</v>
      </c>
      <c r="M1646" t="str">
        <f>IF(full_data!L1646&lt;&gt;"",full_data!L1646,"")</f>
        <v>no annotation, but ABS should be next to verb</v>
      </c>
      <c r="N1646" t="str">
        <f t="shared" si="77"/>
        <v>_</v>
      </c>
    </row>
    <row r="1647" spans="1:14" x14ac:dyDescent="0.35">
      <c r="A1647">
        <f>IF(LEFT(C1647,1)="#",C1647,IF(full_data!A1647&lt;&gt;"",full_data!A1647,""))</f>
        <v>3</v>
      </c>
      <c r="B1647" t="str">
        <f t="shared" si="75"/>
        <v>niga</v>
      </c>
      <c r="C1647" t="str">
        <f>IF(full_data!B1647&lt;&gt;"",full_data!B1647,"")</f>
        <v>niga</v>
      </c>
      <c r="D1647" t="str">
        <f>IF(full_data!C1647&lt;&gt;"",full_data!C1647,"")</f>
        <v>niga=ø</v>
      </c>
      <c r="E1647" t="str">
        <f t="shared" si="76"/>
        <v>_</v>
      </c>
      <c r="F1647" t="str">
        <f>IF(full_data!E1647&lt;&gt;"",full_data!E1647,"")</f>
        <v>fattened</v>
      </c>
      <c r="G1647">
        <f>IF(full_data!F1647&lt;&gt;"",full_data!F1647,"")</f>
        <v>2</v>
      </c>
      <c r="H1647" t="str">
        <f>IF(full_data!G1647&lt;&gt;"",full_data!G1647,"")</f>
        <v>amod</v>
      </c>
      <c r="I1647" t="str">
        <f>IF(full_data!H1647&lt;&gt;"",full_data!H1647,"")</f>
        <v/>
      </c>
      <c r="J1647" t="str">
        <f>IF(full_data!I1647&lt;&gt;"",full_data!I1647,"")</f>
        <v/>
      </c>
      <c r="K1647">
        <f>IF(full_data!J1647&lt;&gt;"",full_data!J1647,"")</f>
        <v>2</v>
      </c>
      <c r="L1647" t="str">
        <f>IF(full_data!G1647&lt;&gt;"",full_data!G1647,"")</f>
        <v>amod</v>
      </c>
      <c r="M1647" t="str">
        <f>IF(full_data!L1647&lt;&gt;"",full_data!L1647,"")</f>
        <v/>
      </c>
      <c r="N1647" t="str">
        <f t="shared" si="77"/>
        <v>_</v>
      </c>
    </row>
    <row r="1648" spans="1:14" x14ac:dyDescent="0.35">
      <c r="A1648">
        <f>IF(LEFT(C1648,1)="#",C1648,IF(full_data!A1648&lt;&gt;"",full_data!A1648,""))</f>
        <v>4</v>
      </c>
      <c r="B1648" t="str">
        <f t="shared" si="75"/>
        <v>lugal-e</v>
      </c>
      <c r="C1648" t="str">
        <f>IF(full_data!B1648&lt;&gt;"",full_data!B1648,"")</f>
        <v>lugal-e</v>
      </c>
      <c r="D1648" t="str">
        <f>IF(full_data!C1648&lt;&gt;"",full_data!C1648,"")</f>
        <v>lugal=e</v>
      </c>
      <c r="E1648" t="str">
        <f t="shared" si="76"/>
        <v>_</v>
      </c>
      <c r="F1648" t="str">
        <f>IF(full_data!E1648&lt;&gt;"",full_data!E1648,"")</f>
        <v>king=ERG</v>
      </c>
      <c r="G1648">
        <f>IF(full_data!F1648&lt;&gt;"",full_data!F1648,"")</f>
        <v>6</v>
      </c>
      <c r="H1648" t="str">
        <f>IF(full_data!G1648&lt;&gt;"",full_data!G1648,"")</f>
        <v>ERG</v>
      </c>
      <c r="I1648" t="str">
        <f>IF(full_data!H1648&lt;&gt;"",full_data!H1648,"")</f>
        <v>nsubj</v>
      </c>
      <c r="J1648" t="str">
        <f>IF(full_data!I1648&lt;&gt;"",full_data!I1648,"")</f>
        <v/>
      </c>
      <c r="K1648">
        <f>IF(full_data!J1648&lt;&gt;"",full_data!J1648,"")</f>
        <v>6</v>
      </c>
      <c r="L1648" t="str">
        <f>IF(full_data!G1648&lt;&gt;"",full_data!G1648,"")</f>
        <v>ERG</v>
      </c>
      <c r="M1648" t="str">
        <f>IF(full_data!L1648&lt;&gt;"",full_data!L1648,"")</f>
        <v/>
      </c>
      <c r="N1648" t="str">
        <f t="shared" si="77"/>
        <v>_</v>
      </c>
    </row>
    <row r="1649" spans="1:14" x14ac:dyDescent="0.35">
      <c r="A1649">
        <f>IF(LEFT(C1649,1)="#",C1649,IF(full_data!A1649&lt;&gt;"",full_data!A1649,""))</f>
        <v>5</v>
      </c>
      <c r="B1649" t="str">
        <f t="shared" si="75"/>
        <v>ŋiri₂-ta</v>
      </c>
      <c r="C1649" t="str">
        <f>IF(full_data!B1649&lt;&gt;"",full_data!B1649,"")</f>
        <v>ŋiri₂-ta</v>
      </c>
      <c r="D1649" t="str">
        <f>IF(full_data!C1649&lt;&gt;"",full_data!C1649,"")</f>
        <v>ŋiri=ta</v>
      </c>
      <c r="E1649" t="str">
        <f t="shared" si="76"/>
        <v>_</v>
      </c>
      <c r="F1649" t="str">
        <f>IF(full_data!E1649&lt;&gt;"",full_data!E1649,"")</f>
        <v>dagger=ABL</v>
      </c>
      <c r="G1649">
        <f>IF(full_data!F1649&lt;&gt;"",full_data!F1649,"")</f>
        <v>6</v>
      </c>
      <c r="H1649" t="str">
        <f>IF(full_data!G1649&lt;&gt;"",full_data!G1649,"")</f>
        <v>ABL</v>
      </c>
      <c r="I1649" t="str">
        <f>IF(full_data!H1649&lt;&gt;"",full_data!H1649,"")</f>
        <v>obl</v>
      </c>
      <c r="J1649" t="str">
        <f>IF(full_data!I1649&lt;&gt;"",full_data!I1649,"")</f>
        <v/>
      </c>
      <c r="K1649">
        <f>IF(full_data!J1649&lt;&gt;"",full_data!J1649,"")</f>
        <v>6</v>
      </c>
      <c r="L1649" t="str">
        <f>IF(full_data!G1649&lt;&gt;"",full_data!G1649,"")</f>
        <v>ABL</v>
      </c>
      <c r="M1649" t="str">
        <f>IF(full_data!L1649&lt;&gt;"",full_data!L1649,"")</f>
        <v/>
      </c>
      <c r="N1649" t="str">
        <f t="shared" si="77"/>
        <v>_</v>
      </c>
    </row>
    <row r="1650" spans="1:14" x14ac:dyDescent="0.35">
      <c r="A1650">
        <f>IF(LEFT(C1650,1)="#",C1650,IF(full_data!A1650&lt;&gt;"",full_data!A1650,""))</f>
        <v>6</v>
      </c>
      <c r="B1650" t="str">
        <f t="shared" si="75"/>
        <v>in-gaz</v>
      </c>
      <c r="C1650" t="str">
        <f>IF(full_data!B1650&lt;&gt;"",full_data!B1650,"")</f>
        <v>in-gaz</v>
      </c>
      <c r="D1650" t="str">
        <f>IF(full_data!C1650&lt;&gt;"",full_data!C1650,"")</f>
        <v>S2i-S11n-S12gaz-S14ø</v>
      </c>
      <c r="E1650" t="str">
        <f t="shared" si="76"/>
        <v>_</v>
      </c>
      <c r="F1650" t="str">
        <f>IF(full_data!E1650&lt;&gt;"",full_data!E1650,"")</f>
        <v>FIN-3.SG.H.A-kill-3.SG.P</v>
      </c>
      <c r="G1650">
        <f>IF(full_data!F1650&lt;&gt;"",full_data!F1650,"")</f>
        <v>0</v>
      </c>
      <c r="H1650" t="str">
        <f>IF(full_data!G1650&lt;&gt;"",full_data!G1650,"")</f>
        <v>root</v>
      </c>
      <c r="I1650" t="str">
        <f>IF(full_data!H1650&lt;&gt;"",full_data!H1650,"")</f>
        <v>root</v>
      </c>
      <c r="J1650" t="str">
        <f>IF(full_data!I1650&lt;&gt;"",full_data!I1650,"")</f>
        <v/>
      </c>
      <c r="K1650">
        <f>IF(full_data!J1650&lt;&gt;"",full_data!J1650,"")</f>
        <v>0</v>
      </c>
      <c r="L1650" t="str">
        <f>IF(full_data!G1650&lt;&gt;"",full_data!G1650,"")</f>
        <v>root</v>
      </c>
      <c r="M1650" t="str">
        <f>IF(full_data!L1650&lt;&gt;"",full_data!L1650,"")</f>
        <v/>
      </c>
      <c r="N1650" t="str">
        <f t="shared" si="77"/>
        <v>_</v>
      </c>
    </row>
    <row r="1651" spans="1:14" x14ac:dyDescent="0.35">
      <c r="A1651" t="str">
        <f>IF(LEFT(C1651,1)="#",C1651,IF(full_data!A1651&lt;&gt;"",full_data!A1651,""))</f>
        <v/>
      </c>
      <c r="B1651" t="str">
        <f t="shared" si="75"/>
        <v/>
      </c>
      <c r="C1651" t="str">
        <f>IF(full_data!B1651&lt;&gt;"",full_data!B1651,"")</f>
        <v/>
      </c>
      <c r="D1651" t="str">
        <f>IF(full_data!C1651&lt;&gt;"",full_data!C1651,"")</f>
        <v/>
      </c>
      <c r="E1651" t="str">
        <f t="shared" si="76"/>
        <v/>
      </c>
      <c r="F1651" t="str">
        <f>IF(full_data!E1651&lt;&gt;"",full_data!E1651,"")</f>
        <v/>
      </c>
      <c r="G1651" t="str">
        <f>IF(full_data!F1651&lt;&gt;"",full_data!F1651,"")</f>
        <v/>
      </c>
      <c r="H1651" t="str">
        <f>IF(full_data!G1651&lt;&gt;"",full_data!G1651,"")</f>
        <v/>
      </c>
      <c r="I1651" t="str">
        <f>IF(full_data!H1651&lt;&gt;"",full_data!H1651,"")</f>
        <v/>
      </c>
      <c r="J1651" t="str">
        <f>IF(full_data!I1651&lt;&gt;"",full_data!I1651,"")</f>
        <v/>
      </c>
      <c r="K1651" t="str">
        <f>IF(full_data!J1651&lt;&gt;"",full_data!J1651,"")</f>
        <v/>
      </c>
      <c r="L1651" t="str">
        <f>IF(full_data!G1651&lt;&gt;"",full_data!G1651,"")</f>
        <v/>
      </c>
      <c r="M1651" t="str">
        <f>IF(full_data!L1651&lt;&gt;"",full_data!L1651,"")</f>
        <v/>
      </c>
      <c r="N1651" t="str">
        <f t="shared" si="77"/>
        <v/>
      </c>
    </row>
    <row r="1652" spans="1:14" x14ac:dyDescent="0.35">
      <c r="A1652" t="str">
        <f>IF(LEFT(C1652,1)="#",C1652,IF(full_data!A1652&lt;&gt;"",full_data!A1652,""))</f>
        <v># P112521</v>
      </c>
      <c r="B1652" t="str">
        <f t="shared" si="75"/>
        <v/>
      </c>
      <c r="C1652" t="str">
        <f>IF(full_data!B1652&lt;&gt;"",full_data!B1652,"")</f>
        <v># P112521</v>
      </c>
      <c r="D1652" t="str">
        <f>IF(full_data!C1652&lt;&gt;"",full_data!C1652,"")</f>
        <v/>
      </c>
      <c r="E1652" t="str">
        <f t="shared" si="76"/>
        <v/>
      </c>
      <c r="F1652" t="str">
        <f>IF(full_data!E1652&lt;&gt;"",full_data!E1652,"")</f>
        <v/>
      </c>
      <c r="G1652" t="str">
        <f>IF(full_data!F1652&lt;&gt;"",full_data!F1652,"")</f>
        <v/>
      </c>
      <c r="H1652" t="str">
        <f>IF(full_data!G1652&lt;&gt;"",full_data!G1652,"")</f>
        <v/>
      </c>
      <c r="I1652" t="str">
        <f>IF(full_data!H1652&lt;&gt;"",full_data!H1652,"")</f>
        <v/>
      </c>
      <c r="J1652" t="str">
        <f>IF(full_data!I1652&lt;&gt;"",full_data!I1652,"")</f>
        <v/>
      </c>
      <c r="K1652" t="str">
        <f>IF(full_data!J1652&lt;&gt;"",full_data!J1652,"")</f>
        <v/>
      </c>
      <c r="L1652" t="str">
        <f>IF(full_data!G1652&lt;&gt;"",full_data!G1652,"")</f>
        <v/>
      </c>
      <c r="M1652" t="str">
        <f>IF(full_data!L1652&lt;&gt;"",full_data!L1652,"")</f>
        <v/>
      </c>
      <c r="N1652" t="str">
        <f t="shared" si="77"/>
        <v/>
      </c>
    </row>
    <row r="1653" spans="1:14" x14ac:dyDescent="0.35">
      <c r="A1653" t="str">
        <f>IF(LEFT(C1653,1)="#",C1653,IF(full_data!A1653&lt;&gt;"",full_data!A1653,""))</f>
        <v>#(364) LEM 178 7 (Lagash, 21st c.) (P112521)</v>
      </c>
      <c r="B1653" t="str">
        <f t="shared" si="75"/>
        <v/>
      </c>
      <c r="C1653" t="str">
        <f>IF(full_data!B1653&lt;&gt;"",full_data!B1653,"")</f>
        <v>#(364) LEM 178 7 (Lagash, 21st c.) (P112521)</v>
      </c>
      <c r="D1653" t="str">
        <f>IF(full_data!C1653&lt;&gt;"",full_data!C1653,"")</f>
        <v/>
      </c>
      <c r="E1653" t="str">
        <f t="shared" si="76"/>
        <v/>
      </c>
      <c r="F1653" t="str">
        <f>IF(full_data!E1653&lt;&gt;"",full_data!E1653,"")</f>
        <v/>
      </c>
      <c r="G1653" t="str">
        <f>IF(full_data!F1653&lt;&gt;"",full_data!F1653,"")</f>
        <v/>
      </c>
      <c r="H1653" t="str">
        <f>IF(full_data!G1653&lt;&gt;"",full_data!G1653,"")</f>
        <v/>
      </c>
      <c r="I1653" t="str">
        <f>IF(full_data!H1653&lt;&gt;"",full_data!H1653,"")</f>
        <v/>
      </c>
      <c r="J1653" t="str">
        <f>IF(full_data!I1653&lt;&gt;"",full_data!I1653,"")</f>
        <v/>
      </c>
      <c r="K1653" t="str">
        <f>IF(full_data!J1653&lt;&gt;"",full_data!J1653,"")</f>
        <v/>
      </c>
      <c r="L1653" t="str">
        <f>IF(full_data!G1653&lt;&gt;"",full_data!G1653,"")</f>
        <v/>
      </c>
      <c r="M1653" t="str">
        <f>IF(full_data!L1653&lt;&gt;"",full_data!L1653,"")</f>
        <v/>
      </c>
      <c r="N1653" t="str">
        <f t="shared" si="77"/>
        <v/>
      </c>
    </row>
    <row r="1654" spans="1:14" x14ac:dyDescent="0.35">
      <c r="A1654" t="str">
        <f>IF(LEFT(C1654,1)="#",C1654,IF(full_data!A1654&lt;&gt;"",full_data!A1654,""))</f>
        <v>#“May he release it because of me!”</v>
      </c>
      <c r="B1654" t="str">
        <f t="shared" si="75"/>
        <v/>
      </c>
      <c r="C1654" t="str">
        <f>IF(full_data!B1654&lt;&gt;"",full_data!B1654,"")</f>
        <v>#“May he release it because of me!”</v>
      </c>
      <c r="D1654" t="str">
        <f>IF(full_data!C1654&lt;&gt;"",full_data!C1654,"")</f>
        <v/>
      </c>
      <c r="E1654" t="str">
        <f t="shared" si="76"/>
        <v/>
      </c>
      <c r="F1654" t="str">
        <f>IF(full_data!E1654&lt;&gt;"",full_data!E1654,"")</f>
        <v/>
      </c>
      <c r="G1654" t="str">
        <f>IF(full_data!F1654&lt;&gt;"",full_data!F1654,"")</f>
        <v/>
      </c>
      <c r="H1654" t="str">
        <f>IF(full_data!G1654&lt;&gt;"",full_data!G1654,"")</f>
        <v/>
      </c>
      <c r="I1654" t="str">
        <f>IF(full_data!H1654&lt;&gt;"",full_data!H1654,"")</f>
        <v/>
      </c>
      <c r="J1654" t="str">
        <f>IF(full_data!I1654&lt;&gt;"",full_data!I1654,"")</f>
        <v/>
      </c>
      <c r="K1654" t="str">
        <f>IF(full_data!J1654&lt;&gt;"",full_data!J1654,"")</f>
        <v/>
      </c>
      <c r="L1654" t="str">
        <f>IF(full_data!G1654&lt;&gt;"",full_data!G1654,"")</f>
        <v/>
      </c>
      <c r="M1654" t="str">
        <f>IF(full_data!L1654&lt;&gt;"",full_data!L1654,"")</f>
        <v/>
      </c>
      <c r="N1654" t="str">
        <f t="shared" si="77"/>
        <v/>
      </c>
    </row>
    <row r="1655" spans="1:14" x14ac:dyDescent="0.35">
      <c r="A1655">
        <f>IF(LEFT(C1655,1)="#",C1655,IF(full_data!A1655&lt;&gt;"",full_data!A1655,""))</f>
        <v>1</v>
      </c>
      <c r="B1655" t="str">
        <f t="shared" si="75"/>
        <v>bar-ŋu₁₀-še₃</v>
      </c>
      <c r="C1655" t="str">
        <f>IF(full_data!B1655&lt;&gt;"",full_data!B1655,"")</f>
        <v>bar-ŋu₁₀-še₃</v>
      </c>
      <c r="D1655" t="str">
        <f>IF(full_data!C1655&lt;&gt;"",full_data!C1655,"")</f>
        <v>bar=ŋu=še</v>
      </c>
      <c r="E1655" t="str">
        <f t="shared" si="76"/>
        <v>_</v>
      </c>
      <c r="F1655" t="str">
        <f>IF(full_data!E1655&lt;&gt;"",full_data!E1655,"")</f>
        <v>outside=1.SG.POSS=TERM</v>
      </c>
      <c r="G1655">
        <f>IF(full_data!F1655&lt;&gt;"",full_data!F1655,"")</f>
        <v>3</v>
      </c>
      <c r="H1655" t="str">
        <f>IF(full_data!G1655&lt;&gt;"",full_data!G1655,"")</f>
        <v>TERM</v>
      </c>
      <c r="I1655" t="str">
        <f>IF(full_data!H1655&lt;&gt;"",full_data!H1655,"")</f>
        <v>obl</v>
      </c>
      <c r="J1655" t="str">
        <f>IF(full_data!I1655&lt;&gt;"",full_data!I1655,"")</f>
        <v/>
      </c>
      <c r="K1655">
        <f>IF(full_data!J1655&lt;&gt;"",full_data!J1655,"")</f>
        <v>3</v>
      </c>
      <c r="L1655" t="str">
        <f>IF(full_data!G1655&lt;&gt;"",full_data!G1655,"")</f>
        <v>TERM</v>
      </c>
      <c r="M1655" t="str">
        <f>IF(full_data!L1655&lt;&gt;"",full_data!L1655,"")</f>
        <v/>
      </c>
      <c r="N1655" t="str">
        <f t="shared" si="77"/>
        <v>_</v>
      </c>
    </row>
    <row r="1656" spans="1:14" x14ac:dyDescent="0.35">
      <c r="A1656">
        <f>IF(LEFT(C1656,1)="#",C1656,IF(full_data!A1656&lt;&gt;"",full_data!A1656,""))</f>
        <v>2</v>
      </c>
      <c r="B1656" t="str">
        <f t="shared" si="75"/>
        <v>šu</v>
      </c>
      <c r="C1656" t="str">
        <f>IF(full_data!B1656&lt;&gt;"",full_data!B1656,"")</f>
        <v>šu</v>
      </c>
      <c r="D1656" t="str">
        <f>IF(full_data!C1656&lt;&gt;"",full_data!C1656,"")</f>
        <v>šu=ø</v>
      </c>
      <c r="E1656" t="str">
        <f t="shared" si="76"/>
        <v>_</v>
      </c>
      <c r="F1656" t="str">
        <f>IF(full_data!E1656&lt;&gt;"",full_data!E1656,"")</f>
        <v>hand=ABS</v>
      </c>
      <c r="G1656">
        <f>IF(full_data!F1656&lt;&gt;"",full_data!F1656,"")</f>
        <v>3</v>
      </c>
      <c r="H1656" t="str">
        <f>IF(full_data!G1656&lt;&gt;"",full_data!G1656,"")</f>
        <v>ABS</v>
      </c>
      <c r="I1656" t="str">
        <f>IF(full_data!H1656&lt;&gt;"",full_data!H1656,"")</f>
        <v>obj</v>
      </c>
      <c r="J1656" t="str">
        <f>IF(full_data!I1656&lt;&gt;"",full_data!I1656,"")</f>
        <v/>
      </c>
      <c r="K1656">
        <f>IF(full_data!J1656&lt;&gt;"",full_data!J1656,"")</f>
        <v>3</v>
      </c>
      <c r="L1656" t="str">
        <f>IF(full_data!G1656&lt;&gt;"",full_data!G1656,"")</f>
        <v>ABS</v>
      </c>
      <c r="M1656" t="str">
        <f>IF(full_data!L1656&lt;&gt;"",full_data!L1656,"")</f>
        <v/>
      </c>
      <c r="N1656" t="str">
        <f t="shared" si="77"/>
        <v>_</v>
      </c>
    </row>
    <row r="1657" spans="1:14" x14ac:dyDescent="0.35">
      <c r="A1657">
        <f>IF(LEFT(C1657,1)="#",C1657,IF(full_data!A1657&lt;&gt;"",full_data!A1657,""))</f>
        <v>3</v>
      </c>
      <c r="B1657" t="str">
        <f t="shared" si="75"/>
        <v>ḫe-bar-re</v>
      </c>
      <c r="C1657" t="str">
        <f>IF(full_data!B1657&lt;&gt;"",full_data!B1657,"")</f>
        <v>ḫe-bar-re</v>
      </c>
      <c r="D1657" t="str">
        <f>IF(full_data!C1657&lt;&gt;"",full_data!C1657,"")</f>
        <v>S1ḫa-S2i-S5b-S10(i&gt;)ø-S12bar-S14e</v>
      </c>
      <c r="E1657" t="str">
        <f t="shared" si="76"/>
        <v>_</v>
      </c>
      <c r="F1657" t="str">
        <f>IF(full_data!E1657&lt;&gt;"",full_data!E1657,"")</f>
        <v>MOD-FIN-3.SG.NH-L2.SYN-open-3.SG.A</v>
      </c>
      <c r="G1657">
        <f>IF(full_data!F1657&lt;&gt;"",full_data!F1657,"")</f>
        <v>0</v>
      </c>
      <c r="H1657" t="str">
        <f>IF(full_data!G1657&lt;&gt;"",full_data!G1657,"")</f>
        <v>root</v>
      </c>
      <c r="I1657" t="str">
        <f>IF(full_data!H1657&lt;&gt;"",full_data!H1657,"")</f>
        <v>root</v>
      </c>
      <c r="J1657" t="str">
        <f>IF(full_data!I1657&lt;&gt;"",full_data!I1657,"")</f>
        <v/>
      </c>
      <c r="K1657">
        <f>IF(full_data!J1657&lt;&gt;"",full_data!J1657,"")</f>
        <v>0</v>
      </c>
      <c r="L1657" t="str">
        <f>IF(full_data!G1657&lt;&gt;"",full_data!G1657,"")</f>
        <v>root</v>
      </c>
      <c r="M1657" t="str">
        <f>IF(full_data!L1657&lt;&gt;"",full_data!L1657,"")</f>
        <v/>
      </c>
      <c r="N1657" t="str">
        <f t="shared" si="77"/>
        <v>_</v>
      </c>
    </row>
    <row r="1658" spans="1:14" x14ac:dyDescent="0.35">
      <c r="A1658" t="str">
        <f>IF(LEFT(C1658,1)="#",C1658,IF(full_data!A1658&lt;&gt;"",full_data!A1658,""))</f>
        <v/>
      </c>
      <c r="B1658" t="str">
        <f t="shared" si="75"/>
        <v/>
      </c>
      <c r="C1658" t="str">
        <f>IF(full_data!B1658&lt;&gt;"",full_data!B1658,"")</f>
        <v/>
      </c>
      <c r="D1658" t="str">
        <f>IF(full_data!C1658&lt;&gt;"",full_data!C1658,"")</f>
        <v/>
      </c>
      <c r="E1658" t="str">
        <f t="shared" si="76"/>
        <v/>
      </c>
      <c r="F1658" t="str">
        <f>IF(full_data!E1658&lt;&gt;"",full_data!E1658,"")</f>
        <v/>
      </c>
      <c r="G1658" t="str">
        <f>IF(full_data!F1658&lt;&gt;"",full_data!F1658,"")</f>
        <v/>
      </c>
      <c r="H1658" t="str">
        <f>IF(full_data!G1658&lt;&gt;"",full_data!G1658,"")</f>
        <v/>
      </c>
      <c r="I1658" t="str">
        <f>IF(full_data!H1658&lt;&gt;"",full_data!H1658,"")</f>
        <v/>
      </c>
      <c r="J1658" t="str">
        <f>IF(full_data!I1658&lt;&gt;"",full_data!I1658,"")</f>
        <v/>
      </c>
      <c r="K1658" t="str">
        <f>IF(full_data!J1658&lt;&gt;"",full_data!J1658,"")</f>
        <v/>
      </c>
      <c r="L1658" t="str">
        <f>IF(full_data!G1658&lt;&gt;"",full_data!G1658,"")</f>
        <v/>
      </c>
      <c r="M1658" t="str">
        <f>IF(full_data!L1658&lt;&gt;"",full_data!L1658,"")</f>
        <v/>
      </c>
      <c r="N1658" t="str">
        <f t="shared" si="77"/>
        <v/>
      </c>
    </row>
    <row r="1659" spans="1:14" x14ac:dyDescent="0.35">
      <c r="A1659" t="str">
        <f>IF(LEFT(C1659,1)="#",C1659,IF(full_data!A1659&lt;&gt;"",full_data!A1659,""))</f>
        <v># P113890</v>
      </c>
      <c r="B1659" t="str">
        <f t="shared" si="75"/>
        <v/>
      </c>
      <c r="C1659" t="str">
        <f>IF(full_data!B1659&lt;&gt;"",full_data!B1659,"")</f>
        <v># P113890</v>
      </c>
      <c r="D1659" t="str">
        <f>IF(full_data!C1659&lt;&gt;"",full_data!C1659,"")</f>
        <v/>
      </c>
      <c r="E1659" t="str">
        <f t="shared" si="76"/>
        <v/>
      </c>
      <c r="F1659" t="str">
        <f>IF(full_data!E1659&lt;&gt;"",full_data!E1659,"")</f>
        <v/>
      </c>
      <c r="G1659" t="str">
        <f>IF(full_data!F1659&lt;&gt;"",full_data!F1659,"")</f>
        <v/>
      </c>
      <c r="H1659" t="str">
        <f>IF(full_data!G1659&lt;&gt;"",full_data!G1659,"")</f>
        <v/>
      </c>
      <c r="I1659" t="str">
        <f>IF(full_data!H1659&lt;&gt;"",full_data!H1659,"")</f>
        <v/>
      </c>
      <c r="J1659" t="str">
        <f>IF(full_data!I1659&lt;&gt;"",full_data!I1659,"")</f>
        <v/>
      </c>
      <c r="K1659" t="str">
        <f>IF(full_data!J1659&lt;&gt;"",full_data!J1659,"")</f>
        <v/>
      </c>
      <c r="L1659" t="str">
        <f>IF(full_data!G1659&lt;&gt;"",full_data!G1659,"")</f>
        <v/>
      </c>
      <c r="M1659" t="str">
        <f>IF(full_data!L1659&lt;&gt;"",full_data!L1659,"")</f>
        <v/>
      </c>
      <c r="N1659" t="str">
        <f t="shared" si="77"/>
        <v/>
      </c>
    </row>
    <row r="1660" spans="1:14" x14ac:dyDescent="0.35">
      <c r="A1660" t="str">
        <f>IF(LEFT(C1660,1)="#",C1660,IF(full_data!A1660&lt;&gt;"",full_data!A1660,""))</f>
        <v>#(209) MVN 3, 330 obv. 9 (Nippur, 21st c.) (P113890)</v>
      </c>
      <c r="B1660" t="str">
        <f t="shared" si="75"/>
        <v/>
      </c>
      <c r="C1660" t="str">
        <f>IF(full_data!B1660&lt;&gt;"",full_data!B1660,"")</f>
        <v>#(209) MVN 3, 330 obv. 9 (Nippur, 21st c.) (P113890)</v>
      </c>
      <c r="D1660" t="str">
        <f>IF(full_data!C1660&lt;&gt;"",full_data!C1660,"")</f>
        <v/>
      </c>
      <c r="E1660" t="str">
        <f t="shared" si="76"/>
        <v/>
      </c>
      <c r="F1660" t="str">
        <f>IF(full_data!E1660&lt;&gt;"",full_data!E1660,"")</f>
        <v/>
      </c>
      <c r="G1660" t="str">
        <f>IF(full_data!F1660&lt;&gt;"",full_data!F1660,"")</f>
        <v/>
      </c>
      <c r="H1660" t="str">
        <f>IF(full_data!G1660&lt;&gt;"",full_data!G1660,"")</f>
        <v/>
      </c>
      <c r="I1660" t="str">
        <f>IF(full_data!H1660&lt;&gt;"",full_data!H1660,"")</f>
        <v/>
      </c>
      <c r="J1660" t="str">
        <f>IF(full_data!I1660&lt;&gt;"",full_data!I1660,"")</f>
        <v/>
      </c>
      <c r="K1660" t="str">
        <f>IF(full_data!J1660&lt;&gt;"",full_data!J1660,"")</f>
        <v/>
      </c>
      <c r="L1660" t="str">
        <f>IF(full_data!G1660&lt;&gt;"",full_data!G1660,"")</f>
        <v/>
      </c>
      <c r="M1660" t="str">
        <f>IF(full_data!L1660&lt;&gt;"",full_data!L1660,"")</f>
        <v/>
      </c>
      <c r="N1660" t="str">
        <f t="shared" si="77"/>
        <v/>
      </c>
    </row>
    <row r="1661" spans="1:14" x14ac:dyDescent="0.35">
      <c r="A1661" t="str">
        <f>IF(LEFT(C1661,1)="#",C1661,IF(full_data!A1661&lt;&gt;"",full_data!A1661,""))</f>
        <v>#“The promissory oath concerning it was sworn.”</v>
      </c>
      <c r="B1661" t="str">
        <f t="shared" si="75"/>
        <v/>
      </c>
      <c r="C1661" t="str">
        <f>IF(full_data!B1661&lt;&gt;"",full_data!B1661,"")</f>
        <v>#“The promissory oath concerning it was sworn.”</v>
      </c>
      <c r="D1661" t="str">
        <f>IF(full_data!C1661&lt;&gt;"",full_data!C1661,"")</f>
        <v/>
      </c>
      <c r="E1661" t="str">
        <f t="shared" si="76"/>
        <v/>
      </c>
      <c r="F1661" t="str">
        <f>IF(full_data!E1661&lt;&gt;"",full_data!E1661,"")</f>
        <v/>
      </c>
      <c r="G1661" t="str">
        <f>IF(full_data!F1661&lt;&gt;"",full_data!F1661,"")</f>
        <v/>
      </c>
      <c r="H1661" t="str">
        <f>IF(full_data!G1661&lt;&gt;"",full_data!G1661,"")</f>
        <v/>
      </c>
      <c r="I1661" t="str">
        <f>IF(full_data!H1661&lt;&gt;"",full_data!H1661,"")</f>
        <v/>
      </c>
      <c r="J1661" t="str">
        <f>IF(full_data!I1661&lt;&gt;"",full_data!I1661,"")</f>
        <v/>
      </c>
      <c r="K1661" t="str">
        <f>IF(full_data!J1661&lt;&gt;"",full_data!J1661,"")</f>
        <v/>
      </c>
      <c r="L1661" t="str">
        <f>IF(full_data!G1661&lt;&gt;"",full_data!G1661,"")</f>
        <v/>
      </c>
      <c r="M1661" t="str">
        <f>IF(full_data!L1661&lt;&gt;"",full_data!L1661,"")</f>
        <v/>
      </c>
      <c r="N1661" t="str">
        <f t="shared" si="77"/>
        <v/>
      </c>
    </row>
    <row r="1662" spans="1:14" x14ac:dyDescent="0.35">
      <c r="A1662">
        <f>IF(LEFT(C1662,1)="#",C1662,IF(full_data!A1662&lt;&gt;"",full_data!A1662,""))</f>
        <v>1</v>
      </c>
      <c r="B1662" t="str">
        <f t="shared" si="75"/>
        <v>mu</v>
      </c>
      <c r="C1662" t="str">
        <f>IF(full_data!B1662&lt;&gt;"",full_data!B1662,"")</f>
        <v>mu</v>
      </c>
      <c r="D1662" t="str">
        <f>IF(full_data!C1662&lt;&gt;"",full_data!C1662,"")</f>
        <v>mu</v>
      </c>
      <c r="E1662" t="str">
        <f t="shared" si="76"/>
        <v>_</v>
      </c>
      <c r="F1662" t="str">
        <f>IF(full_data!E1662&lt;&gt;"",full_data!E1662,"")</f>
        <v>name</v>
      </c>
      <c r="G1662">
        <f>IF(full_data!F1662&lt;&gt;"",full_data!F1662,"")</f>
        <v>3</v>
      </c>
      <c r="H1662" t="str">
        <f>IF(full_data!G1662&lt;&gt;"",full_data!G1662,"")</f>
        <v>ABS</v>
      </c>
      <c r="I1662" t="str">
        <f>IF(full_data!H1662&lt;&gt;"",full_data!H1662,"")</f>
        <v>obj</v>
      </c>
      <c r="J1662" t="str">
        <f>IF(full_data!I1662&lt;&gt;"",full_data!I1662,"")</f>
        <v/>
      </c>
      <c r="K1662">
        <f>IF(full_data!J1662&lt;&gt;"",full_data!J1662,"")</f>
        <v>3</v>
      </c>
      <c r="L1662" t="str">
        <f>IF(full_data!G1662&lt;&gt;"",full_data!G1662,"")</f>
        <v>ABS</v>
      </c>
      <c r="M1662" t="str">
        <f>IF(full_data!L1662&lt;&gt;"",full_data!L1662,"")</f>
        <v>marked at 2</v>
      </c>
      <c r="N1662" t="str">
        <f t="shared" si="77"/>
        <v>_</v>
      </c>
    </row>
    <row r="1663" spans="1:14" x14ac:dyDescent="0.35">
      <c r="A1663">
        <f>IF(LEFT(C1663,1)="#",C1663,IF(full_data!A1663&lt;&gt;"",full_data!A1663,""))</f>
        <v>2</v>
      </c>
      <c r="B1663" t="str">
        <f t="shared" si="75"/>
        <v>lugal-be₂</v>
      </c>
      <c r="C1663" t="str">
        <f>IF(full_data!B1663&lt;&gt;"",full_data!B1663,"")</f>
        <v>lugal-be₂</v>
      </c>
      <c r="D1663" t="str">
        <f>IF(full_data!C1663&lt;&gt;"",full_data!C1663,"")</f>
        <v>lugal=ak=be=ø</v>
      </c>
      <c r="E1663" t="str">
        <f t="shared" si="76"/>
        <v>_</v>
      </c>
      <c r="F1663" t="str">
        <f>IF(full_data!E1663&lt;&gt;"",full_data!E1663,"")</f>
        <v>king=GEN=3.SG.NH.POSS=ABS</v>
      </c>
      <c r="G1663">
        <f>IF(full_data!F1663&lt;&gt;"",full_data!F1663,"")</f>
        <v>1</v>
      </c>
      <c r="H1663" t="str">
        <f>IF(full_data!G1663&lt;&gt;"",full_data!G1663,"")</f>
        <v>GEN</v>
      </c>
      <c r="I1663" t="str">
        <f>IF(full_data!H1663&lt;&gt;"",full_data!H1663,"")</f>
        <v>nmod</v>
      </c>
      <c r="J1663" t="str">
        <f>IF(full_data!I1663&lt;&gt;"",full_data!I1663,"")</f>
        <v/>
      </c>
      <c r="K1663">
        <f>IF(full_data!J1663&lt;&gt;"",full_data!J1663,"")</f>
        <v>1</v>
      </c>
      <c r="L1663" t="str">
        <f>IF(full_data!G1663&lt;&gt;"",full_data!G1663,"")</f>
        <v>GEN</v>
      </c>
      <c r="M1663" t="str">
        <f>IF(full_data!L1663&lt;&gt;"",full_data!L1663,"")</f>
        <v/>
      </c>
      <c r="N1663" t="str">
        <f t="shared" si="77"/>
        <v>_</v>
      </c>
    </row>
    <row r="1664" spans="1:14" x14ac:dyDescent="0.35">
      <c r="A1664">
        <f>IF(LEFT(C1664,1)="#",C1664,IF(full_data!A1664&lt;&gt;"",full_data!A1664,""))</f>
        <v>3</v>
      </c>
      <c r="B1664" t="str">
        <f t="shared" si="75"/>
        <v>al-pad₃</v>
      </c>
      <c r="C1664" t="str">
        <f>IF(full_data!B1664&lt;&gt;"",full_data!B1664,"")</f>
        <v>al-pad₃</v>
      </c>
      <c r="D1664" t="str">
        <f>IF(full_data!C1664&lt;&gt;"",full_data!C1664,"")</f>
        <v>al-pad-ø</v>
      </c>
      <c r="E1664" t="str">
        <f t="shared" si="76"/>
        <v>_</v>
      </c>
      <c r="F1664" t="str">
        <f>IF(full_data!E1664&lt;&gt;"",full_data!E1664,"")</f>
        <v>FIN-call-3.SG.S</v>
      </c>
      <c r="G1664">
        <f>IF(full_data!F1664&lt;&gt;"",full_data!F1664,"")</f>
        <v>0</v>
      </c>
      <c r="H1664" t="str">
        <f>IF(full_data!G1664&lt;&gt;"",full_data!G1664,"")</f>
        <v>root</v>
      </c>
      <c r="I1664" t="str">
        <f>IF(full_data!H1664&lt;&gt;"",full_data!H1664,"")</f>
        <v>root</v>
      </c>
      <c r="J1664" t="str">
        <f>IF(full_data!I1664&lt;&gt;"",full_data!I1664,"")</f>
        <v/>
      </c>
      <c r="K1664">
        <f>IF(full_data!J1664&lt;&gt;"",full_data!J1664,"")</f>
        <v>0</v>
      </c>
      <c r="L1664" t="str">
        <f>IF(full_data!G1664&lt;&gt;"",full_data!G1664,"")</f>
        <v>root</v>
      </c>
      <c r="M1664" t="str">
        <f>IF(full_data!L1664&lt;&gt;"",full_data!L1664,"")</f>
        <v/>
      </c>
      <c r="N1664" t="str">
        <f t="shared" si="77"/>
        <v>_</v>
      </c>
    </row>
    <row r="1665" spans="1:14" x14ac:dyDescent="0.35">
      <c r="A1665" t="str">
        <f>IF(LEFT(C1665,1)="#",C1665,IF(full_data!A1665&lt;&gt;"",full_data!A1665,""))</f>
        <v/>
      </c>
      <c r="B1665" t="str">
        <f t="shared" si="75"/>
        <v/>
      </c>
      <c r="C1665" t="str">
        <f>IF(full_data!B1665&lt;&gt;"",full_data!B1665,"")</f>
        <v/>
      </c>
      <c r="D1665" t="str">
        <f>IF(full_data!C1665&lt;&gt;"",full_data!C1665,"")</f>
        <v/>
      </c>
      <c r="E1665" t="str">
        <f t="shared" si="76"/>
        <v/>
      </c>
      <c r="F1665" t="str">
        <f>IF(full_data!E1665&lt;&gt;"",full_data!E1665,"")</f>
        <v/>
      </c>
      <c r="G1665" t="str">
        <f>IF(full_data!F1665&lt;&gt;"",full_data!F1665,"")</f>
        <v/>
      </c>
      <c r="H1665" t="str">
        <f>IF(full_data!G1665&lt;&gt;"",full_data!G1665,"")</f>
        <v/>
      </c>
      <c r="I1665" t="str">
        <f>IF(full_data!H1665&lt;&gt;"",full_data!H1665,"")</f>
        <v/>
      </c>
      <c r="J1665" t="str">
        <f>IF(full_data!I1665&lt;&gt;"",full_data!I1665,"")</f>
        <v/>
      </c>
      <c r="K1665" t="str">
        <f>IF(full_data!J1665&lt;&gt;"",full_data!J1665,"")</f>
        <v/>
      </c>
      <c r="L1665" t="str">
        <f>IF(full_data!G1665&lt;&gt;"",full_data!G1665,"")</f>
        <v/>
      </c>
      <c r="M1665" t="str">
        <f>IF(full_data!L1665&lt;&gt;"",full_data!L1665,"")</f>
        <v/>
      </c>
      <c r="N1665" t="str">
        <f t="shared" si="77"/>
        <v/>
      </c>
    </row>
    <row r="1666" spans="1:14" x14ac:dyDescent="0.35">
      <c r="A1666" t="str">
        <f>IF(LEFT(C1666,1)="#",C1666,IF(full_data!A1666&lt;&gt;"",full_data!A1666,""))</f>
        <v># P113923</v>
      </c>
      <c r="B1666" t="str">
        <f t="shared" si="75"/>
        <v/>
      </c>
      <c r="C1666" t="str">
        <f>IF(full_data!B1666&lt;&gt;"",full_data!B1666,"")</f>
        <v># P113923</v>
      </c>
      <c r="D1666" t="str">
        <f>IF(full_data!C1666&lt;&gt;"",full_data!C1666,"")</f>
        <v/>
      </c>
      <c r="E1666" t="str">
        <f t="shared" si="76"/>
        <v/>
      </c>
      <c r="F1666" t="str">
        <f>IF(full_data!E1666&lt;&gt;"",full_data!E1666,"")</f>
        <v/>
      </c>
      <c r="G1666" t="str">
        <f>IF(full_data!F1666&lt;&gt;"",full_data!F1666,"")</f>
        <v/>
      </c>
      <c r="H1666" t="str">
        <f>IF(full_data!G1666&lt;&gt;"",full_data!G1666,"")</f>
        <v/>
      </c>
      <c r="I1666" t="str">
        <f>IF(full_data!H1666&lt;&gt;"",full_data!H1666,"")</f>
        <v/>
      </c>
      <c r="J1666" t="str">
        <f>IF(full_data!I1666&lt;&gt;"",full_data!I1666,"")</f>
        <v/>
      </c>
      <c r="K1666" t="str">
        <f>IF(full_data!J1666&lt;&gt;"",full_data!J1666,"")</f>
        <v/>
      </c>
      <c r="L1666" t="str">
        <f>IF(full_data!G1666&lt;&gt;"",full_data!G1666,"")</f>
        <v/>
      </c>
      <c r="M1666" t="str">
        <f>IF(full_data!L1666&lt;&gt;"",full_data!L1666,"")</f>
        <v/>
      </c>
      <c r="N1666" t="str">
        <f t="shared" si="77"/>
        <v/>
      </c>
    </row>
    <row r="1667" spans="1:14" x14ac:dyDescent="0.35">
      <c r="A1667" t="str">
        <f>IF(LEFT(C1667,1)="#",C1667,IF(full_data!A1667&lt;&gt;"",full_data!A1667,""))</f>
        <v>#(377) MVN 3, 363 rev. 3–5 (Drehem, 21st c.) (P113923)</v>
      </c>
      <c r="B1667" t="str">
        <f t="shared" ref="B1667:B1730" si="78">IF(LEFT(C1667,1)="#","",C1667)</f>
        <v/>
      </c>
      <c r="C1667" t="str">
        <f>IF(full_data!B1667&lt;&gt;"",full_data!B1667,"")</f>
        <v>#(377) MVN 3, 363 rev. 3–5 (Drehem, 21st c.) (P113923)</v>
      </c>
      <c r="D1667" t="str">
        <f>IF(full_data!C1667&lt;&gt;"",full_data!C1667,"")</f>
        <v/>
      </c>
      <c r="E1667" t="str">
        <f t="shared" ref="E1667:E1730" si="79">IF(ISNUMBER($A1667),"_","")</f>
        <v/>
      </c>
      <c r="F1667" t="str">
        <f>IF(full_data!E1667&lt;&gt;"",full_data!E1667,"")</f>
        <v/>
      </c>
      <c r="G1667" t="str">
        <f>IF(full_data!F1667&lt;&gt;"",full_data!F1667,"")</f>
        <v/>
      </c>
      <c r="H1667" t="str">
        <f>IF(full_data!G1667&lt;&gt;"",full_data!G1667,"")</f>
        <v/>
      </c>
      <c r="I1667" t="str">
        <f>IF(full_data!H1667&lt;&gt;"",full_data!H1667,"")</f>
        <v/>
      </c>
      <c r="J1667" t="str">
        <f>IF(full_data!I1667&lt;&gt;"",full_data!I1667,"")</f>
        <v/>
      </c>
      <c r="K1667" t="str">
        <f>IF(full_data!J1667&lt;&gt;"",full_data!J1667,"")</f>
        <v/>
      </c>
      <c r="L1667" t="str">
        <f>IF(full_data!G1667&lt;&gt;"",full_data!G1667,"")</f>
        <v/>
      </c>
      <c r="M1667" t="str">
        <f>IF(full_data!L1667&lt;&gt;"",full_data!L1667,"")</f>
        <v/>
      </c>
      <c r="N1667" t="str">
        <f t="shared" ref="N1667:N1730" si="80">IF(ISNUMBER($A1667),"_","")</f>
        <v/>
      </c>
    </row>
    <row r="1668" spans="1:14" x14ac:dyDescent="0.35">
      <c r="A1668" t="str">
        <f>IF(LEFT(C1668,1)="#",C1668,IF(full_data!A1668&lt;&gt;"",full_data!A1668,""))</f>
        <v>#“These (various animals) are to be subtracted from the sealed tablet of Uršulpae that is in the basket of Urbau.”</v>
      </c>
      <c r="B1668" t="str">
        <f t="shared" si="78"/>
        <v/>
      </c>
      <c r="C1668" t="str">
        <f>IF(full_data!B1668&lt;&gt;"",full_data!B1668,"")</f>
        <v>#“These (various animals) are to be subtracted from the sealed tablet of Uršulpae that is in the basket of Urbau.”</v>
      </c>
      <c r="D1668" t="str">
        <f>IF(full_data!C1668&lt;&gt;"",full_data!C1668,"")</f>
        <v/>
      </c>
      <c r="E1668" t="str">
        <f t="shared" si="79"/>
        <v/>
      </c>
      <c r="F1668" t="str">
        <f>IF(full_data!E1668&lt;&gt;"",full_data!E1668,"")</f>
        <v/>
      </c>
      <c r="G1668" t="str">
        <f>IF(full_data!F1668&lt;&gt;"",full_data!F1668,"")</f>
        <v/>
      </c>
      <c r="H1668" t="str">
        <f>IF(full_data!G1668&lt;&gt;"",full_data!G1668,"")</f>
        <v/>
      </c>
      <c r="I1668" t="str">
        <f>IF(full_data!H1668&lt;&gt;"",full_data!H1668,"")</f>
        <v/>
      </c>
      <c r="J1668" t="str">
        <f>IF(full_data!I1668&lt;&gt;"",full_data!I1668,"")</f>
        <v/>
      </c>
      <c r="K1668" t="str">
        <f>IF(full_data!J1668&lt;&gt;"",full_data!J1668,"")</f>
        <v/>
      </c>
      <c r="L1668" t="str">
        <f>IF(full_data!G1668&lt;&gt;"",full_data!G1668,"")</f>
        <v/>
      </c>
      <c r="M1668" t="str">
        <f>IF(full_data!L1668&lt;&gt;"",full_data!L1668,"")</f>
        <v/>
      </c>
      <c r="N1668" t="str">
        <f t="shared" si="80"/>
        <v/>
      </c>
    </row>
    <row r="1669" spans="1:14" x14ac:dyDescent="0.35">
      <c r="A1669">
        <f>IF(LEFT(C1669,1)="#",C1669,IF(full_data!A1669&lt;&gt;"",full_data!A1669,""))</f>
        <v>1</v>
      </c>
      <c r="B1669" t="str">
        <f t="shared" si="78"/>
        <v>kišib₃</v>
      </c>
      <c r="C1669" t="str">
        <f>IF(full_data!B1669&lt;&gt;"",full_data!B1669,"")</f>
        <v>kišib₃</v>
      </c>
      <c r="D1669" t="str">
        <f>IF(full_data!C1669&lt;&gt;"",full_data!C1669,"")</f>
        <v>kišib</v>
      </c>
      <c r="E1669" t="str">
        <f t="shared" si="79"/>
        <v>_</v>
      </c>
      <c r="F1669" t="str">
        <f>IF(full_data!E1669&lt;&gt;"",full_data!E1669,"")</f>
        <v>seal</v>
      </c>
      <c r="G1669">
        <f>IF(full_data!F1669&lt;&gt;"",full_data!F1669,"")</f>
        <v>6</v>
      </c>
      <c r="H1669" t="str">
        <f>IF(full_data!G1669&lt;&gt;"",full_data!G1669,"")</f>
        <v>ABL</v>
      </c>
      <c r="I1669" t="str">
        <f>IF(full_data!H1669&lt;&gt;"",full_data!H1669,"")</f>
        <v>obl</v>
      </c>
      <c r="J1669" t="str">
        <f>IF(full_data!I1669&lt;&gt;"",full_data!I1669,"")</f>
        <v/>
      </c>
      <c r="K1669">
        <f>IF(full_data!J1669&lt;&gt;"",full_data!J1669,"")</f>
        <v>6</v>
      </c>
      <c r="L1669" t="str">
        <f>IF(full_data!G1669&lt;&gt;"",full_data!G1669,"")</f>
        <v>ABL</v>
      </c>
      <c r="M1669" t="str">
        <f>IF(full_data!L1669&lt;&gt;"",full_data!L1669,"")</f>
        <v>marked at 5</v>
      </c>
      <c r="N1669" t="str">
        <f t="shared" si="80"/>
        <v>_</v>
      </c>
    </row>
    <row r="1670" spans="1:14" x14ac:dyDescent="0.35">
      <c r="A1670">
        <f>IF(LEFT(C1670,1)="#",C1670,IF(full_data!A1670&lt;&gt;"",full_data!A1670,""))</f>
        <v>2</v>
      </c>
      <c r="B1670" t="str">
        <f t="shared" si="78"/>
        <v>ur-dšul-pa-e₃-ka</v>
      </c>
      <c r="C1670" t="str">
        <f>IF(full_data!B1670&lt;&gt;"",full_data!B1670,"")</f>
        <v>ur-dšul-pa-e₃-ka</v>
      </c>
      <c r="D1670" t="str">
        <f>IF(full_data!C1670&lt;&gt;"",full_data!C1670,"")</f>
        <v>uršulpaek=ak</v>
      </c>
      <c r="E1670" t="str">
        <f t="shared" si="79"/>
        <v>_</v>
      </c>
      <c r="F1670" t="str">
        <f>IF(full_data!E1670&lt;&gt;"",full_data!E1670,"")</f>
        <v>PN₁=GEN</v>
      </c>
      <c r="G1670">
        <f>IF(full_data!F1670&lt;&gt;"",full_data!F1670,"")</f>
        <v>1</v>
      </c>
      <c r="H1670" t="str">
        <f>IF(full_data!G1670&lt;&gt;"",full_data!G1670,"")</f>
        <v>GEN</v>
      </c>
      <c r="I1670" t="str">
        <f>IF(full_data!H1670&lt;&gt;"",full_data!H1670,"")</f>
        <v>nmod</v>
      </c>
      <c r="J1670" t="str">
        <f>IF(full_data!I1670&lt;&gt;"",full_data!I1670,"")</f>
        <v/>
      </c>
      <c r="K1670">
        <f>IF(full_data!J1670&lt;&gt;"",full_data!J1670,"")</f>
        <v>1</v>
      </c>
      <c r="L1670" t="str">
        <f>IF(full_data!G1670&lt;&gt;"",full_data!G1670,"")</f>
        <v>GEN</v>
      </c>
      <c r="M1670" t="str">
        <f>IF(full_data!L1670&lt;&gt;"",full_data!L1670,"")</f>
        <v/>
      </c>
      <c r="N1670" t="str">
        <f t="shared" si="80"/>
        <v>_</v>
      </c>
    </row>
    <row r="1671" spans="1:14" x14ac:dyDescent="0.35">
      <c r="A1671">
        <f>IF(LEFT(C1671,1)="#",C1671,IF(full_data!A1671&lt;&gt;"",full_data!A1671,""))</f>
        <v>3</v>
      </c>
      <c r="B1671" t="str">
        <f t="shared" si="78"/>
        <v>bešeŋ</v>
      </c>
      <c r="C1671" t="str">
        <f>IF(full_data!B1671&lt;&gt;"",full_data!B1671,"")</f>
        <v>bešeŋ</v>
      </c>
      <c r="D1671" t="str">
        <f>IF(full_data!C1671&lt;&gt;"",full_data!C1671,"")</f>
        <v>bešeŋ</v>
      </c>
      <c r="E1671" t="str">
        <f t="shared" si="79"/>
        <v>_</v>
      </c>
      <c r="F1671" t="str">
        <f>IF(full_data!E1671&lt;&gt;"",full_data!E1671,"")</f>
        <v>basket</v>
      </c>
      <c r="G1671">
        <f>IF(full_data!F1671&lt;&gt;"",full_data!F1671,"")</f>
        <v>5</v>
      </c>
      <c r="H1671" t="str">
        <f>IF(full_data!G1671&lt;&gt;"",full_data!G1671,"")</f>
        <v>LOC</v>
      </c>
      <c r="I1671" t="str">
        <f>IF(full_data!H1671&lt;&gt;"",full_data!H1671,"")</f>
        <v>obl</v>
      </c>
      <c r="J1671" t="str">
        <f>IF(full_data!I1671&lt;&gt;"",full_data!I1671,"")</f>
        <v/>
      </c>
      <c r="K1671">
        <f>IF(full_data!J1671&lt;&gt;"",full_data!J1671,"")</f>
        <v>5</v>
      </c>
      <c r="L1671" t="str">
        <f>IF(full_data!G1671&lt;&gt;"",full_data!G1671,"")</f>
        <v>LOC</v>
      </c>
      <c r="M1671" t="str">
        <f>IF(full_data!L1671&lt;&gt;"",full_data!L1671,"")</f>
        <v/>
      </c>
      <c r="N1671" t="str">
        <f t="shared" si="80"/>
        <v>_</v>
      </c>
    </row>
    <row r="1672" spans="1:14" x14ac:dyDescent="0.35">
      <c r="A1672">
        <f>IF(LEFT(C1672,1)="#",C1672,IF(full_data!A1672&lt;&gt;"",full_data!A1672,""))</f>
        <v>4</v>
      </c>
      <c r="B1672" t="str">
        <f t="shared" si="78"/>
        <v>ur-dba-u₂-ka</v>
      </c>
      <c r="C1672" t="str">
        <f>IF(full_data!B1672&lt;&gt;"",full_data!B1672,"")</f>
        <v>ur-dba-u₂-ka</v>
      </c>
      <c r="D1672" t="str">
        <f>IF(full_data!C1672&lt;&gt;"",full_data!C1672,"")</f>
        <v>urbauk=ʾa</v>
      </c>
      <c r="E1672" t="str">
        <f t="shared" si="79"/>
        <v>_</v>
      </c>
      <c r="F1672" t="str">
        <f>IF(full_data!E1672&lt;&gt;"",full_data!E1672,"")</f>
        <v>PN₂=L1</v>
      </c>
      <c r="G1672">
        <f>IF(full_data!F1672&lt;&gt;"",full_data!F1672,"")</f>
        <v>3</v>
      </c>
      <c r="H1672" t="str">
        <f>IF(full_data!G1672&lt;&gt;"",full_data!G1672,"")</f>
        <v>appos</v>
      </c>
      <c r="I1672" t="str">
        <f>IF(full_data!H1672&lt;&gt;"",full_data!H1672,"")</f>
        <v/>
      </c>
      <c r="J1672" t="str">
        <f>IF(full_data!I1672&lt;&gt;"",full_data!I1672,"")</f>
        <v/>
      </c>
      <c r="K1672">
        <f>IF(full_data!J1672&lt;&gt;"",full_data!J1672,"")</f>
        <v>3</v>
      </c>
      <c r="L1672" t="str">
        <f>IF(full_data!G1672&lt;&gt;"",full_data!G1672,"")</f>
        <v>appos</v>
      </c>
      <c r="M1672" t="str">
        <f>IF(full_data!L1672&lt;&gt;"",full_data!L1672,"")</f>
        <v>implicit genitive</v>
      </c>
      <c r="N1672" t="str">
        <f t="shared" si="80"/>
        <v>_</v>
      </c>
    </row>
    <row r="1673" spans="1:14" x14ac:dyDescent="0.35">
      <c r="A1673">
        <f>IF(LEFT(C1673,1)="#",C1673,IF(full_data!A1673&lt;&gt;"",full_data!A1673,""))</f>
        <v>5</v>
      </c>
      <c r="B1673" t="str">
        <f t="shared" si="78"/>
        <v>i₃-in-ŋal₂-la-ta</v>
      </c>
      <c r="C1673" t="str">
        <f>IF(full_data!B1673&lt;&gt;"",full_data!B1673,"")</f>
        <v>i₃-in-ŋal₂-la-ta</v>
      </c>
      <c r="D1673" t="str">
        <f>IF(full_data!C1673&lt;&gt;"",full_data!C1673,"")</f>
        <v>S2i-S10n-S11ŋal-S14ø-S15ʾa=ta</v>
      </c>
      <c r="E1673" t="str">
        <f t="shared" si="79"/>
        <v>_</v>
      </c>
      <c r="F1673" t="str">
        <f>IF(full_data!E1673&lt;&gt;"",full_data!E1673,"")</f>
        <v>FIN-L1.SYN-exist-3.SG.S-SUB=ABL</v>
      </c>
      <c r="G1673">
        <f>IF(full_data!F1673&lt;&gt;"",full_data!F1673,"")</f>
        <v>1</v>
      </c>
      <c r="H1673" t="str">
        <f>IF(full_data!G1673&lt;&gt;"",full_data!G1673,"")</f>
        <v>SUB</v>
      </c>
      <c r="I1673" t="str">
        <f>IF(full_data!H1673&lt;&gt;"",full_data!H1673,"")</f>
        <v>acl</v>
      </c>
      <c r="J1673" t="str">
        <f>IF(full_data!I1673&lt;&gt;"",full_data!I1673,"")</f>
        <v/>
      </c>
      <c r="K1673">
        <f>IF(full_data!J1673&lt;&gt;"",full_data!J1673,"")</f>
        <v>1</v>
      </c>
      <c r="L1673" t="str">
        <f>IF(full_data!G1673&lt;&gt;"",full_data!G1673,"")</f>
        <v>SUB</v>
      </c>
      <c r="M1673" t="str">
        <f>IF(full_data!L1673&lt;&gt;"",full_data!L1673,"")</f>
        <v/>
      </c>
      <c r="N1673" t="str">
        <f t="shared" si="80"/>
        <v>_</v>
      </c>
    </row>
    <row r="1674" spans="1:14" x14ac:dyDescent="0.35">
      <c r="A1674">
        <f>IF(LEFT(C1674,1)="#",C1674,IF(full_data!A1674&lt;&gt;"",full_data!A1674,""))</f>
        <v>6</v>
      </c>
      <c r="B1674" t="str">
        <f t="shared" si="78"/>
        <v>tur-re-dam</v>
      </c>
      <c r="C1674" t="str">
        <f>IF(full_data!B1674&lt;&gt;"",full_data!B1674,"")</f>
        <v>tur-re-dam</v>
      </c>
      <c r="D1674" t="str">
        <f>IF(full_data!C1674&lt;&gt;"",full_data!C1674,"")</f>
        <v>tur-ed=ø=am-ø</v>
      </c>
      <c r="E1674" t="str">
        <f t="shared" si="79"/>
        <v>_</v>
      </c>
      <c r="F1674" t="str">
        <f>IF(full_data!E1674&lt;&gt;"",full_data!E1674,"")</f>
        <v>small-PF=ABS=COP-3.SG.S</v>
      </c>
      <c r="G1674">
        <f>IF(full_data!F1674&lt;&gt;"",full_data!F1674,"")</f>
        <v>0</v>
      </c>
      <c r="H1674" t="str">
        <f>IF(full_data!G1674&lt;&gt;"",full_data!G1674,"")</f>
        <v>root</v>
      </c>
      <c r="I1674" t="str">
        <f>IF(full_data!H1674&lt;&gt;"",full_data!H1674,"")</f>
        <v>root</v>
      </c>
      <c r="J1674" t="str">
        <f>IF(full_data!I1674&lt;&gt;"",full_data!I1674,"")</f>
        <v/>
      </c>
      <c r="K1674">
        <f>IF(full_data!J1674&lt;&gt;"",full_data!J1674,"")</f>
        <v>0</v>
      </c>
      <c r="L1674" t="str">
        <f>IF(full_data!G1674&lt;&gt;"",full_data!G1674,"")</f>
        <v>root</v>
      </c>
      <c r="M1674" t="str">
        <f>IF(full_data!L1674&lt;&gt;"",full_data!L1674,"")</f>
        <v/>
      </c>
      <c r="N1674" t="str">
        <f t="shared" si="80"/>
        <v>_</v>
      </c>
    </row>
    <row r="1675" spans="1:14" x14ac:dyDescent="0.35">
      <c r="A1675" t="str">
        <f>IF(LEFT(C1675,1)="#",C1675,IF(full_data!A1675&lt;&gt;"",full_data!A1675,""))</f>
        <v/>
      </c>
      <c r="B1675" t="str">
        <f t="shared" si="78"/>
        <v/>
      </c>
      <c r="C1675" t="str">
        <f>IF(full_data!B1675&lt;&gt;"",full_data!B1675,"")</f>
        <v/>
      </c>
      <c r="D1675" t="str">
        <f>IF(full_data!C1675&lt;&gt;"",full_data!C1675,"")</f>
        <v/>
      </c>
      <c r="E1675" t="str">
        <f t="shared" si="79"/>
        <v/>
      </c>
      <c r="F1675" t="str">
        <f>IF(full_data!E1675&lt;&gt;"",full_data!E1675,"")</f>
        <v/>
      </c>
      <c r="G1675" t="str">
        <f>IF(full_data!F1675&lt;&gt;"",full_data!F1675,"")</f>
        <v/>
      </c>
      <c r="H1675" t="str">
        <f>IF(full_data!G1675&lt;&gt;"",full_data!G1675,"")</f>
        <v/>
      </c>
      <c r="I1675" t="str">
        <f>IF(full_data!H1675&lt;&gt;"",full_data!H1675,"")</f>
        <v/>
      </c>
      <c r="J1675" t="str">
        <f>IF(full_data!I1675&lt;&gt;"",full_data!I1675,"")</f>
        <v/>
      </c>
      <c r="K1675" t="str">
        <f>IF(full_data!J1675&lt;&gt;"",full_data!J1675,"")</f>
        <v/>
      </c>
      <c r="L1675" t="str">
        <f>IF(full_data!G1675&lt;&gt;"",full_data!G1675,"")</f>
        <v/>
      </c>
      <c r="M1675" t="str">
        <f>IF(full_data!L1675&lt;&gt;"",full_data!L1675,"")</f>
        <v/>
      </c>
      <c r="N1675" t="str">
        <f t="shared" si="80"/>
        <v/>
      </c>
    </row>
    <row r="1676" spans="1:14" x14ac:dyDescent="0.35">
      <c r="A1676" t="str">
        <f>IF(LEFT(C1676,1)="#",C1676,IF(full_data!A1676&lt;&gt;"",full_data!A1676,""))</f>
        <v># P114737</v>
      </c>
      <c r="B1676" t="str">
        <f t="shared" si="78"/>
        <v/>
      </c>
      <c r="C1676" t="str">
        <f>IF(full_data!B1676&lt;&gt;"",full_data!B1676,"")</f>
        <v># P114737</v>
      </c>
      <c r="D1676" t="str">
        <f>IF(full_data!C1676&lt;&gt;"",full_data!C1676,"")</f>
        <v/>
      </c>
      <c r="E1676" t="str">
        <f t="shared" si="79"/>
        <v/>
      </c>
      <c r="F1676" t="str">
        <f>IF(full_data!E1676&lt;&gt;"",full_data!E1676,"")</f>
        <v/>
      </c>
      <c r="G1676" t="str">
        <f>IF(full_data!F1676&lt;&gt;"",full_data!F1676,"")</f>
        <v/>
      </c>
      <c r="H1676" t="str">
        <f>IF(full_data!G1676&lt;&gt;"",full_data!G1676,"")</f>
        <v/>
      </c>
      <c r="I1676" t="str">
        <f>IF(full_data!H1676&lt;&gt;"",full_data!H1676,"")</f>
        <v/>
      </c>
      <c r="J1676" t="str">
        <f>IF(full_data!I1676&lt;&gt;"",full_data!I1676,"")</f>
        <v/>
      </c>
      <c r="K1676" t="str">
        <f>IF(full_data!J1676&lt;&gt;"",full_data!J1676,"")</f>
        <v/>
      </c>
      <c r="L1676" t="str">
        <f>IF(full_data!G1676&lt;&gt;"",full_data!G1676,"")</f>
        <v/>
      </c>
      <c r="M1676" t="str">
        <f>IF(full_data!L1676&lt;&gt;"",full_data!L1676,"")</f>
        <v/>
      </c>
      <c r="N1676" t="str">
        <f t="shared" si="80"/>
        <v/>
      </c>
    </row>
    <row r="1677" spans="1:14" x14ac:dyDescent="0.35">
      <c r="A1677" t="str">
        <f>IF(LEFT(C1677,1)="#",C1677,IF(full_data!A1677&lt;&gt;"",full_data!A1677,""))</f>
        <v>#(79) MVN 6, 293 rev. 3:9’ (Lagash, 21st. c.) (P114737)</v>
      </c>
      <c r="B1677" t="str">
        <f t="shared" si="78"/>
        <v/>
      </c>
      <c r="C1677" t="str">
        <f>IF(full_data!B1677&lt;&gt;"",full_data!B1677,"")</f>
        <v>#(79) MVN 6, 293 rev. 3:9’ (Lagash, 21st. c.) (P114737)</v>
      </c>
      <c r="D1677" t="str">
        <f>IF(full_data!C1677&lt;&gt;"",full_data!C1677,"")</f>
        <v/>
      </c>
      <c r="E1677" t="str">
        <f t="shared" si="79"/>
        <v/>
      </c>
      <c r="F1677" t="str">
        <f>IF(full_data!E1677&lt;&gt;"",full_data!E1677,"")</f>
        <v/>
      </c>
      <c r="G1677" t="str">
        <f>IF(full_data!F1677&lt;&gt;"",full_data!F1677,"")</f>
        <v/>
      </c>
      <c r="H1677" t="str">
        <f>IF(full_data!G1677&lt;&gt;"",full_data!G1677,"")</f>
        <v/>
      </c>
      <c r="I1677" t="str">
        <f>IF(full_data!H1677&lt;&gt;"",full_data!H1677,"")</f>
        <v/>
      </c>
      <c r="J1677" t="str">
        <f>IF(full_data!I1677&lt;&gt;"",full_data!I1677,"")</f>
        <v/>
      </c>
      <c r="K1677" t="str">
        <f>IF(full_data!J1677&lt;&gt;"",full_data!J1677,"")</f>
        <v/>
      </c>
      <c r="L1677" t="str">
        <f>IF(full_data!G1677&lt;&gt;"",full_data!G1677,"")</f>
        <v/>
      </c>
      <c r="M1677" t="str">
        <f>IF(full_data!L1677&lt;&gt;"",full_data!L1677,"")</f>
        <v/>
      </c>
      <c r="N1677" t="str">
        <f t="shared" si="80"/>
        <v/>
      </c>
    </row>
    <row r="1678" spans="1:14" x14ac:dyDescent="0.35">
      <c r="A1678" t="str">
        <f>IF(LEFT(C1678,1)="#",C1678,IF(full_data!A1678&lt;&gt;"",full_data!A1678,""))</f>
        <v>#“Because his three son were on duty.”</v>
      </c>
      <c r="B1678" t="str">
        <f t="shared" si="78"/>
        <v/>
      </c>
      <c r="C1678" t="str">
        <f>IF(full_data!B1678&lt;&gt;"",full_data!B1678,"")</f>
        <v>#“Because his three son were on duty.”</v>
      </c>
      <c r="D1678" t="str">
        <f>IF(full_data!C1678&lt;&gt;"",full_data!C1678,"")</f>
        <v/>
      </c>
      <c r="E1678" t="str">
        <f t="shared" si="79"/>
        <v/>
      </c>
      <c r="F1678" t="str">
        <f>IF(full_data!E1678&lt;&gt;"",full_data!E1678,"")</f>
        <v/>
      </c>
      <c r="G1678" t="str">
        <f>IF(full_data!F1678&lt;&gt;"",full_data!F1678,"")</f>
        <v/>
      </c>
      <c r="H1678" t="str">
        <f>IF(full_data!G1678&lt;&gt;"",full_data!G1678,"")</f>
        <v/>
      </c>
      <c r="I1678" t="str">
        <f>IF(full_data!H1678&lt;&gt;"",full_data!H1678,"")</f>
        <v/>
      </c>
      <c r="J1678" t="str">
        <f>IF(full_data!I1678&lt;&gt;"",full_data!I1678,"")</f>
        <v/>
      </c>
      <c r="K1678" t="str">
        <f>IF(full_data!J1678&lt;&gt;"",full_data!J1678,"")</f>
        <v/>
      </c>
      <c r="L1678" t="str">
        <f>IF(full_data!G1678&lt;&gt;"",full_data!G1678,"")</f>
        <v/>
      </c>
      <c r="M1678" t="str">
        <f>IF(full_data!L1678&lt;&gt;"",full_data!L1678,"")</f>
        <v/>
      </c>
      <c r="N1678" t="str">
        <f t="shared" si="80"/>
        <v/>
      </c>
    </row>
    <row r="1679" spans="1:14" x14ac:dyDescent="0.35">
      <c r="A1679" t="str">
        <f>IF(LEFT(C1679,1)="#",C1679,IF(full_data!A1679&lt;&gt;"",full_data!A1679,""))</f>
        <v>#= lit. “Because his sons who are three (in number) were on duty.”</v>
      </c>
      <c r="B1679" t="str">
        <f t="shared" si="78"/>
        <v/>
      </c>
      <c r="C1679" t="str">
        <f>IF(full_data!B1679&lt;&gt;"",full_data!B1679,"")</f>
        <v>#= lit. “Because his sons who are three (in number) were on duty.”</v>
      </c>
      <c r="D1679" t="str">
        <f>IF(full_data!C1679&lt;&gt;"",full_data!C1679,"")</f>
        <v/>
      </c>
      <c r="E1679" t="str">
        <f t="shared" si="79"/>
        <v/>
      </c>
      <c r="F1679" t="str">
        <f>IF(full_data!E1679&lt;&gt;"",full_data!E1679,"")</f>
        <v/>
      </c>
      <c r="G1679" t="str">
        <f>IF(full_data!F1679&lt;&gt;"",full_data!F1679,"")</f>
        <v/>
      </c>
      <c r="H1679" t="str">
        <f>IF(full_data!G1679&lt;&gt;"",full_data!G1679,"")</f>
        <v/>
      </c>
      <c r="I1679" t="str">
        <f>IF(full_data!H1679&lt;&gt;"",full_data!H1679,"")</f>
        <v/>
      </c>
      <c r="J1679" t="str">
        <f>IF(full_data!I1679&lt;&gt;"",full_data!I1679,"")</f>
        <v/>
      </c>
      <c r="K1679" t="str">
        <f>IF(full_data!J1679&lt;&gt;"",full_data!J1679,"")</f>
        <v/>
      </c>
      <c r="L1679" t="str">
        <f>IF(full_data!G1679&lt;&gt;"",full_data!G1679,"")</f>
        <v/>
      </c>
      <c r="M1679" t="str">
        <f>IF(full_data!L1679&lt;&gt;"",full_data!L1679,"")</f>
        <v/>
      </c>
      <c r="N1679" t="str">
        <f t="shared" si="80"/>
        <v/>
      </c>
    </row>
    <row r="1680" spans="1:14" x14ac:dyDescent="0.35">
      <c r="A1680">
        <f>IF(LEFT(C1680,1)="#",C1680,IF(full_data!A1680&lt;&gt;"",full_data!A1680,""))</f>
        <v>1</v>
      </c>
      <c r="B1680" t="str">
        <f t="shared" si="78"/>
        <v>mu</v>
      </c>
      <c r="C1680" t="str">
        <f>IF(full_data!B1680&lt;&gt;"",full_data!B1680,"")</f>
        <v>mu</v>
      </c>
      <c r="D1680" t="str">
        <f>IF(full_data!C1680&lt;&gt;"",full_data!C1680,"")</f>
        <v>mu</v>
      </c>
      <c r="E1680" t="str">
        <f t="shared" si="79"/>
        <v>_</v>
      </c>
      <c r="F1680" t="str">
        <f>IF(full_data!E1680&lt;&gt;"",full_data!E1680,"")</f>
        <v>name</v>
      </c>
      <c r="G1680">
        <f>IF(full_data!F1680&lt;&gt;"",full_data!F1680,"")</f>
        <v>0</v>
      </c>
      <c r="H1680" t="str">
        <f>IF(full_data!G1680&lt;&gt;"",full_data!G1680,"")</f>
        <v>GEN+TERM</v>
      </c>
      <c r="I1680" t="str">
        <f>IF(full_data!H1680&lt;&gt;"",full_data!H1680,"")</f>
        <v>root</v>
      </c>
      <c r="J1680" t="str">
        <f>IF(full_data!I1680&lt;&gt;"",full_data!I1680,"")</f>
        <v/>
      </c>
      <c r="K1680">
        <f>IF(full_data!J1680&lt;&gt;"",full_data!J1680,"")</f>
        <v>0</v>
      </c>
      <c r="L1680" t="str">
        <f>IF(full_data!G1680&lt;&gt;"",full_data!G1680,"")</f>
        <v>GEN+TERM</v>
      </c>
      <c r="M1680" t="str">
        <f>IF(full_data!L1680&lt;&gt;"",full_data!L1680,"")</f>
        <v>tbc.</v>
      </c>
      <c r="N1680" t="str">
        <f t="shared" si="80"/>
        <v>_</v>
      </c>
    </row>
    <row r="1681" spans="1:14" x14ac:dyDescent="0.35">
      <c r="A1681">
        <f>IF(LEFT(C1681,1)="#",C1681,IF(full_data!A1681&lt;&gt;"",full_data!A1681,""))</f>
        <v>2</v>
      </c>
      <c r="B1681" t="str">
        <f t="shared" si="78"/>
        <v>dumu-ne₂</v>
      </c>
      <c r="C1681" t="str">
        <f>IF(full_data!B1681&lt;&gt;"",full_data!B1681,"")</f>
        <v>dumu-ne₂</v>
      </c>
      <c r="D1681" t="str">
        <f>IF(full_data!C1681&lt;&gt;"",full_data!C1681,"")</f>
        <v>S[dumu=ane=ø]</v>
      </c>
      <c r="E1681" t="str">
        <f t="shared" si="79"/>
        <v>_</v>
      </c>
      <c r="F1681" t="str">
        <f>IF(full_data!E1681&lt;&gt;"",full_data!E1681,"")</f>
        <v>S[child=3.SG.H.POSS=ABS]</v>
      </c>
      <c r="G1681">
        <f>IF(full_data!F1681&lt;&gt;"",full_data!F1681,"")</f>
        <v>3</v>
      </c>
      <c r="H1681" t="str">
        <f>IF(full_data!G1681&lt;&gt;"",full_data!G1681,"")</f>
        <v>ABS</v>
      </c>
      <c r="I1681" t="str">
        <f>IF(full_data!H1681&lt;&gt;"",full_data!H1681,"")</f>
        <v>obj</v>
      </c>
      <c r="J1681" t="str">
        <f>IF(full_data!I1681&lt;&gt;"",full_data!I1681,"")</f>
        <v/>
      </c>
      <c r="K1681">
        <f>IF(full_data!J1681&lt;&gt;"",full_data!J1681,"")</f>
        <v>3</v>
      </c>
      <c r="L1681" t="str">
        <f>IF(full_data!G1681&lt;&gt;"",full_data!G1681,"")</f>
        <v>ABS</v>
      </c>
      <c r="M1681" t="str">
        <f>IF(full_data!L1681&lt;&gt;"",full_data!L1681,"")</f>
        <v/>
      </c>
      <c r="N1681" t="str">
        <f t="shared" si="80"/>
        <v>_</v>
      </c>
    </row>
    <row r="1682" spans="1:14" x14ac:dyDescent="0.35">
      <c r="A1682">
        <f>IF(LEFT(C1682,1)="#",C1682,IF(full_data!A1682&lt;&gt;"",full_data!A1682,""))</f>
        <v>3</v>
      </c>
      <c r="B1682" t="str">
        <f t="shared" si="78"/>
        <v>3-am3</v>
      </c>
      <c r="C1682" t="str">
        <f>IF(full_data!B1682&lt;&gt;"",full_data!B1682,"")</f>
        <v>3-am3</v>
      </c>
      <c r="D1682" t="str">
        <f>IF(full_data!C1682&lt;&gt;"",full_data!C1682,"")</f>
        <v>PC[3=ø]=am-ø</v>
      </c>
      <c r="E1682" t="str">
        <f t="shared" si="79"/>
        <v>_</v>
      </c>
      <c r="F1682" t="str">
        <f>IF(full_data!E1682&lt;&gt;"",full_data!E1682,"")</f>
        <v>PC[3=ABS]=COP-3.SG.S</v>
      </c>
      <c r="G1682">
        <f>IF(full_data!F1682&lt;&gt;"",full_data!F1682,"")</f>
        <v>1</v>
      </c>
      <c r="H1682" t="str">
        <f>IF(full_data!G1682&lt;&gt;"",full_data!G1682,"")</f>
        <v>SUB</v>
      </c>
      <c r="I1682" t="str">
        <f>IF(full_data!H1682&lt;&gt;"",full_data!H1682,"")</f>
        <v>acl</v>
      </c>
      <c r="J1682" t="str">
        <f>IF(full_data!I1682&lt;&gt;"",full_data!I1682,"")</f>
        <v/>
      </c>
      <c r="K1682">
        <f>IF(full_data!J1682&lt;&gt;"",full_data!J1682,"")</f>
        <v>1</v>
      </c>
      <c r="L1682" t="str">
        <f>IF(full_data!G1682&lt;&gt;"",full_data!G1682,"")</f>
        <v>SUB</v>
      </c>
      <c r="M1682" t="str">
        <f>IF(full_data!L1682&lt;&gt;"",full_data!L1682,"")</f>
        <v>copular predicate, SUB marked at 4</v>
      </c>
      <c r="N1682" t="str">
        <f t="shared" si="80"/>
        <v>_</v>
      </c>
    </row>
    <row r="1683" spans="1:14" x14ac:dyDescent="0.35">
      <c r="A1683">
        <f>IF(LEFT(C1683,1)="#",C1683,IF(full_data!A1683&lt;&gt;"",full_data!A1683,""))</f>
        <v>4</v>
      </c>
      <c r="B1683" t="str">
        <f t="shared" si="78"/>
        <v>ba-gub-ba-še3</v>
      </c>
      <c r="C1683" t="str">
        <f>IF(full_data!B1683&lt;&gt;"",full_data!B1683,"")</f>
        <v>ba-gub-ba-še3</v>
      </c>
      <c r="D1683" t="str">
        <f>IF(full_data!C1683&lt;&gt;"",full_data!C1683,"")</f>
        <v>S5ba-S12gub-S14ø-S15ʾa=ak=še</v>
      </c>
      <c r="E1683" t="str">
        <f t="shared" si="79"/>
        <v>_</v>
      </c>
      <c r="F1683" t="str">
        <f>IF(full_data!E1683&lt;&gt;"",full_data!E1683,"")</f>
        <v>MID-stand-3.SG.S-SUB=GEN=TERM</v>
      </c>
      <c r="G1683">
        <f>IF(full_data!F1683&lt;&gt;"",full_data!F1683,"")</f>
        <v>3</v>
      </c>
      <c r="H1683" t="str">
        <f>IF(full_data!G1683&lt;&gt;"",full_data!G1683,"")</f>
        <v>parataxis</v>
      </c>
      <c r="I1683" t="str">
        <f>IF(full_data!H1683&lt;&gt;"",full_data!H1683,"")</f>
        <v/>
      </c>
      <c r="J1683" t="str">
        <f>IF(full_data!I1683&lt;&gt;"",full_data!I1683,"")</f>
        <v/>
      </c>
      <c r="K1683">
        <f>IF(full_data!J1683&lt;&gt;"",full_data!J1683,"")</f>
        <v>3</v>
      </c>
      <c r="L1683" t="str">
        <f>IF(full_data!G1683&lt;&gt;"",full_data!G1683,"")</f>
        <v>parataxis</v>
      </c>
      <c r="M1683" t="str">
        <f>IF(full_data!L1683&lt;&gt;"",full_data!L1683,"")</f>
        <v>assume that the SUB morpheme takes scope over 3, too; note that there is no motivation for xcomp because the shared subject is morphologically realized</v>
      </c>
      <c r="N1683" t="str">
        <f t="shared" si="80"/>
        <v>_</v>
      </c>
    </row>
    <row r="1684" spans="1:14" x14ac:dyDescent="0.35">
      <c r="A1684" t="str">
        <f>IF(LEFT(C1684,1)="#",C1684,IF(full_data!A1684&lt;&gt;"",full_data!A1684,""))</f>
        <v/>
      </c>
      <c r="B1684" t="str">
        <f t="shared" si="78"/>
        <v/>
      </c>
      <c r="C1684" t="str">
        <f>IF(full_data!B1684&lt;&gt;"",full_data!B1684,"")</f>
        <v/>
      </c>
      <c r="D1684" t="str">
        <f>IF(full_data!C1684&lt;&gt;"",full_data!C1684,"")</f>
        <v/>
      </c>
      <c r="E1684" t="str">
        <f t="shared" si="79"/>
        <v/>
      </c>
      <c r="F1684" t="str">
        <f>IF(full_data!E1684&lt;&gt;"",full_data!E1684,"")</f>
        <v/>
      </c>
      <c r="G1684" t="str">
        <f>IF(full_data!F1684&lt;&gt;"",full_data!F1684,"")</f>
        <v/>
      </c>
      <c r="H1684" t="str">
        <f>IF(full_data!G1684&lt;&gt;"",full_data!G1684,"")</f>
        <v/>
      </c>
      <c r="I1684" t="str">
        <f>IF(full_data!H1684&lt;&gt;"",full_data!H1684,"")</f>
        <v/>
      </c>
      <c r="J1684" t="str">
        <f>IF(full_data!I1684&lt;&gt;"",full_data!I1684,"")</f>
        <v/>
      </c>
      <c r="K1684" t="str">
        <f>IF(full_data!J1684&lt;&gt;"",full_data!J1684,"")</f>
        <v/>
      </c>
      <c r="L1684" t="str">
        <f>IF(full_data!G1684&lt;&gt;"",full_data!G1684,"")</f>
        <v/>
      </c>
      <c r="M1684" t="str">
        <f>IF(full_data!L1684&lt;&gt;"",full_data!L1684,"")</f>
        <v/>
      </c>
      <c r="N1684" t="str">
        <f t="shared" si="80"/>
        <v/>
      </c>
    </row>
    <row r="1685" spans="1:14" x14ac:dyDescent="0.35">
      <c r="A1685" t="str">
        <f>IF(LEFT(C1685,1)="#",C1685,IF(full_data!A1685&lt;&gt;"",full_data!A1685,""))</f>
        <v># P115728</v>
      </c>
      <c r="B1685" t="str">
        <f t="shared" si="78"/>
        <v/>
      </c>
      <c r="C1685" t="str">
        <f>IF(full_data!B1685&lt;&gt;"",full_data!B1685,"")</f>
        <v># P115728</v>
      </c>
      <c r="D1685" t="str">
        <f>IF(full_data!C1685&lt;&gt;"",full_data!C1685,"")</f>
        <v/>
      </c>
      <c r="E1685" t="str">
        <f t="shared" si="79"/>
        <v/>
      </c>
      <c r="F1685" t="str">
        <f>IF(full_data!E1685&lt;&gt;"",full_data!E1685,"")</f>
        <v/>
      </c>
      <c r="G1685" t="str">
        <f>IF(full_data!F1685&lt;&gt;"",full_data!F1685,"")</f>
        <v/>
      </c>
      <c r="H1685" t="str">
        <f>IF(full_data!G1685&lt;&gt;"",full_data!G1685,"")</f>
        <v/>
      </c>
      <c r="I1685" t="str">
        <f>IF(full_data!H1685&lt;&gt;"",full_data!H1685,"")</f>
        <v/>
      </c>
      <c r="J1685" t="str">
        <f>IF(full_data!I1685&lt;&gt;"",full_data!I1685,"")</f>
        <v/>
      </c>
      <c r="K1685" t="str">
        <f>IF(full_data!J1685&lt;&gt;"",full_data!J1685,"")</f>
        <v/>
      </c>
      <c r="L1685" t="str">
        <f>IF(full_data!G1685&lt;&gt;"",full_data!G1685,"")</f>
        <v/>
      </c>
      <c r="M1685" t="str">
        <f>IF(full_data!L1685&lt;&gt;"",full_data!L1685,"")</f>
        <v/>
      </c>
      <c r="N1685" t="str">
        <f t="shared" si="80"/>
        <v/>
      </c>
    </row>
    <row r="1686" spans="1:14" x14ac:dyDescent="0.35">
      <c r="A1686" t="str">
        <f>IF(LEFT(C1686,1)="#",C1686,IF(full_data!A1686&lt;&gt;"",full_data!A1686,""))</f>
        <v>#(395) MVN 9, 85:5–6 (Umma, 21st c.) (P115728)</v>
      </c>
      <c r="B1686" t="str">
        <f t="shared" si="78"/>
        <v/>
      </c>
      <c r="C1686" t="str">
        <f>IF(full_data!B1686&lt;&gt;"",full_data!B1686,"")</f>
        <v>#(395) MVN 9, 85:5–6 (Umma, 21st c.) (P115728)</v>
      </c>
      <c r="D1686" t="str">
        <f>IF(full_data!C1686&lt;&gt;"",full_data!C1686,"")</f>
        <v/>
      </c>
      <c r="E1686" t="str">
        <f t="shared" si="79"/>
        <v/>
      </c>
      <c r="F1686" t="str">
        <f>IF(full_data!E1686&lt;&gt;"",full_data!E1686,"")</f>
        <v/>
      </c>
      <c r="G1686" t="str">
        <f>IF(full_data!F1686&lt;&gt;"",full_data!F1686,"")</f>
        <v/>
      </c>
      <c r="H1686" t="str">
        <f>IF(full_data!G1686&lt;&gt;"",full_data!G1686,"")</f>
        <v/>
      </c>
      <c r="I1686" t="str">
        <f>IF(full_data!H1686&lt;&gt;"",full_data!H1686,"")</f>
        <v/>
      </c>
      <c r="J1686" t="str">
        <f>IF(full_data!I1686&lt;&gt;"",full_data!I1686,"")</f>
        <v/>
      </c>
      <c r="K1686" t="str">
        <f>IF(full_data!J1686&lt;&gt;"",full_data!J1686,"")</f>
        <v/>
      </c>
      <c r="L1686" t="str">
        <f>IF(full_data!G1686&lt;&gt;"",full_data!G1686,"")</f>
        <v/>
      </c>
      <c r="M1686" t="str">
        <f>IF(full_data!L1686&lt;&gt;"",full_data!L1686,"")</f>
        <v/>
      </c>
      <c r="N1686" t="str">
        <f t="shared" si="80"/>
        <v/>
      </c>
    </row>
    <row r="1687" spans="1:14" x14ac:dyDescent="0.35">
      <c r="A1687" t="str">
        <f>IF(LEFT(C1687,1)="#",C1687,IF(full_data!A1687&lt;&gt;"",full_data!A1687,""))</f>
        <v>#“They are on the account (lit. ‘on the skull’) of Ur-gigira.”</v>
      </c>
      <c r="B1687" t="str">
        <f t="shared" si="78"/>
        <v/>
      </c>
      <c r="C1687" t="str">
        <f>IF(full_data!B1687&lt;&gt;"",full_data!B1687,"")</f>
        <v>#“They are on the account (lit. ‘on the skull’) of Ur-gigira.”</v>
      </c>
      <c r="D1687" t="str">
        <f>IF(full_data!C1687&lt;&gt;"",full_data!C1687,"")</f>
        <v/>
      </c>
      <c r="E1687" t="str">
        <f t="shared" si="79"/>
        <v/>
      </c>
      <c r="F1687" t="str">
        <f>IF(full_data!E1687&lt;&gt;"",full_data!E1687,"")</f>
        <v/>
      </c>
      <c r="G1687" t="str">
        <f>IF(full_data!F1687&lt;&gt;"",full_data!F1687,"")</f>
        <v/>
      </c>
      <c r="H1687" t="str">
        <f>IF(full_data!G1687&lt;&gt;"",full_data!G1687,"")</f>
        <v/>
      </c>
      <c r="I1687" t="str">
        <f>IF(full_data!H1687&lt;&gt;"",full_data!H1687,"")</f>
        <v/>
      </c>
      <c r="J1687" t="str">
        <f>IF(full_data!I1687&lt;&gt;"",full_data!I1687,"")</f>
        <v/>
      </c>
      <c r="K1687" t="str">
        <f>IF(full_data!J1687&lt;&gt;"",full_data!J1687,"")</f>
        <v/>
      </c>
      <c r="L1687" t="str">
        <f>IF(full_data!G1687&lt;&gt;"",full_data!G1687,"")</f>
        <v/>
      </c>
      <c r="M1687" t="str">
        <f>IF(full_data!L1687&lt;&gt;"",full_data!L1687,"")</f>
        <v/>
      </c>
      <c r="N1687" t="str">
        <f t="shared" si="80"/>
        <v/>
      </c>
    </row>
    <row r="1688" spans="1:14" x14ac:dyDescent="0.35">
      <c r="A1688">
        <f>IF(LEFT(C1688,1)="#",C1688,IF(full_data!A1688&lt;&gt;"",full_data!A1688,""))</f>
        <v>1</v>
      </c>
      <c r="B1688" t="str">
        <f t="shared" si="78"/>
        <v>ugu₂</v>
      </c>
      <c r="C1688" t="str">
        <f>IF(full_data!B1688&lt;&gt;"",full_data!B1688,"")</f>
        <v>ugu₂</v>
      </c>
      <c r="D1688" t="str">
        <f>IF(full_data!C1688&lt;&gt;"",full_data!C1688,"")</f>
        <v>ugu</v>
      </c>
      <c r="E1688" t="str">
        <f t="shared" si="79"/>
        <v>_</v>
      </c>
      <c r="F1688" t="str">
        <f>IF(full_data!E1688&lt;&gt;"",full_data!E1688,"")</f>
        <v>skull</v>
      </c>
      <c r="G1688">
        <f>IF(full_data!F1688&lt;&gt;"",full_data!F1688,"")</f>
        <v>3</v>
      </c>
      <c r="H1688" t="str">
        <f>IF(full_data!G1688&lt;&gt;"",full_data!G1688,"")</f>
        <v>LOC</v>
      </c>
      <c r="I1688" t="str">
        <f>IF(full_data!H1688&lt;&gt;"",full_data!H1688,"")</f>
        <v>obl</v>
      </c>
      <c r="J1688" t="str">
        <f>IF(full_data!I1688&lt;&gt;"",full_data!I1688,"")</f>
        <v/>
      </c>
      <c r="K1688">
        <f>IF(full_data!J1688&lt;&gt;"",full_data!J1688,"")</f>
        <v>3</v>
      </c>
      <c r="L1688" t="str">
        <f>IF(full_data!G1688&lt;&gt;"",full_data!G1688,"")</f>
        <v>LOC</v>
      </c>
      <c r="M1688" t="str">
        <f>IF(full_data!L1688&lt;&gt;"",full_data!L1688,"")</f>
        <v/>
      </c>
      <c r="N1688" t="str">
        <f t="shared" si="80"/>
        <v>_</v>
      </c>
    </row>
    <row r="1689" spans="1:14" x14ac:dyDescent="0.35">
      <c r="A1689">
        <f>IF(LEFT(C1689,1)="#",C1689,IF(full_data!A1689&lt;&gt;"",full_data!A1689,""))</f>
        <v>2</v>
      </c>
      <c r="B1689" t="str">
        <f t="shared" si="78"/>
        <v>ur-ŋešgigir-ka-ka,</v>
      </c>
      <c r="C1689" t="str">
        <f>IF(full_data!B1689&lt;&gt;"",full_data!B1689,"")</f>
        <v>ur-ŋešgigir-ka-ka,</v>
      </c>
      <c r="D1689" t="str">
        <f>IF(full_data!C1689&lt;&gt;"",full_data!C1689,"")</f>
        <v>urgigirak=ak=ʾa</v>
      </c>
      <c r="E1689" t="str">
        <f t="shared" si="79"/>
        <v>_</v>
      </c>
      <c r="F1689" t="str">
        <f>IF(full_data!E1689&lt;&gt;"",full_data!E1689,"")</f>
        <v>PN=GEN=L2.NH</v>
      </c>
      <c r="G1689">
        <f>IF(full_data!F1689&lt;&gt;"",full_data!F1689,"")</f>
        <v>1</v>
      </c>
      <c r="H1689" t="str">
        <f>IF(full_data!G1689&lt;&gt;"",full_data!G1689,"")</f>
        <v>GEN</v>
      </c>
      <c r="I1689" t="str">
        <f>IF(full_data!H1689&lt;&gt;"",full_data!H1689,"")</f>
        <v>nmod</v>
      </c>
      <c r="J1689" t="str">
        <f>IF(full_data!I1689&lt;&gt;"",full_data!I1689,"")</f>
        <v/>
      </c>
      <c r="K1689">
        <f>IF(full_data!J1689&lt;&gt;"",full_data!J1689,"")</f>
        <v>1</v>
      </c>
      <c r="L1689" t="str">
        <f>IF(full_data!G1689&lt;&gt;"",full_data!G1689,"")</f>
        <v>GEN</v>
      </c>
      <c r="M1689" t="str">
        <f>IF(full_data!L1689&lt;&gt;"",full_data!L1689,"")</f>
        <v/>
      </c>
      <c r="N1689" t="str">
        <f t="shared" si="80"/>
        <v>_</v>
      </c>
    </row>
    <row r="1690" spans="1:14" x14ac:dyDescent="0.35">
      <c r="A1690">
        <f>IF(LEFT(C1690,1)="#",C1690,IF(full_data!A1690&lt;&gt;"",full_data!A1690,""))</f>
        <v>3</v>
      </c>
      <c r="B1690" t="str">
        <f t="shared" si="78"/>
        <v>i₃-ib₂-ŋal₂</v>
      </c>
      <c r="C1690" t="str">
        <f>IF(full_data!B1690&lt;&gt;"",full_data!B1690,"")</f>
        <v>i₃-ib₂-ŋal₂</v>
      </c>
      <c r="D1690" t="str">
        <f>IF(full_data!C1690&lt;&gt;"",full_data!C1690,"")</f>
        <v>S2i-S5b-S10(i&gt;)ø-S12ŋal-S14ø</v>
      </c>
      <c r="E1690" t="str">
        <f t="shared" si="79"/>
        <v>_</v>
      </c>
      <c r="F1690" t="str">
        <f>IF(full_data!E1690&lt;&gt;"",full_data!E1690,"")</f>
        <v>FIN-3.SG.NH-L2.SYN-exist-3.SG.S</v>
      </c>
      <c r="G1690">
        <f>IF(full_data!F1690&lt;&gt;"",full_data!F1690,"")</f>
        <v>0</v>
      </c>
      <c r="H1690" t="str">
        <f>IF(full_data!G1690&lt;&gt;"",full_data!G1690,"")</f>
        <v>root</v>
      </c>
      <c r="I1690" t="str">
        <f>IF(full_data!H1690&lt;&gt;"",full_data!H1690,"")</f>
        <v>root</v>
      </c>
      <c r="J1690" t="str">
        <f>IF(full_data!I1690&lt;&gt;"",full_data!I1690,"")</f>
        <v/>
      </c>
      <c r="K1690">
        <f>IF(full_data!J1690&lt;&gt;"",full_data!J1690,"")</f>
        <v>0</v>
      </c>
      <c r="L1690" t="str">
        <f>IF(full_data!G1690&lt;&gt;"",full_data!G1690,"")</f>
        <v>root</v>
      </c>
      <c r="M1690" t="str">
        <f>IF(full_data!L1690&lt;&gt;"",full_data!L1690,"")</f>
        <v/>
      </c>
      <c r="N1690" t="str">
        <f t="shared" si="80"/>
        <v>_</v>
      </c>
    </row>
    <row r="1691" spans="1:14" x14ac:dyDescent="0.35">
      <c r="A1691" t="str">
        <f>IF(LEFT(C1691,1)="#",C1691,IF(full_data!A1691&lt;&gt;"",full_data!A1691,""))</f>
        <v/>
      </c>
      <c r="B1691" t="str">
        <f t="shared" si="78"/>
        <v/>
      </c>
      <c r="C1691" t="str">
        <f>IF(full_data!B1691&lt;&gt;"",full_data!B1691,"")</f>
        <v/>
      </c>
      <c r="D1691" t="str">
        <f>IF(full_data!C1691&lt;&gt;"",full_data!C1691,"")</f>
        <v/>
      </c>
      <c r="E1691" t="str">
        <f t="shared" si="79"/>
        <v/>
      </c>
      <c r="F1691" t="str">
        <f>IF(full_data!E1691&lt;&gt;"",full_data!E1691,"")</f>
        <v/>
      </c>
      <c r="G1691" t="str">
        <f>IF(full_data!F1691&lt;&gt;"",full_data!F1691,"")</f>
        <v/>
      </c>
      <c r="H1691" t="str">
        <f>IF(full_data!G1691&lt;&gt;"",full_data!G1691,"")</f>
        <v/>
      </c>
      <c r="I1691" t="str">
        <f>IF(full_data!H1691&lt;&gt;"",full_data!H1691,"")</f>
        <v/>
      </c>
      <c r="J1691" t="str">
        <f>IF(full_data!I1691&lt;&gt;"",full_data!I1691,"")</f>
        <v/>
      </c>
      <c r="K1691" t="str">
        <f>IF(full_data!J1691&lt;&gt;"",full_data!J1691,"")</f>
        <v/>
      </c>
      <c r="L1691" t="str">
        <f>IF(full_data!G1691&lt;&gt;"",full_data!G1691,"")</f>
        <v/>
      </c>
      <c r="M1691" t="str">
        <f>IF(full_data!L1691&lt;&gt;"",full_data!L1691,"")</f>
        <v/>
      </c>
      <c r="N1691" t="str">
        <f t="shared" si="80"/>
        <v/>
      </c>
    </row>
    <row r="1692" spans="1:14" x14ac:dyDescent="0.35">
      <c r="A1692" t="str">
        <f>IF(LEFT(C1692,1)="#",C1692,IF(full_data!A1692&lt;&gt;"",full_data!A1692,""))</f>
        <v># P116181</v>
      </c>
      <c r="B1692" t="str">
        <f t="shared" si="78"/>
        <v/>
      </c>
      <c r="C1692" t="str">
        <f>IF(full_data!B1692&lt;&gt;"",full_data!B1692,"")</f>
        <v># P116181</v>
      </c>
      <c r="D1692" t="str">
        <f>IF(full_data!C1692&lt;&gt;"",full_data!C1692,"")</f>
        <v/>
      </c>
      <c r="E1692" t="str">
        <f t="shared" si="79"/>
        <v/>
      </c>
      <c r="F1692" t="str">
        <f>IF(full_data!E1692&lt;&gt;"",full_data!E1692,"")</f>
        <v/>
      </c>
      <c r="G1692" t="str">
        <f>IF(full_data!F1692&lt;&gt;"",full_data!F1692,"")</f>
        <v/>
      </c>
      <c r="H1692" t="str">
        <f>IF(full_data!G1692&lt;&gt;"",full_data!G1692,"")</f>
        <v/>
      </c>
      <c r="I1692" t="str">
        <f>IF(full_data!H1692&lt;&gt;"",full_data!H1692,"")</f>
        <v/>
      </c>
      <c r="J1692" t="str">
        <f>IF(full_data!I1692&lt;&gt;"",full_data!I1692,"")</f>
        <v/>
      </c>
      <c r="K1692" t="str">
        <f>IF(full_data!J1692&lt;&gt;"",full_data!J1692,"")</f>
        <v/>
      </c>
      <c r="L1692" t="str">
        <f>IF(full_data!G1692&lt;&gt;"",full_data!G1692,"")</f>
        <v/>
      </c>
      <c r="M1692" t="str">
        <f>IF(full_data!L1692&lt;&gt;"",full_data!L1692,"")</f>
        <v/>
      </c>
      <c r="N1692" t="str">
        <f t="shared" si="80"/>
        <v/>
      </c>
    </row>
    <row r="1693" spans="1:14" x14ac:dyDescent="0.35">
      <c r="A1693" t="str">
        <f>IF(LEFT(C1693,1)="#",C1693,IF(full_data!A1693&lt;&gt;"",full_data!A1693,""))</f>
        <v>#(308) = (471) MVN 11, 168 rev. 8 (Umma, 21st c. BCE) (P116181)</v>
      </c>
      <c r="B1693" t="str">
        <f t="shared" si="78"/>
        <v/>
      </c>
      <c r="C1693" t="str">
        <f>IF(full_data!B1693&lt;&gt;"",full_data!B1693,"")</f>
        <v>#(308) = (471) MVN 11, 168 rev. 8 (Umma, 21st c. BCE) (P116181)</v>
      </c>
      <c r="D1693" t="str">
        <f>IF(full_data!C1693&lt;&gt;"",full_data!C1693,"")</f>
        <v/>
      </c>
      <c r="E1693" t="str">
        <f t="shared" si="79"/>
        <v/>
      </c>
      <c r="F1693" t="str">
        <f>IF(full_data!E1693&lt;&gt;"",full_data!E1693,"")</f>
        <v/>
      </c>
      <c r="G1693" t="str">
        <f>IF(full_data!F1693&lt;&gt;"",full_data!F1693,"")</f>
        <v/>
      </c>
      <c r="H1693" t="str">
        <f>IF(full_data!G1693&lt;&gt;"",full_data!G1693,"")</f>
        <v/>
      </c>
      <c r="I1693" t="str">
        <f>IF(full_data!H1693&lt;&gt;"",full_data!H1693,"")</f>
        <v/>
      </c>
      <c r="J1693" t="str">
        <f>IF(full_data!I1693&lt;&gt;"",full_data!I1693,"")</f>
        <v/>
      </c>
      <c r="K1693" t="str">
        <f>IF(full_data!J1693&lt;&gt;"",full_data!J1693,"")</f>
        <v/>
      </c>
      <c r="L1693" t="str">
        <f>IF(full_data!G1693&lt;&gt;"",full_data!G1693,"")</f>
        <v/>
      </c>
      <c r="M1693" t="str">
        <f>IF(full_data!L1693&lt;&gt;"",full_data!L1693,"")</f>
        <v/>
      </c>
      <c r="N1693" t="str">
        <f t="shared" si="80"/>
        <v/>
      </c>
    </row>
    <row r="1694" spans="1:14" x14ac:dyDescent="0.35">
      <c r="A1694" t="str">
        <f>IF(LEFT(C1694,1)="#",C1694,IF(full_data!A1694&lt;&gt;"",full_data!A1694,""))</f>
        <v>#“I have no grain in the house.”</v>
      </c>
      <c r="B1694" t="str">
        <f t="shared" si="78"/>
        <v/>
      </c>
      <c r="C1694" t="str">
        <f>IF(full_data!B1694&lt;&gt;"",full_data!B1694,"")</f>
        <v>#“I have no grain in the house.”</v>
      </c>
      <c r="D1694" t="str">
        <f>IF(full_data!C1694&lt;&gt;"",full_data!C1694,"")</f>
        <v/>
      </c>
      <c r="E1694" t="str">
        <f t="shared" si="79"/>
        <v/>
      </c>
      <c r="F1694" t="str">
        <f>IF(full_data!E1694&lt;&gt;"",full_data!E1694,"")</f>
        <v/>
      </c>
      <c r="G1694" t="str">
        <f>IF(full_data!F1694&lt;&gt;"",full_data!F1694,"")</f>
        <v/>
      </c>
      <c r="H1694" t="str">
        <f>IF(full_data!G1694&lt;&gt;"",full_data!G1694,"")</f>
        <v/>
      </c>
      <c r="I1694" t="str">
        <f>IF(full_data!H1694&lt;&gt;"",full_data!H1694,"")</f>
        <v/>
      </c>
      <c r="J1694" t="str">
        <f>IF(full_data!I1694&lt;&gt;"",full_data!I1694,"")</f>
        <v/>
      </c>
      <c r="K1694" t="str">
        <f>IF(full_data!J1694&lt;&gt;"",full_data!J1694,"")</f>
        <v/>
      </c>
      <c r="L1694" t="str">
        <f>IF(full_data!G1694&lt;&gt;"",full_data!G1694,"")</f>
        <v/>
      </c>
      <c r="M1694" t="str">
        <f>IF(full_data!L1694&lt;&gt;"",full_data!L1694,"")</f>
        <v/>
      </c>
      <c r="N1694" t="str">
        <f t="shared" si="80"/>
        <v/>
      </c>
    </row>
    <row r="1695" spans="1:14" x14ac:dyDescent="0.35">
      <c r="A1695" t="str">
        <f>IF(LEFT(C1695,1)="#",C1695,IF(full_data!A1695&lt;&gt;"",full_data!A1695,""))</f>
        <v>#= lit. “There is no grain in the house with me”</v>
      </c>
      <c r="B1695" t="str">
        <f t="shared" si="78"/>
        <v/>
      </c>
      <c r="C1695" t="str">
        <f>IF(full_data!B1695&lt;&gt;"",full_data!B1695,"")</f>
        <v>#= lit. “There is no grain in the house with me”</v>
      </c>
      <c r="D1695" t="str">
        <f>IF(full_data!C1695&lt;&gt;"",full_data!C1695,"")</f>
        <v/>
      </c>
      <c r="E1695" t="str">
        <f t="shared" si="79"/>
        <v/>
      </c>
      <c r="F1695" t="str">
        <f>IF(full_data!E1695&lt;&gt;"",full_data!E1695,"")</f>
        <v/>
      </c>
      <c r="G1695" t="str">
        <f>IF(full_data!F1695&lt;&gt;"",full_data!F1695,"")</f>
        <v/>
      </c>
      <c r="H1695" t="str">
        <f>IF(full_data!G1695&lt;&gt;"",full_data!G1695,"")</f>
        <v/>
      </c>
      <c r="I1695" t="str">
        <f>IF(full_data!H1695&lt;&gt;"",full_data!H1695,"")</f>
        <v/>
      </c>
      <c r="J1695" t="str">
        <f>IF(full_data!I1695&lt;&gt;"",full_data!I1695,"")</f>
        <v/>
      </c>
      <c r="K1695" t="str">
        <f>IF(full_data!J1695&lt;&gt;"",full_data!J1695,"")</f>
        <v/>
      </c>
      <c r="L1695" t="str">
        <f>IF(full_data!G1695&lt;&gt;"",full_data!G1695,"")</f>
        <v/>
      </c>
      <c r="M1695" t="str">
        <f>IF(full_data!L1695&lt;&gt;"",full_data!L1695,"")</f>
        <v/>
      </c>
      <c r="N1695" t="str">
        <f t="shared" si="80"/>
        <v/>
      </c>
    </row>
    <row r="1696" spans="1:14" x14ac:dyDescent="0.35">
      <c r="A1696">
        <f>IF(LEFT(C1696,1)="#",C1696,IF(full_data!A1696&lt;&gt;"",full_data!A1696,""))</f>
        <v>1</v>
      </c>
      <c r="B1696" t="str">
        <f t="shared" si="78"/>
        <v>še</v>
      </c>
      <c r="C1696" t="str">
        <f>IF(full_data!B1696&lt;&gt;"",full_data!B1696,"")</f>
        <v>še</v>
      </c>
      <c r="D1696" t="str">
        <f>IF(full_data!C1696&lt;&gt;"",full_data!C1696,"")</f>
        <v>še=ø</v>
      </c>
      <c r="E1696" t="str">
        <f t="shared" si="79"/>
        <v>_</v>
      </c>
      <c r="F1696" t="str">
        <f>IF(full_data!E1696&lt;&gt;"",full_data!E1696,"")</f>
        <v>grain=ABS</v>
      </c>
      <c r="G1696">
        <f>IF(full_data!F1696&lt;&gt;"",full_data!F1696,"")</f>
        <v>3</v>
      </c>
      <c r="H1696" t="str">
        <f>IF(full_data!G1696&lt;&gt;"",full_data!G1696,"")</f>
        <v>ABS</v>
      </c>
      <c r="I1696" t="str">
        <f>IF(full_data!H1696&lt;&gt;"",full_data!H1696,"")</f>
        <v>obj</v>
      </c>
      <c r="J1696" t="str">
        <f>IF(full_data!I1696&lt;&gt;"",full_data!I1696,"")</f>
        <v/>
      </c>
      <c r="K1696">
        <f>IF(full_data!J1696&lt;&gt;"",full_data!J1696,"")</f>
        <v>3</v>
      </c>
      <c r="L1696" t="str">
        <f>IF(full_data!G1696&lt;&gt;"",full_data!G1696,"")</f>
        <v>ABS</v>
      </c>
      <c r="M1696" t="str">
        <f>IF(full_data!L1696&lt;&gt;"",full_data!L1696,"")</f>
        <v/>
      </c>
      <c r="N1696" t="str">
        <f t="shared" si="80"/>
        <v>_</v>
      </c>
    </row>
    <row r="1697" spans="1:14" x14ac:dyDescent="0.35">
      <c r="A1697">
        <f>IF(LEFT(C1697,1)="#",C1697,IF(full_data!A1697&lt;&gt;"",full_data!A1697,""))</f>
        <v>2</v>
      </c>
      <c r="B1697" t="str">
        <f t="shared" si="78"/>
        <v>e₂-a</v>
      </c>
      <c r="C1697" t="str">
        <f>IF(full_data!B1697&lt;&gt;"",full_data!B1697,"")</f>
        <v>e₂-a</v>
      </c>
      <c r="D1697" t="str">
        <f>IF(full_data!C1697&lt;&gt;"",full_data!C1697,"")</f>
        <v>e=ʾa</v>
      </c>
      <c r="E1697" t="str">
        <f t="shared" si="79"/>
        <v>_</v>
      </c>
      <c r="F1697" t="str">
        <f>IF(full_data!E1697&lt;&gt;"",full_data!E1697,"")</f>
        <v>house=L1</v>
      </c>
      <c r="G1697">
        <f>IF(full_data!F1697&lt;&gt;"",full_data!F1697,"")</f>
        <v>3</v>
      </c>
      <c r="H1697" t="str">
        <f>IF(full_data!G1697&lt;&gt;"",full_data!G1697,"")</f>
        <v>LOC</v>
      </c>
      <c r="I1697" t="str">
        <f>IF(full_data!H1697&lt;&gt;"",full_data!H1697,"")</f>
        <v>obl</v>
      </c>
      <c r="J1697" t="str">
        <f>IF(full_data!I1697&lt;&gt;"",full_data!I1697,"")</f>
        <v/>
      </c>
      <c r="K1697">
        <f>IF(full_data!J1697&lt;&gt;"",full_data!J1697,"")</f>
        <v>3</v>
      </c>
      <c r="L1697" t="str">
        <f>IF(full_data!G1697&lt;&gt;"",full_data!G1697,"")</f>
        <v>LOC</v>
      </c>
      <c r="M1697" t="str">
        <f>IF(full_data!L1697&lt;&gt;"",full_data!L1697,"")</f>
        <v/>
      </c>
      <c r="N1697" t="str">
        <f t="shared" si="80"/>
        <v>_</v>
      </c>
    </row>
    <row r="1698" spans="1:14" x14ac:dyDescent="0.35">
      <c r="A1698">
        <f>IF(LEFT(C1698,1)="#",C1698,IF(full_data!A1698&lt;&gt;"",full_data!A1698,""))</f>
        <v>3</v>
      </c>
      <c r="B1698" t="str">
        <f t="shared" si="78"/>
        <v>nu-mu-da-ŋal₂</v>
      </c>
      <c r="C1698" t="str">
        <f>IF(full_data!B1698&lt;&gt;"",full_data!B1698,"")</f>
        <v>nu-mu-da-ŋal₂</v>
      </c>
      <c r="D1698" t="str">
        <f>IF(full_data!C1698&lt;&gt;"",full_data!C1698,"")</f>
        <v>S1nu-S4mu-S6ʾ-S8da-S10n-S12ŋal-S14ø</v>
      </c>
      <c r="E1698" t="str">
        <f t="shared" si="79"/>
        <v>_</v>
      </c>
      <c r="F1698" t="str">
        <f>IF(full_data!E1698&lt;&gt;"",full_data!E1698,"")</f>
        <v>NEG-VEN-1.SG-COM-L1.SYN-exist-3.SG.S</v>
      </c>
      <c r="G1698">
        <f>IF(full_data!F1698&lt;&gt;"",full_data!F1698,"")</f>
        <v>0</v>
      </c>
      <c r="H1698" t="str">
        <f>IF(full_data!G1698&lt;&gt;"",full_data!G1698,"")</f>
        <v>root</v>
      </c>
      <c r="I1698" t="str">
        <f>IF(full_data!H1698&lt;&gt;"",full_data!H1698,"")</f>
        <v>root</v>
      </c>
      <c r="J1698" t="str">
        <f>IF(full_data!I1698&lt;&gt;"",full_data!I1698,"")</f>
        <v/>
      </c>
      <c r="K1698">
        <f>IF(full_data!J1698&lt;&gt;"",full_data!J1698,"")</f>
        <v>0</v>
      </c>
      <c r="L1698" t="str">
        <f>IF(full_data!G1698&lt;&gt;"",full_data!G1698,"")</f>
        <v>root</v>
      </c>
      <c r="M1698" t="str">
        <f>IF(full_data!L1698&lt;&gt;"",full_data!L1698,"")</f>
        <v/>
      </c>
      <c r="N1698" t="str">
        <f t="shared" si="80"/>
        <v>_</v>
      </c>
    </row>
    <row r="1699" spans="1:14" x14ac:dyDescent="0.35">
      <c r="A1699" t="str">
        <f>IF(LEFT(C1699,1)="#",C1699,IF(full_data!A1699&lt;&gt;"",full_data!A1699,""))</f>
        <v/>
      </c>
      <c r="B1699" t="str">
        <f t="shared" si="78"/>
        <v/>
      </c>
      <c r="C1699" t="str">
        <f>IF(full_data!B1699&lt;&gt;"",full_data!B1699,"")</f>
        <v/>
      </c>
      <c r="D1699" t="str">
        <f>IF(full_data!C1699&lt;&gt;"",full_data!C1699,"")</f>
        <v/>
      </c>
      <c r="E1699" t="str">
        <f t="shared" si="79"/>
        <v/>
      </c>
      <c r="F1699" t="str">
        <f>IF(full_data!E1699&lt;&gt;"",full_data!E1699,"")</f>
        <v/>
      </c>
      <c r="G1699" t="str">
        <f>IF(full_data!F1699&lt;&gt;"",full_data!F1699,"")</f>
        <v/>
      </c>
      <c r="H1699" t="str">
        <f>IF(full_data!G1699&lt;&gt;"",full_data!G1699,"")</f>
        <v/>
      </c>
      <c r="I1699" t="str">
        <f>IF(full_data!H1699&lt;&gt;"",full_data!H1699,"")</f>
        <v/>
      </c>
      <c r="J1699" t="str">
        <f>IF(full_data!I1699&lt;&gt;"",full_data!I1699,"")</f>
        <v/>
      </c>
      <c r="K1699" t="str">
        <f>IF(full_data!J1699&lt;&gt;"",full_data!J1699,"")</f>
        <v/>
      </c>
      <c r="L1699" t="str">
        <f>IF(full_data!G1699&lt;&gt;"",full_data!G1699,"")</f>
        <v/>
      </c>
      <c r="M1699" t="str">
        <f>IF(full_data!L1699&lt;&gt;"",full_data!L1699,"")</f>
        <v/>
      </c>
      <c r="N1699" t="str">
        <f t="shared" si="80"/>
        <v/>
      </c>
    </row>
    <row r="1700" spans="1:14" x14ac:dyDescent="0.35">
      <c r="A1700" t="str">
        <f>IF(LEFT(C1700,1)="#",C1700,IF(full_data!A1700&lt;&gt;"",full_data!A1700,""))</f>
        <v># P121269</v>
      </c>
      <c r="B1700" t="str">
        <f t="shared" si="78"/>
        <v/>
      </c>
      <c r="C1700" t="str">
        <f>IF(full_data!B1700&lt;&gt;"",full_data!B1700,"")</f>
        <v># P121269</v>
      </c>
      <c r="D1700" t="str">
        <f>IF(full_data!C1700&lt;&gt;"",full_data!C1700,"")</f>
        <v/>
      </c>
      <c r="E1700" t="str">
        <f t="shared" si="79"/>
        <v/>
      </c>
      <c r="F1700" t="str">
        <f>IF(full_data!E1700&lt;&gt;"",full_data!E1700,"")</f>
        <v/>
      </c>
      <c r="G1700" t="str">
        <f>IF(full_data!F1700&lt;&gt;"",full_data!F1700,"")</f>
        <v/>
      </c>
      <c r="H1700" t="str">
        <f>IF(full_data!G1700&lt;&gt;"",full_data!G1700,"")</f>
        <v/>
      </c>
      <c r="I1700" t="str">
        <f>IF(full_data!H1700&lt;&gt;"",full_data!H1700,"")</f>
        <v/>
      </c>
      <c r="J1700" t="str">
        <f>IF(full_data!I1700&lt;&gt;"",full_data!I1700,"")</f>
        <v/>
      </c>
      <c r="K1700" t="str">
        <f>IF(full_data!J1700&lt;&gt;"",full_data!J1700,"")</f>
        <v/>
      </c>
      <c r="L1700" t="str">
        <f>IF(full_data!G1700&lt;&gt;"",full_data!G1700,"")</f>
        <v/>
      </c>
      <c r="M1700" t="str">
        <f>IF(full_data!L1700&lt;&gt;"",full_data!L1700,"")</f>
        <v/>
      </c>
      <c r="N1700" t="str">
        <f t="shared" si="80"/>
        <v/>
      </c>
    </row>
    <row r="1701" spans="1:14" x14ac:dyDescent="0.35">
      <c r="A1701" t="str">
        <f>IF(LEFT(C1701,1)="#",C1701,IF(full_data!A1701&lt;&gt;"",full_data!A1701,""))</f>
        <v>#(304) NATN 571 obv. 7 (Nippur, 21st c.) (P121269)</v>
      </c>
      <c r="B1701" t="str">
        <f t="shared" si="78"/>
        <v/>
      </c>
      <c r="C1701" t="str">
        <f>IF(full_data!B1701&lt;&gt;"",full_data!B1701,"")</f>
        <v>#(304) NATN 571 obv. 7 (Nippur, 21st c.) (P121269)</v>
      </c>
      <c r="D1701" t="str">
        <f>IF(full_data!C1701&lt;&gt;"",full_data!C1701,"")</f>
        <v/>
      </c>
      <c r="E1701" t="str">
        <f t="shared" si="79"/>
        <v/>
      </c>
      <c r="F1701" t="str">
        <f>IF(full_data!E1701&lt;&gt;"",full_data!E1701,"")</f>
        <v/>
      </c>
      <c r="G1701" t="str">
        <f>IF(full_data!F1701&lt;&gt;"",full_data!F1701,"")</f>
        <v/>
      </c>
      <c r="H1701" t="str">
        <f>IF(full_data!G1701&lt;&gt;"",full_data!G1701,"")</f>
        <v/>
      </c>
      <c r="I1701" t="str">
        <f>IF(full_data!H1701&lt;&gt;"",full_data!H1701,"")</f>
        <v/>
      </c>
      <c r="J1701" t="str">
        <f>IF(full_data!I1701&lt;&gt;"",full_data!I1701,"")</f>
        <v/>
      </c>
      <c r="K1701" t="str">
        <f>IF(full_data!J1701&lt;&gt;"",full_data!J1701,"")</f>
        <v/>
      </c>
      <c r="L1701" t="str">
        <f>IF(full_data!G1701&lt;&gt;"",full_data!G1701,"")</f>
        <v/>
      </c>
      <c r="M1701" t="str">
        <f>IF(full_data!L1701&lt;&gt;"",full_data!L1701,"")</f>
        <v/>
      </c>
      <c r="N1701" t="str">
        <f t="shared" si="80"/>
        <v/>
      </c>
    </row>
    <row r="1702" spans="1:14" x14ac:dyDescent="0.35">
      <c r="A1702" t="str">
        <f>IF(LEFT(C1702,1)="#",C1702,IF(full_data!A1702&lt;&gt;"",full_data!A1702,""))</f>
        <v>#“I do not owe you silver.”</v>
      </c>
      <c r="B1702" t="str">
        <f t="shared" si="78"/>
        <v/>
      </c>
      <c r="C1702" t="str">
        <f>IF(full_data!B1702&lt;&gt;"",full_data!B1702,"")</f>
        <v>#“I do not owe you silver.”</v>
      </c>
      <c r="D1702" t="str">
        <f>IF(full_data!C1702&lt;&gt;"",full_data!C1702,"")</f>
        <v/>
      </c>
      <c r="E1702" t="str">
        <f t="shared" si="79"/>
        <v/>
      </c>
      <c r="F1702" t="str">
        <f>IF(full_data!E1702&lt;&gt;"",full_data!E1702,"")</f>
        <v/>
      </c>
      <c r="G1702" t="str">
        <f>IF(full_data!F1702&lt;&gt;"",full_data!F1702,"")</f>
        <v/>
      </c>
      <c r="H1702" t="str">
        <f>IF(full_data!G1702&lt;&gt;"",full_data!G1702,"")</f>
        <v/>
      </c>
      <c r="I1702" t="str">
        <f>IF(full_data!H1702&lt;&gt;"",full_data!H1702,"")</f>
        <v/>
      </c>
      <c r="J1702" t="str">
        <f>IF(full_data!I1702&lt;&gt;"",full_data!I1702,"")</f>
        <v/>
      </c>
      <c r="K1702" t="str">
        <f>IF(full_data!J1702&lt;&gt;"",full_data!J1702,"")</f>
        <v/>
      </c>
      <c r="L1702" t="str">
        <f>IF(full_data!G1702&lt;&gt;"",full_data!G1702,"")</f>
        <v/>
      </c>
      <c r="M1702" t="str">
        <f>IF(full_data!L1702&lt;&gt;"",full_data!L1702,"")</f>
        <v/>
      </c>
      <c r="N1702" t="str">
        <f t="shared" si="80"/>
        <v/>
      </c>
    </row>
    <row r="1703" spans="1:14" x14ac:dyDescent="0.35">
      <c r="A1703" t="str">
        <f>IF(LEFT(C1703,1)="#",C1703,IF(full_data!A1703&lt;&gt;"",full_data!A1703,""))</f>
        <v>#= lit. “You do not have silver with me.”</v>
      </c>
      <c r="B1703" t="str">
        <f t="shared" si="78"/>
        <v/>
      </c>
      <c r="C1703" t="str">
        <f>IF(full_data!B1703&lt;&gt;"",full_data!B1703,"")</f>
        <v>#= lit. “You do not have silver with me.”</v>
      </c>
      <c r="D1703" t="str">
        <f>IF(full_data!C1703&lt;&gt;"",full_data!C1703,"")</f>
        <v/>
      </c>
      <c r="E1703" t="str">
        <f t="shared" si="79"/>
        <v/>
      </c>
      <c r="F1703" t="str">
        <f>IF(full_data!E1703&lt;&gt;"",full_data!E1703,"")</f>
        <v/>
      </c>
      <c r="G1703" t="str">
        <f>IF(full_data!F1703&lt;&gt;"",full_data!F1703,"")</f>
        <v/>
      </c>
      <c r="H1703" t="str">
        <f>IF(full_data!G1703&lt;&gt;"",full_data!G1703,"")</f>
        <v/>
      </c>
      <c r="I1703" t="str">
        <f>IF(full_data!H1703&lt;&gt;"",full_data!H1703,"")</f>
        <v/>
      </c>
      <c r="J1703" t="str">
        <f>IF(full_data!I1703&lt;&gt;"",full_data!I1703,"")</f>
        <v/>
      </c>
      <c r="K1703" t="str">
        <f>IF(full_data!J1703&lt;&gt;"",full_data!J1703,"")</f>
        <v/>
      </c>
      <c r="L1703" t="str">
        <f>IF(full_data!G1703&lt;&gt;"",full_data!G1703,"")</f>
        <v/>
      </c>
      <c r="M1703" t="str">
        <f>IF(full_data!L1703&lt;&gt;"",full_data!L1703,"")</f>
        <v/>
      </c>
      <c r="N1703" t="str">
        <f t="shared" si="80"/>
        <v/>
      </c>
    </row>
    <row r="1704" spans="1:14" x14ac:dyDescent="0.35">
      <c r="A1704">
        <f>IF(LEFT(C1704,1)="#",C1704,IF(full_data!A1704&lt;&gt;"",full_data!A1704,""))</f>
        <v>1</v>
      </c>
      <c r="B1704" t="str">
        <f t="shared" si="78"/>
        <v>kug</v>
      </c>
      <c r="C1704" t="str">
        <f>IF(full_data!B1704&lt;&gt;"",full_data!B1704,"")</f>
        <v>kug</v>
      </c>
      <c r="D1704" t="str">
        <f>IF(full_data!C1704&lt;&gt;"",full_data!C1704,"")</f>
        <v>kug=ø</v>
      </c>
      <c r="E1704" t="str">
        <f t="shared" si="79"/>
        <v>_</v>
      </c>
      <c r="F1704" t="str">
        <f>IF(full_data!E1704&lt;&gt;"",full_data!E1704,"")</f>
        <v>silver=ABS</v>
      </c>
      <c r="G1704">
        <f>IF(full_data!F1704&lt;&gt;"",full_data!F1704,"")</f>
        <v>2</v>
      </c>
      <c r="H1704" t="str">
        <f>IF(full_data!G1704&lt;&gt;"",full_data!G1704,"")</f>
        <v>ABS</v>
      </c>
      <c r="I1704" t="str">
        <f>IF(full_data!H1704&lt;&gt;"",full_data!H1704,"")</f>
        <v>obj</v>
      </c>
      <c r="J1704" t="str">
        <f>IF(full_data!I1704&lt;&gt;"",full_data!I1704,"")</f>
        <v/>
      </c>
      <c r="K1704">
        <f>IF(full_data!J1704&lt;&gt;"",full_data!J1704,"")</f>
        <v>2</v>
      </c>
      <c r="L1704" t="str">
        <f>IF(full_data!G1704&lt;&gt;"",full_data!G1704,"")</f>
        <v>ABS</v>
      </c>
      <c r="M1704" t="str">
        <f>IF(full_data!L1704&lt;&gt;"",full_data!L1704,"")</f>
        <v/>
      </c>
      <c r="N1704" t="str">
        <f t="shared" si="80"/>
        <v>_</v>
      </c>
    </row>
    <row r="1705" spans="1:14" x14ac:dyDescent="0.35">
      <c r="A1705">
        <f>IF(LEFT(C1705,1)="#",C1705,IF(full_data!A1705&lt;&gt;"",full_data!A1705,""))</f>
        <v>2</v>
      </c>
      <c r="B1705" t="str">
        <f t="shared" si="78"/>
        <v>nu-mu-da-a-tuku</v>
      </c>
      <c r="C1705" t="str">
        <f>IF(full_data!B1705&lt;&gt;"",full_data!B1705,"")</f>
        <v>nu-mu-da-a-tuku</v>
      </c>
      <c r="D1705" t="str">
        <f>IF(full_data!C1705&lt;&gt;"",full_data!C1705,"")</f>
        <v>S1nu-S2i-S4mu-S6ʾ-S8da-S11e-S12tuku-S14ø</v>
      </c>
      <c r="E1705" t="str">
        <f t="shared" si="79"/>
        <v>_</v>
      </c>
      <c r="F1705" t="str">
        <f>IF(full_data!E1705&lt;&gt;"",full_data!E1705,"")</f>
        <v>NEG-FIN-VEN-1.SG-COM-2.SG.A-have-3.SG.P</v>
      </c>
      <c r="G1705">
        <f>IF(full_data!F1705&lt;&gt;"",full_data!F1705,"")</f>
        <v>0</v>
      </c>
      <c r="H1705" t="str">
        <f>IF(full_data!G1705&lt;&gt;"",full_data!G1705,"")</f>
        <v>root</v>
      </c>
      <c r="I1705" t="str">
        <f>IF(full_data!H1705&lt;&gt;"",full_data!H1705,"")</f>
        <v>root</v>
      </c>
      <c r="J1705" t="str">
        <f>IF(full_data!I1705&lt;&gt;"",full_data!I1705,"")</f>
        <v/>
      </c>
      <c r="K1705">
        <f>IF(full_data!J1705&lt;&gt;"",full_data!J1705,"")</f>
        <v>0</v>
      </c>
      <c r="L1705" t="str">
        <f>IF(full_data!G1705&lt;&gt;"",full_data!G1705,"")</f>
        <v>root</v>
      </c>
      <c r="M1705" t="str">
        <f>IF(full_data!L1705&lt;&gt;"",full_data!L1705,"")</f>
        <v/>
      </c>
      <c r="N1705" t="str">
        <f t="shared" si="80"/>
        <v>_</v>
      </c>
    </row>
    <row r="1706" spans="1:14" x14ac:dyDescent="0.35">
      <c r="A1706" t="str">
        <f>IF(LEFT(C1706,1)="#",C1706,IF(full_data!A1706&lt;&gt;"",full_data!A1706,""))</f>
        <v/>
      </c>
      <c r="B1706" t="str">
        <f t="shared" si="78"/>
        <v/>
      </c>
      <c r="C1706" t="str">
        <f>IF(full_data!B1706&lt;&gt;"",full_data!B1706,"")</f>
        <v/>
      </c>
      <c r="D1706" t="str">
        <f>IF(full_data!C1706&lt;&gt;"",full_data!C1706,"")</f>
        <v/>
      </c>
      <c r="E1706" t="str">
        <f t="shared" si="79"/>
        <v/>
      </c>
      <c r="F1706" t="str">
        <f>IF(full_data!E1706&lt;&gt;"",full_data!E1706,"")</f>
        <v/>
      </c>
      <c r="G1706" t="str">
        <f>IF(full_data!F1706&lt;&gt;"",full_data!F1706,"")</f>
        <v/>
      </c>
      <c r="H1706" t="str">
        <f>IF(full_data!G1706&lt;&gt;"",full_data!G1706,"")</f>
        <v/>
      </c>
      <c r="I1706" t="str">
        <f>IF(full_data!H1706&lt;&gt;"",full_data!H1706,"")</f>
        <v/>
      </c>
      <c r="J1706" t="str">
        <f>IF(full_data!I1706&lt;&gt;"",full_data!I1706,"")</f>
        <v/>
      </c>
      <c r="K1706" t="str">
        <f>IF(full_data!J1706&lt;&gt;"",full_data!J1706,"")</f>
        <v/>
      </c>
      <c r="L1706" t="str">
        <f>IF(full_data!G1706&lt;&gt;"",full_data!G1706,"")</f>
        <v/>
      </c>
      <c r="M1706" t="str">
        <f>IF(full_data!L1706&lt;&gt;"",full_data!L1706,"")</f>
        <v/>
      </c>
      <c r="N1706" t="str">
        <f t="shared" si="80"/>
        <v/>
      </c>
    </row>
    <row r="1707" spans="1:14" x14ac:dyDescent="0.35">
      <c r="A1707" t="str">
        <f>IF(LEFT(C1707,1)="#",C1707,IF(full_data!A1707&lt;&gt;"",full_data!A1707,""))</f>
        <v># P121269</v>
      </c>
      <c r="B1707" t="str">
        <f t="shared" si="78"/>
        <v/>
      </c>
      <c r="C1707" t="str">
        <f>IF(full_data!B1707&lt;&gt;"",full_data!B1707,"")</f>
        <v># P121269</v>
      </c>
      <c r="D1707" t="str">
        <f>IF(full_data!C1707&lt;&gt;"",full_data!C1707,"")</f>
        <v/>
      </c>
      <c r="E1707" t="str">
        <f t="shared" si="79"/>
        <v/>
      </c>
      <c r="F1707" t="str">
        <f>IF(full_data!E1707&lt;&gt;"",full_data!E1707,"")</f>
        <v/>
      </c>
      <c r="G1707" t="str">
        <f>IF(full_data!F1707&lt;&gt;"",full_data!F1707,"")</f>
        <v/>
      </c>
      <c r="H1707" t="str">
        <f>IF(full_data!G1707&lt;&gt;"",full_data!G1707,"")</f>
        <v/>
      </c>
      <c r="I1707" t="str">
        <f>IF(full_data!H1707&lt;&gt;"",full_data!H1707,"")</f>
        <v/>
      </c>
      <c r="J1707" t="str">
        <f>IF(full_data!I1707&lt;&gt;"",full_data!I1707,"")</f>
        <v/>
      </c>
      <c r="K1707" t="str">
        <f>IF(full_data!J1707&lt;&gt;"",full_data!J1707,"")</f>
        <v/>
      </c>
      <c r="L1707" t="str">
        <f>IF(full_data!G1707&lt;&gt;"",full_data!G1707,"")</f>
        <v/>
      </c>
      <c r="M1707" t="str">
        <f>IF(full_data!L1707&lt;&gt;"",full_data!L1707,"")</f>
        <v/>
      </c>
      <c r="N1707" t="str">
        <f t="shared" si="80"/>
        <v/>
      </c>
    </row>
    <row r="1708" spans="1:14" x14ac:dyDescent="0.35">
      <c r="A1708" t="str">
        <f>IF(LEFT(C1708,1)="#",C1708,IF(full_data!A1708&lt;&gt;"",full_data!A1708,""))</f>
        <v>#(481) NATN 571 obv. 12–rev. 1 (Nippur, 21st. c.) (P121269)</v>
      </c>
      <c r="B1708" t="str">
        <f t="shared" si="78"/>
        <v/>
      </c>
      <c r="C1708" t="str">
        <f>IF(full_data!B1708&lt;&gt;"",full_data!B1708,"")</f>
        <v>#(481) NATN 571 obv. 12–rev. 1 (Nippur, 21st. c.) (P121269)</v>
      </c>
      <c r="D1708" t="str">
        <f>IF(full_data!C1708&lt;&gt;"",full_data!C1708,"")</f>
        <v/>
      </c>
      <c r="E1708" t="str">
        <f t="shared" si="79"/>
        <v/>
      </c>
      <c r="F1708" t="str">
        <f>IF(full_data!E1708&lt;&gt;"",full_data!E1708,"")</f>
        <v/>
      </c>
      <c r="G1708" t="str">
        <f>IF(full_data!F1708&lt;&gt;"",full_data!F1708,"")</f>
        <v/>
      </c>
      <c r="H1708" t="str">
        <f>IF(full_data!G1708&lt;&gt;"",full_data!G1708,"")</f>
        <v/>
      </c>
      <c r="I1708" t="str">
        <f>IF(full_data!H1708&lt;&gt;"",full_data!H1708,"")</f>
        <v/>
      </c>
      <c r="J1708" t="str">
        <f>IF(full_data!I1708&lt;&gt;"",full_data!I1708,"")</f>
        <v/>
      </c>
      <c r="K1708" t="str">
        <f>IF(full_data!J1708&lt;&gt;"",full_data!J1708,"")</f>
        <v/>
      </c>
      <c r="L1708" t="str">
        <f>IF(full_data!G1708&lt;&gt;"",full_data!G1708,"")</f>
        <v/>
      </c>
      <c r="M1708" t="str">
        <f>IF(full_data!L1708&lt;&gt;"",full_data!L1708,"")</f>
        <v/>
      </c>
      <c r="N1708" t="str">
        <f t="shared" si="80"/>
        <v/>
      </c>
    </row>
    <row r="1709" spans="1:14" x14ac:dyDescent="0.35">
      <c r="A1709" t="str">
        <f>IF(LEFT(C1709,1)="#",C1709,IF(full_data!A1709&lt;&gt;"",full_data!A1709,""))</f>
        <v>#“(He said to him:) I will pay two pounds of silver!”</v>
      </c>
      <c r="B1709" t="str">
        <f t="shared" si="78"/>
        <v/>
      </c>
      <c r="C1709" t="str">
        <f>IF(full_data!B1709&lt;&gt;"",full_data!B1709,"")</f>
        <v>#“(He said to him:) I will pay two pounds of silver!”</v>
      </c>
      <c r="D1709" t="str">
        <f>IF(full_data!C1709&lt;&gt;"",full_data!C1709,"")</f>
        <v/>
      </c>
      <c r="E1709" t="str">
        <f t="shared" si="79"/>
        <v/>
      </c>
      <c r="F1709" t="str">
        <f>IF(full_data!E1709&lt;&gt;"",full_data!E1709,"")</f>
        <v/>
      </c>
      <c r="G1709" t="str">
        <f>IF(full_data!F1709&lt;&gt;"",full_data!F1709,"")</f>
        <v/>
      </c>
      <c r="H1709" t="str">
        <f>IF(full_data!G1709&lt;&gt;"",full_data!G1709,"")</f>
        <v/>
      </c>
      <c r="I1709" t="str">
        <f>IF(full_data!H1709&lt;&gt;"",full_data!H1709,"")</f>
        <v/>
      </c>
      <c r="J1709" t="str">
        <f>IF(full_data!I1709&lt;&gt;"",full_data!I1709,"")</f>
        <v/>
      </c>
      <c r="K1709" t="str">
        <f>IF(full_data!J1709&lt;&gt;"",full_data!J1709,"")</f>
        <v/>
      </c>
      <c r="L1709" t="str">
        <f>IF(full_data!G1709&lt;&gt;"",full_data!G1709,"")</f>
        <v/>
      </c>
      <c r="M1709" t="str">
        <f>IF(full_data!L1709&lt;&gt;"",full_data!L1709,"")</f>
        <v/>
      </c>
      <c r="N1709" t="str">
        <f t="shared" si="80"/>
        <v/>
      </c>
    </row>
    <row r="1710" spans="1:14" x14ac:dyDescent="0.35">
      <c r="A1710">
        <f>IF(LEFT(C1710,1)="#",C1710,IF(full_data!A1710&lt;&gt;"",full_data!A1710,""))</f>
        <v>1</v>
      </c>
      <c r="B1710">
        <f t="shared" si="78"/>
        <v>2</v>
      </c>
      <c r="C1710">
        <f>IF(full_data!B1710&lt;&gt;"",full_data!B1710,"")</f>
        <v>2</v>
      </c>
      <c r="D1710">
        <f>IF(full_data!C1710&lt;&gt;"",full_data!C1710,"")</f>
        <v>2</v>
      </c>
      <c r="E1710" t="str">
        <f t="shared" si="79"/>
        <v>_</v>
      </c>
      <c r="F1710">
        <f>IF(full_data!E1710&lt;&gt;"",full_data!E1710,"")</f>
        <v>2</v>
      </c>
      <c r="G1710">
        <f>IF(full_data!F1710&lt;&gt;"",full_data!F1710,"")</f>
        <v>2</v>
      </c>
      <c r="H1710" t="str">
        <f>IF(full_data!G1710&lt;&gt;"",full_data!G1710,"")</f>
        <v>nummod</v>
      </c>
      <c r="I1710" t="str">
        <f>IF(full_data!H1710&lt;&gt;"",full_data!H1710,"")</f>
        <v/>
      </c>
      <c r="J1710" t="str">
        <f>IF(full_data!I1710&lt;&gt;"",full_data!I1710,"")</f>
        <v/>
      </c>
      <c r="K1710">
        <f>IF(full_data!J1710&lt;&gt;"",full_data!J1710,"")</f>
        <v>2</v>
      </c>
      <c r="L1710" t="str">
        <f>IF(full_data!G1710&lt;&gt;"",full_data!G1710,"")</f>
        <v>nummod</v>
      </c>
      <c r="M1710" t="str">
        <f>IF(full_data!L1710&lt;&gt;"",full_data!L1710,"")</f>
        <v/>
      </c>
      <c r="N1710" t="str">
        <f t="shared" si="80"/>
        <v>_</v>
      </c>
    </row>
    <row r="1711" spans="1:14" x14ac:dyDescent="0.35">
      <c r="A1711">
        <f>IF(LEFT(C1711,1)="#",C1711,IF(full_data!A1711&lt;&gt;"",full_data!A1711,""))</f>
        <v>2</v>
      </c>
      <c r="B1711" t="str">
        <f t="shared" si="78"/>
        <v>ma-na</v>
      </c>
      <c r="C1711" t="str">
        <f>IF(full_data!B1711&lt;&gt;"",full_data!B1711,"")</f>
        <v>ma-na</v>
      </c>
      <c r="D1711" t="str">
        <f>IF(full_data!C1711&lt;&gt;"",full_data!C1711,"")</f>
        <v>mana</v>
      </c>
      <c r="E1711" t="str">
        <f t="shared" si="79"/>
        <v>_</v>
      </c>
      <c r="F1711" t="str">
        <f>IF(full_data!E1711&lt;&gt;"",full_data!E1711,"")</f>
        <v>unit</v>
      </c>
      <c r="G1711">
        <f>IF(full_data!F1711&lt;&gt;"",full_data!F1711,"")</f>
        <v>3</v>
      </c>
      <c r="H1711" t="str">
        <f>IF(full_data!G1711&lt;&gt;"",full_data!G1711,"")</f>
        <v>nmod</v>
      </c>
      <c r="I1711" t="str">
        <f>IF(full_data!H1711&lt;&gt;"",full_data!H1711,"")</f>
        <v/>
      </c>
      <c r="J1711" t="str">
        <f>IF(full_data!I1711&lt;&gt;"",full_data!I1711,"")</f>
        <v/>
      </c>
      <c r="K1711">
        <f>IF(full_data!J1711&lt;&gt;"",full_data!J1711,"")</f>
        <v>3</v>
      </c>
      <c r="L1711" t="str">
        <f>IF(full_data!G1711&lt;&gt;"",full_data!G1711,"")</f>
        <v>nmod</v>
      </c>
      <c r="M1711" t="str">
        <f>IF(full_data!L1711&lt;&gt;"",full_data!L1711,"")</f>
        <v>I assume silver is the head, so preposed units are annotated like epithets</v>
      </c>
      <c r="N1711" t="str">
        <f t="shared" si="80"/>
        <v>_</v>
      </c>
    </row>
    <row r="1712" spans="1:14" x14ac:dyDescent="0.35">
      <c r="A1712">
        <f>IF(LEFT(C1712,1)="#",C1712,IF(full_data!A1712&lt;&gt;"",full_data!A1712,""))</f>
        <v>3</v>
      </c>
      <c r="B1712" t="str">
        <f t="shared" si="78"/>
        <v>kug-babbar-⸢am₃⸣,</v>
      </c>
      <c r="C1712" t="str">
        <f>IF(full_data!B1712&lt;&gt;"",full_data!B1712,"")</f>
        <v>kug-babbar-⸢am₃⸣,</v>
      </c>
      <c r="D1712" t="str">
        <f>IF(full_data!C1712&lt;&gt;"",full_data!C1712,"")</f>
        <v>kugbabbar=ø=am-ø</v>
      </c>
      <c r="E1712" t="str">
        <f t="shared" si="79"/>
        <v>_</v>
      </c>
      <c r="F1712" t="str">
        <f>IF(full_data!E1712&lt;&gt;"",full_data!E1712,"")</f>
        <v>silver=ABS=COP-3.SG.S</v>
      </c>
      <c r="G1712">
        <f>IF(full_data!F1712&lt;&gt;"",full_data!F1712,"")</f>
        <v>0</v>
      </c>
      <c r="H1712" t="str">
        <f>IF(full_data!G1712&lt;&gt;"",full_data!G1712,"")</f>
        <v>root</v>
      </c>
      <c r="I1712" t="str">
        <f>IF(full_data!H1712&lt;&gt;"",full_data!H1712,"")</f>
        <v>root</v>
      </c>
      <c r="J1712" t="str">
        <f>IF(full_data!I1712&lt;&gt;"",full_data!I1712,"")</f>
        <v/>
      </c>
      <c r="K1712">
        <f>IF(full_data!J1712&lt;&gt;"",full_data!J1712,"")</f>
        <v>0</v>
      </c>
      <c r="L1712" t="str">
        <f>IF(full_data!G1712&lt;&gt;"",full_data!G1712,"")</f>
        <v>root</v>
      </c>
      <c r="M1712" t="str">
        <f>IF(full_data!L1712&lt;&gt;"",full_data!L1712,"")</f>
        <v>copular predicate, the modified noun is [1-3]</v>
      </c>
      <c r="N1712" t="str">
        <f t="shared" si="80"/>
        <v>_</v>
      </c>
    </row>
    <row r="1713" spans="1:14" x14ac:dyDescent="0.35">
      <c r="A1713">
        <f>IF(LEFT(C1713,1)="#",C1713,IF(full_data!A1713&lt;&gt;"",full_data!A1713,""))</f>
        <v>4</v>
      </c>
      <c r="B1713" t="str">
        <f t="shared" si="78"/>
        <v>ga-la₂</v>
      </c>
      <c r="C1713" t="str">
        <f>IF(full_data!B1713&lt;&gt;"",full_data!B1713,"")</f>
        <v>ga-la₂</v>
      </c>
      <c r="D1713" t="str">
        <f>IF(full_data!C1713&lt;&gt;"",full_data!C1713,"")</f>
        <v>S2ga-S12la</v>
      </c>
      <c r="E1713" t="str">
        <f t="shared" si="79"/>
        <v>_</v>
      </c>
      <c r="F1713" t="str">
        <f>IF(full_data!E1713&lt;&gt;"",full_data!E1713,"")</f>
        <v>MOD-weigh</v>
      </c>
      <c r="G1713">
        <f>IF(full_data!F1713&lt;&gt;"",full_data!F1713,"")</f>
        <v>3</v>
      </c>
      <c r="H1713" t="str">
        <f>IF(full_data!G1713&lt;&gt;"",full_data!G1713,"")</f>
        <v>parataxis</v>
      </c>
      <c r="I1713" t="str">
        <f>IF(full_data!H1713&lt;&gt;"",full_data!H1713,"")</f>
        <v/>
      </c>
      <c r="J1713" t="str">
        <f>IF(full_data!I1713&lt;&gt;"",full_data!I1713,"")</f>
        <v/>
      </c>
      <c r="K1713">
        <f>IF(full_data!J1713&lt;&gt;"",full_data!J1713,"")</f>
        <v>3</v>
      </c>
      <c r="L1713" t="str">
        <f>IF(full_data!G1713&lt;&gt;"",full_data!G1713,"")</f>
        <v>parataxis</v>
      </c>
      <c r="M1713" t="str">
        <f>IF(full_data!L1713&lt;&gt;"",full_data!L1713,"")</f>
        <v>I guess this is verbal</v>
      </c>
      <c r="N1713" t="str">
        <f t="shared" si="80"/>
        <v>_</v>
      </c>
    </row>
    <row r="1714" spans="1:14" x14ac:dyDescent="0.35">
      <c r="A1714" t="str">
        <f>IF(LEFT(C1714,1)="#",C1714,IF(full_data!A1714&lt;&gt;"",full_data!A1714,""))</f>
        <v/>
      </c>
      <c r="B1714" t="str">
        <f t="shared" si="78"/>
        <v/>
      </c>
      <c r="C1714" t="str">
        <f>IF(full_data!B1714&lt;&gt;"",full_data!B1714,"")</f>
        <v/>
      </c>
      <c r="D1714" t="str">
        <f>IF(full_data!C1714&lt;&gt;"",full_data!C1714,"")</f>
        <v/>
      </c>
      <c r="E1714" t="str">
        <f t="shared" si="79"/>
        <v/>
      </c>
      <c r="F1714" t="str">
        <f>IF(full_data!E1714&lt;&gt;"",full_data!E1714,"")</f>
        <v/>
      </c>
      <c r="G1714" t="str">
        <f>IF(full_data!F1714&lt;&gt;"",full_data!F1714,"")</f>
        <v/>
      </c>
      <c r="H1714" t="str">
        <f>IF(full_data!G1714&lt;&gt;"",full_data!G1714,"")</f>
        <v/>
      </c>
      <c r="I1714" t="str">
        <f>IF(full_data!H1714&lt;&gt;"",full_data!H1714,"")</f>
        <v/>
      </c>
      <c r="J1714" t="str">
        <f>IF(full_data!I1714&lt;&gt;"",full_data!I1714,"")</f>
        <v/>
      </c>
      <c r="K1714" t="str">
        <f>IF(full_data!J1714&lt;&gt;"",full_data!J1714,"")</f>
        <v/>
      </c>
      <c r="L1714" t="str">
        <f>IF(full_data!G1714&lt;&gt;"",full_data!G1714,"")</f>
        <v/>
      </c>
      <c r="M1714" t="str">
        <f>IF(full_data!L1714&lt;&gt;"",full_data!L1714,"")</f>
        <v/>
      </c>
      <c r="N1714" t="str">
        <f t="shared" si="80"/>
        <v/>
      </c>
    </row>
    <row r="1715" spans="1:14" x14ac:dyDescent="0.35">
      <c r="A1715" t="str">
        <f>IF(LEFT(C1715,1)="#",C1715,IF(full_data!A1715&lt;&gt;"",full_data!A1715,""))</f>
        <v># P12132</v>
      </c>
      <c r="B1715" t="str">
        <f t="shared" si="78"/>
        <v/>
      </c>
      <c r="C1715" t="str">
        <f>IF(full_data!B1715&lt;&gt;"",full_data!B1715,"")</f>
        <v># P12132</v>
      </c>
      <c r="D1715" t="str">
        <f>IF(full_data!C1715&lt;&gt;"",full_data!C1715,"")</f>
        <v/>
      </c>
      <c r="E1715" t="str">
        <f t="shared" si="79"/>
        <v/>
      </c>
      <c r="F1715" t="str">
        <f>IF(full_data!E1715&lt;&gt;"",full_data!E1715,"")</f>
        <v/>
      </c>
      <c r="G1715" t="str">
        <f>IF(full_data!F1715&lt;&gt;"",full_data!F1715,"")</f>
        <v/>
      </c>
      <c r="H1715" t="str">
        <f>IF(full_data!G1715&lt;&gt;"",full_data!G1715,"")</f>
        <v/>
      </c>
      <c r="I1715" t="str">
        <f>IF(full_data!H1715&lt;&gt;"",full_data!H1715,"")</f>
        <v/>
      </c>
      <c r="J1715" t="str">
        <f>IF(full_data!I1715&lt;&gt;"",full_data!I1715,"")</f>
        <v/>
      </c>
      <c r="K1715" t="str">
        <f>IF(full_data!J1715&lt;&gt;"",full_data!J1715,"")</f>
        <v/>
      </c>
      <c r="L1715" t="str">
        <f>IF(full_data!G1715&lt;&gt;"",full_data!G1715,"")</f>
        <v/>
      </c>
      <c r="M1715" t="str">
        <f>IF(full_data!L1715&lt;&gt;"",full_data!L1715,"")</f>
        <v/>
      </c>
      <c r="N1715" t="str">
        <f t="shared" si="80"/>
        <v/>
      </c>
    </row>
    <row r="1716" spans="1:14" x14ac:dyDescent="0.35">
      <c r="A1716" t="str">
        <f>IF(LEFT(C1716,1)="#",C1716,IF(full_data!A1716&lt;&gt;"",full_data!A1716,""))</f>
        <v>#(305) NATN 626 obv. 6’ (Nippur, 21st c.) (P121324)</v>
      </c>
      <c r="B1716" t="str">
        <f t="shared" si="78"/>
        <v/>
      </c>
      <c r="C1716" t="str">
        <f>IF(full_data!B1716&lt;&gt;"",full_data!B1716,"")</f>
        <v>#(305) NATN 626 obv. 6’ (Nippur, 21st c.) (P121324)</v>
      </c>
      <c r="D1716" t="str">
        <f>IF(full_data!C1716&lt;&gt;"",full_data!C1716,"")</f>
        <v/>
      </c>
      <c r="E1716" t="str">
        <f t="shared" si="79"/>
        <v/>
      </c>
      <c r="F1716" t="str">
        <f>IF(full_data!E1716&lt;&gt;"",full_data!E1716,"")</f>
        <v/>
      </c>
      <c r="G1716" t="str">
        <f>IF(full_data!F1716&lt;&gt;"",full_data!F1716,"")</f>
        <v/>
      </c>
      <c r="H1716" t="str">
        <f>IF(full_data!G1716&lt;&gt;"",full_data!G1716,"")</f>
        <v/>
      </c>
      <c r="I1716" t="str">
        <f>IF(full_data!H1716&lt;&gt;"",full_data!H1716,"")</f>
        <v/>
      </c>
      <c r="J1716" t="str">
        <f>IF(full_data!I1716&lt;&gt;"",full_data!I1716,"")</f>
        <v/>
      </c>
      <c r="K1716" t="str">
        <f>IF(full_data!J1716&lt;&gt;"",full_data!J1716,"")</f>
        <v/>
      </c>
      <c r="L1716" t="str">
        <f>IF(full_data!G1716&lt;&gt;"",full_data!G1716,"")</f>
        <v/>
      </c>
      <c r="M1716" t="str">
        <f>IF(full_data!L1716&lt;&gt;"",full_data!L1716,"")</f>
        <v/>
      </c>
      <c r="N1716" t="str">
        <f t="shared" si="80"/>
        <v/>
      </c>
    </row>
    <row r="1717" spans="1:14" x14ac:dyDescent="0.35">
      <c r="A1717" t="str">
        <f>IF(LEFT(C1717,1)="#",C1717,IF(full_data!A1717&lt;&gt;"",full_data!A1717,""))</f>
        <v>#“… (all the silver what) we owe him.”</v>
      </c>
      <c r="B1717" t="str">
        <f t="shared" si="78"/>
        <v/>
      </c>
      <c r="C1717" t="str">
        <f>IF(full_data!B1717&lt;&gt;"",full_data!B1717,"")</f>
        <v>#“… (all the silver what) we owe him.”</v>
      </c>
      <c r="D1717" t="str">
        <f>IF(full_data!C1717&lt;&gt;"",full_data!C1717,"")</f>
        <v/>
      </c>
      <c r="E1717" t="str">
        <f t="shared" si="79"/>
        <v/>
      </c>
      <c r="F1717" t="str">
        <f>IF(full_data!E1717&lt;&gt;"",full_data!E1717,"")</f>
        <v/>
      </c>
      <c r="G1717" t="str">
        <f>IF(full_data!F1717&lt;&gt;"",full_data!F1717,"")</f>
        <v/>
      </c>
      <c r="H1717" t="str">
        <f>IF(full_data!G1717&lt;&gt;"",full_data!G1717,"")</f>
        <v/>
      </c>
      <c r="I1717" t="str">
        <f>IF(full_data!H1717&lt;&gt;"",full_data!H1717,"")</f>
        <v/>
      </c>
      <c r="J1717" t="str">
        <f>IF(full_data!I1717&lt;&gt;"",full_data!I1717,"")</f>
        <v/>
      </c>
      <c r="K1717" t="str">
        <f>IF(full_data!J1717&lt;&gt;"",full_data!J1717,"")</f>
        <v/>
      </c>
      <c r="L1717" t="str">
        <f>IF(full_data!G1717&lt;&gt;"",full_data!G1717,"")</f>
        <v/>
      </c>
      <c r="M1717" t="str">
        <f>IF(full_data!L1717&lt;&gt;"",full_data!L1717,"")</f>
        <v/>
      </c>
      <c r="N1717" t="str">
        <f t="shared" si="80"/>
        <v/>
      </c>
    </row>
    <row r="1718" spans="1:14" x14ac:dyDescent="0.35">
      <c r="A1718" t="str">
        <f>IF(LEFT(C1718,1)="#",C1718,IF(full_data!A1718&lt;&gt;"",full_data!A1718,""))</f>
        <v>#= lit. “he has with us.”</v>
      </c>
      <c r="B1718" t="str">
        <f t="shared" si="78"/>
        <v/>
      </c>
      <c r="C1718" t="str">
        <f>IF(full_data!B1718&lt;&gt;"",full_data!B1718,"")</f>
        <v>#= lit. “he has with us.”</v>
      </c>
      <c r="D1718" t="str">
        <f>IF(full_data!C1718&lt;&gt;"",full_data!C1718,"")</f>
        <v/>
      </c>
      <c r="E1718" t="str">
        <f t="shared" si="79"/>
        <v/>
      </c>
      <c r="F1718" t="str">
        <f>IF(full_data!E1718&lt;&gt;"",full_data!E1718,"")</f>
        <v/>
      </c>
      <c r="G1718" t="str">
        <f>IF(full_data!F1718&lt;&gt;"",full_data!F1718,"")</f>
        <v/>
      </c>
      <c r="H1718" t="str">
        <f>IF(full_data!G1718&lt;&gt;"",full_data!G1718,"")</f>
        <v/>
      </c>
      <c r="I1718" t="str">
        <f>IF(full_data!H1718&lt;&gt;"",full_data!H1718,"")</f>
        <v/>
      </c>
      <c r="J1718" t="str">
        <f>IF(full_data!I1718&lt;&gt;"",full_data!I1718,"")</f>
        <v/>
      </c>
      <c r="K1718" t="str">
        <f>IF(full_data!J1718&lt;&gt;"",full_data!J1718,"")</f>
        <v/>
      </c>
      <c r="L1718" t="str">
        <f>IF(full_data!G1718&lt;&gt;"",full_data!G1718,"")</f>
        <v/>
      </c>
      <c r="M1718" t="str">
        <f>IF(full_data!L1718&lt;&gt;"",full_data!L1718,"")</f>
        <v/>
      </c>
      <c r="N1718" t="str">
        <f t="shared" si="80"/>
        <v/>
      </c>
    </row>
    <row r="1719" spans="1:14" x14ac:dyDescent="0.35">
      <c r="A1719">
        <f>IF(LEFT(C1719,1)="#",C1719,IF(full_data!A1719&lt;&gt;"",full_data!A1719,""))</f>
        <v>1</v>
      </c>
      <c r="B1719" t="str">
        <f t="shared" si="78"/>
        <v>me-da-tuku-a</v>
      </c>
      <c r="C1719" t="str">
        <f>IF(full_data!B1719&lt;&gt;"",full_data!B1719,"")</f>
        <v>me-da-tuku-a</v>
      </c>
      <c r="D1719" t="str">
        <f>IF(full_data!C1719&lt;&gt;"",full_data!C1719,"")</f>
        <v>S6mē-S8da-S11n-S12tuku-S14ø-S15ʾa=ø</v>
      </c>
      <c r="E1719" t="str">
        <f t="shared" si="79"/>
        <v>_</v>
      </c>
      <c r="F1719" t="str">
        <f>IF(full_data!E1719&lt;&gt;"",full_data!E1719,"")</f>
        <v>1.PL-COM-3.SG.H.A-have-3.SG.P-SUB=ABS</v>
      </c>
      <c r="G1719">
        <f>IF(full_data!F1719&lt;&gt;"",full_data!F1719,"")</f>
        <v>0</v>
      </c>
      <c r="H1719" t="str">
        <f>IF(full_data!G1719&lt;&gt;"",full_data!G1719,"")</f>
        <v>SUB+ABS</v>
      </c>
      <c r="I1719" t="str">
        <f>IF(full_data!H1719&lt;&gt;"",full_data!H1719,"")</f>
        <v>root</v>
      </c>
      <c r="J1719" t="str">
        <f>IF(full_data!I1719&lt;&gt;"",full_data!I1719,"")</f>
        <v/>
      </c>
      <c r="K1719">
        <f>IF(full_data!J1719&lt;&gt;"",full_data!J1719,"")</f>
        <v>0</v>
      </c>
      <c r="L1719" t="str">
        <f>IF(full_data!G1719&lt;&gt;"",full_data!G1719,"")</f>
        <v>SUB+ABS</v>
      </c>
      <c r="M1719" t="str">
        <f>IF(full_data!L1719&lt;&gt;"",full_data!L1719,"")</f>
        <v>nominalized !</v>
      </c>
      <c r="N1719" t="str">
        <f t="shared" si="80"/>
        <v>_</v>
      </c>
    </row>
    <row r="1720" spans="1:14" x14ac:dyDescent="0.35">
      <c r="A1720" t="str">
        <f>IF(LEFT(C1720,1)="#",C1720,IF(full_data!A1720&lt;&gt;"",full_data!A1720,""))</f>
        <v/>
      </c>
      <c r="B1720" t="str">
        <f t="shared" si="78"/>
        <v/>
      </c>
      <c r="C1720" t="str">
        <f>IF(full_data!B1720&lt;&gt;"",full_data!B1720,"")</f>
        <v/>
      </c>
      <c r="D1720" t="str">
        <f>IF(full_data!C1720&lt;&gt;"",full_data!C1720,"")</f>
        <v/>
      </c>
      <c r="E1720" t="str">
        <f t="shared" si="79"/>
        <v/>
      </c>
      <c r="F1720" t="str">
        <f>IF(full_data!E1720&lt;&gt;"",full_data!E1720,"")</f>
        <v/>
      </c>
      <c r="G1720" t="str">
        <f>IF(full_data!F1720&lt;&gt;"",full_data!F1720,"")</f>
        <v/>
      </c>
      <c r="H1720" t="str">
        <f>IF(full_data!G1720&lt;&gt;"",full_data!G1720,"")</f>
        <v/>
      </c>
      <c r="I1720" t="str">
        <f>IF(full_data!H1720&lt;&gt;"",full_data!H1720,"")</f>
        <v/>
      </c>
      <c r="J1720" t="str">
        <f>IF(full_data!I1720&lt;&gt;"",full_data!I1720,"")</f>
        <v/>
      </c>
      <c r="K1720" t="str">
        <f>IF(full_data!J1720&lt;&gt;"",full_data!J1720,"")</f>
        <v/>
      </c>
      <c r="L1720" t="str">
        <f>IF(full_data!G1720&lt;&gt;"",full_data!G1720,"")</f>
        <v/>
      </c>
      <c r="M1720" t="str">
        <f>IF(full_data!L1720&lt;&gt;"",full_data!L1720,"")</f>
        <v/>
      </c>
      <c r="N1720" t="str">
        <f t="shared" si="80"/>
        <v/>
      </c>
    </row>
    <row r="1721" spans="1:14" x14ac:dyDescent="0.35">
      <c r="A1721" t="str">
        <f>IF(LEFT(C1721,1)="#",C1721,IF(full_data!A1721&lt;&gt;"",full_data!A1721,""))</f>
        <v># P121704</v>
      </c>
      <c r="B1721" t="str">
        <f t="shared" si="78"/>
        <v/>
      </c>
      <c r="C1721" t="str">
        <f>IF(full_data!B1721&lt;&gt;"",full_data!B1721,"")</f>
        <v># P121704</v>
      </c>
      <c r="D1721" t="str">
        <f>IF(full_data!C1721&lt;&gt;"",full_data!C1721,"")</f>
        <v/>
      </c>
      <c r="E1721" t="str">
        <f t="shared" si="79"/>
        <v/>
      </c>
      <c r="F1721" t="str">
        <f>IF(full_data!E1721&lt;&gt;"",full_data!E1721,"")</f>
        <v/>
      </c>
      <c r="G1721" t="str">
        <f>IF(full_data!F1721&lt;&gt;"",full_data!F1721,"")</f>
        <v/>
      </c>
      <c r="H1721" t="str">
        <f>IF(full_data!G1721&lt;&gt;"",full_data!G1721,"")</f>
        <v/>
      </c>
      <c r="I1721" t="str">
        <f>IF(full_data!H1721&lt;&gt;"",full_data!H1721,"")</f>
        <v/>
      </c>
      <c r="J1721" t="str">
        <f>IF(full_data!I1721&lt;&gt;"",full_data!I1721,"")</f>
        <v/>
      </c>
      <c r="K1721" t="str">
        <f>IF(full_data!J1721&lt;&gt;"",full_data!J1721,"")</f>
        <v/>
      </c>
      <c r="L1721" t="str">
        <f>IF(full_data!G1721&lt;&gt;"",full_data!G1721,"")</f>
        <v/>
      </c>
      <c r="M1721" t="str">
        <f>IF(full_data!L1721&lt;&gt;"",full_data!L1721,"")</f>
        <v/>
      </c>
      <c r="N1721" t="str">
        <f t="shared" si="80"/>
        <v/>
      </c>
    </row>
    <row r="1722" spans="1:14" x14ac:dyDescent="0.35">
      <c r="A1722" t="str">
        <f>IF(LEFT(C1722,1)="#",C1722,IF(full_data!A1722&lt;&gt;"",full_data!A1722,""))</f>
        <v>#(310) Nebraska 19 rev. 22 (Umma, 21st. c.) (P121704)</v>
      </c>
      <c r="B1722" t="str">
        <f t="shared" si="78"/>
        <v/>
      </c>
      <c r="C1722" t="str">
        <f>IF(full_data!B1722&lt;&gt;"",full_data!B1722,"")</f>
        <v>#(310) Nebraska 19 rev. 22 (Umma, 21st. c.) (P121704)</v>
      </c>
      <c r="D1722" t="str">
        <f>IF(full_data!C1722&lt;&gt;"",full_data!C1722,"")</f>
        <v/>
      </c>
      <c r="E1722" t="str">
        <f t="shared" si="79"/>
        <v/>
      </c>
      <c r="F1722" t="str">
        <f>IF(full_data!E1722&lt;&gt;"",full_data!E1722,"")</f>
        <v/>
      </c>
      <c r="G1722" t="str">
        <f>IF(full_data!F1722&lt;&gt;"",full_data!F1722,"")</f>
        <v/>
      </c>
      <c r="H1722" t="str">
        <f>IF(full_data!G1722&lt;&gt;"",full_data!G1722,"")</f>
        <v/>
      </c>
      <c r="I1722" t="str">
        <f>IF(full_data!H1722&lt;&gt;"",full_data!H1722,"")</f>
        <v/>
      </c>
      <c r="J1722" t="str">
        <f>IF(full_data!I1722&lt;&gt;"",full_data!I1722,"")</f>
        <v/>
      </c>
      <c r="K1722" t="str">
        <f>IF(full_data!J1722&lt;&gt;"",full_data!J1722,"")</f>
        <v/>
      </c>
      <c r="L1722" t="str">
        <f>IF(full_data!G1722&lt;&gt;"",full_data!G1722,"")</f>
        <v/>
      </c>
      <c r="M1722" t="str">
        <f>IF(full_data!L1722&lt;&gt;"",full_data!L1722,"")</f>
        <v/>
      </c>
      <c r="N1722" t="str">
        <f t="shared" si="80"/>
        <v/>
      </c>
    </row>
    <row r="1723" spans="1:14" x14ac:dyDescent="0.35">
      <c r="A1723" t="str">
        <f>IF(LEFT(C1723,1)="#",C1723,IF(full_data!A1723&lt;&gt;"",full_data!A1723,""))</f>
        <v>#“The sealed tablet of the people who cannot pay back.”</v>
      </c>
      <c r="B1723" t="str">
        <f t="shared" si="78"/>
        <v/>
      </c>
      <c r="C1723" t="str">
        <f>IF(full_data!B1723&lt;&gt;"",full_data!B1723,"")</f>
        <v>#“The sealed tablet of the people who cannot pay back.”</v>
      </c>
      <c r="D1723" t="str">
        <f>IF(full_data!C1723&lt;&gt;"",full_data!C1723,"")</f>
        <v/>
      </c>
      <c r="E1723" t="str">
        <f t="shared" si="79"/>
        <v/>
      </c>
      <c r="F1723" t="str">
        <f>IF(full_data!E1723&lt;&gt;"",full_data!E1723,"")</f>
        <v/>
      </c>
      <c r="G1723" t="str">
        <f>IF(full_data!F1723&lt;&gt;"",full_data!F1723,"")</f>
        <v/>
      </c>
      <c r="H1723" t="str">
        <f>IF(full_data!G1723&lt;&gt;"",full_data!G1723,"")</f>
        <v/>
      </c>
      <c r="I1723" t="str">
        <f>IF(full_data!H1723&lt;&gt;"",full_data!H1723,"")</f>
        <v/>
      </c>
      <c r="J1723" t="str">
        <f>IF(full_data!I1723&lt;&gt;"",full_data!I1723,"")</f>
        <v/>
      </c>
      <c r="K1723" t="str">
        <f>IF(full_data!J1723&lt;&gt;"",full_data!J1723,"")</f>
        <v/>
      </c>
      <c r="L1723" t="str">
        <f>IF(full_data!G1723&lt;&gt;"",full_data!G1723,"")</f>
        <v/>
      </c>
      <c r="M1723" t="str">
        <f>IF(full_data!L1723&lt;&gt;"",full_data!L1723,"")</f>
        <v/>
      </c>
      <c r="N1723" t="str">
        <f t="shared" si="80"/>
        <v/>
      </c>
    </row>
    <row r="1724" spans="1:14" x14ac:dyDescent="0.35">
      <c r="A1724">
        <f>IF(LEFT(C1724,1)="#",C1724,IF(full_data!A1724&lt;&gt;"",full_data!A1724,""))</f>
        <v>1</v>
      </c>
      <c r="B1724" t="str">
        <f t="shared" si="78"/>
        <v>kišib3</v>
      </c>
      <c r="C1724" t="str">
        <f>IF(full_data!B1724&lt;&gt;"",full_data!B1724,"")</f>
        <v>kišib3</v>
      </c>
      <c r="D1724" t="str">
        <f>IF(full_data!C1724&lt;&gt;"",full_data!C1724,"")</f>
        <v>kišib</v>
      </c>
      <c r="E1724" t="str">
        <f t="shared" si="79"/>
        <v>_</v>
      </c>
      <c r="F1724" t="str">
        <f>IF(full_data!E1724&lt;&gt;"",full_data!E1724,"")</f>
        <v>seal</v>
      </c>
      <c r="G1724">
        <f>IF(full_data!F1724&lt;&gt;"",full_data!F1724,"")</f>
        <v>0</v>
      </c>
      <c r="H1724" t="str">
        <f>IF(full_data!G1724&lt;&gt;"",full_data!G1724,"")</f>
        <v>ABS</v>
      </c>
      <c r="I1724" t="str">
        <f>IF(full_data!H1724&lt;&gt;"",full_data!H1724,"")</f>
        <v>root</v>
      </c>
      <c r="J1724" t="str">
        <f>IF(full_data!I1724&lt;&gt;"",full_data!I1724,"")</f>
        <v/>
      </c>
      <c r="K1724">
        <f>IF(full_data!J1724&lt;&gt;"",full_data!J1724,"")</f>
        <v>0</v>
      </c>
      <c r="L1724" t="str">
        <f>IF(full_data!G1724&lt;&gt;"",full_data!G1724,"")</f>
        <v>ABS</v>
      </c>
      <c r="M1724" t="str">
        <f>IF(full_data!L1724&lt;&gt;"",full_data!L1724,"")</f>
        <v>marked at 3</v>
      </c>
      <c r="N1724" t="str">
        <f t="shared" si="80"/>
        <v>_</v>
      </c>
    </row>
    <row r="1725" spans="1:14" x14ac:dyDescent="0.35">
      <c r="A1725">
        <f>IF(LEFT(C1725,1)="#",C1725,IF(full_data!A1725&lt;&gt;"",full_data!A1725,""))</f>
        <v>2</v>
      </c>
      <c r="B1725" t="str">
        <f t="shared" si="78"/>
        <v>lu2</v>
      </c>
      <c r="C1725" t="str">
        <f>IF(full_data!B1725&lt;&gt;"",full_data!B1725,"")</f>
        <v>lu2</v>
      </c>
      <c r="D1725" t="str">
        <f>IF(full_data!C1725&lt;&gt;"",full_data!C1725,"")</f>
        <v>lu</v>
      </c>
      <c r="E1725" t="str">
        <f t="shared" si="79"/>
        <v>_</v>
      </c>
      <c r="F1725" t="str">
        <f>IF(full_data!E1725&lt;&gt;"",full_data!E1725,"")</f>
        <v>man</v>
      </c>
      <c r="G1725">
        <f>IF(full_data!F1725&lt;&gt;"",full_data!F1725,"")</f>
        <v>1</v>
      </c>
      <c r="H1725" t="str">
        <f>IF(full_data!G1725&lt;&gt;"",full_data!G1725,"")</f>
        <v>GEN</v>
      </c>
      <c r="I1725" t="str">
        <f>IF(full_data!H1725&lt;&gt;"",full_data!H1725,"")</f>
        <v>nmod</v>
      </c>
      <c r="J1725" t="str">
        <f>IF(full_data!I1725&lt;&gt;"",full_data!I1725,"")</f>
        <v/>
      </c>
      <c r="K1725">
        <f>IF(full_data!J1725&lt;&gt;"",full_data!J1725,"")</f>
        <v>1</v>
      </c>
      <c r="L1725" t="str">
        <f>IF(full_data!G1725&lt;&gt;"",full_data!G1725,"")</f>
        <v>GEN</v>
      </c>
      <c r="M1725" t="str">
        <f>IF(full_data!L1725&lt;&gt;"",full_data!L1725,"")</f>
        <v>marked at 3</v>
      </c>
      <c r="N1725" t="str">
        <f t="shared" si="80"/>
        <v>_</v>
      </c>
    </row>
    <row r="1726" spans="1:14" x14ac:dyDescent="0.35">
      <c r="A1726">
        <f>IF(LEFT(C1726,1)="#",C1726,IF(full_data!A1726&lt;&gt;"",full_data!A1726,""))</f>
        <v>3</v>
      </c>
      <c r="B1726" t="str">
        <f t="shared" si="78"/>
        <v>nu-ub-da-su-su-da-ne</v>
      </c>
      <c r="C1726" t="str">
        <f>IF(full_data!B1726&lt;&gt;"",full_data!B1726,"")</f>
        <v>nu-ub-da-su-su-da-ne</v>
      </c>
      <c r="D1726" t="str">
        <f>IF(full_data!C1726&lt;&gt;"",full_data!C1726,"")</f>
        <v>S1nu-S2i-S5b-S8da-S12su~su-S13ed-S14ø-S15ʾa=enē=ak=ø</v>
      </c>
      <c r="E1726" t="str">
        <f t="shared" si="79"/>
        <v>_</v>
      </c>
      <c r="F1726" t="str">
        <f>IF(full_data!E1726&lt;&gt;"",full_data!E1726,"")</f>
        <v>NEG-FIN-3.SG.NH-COM-repay~PF-PF-3.SG.S-SUB=PL=GEN=ABS</v>
      </c>
      <c r="G1726">
        <f>IF(full_data!F1726&lt;&gt;"",full_data!F1726,"")</f>
        <v>2</v>
      </c>
      <c r="H1726" t="str">
        <f>IF(full_data!G1726&lt;&gt;"",full_data!G1726,"")</f>
        <v>SUB</v>
      </c>
      <c r="I1726" t="str">
        <f>IF(full_data!H1726&lt;&gt;"",full_data!H1726,"")</f>
        <v>acl</v>
      </c>
      <c r="J1726" t="str">
        <f>IF(full_data!I1726&lt;&gt;"",full_data!I1726,"")</f>
        <v/>
      </c>
      <c r="K1726">
        <f>IF(full_data!J1726&lt;&gt;"",full_data!J1726,"")</f>
        <v>2</v>
      </c>
      <c r="L1726" t="str">
        <f>IF(full_data!G1726&lt;&gt;"",full_data!G1726,"")</f>
        <v>SUB</v>
      </c>
      <c r="M1726" t="str">
        <f>IF(full_data!L1726&lt;&gt;"",full_data!L1726,"")</f>
        <v/>
      </c>
      <c r="N1726" t="str">
        <f t="shared" si="80"/>
        <v>_</v>
      </c>
    </row>
    <row r="1727" spans="1:14" x14ac:dyDescent="0.35">
      <c r="A1727" t="str">
        <f>IF(LEFT(C1727,1)="#",C1727,IF(full_data!A1727&lt;&gt;"",full_data!A1727,""))</f>
        <v/>
      </c>
      <c r="B1727" t="str">
        <f t="shared" si="78"/>
        <v/>
      </c>
      <c r="C1727" t="str">
        <f>IF(full_data!B1727&lt;&gt;"",full_data!B1727,"")</f>
        <v/>
      </c>
      <c r="D1727" t="str">
        <f>IF(full_data!C1727&lt;&gt;"",full_data!C1727,"")</f>
        <v/>
      </c>
      <c r="E1727" t="str">
        <f t="shared" si="79"/>
        <v/>
      </c>
      <c r="F1727" t="str">
        <f>IF(full_data!E1727&lt;&gt;"",full_data!E1727,"")</f>
        <v/>
      </c>
      <c r="G1727" t="str">
        <f>IF(full_data!F1727&lt;&gt;"",full_data!F1727,"")</f>
        <v/>
      </c>
      <c r="H1727" t="str">
        <f>IF(full_data!G1727&lt;&gt;"",full_data!G1727,"")</f>
        <v/>
      </c>
      <c r="I1727" t="str">
        <f>IF(full_data!H1727&lt;&gt;"",full_data!H1727,"")</f>
        <v/>
      </c>
      <c r="J1727" t="str">
        <f>IF(full_data!I1727&lt;&gt;"",full_data!I1727,"")</f>
        <v/>
      </c>
      <c r="K1727" t="str">
        <f>IF(full_data!J1727&lt;&gt;"",full_data!J1727,"")</f>
        <v/>
      </c>
      <c r="L1727" t="str">
        <f>IF(full_data!G1727&lt;&gt;"",full_data!G1727,"")</f>
        <v/>
      </c>
      <c r="M1727" t="str">
        <f>IF(full_data!L1727&lt;&gt;"",full_data!L1727,"")</f>
        <v/>
      </c>
      <c r="N1727" t="str">
        <f t="shared" si="80"/>
        <v/>
      </c>
    </row>
    <row r="1728" spans="1:14" x14ac:dyDescent="0.35">
      <c r="A1728" t="str">
        <f>IF(LEFT(C1728,1)="#",C1728,IF(full_data!A1728&lt;&gt;"",full_data!A1728,""))</f>
        <v># P122278</v>
      </c>
      <c r="B1728" t="str">
        <f t="shared" si="78"/>
        <v/>
      </c>
      <c r="C1728" t="str">
        <f>IF(full_data!B1728&lt;&gt;"",full_data!B1728,"")</f>
        <v># P122278</v>
      </c>
      <c r="D1728" t="str">
        <f>IF(full_data!C1728&lt;&gt;"",full_data!C1728,"")</f>
        <v/>
      </c>
      <c r="E1728" t="str">
        <f t="shared" si="79"/>
        <v/>
      </c>
      <c r="F1728" t="str">
        <f>IF(full_data!E1728&lt;&gt;"",full_data!E1728,"")</f>
        <v/>
      </c>
      <c r="G1728" t="str">
        <f>IF(full_data!F1728&lt;&gt;"",full_data!F1728,"")</f>
        <v/>
      </c>
      <c r="H1728" t="str">
        <f>IF(full_data!G1728&lt;&gt;"",full_data!G1728,"")</f>
        <v/>
      </c>
      <c r="I1728" t="str">
        <f>IF(full_data!H1728&lt;&gt;"",full_data!H1728,"")</f>
        <v/>
      </c>
      <c r="J1728" t="str">
        <f>IF(full_data!I1728&lt;&gt;"",full_data!I1728,"")</f>
        <v/>
      </c>
      <c r="K1728" t="str">
        <f>IF(full_data!J1728&lt;&gt;"",full_data!J1728,"")</f>
        <v/>
      </c>
      <c r="L1728" t="str">
        <f>IF(full_data!G1728&lt;&gt;"",full_data!G1728,"")</f>
        <v/>
      </c>
      <c r="M1728" t="str">
        <f>IF(full_data!L1728&lt;&gt;"",full_data!L1728,"")</f>
        <v/>
      </c>
      <c r="N1728" t="str">
        <f t="shared" si="80"/>
        <v/>
      </c>
    </row>
    <row r="1729" spans="1:14" x14ac:dyDescent="0.35">
      <c r="A1729" t="str">
        <f>IF(LEFT(C1729,1)="#",C1729,IF(full_data!A1729&lt;&gt;"",full_data!A1729,""))</f>
        <v>#(306) NRVN 1, 65 obv. 1–4 (Nippur, 21st c.) (P122278)</v>
      </c>
      <c r="B1729" t="str">
        <f t="shared" si="78"/>
        <v/>
      </c>
      <c r="C1729" t="str">
        <f>IF(full_data!B1729&lt;&gt;"",full_data!B1729,"")</f>
        <v>#(306) NRVN 1, 65 obv. 1–4 (Nippur, 21st c.) (P122278)</v>
      </c>
      <c r="D1729" t="str">
        <f>IF(full_data!C1729&lt;&gt;"",full_data!C1729,"")</f>
        <v/>
      </c>
      <c r="E1729" t="str">
        <f t="shared" si="79"/>
        <v/>
      </c>
      <c r="F1729" t="str">
        <f>IF(full_data!E1729&lt;&gt;"",full_data!E1729,"")</f>
        <v/>
      </c>
      <c r="G1729" t="str">
        <f>IF(full_data!F1729&lt;&gt;"",full_data!F1729,"")</f>
        <v/>
      </c>
      <c r="H1729" t="str">
        <f>IF(full_data!G1729&lt;&gt;"",full_data!G1729,"")</f>
        <v/>
      </c>
      <c r="I1729" t="str">
        <f>IF(full_data!H1729&lt;&gt;"",full_data!H1729,"")</f>
        <v/>
      </c>
      <c r="J1729" t="str">
        <f>IF(full_data!I1729&lt;&gt;"",full_data!I1729,"")</f>
        <v/>
      </c>
      <c r="K1729" t="str">
        <f>IF(full_data!J1729&lt;&gt;"",full_data!J1729,"")</f>
        <v/>
      </c>
      <c r="L1729" t="str">
        <f>IF(full_data!G1729&lt;&gt;"",full_data!G1729,"")</f>
        <v/>
      </c>
      <c r="M1729" t="str">
        <f>IF(full_data!L1729&lt;&gt;"",full_data!L1729,"")</f>
        <v/>
      </c>
      <c r="N1729" t="str">
        <f t="shared" si="80"/>
        <v/>
      </c>
    </row>
    <row r="1730" spans="1:14" x14ac:dyDescent="0.35">
      <c r="A1730" t="str">
        <f>IF(LEFT(C1730,1)="#",C1730,IF(full_data!A1730&lt;&gt;"",full_data!A1730,""))</f>
        <v>#“Nagamu owes 64 sheaf of reed for burning to Ur-Nusku.”</v>
      </c>
      <c r="B1730" t="str">
        <f t="shared" si="78"/>
        <v/>
      </c>
      <c r="C1730" t="str">
        <f>IF(full_data!B1730&lt;&gt;"",full_data!B1730,"")</f>
        <v>#“Nagamu owes 64 sheaf of reed for burning to Ur-Nusku.”</v>
      </c>
      <c r="D1730" t="str">
        <f>IF(full_data!C1730&lt;&gt;"",full_data!C1730,"")</f>
        <v/>
      </c>
      <c r="E1730" t="str">
        <f t="shared" si="79"/>
        <v/>
      </c>
      <c r="F1730" t="str">
        <f>IF(full_data!E1730&lt;&gt;"",full_data!E1730,"")</f>
        <v/>
      </c>
      <c r="G1730" t="str">
        <f>IF(full_data!F1730&lt;&gt;"",full_data!F1730,"")</f>
        <v/>
      </c>
      <c r="H1730" t="str">
        <f>IF(full_data!G1730&lt;&gt;"",full_data!G1730,"")</f>
        <v/>
      </c>
      <c r="I1730" t="str">
        <f>IF(full_data!H1730&lt;&gt;"",full_data!H1730,"")</f>
        <v/>
      </c>
      <c r="J1730" t="str">
        <f>IF(full_data!I1730&lt;&gt;"",full_data!I1730,"")</f>
        <v/>
      </c>
      <c r="K1730" t="str">
        <f>IF(full_data!J1730&lt;&gt;"",full_data!J1730,"")</f>
        <v/>
      </c>
      <c r="L1730" t="str">
        <f>IF(full_data!G1730&lt;&gt;"",full_data!G1730,"")</f>
        <v/>
      </c>
      <c r="M1730" t="str">
        <f>IF(full_data!L1730&lt;&gt;"",full_data!L1730,"")</f>
        <v/>
      </c>
      <c r="N1730" t="str">
        <f t="shared" si="80"/>
        <v/>
      </c>
    </row>
    <row r="1731" spans="1:14" x14ac:dyDescent="0.35">
      <c r="A1731">
        <f>IF(LEFT(C1731,1)="#",C1731,IF(full_data!A1731&lt;&gt;"",full_data!A1731,""))</f>
        <v>1</v>
      </c>
      <c r="B1731">
        <f t="shared" ref="B1731:B1794" si="81">IF(LEFT(C1731,1)="#","",C1731)</f>
        <v>64</v>
      </c>
      <c r="C1731">
        <f>IF(full_data!B1731&lt;&gt;"",full_data!B1731,"")</f>
        <v>64</v>
      </c>
      <c r="D1731">
        <f>IF(full_data!C1731&lt;&gt;"",full_data!C1731,"")</f>
        <v>64</v>
      </c>
      <c r="E1731" t="str">
        <f t="shared" ref="E1731:E1794" si="82">IF(ISNUMBER($A1731),"_","")</f>
        <v>_</v>
      </c>
      <c r="F1731">
        <f>IF(full_data!E1731&lt;&gt;"",full_data!E1731,"")</f>
        <v>64</v>
      </c>
      <c r="G1731">
        <f>IF(full_data!F1731&lt;&gt;"",full_data!F1731,"")</f>
        <v>2</v>
      </c>
      <c r="H1731" t="str">
        <f>IF(full_data!G1731&lt;&gt;"",full_data!G1731,"")</f>
        <v>nummod</v>
      </c>
      <c r="I1731" t="str">
        <f>IF(full_data!H1731&lt;&gt;"",full_data!H1731,"")</f>
        <v/>
      </c>
      <c r="J1731" t="str">
        <f>IF(full_data!I1731&lt;&gt;"",full_data!I1731,"")</f>
        <v/>
      </c>
      <c r="K1731">
        <f>IF(full_data!J1731&lt;&gt;"",full_data!J1731,"")</f>
        <v>2</v>
      </c>
      <c r="L1731" t="str">
        <f>IF(full_data!G1731&lt;&gt;"",full_data!G1731,"")</f>
        <v>nummod</v>
      </c>
      <c r="M1731" t="str">
        <f>IF(full_data!L1731&lt;&gt;"",full_data!L1731,"")</f>
        <v/>
      </c>
      <c r="N1731" t="str">
        <f t="shared" ref="N1731:N1794" si="83">IF(ISNUMBER($A1731),"_","")</f>
        <v>_</v>
      </c>
    </row>
    <row r="1732" spans="1:14" x14ac:dyDescent="0.35">
      <c r="A1732">
        <f>IF(LEFT(C1732,1)="#",C1732,IF(full_data!A1732&lt;&gt;"",full_data!A1732,""))</f>
        <v>2</v>
      </c>
      <c r="B1732" t="str">
        <f t="shared" si="81"/>
        <v>gu-la₂</v>
      </c>
      <c r="C1732" t="str">
        <f>IF(full_data!B1732&lt;&gt;"",full_data!B1732,"")</f>
        <v>gu-la₂</v>
      </c>
      <c r="D1732" t="str">
        <f>IF(full_data!C1732&lt;&gt;"",full_data!C1732,"")</f>
        <v>gula</v>
      </c>
      <c r="E1732" t="str">
        <f t="shared" si="82"/>
        <v>_</v>
      </c>
      <c r="F1732" t="str">
        <f>IF(full_data!E1732&lt;&gt;"",full_data!E1732,"")</f>
        <v>sheaf</v>
      </c>
      <c r="G1732">
        <f>IF(full_data!F1732&lt;&gt;"",full_data!F1732,"")</f>
        <v>3</v>
      </c>
      <c r="H1732" t="str">
        <f>IF(full_data!G1732&lt;&gt;"",full_data!G1732,"")</f>
        <v>nmod</v>
      </c>
      <c r="I1732" t="str">
        <f>IF(full_data!H1732&lt;&gt;"",full_data!H1732,"")</f>
        <v/>
      </c>
      <c r="J1732" t="str">
        <f>IF(full_data!I1732&lt;&gt;"",full_data!I1732,"")</f>
        <v/>
      </c>
      <c r="K1732">
        <f>IF(full_data!J1732&lt;&gt;"",full_data!J1732,"")</f>
        <v>3</v>
      </c>
      <c r="L1732" t="str">
        <f>IF(full_data!G1732&lt;&gt;"",full_data!G1732,"")</f>
        <v>nmod</v>
      </c>
      <c r="M1732" t="str">
        <f>IF(full_data!L1732&lt;&gt;"",full_data!L1732,"")</f>
        <v>unit like epithets</v>
      </c>
      <c r="N1732" t="str">
        <f t="shared" si="83"/>
        <v>_</v>
      </c>
    </row>
    <row r="1733" spans="1:14" x14ac:dyDescent="0.35">
      <c r="A1733">
        <f>IF(LEFT(C1733,1)="#",C1733,IF(full_data!A1733&lt;&gt;"",full_data!A1733,""))</f>
        <v>3</v>
      </c>
      <c r="B1733" t="str">
        <f t="shared" si="81"/>
        <v>gi</v>
      </c>
      <c r="C1733" t="str">
        <f>IF(full_data!B1733&lt;&gt;"",full_data!B1733,"")</f>
        <v>gi</v>
      </c>
      <c r="D1733" t="str">
        <f>IF(full_data!C1733&lt;&gt;"",full_data!C1733,"")</f>
        <v>gi</v>
      </c>
      <c r="E1733" t="str">
        <f t="shared" si="82"/>
        <v>_</v>
      </c>
      <c r="F1733" t="str">
        <f>IF(full_data!E1733&lt;&gt;"",full_data!E1733,"")</f>
        <v>reed</v>
      </c>
      <c r="G1733">
        <f>IF(full_data!F1733&lt;&gt;"",full_data!F1733,"")</f>
        <v>7</v>
      </c>
      <c r="H1733" t="str">
        <f>IF(full_data!G1733&lt;&gt;"",full_data!G1733,"")</f>
        <v>ABS</v>
      </c>
      <c r="I1733" t="str">
        <f>IF(full_data!H1733&lt;&gt;"",full_data!H1733,"")</f>
        <v>obj</v>
      </c>
      <c r="J1733" t="str">
        <f>IF(full_data!I1733&lt;&gt;"",full_data!I1733,"")</f>
        <v/>
      </c>
      <c r="K1733">
        <f>IF(full_data!J1733&lt;&gt;"",full_data!J1733,"")</f>
        <v>7</v>
      </c>
      <c r="L1733" t="str">
        <f>IF(full_data!G1733&lt;&gt;"",full_data!G1733,"")</f>
        <v>ABS</v>
      </c>
      <c r="M1733" t="str">
        <f>IF(full_data!L1733&lt;&gt;"",full_data!L1733,"")</f>
        <v>marked at 4</v>
      </c>
      <c r="N1733" t="str">
        <f t="shared" si="83"/>
        <v>_</v>
      </c>
    </row>
    <row r="1734" spans="1:14" x14ac:dyDescent="0.35">
      <c r="A1734">
        <f>IF(LEFT(C1734,1)="#",C1734,IF(full_data!A1734&lt;&gt;"",full_data!A1734,""))</f>
        <v>4</v>
      </c>
      <c r="B1734" t="str">
        <f t="shared" si="81"/>
        <v>izi</v>
      </c>
      <c r="C1734" t="str">
        <f>IF(full_data!B1734&lt;&gt;"",full_data!B1734,"")</f>
        <v>izi</v>
      </c>
      <c r="D1734" t="str">
        <f>IF(full_data!C1734&lt;&gt;"",full_data!C1734,"")</f>
        <v>izi=ø</v>
      </c>
      <c r="E1734" t="str">
        <f t="shared" si="82"/>
        <v>_</v>
      </c>
      <c r="F1734" t="str">
        <f>IF(full_data!E1734&lt;&gt;"",full_data!E1734,"")</f>
        <v>fire=ABS</v>
      </c>
      <c r="G1734">
        <f>IF(full_data!F1734&lt;&gt;"",full_data!F1734,"")</f>
        <v>3</v>
      </c>
      <c r="H1734" t="str">
        <f>IF(full_data!G1734&lt;&gt;"",full_data!G1734,"")</f>
        <v>appos</v>
      </c>
      <c r="I1734" t="str">
        <f>IF(full_data!H1734&lt;&gt;"",full_data!H1734,"")</f>
        <v/>
      </c>
      <c r="J1734" t="str">
        <f>IF(full_data!I1734&lt;&gt;"",full_data!I1734,"")</f>
        <v/>
      </c>
      <c r="K1734">
        <f>IF(full_data!J1734&lt;&gt;"",full_data!J1734,"")</f>
        <v>3</v>
      </c>
      <c r="L1734" t="str">
        <f>IF(full_data!G1734&lt;&gt;"",full_data!G1734,"")</f>
        <v>appos</v>
      </c>
      <c r="M1734" t="str">
        <f>IF(full_data!L1734&lt;&gt;"",full_data!L1734,"")</f>
        <v>implicit instrument relation?</v>
      </c>
      <c r="N1734" t="str">
        <f t="shared" si="83"/>
        <v>_</v>
      </c>
    </row>
    <row r="1735" spans="1:14" x14ac:dyDescent="0.35">
      <c r="A1735">
        <f>IF(LEFT(C1735,1)="#",C1735,IF(full_data!A1735&lt;&gt;"",full_data!A1735,""))</f>
        <v>5</v>
      </c>
      <c r="B1735" t="str">
        <f t="shared" si="81"/>
        <v>ur-dnusku-ke₄,</v>
      </c>
      <c r="C1735" t="str">
        <f>IF(full_data!B1735&lt;&gt;"",full_data!B1735,"")</f>
        <v>ur-dnusku-ke₄,</v>
      </c>
      <c r="D1735" t="str">
        <f>IF(full_data!C1735&lt;&gt;"",full_data!C1735,"")</f>
        <v>urnuskuk-e</v>
      </c>
      <c r="E1735" t="str">
        <f t="shared" si="82"/>
        <v>_</v>
      </c>
      <c r="F1735" t="str">
        <f>IF(full_data!E1735&lt;&gt;"",full_data!E1735,"")</f>
        <v>PN₁=ERG</v>
      </c>
      <c r="G1735">
        <f>IF(full_data!F1735&lt;&gt;"",full_data!F1735,"")</f>
        <v>7</v>
      </c>
      <c r="H1735" t="str">
        <f>IF(full_data!G1735&lt;&gt;"",full_data!G1735,"")</f>
        <v>ERG</v>
      </c>
      <c r="I1735" t="str">
        <f>IF(full_data!H1735&lt;&gt;"",full_data!H1735,"")</f>
        <v>nsubj</v>
      </c>
      <c r="J1735" t="str">
        <f>IF(full_data!I1735&lt;&gt;"",full_data!I1735,"")</f>
        <v/>
      </c>
      <c r="K1735">
        <f>IF(full_data!J1735&lt;&gt;"",full_data!J1735,"")</f>
        <v>7</v>
      </c>
      <c r="L1735" t="str">
        <f>IF(full_data!G1735&lt;&gt;"",full_data!G1735,"")</f>
        <v>ERG</v>
      </c>
      <c r="M1735" t="str">
        <f>IF(full_data!L1735&lt;&gt;"",full_data!L1735,"")</f>
        <v/>
      </c>
      <c r="N1735" t="str">
        <f t="shared" si="83"/>
        <v>_</v>
      </c>
    </row>
    <row r="1736" spans="1:14" x14ac:dyDescent="0.35">
      <c r="A1736">
        <f>IF(LEFT(C1736,1)="#",C1736,IF(full_data!A1736&lt;&gt;"",full_data!A1736,""))</f>
        <v>6</v>
      </c>
      <c r="B1736" t="str">
        <f t="shared" si="81"/>
        <v>na-ga-mu-ur,</v>
      </c>
      <c r="C1736" t="str">
        <f>IF(full_data!B1736&lt;&gt;"",full_data!B1736,"")</f>
        <v>na-ga-mu-ur,</v>
      </c>
      <c r="D1736" t="str">
        <f>IF(full_data!C1736&lt;&gt;"",full_data!C1736,"")</f>
        <v>nagamu=ra</v>
      </c>
      <c r="E1736" t="str">
        <f t="shared" si="82"/>
        <v>_</v>
      </c>
      <c r="F1736" t="str">
        <f>IF(full_data!E1736&lt;&gt;"",full_data!E1736,"")</f>
        <v>PN₂=L2.H</v>
      </c>
      <c r="G1736">
        <f>IF(full_data!F1736&lt;&gt;"",full_data!F1736,"")</f>
        <v>7</v>
      </c>
      <c r="H1736" t="str">
        <f>IF(full_data!G1736&lt;&gt;"",full_data!G1736,"")</f>
        <v>LOC</v>
      </c>
      <c r="I1736" t="str">
        <f>IF(full_data!H1736&lt;&gt;"",full_data!H1736,"")</f>
        <v>obl</v>
      </c>
      <c r="J1736" t="str">
        <f>IF(full_data!I1736&lt;&gt;"",full_data!I1736,"")</f>
        <v/>
      </c>
      <c r="K1736">
        <f>IF(full_data!J1736&lt;&gt;"",full_data!J1736,"")</f>
        <v>7</v>
      </c>
      <c r="L1736" t="str">
        <f>IF(full_data!G1736&lt;&gt;"",full_data!G1736,"")</f>
        <v>LOC</v>
      </c>
      <c r="M1736" t="str">
        <f>IF(full_data!L1736&lt;&gt;"",full_data!L1736,"")</f>
        <v/>
      </c>
      <c r="N1736" t="str">
        <f t="shared" si="83"/>
        <v>_</v>
      </c>
    </row>
    <row r="1737" spans="1:14" x14ac:dyDescent="0.35">
      <c r="A1737">
        <f>IF(LEFT(C1737,1)="#",C1737,IF(full_data!A1737&lt;&gt;"",full_data!A1737,""))</f>
        <v>7</v>
      </c>
      <c r="B1737" t="str">
        <f t="shared" si="81"/>
        <v>an-da-tuku</v>
      </c>
      <c r="C1737" t="str">
        <f>IF(full_data!B1737&lt;&gt;"",full_data!B1737,"")</f>
        <v>an-da-tuku</v>
      </c>
      <c r="D1737" t="str">
        <f>IF(full_data!C1737&lt;&gt;"",full_data!C1737,"")</f>
        <v>S2a-S6n-S8da-S11n-S12tuku-S14ø</v>
      </c>
      <c r="E1737" t="str">
        <f t="shared" si="82"/>
        <v>_</v>
      </c>
      <c r="F1737" t="str">
        <f>IF(full_data!E1737&lt;&gt;"",full_data!E1737,"")</f>
        <v>FIN-3.SG.H-COM-3.SG.H.A-have-3.SG.P</v>
      </c>
      <c r="G1737">
        <f>IF(full_data!F1737&lt;&gt;"",full_data!F1737,"")</f>
        <v>0</v>
      </c>
      <c r="H1737" t="str">
        <f>IF(full_data!G1737&lt;&gt;"",full_data!G1737,"")</f>
        <v>root</v>
      </c>
      <c r="I1737" t="str">
        <f>IF(full_data!H1737&lt;&gt;"",full_data!H1737,"")</f>
        <v>root</v>
      </c>
      <c r="J1737" t="str">
        <f>IF(full_data!I1737&lt;&gt;"",full_data!I1737,"")</f>
        <v/>
      </c>
      <c r="K1737">
        <f>IF(full_data!J1737&lt;&gt;"",full_data!J1737,"")</f>
        <v>0</v>
      </c>
      <c r="L1737" t="str">
        <f>IF(full_data!G1737&lt;&gt;"",full_data!G1737,"")</f>
        <v>root</v>
      </c>
      <c r="M1737" t="str">
        <f>IF(full_data!L1737&lt;&gt;"",full_data!L1737,"")</f>
        <v/>
      </c>
      <c r="N1737" t="str">
        <f t="shared" si="83"/>
        <v>_</v>
      </c>
    </row>
    <row r="1738" spans="1:14" x14ac:dyDescent="0.35">
      <c r="A1738" t="str">
        <f>IF(LEFT(C1738,1)="#",C1738,IF(full_data!A1738&lt;&gt;"",full_data!A1738,""))</f>
        <v/>
      </c>
      <c r="B1738" t="str">
        <f t="shared" si="81"/>
        <v/>
      </c>
      <c r="C1738" t="str">
        <f>IF(full_data!B1738&lt;&gt;"",full_data!B1738,"")</f>
        <v/>
      </c>
      <c r="D1738" t="str">
        <f>IF(full_data!C1738&lt;&gt;"",full_data!C1738,"")</f>
        <v/>
      </c>
      <c r="E1738" t="str">
        <f t="shared" si="82"/>
        <v/>
      </c>
      <c r="F1738" t="str">
        <f>IF(full_data!E1738&lt;&gt;"",full_data!E1738,"")</f>
        <v/>
      </c>
      <c r="G1738" t="str">
        <f>IF(full_data!F1738&lt;&gt;"",full_data!F1738,"")</f>
        <v/>
      </c>
      <c r="H1738" t="str">
        <f>IF(full_data!G1738&lt;&gt;"",full_data!G1738,"")</f>
        <v/>
      </c>
      <c r="I1738" t="str">
        <f>IF(full_data!H1738&lt;&gt;"",full_data!H1738,"")</f>
        <v/>
      </c>
      <c r="J1738" t="str">
        <f>IF(full_data!I1738&lt;&gt;"",full_data!I1738,"")</f>
        <v/>
      </c>
      <c r="K1738" t="str">
        <f>IF(full_data!J1738&lt;&gt;"",full_data!J1738,"")</f>
        <v/>
      </c>
      <c r="L1738" t="str">
        <f>IF(full_data!G1738&lt;&gt;"",full_data!G1738,"")</f>
        <v/>
      </c>
      <c r="M1738" t="str">
        <f>IF(full_data!L1738&lt;&gt;"",full_data!L1738,"")</f>
        <v/>
      </c>
      <c r="N1738" t="str">
        <f t="shared" si="83"/>
        <v/>
      </c>
    </row>
    <row r="1739" spans="1:14" x14ac:dyDescent="0.35">
      <c r="A1739" t="str">
        <f>IF(LEFT(C1739,1)="#",C1739,IF(full_data!A1739&lt;&gt;"",full_data!A1739,""))</f>
        <v># P122331</v>
      </c>
      <c r="B1739" t="str">
        <f t="shared" si="81"/>
        <v/>
      </c>
      <c r="C1739" t="str">
        <f>IF(full_data!B1739&lt;&gt;"",full_data!B1739,"")</f>
        <v># P122331</v>
      </c>
      <c r="D1739" t="str">
        <f>IF(full_data!C1739&lt;&gt;"",full_data!C1739,"")</f>
        <v/>
      </c>
      <c r="E1739" t="str">
        <f t="shared" si="82"/>
        <v/>
      </c>
      <c r="F1739" t="str">
        <f>IF(full_data!E1739&lt;&gt;"",full_data!E1739,"")</f>
        <v/>
      </c>
      <c r="G1739" t="str">
        <f>IF(full_data!F1739&lt;&gt;"",full_data!F1739,"")</f>
        <v/>
      </c>
      <c r="H1739" t="str">
        <f>IF(full_data!G1739&lt;&gt;"",full_data!G1739,"")</f>
        <v/>
      </c>
      <c r="I1739" t="str">
        <f>IF(full_data!H1739&lt;&gt;"",full_data!H1739,"")</f>
        <v/>
      </c>
      <c r="J1739" t="str">
        <f>IF(full_data!I1739&lt;&gt;"",full_data!I1739,"")</f>
        <v/>
      </c>
      <c r="K1739" t="str">
        <f>IF(full_data!J1739&lt;&gt;"",full_data!J1739,"")</f>
        <v/>
      </c>
      <c r="L1739" t="str">
        <f>IF(full_data!G1739&lt;&gt;"",full_data!G1739,"")</f>
        <v/>
      </c>
      <c r="M1739" t="str">
        <f>IF(full_data!L1739&lt;&gt;"",full_data!L1739,"")</f>
        <v/>
      </c>
      <c r="N1739" t="str">
        <f t="shared" si="83"/>
        <v/>
      </c>
    </row>
    <row r="1740" spans="1:14" x14ac:dyDescent="0.35">
      <c r="A1740" t="str">
        <f>IF(LEFT(C1740,1)="#",C1740,IF(full_data!A1740&lt;&gt;"",full_data!A1740,""))</f>
        <v>#(422) NRVN 1, 115 rev. 3–4 (Nippur, 21st c.) (P122331)</v>
      </c>
      <c r="B1740" t="str">
        <f t="shared" si="81"/>
        <v/>
      </c>
      <c r="C1740" t="str">
        <f>IF(full_data!B1740&lt;&gt;"",full_data!B1740,"")</f>
        <v>#(422) NRVN 1, 115 rev. 3–4 (Nippur, 21st c.) (P122331)</v>
      </c>
      <c r="D1740" t="str">
        <f>IF(full_data!C1740&lt;&gt;"",full_data!C1740,"")</f>
        <v/>
      </c>
      <c r="E1740" t="str">
        <f t="shared" si="82"/>
        <v/>
      </c>
      <c r="F1740" t="str">
        <f>IF(full_data!E1740&lt;&gt;"",full_data!E1740,"")</f>
        <v/>
      </c>
      <c r="G1740" t="str">
        <f>IF(full_data!F1740&lt;&gt;"",full_data!F1740,"")</f>
        <v/>
      </c>
      <c r="H1740" t="str">
        <f>IF(full_data!G1740&lt;&gt;"",full_data!G1740,"")</f>
        <v/>
      </c>
      <c r="I1740" t="str">
        <f>IF(full_data!H1740&lt;&gt;"",full_data!H1740,"")</f>
        <v/>
      </c>
      <c r="J1740" t="str">
        <f>IF(full_data!I1740&lt;&gt;"",full_data!I1740,"")</f>
        <v/>
      </c>
      <c r="K1740" t="str">
        <f>IF(full_data!J1740&lt;&gt;"",full_data!J1740,"")</f>
        <v/>
      </c>
      <c r="L1740" t="str">
        <f>IF(full_data!G1740&lt;&gt;"",full_data!G1740,"")</f>
        <v/>
      </c>
      <c r="M1740" t="str">
        <f>IF(full_data!L1740&lt;&gt;"",full_data!L1740,"")</f>
        <v/>
      </c>
      <c r="N1740" t="str">
        <f t="shared" si="83"/>
        <v/>
      </c>
    </row>
    <row r="1741" spans="1:14" x14ac:dyDescent="0.35">
      <c r="A1741" t="str">
        <f>IF(LEFT(C1741,1)="#",C1741,IF(full_data!A1741&lt;&gt;"",full_data!A1741,""))</f>
        <v>#“He said that if he paid it back (by the agreed time, it would be all right); if he did not, he would pay 3 shekels of silver.”</v>
      </c>
      <c r="B1741" t="str">
        <f t="shared" si="81"/>
        <v/>
      </c>
      <c r="C1741" t="str">
        <f>IF(full_data!B1741&lt;&gt;"",full_data!B1741,"")</f>
        <v>#“He said that if he paid it back (by the agreed time, it would be all right); if he did not, he would pay 3 shekels of silver.”</v>
      </c>
      <c r="D1741" t="str">
        <f>IF(full_data!C1741&lt;&gt;"",full_data!C1741,"")</f>
        <v/>
      </c>
      <c r="E1741" t="str">
        <f t="shared" si="82"/>
        <v/>
      </c>
      <c r="F1741" t="str">
        <f>IF(full_data!E1741&lt;&gt;"",full_data!E1741,"")</f>
        <v/>
      </c>
      <c r="G1741" t="str">
        <f>IF(full_data!F1741&lt;&gt;"",full_data!F1741,"")</f>
        <v/>
      </c>
      <c r="H1741" t="str">
        <f>IF(full_data!G1741&lt;&gt;"",full_data!G1741,"")</f>
        <v/>
      </c>
      <c r="I1741" t="str">
        <f>IF(full_data!H1741&lt;&gt;"",full_data!H1741,"")</f>
        <v/>
      </c>
      <c r="J1741" t="str">
        <f>IF(full_data!I1741&lt;&gt;"",full_data!I1741,"")</f>
        <v/>
      </c>
      <c r="K1741" t="str">
        <f>IF(full_data!J1741&lt;&gt;"",full_data!J1741,"")</f>
        <v/>
      </c>
      <c r="L1741" t="str">
        <f>IF(full_data!G1741&lt;&gt;"",full_data!G1741,"")</f>
        <v/>
      </c>
      <c r="M1741" t="str">
        <f>IF(full_data!L1741&lt;&gt;"",full_data!L1741,"")</f>
        <v/>
      </c>
      <c r="N1741" t="str">
        <f t="shared" si="83"/>
        <v/>
      </c>
    </row>
    <row r="1742" spans="1:14" x14ac:dyDescent="0.35">
      <c r="A1742">
        <f>IF(LEFT(C1742,1)="#",C1742,IF(full_data!A1742&lt;&gt;"",full_data!A1742,""))</f>
        <v>1</v>
      </c>
      <c r="B1742" t="str">
        <f t="shared" si="81"/>
        <v>i₃-la₂</v>
      </c>
      <c r="C1742" t="str">
        <f>IF(full_data!B1742&lt;&gt;"",full_data!B1742,"")</f>
        <v>i₃-la₂</v>
      </c>
      <c r="D1742" t="str">
        <f>IF(full_data!C1742&lt;&gt;"",full_data!C1742,"")</f>
        <v>S2i-S11n-S12la-S14ø</v>
      </c>
      <c r="E1742" t="str">
        <f t="shared" si="82"/>
        <v>_</v>
      </c>
      <c r="F1742" t="str">
        <f>IF(full_data!E1742&lt;&gt;"",full_data!E1742,"")</f>
        <v>FIN-3.SG.H.A-weight-3.SG.P</v>
      </c>
      <c r="G1742">
        <f>IF(full_data!F1742&lt;&gt;"",full_data!F1742,"")</f>
        <v>7</v>
      </c>
      <c r="H1742" t="str">
        <f>IF(full_data!G1742&lt;&gt;"",full_data!G1742,"")</f>
        <v>LOC</v>
      </c>
      <c r="I1742" t="str">
        <f>IF(full_data!H1742&lt;&gt;"",full_data!H1742,"")</f>
        <v>obl</v>
      </c>
      <c r="J1742" t="str">
        <f>IF(full_data!I1742&lt;&gt;"",full_data!I1742,"")</f>
        <v/>
      </c>
      <c r="K1742">
        <f>IF(full_data!J1742&lt;&gt;"",full_data!J1742,"")</f>
        <v>7</v>
      </c>
      <c r="L1742" t="str">
        <f>IF(full_data!G1742&lt;&gt;"",full_data!G1742,"")</f>
        <v>LOC</v>
      </c>
      <c r="M1742" t="str">
        <f>IF(full_data!L1742&lt;&gt;"",full_data!L1742,"")</f>
        <v>marked at 6</v>
      </c>
      <c r="N1742" t="str">
        <f t="shared" si="83"/>
        <v>_</v>
      </c>
    </row>
    <row r="1743" spans="1:14" x14ac:dyDescent="0.35">
      <c r="A1743">
        <f>IF(LEFT(C1743,1)="#",C1743,IF(full_data!A1743&lt;&gt;"",full_data!A1743,""))</f>
        <v>2</v>
      </c>
      <c r="B1743" t="str">
        <f t="shared" si="81"/>
        <v>nu-la₂,</v>
      </c>
      <c r="C1743" t="str">
        <f>IF(full_data!B1743&lt;&gt;"",full_data!B1743,"")</f>
        <v>nu-la₂,</v>
      </c>
      <c r="D1743" t="str">
        <f>IF(full_data!C1743&lt;&gt;"",full_data!C1743,"")</f>
        <v>S1nu-S2i-S11n-S12la-S14ø</v>
      </c>
      <c r="E1743" t="str">
        <f t="shared" si="82"/>
        <v>_</v>
      </c>
      <c r="F1743" t="str">
        <f>IF(full_data!E1743&lt;&gt;"",full_data!E1743,"")</f>
        <v>NEG-FIN-3.SG.H.A-weight-3.SG.P</v>
      </c>
      <c r="G1743">
        <f>IF(full_data!F1743&lt;&gt;"",full_data!F1743,"")</f>
        <v>1</v>
      </c>
      <c r="H1743" t="str">
        <f>IF(full_data!G1743&lt;&gt;"",full_data!G1743,"")</f>
        <v>parataxis</v>
      </c>
      <c r="I1743" t="str">
        <f>IF(full_data!H1743&lt;&gt;"",full_data!H1743,"")</f>
        <v/>
      </c>
      <c r="J1743" t="str">
        <f>IF(full_data!I1743&lt;&gt;"",full_data!I1743,"")</f>
        <v/>
      </c>
      <c r="K1743">
        <f>IF(full_data!J1743&lt;&gt;"",full_data!J1743,"")</f>
        <v>1</v>
      </c>
      <c r="L1743" t="str">
        <f>IF(full_data!G1743&lt;&gt;"",full_data!G1743,"")</f>
        <v>parataxis</v>
      </c>
      <c r="M1743" t="str">
        <f>IF(full_data!L1743&lt;&gt;"",full_data!L1743,"")</f>
        <v/>
      </c>
      <c r="N1743" t="str">
        <f t="shared" si="83"/>
        <v>_</v>
      </c>
    </row>
    <row r="1744" spans="1:14" x14ac:dyDescent="0.35">
      <c r="A1744">
        <f>IF(LEFT(C1744,1)="#",C1744,IF(full_data!A1744&lt;&gt;"",full_data!A1744,""))</f>
        <v>3</v>
      </c>
      <c r="B1744">
        <f t="shared" si="81"/>
        <v>3</v>
      </c>
      <c r="C1744">
        <f>IF(full_data!B1744&lt;&gt;"",full_data!B1744,"")</f>
        <v>3</v>
      </c>
      <c r="D1744">
        <f>IF(full_data!C1744&lt;&gt;"",full_data!C1744,"")</f>
        <v>3</v>
      </c>
      <c r="E1744" t="str">
        <f t="shared" si="82"/>
        <v>_</v>
      </c>
      <c r="F1744">
        <f>IF(full_data!E1744&lt;&gt;"",full_data!E1744,"")</f>
        <v>3</v>
      </c>
      <c r="G1744">
        <f>IF(full_data!F1744&lt;&gt;"",full_data!F1744,"")</f>
        <v>4</v>
      </c>
      <c r="H1744" t="str">
        <f>IF(full_data!G1744&lt;&gt;"",full_data!G1744,"")</f>
        <v>nummod</v>
      </c>
      <c r="I1744" t="str">
        <f>IF(full_data!H1744&lt;&gt;"",full_data!H1744,"")</f>
        <v/>
      </c>
      <c r="J1744" t="str">
        <f>IF(full_data!I1744&lt;&gt;"",full_data!I1744,"")</f>
        <v/>
      </c>
      <c r="K1744">
        <f>IF(full_data!J1744&lt;&gt;"",full_data!J1744,"")</f>
        <v>4</v>
      </c>
      <c r="L1744" t="str">
        <f>IF(full_data!G1744&lt;&gt;"",full_data!G1744,"")</f>
        <v>nummod</v>
      </c>
      <c r="M1744" t="str">
        <f>IF(full_data!L1744&lt;&gt;"",full_data!L1744,"")</f>
        <v/>
      </c>
      <c r="N1744" t="str">
        <f t="shared" si="83"/>
        <v>_</v>
      </c>
    </row>
    <row r="1745" spans="1:14" x14ac:dyDescent="0.35">
      <c r="A1745">
        <f>IF(LEFT(C1745,1)="#",C1745,IF(full_data!A1745&lt;&gt;"",full_data!A1745,""))</f>
        <v>4</v>
      </c>
      <c r="B1745" t="str">
        <f t="shared" si="81"/>
        <v>giŋ₄</v>
      </c>
      <c r="C1745" t="str">
        <f>IF(full_data!B1745&lt;&gt;"",full_data!B1745,"")</f>
        <v>giŋ₄</v>
      </c>
      <c r="D1745" t="str">
        <f>IF(full_data!C1745&lt;&gt;"",full_data!C1745,"")</f>
        <v>giŋ</v>
      </c>
      <c r="E1745" t="str">
        <f t="shared" si="82"/>
        <v>_</v>
      </c>
      <c r="F1745" t="str">
        <f>IF(full_data!E1745&lt;&gt;"",full_data!E1745,"")</f>
        <v>unit</v>
      </c>
      <c r="G1745">
        <f>IF(full_data!F1745&lt;&gt;"",full_data!F1745,"")</f>
        <v>5</v>
      </c>
      <c r="H1745" t="str">
        <f>IF(full_data!G1745&lt;&gt;"",full_data!G1745,"")</f>
        <v>nmod</v>
      </c>
      <c r="I1745" t="str">
        <f>IF(full_data!H1745&lt;&gt;"",full_data!H1745,"")</f>
        <v/>
      </c>
      <c r="J1745" t="str">
        <f>IF(full_data!I1745&lt;&gt;"",full_data!I1745,"")</f>
        <v/>
      </c>
      <c r="K1745">
        <f>IF(full_data!J1745&lt;&gt;"",full_data!J1745,"")</f>
        <v>5</v>
      </c>
      <c r="L1745" t="str">
        <f>IF(full_data!G1745&lt;&gt;"",full_data!G1745,"")</f>
        <v>nmod</v>
      </c>
      <c r="M1745" t="str">
        <f>IF(full_data!L1745&lt;&gt;"",full_data!L1745,"")</f>
        <v>unit like epithets</v>
      </c>
      <c r="N1745" t="str">
        <f t="shared" si="83"/>
        <v>_</v>
      </c>
    </row>
    <row r="1746" spans="1:14" x14ac:dyDescent="0.35">
      <c r="A1746">
        <f>IF(LEFT(C1746,1)="#",C1746,IF(full_data!A1746&lt;&gt;"",full_data!A1746,""))</f>
        <v>5</v>
      </c>
      <c r="B1746" t="str">
        <f t="shared" si="81"/>
        <v>kug-babbar</v>
      </c>
      <c r="C1746" t="str">
        <f>IF(full_data!B1746&lt;&gt;"",full_data!B1746,"")</f>
        <v>kug-babbar</v>
      </c>
      <c r="D1746" t="str">
        <f>IF(full_data!C1746&lt;&gt;"",full_data!C1746,"")</f>
        <v>kugbabbar=ø</v>
      </c>
      <c r="E1746" t="str">
        <f t="shared" si="82"/>
        <v>_</v>
      </c>
      <c r="F1746" t="str">
        <f>IF(full_data!E1746&lt;&gt;"",full_data!E1746,"")</f>
        <v>silver=ABS</v>
      </c>
      <c r="G1746">
        <f>IF(full_data!F1746&lt;&gt;"",full_data!F1746,"")</f>
        <v>6</v>
      </c>
      <c r="H1746" t="str">
        <f>IF(full_data!G1746&lt;&gt;"",full_data!G1746,"")</f>
        <v>ABS</v>
      </c>
      <c r="I1746" t="str">
        <f>IF(full_data!H1746&lt;&gt;"",full_data!H1746,"")</f>
        <v>obj</v>
      </c>
      <c r="J1746" t="str">
        <f>IF(full_data!I1746&lt;&gt;"",full_data!I1746,"")</f>
        <v/>
      </c>
      <c r="K1746">
        <f>IF(full_data!J1746&lt;&gt;"",full_data!J1746,"")</f>
        <v>6</v>
      </c>
      <c r="L1746" t="str">
        <f>IF(full_data!G1746&lt;&gt;"",full_data!G1746,"")</f>
        <v>ABS</v>
      </c>
      <c r="M1746" t="str">
        <f>IF(full_data!L1746&lt;&gt;"",full_data!L1746,"")</f>
        <v/>
      </c>
      <c r="N1746" t="str">
        <f t="shared" si="83"/>
        <v>_</v>
      </c>
    </row>
    <row r="1747" spans="1:14" x14ac:dyDescent="0.35">
      <c r="A1747">
        <f>IF(LEFT(C1747,1)="#",C1747,IF(full_data!A1747&lt;&gt;"",full_data!A1747,""))</f>
        <v>6</v>
      </c>
      <c r="B1747" t="str">
        <f t="shared" si="81"/>
        <v>la₂-da</v>
      </c>
      <c r="C1747" t="str">
        <f>IF(full_data!B1747&lt;&gt;"",full_data!B1747,"")</f>
        <v>la₂-da</v>
      </c>
      <c r="D1747" t="str">
        <f>IF(full_data!C1747&lt;&gt;"",full_data!C1747,"")</f>
        <v>la-ed=ʾa</v>
      </c>
      <c r="E1747" t="str">
        <f t="shared" si="82"/>
        <v>_</v>
      </c>
      <c r="F1747" t="str">
        <f>IF(full_data!E1747&lt;&gt;"",full_data!E1747,"")</f>
        <v>weight-PF=L2.NH</v>
      </c>
      <c r="G1747">
        <f>IF(full_data!F1747&lt;&gt;"",full_data!F1747,"")</f>
        <v>2</v>
      </c>
      <c r="H1747" t="str">
        <f>IF(full_data!G1747&lt;&gt;"",full_data!G1747,"")</f>
        <v>parataxis</v>
      </c>
      <c r="I1747" t="str">
        <f>IF(full_data!H1747&lt;&gt;"",full_data!H1747,"")</f>
        <v/>
      </c>
      <c r="J1747" t="str">
        <f>IF(full_data!I1747&lt;&gt;"",full_data!I1747,"")</f>
        <v/>
      </c>
      <c r="K1747">
        <f>IF(full_data!J1747&lt;&gt;"",full_data!J1747,"")</f>
        <v>2</v>
      </c>
      <c r="L1747" t="str">
        <f>IF(full_data!G1747&lt;&gt;"",full_data!G1747,"")</f>
        <v>parataxis</v>
      </c>
      <c r="M1747" t="str">
        <f>IF(full_data!L1747&lt;&gt;"",full_data!L1747,"")</f>
        <v>all over, excessive use of parataxis (as implicit conjunction)</v>
      </c>
      <c r="N1747" t="str">
        <f t="shared" si="83"/>
        <v>_</v>
      </c>
    </row>
    <row r="1748" spans="1:14" x14ac:dyDescent="0.35">
      <c r="A1748">
        <f>IF(LEFT(C1748,1)="#",C1748,IF(full_data!A1748&lt;&gt;"",full_data!A1748,""))</f>
        <v>7</v>
      </c>
      <c r="B1748" t="str">
        <f t="shared" si="81"/>
        <v>bi₂-dug₄</v>
      </c>
      <c r="C1748" t="str">
        <f>IF(full_data!B1748&lt;&gt;"",full_data!B1748,"")</f>
        <v>bi₂-dug₄</v>
      </c>
      <c r="D1748" t="str">
        <f>IF(full_data!C1748&lt;&gt;"",full_data!C1748,"")</f>
        <v>S5b-S10i-S11n-S12dug-S14ø</v>
      </c>
      <c r="E1748" t="str">
        <f t="shared" si="82"/>
        <v>_</v>
      </c>
      <c r="F1748" t="str">
        <f>IF(full_data!E1748&lt;&gt;"",full_data!E1748,"")</f>
        <v>3.SG.NH-L2-3.SG.H.A-speak-3.SG.P</v>
      </c>
      <c r="G1748">
        <f>IF(full_data!F1748&lt;&gt;"",full_data!F1748,"")</f>
        <v>0</v>
      </c>
      <c r="H1748" t="str">
        <f>IF(full_data!G1748&lt;&gt;"",full_data!G1748,"")</f>
        <v>root</v>
      </c>
      <c r="I1748" t="str">
        <f>IF(full_data!H1748&lt;&gt;"",full_data!H1748,"")</f>
        <v>root</v>
      </c>
      <c r="J1748" t="str">
        <f>IF(full_data!I1748&lt;&gt;"",full_data!I1748,"")</f>
        <v/>
      </c>
      <c r="K1748">
        <f>IF(full_data!J1748&lt;&gt;"",full_data!J1748,"")</f>
        <v>0</v>
      </c>
      <c r="L1748" t="str">
        <f>IF(full_data!G1748&lt;&gt;"",full_data!G1748,"")</f>
        <v>root</v>
      </c>
      <c r="M1748" t="str">
        <f>IF(full_data!L1748&lt;&gt;"",full_data!L1748,"")</f>
        <v/>
      </c>
      <c r="N1748" t="str">
        <f t="shared" si="83"/>
        <v>_</v>
      </c>
    </row>
    <row r="1749" spans="1:14" x14ac:dyDescent="0.35">
      <c r="A1749" t="str">
        <f>IF(LEFT(C1749,1)="#",C1749,IF(full_data!A1749&lt;&gt;"",full_data!A1749,""))</f>
        <v/>
      </c>
      <c r="B1749" t="str">
        <f t="shared" si="81"/>
        <v/>
      </c>
      <c r="C1749" t="str">
        <f>IF(full_data!B1749&lt;&gt;"",full_data!B1749,"")</f>
        <v/>
      </c>
      <c r="D1749" t="str">
        <f>IF(full_data!C1749&lt;&gt;"",full_data!C1749,"")</f>
        <v/>
      </c>
      <c r="E1749" t="str">
        <f t="shared" si="82"/>
        <v/>
      </c>
      <c r="F1749" t="str">
        <f>IF(full_data!E1749&lt;&gt;"",full_data!E1749,"")</f>
        <v/>
      </c>
      <c r="G1749" t="str">
        <f>IF(full_data!F1749&lt;&gt;"",full_data!F1749,"")</f>
        <v/>
      </c>
      <c r="H1749" t="str">
        <f>IF(full_data!G1749&lt;&gt;"",full_data!G1749,"")</f>
        <v/>
      </c>
      <c r="I1749" t="str">
        <f>IF(full_data!H1749&lt;&gt;"",full_data!H1749,"")</f>
        <v/>
      </c>
      <c r="J1749" t="str">
        <f>IF(full_data!I1749&lt;&gt;"",full_data!I1749,"")</f>
        <v/>
      </c>
      <c r="K1749" t="str">
        <f>IF(full_data!J1749&lt;&gt;"",full_data!J1749,"")</f>
        <v/>
      </c>
      <c r="L1749" t="str">
        <f>IF(full_data!G1749&lt;&gt;"",full_data!G1749,"")</f>
        <v/>
      </c>
      <c r="M1749" t="str">
        <f>IF(full_data!L1749&lt;&gt;"",full_data!L1749,"")</f>
        <v/>
      </c>
      <c r="N1749" t="str">
        <f t="shared" si="83"/>
        <v/>
      </c>
    </row>
    <row r="1750" spans="1:14" x14ac:dyDescent="0.35">
      <c r="A1750" t="str">
        <f>IF(LEFT(C1750,1)="#",C1750,IF(full_data!A1750&lt;&gt;"",full_data!A1750,""))</f>
        <v># P122441</v>
      </c>
      <c r="B1750" t="str">
        <f t="shared" si="81"/>
        <v/>
      </c>
      <c r="C1750" t="str">
        <f>IF(full_data!B1750&lt;&gt;"",full_data!B1750,"")</f>
        <v># P122441</v>
      </c>
      <c r="D1750" t="str">
        <f>IF(full_data!C1750&lt;&gt;"",full_data!C1750,"")</f>
        <v/>
      </c>
      <c r="E1750" t="str">
        <f t="shared" si="82"/>
        <v/>
      </c>
      <c r="F1750" t="str">
        <f>IF(full_data!E1750&lt;&gt;"",full_data!E1750,"")</f>
        <v/>
      </c>
      <c r="G1750" t="str">
        <f>IF(full_data!F1750&lt;&gt;"",full_data!F1750,"")</f>
        <v/>
      </c>
      <c r="H1750" t="str">
        <f>IF(full_data!G1750&lt;&gt;"",full_data!G1750,"")</f>
        <v/>
      </c>
      <c r="I1750" t="str">
        <f>IF(full_data!H1750&lt;&gt;"",full_data!H1750,"")</f>
        <v/>
      </c>
      <c r="J1750" t="str">
        <f>IF(full_data!I1750&lt;&gt;"",full_data!I1750,"")</f>
        <v/>
      </c>
      <c r="K1750" t="str">
        <f>IF(full_data!J1750&lt;&gt;"",full_data!J1750,"")</f>
        <v/>
      </c>
      <c r="L1750" t="str">
        <f>IF(full_data!G1750&lt;&gt;"",full_data!G1750,"")</f>
        <v/>
      </c>
      <c r="M1750" t="str">
        <f>IF(full_data!L1750&lt;&gt;"",full_data!L1750,"")</f>
        <v/>
      </c>
      <c r="N1750" t="str">
        <f t="shared" si="83"/>
        <v/>
      </c>
    </row>
    <row r="1751" spans="1:14" x14ac:dyDescent="0.35">
      <c r="A1751" t="str">
        <f>IF(LEFT(C1751,1)="#",C1751,IF(full_data!A1751&lt;&gt;"",full_data!A1751,""))</f>
        <v>#(84) NRVN 1, 224 obv. 8 (Nippur, 21st c.) (P122441)</v>
      </c>
      <c r="B1751" t="str">
        <f t="shared" si="81"/>
        <v/>
      </c>
      <c r="C1751" t="str">
        <f>IF(full_data!B1751&lt;&gt;"",full_data!B1751,"")</f>
        <v>#(84) NRVN 1, 224 obv. 8 (Nippur, 21st c.) (P122441)</v>
      </c>
      <c r="D1751" t="str">
        <f>IF(full_data!C1751&lt;&gt;"",full_data!C1751,"")</f>
        <v/>
      </c>
      <c r="E1751" t="str">
        <f t="shared" si="82"/>
        <v/>
      </c>
      <c r="F1751" t="str">
        <f>IF(full_data!E1751&lt;&gt;"",full_data!E1751,"")</f>
        <v/>
      </c>
      <c r="G1751" t="str">
        <f>IF(full_data!F1751&lt;&gt;"",full_data!F1751,"")</f>
        <v/>
      </c>
      <c r="H1751" t="str">
        <f>IF(full_data!G1751&lt;&gt;"",full_data!G1751,"")</f>
        <v/>
      </c>
      <c r="I1751" t="str">
        <f>IF(full_data!H1751&lt;&gt;"",full_data!H1751,"")</f>
        <v/>
      </c>
      <c r="J1751" t="str">
        <f>IF(full_data!I1751&lt;&gt;"",full_data!I1751,"")</f>
        <v/>
      </c>
      <c r="K1751" t="str">
        <f>IF(full_data!J1751&lt;&gt;"",full_data!J1751,"")</f>
        <v/>
      </c>
      <c r="L1751" t="str">
        <f>IF(full_data!G1751&lt;&gt;"",full_data!G1751,"")</f>
        <v/>
      </c>
      <c r="M1751" t="str">
        <f>IF(full_data!L1751&lt;&gt;"",full_data!L1751,"")</f>
        <v/>
      </c>
      <c r="N1751" t="str">
        <f t="shared" si="83"/>
        <v/>
      </c>
    </row>
    <row r="1752" spans="1:14" x14ac:dyDescent="0.35">
      <c r="A1752" t="str">
        <f>IF(LEFT(C1752,1)="#",C1752,IF(full_data!A1752&lt;&gt;"",full_data!A1752,""))</f>
        <v># Lit. “for their four” = “for the four of them”</v>
      </c>
      <c r="B1752" t="str">
        <f t="shared" si="81"/>
        <v/>
      </c>
      <c r="C1752" t="str">
        <f>IF(full_data!B1752&lt;&gt;"",full_data!B1752,"")</f>
        <v># Lit. “for their four” = “for the four of them”</v>
      </c>
      <c r="D1752" t="str">
        <f>IF(full_data!C1752&lt;&gt;"",full_data!C1752,"")</f>
        <v/>
      </c>
      <c r="E1752" t="str">
        <f t="shared" si="82"/>
        <v/>
      </c>
      <c r="F1752" t="str">
        <f>IF(full_data!E1752&lt;&gt;"",full_data!E1752,"")</f>
        <v/>
      </c>
      <c r="G1752" t="str">
        <f>IF(full_data!F1752&lt;&gt;"",full_data!F1752,"")</f>
        <v/>
      </c>
      <c r="H1752" t="str">
        <f>IF(full_data!G1752&lt;&gt;"",full_data!G1752,"")</f>
        <v/>
      </c>
      <c r="I1752" t="str">
        <f>IF(full_data!H1752&lt;&gt;"",full_data!H1752,"")</f>
        <v/>
      </c>
      <c r="J1752" t="str">
        <f>IF(full_data!I1752&lt;&gt;"",full_data!I1752,"")</f>
        <v/>
      </c>
      <c r="K1752" t="str">
        <f>IF(full_data!J1752&lt;&gt;"",full_data!J1752,"")</f>
        <v/>
      </c>
      <c r="L1752" t="str">
        <f>IF(full_data!G1752&lt;&gt;"",full_data!G1752,"")</f>
        <v/>
      </c>
      <c r="M1752" t="str">
        <f>IF(full_data!L1752&lt;&gt;"",full_data!L1752,"")</f>
        <v/>
      </c>
      <c r="N1752" t="str">
        <f t="shared" si="83"/>
        <v/>
      </c>
    </row>
    <row r="1753" spans="1:14" x14ac:dyDescent="0.35">
      <c r="A1753">
        <f>IF(LEFT(C1753,1)="#",C1753,IF(full_data!A1753&lt;&gt;"",full_data!A1753,""))</f>
        <v>1</v>
      </c>
      <c r="B1753" t="str">
        <f t="shared" si="81"/>
        <v>limmu-ne-ne</v>
      </c>
      <c r="C1753" t="str">
        <f>IF(full_data!B1753&lt;&gt;"",full_data!B1753,"")</f>
        <v>limmu-ne-ne</v>
      </c>
      <c r="D1753" t="str">
        <f>IF(full_data!C1753&lt;&gt;"",full_data!C1753,"")</f>
        <v>P1limmu=P3anenē=P5še</v>
      </c>
      <c r="E1753" t="str">
        <f t="shared" si="82"/>
        <v>_</v>
      </c>
      <c r="F1753" t="str">
        <f>IF(full_data!E1753&lt;&gt;"",full_data!E1753,"")</f>
        <v>four=3.PL.POSS=TERM</v>
      </c>
      <c r="G1753">
        <f>IF(full_data!F1753&lt;&gt;"",full_data!F1753,"")</f>
        <v>0</v>
      </c>
      <c r="H1753" t="str">
        <f>IF(full_data!G1753&lt;&gt;"",full_data!G1753,"")</f>
        <v>TERM</v>
      </c>
      <c r="I1753" t="str">
        <f>IF(full_data!H1753&lt;&gt;"",full_data!H1753,"")</f>
        <v>root</v>
      </c>
      <c r="J1753" t="str">
        <f>IF(full_data!I1753&lt;&gt;"",full_data!I1753,"")</f>
        <v/>
      </c>
      <c r="K1753">
        <f>IF(full_data!J1753&lt;&gt;"",full_data!J1753,"")</f>
        <v>0</v>
      </c>
      <c r="L1753" t="str">
        <f>IF(full_data!G1753&lt;&gt;"",full_data!G1753,"")</f>
        <v>TERM</v>
      </c>
      <c r="M1753" t="str">
        <f>IF(full_data!L1753&lt;&gt;"",full_data!L1753,"")</f>
        <v/>
      </c>
      <c r="N1753" t="str">
        <f t="shared" si="83"/>
        <v>_</v>
      </c>
    </row>
    <row r="1754" spans="1:14" x14ac:dyDescent="0.35">
      <c r="A1754" t="str">
        <f>IF(LEFT(C1754,1)="#",C1754,IF(full_data!A1754&lt;&gt;"",full_data!A1754,""))</f>
        <v/>
      </c>
      <c r="B1754" t="str">
        <f t="shared" si="81"/>
        <v/>
      </c>
      <c r="C1754" t="str">
        <f>IF(full_data!B1754&lt;&gt;"",full_data!B1754,"")</f>
        <v/>
      </c>
      <c r="D1754" t="str">
        <f>IF(full_data!C1754&lt;&gt;"",full_data!C1754,"")</f>
        <v/>
      </c>
      <c r="E1754" t="str">
        <f t="shared" si="82"/>
        <v/>
      </c>
      <c r="F1754" t="str">
        <f>IF(full_data!E1754&lt;&gt;"",full_data!E1754,"")</f>
        <v/>
      </c>
      <c r="G1754" t="str">
        <f>IF(full_data!F1754&lt;&gt;"",full_data!F1754,"")</f>
        <v/>
      </c>
      <c r="H1754" t="str">
        <f>IF(full_data!G1754&lt;&gt;"",full_data!G1754,"")</f>
        <v/>
      </c>
      <c r="I1754" t="str">
        <f>IF(full_data!H1754&lt;&gt;"",full_data!H1754,"")</f>
        <v/>
      </c>
      <c r="J1754" t="str">
        <f>IF(full_data!I1754&lt;&gt;"",full_data!I1754,"")</f>
        <v/>
      </c>
      <c r="K1754" t="str">
        <f>IF(full_data!J1754&lt;&gt;"",full_data!J1754,"")</f>
        <v/>
      </c>
      <c r="L1754" t="str">
        <f>IF(full_data!G1754&lt;&gt;"",full_data!G1754,"")</f>
        <v/>
      </c>
      <c r="M1754" t="str">
        <f>IF(full_data!L1754&lt;&gt;"",full_data!L1754,"")</f>
        <v/>
      </c>
      <c r="N1754" t="str">
        <f t="shared" si="83"/>
        <v/>
      </c>
    </row>
    <row r="1755" spans="1:14" x14ac:dyDescent="0.35">
      <c r="A1755" t="str">
        <f>IF(LEFT(C1755,1)="#",C1755,IF(full_data!A1755&lt;&gt;"",full_data!A1755,""))</f>
        <v># P123220</v>
      </c>
      <c r="B1755" t="str">
        <f t="shared" si="81"/>
        <v/>
      </c>
      <c r="C1755" t="str">
        <f>IF(full_data!B1755&lt;&gt;"",full_data!B1755,"")</f>
        <v># P123220</v>
      </c>
      <c r="D1755" t="str">
        <f>IF(full_data!C1755&lt;&gt;"",full_data!C1755,"")</f>
        <v/>
      </c>
      <c r="E1755" t="str">
        <f t="shared" si="82"/>
        <v/>
      </c>
      <c r="F1755" t="str">
        <f>IF(full_data!E1755&lt;&gt;"",full_data!E1755,"")</f>
        <v/>
      </c>
      <c r="G1755" t="str">
        <f>IF(full_data!F1755&lt;&gt;"",full_data!F1755,"")</f>
        <v/>
      </c>
      <c r="H1755" t="str">
        <f>IF(full_data!G1755&lt;&gt;"",full_data!G1755,"")</f>
        <v/>
      </c>
      <c r="I1755" t="str">
        <f>IF(full_data!H1755&lt;&gt;"",full_data!H1755,"")</f>
        <v/>
      </c>
      <c r="J1755" t="str">
        <f>IF(full_data!I1755&lt;&gt;"",full_data!I1755,"")</f>
        <v/>
      </c>
      <c r="K1755" t="str">
        <f>IF(full_data!J1755&lt;&gt;"",full_data!J1755,"")</f>
        <v/>
      </c>
      <c r="L1755" t="str">
        <f>IF(full_data!G1755&lt;&gt;"",full_data!G1755,"")</f>
        <v/>
      </c>
      <c r="M1755" t="str">
        <f>IF(full_data!L1755&lt;&gt;"",full_data!L1755,"")</f>
        <v/>
      </c>
      <c r="N1755" t="str">
        <f t="shared" si="83"/>
        <v/>
      </c>
    </row>
    <row r="1756" spans="1:14" x14ac:dyDescent="0.35">
      <c r="A1756" t="str">
        <f>IF(LEFT(C1756,1)="#",C1756,IF(full_data!A1756&lt;&gt;"",full_data!A1756,""))</f>
        <v>#(65) FaoS 17, 45 10 (Nippur, 21st c.) (P123220)</v>
      </c>
      <c r="B1756" t="str">
        <f t="shared" si="81"/>
        <v/>
      </c>
      <c r="C1756" t="str">
        <f>IF(full_data!B1756&lt;&gt;"",full_data!B1756,"")</f>
        <v>#(65) FaoS 17, 45 10 (Nippur, 21st c.) (P123220)</v>
      </c>
      <c r="D1756" t="str">
        <f>IF(full_data!C1756&lt;&gt;"",full_data!C1756,"")</f>
        <v/>
      </c>
      <c r="E1756" t="str">
        <f t="shared" si="82"/>
        <v/>
      </c>
      <c r="F1756" t="str">
        <f>IF(full_data!E1756&lt;&gt;"",full_data!E1756,"")</f>
        <v/>
      </c>
      <c r="G1756" t="str">
        <f>IF(full_data!F1756&lt;&gt;"",full_data!F1756,"")</f>
        <v/>
      </c>
      <c r="H1756" t="str">
        <f>IF(full_data!G1756&lt;&gt;"",full_data!G1756,"")</f>
        <v/>
      </c>
      <c r="I1756" t="str">
        <f>IF(full_data!H1756&lt;&gt;"",full_data!H1756,"")</f>
        <v/>
      </c>
      <c r="J1756" t="str">
        <f>IF(full_data!I1756&lt;&gt;"",full_data!I1756,"")</f>
        <v/>
      </c>
      <c r="K1756" t="str">
        <f>IF(full_data!J1756&lt;&gt;"",full_data!J1756,"")</f>
        <v/>
      </c>
      <c r="L1756" t="str">
        <f>IF(full_data!G1756&lt;&gt;"",full_data!G1756,"")</f>
        <v/>
      </c>
      <c r="M1756" t="str">
        <f>IF(full_data!L1756&lt;&gt;"",full_data!L1756,"")</f>
        <v/>
      </c>
      <c r="N1756" t="str">
        <f t="shared" si="83"/>
        <v/>
      </c>
    </row>
    <row r="1757" spans="1:14" x14ac:dyDescent="0.35">
      <c r="A1757" t="str">
        <f>IF(LEFT(C1757,1)="#",C1757,IF(full_data!A1757&lt;&gt;"",full_data!A1757,""))</f>
        <v>#“(Ipquša and Shu-Ninmug sold their sister Ala-NE. If she stops working,) it is these (i.e., the brothers) who should be slaves (in her place).”</v>
      </c>
      <c r="B1757" t="str">
        <f t="shared" si="81"/>
        <v/>
      </c>
      <c r="C1757" t="str">
        <f>IF(full_data!B1757&lt;&gt;"",full_data!B1757,"")</f>
        <v>#“(Ipquša and Shu-Ninmug sold their sister Ala-NE. If she stops working,) it is these (i.e., the brothers) who should be slaves (in her place).”</v>
      </c>
      <c r="D1757" t="str">
        <f>IF(full_data!C1757&lt;&gt;"",full_data!C1757,"")</f>
        <v/>
      </c>
      <c r="E1757" t="str">
        <f t="shared" si="82"/>
        <v/>
      </c>
      <c r="F1757" t="str">
        <f>IF(full_data!E1757&lt;&gt;"",full_data!E1757,"")</f>
        <v/>
      </c>
      <c r="G1757" t="str">
        <f>IF(full_data!F1757&lt;&gt;"",full_data!F1757,"")</f>
        <v/>
      </c>
      <c r="H1757" t="str">
        <f>IF(full_data!G1757&lt;&gt;"",full_data!G1757,"")</f>
        <v/>
      </c>
      <c r="I1757" t="str">
        <f>IF(full_data!H1757&lt;&gt;"",full_data!H1757,"")</f>
        <v/>
      </c>
      <c r="J1757" t="str">
        <f>IF(full_data!I1757&lt;&gt;"",full_data!I1757,"")</f>
        <v/>
      </c>
      <c r="K1757" t="str">
        <f>IF(full_data!J1757&lt;&gt;"",full_data!J1757,"")</f>
        <v/>
      </c>
      <c r="L1757" t="str">
        <f>IF(full_data!G1757&lt;&gt;"",full_data!G1757,"")</f>
        <v/>
      </c>
      <c r="M1757" t="str">
        <f>IF(full_data!L1757&lt;&gt;"",full_data!L1757,"")</f>
        <v/>
      </c>
      <c r="N1757" t="str">
        <f t="shared" si="83"/>
        <v/>
      </c>
    </row>
    <row r="1758" spans="1:14" x14ac:dyDescent="0.35">
      <c r="A1758">
        <f>IF(LEFT(C1758,1)="#",C1758,IF(full_data!A1758&lt;&gt;"",full_data!A1758,""))</f>
        <v>1</v>
      </c>
      <c r="B1758" t="str">
        <f t="shared" si="81"/>
        <v>ne-me</v>
      </c>
      <c r="C1758" t="str">
        <f>IF(full_data!B1758&lt;&gt;"",full_data!B1758,"")</f>
        <v>ne-me</v>
      </c>
      <c r="D1758" t="str">
        <f>IF(full_data!C1758&lt;&gt;"",full_data!C1758,"")</f>
        <v>P1nē=P5ø=me-eš</v>
      </c>
      <c r="E1758" t="str">
        <f t="shared" si="82"/>
        <v>_</v>
      </c>
      <c r="F1758" t="str">
        <f>IF(full_data!E1758&lt;&gt;"",full_data!E1758,"")</f>
        <v>P1DEM=P5ABS=COP-3.PL.S</v>
      </c>
      <c r="G1758">
        <f>IF(full_data!F1758&lt;&gt;"",full_data!F1758,"")</f>
        <v>0</v>
      </c>
      <c r="H1758" t="str">
        <f>IF(full_data!G1758&lt;&gt;"",full_data!G1758,"")</f>
        <v>root</v>
      </c>
      <c r="I1758" t="str">
        <f>IF(full_data!H1758&lt;&gt;"",full_data!H1758,"")</f>
        <v>root</v>
      </c>
      <c r="J1758" t="str">
        <f>IF(full_data!I1758&lt;&gt;"",full_data!I1758,"")</f>
        <v/>
      </c>
      <c r="K1758">
        <f>IF(full_data!J1758&lt;&gt;"",full_data!J1758,"")</f>
        <v>0</v>
      </c>
      <c r="L1758" t="str">
        <f>IF(full_data!G1758&lt;&gt;"",full_data!G1758,"")</f>
        <v>root</v>
      </c>
      <c r="M1758" t="str">
        <f>IF(full_data!L1758&lt;&gt;"",full_data!L1758,"")</f>
        <v>copular predicate</v>
      </c>
      <c r="N1758" t="str">
        <f t="shared" si="83"/>
        <v>_</v>
      </c>
    </row>
    <row r="1759" spans="1:14" x14ac:dyDescent="0.35">
      <c r="A1759">
        <f>IF(LEFT(C1759,1)="#",C1759,IF(full_data!A1759&lt;&gt;"",full_data!A1759,""))</f>
        <v>2</v>
      </c>
      <c r="B1759" t="str">
        <f t="shared" si="81"/>
        <v>arad₂</v>
      </c>
      <c r="C1759" t="str">
        <f>IF(full_data!B1759&lt;&gt;"",full_data!B1759,"")</f>
        <v>arad₂</v>
      </c>
      <c r="D1759" t="str">
        <f>IF(full_data!C1759&lt;&gt;"",full_data!C1759,"")</f>
        <v>arad=ø</v>
      </c>
      <c r="E1759" t="str">
        <f t="shared" si="82"/>
        <v>_</v>
      </c>
      <c r="F1759" t="str">
        <f>IF(full_data!E1759&lt;&gt;"",full_data!E1759,"")</f>
        <v>slave=ABS</v>
      </c>
      <c r="G1759">
        <f>IF(full_data!F1759&lt;&gt;"",full_data!F1759,"")</f>
        <v>3</v>
      </c>
      <c r="H1759" t="str">
        <f>IF(full_data!G1759&lt;&gt;"",full_data!G1759,"")</f>
        <v>ABS</v>
      </c>
      <c r="I1759" t="str">
        <f>IF(full_data!H1759&lt;&gt;"",full_data!H1759,"")</f>
        <v>obj</v>
      </c>
      <c r="J1759" t="str">
        <f>IF(full_data!I1759&lt;&gt;"",full_data!I1759,"")</f>
        <v/>
      </c>
      <c r="K1759">
        <f>IF(full_data!J1759&lt;&gt;"",full_data!J1759,"")</f>
        <v>3</v>
      </c>
      <c r="L1759" t="str">
        <f>IF(full_data!G1759&lt;&gt;"",full_data!G1759,"")</f>
        <v>ABS</v>
      </c>
      <c r="M1759" t="str">
        <f>IF(full_data!L1759&lt;&gt;"",full_data!L1759,"")</f>
        <v/>
      </c>
      <c r="N1759" t="str">
        <f t="shared" si="83"/>
        <v>_</v>
      </c>
    </row>
    <row r="1760" spans="1:14" x14ac:dyDescent="0.35">
      <c r="A1760">
        <f>IF(LEFT(C1760,1)="#",C1760,IF(full_data!A1760&lt;&gt;"",full_data!A1760,""))</f>
        <v>3</v>
      </c>
      <c r="B1760" t="str">
        <f t="shared" si="81"/>
        <v>ḫa-me</v>
      </c>
      <c r="C1760" t="str">
        <f>IF(full_data!B1760&lt;&gt;"",full_data!B1760,"")</f>
        <v>ḫa-me</v>
      </c>
      <c r="D1760" t="str">
        <f>IF(full_data!C1760&lt;&gt;"",full_data!C1760,"")</f>
        <v>S1ḫa-S12me-S14eš</v>
      </c>
      <c r="E1760" t="str">
        <f t="shared" si="82"/>
        <v>_</v>
      </c>
      <c r="F1760" t="str">
        <f>IF(full_data!E1760&lt;&gt;"",full_data!E1760,"")</f>
        <v>MOD-COP-3.PL.S</v>
      </c>
      <c r="G1760">
        <f>IF(full_data!F1760&lt;&gt;"",full_data!F1760,"")</f>
        <v>1</v>
      </c>
      <c r="H1760" t="str">
        <f>IF(full_data!G1760&lt;&gt;"",full_data!G1760,"")</f>
        <v>parataxis</v>
      </c>
      <c r="I1760" t="str">
        <f>IF(full_data!H1760&lt;&gt;"",full_data!H1760,"")</f>
        <v/>
      </c>
      <c r="J1760" t="str">
        <f>IF(full_data!I1760&lt;&gt;"",full_data!I1760,"")</f>
        <v/>
      </c>
      <c r="K1760">
        <f>IF(full_data!J1760&lt;&gt;"",full_data!J1760,"")</f>
        <v>1</v>
      </c>
      <c r="L1760" t="str">
        <f>IF(full_data!G1760&lt;&gt;"",full_data!G1760,"")</f>
        <v>parataxis</v>
      </c>
      <c r="M1760" t="str">
        <f>IF(full_data!L1760&lt;&gt;"",full_data!L1760,"")</f>
        <v/>
      </c>
      <c r="N1760" t="str">
        <f t="shared" si="83"/>
        <v>_</v>
      </c>
    </row>
    <row r="1761" spans="1:14" x14ac:dyDescent="0.35">
      <c r="A1761" t="str">
        <f>IF(LEFT(C1761,1)="#",C1761,IF(full_data!A1761&lt;&gt;"",full_data!A1761,""))</f>
        <v/>
      </c>
      <c r="B1761" t="str">
        <f t="shared" si="81"/>
        <v/>
      </c>
      <c r="C1761" t="str">
        <f>IF(full_data!B1761&lt;&gt;"",full_data!B1761,"")</f>
        <v/>
      </c>
      <c r="D1761" t="str">
        <f>IF(full_data!C1761&lt;&gt;"",full_data!C1761,"")</f>
        <v/>
      </c>
      <c r="E1761" t="str">
        <f t="shared" si="82"/>
        <v/>
      </c>
      <c r="F1761" t="str">
        <f>IF(full_data!E1761&lt;&gt;"",full_data!E1761,"")</f>
        <v/>
      </c>
      <c r="G1761" t="str">
        <f>IF(full_data!F1761&lt;&gt;"",full_data!F1761,"")</f>
        <v/>
      </c>
      <c r="H1761" t="str">
        <f>IF(full_data!G1761&lt;&gt;"",full_data!G1761,"")</f>
        <v/>
      </c>
      <c r="I1761" t="str">
        <f>IF(full_data!H1761&lt;&gt;"",full_data!H1761,"")</f>
        <v/>
      </c>
      <c r="J1761" t="str">
        <f>IF(full_data!I1761&lt;&gt;"",full_data!I1761,"")</f>
        <v/>
      </c>
      <c r="K1761" t="str">
        <f>IF(full_data!J1761&lt;&gt;"",full_data!J1761,"")</f>
        <v/>
      </c>
      <c r="L1761" t="str">
        <f>IF(full_data!G1761&lt;&gt;"",full_data!G1761,"")</f>
        <v/>
      </c>
      <c r="M1761" t="str">
        <f>IF(full_data!L1761&lt;&gt;"",full_data!L1761,"")</f>
        <v/>
      </c>
      <c r="N1761" t="str">
        <f t="shared" si="83"/>
        <v/>
      </c>
    </row>
    <row r="1762" spans="1:14" x14ac:dyDescent="0.35">
      <c r="A1762" t="str">
        <f>IF(LEFT(C1762,1)="#",C1762,IF(full_data!A1762&lt;&gt;"",full_data!A1762,""))</f>
        <v># P123715</v>
      </c>
      <c r="B1762" t="str">
        <f t="shared" si="81"/>
        <v/>
      </c>
      <c r="C1762" t="str">
        <f>IF(full_data!B1762&lt;&gt;"",full_data!B1762,"")</f>
        <v># P123715</v>
      </c>
      <c r="D1762" t="str">
        <f>IF(full_data!C1762&lt;&gt;"",full_data!C1762,"")</f>
        <v/>
      </c>
      <c r="E1762" t="str">
        <f t="shared" si="82"/>
        <v/>
      </c>
      <c r="F1762" t="str">
        <f>IF(full_data!E1762&lt;&gt;"",full_data!E1762,"")</f>
        <v/>
      </c>
      <c r="G1762" t="str">
        <f>IF(full_data!F1762&lt;&gt;"",full_data!F1762,"")</f>
        <v/>
      </c>
      <c r="H1762" t="str">
        <f>IF(full_data!G1762&lt;&gt;"",full_data!G1762,"")</f>
        <v/>
      </c>
      <c r="I1762" t="str">
        <f>IF(full_data!H1762&lt;&gt;"",full_data!H1762,"")</f>
        <v/>
      </c>
      <c r="J1762" t="str">
        <f>IF(full_data!I1762&lt;&gt;"",full_data!I1762,"")</f>
        <v/>
      </c>
      <c r="K1762" t="str">
        <f>IF(full_data!J1762&lt;&gt;"",full_data!J1762,"")</f>
        <v/>
      </c>
      <c r="L1762" t="str">
        <f>IF(full_data!G1762&lt;&gt;"",full_data!G1762,"")</f>
        <v/>
      </c>
      <c r="M1762" t="str">
        <f>IF(full_data!L1762&lt;&gt;"",full_data!L1762,"")</f>
        <v/>
      </c>
      <c r="N1762" t="str">
        <f t="shared" si="83"/>
        <v/>
      </c>
    </row>
    <row r="1763" spans="1:14" x14ac:dyDescent="0.35">
      <c r="A1763" t="str">
        <f>IF(LEFT(C1763,1)="#",C1763,IF(full_data!A1763&lt;&gt;"",full_data!A1763,""))</f>
        <v>#(234) = (324) OIP 115, 126 rev. 5 (Drehem, 21st c.) (P123715)</v>
      </c>
      <c r="B1763" t="str">
        <f t="shared" si="81"/>
        <v/>
      </c>
      <c r="C1763" t="str">
        <f>IF(full_data!B1763&lt;&gt;"",full_data!B1763,"")</f>
        <v>#(234) = (324) OIP 115, 126 rev. 5 (Drehem, 21st c.) (P123715)</v>
      </c>
      <c r="D1763" t="str">
        <f>IF(full_data!C1763&lt;&gt;"",full_data!C1763,"")</f>
        <v/>
      </c>
      <c r="E1763" t="str">
        <f t="shared" si="82"/>
        <v/>
      </c>
      <c r="F1763" t="str">
        <f>IF(full_data!E1763&lt;&gt;"",full_data!E1763,"")</f>
        <v/>
      </c>
      <c r="G1763" t="str">
        <f>IF(full_data!F1763&lt;&gt;"",full_data!F1763,"")</f>
        <v/>
      </c>
      <c r="H1763" t="str">
        <f>IF(full_data!G1763&lt;&gt;"",full_data!G1763,"")</f>
        <v/>
      </c>
      <c r="I1763" t="str">
        <f>IF(full_data!H1763&lt;&gt;"",full_data!H1763,"")</f>
        <v/>
      </c>
      <c r="J1763" t="str">
        <f>IF(full_data!I1763&lt;&gt;"",full_data!I1763,"")</f>
        <v/>
      </c>
      <c r="K1763" t="str">
        <f>IF(full_data!J1763&lt;&gt;"",full_data!J1763,"")</f>
        <v/>
      </c>
      <c r="L1763" t="str">
        <f>IF(full_data!G1763&lt;&gt;"",full_data!G1763,"")</f>
        <v/>
      </c>
      <c r="M1763" t="str">
        <f>IF(full_data!L1763&lt;&gt;"",full_data!L1763,"")</f>
        <v/>
      </c>
      <c r="N1763" t="str">
        <f t="shared" si="83"/>
        <v/>
      </c>
    </row>
    <row r="1764" spans="1:14" x14ac:dyDescent="0.35">
      <c r="A1764" t="str">
        <f>IF(LEFT(C1764,1)="#",C1764,IF(full_data!A1764&lt;&gt;"",full_data!A1764,""))</f>
        <v>#“8 days elapsed from the month.”</v>
      </c>
      <c r="B1764" t="str">
        <f t="shared" si="81"/>
        <v/>
      </c>
      <c r="C1764" t="str">
        <f>IF(full_data!B1764&lt;&gt;"",full_data!B1764,"")</f>
        <v>#“8 days elapsed from the month.”</v>
      </c>
      <c r="D1764" t="str">
        <f>IF(full_data!C1764&lt;&gt;"",full_data!C1764,"")</f>
        <v/>
      </c>
      <c r="E1764" t="str">
        <f t="shared" si="82"/>
        <v/>
      </c>
      <c r="F1764" t="str">
        <f>IF(full_data!E1764&lt;&gt;"",full_data!E1764,"")</f>
        <v/>
      </c>
      <c r="G1764" t="str">
        <f>IF(full_data!F1764&lt;&gt;"",full_data!F1764,"")</f>
        <v/>
      </c>
      <c r="H1764" t="str">
        <f>IF(full_data!G1764&lt;&gt;"",full_data!G1764,"")</f>
        <v/>
      </c>
      <c r="I1764" t="str">
        <f>IF(full_data!H1764&lt;&gt;"",full_data!H1764,"")</f>
        <v/>
      </c>
      <c r="J1764" t="str">
        <f>IF(full_data!I1764&lt;&gt;"",full_data!I1764,"")</f>
        <v/>
      </c>
      <c r="K1764" t="str">
        <f>IF(full_data!J1764&lt;&gt;"",full_data!J1764,"")</f>
        <v/>
      </c>
      <c r="L1764" t="str">
        <f>IF(full_data!G1764&lt;&gt;"",full_data!G1764,"")</f>
        <v/>
      </c>
      <c r="M1764" t="str">
        <f>IF(full_data!L1764&lt;&gt;"",full_data!L1764,"")</f>
        <v/>
      </c>
      <c r="N1764" t="str">
        <f t="shared" si="83"/>
        <v/>
      </c>
    </row>
    <row r="1765" spans="1:14" x14ac:dyDescent="0.35">
      <c r="A1765">
        <f>IF(LEFT(C1765,1)="#",C1765,IF(full_data!A1765&lt;&gt;"",full_data!A1765,""))</f>
        <v>1</v>
      </c>
      <c r="B1765" t="str">
        <f t="shared" si="81"/>
        <v>iti-ta</v>
      </c>
      <c r="C1765" t="str">
        <f>IF(full_data!B1765&lt;&gt;"",full_data!B1765,"")</f>
        <v>iti-ta</v>
      </c>
      <c r="D1765" t="str">
        <f>IF(full_data!C1765&lt;&gt;"",full_data!C1765,"")</f>
        <v>itid=ta</v>
      </c>
      <c r="E1765" t="str">
        <f t="shared" si="82"/>
        <v>_</v>
      </c>
      <c r="F1765" t="str">
        <f>IF(full_data!E1765&lt;&gt;"",full_data!E1765,"")</f>
        <v>month=ABL</v>
      </c>
      <c r="G1765">
        <f>IF(full_data!F1765&lt;&gt;"",full_data!F1765,"")</f>
        <v>4</v>
      </c>
      <c r="H1765" t="str">
        <f>IF(full_data!G1765&lt;&gt;"",full_data!G1765,"")</f>
        <v>ABL</v>
      </c>
      <c r="I1765" t="str">
        <f>IF(full_data!H1765&lt;&gt;"",full_data!H1765,"")</f>
        <v>obl</v>
      </c>
      <c r="J1765" t="str">
        <f>IF(full_data!I1765&lt;&gt;"",full_data!I1765,"")</f>
        <v/>
      </c>
      <c r="K1765">
        <f>IF(full_data!J1765&lt;&gt;"",full_data!J1765,"")</f>
        <v>4</v>
      </c>
      <c r="L1765" t="str">
        <f>IF(full_data!G1765&lt;&gt;"",full_data!G1765,"")</f>
        <v>ABL</v>
      </c>
      <c r="M1765" t="str">
        <f>IF(full_data!L1765&lt;&gt;"",full_data!L1765,"")</f>
        <v/>
      </c>
      <c r="N1765" t="str">
        <f t="shared" si="83"/>
        <v>_</v>
      </c>
    </row>
    <row r="1766" spans="1:14" x14ac:dyDescent="0.35">
      <c r="A1766">
        <f>IF(LEFT(C1766,1)="#",C1766,IF(full_data!A1766&lt;&gt;"",full_data!A1766,""))</f>
        <v>2</v>
      </c>
      <c r="B1766" t="str">
        <f t="shared" si="81"/>
        <v>ud</v>
      </c>
      <c r="C1766" t="str">
        <f>IF(full_data!B1766&lt;&gt;"",full_data!B1766,"")</f>
        <v>ud</v>
      </c>
      <c r="D1766" t="str">
        <f>IF(full_data!C1766&lt;&gt;"",full_data!C1766,"")</f>
        <v>ud</v>
      </c>
      <c r="E1766" t="str">
        <f t="shared" si="82"/>
        <v>_</v>
      </c>
      <c r="F1766" t="str">
        <f>IF(full_data!E1766&lt;&gt;"",full_data!E1766,"")</f>
        <v>day</v>
      </c>
      <c r="G1766">
        <f>IF(full_data!F1766&lt;&gt;"",full_data!F1766,"")</f>
        <v>4</v>
      </c>
      <c r="H1766" t="str">
        <f>IF(full_data!G1766&lt;&gt;"",full_data!G1766,"")</f>
        <v>ABS</v>
      </c>
      <c r="I1766" t="str">
        <f>IF(full_data!H1766&lt;&gt;"",full_data!H1766,"")</f>
        <v>obj</v>
      </c>
      <c r="J1766" t="str">
        <f>IF(full_data!I1766&lt;&gt;"",full_data!I1766,"")</f>
        <v/>
      </c>
      <c r="K1766">
        <f>IF(full_data!J1766&lt;&gt;"",full_data!J1766,"")</f>
        <v>4</v>
      </c>
      <c r="L1766" t="str">
        <f>IF(full_data!G1766&lt;&gt;"",full_data!G1766,"")</f>
        <v>ABS</v>
      </c>
      <c r="M1766" t="str">
        <f>IF(full_data!L1766&lt;&gt;"",full_data!L1766,"")</f>
        <v>marked at 3</v>
      </c>
      <c r="N1766" t="str">
        <f t="shared" si="83"/>
        <v>_</v>
      </c>
    </row>
    <row r="1767" spans="1:14" x14ac:dyDescent="0.35">
      <c r="A1767">
        <f>IF(LEFT(C1767,1)="#",C1767,IF(full_data!A1767&lt;&gt;"",full_data!A1767,""))</f>
        <v>3</v>
      </c>
      <c r="B1767">
        <f t="shared" si="81"/>
        <v>8</v>
      </c>
      <c r="C1767">
        <f>IF(full_data!B1767&lt;&gt;"",full_data!B1767,"")</f>
        <v>8</v>
      </c>
      <c r="D1767" t="str">
        <f>IF(full_data!C1767&lt;&gt;"",full_data!C1767,"")</f>
        <v>8=ø</v>
      </c>
      <c r="E1767" t="str">
        <f t="shared" si="82"/>
        <v>_</v>
      </c>
      <c r="F1767" t="str">
        <f>IF(full_data!E1767&lt;&gt;"",full_data!E1767,"")</f>
        <v>8=ABS</v>
      </c>
      <c r="G1767">
        <f>IF(full_data!F1767&lt;&gt;"",full_data!F1767,"")</f>
        <v>2</v>
      </c>
      <c r="H1767" t="str">
        <f>IF(full_data!G1767&lt;&gt;"",full_data!G1767,"")</f>
        <v>nummod</v>
      </c>
      <c r="I1767" t="str">
        <f>IF(full_data!H1767&lt;&gt;"",full_data!H1767,"")</f>
        <v/>
      </c>
      <c r="J1767" t="str">
        <f>IF(full_data!I1767&lt;&gt;"",full_data!I1767,"")</f>
        <v/>
      </c>
      <c r="K1767">
        <f>IF(full_data!J1767&lt;&gt;"",full_data!J1767,"")</f>
        <v>2</v>
      </c>
      <c r="L1767" t="str">
        <f>IF(full_data!G1767&lt;&gt;"",full_data!G1767,"")</f>
        <v>nummod</v>
      </c>
      <c r="M1767" t="str">
        <f>IF(full_data!L1767&lt;&gt;"",full_data!L1767,"")</f>
        <v/>
      </c>
      <c r="N1767" t="str">
        <f t="shared" si="83"/>
        <v>_</v>
      </c>
    </row>
    <row r="1768" spans="1:14" x14ac:dyDescent="0.35">
      <c r="A1768">
        <f>IF(LEFT(C1768,1)="#",C1768,IF(full_data!A1768&lt;&gt;"",full_data!A1768,""))</f>
        <v>4</v>
      </c>
      <c r="B1768" t="str">
        <f t="shared" si="81"/>
        <v>ba-ra-zal</v>
      </c>
      <c r="C1768" t="str">
        <f>IF(full_data!B1768&lt;&gt;"",full_data!B1768,"")</f>
        <v>ba-ra-zal</v>
      </c>
      <c r="D1768" t="str">
        <f>IF(full_data!C1768&lt;&gt;"",full_data!C1768,"")</f>
        <v>S5ba-S9ta-S12zal-S14ø</v>
      </c>
      <c r="E1768" t="str">
        <f t="shared" si="82"/>
        <v>_</v>
      </c>
      <c r="F1768" t="str">
        <f>IF(full_data!E1768&lt;&gt;"",full_data!E1768,"")</f>
        <v>MID-ABL-pass-3.SG.S</v>
      </c>
      <c r="G1768">
        <f>IF(full_data!F1768&lt;&gt;"",full_data!F1768,"")</f>
        <v>0</v>
      </c>
      <c r="H1768" t="str">
        <f>IF(full_data!G1768&lt;&gt;"",full_data!G1768,"")</f>
        <v>root</v>
      </c>
      <c r="I1768" t="str">
        <f>IF(full_data!H1768&lt;&gt;"",full_data!H1768,"")</f>
        <v>root</v>
      </c>
      <c r="J1768" t="str">
        <f>IF(full_data!I1768&lt;&gt;"",full_data!I1768,"")</f>
        <v/>
      </c>
      <c r="K1768">
        <f>IF(full_data!J1768&lt;&gt;"",full_data!J1768,"")</f>
        <v>0</v>
      </c>
      <c r="L1768" t="str">
        <f>IF(full_data!G1768&lt;&gt;"",full_data!G1768,"")</f>
        <v>root</v>
      </c>
      <c r="M1768" t="str">
        <f>IF(full_data!L1768&lt;&gt;"",full_data!L1768,"")</f>
        <v/>
      </c>
      <c r="N1768" t="str">
        <f t="shared" si="83"/>
        <v>_</v>
      </c>
    </row>
    <row r="1769" spans="1:14" x14ac:dyDescent="0.35">
      <c r="A1769" t="str">
        <f>IF(LEFT(C1769,1)="#",C1769,IF(full_data!A1769&lt;&gt;"",full_data!A1769,""))</f>
        <v/>
      </c>
      <c r="B1769" t="str">
        <f t="shared" si="81"/>
        <v/>
      </c>
      <c r="C1769" t="str">
        <f>IF(full_data!B1769&lt;&gt;"",full_data!B1769,"")</f>
        <v/>
      </c>
      <c r="D1769" t="str">
        <f>IF(full_data!C1769&lt;&gt;"",full_data!C1769,"")</f>
        <v/>
      </c>
      <c r="E1769" t="str">
        <f t="shared" si="82"/>
        <v/>
      </c>
      <c r="F1769" t="str">
        <f>IF(full_data!E1769&lt;&gt;"",full_data!E1769,"")</f>
        <v/>
      </c>
      <c r="G1769" t="str">
        <f>IF(full_data!F1769&lt;&gt;"",full_data!F1769,"")</f>
        <v/>
      </c>
      <c r="H1769" t="str">
        <f>IF(full_data!G1769&lt;&gt;"",full_data!G1769,"")</f>
        <v/>
      </c>
      <c r="I1769" t="str">
        <f>IF(full_data!H1769&lt;&gt;"",full_data!H1769,"")</f>
        <v/>
      </c>
      <c r="J1769" t="str">
        <f>IF(full_data!I1769&lt;&gt;"",full_data!I1769,"")</f>
        <v/>
      </c>
      <c r="K1769" t="str">
        <f>IF(full_data!J1769&lt;&gt;"",full_data!J1769,"")</f>
        <v/>
      </c>
      <c r="L1769" t="str">
        <f>IF(full_data!G1769&lt;&gt;"",full_data!G1769,"")</f>
        <v/>
      </c>
      <c r="M1769" t="str">
        <f>IF(full_data!L1769&lt;&gt;"",full_data!L1769,"")</f>
        <v/>
      </c>
      <c r="N1769" t="str">
        <f t="shared" si="83"/>
        <v/>
      </c>
    </row>
    <row r="1770" spans="1:14" x14ac:dyDescent="0.35">
      <c r="A1770" t="str">
        <f>IF(LEFT(C1770,1)="#",C1770,IF(full_data!A1770&lt;&gt;"",full_data!A1770,""))</f>
        <v># P123784</v>
      </c>
      <c r="B1770" t="str">
        <f t="shared" si="81"/>
        <v/>
      </c>
      <c r="C1770" t="str">
        <f>IF(full_data!B1770&lt;&gt;"",full_data!B1770,"")</f>
        <v># P123784</v>
      </c>
      <c r="D1770" t="str">
        <f>IF(full_data!C1770&lt;&gt;"",full_data!C1770,"")</f>
        <v/>
      </c>
      <c r="E1770" t="str">
        <f t="shared" si="82"/>
        <v/>
      </c>
      <c r="F1770" t="str">
        <f>IF(full_data!E1770&lt;&gt;"",full_data!E1770,"")</f>
        <v/>
      </c>
      <c r="G1770" t="str">
        <f>IF(full_data!F1770&lt;&gt;"",full_data!F1770,"")</f>
        <v/>
      </c>
      <c r="H1770" t="str">
        <f>IF(full_data!G1770&lt;&gt;"",full_data!G1770,"")</f>
        <v/>
      </c>
      <c r="I1770" t="str">
        <f>IF(full_data!H1770&lt;&gt;"",full_data!H1770,"")</f>
        <v/>
      </c>
      <c r="J1770" t="str">
        <f>IF(full_data!I1770&lt;&gt;"",full_data!I1770,"")</f>
        <v/>
      </c>
      <c r="K1770" t="str">
        <f>IF(full_data!J1770&lt;&gt;"",full_data!J1770,"")</f>
        <v/>
      </c>
      <c r="L1770" t="str">
        <f>IF(full_data!G1770&lt;&gt;"",full_data!G1770,"")</f>
        <v/>
      </c>
      <c r="M1770" t="str">
        <f>IF(full_data!L1770&lt;&gt;"",full_data!L1770,"")</f>
        <v/>
      </c>
      <c r="N1770" t="str">
        <f t="shared" si="83"/>
        <v/>
      </c>
    </row>
    <row r="1771" spans="1:14" x14ac:dyDescent="0.35">
      <c r="A1771" t="str">
        <f>IF(LEFT(C1771,1)="#",C1771,IF(full_data!A1771&lt;&gt;"",full_data!A1771,""))</f>
        <v>#(442) = (449) OIP 121, 54:3 (Drehem, 21st c.) (P123784)</v>
      </c>
      <c r="B1771" t="str">
        <f t="shared" si="81"/>
        <v/>
      </c>
      <c r="C1771" t="str">
        <f>IF(full_data!B1771&lt;&gt;"",full_data!B1771,"")</f>
        <v>#(442) = (449) OIP 121, 54:3 (Drehem, 21st c.) (P123784)</v>
      </c>
      <c r="D1771" t="str">
        <f>IF(full_data!C1771&lt;&gt;"",full_data!C1771,"")</f>
        <v/>
      </c>
      <c r="E1771" t="str">
        <f t="shared" si="82"/>
        <v/>
      </c>
      <c r="F1771" t="str">
        <f>IF(full_data!E1771&lt;&gt;"",full_data!E1771,"")</f>
        <v/>
      </c>
      <c r="G1771" t="str">
        <f>IF(full_data!F1771&lt;&gt;"",full_data!F1771,"")</f>
        <v/>
      </c>
      <c r="H1771" t="str">
        <f>IF(full_data!G1771&lt;&gt;"",full_data!G1771,"")</f>
        <v/>
      </c>
      <c r="I1771" t="str">
        <f>IF(full_data!H1771&lt;&gt;"",full_data!H1771,"")</f>
        <v/>
      </c>
      <c r="J1771" t="str">
        <f>IF(full_data!I1771&lt;&gt;"",full_data!I1771,"")</f>
        <v/>
      </c>
      <c r="K1771" t="str">
        <f>IF(full_data!J1771&lt;&gt;"",full_data!J1771,"")</f>
        <v/>
      </c>
      <c r="L1771" t="str">
        <f>IF(full_data!G1771&lt;&gt;"",full_data!G1771,"")</f>
        <v/>
      </c>
      <c r="M1771" t="str">
        <f>IF(full_data!L1771&lt;&gt;"",full_data!L1771,"")</f>
        <v/>
      </c>
      <c r="N1771" t="str">
        <f t="shared" si="83"/>
        <v/>
      </c>
    </row>
    <row r="1772" spans="1:14" x14ac:dyDescent="0.35">
      <c r="A1772" t="str">
        <f>IF(LEFT(C1772,1)="#",C1772,IF(full_data!A1772&lt;&gt;"",full_data!A1772,""))</f>
        <v>#“The dogs were fed with their carcasses”</v>
      </c>
      <c r="B1772" t="str">
        <f t="shared" si="81"/>
        <v/>
      </c>
      <c r="C1772" t="str">
        <f>IF(full_data!B1772&lt;&gt;"",full_data!B1772,"")</f>
        <v>#“The dogs were fed with their carcasses”</v>
      </c>
      <c r="D1772" t="str">
        <f>IF(full_data!C1772&lt;&gt;"",full_data!C1772,"")</f>
        <v/>
      </c>
      <c r="E1772" t="str">
        <f t="shared" si="82"/>
        <v/>
      </c>
      <c r="F1772" t="str">
        <f>IF(full_data!E1772&lt;&gt;"",full_data!E1772,"")</f>
        <v/>
      </c>
      <c r="G1772" t="str">
        <f>IF(full_data!F1772&lt;&gt;"",full_data!F1772,"")</f>
        <v/>
      </c>
      <c r="H1772" t="str">
        <f>IF(full_data!G1772&lt;&gt;"",full_data!G1772,"")</f>
        <v/>
      </c>
      <c r="I1772" t="str">
        <f>IF(full_data!H1772&lt;&gt;"",full_data!H1772,"")</f>
        <v/>
      </c>
      <c r="J1772" t="str">
        <f>IF(full_data!I1772&lt;&gt;"",full_data!I1772,"")</f>
        <v/>
      </c>
      <c r="K1772" t="str">
        <f>IF(full_data!J1772&lt;&gt;"",full_data!J1772,"")</f>
        <v/>
      </c>
      <c r="L1772" t="str">
        <f>IF(full_data!G1772&lt;&gt;"",full_data!G1772,"")</f>
        <v/>
      </c>
      <c r="M1772" t="str">
        <f>IF(full_data!L1772&lt;&gt;"",full_data!L1772,"")</f>
        <v/>
      </c>
      <c r="N1772" t="str">
        <f t="shared" si="83"/>
        <v/>
      </c>
    </row>
    <row r="1773" spans="1:14" x14ac:dyDescent="0.35">
      <c r="A1773" t="str">
        <f>IF(LEFT(C1773,1)="#",C1773,IF(full_data!A1773&lt;&gt;"",full_data!A1773,""))</f>
        <v>#= lit. “The dogs were made eat their carcasses.”</v>
      </c>
      <c r="B1773" t="str">
        <f t="shared" si="81"/>
        <v/>
      </c>
      <c r="C1773" t="str">
        <f>IF(full_data!B1773&lt;&gt;"",full_data!B1773,"")</f>
        <v>#= lit. “The dogs were made eat their carcasses.”</v>
      </c>
      <c r="D1773" t="str">
        <f>IF(full_data!C1773&lt;&gt;"",full_data!C1773,"")</f>
        <v/>
      </c>
      <c r="E1773" t="str">
        <f t="shared" si="82"/>
        <v/>
      </c>
      <c r="F1773" t="str">
        <f>IF(full_data!E1773&lt;&gt;"",full_data!E1773,"")</f>
        <v/>
      </c>
      <c r="G1773" t="str">
        <f>IF(full_data!F1773&lt;&gt;"",full_data!F1773,"")</f>
        <v/>
      </c>
      <c r="H1773" t="str">
        <f>IF(full_data!G1773&lt;&gt;"",full_data!G1773,"")</f>
        <v/>
      </c>
      <c r="I1773" t="str">
        <f>IF(full_data!H1773&lt;&gt;"",full_data!H1773,"")</f>
        <v/>
      </c>
      <c r="J1773" t="str">
        <f>IF(full_data!I1773&lt;&gt;"",full_data!I1773,"")</f>
        <v/>
      </c>
      <c r="K1773" t="str">
        <f>IF(full_data!J1773&lt;&gt;"",full_data!J1773,"")</f>
        <v/>
      </c>
      <c r="L1773" t="str">
        <f>IF(full_data!G1773&lt;&gt;"",full_data!G1773,"")</f>
        <v/>
      </c>
      <c r="M1773" t="str">
        <f>IF(full_data!L1773&lt;&gt;"",full_data!L1773,"")</f>
        <v/>
      </c>
      <c r="N1773" t="str">
        <f t="shared" si="83"/>
        <v/>
      </c>
    </row>
    <row r="1774" spans="1:14" x14ac:dyDescent="0.35">
      <c r="A1774">
        <f>IF(LEFT(C1774,1)="#",C1774,IF(full_data!A1774&lt;&gt;"",full_data!A1774,""))</f>
        <v>1</v>
      </c>
      <c r="B1774" t="str">
        <f t="shared" si="81"/>
        <v>ad₆-be₂</v>
      </c>
      <c r="C1774" t="str">
        <f>IF(full_data!B1774&lt;&gt;"",full_data!B1774,"")</f>
        <v>ad₆-be₂</v>
      </c>
      <c r="D1774" t="str">
        <f>IF(full_data!C1774&lt;&gt;"",full_data!C1774,"")</f>
        <v>ad=be=ø</v>
      </c>
      <c r="E1774" t="str">
        <f t="shared" si="82"/>
        <v>_</v>
      </c>
      <c r="F1774" t="str">
        <f>IF(full_data!E1774&lt;&gt;"",full_data!E1774,"")</f>
        <v>carcass=3.SG.NH.POSS=ABS</v>
      </c>
      <c r="G1774">
        <f>IF(full_data!F1774&lt;&gt;"",full_data!F1774,"")</f>
        <v>3</v>
      </c>
      <c r="H1774" t="str">
        <f>IF(full_data!G1774&lt;&gt;"",full_data!G1774,"")</f>
        <v>ABS</v>
      </c>
      <c r="I1774" t="str">
        <f>IF(full_data!H1774&lt;&gt;"",full_data!H1774,"")</f>
        <v>obj</v>
      </c>
      <c r="J1774" t="str">
        <f>IF(full_data!I1774&lt;&gt;"",full_data!I1774,"")</f>
        <v/>
      </c>
      <c r="K1774">
        <f>IF(full_data!J1774&lt;&gt;"",full_data!J1774,"")</f>
        <v>3</v>
      </c>
      <c r="L1774" t="str">
        <f>IF(full_data!G1774&lt;&gt;"",full_data!G1774,"")</f>
        <v>ABS</v>
      </c>
      <c r="M1774" t="str">
        <f>IF(full_data!L1774&lt;&gt;"",full_data!L1774,"")</f>
        <v>449: ad₆-bi</v>
      </c>
      <c r="N1774" t="str">
        <f t="shared" si="83"/>
        <v>_</v>
      </c>
    </row>
    <row r="1775" spans="1:14" x14ac:dyDescent="0.35">
      <c r="A1775">
        <f>IF(LEFT(C1775,1)="#",C1775,IF(full_data!A1775&lt;&gt;"",full_data!A1775,""))</f>
        <v>2</v>
      </c>
      <c r="B1775" t="str">
        <f t="shared" si="81"/>
        <v>ur-gir₁₅-re</v>
      </c>
      <c r="C1775" t="str">
        <f>IF(full_data!B1775&lt;&gt;"",full_data!B1775,"")</f>
        <v>ur-gir₁₅-re</v>
      </c>
      <c r="D1775" t="str">
        <f>IF(full_data!C1775&lt;&gt;"",full_data!C1775,"")</f>
        <v>urgir=e</v>
      </c>
      <c r="E1775" t="str">
        <f t="shared" si="82"/>
        <v>_</v>
      </c>
      <c r="F1775" t="str">
        <f>IF(full_data!E1775&lt;&gt;"",full_data!E1775,"")</f>
        <v>dog=L3.NH</v>
      </c>
      <c r="G1775">
        <f>IF(full_data!F1775&lt;&gt;"",full_data!F1775,"")</f>
        <v>3</v>
      </c>
      <c r="H1775" t="str">
        <f>IF(full_data!G1775&lt;&gt;"",full_data!G1775,"")</f>
        <v>LOC</v>
      </c>
      <c r="I1775" t="str">
        <f>IF(full_data!H1775&lt;&gt;"",full_data!H1775,"")</f>
        <v>obl</v>
      </c>
      <c r="J1775" t="str">
        <f>IF(full_data!I1775&lt;&gt;"",full_data!I1775,"")</f>
        <v/>
      </c>
      <c r="K1775">
        <f>IF(full_data!J1775&lt;&gt;"",full_data!J1775,"")</f>
        <v>3</v>
      </c>
      <c r="L1775" t="str">
        <f>IF(full_data!G1775&lt;&gt;"",full_data!G1775,"")</f>
        <v>LOC</v>
      </c>
      <c r="M1775" t="str">
        <f>IF(full_data!L1775&lt;&gt;"",full_data!L1775,"")</f>
        <v/>
      </c>
      <c r="N1775" t="str">
        <f t="shared" si="83"/>
        <v>_</v>
      </c>
    </row>
    <row r="1776" spans="1:14" x14ac:dyDescent="0.35">
      <c r="A1776">
        <f>IF(LEFT(C1776,1)="#",C1776,IF(full_data!A1776&lt;&gt;"",full_data!A1776,""))</f>
        <v>3</v>
      </c>
      <c r="B1776" t="str">
        <f t="shared" si="81"/>
        <v>ba-ab-gu₇</v>
      </c>
      <c r="C1776" t="str">
        <f>IF(full_data!B1776&lt;&gt;"",full_data!B1776,"")</f>
        <v>ba-ab-gu₇</v>
      </c>
      <c r="D1776" t="str">
        <f>IF(full_data!C1776&lt;&gt;"",full_data!C1776,"")</f>
        <v>S5ba-S11b-S12gu-S14ø</v>
      </c>
      <c r="E1776" t="str">
        <f t="shared" si="82"/>
        <v>_</v>
      </c>
      <c r="F1776" t="str">
        <f>IF(full_data!E1776&lt;&gt;"",full_data!E1776,"")</f>
        <v>MID-3.SG.NH.L3-eat-3.SG.S</v>
      </c>
      <c r="G1776">
        <f>IF(full_data!F1776&lt;&gt;"",full_data!F1776,"")</f>
        <v>0</v>
      </c>
      <c r="H1776" t="str">
        <f>IF(full_data!G1776&lt;&gt;"",full_data!G1776,"")</f>
        <v>root</v>
      </c>
      <c r="I1776" t="str">
        <f>IF(full_data!H1776&lt;&gt;"",full_data!H1776,"")</f>
        <v>root</v>
      </c>
      <c r="J1776" t="str">
        <f>IF(full_data!I1776&lt;&gt;"",full_data!I1776,"")</f>
        <v/>
      </c>
      <c r="K1776">
        <f>IF(full_data!J1776&lt;&gt;"",full_data!J1776,"")</f>
        <v>0</v>
      </c>
      <c r="L1776" t="str">
        <f>IF(full_data!G1776&lt;&gt;"",full_data!G1776,"")</f>
        <v>root</v>
      </c>
      <c r="M1776" t="str">
        <f>IF(full_data!L1776&lt;&gt;"",full_data!L1776,"")</f>
        <v/>
      </c>
      <c r="N1776" t="str">
        <f t="shared" si="83"/>
        <v>_</v>
      </c>
    </row>
    <row r="1777" spans="1:14" x14ac:dyDescent="0.35">
      <c r="A1777" t="str">
        <f>IF(LEFT(C1777,1)="#",C1777,IF(full_data!A1777&lt;&gt;"",full_data!A1777,""))</f>
        <v/>
      </c>
      <c r="B1777" t="str">
        <f t="shared" si="81"/>
        <v/>
      </c>
      <c r="C1777" t="str">
        <f>IF(full_data!B1777&lt;&gt;"",full_data!B1777,"")</f>
        <v/>
      </c>
      <c r="D1777" t="str">
        <f>IF(full_data!C1777&lt;&gt;"",full_data!C1777,"")</f>
        <v/>
      </c>
      <c r="E1777" t="str">
        <f t="shared" si="82"/>
        <v/>
      </c>
      <c r="F1777" t="str">
        <f>IF(full_data!E1777&lt;&gt;"",full_data!E1777,"")</f>
        <v/>
      </c>
      <c r="G1777" t="str">
        <f>IF(full_data!F1777&lt;&gt;"",full_data!F1777,"")</f>
        <v/>
      </c>
      <c r="H1777" t="str">
        <f>IF(full_data!G1777&lt;&gt;"",full_data!G1777,"")</f>
        <v/>
      </c>
      <c r="I1777" t="str">
        <f>IF(full_data!H1777&lt;&gt;"",full_data!H1777,"")</f>
        <v/>
      </c>
      <c r="J1777" t="str">
        <f>IF(full_data!I1777&lt;&gt;"",full_data!I1777,"")</f>
        <v/>
      </c>
      <c r="K1777" t="str">
        <f>IF(full_data!J1777&lt;&gt;"",full_data!J1777,"")</f>
        <v/>
      </c>
      <c r="L1777" t="str">
        <f>IF(full_data!G1777&lt;&gt;"",full_data!G1777,"")</f>
        <v/>
      </c>
      <c r="M1777" t="str">
        <f>IF(full_data!L1777&lt;&gt;"",full_data!L1777,"")</f>
        <v/>
      </c>
      <c r="N1777" t="str">
        <f t="shared" si="83"/>
        <v/>
      </c>
    </row>
    <row r="1778" spans="1:14" x14ac:dyDescent="0.35">
      <c r="A1778" t="str">
        <f>IF(LEFT(C1778,1)="#",C1778,IF(full_data!A1778&lt;&gt;"",full_data!A1778,""))</f>
        <v># P124200</v>
      </c>
      <c r="B1778" t="str">
        <f t="shared" si="81"/>
        <v/>
      </c>
      <c r="C1778" t="str">
        <f>IF(full_data!B1778&lt;&gt;"",full_data!B1778,"")</f>
        <v># P124200</v>
      </c>
      <c r="D1778" t="str">
        <f>IF(full_data!C1778&lt;&gt;"",full_data!C1778,"")</f>
        <v/>
      </c>
      <c r="E1778" t="str">
        <f t="shared" si="82"/>
        <v/>
      </c>
      <c r="F1778" t="str">
        <f>IF(full_data!E1778&lt;&gt;"",full_data!E1778,"")</f>
        <v/>
      </c>
      <c r="G1778" t="str">
        <f>IF(full_data!F1778&lt;&gt;"",full_data!F1778,"")</f>
        <v/>
      </c>
      <c r="H1778" t="str">
        <f>IF(full_data!G1778&lt;&gt;"",full_data!G1778,"")</f>
        <v/>
      </c>
      <c r="I1778" t="str">
        <f>IF(full_data!H1778&lt;&gt;"",full_data!H1778,"")</f>
        <v/>
      </c>
      <c r="J1778" t="str">
        <f>IF(full_data!I1778&lt;&gt;"",full_data!I1778,"")</f>
        <v/>
      </c>
      <c r="K1778" t="str">
        <f>IF(full_data!J1778&lt;&gt;"",full_data!J1778,"")</f>
        <v/>
      </c>
      <c r="L1778" t="str">
        <f>IF(full_data!G1778&lt;&gt;"",full_data!G1778,"")</f>
        <v/>
      </c>
      <c r="M1778" t="str">
        <f>IF(full_data!L1778&lt;&gt;"",full_data!L1778,"")</f>
        <v/>
      </c>
      <c r="N1778" t="str">
        <f t="shared" si="83"/>
        <v/>
      </c>
    </row>
    <row r="1779" spans="1:14" x14ac:dyDescent="0.35">
      <c r="A1779" t="str">
        <f>IF(LEFT(C1779,1)="#",C1779,IF(full_data!A1779&lt;&gt;"",full_data!A1779,""))</f>
        <v>#(365) OIP 121, 470 111 (Drehem, 21st c.) (P124200)</v>
      </c>
      <c r="B1779" t="str">
        <f t="shared" si="81"/>
        <v/>
      </c>
      <c r="C1779" t="str">
        <f>IF(full_data!B1779&lt;&gt;"",full_data!B1779,"")</f>
        <v>#(365) OIP 121, 470 111 (Drehem, 21st c.) (P124200)</v>
      </c>
      <c r="D1779" t="str">
        <f>IF(full_data!C1779&lt;&gt;"",full_data!C1779,"")</f>
        <v/>
      </c>
      <c r="E1779" t="str">
        <f t="shared" si="82"/>
        <v/>
      </c>
      <c r="F1779" t="str">
        <f>IF(full_data!E1779&lt;&gt;"",full_data!E1779,"")</f>
        <v/>
      </c>
      <c r="G1779" t="str">
        <f>IF(full_data!F1779&lt;&gt;"",full_data!F1779,"")</f>
        <v/>
      </c>
      <c r="H1779" t="str">
        <f>IF(full_data!G1779&lt;&gt;"",full_data!G1779,"")</f>
        <v/>
      </c>
      <c r="I1779" t="str">
        <f>IF(full_data!H1779&lt;&gt;"",full_data!H1779,"")</f>
        <v/>
      </c>
      <c r="J1779" t="str">
        <f>IF(full_data!I1779&lt;&gt;"",full_data!I1779,"")</f>
        <v/>
      </c>
      <c r="K1779" t="str">
        <f>IF(full_data!J1779&lt;&gt;"",full_data!J1779,"")</f>
        <v/>
      </c>
      <c r="L1779" t="str">
        <f>IF(full_data!G1779&lt;&gt;"",full_data!G1779,"")</f>
        <v/>
      </c>
      <c r="M1779" t="str">
        <f>IF(full_data!L1779&lt;&gt;"",full_data!L1779,"")</f>
        <v/>
      </c>
      <c r="N1779" t="str">
        <f t="shared" si="83"/>
        <v/>
      </c>
    </row>
    <row r="1780" spans="1:14" x14ac:dyDescent="0.35">
      <c r="A1780" t="str">
        <f>IF(LEFT(C1780,1)="#",C1780,IF(full_data!A1780&lt;&gt;"",full_data!A1780,""))</f>
        <v>#“because of the generals who are having a meal”</v>
      </c>
      <c r="B1780" t="str">
        <f t="shared" si="81"/>
        <v/>
      </c>
      <c r="C1780" t="str">
        <f>IF(full_data!B1780&lt;&gt;"",full_data!B1780,"")</f>
        <v>#“because of the generals who are having a meal”</v>
      </c>
      <c r="D1780" t="str">
        <f>IF(full_data!C1780&lt;&gt;"",full_data!C1780,"")</f>
        <v/>
      </c>
      <c r="E1780" t="str">
        <f t="shared" si="82"/>
        <v/>
      </c>
      <c r="F1780" t="str">
        <f>IF(full_data!E1780&lt;&gt;"",full_data!E1780,"")</f>
        <v/>
      </c>
      <c r="G1780" t="str">
        <f>IF(full_data!F1780&lt;&gt;"",full_data!F1780,"")</f>
        <v/>
      </c>
      <c r="H1780" t="str">
        <f>IF(full_data!G1780&lt;&gt;"",full_data!G1780,"")</f>
        <v/>
      </c>
      <c r="I1780" t="str">
        <f>IF(full_data!H1780&lt;&gt;"",full_data!H1780,"")</f>
        <v/>
      </c>
      <c r="J1780" t="str">
        <f>IF(full_data!I1780&lt;&gt;"",full_data!I1780,"")</f>
        <v/>
      </c>
      <c r="K1780" t="str">
        <f>IF(full_data!J1780&lt;&gt;"",full_data!J1780,"")</f>
        <v/>
      </c>
      <c r="L1780" t="str">
        <f>IF(full_data!G1780&lt;&gt;"",full_data!G1780,"")</f>
        <v/>
      </c>
      <c r="M1780" t="str">
        <f>IF(full_data!L1780&lt;&gt;"",full_data!L1780,"")</f>
        <v/>
      </c>
      <c r="N1780" t="str">
        <f t="shared" si="83"/>
        <v/>
      </c>
    </row>
    <row r="1781" spans="1:14" x14ac:dyDescent="0.35">
      <c r="A1781">
        <f>IF(LEFT(C1781,1)="#",C1781,IF(full_data!A1781&lt;&gt;"",full_data!A1781,""))</f>
        <v>1</v>
      </c>
      <c r="B1781" t="str">
        <f t="shared" si="81"/>
        <v>mu</v>
      </c>
      <c r="C1781" t="str">
        <f>IF(full_data!B1781&lt;&gt;"",full_data!B1781,"")</f>
        <v>mu</v>
      </c>
      <c r="D1781" t="str">
        <f>IF(full_data!C1781&lt;&gt;"",full_data!C1781,"")</f>
        <v>mu</v>
      </c>
      <c r="E1781" t="str">
        <f t="shared" si="82"/>
        <v>_</v>
      </c>
      <c r="F1781" t="str">
        <f>IF(full_data!E1781&lt;&gt;"",full_data!E1781,"")</f>
        <v>name</v>
      </c>
      <c r="G1781">
        <f>IF(full_data!F1781&lt;&gt;"",full_data!F1781,"")</f>
        <v>0</v>
      </c>
      <c r="H1781" t="str">
        <f>IF(full_data!G1781&lt;&gt;"",full_data!G1781,"")</f>
        <v>TERM</v>
      </c>
      <c r="I1781" t="str">
        <f>IF(full_data!H1781&lt;&gt;"",full_data!H1781,"")</f>
        <v>root</v>
      </c>
      <c r="J1781" t="str">
        <f>IF(full_data!I1781&lt;&gt;"",full_data!I1781,"")</f>
        <v/>
      </c>
      <c r="K1781">
        <f>IF(full_data!J1781&lt;&gt;"",full_data!J1781,"")</f>
        <v>0</v>
      </c>
      <c r="L1781" t="str">
        <f>IF(full_data!G1781&lt;&gt;"",full_data!G1781,"")</f>
        <v>TERM</v>
      </c>
      <c r="M1781" t="str">
        <f>IF(full_data!L1781&lt;&gt;"",full_data!L1781,"")</f>
        <v>? (marked at 4)</v>
      </c>
      <c r="N1781" t="str">
        <f t="shared" si="83"/>
        <v>_</v>
      </c>
    </row>
    <row r="1782" spans="1:14" x14ac:dyDescent="0.35">
      <c r="A1782">
        <f>IF(LEFT(C1782,1)="#",C1782,IF(full_data!A1782&lt;&gt;"",full_data!A1782,""))</f>
        <v>2</v>
      </c>
      <c r="B1782" t="str">
        <f t="shared" si="81"/>
        <v>šagina</v>
      </c>
      <c r="C1782" t="str">
        <f>IF(full_data!B1782&lt;&gt;"",full_data!B1782,"")</f>
        <v>šagina</v>
      </c>
      <c r="D1782" t="str">
        <f>IF(full_data!C1782&lt;&gt;"",full_data!C1782,"")</f>
        <v>šagina</v>
      </c>
      <c r="E1782" t="str">
        <f t="shared" si="82"/>
        <v>_</v>
      </c>
      <c r="F1782" t="str">
        <f>IF(full_data!E1782&lt;&gt;"",full_data!E1782,"")</f>
        <v>general</v>
      </c>
      <c r="G1782">
        <f>IF(full_data!F1782&lt;&gt;"",full_data!F1782,"")</f>
        <v>1</v>
      </c>
      <c r="H1782" t="str">
        <f>IF(full_data!G1782&lt;&gt;"",full_data!G1782,"")</f>
        <v>GEN</v>
      </c>
      <c r="I1782" t="str">
        <f>IF(full_data!H1782&lt;&gt;"",full_data!H1782,"")</f>
        <v>nmod</v>
      </c>
      <c r="J1782" t="str">
        <f>IF(full_data!I1782&lt;&gt;"",full_data!I1782,"")</f>
        <v/>
      </c>
      <c r="K1782">
        <f>IF(full_data!J1782&lt;&gt;"",full_data!J1782,"")</f>
        <v>1</v>
      </c>
      <c r="L1782" t="str">
        <f>IF(full_data!G1782&lt;&gt;"",full_data!G1782,"")</f>
        <v>GEN</v>
      </c>
      <c r="M1782" t="str">
        <f>IF(full_data!L1782&lt;&gt;"",full_data!L1782,"")</f>
        <v/>
      </c>
      <c r="N1782" t="str">
        <f t="shared" si="83"/>
        <v>_</v>
      </c>
    </row>
    <row r="1783" spans="1:14" x14ac:dyDescent="0.35">
      <c r="A1783">
        <f>IF(LEFT(C1783,1)="#",C1783,IF(full_data!A1783&lt;&gt;"",full_data!A1783,""))</f>
        <v>3</v>
      </c>
      <c r="B1783" t="str">
        <f t="shared" si="81"/>
        <v>ŋišbunₓ(KI.BI)</v>
      </c>
      <c r="C1783" t="str">
        <f>IF(full_data!B1783&lt;&gt;"",full_data!B1783,"")</f>
        <v>ŋišbunₓ(KI.BI)</v>
      </c>
      <c r="D1783" t="str">
        <f>IF(full_data!C1783&lt;&gt;"",full_data!C1783,"")</f>
        <v>ŋišbun=ø</v>
      </c>
      <c r="E1783" t="str">
        <f t="shared" si="82"/>
        <v>_</v>
      </c>
      <c r="F1783" t="str">
        <f>IF(full_data!E1783&lt;&gt;"",full_data!E1783,"")</f>
        <v>meal=ABS</v>
      </c>
      <c r="G1783">
        <f>IF(full_data!F1783&lt;&gt;"",full_data!F1783,"")</f>
        <v>4</v>
      </c>
      <c r="H1783" t="str">
        <f>IF(full_data!G1783&lt;&gt;"",full_data!G1783,"")</f>
        <v>ABS</v>
      </c>
      <c r="I1783" t="str">
        <f>IF(full_data!H1783&lt;&gt;"",full_data!H1783,"")</f>
        <v>obj</v>
      </c>
      <c r="J1783" t="str">
        <f>IF(full_data!I1783&lt;&gt;"",full_data!I1783,"")</f>
        <v/>
      </c>
      <c r="K1783">
        <f>IF(full_data!J1783&lt;&gt;"",full_data!J1783,"")</f>
        <v>4</v>
      </c>
      <c r="L1783" t="str">
        <f>IF(full_data!G1783&lt;&gt;"",full_data!G1783,"")</f>
        <v>ABS</v>
      </c>
      <c r="M1783" t="str">
        <f>IF(full_data!L1783&lt;&gt;"",full_data!L1783,"")</f>
        <v/>
      </c>
      <c r="N1783" t="str">
        <f t="shared" si="83"/>
        <v>_</v>
      </c>
    </row>
    <row r="1784" spans="1:14" x14ac:dyDescent="0.35">
      <c r="A1784">
        <f>IF(LEFT(C1784,1)="#",C1784,IF(full_data!A1784&lt;&gt;"",full_data!A1784,""))</f>
        <v>4</v>
      </c>
      <c r="B1784" t="str">
        <f t="shared" si="81"/>
        <v>tuš-ša-ne-še₃</v>
      </c>
      <c r="C1784" t="str">
        <f>IF(full_data!B1784&lt;&gt;"",full_data!B1784,"")</f>
        <v>tuš-ša-ne-še₃</v>
      </c>
      <c r="D1784" t="str">
        <f>IF(full_data!C1784&lt;&gt;"",full_data!C1784,"")</f>
        <v>tuš-ʾa=enē=ak=še</v>
      </c>
      <c r="E1784" t="str">
        <f t="shared" si="82"/>
        <v>_</v>
      </c>
      <c r="F1784" t="str">
        <f>IF(full_data!E1784&lt;&gt;"",full_data!E1784,"")</f>
        <v>sit-PT=PL=GEN=TERM</v>
      </c>
      <c r="G1784">
        <f>IF(full_data!F1784&lt;&gt;"",full_data!F1784,"")</f>
        <v>2</v>
      </c>
      <c r="H1784" t="str">
        <f>IF(full_data!G1784&lt;&gt;"",full_data!G1784,"")</f>
        <v>acl</v>
      </c>
      <c r="I1784" t="str">
        <f>IF(full_data!H1784&lt;&gt;"",full_data!H1784,"")</f>
        <v>acl</v>
      </c>
      <c r="J1784" t="str">
        <f>IF(full_data!I1784&lt;&gt;"",full_data!I1784,"")</f>
        <v/>
      </c>
      <c r="K1784">
        <f>IF(full_data!J1784&lt;&gt;"",full_data!J1784,"")</f>
        <v>2</v>
      </c>
      <c r="L1784" t="str">
        <f>IF(full_data!G1784&lt;&gt;"",full_data!G1784,"")</f>
        <v>acl</v>
      </c>
      <c r="M1784" t="str">
        <f>IF(full_data!L1784&lt;&gt;"",full_data!L1784,"")</f>
        <v/>
      </c>
      <c r="N1784" t="str">
        <f t="shared" si="83"/>
        <v>_</v>
      </c>
    </row>
    <row r="1785" spans="1:14" x14ac:dyDescent="0.35">
      <c r="A1785" t="str">
        <f>IF(LEFT(C1785,1)="#",C1785,IF(full_data!A1785&lt;&gt;"",full_data!A1785,""))</f>
        <v/>
      </c>
      <c r="B1785" t="str">
        <f t="shared" si="81"/>
        <v/>
      </c>
      <c r="C1785" t="str">
        <f>IF(full_data!B1785&lt;&gt;"",full_data!B1785,"")</f>
        <v/>
      </c>
      <c r="D1785" t="str">
        <f>IF(full_data!C1785&lt;&gt;"",full_data!C1785,"")</f>
        <v/>
      </c>
      <c r="E1785" t="str">
        <f t="shared" si="82"/>
        <v/>
      </c>
      <c r="F1785" t="str">
        <f>IF(full_data!E1785&lt;&gt;"",full_data!E1785,"")</f>
        <v/>
      </c>
      <c r="G1785" t="str">
        <f>IF(full_data!F1785&lt;&gt;"",full_data!F1785,"")</f>
        <v/>
      </c>
      <c r="H1785" t="str">
        <f>IF(full_data!G1785&lt;&gt;"",full_data!G1785,"")</f>
        <v/>
      </c>
      <c r="I1785" t="str">
        <f>IF(full_data!H1785&lt;&gt;"",full_data!H1785,"")</f>
        <v/>
      </c>
      <c r="J1785" t="str">
        <f>IF(full_data!I1785&lt;&gt;"",full_data!I1785,"")</f>
        <v/>
      </c>
      <c r="K1785" t="str">
        <f>IF(full_data!J1785&lt;&gt;"",full_data!J1785,"")</f>
        <v/>
      </c>
      <c r="L1785" t="str">
        <f>IF(full_data!G1785&lt;&gt;"",full_data!G1785,"")</f>
        <v/>
      </c>
      <c r="M1785" t="str">
        <f>IF(full_data!L1785&lt;&gt;"",full_data!L1785,"")</f>
        <v/>
      </c>
      <c r="N1785" t="str">
        <f t="shared" si="83"/>
        <v/>
      </c>
    </row>
    <row r="1786" spans="1:14" x14ac:dyDescent="0.35">
      <c r="A1786" t="str">
        <f>IF(LEFT(C1786,1)="#",C1786,IF(full_data!A1786&lt;&gt;"",full_data!A1786,""))</f>
        <v># P128442</v>
      </c>
      <c r="B1786" t="str">
        <f t="shared" si="81"/>
        <v/>
      </c>
      <c r="C1786" t="str">
        <f>IF(full_data!B1786&lt;&gt;"",full_data!B1786,"")</f>
        <v># P128442</v>
      </c>
      <c r="D1786" t="str">
        <f>IF(full_data!C1786&lt;&gt;"",full_data!C1786,"")</f>
        <v/>
      </c>
      <c r="E1786" t="str">
        <f t="shared" si="82"/>
        <v/>
      </c>
      <c r="F1786" t="str">
        <f>IF(full_data!E1786&lt;&gt;"",full_data!E1786,"")</f>
        <v/>
      </c>
      <c r="G1786" t="str">
        <f>IF(full_data!F1786&lt;&gt;"",full_data!F1786,"")</f>
        <v/>
      </c>
      <c r="H1786" t="str">
        <f>IF(full_data!G1786&lt;&gt;"",full_data!G1786,"")</f>
        <v/>
      </c>
      <c r="I1786" t="str">
        <f>IF(full_data!H1786&lt;&gt;"",full_data!H1786,"")</f>
        <v/>
      </c>
      <c r="J1786" t="str">
        <f>IF(full_data!I1786&lt;&gt;"",full_data!I1786,"")</f>
        <v/>
      </c>
      <c r="K1786" t="str">
        <f>IF(full_data!J1786&lt;&gt;"",full_data!J1786,"")</f>
        <v/>
      </c>
      <c r="L1786" t="str">
        <f>IF(full_data!G1786&lt;&gt;"",full_data!G1786,"")</f>
        <v/>
      </c>
      <c r="M1786" t="str">
        <f>IF(full_data!L1786&lt;&gt;"",full_data!L1786,"")</f>
        <v/>
      </c>
      <c r="N1786" t="str">
        <f t="shared" si="83"/>
        <v/>
      </c>
    </row>
    <row r="1787" spans="1:14" x14ac:dyDescent="0.35">
      <c r="A1787" t="str">
        <f>IF(LEFT(C1787,1)="#",C1787,IF(full_data!A1787&lt;&gt;"",full_data!A1787,""))</f>
        <v>#(477) NG 20 obv. 7 (Lagash, 21st c.) (P128442)</v>
      </c>
      <c r="B1787" t="str">
        <f t="shared" si="81"/>
        <v/>
      </c>
      <c r="C1787" t="str">
        <f>IF(full_data!B1787&lt;&gt;"",full_data!B1787,"")</f>
        <v>#(477) NG 20 obv. 7 (Lagash, 21st c.) (P128442)</v>
      </c>
      <c r="D1787" t="str">
        <f>IF(full_data!C1787&lt;&gt;"",full_data!C1787,"")</f>
        <v/>
      </c>
      <c r="E1787" t="str">
        <f t="shared" si="82"/>
        <v/>
      </c>
      <c r="F1787" t="str">
        <f>IF(full_data!E1787&lt;&gt;"",full_data!E1787,"")</f>
        <v/>
      </c>
      <c r="G1787" t="str">
        <f>IF(full_data!F1787&lt;&gt;"",full_data!F1787,"")</f>
        <v/>
      </c>
      <c r="H1787" t="str">
        <f>IF(full_data!G1787&lt;&gt;"",full_data!G1787,"")</f>
        <v/>
      </c>
      <c r="I1787" t="str">
        <f>IF(full_data!H1787&lt;&gt;"",full_data!H1787,"")</f>
        <v/>
      </c>
      <c r="J1787" t="str">
        <f>IF(full_data!I1787&lt;&gt;"",full_data!I1787,"")</f>
        <v/>
      </c>
      <c r="K1787" t="str">
        <f>IF(full_data!J1787&lt;&gt;"",full_data!J1787,"")</f>
        <v/>
      </c>
      <c r="L1787" t="str">
        <f>IF(full_data!G1787&lt;&gt;"",full_data!G1787,"")</f>
        <v/>
      </c>
      <c r="M1787" t="str">
        <f>IF(full_data!L1787&lt;&gt;"",full_data!L1787,"")</f>
        <v/>
      </c>
      <c r="N1787" t="str">
        <f t="shared" si="83"/>
        <v/>
      </c>
    </row>
    <row r="1788" spans="1:14" x14ac:dyDescent="0.35">
      <c r="A1788" t="str">
        <f>IF(LEFT(C1788,1)="#",C1788,IF(full_data!A1788&lt;&gt;"",full_data!A1788,""))</f>
        <v>#“Give me ten shekels of silver!”</v>
      </c>
      <c r="B1788" t="str">
        <f t="shared" si="81"/>
        <v/>
      </c>
      <c r="C1788" t="str">
        <f>IF(full_data!B1788&lt;&gt;"",full_data!B1788,"")</f>
        <v>#“Give me ten shekels of silver!”</v>
      </c>
      <c r="D1788" t="str">
        <f>IF(full_data!C1788&lt;&gt;"",full_data!C1788,"")</f>
        <v/>
      </c>
      <c r="E1788" t="str">
        <f t="shared" si="82"/>
        <v/>
      </c>
      <c r="F1788" t="str">
        <f>IF(full_data!E1788&lt;&gt;"",full_data!E1788,"")</f>
        <v/>
      </c>
      <c r="G1788" t="str">
        <f>IF(full_data!F1788&lt;&gt;"",full_data!F1788,"")</f>
        <v/>
      </c>
      <c r="H1788" t="str">
        <f>IF(full_data!G1788&lt;&gt;"",full_data!G1788,"")</f>
        <v/>
      </c>
      <c r="I1788" t="str">
        <f>IF(full_data!H1788&lt;&gt;"",full_data!H1788,"")</f>
        <v/>
      </c>
      <c r="J1788" t="str">
        <f>IF(full_data!I1788&lt;&gt;"",full_data!I1788,"")</f>
        <v/>
      </c>
      <c r="K1788" t="str">
        <f>IF(full_data!J1788&lt;&gt;"",full_data!J1788,"")</f>
        <v/>
      </c>
      <c r="L1788" t="str">
        <f>IF(full_data!G1788&lt;&gt;"",full_data!G1788,"")</f>
        <v/>
      </c>
      <c r="M1788" t="str">
        <f>IF(full_data!L1788&lt;&gt;"",full_data!L1788,"")</f>
        <v/>
      </c>
      <c r="N1788" t="str">
        <f t="shared" si="83"/>
        <v/>
      </c>
    </row>
    <row r="1789" spans="1:14" x14ac:dyDescent="0.35">
      <c r="A1789">
        <f>IF(LEFT(C1789,1)="#",C1789,IF(full_data!A1789&lt;&gt;"",full_data!A1789,""))</f>
        <v>1</v>
      </c>
      <c r="B1789">
        <f t="shared" si="81"/>
        <v>10</v>
      </c>
      <c r="C1789">
        <f>IF(full_data!B1789&lt;&gt;"",full_data!B1789,"")</f>
        <v>10</v>
      </c>
      <c r="D1789">
        <f>IF(full_data!C1789&lt;&gt;"",full_data!C1789,"")</f>
        <v>10</v>
      </c>
      <c r="E1789" t="str">
        <f t="shared" si="82"/>
        <v>_</v>
      </c>
      <c r="F1789">
        <f>IF(full_data!E1789&lt;&gt;"",full_data!E1789,"")</f>
        <v>10</v>
      </c>
      <c r="G1789">
        <f>IF(full_data!F1789&lt;&gt;"",full_data!F1789,"")</f>
        <v>2</v>
      </c>
      <c r="H1789" t="str">
        <f>IF(full_data!G1789&lt;&gt;"",full_data!G1789,"")</f>
        <v>nummod</v>
      </c>
      <c r="I1789" t="str">
        <f>IF(full_data!H1789&lt;&gt;"",full_data!H1789,"")</f>
        <v/>
      </c>
      <c r="J1789" t="str">
        <f>IF(full_data!I1789&lt;&gt;"",full_data!I1789,"")</f>
        <v/>
      </c>
      <c r="K1789">
        <f>IF(full_data!J1789&lt;&gt;"",full_data!J1789,"")</f>
        <v>2</v>
      </c>
      <c r="L1789" t="str">
        <f>IF(full_data!G1789&lt;&gt;"",full_data!G1789,"")</f>
        <v>nummod</v>
      </c>
      <c r="M1789" t="str">
        <f>IF(full_data!L1789&lt;&gt;"",full_data!L1789,"")</f>
        <v/>
      </c>
      <c r="N1789" t="str">
        <f t="shared" si="83"/>
        <v>_</v>
      </c>
    </row>
    <row r="1790" spans="1:14" x14ac:dyDescent="0.35">
      <c r="A1790">
        <f>IF(LEFT(C1790,1)="#",C1790,IF(full_data!A1790&lt;&gt;"",full_data!A1790,""))</f>
        <v>2</v>
      </c>
      <c r="B1790" t="str">
        <f t="shared" si="81"/>
        <v>giŋ₄</v>
      </c>
      <c r="C1790" t="str">
        <f>IF(full_data!B1790&lt;&gt;"",full_data!B1790,"")</f>
        <v>giŋ₄</v>
      </c>
      <c r="D1790" t="str">
        <f>IF(full_data!C1790&lt;&gt;"",full_data!C1790,"")</f>
        <v>gig</v>
      </c>
      <c r="E1790" t="str">
        <f t="shared" si="82"/>
        <v>_</v>
      </c>
      <c r="F1790" t="str">
        <f>IF(full_data!E1790&lt;&gt;"",full_data!E1790,"")</f>
        <v>unit</v>
      </c>
      <c r="G1790">
        <f>IF(full_data!F1790&lt;&gt;"",full_data!F1790,"")</f>
        <v>3</v>
      </c>
      <c r="H1790" t="str">
        <f>IF(full_data!G1790&lt;&gt;"",full_data!G1790,"")</f>
        <v>nmod</v>
      </c>
      <c r="I1790" t="str">
        <f>IF(full_data!H1790&lt;&gt;"",full_data!H1790,"")</f>
        <v/>
      </c>
      <c r="J1790" t="str">
        <f>IF(full_data!I1790&lt;&gt;"",full_data!I1790,"")</f>
        <v/>
      </c>
      <c r="K1790">
        <f>IF(full_data!J1790&lt;&gt;"",full_data!J1790,"")</f>
        <v>3</v>
      </c>
      <c r="L1790" t="str">
        <f>IF(full_data!G1790&lt;&gt;"",full_data!G1790,"")</f>
        <v>nmod</v>
      </c>
      <c r="M1790" t="str">
        <f>IF(full_data!L1790&lt;&gt;"",full_data!L1790,"")</f>
        <v/>
      </c>
      <c r="N1790" t="str">
        <f t="shared" si="83"/>
        <v>_</v>
      </c>
    </row>
    <row r="1791" spans="1:14" x14ac:dyDescent="0.35">
      <c r="A1791">
        <f>IF(LEFT(C1791,1)="#",C1791,IF(full_data!A1791&lt;&gt;"",full_data!A1791,""))</f>
        <v>3</v>
      </c>
      <c r="B1791" t="str">
        <f t="shared" si="81"/>
        <v>kug-babbar-am₃</v>
      </c>
      <c r="C1791" t="str">
        <f>IF(full_data!B1791&lt;&gt;"",full_data!B1791,"")</f>
        <v>kug-babbar-am₃</v>
      </c>
      <c r="D1791" t="str">
        <f>IF(full_data!C1791&lt;&gt;"",full_data!C1791,"")</f>
        <v>kug-babbar=ø=am-ø</v>
      </c>
      <c r="E1791" t="str">
        <f t="shared" si="82"/>
        <v>_</v>
      </c>
      <c r="F1791" t="str">
        <f>IF(full_data!E1791&lt;&gt;"",full_data!E1791,"")</f>
        <v>silver=ABS=COP-3.SG.S</v>
      </c>
      <c r="G1791">
        <f>IF(full_data!F1791&lt;&gt;"",full_data!F1791,"")</f>
        <v>0</v>
      </c>
      <c r="H1791" t="str">
        <f>IF(full_data!G1791&lt;&gt;"",full_data!G1791,"")</f>
        <v>root</v>
      </c>
      <c r="I1791" t="str">
        <f>IF(full_data!H1791&lt;&gt;"",full_data!H1791,"")</f>
        <v>root</v>
      </c>
      <c r="J1791" t="str">
        <f>IF(full_data!I1791&lt;&gt;"",full_data!I1791,"")</f>
        <v/>
      </c>
      <c r="K1791">
        <f>IF(full_data!J1791&lt;&gt;"",full_data!J1791,"")</f>
        <v>0</v>
      </c>
      <c r="L1791" t="str">
        <f>IF(full_data!G1791&lt;&gt;"",full_data!G1791,"")</f>
        <v>root</v>
      </c>
      <c r="M1791" t="str">
        <f>IF(full_data!L1791&lt;&gt;"",full_data!L1791,"")</f>
        <v>copular predicate</v>
      </c>
      <c r="N1791" t="str">
        <f t="shared" si="83"/>
        <v>_</v>
      </c>
    </row>
    <row r="1792" spans="1:14" x14ac:dyDescent="0.35">
      <c r="A1792">
        <f>IF(LEFT(C1792,1)="#",C1792,IF(full_data!A1792&lt;&gt;"",full_data!A1792,""))</f>
        <v>4</v>
      </c>
      <c r="B1792" t="str">
        <f t="shared" si="81"/>
        <v>šum₂-ma-ab,</v>
      </c>
      <c r="C1792" t="str">
        <f>IF(full_data!B1792&lt;&gt;"",full_data!B1792,"")</f>
        <v>šum₂-ma-ab,</v>
      </c>
      <c r="D1792" t="str">
        <f>IF(full_data!C1792&lt;&gt;"",full_data!C1792,"")</f>
        <v>S1šum-S4m-S7a-S12b</v>
      </c>
      <c r="E1792" t="str">
        <f t="shared" si="82"/>
        <v>_</v>
      </c>
      <c r="F1792" t="str">
        <f>IF(full_data!E1792&lt;&gt;"",full_data!E1792,"")</f>
        <v>give-VEN-DAT-3.SG.NH.P</v>
      </c>
      <c r="G1792">
        <f>IF(full_data!F1792&lt;&gt;"",full_data!F1792,"")</f>
        <v>3</v>
      </c>
      <c r="H1792" t="str">
        <f>IF(full_data!G1792&lt;&gt;"",full_data!G1792,"")</f>
        <v>parataxis</v>
      </c>
      <c r="I1792" t="str">
        <f>IF(full_data!H1792&lt;&gt;"",full_data!H1792,"")</f>
        <v/>
      </c>
      <c r="J1792" t="str">
        <f>IF(full_data!I1792&lt;&gt;"",full_data!I1792,"")</f>
        <v/>
      </c>
      <c r="K1792">
        <f>IF(full_data!J1792&lt;&gt;"",full_data!J1792,"")</f>
        <v>3</v>
      </c>
      <c r="L1792" t="str">
        <f>IF(full_data!G1792&lt;&gt;"",full_data!G1792,"")</f>
        <v>parataxis</v>
      </c>
      <c r="M1792" t="str">
        <f>IF(full_data!L1792&lt;&gt;"",full_data!L1792,"")</f>
        <v>analyzed as copular clause, so, no subordination, here</v>
      </c>
      <c r="N1792" t="str">
        <f t="shared" si="83"/>
        <v>_</v>
      </c>
    </row>
    <row r="1793" spans="1:14" x14ac:dyDescent="0.35">
      <c r="A1793" t="str">
        <f>IF(LEFT(C1793,1)="#",C1793,IF(full_data!A1793&lt;&gt;"",full_data!A1793,""))</f>
        <v/>
      </c>
      <c r="B1793" t="str">
        <f t="shared" si="81"/>
        <v/>
      </c>
      <c r="C1793" t="str">
        <f>IF(full_data!B1793&lt;&gt;"",full_data!B1793,"")</f>
        <v/>
      </c>
      <c r="D1793" t="str">
        <f>IF(full_data!C1793&lt;&gt;"",full_data!C1793,"")</f>
        <v/>
      </c>
      <c r="E1793" t="str">
        <f t="shared" si="82"/>
        <v/>
      </c>
      <c r="F1793" t="str">
        <f>IF(full_data!E1793&lt;&gt;"",full_data!E1793,"")</f>
        <v/>
      </c>
      <c r="G1793" t="str">
        <f>IF(full_data!F1793&lt;&gt;"",full_data!F1793,"")</f>
        <v/>
      </c>
      <c r="H1793" t="str">
        <f>IF(full_data!G1793&lt;&gt;"",full_data!G1793,"")</f>
        <v/>
      </c>
      <c r="I1793" t="str">
        <f>IF(full_data!H1793&lt;&gt;"",full_data!H1793,"")</f>
        <v/>
      </c>
      <c r="J1793" t="str">
        <f>IF(full_data!I1793&lt;&gt;"",full_data!I1793,"")</f>
        <v/>
      </c>
      <c r="K1793" t="str">
        <f>IF(full_data!J1793&lt;&gt;"",full_data!J1793,"")</f>
        <v/>
      </c>
      <c r="L1793" t="str">
        <f>IF(full_data!G1793&lt;&gt;"",full_data!G1793,"")</f>
        <v/>
      </c>
      <c r="M1793" t="str">
        <f>IF(full_data!L1793&lt;&gt;"",full_data!L1793,"")</f>
        <v/>
      </c>
      <c r="N1793" t="str">
        <f t="shared" si="83"/>
        <v/>
      </c>
    </row>
    <row r="1794" spans="1:14" x14ac:dyDescent="0.35">
      <c r="A1794" t="str">
        <f>IF(LEFT(C1794,1)="#",C1794,IF(full_data!A1794&lt;&gt;"",full_data!A1794,""))</f>
        <v># P128533</v>
      </c>
      <c r="B1794" t="str">
        <f t="shared" si="81"/>
        <v/>
      </c>
      <c r="C1794" t="str">
        <f>IF(full_data!B1794&lt;&gt;"",full_data!B1794,"")</f>
        <v># P128533</v>
      </c>
      <c r="D1794" t="str">
        <f>IF(full_data!C1794&lt;&gt;"",full_data!C1794,"")</f>
        <v/>
      </c>
      <c r="E1794" t="str">
        <f t="shared" si="82"/>
        <v/>
      </c>
      <c r="F1794" t="str">
        <f>IF(full_data!E1794&lt;&gt;"",full_data!E1794,"")</f>
        <v/>
      </c>
      <c r="G1794" t="str">
        <f>IF(full_data!F1794&lt;&gt;"",full_data!F1794,"")</f>
        <v/>
      </c>
      <c r="H1794" t="str">
        <f>IF(full_data!G1794&lt;&gt;"",full_data!G1794,"")</f>
        <v/>
      </c>
      <c r="I1794" t="str">
        <f>IF(full_data!H1794&lt;&gt;"",full_data!H1794,"")</f>
        <v/>
      </c>
      <c r="J1794" t="str">
        <f>IF(full_data!I1794&lt;&gt;"",full_data!I1794,"")</f>
        <v/>
      </c>
      <c r="K1794" t="str">
        <f>IF(full_data!J1794&lt;&gt;"",full_data!J1794,"")</f>
        <v/>
      </c>
      <c r="L1794" t="str">
        <f>IF(full_data!G1794&lt;&gt;"",full_data!G1794,"")</f>
        <v/>
      </c>
      <c r="M1794" t="str">
        <f>IF(full_data!L1794&lt;&gt;"",full_data!L1794,"")</f>
        <v/>
      </c>
      <c r="N1794" t="str">
        <f t="shared" si="83"/>
        <v/>
      </c>
    </row>
    <row r="1795" spans="1:14" x14ac:dyDescent="0.35">
      <c r="A1795" t="str">
        <f>IF(LEFT(C1795,1)="#",C1795,IF(full_data!A1795&lt;&gt;"",full_data!A1795,""))</f>
        <v>#(284) RTC 380 rev. 2 (Lagash, 21st c.) (P128533)</v>
      </c>
      <c r="B1795" t="str">
        <f t="shared" ref="B1795:B1858" si="84">IF(LEFT(C1795,1)="#","",C1795)</f>
        <v/>
      </c>
      <c r="C1795" t="str">
        <f>IF(full_data!B1795&lt;&gt;"",full_data!B1795,"")</f>
        <v>#(284) RTC 380 rev. 2 (Lagash, 21st c.) (P128533)</v>
      </c>
      <c r="D1795" t="str">
        <f>IF(full_data!C1795&lt;&gt;"",full_data!C1795,"")</f>
        <v/>
      </c>
      <c r="E1795" t="str">
        <f t="shared" ref="E1795:E1858" si="85">IF(ISNUMBER($A1795),"_","")</f>
        <v/>
      </c>
      <c r="F1795" t="str">
        <f>IF(full_data!E1795&lt;&gt;"",full_data!E1795,"")</f>
        <v/>
      </c>
      <c r="G1795" t="str">
        <f>IF(full_data!F1795&lt;&gt;"",full_data!F1795,"")</f>
        <v/>
      </c>
      <c r="H1795" t="str">
        <f>IF(full_data!G1795&lt;&gt;"",full_data!G1795,"")</f>
        <v/>
      </c>
      <c r="I1795" t="str">
        <f>IF(full_data!H1795&lt;&gt;"",full_data!H1795,"")</f>
        <v/>
      </c>
      <c r="J1795" t="str">
        <f>IF(full_data!I1795&lt;&gt;"",full_data!I1795,"")</f>
        <v/>
      </c>
      <c r="K1795" t="str">
        <f>IF(full_data!J1795&lt;&gt;"",full_data!J1795,"")</f>
        <v/>
      </c>
      <c r="L1795" t="str">
        <f>IF(full_data!G1795&lt;&gt;"",full_data!G1795,"")</f>
        <v/>
      </c>
      <c r="M1795" t="str">
        <f>IF(full_data!L1795&lt;&gt;"",full_data!L1795,"")</f>
        <v/>
      </c>
      <c r="N1795" t="str">
        <f t="shared" ref="N1795:N1858" si="86">IF(ISNUMBER($A1795),"_","")</f>
        <v/>
      </c>
    </row>
    <row r="1796" spans="1:14" x14ac:dyDescent="0.35">
      <c r="A1796" t="str">
        <f>IF(LEFT(C1796,1)="#",C1796,IF(full_data!A1796&lt;&gt;"",full_data!A1796,""))</f>
        <v>#“They are the ones who came with the captured Elamite.”</v>
      </c>
      <c r="B1796" t="str">
        <f t="shared" si="84"/>
        <v/>
      </c>
      <c r="C1796" t="str">
        <f>IF(full_data!B1796&lt;&gt;"",full_data!B1796,"")</f>
        <v>#“They are the ones who came with the captured Elamite.”</v>
      </c>
      <c r="D1796" t="str">
        <f>IF(full_data!C1796&lt;&gt;"",full_data!C1796,"")</f>
        <v/>
      </c>
      <c r="E1796" t="str">
        <f t="shared" si="85"/>
        <v/>
      </c>
      <c r="F1796" t="str">
        <f>IF(full_data!E1796&lt;&gt;"",full_data!E1796,"")</f>
        <v/>
      </c>
      <c r="G1796" t="str">
        <f>IF(full_data!F1796&lt;&gt;"",full_data!F1796,"")</f>
        <v/>
      </c>
      <c r="H1796" t="str">
        <f>IF(full_data!G1796&lt;&gt;"",full_data!G1796,"")</f>
        <v/>
      </c>
      <c r="I1796" t="str">
        <f>IF(full_data!H1796&lt;&gt;"",full_data!H1796,"")</f>
        <v/>
      </c>
      <c r="J1796" t="str">
        <f>IF(full_data!I1796&lt;&gt;"",full_data!I1796,"")</f>
        <v/>
      </c>
      <c r="K1796" t="str">
        <f>IF(full_data!J1796&lt;&gt;"",full_data!J1796,"")</f>
        <v/>
      </c>
      <c r="L1796" t="str">
        <f>IF(full_data!G1796&lt;&gt;"",full_data!G1796,"")</f>
        <v/>
      </c>
      <c r="M1796" t="str">
        <f>IF(full_data!L1796&lt;&gt;"",full_data!L1796,"")</f>
        <v/>
      </c>
      <c r="N1796" t="str">
        <f t="shared" si="86"/>
        <v/>
      </c>
    </row>
    <row r="1797" spans="1:14" x14ac:dyDescent="0.35">
      <c r="A1797">
        <f>IF(LEFT(C1797,1)="#",C1797,IF(full_data!A1797&lt;&gt;"",full_data!A1797,""))</f>
        <v>1</v>
      </c>
      <c r="B1797" t="str">
        <f t="shared" si="84"/>
        <v>elam</v>
      </c>
      <c r="C1797" t="str">
        <f>IF(full_data!B1797&lt;&gt;"",full_data!B1797,"")</f>
        <v>elam</v>
      </c>
      <c r="D1797" t="str">
        <f>IF(full_data!C1797&lt;&gt;"",full_data!C1797,"")</f>
        <v>elam</v>
      </c>
      <c r="E1797" t="str">
        <f t="shared" si="85"/>
        <v>_</v>
      </c>
      <c r="F1797" t="str">
        <f>IF(full_data!E1797&lt;&gt;"",full_data!E1797,"")</f>
        <v>GN</v>
      </c>
      <c r="G1797">
        <f>IF(full_data!F1797&lt;&gt;"",full_data!F1797,"")</f>
        <v>3</v>
      </c>
      <c r="H1797" t="str">
        <f>IF(full_data!G1797&lt;&gt;"",full_data!G1797,"")</f>
        <v>COM</v>
      </c>
      <c r="I1797" t="str">
        <f>IF(full_data!H1797&lt;&gt;"",full_data!H1797,"")</f>
        <v>obl</v>
      </c>
      <c r="J1797" t="str">
        <f>IF(full_data!I1797&lt;&gt;"",full_data!I1797,"")</f>
        <v/>
      </c>
      <c r="K1797">
        <f>IF(full_data!J1797&lt;&gt;"",full_data!J1797,"")</f>
        <v>3</v>
      </c>
      <c r="L1797" t="str">
        <f>IF(full_data!G1797&lt;&gt;"",full_data!G1797,"")</f>
        <v>COM</v>
      </c>
      <c r="M1797" t="str">
        <f>IF(full_data!L1797&lt;&gt;"",full_data!L1797,"")</f>
        <v>marked at 2</v>
      </c>
      <c r="N1797" t="str">
        <f t="shared" si="86"/>
        <v>_</v>
      </c>
    </row>
    <row r="1798" spans="1:14" x14ac:dyDescent="0.35">
      <c r="A1798">
        <f>IF(LEFT(C1798,1)="#",C1798,IF(full_data!A1798&lt;&gt;"",full_data!A1798,""))</f>
        <v>2</v>
      </c>
      <c r="B1798" t="str">
        <f t="shared" si="84"/>
        <v>dab₅-ba-da</v>
      </c>
      <c r="C1798" t="str">
        <f>IF(full_data!B1798&lt;&gt;"",full_data!B1798,"")</f>
        <v>dab₅-ba-da</v>
      </c>
      <c r="D1798" t="str">
        <f>IF(full_data!C1798&lt;&gt;"",full_data!C1798,"")</f>
        <v>dab-ʾa-da</v>
      </c>
      <c r="E1798" t="str">
        <f t="shared" si="85"/>
        <v>_</v>
      </c>
      <c r="F1798" t="str">
        <f>IF(full_data!E1798&lt;&gt;"",full_data!E1798,"")</f>
        <v>seize-PT=COM</v>
      </c>
      <c r="G1798">
        <f>IF(full_data!F1798&lt;&gt;"",full_data!F1798,"")</f>
        <v>1</v>
      </c>
      <c r="H1798" t="str">
        <f>IF(full_data!G1798&lt;&gt;"",full_data!G1798,"")</f>
        <v>acl</v>
      </c>
      <c r="I1798" t="str">
        <f>IF(full_data!H1798&lt;&gt;"",full_data!H1798,"")</f>
        <v>acl</v>
      </c>
      <c r="J1798" t="str">
        <f>IF(full_data!I1798&lt;&gt;"",full_data!I1798,"")</f>
        <v/>
      </c>
      <c r="K1798">
        <f>IF(full_data!J1798&lt;&gt;"",full_data!J1798,"")</f>
        <v>1</v>
      </c>
      <c r="L1798" t="str">
        <f>IF(full_data!G1798&lt;&gt;"",full_data!G1798,"")</f>
        <v>acl</v>
      </c>
      <c r="M1798" t="str">
        <f>IF(full_data!L1798&lt;&gt;"",full_data!L1798,"")</f>
        <v>amod?</v>
      </c>
      <c r="N1798" t="str">
        <f t="shared" si="86"/>
        <v>_</v>
      </c>
    </row>
    <row r="1799" spans="1:14" x14ac:dyDescent="0.35">
      <c r="A1799">
        <f>IF(LEFT(C1799,1)="#",C1799,IF(full_data!A1799&lt;&gt;"",full_data!A1799,""))</f>
        <v>3</v>
      </c>
      <c r="B1799" t="str">
        <f t="shared" si="84"/>
        <v>mu-da-ŋen-na-me</v>
      </c>
      <c r="C1799" t="str">
        <f>IF(full_data!B1799&lt;&gt;"",full_data!B1799,"")</f>
        <v>mu-da-ŋen-na-me</v>
      </c>
      <c r="D1799" t="str">
        <f>IF(full_data!C1799&lt;&gt;"",full_data!C1799,"")</f>
        <v>S4mu-S6n-S8da-S12ŋen-S14ø-S15ʾa=ø=me-eš</v>
      </c>
      <c r="E1799" t="str">
        <f t="shared" si="85"/>
        <v>_</v>
      </c>
      <c r="F1799" t="str">
        <f>IF(full_data!E1799&lt;&gt;"",full_data!E1799,"")</f>
        <v>VEN-3.SG.H-DAT-go-3.SG.S-SUB=ABS=COP-3.PL.S</v>
      </c>
      <c r="G1799">
        <f>IF(full_data!F1799&lt;&gt;"",full_data!F1799,"")</f>
        <v>0</v>
      </c>
      <c r="H1799" t="str">
        <f>IF(full_data!G1799&lt;&gt;"",full_data!G1799,"")</f>
        <v>root</v>
      </c>
      <c r="I1799" t="str">
        <f>IF(full_data!H1799&lt;&gt;"",full_data!H1799,"")</f>
        <v>root</v>
      </c>
      <c r="J1799" t="str">
        <f>IF(full_data!I1799&lt;&gt;"",full_data!I1799,"")</f>
        <v/>
      </c>
      <c r="K1799">
        <f>IF(full_data!J1799&lt;&gt;"",full_data!J1799,"")</f>
        <v>0</v>
      </c>
      <c r="L1799" t="str">
        <f>IF(full_data!G1799&lt;&gt;"",full_data!G1799,"")</f>
        <v>root</v>
      </c>
      <c r="M1799" t="str">
        <f>IF(full_data!L1799&lt;&gt;"",full_data!L1799,"")</f>
        <v/>
      </c>
      <c r="N1799" t="str">
        <f t="shared" si="86"/>
        <v>_</v>
      </c>
    </row>
    <row r="1800" spans="1:14" x14ac:dyDescent="0.35">
      <c r="A1800" t="str">
        <f>IF(LEFT(C1800,1)="#",C1800,IF(full_data!A1800&lt;&gt;"",full_data!A1800,""))</f>
        <v/>
      </c>
      <c r="B1800" t="str">
        <f t="shared" si="84"/>
        <v/>
      </c>
      <c r="C1800" t="str">
        <f>IF(full_data!B1800&lt;&gt;"",full_data!B1800,"")</f>
        <v/>
      </c>
      <c r="D1800" t="str">
        <f>IF(full_data!C1800&lt;&gt;"",full_data!C1800,"")</f>
        <v/>
      </c>
      <c r="E1800" t="str">
        <f t="shared" si="85"/>
        <v/>
      </c>
      <c r="F1800" t="str">
        <f>IF(full_data!E1800&lt;&gt;"",full_data!E1800,"")</f>
        <v/>
      </c>
      <c r="G1800" t="str">
        <f>IF(full_data!F1800&lt;&gt;"",full_data!F1800,"")</f>
        <v/>
      </c>
      <c r="H1800" t="str">
        <f>IF(full_data!G1800&lt;&gt;"",full_data!G1800,"")</f>
        <v/>
      </c>
      <c r="I1800" t="str">
        <f>IF(full_data!H1800&lt;&gt;"",full_data!H1800,"")</f>
        <v/>
      </c>
      <c r="J1800" t="str">
        <f>IF(full_data!I1800&lt;&gt;"",full_data!I1800,"")</f>
        <v/>
      </c>
      <c r="K1800" t="str">
        <f>IF(full_data!J1800&lt;&gt;"",full_data!J1800,"")</f>
        <v/>
      </c>
      <c r="L1800" t="str">
        <f>IF(full_data!G1800&lt;&gt;"",full_data!G1800,"")</f>
        <v/>
      </c>
      <c r="M1800" t="str">
        <f>IF(full_data!L1800&lt;&gt;"",full_data!L1800,"")</f>
        <v/>
      </c>
      <c r="N1800" t="str">
        <f t="shared" si="86"/>
        <v/>
      </c>
    </row>
    <row r="1801" spans="1:14" x14ac:dyDescent="0.35">
      <c r="A1801" t="str">
        <f>IF(LEFT(C1801,1)="#",C1801,IF(full_data!A1801&lt;&gt;"",full_data!A1801,""))</f>
        <v># P128727</v>
      </c>
      <c r="B1801" t="str">
        <f t="shared" si="84"/>
        <v/>
      </c>
      <c r="C1801" t="str">
        <f>IF(full_data!B1801&lt;&gt;"",full_data!B1801,"")</f>
        <v># P128727</v>
      </c>
      <c r="D1801" t="str">
        <f>IF(full_data!C1801&lt;&gt;"",full_data!C1801,"")</f>
        <v/>
      </c>
      <c r="E1801" t="str">
        <f t="shared" si="85"/>
        <v/>
      </c>
      <c r="F1801" t="str">
        <f>IF(full_data!E1801&lt;&gt;"",full_data!E1801,"")</f>
        <v/>
      </c>
      <c r="G1801" t="str">
        <f>IF(full_data!F1801&lt;&gt;"",full_data!F1801,"")</f>
        <v/>
      </c>
      <c r="H1801" t="str">
        <f>IF(full_data!G1801&lt;&gt;"",full_data!G1801,"")</f>
        <v/>
      </c>
      <c r="I1801" t="str">
        <f>IF(full_data!H1801&lt;&gt;"",full_data!H1801,"")</f>
        <v/>
      </c>
      <c r="J1801" t="str">
        <f>IF(full_data!I1801&lt;&gt;"",full_data!I1801,"")</f>
        <v/>
      </c>
      <c r="K1801" t="str">
        <f>IF(full_data!J1801&lt;&gt;"",full_data!J1801,"")</f>
        <v/>
      </c>
      <c r="L1801" t="str">
        <f>IF(full_data!G1801&lt;&gt;"",full_data!G1801,"")</f>
        <v/>
      </c>
      <c r="M1801" t="str">
        <f>IF(full_data!L1801&lt;&gt;"",full_data!L1801,"")</f>
        <v/>
      </c>
      <c r="N1801" t="str">
        <f t="shared" si="86"/>
        <v/>
      </c>
    </row>
    <row r="1802" spans="1:14" x14ac:dyDescent="0.35">
      <c r="A1802" t="str">
        <f>IF(LEFT(C1802,1)="#",C1802,IF(full_data!A1802&lt;&gt;"",full_data!A1802,""))</f>
        <v>#(339) SA 149 1–2 (Umma, 21st c.) (P128727)</v>
      </c>
      <c r="B1802" t="str">
        <f t="shared" si="84"/>
        <v/>
      </c>
      <c r="C1802" t="str">
        <f>IF(full_data!B1802&lt;&gt;"",full_data!B1802,"")</f>
        <v>#(339) SA 149 1–2 (Umma, 21st c.) (P128727)</v>
      </c>
      <c r="D1802" t="str">
        <f>IF(full_data!C1802&lt;&gt;"",full_data!C1802,"")</f>
        <v/>
      </c>
      <c r="E1802" t="str">
        <f t="shared" si="85"/>
        <v/>
      </c>
      <c r="F1802" t="str">
        <f>IF(full_data!E1802&lt;&gt;"",full_data!E1802,"")</f>
        <v/>
      </c>
      <c r="G1802" t="str">
        <f>IF(full_data!F1802&lt;&gt;"",full_data!F1802,"")</f>
        <v/>
      </c>
      <c r="H1802" t="str">
        <f>IF(full_data!G1802&lt;&gt;"",full_data!G1802,"")</f>
        <v/>
      </c>
      <c r="I1802" t="str">
        <f>IF(full_data!H1802&lt;&gt;"",full_data!H1802,"")</f>
        <v/>
      </c>
      <c r="J1802" t="str">
        <f>IF(full_data!I1802&lt;&gt;"",full_data!I1802,"")</f>
        <v/>
      </c>
      <c r="K1802" t="str">
        <f>IF(full_data!J1802&lt;&gt;"",full_data!J1802,"")</f>
        <v/>
      </c>
      <c r="L1802" t="str">
        <f>IF(full_data!G1802&lt;&gt;"",full_data!G1802,"")</f>
        <v/>
      </c>
      <c r="M1802" t="str">
        <f>IF(full_data!L1802&lt;&gt;"",full_data!L1802,"")</f>
        <v/>
      </c>
      <c r="N1802" t="str">
        <f t="shared" si="86"/>
        <v/>
      </c>
    </row>
    <row r="1803" spans="1:14" x14ac:dyDescent="0.35">
      <c r="A1803" t="str">
        <f>IF(LEFT(C1803,1)="#",C1803,IF(full_data!A1803&lt;&gt;"",full_data!A1803,""))</f>
        <v>#“720 bundles of reed, in each packages (there are) 15 bundles.”</v>
      </c>
      <c r="B1803" t="str">
        <f t="shared" si="84"/>
        <v/>
      </c>
      <c r="C1803" t="str">
        <f>IF(full_data!B1803&lt;&gt;"",full_data!B1803,"")</f>
        <v>#“720 bundles of reed, in each packages (there are) 15 bundles.”</v>
      </c>
      <c r="D1803" t="str">
        <f>IF(full_data!C1803&lt;&gt;"",full_data!C1803,"")</f>
        <v/>
      </c>
      <c r="E1803" t="str">
        <f t="shared" si="85"/>
        <v/>
      </c>
      <c r="F1803" t="str">
        <f>IF(full_data!E1803&lt;&gt;"",full_data!E1803,"")</f>
        <v/>
      </c>
      <c r="G1803" t="str">
        <f>IF(full_data!F1803&lt;&gt;"",full_data!F1803,"")</f>
        <v/>
      </c>
      <c r="H1803" t="str">
        <f>IF(full_data!G1803&lt;&gt;"",full_data!G1803,"")</f>
        <v/>
      </c>
      <c r="I1803" t="str">
        <f>IF(full_data!H1803&lt;&gt;"",full_data!H1803,"")</f>
        <v/>
      </c>
      <c r="J1803" t="str">
        <f>IF(full_data!I1803&lt;&gt;"",full_data!I1803,"")</f>
        <v/>
      </c>
      <c r="K1803" t="str">
        <f>IF(full_data!J1803&lt;&gt;"",full_data!J1803,"")</f>
        <v/>
      </c>
      <c r="L1803" t="str">
        <f>IF(full_data!G1803&lt;&gt;"",full_data!G1803,"")</f>
        <v/>
      </c>
      <c r="M1803" t="str">
        <f>IF(full_data!L1803&lt;&gt;"",full_data!L1803,"")</f>
        <v/>
      </c>
      <c r="N1803" t="str">
        <f t="shared" si="86"/>
        <v/>
      </c>
    </row>
    <row r="1804" spans="1:14" x14ac:dyDescent="0.35">
      <c r="A1804">
        <f>IF(LEFT(C1804,1)="#",C1804,IF(full_data!A1804&lt;&gt;"",full_data!A1804,""))</f>
        <v>1</v>
      </c>
      <c r="B1804">
        <f t="shared" si="84"/>
        <v>720</v>
      </c>
      <c r="C1804">
        <f>IF(full_data!B1804&lt;&gt;"",full_data!B1804,"")</f>
        <v>720</v>
      </c>
      <c r="D1804">
        <f>IF(full_data!C1804&lt;&gt;"",full_data!C1804,"")</f>
        <v>720</v>
      </c>
      <c r="E1804" t="str">
        <f t="shared" si="85"/>
        <v>_</v>
      </c>
      <c r="F1804">
        <f>IF(full_data!E1804&lt;&gt;"",full_data!E1804,"")</f>
        <v>720</v>
      </c>
      <c r="G1804">
        <f>IF(full_data!F1804&lt;&gt;"",full_data!F1804,"")</f>
        <v>2</v>
      </c>
      <c r="H1804" t="str">
        <f>IF(full_data!G1804&lt;&gt;"",full_data!G1804,"")</f>
        <v>nummod</v>
      </c>
      <c r="I1804" t="str">
        <f>IF(full_data!H1804&lt;&gt;"",full_data!H1804,"")</f>
        <v/>
      </c>
      <c r="J1804" t="str">
        <f>IF(full_data!I1804&lt;&gt;"",full_data!I1804,"")</f>
        <v/>
      </c>
      <c r="K1804">
        <f>IF(full_data!J1804&lt;&gt;"",full_data!J1804,"")</f>
        <v>2</v>
      </c>
      <c r="L1804" t="str">
        <f>IF(full_data!G1804&lt;&gt;"",full_data!G1804,"")</f>
        <v>nummod</v>
      </c>
      <c r="M1804" t="str">
        <f>IF(full_data!L1804&lt;&gt;"",full_data!L1804,"")</f>
        <v/>
      </c>
      <c r="N1804" t="str">
        <f t="shared" si="86"/>
        <v>_</v>
      </c>
    </row>
    <row r="1805" spans="1:14" x14ac:dyDescent="0.35">
      <c r="A1805">
        <f>IF(LEFT(C1805,1)="#",C1805,IF(full_data!A1805&lt;&gt;"",full_data!A1805,""))</f>
        <v>2</v>
      </c>
      <c r="B1805" t="str">
        <f t="shared" si="84"/>
        <v>sa</v>
      </c>
      <c r="C1805" t="str">
        <f>IF(full_data!B1805&lt;&gt;"",full_data!B1805,"")</f>
        <v>sa</v>
      </c>
      <c r="D1805" t="str">
        <f>IF(full_data!C1805&lt;&gt;"",full_data!C1805,"")</f>
        <v>sa</v>
      </c>
      <c r="E1805" t="str">
        <f t="shared" si="85"/>
        <v>_</v>
      </c>
      <c r="F1805" t="str">
        <f>IF(full_data!E1805&lt;&gt;"",full_data!E1805,"")</f>
        <v>bundle</v>
      </c>
      <c r="G1805">
        <f>IF(full_data!F1805&lt;&gt;"",full_data!F1805,"")</f>
        <v>0</v>
      </c>
      <c r="H1805" t="str">
        <f>IF(full_data!G1805&lt;&gt;"",full_data!G1805,"")</f>
        <v>root</v>
      </c>
      <c r="I1805" t="str">
        <f>IF(full_data!H1805&lt;&gt;"",full_data!H1805,"")</f>
        <v>root</v>
      </c>
      <c r="J1805" t="str">
        <f>IF(full_data!I1805&lt;&gt;"",full_data!I1805,"")</f>
        <v/>
      </c>
      <c r="K1805">
        <f>IF(full_data!J1805&lt;&gt;"",full_data!J1805,"")</f>
        <v>0</v>
      </c>
      <c r="L1805" t="str">
        <f>IF(full_data!G1805&lt;&gt;"",full_data!G1805,"")</f>
        <v>root</v>
      </c>
      <c r="M1805" t="str">
        <f>IF(full_data!L1805&lt;&gt;"",full_data!L1805,"")</f>
        <v/>
      </c>
      <c r="N1805" t="str">
        <f t="shared" si="86"/>
        <v>_</v>
      </c>
    </row>
    <row r="1806" spans="1:14" x14ac:dyDescent="0.35">
      <c r="A1806">
        <f>IF(LEFT(C1806,1)="#",C1806,IF(full_data!A1806&lt;&gt;"",full_data!A1806,""))</f>
        <v>3</v>
      </c>
      <c r="B1806" t="str">
        <f t="shared" si="84"/>
        <v>gi</v>
      </c>
      <c r="C1806" t="str">
        <f>IF(full_data!B1806&lt;&gt;"",full_data!B1806,"")</f>
        <v>gi</v>
      </c>
      <c r="D1806" t="str">
        <f>IF(full_data!C1806&lt;&gt;"",full_data!C1806,"")</f>
        <v>gi=ak</v>
      </c>
      <c r="E1806" t="str">
        <f t="shared" si="85"/>
        <v>_</v>
      </c>
      <c r="F1806" t="str">
        <f>IF(full_data!E1806&lt;&gt;"",full_data!E1806,"")</f>
        <v>reed=GEN</v>
      </c>
      <c r="G1806">
        <f>IF(full_data!F1806&lt;&gt;"",full_data!F1806,"")</f>
        <v>2</v>
      </c>
      <c r="H1806" t="str">
        <f>IF(full_data!G1806&lt;&gt;"",full_data!G1806,"")</f>
        <v>GEN</v>
      </c>
      <c r="I1806" t="str">
        <f>IF(full_data!H1806&lt;&gt;"",full_data!H1806,"")</f>
        <v>nmod</v>
      </c>
      <c r="J1806" t="str">
        <f>IF(full_data!I1806&lt;&gt;"",full_data!I1806,"")</f>
        <v/>
      </c>
      <c r="K1806">
        <f>IF(full_data!J1806&lt;&gt;"",full_data!J1806,"")</f>
        <v>2</v>
      </c>
      <c r="L1806" t="str">
        <f>IF(full_data!G1806&lt;&gt;"",full_data!G1806,"")</f>
        <v>GEN</v>
      </c>
      <c r="M1806" t="str">
        <f>IF(full_data!L1806&lt;&gt;"",full_data!L1806,"")</f>
        <v>bundle not treated as unit because of explicit genitive marking</v>
      </c>
      <c r="N1806" t="str">
        <f t="shared" si="86"/>
        <v>_</v>
      </c>
    </row>
    <row r="1807" spans="1:14" x14ac:dyDescent="0.35">
      <c r="A1807">
        <f>IF(LEFT(C1807,1)="#",C1807,IF(full_data!A1807&lt;&gt;"",full_data!A1807,""))</f>
        <v>4</v>
      </c>
      <c r="B1807" t="str">
        <f t="shared" si="84"/>
        <v>gu-kilib-ba</v>
      </c>
      <c r="C1807" t="str">
        <f>IF(full_data!B1807&lt;&gt;"",full_data!B1807,"")</f>
        <v>gu-kilib-ba</v>
      </c>
      <c r="D1807" t="str">
        <f>IF(full_data!C1807&lt;&gt;"",full_data!C1807,"")</f>
        <v>gukilib=ʾa</v>
      </c>
      <c r="E1807" t="str">
        <f t="shared" si="85"/>
        <v>_</v>
      </c>
      <c r="F1807" t="str">
        <f>IF(full_data!E1807&lt;&gt;"",full_data!E1807,"")</f>
        <v>package=L1</v>
      </c>
      <c r="G1807">
        <f>IF(full_data!F1807&lt;&gt;"",full_data!F1807,"")</f>
        <v>2</v>
      </c>
      <c r="H1807" t="str">
        <f>IF(full_data!G1807&lt;&gt;"",full_data!G1807,"")</f>
        <v>LOC</v>
      </c>
      <c r="I1807" t="str">
        <f>IF(full_data!H1807&lt;&gt;"",full_data!H1807,"")</f>
        <v>obl</v>
      </c>
      <c r="J1807" t="str">
        <f>IF(full_data!I1807&lt;&gt;"",full_data!I1807,"")</f>
        <v/>
      </c>
      <c r="K1807">
        <f>IF(full_data!J1807&lt;&gt;"",full_data!J1807,"")</f>
        <v>2</v>
      </c>
      <c r="L1807" t="str">
        <f>IF(full_data!G1807&lt;&gt;"",full_data!G1807,"")</f>
        <v>LOC</v>
      </c>
      <c r="M1807" t="str">
        <f>IF(full_data!L1807&lt;&gt;"",full_data!L1807,"")</f>
        <v/>
      </c>
      <c r="N1807" t="str">
        <f t="shared" si="86"/>
        <v>_</v>
      </c>
    </row>
    <row r="1808" spans="1:14" x14ac:dyDescent="0.35">
      <c r="A1808">
        <f>IF(LEFT(C1808,1)="#",C1808,IF(full_data!A1808&lt;&gt;"",full_data!A1808,""))</f>
        <v>5</v>
      </c>
      <c r="B1808">
        <f t="shared" si="84"/>
        <v>15</v>
      </c>
      <c r="C1808">
        <f>IF(full_data!B1808&lt;&gt;"",full_data!B1808,"")</f>
        <v>15</v>
      </c>
      <c r="D1808">
        <f>IF(full_data!C1808&lt;&gt;"",full_data!C1808,"")</f>
        <v>15</v>
      </c>
      <c r="E1808" t="str">
        <f t="shared" si="85"/>
        <v>_</v>
      </c>
      <c r="F1808">
        <f>IF(full_data!E1808&lt;&gt;"",full_data!E1808,"")</f>
        <v>15</v>
      </c>
      <c r="G1808">
        <f>IF(full_data!F1808&lt;&gt;"",full_data!F1808,"")</f>
        <v>6</v>
      </c>
      <c r="H1808" t="str">
        <f>IF(full_data!G1808&lt;&gt;"",full_data!G1808,"")</f>
        <v>nummod</v>
      </c>
      <c r="I1808" t="str">
        <f>IF(full_data!H1808&lt;&gt;"",full_data!H1808,"")</f>
        <v/>
      </c>
      <c r="J1808" t="str">
        <f>IF(full_data!I1808&lt;&gt;"",full_data!I1808,"")</f>
        <v/>
      </c>
      <c r="K1808">
        <f>IF(full_data!J1808&lt;&gt;"",full_data!J1808,"")</f>
        <v>6</v>
      </c>
      <c r="L1808" t="str">
        <f>IF(full_data!G1808&lt;&gt;"",full_data!G1808,"")</f>
        <v>nummod</v>
      </c>
      <c r="M1808" t="str">
        <f>IF(full_data!L1808&lt;&gt;"",full_data!L1808,"")</f>
        <v/>
      </c>
      <c r="N1808" t="str">
        <f t="shared" si="86"/>
        <v>_</v>
      </c>
    </row>
    <row r="1809" spans="1:14" x14ac:dyDescent="0.35">
      <c r="A1809">
        <f>IF(LEFT(C1809,1)="#",C1809,IF(full_data!A1809&lt;&gt;"",full_data!A1809,""))</f>
        <v>6</v>
      </c>
      <c r="B1809" t="str">
        <f t="shared" si="84"/>
        <v>sa-ta</v>
      </c>
      <c r="C1809" t="str">
        <f>IF(full_data!B1809&lt;&gt;"",full_data!B1809,"")</f>
        <v>sa-ta</v>
      </c>
      <c r="D1809" t="str">
        <f>IF(full_data!C1809&lt;&gt;"",full_data!C1809,"")</f>
        <v>sa=ta</v>
      </c>
      <c r="E1809" t="str">
        <f t="shared" si="85"/>
        <v>_</v>
      </c>
      <c r="F1809" t="str">
        <f>IF(full_data!E1809&lt;&gt;"",full_data!E1809,"")</f>
        <v>bundle=ABL</v>
      </c>
      <c r="G1809">
        <f>IF(full_data!F1809&lt;&gt;"",full_data!F1809,"")</f>
        <v>4</v>
      </c>
      <c r="H1809" t="str">
        <f>IF(full_data!G1809&lt;&gt;"",full_data!G1809,"")</f>
        <v>ABL</v>
      </c>
      <c r="I1809" t="str">
        <f>IF(full_data!H1809&lt;&gt;"",full_data!H1809,"")</f>
        <v>obl</v>
      </c>
      <c r="J1809" t="str">
        <f>IF(full_data!I1809&lt;&gt;"",full_data!I1809,"")</f>
        <v/>
      </c>
      <c r="K1809">
        <f>IF(full_data!J1809&lt;&gt;"",full_data!J1809,"")</f>
        <v>4</v>
      </c>
      <c r="L1809" t="str">
        <f>IF(full_data!G1809&lt;&gt;"",full_data!G1809,"")</f>
        <v>ABL</v>
      </c>
      <c r="M1809" t="str">
        <f>IF(full_data!L1809&lt;&gt;"",full_data!L1809,"")</f>
        <v/>
      </c>
      <c r="N1809" t="str">
        <f t="shared" si="86"/>
        <v>_</v>
      </c>
    </row>
    <row r="1810" spans="1:14" x14ac:dyDescent="0.35">
      <c r="A1810" t="str">
        <f>IF(LEFT(C1810,1)="#",C1810,IF(full_data!A1810&lt;&gt;"",full_data!A1810,""))</f>
        <v/>
      </c>
      <c r="B1810" t="str">
        <f t="shared" si="84"/>
        <v/>
      </c>
      <c r="C1810" t="str">
        <f>IF(full_data!B1810&lt;&gt;"",full_data!B1810,"")</f>
        <v/>
      </c>
      <c r="D1810" t="str">
        <f>IF(full_data!C1810&lt;&gt;"",full_data!C1810,"")</f>
        <v/>
      </c>
      <c r="E1810" t="str">
        <f t="shared" si="85"/>
        <v/>
      </c>
      <c r="F1810" t="str">
        <f>IF(full_data!E1810&lt;&gt;"",full_data!E1810,"")</f>
        <v/>
      </c>
      <c r="G1810" t="str">
        <f>IF(full_data!F1810&lt;&gt;"",full_data!F1810,"")</f>
        <v/>
      </c>
      <c r="H1810" t="str">
        <f>IF(full_data!G1810&lt;&gt;"",full_data!G1810,"")</f>
        <v/>
      </c>
      <c r="I1810" t="str">
        <f>IF(full_data!H1810&lt;&gt;"",full_data!H1810,"")</f>
        <v/>
      </c>
      <c r="J1810" t="str">
        <f>IF(full_data!I1810&lt;&gt;"",full_data!I1810,"")</f>
        <v/>
      </c>
      <c r="K1810" t="str">
        <f>IF(full_data!J1810&lt;&gt;"",full_data!J1810,"")</f>
        <v/>
      </c>
      <c r="L1810" t="str">
        <f>IF(full_data!G1810&lt;&gt;"",full_data!G1810,"")</f>
        <v/>
      </c>
      <c r="M1810" t="str">
        <f>IF(full_data!L1810&lt;&gt;"",full_data!L1810,"")</f>
        <v/>
      </c>
      <c r="N1810" t="str">
        <f t="shared" si="86"/>
        <v/>
      </c>
    </row>
    <row r="1811" spans="1:14" x14ac:dyDescent="0.35">
      <c r="A1811" t="str">
        <f>IF(LEFT(C1811,1)="#",C1811,IF(full_data!A1811&lt;&gt;"",full_data!A1811,""))</f>
        <v># P128909</v>
      </c>
      <c r="B1811" t="str">
        <f t="shared" si="84"/>
        <v/>
      </c>
      <c r="C1811" t="str">
        <f>IF(full_data!B1811&lt;&gt;"",full_data!B1811,"")</f>
        <v># P128909</v>
      </c>
      <c r="D1811" t="str">
        <f>IF(full_data!C1811&lt;&gt;"",full_data!C1811,"")</f>
        <v/>
      </c>
      <c r="E1811" t="str">
        <f t="shared" si="85"/>
        <v/>
      </c>
      <c r="F1811" t="str">
        <f>IF(full_data!E1811&lt;&gt;"",full_data!E1811,"")</f>
        <v/>
      </c>
      <c r="G1811" t="str">
        <f>IF(full_data!F1811&lt;&gt;"",full_data!F1811,"")</f>
        <v/>
      </c>
      <c r="H1811" t="str">
        <f>IF(full_data!G1811&lt;&gt;"",full_data!G1811,"")</f>
        <v/>
      </c>
      <c r="I1811" t="str">
        <f>IF(full_data!H1811&lt;&gt;"",full_data!H1811,"")</f>
        <v/>
      </c>
      <c r="J1811" t="str">
        <f>IF(full_data!I1811&lt;&gt;"",full_data!I1811,"")</f>
        <v/>
      </c>
      <c r="K1811" t="str">
        <f>IF(full_data!J1811&lt;&gt;"",full_data!J1811,"")</f>
        <v/>
      </c>
      <c r="L1811" t="str">
        <f>IF(full_data!G1811&lt;&gt;"",full_data!G1811,"")</f>
        <v/>
      </c>
      <c r="M1811" t="str">
        <f>IF(full_data!L1811&lt;&gt;"",full_data!L1811,"")</f>
        <v/>
      </c>
      <c r="N1811" t="str">
        <f t="shared" si="86"/>
        <v/>
      </c>
    </row>
    <row r="1812" spans="1:14" x14ac:dyDescent="0.35">
      <c r="A1812" t="str">
        <f>IF(LEFT(C1812,1)="#",C1812,IF(full_data!A1812&lt;&gt;"",full_data!A1812,""))</f>
        <v>#(314) SACT 1, 154 obv. 6 (Drehem, 21st c.) (P128909)</v>
      </c>
      <c r="B1812" t="str">
        <f t="shared" si="84"/>
        <v/>
      </c>
      <c r="C1812" t="str">
        <f>IF(full_data!B1812&lt;&gt;"",full_data!B1812,"")</f>
        <v>#(314) SACT 1, 154 obv. 6 (Drehem, 21st c.) (P128909)</v>
      </c>
      <c r="D1812" t="str">
        <f>IF(full_data!C1812&lt;&gt;"",full_data!C1812,"")</f>
        <v/>
      </c>
      <c r="E1812" t="str">
        <f t="shared" si="85"/>
        <v/>
      </c>
      <c r="F1812" t="str">
        <f>IF(full_data!E1812&lt;&gt;"",full_data!E1812,"")</f>
        <v/>
      </c>
      <c r="G1812" t="str">
        <f>IF(full_data!F1812&lt;&gt;"",full_data!F1812,"")</f>
        <v/>
      </c>
      <c r="H1812" t="str">
        <f>IF(full_data!G1812&lt;&gt;"",full_data!G1812,"")</f>
        <v/>
      </c>
      <c r="I1812" t="str">
        <f>IF(full_data!H1812&lt;&gt;"",full_data!H1812,"")</f>
        <v/>
      </c>
      <c r="J1812" t="str">
        <f>IF(full_data!I1812&lt;&gt;"",full_data!I1812,"")</f>
        <v/>
      </c>
      <c r="K1812" t="str">
        <f>IF(full_data!J1812&lt;&gt;"",full_data!J1812,"")</f>
        <v/>
      </c>
      <c r="L1812" t="str">
        <f>IF(full_data!G1812&lt;&gt;"",full_data!G1812,"")</f>
        <v/>
      </c>
      <c r="M1812" t="str">
        <f>IF(full_data!L1812&lt;&gt;"",full_data!L1812,"")</f>
        <v/>
      </c>
      <c r="N1812" t="str">
        <f t="shared" si="86"/>
        <v/>
      </c>
    </row>
    <row r="1813" spans="1:14" x14ac:dyDescent="0.35">
      <c r="A1813" t="str">
        <f>IF(LEFT(C1813,1)="#",C1813,IF(full_data!A1813&lt;&gt;"",full_data!A1813,""))</f>
        <v>#“When she came from Umma.”</v>
      </c>
      <c r="B1813" t="str">
        <f t="shared" si="84"/>
        <v/>
      </c>
      <c r="C1813" t="str">
        <f>IF(full_data!B1813&lt;&gt;"",full_data!B1813,"")</f>
        <v>#“When she came from Umma.”</v>
      </c>
      <c r="D1813" t="str">
        <f>IF(full_data!C1813&lt;&gt;"",full_data!C1813,"")</f>
        <v/>
      </c>
      <c r="E1813" t="str">
        <f t="shared" si="85"/>
        <v/>
      </c>
      <c r="F1813" t="str">
        <f>IF(full_data!E1813&lt;&gt;"",full_data!E1813,"")</f>
        <v/>
      </c>
      <c r="G1813" t="str">
        <f>IF(full_data!F1813&lt;&gt;"",full_data!F1813,"")</f>
        <v/>
      </c>
      <c r="H1813" t="str">
        <f>IF(full_data!G1813&lt;&gt;"",full_data!G1813,"")</f>
        <v/>
      </c>
      <c r="I1813" t="str">
        <f>IF(full_data!H1813&lt;&gt;"",full_data!H1813,"")</f>
        <v/>
      </c>
      <c r="J1813" t="str">
        <f>IF(full_data!I1813&lt;&gt;"",full_data!I1813,"")</f>
        <v/>
      </c>
      <c r="K1813" t="str">
        <f>IF(full_data!J1813&lt;&gt;"",full_data!J1813,"")</f>
        <v/>
      </c>
      <c r="L1813" t="str">
        <f>IF(full_data!G1813&lt;&gt;"",full_data!G1813,"")</f>
        <v/>
      </c>
      <c r="M1813" t="str">
        <f>IF(full_data!L1813&lt;&gt;"",full_data!L1813,"")</f>
        <v/>
      </c>
      <c r="N1813" t="str">
        <f t="shared" si="86"/>
        <v/>
      </c>
    </row>
    <row r="1814" spans="1:14" x14ac:dyDescent="0.35">
      <c r="A1814">
        <f>IF(LEFT(C1814,1)="#",C1814,IF(full_data!A1814&lt;&gt;"",full_data!A1814,""))</f>
        <v>1</v>
      </c>
      <c r="B1814" t="str">
        <f t="shared" si="84"/>
        <v>ud</v>
      </c>
      <c r="C1814" t="str">
        <f>IF(full_data!B1814&lt;&gt;"",full_data!B1814,"")</f>
        <v>ud</v>
      </c>
      <c r="D1814" t="str">
        <f>IF(full_data!C1814&lt;&gt;"",full_data!C1814,"")</f>
        <v>ud</v>
      </c>
      <c r="E1814" t="str">
        <f t="shared" si="85"/>
        <v>_</v>
      </c>
      <c r="F1814" t="str">
        <f>IF(full_data!E1814&lt;&gt;"",full_data!E1814,"")</f>
        <v>day</v>
      </c>
      <c r="G1814">
        <f>IF(full_data!F1814&lt;&gt;"",full_data!F1814,"")</f>
        <v>0</v>
      </c>
      <c r="H1814" t="str">
        <f>IF(full_data!G1814&lt;&gt;"",full_data!G1814,"")</f>
        <v>LOC</v>
      </c>
      <c r="I1814" t="str">
        <f>IF(full_data!H1814&lt;&gt;"",full_data!H1814,"")</f>
        <v>root</v>
      </c>
      <c r="J1814" t="str">
        <f>IF(full_data!I1814&lt;&gt;"",full_data!I1814,"")</f>
        <v/>
      </c>
      <c r="K1814">
        <f>IF(full_data!J1814&lt;&gt;"",full_data!J1814,"")</f>
        <v>0</v>
      </c>
      <c r="L1814" t="str">
        <f>IF(full_data!G1814&lt;&gt;"",full_data!G1814,"")</f>
        <v>LOC</v>
      </c>
      <c r="M1814" t="str">
        <f>IF(full_data!L1814&lt;&gt;"",full_data!L1814,"")</f>
        <v>marked at 3</v>
      </c>
      <c r="N1814" t="str">
        <f t="shared" si="86"/>
        <v>_</v>
      </c>
    </row>
    <row r="1815" spans="1:14" x14ac:dyDescent="0.35">
      <c r="A1815">
        <f>IF(LEFT(C1815,1)="#",C1815,IF(full_data!A1815&lt;&gt;"",full_data!A1815,""))</f>
        <v>2</v>
      </c>
      <c r="B1815" t="str">
        <f t="shared" si="84"/>
        <v>ummaki-ta</v>
      </c>
      <c r="C1815" t="str">
        <f>IF(full_data!B1815&lt;&gt;"",full_data!B1815,"")</f>
        <v>ummaki-ta</v>
      </c>
      <c r="D1815" t="str">
        <f>IF(full_data!C1815&lt;&gt;"",full_data!C1815,"")</f>
        <v>umma=ta</v>
      </c>
      <c r="E1815" t="str">
        <f t="shared" si="85"/>
        <v>_</v>
      </c>
      <c r="F1815" t="str">
        <f>IF(full_data!E1815&lt;&gt;"",full_data!E1815,"")</f>
        <v>GN=ABL</v>
      </c>
      <c r="G1815">
        <f>IF(full_data!F1815&lt;&gt;"",full_data!F1815,"")</f>
        <v>3</v>
      </c>
      <c r="H1815" t="str">
        <f>IF(full_data!G1815&lt;&gt;"",full_data!G1815,"")</f>
        <v>ABL</v>
      </c>
      <c r="I1815" t="str">
        <f>IF(full_data!H1815&lt;&gt;"",full_data!H1815,"")</f>
        <v>obl</v>
      </c>
      <c r="J1815" t="str">
        <f>IF(full_data!I1815&lt;&gt;"",full_data!I1815,"")</f>
        <v/>
      </c>
      <c r="K1815">
        <f>IF(full_data!J1815&lt;&gt;"",full_data!J1815,"")</f>
        <v>3</v>
      </c>
      <c r="L1815" t="str">
        <f>IF(full_data!G1815&lt;&gt;"",full_data!G1815,"")</f>
        <v>ABL</v>
      </c>
      <c r="M1815" t="str">
        <f>IF(full_data!L1815&lt;&gt;"",full_data!L1815,"")</f>
        <v/>
      </c>
      <c r="N1815" t="str">
        <f t="shared" si="86"/>
        <v>_</v>
      </c>
    </row>
    <row r="1816" spans="1:14" x14ac:dyDescent="0.35">
      <c r="A1816">
        <f>IF(LEFT(C1816,1)="#",C1816,IF(full_data!A1816&lt;&gt;"",full_data!A1816,""))</f>
        <v>3</v>
      </c>
      <c r="B1816" t="str">
        <f t="shared" si="84"/>
        <v>i₃-im-ŋen-na-a</v>
      </c>
      <c r="C1816" t="str">
        <f>IF(full_data!B1816&lt;&gt;"",full_data!B1816,"")</f>
        <v>i₃-im-ŋen-na-a</v>
      </c>
      <c r="D1816" t="str">
        <f>IF(full_data!C1816&lt;&gt;"",full_data!C1816,"")</f>
        <v>S2i-S4m-S12ŋen-S14ø-S15ʾa=ʾa</v>
      </c>
      <c r="E1816" t="str">
        <f t="shared" si="85"/>
        <v>_</v>
      </c>
      <c r="F1816" t="str">
        <f>IF(full_data!E1816&lt;&gt;"",full_data!E1816,"")</f>
        <v>FIN-VEN-go-3.SG.S-SUB=L1</v>
      </c>
      <c r="G1816">
        <f>IF(full_data!F1816&lt;&gt;"",full_data!F1816,"")</f>
        <v>1</v>
      </c>
      <c r="H1816" t="str">
        <f>IF(full_data!G1816&lt;&gt;"",full_data!G1816,"")</f>
        <v>SUB</v>
      </c>
      <c r="I1816" t="str">
        <f>IF(full_data!H1816&lt;&gt;"",full_data!H1816,"")</f>
        <v>acl</v>
      </c>
      <c r="J1816" t="str">
        <f>IF(full_data!I1816&lt;&gt;"",full_data!I1816,"")</f>
        <v/>
      </c>
      <c r="K1816">
        <f>IF(full_data!J1816&lt;&gt;"",full_data!J1816,"")</f>
        <v>1</v>
      </c>
      <c r="L1816" t="str">
        <f>IF(full_data!G1816&lt;&gt;"",full_data!G1816,"")</f>
        <v>SUB</v>
      </c>
      <c r="M1816" t="str">
        <f>IF(full_data!L1816&lt;&gt;"",full_data!L1816,"")</f>
        <v/>
      </c>
      <c r="N1816" t="str">
        <f t="shared" si="86"/>
        <v>_</v>
      </c>
    </row>
    <row r="1817" spans="1:14" x14ac:dyDescent="0.35">
      <c r="A1817" t="str">
        <f>IF(LEFT(C1817,1)="#",C1817,IF(full_data!A1817&lt;&gt;"",full_data!A1817,""))</f>
        <v/>
      </c>
      <c r="B1817" t="str">
        <f t="shared" si="84"/>
        <v/>
      </c>
      <c r="C1817" t="str">
        <f>IF(full_data!B1817&lt;&gt;"",full_data!B1817,"")</f>
        <v/>
      </c>
      <c r="D1817" t="str">
        <f>IF(full_data!C1817&lt;&gt;"",full_data!C1817,"")</f>
        <v/>
      </c>
      <c r="E1817" t="str">
        <f t="shared" si="85"/>
        <v/>
      </c>
      <c r="F1817" t="str">
        <f>IF(full_data!E1817&lt;&gt;"",full_data!E1817,"")</f>
        <v/>
      </c>
      <c r="G1817" t="str">
        <f>IF(full_data!F1817&lt;&gt;"",full_data!F1817,"")</f>
        <v/>
      </c>
      <c r="H1817" t="str">
        <f>IF(full_data!G1817&lt;&gt;"",full_data!G1817,"")</f>
        <v/>
      </c>
      <c r="I1817" t="str">
        <f>IF(full_data!H1817&lt;&gt;"",full_data!H1817,"")</f>
        <v/>
      </c>
      <c r="J1817" t="str">
        <f>IF(full_data!I1817&lt;&gt;"",full_data!I1817,"")</f>
        <v/>
      </c>
      <c r="K1817" t="str">
        <f>IF(full_data!J1817&lt;&gt;"",full_data!J1817,"")</f>
        <v/>
      </c>
      <c r="L1817" t="str">
        <f>IF(full_data!G1817&lt;&gt;"",full_data!G1817,"")</f>
        <v/>
      </c>
      <c r="M1817" t="str">
        <f>IF(full_data!L1817&lt;&gt;"",full_data!L1817,"")</f>
        <v/>
      </c>
      <c r="N1817" t="str">
        <f t="shared" si="86"/>
        <v/>
      </c>
    </row>
    <row r="1818" spans="1:14" x14ac:dyDescent="0.35">
      <c r="A1818" t="str">
        <f>IF(LEFT(C1818,1)="#",C1818,IF(full_data!A1818&lt;&gt;"",full_data!A1818,""))</f>
        <v># P129886</v>
      </c>
      <c r="B1818" t="str">
        <f t="shared" si="84"/>
        <v/>
      </c>
      <c r="C1818" t="str">
        <f>IF(full_data!B1818&lt;&gt;"",full_data!B1818,"")</f>
        <v># P129886</v>
      </c>
      <c r="D1818" t="str">
        <f>IF(full_data!C1818&lt;&gt;"",full_data!C1818,"")</f>
        <v/>
      </c>
      <c r="E1818" t="str">
        <f t="shared" si="85"/>
        <v/>
      </c>
      <c r="F1818" t="str">
        <f>IF(full_data!E1818&lt;&gt;"",full_data!E1818,"")</f>
        <v/>
      </c>
      <c r="G1818" t="str">
        <f>IF(full_data!F1818&lt;&gt;"",full_data!F1818,"")</f>
        <v/>
      </c>
      <c r="H1818" t="str">
        <f>IF(full_data!G1818&lt;&gt;"",full_data!G1818,"")</f>
        <v/>
      </c>
      <c r="I1818" t="str">
        <f>IF(full_data!H1818&lt;&gt;"",full_data!H1818,"")</f>
        <v/>
      </c>
      <c r="J1818" t="str">
        <f>IF(full_data!I1818&lt;&gt;"",full_data!I1818,"")</f>
        <v/>
      </c>
      <c r="K1818" t="str">
        <f>IF(full_data!J1818&lt;&gt;"",full_data!J1818,"")</f>
        <v/>
      </c>
      <c r="L1818" t="str">
        <f>IF(full_data!G1818&lt;&gt;"",full_data!G1818,"")</f>
        <v/>
      </c>
      <c r="M1818" t="str">
        <f>IF(full_data!L1818&lt;&gt;"",full_data!L1818,"")</f>
        <v/>
      </c>
      <c r="N1818" t="str">
        <f t="shared" si="86"/>
        <v/>
      </c>
    </row>
    <row r="1819" spans="1:14" x14ac:dyDescent="0.35">
      <c r="A1819" t="str">
        <f>IF(LEFT(C1819,1)="#",C1819,IF(full_data!A1819&lt;&gt;"",full_data!A1819,""))</f>
        <v>#(349) SNAT 125 obv. 4–7 (unknown, 21st c.) (P129886)</v>
      </c>
      <c r="B1819" t="str">
        <f t="shared" si="84"/>
        <v/>
      </c>
      <c r="C1819" t="str">
        <f>IF(full_data!B1819&lt;&gt;"",full_data!B1819,"")</f>
        <v>#(349) SNAT 125 obv. 4–7 (unknown, 21st c.) (P129886)</v>
      </c>
      <c r="D1819" t="str">
        <f>IF(full_data!C1819&lt;&gt;"",full_data!C1819,"")</f>
        <v/>
      </c>
      <c r="E1819" t="str">
        <f t="shared" si="85"/>
        <v/>
      </c>
      <c r="F1819" t="str">
        <f>IF(full_data!E1819&lt;&gt;"",full_data!E1819,"")</f>
        <v/>
      </c>
      <c r="G1819" t="str">
        <f>IF(full_data!F1819&lt;&gt;"",full_data!F1819,"")</f>
        <v/>
      </c>
      <c r="H1819" t="str">
        <f>IF(full_data!G1819&lt;&gt;"",full_data!G1819,"")</f>
        <v/>
      </c>
      <c r="I1819" t="str">
        <f>IF(full_data!H1819&lt;&gt;"",full_data!H1819,"")</f>
        <v/>
      </c>
      <c r="J1819" t="str">
        <f>IF(full_data!I1819&lt;&gt;"",full_data!I1819,"")</f>
        <v/>
      </c>
      <c r="K1819" t="str">
        <f>IF(full_data!J1819&lt;&gt;"",full_data!J1819,"")</f>
        <v/>
      </c>
      <c r="L1819" t="str">
        <f>IF(full_data!G1819&lt;&gt;"",full_data!G1819,"")</f>
        <v/>
      </c>
      <c r="M1819" t="str">
        <f>IF(full_data!L1819&lt;&gt;"",full_data!L1819,"")</f>
        <v/>
      </c>
      <c r="N1819" t="str">
        <f t="shared" si="86"/>
        <v/>
      </c>
    </row>
    <row r="1820" spans="1:14" x14ac:dyDescent="0.35">
      <c r="A1820" t="str">
        <f>IF(LEFT(C1820,1)="#",C1820,IF(full_data!A1820&lt;&gt;"",full_data!A1820,""))</f>
        <v>#“Ur-Nintura bought (a maiden) from (lit. ‘bartered [a maiden] towards’) Ur-Suen and Nindubsar, his wife (for 2 and 2/3 shekels of silver ).”</v>
      </c>
      <c r="B1820" t="str">
        <f t="shared" si="84"/>
        <v/>
      </c>
      <c r="C1820" t="str">
        <f>IF(full_data!B1820&lt;&gt;"",full_data!B1820,"")</f>
        <v>#“Ur-Nintura bought (a maiden) from (lit. ‘bartered [a maiden] towards’) Ur-Suen and Nindubsar, his wife (for 2 and 2/3 shekels of silver ).”</v>
      </c>
      <c r="D1820" t="str">
        <f>IF(full_data!C1820&lt;&gt;"",full_data!C1820,"")</f>
        <v/>
      </c>
      <c r="E1820" t="str">
        <f t="shared" si="85"/>
        <v/>
      </c>
      <c r="F1820" t="str">
        <f>IF(full_data!E1820&lt;&gt;"",full_data!E1820,"")</f>
        <v/>
      </c>
      <c r="G1820" t="str">
        <f>IF(full_data!F1820&lt;&gt;"",full_data!F1820,"")</f>
        <v/>
      </c>
      <c r="H1820" t="str">
        <f>IF(full_data!G1820&lt;&gt;"",full_data!G1820,"")</f>
        <v/>
      </c>
      <c r="I1820" t="str">
        <f>IF(full_data!H1820&lt;&gt;"",full_data!H1820,"")</f>
        <v/>
      </c>
      <c r="J1820" t="str">
        <f>IF(full_data!I1820&lt;&gt;"",full_data!I1820,"")</f>
        <v/>
      </c>
      <c r="K1820" t="str">
        <f>IF(full_data!J1820&lt;&gt;"",full_data!J1820,"")</f>
        <v/>
      </c>
      <c r="L1820" t="str">
        <f>IF(full_data!G1820&lt;&gt;"",full_data!G1820,"")</f>
        <v/>
      </c>
      <c r="M1820" t="str">
        <f>IF(full_data!L1820&lt;&gt;"",full_data!L1820,"")</f>
        <v/>
      </c>
      <c r="N1820" t="str">
        <f t="shared" si="86"/>
        <v/>
      </c>
    </row>
    <row r="1821" spans="1:14" x14ac:dyDescent="0.35">
      <c r="A1821">
        <f>IF(LEFT(C1821,1)="#",C1821,IF(full_data!A1821&lt;&gt;"",full_data!A1821,""))</f>
        <v>1</v>
      </c>
      <c r="B1821" t="str">
        <f t="shared" si="84"/>
        <v>ur-dnin-tur₅-ke₄,</v>
      </c>
      <c r="C1821" t="str">
        <f>IF(full_data!B1821&lt;&gt;"",full_data!B1821,"")</f>
        <v>ur-dnin-tur₅-ke₄,</v>
      </c>
      <c r="D1821" t="str">
        <f>IF(full_data!C1821&lt;&gt;"",full_data!C1821,"")</f>
        <v>urninturak=e</v>
      </c>
      <c r="E1821" t="str">
        <f t="shared" si="85"/>
        <v>_</v>
      </c>
      <c r="F1821" t="str">
        <f>IF(full_data!E1821&lt;&gt;"",full_data!E1821,"")</f>
        <v>PN₁=ERG</v>
      </c>
      <c r="G1821">
        <f>IF(full_data!F1821&lt;&gt;"",full_data!F1821,"")</f>
        <v>6</v>
      </c>
      <c r="H1821" t="str">
        <f>IF(full_data!G1821&lt;&gt;"",full_data!G1821,"")</f>
        <v>ERG</v>
      </c>
      <c r="I1821" t="str">
        <f>IF(full_data!H1821&lt;&gt;"",full_data!H1821,"")</f>
        <v>nsubj</v>
      </c>
      <c r="J1821" t="str">
        <f>IF(full_data!I1821&lt;&gt;"",full_data!I1821,"")</f>
        <v/>
      </c>
      <c r="K1821">
        <f>IF(full_data!J1821&lt;&gt;"",full_data!J1821,"")</f>
        <v>6</v>
      </c>
      <c r="L1821" t="str">
        <f>IF(full_data!G1821&lt;&gt;"",full_data!G1821,"")</f>
        <v>ERG</v>
      </c>
      <c r="M1821" t="str">
        <f>IF(full_data!L1821&lt;&gt;"",full_data!L1821,"")</f>
        <v/>
      </c>
      <c r="N1821" t="str">
        <f t="shared" si="86"/>
        <v>_</v>
      </c>
    </row>
    <row r="1822" spans="1:14" x14ac:dyDescent="0.35">
      <c r="A1822">
        <f>IF(LEFT(C1822,1)="#",C1822,IF(full_data!A1822&lt;&gt;"",full_data!A1822,""))</f>
        <v>2</v>
      </c>
      <c r="B1822" t="str">
        <f t="shared" si="84"/>
        <v>ur-dsuen</v>
      </c>
      <c r="C1822" t="str">
        <f>IF(full_data!B1822&lt;&gt;"",full_data!B1822,"")</f>
        <v>ur-dsuen</v>
      </c>
      <c r="D1822" t="str">
        <f>IF(full_data!C1822&lt;&gt;"",full_data!C1822,"")</f>
        <v>ursuen</v>
      </c>
      <c r="E1822" t="str">
        <f t="shared" si="85"/>
        <v>_</v>
      </c>
      <c r="F1822" t="str">
        <f>IF(full_data!E1822&lt;&gt;"",full_data!E1822,"")</f>
        <v>PN₂</v>
      </c>
      <c r="G1822">
        <f>IF(full_data!F1822&lt;&gt;"",full_data!F1822,"")</f>
        <v>6</v>
      </c>
      <c r="H1822" t="str">
        <f>IF(full_data!G1822&lt;&gt;"",full_data!G1822,"")</f>
        <v>TERM</v>
      </c>
      <c r="I1822" t="str">
        <f>IF(full_data!H1822&lt;&gt;"",full_data!H1822,"")</f>
        <v>obl</v>
      </c>
      <c r="J1822" t="str">
        <f>IF(full_data!I1822&lt;&gt;"",full_data!I1822,"")</f>
        <v/>
      </c>
      <c r="K1822">
        <f>IF(full_data!J1822&lt;&gt;"",full_data!J1822,"")</f>
        <v>6</v>
      </c>
      <c r="L1822" t="str">
        <f>IF(full_data!G1822&lt;&gt;"",full_data!G1822,"")</f>
        <v>TERM</v>
      </c>
      <c r="M1822" t="str">
        <f>IF(full_data!L1822&lt;&gt;"",full_data!L1822,"")</f>
        <v>marked at 5</v>
      </c>
      <c r="N1822" t="str">
        <f t="shared" si="86"/>
        <v>_</v>
      </c>
    </row>
    <row r="1823" spans="1:14" x14ac:dyDescent="0.35">
      <c r="A1823">
        <f>IF(LEFT(C1823,1)="#",C1823,IF(full_data!A1823&lt;&gt;"",full_data!A1823,""))</f>
        <v>3</v>
      </c>
      <c r="B1823" t="str">
        <f t="shared" si="84"/>
        <v>u₃,</v>
      </c>
      <c r="C1823" t="str">
        <f>IF(full_data!B1823&lt;&gt;"",full_data!B1823,"")</f>
        <v>u₃,</v>
      </c>
      <c r="D1823" t="str">
        <f>IF(full_data!C1823&lt;&gt;"",full_data!C1823,"")</f>
        <v>u</v>
      </c>
      <c r="E1823" t="str">
        <f t="shared" si="85"/>
        <v>_</v>
      </c>
      <c r="F1823" t="str">
        <f>IF(full_data!E1823&lt;&gt;"",full_data!E1823,"")</f>
        <v>and</v>
      </c>
      <c r="G1823">
        <f>IF(full_data!F1823&lt;&gt;"",full_data!F1823,"")</f>
        <v>2</v>
      </c>
      <c r="H1823" t="str">
        <f>IF(full_data!G1823&lt;&gt;"",full_data!G1823,"")</f>
        <v>cc</v>
      </c>
      <c r="I1823" t="str">
        <f>IF(full_data!H1823&lt;&gt;"",full_data!H1823,"")</f>
        <v/>
      </c>
      <c r="J1823" t="str">
        <f>IF(full_data!I1823&lt;&gt;"",full_data!I1823,"")</f>
        <v/>
      </c>
      <c r="K1823">
        <f>IF(full_data!J1823&lt;&gt;"",full_data!J1823,"")</f>
        <v>2</v>
      </c>
      <c r="L1823" t="str">
        <f>IF(full_data!G1823&lt;&gt;"",full_data!G1823,"")</f>
        <v>cc</v>
      </c>
      <c r="M1823" t="str">
        <f>IF(full_data!L1823&lt;&gt;"",full_data!L1823,"")</f>
        <v/>
      </c>
      <c r="N1823" t="str">
        <f t="shared" si="86"/>
        <v>_</v>
      </c>
    </row>
    <row r="1824" spans="1:14" x14ac:dyDescent="0.35">
      <c r="A1824">
        <f>IF(LEFT(C1824,1)="#",C1824,IF(full_data!A1824&lt;&gt;"",full_data!A1824,""))</f>
        <v>4</v>
      </c>
      <c r="B1824" t="str">
        <f t="shared" si="84"/>
        <v>nin-dub-sar</v>
      </c>
      <c r="C1824" t="str">
        <f>IF(full_data!B1824&lt;&gt;"",full_data!B1824,"")</f>
        <v>nin-dub-sar</v>
      </c>
      <c r="D1824" t="str">
        <f>IF(full_data!C1824&lt;&gt;"",full_data!C1824,"")</f>
        <v>nindubsar</v>
      </c>
      <c r="E1824" t="str">
        <f t="shared" si="85"/>
        <v>_</v>
      </c>
      <c r="F1824" t="str">
        <f>IF(full_data!E1824&lt;&gt;"",full_data!E1824,"")</f>
        <v>PN₃</v>
      </c>
      <c r="G1824">
        <f>IF(full_data!F1824&lt;&gt;"",full_data!F1824,"")</f>
        <v>2</v>
      </c>
      <c r="H1824" t="str">
        <f>IF(full_data!G1824&lt;&gt;"",full_data!G1824,"")</f>
        <v>conj</v>
      </c>
      <c r="I1824" t="str">
        <f>IF(full_data!H1824&lt;&gt;"",full_data!H1824,"")</f>
        <v/>
      </c>
      <c r="J1824" t="str">
        <f>IF(full_data!I1824&lt;&gt;"",full_data!I1824,"")</f>
        <v/>
      </c>
      <c r="K1824">
        <f>IF(full_data!J1824&lt;&gt;"",full_data!J1824,"")</f>
        <v>2</v>
      </c>
      <c r="L1824" t="str">
        <f>IF(full_data!G1824&lt;&gt;"",full_data!G1824,"")</f>
        <v>conj</v>
      </c>
      <c r="M1824" t="str">
        <f>IF(full_data!L1824&lt;&gt;"",full_data!L1824,"")</f>
        <v/>
      </c>
      <c r="N1824" t="str">
        <f t="shared" si="86"/>
        <v>_</v>
      </c>
    </row>
    <row r="1825" spans="1:14" x14ac:dyDescent="0.35">
      <c r="A1825">
        <f>IF(LEFT(C1825,1)="#",C1825,IF(full_data!A1825&lt;&gt;"",full_data!A1825,""))</f>
        <v>5</v>
      </c>
      <c r="B1825" t="str">
        <f t="shared" si="84"/>
        <v>dam-ne₂-še₃,</v>
      </c>
      <c r="C1825" t="str">
        <f>IF(full_data!B1825&lt;&gt;"",full_data!B1825,"")</f>
        <v>dam-ne₂-še₃,</v>
      </c>
      <c r="D1825" t="str">
        <f>IF(full_data!C1825&lt;&gt;"",full_data!C1825,"")</f>
        <v>dam=ane=še</v>
      </c>
      <c r="E1825" t="str">
        <f t="shared" si="85"/>
        <v>_</v>
      </c>
      <c r="F1825" t="str">
        <f>IF(full_data!E1825&lt;&gt;"",full_data!E1825,"")</f>
        <v>wife=3.SG.H.POSS=TERM</v>
      </c>
      <c r="G1825">
        <f>IF(full_data!F1825&lt;&gt;"",full_data!F1825,"")</f>
        <v>4</v>
      </c>
      <c r="H1825" t="str">
        <f>IF(full_data!G1825&lt;&gt;"",full_data!G1825,"")</f>
        <v>appos</v>
      </c>
      <c r="I1825" t="str">
        <f>IF(full_data!H1825&lt;&gt;"",full_data!H1825,"")</f>
        <v/>
      </c>
      <c r="J1825" t="str">
        <f>IF(full_data!I1825&lt;&gt;"",full_data!I1825,"")</f>
        <v/>
      </c>
      <c r="K1825">
        <f>IF(full_data!J1825&lt;&gt;"",full_data!J1825,"")</f>
        <v>4</v>
      </c>
      <c r="L1825" t="str">
        <f>IF(full_data!G1825&lt;&gt;"",full_data!G1825,"")</f>
        <v>appos</v>
      </c>
      <c r="M1825" t="str">
        <f>IF(full_data!L1825&lt;&gt;"",full_data!L1825,"")</f>
        <v/>
      </c>
      <c r="N1825" t="str">
        <f t="shared" si="86"/>
        <v>_</v>
      </c>
    </row>
    <row r="1826" spans="1:14" x14ac:dyDescent="0.35">
      <c r="A1826">
        <f>IF(LEFT(C1826,1)="#",C1826,IF(full_data!A1826&lt;&gt;"",full_data!A1826,""))</f>
        <v>6</v>
      </c>
      <c r="B1826" t="str">
        <f t="shared" si="84"/>
        <v>in-ne-ši-sa₁₀</v>
      </c>
      <c r="C1826" t="str">
        <f>IF(full_data!B1826&lt;&gt;"",full_data!B1826,"")</f>
        <v>in-ne-ši-sa₁₀</v>
      </c>
      <c r="D1826" t="str">
        <f>IF(full_data!C1826&lt;&gt;"",full_data!C1826,"")</f>
        <v>S2i-S6nnē-S9ši-S11n-S12sa-S14ø</v>
      </c>
      <c r="E1826" t="str">
        <f t="shared" si="85"/>
        <v>_</v>
      </c>
      <c r="F1826" t="str">
        <f>IF(full_data!E1826&lt;&gt;"",full_data!E1826,"")</f>
        <v>FIN-3.PL-TERM-3.SG.H.A-buy-3.SG.P</v>
      </c>
      <c r="G1826">
        <f>IF(full_data!F1826&lt;&gt;"",full_data!F1826,"")</f>
        <v>0</v>
      </c>
      <c r="H1826" t="str">
        <f>IF(full_data!G1826&lt;&gt;"",full_data!G1826,"")</f>
        <v>root</v>
      </c>
      <c r="I1826" t="str">
        <f>IF(full_data!H1826&lt;&gt;"",full_data!H1826,"")</f>
        <v>root</v>
      </c>
      <c r="J1826" t="str">
        <f>IF(full_data!I1826&lt;&gt;"",full_data!I1826,"")</f>
        <v/>
      </c>
      <c r="K1826">
        <f>IF(full_data!J1826&lt;&gt;"",full_data!J1826,"")</f>
        <v>0</v>
      </c>
      <c r="L1826" t="str">
        <f>IF(full_data!G1826&lt;&gt;"",full_data!G1826,"")</f>
        <v>root</v>
      </c>
      <c r="M1826" t="str">
        <f>IF(full_data!L1826&lt;&gt;"",full_data!L1826,"")</f>
        <v/>
      </c>
      <c r="N1826" t="str">
        <f t="shared" si="86"/>
        <v>_</v>
      </c>
    </row>
    <row r="1827" spans="1:14" x14ac:dyDescent="0.35">
      <c r="A1827" t="str">
        <f>IF(LEFT(C1827,1)="#",C1827,IF(full_data!A1827&lt;&gt;"",full_data!A1827,""))</f>
        <v/>
      </c>
      <c r="B1827" t="str">
        <f t="shared" si="84"/>
        <v/>
      </c>
      <c r="C1827" t="str">
        <f>IF(full_data!B1827&lt;&gt;"",full_data!B1827,"")</f>
        <v/>
      </c>
      <c r="D1827" t="str">
        <f>IF(full_data!C1827&lt;&gt;"",full_data!C1827,"")</f>
        <v/>
      </c>
      <c r="E1827" t="str">
        <f t="shared" si="85"/>
        <v/>
      </c>
      <c r="F1827" t="str">
        <f>IF(full_data!E1827&lt;&gt;"",full_data!E1827,"")</f>
        <v/>
      </c>
      <c r="G1827" t="str">
        <f>IF(full_data!F1827&lt;&gt;"",full_data!F1827,"")</f>
        <v/>
      </c>
      <c r="H1827" t="str">
        <f>IF(full_data!G1827&lt;&gt;"",full_data!G1827,"")</f>
        <v/>
      </c>
      <c r="I1827" t="str">
        <f>IF(full_data!H1827&lt;&gt;"",full_data!H1827,"")</f>
        <v/>
      </c>
      <c r="J1827" t="str">
        <f>IF(full_data!I1827&lt;&gt;"",full_data!I1827,"")</f>
        <v/>
      </c>
      <c r="K1827" t="str">
        <f>IF(full_data!J1827&lt;&gt;"",full_data!J1827,"")</f>
        <v/>
      </c>
      <c r="L1827" t="str">
        <f>IF(full_data!G1827&lt;&gt;"",full_data!G1827,"")</f>
        <v/>
      </c>
      <c r="M1827" t="str">
        <f>IF(full_data!L1827&lt;&gt;"",full_data!L1827,"")</f>
        <v/>
      </c>
      <c r="N1827" t="str">
        <f t="shared" si="86"/>
        <v/>
      </c>
    </row>
    <row r="1828" spans="1:14" x14ac:dyDescent="0.35">
      <c r="A1828" t="str">
        <f>IF(LEFT(C1828,1)="#",C1828,IF(full_data!A1828&lt;&gt;"",full_data!A1828,""))</f>
        <v># P130295</v>
      </c>
      <c r="B1828" t="str">
        <f t="shared" si="84"/>
        <v/>
      </c>
      <c r="C1828" t="str">
        <f>IF(full_data!B1828&lt;&gt;"",full_data!B1828,"")</f>
        <v># P130295</v>
      </c>
      <c r="D1828" t="str">
        <f>IF(full_data!C1828&lt;&gt;"",full_data!C1828,"")</f>
        <v/>
      </c>
      <c r="E1828" t="str">
        <f t="shared" si="85"/>
        <v/>
      </c>
      <c r="F1828" t="str">
        <f>IF(full_data!E1828&lt;&gt;"",full_data!E1828,"")</f>
        <v/>
      </c>
      <c r="G1828" t="str">
        <f>IF(full_data!F1828&lt;&gt;"",full_data!F1828,"")</f>
        <v/>
      </c>
      <c r="H1828" t="str">
        <f>IF(full_data!G1828&lt;&gt;"",full_data!G1828,"")</f>
        <v/>
      </c>
      <c r="I1828" t="str">
        <f>IF(full_data!H1828&lt;&gt;"",full_data!H1828,"")</f>
        <v/>
      </c>
      <c r="J1828" t="str">
        <f>IF(full_data!I1828&lt;&gt;"",full_data!I1828,"")</f>
        <v/>
      </c>
      <c r="K1828" t="str">
        <f>IF(full_data!J1828&lt;&gt;"",full_data!J1828,"")</f>
        <v/>
      </c>
      <c r="L1828" t="str">
        <f>IF(full_data!G1828&lt;&gt;"",full_data!G1828,"")</f>
        <v/>
      </c>
      <c r="M1828" t="str">
        <f>IF(full_data!L1828&lt;&gt;"",full_data!L1828,"")</f>
        <v/>
      </c>
      <c r="N1828" t="str">
        <f t="shared" si="86"/>
        <v/>
      </c>
    </row>
    <row r="1829" spans="1:14" x14ac:dyDescent="0.35">
      <c r="A1829" t="str">
        <f>IF(LEFT(C1829,1)="#",C1829,IF(full_data!A1829&lt;&gt;"",full_data!A1829,""))</f>
        <v>#(52) SNAT 535 13 (Umma, 21st c.) (P130295)</v>
      </c>
      <c r="B1829" t="str">
        <f t="shared" si="84"/>
        <v/>
      </c>
      <c r="C1829" t="str">
        <f>IF(full_data!B1829&lt;&gt;"",full_data!B1829,"")</f>
        <v>#(52) SNAT 535 13 (Umma, 21st c.) (P130295)</v>
      </c>
      <c r="D1829" t="str">
        <f>IF(full_data!C1829&lt;&gt;"",full_data!C1829,"")</f>
        <v/>
      </c>
      <c r="E1829" t="str">
        <f t="shared" si="85"/>
        <v/>
      </c>
      <c r="F1829" t="str">
        <f>IF(full_data!E1829&lt;&gt;"",full_data!E1829,"")</f>
        <v/>
      </c>
      <c r="G1829" t="str">
        <f>IF(full_data!F1829&lt;&gt;"",full_data!F1829,"")</f>
        <v/>
      </c>
      <c r="H1829" t="str">
        <f>IF(full_data!G1829&lt;&gt;"",full_data!G1829,"")</f>
        <v/>
      </c>
      <c r="I1829" t="str">
        <f>IF(full_data!H1829&lt;&gt;"",full_data!H1829,"")</f>
        <v/>
      </c>
      <c r="J1829" t="str">
        <f>IF(full_data!I1829&lt;&gt;"",full_data!I1829,"")</f>
        <v/>
      </c>
      <c r="K1829" t="str">
        <f>IF(full_data!J1829&lt;&gt;"",full_data!J1829,"")</f>
        <v/>
      </c>
      <c r="L1829" t="str">
        <f>IF(full_data!G1829&lt;&gt;"",full_data!G1829,"")</f>
        <v/>
      </c>
      <c r="M1829" t="str">
        <f>IF(full_data!L1829&lt;&gt;"",full_data!L1829,"")</f>
        <v/>
      </c>
      <c r="N1829" t="str">
        <f t="shared" si="86"/>
        <v/>
      </c>
    </row>
    <row r="1830" spans="1:14" x14ac:dyDescent="0.35">
      <c r="A1830" t="str">
        <f>IF(LEFT(C1830,1)="#",C1830,IF(full_data!A1830&lt;&gt;"",full_data!A1830,""))</f>
        <v>#“I do not owe you anything”</v>
      </c>
      <c r="B1830" t="str">
        <f t="shared" si="84"/>
        <v/>
      </c>
      <c r="C1830" t="str">
        <f>IF(full_data!B1830&lt;&gt;"",full_data!B1830,"")</f>
        <v>#“I do not owe you anything”</v>
      </c>
      <c r="D1830" t="str">
        <f>IF(full_data!C1830&lt;&gt;"",full_data!C1830,"")</f>
        <v/>
      </c>
      <c r="E1830" t="str">
        <f t="shared" si="85"/>
        <v/>
      </c>
      <c r="F1830" t="str">
        <f>IF(full_data!E1830&lt;&gt;"",full_data!E1830,"")</f>
        <v/>
      </c>
      <c r="G1830" t="str">
        <f>IF(full_data!F1830&lt;&gt;"",full_data!F1830,"")</f>
        <v/>
      </c>
      <c r="H1830" t="str">
        <f>IF(full_data!G1830&lt;&gt;"",full_data!G1830,"")</f>
        <v/>
      </c>
      <c r="I1830" t="str">
        <f>IF(full_data!H1830&lt;&gt;"",full_data!H1830,"")</f>
        <v/>
      </c>
      <c r="J1830" t="str">
        <f>IF(full_data!I1830&lt;&gt;"",full_data!I1830,"")</f>
        <v/>
      </c>
      <c r="K1830" t="str">
        <f>IF(full_data!J1830&lt;&gt;"",full_data!J1830,"")</f>
        <v/>
      </c>
      <c r="L1830" t="str">
        <f>IF(full_data!G1830&lt;&gt;"",full_data!G1830,"")</f>
        <v/>
      </c>
      <c r="M1830" t="str">
        <f>IF(full_data!L1830&lt;&gt;"",full_data!L1830,"")</f>
        <v/>
      </c>
      <c r="N1830" t="str">
        <f t="shared" si="86"/>
        <v/>
      </c>
    </row>
    <row r="1831" spans="1:14" x14ac:dyDescent="0.35">
      <c r="A1831" t="str">
        <f>IF(LEFT(C1831,1)="#",C1831,IF(full_data!A1831&lt;&gt;"",full_data!A1831,""))</f>
        <v>#= lit. “You do not have anything with me.”</v>
      </c>
      <c r="B1831" t="str">
        <f t="shared" si="84"/>
        <v/>
      </c>
      <c r="C1831" t="str">
        <f>IF(full_data!B1831&lt;&gt;"",full_data!B1831,"")</f>
        <v>#= lit. “You do not have anything with me.”</v>
      </c>
      <c r="D1831" t="str">
        <f>IF(full_data!C1831&lt;&gt;"",full_data!C1831,"")</f>
        <v/>
      </c>
      <c r="E1831" t="str">
        <f t="shared" si="85"/>
        <v/>
      </c>
      <c r="F1831" t="str">
        <f>IF(full_data!E1831&lt;&gt;"",full_data!E1831,"")</f>
        <v/>
      </c>
      <c r="G1831" t="str">
        <f>IF(full_data!F1831&lt;&gt;"",full_data!F1831,"")</f>
        <v/>
      </c>
      <c r="H1831" t="str">
        <f>IF(full_data!G1831&lt;&gt;"",full_data!G1831,"")</f>
        <v/>
      </c>
      <c r="I1831" t="str">
        <f>IF(full_data!H1831&lt;&gt;"",full_data!H1831,"")</f>
        <v/>
      </c>
      <c r="J1831" t="str">
        <f>IF(full_data!I1831&lt;&gt;"",full_data!I1831,"")</f>
        <v/>
      </c>
      <c r="K1831" t="str">
        <f>IF(full_data!J1831&lt;&gt;"",full_data!J1831,"")</f>
        <v/>
      </c>
      <c r="L1831" t="str">
        <f>IF(full_data!G1831&lt;&gt;"",full_data!G1831,"")</f>
        <v/>
      </c>
      <c r="M1831" t="str">
        <f>IF(full_data!L1831&lt;&gt;"",full_data!L1831,"")</f>
        <v/>
      </c>
      <c r="N1831" t="str">
        <f t="shared" si="86"/>
        <v/>
      </c>
    </row>
    <row r="1832" spans="1:14" x14ac:dyDescent="0.35">
      <c r="A1832">
        <f>IF(LEFT(C1832,1)="#",C1832,IF(full_data!A1832&lt;&gt;"",full_data!A1832,""))</f>
        <v>1</v>
      </c>
      <c r="B1832" t="str">
        <f t="shared" si="84"/>
        <v>niŋ₂</v>
      </c>
      <c r="C1832" t="str">
        <f>IF(full_data!B1832&lt;&gt;"",full_data!B1832,"")</f>
        <v>niŋ₂</v>
      </c>
      <c r="D1832" t="str">
        <f>IF(full_data!C1832&lt;&gt;"",full_data!C1832,"")</f>
        <v>niŋ</v>
      </c>
      <c r="E1832" t="str">
        <f t="shared" si="85"/>
        <v>_</v>
      </c>
      <c r="F1832" t="str">
        <f>IF(full_data!E1832&lt;&gt;"",full_data!E1832,"")</f>
        <v>thing</v>
      </c>
      <c r="G1832">
        <f>IF(full_data!F1832&lt;&gt;"",full_data!F1832,"")</f>
        <v>3</v>
      </c>
      <c r="H1832" t="str">
        <f>IF(full_data!G1832&lt;&gt;"",full_data!G1832,"")</f>
        <v>ABS</v>
      </c>
      <c r="I1832" t="str">
        <f>IF(full_data!H1832&lt;&gt;"",full_data!H1832,"")</f>
        <v>obj</v>
      </c>
      <c r="J1832" t="str">
        <f>IF(full_data!I1832&lt;&gt;"",full_data!I1832,"")</f>
        <v/>
      </c>
      <c r="K1832">
        <f>IF(full_data!J1832&lt;&gt;"",full_data!J1832,"")</f>
        <v>3</v>
      </c>
      <c r="L1832" t="str">
        <f>IF(full_data!G1832&lt;&gt;"",full_data!G1832,"")</f>
        <v>ABS</v>
      </c>
      <c r="M1832" t="str">
        <f>IF(full_data!L1832&lt;&gt;"",full_data!L1832,"")</f>
        <v>marked at 2</v>
      </c>
      <c r="N1832" t="str">
        <f t="shared" si="86"/>
        <v>_</v>
      </c>
    </row>
    <row r="1833" spans="1:14" x14ac:dyDescent="0.35">
      <c r="A1833">
        <f>IF(LEFT(C1833,1)="#",C1833,IF(full_data!A1833&lt;&gt;"",full_data!A1833,""))</f>
        <v>2</v>
      </c>
      <c r="B1833" t="str">
        <f t="shared" si="84"/>
        <v>na-me</v>
      </c>
      <c r="C1833" t="str">
        <f>IF(full_data!B1833&lt;&gt;"",full_data!B1833,"")</f>
        <v>na-me</v>
      </c>
      <c r="D1833" t="str">
        <f>IF(full_data!C1833&lt;&gt;"",full_data!C1833,"")</f>
        <v>name=ø</v>
      </c>
      <c r="E1833" t="str">
        <f t="shared" si="85"/>
        <v>_</v>
      </c>
      <c r="F1833" t="str">
        <f>IF(full_data!E1833&lt;&gt;"",full_data!E1833,"")</f>
        <v>some=ABS</v>
      </c>
      <c r="G1833">
        <f>IF(full_data!F1833&lt;&gt;"",full_data!F1833,"")</f>
        <v>1</v>
      </c>
      <c r="H1833" t="str">
        <f>IF(full_data!G1833&lt;&gt;"",full_data!G1833,"")</f>
        <v>nmod</v>
      </c>
      <c r="I1833" t="str">
        <f>IF(full_data!H1833&lt;&gt;"",full_data!H1833,"")</f>
        <v/>
      </c>
      <c r="J1833" t="str">
        <f>IF(full_data!I1833&lt;&gt;"",full_data!I1833,"")</f>
        <v/>
      </c>
      <c r="K1833">
        <f>IF(full_data!J1833&lt;&gt;"",full_data!J1833,"")</f>
        <v>1</v>
      </c>
      <c r="L1833" t="str">
        <f>IF(full_data!G1833&lt;&gt;"",full_data!G1833,"")</f>
        <v>nmod</v>
      </c>
      <c r="M1833" t="str">
        <f>IF(full_data!L1833&lt;&gt;"",full_data!L1833,"")</f>
        <v>det?</v>
      </c>
      <c r="N1833" t="str">
        <f t="shared" si="86"/>
        <v>_</v>
      </c>
    </row>
    <row r="1834" spans="1:14" x14ac:dyDescent="0.35">
      <c r="A1834">
        <f>IF(LEFT(C1834,1)="#",C1834,IF(full_data!A1834&lt;&gt;"",full_data!A1834,""))</f>
        <v>3</v>
      </c>
      <c r="B1834" t="str">
        <f t="shared" si="84"/>
        <v>nu-mu-da-a-tuku</v>
      </c>
      <c r="C1834" t="str">
        <f>IF(full_data!B1834&lt;&gt;"",full_data!B1834,"")</f>
        <v>nu-mu-da-a-tuku</v>
      </c>
      <c r="D1834" t="str">
        <f>IF(full_data!C1834&lt;&gt;"",full_data!C1834,"")</f>
        <v>S1nu-S4mu-S6ʾ-S7da-S11e-S12tuku-S14ø</v>
      </c>
      <c r="E1834" t="str">
        <f t="shared" si="85"/>
        <v>_</v>
      </c>
      <c r="F1834" t="str">
        <f>IF(full_data!E1834&lt;&gt;"",full_data!E1834,"")</f>
        <v>NEG-VEN-1.SG-COM-2.SG.A-have-3.SG.P</v>
      </c>
      <c r="G1834">
        <f>IF(full_data!F1834&lt;&gt;"",full_data!F1834,"")</f>
        <v>0</v>
      </c>
      <c r="H1834" t="str">
        <f>IF(full_data!G1834&lt;&gt;"",full_data!G1834,"")</f>
        <v>root</v>
      </c>
      <c r="I1834" t="str">
        <f>IF(full_data!H1834&lt;&gt;"",full_data!H1834,"")</f>
        <v>root</v>
      </c>
      <c r="J1834" t="str">
        <f>IF(full_data!I1834&lt;&gt;"",full_data!I1834,"")</f>
        <v/>
      </c>
      <c r="K1834">
        <f>IF(full_data!J1834&lt;&gt;"",full_data!J1834,"")</f>
        <v>0</v>
      </c>
      <c r="L1834" t="str">
        <f>IF(full_data!G1834&lt;&gt;"",full_data!G1834,"")</f>
        <v>root</v>
      </c>
      <c r="M1834" t="str">
        <f>IF(full_data!L1834&lt;&gt;"",full_data!L1834,"")</f>
        <v/>
      </c>
      <c r="N1834" t="str">
        <f t="shared" si="86"/>
        <v>_</v>
      </c>
    </row>
    <row r="1835" spans="1:14" x14ac:dyDescent="0.35">
      <c r="A1835" t="str">
        <f>IF(LEFT(C1835,1)="#",C1835,IF(full_data!A1835&lt;&gt;"",full_data!A1835,""))</f>
        <v/>
      </c>
      <c r="B1835" t="str">
        <f t="shared" si="84"/>
        <v/>
      </c>
      <c r="C1835" t="str">
        <f>IF(full_data!B1835&lt;&gt;"",full_data!B1835,"")</f>
        <v/>
      </c>
      <c r="D1835" t="str">
        <f>IF(full_data!C1835&lt;&gt;"",full_data!C1835,"")</f>
        <v/>
      </c>
      <c r="E1835" t="str">
        <f t="shared" si="85"/>
        <v/>
      </c>
      <c r="F1835" t="str">
        <f>IF(full_data!E1835&lt;&gt;"",full_data!E1835,"")</f>
        <v/>
      </c>
      <c r="G1835" t="str">
        <f>IF(full_data!F1835&lt;&gt;"",full_data!F1835,"")</f>
        <v/>
      </c>
      <c r="H1835" t="str">
        <f>IF(full_data!G1835&lt;&gt;"",full_data!G1835,"")</f>
        <v/>
      </c>
      <c r="I1835" t="str">
        <f>IF(full_data!H1835&lt;&gt;"",full_data!H1835,"")</f>
        <v/>
      </c>
      <c r="J1835" t="str">
        <f>IF(full_data!I1835&lt;&gt;"",full_data!I1835,"")</f>
        <v/>
      </c>
      <c r="K1835" t="str">
        <f>IF(full_data!J1835&lt;&gt;"",full_data!J1835,"")</f>
        <v/>
      </c>
      <c r="L1835" t="str">
        <f>IF(full_data!G1835&lt;&gt;"",full_data!G1835,"")</f>
        <v/>
      </c>
      <c r="M1835" t="str">
        <f>IF(full_data!L1835&lt;&gt;"",full_data!L1835,"")</f>
        <v/>
      </c>
      <c r="N1835" t="str">
        <f t="shared" si="86"/>
        <v/>
      </c>
    </row>
    <row r="1836" spans="1:14" x14ac:dyDescent="0.35">
      <c r="A1836" t="str">
        <f>IF(LEFT(C1836,1)="#",C1836,IF(full_data!A1836&lt;&gt;"",full_data!A1836,""))</f>
        <v># P130295</v>
      </c>
      <c r="B1836" t="str">
        <f t="shared" si="84"/>
        <v/>
      </c>
      <c r="C1836" t="str">
        <f>IF(full_data!B1836&lt;&gt;"",full_data!B1836,"")</f>
        <v># P130295</v>
      </c>
      <c r="D1836" t="str">
        <f>IF(full_data!C1836&lt;&gt;"",full_data!C1836,"")</f>
        <v/>
      </c>
      <c r="E1836" t="str">
        <f t="shared" si="85"/>
        <v/>
      </c>
      <c r="F1836" t="str">
        <f>IF(full_data!E1836&lt;&gt;"",full_data!E1836,"")</f>
        <v/>
      </c>
      <c r="G1836" t="str">
        <f>IF(full_data!F1836&lt;&gt;"",full_data!F1836,"")</f>
        <v/>
      </c>
      <c r="H1836" t="str">
        <f>IF(full_data!G1836&lt;&gt;"",full_data!G1836,"")</f>
        <v/>
      </c>
      <c r="I1836" t="str">
        <f>IF(full_data!H1836&lt;&gt;"",full_data!H1836,"")</f>
        <v/>
      </c>
      <c r="J1836" t="str">
        <f>IF(full_data!I1836&lt;&gt;"",full_data!I1836,"")</f>
        <v/>
      </c>
      <c r="K1836" t="str">
        <f>IF(full_data!J1836&lt;&gt;"",full_data!J1836,"")</f>
        <v/>
      </c>
      <c r="L1836" t="str">
        <f>IF(full_data!G1836&lt;&gt;"",full_data!G1836,"")</f>
        <v/>
      </c>
      <c r="M1836" t="str">
        <f>IF(full_data!L1836&lt;&gt;"",full_data!L1836,"")</f>
        <v/>
      </c>
      <c r="N1836" t="str">
        <f t="shared" si="86"/>
        <v/>
      </c>
    </row>
    <row r="1837" spans="1:14" x14ac:dyDescent="0.35">
      <c r="A1837" t="str">
        <f>IF(LEFT(C1837,1)="#",C1837,IF(full_data!A1837&lt;&gt;"",full_data!A1837,""))</f>
        <v>#(124) SNAT 535 1–5 (Umma, 21st c.) (P130295)</v>
      </c>
      <c r="B1837" t="str">
        <f t="shared" si="84"/>
        <v/>
      </c>
      <c r="C1837" t="str">
        <f>IF(full_data!B1837&lt;&gt;"",full_data!B1837,"")</f>
        <v>#(124) SNAT 535 1–5 (Umma, 21st c.) (P130295)</v>
      </c>
      <c r="D1837" t="str">
        <f>IF(full_data!C1837&lt;&gt;"",full_data!C1837,"")</f>
        <v/>
      </c>
      <c r="E1837" t="str">
        <f t="shared" si="85"/>
        <v/>
      </c>
      <c r="F1837" t="str">
        <f>IF(full_data!E1837&lt;&gt;"",full_data!E1837,"")</f>
        <v/>
      </c>
      <c r="G1837" t="str">
        <f>IF(full_data!F1837&lt;&gt;"",full_data!F1837,"")</f>
        <v/>
      </c>
      <c r="H1837" t="str">
        <f>IF(full_data!G1837&lt;&gt;"",full_data!G1837,"")</f>
        <v/>
      </c>
      <c r="I1837" t="str">
        <f>IF(full_data!H1837&lt;&gt;"",full_data!H1837,"")</f>
        <v/>
      </c>
      <c r="J1837" t="str">
        <f>IF(full_data!I1837&lt;&gt;"",full_data!I1837,"")</f>
        <v/>
      </c>
      <c r="K1837" t="str">
        <f>IF(full_data!J1837&lt;&gt;"",full_data!J1837,"")</f>
        <v/>
      </c>
      <c r="L1837" t="str">
        <f>IF(full_data!G1837&lt;&gt;"",full_data!G1837,"")</f>
        <v/>
      </c>
      <c r="M1837" t="str">
        <f>IF(full_data!L1837&lt;&gt;"",full_data!L1837,"")</f>
        <v/>
      </c>
      <c r="N1837" t="str">
        <f t="shared" si="86"/>
        <v/>
      </c>
    </row>
    <row r="1838" spans="1:14" x14ac:dyDescent="0.35">
      <c r="A1838" t="str">
        <f>IF(LEFT(C1838,1)="#",C1838,IF(full_data!A1838&lt;&gt;"",full_data!A1838,""))</f>
        <v>#“Ur-Halmusha  gave  Lugal-ushur,  the  smith,  1  and  2/3  MAnAs  of  bronze,  to  produce  an axe.”</v>
      </c>
      <c r="B1838" t="str">
        <f t="shared" si="84"/>
        <v/>
      </c>
      <c r="C1838" t="str">
        <f>IF(full_data!B1838&lt;&gt;"",full_data!B1838,"")</f>
        <v>#“Ur-Halmusha  gave  Lugal-ushur,  the  smith,  1  and  2/3  MAnAs  of  bronze,  to  produce  an axe.”</v>
      </c>
      <c r="D1838" t="str">
        <f>IF(full_data!C1838&lt;&gt;"",full_data!C1838,"")</f>
        <v/>
      </c>
      <c r="E1838" t="str">
        <f t="shared" si="85"/>
        <v/>
      </c>
      <c r="F1838" t="str">
        <f>IF(full_data!E1838&lt;&gt;"",full_data!E1838,"")</f>
        <v/>
      </c>
      <c r="G1838" t="str">
        <f>IF(full_data!F1838&lt;&gt;"",full_data!F1838,"")</f>
        <v/>
      </c>
      <c r="H1838" t="str">
        <f>IF(full_data!G1838&lt;&gt;"",full_data!G1838,"")</f>
        <v/>
      </c>
      <c r="I1838" t="str">
        <f>IF(full_data!H1838&lt;&gt;"",full_data!H1838,"")</f>
        <v/>
      </c>
      <c r="J1838" t="str">
        <f>IF(full_data!I1838&lt;&gt;"",full_data!I1838,"")</f>
        <v/>
      </c>
      <c r="K1838" t="str">
        <f>IF(full_data!J1838&lt;&gt;"",full_data!J1838,"")</f>
        <v/>
      </c>
      <c r="L1838" t="str">
        <f>IF(full_data!G1838&lt;&gt;"",full_data!G1838,"")</f>
        <v/>
      </c>
      <c r="M1838" t="str">
        <f>IF(full_data!L1838&lt;&gt;"",full_data!L1838,"")</f>
        <v/>
      </c>
      <c r="N1838" t="str">
        <f t="shared" si="86"/>
        <v/>
      </c>
    </row>
    <row r="1839" spans="1:14" x14ac:dyDescent="0.35">
      <c r="A1839">
        <f>IF(LEFT(C1839,1)="#",C1839,IF(full_data!A1839&lt;&gt;"",full_data!A1839,""))</f>
        <v>1</v>
      </c>
      <c r="B1839" t="str">
        <f t="shared" si="84"/>
        <v>ur-dḫal-⸢mu⸣-[ša₄-ke₄],</v>
      </c>
      <c r="C1839" t="str">
        <f>IF(full_data!B1839&lt;&gt;"",full_data!B1839,"")</f>
        <v>ur-dḫal-⸢mu⸣-[ša₄-ke₄],</v>
      </c>
      <c r="D1839" t="str">
        <f>IF(full_data!C1839&lt;&gt;"",full_data!C1839,"")</f>
        <v>urḫalmušak=e</v>
      </c>
      <c r="E1839" t="str">
        <f t="shared" si="85"/>
        <v>_</v>
      </c>
      <c r="F1839" t="str">
        <f>IF(full_data!E1839&lt;&gt;"",full_data!E1839,"")</f>
        <v>PN₁=ERG</v>
      </c>
      <c r="G1839">
        <f>IF(full_data!F1839&lt;&gt;"",full_data!F1839,"")</f>
        <v>10</v>
      </c>
      <c r="H1839" t="str">
        <f>IF(full_data!G1839&lt;&gt;"",full_data!G1839,"")</f>
        <v>ERG</v>
      </c>
      <c r="I1839" t="str">
        <f>IF(full_data!H1839&lt;&gt;"",full_data!H1839,"")</f>
        <v>nsubj</v>
      </c>
      <c r="J1839" t="str">
        <f>IF(full_data!I1839&lt;&gt;"",full_data!I1839,"")</f>
        <v/>
      </c>
      <c r="K1839">
        <f>IF(full_data!J1839&lt;&gt;"",full_data!J1839,"")</f>
        <v>10</v>
      </c>
      <c r="L1839" t="str">
        <f>IF(full_data!G1839&lt;&gt;"",full_data!G1839,"")</f>
        <v>ERG</v>
      </c>
      <c r="M1839" t="str">
        <f>IF(full_data!L1839&lt;&gt;"",full_data!L1839,"")</f>
        <v/>
      </c>
      <c r="N1839" t="str">
        <f t="shared" si="86"/>
        <v>_</v>
      </c>
    </row>
    <row r="1840" spans="1:14" x14ac:dyDescent="0.35">
      <c r="A1840">
        <f>IF(LEFT(C1840,1)="#",C1840,IF(full_data!A1840&lt;&gt;"",full_data!A1840,""))</f>
        <v>2</v>
      </c>
      <c r="B1840" t="str">
        <f t="shared" si="84"/>
        <v>lugal-ušur₄</v>
      </c>
      <c r="C1840" t="str">
        <f>IF(full_data!B1840&lt;&gt;"",full_data!B1840,"")</f>
        <v>lugal-ušur₄</v>
      </c>
      <c r="D1840" t="str">
        <f>IF(full_data!C1840&lt;&gt;"",full_data!C1840,"")</f>
        <v>lugalušur</v>
      </c>
      <c r="E1840" t="str">
        <f t="shared" si="85"/>
        <v>_</v>
      </c>
      <c r="F1840" t="str">
        <f>IF(full_data!E1840&lt;&gt;"",full_data!E1840,"")</f>
        <v>PN₂</v>
      </c>
      <c r="G1840">
        <f>IF(full_data!F1840&lt;&gt;"",full_data!F1840,"")</f>
        <v>10</v>
      </c>
      <c r="H1840" t="str">
        <f>IF(full_data!G1840&lt;&gt;"",full_data!G1840,"")</f>
        <v>DAT</v>
      </c>
      <c r="I1840" t="str">
        <f>IF(full_data!H1840&lt;&gt;"",full_data!H1840,"")</f>
        <v>obl</v>
      </c>
      <c r="J1840" t="str">
        <f>IF(full_data!I1840&lt;&gt;"",full_data!I1840,"")</f>
        <v/>
      </c>
      <c r="K1840">
        <f>IF(full_data!J1840&lt;&gt;"",full_data!J1840,"")</f>
        <v>10</v>
      </c>
      <c r="L1840" t="str">
        <f>IF(full_data!G1840&lt;&gt;"",full_data!G1840,"")</f>
        <v>DAT</v>
      </c>
      <c r="M1840" t="str">
        <f>IF(full_data!L1840&lt;&gt;"",full_data!L1840,"")</f>
        <v>marked at 3</v>
      </c>
      <c r="N1840" t="str">
        <f t="shared" si="86"/>
        <v>_</v>
      </c>
    </row>
    <row r="1841" spans="1:14" x14ac:dyDescent="0.35">
      <c r="A1841">
        <f>IF(LEFT(C1841,1)="#",C1841,IF(full_data!A1841&lt;&gt;"",full_data!A1841,""))</f>
        <v>3</v>
      </c>
      <c r="B1841" t="str">
        <f t="shared" si="84"/>
        <v>simug-[ra],</v>
      </c>
      <c r="C1841" t="str">
        <f>IF(full_data!B1841&lt;&gt;"",full_data!B1841,"")</f>
        <v>simug-[ra],</v>
      </c>
      <c r="D1841" t="str">
        <f>IF(full_data!C1841&lt;&gt;"",full_data!C1841,"")</f>
        <v>simug=ra</v>
      </c>
      <c r="E1841" t="str">
        <f t="shared" si="85"/>
        <v>_</v>
      </c>
      <c r="F1841" t="str">
        <f>IF(full_data!E1841&lt;&gt;"",full_data!E1841,"")</f>
        <v>smith=DAT.H</v>
      </c>
      <c r="G1841">
        <f>IF(full_data!F1841&lt;&gt;"",full_data!F1841,"")</f>
        <v>2</v>
      </c>
      <c r="H1841" t="str">
        <f>IF(full_data!G1841&lt;&gt;"",full_data!G1841,"")</f>
        <v>appos</v>
      </c>
      <c r="I1841" t="str">
        <f>IF(full_data!H1841&lt;&gt;"",full_data!H1841,"")</f>
        <v/>
      </c>
      <c r="J1841" t="str">
        <f>IF(full_data!I1841&lt;&gt;"",full_data!I1841,"")</f>
        <v/>
      </c>
      <c r="K1841">
        <f>IF(full_data!J1841&lt;&gt;"",full_data!J1841,"")</f>
        <v>2</v>
      </c>
      <c r="L1841" t="str">
        <f>IF(full_data!G1841&lt;&gt;"",full_data!G1841,"")</f>
        <v>appos</v>
      </c>
      <c r="M1841" t="str">
        <f>IF(full_data!L1841&lt;&gt;"",full_data!L1841,"")</f>
        <v/>
      </c>
      <c r="N1841" t="str">
        <f t="shared" si="86"/>
        <v>_</v>
      </c>
    </row>
    <row r="1842" spans="1:14" x14ac:dyDescent="0.35">
      <c r="A1842">
        <f>IF(LEFT(C1842,1)="#",C1842,IF(full_data!A1842&lt;&gt;"",full_data!A1842,""))</f>
        <v>4</v>
      </c>
      <c r="B1842" t="str">
        <f t="shared" si="84"/>
        <v>ḫa-zi-in</v>
      </c>
      <c r="C1842" t="str">
        <f>IF(full_data!B1842&lt;&gt;"",full_data!B1842,"")</f>
        <v>ḫa-zi-in</v>
      </c>
      <c r="D1842" t="str">
        <f>IF(full_data!C1842&lt;&gt;"",full_data!C1842,"")</f>
        <v>ḫazin=ø</v>
      </c>
      <c r="E1842" t="str">
        <f t="shared" si="85"/>
        <v>_</v>
      </c>
      <c r="F1842" t="str">
        <f>IF(full_data!E1842&lt;&gt;"",full_data!E1842,"")</f>
        <v>axe=ABS</v>
      </c>
      <c r="G1842">
        <f>IF(full_data!F1842&lt;&gt;"",full_data!F1842,"")</f>
        <v>5</v>
      </c>
      <c r="H1842" t="str">
        <f>IF(full_data!G1842&lt;&gt;"",full_data!G1842,"")</f>
        <v>ABS</v>
      </c>
      <c r="I1842" t="str">
        <f>IF(full_data!H1842&lt;&gt;"",full_data!H1842,"")</f>
        <v>obj</v>
      </c>
      <c r="J1842" t="str">
        <f>IF(full_data!I1842&lt;&gt;"",full_data!I1842,"")</f>
        <v/>
      </c>
      <c r="K1842">
        <f>IF(full_data!J1842&lt;&gt;"",full_data!J1842,"")</f>
        <v>5</v>
      </c>
      <c r="L1842" t="str">
        <f>IF(full_data!G1842&lt;&gt;"",full_data!G1842,"")</f>
        <v>ABS</v>
      </c>
      <c r="M1842" t="str">
        <f>IF(full_data!L1842&lt;&gt;"",full_data!L1842,"")</f>
        <v/>
      </c>
      <c r="N1842" t="str">
        <f t="shared" si="86"/>
        <v>_</v>
      </c>
    </row>
    <row r="1843" spans="1:14" x14ac:dyDescent="0.35">
      <c r="A1843">
        <f>IF(LEFT(C1843,1)="#",C1843,IF(full_data!A1843&lt;&gt;"",full_data!A1843,""))</f>
        <v>5</v>
      </c>
      <c r="B1843" t="str">
        <f t="shared" si="84"/>
        <v>dim₂-e-⸢de₃⸣</v>
      </c>
      <c r="C1843" t="str">
        <f>IF(full_data!B1843&lt;&gt;"",full_data!B1843,"")</f>
        <v>dim₂-e-⸢de₃⸣</v>
      </c>
      <c r="D1843" t="str">
        <f>IF(full_data!C1843&lt;&gt;"",full_data!C1843,"")</f>
        <v>dim-ed=e</v>
      </c>
      <c r="E1843" t="str">
        <f t="shared" si="85"/>
        <v>_</v>
      </c>
      <c r="F1843" t="str">
        <f>IF(full_data!E1843&lt;&gt;"",full_data!E1843,"")</f>
        <v>create-PF=DAT.NH</v>
      </c>
      <c r="G1843">
        <f>IF(full_data!F1843&lt;&gt;"",full_data!F1843,"")</f>
        <v>10</v>
      </c>
      <c r="H1843" t="str">
        <f>IF(full_data!G1843&lt;&gt;"",full_data!G1843,"")</f>
        <v>advcl+DAT</v>
      </c>
      <c r="I1843" t="str">
        <f>IF(full_data!H1843&lt;&gt;"",full_data!H1843,"")</f>
        <v>advcl</v>
      </c>
      <c r="J1843" t="str">
        <f>IF(full_data!I1843&lt;&gt;"",full_data!I1843,"")</f>
        <v/>
      </c>
      <c r="K1843">
        <f>IF(full_data!J1843&lt;&gt;"",full_data!J1843,"")</f>
        <v>10</v>
      </c>
      <c r="L1843" t="str">
        <f>IF(full_data!G1843&lt;&gt;"",full_data!G1843,"")</f>
        <v>advcl+DAT</v>
      </c>
      <c r="M1843" t="str">
        <f>IF(full_data!L1843&lt;&gt;"",full_data!L1843,"")</f>
        <v>purpose</v>
      </c>
      <c r="N1843" t="str">
        <f t="shared" si="86"/>
        <v>_</v>
      </c>
    </row>
    <row r="1844" spans="1:14" x14ac:dyDescent="0.35">
      <c r="A1844">
        <f>IF(LEFT(C1844,1)="#",C1844,IF(full_data!A1844&lt;&gt;"",full_data!A1844,""))</f>
        <v>6</v>
      </c>
      <c r="B1844">
        <f t="shared" si="84"/>
        <v>1</v>
      </c>
      <c r="C1844">
        <f>IF(full_data!B1844&lt;&gt;"",full_data!B1844,"")</f>
        <v>1</v>
      </c>
      <c r="D1844">
        <f>IF(full_data!C1844&lt;&gt;"",full_data!C1844,"")</f>
        <v>1</v>
      </c>
      <c r="E1844" t="str">
        <f t="shared" si="85"/>
        <v>_</v>
      </c>
      <c r="F1844">
        <f>IF(full_data!E1844&lt;&gt;"",full_data!E1844,"")</f>
        <v>1</v>
      </c>
      <c r="G1844">
        <f>IF(full_data!F1844&lt;&gt;"",full_data!F1844,"")</f>
        <v>8</v>
      </c>
      <c r="H1844" t="str">
        <f>IF(full_data!G1844&lt;&gt;"",full_data!G1844,"")</f>
        <v>nummod</v>
      </c>
      <c r="I1844" t="str">
        <f>IF(full_data!H1844&lt;&gt;"",full_data!H1844,"")</f>
        <v/>
      </c>
      <c r="J1844" t="str">
        <f>IF(full_data!I1844&lt;&gt;"",full_data!I1844,"")</f>
        <v/>
      </c>
      <c r="K1844">
        <f>IF(full_data!J1844&lt;&gt;"",full_data!J1844,"")</f>
        <v>8</v>
      </c>
      <c r="L1844" t="str">
        <f>IF(full_data!G1844&lt;&gt;"",full_data!G1844,"")</f>
        <v>nummod</v>
      </c>
      <c r="M1844" t="str">
        <f>IF(full_data!L1844&lt;&gt;"",full_data!L1844,"")</f>
        <v/>
      </c>
      <c r="N1844" t="str">
        <f t="shared" si="86"/>
        <v>_</v>
      </c>
    </row>
    <row r="1845" spans="1:14" x14ac:dyDescent="0.35">
      <c r="A1845">
        <f>IF(LEFT(C1845,1)="#",C1845,IF(full_data!A1845&lt;&gt;"",full_data!A1845,""))</f>
        <v>7</v>
      </c>
      <c r="B1845" t="str">
        <f t="shared" si="84"/>
        <v>2/3</v>
      </c>
      <c r="C1845" t="str">
        <f>IF(full_data!B1845&lt;&gt;"",full_data!B1845,"")</f>
        <v>2/3</v>
      </c>
      <c r="D1845" t="str">
        <f>IF(full_data!C1845&lt;&gt;"",full_data!C1845,"")</f>
        <v>2/3</v>
      </c>
      <c r="E1845" t="str">
        <f t="shared" si="85"/>
        <v>_</v>
      </c>
      <c r="F1845" t="str">
        <f>IF(full_data!E1845&lt;&gt;"",full_data!E1845,"")</f>
        <v>2/3</v>
      </c>
      <c r="G1845">
        <f>IF(full_data!F1845&lt;&gt;"",full_data!F1845,"")</f>
        <v>6</v>
      </c>
      <c r="H1845" t="str">
        <f>IF(full_data!G1845&lt;&gt;"",full_data!G1845,"")</f>
        <v>compound</v>
      </c>
      <c r="I1845" t="str">
        <f>IF(full_data!H1845&lt;&gt;"",full_data!H1845,"")</f>
        <v/>
      </c>
      <c r="J1845" t="str">
        <f>IF(full_data!I1845&lt;&gt;"",full_data!I1845,"")</f>
        <v/>
      </c>
      <c r="K1845">
        <f>IF(full_data!J1845&lt;&gt;"",full_data!J1845,"")</f>
        <v>6</v>
      </c>
      <c r="L1845" t="str">
        <f>IF(full_data!G1845&lt;&gt;"",full_data!G1845,"")</f>
        <v>compound</v>
      </c>
      <c r="M1845" t="str">
        <f>IF(full_data!L1845&lt;&gt;"",full_data!L1845,"")</f>
        <v>actually, this is addition, modelled here as "numeral composition"</v>
      </c>
      <c r="N1845" t="str">
        <f t="shared" si="86"/>
        <v>_</v>
      </c>
    </row>
    <row r="1846" spans="1:14" x14ac:dyDescent="0.35">
      <c r="A1846">
        <f>IF(LEFT(C1846,1)="#",C1846,IF(full_data!A1846&lt;&gt;"",full_data!A1846,""))</f>
        <v>8</v>
      </c>
      <c r="B1846" t="str">
        <f t="shared" si="84"/>
        <v>ma-na</v>
      </c>
      <c r="C1846" t="str">
        <f>IF(full_data!B1846&lt;&gt;"",full_data!B1846,"")</f>
        <v>ma-na</v>
      </c>
      <c r="D1846" t="str">
        <f>IF(full_data!C1846&lt;&gt;"",full_data!C1846,"")</f>
        <v>mana</v>
      </c>
      <c r="E1846" t="str">
        <f t="shared" si="85"/>
        <v>_</v>
      </c>
      <c r="F1846" t="str">
        <f>IF(full_data!E1846&lt;&gt;"",full_data!E1846,"")</f>
        <v>unit</v>
      </c>
      <c r="G1846">
        <f>IF(full_data!F1846&lt;&gt;"",full_data!F1846,"")</f>
        <v>9</v>
      </c>
      <c r="H1846" t="str">
        <f>IF(full_data!G1846&lt;&gt;"",full_data!G1846,"")</f>
        <v>nmod</v>
      </c>
      <c r="I1846" t="str">
        <f>IF(full_data!H1846&lt;&gt;"",full_data!H1846,"")</f>
        <v/>
      </c>
      <c r="J1846" t="str">
        <f>IF(full_data!I1846&lt;&gt;"",full_data!I1846,"")</f>
        <v/>
      </c>
      <c r="K1846">
        <f>IF(full_data!J1846&lt;&gt;"",full_data!J1846,"")</f>
        <v>9</v>
      </c>
      <c r="L1846" t="str">
        <f>IF(full_data!G1846&lt;&gt;"",full_data!G1846,"")</f>
        <v>nmod</v>
      </c>
      <c r="M1846" t="str">
        <f>IF(full_data!L1846&lt;&gt;"",full_data!L1846,"")</f>
        <v>unit like epithets</v>
      </c>
      <c r="N1846" t="str">
        <f t="shared" si="86"/>
        <v>_</v>
      </c>
    </row>
    <row r="1847" spans="1:14" x14ac:dyDescent="0.35">
      <c r="A1847">
        <f>IF(LEFT(C1847,1)="#",C1847,IF(full_data!A1847&lt;&gt;"",full_data!A1847,""))</f>
        <v>9</v>
      </c>
      <c r="B1847" t="str">
        <f t="shared" si="84"/>
        <v>zabar,</v>
      </c>
      <c r="C1847" t="str">
        <f>IF(full_data!B1847&lt;&gt;"",full_data!B1847,"")</f>
        <v>zabar,</v>
      </c>
      <c r="D1847" t="str">
        <f>IF(full_data!C1847&lt;&gt;"",full_data!C1847,"")</f>
        <v>zabar=ø</v>
      </c>
      <c r="E1847" t="str">
        <f t="shared" si="85"/>
        <v>_</v>
      </c>
      <c r="F1847" t="str">
        <f>IF(full_data!E1847&lt;&gt;"",full_data!E1847,"")</f>
        <v>bronze=abs</v>
      </c>
      <c r="G1847">
        <f>IF(full_data!F1847&lt;&gt;"",full_data!F1847,"")</f>
        <v>10</v>
      </c>
      <c r="H1847" t="str">
        <f>IF(full_data!G1847&lt;&gt;"",full_data!G1847,"")</f>
        <v>ABS</v>
      </c>
      <c r="I1847" t="str">
        <f>IF(full_data!H1847&lt;&gt;"",full_data!H1847,"")</f>
        <v>obj</v>
      </c>
      <c r="J1847" t="str">
        <f>IF(full_data!I1847&lt;&gt;"",full_data!I1847,"")</f>
        <v/>
      </c>
      <c r="K1847">
        <f>IF(full_data!J1847&lt;&gt;"",full_data!J1847,"")</f>
        <v>10</v>
      </c>
      <c r="L1847" t="str">
        <f>IF(full_data!G1847&lt;&gt;"",full_data!G1847,"")</f>
        <v>ABS</v>
      </c>
      <c r="M1847" t="str">
        <f>IF(full_data!L1847&lt;&gt;"",full_data!L1847,"")</f>
        <v/>
      </c>
      <c r="N1847" t="str">
        <f t="shared" si="86"/>
        <v>_</v>
      </c>
    </row>
    <row r="1848" spans="1:14" x14ac:dyDescent="0.35">
      <c r="A1848">
        <f>IF(LEFT(C1848,1)="#",C1848,IF(full_data!A1848&lt;&gt;"",full_data!A1848,""))</f>
        <v>10</v>
      </c>
      <c r="B1848" t="str">
        <f t="shared" si="84"/>
        <v>⸢in⸣-na-an-šum₂</v>
      </c>
      <c r="C1848" t="str">
        <f>IF(full_data!B1848&lt;&gt;"",full_data!B1848,"")</f>
        <v>⸢in⸣-na-an-šum₂</v>
      </c>
      <c r="D1848" t="str">
        <f>IF(full_data!C1848&lt;&gt;"",full_data!C1848,"")</f>
        <v>S2i-S6nn-S7a-S11n-S12šum-S14ø</v>
      </c>
      <c r="E1848" t="str">
        <f t="shared" si="85"/>
        <v>_</v>
      </c>
      <c r="F1848" t="str">
        <f>IF(full_data!E1848&lt;&gt;"",full_data!E1848,"")</f>
        <v>FIN-3.SG.H.-DAT-3.SG.H.A-give-3.SG.P</v>
      </c>
      <c r="G1848">
        <f>IF(full_data!F1848&lt;&gt;"",full_data!F1848,"")</f>
        <v>0</v>
      </c>
      <c r="H1848" t="str">
        <f>IF(full_data!G1848&lt;&gt;"",full_data!G1848,"")</f>
        <v>root</v>
      </c>
      <c r="I1848" t="str">
        <f>IF(full_data!H1848&lt;&gt;"",full_data!H1848,"")</f>
        <v>root</v>
      </c>
      <c r="J1848" t="str">
        <f>IF(full_data!I1848&lt;&gt;"",full_data!I1848,"")</f>
        <v/>
      </c>
      <c r="K1848">
        <f>IF(full_data!J1848&lt;&gt;"",full_data!J1848,"")</f>
        <v>0</v>
      </c>
      <c r="L1848" t="str">
        <f>IF(full_data!G1848&lt;&gt;"",full_data!G1848,"")</f>
        <v>root</v>
      </c>
      <c r="M1848" t="str">
        <f>IF(full_data!L1848&lt;&gt;"",full_data!L1848,"")</f>
        <v/>
      </c>
      <c r="N1848" t="str">
        <f t="shared" si="86"/>
        <v>_</v>
      </c>
    </row>
    <row r="1849" spans="1:14" x14ac:dyDescent="0.35">
      <c r="A1849" t="str">
        <f>IF(LEFT(C1849,1)="#",C1849,IF(full_data!A1849&lt;&gt;"",full_data!A1849,""))</f>
        <v/>
      </c>
      <c r="B1849" t="str">
        <f t="shared" si="84"/>
        <v/>
      </c>
      <c r="C1849" t="str">
        <f>IF(full_data!B1849&lt;&gt;"",full_data!B1849,"")</f>
        <v/>
      </c>
      <c r="D1849" t="str">
        <f>IF(full_data!C1849&lt;&gt;"",full_data!C1849,"")</f>
        <v/>
      </c>
      <c r="E1849" t="str">
        <f t="shared" si="85"/>
        <v/>
      </c>
      <c r="F1849" t="str">
        <f>IF(full_data!E1849&lt;&gt;"",full_data!E1849,"")</f>
        <v/>
      </c>
      <c r="G1849" t="str">
        <f>IF(full_data!F1849&lt;&gt;"",full_data!F1849,"")</f>
        <v/>
      </c>
      <c r="H1849" t="str">
        <f>IF(full_data!G1849&lt;&gt;"",full_data!G1849,"")</f>
        <v/>
      </c>
      <c r="I1849" t="str">
        <f>IF(full_data!H1849&lt;&gt;"",full_data!H1849,"")</f>
        <v/>
      </c>
      <c r="J1849" t="str">
        <f>IF(full_data!I1849&lt;&gt;"",full_data!I1849,"")</f>
        <v/>
      </c>
      <c r="K1849" t="str">
        <f>IF(full_data!J1849&lt;&gt;"",full_data!J1849,"")</f>
        <v/>
      </c>
      <c r="L1849" t="str">
        <f>IF(full_data!G1849&lt;&gt;"",full_data!G1849,"")</f>
        <v/>
      </c>
      <c r="M1849" t="str">
        <f>IF(full_data!L1849&lt;&gt;"",full_data!L1849,"")</f>
        <v/>
      </c>
      <c r="N1849" t="str">
        <f t="shared" si="86"/>
        <v/>
      </c>
    </row>
    <row r="1850" spans="1:14" x14ac:dyDescent="0.35">
      <c r="A1850" t="str">
        <f>IF(LEFT(C1850,1)="#",C1850,IF(full_data!A1850&lt;&gt;"",full_data!A1850,""))</f>
        <v># P131033</v>
      </c>
      <c r="B1850" t="str">
        <f t="shared" si="84"/>
        <v/>
      </c>
      <c r="C1850" t="str">
        <f>IF(full_data!B1850&lt;&gt;"",full_data!B1850,"")</f>
        <v># P131033</v>
      </c>
      <c r="D1850" t="str">
        <f>IF(full_data!C1850&lt;&gt;"",full_data!C1850,"")</f>
        <v/>
      </c>
      <c r="E1850" t="str">
        <f t="shared" si="85"/>
        <v/>
      </c>
      <c r="F1850" t="str">
        <f>IF(full_data!E1850&lt;&gt;"",full_data!E1850,"")</f>
        <v/>
      </c>
      <c r="G1850" t="str">
        <f>IF(full_data!F1850&lt;&gt;"",full_data!F1850,"")</f>
        <v/>
      </c>
      <c r="H1850" t="str">
        <f>IF(full_data!G1850&lt;&gt;"",full_data!G1850,"")</f>
        <v/>
      </c>
      <c r="I1850" t="str">
        <f>IF(full_data!H1850&lt;&gt;"",full_data!H1850,"")</f>
        <v/>
      </c>
      <c r="J1850" t="str">
        <f>IF(full_data!I1850&lt;&gt;"",full_data!I1850,"")</f>
        <v/>
      </c>
      <c r="K1850" t="str">
        <f>IF(full_data!J1850&lt;&gt;"",full_data!J1850,"")</f>
        <v/>
      </c>
      <c r="L1850" t="str">
        <f>IF(full_data!G1850&lt;&gt;"",full_data!G1850,"")</f>
        <v/>
      </c>
      <c r="M1850" t="str">
        <f>IF(full_data!L1850&lt;&gt;"",full_data!L1850,"")</f>
        <v/>
      </c>
      <c r="N1850" t="str">
        <f t="shared" si="86"/>
        <v/>
      </c>
    </row>
    <row r="1851" spans="1:14" x14ac:dyDescent="0.35">
      <c r="A1851" t="str">
        <f>IF(LEFT(C1851,1)="#",C1851,IF(full_data!A1851&lt;&gt;"",full_data!A1851,""))</f>
        <v>#(412) MVN 15, 218 obv. 4–rev. 1 (Umma, 21st c.) (P131033)</v>
      </c>
      <c r="B1851" t="str">
        <f t="shared" si="84"/>
        <v/>
      </c>
      <c r="C1851" t="str">
        <f>IF(full_data!B1851&lt;&gt;"",full_data!B1851,"")</f>
        <v>#(412) MVN 15, 218 obv. 4–rev. 1 (Umma, 21st c.) (P131033)</v>
      </c>
      <c r="D1851" t="str">
        <f>IF(full_data!C1851&lt;&gt;"",full_data!C1851,"")</f>
        <v/>
      </c>
      <c r="E1851" t="str">
        <f t="shared" si="85"/>
        <v/>
      </c>
      <c r="F1851" t="str">
        <f>IF(full_data!E1851&lt;&gt;"",full_data!E1851,"")</f>
        <v/>
      </c>
      <c r="G1851" t="str">
        <f>IF(full_data!F1851&lt;&gt;"",full_data!F1851,"")</f>
        <v/>
      </c>
      <c r="H1851" t="str">
        <f>IF(full_data!G1851&lt;&gt;"",full_data!G1851,"")</f>
        <v/>
      </c>
      <c r="I1851" t="str">
        <f>IF(full_data!H1851&lt;&gt;"",full_data!H1851,"")</f>
        <v/>
      </c>
      <c r="J1851" t="str">
        <f>IF(full_data!I1851&lt;&gt;"",full_data!I1851,"")</f>
        <v/>
      </c>
      <c r="K1851" t="str">
        <f>IF(full_data!J1851&lt;&gt;"",full_data!J1851,"")</f>
        <v/>
      </c>
      <c r="L1851" t="str">
        <f>IF(full_data!G1851&lt;&gt;"",full_data!G1851,"")</f>
        <v/>
      </c>
      <c r="M1851" t="str">
        <f>IF(full_data!L1851&lt;&gt;"",full_data!L1851,"")</f>
        <v/>
      </c>
      <c r="N1851" t="str">
        <f t="shared" si="86"/>
        <v/>
      </c>
    </row>
    <row r="1852" spans="1:14" x14ac:dyDescent="0.35">
      <c r="A1852" t="str">
        <f>IF(LEFT(C1852,1)="#",C1852,IF(full_data!A1852&lt;&gt;"",full_data!A1852,""))</f>
        <v>#“May he release Ur-Hendursaga’s grain!”</v>
      </c>
      <c r="B1852" t="str">
        <f t="shared" si="84"/>
        <v/>
      </c>
      <c r="C1852" t="str">
        <f>IF(full_data!B1852&lt;&gt;"",full_data!B1852,"")</f>
        <v>#“May he release Ur-Hendursaga’s grain!”</v>
      </c>
      <c r="D1852" t="str">
        <f>IF(full_data!C1852&lt;&gt;"",full_data!C1852,"")</f>
        <v/>
      </c>
      <c r="E1852" t="str">
        <f t="shared" si="85"/>
        <v/>
      </c>
      <c r="F1852" t="str">
        <f>IF(full_data!E1852&lt;&gt;"",full_data!E1852,"")</f>
        <v/>
      </c>
      <c r="G1852" t="str">
        <f>IF(full_data!F1852&lt;&gt;"",full_data!F1852,"")</f>
        <v/>
      </c>
      <c r="H1852" t="str">
        <f>IF(full_data!G1852&lt;&gt;"",full_data!G1852,"")</f>
        <v/>
      </c>
      <c r="I1852" t="str">
        <f>IF(full_data!H1852&lt;&gt;"",full_data!H1852,"")</f>
        <v/>
      </c>
      <c r="J1852" t="str">
        <f>IF(full_data!I1852&lt;&gt;"",full_data!I1852,"")</f>
        <v/>
      </c>
      <c r="K1852" t="str">
        <f>IF(full_data!J1852&lt;&gt;"",full_data!J1852,"")</f>
        <v/>
      </c>
      <c r="L1852" t="str">
        <f>IF(full_data!G1852&lt;&gt;"",full_data!G1852,"")</f>
        <v/>
      </c>
      <c r="M1852" t="str">
        <f>IF(full_data!L1852&lt;&gt;"",full_data!L1852,"")</f>
        <v/>
      </c>
      <c r="N1852" t="str">
        <f t="shared" si="86"/>
        <v/>
      </c>
    </row>
    <row r="1853" spans="1:14" x14ac:dyDescent="0.35">
      <c r="A1853">
        <f>IF(LEFT(C1853,1)="#",C1853,IF(full_data!A1853&lt;&gt;"",full_data!A1853,""))</f>
        <v>1</v>
      </c>
      <c r="B1853" t="str">
        <f t="shared" si="84"/>
        <v>ur-dḫendur-saŋ-ga!,</v>
      </c>
      <c r="C1853" t="str">
        <f>IF(full_data!B1853&lt;&gt;"",full_data!B1853,"")</f>
        <v>ur-dḫendur-saŋ-ga!,</v>
      </c>
      <c r="D1853" t="str">
        <f>IF(full_data!C1853&lt;&gt;"",full_data!C1853,"")</f>
        <v>urḫendursaŋ=ak</v>
      </c>
      <c r="E1853" t="str">
        <f t="shared" si="85"/>
        <v>_</v>
      </c>
      <c r="F1853" t="str">
        <f>IF(full_data!E1853&lt;&gt;"",full_data!E1853,"")</f>
        <v>PN=GEN</v>
      </c>
      <c r="G1853">
        <f>IF(full_data!F1853&lt;&gt;"",full_data!F1853,"")</f>
        <v>2</v>
      </c>
      <c r="H1853" t="str">
        <f>IF(full_data!G1853&lt;&gt;"",full_data!G1853,"")</f>
        <v>GEN+disloc</v>
      </c>
      <c r="I1853" t="str">
        <f>IF(full_data!H1853&lt;&gt;"",full_data!H1853,"")</f>
        <v>dislocated</v>
      </c>
      <c r="J1853" t="str">
        <f>IF(full_data!I1853&lt;&gt;"",full_data!I1853,"")</f>
        <v/>
      </c>
      <c r="K1853">
        <f>IF(full_data!J1853&lt;&gt;"",full_data!J1853,"")</f>
        <v>2</v>
      </c>
      <c r="L1853" t="str">
        <f>IF(full_data!G1853&lt;&gt;"",full_data!G1853,"")</f>
        <v>GEN+disloc</v>
      </c>
      <c r="M1853" t="str">
        <f>IF(full_data!L1853&lt;&gt;"",full_data!L1853,"")</f>
        <v>disloc: annotate actual head of a preposed genitive if adjacent to it, annotate predicate if not; todo: consistent</v>
      </c>
      <c r="N1853" t="str">
        <f t="shared" si="86"/>
        <v>_</v>
      </c>
    </row>
    <row r="1854" spans="1:14" x14ac:dyDescent="0.35">
      <c r="A1854">
        <f>IF(LEFT(C1854,1)="#",C1854,IF(full_data!A1854&lt;&gt;"",full_data!A1854,""))</f>
        <v>2</v>
      </c>
      <c r="B1854" t="str">
        <f t="shared" si="84"/>
        <v>še-na</v>
      </c>
      <c r="C1854" t="str">
        <f>IF(full_data!B1854&lt;&gt;"",full_data!B1854,"")</f>
        <v>še-na</v>
      </c>
      <c r="D1854" t="str">
        <f>IF(full_data!C1854&lt;&gt;"",full_data!C1854,"")</f>
        <v>še=ane=ʾa</v>
      </c>
      <c r="E1854" t="str">
        <f t="shared" si="85"/>
        <v>_</v>
      </c>
      <c r="F1854" t="str">
        <f>IF(full_data!E1854&lt;&gt;"",full_data!E1854,"")</f>
        <v>grain=3.SG.H.POSS=L2.NH</v>
      </c>
      <c r="G1854">
        <f>IF(full_data!F1854&lt;&gt;"",full_data!F1854,"")</f>
        <v>4</v>
      </c>
      <c r="H1854" t="str">
        <f>IF(full_data!G1854&lt;&gt;"",full_data!G1854,"")</f>
        <v>LOC</v>
      </c>
      <c r="I1854" t="str">
        <f>IF(full_data!H1854&lt;&gt;"",full_data!H1854,"")</f>
        <v>obl</v>
      </c>
      <c r="J1854" t="str">
        <f>IF(full_data!I1854&lt;&gt;"",full_data!I1854,"")</f>
        <v/>
      </c>
      <c r="K1854">
        <f>IF(full_data!J1854&lt;&gt;"",full_data!J1854,"")</f>
        <v>4</v>
      </c>
      <c r="L1854" t="str">
        <f>IF(full_data!G1854&lt;&gt;"",full_data!G1854,"")</f>
        <v>LOC</v>
      </c>
      <c r="M1854" t="str">
        <f>IF(full_data!L1854&lt;&gt;"",full_data!L1854,"")</f>
        <v/>
      </c>
      <c r="N1854" t="str">
        <f t="shared" si="86"/>
        <v>_</v>
      </c>
    </row>
    <row r="1855" spans="1:14" x14ac:dyDescent="0.35">
      <c r="A1855">
        <f>IF(LEFT(C1855,1)="#",C1855,IF(full_data!A1855&lt;&gt;"",full_data!A1855,""))</f>
        <v>3</v>
      </c>
      <c r="B1855" t="str">
        <f t="shared" si="84"/>
        <v>šu</v>
      </c>
      <c r="C1855" t="str">
        <f>IF(full_data!B1855&lt;&gt;"",full_data!B1855,"")</f>
        <v>šu</v>
      </c>
      <c r="D1855" t="str">
        <f>IF(full_data!C1855&lt;&gt;"",full_data!C1855,"")</f>
        <v>šu=ø</v>
      </c>
      <c r="E1855" t="str">
        <f t="shared" si="85"/>
        <v>_</v>
      </c>
      <c r="F1855" t="str">
        <f>IF(full_data!E1855&lt;&gt;"",full_data!E1855,"")</f>
        <v>hand=ABS</v>
      </c>
      <c r="G1855">
        <f>IF(full_data!F1855&lt;&gt;"",full_data!F1855,"")</f>
        <v>4</v>
      </c>
      <c r="H1855" t="str">
        <f>IF(full_data!G1855&lt;&gt;"",full_data!G1855,"")</f>
        <v>ABS</v>
      </c>
      <c r="I1855" t="str">
        <f>IF(full_data!H1855&lt;&gt;"",full_data!H1855,"")</f>
        <v>obj</v>
      </c>
      <c r="J1855" t="str">
        <f>IF(full_data!I1855&lt;&gt;"",full_data!I1855,"")</f>
        <v/>
      </c>
      <c r="K1855">
        <f>IF(full_data!J1855&lt;&gt;"",full_data!J1855,"")</f>
        <v>4</v>
      </c>
      <c r="L1855" t="str">
        <f>IF(full_data!G1855&lt;&gt;"",full_data!G1855,"")</f>
        <v>ABS</v>
      </c>
      <c r="M1855" t="str">
        <f>IF(full_data!L1855&lt;&gt;"",full_data!L1855,"")</f>
        <v/>
      </c>
      <c r="N1855" t="str">
        <f t="shared" si="86"/>
        <v>_</v>
      </c>
    </row>
    <row r="1856" spans="1:14" x14ac:dyDescent="0.35">
      <c r="A1856">
        <f>IF(LEFT(C1856,1)="#",C1856,IF(full_data!A1856&lt;&gt;"",full_data!A1856,""))</f>
        <v>4</v>
      </c>
      <c r="B1856" t="str">
        <f t="shared" si="84"/>
        <v>ḫa-mu-na-a-ba-re</v>
      </c>
      <c r="C1856" t="str">
        <f>IF(full_data!B1856&lt;&gt;"",full_data!B1856,"")</f>
        <v>ḫa-mu-na-a-ba-re</v>
      </c>
      <c r="D1856" t="str">
        <f>IF(full_data!C1856&lt;&gt;"",full_data!C1856,"")</f>
        <v>S1ḫa-S4mu-S6nn-S7a-S10e-S12bar-S14e</v>
      </c>
      <c r="E1856" t="str">
        <f t="shared" si="85"/>
        <v>_</v>
      </c>
      <c r="F1856" t="str">
        <f>IF(full_data!E1856&lt;&gt;"",full_data!E1856,"")</f>
        <v>MOD-VEN-3.SG.H-DAT-L2-open-3.SG.A</v>
      </c>
      <c r="G1856">
        <f>IF(full_data!F1856&lt;&gt;"",full_data!F1856,"")</f>
        <v>0</v>
      </c>
      <c r="H1856" t="str">
        <f>IF(full_data!G1856&lt;&gt;"",full_data!G1856,"")</f>
        <v>root</v>
      </c>
      <c r="I1856" t="str">
        <f>IF(full_data!H1856&lt;&gt;"",full_data!H1856,"")</f>
        <v>root</v>
      </c>
      <c r="J1856" t="str">
        <f>IF(full_data!I1856&lt;&gt;"",full_data!I1856,"")</f>
        <v/>
      </c>
      <c r="K1856">
        <f>IF(full_data!J1856&lt;&gt;"",full_data!J1856,"")</f>
        <v>0</v>
      </c>
      <c r="L1856" t="str">
        <f>IF(full_data!G1856&lt;&gt;"",full_data!G1856,"")</f>
        <v>root</v>
      </c>
      <c r="M1856" t="str">
        <f>IF(full_data!L1856&lt;&gt;"",full_data!L1856,"")</f>
        <v/>
      </c>
      <c r="N1856" t="str">
        <f t="shared" si="86"/>
        <v>_</v>
      </c>
    </row>
    <row r="1857" spans="1:14" x14ac:dyDescent="0.35">
      <c r="A1857" t="str">
        <f>IF(LEFT(C1857,1)="#",C1857,IF(full_data!A1857&lt;&gt;"",full_data!A1857,""))</f>
        <v/>
      </c>
      <c r="B1857" t="str">
        <f t="shared" si="84"/>
        <v/>
      </c>
      <c r="C1857" t="str">
        <f>IF(full_data!B1857&lt;&gt;"",full_data!B1857,"")</f>
        <v/>
      </c>
      <c r="D1857" t="str">
        <f>IF(full_data!C1857&lt;&gt;"",full_data!C1857,"")</f>
        <v/>
      </c>
      <c r="E1857" t="str">
        <f t="shared" si="85"/>
        <v/>
      </c>
      <c r="F1857" t="str">
        <f>IF(full_data!E1857&lt;&gt;"",full_data!E1857,"")</f>
        <v/>
      </c>
      <c r="G1857" t="str">
        <f>IF(full_data!F1857&lt;&gt;"",full_data!F1857,"")</f>
        <v/>
      </c>
      <c r="H1857" t="str">
        <f>IF(full_data!G1857&lt;&gt;"",full_data!G1857,"")</f>
        <v/>
      </c>
      <c r="I1857" t="str">
        <f>IF(full_data!H1857&lt;&gt;"",full_data!H1857,"")</f>
        <v/>
      </c>
      <c r="J1857" t="str">
        <f>IF(full_data!I1857&lt;&gt;"",full_data!I1857,"")</f>
        <v/>
      </c>
      <c r="K1857" t="str">
        <f>IF(full_data!J1857&lt;&gt;"",full_data!J1857,"")</f>
        <v/>
      </c>
      <c r="L1857" t="str">
        <f>IF(full_data!G1857&lt;&gt;"",full_data!G1857,"")</f>
        <v/>
      </c>
      <c r="M1857" t="str">
        <f>IF(full_data!L1857&lt;&gt;"",full_data!L1857,"")</f>
        <v/>
      </c>
      <c r="N1857" t="str">
        <f t="shared" si="86"/>
        <v/>
      </c>
    </row>
    <row r="1858" spans="1:14" x14ac:dyDescent="0.35">
      <c r="A1858" t="str">
        <f>IF(LEFT(C1858,1)="#",C1858,IF(full_data!A1858&lt;&gt;"",full_data!A1858,""))</f>
        <v># P131298</v>
      </c>
      <c r="B1858" t="str">
        <f t="shared" si="84"/>
        <v/>
      </c>
      <c r="C1858" t="str">
        <f>IF(full_data!B1858&lt;&gt;"",full_data!B1858,"")</f>
        <v># P131298</v>
      </c>
      <c r="D1858" t="str">
        <f>IF(full_data!C1858&lt;&gt;"",full_data!C1858,"")</f>
        <v/>
      </c>
      <c r="E1858" t="str">
        <f t="shared" si="85"/>
        <v/>
      </c>
      <c r="F1858" t="str">
        <f>IF(full_data!E1858&lt;&gt;"",full_data!E1858,"")</f>
        <v/>
      </c>
      <c r="G1858" t="str">
        <f>IF(full_data!F1858&lt;&gt;"",full_data!F1858,"")</f>
        <v/>
      </c>
      <c r="H1858" t="str">
        <f>IF(full_data!G1858&lt;&gt;"",full_data!G1858,"")</f>
        <v/>
      </c>
      <c r="I1858" t="str">
        <f>IF(full_data!H1858&lt;&gt;"",full_data!H1858,"")</f>
        <v/>
      </c>
      <c r="J1858" t="str">
        <f>IF(full_data!I1858&lt;&gt;"",full_data!I1858,"")</f>
        <v/>
      </c>
      <c r="K1858" t="str">
        <f>IF(full_data!J1858&lt;&gt;"",full_data!J1858,"")</f>
        <v/>
      </c>
      <c r="L1858" t="str">
        <f>IF(full_data!G1858&lt;&gt;"",full_data!G1858,"")</f>
        <v/>
      </c>
      <c r="M1858" t="str">
        <f>IF(full_data!L1858&lt;&gt;"",full_data!L1858,"")</f>
        <v/>
      </c>
      <c r="N1858" t="str">
        <f t="shared" si="86"/>
        <v/>
      </c>
    </row>
    <row r="1859" spans="1:14" x14ac:dyDescent="0.35">
      <c r="A1859" t="str">
        <f>IF(LEFT(C1859,1)="#",C1859,IF(full_data!A1859&lt;&gt;"",full_data!A1859,""))</f>
        <v>#(325) SAT 1, 189 rev. 2 (Lagash, 21st c.) (P131298)</v>
      </c>
      <c r="B1859" t="str">
        <f t="shared" ref="B1859:B1922" si="87">IF(LEFT(C1859,1)="#","",C1859)</f>
        <v/>
      </c>
      <c r="C1859" t="str">
        <f>IF(full_data!B1859&lt;&gt;"",full_data!B1859,"")</f>
        <v>#(325) SAT 1, 189 rev. 2 (Lagash, 21st c.) (P131298)</v>
      </c>
      <c r="D1859" t="str">
        <f>IF(full_data!C1859&lt;&gt;"",full_data!C1859,"")</f>
        <v/>
      </c>
      <c r="E1859" t="str">
        <f t="shared" ref="E1859:E1922" si="88">IF(ISNUMBER($A1859),"_","")</f>
        <v/>
      </c>
      <c r="F1859" t="str">
        <f>IF(full_data!E1859&lt;&gt;"",full_data!E1859,"")</f>
        <v/>
      </c>
      <c r="G1859" t="str">
        <f>IF(full_data!F1859&lt;&gt;"",full_data!F1859,"")</f>
        <v/>
      </c>
      <c r="H1859" t="str">
        <f>IF(full_data!G1859&lt;&gt;"",full_data!G1859,"")</f>
        <v/>
      </c>
      <c r="I1859" t="str">
        <f>IF(full_data!H1859&lt;&gt;"",full_data!H1859,"")</f>
        <v/>
      </c>
      <c r="J1859" t="str">
        <f>IF(full_data!I1859&lt;&gt;"",full_data!I1859,"")</f>
        <v/>
      </c>
      <c r="K1859" t="str">
        <f>IF(full_data!J1859&lt;&gt;"",full_data!J1859,"")</f>
        <v/>
      </c>
      <c r="L1859" t="str">
        <f>IF(full_data!G1859&lt;&gt;"",full_data!G1859,"")</f>
        <v/>
      </c>
      <c r="M1859" t="str">
        <f>IF(full_data!L1859&lt;&gt;"",full_data!L1859,"")</f>
        <v/>
      </c>
      <c r="N1859" t="str">
        <f t="shared" ref="N1859:N1922" si="89">IF(ISNUMBER($A1859),"_","")</f>
        <v/>
      </c>
    </row>
    <row r="1860" spans="1:14" x14ac:dyDescent="0.35">
      <c r="A1860" t="str">
        <f>IF(LEFT(C1860,1)="#",C1860,IF(full_data!A1860&lt;&gt;"",full_data!A1860,""))</f>
        <v>#“(these animals are) separated from the cows”</v>
      </c>
      <c r="B1860" t="str">
        <f t="shared" si="87"/>
        <v/>
      </c>
      <c r="C1860" t="str">
        <f>IF(full_data!B1860&lt;&gt;"",full_data!B1860,"")</f>
        <v>#“(these animals are) separated from the cows”</v>
      </c>
      <c r="D1860" t="str">
        <f>IF(full_data!C1860&lt;&gt;"",full_data!C1860,"")</f>
        <v/>
      </c>
      <c r="E1860" t="str">
        <f t="shared" si="88"/>
        <v/>
      </c>
      <c r="F1860" t="str">
        <f>IF(full_data!E1860&lt;&gt;"",full_data!E1860,"")</f>
        <v/>
      </c>
      <c r="G1860" t="str">
        <f>IF(full_data!F1860&lt;&gt;"",full_data!F1860,"")</f>
        <v/>
      </c>
      <c r="H1860" t="str">
        <f>IF(full_data!G1860&lt;&gt;"",full_data!G1860,"")</f>
        <v/>
      </c>
      <c r="I1860" t="str">
        <f>IF(full_data!H1860&lt;&gt;"",full_data!H1860,"")</f>
        <v/>
      </c>
      <c r="J1860" t="str">
        <f>IF(full_data!I1860&lt;&gt;"",full_data!I1860,"")</f>
        <v/>
      </c>
      <c r="K1860" t="str">
        <f>IF(full_data!J1860&lt;&gt;"",full_data!J1860,"")</f>
        <v/>
      </c>
      <c r="L1860" t="str">
        <f>IF(full_data!G1860&lt;&gt;"",full_data!G1860,"")</f>
        <v/>
      </c>
      <c r="M1860" t="str">
        <f>IF(full_data!L1860&lt;&gt;"",full_data!L1860,"")</f>
        <v/>
      </c>
      <c r="N1860" t="str">
        <f t="shared" si="89"/>
        <v/>
      </c>
    </row>
    <row r="1861" spans="1:14" x14ac:dyDescent="0.35">
      <c r="A1861">
        <f>IF(LEFT(C1861,1)="#",C1861,IF(full_data!A1861&lt;&gt;"",full_data!A1861,""))</f>
        <v>1</v>
      </c>
      <c r="B1861" t="str">
        <f t="shared" si="87"/>
        <v>ab₂-ta</v>
      </c>
      <c r="C1861" t="str">
        <f>IF(full_data!B1861&lt;&gt;"",full_data!B1861,"")</f>
        <v>ab₂-ta</v>
      </c>
      <c r="D1861" t="str">
        <f>IF(full_data!C1861&lt;&gt;"",full_data!C1861,"")</f>
        <v>ab=ta</v>
      </c>
      <c r="E1861" t="str">
        <f t="shared" si="88"/>
        <v>_</v>
      </c>
      <c r="F1861" t="str">
        <f>IF(full_data!E1861&lt;&gt;"",full_data!E1861,"")</f>
        <v>cow=ABL</v>
      </c>
      <c r="G1861">
        <f>IF(full_data!F1861&lt;&gt;"",full_data!F1861,"")</f>
        <v>2</v>
      </c>
      <c r="H1861" t="str">
        <f>IF(full_data!G1861&lt;&gt;"",full_data!G1861,"")</f>
        <v>ABL</v>
      </c>
      <c r="I1861" t="str">
        <f>IF(full_data!H1861&lt;&gt;"",full_data!H1861,"")</f>
        <v>obl</v>
      </c>
      <c r="J1861" t="str">
        <f>IF(full_data!I1861&lt;&gt;"",full_data!I1861,"")</f>
        <v/>
      </c>
      <c r="K1861">
        <f>IF(full_data!J1861&lt;&gt;"",full_data!J1861,"")</f>
        <v>2</v>
      </c>
      <c r="L1861" t="str">
        <f>IF(full_data!G1861&lt;&gt;"",full_data!G1861,"")</f>
        <v>ABL</v>
      </c>
      <c r="M1861" t="str">
        <f>IF(full_data!L1861&lt;&gt;"",full_data!L1861,"")</f>
        <v/>
      </c>
      <c r="N1861" t="str">
        <f t="shared" si="89"/>
        <v>_</v>
      </c>
    </row>
    <row r="1862" spans="1:14" x14ac:dyDescent="0.35">
      <c r="A1862">
        <f>IF(LEFT(C1862,1)="#",C1862,IF(full_data!A1862&lt;&gt;"",full_data!A1862,""))</f>
        <v>2</v>
      </c>
      <c r="B1862" t="str">
        <f t="shared" si="87"/>
        <v>niŋin₂-na</v>
      </c>
      <c r="C1862" t="str">
        <f>IF(full_data!B1862&lt;&gt;"",full_data!B1862,"")</f>
        <v>niŋin₂-na</v>
      </c>
      <c r="D1862" t="str">
        <f>IF(full_data!C1862&lt;&gt;"",full_data!C1862,"")</f>
        <v>niŋin-ʾa</v>
      </c>
      <c r="E1862" t="str">
        <f t="shared" si="88"/>
        <v>_</v>
      </c>
      <c r="F1862" t="str">
        <f>IF(full_data!E1862&lt;&gt;"",full_data!E1862,"")</f>
        <v>encircle-PT</v>
      </c>
      <c r="G1862">
        <f>IF(full_data!F1862&lt;&gt;"",full_data!F1862,"")</f>
        <v>0</v>
      </c>
      <c r="H1862" t="str">
        <f>IF(full_data!G1862&lt;&gt;"",full_data!G1862,"")</f>
        <v>acl</v>
      </c>
      <c r="I1862" t="str">
        <f>IF(full_data!H1862&lt;&gt;"",full_data!H1862,"")</f>
        <v>root</v>
      </c>
      <c r="J1862" t="str">
        <f>IF(full_data!I1862&lt;&gt;"",full_data!I1862,"")</f>
        <v/>
      </c>
      <c r="K1862">
        <f>IF(full_data!J1862&lt;&gt;"",full_data!J1862,"")</f>
        <v>0</v>
      </c>
      <c r="L1862" t="str">
        <f>IF(full_data!G1862&lt;&gt;"",full_data!G1862,"")</f>
        <v>acl</v>
      </c>
      <c r="M1862" t="str">
        <f>IF(full_data!L1862&lt;&gt;"",full_data!L1862,"")</f>
        <v/>
      </c>
      <c r="N1862" t="str">
        <f t="shared" si="89"/>
        <v>_</v>
      </c>
    </row>
    <row r="1863" spans="1:14" x14ac:dyDescent="0.35">
      <c r="A1863" t="str">
        <f>IF(LEFT(C1863,1)="#",C1863,IF(full_data!A1863&lt;&gt;"",full_data!A1863,""))</f>
        <v/>
      </c>
      <c r="B1863" t="str">
        <f t="shared" si="87"/>
        <v/>
      </c>
      <c r="C1863" t="str">
        <f>IF(full_data!B1863&lt;&gt;"",full_data!B1863,"")</f>
        <v/>
      </c>
      <c r="D1863" t="str">
        <f>IF(full_data!C1863&lt;&gt;"",full_data!C1863,"")</f>
        <v/>
      </c>
      <c r="E1863" t="str">
        <f t="shared" si="88"/>
        <v/>
      </c>
      <c r="F1863" t="str">
        <f>IF(full_data!E1863&lt;&gt;"",full_data!E1863,"")</f>
        <v/>
      </c>
      <c r="G1863" t="str">
        <f>IF(full_data!F1863&lt;&gt;"",full_data!F1863,"")</f>
        <v/>
      </c>
      <c r="H1863" t="str">
        <f>IF(full_data!G1863&lt;&gt;"",full_data!G1863,"")</f>
        <v/>
      </c>
      <c r="I1863" t="str">
        <f>IF(full_data!H1863&lt;&gt;"",full_data!H1863,"")</f>
        <v/>
      </c>
      <c r="J1863" t="str">
        <f>IF(full_data!I1863&lt;&gt;"",full_data!I1863,"")</f>
        <v/>
      </c>
      <c r="K1863" t="str">
        <f>IF(full_data!J1863&lt;&gt;"",full_data!J1863,"")</f>
        <v/>
      </c>
      <c r="L1863" t="str">
        <f>IF(full_data!G1863&lt;&gt;"",full_data!G1863,"")</f>
        <v/>
      </c>
      <c r="M1863" t="str">
        <f>IF(full_data!L1863&lt;&gt;"",full_data!L1863,"")</f>
        <v/>
      </c>
      <c r="N1863" t="str">
        <f t="shared" si="89"/>
        <v/>
      </c>
    </row>
    <row r="1864" spans="1:14" x14ac:dyDescent="0.35">
      <c r="A1864" t="str">
        <f>IF(LEFT(C1864,1)="#",C1864,IF(full_data!A1864&lt;&gt;"",full_data!A1864,""))</f>
        <v># P131761</v>
      </c>
      <c r="B1864" t="str">
        <f t="shared" si="87"/>
        <v/>
      </c>
      <c r="C1864" t="str">
        <f>IF(full_data!B1864&lt;&gt;"",full_data!B1864,"")</f>
        <v># P131761</v>
      </c>
      <c r="D1864" t="str">
        <f>IF(full_data!C1864&lt;&gt;"",full_data!C1864,"")</f>
        <v/>
      </c>
      <c r="E1864" t="str">
        <f t="shared" si="88"/>
        <v/>
      </c>
      <c r="F1864" t="str">
        <f>IF(full_data!E1864&lt;&gt;"",full_data!E1864,"")</f>
        <v/>
      </c>
      <c r="G1864" t="str">
        <f>IF(full_data!F1864&lt;&gt;"",full_data!F1864,"")</f>
        <v/>
      </c>
      <c r="H1864" t="str">
        <f>IF(full_data!G1864&lt;&gt;"",full_data!G1864,"")</f>
        <v/>
      </c>
      <c r="I1864" t="str">
        <f>IF(full_data!H1864&lt;&gt;"",full_data!H1864,"")</f>
        <v/>
      </c>
      <c r="J1864" t="str">
        <f>IF(full_data!I1864&lt;&gt;"",full_data!I1864,"")</f>
        <v/>
      </c>
      <c r="K1864" t="str">
        <f>IF(full_data!J1864&lt;&gt;"",full_data!J1864,"")</f>
        <v/>
      </c>
      <c r="L1864" t="str">
        <f>IF(full_data!G1864&lt;&gt;"",full_data!G1864,"")</f>
        <v/>
      </c>
      <c r="M1864" t="str">
        <f>IF(full_data!L1864&lt;&gt;"",full_data!L1864,"")</f>
        <v/>
      </c>
      <c r="N1864" t="str">
        <f t="shared" si="89"/>
        <v/>
      </c>
    </row>
    <row r="1865" spans="1:14" x14ac:dyDescent="0.35">
      <c r="A1865" t="str">
        <f>IF(LEFT(C1865,1)="#",C1865,IF(full_data!A1865&lt;&gt;"",full_data!A1865,""))</f>
        <v>#(140) NG 214 obv. 1:8 (Umma, 21st c.) (P131761)</v>
      </c>
      <c r="B1865" t="str">
        <f t="shared" si="87"/>
        <v/>
      </c>
      <c r="C1865" t="str">
        <f>IF(full_data!B1865&lt;&gt;"",full_data!B1865,"")</f>
        <v>#(140) NG 214 obv. 1:8 (Umma, 21st c.) (P131761)</v>
      </c>
      <c r="D1865" t="str">
        <f>IF(full_data!C1865&lt;&gt;"",full_data!C1865,"")</f>
        <v/>
      </c>
      <c r="E1865" t="str">
        <f t="shared" si="88"/>
        <v/>
      </c>
      <c r="F1865" t="str">
        <f>IF(full_data!E1865&lt;&gt;"",full_data!E1865,"")</f>
        <v/>
      </c>
      <c r="G1865" t="str">
        <f>IF(full_data!F1865&lt;&gt;"",full_data!F1865,"")</f>
        <v/>
      </c>
      <c r="H1865" t="str">
        <f>IF(full_data!G1865&lt;&gt;"",full_data!G1865,"")</f>
        <v/>
      </c>
      <c r="I1865" t="str">
        <f>IF(full_data!H1865&lt;&gt;"",full_data!H1865,"")</f>
        <v/>
      </c>
      <c r="J1865" t="str">
        <f>IF(full_data!I1865&lt;&gt;"",full_data!I1865,"")</f>
        <v/>
      </c>
      <c r="K1865" t="str">
        <f>IF(full_data!J1865&lt;&gt;"",full_data!J1865,"")</f>
        <v/>
      </c>
      <c r="L1865" t="str">
        <f>IF(full_data!G1865&lt;&gt;"",full_data!G1865,"")</f>
        <v/>
      </c>
      <c r="M1865" t="str">
        <f>IF(full_data!L1865&lt;&gt;"",full_data!L1865,"")</f>
        <v/>
      </c>
      <c r="N1865" t="str">
        <f t="shared" si="89"/>
        <v/>
      </c>
    </row>
    <row r="1866" spans="1:14" x14ac:dyDescent="0.35">
      <c r="A1866" t="str">
        <f>IF(LEFT(C1866,1)="#",C1866,IF(full_data!A1866&lt;&gt;"",full_data!A1866,""))</f>
        <v>#“This was with the permission of Urnigingar, the overseer.”</v>
      </c>
      <c r="B1866" t="str">
        <f t="shared" si="87"/>
        <v/>
      </c>
      <c r="C1866" t="str">
        <f>IF(full_data!B1866&lt;&gt;"",full_data!B1866,"")</f>
        <v>#“This was with the permission of Urnigingar, the overseer.”</v>
      </c>
      <c r="D1866" t="str">
        <f>IF(full_data!C1866&lt;&gt;"",full_data!C1866,"")</f>
        <v/>
      </c>
      <c r="E1866" t="str">
        <f t="shared" si="88"/>
        <v/>
      </c>
      <c r="F1866" t="str">
        <f>IF(full_data!E1866&lt;&gt;"",full_data!E1866,"")</f>
        <v/>
      </c>
      <c r="G1866" t="str">
        <f>IF(full_data!F1866&lt;&gt;"",full_data!F1866,"")</f>
        <v/>
      </c>
      <c r="H1866" t="str">
        <f>IF(full_data!G1866&lt;&gt;"",full_data!G1866,"")</f>
        <v/>
      </c>
      <c r="I1866" t="str">
        <f>IF(full_data!H1866&lt;&gt;"",full_data!H1866,"")</f>
        <v/>
      </c>
      <c r="J1866" t="str">
        <f>IF(full_data!I1866&lt;&gt;"",full_data!I1866,"")</f>
        <v/>
      </c>
      <c r="K1866" t="str">
        <f>IF(full_data!J1866&lt;&gt;"",full_data!J1866,"")</f>
        <v/>
      </c>
      <c r="L1866" t="str">
        <f>IF(full_data!G1866&lt;&gt;"",full_data!G1866,"")</f>
        <v/>
      </c>
      <c r="M1866" t="str">
        <f>IF(full_data!L1866&lt;&gt;"",full_data!L1866,"")</f>
        <v/>
      </c>
      <c r="N1866" t="str">
        <f t="shared" si="89"/>
        <v/>
      </c>
    </row>
    <row r="1867" spans="1:14" x14ac:dyDescent="0.35">
      <c r="A1867">
        <f>IF(LEFT(C1867,1)="#",C1867,IF(full_data!A1867&lt;&gt;"",full_data!A1867,""))</f>
        <v>1</v>
      </c>
      <c r="B1867" t="str">
        <f t="shared" si="87"/>
        <v>inim</v>
      </c>
      <c r="C1867" t="str">
        <f>IF(full_data!B1867&lt;&gt;"",full_data!B1867,"")</f>
        <v>inim</v>
      </c>
      <c r="D1867" t="str">
        <f>IF(full_data!C1867&lt;&gt;"",full_data!C1867,"")</f>
        <v>PC[inim</v>
      </c>
      <c r="E1867" t="str">
        <f t="shared" si="88"/>
        <v>_</v>
      </c>
      <c r="F1867" t="str">
        <f>IF(full_data!E1867&lt;&gt;"",full_data!E1867,"")</f>
        <v>PC[word</v>
      </c>
      <c r="G1867">
        <f>IF(full_data!F1867&lt;&gt;"",full_data!F1867,"")</f>
        <v>0</v>
      </c>
      <c r="H1867" t="str">
        <f>IF(full_data!G1867&lt;&gt;"",full_data!G1867,"")</f>
        <v>root</v>
      </c>
      <c r="I1867" t="str">
        <f>IF(full_data!H1867&lt;&gt;"",full_data!H1867,"")</f>
        <v>root</v>
      </c>
      <c r="J1867" t="str">
        <f>IF(full_data!I1867&lt;&gt;"",full_data!I1867,"")</f>
        <v/>
      </c>
      <c r="K1867">
        <f>IF(full_data!J1867&lt;&gt;"",full_data!J1867,"")</f>
        <v>0</v>
      </c>
      <c r="L1867" t="str">
        <f>IF(full_data!G1867&lt;&gt;"",full_data!G1867,"")</f>
        <v>root</v>
      </c>
      <c r="M1867" t="str">
        <f>IF(full_data!L1867&lt;&gt;"",full_data!L1867,"")</f>
        <v>(head of) copular predicate, marked at 3</v>
      </c>
      <c r="N1867" t="str">
        <f t="shared" si="89"/>
        <v>_</v>
      </c>
    </row>
    <row r="1868" spans="1:14" x14ac:dyDescent="0.35">
      <c r="A1868">
        <f>IF(LEFT(C1868,1)="#",C1868,IF(full_data!A1868&lt;&gt;"",full_data!A1868,""))</f>
        <v>2</v>
      </c>
      <c r="B1868" t="str">
        <f t="shared" si="87"/>
        <v>ur-niŋin₃-ŋar</v>
      </c>
      <c r="C1868" t="str">
        <f>IF(full_data!B1868&lt;&gt;"",full_data!B1868,"")</f>
        <v>ur-niŋin₃-ŋar</v>
      </c>
      <c r="D1868" t="str">
        <f>IF(full_data!C1868&lt;&gt;"",full_data!C1868,"")</f>
        <v>urniŋinŋar</v>
      </c>
      <c r="E1868" t="str">
        <f t="shared" si="88"/>
        <v>_</v>
      </c>
      <c r="F1868" t="str">
        <f>IF(full_data!E1868&lt;&gt;"",full_data!E1868,"")</f>
        <v>PN</v>
      </c>
      <c r="G1868">
        <f>IF(full_data!F1868&lt;&gt;"",full_data!F1868,"")</f>
        <v>1</v>
      </c>
      <c r="H1868" t="str">
        <f>IF(full_data!G1868&lt;&gt;"",full_data!G1868,"")</f>
        <v>ABL</v>
      </c>
      <c r="I1868" t="str">
        <f>IF(full_data!H1868&lt;&gt;"",full_data!H1868,"")</f>
        <v>obl</v>
      </c>
      <c r="J1868" t="str">
        <f>IF(full_data!I1868&lt;&gt;"",full_data!I1868,"")</f>
        <v/>
      </c>
      <c r="K1868">
        <f>IF(full_data!J1868&lt;&gt;"",full_data!J1868,"")</f>
        <v>1</v>
      </c>
      <c r="L1868" t="str">
        <f>IF(full_data!G1868&lt;&gt;"",full_data!G1868,"")</f>
        <v>ABL</v>
      </c>
      <c r="M1868" t="str">
        <f>IF(full_data!L1868&lt;&gt;"",full_data!L1868,"")</f>
        <v>marked at 3</v>
      </c>
      <c r="N1868" t="str">
        <f t="shared" si="89"/>
        <v>_</v>
      </c>
    </row>
    <row r="1869" spans="1:14" x14ac:dyDescent="0.35">
      <c r="A1869">
        <f>IF(LEFT(C1869,1)="#",C1869,IF(full_data!A1869&lt;&gt;"",full_data!A1869,""))</f>
        <v>3</v>
      </c>
      <c r="B1869" t="str">
        <f t="shared" si="87"/>
        <v>nu-banda₃-ta-am3</v>
      </c>
      <c r="C1869" t="str">
        <f>IF(full_data!B1869&lt;&gt;"",full_data!B1869,"")</f>
        <v>nu-banda₃-ta-am3</v>
      </c>
      <c r="D1869" t="str">
        <f>IF(full_data!C1869&lt;&gt;"",full_data!C1869,"")</f>
        <v>nubanda=ak=ta]=am-ø</v>
      </c>
      <c r="E1869" t="str">
        <f t="shared" si="88"/>
        <v>_</v>
      </c>
      <c r="F1869" t="str">
        <f>IF(full_data!E1869&lt;&gt;"",full_data!E1869,"")</f>
        <v>overseer=GEN=ABL]=COP-3.SG.S</v>
      </c>
      <c r="G1869">
        <f>IF(full_data!F1869&lt;&gt;"",full_data!F1869,"")</f>
        <v>2</v>
      </c>
      <c r="H1869" t="str">
        <f>IF(full_data!G1869&lt;&gt;"",full_data!G1869,"")</f>
        <v>GEN</v>
      </c>
      <c r="I1869" t="str">
        <f>IF(full_data!H1869&lt;&gt;"",full_data!H1869,"")</f>
        <v>nmod</v>
      </c>
      <c r="J1869" t="str">
        <f>IF(full_data!I1869&lt;&gt;"",full_data!I1869,"")</f>
        <v/>
      </c>
      <c r="K1869">
        <f>IF(full_data!J1869&lt;&gt;"",full_data!J1869,"")</f>
        <v>2</v>
      </c>
      <c r="L1869" t="str">
        <f>IF(full_data!G1869&lt;&gt;"",full_data!G1869,"")</f>
        <v>GEN</v>
      </c>
      <c r="M1869" t="str">
        <f>IF(full_data!L1869&lt;&gt;"",full_data!L1869,"")</f>
        <v/>
      </c>
      <c r="N1869" t="str">
        <f t="shared" si="89"/>
        <v>_</v>
      </c>
    </row>
    <row r="1870" spans="1:14" x14ac:dyDescent="0.35">
      <c r="A1870" t="str">
        <f>IF(LEFT(C1870,1)="#",C1870,IF(full_data!A1870&lt;&gt;"",full_data!A1870,""))</f>
        <v/>
      </c>
      <c r="B1870" t="str">
        <f t="shared" si="87"/>
        <v/>
      </c>
      <c r="C1870" t="str">
        <f>IF(full_data!B1870&lt;&gt;"",full_data!B1870,"")</f>
        <v/>
      </c>
      <c r="D1870" t="str">
        <f>IF(full_data!C1870&lt;&gt;"",full_data!C1870,"")</f>
        <v/>
      </c>
      <c r="E1870" t="str">
        <f t="shared" si="88"/>
        <v/>
      </c>
      <c r="F1870" t="str">
        <f>IF(full_data!E1870&lt;&gt;"",full_data!E1870,"")</f>
        <v/>
      </c>
      <c r="G1870" t="str">
        <f>IF(full_data!F1870&lt;&gt;"",full_data!F1870,"")</f>
        <v/>
      </c>
      <c r="H1870" t="str">
        <f>IF(full_data!G1870&lt;&gt;"",full_data!G1870,"")</f>
        <v/>
      </c>
      <c r="I1870" t="str">
        <f>IF(full_data!H1870&lt;&gt;"",full_data!H1870,"")</f>
        <v/>
      </c>
      <c r="J1870" t="str">
        <f>IF(full_data!I1870&lt;&gt;"",full_data!I1870,"")</f>
        <v/>
      </c>
      <c r="K1870" t="str">
        <f>IF(full_data!J1870&lt;&gt;"",full_data!J1870,"")</f>
        <v/>
      </c>
      <c r="L1870" t="str">
        <f>IF(full_data!G1870&lt;&gt;"",full_data!G1870,"")</f>
        <v/>
      </c>
      <c r="M1870" t="str">
        <f>IF(full_data!L1870&lt;&gt;"",full_data!L1870,"")</f>
        <v/>
      </c>
      <c r="N1870" t="str">
        <f t="shared" si="89"/>
        <v/>
      </c>
    </row>
    <row r="1871" spans="1:14" x14ac:dyDescent="0.35">
      <c r="A1871" t="str">
        <f>IF(LEFT(C1871,1)="#",C1871,IF(full_data!A1871&lt;&gt;"",full_data!A1871,""))</f>
        <v># P131762</v>
      </c>
      <c r="B1871" t="str">
        <f t="shared" si="87"/>
        <v/>
      </c>
      <c r="C1871" t="str">
        <f>IF(full_data!B1871&lt;&gt;"",full_data!B1871,"")</f>
        <v># P131762</v>
      </c>
      <c r="D1871" t="str">
        <f>IF(full_data!C1871&lt;&gt;"",full_data!C1871,"")</f>
        <v/>
      </c>
      <c r="E1871" t="str">
        <f t="shared" si="88"/>
        <v/>
      </c>
      <c r="F1871" t="str">
        <f>IF(full_data!E1871&lt;&gt;"",full_data!E1871,"")</f>
        <v/>
      </c>
      <c r="G1871" t="str">
        <f>IF(full_data!F1871&lt;&gt;"",full_data!F1871,"")</f>
        <v/>
      </c>
      <c r="H1871" t="str">
        <f>IF(full_data!G1871&lt;&gt;"",full_data!G1871,"")</f>
        <v/>
      </c>
      <c r="I1871" t="str">
        <f>IF(full_data!H1871&lt;&gt;"",full_data!H1871,"")</f>
        <v/>
      </c>
      <c r="J1871" t="str">
        <f>IF(full_data!I1871&lt;&gt;"",full_data!I1871,"")</f>
        <v/>
      </c>
      <c r="K1871" t="str">
        <f>IF(full_data!J1871&lt;&gt;"",full_data!J1871,"")</f>
        <v/>
      </c>
      <c r="L1871" t="str">
        <f>IF(full_data!G1871&lt;&gt;"",full_data!G1871,"")</f>
        <v/>
      </c>
      <c r="M1871" t="str">
        <f>IF(full_data!L1871&lt;&gt;"",full_data!L1871,"")</f>
        <v/>
      </c>
      <c r="N1871" t="str">
        <f t="shared" si="89"/>
        <v/>
      </c>
    </row>
    <row r="1872" spans="1:14" x14ac:dyDescent="0.35">
      <c r="A1872" t="str">
        <f>IF(LEFT(C1872,1)="#",C1872,IF(full_data!A1872&lt;&gt;"",full_data!A1872,""))</f>
        <v>#(119) NG 215 obv. 1:5 (Umma, 21st c.) (P131762)</v>
      </c>
      <c r="B1872" t="str">
        <f t="shared" si="87"/>
        <v/>
      </c>
      <c r="C1872" t="str">
        <f>IF(full_data!B1872&lt;&gt;"",full_data!B1872,"")</f>
        <v>#(119) NG 215 obv. 1:5 (Umma, 21st c.) (P131762)</v>
      </c>
      <c r="D1872" t="str">
        <f>IF(full_data!C1872&lt;&gt;"",full_data!C1872,"")</f>
        <v/>
      </c>
      <c r="E1872" t="str">
        <f t="shared" si="88"/>
        <v/>
      </c>
      <c r="F1872" t="str">
        <f>IF(full_data!E1872&lt;&gt;"",full_data!E1872,"")</f>
        <v/>
      </c>
      <c r="G1872" t="str">
        <f>IF(full_data!F1872&lt;&gt;"",full_data!F1872,"")</f>
        <v/>
      </c>
      <c r="H1872" t="str">
        <f>IF(full_data!G1872&lt;&gt;"",full_data!G1872,"")</f>
        <v/>
      </c>
      <c r="I1872" t="str">
        <f>IF(full_data!H1872&lt;&gt;"",full_data!H1872,"")</f>
        <v/>
      </c>
      <c r="J1872" t="str">
        <f>IF(full_data!I1872&lt;&gt;"",full_data!I1872,"")</f>
        <v/>
      </c>
      <c r="K1872" t="str">
        <f>IF(full_data!J1872&lt;&gt;"",full_data!J1872,"")</f>
        <v/>
      </c>
      <c r="L1872" t="str">
        <f>IF(full_data!G1872&lt;&gt;"",full_data!G1872,"")</f>
        <v/>
      </c>
      <c r="M1872" t="str">
        <f>IF(full_data!L1872&lt;&gt;"",full_data!L1872,"")</f>
        <v/>
      </c>
      <c r="N1872" t="str">
        <f t="shared" si="89"/>
        <v/>
      </c>
    </row>
    <row r="1873" spans="1:14" x14ac:dyDescent="0.35">
      <c r="A1873" t="str">
        <f>IF(LEFT(C1873,1)="#",C1873,IF(full_data!A1873&lt;&gt;"",full_data!A1873,""))</f>
        <v>#“the three men whose subsistence land was curtailed”</v>
      </c>
      <c r="B1873" t="str">
        <f t="shared" si="87"/>
        <v/>
      </c>
      <c r="C1873" t="str">
        <f>IF(full_data!B1873&lt;&gt;"",full_data!B1873,"")</f>
        <v>#“the three men whose subsistence land was curtailed”</v>
      </c>
      <c r="D1873" t="str">
        <f>IF(full_data!C1873&lt;&gt;"",full_data!C1873,"")</f>
        <v/>
      </c>
      <c r="E1873" t="str">
        <f t="shared" si="88"/>
        <v/>
      </c>
      <c r="F1873" t="str">
        <f>IF(full_data!E1873&lt;&gt;"",full_data!E1873,"")</f>
        <v/>
      </c>
      <c r="G1873" t="str">
        <f>IF(full_data!F1873&lt;&gt;"",full_data!F1873,"")</f>
        <v/>
      </c>
      <c r="H1873" t="str">
        <f>IF(full_data!G1873&lt;&gt;"",full_data!G1873,"")</f>
        <v/>
      </c>
      <c r="I1873" t="str">
        <f>IF(full_data!H1873&lt;&gt;"",full_data!H1873,"")</f>
        <v/>
      </c>
      <c r="J1873" t="str">
        <f>IF(full_data!I1873&lt;&gt;"",full_data!I1873,"")</f>
        <v/>
      </c>
      <c r="K1873" t="str">
        <f>IF(full_data!J1873&lt;&gt;"",full_data!J1873,"")</f>
        <v/>
      </c>
      <c r="L1873" t="str">
        <f>IF(full_data!G1873&lt;&gt;"",full_data!G1873,"")</f>
        <v/>
      </c>
      <c r="M1873" t="str">
        <f>IF(full_data!L1873&lt;&gt;"",full_data!L1873,"")</f>
        <v/>
      </c>
      <c r="N1873" t="str">
        <f t="shared" si="89"/>
        <v/>
      </c>
    </row>
    <row r="1874" spans="1:14" x14ac:dyDescent="0.35">
      <c r="A1874">
        <f>IF(LEFT(C1874,1)="#",C1874,IF(full_data!A1874&lt;&gt;"",full_data!A1874,""))</f>
        <v>1</v>
      </c>
      <c r="B1874" t="str">
        <f t="shared" si="87"/>
        <v>lu₂</v>
      </c>
      <c r="C1874" t="str">
        <f>IF(full_data!B1874&lt;&gt;"",full_data!B1874,"")</f>
        <v>lu₂</v>
      </c>
      <c r="D1874" t="str">
        <f>IF(full_data!C1874&lt;&gt;"",full_data!C1874,"")</f>
        <v>P1[lu</v>
      </c>
      <c r="E1874" t="str">
        <f t="shared" si="88"/>
        <v>_</v>
      </c>
      <c r="F1874" t="str">
        <f>IF(full_data!E1874&lt;&gt;"",full_data!E1874,"")</f>
        <v>P1[man</v>
      </c>
      <c r="G1874">
        <f>IF(full_data!F1874&lt;&gt;"",full_data!F1874,"")</f>
        <v>0</v>
      </c>
      <c r="H1874" t="str">
        <f>IF(full_data!G1874&lt;&gt;"",full_data!G1874,"")</f>
        <v>ERG</v>
      </c>
      <c r="I1874" t="str">
        <f>IF(full_data!H1874&lt;&gt;"",full_data!H1874,"")</f>
        <v>root</v>
      </c>
      <c r="J1874" t="str">
        <f>IF(full_data!I1874&lt;&gt;"",full_data!I1874,"")</f>
        <v/>
      </c>
      <c r="K1874">
        <f>IF(full_data!J1874&lt;&gt;"",full_data!J1874,"")</f>
        <v>0</v>
      </c>
      <c r="L1874" t="str">
        <f>IF(full_data!G1874&lt;&gt;"",full_data!G1874,"")</f>
        <v>ERG</v>
      </c>
      <c r="M1874" t="str">
        <f>IF(full_data!L1874&lt;&gt;"",full_data!L1874,"")</f>
        <v>marked at 4</v>
      </c>
      <c r="N1874" t="str">
        <f t="shared" si="89"/>
        <v>_</v>
      </c>
    </row>
    <row r="1875" spans="1:14" x14ac:dyDescent="0.35">
      <c r="A1875">
        <f>IF(LEFT(C1875,1)="#",C1875,IF(full_data!A1875&lt;&gt;"",full_data!A1875,""))</f>
        <v>2</v>
      </c>
      <c r="B1875">
        <f t="shared" si="87"/>
        <v>3</v>
      </c>
      <c r="C1875">
        <f>IF(full_data!B1875&lt;&gt;"",full_data!B1875,"")</f>
        <v>3</v>
      </c>
      <c r="D1875" t="str">
        <f>IF(full_data!C1875&lt;&gt;"",full_data!C1875,"")</f>
        <v>3]</v>
      </c>
      <c r="E1875" t="str">
        <f t="shared" si="88"/>
        <v>_</v>
      </c>
      <c r="F1875" t="str">
        <f>IF(full_data!E1875&lt;&gt;"",full_data!E1875,"")</f>
        <v>3]</v>
      </c>
      <c r="G1875">
        <f>IF(full_data!F1875&lt;&gt;"",full_data!F1875,"")</f>
        <v>1</v>
      </c>
      <c r="H1875" t="str">
        <f>IF(full_data!G1875&lt;&gt;"",full_data!G1875,"")</f>
        <v>nummod</v>
      </c>
      <c r="I1875" t="str">
        <f>IF(full_data!H1875&lt;&gt;"",full_data!H1875,"")</f>
        <v/>
      </c>
      <c r="J1875" t="str">
        <f>IF(full_data!I1875&lt;&gt;"",full_data!I1875,"")</f>
        <v/>
      </c>
      <c r="K1875">
        <f>IF(full_data!J1875&lt;&gt;"",full_data!J1875,"")</f>
        <v>1</v>
      </c>
      <c r="L1875" t="str">
        <f>IF(full_data!G1875&lt;&gt;"",full_data!G1875,"")</f>
        <v>nummod</v>
      </c>
      <c r="M1875" t="str">
        <f>IF(full_data!L1875&lt;&gt;"",full_data!L1875,"")</f>
        <v/>
      </c>
      <c r="N1875" t="str">
        <f t="shared" si="89"/>
        <v>_</v>
      </c>
    </row>
    <row r="1876" spans="1:14" x14ac:dyDescent="0.35">
      <c r="A1876">
        <f>IF(LEFT(C1876,1)="#",C1876,IF(full_data!A1876&lt;&gt;"",full_data!A1876,""))</f>
        <v>3</v>
      </c>
      <c r="B1876" t="str">
        <f t="shared" si="87"/>
        <v>šuku-be₂</v>
      </c>
      <c r="C1876" t="str">
        <f>IF(full_data!B1876&lt;&gt;"",full_data!B1876,"")</f>
        <v>šuku-be₂</v>
      </c>
      <c r="D1876" t="str">
        <f>IF(full_data!C1876&lt;&gt;"",full_data!C1876,"")</f>
        <v>P2[šukur=be=ø</v>
      </c>
      <c r="E1876" t="str">
        <f t="shared" si="88"/>
        <v>_</v>
      </c>
      <c r="F1876" t="str">
        <f>IF(full_data!E1876&lt;&gt;"",full_data!E1876,"")</f>
        <v>P2[prebend=3.SG.NH.POSS=ABS</v>
      </c>
      <c r="G1876">
        <f>IF(full_data!F1876&lt;&gt;"",full_data!F1876,"")</f>
        <v>4</v>
      </c>
      <c r="H1876" t="str">
        <f>IF(full_data!G1876&lt;&gt;"",full_data!G1876,"")</f>
        <v>ABS</v>
      </c>
      <c r="I1876" t="str">
        <f>IF(full_data!H1876&lt;&gt;"",full_data!H1876,"")</f>
        <v>obj</v>
      </c>
      <c r="J1876" t="str">
        <f>IF(full_data!I1876&lt;&gt;"",full_data!I1876,"")</f>
        <v/>
      </c>
      <c r="K1876">
        <f>IF(full_data!J1876&lt;&gt;"",full_data!J1876,"")</f>
        <v>4</v>
      </c>
      <c r="L1876" t="str">
        <f>IF(full_data!G1876&lt;&gt;"",full_data!G1876,"")</f>
        <v>ABS</v>
      </c>
      <c r="M1876" t="str">
        <f>IF(full_data!L1876&lt;&gt;"",full_data!L1876,"")</f>
        <v/>
      </c>
      <c r="N1876" t="str">
        <f t="shared" si="89"/>
        <v>_</v>
      </c>
    </row>
    <row r="1877" spans="1:14" x14ac:dyDescent="0.35">
      <c r="A1877">
        <f>IF(LEFT(C1877,1)="#",C1877,IF(full_data!A1877&lt;&gt;"",full_data!A1877,""))</f>
        <v>4</v>
      </c>
      <c r="B1877" t="str">
        <f t="shared" si="87"/>
        <v>i₃-la₂-a</v>
      </c>
      <c r="C1877" t="str">
        <f>IF(full_data!B1877&lt;&gt;"",full_data!B1877,"")</f>
        <v>i₃-la₂-a</v>
      </c>
      <c r="D1877" t="str">
        <f>IF(full_data!C1877&lt;&gt;"",full_data!C1877,"")</f>
        <v>S2i-S12la-S14ø-S15ʾa=]=P5e</v>
      </c>
      <c r="E1877" t="str">
        <f t="shared" si="88"/>
        <v>_</v>
      </c>
      <c r="F1877" t="str">
        <f>IF(full_data!E1877&lt;&gt;"",full_data!E1877,"")</f>
        <v>FIN-small-3.SG.S=SUB]=P5ERG</v>
      </c>
      <c r="G1877">
        <f>IF(full_data!F1877&lt;&gt;"",full_data!F1877,"")</f>
        <v>1</v>
      </c>
      <c r="H1877" t="str">
        <f>IF(full_data!G1877&lt;&gt;"",full_data!G1877,"")</f>
        <v>SUB</v>
      </c>
      <c r="I1877" t="str">
        <f>IF(full_data!H1877&lt;&gt;"",full_data!H1877,"")</f>
        <v>acl</v>
      </c>
      <c r="J1877" t="str">
        <f>IF(full_data!I1877&lt;&gt;"",full_data!I1877,"")</f>
        <v/>
      </c>
      <c r="K1877">
        <f>IF(full_data!J1877&lt;&gt;"",full_data!J1877,"")</f>
        <v>1</v>
      </c>
      <c r="L1877" t="str">
        <f>IF(full_data!G1877&lt;&gt;"",full_data!G1877,"")</f>
        <v>SUB</v>
      </c>
      <c r="M1877" t="str">
        <f>IF(full_data!L1877&lt;&gt;"",full_data!L1877,"")</f>
        <v/>
      </c>
      <c r="N1877" t="str">
        <f t="shared" si="89"/>
        <v>_</v>
      </c>
    </row>
    <row r="1878" spans="1:14" x14ac:dyDescent="0.35">
      <c r="A1878" t="str">
        <f>IF(LEFT(C1878,1)="#",C1878,IF(full_data!A1878&lt;&gt;"",full_data!A1878,""))</f>
        <v/>
      </c>
      <c r="B1878" t="str">
        <f t="shared" si="87"/>
        <v/>
      </c>
      <c r="C1878" t="str">
        <f>IF(full_data!B1878&lt;&gt;"",full_data!B1878,"")</f>
        <v/>
      </c>
      <c r="D1878" t="str">
        <f>IF(full_data!C1878&lt;&gt;"",full_data!C1878,"")</f>
        <v/>
      </c>
      <c r="E1878" t="str">
        <f t="shared" si="88"/>
        <v/>
      </c>
      <c r="F1878" t="str">
        <f>IF(full_data!E1878&lt;&gt;"",full_data!E1878,"")</f>
        <v/>
      </c>
      <c r="G1878" t="str">
        <f>IF(full_data!F1878&lt;&gt;"",full_data!F1878,"")</f>
        <v/>
      </c>
      <c r="H1878" t="str">
        <f>IF(full_data!G1878&lt;&gt;"",full_data!G1878,"")</f>
        <v/>
      </c>
      <c r="I1878" t="str">
        <f>IF(full_data!H1878&lt;&gt;"",full_data!H1878,"")</f>
        <v/>
      </c>
      <c r="J1878" t="str">
        <f>IF(full_data!I1878&lt;&gt;"",full_data!I1878,"")</f>
        <v/>
      </c>
      <c r="K1878" t="str">
        <f>IF(full_data!J1878&lt;&gt;"",full_data!J1878,"")</f>
        <v/>
      </c>
      <c r="L1878" t="str">
        <f>IF(full_data!G1878&lt;&gt;"",full_data!G1878,"")</f>
        <v/>
      </c>
      <c r="M1878" t="str">
        <f>IF(full_data!L1878&lt;&gt;"",full_data!L1878,"")</f>
        <v/>
      </c>
      <c r="N1878" t="str">
        <f t="shared" si="89"/>
        <v/>
      </c>
    </row>
    <row r="1879" spans="1:14" x14ac:dyDescent="0.35">
      <c r="A1879" t="str">
        <f>IF(LEFT(C1879,1)="#",C1879,IF(full_data!A1879&lt;&gt;"",full_data!A1879,""))</f>
        <v># P131776</v>
      </c>
      <c r="B1879" t="str">
        <f t="shared" si="87"/>
        <v/>
      </c>
      <c r="C1879" t="str">
        <f>IF(full_data!B1879&lt;&gt;"",full_data!B1879,"")</f>
        <v># P131776</v>
      </c>
      <c r="D1879" t="str">
        <f>IF(full_data!C1879&lt;&gt;"",full_data!C1879,"")</f>
        <v/>
      </c>
      <c r="E1879" t="str">
        <f t="shared" si="88"/>
        <v/>
      </c>
      <c r="F1879" t="str">
        <f>IF(full_data!E1879&lt;&gt;"",full_data!E1879,"")</f>
        <v/>
      </c>
      <c r="G1879" t="str">
        <f>IF(full_data!F1879&lt;&gt;"",full_data!F1879,"")</f>
        <v/>
      </c>
      <c r="H1879" t="str">
        <f>IF(full_data!G1879&lt;&gt;"",full_data!G1879,"")</f>
        <v/>
      </c>
      <c r="I1879" t="str">
        <f>IF(full_data!H1879&lt;&gt;"",full_data!H1879,"")</f>
        <v/>
      </c>
      <c r="J1879" t="str">
        <f>IF(full_data!I1879&lt;&gt;"",full_data!I1879,"")</f>
        <v/>
      </c>
      <c r="K1879" t="str">
        <f>IF(full_data!J1879&lt;&gt;"",full_data!J1879,"")</f>
        <v/>
      </c>
      <c r="L1879" t="str">
        <f>IF(full_data!G1879&lt;&gt;"",full_data!G1879,"")</f>
        <v/>
      </c>
      <c r="M1879" t="str">
        <f>IF(full_data!L1879&lt;&gt;"",full_data!L1879,"")</f>
        <v/>
      </c>
      <c r="N1879" t="str">
        <f t="shared" si="89"/>
        <v/>
      </c>
    </row>
    <row r="1880" spans="1:14" x14ac:dyDescent="0.35">
      <c r="A1880" t="str">
        <f>IF(LEFT(C1880,1)="#",C1880,IF(full_data!A1880&lt;&gt;"",full_data!A1880,""))</f>
        <v>#(190) = (348) NG 120b rev. 9–10 (Umma, 21st c.) (P131776)</v>
      </c>
      <c r="B1880" t="str">
        <f t="shared" si="87"/>
        <v/>
      </c>
      <c r="C1880" t="str">
        <f>IF(full_data!B1880&lt;&gt;"",full_data!B1880,"")</f>
        <v>#(190) = (348) NG 120b rev. 9–10 (Umma, 21st c.) (P131776)</v>
      </c>
      <c r="D1880" t="str">
        <f>IF(full_data!C1880&lt;&gt;"",full_data!C1880,"")</f>
        <v/>
      </c>
      <c r="E1880" t="str">
        <f t="shared" si="88"/>
        <v/>
      </c>
      <c r="F1880" t="str">
        <f>IF(full_data!E1880&lt;&gt;"",full_data!E1880,"")</f>
        <v/>
      </c>
      <c r="G1880" t="str">
        <f>IF(full_data!F1880&lt;&gt;"",full_data!F1880,"")</f>
        <v/>
      </c>
      <c r="H1880" t="str">
        <f>IF(full_data!G1880&lt;&gt;"",full_data!G1880,"")</f>
        <v/>
      </c>
      <c r="I1880" t="str">
        <f>IF(full_data!H1880&lt;&gt;"",full_data!H1880,"")</f>
        <v/>
      </c>
      <c r="J1880" t="str">
        <f>IF(full_data!I1880&lt;&gt;"",full_data!I1880,"")</f>
        <v/>
      </c>
      <c r="K1880" t="str">
        <f>IF(full_data!J1880&lt;&gt;"",full_data!J1880,"")</f>
        <v/>
      </c>
      <c r="L1880" t="str">
        <f>IF(full_data!G1880&lt;&gt;"",full_data!G1880,"")</f>
        <v/>
      </c>
      <c r="M1880" t="str">
        <f>IF(full_data!L1880&lt;&gt;"",full_data!L1880,"")</f>
        <v/>
      </c>
      <c r="N1880" t="str">
        <f t="shared" si="89"/>
        <v/>
      </c>
    </row>
    <row r="1881" spans="1:14" x14ac:dyDescent="0.35">
      <c r="A1881" t="str">
        <f>IF(LEFT(C1881,1)="#",C1881,IF(full_data!A1881&lt;&gt;"",full_data!A1881,""))</f>
        <v>#“The mayor took them (= the sheep) for him to Nagsu.”</v>
      </c>
      <c r="B1881" t="str">
        <f t="shared" si="87"/>
        <v/>
      </c>
      <c r="C1881" t="str">
        <f>IF(full_data!B1881&lt;&gt;"",full_data!B1881,"")</f>
        <v>#“The mayor took them (= the sheep) for him to Nagsu.”</v>
      </c>
      <c r="D1881" t="str">
        <f>IF(full_data!C1881&lt;&gt;"",full_data!C1881,"")</f>
        <v/>
      </c>
      <c r="E1881" t="str">
        <f t="shared" si="88"/>
        <v/>
      </c>
      <c r="F1881" t="str">
        <f>IF(full_data!E1881&lt;&gt;"",full_data!E1881,"")</f>
        <v/>
      </c>
      <c r="G1881" t="str">
        <f>IF(full_data!F1881&lt;&gt;"",full_data!F1881,"")</f>
        <v/>
      </c>
      <c r="H1881" t="str">
        <f>IF(full_data!G1881&lt;&gt;"",full_data!G1881,"")</f>
        <v/>
      </c>
      <c r="I1881" t="str">
        <f>IF(full_data!H1881&lt;&gt;"",full_data!H1881,"")</f>
        <v/>
      </c>
      <c r="J1881" t="str">
        <f>IF(full_data!I1881&lt;&gt;"",full_data!I1881,"")</f>
        <v/>
      </c>
      <c r="K1881" t="str">
        <f>IF(full_data!J1881&lt;&gt;"",full_data!J1881,"")</f>
        <v/>
      </c>
      <c r="L1881" t="str">
        <f>IF(full_data!G1881&lt;&gt;"",full_data!G1881,"")</f>
        <v/>
      </c>
      <c r="M1881" t="str">
        <f>IF(full_data!L1881&lt;&gt;"",full_data!L1881,"")</f>
        <v/>
      </c>
      <c r="N1881" t="str">
        <f t="shared" si="89"/>
        <v/>
      </c>
    </row>
    <row r="1882" spans="1:14" x14ac:dyDescent="0.35">
      <c r="A1882">
        <f>IF(LEFT(C1882,1)="#",C1882,IF(full_data!A1882&lt;&gt;"",full_data!A1882,""))</f>
        <v>1</v>
      </c>
      <c r="B1882" t="str">
        <f t="shared" si="87"/>
        <v>nag-suki-še₃</v>
      </c>
      <c r="C1882" t="str">
        <f>IF(full_data!B1882&lt;&gt;"",full_data!B1882,"")</f>
        <v>nag-suki-še₃</v>
      </c>
      <c r="D1882" t="str">
        <f>IF(full_data!C1882&lt;&gt;"",full_data!C1882,"")</f>
        <v>nagsu=še</v>
      </c>
      <c r="E1882" t="str">
        <f t="shared" si="88"/>
        <v>_</v>
      </c>
      <c r="F1882" t="str">
        <f>IF(full_data!E1882&lt;&gt;"",full_data!E1882,"")</f>
        <v>GN=TERM</v>
      </c>
      <c r="G1882">
        <f>IF(full_data!F1882&lt;&gt;"",full_data!F1882,"")</f>
        <v>3</v>
      </c>
      <c r="H1882" t="str">
        <f>IF(full_data!G1882&lt;&gt;"",full_data!G1882,"")</f>
        <v>TERM</v>
      </c>
      <c r="I1882" t="str">
        <f>IF(full_data!H1882&lt;&gt;"",full_data!H1882,"")</f>
        <v>obl</v>
      </c>
      <c r="J1882" t="str">
        <f>IF(full_data!I1882&lt;&gt;"",full_data!I1882,"")</f>
        <v/>
      </c>
      <c r="K1882">
        <f>IF(full_data!J1882&lt;&gt;"",full_data!J1882,"")</f>
        <v>3</v>
      </c>
      <c r="L1882" t="str">
        <f>IF(full_data!G1882&lt;&gt;"",full_data!G1882,"")</f>
        <v>TERM</v>
      </c>
      <c r="M1882" t="str">
        <f>IF(full_data!L1882&lt;&gt;"",full_data!L1882,"")</f>
        <v/>
      </c>
      <c r="N1882" t="str">
        <f t="shared" si="89"/>
        <v>_</v>
      </c>
    </row>
    <row r="1883" spans="1:14" x14ac:dyDescent="0.35">
      <c r="A1883">
        <f>IF(LEFT(C1883,1)="#",C1883,IF(full_data!A1883&lt;&gt;"",full_data!A1883,""))</f>
        <v>2</v>
      </c>
      <c r="B1883" t="str">
        <f t="shared" si="87"/>
        <v>ḫa-za-num₂-e</v>
      </c>
      <c r="C1883" t="str">
        <f>IF(full_data!B1883&lt;&gt;"",full_data!B1883,"")</f>
        <v>ḫa-za-num₂-e</v>
      </c>
      <c r="D1883" t="str">
        <f>IF(full_data!C1883&lt;&gt;"",full_data!C1883,"")</f>
        <v>hazanum=e</v>
      </c>
      <c r="E1883" t="str">
        <f t="shared" si="88"/>
        <v>_</v>
      </c>
      <c r="F1883" t="str">
        <f>IF(full_data!E1883&lt;&gt;"",full_data!E1883,"")</f>
        <v>mayor=ERG</v>
      </c>
      <c r="G1883">
        <f>IF(full_data!F1883&lt;&gt;"",full_data!F1883,"")</f>
        <v>3</v>
      </c>
      <c r="H1883" t="str">
        <f>IF(full_data!G1883&lt;&gt;"",full_data!G1883,"")</f>
        <v>ERG</v>
      </c>
      <c r="I1883" t="str">
        <f>IF(full_data!H1883&lt;&gt;"",full_data!H1883,"")</f>
        <v>nsubj</v>
      </c>
      <c r="J1883" t="str">
        <f>IF(full_data!I1883&lt;&gt;"",full_data!I1883,"")</f>
        <v/>
      </c>
      <c r="K1883">
        <f>IF(full_data!J1883&lt;&gt;"",full_data!J1883,"")</f>
        <v>3</v>
      </c>
      <c r="L1883" t="str">
        <f>IF(full_data!G1883&lt;&gt;"",full_data!G1883,"")</f>
        <v>ERG</v>
      </c>
      <c r="M1883" t="str">
        <f>IF(full_data!L1883&lt;&gt;"",full_data!L1883,"")</f>
        <v/>
      </c>
      <c r="N1883" t="str">
        <f t="shared" si="89"/>
        <v>_</v>
      </c>
    </row>
    <row r="1884" spans="1:14" x14ac:dyDescent="0.35">
      <c r="A1884">
        <f>IF(LEFT(C1884,1)="#",C1884,IF(full_data!A1884&lt;&gt;"",full_data!A1884,""))</f>
        <v>3</v>
      </c>
      <c r="B1884" t="str">
        <f t="shared" si="87"/>
        <v>mu-na-an-laḫ₄</v>
      </c>
      <c r="C1884" t="str">
        <f>IF(full_data!B1884&lt;&gt;"",full_data!B1884,"")</f>
        <v>mu-na-an-laḫ₄</v>
      </c>
      <c r="D1884" t="str">
        <f>IF(full_data!C1884&lt;&gt;"",full_data!C1884,"")</f>
        <v>S4mu-S6nn-S7a-S11n-S12laḫ-S14ø</v>
      </c>
      <c r="E1884" t="str">
        <f t="shared" si="88"/>
        <v>_</v>
      </c>
      <c r="F1884" t="str">
        <f>IF(full_data!E1884&lt;&gt;"",full_data!E1884,"")</f>
        <v>VEN-3.SG.H-DAT-3.SG.H.A-bring.PL-3.SG.P</v>
      </c>
      <c r="G1884">
        <f>IF(full_data!F1884&lt;&gt;"",full_data!F1884,"")</f>
        <v>0</v>
      </c>
      <c r="H1884" t="str">
        <f>IF(full_data!G1884&lt;&gt;"",full_data!G1884,"")</f>
        <v>root</v>
      </c>
      <c r="I1884" t="str">
        <f>IF(full_data!H1884&lt;&gt;"",full_data!H1884,"")</f>
        <v>root</v>
      </c>
      <c r="J1884" t="str">
        <f>IF(full_data!I1884&lt;&gt;"",full_data!I1884,"")</f>
        <v/>
      </c>
      <c r="K1884">
        <f>IF(full_data!J1884&lt;&gt;"",full_data!J1884,"")</f>
        <v>0</v>
      </c>
      <c r="L1884" t="str">
        <f>IF(full_data!G1884&lt;&gt;"",full_data!G1884,"")</f>
        <v>root</v>
      </c>
      <c r="M1884" t="str">
        <f>IF(full_data!L1884&lt;&gt;"",full_data!L1884,"")</f>
        <v/>
      </c>
      <c r="N1884" t="str">
        <f t="shared" si="89"/>
        <v>_</v>
      </c>
    </row>
    <row r="1885" spans="1:14" x14ac:dyDescent="0.35">
      <c r="A1885" t="str">
        <f>IF(LEFT(C1885,1)="#",C1885,IF(full_data!A1885&lt;&gt;"",full_data!A1885,""))</f>
        <v/>
      </c>
      <c r="B1885" t="str">
        <f t="shared" si="87"/>
        <v/>
      </c>
      <c r="C1885" t="str">
        <f>IF(full_data!B1885&lt;&gt;"",full_data!B1885,"")</f>
        <v/>
      </c>
      <c r="D1885" t="str">
        <f>IF(full_data!C1885&lt;&gt;"",full_data!C1885,"")</f>
        <v/>
      </c>
      <c r="E1885" t="str">
        <f t="shared" si="88"/>
        <v/>
      </c>
      <c r="F1885" t="str">
        <f>IF(full_data!E1885&lt;&gt;"",full_data!E1885,"")</f>
        <v/>
      </c>
      <c r="G1885" t="str">
        <f>IF(full_data!F1885&lt;&gt;"",full_data!F1885,"")</f>
        <v/>
      </c>
      <c r="H1885" t="str">
        <f>IF(full_data!G1885&lt;&gt;"",full_data!G1885,"")</f>
        <v/>
      </c>
      <c r="I1885" t="str">
        <f>IF(full_data!H1885&lt;&gt;"",full_data!H1885,"")</f>
        <v/>
      </c>
      <c r="J1885" t="str">
        <f>IF(full_data!I1885&lt;&gt;"",full_data!I1885,"")</f>
        <v/>
      </c>
      <c r="K1885" t="str">
        <f>IF(full_data!J1885&lt;&gt;"",full_data!J1885,"")</f>
        <v/>
      </c>
      <c r="L1885" t="str">
        <f>IF(full_data!G1885&lt;&gt;"",full_data!G1885,"")</f>
        <v/>
      </c>
      <c r="M1885" t="str">
        <f>IF(full_data!L1885&lt;&gt;"",full_data!L1885,"")</f>
        <v/>
      </c>
      <c r="N1885" t="str">
        <f t="shared" si="89"/>
        <v/>
      </c>
    </row>
    <row r="1886" spans="1:14" x14ac:dyDescent="0.35">
      <c r="A1886" t="str">
        <f>IF(LEFT(C1886,1)="#",C1886,IF(full_data!A1886&lt;&gt;"",full_data!A1886,""))</f>
        <v># P131780</v>
      </c>
      <c r="B1886" t="str">
        <f t="shared" si="87"/>
        <v/>
      </c>
      <c r="C1886" t="str">
        <f>IF(full_data!B1886&lt;&gt;"",full_data!B1886,"")</f>
        <v># P131780</v>
      </c>
      <c r="D1886" t="str">
        <f>IF(full_data!C1886&lt;&gt;"",full_data!C1886,"")</f>
        <v/>
      </c>
      <c r="E1886" t="str">
        <f t="shared" si="88"/>
        <v/>
      </c>
      <c r="F1886" t="str">
        <f>IF(full_data!E1886&lt;&gt;"",full_data!E1886,"")</f>
        <v/>
      </c>
      <c r="G1886" t="str">
        <f>IF(full_data!F1886&lt;&gt;"",full_data!F1886,"")</f>
        <v/>
      </c>
      <c r="H1886" t="str">
        <f>IF(full_data!G1886&lt;&gt;"",full_data!G1886,"")</f>
        <v/>
      </c>
      <c r="I1886" t="str">
        <f>IF(full_data!H1886&lt;&gt;"",full_data!H1886,"")</f>
        <v/>
      </c>
      <c r="J1886" t="str">
        <f>IF(full_data!I1886&lt;&gt;"",full_data!I1886,"")</f>
        <v/>
      </c>
      <c r="K1886" t="str">
        <f>IF(full_data!J1886&lt;&gt;"",full_data!J1886,"")</f>
        <v/>
      </c>
      <c r="L1886" t="str">
        <f>IF(full_data!G1886&lt;&gt;"",full_data!G1886,"")</f>
        <v/>
      </c>
      <c r="M1886" t="str">
        <f>IF(full_data!L1886&lt;&gt;"",full_data!L1886,"")</f>
        <v/>
      </c>
      <c r="N1886" t="str">
        <f t="shared" si="89"/>
        <v/>
      </c>
    </row>
    <row r="1887" spans="1:14" x14ac:dyDescent="0.35">
      <c r="A1887" t="str">
        <f>IF(LEFT(C1887,1)="#",C1887,IF(full_data!A1887&lt;&gt;"",full_data!A1887,""))</f>
        <v>#(103) = (271) = (319) NG 51 rev. 3 (Umma, 21st c. BCE) (P131780)</v>
      </c>
      <c r="B1887" t="str">
        <f t="shared" si="87"/>
        <v/>
      </c>
      <c r="C1887" t="str">
        <f>IF(full_data!B1887&lt;&gt;"",full_data!B1887,"")</f>
        <v>#(103) = (271) = (319) NG 51 rev. 3 (Umma, 21st c. BCE) (P131780)</v>
      </c>
      <c r="D1887" t="str">
        <f>IF(full_data!C1887&lt;&gt;"",full_data!C1887,"")</f>
        <v/>
      </c>
      <c r="E1887" t="str">
        <f t="shared" si="88"/>
        <v/>
      </c>
      <c r="F1887" t="str">
        <f>IF(full_data!E1887&lt;&gt;"",full_data!E1887,"")</f>
        <v/>
      </c>
      <c r="G1887" t="str">
        <f>IF(full_data!F1887&lt;&gt;"",full_data!F1887,"")</f>
        <v/>
      </c>
      <c r="H1887" t="str">
        <f>IF(full_data!G1887&lt;&gt;"",full_data!G1887,"")</f>
        <v/>
      </c>
      <c r="I1887" t="str">
        <f>IF(full_data!H1887&lt;&gt;"",full_data!H1887,"")</f>
        <v/>
      </c>
      <c r="J1887" t="str">
        <f>IF(full_data!I1887&lt;&gt;"",full_data!I1887,"")</f>
        <v/>
      </c>
      <c r="K1887" t="str">
        <f>IF(full_data!J1887&lt;&gt;"",full_data!J1887,"")</f>
        <v/>
      </c>
      <c r="L1887" t="str">
        <f>IF(full_data!G1887&lt;&gt;"",full_data!G1887,"")</f>
        <v/>
      </c>
      <c r="M1887" t="str">
        <f>IF(full_data!L1887&lt;&gt;"",full_data!L1887,"")</f>
        <v/>
      </c>
      <c r="N1887" t="str">
        <f t="shared" si="89"/>
        <v/>
      </c>
    </row>
    <row r="1888" spans="1:14" x14ac:dyDescent="0.35">
      <c r="A1888" t="str">
        <f>IF(LEFT(C1888,1)="#",C1888,IF(full_data!A1888&lt;&gt;"",full_data!A1888,""))</f>
        <v>#“(Two persons) came forward as witnesses against them that the slave had been bought.”</v>
      </c>
      <c r="B1888" t="str">
        <f t="shared" si="87"/>
        <v/>
      </c>
      <c r="C1888" t="str">
        <f>IF(full_data!B1888&lt;&gt;"",full_data!B1888,"")</f>
        <v>#“(Two persons) came forward as witnesses against them that the slave had been bought.”</v>
      </c>
      <c r="D1888" t="str">
        <f>IF(full_data!C1888&lt;&gt;"",full_data!C1888,"")</f>
        <v/>
      </c>
      <c r="E1888" t="str">
        <f t="shared" si="88"/>
        <v/>
      </c>
      <c r="F1888" t="str">
        <f>IF(full_data!E1888&lt;&gt;"",full_data!E1888,"")</f>
        <v/>
      </c>
      <c r="G1888" t="str">
        <f>IF(full_data!F1888&lt;&gt;"",full_data!F1888,"")</f>
        <v/>
      </c>
      <c r="H1888" t="str">
        <f>IF(full_data!G1888&lt;&gt;"",full_data!G1888,"")</f>
        <v/>
      </c>
      <c r="I1888" t="str">
        <f>IF(full_data!H1888&lt;&gt;"",full_data!H1888,"")</f>
        <v/>
      </c>
      <c r="J1888" t="str">
        <f>IF(full_data!I1888&lt;&gt;"",full_data!I1888,"")</f>
        <v/>
      </c>
      <c r="K1888" t="str">
        <f>IF(full_data!J1888&lt;&gt;"",full_data!J1888,"")</f>
        <v/>
      </c>
      <c r="L1888" t="str">
        <f>IF(full_data!G1888&lt;&gt;"",full_data!G1888,"")</f>
        <v/>
      </c>
      <c r="M1888" t="str">
        <f>IF(full_data!L1888&lt;&gt;"",full_data!L1888,"")</f>
        <v/>
      </c>
      <c r="N1888" t="str">
        <f t="shared" si="89"/>
        <v/>
      </c>
    </row>
    <row r="1889" spans="1:14" x14ac:dyDescent="0.35">
      <c r="A1889">
        <f>IF(LEFT(C1889,1)="#",C1889,IF(full_data!A1889&lt;&gt;"",full_data!A1889,""))</f>
        <v>1</v>
      </c>
      <c r="B1889" t="str">
        <f t="shared" si="87"/>
        <v>lu₂</v>
      </c>
      <c r="C1889" t="str">
        <f>IF(full_data!B1889&lt;&gt;"",full_data!B1889,"")</f>
        <v>lu₂</v>
      </c>
      <c r="D1889" t="str">
        <f>IF(full_data!C1889&lt;&gt;"",full_data!C1889,"")</f>
        <v>P1[lu</v>
      </c>
      <c r="E1889" t="str">
        <f t="shared" si="88"/>
        <v>_</v>
      </c>
      <c r="F1889" t="str">
        <f>IF(full_data!E1889&lt;&gt;"",full_data!E1889,"")</f>
        <v>P1[man</v>
      </c>
      <c r="G1889">
        <f>IF(full_data!F1889&lt;&gt;"",full_data!F1889,"")</f>
        <v>5</v>
      </c>
      <c r="H1889" t="str">
        <f>IF(full_data!G1889&lt;&gt;"",full_data!G1889,"")</f>
        <v>TERM</v>
      </c>
      <c r="I1889" t="str">
        <f>IF(full_data!H1889&lt;&gt;"",full_data!H1889,"")</f>
        <v>obl</v>
      </c>
      <c r="J1889" t="str">
        <f>IF(full_data!I1889&lt;&gt;"",full_data!I1889,"")</f>
        <v/>
      </c>
      <c r="K1889">
        <f>IF(full_data!J1889&lt;&gt;"",full_data!J1889,"")</f>
        <v>5</v>
      </c>
      <c r="L1889" t="str">
        <f>IF(full_data!G1889&lt;&gt;"",full_data!G1889,"")</f>
        <v>TERM</v>
      </c>
      <c r="M1889" t="str">
        <f>IF(full_data!L1889&lt;&gt;"",full_data!L1889,"")</f>
        <v>marked at 4</v>
      </c>
      <c r="N1889" t="str">
        <f t="shared" si="89"/>
        <v>_</v>
      </c>
    </row>
    <row r="1890" spans="1:14" x14ac:dyDescent="0.35">
      <c r="A1890">
        <f>IF(LEFT(C1890,1)="#",C1890,IF(full_data!A1890&lt;&gt;"",full_data!A1890,""))</f>
        <v>2</v>
      </c>
      <c r="B1890" t="str">
        <f t="shared" si="87"/>
        <v>inim-ma</v>
      </c>
      <c r="C1890" t="str">
        <f>IF(full_data!B1890&lt;&gt;"",full_data!B1890,"")</f>
        <v>inim-ma</v>
      </c>
      <c r="D1890" t="str">
        <f>IF(full_data!C1890&lt;&gt;"",full_data!C1890,"")</f>
        <v>inim=ak]</v>
      </c>
      <c r="E1890" t="str">
        <f t="shared" si="88"/>
        <v>_</v>
      </c>
      <c r="F1890" t="str">
        <f>IF(full_data!E1890&lt;&gt;"",full_data!E1890,"")</f>
        <v>word=GEN]</v>
      </c>
      <c r="G1890">
        <f>IF(full_data!F1890&lt;&gt;"",full_data!F1890,"")</f>
        <v>1</v>
      </c>
      <c r="H1890" t="str">
        <f>IF(full_data!G1890&lt;&gt;"",full_data!G1890,"")</f>
        <v>GEN</v>
      </c>
      <c r="I1890" t="str">
        <f>IF(full_data!H1890&lt;&gt;"",full_data!H1890,"")</f>
        <v>nmod</v>
      </c>
      <c r="J1890" t="str">
        <f>IF(full_data!I1890&lt;&gt;"",full_data!I1890,"")</f>
        <v/>
      </c>
      <c r="K1890">
        <f>IF(full_data!J1890&lt;&gt;"",full_data!J1890,"")</f>
        <v>1</v>
      </c>
      <c r="L1890" t="str">
        <f>IF(full_data!G1890&lt;&gt;"",full_data!G1890,"")</f>
        <v>GEN</v>
      </c>
      <c r="M1890" t="str">
        <f>IF(full_data!L1890&lt;&gt;"",full_data!L1890,"")</f>
        <v/>
      </c>
      <c r="N1890" t="str">
        <f t="shared" si="89"/>
        <v>_</v>
      </c>
    </row>
    <row r="1891" spans="1:14" x14ac:dyDescent="0.35">
      <c r="A1891">
        <f>IF(LEFT(C1891,1)="#",C1891,IF(full_data!A1891&lt;&gt;"",full_data!A1891,""))</f>
        <v>3</v>
      </c>
      <c r="B1891" t="str">
        <f t="shared" si="87"/>
        <v>saŋ</v>
      </c>
      <c r="C1891" t="str">
        <f>IF(full_data!B1891&lt;&gt;"",full_data!B1891,"")</f>
        <v>saŋ</v>
      </c>
      <c r="D1891" t="str">
        <f>IF(full_data!C1891&lt;&gt;"",full_data!C1891,"")</f>
        <v>P3[saŋ=ø</v>
      </c>
      <c r="E1891" t="str">
        <f t="shared" si="88"/>
        <v>_</v>
      </c>
      <c r="F1891" t="str">
        <f>IF(full_data!E1891&lt;&gt;"",full_data!E1891,"")</f>
        <v>P3[head=ABS</v>
      </c>
      <c r="G1891">
        <f>IF(full_data!F1891&lt;&gt;"",full_data!F1891,"")</f>
        <v>4</v>
      </c>
      <c r="H1891" t="str">
        <f>IF(full_data!G1891&lt;&gt;"",full_data!G1891,"")</f>
        <v>ABS</v>
      </c>
      <c r="I1891" t="str">
        <f>IF(full_data!H1891&lt;&gt;"",full_data!H1891,"")</f>
        <v>obj</v>
      </c>
      <c r="J1891" t="str">
        <f>IF(full_data!I1891&lt;&gt;"",full_data!I1891,"")</f>
        <v/>
      </c>
      <c r="K1891">
        <f>IF(full_data!J1891&lt;&gt;"",full_data!J1891,"")</f>
        <v>4</v>
      </c>
      <c r="L1891" t="str">
        <f>IF(full_data!G1891&lt;&gt;"",full_data!G1891,"")</f>
        <v>ABS</v>
      </c>
      <c r="M1891" t="str">
        <f>IF(full_data!L1891&lt;&gt;"",full_data!L1891,"")</f>
        <v/>
      </c>
      <c r="N1891" t="str">
        <f t="shared" si="89"/>
        <v>_</v>
      </c>
    </row>
    <row r="1892" spans="1:14" x14ac:dyDescent="0.35">
      <c r="A1892">
        <f>IF(LEFT(C1892,1)="#",C1892,IF(full_data!A1892&lt;&gt;"",full_data!A1892,""))</f>
        <v>4</v>
      </c>
      <c r="B1892" t="str">
        <f t="shared" si="87"/>
        <v>sa₁₀-a-še₃</v>
      </c>
      <c r="C1892" t="str">
        <f>IF(full_data!B1892&lt;&gt;"",full_data!B1892,"")</f>
        <v>sa₁₀-a-še₃</v>
      </c>
      <c r="D1892" t="str">
        <f>IF(full_data!C1892&lt;&gt;"",full_data!C1892,"")</f>
        <v>sa-ʾa=ak]=še</v>
      </c>
      <c r="E1892" t="str">
        <f t="shared" si="88"/>
        <v>_</v>
      </c>
      <c r="F1892" t="str">
        <f>IF(full_data!E1892&lt;&gt;"",full_data!E1892,"")</f>
        <v>buy-PT=GEN]=TERM</v>
      </c>
      <c r="G1892">
        <f>IF(full_data!F1892&lt;&gt;"",full_data!F1892,"")</f>
        <v>2</v>
      </c>
      <c r="H1892" t="str">
        <f>IF(full_data!G1892&lt;&gt;"",full_data!G1892,"")</f>
        <v>acl+GEN</v>
      </c>
      <c r="I1892" t="str">
        <f>IF(full_data!H1892&lt;&gt;"",full_data!H1892,"")</f>
        <v>acl</v>
      </c>
      <c r="J1892" t="str">
        <f>IF(full_data!I1892&lt;&gt;"",full_data!I1892,"")</f>
        <v/>
      </c>
      <c r="K1892">
        <f>IF(full_data!J1892&lt;&gt;"",full_data!J1892,"")</f>
        <v>2</v>
      </c>
      <c r="L1892" t="str">
        <f>IF(full_data!G1892&lt;&gt;"",full_data!G1892,"")</f>
        <v>acl+GEN</v>
      </c>
      <c r="M1892" t="str">
        <f>IF(full_data!L1892&lt;&gt;"",full_data!L1892,"")</f>
        <v/>
      </c>
      <c r="N1892" t="str">
        <f t="shared" si="89"/>
        <v>_</v>
      </c>
    </row>
    <row r="1893" spans="1:14" x14ac:dyDescent="0.35">
      <c r="A1893">
        <f>IF(LEFT(C1893,1)="#",C1893,IF(full_data!A1893&lt;&gt;"",full_data!A1893,""))</f>
        <v>5</v>
      </c>
      <c r="B1893" t="str">
        <f t="shared" si="87"/>
        <v>mu-ne-ra-e₃</v>
      </c>
      <c r="C1893" t="str">
        <f>IF(full_data!B1893&lt;&gt;"",full_data!B1893,"")</f>
        <v>mu-ne-ra-e₃</v>
      </c>
      <c r="D1893" t="str">
        <f>IF(full_data!C1893&lt;&gt;"",full_data!C1893,"")</f>
        <v>S4mu-S6nnē-S8a-S9ta-S12e-S14ø</v>
      </c>
      <c r="E1893" t="str">
        <f t="shared" si="88"/>
        <v>_</v>
      </c>
      <c r="F1893" t="str">
        <f>IF(full_data!E1893&lt;&gt;"",full_data!E1893,"")</f>
        <v>VEN-3.PL-DAT-ABL-leave-3.SG.S</v>
      </c>
      <c r="G1893">
        <f>IF(full_data!F1893&lt;&gt;"",full_data!F1893,"")</f>
        <v>0</v>
      </c>
      <c r="H1893" t="str">
        <f>IF(full_data!G1893&lt;&gt;"",full_data!G1893,"")</f>
        <v>root</v>
      </c>
      <c r="I1893" t="str">
        <f>IF(full_data!H1893&lt;&gt;"",full_data!H1893,"")</f>
        <v>root</v>
      </c>
      <c r="J1893" t="str">
        <f>IF(full_data!I1893&lt;&gt;"",full_data!I1893,"")</f>
        <v/>
      </c>
      <c r="K1893">
        <f>IF(full_data!J1893&lt;&gt;"",full_data!J1893,"")</f>
        <v>0</v>
      </c>
      <c r="L1893" t="str">
        <f>IF(full_data!G1893&lt;&gt;"",full_data!G1893,"")</f>
        <v>root</v>
      </c>
      <c r="M1893" t="str">
        <f>IF(full_data!L1893&lt;&gt;"",full_data!L1893,"")</f>
        <v/>
      </c>
      <c r="N1893" t="str">
        <f t="shared" si="89"/>
        <v>_</v>
      </c>
    </row>
    <row r="1894" spans="1:14" x14ac:dyDescent="0.35">
      <c r="A1894" t="str">
        <f>IF(LEFT(C1894,1)="#",C1894,IF(full_data!A1894&lt;&gt;"",full_data!A1894,""))</f>
        <v/>
      </c>
      <c r="B1894" t="str">
        <f t="shared" si="87"/>
        <v/>
      </c>
      <c r="C1894" t="str">
        <f>IF(full_data!B1894&lt;&gt;"",full_data!B1894,"")</f>
        <v/>
      </c>
      <c r="D1894" t="str">
        <f>IF(full_data!C1894&lt;&gt;"",full_data!C1894,"")</f>
        <v/>
      </c>
      <c r="E1894" t="str">
        <f t="shared" si="88"/>
        <v/>
      </c>
      <c r="F1894" t="str">
        <f>IF(full_data!E1894&lt;&gt;"",full_data!E1894,"")</f>
        <v/>
      </c>
      <c r="G1894" t="str">
        <f>IF(full_data!F1894&lt;&gt;"",full_data!F1894,"")</f>
        <v/>
      </c>
      <c r="H1894" t="str">
        <f>IF(full_data!G1894&lt;&gt;"",full_data!G1894,"")</f>
        <v/>
      </c>
      <c r="I1894" t="str">
        <f>IF(full_data!H1894&lt;&gt;"",full_data!H1894,"")</f>
        <v/>
      </c>
      <c r="J1894" t="str">
        <f>IF(full_data!I1894&lt;&gt;"",full_data!I1894,"")</f>
        <v/>
      </c>
      <c r="K1894" t="str">
        <f>IF(full_data!J1894&lt;&gt;"",full_data!J1894,"")</f>
        <v/>
      </c>
      <c r="L1894" t="str">
        <f>IF(full_data!G1894&lt;&gt;"",full_data!G1894,"")</f>
        <v/>
      </c>
      <c r="M1894" t="str">
        <f>IF(full_data!L1894&lt;&gt;"",full_data!L1894,"")</f>
        <v/>
      </c>
      <c r="N1894" t="str">
        <f t="shared" si="89"/>
        <v/>
      </c>
    </row>
    <row r="1895" spans="1:14" x14ac:dyDescent="0.35">
      <c r="A1895" t="str">
        <f>IF(LEFT(C1895,1)="#",C1895,IF(full_data!A1895&lt;&gt;"",full_data!A1895,""))</f>
        <v># P131781</v>
      </c>
      <c r="B1895" t="str">
        <f t="shared" si="87"/>
        <v/>
      </c>
      <c r="C1895" t="str">
        <f>IF(full_data!B1895&lt;&gt;"",full_data!B1895,"")</f>
        <v># P131781</v>
      </c>
      <c r="D1895" t="str">
        <f>IF(full_data!C1895&lt;&gt;"",full_data!C1895,"")</f>
        <v/>
      </c>
      <c r="E1895" t="str">
        <f t="shared" si="88"/>
        <v/>
      </c>
      <c r="F1895" t="str">
        <f>IF(full_data!E1895&lt;&gt;"",full_data!E1895,"")</f>
        <v/>
      </c>
      <c r="G1895" t="str">
        <f>IF(full_data!F1895&lt;&gt;"",full_data!F1895,"")</f>
        <v/>
      </c>
      <c r="H1895" t="str">
        <f>IF(full_data!G1895&lt;&gt;"",full_data!G1895,"")</f>
        <v/>
      </c>
      <c r="I1895" t="str">
        <f>IF(full_data!H1895&lt;&gt;"",full_data!H1895,"")</f>
        <v/>
      </c>
      <c r="J1895" t="str">
        <f>IF(full_data!I1895&lt;&gt;"",full_data!I1895,"")</f>
        <v/>
      </c>
      <c r="K1895" t="str">
        <f>IF(full_data!J1895&lt;&gt;"",full_data!J1895,"")</f>
        <v/>
      </c>
      <c r="L1895" t="str">
        <f>IF(full_data!G1895&lt;&gt;"",full_data!G1895,"")</f>
        <v/>
      </c>
      <c r="M1895" t="str">
        <f>IF(full_data!L1895&lt;&gt;"",full_data!L1895,"")</f>
        <v/>
      </c>
      <c r="N1895" t="str">
        <f t="shared" si="89"/>
        <v/>
      </c>
    </row>
    <row r="1896" spans="1:14" x14ac:dyDescent="0.35">
      <c r="A1896" t="str">
        <f>IF(LEFT(C1896,1)="#",C1896,IF(full_data!A1896&lt;&gt;"",full_data!A1896,""))</f>
        <v>#(431) NG 202 rev. 9 (Umma, 21st c.) (P131781)</v>
      </c>
      <c r="B1896" t="str">
        <f t="shared" si="87"/>
        <v/>
      </c>
      <c r="C1896" t="str">
        <f>IF(full_data!B1896&lt;&gt;"",full_data!B1896,"")</f>
        <v>#(431) NG 202 rev. 9 (Umma, 21st c.) (P131781)</v>
      </c>
      <c r="D1896" t="str">
        <f>IF(full_data!C1896&lt;&gt;"",full_data!C1896,"")</f>
        <v/>
      </c>
      <c r="E1896" t="str">
        <f t="shared" si="88"/>
        <v/>
      </c>
      <c r="F1896" t="str">
        <f>IF(full_data!E1896&lt;&gt;"",full_data!E1896,"")</f>
        <v/>
      </c>
      <c r="G1896" t="str">
        <f>IF(full_data!F1896&lt;&gt;"",full_data!F1896,"")</f>
        <v/>
      </c>
      <c r="H1896" t="str">
        <f>IF(full_data!G1896&lt;&gt;"",full_data!G1896,"")</f>
        <v/>
      </c>
      <c r="I1896" t="str">
        <f>IF(full_data!H1896&lt;&gt;"",full_data!H1896,"")</f>
        <v/>
      </c>
      <c r="J1896" t="str">
        <f>IF(full_data!I1896&lt;&gt;"",full_data!I1896,"")</f>
        <v/>
      </c>
      <c r="K1896" t="str">
        <f>IF(full_data!J1896&lt;&gt;"",full_data!J1896,"")</f>
        <v/>
      </c>
      <c r="L1896" t="str">
        <f>IF(full_data!G1896&lt;&gt;"",full_data!G1896,"")</f>
        <v/>
      </c>
      <c r="M1896" t="str">
        <f>IF(full_data!L1896&lt;&gt;"",full_data!L1896,"")</f>
        <v/>
      </c>
      <c r="N1896" t="str">
        <f t="shared" si="89"/>
        <v/>
      </c>
    </row>
    <row r="1897" spans="1:14" x14ac:dyDescent="0.35">
      <c r="A1897" t="str">
        <f>IF(LEFT(C1897,1)="#",C1897,IF(full_data!A1897&lt;&gt;"",full_data!A1897,""))</f>
        <v>#“(Durgarni killed Kali. Durgarni was questioned, and he said:) ‘It was Kali who first punched me’.”</v>
      </c>
      <c r="B1897" t="str">
        <f t="shared" si="87"/>
        <v/>
      </c>
      <c r="C1897" t="str">
        <f>IF(full_data!B1897&lt;&gt;"",full_data!B1897,"")</f>
        <v>#“(Durgarni killed Kali. Durgarni was questioned, and he said:) ‘It was Kali who first punched me’.”</v>
      </c>
      <c r="D1897" t="str">
        <f>IF(full_data!C1897&lt;&gt;"",full_data!C1897,"")</f>
        <v/>
      </c>
      <c r="E1897" t="str">
        <f t="shared" si="88"/>
        <v/>
      </c>
      <c r="F1897" t="str">
        <f>IF(full_data!E1897&lt;&gt;"",full_data!E1897,"")</f>
        <v/>
      </c>
      <c r="G1897" t="str">
        <f>IF(full_data!F1897&lt;&gt;"",full_data!F1897,"")</f>
        <v/>
      </c>
      <c r="H1897" t="str">
        <f>IF(full_data!G1897&lt;&gt;"",full_data!G1897,"")</f>
        <v/>
      </c>
      <c r="I1897" t="str">
        <f>IF(full_data!H1897&lt;&gt;"",full_data!H1897,"")</f>
        <v/>
      </c>
      <c r="J1897" t="str">
        <f>IF(full_data!I1897&lt;&gt;"",full_data!I1897,"")</f>
        <v/>
      </c>
      <c r="K1897" t="str">
        <f>IF(full_data!J1897&lt;&gt;"",full_data!J1897,"")</f>
        <v/>
      </c>
      <c r="L1897" t="str">
        <f>IF(full_data!G1897&lt;&gt;"",full_data!G1897,"")</f>
        <v/>
      </c>
      <c r="M1897" t="str">
        <f>IF(full_data!L1897&lt;&gt;"",full_data!L1897,"")</f>
        <v/>
      </c>
      <c r="N1897" t="str">
        <f t="shared" si="89"/>
        <v/>
      </c>
    </row>
    <row r="1898" spans="1:14" x14ac:dyDescent="0.35">
      <c r="A1898">
        <f>IF(LEFT(C1898,1)="#",C1898,IF(full_data!A1898&lt;&gt;"",full_data!A1898,""))</f>
        <v>1</v>
      </c>
      <c r="B1898" t="str">
        <f t="shared" si="87"/>
        <v>ka₃-li-am₃</v>
      </c>
      <c r="C1898" t="str">
        <f>IF(full_data!B1898&lt;&gt;"",full_data!B1898,"")</f>
        <v>ka₃-li-am₃</v>
      </c>
      <c r="D1898" t="str">
        <f>IF(full_data!C1898&lt;&gt;"",full_data!C1898,"")</f>
        <v>kali=ø=am-ø</v>
      </c>
      <c r="E1898" t="str">
        <f t="shared" si="88"/>
        <v>_</v>
      </c>
      <c r="F1898" t="str">
        <f>IF(full_data!E1898&lt;&gt;"",full_data!E1898,"")</f>
        <v>PN=ABS=COP-3.SG.S</v>
      </c>
      <c r="G1898">
        <f>IF(full_data!F1898&lt;&gt;"",full_data!F1898,"")</f>
        <v>0</v>
      </c>
      <c r="H1898" t="str">
        <f>IF(full_data!G1898&lt;&gt;"",full_data!G1898,"")</f>
        <v>root</v>
      </c>
      <c r="I1898" t="str">
        <f>IF(full_data!H1898&lt;&gt;"",full_data!H1898,"")</f>
        <v>root</v>
      </c>
      <c r="J1898" t="str">
        <f>IF(full_data!I1898&lt;&gt;"",full_data!I1898,"")</f>
        <v/>
      </c>
      <c r="K1898">
        <f>IF(full_data!J1898&lt;&gt;"",full_data!J1898,"")</f>
        <v>0</v>
      </c>
      <c r="L1898" t="str">
        <f>IF(full_data!G1898&lt;&gt;"",full_data!G1898,"")</f>
        <v>root</v>
      </c>
      <c r="M1898" t="str">
        <f>IF(full_data!L1898&lt;&gt;"",full_data!L1898,"")</f>
        <v/>
      </c>
      <c r="N1898" t="str">
        <f t="shared" si="89"/>
        <v>_</v>
      </c>
    </row>
    <row r="1899" spans="1:14" x14ac:dyDescent="0.35">
      <c r="A1899">
        <f>IF(LEFT(C1899,1)="#",C1899,IF(full_data!A1899&lt;&gt;"",full_data!A1899,""))</f>
        <v>2</v>
      </c>
      <c r="B1899" t="str">
        <f t="shared" si="87"/>
        <v>igi-še₃</v>
      </c>
      <c r="C1899" t="str">
        <f>IF(full_data!B1899&lt;&gt;"",full_data!B1899,"")</f>
        <v>igi-še₃</v>
      </c>
      <c r="D1899" t="str">
        <f>IF(full_data!C1899&lt;&gt;"",full_data!C1899,"")</f>
        <v>igi=še</v>
      </c>
      <c r="E1899" t="str">
        <f t="shared" si="88"/>
        <v>_</v>
      </c>
      <c r="F1899" t="str">
        <f>IF(full_data!E1899&lt;&gt;"",full_data!E1899,"")</f>
        <v>face=TERM</v>
      </c>
      <c r="G1899">
        <f>IF(full_data!F1899&lt;&gt;"",full_data!F1899,"")</f>
        <v>4</v>
      </c>
      <c r="H1899" t="str">
        <f>IF(full_data!G1899&lt;&gt;"",full_data!G1899,"")</f>
        <v>TERM</v>
      </c>
      <c r="I1899" t="str">
        <f>IF(full_data!H1899&lt;&gt;"",full_data!H1899,"")</f>
        <v>obl</v>
      </c>
      <c r="J1899" t="str">
        <f>IF(full_data!I1899&lt;&gt;"",full_data!I1899,"")</f>
        <v/>
      </c>
      <c r="K1899">
        <f>IF(full_data!J1899&lt;&gt;"",full_data!J1899,"")</f>
        <v>4</v>
      </c>
      <c r="L1899" t="str">
        <f>IF(full_data!G1899&lt;&gt;"",full_data!G1899,"")</f>
        <v>TERM</v>
      </c>
      <c r="M1899" t="str">
        <f>IF(full_data!L1899&lt;&gt;"",full_data!L1899,"")</f>
        <v/>
      </c>
      <c r="N1899" t="str">
        <f t="shared" si="89"/>
        <v>_</v>
      </c>
    </row>
    <row r="1900" spans="1:14" x14ac:dyDescent="0.35">
      <c r="A1900">
        <f>IF(LEFT(C1900,1)="#",C1900,IF(full_data!A1900&lt;&gt;"",full_data!A1900,""))</f>
        <v>3</v>
      </c>
      <c r="B1900" t="str">
        <f t="shared" si="87"/>
        <v>gešba₂ba</v>
      </c>
      <c r="C1900" t="str">
        <f>IF(full_data!B1900&lt;&gt;"",full_data!B1900,"")</f>
        <v>gešba₂ba</v>
      </c>
      <c r="D1900" t="str">
        <f>IF(full_data!C1900&lt;&gt;"",full_data!C1900,"")</f>
        <v>gešba=ø</v>
      </c>
      <c r="E1900" t="str">
        <f t="shared" si="88"/>
        <v>_</v>
      </c>
      <c r="F1900" t="str">
        <f>IF(full_data!E1900&lt;&gt;"",full_data!E1900,"")</f>
        <v>fist=ABS</v>
      </c>
      <c r="G1900">
        <f>IF(full_data!F1900&lt;&gt;"",full_data!F1900,"")</f>
        <v>4</v>
      </c>
      <c r="H1900" t="str">
        <f>IF(full_data!G1900&lt;&gt;"",full_data!G1900,"")</f>
        <v>ABS</v>
      </c>
      <c r="I1900" t="str">
        <f>IF(full_data!H1900&lt;&gt;"",full_data!H1900,"")</f>
        <v>obj</v>
      </c>
      <c r="J1900" t="str">
        <f>IF(full_data!I1900&lt;&gt;"",full_data!I1900,"")</f>
        <v/>
      </c>
      <c r="K1900">
        <f>IF(full_data!J1900&lt;&gt;"",full_data!J1900,"")</f>
        <v>4</v>
      </c>
      <c r="L1900" t="str">
        <f>IF(full_data!G1900&lt;&gt;"",full_data!G1900,"")</f>
        <v>ABS</v>
      </c>
      <c r="M1900" t="str">
        <f>IF(full_data!L1900&lt;&gt;"",full_data!L1900,"")</f>
        <v/>
      </c>
      <c r="N1900" t="str">
        <f t="shared" si="89"/>
        <v>_</v>
      </c>
    </row>
    <row r="1901" spans="1:14" x14ac:dyDescent="0.35">
      <c r="A1901">
        <f>IF(LEFT(C1901,1)="#",C1901,IF(full_data!A1901&lt;&gt;"",full_data!A1901,""))</f>
        <v>4</v>
      </c>
      <c r="B1901" t="str">
        <f t="shared" si="87"/>
        <v>mu-ra</v>
      </c>
      <c r="C1901" t="str">
        <f>IF(full_data!B1901&lt;&gt;"",full_data!B1901,"")</f>
        <v>mu-ra</v>
      </c>
      <c r="D1901" t="str">
        <f>IF(full_data!C1901&lt;&gt;"",full_data!C1901,"")</f>
        <v>S4mu-S10e-S11n-S12ra-S14ø</v>
      </c>
      <c r="E1901" t="str">
        <f t="shared" si="88"/>
        <v>_</v>
      </c>
      <c r="F1901" t="str">
        <f>IF(full_data!E1901&lt;&gt;"",full_data!E1901,"")</f>
        <v>VEN-L3-3.SG.H.A-hit-3.SG.P</v>
      </c>
      <c r="G1901">
        <f>IF(full_data!F1901&lt;&gt;"",full_data!F1901,"")</f>
        <v>1</v>
      </c>
      <c r="H1901" t="str">
        <f>IF(full_data!G1901&lt;&gt;"",full_data!G1901,"")</f>
        <v>parataxis</v>
      </c>
      <c r="I1901" t="str">
        <f>IF(full_data!H1901&lt;&gt;"",full_data!H1901,"")</f>
        <v/>
      </c>
      <c r="J1901" t="str">
        <f>IF(full_data!I1901&lt;&gt;"",full_data!I1901,"")</f>
        <v/>
      </c>
      <c r="K1901">
        <f>IF(full_data!J1901&lt;&gt;"",full_data!J1901,"")</f>
        <v>1</v>
      </c>
      <c r="L1901" t="str">
        <f>IF(full_data!G1901&lt;&gt;"",full_data!G1901,"")</f>
        <v>parataxis</v>
      </c>
      <c r="M1901" t="str">
        <f>IF(full_data!L1901&lt;&gt;"",full_data!L1901,"")</f>
        <v/>
      </c>
      <c r="N1901" t="str">
        <f t="shared" si="89"/>
        <v>_</v>
      </c>
    </row>
    <row r="1902" spans="1:14" x14ac:dyDescent="0.35">
      <c r="A1902" t="str">
        <f>IF(LEFT(C1902,1)="#",C1902,IF(full_data!A1902&lt;&gt;"",full_data!A1902,""))</f>
        <v/>
      </c>
      <c r="B1902" t="str">
        <f t="shared" si="87"/>
        <v/>
      </c>
      <c r="C1902" t="str">
        <f>IF(full_data!B1902&lt;&gt;"",full_data!B1902,"")</f>
        <v/>
      </c>
      <c r="D1902" t="str">
        <f>IF(full_data!C1902&lt;&gt;"",full_data!C1902,"")</f>
        <v/>
      </c>
      <c r="E1902" t="str">
        <f t="shared" si="88"/>
        <v/>
      </c>
      <c r="F1902" t="str">
        <f>IF(full_data!E1902&lt;&gt;"",full_data!E1902,"")</f>
        <v/>
      </c>
      <c r="G1902" t="str">
        <f>IF(full_data!F1902&lt;&gt;"",full_data!F1902,"")</f>
        <v/>
      </c>
      <c r="H1902" t="str">
        <f>IF(full_data!G1902&lt;&gt;"",full_data!G1902,"")</f>
        <v/>
      </c>
      <c r="I1902" t="str">
        <f>IF(full_data!H1902&lt;&gt;"",full_data!H1902,"")</f>
        <v/>
      </c>
      <c r="J1902" t="str">
        <f>IF(full_data!I1902&lt;&gt;"",full_data!I1902,"")</f>
        <v/>
      </c>
      <c r="K1902" t="str">
        <f>IF(full_data!J1902&lt;&gt;"",full_data!J1902,"")</f>
        <v/>
      </c>
      <c r="L1902" t="str">
        <f>IF(full_data!G1902&lt;&gt;"",full_data!G1902,"")</f>
        <v/>
      </c>
      <c r="M1902" t="str">
        <f>IF(full_data!L1902&lt;&gt;"",full_data!L1902,"")</f>
        <v/>
      </c>
      <c r="N1902" t="str">
        <f t="shared" si="89"/>
        <v/>
      </c>
    </row>
    <row r="1903" spans="1:14" x14ac:dyDescent="0.35">
      <c r="A1903" t="str">
        <f>IF(LEFT(C1903,1)="#",C1903,IF(full_data!A1903&lt;&gt;"",full_data!A1903,""))</f>
        <v># P131782</v>
      </c>
      <c r="B1903" t="str">
        <f t="shared" si="87"/>
        <v/>
      </c>
      <c r="C1903" t="str">
        <f>IF(full_data!B1903&lt;&gt;"",full_data!B1903,"")</f>
        <v># P131782</v>
      </c>
      <c r="D1903" t="str">
        <f>IF(full_data!C1903&lt;&gt;"",full_data!C1903,"")</f>
        <v/>
      </c>
      <c r="E1903" t="str">
        <f t="shared" si="88"/>
        <v/>
      </c>
      <c r="F1903" t="str">
        <f>IF(full_data!E1903&lt;&gt;"",full_data!E1903,"")</f>
        <v/>
      </c>
      <c r="G1903" t="str">
        <f>IF(full_data!F1903&lt;&gt;"",full_data!F1903,"")</f>
        <v/>
      </c>
      <c r="H1903" t="str">
        <f>IF(full_data!G1903&lt;&gt;"",full_data!G1903,"")</f>
        <v/>
      </c>
      <c r="I1903" t="str">
        <f>IF(full_data!H1903&lt;&gt;"",full_data!H1903,"")</f>
        <v/>
      </c>
      <c r="J1903" t="str">
        <f>IF(full_data!I1903&lt;&gt;"",full_data!I1903,"")</f>
        <v/>
      </c>
      <c r="K1903" t="str">
        <f>IF(full_data!J1903&lt;&gt;"",full_data!J1903,"")</f>
        <v/>
      </c>
      <c r="L1903" t="str">
        <f>IF(full_data!G1903&lt;&gt;"",full_data!G1903,"")</f>
        <v/>
      </c>
      <c r="M1903" t="str">
        <f>IF(full_data!L1903&lt;&gt;"",full_data!L1903,"")</f>
        <v/>
      </c>
      <c r="N1903" t="str">
        <f t="shared" si="89"/>
        <v/>
      </c>
    </row>
    <row r="1904" spans="1:14" x14ac:dyDescent="0.35">
      <c r="A1904" t="str">
        <f>IF(LEFT(C1904,1)="#",C1904,IF(full_data!A1904&lt;&gt;"",full_data!A1904,""))</f>
        <v>#(154) NG 137 obv. 7 (Umma, 21st c.) (P131782)</v>
      </c>
      <c r="B1904" t="str">
        <f t="shared" si="87"/>
        <v/>
      </c>
      <c r="C1904" t="str">
        <f>IF(full_data!B1904&lt;&gt;"",full_data!B1904,"")</f>
        <v>#(154) NG 137 obv. 7 (Umma, 21st c.) (P131782)</v>
      </c>
      <c r="D1904" t="str">
        <f>IF(full_data!C1904&lt;&gt;"",full_data!C1904,"")</f>
        <v/>
      </c>
      <c r="E1904" t="str">
        <f t="shared" si="88"/>
        <v/>
      </c>
      <c r="F1904" t="str">
        <f>IF(full_data!E1904&lt;&gt;"",full_data!E1904,"")</f>
        <v/>
      </c>
      <c r="G1904" t="str">
        <f>IF(full_data!F1904&lt;&gt;"",full_data!F1904,"")</f>
        <v/>
      </c>
      <c r="H1904" t="str">
        <f>IF(full_data!G1904&lt;&gt;"",full_data!G1904,"")</f>
        <v/>
      </c>
      <c r="I1904" t="str">
        <f>IF(full_data!H1904&lt;&gt;"",full_data!H1904,"")</f>
        <v/>
      </c>
      <c r="J1904" t="str">
        <f>IF(full_data!I1904&lt;&gt;"",full_data!I1904,"")</f>
        <v/>
      </c>
      <c r="K1904" t="str">
        <f>IF(full_data!J1904&lt;&gt;"",full_data!J1904,"")</f>
        <v/>
      </c>
      <c r="L1904" t="str">
        <f>IF(full_data!G1904&lt;&gt;"",full_data!G1904,"")</f>
        <v/>
      </c>
      <c r="M1904" t="str">
        <f>IF(full_data!L1904&lt;&gt;"",full_data!L1904,"")</f>
        <v/>
      </c>
      <c r="N1904" t="str">
        <f t="shared" si="89"/>
        <v/>
      </c>
    </row>
    <row r="1905" spans="1:14" x14ac:dyDescent="0.35">
      <c r="A1905" t="str">
        <f>IF(LEFT(C1905,1)="#",C1905,IF(full_data!A1905&lt;&gt;"",full_data!A1905,""))</f>
        <v>#“the cow whose name is Shabar-tur”</v>
      </c>
      <c r="B1905" t="str">
        <f t="shared" si="87"/>
        <v/>
      </c>
      <c r="C1905" t="str">
        <f>IF(full_data!B1905&lt;&gt;"",full_data!B1905,"")</f>
        <v>#“the cow whose name is Shabar-tur”</v>
      </c>
      <c r="D1905" t="str">
        <f>IF(full_data!C1905&lt;&gt;"",full_data!C1905,"")</f>
        <v/>
      </c>
      <c r="E1905" t="str">
        <f t="shared" si="88"/>
        <v/>
      </c>
      <c r="F1905" t="str">
        <f>IF(full_data!E1905&lt;&gt;"",full_data!E1905,"")</f>
        <v/>
      </c>
      <c r="G1905" t="str">
        <f>IF(full_data!F1905&lt;&gt;"",full_data!F1905,"")</f>
        <v/>
      </c>
      <c r="H1905" t="str">
        <f>IF(full_data!G1905&lt;&gt;"",full_data!G1905,"")</f>
        <v/>
      </c>
      <c r="I1905" t="str">
        <f>IF(full_data!H1905&lt;&gt;"",full_data!H1905,"")</f>
        <v/>
      </c>
      <c r="J1905" t="str">
        <f>IF(full_data!I1905&lt;&gt;"",full_data!I1905,"")</f>
        <v/>
      </c>
      <c r="K1905" t="str">
        <f>IF(full_data!J1905&lt;&gt;"",full_data!J1905,"")</f>
        <v/>
      </c>
      <c r="L1905" t="str">
        <f>IF(full_data!G1905&lt;&gt;"",full_data!G1905,"")</f>
        <v/>
      </c>
      <c r="M1905" t="str">
        <f>IF(full_data!L1905&lt;&gt;"",full_data!L1905,"")</f>
        <v/>
      </c>
      <c r="N1905" t="str">
        <f t="shared" si="89"/>
        <v/>
      </c>
    </row>
    <row r="1906" spans="1:14" x14ac:dyDescent="0.35">
      <c r="A1906">
        <f>IF(LEFT(C1906,1)="#",C1906,IF(full_data!A1906&lt;&gt;"",full_data!A1906,""))</f>
        <v>1</v>
      </c>
      <c r="B1906" t="str">
        <f t="shared" si="87"/>
        <v>ab₂</v>
      </c>
      <c r="C1906" t="str">
        <f>IF(full_data!B1906&lt;&gt;"",full_data!B1906,"")</f>
        <v>ab₂</v>
      </c>
      <c r="D1906" t="str">
        <f>IF(full_data!C1906&lt;&gt;"",full_data!C1906,"")</f>
        <v>P1ab</v>
      </c>
      <c r="E1906" t="str">
        <f t="shared" si="88"/>
        <v>_</v>
      </c>
      <c r="F1906" t="str">
        <f>IF(full_data!E1906&lt;&gt;"",full_data!E1906,"")</f>
        <v>P1cow</v>
      </c>
      <c r="G1906">
        <f>IF(full_data!F1906&lt;&gt;"",full_data!F1906,"")</f>
        <v>0</v>
      </c>
      <c r="H1906" t="str">
        <f>IF(full_data!G1906&lt;&gt;"",full_data!G1906,"")</f>
        <v>ABS</v>
      </c>
      <c r="I1906" t="str">
        <f>IF(full_data!H1906&lt;&gt;"",full_data!H1906,"")</f>
        <v>root</v>
      </c>
      <c r="J1906" t="str">
        <f>IF(full_data!I1906&lt;&gt;"",full_data!I1906,"")</f>
        <v/>
      </c>
      <c r="K1906">
        <f>IF(full_data!J1906&lt;&gt;"",full_data!J1906,"")</f>
        <v>0</v>
      </c>
      <c r="L1906" t="str">
        <f>IF(full_data!G1906&lt;&gt;"",full_data!G1906,"")</f>
        <v>ABS</v>
      </c>
      <c r="M1906" t="str">
        <f>IF(full_data!L1906&lt;&gt;"",full_data!L1906,"")</f>
        <v>marked at 4</v>
      </c>
      <c r="N1906" t="str">
        <f t="shared" si="89"/>
        <v>_</v>
      </c>
    </row>
    <row r="1907" spans="1:14" x14ac:dyDescent="0.35">
      <c r="A1907">
        <f>IF(LEFT(C1907,1)="#",C1907,IF(full_data!A1907&lt;&gt;"",full_data!A1907,""))</f>
        <v>2</v>
      </c>
      <c r="B1907" t="str">
        <f t="shared" si="87"/>
        <v>ša-bar-tur</v>
      </c>
      <c r="C1907" t="str">
        <f>IF(full_data!B1907&lt;&gt;"",full_data!B1907,"")</f>
        <v>ša-bar-tur</v>
      </c>
      <c r="D1907" t="str">
        <f>IF(full_data!C1907&lt;&gt;"",full_data!C1907,"")</f>
        <v>P2[S[šabartur=ø]</v>
      </c>
      <c r="E1907" t="str">
        <f t="shared" si="88"/>
        <v>_</v>
      </c>
      <c r="F1907" t="str">
        <f>IF(full_data!E1907&lt;&gt;"",full_data!E1907,"")</f>
        <v>P2[S[PN=ABS]</v>
      </c>
      <c r="G1907">
        <f>IF(full_data!F1907&lt;&gt;"",full_data!F1907,"")</f>
        <v>3</v>
      </c>
      <c r="H1907" t="str">
        <f>IF(full_data!G1907&lt;&gt;"",full_data!G1907,"")</f>
        <v>ABS</v>
      </c>
      <c r="I1907" t="str">
        <f>IF(full_data!H1907&lt;&gt;"",full_data!H1907,"")</f>
        <v>obj</v>
      </c>
      <c r="J1907" t="str">
        <f>IF(full_data!I1907&lt;&gt;"",full_data!I1907,"")</f>
        <v/>
      </c>
      <c r="K1907">
        <f>IF(full_data!J1907&lt;&gt;"",full_data!J1907,"")</f>
        <v>3</v>
      </c>
      <c r="L1907" t="str">
        <f>IF(full_data!G1907&lt;&gt;"",full_data!G1907,"")</f>
        <v>ABS</v>
      </c>
      <c r="M1907" t="str">
        <f>IF(full_data!L1907&lt;&gt;"",full_data!L1907,"")</f>
        <v/>
      </c>
      <c r="N1907" t="str">
        <f t="shared" si="89"/>
        <v>_</v>
      </c>
    </row>
    <row r="1908" spans="1:14" x14ac:dyDescent="0.35">
      <c r="A1908">
        <f>IF(LEFT(C1908,1)="#",C1908,IF(full_data!A1908&lt;&gt;"",full_data!A1908,""))</f>
        <v>3</v>
      </c>
      <c r="B1908" t="str">
        <f t="shared" si="87"/>
        <v>mu-be₂</v>
      </c>
      <c r="C1908" t="str">
        <f>IF(full_data!B1908&lt;&gt;"",full_data!B1908,"")</f>
        <v>mu-be₂</v>
      </c>
      <c r="D1908" t="str">
        <f>IF(full_data!C1908&lt;&gt;"",full_data!C1908,"")</f>
        <v>PC[mu=be=ø]</v>
      </c>
      <c r="E1908" t="str">
        <f t="shared" si="88"/>
        <v>_</v>
      </c>
      <c r="F1908" t="str">
        <f>IF(full_data!E1908&lt;&gt;"",full_data!E1908,"")</f>
        <v>PC[name=3.SG.NH.POSS=ABS]</v>
      </c>
      <c r="G1908">
        <f>IF(full_data!F1908&lt;&gt;"",full_data!F1908,"")</f>
        <v>1</v>
      </c>
      <c r="H1908" t="str">
        <f>IF(full_data!G1908&lt;&gt;"",full_data!G1908,"")</f>
        <v>SUB</v>
      </c>
      <c r="I1908" t="str">
        <f>IF(full_data!H1908&lt;&gt;"",full_data!H1908,"")</f>
        <v>acl</v>
      </c>
      <c r="J1908" t="str">
        <f>IF(full_data!I1908&lt;&gt;"",full_data!I1908,"")</f>
        <v/>
      </c>
      <c r="K1908">
        <f>IF(full_data!J1908&lt;&gt;"",full_data!J1908,"")</f>
        <v>1</v>
      </c>
      <c r="L1908" t="str">
        <f>IF(full_data!G1908&lt;&gt;"",full_data!G1908,"")</f>
        <v>SUB</v>
      </c>
      <c r="M1908" t="str">
        <f>IF(full_data!L1908&lt;&gt;"",full_data!L1908,"")</f>
        <v>copular predicate, sub marked at 4</v>
      </c>
      <c r="N1908" t="str">
        <f t="shared" si="89"/>
        <v>_</v>
      </c>
    </row>
    <row r="1909" spans="1:14" x14ac:dyDescent="0.35">
      <c r="A1909">
        <f>IF(LEFT(C1909,1)="#",C1909,IF(full_data!A1909&lt;&gt;"",full_data!A1909,""))</f>
        <v>4</v>
      </c>
      <c r="B1909" t="str">
        <f t="shared" si="87"/>
        <v>i₃-me-a</v>
      </c>
      <c r="C1909" t="str">
        <f>IF(full_data!B1909&lt;&gt;"",full_data!B1909,"")</f>
        <v>i₃-me-a</v>
      </c>
      <c r="D1909" t="str">
        <f>IF(full_data!C1909&lt;&gt;"",full_data!C1909,"")</f>
        <v>S3i-S12me-S14ø-S14ʾa]=P5ø</v>
      </c>
      <c r="E1909" t="str">
        <f t="shared" si="88"/>
        <v>_</v>
      </c>
      <c r="F1909" t="str">
        <f>IF(full_data!E1909&lt;&gt;"",full_data!E1909,"")</f>
        <v>FIN-COP-3.SG.S-SUB]=ABS</v>
      </c>
      <c r="G1909">
        <f>IF(full_data!F1909&lt;&gt;"",full_data!F1909,"")</f>
        <v>3</v>
      </c>
      <c r="H1909" t="str">
        <f>IF(full_data!G1909&lt;&gt;"",full_data!G1909,"")</f>
        <v>cop</v>
      </c>
      <c r="I1909" t="str">
        <f>IF(full_data!H1909&lt;&gt;"",full_data!H1909,"")</f>
        <v/>
      </c>
      <c r="J1909" t="str">
        <f>IF(full_data!I1909&lt;&gt;"",full_data!I1909,"")</f>
        <v/>
      </c>
      <c r="K1909">
        <f>IF(full_data!J1909&lt;&gt;"",full_data!J1909,"")</f>
        <v>3</v>
      </c>
      <c r="L1909" t="str">
        <f>IF(full_data!G1909&lt;&gt;"",full_data!G1909,"")</f>
        <v>cop</v>
      </c>
      <c r="M1909" t="str">
        <f>IF(full_data!L1909&lt;&gt;"",full_data!L1909,"")</f>
        <v/>
      </c>
      <c r="N1909" t="str">
        <f t="shared" si="89"/>
        <v>_</v>
      </c>
    </row>
    <row r="1910" spans="1:14" x14ac:dyDescent="0.35">
      <c r="A1910" t="str">
        <f>IF(LEFT(C1910,1)="#",C1910,IF(full_data!A1910&lt;&gt;"",full_data!A1910,""))</f>
        <v/>
      </c>
      <c r="B1910" t="str">
        <f t="shared" si="87"/>
        <v/>
      </c>
      <c r="C1910" t="str">
        <f>IF(full_data!B1910&lt;&gt;"",full_data!B1910,"")</f>
        <v/>
      </c>
      <c r="D1910" t="str">
        <f>IF(full_data!C1910&lt;&gt;"",full_data!C1910,"")</f>
        <v/>
      </c>
      <c r="E1910" t="str">
        <f t="shared" si="88"/>
        <v/>
      </c>
      <c r="F1910" t="str">
        <f>IF(full_data!E1910&lt;&gt;"",full_data!E1910,"")</f>
        <v/>
      </c>
      <c r="G1910" t="str">
        <f>IF(full_data!F1910&lt;&gt;"",full_data!F1910,"")</f>
        <v/>
      </c>
      <c r="H1910" t="str">
        <f>IF(full_data!G1910&lt;&gt;"",full_data!G1910,"")</f>
        <v/>
      </c>
      <c r="I1910" t="str">
        <f>IF(full_data!H1910&lt;&gt;"",full_data!H1910,"")</f>
        <v/>
      </c>
      <c r="J1910" t="str">
        <f>IF(full_data!I1910&lt;&gt;"",full_data!I1910,"")</f>
        <v/>
      </c>
      <c r="K1910" t="str">
        <f>IF(full_data!J1910&lt;&gt;"",full_data!J1910,"")</f>
        <v/>
      </c>
      <c r="L1910" t="str">
        <f>IF(full_data!G1910&lt;&gt;"",full_data!G1910,"")</f>
        <v/>
      </c>
      <c r="M1910" t="str">
        <f>IF(full_data!L1910&lt;&gt;"",full_data!L1910,"")</f>
        <v/>
      </c>
      <c r="N1910" t="str">
        <f t="shared" si="89"/>
        <v/>
      </c>
    </row>
    <row r="1911" spans="1:14" x14ac:dyDescent="0.35">
      <c r="A1911" t="str">
        <f>IF(LEFT(C1911,1)="#",C1911,IF(full_data!A1911&lt;&gt;"",full_data!A1911,""))</f>
        <v># P133112</v>
      </c>
      <c r="B1911" t="str">
        <f t="shared" si="87"/>
        <v/>
      </c>
      <c r="C1911" t="str">
        <f>IF(full_data!B1911&lt;&gt;"",full_data!B1911,"")</f>
        <v># P133112</v>
      </c>
      <c r="D1911" t="str">
        <f>IF(full_data!C1911&lt;&gt;"",full_data!C1911,"")</f>
        <v/>
      </c>
      <c r="E1911" t="str">
        <f t="shared" si="88"/>
        <v/>
      </c>
      <c r="F1911" t="str">
        <f>IF(full_data!E1911&lt;&gt;"",full_data!E1911,"")</f>
        <v/>
      </c>
      <c r="G1911" t="str">
        <f>IF(full_data!F1911&lt;&gt;"",full_data!F1911,"")</f>
        <v/>
      </c>
      <c r="H1911" t="str">
        <f>IF(full_data!G1911&lt;&gt;"",full_data!G1911,"")</f>
        <v/>
      </c>
      <c r="I1911" t="str">
        <f>IF(full_data!H1911&lt;&gt;"",full_data!H1911,"")</f>
        <v/>
      </c>
      <c r="J1911" t="str">
        <f>IF(full_data!I1911&lt;&gt;"",full_data!I1911,"")</f>
        <v/>
      </c>
      <c r="K1911" t="str">
        <f>IF(full_data!J1911&lt;&gt;"",full_data!J1911,"")</f>
        <v/>
      </c>
      <c r="L1911" t="str">
        <f>IF(full_data!G1911&lt;&gt;"",full_data!G1911,"")</f>
        <v/>
      </c>
      <c r="M1911" t="str">
        <f>IF(full_data!L1911&lt;&gt;"",full_data!L1911,"")</f>
        <v/>
      </c>
      <c r="N1911" t="str">
        <f t="shared" si="89"/>
        <v/>
      </c>
    </row>
    <row r="1912" spans="1:14" x14ac:dyDescent="0.35">
      <c r="A1912" t="str">
        <f>IF(LEFT(C1912,1)="#",C1912,IF(full_data!A1912&lt;&gt;"",full_data!A1912,""))</f>
        <v>#(496) TCTI 2, 3916 rev. 4–5 (Lagash, 21st c.) (P133112)</v>
      </c>
      <c r="B1912" t="str">
        <f t="shared" si="87"/>
        <v/>
      </c>
      <c r="C1912" t="str">
        <f>IF(full_data!B1912&lt;&gt;"",full_data!B1912,"")</f>
        <v>#(496) TCTI 2, 3916 rev. 4–5 (Lagash, 21st c.) (P133112)</v>
      </c>
      <c r="D1912" t="str">
        <f>IF(full_data!C1912&lt;&gt;"",full_data!C1912,"")</f>
        <v/>
      </c>
      <c r="E1912" t="str">
        <f t="shared" si="88"/>
        <v/>
      </c>
      <c r="F1912" t="str">
        <f>IF(full_data!E1912&lt;&gt;"",full_data!E1912,"")</f>
        <v/>
      </c>
      <c r="G1912" t="str">
        <f>IF(full_data!F1912&lt;&gt;"",full_data!F1912,"")</f>
        <v/>
      </c>
      <c r="H1912" t="str">
        <f>IF(full_data!G1912&lt;&gt;"",full_data!G1912,"")</f>
        <v/>
      </c>
      <c r="I1912" t="str">
        <f>IF(full_data!H1912&lt;&gt;"",full_data!H1912,"")</f>
        <v/>
      </c>
      <c r="J1912" t="str">
        <f>IF(full_data!I1912&lt;&gt;"",full_data!I1912,"")</f>
        <v/>
      </c>
      <c r="K1912" t="str">
        <f>IF(full_data!J1912&lt;&gt;"",full_data!J1912,"")</f>
        <v/>
      </c>
      <c r="L1912" t="str">
        <f>IF(full_data!G1912&lt;&gt;"",full_data!G1912,"")</f>
        <v/>
      </c>
      <c r="M1912" t="str">
        <f>IF(full_data!L1912&lt;&gt;"",full_data!L1912,"")</f>
        <v/>
      </c>
      <c r="N1912" t="str">
        <f t="shared" si="89"/>
        <v/>
      </c>
    </row>
    <row r="1913" spans="1:14" x14ac:dyDescent="0.35">
      <c r="A1913" t="str">
        <f>IF(LEFT(C1913,1)="#",C1913,IF(full_data!A1913&lt;&gt;"",full_data!A1913,""))</f>
        <v>#“By the king's life! I certainly did not pay back too much!”</v>
      </c>
      <c r="B1913" t="str">
        <f t="shared" si="87"/>
        <v/>
      </c>
      <c r="C1913" t="str">
        <f>IF(full_data!B1913&lt;&gt;"",full_data!B1913,"")</f>
        <v>#“By the king's life! I certainly did not pay back too much!”</v>
      </c>
      <c r="D1913" t="str">
        <f>IF(full_data!C1913&lt;&gt;"",full_data!C1913,"")</f>
        <v/>
      </c>
      <c r="E1913" t="str">
        <f t="shared" si="88"/>
        <v/>
      </c>
      <c r="F1913" t="str">
        <f>IF(full_data!E1913&lt;&gt;"",full_data!E1913,"")</f>
        <v/>
      </c>
      <c r="G1913" t="str">
        <f>IF(full_data!F1913&lt;&gt;"",full_data!F1913,"")</f>
        <v/>
      </c>
      <c r="H1913" t="str">
        <f>IF(full_data!G1913&lt;&gt;"",full_data!G1913,"")</f>
        <v/>
      </c>
      <c r="I1913" t="str">
        <f>IF(full_data!H1913&lt;&gt;"",full_data!H1913,"")</f>
        <v/>
      </c>
      <c r="J1913" t="str">
        <f>IF(full_data!I1913&lt;&gt;"",full_data!I1913,"")</f>
        <v/>
      </c>
      <c r="K1913" t="str">
        <f>IF(full_data!J1913&lt;&gt;"",full_data!J1913,"")</f>
        <v/>
      </c>
      <c r="L1913" t="str">
        <f>IF(full_data!G1913&lt;&gt;"",full_data!G1913,"")</f>
        <v/>
      </c>
      <c r="M1913" t="str">
        <f>IF(full_data!L1913&lt;&gt;"",full_data!L1913,"")</f>
        <v/>
      </c>
      <c r="N1913" t="str">
        <f t="shared" si="89"/>
        <v/>
      </c>
    </row>
    <row r="1914" spans="1:14" x14ac:dyDescent="0.35">
      <c r="A1914">
        <f>IF(LEFT(C1914,1)="#",C1914,IF(full_data!A1914&lt;&gt;"",full_data!A1914,""))</f>
        <v>1</v>
      </c>
      <c r="B1914" t="str">
        <f t="shared" si="87"/>
        <v>zi</v>
      </c>
      <c r="C1914" t="str">
        <f>IF(full_data!B1914&lt;&gt;"",full_data!B1914,"")</f>
        <v>zi</v>
      </c>
      <c r="D1914" t="str">
        <f>IF(full_data!C1914&lt;&gt;"",full_data!C1914,"")</f>
        <v>zi</v>
      </c>
      <c r="E1914" t="str">
        <f t="shared" si="88"/>
        <v>_</v>
      </c>
      <c r="F1914" t="str">
        <f>IF(full_data!E1914&lt;&gt;"",full_data!E1914,"")</f>
        <v>life</v>
      </c>
      <c r="G1914">
        <f>IF(full_data!F1914&lt;&gt;"",full_data!F1914,"")</f>
        <v>4</v>
      </c>
      <c r="H1914" t="str">
        <f>IF(full_data!G1914&lt;&gt;"",full_data!G1914,"")</f>
        <v>TERM</v>
      </c>
      <c r="I1914" t="str">
        <f>IF(full_data!H1914&lt;&gt;"",full_data!H1914,"")</f>
        <v>obl</v>
      </c>
      <c r="J1914" t="str">
        <f>IF(full_data!I1914&lt;&gt;"",full_data!I1914,"")</f>
        <v/>
      </c>
      <c r="K1914">
        <f>IF(full_data!J1914&lt;&gt;"",full_data!J1914,"")</f>
        <v>4</v>
      </c>
      <c r="L1914" t="str">
        <f>IF(full_data!G1914&lt;&gt;"",full_data!G1914,"")</f>
        <v>TERM</v>
      </c>
      <c r="M1914" t="str">
        <f>IF(full_data!L1914&lt;&gt;"",full_data!L1914,"")</f>
        <v>marked at 3</v>
      </c>
      <c r="N1914" t="str">
        <f t="shared" si="89"/>
        <v>_</v>
      </c>
    </row>
    <row r="1915" spans="1:14" x14ac:dyDescent="0.35">
      <c r="A1915">
        <f>IF(LEFT(C1915,1)="#",C1915,IF(full_data!A1915&lt;&gt;"",full_data!A1915,""))</f>
        <v>2</v>
      </c>
      <c r="B1915" t="str">
        <f t="shared" si="87"/>
        <v>lugal</v>
      </c>
      <c r="C1915" t="str">
        <f>IF(full_data!B1915&lt;&gt;"",full_data!B1915,"")</f>
        <v>lugal</v>
      </c>
      <c r="D1915" t="str">
        <f>IF(full_data!C1915&lt;&gt;"",full_data!C1915,"")</f>
        <v>lugal=ak</v>
      </c>
      <c r="E1915" t="str">
        <f t="shared" si="88"/>
        <v>_</v>
      </c>
      <c r="F1915" t="str">
        <f>IF(full_data!E1915&lt;&gt;"",full_data!E1915,"")</f>
        <v>king=GEN</v>
      </c>
      <c r="G1915">
        <f>IF(full_data!F1915&lt;&gt;"",full_data!F1915,"")</f>
        <v>1</v>
      </c>
      <c r="H1915" t="str">
        <f>IF(full_data!G1915&lt;&gt;"",full_data!G1915,"")</f>
        <v>GEN</v>
      </c>
      <c r="I1915" t="str">
        <f>IF(full_data!H1915&lt;&gt;"",full_data!H1915,"")</f>
        <v>nmod</v>
      </c>
      <c r="J1915" t="str">
        <f>IF(full_data!I1915&lt;&gt;"",full_data!I1915,"")</f>
        <v/>
      </c>
      <c r="K1915">
        <f>IF(full_data!J1915&lt;&gt;"",full_data!J1915,"")</f>
        <v>1</v>
      </c>
      <c r="L1915" t="str">
        <f>IF(full_data!G1915&lt;&gt;"",full_data!G1915,"")</f>
        <v>GEN</v>
      </c>
      <c r="M1915" t="str">
        <f>IF(full_data!L1915&lt;&gt;"",full_data!L1915,"")</f>
        <v/>
      </c>
      <c r="N1915" t="str">
        <f t="shared" si="89"/>
        <v>_</v>
      </c>
    </row>
    <row r="1916" spans="1:14" x14ac:dyDescent="0.35">
      <c r="A1916">
        <f>IF(LEFT(C1916,1)="#",C1916,IF(full_data!A1916&lt;&gt;"",full_data!A1916,""))</f>
        <v>3</v>
      </c>
      <c r="B1916" t="str">
        <f t="shared" si="87"/>
        <v>diri-ga-še3</v>
      </c>
      <c r="C1916" t="str">
        <f>IF(full_data!B1916&lt;&gt;"",full_data!B1916,"")</f>
        <v>diri-ga-še3</v>
      </c>
      <c r="D1916" t="str">
        <f>IF(full_data!C1916&lt;&gt;"",full_data!C1916,"")</f>
        <v>dirig-ʾa=še</v>
      </c>
      <c r="E1916" t="str">
        <f t="shared" si="88"/>
        <v>_</v>
      </c>
      <c r="F1916" t="str">
        <f>IF(full_data!E1916&lt;&gt;"",full_data!E1916,"")</f>
        <v>exceed-PT=TERM</v>
      </c>
      <c r="G1916">
        <f>IF(full_data!F1916&lt;&gt;"",full_data!F1916,"")</f>
        <v>1</v>
      </c>
      <c r="H1916" t="str">
        <f>IF(full_data!G1916&lt;&gt;"",full_data!G1916,"")</f>
        <v>acl</v>
      </c>
      <c r="I1916" t="str">
        <f>IF(full_data!H1916&lt;&gt;"",full_data!H1916,"")</f>
        <v>acl</v>
      </c>
      <c r="J1916" t="str">
        <f>IF(full_data!I1916&lt;&gt;"",full_data!I1916,"")</f>
        <v/>
      </c>
      <c r="K1916">
        <f>IF(full_data!J1916&lt;&gt;"",full_data!J1916,"")</f>
        <v>1</v>
      </c>
      <c r="L1916" t="str">
        <f>IF(full_data!G1916&lt;&gt;"",full_data!G1916,"")</f>
        <v>acl</v>
      </c>
      <c r="M1916" t="str">
        <f>IF(full_data!L1916&lt;&gt;"",full_data!L1916,"")</f>
        <v>amod?</v>
      </c>
      <c r="N1916" t="str">
        <f t="shared" si="89"/>
        <v>_</v>
      </c>
    </row>
    <row r="1917" spans="1:14" x14ac:dyDescent="0.35">
      <c r="A1917">
        <f>IF(LEFT(C1917,1)="#",C1917,IF(full_data!A1917&lt;&gt;"",full_data!A1917,""))</f>
        <v>4</v>
      </c>
      <c r="B1917" t="str">
        <f t="shared" si="87"/>
        <v>ba-ra-a-su</v>
      </c>
      <c r="C1917" t="str">
        <f>IF(full_data!B1917&lt;&gt;"",full_data!B1917,"")</f>
        <v>ba-ra-a-su</v>
      </c>
      <c r="D1917" t="str">
        <f>IF(full_data!C1917&lt;&gt;"",full_data!C1917,"")</f>
        <v>S2bara-S11ʾ-S12sug-S14ø</v>
      </c>
      <c r="E1917" t="str">
        <f t="shared" si="88"/>
        <v>_</v>
      </c>
      <c r="F1917" t="str">
        <f>IF(full_data!E1917&lt;&gt;"",full_data!E1917,"")</f>
        <v>MOD-1.SG.A-repay-3.SG.P</v>
      </c>
      <c r="G1917">
        <f>IF(full_data!F1917&lt;&gt;"",full_data!F1917,"")</f>
        <v>0</v>
      </c>
      <c r="H1917" t="str">
        <f>IF(full_data!G1917&lt;&gt;"",full_data!G1917,"")</f>
        <v>root</v>
      </c>
      <c r="I1917" t="str">
        <f>IF(full_data!H1917&lt;&gt;"",full_data!H1917,"")</f>
        <v>root</v>
      </c>
      <c r="J1917" t="str">
        <f>IF(full_data!I1917&lt;&gt;"",full_data!I1917,"")</f>
        <v/>
      </c>
      <c r="K1917">
        <f>IF(full_data!J1917&lt;&gt;"",full_data!J1917,"")</f>
        <v>0</v>
      </c>
      <c r="L1917" t="str">
        <f>IF(full_data!G1917&lt;&gt;"",full_data!G1917,"")</f>
        <v>root</v>
      </c>
      <c r="M1917" t="str">
        <f>IF(full_data!L1917&lt;&gt;"",full_data!L1917,"")</f>
        <v/>
      </c>
      <c r="N1917" t="str">
        <f t="shared" si="89"/>
        <v>_</v>
      </c>
    </row>
    <row r="1918" spans="1:14" x14ac:dyDescent="0.35">
      <c r="A1918" t="str">
        <f>IF(LEFT(C1918,1)="#",C1918,IF(full_data!A1918&lt;&gt;"",full_data!A1918,""))</f>
        <v/>
      </c>
      <c r="B1918" t="str">
        <f t="shared" si="87"/>
        <v/>
      </c>
      <c r="C1918" t="str">
        <f>IF(full_data!B1918&lt;&gt;"",full_data!B1918,"")</f>
        <v/>
      </c>
      <c r="D1918" t="str">
        <f>IF(full_data!C1918&lt;&gt;"",full_data!C1918,"")</f>
        <v/>
      </c>
      <c r="E1918" t="str">
        <f t="shared" si="88"/>
        <v/>
      </c>
      <c r="F1918" t="str">
        <f>IF(full_data!E1918&lt;&gt;"",full_data!E1918,"")</f>
        <v/>
      </c>
      <c r="G1918" t="str">
        <f>IF(full_data!F1918&lt;&gt;"",full_data!F1918,"")</f>
        <v/>
      </c>
      <c r="H1918" t="str">
        <f>IF(full_data!G1918&lt;&gt;"",full_data!G1918,"")</f>
        <v/>
      </c>
      <c r="I1918" t="str">
        <f>IF(full_data!H1918&lt;&gt;"",full_data!H1918,"")</f>
        <v/>
      </c>
      <c r="J1918" t="str">
        <f>IF(full_data!I1918&lt;&gt;"",full_data!I1918,"")</f>
        <v/>
      </c>
      <c r="K1918" t="str">
        <f>IF(full_data!J1918&lt;&gt;"",full_data!J1918,"")</f>
        <v/>
      </c>
      <c r="L1918" t="str">
        <f>IF(full_data!G1918&lt;&gt;"",full_data!G1918,"")</f>
        <v/>
      </c>
      <c r="M1918" t="str">
        <f>IF(full_data!L1918&lt;&gt;"",full_data!L1918,"")</f>
        <v/>
      </c>
      <c r="N1918" t="str">
        <f t="shared" si="89"/>
        <v/>
      </c>
    </row>
    <row r="1919" spans="1:14" x14ac:dyDescent="0.35">
      <c r="A1919" t="str">
        <f>IF(LEFT(C1919,1)="#",C1919,IF(full_data!A1919&lt;&gt;"",full_data!A1919,""))</f>
        <v># P134365</v>
      </c>
      <c r="B1919" t="str">
        <f t="shared" si="87"/>
        <v/>
      </c>
      <c r="C1919" t="str">
        <f>IF(full_data!B1919&lt;&gt;"",full_data!B1919,"")</f>
        <v># P134365</v>
      </c>
      <c r="D1919" t="str">
        <f>IF(full_data!C1919&lt;&gt;"",full_data!C1919,"")</f>
        <v/>
      </c>
      <c r="E1919" t="str">
        <f t="shared" si="88"/>
        <v/>
      </c>
      <c r="F1919" t="str">
        <f>IF(full_data!E1919&lt;&gt;"",full_data!E1919,"")</f>
        <v/>
      </c>
      <c r="G1919" t="str">
        <f>IF(full_data!F1919&lt;&gt;"",full_data!F1919,"")</f>
        <v/>
      </c>
      <c r="H1919" t="str">
        <f>IF(full_data!G1919&lt;&gt;"",full_data!G1919,"")</f>
        <v/>
      </c>
      <c r="I1919" t="str">
        <f>IF(full_data!H1919&lt;&gt;"",full_data!H1919,"")</f>
        <v/>
      </c>
      <c r="J1919" t="str">
        <f>IF(full_data!I1919&lt;&gt;"",full_data!I1919,"")</f>
        <v/>
      </c>
      <c r="K1919" t="str">
        <f>IF(full_data!J1919&lt;&gt;"",full_data!J1919,"")</f>
        <v/>
      </c>
      <c r="L1919" t="str">
        <f>IF(full_data!G1919&lt;&gt;"",full_data!G1919,"")</f>
        <v/>
      </c>
      <c r="M1919" t="str">
        <f>IF(full_data!L1919&lt;&gt;"",full_data!L1919,"")</f>
        <v/>
      </c>
      <c r="N1919" t="str">
        <f t="shared" si="89"/>
        <v/>
      </c>
    </row>
    <row r="1920" spans="1:14" x14ac:dyDescent="0.35">
      <c r="A1920" t="str">
        <f>IF(LEFT(C1920,1)="#",C1920,IF(full_data!A1920&lt;&gt;"",full_data!A1920,""))</f>
        <v>#(55) = (98)  TMH NF 1-2, 53 obv. 8 (Ur, 21st c.) (P134365)</v>
      </c>
      <c r="B1920" t="str">
        <f t="shared" si="87"/>
        <v/>
      </c>
      <c r="C1920" t="str">
        <f>IF(full_data!B1920&lt;&gt;"",full_data!B1920,"")</f>
        <v>#(55) = (98)  TMH NF 1-2, 53 obv. 8 (Ur, 21st c.) (P134365)</v>
      </c>
      <c r="D1920" t="str">
        <f>IF(full_data!C1920&lt;&gt;"",full_data!C1920,"")</f>
        <v/>
      </c>
      <c r="E1920" t="str">
        <f t="shared" si="88"/>
        <v/>
      </c>
      <c r="F1920" t="str">
        <f>IF(full_data!E1920&lt;&gt;"",full_data!E1920,"")</f>
        <v/>
      </c>
      <c r="G1920" t="str">
        <f>IF(full_data!F1920&lt;&gt;"",full_data!F1920,"")</f>
        <v/>
      </c>
      <c r="H1920" t="str">
        <f>IF(full_data!G1920&lt;&gt;"",full_data!G1920,"")</f>
        <v/>
      </c>
      <c r="I1920" t="str">
        <f>IF(full_data!H1920&lt;&gt;"",full_data!H1920,"")</f>
        <v/>
      </c>
      <c r="J1920" t="str">
        <f>IF(full_data!I1920&lt;&gt;"",full_data!I1920,"")</f>
        <v/>
      </c>
      <c r="K1920" t="str">
        <f>IF(full_data!J1920&lt;&gt;"",full_data!J1920,"")</f>
        <v/>
      </c>
      <c r="L1920" t="str">
        <f>IF(full_data!G1920&lt;&gt;"",full_data!G1920,"")</f>
        <v/>
      </c>
      <c r="M1920" t="str">
        <f>IF(full_data!L1920&lt;&gt;"",full_data!L1920,"")</f>
        <v/>
      </c>
      <c r="N1920" t="str">
        <f t="shared" si="89"/>
        <v/>
      </c>
    </row>
    <row r="1921" spans="1:14" x14ac:dyDescent="0.35">
      <c r="A1921" t="str">
        <f>IF(LEFT(C1921,1)="#",C1921,IF(full_data!A1921&lt;&gt;"",full_data!A1921,""))</f>
        <v>#“They sold themselves.”</v>
      </c>
      <c r="B1921" t="str">
        <f t="shared" si="87"/>
        <v/>
      </c>
      <c r="C1921" t="str">
        <f>IF(full_data!B1921&lt;&gt;"",full_data!B1921,"")</f>
        <v>#“They sold themselves.”</v>
      </c>
      <c r="D1921" t="str">
        <f>IF(full_data!C1921&lt;&gt;"",full_data!C1921,"")</f>
        <v/>
      </c>
      <c r="E1921" t="str">
        <f t="shared" si="88"/>
        <v/>
      </c>
      <c r="F1921" t="str">
        <f>IF(full_data!E1921&lt;&gt;"",full_data!E1921,"")</f>
        <v/>
      </c>
      <c r="G1921" t="str">
        <f>IF(full_data!F1921&lt;&gt;"",full_data!F1921,"")</f>
        <v/>
      </c>
      <c r="H1921" t="str">
        <f>IF(full_data!G1921&lt;&gt;"",full_data!G1921,"")</f>
        <v/>
      </c>
      <c r="I1921" t="str">
        <f>IF(full_data!H1921&lt;&gt;"",full_data!H1921,"")</f>
        <v/>
      </c>
      <c r="J1921" t="str">
        <f>IF(full_data!I1921&lt;&gt;"",full_data!I1921,"")</f>
        <v/>
      </c>
      <c r="K1921" t="str">
        <f>IF(full_data!J1921&lt;&gt;"",full_data!J1921,"")</f>
        <v/>
      </c>
      <c r="L1921" t="str">
        <f>IF(full_data!G1921&lt;&gt;"",full_data!G1921,"")</f>
        <v/>
      </c>
      <c r="M1921" t="str">
        <f>IF(full_data!L1921&lt;&gt;"",full_data!L1921,"")</f>
        <v/>
      </c>
      <c r="N1921" t="str">
        <f t="shared" si="89"/>
        <v/>
      </c>
    </row>
    <row r="1922" spans="1:14" x14ac:dyDescent="0.35">
      <c r="A1922">
        <f>IF(LEFT(C1922,1)="#",C1922,IF(full_data!A1922&lt;&gt;"",full_data!A1922,""))</f>
        <v>1</v>
      </c>
      <c r="B1922" t="str">
        <f t="shared" si="87"/>
        <v>ni₂-te-ne-ne</v>
      </c>
      <c r="C1922" t="str">
        <f>IF(full_data!B1922&lt;&gt;"",full_data!B1922,"")</f>
        <v>ni₂-te-ne-ne</v>
      </c>
      <c r="D1922" t="str">
        <f>IF(full_data!C1922&lt;&gt;"",full_data!C1922,"")</f>
        <v>nite=anenē=ø</v>
      </c>
      <c r="E1922" t="str">
        <f t="shared" si="88"/>
        <v>_</v>
      </c>
      <c r="F1922" t="str">
        <f>IF(full_data!E1922&lt;&gt;"",full_data!E1922,"")</f>
        <v>self=3.PL.POSS=ABS</v>
      </c>
      <c r="G1922">
        <f>IF(full_data!F1922&lt;&gt;"",full_data!F1922,"")</f>
        <v>2</v>
      </c>
      <c r="H1922" t="str">
        <f>IF(full_data!G1922&lt;&gt;"",full_data!G1922,"")</f>
        <v>ABS</v>
      </c>
      <c r="I1922" t="str">
        <f>IF(full_data!H1922&lt;&gt;"",full_data!H1922,"")</f>
        <v>obj</v>
      </c>
      <c r="J1922" t="str">
        <f>IF(full_data!I1922&lt;&gt;"",full_data!I1922,"")</f>
        <v/>
      </c>
      <c r="K1922">
        <f>IF(full_data!J1922&lt;&gt;"",full_data!J1922,"")</f>
        <v>2</v>
      </c>
      <c r="L1922" t="str">
        <f>IF(full_data!G1922&lt;&gt;"",full_data!G1922,"")</f>
        <v>ABS</v>
      </c>
      <c r="M1922" t="str">
        <f>IF(full_data!L1922&lt;&gt;"",full_data!L1922,"")</f>
        <v/>
      </c>
      <c r="N1922" t="str">
        <f t="shared" si="89"/>
        <v>_</v>
      </c>
    </row>
    <row r="1923" spans="1:14" x14ac:dyDescent="0.35">
      <c r="A1923">
        <f>IF(LEFT(C1923,1)="#",C1923,IF(full_data!A1923&lt;&gt;"",full_data!A1923,""))</f>
        <v>2</v>
      </c>
      <c r="B1923" t="str">
        <f t="shared" ref="B1923:B1986" si="90">IF(LEFT(C1923,1)="#","",C1923)</f>
        <v>ba-ra-an-sa₁₀-aš₂</v>
      </c>
      <c r="C1923" t="str">
        <f>IF(full_data!B1923&lt;&gt;"",full_data!B1923,"")</f>
        <v>ba-ra-an-sa₁₀-aš₂</v>
      </c>
      <c r="D1923" t="str">
        <f>IF(full_data!C1923&lt;&gt;"",full_data!C1923,"")</f>
        <v>S5ba-S9ta-S11n-S12sa-S14eš</v>
      </c>
      <c r="E1923" t="str">
        <f t="shared" ref="E1923:E1986" si="91">IF(ISNUMBER($A1923),"_","")</f>
        <v>_</v>
      </c>
      <c r="F1923" t="str">
        <f>IF(full_data!E1923&lt;&gt;"",full_data!E1923,"")</f>
        <v>MID-ABL-3.SG.H.A-barter-3.PL</v>
      </c>
      <c r="G1923">
        <f>IF(full_data!F1923&lt;&gt;"",full_data!F1923,"")</f>
        <v>0</v>
      </c>
      <c r="H1923" t="str">
        <f>IF(full_data!G1923&lt;&gt;"",full_data!G1923,"")</f>
        <v>root</v>
      </c>
      <c r="I1923" t="str">
        <f>IF(full_data!H1923&lt;&gt;"",full_data!H1923,"")</f>
        <v>root</v>
      </c>
      <c r="J1923" t="str">
        <f>IF(full_data!I1923&lt;&gt;"",full_data!I1923,"")</f>
        <v/>
      </c>
      <c r="K1923">
        <f>IF(full_data!J1923&lt;&gt;"",full_data!J1923,"")</f>
        <v>0</v>
      </c>
      <c r="L1923" t="str">
        <f>IF(full_data!G1923&lt;&gt;"",full_data!G1923,"")</f>
        <v>root</v>
      </c>
      <c r="M1923" t="str">
        <f>IF(full_data!L1923&lt;&gt;"",full_data!L1923,"")</f>
        <v/>
      </c>
      <c r="N1923" t="str">
        <f t="shared" ref="N1923:N1986" si="92">IF(ISNUMBER($A1923),"_","")</f>
        <v>_</v>
      </c>
    </row>
    <row r="1924" spans="1:14" x14ac:dyDescent="0.35">
      <c r="A1924" t="str">
        <f>IF(LEFT(C1924,1)="#",C1924,IF(full_data!A1924&lt;&gt;"",full_data!A1924,""))</f>
        <v/>
      </c>
      <c r="B1924" t="str">
        <f t="shared" si="90"/>
        <v/>
      </c>
      <c r="C1924" t="str">
        <f>IF(full_data!B1924&lt;&gt;"",full_data!B1924,"")</f>
        <v/>
      </c>
      <c r="D1924" t="str">
        <f>IF(full_data!C1924&lt;&gt;"",full_data!C1924,"")</f>
        <v/>
      </c>
      <c r="E1924" t="str">
        <f t="shared" si="91"/>
        <v/>
      </c>
      <c r="F1924" t="str">
        <f>IF(full_data!E1924&lt;&gt;"",full_data!E1924,"")</f>
        <v/>
      </c>
      <c r="G1924" t="str">
        <f>IF(full_data!F1924&lt;&gt;"",full_data!F1924,"")</f>
        <v/>
      </c>
      <c r="H1924" t="str">
        <f>IF(full_data!G1924&lt;&gt;"",full_data!G1924,"")</f>
        <v/>
      </c>
      <c r="I1924" t="str">
        <f>IF(full_data!H1924&lt;&gt;"",full_data!H1924,"")</f>
        <v/>
      </c>
      <c r="J1924" t="str">
        <f>IF(full_data!I1924&lt;&gt;"",full_data!I1924,"")</f>
        <v/>
      </c>
      <c r="K1924" t="str">
        <f>IF(full_data!J1924&lt;&gt;"",full_data!J1924,"")</f>
        <v/>
      </c>
      <c r="L1924" t="str">
        <f>IF(full_data!G1924&lt;&gt;"",full_data!G1924,"")</f>
        <v/>
      </c>
      <c r="M1924" t="str">
        <f>IF(full_data!L1924&lt;&gt;"",full_data!L1924,"")</f>
        <v/>
      </c>
      <c r="N1924" t="str">
        <f t="shared" si="92"/>
        <v/>
      </c>
    </row>
    <row r="1925" spans="1:14" x14ac:dyDescent="0.35">
      <c r="A1925" t="str">
        <f>IF(LEFT(C1925,1)="#",C1925,IF(full_data!A1925&lt;&gt;"",full_data!A1925,""))</f>
        <v># P134582</v>
      </c>
      <c r="B1925" t="str">
        <f t="shared" si="90"/>
        <v/>
      </c>
      <c r="C1925" t="str">
        <f>IF(full_data!B1925&lt;&gt;"",full_data!B1925,"")</f>
        <v># P134582</v>
      </c>
      <c r="D1925" t="str">
        <f>IF(full_data!C1925&lt;&gt;"",full_data!C1925,"")</f>
        <v/>
      </c>
      <c r="E1925" t="str">
        <f t="shared" si="91"/>
        <v/>
      </c>
      <c r="F1925" t="str">
        <f>IF(full_data!E1925&lt;&gt;"",full_data!E1925,"")</f>
        <v/>
      </c>
      <c r="G1925" t="str">
        <f>IF(full_data!F1925&lt;&gt;"",full_data!F1925,"")</f>
        <v/>
      </c>
      <c r="H1925" t="str">
        <f>IF(full_data!G1925&lt;&gt;"",full_data!G1925,"")</f>
        <v/>
      </c>
      <c r="I1925" t="str">
        <f>IF(full_data!H1925&lt;&gt;"",full_data!H1925,"")</f>
        <v/>
      </c>
      <c r="J1925" t="str">
        <f>IF(full_data!I1925&lt;&gt;"",full_data!I1925,"")</f>
        <v/>
      </c>
      <c r="K1925" t="str">
        <f>IF(full_data!J1925&lt;&gt;"",full_data!J1925,"")</f>
        <v/>
      </c>
      <c r="L1925" t="str">
        <f>IF(full_data!G1925&lt;&gt;"",full_data!G1925,"")</f>
        <v/>
      </c>
      <c r="M1925" t="str">
        <f>IF(full_data!L1925&lt;&gt;"",full_data!L1925,"")</f>
        <v/>
      </c>
      <c r="N1925" t="str">
        <f t="shared" si="92"/>
        <v/>
      </c>
    </row>
    <row r="1926" spans="1:14" x14ac:dyDescent="0.35">
      <c r="A1926" t="str">
        <f>IF(LEFT(C1926,1)="#",C1926,IF(full_data!A1926&lt;&gt;"",full_data!A1926,""))</f>
        <v>#(99) NG 209 obv. 2:16–17 (Lagash, 21st c.) (P134582)</v>
      </c>
      <c r="B1926" t="str">
        <f t="shared" si="90"/>
        <v/>
      </c>
      <c r="C1926" t="str">
        <f>IF(full_data!B1926&lt;&gt;"",full_data!B1926,"")</f>
        <v>#(99) NG 209 obv. 2:16–17 (Lagash, 21st c.) (P134582)</v>
      </c>
      <c r="D1926" t="str">
        <f>IF(full_data!C1926&lt;&gt;"",full_data!C1926,"")</f>
        <v/>
      </c>
      <c r="E1926" t="str">
        <f t="shared" si="91"/>
        <v/>
      </c>
      <c r="F1926" t="str">
        <f>IF(full_data!E1926&lt;&gt;"",full_data!E1926,"")</f>
        <v/>
      </c>
      <c r="G1926" t="str">
        <f>IF(full_data!F1926&lt;&gt;"",full_data!F1926,"")</f>
        <v/>
      </c>
      <c r="H1926" t="str">
        <f>IF(full_data!G1926&lt;&gt;"",full_data!G1926,"")</f>
        <v/>
      </c>
      <c r="I1926" t="str">
        <f>IF(full_data!H1926&lt;&gt;"",full_data!H1926,"")</f>
        <v/>
      </c>
      <c r="J1926" t="str">
        <f>IF(full_data!I1926&lt;&gt;"",full_data!I1926,"")</f>
        <v/>
      </c>
      <c r="K1926" t="str">
        <f>IF(full_data!J1926&lt;&gt;"",full_data!J1926,"")</f>
        <v/>
      </c>
      <c r="L1926" t="str">
        <f>IF(full_data!G1926&lt;&gt;"",full_data!G1926,"")</f>
        <v/>
      </c>
      <c r="M1926" t="str">
        <f>IF(full_data!L1926&lt;&gt;"",full_data!L1926,"")</f>
        <v/>
      </c>
      <c r="N1926" t="str">
        <f t="shared" si="92"/>
        <v/>
      </c>
    </row>
    <row r="1927" spans="1:14" x14ac:dyDescent="0.35">
      <c r="A1927" t="str">
        <f>IF(LEFT(C1927,1)="#",C1927,IF(full_data!A1927&lt;&gt;"",full_data!A1927,""))</f>
        <v>#“This is to be taken an oath about.”</v>
      </c>
      <c r="B1927" t="str">
        <f t="shared" si="90"/>
        <v/>
      </c>
      <c r="C1927" t="str">
        <f>IF(full_data!B1927&lt;&gt;"",full_data!B1927,"")</f>
        <v>#“This is to be taken an oath about.”</v>
      </c>
      <c r="D1927" t="str">
        <f>IF(full_data!C1927&lt;&gt;"",full_data!C1927,"")</f>
        <v/>
      </c>
      <c r="E1927" t="str">
        <f t="shared" si="91"/>
        <v/>
      </c>
      <c r="F1927" t="str">
        <f>IF(full_data!E1927&lt;&gt;"",full_data!E1927,"")</f>
        <v/>
      </c>
      <c r="G1927" t="str">
        <f>IF(full_data!F1927&lt;&gt;"",full_data!F1927,"")</f>
        <v/>
      </c>
      <c r="H1927" t="str">
        <f>IF(full_data!G1927&lt;&gt;"",full_data!G1927,"")</f>
        <v/>
      </c>
      <c r="I1927" t="str">
        <f>IF(full_data!H1927&lt;&gt;"",full_data!H1927,"")</f>
        <v/>
      </c>
      <c r="J1927" t="str">
        <f>IF(full_data!I1927&lt;&gt;"",full_data!I1927,"")</f>
        <v/>
      </c>
      <c r="K1927" t="str">
        <f>IF(full_data!J1927&lt;&gt;"",full_data!J1927,"")</f>
        <v/>
      </c>
      <c r="L1927" t="str">
        <f>IF(full_data!G1927&lt;&gt;"",full_data!G1927,"")</f>
        <v/>
      </c>
      <c r="M1927" t="str">
        <f>IF(full_data!L1927&lt;&gt;"",full_data!L1927,"")</f>
        <v/>
      </c>
      <c r="N1927" t="str">
        <f t="shared" si="92"/>
        <v/>
      </c>
    </row>
    <row r="1928" spans="1:14" x14ac:dyDescent="0.35">
      <c r="A1928">
        <f>IF(LEFT(C1928,1)="#",C1928,IF(full_data!A1928&lt;&gt;"",full_data!A1928,""))</f>
        <v>1</v>
      </c>
      <c r="B1928" t="str">
        <f t="shared" si="90"/>
        <v>nam-erim2-be₂</v>
      </c>
      <c r="C1928" t="str">
        <f>IF(full_data!B1928&lt;&gt;"",full_data!B1928,"")</f>
        <v>nam-erim2-be₂</v>
      </c>
      <c r="D1928" t="str">
        <f>IF(full_data!C1928&lt;&gt;"",full_data!C1928,"")</f>
        <v>namerim=be=ø</v>
      </c>
      <c r="E1928" t="str">
        <f t="shared" si="91"/>
        <v>_</v>
      </c>
      <c r="F1928" t="str">
        <f>IF(full_data!E1928&lt;&gt;"",full_data!E1928,"")</f>
        <v>oath=3.SG.NH.POSS=ABS</v>
      </c>
      <c r="G1928">
        <f>IF(full_data!F1928&lt;&gt;"",full_data!F1928,"")</f>
        <v>2</v>
      </c>
      <c r="H1928" t="str">
        <f>IF(full_data!G1928&lt;&gt;"",full_data!G1928,"")</f>
        <v>ABS</v>
      </c>
      <c r="I1928" t="str">
        <f>IF(full_data!H1928&lt;&gt;"",full_data!H1928,"")</f>
        <v>obj</v>
      </c>
      <c r="J1928" t="str">
        <f>IF(full_data!I1928&lt;&gt;"",full_data!I1928,"")</f>
        <v/>
      </c>
      <c r="K1928">
        <f>IF(full_data!J1928&lt;&gt;"",full_data!J1928,"")</f>
        <v>2</v>
      </c>
      <c r="L1928" t="str">
        <f>IF(full_data!G1928&lt;&gt;"",full_data!G1928,"")</f>
        <v>ABS</v>
      </c>
      <c r="M1928" t="str">
        <f>IF(full_data!L1928&lt;&gt;"",full_data!L1928,"")</f>
        <v/>
      </c>
      <c r="N1928" t="str">
        <f t="shared" si="92"/>
        <v>_</v>
      </c>
    </row>
    <row r="1929" spans="1:14" x14ac:dyDescent="0.35">
      <c r="A1929">
        <f>IF(LEFT(C1929,1)="#",C1929,IF(full_data!A1929&lt;&gt;"",full_data!A1929,""))</f>
        <v>2</v>
      </c>
      <c r="B1929" t="str">
        <f t="shared" si="90"/>
        <v>ku5-ru-dam</v>
      </c>
      <c r="C1929" t="str">
        <f>IF(full_data!B1929&lt;&gt;"",full_data!B1929,"")</f>
        <v>ku5-ru-dam</v>
      </c>
      <c r="D1929" t="str">
        <f>IF(full_data!C1929&lt;&gt;"",full_data!C1929,"")</f>
        <v>kur-ed=ø=am-ø</v>
      </c>
      <c r="E1929" t="str">
        <f t="shared" si="91"/>
        <v>_</v>
      </c>
      <c r="F1929" t="str">
        <f>IF(full_data!E1929&lt;&gt;"",full_data!E1929,"")</f>
        <v>cut-PF=ABS=COP-3.SG.S</v>
      </c>
      <c r="G1929">
        <f>IF(full_data!F1929&lt;&gt;"",full_data!F1929,"")</f>
        <v>0</v>
      </c>
      <c r="H1929" t="str">
        <f>IF(full_data!G1929&lt;&gt;"",full_data!G1929,"")</f>
        <v>root</v>
      </c>
      <c r="I1929" t="str">
        <f>IF(full_data!H1929&lt;&gt;"",full_data!H1929,"")</f>
        <v>root</v>
      </c>
      <c r="J1929" t="str">
        <f>IF(full_data!I1929&lt;&gt;"",full_data!I1929,"")</f>
        <v/>
      </c>
      <c r="K1929">
        <f>IF(full_data!J1929&lt;&gt;"",full_data!J1929,"")</f>
        <v>0</v>
      </c>
      <c r="L1929" t="str">
        <f>IF(full_data!G1929&lt;&gt;"",full_data!G1929,"")</f>
        <v>root</v>
      </c>
      <c r="M1929" t="str">
        <f>IF(full_data!L1929&lt;&gt;"",full_data!L1929,"")</f>
        <v/>
      </c>
      <c r="N1929" t="str">
        <f t="shared" si="92"/>
        <v>_</v>
      </c>
    </row>
    <row r="1930" spans="1:14" x14ac:dyDescent="0.35">
      <c r="A1930" t="str">
        <f>IF(LEFT(C1930,1)="#",C1930,IF(full_data!A1930&lt;&gt;"",full_data!A1930,""))</f>
        <v/>
      </c>
      <c r="B1930" t="str">
        <f t="shared" si="90"/>
        <v/>
      </c>
      <c r="C1930" t="str">
        <f>IF(full_data!B1930&lt;&gt;"",full_data!B1930,"")</f>
        <v/>
      </c>
      <c r="D1930" t="str">
        <f>IF(full_data!C1930&lt;&gt;"",full_data!C1930,"")</f>
        <v/>
      </c>
      <c r="E1930" t="str">
        <f t="shared" si="91"/>
        <v/>
      </c>
      <c r="F1930" t="str">
        <f>IF(full_data!E1930&lt;&gt;"",full_data!E1930,"")</f>
        <v/>
      </c>
      <c r="G1930" t="str">
        <f>IF(full_data!F1930&lt;&gt;"",full_data!F1930,"")</f>
        <v/>
      </c>
      <c r="H1930" t="str">
        <f>IF(full_data!G1930&lt;&gt;"",full_data!G1930,"")</f>
        <v/>
      </c>
      <c r="I1930" t="str">
        <f>IF(full_data!H1930&lt;&gt;"",full_data!H1930,"")</f>
        <v/>
      </c>
      <c r="J1930" t="str">
        <f>IF(full_data!I1930&lt;&gt;"",full_data!I1930,"")</f>
        <v/>
      </c>
      <c r="K1930" t="str">
        <f>IF(full_data!J1930&lt;&gt;"",full_data!J1930,"")</f>
        <v/>
      </c>
      <c r="L1930" t="str">
        <f>IF(full_data!G1930&lt;&gt;"",full_data!G1930,"")</f>
        <v/>
      </c>
      <c r="M1930" t="str">
        <f>IF(full_data!L1930&lt;&gt;"",full_data!L1930,"")</f>
        <v/>
      </c>
      <c r="N1930" t="str">
        <f t="shared" si="92"/>
        <v/>
      </c>
    </row>
    <row r="1931" spans="1:14" x14ac:dyDescent="0.35">
      <c r="A1931" t="str">
        <f>IF(LEFT(C1931,1)="#",C1931,IF(full_data!A1931&lt;&gt;"",full_data!A1931,""))</f>
        <v># P134662</v>
      </c>
      <c r="B1931" t="str">
        <f t="shared" si="90"/>
        <v/>
      </c>
      <c r="C1931" t="str">
        <f>IF(full_data!B1931&lt;&gt;"",full_data!B1931,"")</f>
        <v># P134662</v>
      </c>
      <c r="D1931" t="str">
        <f>IF(full_data!C1931&lt;&gt;"",full_data!C1931,"")</f>
        <v/>
      </c>
      <c r="E1931" t="str">
        <f t="shared" si="91"/>
        <v/>
      </c>
      <c r="F1931" t="str">
        <f>IF(full_data!E1931&lt;&gt;"",full_data!E1931,"")</f>
        <v/>
      </c>
      <c r="G1931" t="str">
        <f>IF(full_data!F1931&lt;&gt;"",full_data!F1931,"")</f>
        <v/>
      </c>
      <c r="H1931" t="str">
        <f>IF(full_data!G1931&lt;&gt;"",full_data!G1931,"")</f>
        <v/>
      </c>
      <c r="I1931" t="str">
        <f>IF(full_data!H1931&lt;&gt;"",full_data!H1931,"")</f>
        <v/>
      </c>
      <c r="J1931" t="str">
        <f>IF(full_data!I1931&lt;&gt;"",full_data!I1931,"")</f>
        <v/>
      </c>
      <c r="K1931" t="str">
        <f>IF(full_data!J1931&lt;&gt;"",full_data!J1931,"")</f>
        <v/>
      </c>
      <c r="L1931" t="str">
        <f>IF(full_data!G1931&lt;&gt;"",full_data!G1931,"")</f>
        <v/>
      </c>
      <c r="M1931" t="str">
        <f>IF(full_data!L1931&lt;&gt;"",full_data!L1931,"")</f>
        <v/>
      </c>
      <c r="N1931" t="str">
        <f t="shared" si="92"/>
        <v/>
      </c>
    </row>
    <row r="1932" spans="1:14" x14ac:dyDescent="0.35">
      <c r="A1932" t="str">
        <f>IF(LEFT(C1932,1)="#",C1932,IF(full_data!A1932&lt;&gt;"",full_data!A1932,""))</f>
        <v>#(487) TCS 1, 61 3–6 (Nippur, 21st c.) (P134662)</v>
      </c>
      <c r="B1932" t="str">
        <f t="shared" si="90"/>
        <v/>
      </c>
      <c r="C1932" t="str">
        <f>IF(full_data!B1932&lt;&gt;"",full_data!B1932,"")</f>
        <v>#(487) TCS 1, 61 3–6 (Nippur, 21st c.) (P134662)</v>
      </c>
      <c r="D1932" t="str">
        <f>IF(full_data!C1932&lt;&gt;"",full_data!C1932,"")</f>
        <v/>
      </c>
      <c r="E1932" t="str">
        <f t="shared" si="91"/>
        <v/>
      </c>
      <c r="F1932" t="str">
        <f>IF(full_data!E1932&lt;&gt;"",full_data!E1932,"")</f>
        <v/>
      </c>
      <c r="G1932" t="str">
        <f>IF(full_data!F1932&lt;&gt;"",full_data!F1932,"")</f>
        <v/>
      </c>
      <c r="H1932" t="str">
        <f>IF(full_data!G1932&lt;&gt;"",full_data!G1932,"")</f>
        <v/>
      </c>
      <c r="I1932" t="str">
        <f>IF(full_data!H1932&lt;&gt;"",full_data!H1932,"")</f>
        <v/>
      </c>
      <c r="J1932" t="str">
        <f>IF(full_data!I1932&lt;&gt;"",full_data!I1932,"")</f>
        <v/>
      </c>
      <c r="K1932" t="str">
        <f>IF(full_data!J1932&lt;&gt;"",full_data!J1932,"")</f>
        <v/>
      </c>
      <c r="L1932" t="str">
        <f>IF(full_data!G1932&lt;&gt;"",full_data!G1932,"")</f>
        <v/>
      </c>
      <c r="M1932" t="str">
        <f>IF(full_data!L1932&lt;&gt;"",full_data!L1932,"")</f>
        <v/>
      </c>
      <c r="N1932" t="str">
        <f t="shared" si="92"/>
        <v/>
      </c>
    </row>
    <row r="1933" spans="1:14" x14ac:dyDescent="0.35">
      <c r="A1933" t="str">
        <f>IF(LEFT(C1933,1)="#",C1933,IF(full_data!A1933&lt;&gt;"",full_data!A1933,""))</f>
        <v>#“(Tell Ea-bani:) ‘He must hand over Erra-gashir, (who is) a citizen of Nippur, to Ursaga!’”</v>
      </c>
      <c r="B1933" t="str">
        <f t="shared" si="90"/>
        <v/>
      </c>
      <c r="C1933" t="str">
        <f>IF(full_data!B1933&lt;&gt;"",full_data!B1933,"")</f>
        <v>#“(Tell Ea-bani:) ‘He must hand over Erra-gashir, (who is) a citizen of Nippur, to Ursaga!’”</v>
      </c>
      <c r="D1933" t="str">
        <f>IF(full_data!C1933&lt;&gt;"",full_data!C1933,"")</f>
        <v/>
      </c>
      <c r="E1933" t="str">
        <f t="shared" si="91"/>
        <v/>
      </c>
      <c r="F1933" t="str">
        <f>IF(full_data!E1933&lt;&gt;"",full_data!E1933,"")</f>
        <v/>
      </c>
      <c r="G1933" t="str">
        <f>IF(full_data!F1933&lt;&gt;"",full_data!F1933,"")</f>
        <v/>
      </c>
      <c r="H1933" t="str">
        <f>IF(full_data!G1933&lt;&gt;"",full_data!G1933,"")</f>
        <v/>
      </c>
      <c r="I1933" t="str">
        <f>IF(full_data!H1933&lt;&gt;"",full_data!H1933,"")</f>
        <v/>
      </c>
      <c r="J1933" t="str">
        <f>IF(full_data!I1933&lt;&gt;"",full_data!I1933,"")</f>
        <v/>
      </c>
      <c r="K1933" t="str">
        <f>IF(full_data!J1933&lt;&gt;"",full_data!J1933,"")</f>
        <v/>
      </c>
      <c r="L1933" t="str">
        <f>IF(full_data!G1933&lt;&gt;"",full_data!G1933,"")</f>
        <v/>
      </c>
      <c r="M1933" t="str">
        <f>IF(full_data!L1933&lt;&gt;"",full_data!L1933,"")</f>
        <v/>
      </c>
      <c r="N1933" t="str">
        <f t="shared" si="92"/>
        <v/>
      </c>
    </row>
    <row r="1934" spans="1:14" x14ac:dyDescent="0.35">
      <c r="A1934">
        <f>IF(LEFT(C1934,1)="#",C1934,IF(full_data!A1934&lt;&gt;"",full_data!A1934,""))</f>
        <v>1</v>
      </c>
      <c r="B1934" t="str">
        <f t="shared" si="90"/>
        <v>mer₃-ra-ga-ši-ir,</v>
      </c>
      <c r="C1934" t="str">
        <f>IF(full_data!B1934&lt;&gt;"",full_data!B1934,"")</f>
        <v>mer₃-ra-ga-ši-ir,</v>
      </c>
      <c r="D1934" t="str">
        <f>IF(full_data!C1934&lt;&gt;"",full_data!C1934,"")</f>
        <v>erragašir=ø</v>
      </c>
      <c r="E1934" t="str">
        <f t="shared" si="91"/>
        <v>_</v>
      </c>
      <c r="F1934" t="str">
        <f>IF(full_data!E1934&lt;&gt;"",full_data!E1934,"")</f>
        <v>PN=ABS</v>
      </c>
      <c r="G1934">
        <f>IF(full_data!F1934&lt;&gt;"",full_data!F1934,"")</f>
        <v>2</v>
      </c>
      <c r="H1934" t="str">
        <f>IF(full_data!G1934&lt;&gt;"",full_data!G1934,"")</f>
        <v>ABS</v>
      </c>
      <c r="I1934" t="str">
        <f>IF(full_data!H1934&lt;&gt;"",full_data!H1934,"")</f>
        <v>obj</v>
      </c>
      <c r="J1934" t="str">
        <f>IF(full_data!I1934&lt;&gt;"",full_data!I1934,"")</f>
        <v/>
      </c>
      <c r="K1934">
        <f>IF(full_data!J1934&lt;&gt;"",full_data!J1934,"")</f>
        <v>2</v>
      </c>
      <c r="L1934" t="str">
        <f>IF(full_data!G1934&lt;&gt;"",full_data!G1934,"")</f>
        <v>ABS</v>
      </c>
      <c r="M1934" t="str">
        <f>IF(full_data!L1934&lt;&gt;"",full_data!L1934,"")</f>
        <v/>
      </c>
      <c r="N1934" t="str">
        <f t="shared" si="92"/>
        <v>_</v>
      </c>
    </row>
    <row r="1935" spans="1:14" x14ac:dyDescent="0.35">
      <c r="A1935">
        <f>IF(LEFT(C1935,1)="#",C1935,IF(full_data!A1935&lt;&gt;"",full_data!A1935,""))</f>
        <v>2</v>
      </c>
      <c r="B1935" t="str">
        <f t="shared" si="90"/>
        <v>dumu</v>
      </c>
      <c r="C1935" t="str">
        <f>IF(full_data!B1935&lt;&gt;"",full_data!B1935,"")</f>
        <v>dumu</v>
      </c>
      <c r="D1935" t="str">
        <f>IF(full_data!C1935&lt;&gt;"",full_data!C1935,"")</f>
        <v>dumu</v>
      </c>
      <c r="E1935" t="str">
        <f t="shared" si="91"/>
        <v>_</v>
      </c>
      <c r="F1935" t="str">
        <f>IF(full_data!E1935&lt;&gt;"",full_data!E1935,"")</f>
        <v>child</v>
      </c>
      <c r="G1935">
        <f>IF(full_data!F1935&lt;&gt;"",full_data!F1935,"")</f>
        <v>0</v>
      </c>
      <c r="H1935" t="str">
        <f>IF(full_data!G1935&lt;&gt;"",full_data!G1935,"")</f>
        <v>root</v>
      </c>
      <c r="I1935" t="str">
        <f>IF(full_data!H1935&lt;&gt;"",full_data!H1935,"")</f>
        <v>root</v>
      </c>
      <c r="J1935" t="str">
        <f>IF(full_data!I1935&lt;&gt;"",full_data!I1935,"")</f>
        <v/>
      </c>
      <c r="K1935">
        <f>IF(full_data!J1935&lt;&gt;"",full_data!J1935,"")</f>
        <v>0</v>
      </c>
      <c r="L1935" t="str">
        <f>IF(full_data!G1935&lt;&gt;"",full_data!G1935,"")</f>
        <v>root</v>
      </c>
      <c r="M1935" t="str">
        <f>IF(full_data!L1935&lt;&gt;"",full_data!L1935,"")</f>
        <v>copular predicate, ABS marked at 3</v>
      </c>
      <c r="N1935" t="str">
        <f t="shared" si="92"/>
        <v>_</v>
      </c>
    </row>
    <row r="1936" spans="1:14" x14ac:dyDescent="0.35">
      <c r="A1936">
        <f>IF(LEFT(C1936,1)="#",C1936,IF(full_data!A1936&lt;&gt;"",full_data!A1936,""))</f>
        <v>3</v>
      </c>
      <c r="B1936" t="str">
        <f t="shared" si="90"/>
        <v>nibruki-kam,</v>
      </c>
      <c r="C1936" t="str">
        <f>IF(full_data!B1936&lt;&gt;"",full_data!B1936,"")</f>
        <v>nibruki-kam,</v>
      </c>
      <c r="D1936" t="str">
        <f>IF(full_data!C1936&lt;&gt;"",full_data!C1936,"")</f>
        <v>nibru=ak=ø=am-ø</v>
      </c>
      <c r="E1936" t="str">
        <f t="shared" si="91"/>
        <v>_</v>
      </c>
      <c r="F1936" t="str">
        <f>IF(full_data!E1936&lt;&gt;"",full_data!E1936,"")</f>
        <v>GN=GEN=ABS=COP-3.SG.S</v>
      </c>
      <c r="G1936">
        <f>IF(full_data!F1936&lt;&gt;"",full_data!F1936,"")</f>
        <v>2</v>
      </c>
      <c r="H1936" t="str">
        <f>IF(full_data!G1936&lt;&gt;"",full_data!G1936,"")</f>
        <v>GEN</v>
      </c>
      <c r="I1936" t="str">
        <f>IF(full_data!H1936&lt;&gt;"",full_data!H1936,"")</f>
        <v>nmod</v>
      </c>
      <c r="J1936" t="str">
        <f>IF(full_data!I1936&lt;&gt;"",full_data!I1936,"")</f>
        <v/>
      </c>
      <c r="K1936">
        <f>IF(full_data!J1936&lt;&gt;"",full_data!J1936,"")</f>
        <v>2</v>
      </c>
      <c r="L1936" t="str">
        <f>IF(full_data!G1936&lt;&gt;"",full_data!G1936,"")</f>
        <v>GEN</v>
      </c>
      <c r="M1936" t="str">
        <f>IF(full_data!L1936&lt;&gt;"",full_data!L1936,"")</f>
        <v/>
      </c>
      <c r="N1936" t="str">
        <f t="shared" si="92"/>
        <v>_</v>
      </c>
    </row>
    <row r="1937" spans="1:14" x14ac:dyDescent="0.35">
      <c r="A1937">
        <f>IF(LEFT(C1937,1)="#",C1937,IF(full_data!A1937&lt;&gt;"",full_data!A1937,""))</f>
        <v>4</v>
      </c>
      <c r="B1937" t="str">
        <f t="shared" si="90"/>
        <v>ur-sag₉-ga,</v>
      </c>
      <c r="C1937" t="str">
        <f>IF(full_data!B1937&lt;&gt;"",full_data!B1937,"")</f>
        <v>ur-sag₉-ga,</v>
      </c>
      <c r="D1937" t="str">
        <f>IF(full_data!C1937&lt;&gt;"",full_data!C1937,"")</f>
        <v>ursaga=ra</v>
      </c>
      <c r="E1937" t="str">
        <f t="shared" si="91"/>
        <v>_</v>
      </c>
      <c r="F1937" t="str">
        <f>IF(full_data!E1937&lt;&gt;"",full_data!E1937,"")</f>
        <v>PN=DAT.H</v>
      </c>
      <c r="G1937">
        <f>IF(full_data!F1937&lt;&gt;"",full_data!F1937,"")</f>
        <v>5</v>
      </c>
      <c r="H1937" t="str">
        <f>IF(full_data!G1937&lt;&gt;"",full_data!G1937,"")</f>
        <v>DAT</v>
      </c>
      <c r="I1937" t="str">
        <f>IF(full_data!H1937&lt;&gt;"",full_data!H1937,"")</f>
        <v>iobj</v>
      </c>
      <c r="J1937" t="str">
        <f>IF(full_data!I1937&lt;&gt;"",full_data!I1937,"")</f>
        <v/>
      </c>
      <c r="K1937">
        <f>IF(full_data!J1937&lt;&gt;"",full_data!J1937,"")</f>
        <v>5</v>
      </c>
      <c r="L1937" t="str">
        <f>IF(full_data!G1937&lt;&gt;"",full_data!G1937,"")</f>
        <v>DAT</v>
      </c>
      <c r="M1937" t="str">
        <f>IF(full_data!L1937&lt;&gt;"",full_data!L1937,"")</f>
        <v/>
      </c>
      <c r="N1937" t="str">
        <f t="shared" si="92"/>
        <v>_</v>
      </c>
    </row>
    <row r="1938" spans="1:14" x14ac:dyDescent="0.35">
      <c r="A1938">
        <f>IF(LEFT(C1938,1)="#",C1938,IF(full_data!A1938&lt;&gt;"",full_data!A1938,""))</f>
        <v>5</v>
      </c>
      <c r="B1938" t="str">
        <f t="shared" si="90"/>
        <v>ḫa-mu-na-šum₂-mu</v>
      </c>
      <c r="C1938" t="str">
        <f>IF(full_data!B1938&lt;&gt;"",full_data!B1938,"")</f>
        <v>ḫa-mu-na-šum₂-mu</v>
      </c>
      <c r="D1938" t="str">
        <f>IF(full_data!C1938&lt;&gt;"",full_data!C1938,"")</f>
        <v>S1ḫa-S4mu-S6nn-S7a-S11n-S12šum-S14e</v>
      </c>
      <c r="E1938" t="str">
        <f t="shared" si="91"/>
        <v>_</v>
      </c>
      <c r="F1938" t="str">
        <f>IF(full_data!E1938&lt;&gt;"",full_data!E1938,"")</f>
        <v>MOD-VEN-3.SG.H-DAT-3.SG.H.P-give-3.SG.A</v>
      </c>
      <c r="G1938">
        <f>IF(full_data!F1938&lt;&gt;"",full_data!F1938,"")</f>
        <v>2</v>
      </c>
      <c r="H1938" t="str">
        <f>IF(full_data!G1938&lt;&gt;"",full_data!G1938,"")</f>
        <v>parataxis</v>
      </c>
      <c r="I1938" t="str">
        <f>IF(full_data!H1938&lt;&gt;"",full_data!H1938,"")</f>
        <v/>
      </c>
      <c r="J1938" t="str">
        <f>IF(full_data!I1938&lt;&gt;"",full_data!I1938,"")</f>
        <v/>
      </c>
      <c r="K1938">
        <f>IF(full_data!J1938&lt;&gt;"",full_data!J1938,"")</f>
        <v>2</v>
      </c>
      <c r="L1938" t="str">
        <f>IF(full_data!G1938&lt;&gt;"",full_data!G1938,"")</f>
        <v>parataxis</v>
      </c>
      <c r="M1938" t="str">
        <f>IF(full_data!L1938&lt;&gt;"",full_data!L1938,"")</f>
        <v>lit: "E. is child of Nippur; to U. he must give him"</v>
      </c>
      <c r="N1938" t="str">
        <f t="shared" si="92"/>
        <v>_</v>
      </c>
    </row>
    <row r="1939" spans="1:14" x14ac:dyDescent="0.35">
      <c r="A1939" t="str">
        <f>IF(LEFT(C1939,1)="#",C1939,IF(full_data!A1939&lt;&gt;"",full_data!A1939,""))</f>
        <v/>
      </c>
      <c r="B1939" t="str">
        <f t="shared" si="90"/>
        <v/>
      </c>
      <c r="C1939" t="str">
        <f>IF(full_data!B1939&lt;&gt;"",full_data!B1939,"")</f>
        <v/>
      </c>
      <c r="D1939" t="str">
        <f>IF(full_data!C1939&lt;&gt;"",full_data!C1939,"")</f>
        <v/>
      </c>
      <c r="E1939" t="str">
        <f t="shared" si="91"/>
        <v/>
      </c>
      <c r="F1939" t="str">
        <f>IF(full_data!E1939&lt;&gt;"",full_data!E1939,"")</f>
        <v/>
      </c>
      <c r="G1939" t="str">
        <f>IF(full_data!F1939&lt;&gt;"",full_data!F1939,"")</f>
        <v/>
      </c>
      <c r="H1939" t="str">
        <f>IF(full_data!G1939&lt;&gt;"",full_data!G1939,"")</f>
        <v/>
      </c>
      <c r="I1939" t="str">
        <f>IF(full_data!H1939&lt;&gt;"",full_data!H1939,"")</f>
        <v/>
      </c>
      <c r="J1939" t="str">
        <f>IF(full_data!I1939&lt;&gt;"",full_data!I1939,"")</f>
        <v/>
      </c>
      <c r="K1939" t="str">
        <f>IF(full_data!J1939&lt;&gt;"",full_data!J1939,"")</f>
        <v/>
      </c>
      <c r="L1939" t="str">
        <f>IF(full_data!G1939&lt;&gt;"",full_data!G1939,"")</f>
        <v/>
      </c>
      <c r="M1939" t="str">
        <f>IF(full_data!L1939&lt;&gt;"",full_data!L1939,"")</f>
        <v/>
      </c>
      <c r="N1939" t="str">
        <f t="shared" si="92"/>
        <v/>
      </c>
    </row>
    <row r="1940" spans="1:14" x14ac:dyDescent="0.35">
      <c r="A1940" t="str">
        <f>IF(LEFT(C1940,1)="#",C1940,IF(full_data!A1940&lt;&gt;"",full_data!A1940,""))</f>
        <v># P135183</v>
      </c>
      <c r="B1940" t="str">
        <f t="shared" si="90"/>
        <v/>
      </c>
      <c r="C1940" t="str">
        <f>IF(full_data!B1940&lt;&gt;"",full_data!B1940,"")</f>
        <v># P135183</v>
      </c>
      <c r="D1940" t="str">
        <f>IF(full_data!C1940&lt;&gt;"",full_data!C1940,"")</f>
        <v/>
      </c>
      <c r="E1940" t="str">
        <f t="shared" si="91"/>
        <v/>
      </c>
      <c r="F1940" t="str">
        <f>IF(full_data!E1940&lt;&gt;"",full_data!E1940,"")</f>
        <v/>
      </c>
      <c r="G1940" t="str">
        <f>IF(full_data!F1940&lt;&gt;"",full_data!F1940,"")</f>
        <v/>
      </c>
      <c r="H1940" t="str">
        <f>IF(full_data!G1940&lt;&gt;"",full_data!G1940,"")</f>
        <v/>
      </c>
      <c r="I1940" t="str">
        <f>IF(full_data!H1940&lt;&gt;"",full_data!H1940,"")</f>
        <v/>
      </c>
      <c r="J1940" t="str">
        <f>IF(full_data!I1940&lt;&gt;"",full_data!I1940,"")</f>
        <v/>
      </c>
      <c r="K1940" t="str">
        <f>IF(full_data!J1940&lt;&gt;"",full_data!J1940,"")</f>
        <v/>
      </c>
      <c r="L1940" t="str">
        <f>IF(full_data!G1940&lt;&gt;"",full_data!G1940,"")</f>
        <v/>
      </c>
      <c r="M1940" t="str">
        <f>IF(full_data!L1940&lt;&gt;"",full_data!L1940,"")</f>
        <v/>
      </c>
      <c r="N1940" t="str">
        <f t="shared" si="92"/>
        <v/>
      </c>
    </row>
    <row r="1941" spans="1:14" x14ac:dyDescent="0.35">
      <c r="A1941" t="str">
        <f>IF(LEFT(C1941,1)="#",C1941,IF(full_data!A1941&lt;&gt;"",full_data!A1941,""))</f>
        <v>#(303) TSU 12 obv. 1–4 (Nippur, 21st c.) (P135183)</v>
      </c>
      <c r="B1941" t="str">
        <f t="shared" si="90"/>
        <v/>
      </c>
      <c r="C1941" t="str">
        <f>IF(full_data!B1941&lt;&gt;"",full_data!B1941,"")</f>
        <v>#(303) TSU 12 obv. 1–4 (Nippur, 21st c.) (P135183)</v>
      </c>
      <c r="D1941" t="str">
        <f>IF(full_data!C1941&lt;&gt;"",full_data!C1941,"")</f>
        <v/>
      </c>
      <c r="E1941" t="str">
        <f t="shared" si="91"/>
        <v/>
      </c>
      <c r="F1941" t="str">
        <f>IF(full_data!E1941&lt;&gt;"",full_data!E1941,"")</f>
        <v/>
      </c>
      <c r="G1941" t="str">
        <f>IF(full_data!F1941&lt;&gt;"",full_data!F1941,"")</f>
        <v/>
      </c>
      <c r="H1941" t="str">
        <f>IF(full_data!G1941&lt;&gt;"",full_data!G1941,"")</f>
        <v/>
      </c>
      <c r="I1941" t="str">
        <f>IF(full_data!H1941&lt;&gt;"",full_data!H1941,"")</f>
        <v/>
      </c>
      <c r="J1941" t="str">
        <f>IF(full_data!I1941&lt;&gt;"",full_data!I1941,"")</f>
        <v/>
      </c>
      <c r="K1941" t="str">
        <f>IF(full_data!J1941&lt;&gt;"",full_data!J1941,"")</f>
        <v/>
      </c>
      <c r="L1941" t="str">
        <f>IF(full_data!G1941&lt;&gt;"",full_data!G1941,"")</f>
        <v/>
      </c>
      <c r="M1941" t="str">
        <f>IF(full_data!L1941&lt;&gt;"",full_data!L1941,"")</f>
        <v/>
      </c>
      <c r="N1941" t="str">
        <f t="shared" si="92"/>
        <v/>
      </c>
    </row>
    <row r="1942" spans="1:14" x14ac:dyDescent="0.35">
      <c r="A1942" t="str">
        <f>IF(LEFT(C1942,1)="#",C1942,IF(full_data!A1942&lt;&gt;"",full_data!A1942,""))</f>
        <v>#“It was the case that Urgigir owed 11 hairy sheep to Arad.”</v>
      </c>
      <c r="B1942" t="str">
        <f t="shared" si="90"/>
        <v/>
      </c>
      <c r="C1942" t="str">
        <f>IF(full_data!B1942&lt;&gt;"",full_data!B1942,"")</f>
        <v>#“It was the case that Urgigir owed 11 hairy sheep to Arad.”</v>
      </c>
      <c r="D1942" t="str">
        <f>IF(full_data!C1942&lt;&gt;"",full_data!C1942,"")</f>
        <v/>
      </c>
      <c r="E1942" t="str">
        <f t="shared" si="91"/>
        <v/>
      </c>
      <c r="F1942" t="str">
        <f>IF(full_data!E1942&lt;&gt;"",full_data!E1942,"")</f>
        <v/>
      </c>
      <c r="G1942" t="str">
        <f>IF(full_data!F1942&lt;&gt;"",full_data!F1942,"")</f>
        <v/>
      </c>
      <c r="H1942" t="str">
        <f>IF(full_data!G1942&lt;&gt;"",full_data!G1942,"")</f>
        <v/>
      </c>
      <c r="I1942" t="str">
        <f>IF(full_data!H1942&lt;&gt;"",full_data!H1942,"")</f>
        <v/>
      </c>
      <c r="J1942" t="str">
        <f>IF(full_data!I1942&lt;&gt;"",full_data!I1942,"")</f>
        <v/>
      </c>
      <c r="K1942" t="str">
        <f>IF(full_data!J1942&lt;&gt;"",full_data!J1942,"")</f>
        <v/>
      </c>
      <c r="L1942" t="str">
        <f>IF(full_data!G1942&lt;&gt;"",full_data!G1942,"")</f>
        <v/>
      </c>
      <c r="M1942" t="str">
        <f>IF(full_data!L1942&lt;&gt;"",full_data!L1942,"")</f>
        <v/>
      </c>
      <c r="N1942" t="str">
        <f t="shared" si="92"/>
        <v/>
      </c>
    </row>
    <row r="1943" spans="1:14" x14ac:dyDescent="0.35">
      <c r="A1943">
        <f>IF(LEFT(C1943,1)="#",C1943,IF(full_data!A1943&lt;&gt;"",full_data!A1943,""))</f>
        <v>1</v>
      </c>
      <c r="B1943">
        <f t="shared" si="90"/>
        <v>11</v>
      </c>
      <c r="C1943">
        <f>IF(full_data!B1943&lt;&gt;"",full_data!B1943,"")</f>
        <v>11</v>
      </c>
      <c r="D1943">
        <f>IF(full_data!C1943&lt;&gt;"",full_data!C1943,"")</f>
        <v>11</v>
      </c>
      <c r="E1943" t="str">
        <f t="shared" si="91"/>
        <v>_</v>
      </c>
      <c r="F1943">
        <f>IF(full_data!E1943&lt;&gt;"",full_data!E1943,"")</f>
        <v>11</v>
      </c>
      <c r="G1943">
        <f>IF(full_data!F1943&lt;&gt;"",full_data!F1943,"")</f>
        <v>2</v>
      </c>
      <c r="H1943" t="str">
        <f>IF(full_data!G1943&lt;&gt;"",full_data!G1943,"")</f>
        <v>nummod</v>
      </c>
      <c r="I1943" t="str">
        <f>IF(full_data!H1943&lt;&gt;"",full_data!H1943,"")</f>
        <v/>
      </c>
      <c r="J1943" t="str">
        <f>IF(full_data!I1943&lt;&gt;"",full_data!I1943,"")</f>
        <v/>
      </c>
      <c r="K1943">
        <f>IF(full_data!J1943&lt;&gt;"",full_data!J1943,"")</f>
        <v>2</v>
      </c>
      <c r="L1943" t="str">
        <f>IF(full_data!G1943&lt;&gt;"",full_data!G1943,"")</f>
        <v>nummod</v>
      </c>
      <c r="M1943" t="str">
        <f>IF(full_data!L1943&lt;&gt;"",full_data!L1943,"")</f>
        <v/>
      </c>
      <c r="N1943" t="str">
        <f t="shared" si="92"/>
        <v>_</v>
      </c>
    </row>
    <row r="1944" spans="1:14" x14ac:dyDescent="0.35">
      <c r="A1944">
        <f>IF(LEFT(C1944,1)="#",C1944,IF(full_data!A1944&lt;&gt;"",full_data!A1944,""))</f>
        <v>2</v>
      </c>
      <c r="B1944" t="str">
        <f t="shared" si="90"/>
        <v>udu</v>
      </c>
      <c r="C1944" t="str">
        <f>IF(full_data!B1944&lt;&gt;"",full_data!B1944,"")</f>
        <v>udu</v>
      </c>
      <c r="D1944" t="str">
        <f>IF(full_data!C1944&lt;&gt;"",full_data!C1944,"")</f>
        <v>udu</v>
      </c>
      <c r="E1944" t="str">
        <f t="shared" si="91"/>
        <v>_</v>
      </c>
      <c r="F1944" t="str">
        <f>IF(full_data!E1944&lt;&gt;"",full_data!E1944,"")</f>
        <v>sheep</v>
      </c>
      <c r="G1944">
        <f>IF(full_data!F1944&lt;&gt;"",full_data!F1944,"")</f>
        <v>6</v>
      </c>
      <c r="H1944" t="str">
        <f>IF(full_data!G1944&lt;&gt;"",full_data!G1944,"")</f>
        <v>ABS</v>
      </c>
      <c r="I1944" t="str">
        <f>IF(full_data!H1944&lt;&gt;"",full_data!H1944,"")</f>
        <v>obj</v>
      </c>
      <c r="J1944" t="str">
        <f>IF(full_data!I1944&lt;&gt;"",full_data!I1944,"")</f>
        <v/>
      </c>
      <c r="K1944">
        <f>IF(full_data!J1944&lt;&gt;"",full_data!J1944,"")</f>
        <v>6</v>
      </c>
      <c r="L1944" t="str">
        <f>IF(full_data!G1944&lt;&gt;"",full_data!G1944,"")</f>
        <v>ABS</v>
      </c>
      <c r="M1944" t="str">
        <f>IF(full_data!L1944&lt;&gt;"",full_data!L1944,"")</f>
        <v/>
      </c>
      <c r="N1944" t="str">
        <f t="shared" si="92"/>
        <v>_</v>
      </c>
    </row>
    <row r="1945" spans="1:14" x14ac:dyDescent="0.35">
      <c r="A1945">
        <f>IF(LEFT(C1945,1)="#",C1945,IF(full_data!A1945&lt;&gt;"",full_data!A1945,""))</f>
        <v>3</v>
      </c>
      <c r="B1945" t="str">
        <f t="shared" si="90"/>
        <v>bar-ŋal₂,</v>
      </c>
      <c r="C1945" t="str">
        <f>IF(full_data!B1945&lt;&gt;"",full_data!B1945,"")</f>
        <v>bar-ŋal₂,</v>
      </c>
      <c r="D1945" t="str">
        <f>IF(full_data!C1945&lt;&gt;"",full_data!C1945,"")</f>
        <v>barŋal=ø</v>
      </c>
      <c r="E1945" t="str">
        <f t="shared" si="91"/>
        <v>_</v>
      </c>
      <c r="F1945" t="str">
        <f>IF(full_data!E1945&lt;&gt;"",full_data!E1945,"")</f>
        <v>hairy=ABS</v>
      </c>
      <c r="G1945">
        <f>IF(full_data!F1945&lt;&gt;"",full_data!F1945,"")</f>
        <v>2</v>
      </c>
      <c r="H1945" t="str">
        <f>IF(full_data!G1945&lt;&gt;"",full_data!G1945,"")</f>
        <v>amod</v>
      </c>
      <c r="I1945" t="str">
        <f>IF(full_data!H1945&lt;&gt;"",full_data!H1945,"")</f>
        <v/>
      </c>
      <c r="J1945" t="str">
        <f>IF(full_data!I1945&lt;&gt;"",full_data!I1945,"")</f>
        <v/>
      </c>
      <c r="K1945">
        <f>IF(full_data!J1945&lt;&gt;"",full_data!J1945,"")</f>
        <v>2</v>
      </c>
      <c r="L1945" t="str">
        <f>IF(full_data!G1945&lt;&gt;"",full_data!G1945,"")</f>
        <v>amod</v>
      </c>
      <c r="M1945" t="str">
        <f>IF(full_data!L1945&lt;&gt;"",full_data!L1945,"")</f>
        <v/>
      </c>
      <c r="N1945" t="str">
        <f t="shared" si="92"/>
        <v>_</v>
      </c>
    </row>
    <row r="1946" spans="1:14" x14ac:dyDescent="0.35">
      <c r="A1946">
        <f>IF(LEFT(C1946,1)="#",C1946,IF(full_data!A1946&lt;&gt;"",full_data!A1946,""))</f>
        <v>4</v>
      </c>
      <c r="B1946" t="str">
        <f t="shared" si="90"/>
        <v>ur-ŋišgigir-da,</v>
      </c>
      <c r="C1946" t="str">
        <f>IF(full_data!B1946&lt;&gt;"",full_data!B1946,"")</f>
        <v>ur-ŋišgigir-da,</v>
      </c>
      <c r="D1946" t="str">
        <f>IF(full_data!C1946&lt;&gt;"",full_data!C1946,"")</f>
        <v>urgigir=da</v>
      </c>
      <c r="E1946" t="str">
        <f t="shared" si="91"/>
        <v>_</v>
      </c>
      <c r="F1946" t="str">
        <f>IF(full_data!E1946&lt;&gt;"",full_data!E1946,"")</f>
        <v>PN₁=COM</v>
      </c>
      <c r="G1946">
        <f>IF(full_data!F1946&lt;&gt;"",full_data!F1946,"")</f>
        <v>6</v>
      </c>
      <c r="H1946" t="str">
        <f>IF(full_data!G1946&lt;&gt;"",full_data!G1946,"")</f>
        <v>COM</v>
      </c>
      <c r="I1946" t="str">
        <f>IF(full_data!H1946&lt;&gt;"",full_data!H1946,"")</f>
        <v>obl</v>
      </c>
      <c r="J1946" t="str">
        <f>IF(full_data!I1946&lt;&gt;"",full_data!I1946,"")</f>
        <v/>
      </c>
      <c r="K1946">
        <f>IF(full_data!J1946&lt;&gt;"",full_data!J1946,"")</f>
        <v>6</v>
      </c>
      <c r="L1946" t="str">
        <f>IF(full_data!G1946&lt;&gt;"",full_data!G1946,"")</f>
        <v>COM</v>
      </c>
      <c r="M1946" t="str">
        <f>IF(full_data!L1946&lt;&gt;"",full_data!L1946,"")</f>
        <v/>
      </c>
      <c r="N1946" t="str">
        <f t="shared" si="92"/>
        <v>_</v>
      </c>
    </row>
    <row r="1947" spans="1:14" x14ac:dyDescent="0.35">
      <c r="A1947">
        <f>IF(LEFT(C1947,1)="#",C1947,IF(full_data!A1947&lt;&gt;"",full_data!A1947,""))</f>
        <v>5</v>
      </c>
      <c r="B1947" t="str">
        <f t="shared" si="90"/>
        <v>arad₂-e,</v>
      </c>
      <c r="C1947" t="str">
        <f>IF(full_data!B1947&lt;&gt;"",full_data!B1947,"")</f>
        <v>arad₂-e,</v>
      </c>
      <c r="D1947" t="str">
        <f>IF(full_data!C1947&lt;&gt;"",full_data!C1947,"")</f>
        <v>arad=e</v>
      </c>
      <c r="E1947" t="str">
        <f t="shared" si="91"/>
        <v>_</v>
      </c>
      <c r="F1947" t="str">
        <f>IF(full_data!E1947&lt;&gt;"",full_data!E1947,"")</f>
        <v>PN₂=ERG</v>
      </c>
      <c r="G1947">
        <f>IF(full_data!F1947&lt;&gt;"",full_data!F1947,"")</f>
        <v>6</v>
      </c>
      <c r="H1947" t="str">
        <f>IF(full_data!G1947&lt;&gt;"",full_data!G1947,"")</f>
        <v>ERG</v>
      </c>
      <c r="I1947" t="str">
        <f>IF(full_data!H1947&lt;&gt;"",full_data!H1947,"")</f>
        <v>nsubj</v>
      </c>
      <c r="J1947" t="str">
        <f>IF(full_data!I1947&lt;&gt;"",full_data!I1947,"")</f>
        <v/>
      </c>
      <c r="K1947">
        <f>IF(full_data!J1947&lt;&gt;"",full_data!J1947,"")</f>
        <v>6</v>
      </c>
      <c r="L1947" t="str">
        <f>IF(full_data!G1947&lt;&gt;"",full_data!G1947,"")</f>
        <v>ERG</v>
      </c>
      <c r="M1947" t="str">
        <f>IF(full_data!L1947&lt;&gt;"",full_data!L1947,"")</f>
        <v/>
      </c>
      <c r="N1947" t="str">
        <f t="shared" si="92"/>
        <v>_</v>
      </c>
    </row>
    <row r="1948" spans="1:14" x14ac:dyDescent="0.35">
      <c r="A1948">
        <f>IF(LEFT(C1948,1)="#",C1948,IF(full_data!A1948&lt;&gt;"",full_data!A1948,""))</f>
        <v>6</v>
      </c>
      <c r="B1948" t="str">
        <f t="shared" si="90"/>
        <v>i₃-da-tuku-am₃</v>
      </c>
      <c r="C1948" t="str">
        <f>IF(full_data!B1948&lt;&gt;"",full_data!B1948,"")</f>
        <v>i₃-da-tuku-am₃</v>
      </c>
      <c r="D1948" t="str">
        <f>IF(full_data!C1948&lt;&gt;"",full_data!C1948,"")</f>
        <v>S2i-S6n-S8da-S11n-S12tuku-S14ø-S15ʾa=ø=am-ø</v>
      </c>
      <c r="E1948" t="str">
        <f t="shared" si="91"/>
        <v>_</v>
      </c>
      <c r="F1948" t="str">
        <f>IF(full_data!E1948&lt;&gt;"",full_data!E1948,"")</f>
        <v>FIN-3.SG.H-COM-3.SG.H.A-have-3.SG.P-SUB=ABS=COP-3.SG.S</v>
      </c>
      <c r="G1948">
        <f>IF(full_data!F1948&lt;&gt;"",full_data!F1948,"")</f>
        <v>0</v>
      </c>
      <c r="H1948" t="str">
        <f>IF(full_data!G1948&lt;&gt;"",full_data!G1948,"")</f>
        <v>root</v>
      </c>
      <c r="I1948" t="str">
        <f>IF(full_data!H1948&lt;&gt;"",full_data!H1948,"")</f>
        <v>root</v>
      </c>
      <c r="J1948" t="str">
        <f>IF(full_data!I1948&lt;&gt;"",full_data!I1948,"")</f>
        <v/>
      </c>
      <c r="K1948">
        <f>IF(full_data!J1948&lt;&gt;"",full_data!J1948,"")</f>
        <v>0</v>
      </c>
      <c r="L1948" t="str">
        <f>IF(full_data!G1948&lt;&gt;"",full_data!G1948,"")</f>
        <v>root</v>
      </c>
      <c r="M1948" t="str">
        <f>IF(full_data!L1948&lt;&gt;"",full_data!L1948,"")</f>
        <v>this is a relative clause (in ABS case) that is the copula predicate (and is thus root)</v>
      </c>
      <c r="N1948" t="str">
        <f t="shared" si="92"/>
        <v>_</v>
      </c>
    </row>
    <row r="1949" spans="1:14" x14ac:dyDescent="0.35">
      <c r="A1949" t="str">
        <f>IF(LEFT(C1949,1)="#",C1949,IF(full_data!A1949&lt;&gt;"",full_data!A1949,""))</f>
        <v/>
      </c>
      <c r="B1949" t="str">
        <f t="shared" si="90"/>
        <v/>
      </c>
      <c r="C1949" t="str">
        <f>IF(full_data!B1949&lt;&gt;"",full_data!B1949,"")</f>
        <v/>
      </c>
      <c r="D1949" t="str">
        <f>IF(full_data!C1949&lt;&gt;"",full_data!C1949,"")</f>
        <v/>
      </c>
      <c r="E1949" t="str">
        <f t="shared" si="91"/>
        <v/>
      </c>
      <c r="F1949" t="str">
        <f>IF(full_data!E1949&lt;&gt;"",full_data!E1949,"")</f>
        <v/>
      </c>
      <c r="G1949" t="str">
        <f>IF(full_data!F1949&lt;&gt;"",full_data!F1949,"")</f>
        <v/>
      </c>
      <c r="H1949" t="str">
        <f>IF(full_data!G1949&lt;&gt;"",full_data!G1949,"")</f>
        <v/>
      </c>
      <c r="I1949" t="str">
        <f>IF(full_data!H1949&lt;&gt;"",full_data!H1949,"")</f>
        <v/>
      </c>
      <c r="J1949" t="str">
        <f>IF(full_data!I1949&lt;&gt;"",full_data!I1949,"")</f>
        <v/>
      </c>
      <c r="K1949" t="str">
        <f>IF(full_data!J1949&lt;&gt;"",full_data!J1949,"")</f>
        <v/>
      </c>
      <c r="L1949" t="str">
        <f>IF(full_data!G1949&lt;&gt;"",full_data!G1949,"")</f>
        <v/>
      </c>
      <c r="M1949" t="str">
        <f>IF(full_data!L1949&lt;&gt;"",full_data!L1949,"")</f>
        <v/>
      </c>
      <c r="N1949" t="str">
        <f t="shared" si="92"/>
        <v/>
      </c>
    </row>
    <row r="1950" spans="1:14" x14ac:dyDescent="0.35">
      <c r="A1950" t="str">
        <f>IF(LEFT(C1950,1)="#",C1950,IF(full_data!A1950&lt;&gt;"",full_data!A1950,""))</f>
        <v># P135570</v>
      </c>
      <c r="B1950" t="str">
        <f t="shared" si="90"/>
        <v/>
      </c>
      <c r="C1950" t="str">
        <f>IF(full_data!B1950&lt;&gt;"",full_data!B1950,"")</f>
        <v># P135570</v>
      </c>
      <c r="D1950" t="str">
        <f>IF(full_data!C1950&lt;&gt;"",full_data!C1950,"")</f>
        <v/>
      </c>
      <c r="E1950" t="str">
        <f t="shared" si="91"/>
        <v/>
      </c>
      <c r="F1950" t="str">
        <f>IF(full_data!E1950&lt;&gt;"",full_data!E1950,"")</f>
        <v/>
      </c>
      <c r="G1950" t="str">
        <f>IF(full_data!F1950&lt;&gt;"",full_data!F1950,"")</f>
        <v/>
      </c>
      <c r="H1950" t="str">
        <f>IF(full_data!G1950&lt;&gt;"",full_data!G1950,"")</f>
        <v/>
      </c>
      <c r="I1950" t="str">
        <f>IF(full_data!H1950&lt;&gt;"",full_data!H1950,"")</f>
        <v/>
      </c>
      <c r="J1950" t="str">
        <f>IF(full_data!I1950&lt;&gt;"",full_data!I1950,"")</f>
        <v/>
      </c>
      <c r="K1950" t="str">
        <f>IF(full_data!J1950&lt;&gt;"",full_data!J1950,"")</f>
        <v/>
      </c>
      <c r="L1950" t="str">
        <f>IF(full_data!G1950&lt;&gt;"",full_data!G1950,"")</f>
        <v/>
      </c>
      <c r="M1950" t="str">
        <f>IF(full_data!L1950&lt;&gt;"",full_data!L1950,"")</f>
        <v/>
      </c>
      <c r="N1950" t="str">
        <f t="shared" si="92"/>
        <v/>
      </c>
    </row>
    <row r="1951" spans="1:14" x14ac:dyDescent="0.35">
      <c r="A1951" t="str">
        <f>IF(LEFT(C1951,1)="#",C1951,IF(full_data!A1951&lt;&gt;"",full_data!A1951,""))</f>
        <v>#(206) = (479) NG 208 obv. 17 (Lagash, 21st c.) (P135570)</v>
      </c>
      <c r="B1951" t="str">
        <f t="shared" si="90"/>
        <v/>
      </c>
      <c r="C1951" t="str">
        <f>IF(full_data!B1951&lt;&gt;"",full_data!B1951,"")</f>
        <v>#(206) = (479) NG 208 obv. 17 (Lagash, 21st c.) (P135570)</v>
      </c>
      <c r="D1951" t="str">
        <f>IF(full_data!C1951&lt;&gt;"",full_data!C1951,"")</f>
        <v/>
      </c>
      <c r="E1951" t="str">
        <f t="shared" si="91"/>
        <v/>
      </c>
      <c r="F1951" t="str">
        <f>IF(full_data!E1951&lt;&gt;"",full_data!E1951,"")</f>
        <v/>
      </c>
      <c r="G1951" t="str">
        <f>IF(full_data!F1951&lt;&gt;"",full_data!F1951,"")</f>
        <v/>
      </c>
      <c r="H1951" t="str">
        <f>IF(full_data!G1951&lt;&gt;"",full_data!G1951,"")</f>
        <v/>
      </c>
      <c r="I1951" t="str">
        <f>IF(full_data!H1951&lt;&gt;"",full_data!H1951,"")</f>
        <v/>
      </c>
      <c r="J1951" t="str">
        <f>IF(full_data!I1951&lt;&gt;"",full_data!I1951,"")</f>
        <v/>
      </c>
      <c r="K1951" t="str">
        <f>IF(full_data!J1951&lt;&gt;"",full_data!J1951,"")</f>
        <v/>
      </c>
      <c r="L1951" t="str">
        <f>IF(full_data!G1951&lt;&gt;"",full_data!G1951,"")</f>
        <v/>
      </c>
      <c r="M1951" t="str">
        <f>IF(full_data!L1951&lt;&gt;"",full_data!L1951,"")</f>
        <v/>
      </c>
      <c r="N1951" t="str">
        <f t="shared" si="92"/>
        <v/>
      </c>
    </row>
    <row r="1952" spans="1:14" x14ac:dyDescent="0.35">
      <c r="A1952" t="str">
        <f>IF(LEFT(C1952,1)="#",C1952,IF(full_data!A1952&lt;&gt;"",full_data!A1952,""))</f>
        <v>#“Destroy my sealed tablet!”</v>
      </c>
      <c r="B1952" t="str">
        <f t="shared" si="90"/>
        <v/>
      </c>
      <c r="C1952" t="str">
        <f>IF(full_data!B1952&lt;&gt;"",full_data!B1952,"")</f>
        <v>#“Destroy my sealed tablet!”</v>
      </c>
      <c r="D1952" t="str">
        <f>IF(full_data!C1952&lt;&gt;"",full_data!C1952,"")</f>
        <v/>
      </c>
      <c r="E1952" t="str">
        <f t="shared" si="91"/>
        <v/>
      </c>
      <c r="F1952" t="str">
        <f>IF(full_data!E1952&lt;&gt;"",full_data!E1952,"")</f>
        <v/>
      </c>
      <c r="G1952" t="str">
        <f>IF(full_data!F1952&lt;&gt;"",full_data!F1952,"")</f>
        <v/>
      </c>
      <c r="H1952" t="str">
        <f>IF(full_data!G1952&lt;&gt;"",full_data!G1952,"")</f>
        <v/>
      </c>
      <c r="I1952" t="str">
        <f>IF(full_data!H1952&lt;&gt;"",full_data!H1952,"")</f>
        <v/>
      </c>
      <c r="J1952" t="str">
        <f>IF(full_data!I1952&lt;&gt;"",full_data!I1952,"")</f>
        <v/>
      </c>
      <c r="K1952" t="str">
        <f>IF(full_data!J1952&lt;&gt;"",full_data!J1952,"")</f>
        <v/>
      </c>
      <c r="L1952" t="str">
        <f>IF(full_data!G1952&lt;&gt;"",full_data!G1952,"")</f>
        <v/>
      </c>
      <c r="M1952" t="str">
        <f>IF(full_data!L1952&lt;&gt;"",full_data!L1952,"")</f>
        <v/>
      </c>
      <c r="N1952" t="str">
        <f t="shared" si="92"/>
        <v/>
      </c>
    </row>
    <row r="1953" spans="1:14" x14ac:dyDescent="0.35">
      <c r="A1953">
        <f>IF(LEFT(C1953,1)="#",C1953,IF(full_data!A1953&lt;&gt;"",full_data!A1953,""))</f>
        <v>1</v>
      </c>
      <c r="B1953" t="str">
        <f t="shared" si="90"/>
        <v>kišib-ŋu₁₀</v>
      </c>
      <c r="C1953" t="str">
        <f>IF(full_data!B1953&lt;&gt;"",full_data!B1953,"")</f>
        <v>kišib-ŋu₁₀</v>
      </c>
      <c r="D1953" t="str">
        <f>IF(full_data!C1953&lt;&gt;"",full_data!C1953,"")</f>
        <v>kišib=ŋu=ø</v>
      </c>
      <c r="E1953" t="str">
        <f t="shared" si="91"/>
        <v>_</v>
      </c>
      <c r="F1953" t="str">
        <f>IF(full_data!E1953&lt;&gt;"",full_data!E1953,"")</f>
        <v>seal=1.SG.POSS=ABS</v>
      </c>
      <c r="G1953">
        <f>IF(full_data!F1953&lt;&gt;"",full_data!F1953,"")</f>
        <v>2</v>
      </c>
      <c r="H1953" t="str">
        <f>IF(full_data!G1953&lt;&gt;"",full_data!G1953,"")</f>
        <v>ABS</v>
      </c>
      <c r="I1953" t="str">
        <f>IF(full_data!H1953&lt;&gt;"",full_data!H1953,"")</f>
        <v>obj</v>
      </c>
      <c r="J1953" t="str">
        <f>IF(full_data!I1953&lt;&gt;"",full_data!I1953,"")</f>
        <v/>
      </c>
      <c r="K1953">
        <f>IF(full_data!J1953&lt;&gt;"",full_data!J1953,"")</f>
        <v>2</v>
      </c>
      <c r="L1953" t="str">
        <f>IF(full_data!G1953&lt;&gt;"",full_data!G1953,"")</f>
        <v>ABS</v>
      </c>
      <c r="M1953" t="str">
        <f>IF(full_data!L1953&lt;&gt;"",full_data!L1953,"")</f>
        <v/>
      </c>
      <c r="N1953" t="str">
        <f t="shared" si="92"/>
        <v>_</v>
      </c>
    </row>
    <row r="1954" spans="1:14" x14ac:dyDescent="0.35">
      <c r="A1954">
        <f>IF(LEFT(C1954,1)="#",C1954,IF(full_data!A1954&lt;&gt;"",full_data!A1954,""))</f>
        <v>2</v>
      </c>
      <c r="B1954" t="str">
        <f t="shared" si="90"/>
        <v>zi-ra-ab</v>
      </c>
      <c r="C1954" t="str">
        <f>IF(full_data!B1954&lt;&gt;"",full_data!B1954,"")</f>
        <v>zi-ra-ab</v>
      </c>
      <c r="D1954" t="str">
        <f>IF(full_data!C1954&lt;&gt;"",full_data!C1954,"")</f>
        <v>S1zir-S2a-S11b</v>
      </c>
      <c r="E1954" t="str">
        <f t="shared" si="91"/>
        <v>_</v>
      </c>
      <c r="F1954" t="str">
        <f>IF(full_data!E1954&lt;&gt;"",full_data!E1954,"")</f>
        <v>break-FIN-3.SG.NH.P</v>
      </c>
      <c r="G1954">
        <f>IF(full_data!F1954&lt;&gt;"",full_data!F1954,"")</f>
        <v>0</v>
      </c>
      <c r="H1954" t="str">
        <f>IF(full_data!G1954&lt;&gt;"",full_data!G1954,"")</f>
        <v>root</v>
      </c>
      <c r="I1954" t="str">
        <f>IF(full_data!H1954&lt;&gt;"",full_data!H1954,"")</f>
        <v>root</v>
      </c>
      <c r="J1954" t="str">
        <f>IF(full_data!I1954&lt;&gt;"",full_data!I1954,"")</f>
        <v/>
      </c>
      <c r="K1954">
        <f>IF(full_data!J1954&lt;&gt;"",full_data!J1954,"")</f>
        <v>0</v>
      </c>
      <c r="L1954" t="str">
        <f>IF(full_data!G1954&lt;&gt;"",full_data!G1954,"")</f>
        <v>root</v>
      </c>
      <c r="M1954" t="str">
        <f>IF(full_data!L1954&lt;&gt;"",full_data!L1954,"")</f>
        <v/>
      </c>
      <c r="N1954" t="str">
        <f t="shared" si="92"/>
        <v>_</v>
      </c>
    </row>
    <row r="1955" spans="1:14" x14ac:dyDescent="0.35">
      <c r="A1955" t="str">
        <f>IF(LEFT(C1955,1)="#",C1955,IF(full_data!A1955&lt;&gt;"",full_data!A1955,""))</f>
        <v/>
      </c>
      <c r="B1955" t="str">
        <f t="shared" si="90"/>
        <v/>
      </c>
      <c r="C1955" t="str">
        <f>IF(full_data!B1955&lt;&gt;"",full_data!B1955,"")</f>
        <v/>
      </c>
      <c r="D1955" t="str">
        <f>IF(full_data!C1955&lt;&gt;"",full_data!C1955,"")</f>
        <v/>
      </c>
      <c r="E1955" t="str">
        <f t="shared" si="91"/>
        <v/>
      </c>
      <c r="F1955" t="str">
        <f>IF(full_data!E1955&lt;&gt;"",full_data!E1955,"")</f>
        <v/>
      </c>
      <c r="G1955" t="str">
        <f>IF(full_data!F1955&lt;&gt;"",full_data!F1955,"")</f>
        <v/>
      </c>
      <c r="H1955" t="str">
        <f>IF(full_data!G1955&lt;&gt;"",full_data!G1955,"")</f>
        <v/>
      </c>
      <c r="I1955" t="str">
        <f>IF(full_data!H1955&lt;&gt;"",full_data!H1955,"")</f>
        <v/>
      </c>
      <c r="J1955" t="str">
        <f>IF(full_data!I1955&lt;&gt;"",full_data!I1955,"")</f>
        <v/>
      </c>
      <c r="K1955" t="str">
        <f>IF(full_data!J1955&lt;&gt;"",full_data!J1955,"")</f>
        <v/>
      </c>
      <c r="L1955" t="str">
        <f>IF(full_data!G1955&lt;&gt;"",full_data!G1955,"")</f>
        <v/>
      </c>
      <c r="M1955" t="str">
        <f>IF(full_data!L1955&lt;&gt;"",full_data!L1955,"")</f>
        <v/>
      </c>
      <c r="N1955" t="str">
        <f t="shared" si="92"/>
        <v/>
      </c>
    </row>
    <row r="1956" spans="1:14" x14ac:dyDescent="0.35">
      <c r="A1956" t="str">
        <f>IF(LEFT(C1956,1)="#",C1956,IF(full_data!A1956&lt;&gt;"",full_data!A1956,""))</f>
        <v># P135678</v>
      </c>
      <c r="B1956" t="str">
        <f t="shared" si="90"/>
        <v/>
      </c>
      <c r="C1956" t="str">
        <f>IF(full_data!B1956&lt;&gt;"",full_data!B1956,"")</f>
        <v># P135678</v>
      </c>
      <c r="D1956" t="str">
        <f>IF(full_data!C1956&lt;&gt;"",full_data!C1956,"")</f>
        <v/>
      </c>
      <c r="E1956" t="str">
        <f t="shared" si="91"/>
        <v/>
      </c>
      <c r="F1956" t="str">
        <f>IF(full_data!E1956&lt;&gt;"",full_data!E1956,"")</f>
        <v/>
      </c>
      <c r="G1956" t="str">
        <f>IF(full_data!F1956&lt;&gt;"",full_data!F1956,"")</f>
        <v/>
      </c>
      <c r="H1956" t="str">
        <f>IF(full_data!G1956&lt;&gt;"",full_data!G1956,"")</f>
        <v/>
      </c>
      <c r="I1956" t="str">
        <f>IF(full_data!H1956&lt;&gt;"",full_data!H1956,"")</f>
        <v/>
      </c>
      <c r="J1956" t="str">
        <f>IF(full_data!I1956&lt;&gt;"",full_data!I1956,"")</f>
        <v/>
      </c>
      <c r="K1956" t="str">
        <f>IF(full_data!J1956&lt;&gt;"",full_data!J1956,"")</f>
        <v/>
      </c>
      <c r="L1956" t="str">
        <f>IF(full_data!G1956&lt;&gt;"",full_data!G1956,"")</f>
        <v/>
      </c>
      <c r="M1956" t="str">
        <f>IF(full_data!L1956&lt;&gt;"",full_data!L1956,"")</f>
        <v/>
      </c>
      <c r="N1956" t="str">
        <f t="shared" si="92"/>
        <v/>
      </c>
    </row>
    <row r="1957" spans="1:14" x14ac:dyDescent="0.35">
      <c r="A1957" t="str">
        <f>IF(LEFT(C1957,1)="#",C1957,IF(full_data!A1957&lt;&gt;"",full_data!A1957,""))</f>
        <v>#(430) TUT 105 obv. 2:5 (Lagash, 21st. c.) (P135678)</v>
      </c>
      <c r="B1957" t="str">
        <f t="shared" si="90"/>
        <v/>
      </c>
      <c r="C1957" t="str">
        <f>IF(full_data!B1957&lt;&gt;"",full_data!B1957,"")</f>
        <v>#(430) TUT 105 obv. 2:5 (Lagash, 21st. c.) (P135678)</v>
      </c>
      <c r="D1957" t="str">
        <f>IF(full_data!C1957&lt;&gt;"",full_data!C1957,"")</f>
        <v/>
      </c>
      <c r="E1957" t="str">
        <f t="shared" si="91"/>
        <v/>
      </c>
      <c r="F1957" t="str">
        <f>IF(full_data!E1957&lt;&gt;"",full_data!E1957,"")</f>
        <v/>
      </c>
      <c r="G1957" t="str">
        <f>IF(full_data!F1957&lt;&gt;"",full_data!F1957,"")</f>
        <v/>
      </c>
      <c r="H1957" t="str">
        <f>IF(full_data!G1957&lt;&gt;"",full_data!G1957,"")</f>
        <v/>
      </c>
      <c r="I1957" t="str">
        <f>IF(full_data!H1957&lt;&gt;"",full_data!H1957,"")</f>
        <v/>
      </c>
      <c r="J1957" t="str">
        <f>IF(full_data!I1957&lt;&gt;"",full_data!I1957,"")</f>
        <v/>
      </c>
      <c r="K1957" t="str">
        <f>IF(full_data!J1957&lt;&gt;"",full_data!J1957,"")</f>
        <v/>
      </c>
      <c r="L1957" t="str">
        <f>IF(full_data!G1957&lt;&gt;"",full_data!G1957,"")</f>
        <v/>
      </c>
      <c r="M1957" t="str">
        <f>IF(full_data!L1957&lt;&gt;"",full_data!L1957,"")</f>
        <v/>
      </c>
      <c r="N1957" t="str">
        <f t="shared" si="92"/>
        <v/>
      </c>
    </row>
    <row r="1958" spans="1:14" x14ac:dyDescent="0.35">
      <c r="A1958" t="str">
        <f>IF(LEFT(C1958,1)="#",C1958,IF(full_data!A1958&lt;&gt;"",full_data!A1958,""))</f>
        <v>#“2 silA (oil) were applied to the door of the king.”</v>
      </c>
      <c r="B1958" t="str">
        <f t="shared" si="90"/>
        <v/>
      </c>
      <c r="C1958" t="str">
        <f>IF(full_data!B1958&lt;&gt;"",full_data!B1958,"")</f>
        <v>#“2 silA (oil) were applied to the door of the king.”</v>
      </c>
      <c r="D1958" t="str">
        <f>IF(full_data!C1958&lt;&gt;"",full_data!C1958,"")</f>
        <v/>
      </c>
      <c r="E1958" t="str">
        <f t="shared" si="91"/>
        <v/>
      </c>
      <c r="F1958" t="str">
        <f>IF(full_data!E1958&lt;&gt;"",full_data!E1958,"")</f>
        <v/>
      </c>
      <c r="G1958" t="str">
        <f>IF(full_data!F1958&lt;&gt;"",full_data!F1958,"")</f>
        <v/>
      </c>
      <c r="H1958" t="str">
        <f>IF(full_data!G1958&lt;&gt;"",full_data!G1958,"")</f>
        <v/>
      </c>
      <c r="I1958" t="str">
        <f>IF(full_data!H1958&lt;&gt;"",full_data!H1958,"")</f>
        <v/>
      </c>
      <c r="J1958" t="str">
        <f>IF(full_data!I1958&lt;&gt;"",full_data!I1958,"")</f>
        <v/>
      </c>
      <c r="K1958" t="str">
        <f>IF(full_data!J1958&lt;&gt;"",full_data!J1958,"")</f>
        <v/>
      </c>
      <c r="L1958" t="str">
        <f>IF(full_data!G1958&lt;&gt;"",full_data!G1958,"")</f>
        <v/>
      </c>
      <c r="M1958" t="str">
        <f>IF(full_data!L1958&lt;&gt;"",full_data!L1958,"")</f>
        <v/>
      </c>
      <c r="N1958" t="str">
        <f t="shared" si="92"/>
        <v/>
      </c>
    </row>
    <row r="1959" spans="1:14" x14ac:dyDescent="0.35">
      <c r="A1959">
        <f>IF(LEFT(C1959,1)="#",C1959,IF(full_data!A1959&lt;&gt;"",full_data!A1959,""))</f>
        <v>1</v>
      </c>
      <c r="B1959">
        <f t="shared" si="90"/>
        <v>2</v>
      </c>
      <c r="C1959">
        <f>IF(full_data!B1959&lt;&gt;"",full_data!B1959,"")</f>
        <v>2</v>
      </c>
      <c r="D1959">
        <f>IF(full_data!C1959&lt;&gt;"",full_data!C1959,"")</f>
        <v>2</v>
      </c>
      <c r="E1959" t="str">
        <f t="shared" si="91"/>
        <v>_</v>
      </c>
      <c r="F1959">
        <f>IF(full_data!E1959&lt;&gt;"",full_data!E1959,"")</f>
        <v>2</v>
      </c>
      <c r="G1959">
        <f>IF(full_data!F1959&lt;&gt;"",full_data!F1959,"")</f>
        <v>2</v>
      </c>
      <c r="H1959" t="str">
        <f>IF(full_data!G1959&lt;&gt;"",full_data!G1959,"")</f>
        <v>nummod</v>
      </c>
      <c r="I1959" t="str">
        <f>IF(full_data!H1959&lt;&gt;"",full_data!H1959,"")</f>
        <v/>
      </c>
      <c r="J1959" t="str">
        <f>IF(full_data!I1959&lt;&gt;"",full_data!I1959,"")</f>
        <v/>
      </c>
      <c r="K1959">
        <f>IF(full_data!J1959&lt;&gt;"",full_data!J1959,"")</f>
        <v>2</v>
      </c>
      <c r="L1959" t="str">
        <f>IF(full_data!G1959&lt;&gt;"",full_data!G1959,"")</f>
        <v>nummod</v>
      </c>
      <c r="M1959" t="str">
        <f>IF(full_data!L1959&lt;&gt;"",full_data!L1959,"")</f>
        <v/>
      </c>
      <c r="N1959" t="str">
        <f t="shared" si="92"/>
        <v>_</v>
      </c>
    </row>
    <row r="1960" spans="1:14" x14ac:dyDescent="0.35">
      <c r="A1960">
        <f>IF(LEFT(C1960,1)="#",C1960,IF(full_data!A1960&lt;&gt;"",full_data!A1960,""))</f>
        <v>2</v>
      </c>
      <c r="B1960" t="str">
        <f t="shared" si="90"/>
        <v>sila₃</v>
      </c>
      <c r="C1960" t="str">
        <f>IF(full_data!B1960&lt;&gt;"",full_data!B1960,"")</f>
        <v>sila₃</v>
      </c>
      <c r="D1960" t="str">
        <f>IF(full_data!C1960&lt;&gt;"",full_data!C1960,"")</f>
        <v>sila=ø</v>
      </c>
      <c r="E1960" t="str">
        <f t="shared" si="91"/>
        <v>_</v>
      </c>
      <c r="F1960" t="str">
        <f>IF(full_data!E1960&lt;&gt;"",full_data!E1960,"")</f>
        <v>unit</v>
      </c>
      <c r="G1960">
        <f>IF(full_data!F1960&lt;&gt;"",full_data!F1960,"")</f>
        <v>5</v>
      </c>
      <c r="H1960" t="str">
        <f>IF(full_data!G1960&lt;&gt;"",full_data!G1960,"")</f>
        <v>ABS</v>
      </c>
      <c r="I1960" t="str">
        <f>IF(full_data!H1960&lt;&gt;"",full_data!H1960,"")</f>
        <v>obj</v>
      </c>
      <c r="J1960" t="str">
        <f>IF(full_data!I1960&lt;&gt;"",full_data!I1960,"")</f>
        <v/>
      </c>
      <c r="K1960">
        <f>IF(full_data!J1960&lt;&gt;"",full_data!J1960,"")</f>
        <v>5</v>
      </c>
      <c r="L1960" t="str">
        <f>IF(full_data!G1960&lt;&gt;"",full_data!G1960,"")</f>
        <v>ABS</v>
      </c>
      <c r="M1960" t="str">
        <f>IF(full_data!L1960&lt;&gt;"",full_data!L1960,"")</f>
        <v/>
      </c>
      <c r="N1960" t="str">
        <f t="shared" si="92"/>
        <v>_</v>
      </c>
    </row>
    <row r="1961" spans="1:14" x14ac:dyDescent="0.35">
      <c r="A1961">
        <f>IF(LEFT(C1961,1)="#",C1961,IF(full_data!A1961&lt;&gt;"",full_data!A1961,""))</f>
        <v>3</v>
      </c>
      <c r="B1961" t="str">
        <f t="shared" si="90"/>
        <v>ŋišig</v>
      </c>
      <c r="C1961" t="str">
        <f>IF(full_data!B1961&lt;&gt;"",full_data!B1961,"")</f>
        <v>ŋišig</v>
      </c>
      <c r="D1961" t="str">
        <f>IF(full_data!C1961&lt;&gt;"",full_data!C1961,"")</f>
        <v>ig</v>
      </c>
      <c r="E1961" t="str">
        <f t="shared" si="91"/>
        <v>_</v>
      </c>
      <c r="F1961" t="str">
        <f>IF(full_data!E1961&lt;&gt;"",full_data!E1961,"")</f>
        <v>door</v>
      </c>
      <c r="G1961">
        <f>IF(full_data!F1961&lt;&gt;"",full_data!F1961,"")</f>
        <v>5</v>
      </c>
      <c r="H1961" t="str">
        <f>IF(full_data!G1961&lt;&gt;"",full_data!G1961,"")</f>
        <v>LOC</v>
      </c>
      <c r="I1961" t="str">
        <f>IF(full_data!H1961&lt;&gt;"",full_data!H1961,"")</f>
        <v>obl</v>
      </c>
      <c r="J1961" t="str">
        <f>IF(full_data!I1961&lt;&gt;"",full_data!I1961,"")</f>
        <v/>
      </c>
      <c r="K1961">
        <f>IF(full_data!J1961&lt;&gt;"",full_data!J1961,"")</f>
        <v>5</v>
      </c>
      <c r="L1961" t="str">
        <f>IF(full_data!G1961&lt;&gt;"",full_data!G1961,"")</f>
        <v>LOC</v>
      </c>
      <c r="M1961" t="str">
        <f>IF(full_data!L1961&lt;&gt;"",full_data!L1961,"")</f>
        <v>marked at 4</v>
      </c>
      <c r="N1961" t="str">
        <f t="shared" si="92"/>
        <v>_</v>
      </c>
    </row>
    <row r="1962" spans="1:14" x14ac:dyDescent="0.35">
      <c r="A1962">
        <f>IF(LEFT(C1962,1)="#",C1962,IF(full_data!A1962&lt;&gt;"",full_data!A1962,""))</f>
        <v>4</v>
      </c>
      <c r="B1962" t="str">
        <f t="shared" si="90"/>
        <v>lugal-ke₄</v>
      </c>
      <c r="C1962" t="str">
        <f>IF(full_data!B1962&lt;&gt;"",full_data!B1962,"")</f>
        <v>lugal-ke₄</v>
      </c>
      <c r="D1962" t="str">
        <f>IF(full_data!C1962&lt;&gt;"",full_data!C1962,"")</f>
        <v>lugal=ak=e</v>
      </c>
      <c r="E1962" t="str">
        <f t="shared" si="91"/>
        <v>_</v>
      </c>
      <c r="F1962" t="str">
        <f>IF(full_data!E1962&lt;&gt;"",full_data!E1962,"")</f>
        <v>king=GEN=L3.NH</v>
      </c>
      <c r="G1962">
        <f>IF(full_data!F1962&lt;&gt;"",full_data!F1962,"")</f>
        <v>3</v>
      </c>
      <c r="H1962" t="str">
        <f>IF(full_data!G1962&lt;&gt;"",full_data!G1962,"")</f>
        <v>GEN</v>
      </c>
      <c r="I1962" t="str">
        <f>IF(full_data!H1962&lt;&gt;"",full_data!H1962,"")</f>
        <v>nmod</v>
      </c>
      <c r="J1962" t="str">
        <f>IF(full_data!I1962&lt;&gt;"",full_data!I1962,"")</f>
        <v/>
      </c>
      <c r="K1962">
        <f>IF(full_data!J1962&lt;&gt;"",full_data!J1962,"")</f>
        <v>3</v>
      </c>
      <c r="L1962" t="str">
        <f>IF(full_data!G1962&lt;&gt;"",full_data!G1962,"")</f>
        <v>GEN</v>
      </c>
      <c r="M1962" t="str">
        <f>IF(full_data!L1962&lt;&gt;"",full_data!L1962,"")</f>
        <v/>
      </c>
      <c r="N1962" t="str">
        <f t="shared" si="92"/>
        <v>_</v>
      </c>
    </row>
    <row r="1963" spans="1:14" x14ac:dyDescent="0.35">
      <c r="A1963">
        <f>IF(LEFT(C1963,1)="#",C1963,IF(full_data!A1963&lt;&gt;"",full_data!A1963,""))</f>
        <v>5</v>
      </c>
      <c r="B1963" t="str">
        <f t="shared" si="90"/>
        <v>ba-ab-ak</v>
      </c>
      <c r="C1963" t="str">
        <f>IF(full_data!B1963&lt;&gt;"",full_data!B1963,"")</f>
        <v>ba-ab-ak</v>
      </c>
      <c r="D1963" t="str">
        <f>IF(full_data!C1963&lt;&gt;"",full_data!C1963,"")</f>
        <v>S5ba-S11b-S12ak-S14ø</v>
      </c>
      <c r="E1963" t="str">
        <f t="shared" si="91"/>
        <v>_</v>
      </c>
      <c r="F1963" t="str">
        <f>IF(full_data!E1963&lt;&gt;"",full_data!E1963,"")</f>
        <v>MID-3.SG.NH.L3-make-3.SG.S</v>
      </c>
      <c r="G1963">
        <f>IF(full_data!F1963&lt;&gt;"",full_data!F1963,"")</f>
        <v>0</v>
      </c>
      <c r="H1963" t="str">
        <f>IF(full_data!G1963&lt;&gt;"",full_data!G1963,"")</f>
        <v>root</v>
      </c>
      <c r="I1963" t="str">
        <f>IF(full_data!H1963&lt;&gt;"",full_data!H1963,"")</f>
        <v>root</v>
      </c>
      <c r="J1963" t="str">
        <f>IF(full_data!I1963&lt;&gt;"",full_data!I1963,"")</f>
        <v/>
      </c>
      <c r="K1963">
        <f>IF(full_data!J1963&lt;&gt;"",full_data!J1963,"")</f>
        <v>0</v>
      </c>
      <c r="L1963" t="str">
        <f>IF(full_data!G1963&lt;&gt;"",full_data!G1963,"")</f>
        <v>root</v>
      </c>
      <c r="M1963" t="str">
        <f>IF(full_data!L1963&lt;&gt;"",full_data!L1963,"")</f>
        <v/>
      </c>
      <c r="N1963" t="str">
        <f t="shared" si="92"/>
        <v>_</v>
      </c>
    </row>
    <row r="1964" spans="1:14" x14ac:dyDescent="0.35">
      <c r="A1964" t="str">
        <f>IF(LEFT(C1964,1)="#",C1964,IF(full_data!A1964&lt;&gt;"",full_data!A1964,""))</f>
        <v/>
      </c>
      <c r="B1964" t="str">
        <f t="shared" si="90"/>
        <v/>
      </c>
      <c r="C1964" t="str">
        <f>IF(full_data!B1964&lt;&gt;"",full_data!B1964,"")</f>
        <v/>
      </c>
      <c r="D1964" t="str">
        <f>IF(full_data!C1964&lt;&gt;"",full_data!C1964,"")</f>
        <v/>
      </c>
      <c r="E1964" t="str">
        <f t="shared" si="91"/>
        <v/>
      </c>
      <c r="F1964" t="str">
        <f>IF(full_data!E1964&lt;&gt;"",full_data!E1964,"")</f>
        <v/>
      </c>
      <c r="G1964" t="str">
        <f>IF(full_data!F1964&lt;&gt;"",full_data!F1964,"")</f>
        <v/>
      </c>
      <c r="H1964" t="str">
        <f>IF(full_data!G1964&lt;&gt;"",full_data!G1964,"")</f>
        <v/>
      </c>
      <c r="I1964" t="str">
        <f>IF(full_data!H1964&lt;&gt;"",full_data!H1964,"")</f>
        <v/>
      </c>
      <c r="J1964" t="str">
        <f>IF(full_data!I1964&lt;&gt;"",full_data!I1964,"")</f>
        <v/>
      </c>
      <c r="K1964" t="str">
        <f>IF(full_data!J1964&lt;&gt;"",full_data!J1964,"")</f>
        <v/>
      </c>
      <c r="L1964" t="str">
        <f>IF(full_data!G1964&lt;&gt;"",full_data!G1964,"")</f>
        <v/>
      </c>
      <c r="M1964" t="str">
        <f>IF(full_data!L1964&lt;&gt;"",full_data!L1964,"")</f>
        <v/>
      </c>
      <c r="N1964" t="str">
        <f t="shared" si="92"/>
        <v/>
      </c>
    </row>
    <row r="1965" spans="1:14" x14ac:dyDescent="0.35">
      <c r="A1965" t="str">
        <f>IF(LEFT(C1965,1)="#",C1965,IF(full_data!A1965&lt;&gt;"",full_data!A1965,""))</f>
        <v># P136656</v>
      </c>
      <c r="B1965" t="str">
        <f t="shared" si="90"/>
        <v/>
      </c>
      <c r="C1965" t="str">
        <f>IF(full_data!B1965&lt;&gt;"",full_data!B1965,"")</f>
        <v># P136656</v>
      </c>
      <c r="D1965" t="str">
        <f>IF(full_data!C1965&lt;&gt;"",full_data!C1965,"")</f>
        <v/>
      </c>
      <c r="E1965" t="str">
        <f t="shared" si="91"/>
        <v/>
      </c>
      <c r="F1965" t="str">
        <f>IF(full_data!E1965&lt;&gt;"",full_data!E1965,"")</f>
        <v/>
      </c>
      <c r="G1965" t="str">
        <f>IF(full_data!F1965&lt;&gt;"",full_data!F1965,"")</f>
        <v/>
      </c>
      <c r="H1965" t="str">
        <f>IF(full_data!G1965&lt;&gt;"",full_data!G1965,"")</f>
        <v/>
      </c>
      <c r="I1965" t="str">
        <f>IF(full_data!H1965&lt;&gt;"",full_data!H1965,"")</f>
        <v/>
      </c>
      <c r="J1965" t="str">
        <f>IF(full_data!I1965&lt;&gt;"",full_data!I1965,"")</f>
        <v/>
      </c>
      <c r="K1965" t="str">
        <f>IF(full_data!J1965&lt;&gt;"",full_data!J1965,"")</f>
        <v/>
      </c>
      <c r="L1965" t="str">
        <f>IF(full_data!G1965&lt;&gt;"",full_data!G1965,"")</f>
        <v/>
      </c>
      <c r="M1965" t="str">
        <f>IF(full_data!L1965&lt;&gt;"",full_data!L1965,"")</f>
        <v/>
      </c>
      <c r="N1965" t="str">
        <f t="shared" si="92"/>
        <v/>
      </c>
    </row>
    <row r="1966" spans="1:14" x14ac:dyDescent="0.35">
      <c r="A1966" t="str">
        <f>IF(LEFT(C1966,1)="#",C1966,IF(full_data!A1966&lt;&gt;"",full_data!A1966,""))</f>
        <v>#(89) UET 3, 335 rev. 1’ (Ur, 21st c.) (P136656)</v>
      </c>
      <c r="B1966" t="str">
        <f t="shared" si="90"/>
        <v/>
      </c>
      <c r="C1966" t="str">
        <f>IF(full_data!B1966&lt;&gt;"",full_data!B1966,"")</f>
        <v>#(89) UET 3, 335 rev. 1’ (Ur, 21st c.) (P136656)</v>
      </c>
      <c r="D1966" t="str">
        <f>IF(full_data!C1966&lt;&gt;"",full_data!C1966,"")</f>
        <v/>
      </c>
      <c r="E1966" t="str">
        <f t="shared" si="91"/>
        <v/>
      </c>
      <c r="F1966" t="str">
        <f>IF(full_data!E1966&lt;&gt;"",full_data!E1966,"")</f>
        <v/>
      </c>
      <c r="G1966" t="str">
        <f>IF(full_data!F1966&lt;&gt;"",full_data!F1966,"")</f>
        <v/>
      </c>
      <c r="H1966" t="str">
        <f>IF(full_data!G1966&lt;&gt;"",full_data!G1966,"")</f>
        <v/>
      </c>
      <c r="I1966" t="str">
        <f>IF(full_data!H1966&lt;&gt;"",full_data!H1966,"")</f>
        <v/>
      </c>
      <c r="J1966" t="str">
        <f>IF(full_data!I1966&lt;&gt;"",full_data!I1966,"")</f>
        <v/>
      </c>
      <c r="K1966" t="str">
        <f>IF(full_data!J1966&lt;&gt;"",full_data!J1966,"")</f>
        <v/>
      </c>
      <c r="L1966" t="str">
        <f>IF(full_data!G1966&lt;&gt;"",full_data!G1966,"")</f>
        <v/>
      </c>
      <c r="M1966" t="str">
        <f>IF(full_data!L1966&lt;&gt;"",full_data!L1966,"")</f>
        <v/>
      </c>
      <c r="N1966" t="str">
        <f t="shared" si="92"/>
        <v/>
      </c>
    </row>
    <row r="1967" spans="1:14" x14ac:dyDescent="0.35">
      <c r="A1967" t="str">
        <f>IF(LEFT(C1967,1)="#",C1967,IF(full_data!A1967&lt;&gt;"",full_data!A1967,""))</f>
        <v>#“On the day she/he was buried, (various golden objects) were put next to her/him.”</v>
      </c>
      <c r="B1967" t="str">
        <f t="shared" si="90"/>
        <v/>
      </c>
      <c r="C1967" t="str">
        <f>IF(full_data!B1967&lt;&gt;"",full_data!B1967,"")</f>
        <v>#“On the day she/he was buried, (various golden objects) were put next to her/him.”</v>
      </c>
      <c r="D1967" t="str">
        <f>IF(full_data!C1967&lt;&gt;"",full_data!C1967,"")</f>
        <v/>
      </c>
      <c r="E1967" t="str">
        <f t="shared" si="91"/>
        <v/>
      </c>
      <c r="F1967" t="str">
        <f>IF(full_data!E1967&lt;&gt;"",full_data!E1967,"")</f>
        <v/>
      </c>
      <c r="G1967" t="str">
        <f>IF(full_data!F1967&lt;&gt;"",full_data!F1967,"")</f>
        <v/>
      </c>
      <c r="H1967" t="str">
        <f>IF(full_data!G1967&lt;&gt;"",full_data!G1967,"")</f>
        <v/>
      </c>
      <c r="I1967" t="str">
        <f>IF(full_data!H1967&lt;&gt;"",full_data!H1967,"")</f>
        <v/>
      </c>
      <c r="J1967" t="str">
        <f>IF(full_data!I1967&lt;&gt;"",full_data!I1967,"")</f>
        <v/>
      </c>
      <c r="K1967" t="str">
        <f>IF(full_data!J1967&lt;&gt;"",full_data!J1967,"")</f>
        <v/>
      </c>
      <c r="L1967" t="str">
        <f>IF(full_data!G1967&lt;&gt;"",full_data!G1967,"")</f>
        <v/>
      </c>
      <c r="M1967" t="str">
        <f>IF(full_data!L1967&lt;&gt;"",full_data!L1967,"")</f>
        <v/>
      </c>
      <c r="N1967" t="str">
        <f t="shared" si="92"/>
        <v/>
      </c>
    </row>
    <row r="1968" spans="1:14" x14ac:dyDescent="0.35">
      <c r="A1968">
        <f>IF(LEFT(C1968,1)="#",C1968,IF(full_data!A1968&lt;&gt;"",full_data!A1968,""))</f>
        <v>1</v>
      </c>
      <c r="B1968" t="str">
        <f t="shared" si="90"/>
        <v>ud</v>
      </c>
      <c r="C1968" t="str">
        <f>IF(full_data!B1968&lt;&gt;"",full_data!B1968,"")</f>
        <v>ud</v>
      </c>
      <c r="D1968" t="str">
        <f>IF(full_data!C1968&lt;&gt;"",full_data!C1968,"")</f>
        <v>ud</v>
      </c>
      <c r="E1968" t="str">
        <f t="shared" si="91"/>
        <v>_</v>
      </c>
      <c r="F1968" t="str">
        <f>IF(full_data!E1968&lt;&gt;"",full_data!E1968,"")</f>
        <v>day</v>
      </c>
      <c r="G1968">
        <f>IF(full_data!F1968&lt;&gt;"",full_data!F1968,"")</f>
        <v>3</v>
      </c>
      <c r="H1968" t="str">
        <f>IF(full_data!G1968&lt;&gt;"",full_data!G1968,"")</f>
        <v>LOC</v>
      </c>
      <c r="I1968" t="str">
        <f>IF(full_data!H1968&lt;&gt;"",full_data!H1968,"")</f>
        <v>obl</v>
      </c>
      <c r="J1968" t="str">
        <f>IF(full_data!I1968&lt;&gt;"",full_data!I1968,"")</f>
        <v/>
      </c>
      <c r="K1968">
        <f>IF(full_data!J1968&lt;&gt;"",full_data!J1968,"")</f>
        <v>3</v>
      </c>
      <c r="L1968" t="str">
        <f>IF(full_data!G1968&lt;&gt;"",full_data!G1968,"")</f>
        <v>LOC</v>
      </c>
      <c r="M1968" t="str">
        <f>IF(full_data!L1968&lt;&gt;"",full_data!L1968,"")</f>
        <v>marked at 2</v>
      </c>
      <c r="N1968" t="str">
        <f t="shared" si="92"/>
        <v>_</v>
      </c>
    </row>
    <row r="1969" spans="1:14" x14ac:dyDescent="0.35">
      <c r="A1969">
        <f>IF(LEFT(C1969,1)="#",C1969,IF(full_data!A1969&lt;&gt;"",full_data!A1969,""))</f>
        <v>2</v>
      </c>
      <c r="B1969" t="str">
        <f t="shared" si="90"/>
        <v>ba-nu₂-a</v>
      </c>
      <c r="C1969" t="str">
        <f>IF(full_data!B1969&lt;&gt;"",full_data!B1969,"")</f>
        <v>ba-nu₂-a</v>
      </c>
      <c r="D1969" t="str">
        <f>IF(full_data!C1969&lt;&gt;"",full_data!C1969,"")</f>
        <v>ba-nu-ø-ʾa=ʾa</v>
      </c>
      <c r="E1969" t="str">
        <f t="shared" si="91"/>
        <v>_</v>
      </c>
      <c r="F1969" t="str">
        <f>IF(full_data!E1969&lt;&gt;"",full_data!E1969,"")</f>
        <v>MID-lie-3.SG.S-SUB=L1</v>
      </c>
      <c r="G1969">
        <f>IF(full_data!F1969&lt;&gt;"",full_data!F1969,"")</f>
        <v>1</v>
      </c>
      <c r="H1969" t="str">
        <f>IF(full_data!G1969&lt;&gt;"",full_data!G1969,"")</f>
        <v>SUB</v>
      </c>
      <c r="I1969" t="str">
        <f>IF(full_data!H1969&lt;&gt;"",full_data!H1969,"")</f>
        <v>acl</v>
      </c>
      <c r="J1969" t="str">
        <f>IF(full_data!I1969&lt;&gt;"",full_data!I1969,"")</f>
        <v/>
      </c>
      <c r="K1969">
        <f>IF(full_data!J1969&lt;&gt;"",full_data!J1969,"")</f>
        <v>1</v>
      </c>
      <c r="L1969" t="str">
        <f>IF(full_data!G1969&lt;&gt;"",full_data!G1969,"")</f>
        <v>SUB</v>
      </c>
      <c r="M1969" t="str">
        <f>IF(full_data!L1969&lt;&gt;"",full_data!L1969,"")</f>
        <v/>
      </c>
      <c r="N1969" t="str">
        <f t="shared" si="92"/>
        <v>_</v>
      </c>
    </row>
    <row r="1970" spans="1:14" x14ac:dyDescent="0.35">
      <c r="A1970">
        <f>IF(LEFT(C1970,1)="#",C1970,IF(full_data!A1970&lt;&gt;"",full_data!A1970,""))</f>
        <v>3</v>
      </c>
      <c r="B1970" t="str">
        <f t="shared" si="90"/>
        <v>ba-an-da-ŋar</v>
      </c>
      <c r="C1970" t="str">
        <f>IF(full_data!B1970&lt;&gt;"",full_data!B1970,"")</f>
        <v>ba-an-da-ŋar</v>
      </c>
      <c r="D1970" t="str">
        <f>IF(full_data!C1970&lt;&gt;"",full_data!C1970,"")</f>
        <v>S5ba-S6n-S8da-S12ŋar-S14ø</v>
      </c>
      <c r="E1970" t="str">
        <f t="shared" si="91"/>
        <v>_</v>
      </c>
      <c r="F1970" t="str">
        <f>IF(full_data!E1970&lt;&gt;"",full_data!E1970,"")</f>
        <v>MID-3.SG.H-COM-place-3.SG.S</v>
      </c>
      <c r="G1970">
        <f>IF(full_data!F1970&lt;&gt;"",full_data!F1970,"")</f>
        <v>0</v>
      </c>
      <c r="H1970" t="str">
        <f>IF(full_data!G1970&lt;&gt;"",full_data!G1970,"")</f>
        <v>root</v>
      </c>
      <c r="I1970" t="str">
        <f>IF(full_data!H1970&lt;&gt;"",full_data!H1970,"")</f>
        <v>root</v>
      </c>
      <c r="J1970" t="str">
        <f>IF(full_data!I1970&lt;&gt;"",full_data!I1970,"")</f>
        <v/>
      </c>
      <c r="K1970">
        <f>IF(full_data!J1970&lt;&gt;"",full_data!J1970,"")</f>
        <v>0</v>
      </c>
      <c r="L1970" t="str">
        <f>IF(full_data!G1970&lt;&gt;"",full_data!G1970,"")</f>
        <v>root</v>
      </c>
      <c r="M1970" t="str">
        <f>IF(full_data!L1970&lt;&gt;"",full_data!L1970,"")</f>
        <v/>
      </c>
      <c r="N1970" t="str">
        <f t="shared" si="92"/>
        <v>_</v>
      </c>
    </row>
    <row r="1971" spans="1:14" x14ac:dyDescent="0.35">
      <c r="A1971" t="str">
        <f>IF(LEFT(C1971,1)="#",C1971,IF(full_data!A1971&lt;&gt;"",full_data!A1971,""))</f>
        <v/>
      </c>
      <c r="B1971" t="str">
        <f t="shared" si="90"/>
        <v/>
      </c>
      <c r="C1971" t="str">
        <f>IF(full_data!B1971&lt;&gt;"",full_data!B1971,"")</f>
        <v/>
      </c>
      <c r="D1971" t="str">
        <f>IF(full_data!C1971&lt;&gt;"",full_data!C1971,"")</f>
        <v/>
      </c>
      <c r="E1971" t="str">
        <f t="shared" si="91"/>
        <v/>
      </c>
      <c r="F1971" t="str">
        <f>IF(full_data!E1971&lt;&gt;"",full_data!E1971,"")</f>
        <v/>
      </c>
      <c r="G1971" t="str">
        <f>IF(full_data!F1971&lt;&gt;"",full_data!F1971,"")</f>
        <v/>
      </c>
      <c r="H1971" t="str">
        <f>IF(full_data!G1971&lt;&gt;"",full_data!G1971,"")</f>
        <v/>
      </c>
      <c r="I1971" t="str">
        <f>IF(full_data!H1971&lt;&gt;"",full_data!H1971,"")</f>
        <v/>
      </c>
      <c r="J1971" t="str">
        <f>IF(full_data!I1971&lt;&gt;"",full_data!I1971,"")</f>
        <v/>
      </c>
      <c r="K1971" t="str">
        <f>IF(full_data!J1971&lt;&gt;"",full_data!J1971,"")</f>
        <v/>
      </c>
      <c r="L1971" t="str">
        <f>IF(full_data!G1971&lt;&gt;"",full_data!G1971,"")</f>
        <v/>
      </c>
      <c r="M1971" t="str">
        <f>IF(full_data!L1971&lt;&gt;"",full_data!L1971,"")</f>
        <v/>
      </c>
      <c r="N1971" t="str">
        <f t="shared" si="92"/>
        <v/>
      </c>
    </row>
    <row r="1972" spans="1:14" x14ac:dyDescent="0.35">
      <c r="A1972" t="str">
        <f>IF(LEFT(C1972,1)="#",C1972,IF(full_data!A1972&lt;&gt;"",full_data!A1972,""))</f>
        <v># P137068</v>
      </c>
      <c r="B1972" t="str">
        <f t="shared" si="90"/>
        <v/>
      </c>
      <c r="C1972" t="str">
        <f>IF(full_data!B1972&lt;&gt;"",full_data!B1972,"")</f>
        <v># P137068</v>
      </c>
      <c r="D1972" t="str">
        <f>IF(full_data!C1972&lt;&gt;"",full_data!C1972,"")</f>
        <v/>
      </c>
      <c r="E1972" t="str">
        <f t="shared" si="91"/>
        <v/>
      </c>
      <c r="F1972" t="str">
        <f>IF(full_data!E1972&lt;&gt;"",full_data!E1972,"")</f>
        <v/>
      </c>
      <c r="G1972" t="str">
        <f>IF(full_data!F1972&lt;&gt;"",full_data!F1972,"")</f>
        <v/>
      </c>
      <c r="H1972" t="str">
        <f>IF(full_data!G1972&lt;&gt;"",full_data!G1972,"")</f>
        <v/>
      </c>
      <c r="I1972" t="str">
        <f>IF(full_data!H1972&lt;&gt;"",full_data!H1972,"")</f>
        <v/>
      </c>
      <c r="J1972" t="str">
        <f>IF(full_data!I1972&lt;&gt;"",full_data!I1972,"")</f>
        <v/>
      </c>
      <c r="K1972" t="str">
        <f>IF(full_data!J1972&lt;&gt;"",full_data!J1972,"")</f>
        <v/>
      </c>
      <c r="L1972" t="str">
        <f>IF(full_data!G1972&lt;&gt;"",full_data!G1972,"")</f>
        <v/>
      </c>
      <c r="M1972" t="str">
        <f>IF(full_data!L1972&lt;&gt;"",full_data!L1972,"")</f>
        <v/>
      </c>
      <c r="N1972" t="str">
        <f t="shared" si="92"/>
        <v/>
      </c>
    </row>
    <row r="1973" spans="1:14" x14ac:dyDescent="0.35">
      <c r="A1973" t="str">
        <f>IF(LEFT(C1973,1)="#",C1973,IF(full_data!A1973&lt;&gt;"",full_data!A1973,""))</f>
        <v>#(307) UET 3, 744 rev. 5’ (Urim, 21st c.) (P137068)</v>
      </c>
      <c r="B1973" t="str">
        <f t="shared" si="90"/>
        <v/>
      </c>
      <c r="C1973" t="str">
        <f>IF(full_data!B1973&lt;&gt;"",full_data!B1973,"")</f>
        <v>#(307) UET 3, 744 rev. 5’ (Urim, 21st c.) (P137068)</v>
      </c>
      <c r="D1973" t="str">
        <f>IF(full_data!C1973&lt;&gt;"",full_data!C1973,"")</f>
        <v/>
      </c>
      <c r="E1973" t="str">
        <f t="shared" si="91"/>
        <v/>
      </c>
      <c r="F1973" t="str">
        <f>IF(full_data!E1973&lt;&gt;"",full_data!E1973,"")</f>
        <v/>
      </c>
      <c r="G1973" t="str">
        <f>IF(full_data!F1973&lt;&gt;"",full_data!F1973,"")</f>
        <v/>
      </c>
      <c r="H1973" t="str">
        <f>IF(full_data!G1973&lt;&gt;"",full_data!G1973,"")</f>
        <v/>
      </c>
      <c r="I1973" t="str">
        <f>IF(full_data!H1973&lt;&gt;"",full_data!H1973,"")</f>
        <v/>
      </c>
      <c r="J1973" t="str">
        <f>IF(full_data!I1973&lt;&gt;"",full_data!I1973,"")</f>
        <v/>
      </c>
      <c r="K1973" t="str">
        <f>IF(full_data!J1973&lt;&gt;"",full_data!J1973,"")</f>
        <v/>
      </c>
      <c r="L1973" t="str">
        <f>IF(full_data!G1973&lt;&gt;"",full_data!G1973,"")</f>
        <v/>
      </c>
      <c r="M1973" t="str">
        <f>IF(full_data!L1973&lt;&gt;"",full_data!L1973,"")</f>
        <v/>
      </c>
      <c r="N1973" t="str">
        <f t="shared" si="92"/>
        <v/>
      </c>
    </row>
    <row r="1974" spans="1:14" x14ac:dyDescent="0.35">
      <c r="A1974" t="str">
        <f>IF(LEFT(C1974,1)="#",C1974,IF(full_data!A1974&lt;&gt;"",full_data!A1974,""))</f>
        <v>#“The smiths have it.”</v>
      </c>
      <c r="B1974" t="str">
        <f t="shared" si="90"/>
        <v/>
      </c>
      <c r="C1974" t="str">
        <f>IF(full_data!B1974&lt;&gt;"",full_data!B1974,"")</f>
        <v>#“The smiths have it.”</v>
      </c>
      <c r="D1974" t="str">
        <f>IF(full_data!C1974&lt;&gt;"",full_data!C1974,"")</f>
        <v/>
      </c>
      <c r="E1974" t="str">
        <f t="shared" si="91"/>
        <v/>
      </c>
      <c r="F1974" t="str">
        <f>IF(full_data!E1974&lt;&gt;"",full_data!E1974,"")</f>
        <v/>
      </c>
      <c r="G1974" t="str">
        <f>IF(full_data!F1974&lt;&gt;"",full_data!F1974,"")</f>
        <v/>
      </c>
      <c r="H1974" t="str">
        <f>IF(full_data!G1974&lt;&gt;"",full_data!G1974,"")</f>
        <v/>
      </c>
      <c r="I1974" t="str">
        <f>IF(full_data!H1974&lt;&gt;"",full_data!H1974,"")</f>
        <v/>
      </c>
      <c r="J1974" t="str">
        <f>IF(full_data!I1974&lt;&gt;"",full_data!I1974,"")</f>
        <v/>
      </c>
      <c r="K1974" t="str">
        <f>IF(full_data!J1974&lt;&gt;"",full_data!J1974,"")</f>
        <v/>
      </c>
      <c r="L1974" t="str">
        <f>IF(full_data!G1974&lt;&gt;"",full_data!G1974,"")</f>
        <v/>
      </c>
      <c r="M1974" t="str">
        <f>IF(full_data!L1974&lt;&gt;"",full_data!L1974,"")</f>
        <v/>
      </c>
      <c r="N1974" t="str">
        <f t="shared" si="92"/>
        <v/>
      </c>
    </row>
    <row r="1975" spans="1:14" x14ac:dyDescent="0.35">
      <c r="A1975" t="str">
        <f>IF(LEFT(C1975,1)="#",C1975,IF(full_data!A1975&lt;&gt;"",full_data!A1975,""))</f>
        <v>#= lit. “This is with the smiths.”</v>
      </c>
      <c r="B1975" t="str">
        <f t="shared" si="90"/>
        <v/>
      </c>
      <c r="C1975" t="str">
        <f>IF(full_data!B1975&lt;&gt;"",full_data!B1975,"")</f>
        <v>#= lit. “This is with the smiths.”</v>
      </c>
      <c r="D1975" t="str">
        <f>IF(full_data!C1975&lt;&gt;"",full_data!C1975,"")</f>
        <v/>
      </c>
      <c r="E1975" t="str">
        <f t="shared" si="91"/>
        <v/>
      </c>
      <c r="F1975" t="str">
        <f>IF(full_data!E1975&lt;&gt;"",full_data!E1975,"")</f>
        <v/>
      </c>
      <c r="G1975" t="str">
        <f>IF(full_data!F1975&lt;&gt;"",full_data!F1975,"")</f>
        <v/>
      </c>
      <c r="H1975" t="str">
        <f>IF(full_data!G1975&lt;&gt;"",full_data!G1975,"")</f>
        <v/>
      </c>
      <c r="I1975" t="str">
        <f>IF(full_data!H1975&lt;&gt;"",full_data!H1975,"")</f>
        <v/>
      </c>
      <c r="J1975" t="str">
        <f>IF(full_data!I1975&lt;&gt;"",full_data!I1975,"")</f>
        <v/>
      </c>
      <c r="K1975" t="str">
        <f>IF(full_data!J1975&lt;&gt;"",full_data!J1975,"")</f>
        <v/>
      </c>
      <c r="L1975" t="str">
        <f>IF(full_data!G1975&lt;&gt;"",full_data!G1975,"")</f>
        <v/>
      </c>
      <c r="M1975" t="str">
        <f>IF(full_data!L1975&lt;&gt;"",full_data!L1975,"")</f>
        <v/>
      </c>
      <c r="N1975" t="str">
        <f t="shared" si="92"/>
        <v/>
      </c>
    </row>
    <row r="1976" spans="1:14" x14ac:dyDescent="0.35">
      <c r="A1976">
        <f>IF(LEFT(C1976,1)="#",C1976,IF(full_data!A1976&lt;&gt;"",full_data!A1976,""))</f>
        <v>1</v>
      </c>
      <c r="B1976" t="str">
        <f t="shared" si="90"/>
        <v>simug-ne</v>
      </c>
      <c r="C1976" t="str">
        <f>IF(full_data!B1976&lt;&gt;"",full_data!B1976,"")</f>
        <v>simug-ne</v>
      </c>
      <c r="D1976" t="str">
        <f>IF(full_data!C1976&lt;&gt;"",full_data!C1976,"")</f>
        <v>simug=enē=da</v>
      </c>
      <c r="E1976" t="str">
        <f t="shared" si="91"/>
        <v>_</v>
      </c>
      <c r="F1976" t="str">
        <f>IF(full_data!E1976&lt;&gt;"",full_data!E1976,"")</f>
        <v>simug=PL=COM</v>
      </c>
      <c r="G1976">
        <f>IF(full_data!F1976&lt;&gt;"",full_data!F1976,"")</f>
        <v>2</v>
      </c>
      <c r="H1976" t="str">
        <f>IF(full_data!G1976&lt;&gt;"",full_data!G1976,"")</f>
        <v>COM</v>
      </c>
      <c r="I1976" t="str">
        <f>IF(full_data!H1976&lt;&gt;"",full_data!H1976,"")</f>
        <v>obl</v>
      </c>
      <c r="J1976" t="str">
        <f>IF(full_data!I1976&lt;&gt;"",full_data!I1976,"")</f>
        <v/>
      </c>
      <c r="K1976">
        <f>IF(full_data!J1976&lt;&gt;"",full_data!J1976,"")</f>
        <v>2</v>
      </c>
      <c r="L1976" t="str">
        <f>IF(full_data!G1976&lt;&gt;"",full_data!G1976,"")</f>
        <v>COM</v>
      </c>
      <c r="M1976" t="str">
        <f>IF(full_data!L1976&lt;&gt;"",full_data!L1976,"")</f>
        <v/>
      </c>
      <c r="N1976" t="str">
        <f t="shared" si="92"/>
        <v>_</v>
      </c>
    </row>
    <row r="1977" spans="1:14" x14ac:dyDescent="0.35">
      <c r="A1977">
        <f>IF(LEFT(C1977,1)="#",C1977,IF(full_data!A1977&lt;&gt;"",full_data!A1977,""))</f>
        <v>2</v>
      </c>
      <c r="B1977" t="str">
        <f t="shared" si="90"/>
        <v>in-neda(PI)-ŋal₂</v>
      </c>
      <c r="C1977" t="str">
        <f>IF(full_data!B1977&lt;&gt;"",full_data!B1977,"")</f>
        <v>in-neda(PI)-ŋal₂</v>
      </c>
      <c r="D1977" t="str">
        <f>IF(full_data!C1977&lt;&gt;"",full_data!C1977,"")</f>
        <v>S2i-S6nnē-S8da-S12ŋal-S14ø</v>
      </c>
      <c r="E1977" t="str">
        <f t="shared" si="91"/>
        <v>_</v>
      </c>
      <c r="F1977" t="str">
        <f>IF(full_data!E1977&lt;&gt;"",full_data!E1977,"")</f>
        <v>FIN-3.PL-COM-exist-3.SG.S</v>
      </c>
      <c r="G1977">
        <f>IF(full_data!F1977&lt;&gt;"",full_data!F1977,"")</f>
        <v>0</v>
      </c>
      <c r="H1977" t="str">
        <f>IF(full_data!G1977&lt;&gt;"",full_data!G1977,"")</f>
        <v>root</v>
      </c>
      <c r="I1977" t="str">
        <f>IF(full_data!H1977&lt;&gt;"",full_data!H1977,"")</f>
        <v>root</v>
      </c>
      <c r="J1977" t="str">
        <f>IF(full_data!I1977&lt;&gt;"",full_data!I1977,"")</f>
        <v/>
      </c>
      <c r="K1977">
        <f>IF(full_data!J1977&lt;&gt;"",full_data!J1977,"")</f>
        <v>0</v>
      </c>
      <c r="L1977" t="str">
        <f>IF(full_data!G1977&lt;&gt;"",full_data!G1977,"")</f>
        <v>root</v>
      </c>
      <c r="M1977" t="str">
        <f>IF(full_data!L1977&lt;&gt;"",full_data!L1977,"")</f>
        <v/>
      </c>
      <c r="N1977" t="str">
        <f t="shared" si="92"/>
        <v>_</v>
      </c>
    </row>
    <row r="1978" spans="1:14" x14ac:dyDescent="0.35">
      <c r="A1978" t="str">
        <f>IF(LEFT(C1978,1)="#",C1978,IF(full_data!A1978&lt;&gt;"",full_data!A1978,""))</f>
        <v/>
      </c>
      <c r="B1978" t="str">
        <f t="shared" si="90"/>
        <v/>
      </c>
      <c r="C1978" t="str">
        <f>IF(full_data!B1978&lt;&gt;"",full_data!B1978,"")</f>
        <v/>
      </c>
      <c r="D1978" t="str">
        <f>IF(full_data!C1978&lt;&gt;"",full_data!C1978,"")</f>
        <v/>
      </c>
      <c r="E1978" t="str">
        <f t="shared" si="91"/>
        <v/>
      </c>
      <c r="F1978" t="str">
        <f>IF(full_data!E1978&lt;&gt;"",full_data!E1978,"")</f>
        <v/>
      </c>
      <c r="G1978" t="str">
        <f>IF(full_data!F1978&lt;&gt;"",full_data!F1978,"")</f>
        <v/>
      </c>
      <c r="H1978" t="str">
        <f>IF(full_data!G1978&lt;&gt;"",full_data!G1978,"")</f>
        <v/>
      </c>
      <c r="I1978" t="str">
        <f>IF(full_data!H1978&lt;&gt;"",full_data!H1978,"")</f>
        <v/>
      </c>
      <c r="J1978" t="str">
        <f>IF(full_data!I1978&lt;&gt;"",full_data!I1978,"")</f>
        <v/>
      </c>
      <c r="K1978" t="str">
        <f>IF(full_data!J1978&lt;&gt;"",full_data!J1978,"")</f>
        <v/>
      </c>
      <c r="L1978" t="str">
        <f>IF(full_data!G1978&lt;&gt;"",full_data!G1978,"")</f>
        <v/>
      </c>
      <c r="M1978" t="str">
        <f>IF(full_data!L1978&lt;&gt;"",full_data!L1978,"")</f>
        <v/>
      </c>
      <c r="N1978" t="str">
        <f t="shared" si="92"/>
        <v/>
      </c>
    </row>
    <row r="1979" spans="1:14" x14ac:dyDescent="0.35">
      <c r="A1979" t="str">
        <f>IF(LEFT(C1979,1)="#",C1979,IF(full_data!A1979&lt;&gt;"",full_data!A1979,""))</f>
        <v># P137735</v>
      </c>
      <c r="B1979" t="str">
        <f t="shared" si="90"/>
        <v/>
      </c>
      <c r="C1979" t="str">
        <f>IF(full_data!B1979&lt;&gt;"",full_data!B1979,"")</f>
        <v># P137735</v>
      </c>
      <c r="D1979" t="str">
        <f>IF(full_data!C1979&lt;&gt;"",full_data!C1979,"")</f>
        <v/>
      </c>
      <c r="E1979" t="str">
        <f t="shared" si="91"/>
        <v/>
      </c>
      <c r="F1979" t="str">
        <f>IF(full_data!E1979&lt;&gt;"",full_data!E1979,"")</f>
        <v/>
      </c>
      <c r="G1979" t="str">
        <f>IF(full_data!F1979&lt;&gt;"",full_data!F1979,"")</f>
        <v/>
      </c>
      <c r="H1979" t="str">
        <f>IF(full_data!G1979&lt;&gt;"",full_data!G1979,"")</f>
        <v/>
      </c>
      <c r="I1979" t="str">
        <f>IF(full_data!H1979&lt;&gt;"",full_data!H1979,"")</f>
        <v/>
      </c>
      <c r="J1979" t="str">
        <f>IF(full_data!I1979&lt;&gt;"",full_data!I1979,"")</f>
        <v/>
      </c>
      <c r="K1979" t="str">
        <f>IF(full_data!J1979&lt;&gt;"",full_data!J1979,"")</f>
        <v/>
      </c>
      <c r="L1979" t="str">
        <f>IF(full_data!G1979&lt;&gt;"",full_data!G1979,"")</f>
        <v/>
      </c>
      <c r="M1979" t="str">
        <f>IF(full_data!L1979&lt;&gt;"",full_data!L1979,"")</f>
        <v/>
      </c>
      <c r="N1979" t="str">
        <f t="shared" si="92"/>
        <v/>
      </c>
    </row>
    <row r="1980" spans="1:14" x14ac:dyDescent="0.35">
      <c r="A1980" t="str">
        <f>IF(LEFT(C1980,1)="#",C1980,IF(full_data!A1980&lt;&gt;"",full_data!A1980,""))</f>
        <v>#(194) UET 3 1410 3–4 (Ur, 21st c.) (P137735)</v>
      </c>
      <c r="B1980" t="str">
        <f t="shared" si="90"/>
        <v/>
      </c>
      <c r="C1980" t="str">
        <f>IF(full_data!B1980&lt;&gt;"",full_data!B1980,"")</f>
        <v>#(194) UET 3 1410 3–4 (Ur, 21st c.) (P137735)</v>
      </c>
      <c r="D1980" t="str">
        <f>IF(full_data!C1980&lt;&gt;"",full_data!C1980,"")</f>
        <v/>
      </c>
      <c r="E1980" t="str">
        <f t="shared" si="91"/>
        <v/>
      </c>
      <c r="F1980" t="str">
        <f>IF(full_data!E1980&lt;&gt;"",full_data!E1980,"")</f>
        <v/>
      </c>
      <c r="G1980" t="str">
        <f>IF(full_data!F1980&lt;&gt;"",full_data!F1980,"")</f>
        <v/>
      </c>
      <c r="H1980" t="str">
        <f>IF(full_data!G1980&lt;&gt;"",full_data!G1980,"")</f>
        <v/>
      </c>
      <c r="I1980" t="str">
        <f>IF(full_data!H1980&lt;&gt;"",full_data!H1980,"")</f>
        <v/>
      </c>
      <c r="J1980" t="str">
        <f>IF(full_data!I1980&lt;&gt;"",full_data!I1980,"")</f>
        <v/>
      </c>
      <c r="K1980" t="str">
        <f>IF(full_data!J1980&lt;&gt;"",full_data!J1980,"")</f>
        <v/>
      </c>
      <c r="L1980" t="str">
        <f>IF(full_data!G1980&lt;&gt;"",full_data!G1980,"")</f>
        <v/>
      </c>
      <c r="M1980" t="str">
        <f>IF(full_data!L1980&lt;&gt;"",full_data!L1980,"")</f>
        <v/>
      </c>
      <c r="N1980" t="str">
        <f t="shared" si="92"/>
        <v/>
      </c>
    </row>
    <row r="1981" spans="1:14" x14ac:dyDescent="0.35">
      <c r="A1981" t="str">
        <f>IF(LEFT(C1981,1)="#",C1981,IF(full_data!A1981&lt;&gt;"",full_data!A1981,""))</f>
        <v>#“Awili, the overseer brought them (= 8 troops) in.”</v>
      </c>
      <c r="B1981" t="str">
        <f t="shared" si="90"/>
        <v/>
      </c>
      <c r="C1981" t="str">
        <f>IF(full_data!B1981&lt;&gt;"",full_data!B1981,"")</f>
        <v>#“Awili, the overseer brought them (= 8 troops) in.”</v>
      </c>
      <c r="D1981" t="str">
        <f>IF(full_data!C1981&lt;&gt;"",full_data!C1981,"")</f>
        <v/>
      </c>
      <c r="E1981" t="str">
        <f t="shared" si="91"/>
        <v/>
      </c>
      <c r="F1981" t="str">
        <f>IF(full_data!E1981&lt;&gt;"",full_data!E1981,"")</f>
        <v/>
      </c>
      <c r="G1981" t="str">
        <f>IF(full_data!F1981&lt;&gt;"",full_data!F1981,"")</f>
        <v/>
      </c>
      <c r="H1981" t="str">
        <f>IF(full_data!G1981&lt;&gt;"",full_data!G1981,"")</f>
        <v/>
      </c>
      <c r="I1981" t="str">
        <f>IF(full_data!H1981&lt;&gt;"",full_data!H1981,"")</f>
        <v/>
      </c>
      <c r="J1981" t="str">
        <f>IF(full_data!I1981&lt;&gt;"",full_data!I1981,"")</f>
        <v/>
      </c>
      <c r="K1981" t="str">
        <f>IF(full_data!J1981&lt;&gt;"",full_data!J1981,"")</f>
        <v/>
      </c>
      <c r="L1981" t="str">
        <f>IF(full_data!G1981&lt;&gt;"",full_data!G1981,"")</f>
        <v/>
      </c>
      <c r="M1981" t="str">
        <f>IF(full_data!L1981&lt;&gt;"",full_data!L1981,"")</f>
        <v/>
      </c>
      <c r="N1981" t="str">
        <f t="shared" si="92"/>
        <v/>
      </c>
    </row>
    <row r="1982" spans="1:14" x14ac:dyDescent="0.35">
      <c r="A1982">
        <f>IF(LEFT(C1982,1)="#",C1982,IF(full_data!A1982&lt;&gt;"",full_data!A1982,""))</f>
        <v>1</v>
      </c>
      <c r="B1982" t="str">
        <f t="shared" si="90"/>
        <v>a-wi-li3</v>
      </c>
      <c r="C1982" t="str">
        <f>IF(full_data!B1982&lt;&gt;"",full_data!B1982,"")</f>
        <v>a-wi-li3</v>
      </c>
      <c r="D1982" t="str">
        <f>IF(full_data!C1982&lt;&gt;"",full_data!C1982,"")</f>
        <v>awili</v>
      </c>
      <c r="E1982" t="str">
        <f t="shared" si="91"/>
        <v>_</v>
      </c>
      <c r="F1982" t="str">
        <f>IF(full_data!E1982&lt;&gt;"",full_data!E1982,"")</f>
        <v>PN</v>
      </c>
      <c r="G1982">
        <f>IF(full_data!F1982&lt;&gt;"",full_data!F1982,"")</f>
        <v>3</v>
      </c>
      <c r="H1982" t="str">
        <f>IF(full_data!G1982&lt;&gt;"",full_data!G1982,"")</f>
        <v>ERG</v>
      </c>
      <c r="I1982" t="str">
        <f>IF(full_data!H1982&lt;&gt;"",full_data!H1982,"")</f>
        <v>nsubj</v>
      </c>
      <c r="J1982" t="str">
        <f>IF(full_data!I1982&lt;&gt;"",full_data!I1982,"")</f>
        <v/>
      </c>
      <c r="K1982">
        <f>IF(full_data!J1982&lt;&gt;"",full_data!J1982,"")</f>
        <v>3</v>
      </c>
      <c r="L1982" t="str">
        <f>IF(full_data!G1982&lt;&gt;"",full_data!G1982,"")</f>
        <v>ERG</v>
      </c>
      <c r="M1982" t="str">
        <f>IF(full_data!L1982&lt;&gt;"",full_data!L1982,"")</f>
        <v/>
      </c>
      <c r="N1982" t="str">
        <f t="shared" si="92"/>
        <v>_</v>
      </c>
    </row>
    <row r="1983" spans="1:14" x14ac:dyDescent="0.35">
      <c r="A1983">
        <f>IF(LEFT(C1983,1)="#",C1983,IF(full_data!A1983&lt;&gt;"",full_data!A1983,""))</f>
        <v>2</v>
      </c>
      <c r="B1983" t="str">
        <f t="shared" si="90"/>
        <v>nu-banda4</v>
      </c>
      <c r="C1983" t="str">
        <f>IF(full_data!B1983&lt;&gt;"",full_data!B1983,"")</f>
        <v>nu-banda4</v>
      </c>
      <c r="D1983" t="str">
        <f>IF(full_data!C1983&lt;&gt;"",full_data!C1983,"")</f>
        <v>nubanda=e</v>
      </c>
      <c r="E1983" t="str">
        <f t="shared" si="91"/>
        <v>_</v>
      </c>
      <c r="F1983" t="str">
        <f>IF(full_data!E1983&lt;&gt;"",full_data!E1983,"")</f>
        <v>overseer=ERG</v>
      </c>
      <c r="G1983">
        <f>IF(full_data!F1983&lt;&gt;"",full_data!F1983,"")</f>
        <v>1</v>
      </c>
      <c r="H1983" t="str">
        <f>IF(full_data!G1983&lt;&gt;"",full_data!G1983,"")</f>
        <v>appos</v>
      </c>
      <c r="I1983" t="str">
        <f>IF(full_data!H1983&lt;&gt;"",full_data!H1983,"")</f>
        <v/>
      </c>
      <c r="J1983" t="str">
        <f>IF(full_data!I1983&lt;&gt;"",full_data!I1983,"")</f>
        <v/>
      </c>
      <c r="K1983">
        <f>IF(full_data!J1983&lt;&gt;"",full_data!J1983,"")</f>
        <v>1</v>
      </c>
      <c r="L1983" t="str">
        <f>IF(full_data!G1983&lt;&gt;"",full_data!G1983,"")</f>
        <v>appos</v>
      </c>
      <c r="M1983" t="str">
        <f>IF(full_data!L1983&lt;&gt;"",full_data!L1983,"")</f>
        <v/>
      </c>
      <c r="N1983" t="str">
        <f t="shared" si="92"/>
        <v>_</v>
      </c>
    </row>
    <row r="1984" spans="1:14" x14ac:dyDescent="0.35">
      <c r="A1984">
        <f>IF(LEFT(C1984,1)="#",C1984,IF(full_data!A1984&lt;&gt;"",full_data!A1984,""))</f>
        <v>3</v>
      </c>
      <c r="B1984" t="str">
        <f t="shared" si="90"/>
        <v>ba-ni!-in-kur9-re-en3</v>
      </c>
      <c r="C1984" t="str">
        <f>IF(full_data!B1984&lt;&gt;"",full_data!B1984,"")</f>
        <v>ba-ni!-in-kur9-re-en3</v>
      </c>
      <c r="D1984" t="str">
        <f>IF(full_data!C1984&lt;&gt;"",full_data!C1984,"")</f>
        <v>S5ba-S10ni-S11n-S12kur-en-S14ø</v>
      </c>
      <c r="E1984" t="str">
        <f t="shared" si="91"/>
        <v>_</v>
      </c>
      <c r="F1984" t="str">
        <f>IF(full_data!E1984&lt;&gt;"",full_data!E1984,"")</f>
        <v>3.SG.NH-L1-3.SG.H.A-enter-PL-3.SG.P</v>
      </c>
      <c r="G1984">
        <f>IF(full_data!F1984&lt;&gt;"",full_data!F1984,"")</f>
        <v>0</v>
      </c>
      <c r="H1984" t="str">
        <f>IF(full_data!G1984&lt;&gt;"",full_data!G1984,"")</f>
        <v>root</v>
      </c>
      <c r="I1984" t="str">
        <f>IF(full_data!H1984&lt;&gt;"",full_data!H1984,"")</f>
        <v>root</v>
      </c>
      <c r="J1984" t="str">
        <f>IF(full_data!I1984&lt;&gt;"",full_data!I1984,"")</f>
        <v/>
      </c>
      <c r="K1984">
        <f>IF(full_data!J1984&lt;&gt;"",full_data!J1984,"")</f>
        <v>0</v>
      </c>
      <c r="L1984" t="str">
        <f>IF(full_data!G1984&lt;&gt;"",full_data!G1984,"")</f>
        <v>root</v>
      </c>
      <c r="M1984" t="str">
        <f>IF(full_data!L1984&lt;&gt;"",full_data!L1984,"")</f>
        <v/>
      </c>
      <c r="N1984" t="str">
        <f t="shared" si="92"/>
        <v>_</v>
      </c>
    </row>
    <row r="1985" spans="1:14" x14ac:dyDescent="0.35">
      <c r="A1985" t="str">
        <f>IF(LEFT(C1985,1)="#",C1985,IF(full_data!A1985&lt;&gt;"",full_data!A1985,""))</f>
        <v/>
      </c>
      <c r="B1985" t="str">
        <f t="shared" si="90"/>
        <v/>
      </c>
      <c r="C1985" t="str">
        <f>IF(full_data!B1985&lt;&gt;"",full_data!B1985,"")</f>
        <v/>
      </c>
      <c r="D1985" t="str">
        <f>IF(full_data!C1985&lt;&gt;"",full_data!C1985,"")</f>
        <v/>
      </c>
      <c r="E1985" t="str">
        <f t="shared" si="91"/>
        <v/>
      </c>
      <c r="F1985" t="str">
        <f>IF(full_data!E1985&lt;&gt;"",full_data!E1985,"")</f>
        <v/>
      </c>
      <c r="G1985" t="str">
        <f>IF(full_data!F1985&lt;&gt;"",full_data!F1985,"")</f>
        <v/>
      </c>
      <c r="H1985" t="str">
        <f>IF(full_data!G1985&lt;&gt;"",full_data!G1985,"")</f>
        <v/>
      </c>
      <c r="I1985" t="str">
        <f>IF(full_data!H1985&lt;&gt;"",full_data!H1985,"")</f>
        <v/>
      </c>
      <c r="J1985" t="str">
        <f>IF(full_data!I1985&lt;&gt;"",full_data!I1985,"")</f>
        <v/>
      </c>
      <c r="K1985" t="str">
        <f>IF(full_data!J1985&lt;&gt;"",full_data!J1985,"")</f>
        <v/>
      </c>
      <c r="L1985" t="str">
        <f>IF(full_data!G1985&lt;&gt;"",full_data!G1985,"")</f>
        <v/>
      </c>
      <c r="M1985" t="str">
        <f>IF(full_data!L1985&lt;&gt;"",full_data!L1985,"")</f>
        <v/>
      </c>
      <c r="N1985" t="str">
        <f t="shared" si="92"/>
        <v/>
      </c>
    </row>
    <row r="1986" spans="1:14" x14ac:dyDescent="0.35">
      <c r="A1986" t="str">
        <f>IF(LEFT(C1986,1)="#",C1986,IF(full_data!A1986&lt;&gt;"",full_data!A1986,""))</f>
        <v># P141927</v>
      </c>
      <c r="B1986" t="str">
        <f t="shared" si="90"/>
        <v/>
      </c>
      <c r="C1986" t="str">
        <f>IF(full_data!B1986&lt;&gt;"",full_data!B1986,"")</f>
        <v># P141927</v>
      </c>
      <c r="D1986" t="str">
        <f>IF(full_data!C1986&lt;&gt;"",full_data!C1986,"")</f>
        <v/>
      </c>
      <c r="E1986" t="str">
        <f t="shared" si="91"/>
        <v/>
      </c>
      <c r="F1986" t="str">
        <f>IF(full_data!E1986&lt;&gt;"",full_data!E1986,"")</f>
        <v/>
      </c>
      <c r="G1986" t="str">
        <f>IF(full_data!F1986&lt;&gt;"",full_data!F1986,"")</f>
        <v/>
      </c>
      <c r="H1986" t="str">
        <f>IF(full_data!G1986&lt;&gt;"",full_data!G1986,"")</f>
        <v/>
      </c>
      <c r="I1986" t="str">
        <f>IF(full_data!H1986&lt;&gt;"",full_data!H1986,"")</f>
        <v/>
      </c>
      <c r="J1986" t="str">
        <f>IF(full_data!I1986&lt;&gt;"",full_data!I1986,"")</f>
        <v/>
      </c>
      <c r="K1986" t="str">
        <f>IF(full_data!J1986&lt;&gt;"",full_data!J1986,"")</f>
        <v/>
      </c>
      <c r="L1986" t="str">
        <f>IF(full_data!G1986&lt;&gt;"",full_data!G1986,"")</f>
        <v/>
      </c>
      <c r="M1986" t="str">
        <f>IF(full_data!L1986&lt;&gt;"",full_data!L1986,"")</f>
        <v/>
      </c>
      <c r="N1986" t="str">
        <f t="shared" si="92"/>
        <v/>
      </c>
    </row>
    <row r="1987" spans="1:14" x14ac:dyDescent="0.35">
      <c r="A1987" t="str">
        <f>IF(LEFT(C1987,1)="#",C1987,IF(full_data!A1987&lt;&gt;"",full_data!A1987,""))</f>
        <v>#(330) TCS 1, 148 obv. 6 (Umma, 21st cc) (P141927)</v>
      </c>
      <c r="B1987" t="str">
        <f t="shared" ref="B1987:B2050" si="93">IF(LEFT(C1987,1)="#","",C1987)</f>
        <v/>
      </c>
      <c r="C1987" t="str">
        <f>IF(full_data!B1987&lt;&gt;"",full_data!B1987,"")</f>
        <v>#(330) TCS 1, 148 obv. 6 (Umma, 21st cc) (P141927)</v>
      </c>
      <c r="D1987" t="str">
        <f>IF(full_data!C1987&lt;&gt;"",full_data!C1987,"")</f>
        <v/>
      </c>
      <c r="E1987" t="str">
        <f t="shared" ref="E1987:E2050" si="94">IF(ISNUMBER($A1987),"_","")</f>
        <v/>
      </c>
      <c r="F1987" t="str">
        <f>IF(full_data!E1987&lt;&gt;"",full_data!E1987,"")</f>
        <v/>
      </c>
      <c r="G1987" t="str">
        <f>IF(full_data!F1987&lt;&gt;"",full_data!F1987,"")</f>
        <v/>
      </c>
      <c r="H1987" t="str">
        <f>IF(full_data!G1987&lt;&gt;"",full_data!G1987,"")</f>
        <v/>
      </c>
      <c r="I1987" t="str">
        <f>IF(full_data!H1987&lt;&gt;"",full_data!H1987,"")</f>
        <v/>
      </c>
      <c r="J1987" t="str">
        <f>IF(full_data!I1987&lt;&gt;"",full_data!I1987,"")</f>
        <v/>
      </c>
      <c r="K1987" t="str">
        <f>IF(full_data!J1987&lt;&gt;"",full_data!J1987,"")</f>
        <v/>
      </c>
      <c r="L1987" t="str">
        <f>IF(full_data!G1987&lt;&gt;"",full_data!G1987,"")</f>
        <v/>
      </c>
      <c r="M1987" t="str">
        <f>IF(full_data!L1987&lt;&gt;"",full_data!L1987,"")</f>
        <v/>
      </c>
      <c r="N1987" t="str">
        <f t="shared" ref="N1987:N2050" si="95">IF(ISNUMBER($A1987),"_","")</f>
        <v/>
      </c>
    </row>
    <row r="1988" spans="1:14" x14ac:dyDescent="0.35">
      <c r="A1988" t="str">
        <f>IF(LEFT(C1988,1)="#",C1988,IF(full_data!A1988&lt;&gt;"",full_data!A1988,""))</f>
        <v>#“Since the year: Šu-Suen (became) king”</v>
      </c>
      <c r="B1988" t="str">
        <f t="shared" si="93"/>
        <v/>
      </c>
      <c r="C1988" t="str">
        <f>IF(full_data!B1988&lt;&gt;"",full_data!B1988,"")</f>
        <v>#“Since the year: Šu-Suen (became) king”</v>
      </c>
      <c r="D1988" t="str">
        <f>IF(full_data!C1988&lt;&gt;"",full_data!C1988,"")</f>
        <v/>
      </c>
      <c r="E1988" t="str">
        <f t="shared" si="94"/>
        <v/>
      </c>
      <c r="F1988" t="str">
        <f>IF(full_data!E1988&lt;&gt;"",full_data!E1988,"")</f>
        <v/>
      </c>
      <c r="G1988" t="str">
        <f>IF(full_data!F1988&lt;&gt;"",full_data!F1988,"")</f>
        <v/>
      </c>
      <c r="H1988" t="str">
        <f>IF(full_data!G1988&lt;&gt;"",full_data!G1988,"")</f>
        <v/>
      </c>
      <c r="I1988" t="str">
        <f>IF(full_data!H1988&lt;&gt;"",full_data!H1988,"")</f>
        <v/>
      </c>
      <c r="J1988" t="str">
        <f>IF(full_data!I1988&lt;&gt;"",full_data!I1988,"")</f>
        <v/>
      </c>
      <c r="K1988" t="str">
        <f>IF(full_data!J1988&lt;&gt;"",full_data!J1988,"")</f>
        <v/>
      </c>
      <c r="L1988" t="str">
        <f>IF(full_data!G1988&lt;&gt;"",full_data!G1988,"")</f>
        <v/>
      </c>
      <c r="M1988" t="str">
        <f>IF(full_data!L1988&lt;&gt;"",full_data!L1988,"")</f>
        <v/>
      </c>
      <c r="N1988" t="str">
        <f t="shared" si="95"/>
        <v/>
      </c>
    </row>
    <row r="1989" spans="1:14" x14ac:dyDescent="0.35">
      <c r="A1989">
        <f>IF(LEFT(C1989,1)="#",C1989,IF(full_data!A1989&lt;&gt;"",full_data!A1989,""))</f>
        <v>1</v>
      </c>
      <c r="B1989" t="str">
        <f t="shared" si="93"/>
        <v>mu</v>
      </c>
      <c r="C1989" t="str">
        <f>IF(full_data!B1989&lt;&gt;"",full_data!B1989,"")</f>
        <v>mu</v>
      </c>
      <c r="D1989" t="str">
        <f>IF(full_data!C1989&lt;&gt;"",full_data!C1989,"")</f>
        <v>mu</v>
      </c>
      <c r="E1989" t="str">
        <f t="shared" si="94"/>
        <v>_</v>
      </c>
      <c r="F1989" t="str">
        <f>IF(full_data!E1989&lt;&gt;"",full_data!E1989,"")</f>
        <v>year</v>
      </c>
      <c r="G1989">
        <f>IF(full_data!F1989&lt;&gt;"",full_data!F1989,"")</f>
        <v>2</v>
      </c>
      <c r="H1989" t="str">
        <f>IF(full_data!G1989&lt;&gt;"",full_data!G1989,"")</f>
        <v>nmod</v>
      </c>
      <c r="I1989" t="str">
        <f>IF(full_data!H1989&lt;&gt;"",full_data!H1989,"")</f>
        <v/>
      </c>
      <c r="J1989" t="str">
        <f>IF(full_data!I1989&lt;&gt;"",full_data!I1989,"")</f>
        <v/>
      </c>
      <c r="K1989">
        <f>IF(full_data!J1989&lt;&gt;"",full_data!J1989,"")</f>
        <v>2</v>
      </c>
      <c r="L1989" t="str">
        <f>IF(full_data!G1989&lt;&gt;"",full_data!G1989,"")</f>
        <v>nmod</v>
      </c>
      <c r="M1989" t="str">
        <f>IF(full_data!L1989&lt;&gt;"",full_data!L1989,"")</f>
        <v>annotated like epithet/unit</v>
      </c>
      <c r="N1989" t="str">
        <f t="shared" si="95"/>
        <v>_</v>
      </c>
    </row>
    <row r="1990" spans="1:14" x14ac:dyDescent="0.35">
      <c r="A1990">
        <f>IF(LEFT(C1990,1)="#",C1990,IF(full_data!A1990&lt;&gt;"",full_data!A1990,""))</f>
        <v>2</v>
      </c>
      <c r="B1990" t="str">
        <f t="shared" si="93"/>
        <v>dšu-dsuen</v>
      </c>
      <c r="C1990" t="str">
        <f>IF(full_data!B1990&lt;&gt;"",full_data!B1990,"")</f>
        <v>dšu-dsuen</v>
      </c>
      <c r="D1990" t="str">
        <f>IF(full_data!C1990&lt;&gt;"",full_data!C1990,"")</f>
        <v>šusuen</v>
      </c>
      <c r="E1990" t="str">
        <f t="shared" si="94"/>
        <v>_</v>
      </c>
      <c r="F1990" t="str">
        <f>IF(full_data!E1990&lt;&gt;"",full_data!E1990,"")</f>
        <v>RN</v>
      </c>
      <c r="G1990">
        <f>IF(full_data!F1990&lt;&gt;"",full_data!F1990,"")</f>
        <v>0</v>
      </c>
      <c r="H1990" t="str">
        <f>IF(full_data!G1990&lt;&gt;"",full_data!G1990,"")</f>
        <v>ABL</v>
      </c>
      <c r="I1990" t="str">
        <f>IF(full_data!H1990&lt;&gt;"",full_data!H1990,"")</f>
        <v>root</v>
      </c>
      <c r="J1990" t="str">
        <f>IF(full_data!I1990&lt;&gt;"",full_data!I1990,"")</f>
        <v/>
      </c>
      <c r="K1990">
        <f>IF(full_data!J1990&lt;&gt;"",full_data!J1990,"")</f>
        <v>0</v>
      </c>
      <c r="L1990" t="str">
        <f>IF(full_data!G1990&lt;&gt;"",full_data!G1990,"")</f>
        <v>ABL</v>
      </c>
      <c r="M1990" t="str">
        <f>IF(full_data!L1990&lt;&gt;"",full_data!L1990,"")</f>
        <v>marked at 3</v>
      </c>
      <c r="N1990" t="str">
        <f t="shared" si="95"/>
        <v>_</v>
      </c>
    </row>
    <row r="1991" spans="1:14" x14ac:dyDescent="0.35">
      <c r="A1991">
        <f>IF(LEFT(C1991,1)="#",C1991,IF(full_data!A1991&lt;&gt;"",full_data!A1991,""))</f>
        <v>3</v>
      </c>
      <c r="B1991" t="str">
        <f t="shared" si="93"/>
        <v>lugal-ta</v>
      </c>
      <c r="C1991" t="str">
        <f>IF(full_data!B1991&lt;&gt;"",full_data!B1991,"")</f>
        <v>lugal-ta</v>
      </c>
      <c r="D1991" t="str">
        <f>IF(full_data!C1991&lt;&gt;"",full_data!C1991,"")</f>
        <v>lugal=ta</v>
      </c>
      <c r="E1991" t="str">
        <f t="shared" si="94"/>
        <v>_</v>
      </c>
      <c r="F1991" t="str">
        <f>IF(full_data!E1991&lt;&gt;"",full_data!E1991,"")</f>
        <v>king=ABL</v>
      </c>
      <c r="G1991">
        <f>IF(full_data!F1991&lt;&gt;"",full_data!F1991,"")</f>
        <v>2</v>
      </c>
      <c r="H1991" t="str">
        <f>IF(full_data!G1991&lt;&gt;"",full_data!G1991,"")</f>
        <v>appos</v>
      </c>
      <c r="I1991" t="str">
        <f>IF(full_data!H1991&lt;&gt;"",full_data!H1991,"")</f>
        <v/>
      </c>
      <c r="J1991" t="str">
        <f>IF(full_data!I1991&lt;&gt;"",full_data!I1991,"")</f>
        <v/>
      </c>
      <c r="K1991">
        <f>IF(full_data!J1991&lt;&gt;"",full_data!J1991,"")</f>
        <v>2</v>
      </c>
      <c r="L1991" t="str">
        <f>IF(full_data!G1991&lt;&gt;"",full_data!G1991,"")</f>
        <v>appos</v>
      </c>
      <c r="M1991" t="str">
        <f>IF(full_data!L1991&lt;&gt;"",full_data!L1991,"")</f>
        <v>implicit copula: head of appos is first element</v>
      </c>
      <c r="N1991" t="str">
        <f t="shared" si="95"/>
        <v>_</v>
      </c>
    </row>
    <row r="1992" spans="1:14" x14ac:dyDescent="0.35">
      <c r="A1992" t="str">
        <f>IF(LEFT(C1992,1)="#",C1992,IF(full_data!A1992&lt;&gt;"",full_data!A1992,""))</f>
        <v/>
      </c>
      <c r="B1992" t="str">
        <f t="shared" si="93"/>
        <v/>
      </c>
      <c r="C1992" t="str">
        <f>IF(full_data!B1992&lt;&gt;"",full_data!B1992,"")</f>
        <v/>
      </c>
      <c r="D1992" t="str">
        <f>IF(full_data!C1992&lt;&gt;"",full_data!C1992,"")</f>
        <v/>
      </c>
      <c r="E1992" t="str">
        <f t="shared" si="94"/>
        <v/>
      </c>
      <c r="F1992" t="str">
        <f>IF(full_data!E1992&lt;&gt;"",full_data!E1992,"")</f>
        <v/>
      </c>
      <c r="G1992" t="str">
        <f>IF(full_data!F1992&lt;&gt;"",full_data!F1992,"")</f>
        <v/>
      </c>
      <c r="H1992" t="str">
        <f>IF(full_data!G1992&lt;&gt;"",full_data!G1992,"")</f>
        <v/>
      </c>
      <c r="I1992" t="str">
        <f>IF(full_data!H1992&lt;&gt;"",full_data!H1992,"")</f>
        <v/>
      </c>
      <c r="J1992" t="str">
        <f>IF(full_data!I1992&lt;&gt;"",full_data!I1992,"")</f>
        <v/>
      </c>
      <c r="K1992" t="str">
        <f>IF(full_data!J1992&lt;&gt;"",full_data!J1992,"")</f>
        <v/>
      </c>
      <c r="L1992" t="str">
        <f>IF(full_data!G1992&lt;&gt;"",full_data!G1992,"")</f>
        <v/>
      </c>
      <c r="M1992" t="str">
        <f>IF(full_data!L1992&lt;&gt;"",full_data!L1992,"")</f>
        <v/>
      </c>
      <c r="N1992" t="str">
        <f t="shared" si="95"/>
        <v/>
      </c>
    </row>
    <row r="1993" spans="1:14" x14ac:dyDescent="0.35">
      <c r="A1993" t="str">
        <f>IF(LEFT(C1993,1)="#",C1993,IF(full_data!A1993&lt;&gt;"",full_data!A1993,""))</f>
        <v># P142272</v>
      </c>
      <c r="B1993" t="str">
        <f t="shared" si="93"/>
        <v/>
      </c>
      <c r="C1993" t="str">
        <f>IF(full_data!B1993&lt;&gt;"",full_data!B1993,"")</f>
        <v># P142272</v>
      </c>
      <c r="D1993" t="str">
        <f>IF(full_data!C1993&lt;&gt;"",full_data!C1993,"")</f>
        <v/>
      </c>
      <c r="E1993" t="str">
        <f t="shared" si="94"/>
        <v/>
      </c>
      <c r="F1993" t="str">
        <f>IF(full_data!E1993&lt;&gt;"",full_data!E1993,"")</f>
        <v/>
      </c>
      <c r="G1993" t="str">
        <f>IF(full_data!F1993&lt;&gt;"",full_data!F1993,"")</f>
        <v/>
      </c>
      <c r="H1993" t="str">
        <f>IF(full_data!G1993&lt;&gt;"",full_data!G1993,"")</f>
        <v/>
      </c>
      <c r="I1993" t="str">
        <f>IF(full_data!H1993&lt;&gt;"",full_data!H1993,"")</f>
        <v/>
      </c>
      <c r="J1993" t="str">
        <f>IF(full_data!I1993&lt;&gt;"",full_data!I1993,"")</f>
        <v/>
      </c>
      <c r="K1993" t="str">
        <f>IF(full_data!J1993&lt;&gt;"",full_data!J1993,"")</f>
        <v/>
      </c>
      <c r="L1993" t="str">
        <f>IF(full_data!G1993&lt;&gt;"",full_data!G1993,"")</f>
        <v/>
      </c>
      <c r="M1993" t="str">
        <f>IF(full_data!L1993&lt;&gt;"",full_data!L1993,"")</f>
        <v/>
      </c>
      <c r="N1993" t="str">
        <f t="shared" si="95"/>
        <v/>
      </c>
    </row>
    <row r="1994" spans="1:14" x14ac:dyDescent="0.35">
      <c r="A1994" t="str">
        <f>IF(LEFT(C1994,1)="#",C1994,IF(full_data!A1994&lt;&gt;"",full_data!A1994,""))</f>
        <v>#(144) NG 212 obv. 2:4 (Umma, 21st c.) (P142272)</v>
      </c>
      <c r="B1994" t="str">
        <f t="shared" si="93"/>
        <v/>
      </c>
      <c r="C1994" t="str">
        <f>IF(full_data!B1994&lt;&gt;"",full_data!B1994,"")</f>
        <v>#(144) NG 212 obv. 2:4 (Umma, 21st c.) (P142272)</v>
      </c>
      <c r="D1994" t="str">
        <f>IF(full_data!C1994&lt;&gt;"",full_data!C1994,"")</f>
        <v/>
      </c>
      <c r="E1994" t="str">
        <f t="shared" si="94"/>
        <v/>
      </c>
      <c r="F1994" t="str">
        <f>IF(full_data!E1994&lt;&gt;"",full_data!E1994,"")</f>
        <v/>
      </c>
      <c r="G1994" t="str">
        <f>IF(full_data!F1994&lt;&gt;"",full_data!F1994,"")</f>
        <v/>
      </c>
      <c r="H1994" t="str">
        <f>IF(full_data!G1994&lt;&gt;"",full_data!G1994,"")</f>
        <v/>
      </c>
      <c r="I1994" t="str">
        <f>IF(full_data!H1994&lt;&gt;"",full_data!H1994,"")</f>
        <v/>
      </c>
      <c r="J1994" t="str">
        <f>IF(full_data!I1994&lt;&gt;"",full_data!I1994,"")</f>
        <v/>
      </c>
      <c r="K1994" t="str">
        <f>IF(full_data!J1994&lt;&gt;"",full_data!J1994,"")</f>
        <v/>
      </c>
      <c r="L1994" t="str">
        <f>IF(full_data!G1994&lt;&gt;"",full_data!G1994,"")</f>
        <v/>
      </c>
      <c r="M1994" t="str">
        <f>IF(full_data!L1994&lt;&gt;"",full_data!L1994,"")</f>
        <v/>
      </c>
      <c r="N1994" t="str">
        <f t="shared" si="95"/>
        <v/>
      </c>
    </row>
    <row r="1995" spans="1:14" x14ac:dyDescent="0.35">
      <c r="A1995" t="str">
        <f>IF(LEFT(C1995,1)="#",C1995,IF(full_data!A1995&lt;&gt;"",full_data!A1995,""))</f>
        <v>#“(Lugalazida is to take the assertory oath) that he (= Lugalitida) is a slave of the god Shara”.</v>
      </c>
      <c r="B1995" t="str">
        <f t="shared" si="93"/>
        <v/>
      </c>
      <c r="C1995" t="str">
        <f>IF(full_data!B1995&lt;&gt;"",full_data!B1995,"")</f>
        <v>#“(Lugalazida is to take the assertory oath) that he (= Lugalitida) is a slave of the god Shara”.</v>
      </c>
      <c r="D1995" t="str">
        <f>IF(full_data!C1995&lt;&gt;"",full_data!C1995,"")</f>
        <v/>
      </c>
      <c r="E1995" t="str">
        <f t="shared" si="94"/>
        <v/>
      </c>
      <c r="F1995" t="str">
        <f>IF(full_data!E1995&lt;&gt;"",full_data!E1995,"")</f>
        <v/>
      </c>
      <c r="G1995" t="str">
        <f>IF(full_data!F1995&lt;&gt;"",full_data!F1995,"")</f>
        <v/>
      </c>
      <c r="H1995" t="str">
        <f>IF(full_data!G1995&lt;&gt;"",full_data!G1995,"")</f>
        <v/>
      </c>
      <c r="I1995" t="str">
        <f>IF(full_data!H1995&lt;&gt;"",full_data!H1995,"")</f>
        <v/>
      </c>
      <c r="J1995" t="str">
        <f>IF(full_data!I1995&lt;&gt;"",full_data!I1995,"")</f>
        <v/>
      </c>
      <c r="K1995" t="str">
        <f>IF(full_data!J1995&lt;&gt;"",full_data!J1995,"")</f>
        <v/>
      </c>
      <c r="L1995" t="str">
        <f>IF(full_data!G1995&lt;&gt;"",full_data!G1995,"")</f>
        <v/>
      </c>
      <c r="M1995" t="str">
        <f>IF(full_data!L1995&lt;&gt;"",full_data!L1995,"")</f>
        <v/>
      </c>
      <c r="N1995" t="str">
        <f t="shared" si="95"/>
        <v/>
      </c>
    </row>
    <row r="1996" spans="1:14" x14ac:dyDescent="0.35">
      <c r="A1996">
        <f>IF(LEFT(C1996,1)="#",C1996,IF(full_data!A1996&lt;&gt;"",full_data!A1996,""))</f>
        <v>1</v>
      </c>
      <c r="B1996" t="str">
        <f t="shared" si="93"/>
        <v>arad</v>
      </c>
      <c r="C1996" t="str">
        <f>IF(full_data!B1996&lt;&gt;"",full_data!B1996,"")</f>
        <v>arad</v>
      </c>
      <c r="D1996" t="str">
        <f>IF(full_data!C1996&lt;&gt;"",full_data!C1996,"")</f>
        <v>PC[arad</v>
      </c>
      <c r="E1996" t="str">
        <f t="shared" si="94"/>
        <v>_</v>
      </c>
      <c r="F1996" t="str">
        <f>IF(full_data!E1996&lt;&gt;"",full_data!E1996,"")</f>
        <v>PC[slave</v>
      </c>
      <c r="G1996">
        <f>IF(full_data!F1996&lt;&gt;"",full_data!F1996,"")</f>
        <v>0</v>
      </c>
      <c r="H1996" t="str">
        <f>IF(full_data!G1996&lt;&gt;"",full_data!G1996,"")</f>
        <v>SUB+GEN</v>
      </c>
      <c r="I1996" t="str">
        <f>IF(full_data!H1996&lt;&gt;"",full_data!H1996,"")</f>
        <v>root</v>
      </c>
      <c r="J1996" t="str">
        <f>IF(full_data!I1996&lt;&gt;"",full_data!I1996,"")</f>
        <v/>
      </c>
      <c r="K1996">
        <f>IF(full_data!J1996&lt;&gt;"",full_data!J1996,"")</f>
        <v>0</v>
      </c>
      <c r="L1996" t="str">
        <f>IF(full_data!G1996&lt;&gt;"",full_data!G1996,"")</f>
        <v>SUB+GEN</v>
      </c>
      <c r="M1996" t="str">
        <f>IF(full_data!L1996&lt;&gt;"",full_data!L1996,"")</f>
        <v>PC=head of copular clause, SUB=GEN marked on 3</v>
      </c>
      <c r="N1996" t="str">
        <f t="shared" si="95"/>
        <v>_</v>
      </c>
    </row>
    <row r="1997" spans="1:14" x14ac:dyDescent="0.35">
      <c r="A1997">
        <f>IF(LEFT(C1997,1)="#",C1997,IF(full_data!A1997&lt;&gt;"",full_data!A1997,""))</f>
        <v>2</v>
      </c>
      <c r="B1997" t="str">
        <f t="shared" si="93"/>
        <v>dšara₂</v>
      </c>
      <c r="C1997" t="str">
        <f>IF(full_data!B1997&lt;&gt;"",full_data!B1997,"")</f>
        <v>dšara₂</v>
      </c>
      <c r="D1997" t="str">
        <f>IF(full_data!C1997&lt;&gt;"",full_data!C1997,"")</f>
        <v>šara=ak=ø]</v>
      </c>
      <c r="E1997" t="str">
        <f t="shared" si="94"/>
        <v>_</v>
      </c>
      <c r="F1997" t="str">
        <f>IF(full_data!E1997&lt;&gt;"",full_data!E1997,"")</f>
        <v>GN=GEN=ABS]</v>
      </c>
      <c r="G1997">
        <f>IF(full_data!F1997&lt;&gt;"",full_data!F1997,"")</f>
        <v>1</v>
      </c>
      <c r="H1997" t="str">
        <f>IF(full_data!G1997&lt;&gt;"",full_data!G1997,"")</f>
        <v>GEN</v>
      </c>
      <c r="I1997" t="str">
        <f>IF(full_data!H1997&lt;&gt;"",full_data!H1997,"")</f>
        <v>nmod</v>
      </c>
      <c r="J1997" t="str">
        <f>IF(full_data!I1997&lt;&gt;"",full_data!I1997,"")</f>
        <v/>
      </c>
      <c r="K1997">
        <f>IF(full_data!J1997&lt;&gt;"",full_data!J1997,"")</f>
        <v>1</v>
      </c>
      <c r="L1997" t="str">
        <f>IF(full_data!G1997&lt;&gt;"",full_data!G1997,"")</f>
        <v>GEN</v>
      </c>
      <c r="M1997" t="str">
        <f>IF(full_data!L1997&lt;&gt;"",full_data!L1997,"")</f>
        <v/>
      </c>
      <c r="N1997" t="str">
        <f t="shared" si="95"/>
        <v>_</v>
      </c>
    </row>
    <row r="1998" spans="1:14" x14ac:dyDescent="0.35">
      <c r="A1998">
        <f>IF(LEFT(C1998,1)="#",C1998,IF(full_data!A1998&lt;&gt;"",full_data!A1998,""))</f>
        <v>3</v>
      </c>
      <c r="B1998" t="str">
        <f t="shared" si="93"/>
        <v>i₃-me-a</v>
      </c>
      <c r="C1998" t="str">
        <f>IF(full_data!B1998&lt;&gt;"",full_data!B1998,"")</f>
        <v>i₃-me-a</v>
      </c>
      <c r="D1998" t="str">
        <f>IF(full_data!C1998&lt;&gt;"",full_data!C1998,"")</f>
        <v>S2i-S12me-S14ø-S15ʾa=ak</v>
      </c>
      <c r="E1998" t="str">
        <f t="shared" si="94"/>
        <v>_</v>
      </c>
      <c r="F1998" t="str">
        <f>IF(full_data!E1998&lt;&gt;"",full_data!E1998,"")</f>
        <v>FIN-COP-3.SG.S-SUB=GEN</v>
      </c>
      <c r="G1998">
        <f>IF(full_data!F1998&lt;&gt;"",full_data!F1998,"")</f>
        <v>1</v>
      </c>
      <c r="H1998" t="str">
        <f>IF(full_data!G1998&lt;&gt;"",full_data!G1998,"")</f>
        <v>cop</v>
      </c>
      <c r="I1998" t="str">
        <f>IF(full_data!H1998&lt;&gt;"",full_data!H1998,"")</f>
        <v/>
      </c>
      <c r="J1998" t="str">
        <f>IF(full_data!I1998&lt;&gt;"",full_data!I1998,"")</f>
        <v/>
      </c>
      <c r="K1998">
        <f>IF(full_data!J1998&lt;&gt;"",full_data!J1998,"")</f>
        <v>1</v>
      </c>
      <c r="L1998" t="str">
        <f>IF(full_data!G1998&lt;&gt;"",full_data!G1998,"")</f>
        <v>cop</v>
      </c>
      <c r="M1998" t="str">
        <f>IF(full_data!L1998&lt;&gt;"",full_data!L1998,"")</f>
        <v/>
      </c>
      <c r="N1998" t="str">
        <f t="shared" si="95"/>
        <v>_</v>
      </c>
    </row>
    <row r="1999" spans="1:14" x14ac:dyDescent="0.35">
      <c r="A1999" t="str">
        <f>IF(LEFT(C1999,1)="#",C1999,IF(full_data!A1999&lt;&gt;"",full_data!A1999,""))</f>
        <v/>
      </c>
      <c r="B1999" t="str">
        <f t="shared" si="93"/>
        <v/>
      </c>
      <c r="C1999" t="str">
        <f>IF(full_data!B1999&lt;&gt;"",full_data!B1999,"")</f>
        <v/>
      </c>
      <c r="D1999" t="str">
        <f>IF(full_data!C1999&lt;&gt;"",full_data!C1999,"")</f>
        <v/>
      </c>
      <c r="E1999" t="str">
        <f t="shared" si="94"/>
        <v/>
      </c>
      <c r="F1999" t="str">
        <f>IF(full_data!E1999&lt;&gt;"",full_data!E1999,"")</f>
        <v/>
      </c>
      <c r="G1999" t="str">
        <f>IF(full_data!F1999&lt;&gt;"",full_data!F1999,"")</f>
        <v/>
      </c>
      <c r="H1999" t="str">
        <f>IF(full_data!G1999&lt;&gt;"",full_data!G1999,"")</f>
        <v/>
      </c>
      <c r="I1999" t="str">
        <f>IF(full_data!H1999&lt;&gt;"",full_data!H1999,"")</f>
        <v/>
      </c>
      <c r="J1999" t="str">
        <f>IF(full_data!I1999&lt;&gt;"",full_data!I1999,"")</f>
        <v/>
      </c>
      <c r="K1999" t="str">
        <f>IF(full_data!J1999&lt;&gt;"",full_data!J1999,"")</f>
        <v/>
      </c>
      <c r="L1999" t="str">
        <f>IF(full_data!G1999&lt;&gt;"",full_data!G1999,"")</f>
        <v/>
      </c>
      <c r="M1999" t="str">
        <f>IF(full_data!L1999&lt;&gt;"",full_data!L1999,"")</f>
        <v/>
      </c>
      <c r="N1999" t="str">
        <f t="shared" si="95"/>
        <v/>
      </c>
    </row>
    <row r="2000" spans="1:14" x14ac:dyDescent="0.35">
      <c r="A2000" t="str">
        <f>IF(LEFT(C2000,1)="#",C2000,IF(full_data!A2000&lt;&gt;"",full_data!A2000,""))</f>
        <v># P142272</v>
      </c>
      <c r="B2000" t="str">
        <f t="shared" si="93"/>
        <v/>
      </c>
      <c r="C2000" t="str">
        <f>IF(full_data!B2000&lt;&gt;"",full_data!B2000,"")</f>
        <v># P142272</v>
      </c>
      <c r="D2000" t="str">
        <f>IF(full_data!C2000&lt;&gt;"",full_data!C2000,"")</f>
        <v/>
      </c>
      <c r="E2000" t="str">
        <f t="shared" si="94"/>
        <v/>
      </c>
      <c r="F2000" t="str">
        <f>IF(full_data!E2000&lt;&gt;"",full_data!E2000,"")</f>
        <v/>
      </c>
      <c r="G2000" t="str">
        <f>IF(full_data!F2000&lt;&gt;"",full_data!F2000,"")</f>
        <v/>
      </c>
      <c r="H2000" t="str">
        <f>IF(full_data!G2000&lt;&gt;"",full_data!G2000,"")</f>
        <v/>
      </c>
      <c r="I2000" t="str">
        <f>IF(full_data!H2000&lt;&gt;"",full_data!H2000,"")</f>
        <v/>
      </c>
      <c r="J2000" t="str">
        <f>IF(full_data!I2000&lt;&gt;"",full_data!I2000,"")</f>
        <v/>
      </c>
      <c r="K2000" t="str">
        <f>IF(full_data!J2000&lt;&gt;"",full_data!J2000,"")</f>
        <v/>
      </c>
      <c r="L2000" t="str">
        <f>IF(full_data!G2000&lt;&gt;"",full_data!G2000,"")</f>
        <v/>
      </c>
      <c r="M2000" t="str">
        <f>IF(full_data!L2000&lt;&gt;"",full_data!L2000,"")</f>
        <v/>
      </c>
      <c r="N2000" t="str">
        <f t="shared" si="95"/>
        <v/>
      </c>
    </row>
    <row r="2001" spans="1:14" x14ac:dyDescent="0.35">
      <c r="A2001" t="str">
        <f>IF(LEFT(C2001,1)="#",C2001,IF(full_data!A2001&lt;&gt;"",full_data!A2001,""))</f>
        <v>#(401) NGU 212 obv. 1:2 (Umma, 21st c.) (P142272)</v>
      </c>
      <c r="B2001" t="str">
        <f t="shared" si="93"/>
        <v/>
      </c>
      <c r="C2001" t="str">
        <f>IF(full_data!B2001&lt;&gt;"",full_data!B2001,"")</f>
        <v>#(401) NGU 212 obv. 1:2 (Umma, 21st c.) (P142272)</v>
      </c>
      <c r="D2001" t="str">
        <f>IF(full_data!C2001&lt;&gt;"",full_data!C2001,"")</f>
        <v/>
      </c>
      <c r="E2001" t="str">
        <f t="shared" si="94"/>
        <v/>
      </c>
      <c r="F2001" t="str">
        <f>IF(full_data!E2001&lt;&gt;"",full_data!E2001,"")</f>
        <v/>
      </c>
      <c r="G2001" t="str">
        <f>IF(full_data!F2001&lt;&gt;"",full_data!F2001,"")</f>
        <v/>
      </c>
      <c r="H2001" t="str">
        <f>IF(full_data!G2001&lt;&gt;"",full_data!G2001,"")</f>
        <v/>
      </c>
      <c r="I2001" t="str">
        <f>IF(full_data!H2001&lt;&gt;"",full_data!H2001,"")</f>
        <v/>
      </c>
      <c r="J2001" t="str">
        <f>IF(full_data!I2001&lt;&gt;"",full_data!I2001,"")</f>
        <v/>
      </c>
      <c r="K2001" t="str">
        <f>IF(full_data!J2001&lt;&gt;"",full_data!J2001,"")</f>
        <v/>
      </c>
      <c r="L2001" t="str">
        <f>IF(full_data!G2001&lt;&gt;"",full_data!G2001,"")</f>
        <v/>
      </c>
      <c r="M2001" t="str">
        <f>IF(full_data!L2001&lt;&gt;"",full_data!L2001,"")</f>
        <v/>
      </c>
      <c r="N2001" t="str">
        <f t="shared" si="95"/>
        <v/>
      </c>
    </row>
    <row r="2002" spans="1:14" x14ac:dyDescent="0.35">
      <c r="A2002" t="str">
        <f>IF(LEFT(C2002,1)="#",C2002,IF(full_data!A2002&lt;&gt;"",full_data!A2002,""))</f>
        <v>#“(It was established that Dinili has bought Agi for 6 shekels of silver.) A claim has been raised for that silver.”</v>
      </c>
      <c r="B2002" t="str">
        <f t="shared" si="93"/>
        <v/>
      </c>
      <c r="C2002" t="str">
        <f>IF(full_data!B2002&lt;&gt;"",full_data!B2002,"")</f>
        <v>#“(It was established that Dinili has bought Agi for 6 shekels of silver.) A claim has been raised for that silver.”</v>
      </c>
      <c r="D2002" t="str">
        <f>IF(full_data!C2002&lt;&gt;"",full_data!C2002,"")</f>
        <v/>
      </c>
      <c r="E2002" t="str">
        <f t="shared" si="94"/>
        <v/>
      </c>
      <c r="F2002" t="str">
        <f>IF(full_data!E2002&lt;&gt;"",full_data!E2002,"")</f>
        <v/>
      </c>
      <c r="G2002" t="str">
        <f>IF(full_data!F2002&lt;&gt;"",full_data!F2002,"")</f>
        <v/>
      </c>
      <c r="H2002" t="str">
        <f>IF(full_data!G2002&lt;&gt;"",full_data!G2002,"")</f>
        <v/>
      </c>
      <c r="I2002" t="str">
        <f>IF(full_data!H2002&lt;&gt;"",full_data!H2002,"")</f>
        <v/>
      </c>
      <c r="J2002" t="str">
        <f>IF(full_data!I2002&lt;&gt;"",full_data!I2002,"")</f>
        <v/>
      </c>
      <c r="K2002" t="str">
        <f>IF(full_data!J2002&lt;&gt;"",full_data!J2002,"")</f>
        <v/>
      </c>
      <c r="L2002" t="str">
        <f>IF(full_data!G2002&lt;&gt;"",full_data!G2002,"")</f>
        <v/>
      </c>
      <c r="M2002" t="str">
        <f>IF(full_data!L2002&lt;&gt;"",full_data!L2002,"")</f>
        <v/>
      </c>
      <c r="N2002" t="str">
        <f t="shared" si="95"/>
        <v/>
      </c>
    </row>
    <row r="2003" spans="1:14" x14ac:dyDescent="0.35">
      <c r="A2003">
        <f>IF(LEFT(C2003,1)="#",C2003,IF(full_data!A2003&lt;&gt;"",full_data!A2003,""))</f>
        <v>1</v>
      </c>
      <c r="B2003" t="str">
        <f t="shared" si="93"/>
        <v>kug-ba</v>
      </c>
      <c r="C2003" t="str">
        <f>IF(full_data!B2003&lt;&gt;"",full_data!B2003,"")</f>
        <v>kug-ba</v>
      </c>
      <c r="D2003" t="str">
        <f>IF(full_data!C2003&lt;&gt;"",full_data!C2003,"")</f>
        <v>kug=be=ʾa</v>
      </c>
      <c r="E2003" t="str">
        <f t="shared" si="94"/>
        <v>_</v>
      </c>
      <c r="F2003" t="str">
        <f>IF(full_data!E2003&lt;&gt;"",full_data!E2003,"")</f>
        <v>silver=DEM=L2.NH</v>
      </c>
      <c r="G2003">
        <f>IF(full_data!F2003&lt;&gt;"",full_data!F2003,"")</f>
        <v>3</v>
      </c>
      <c r="H2003" t="str">
        <f>IF(full_data!G2003&lt;&gt;"",full_data!G2003,"")</f>
        <v>LOC</v>
      </c>
      <c r="I2003" t="str">
        <f>IF(full_data!H2003&lt;&gt;"",full_data!H2003,"")</f>
        <v>obl</v>
      </c>
      <c r="J2003" t="str">
        <f>IF(full_data!I2003&lt;&gt;"",full_data!I2003,"")</f>
        <v/>
      </c>
      <c r="K2003">
        <f>IF(full_data!J2003&lt;&gt;"",full_data!J2003,"")</f>
        <v>3</v>
      </c>
      <c r="L2003" t="str">
        <f>IF(full_data!G2003&lt;&gt;"",full_data!G2003,"")</f>
        <v>LOC</v>
      </c>
      <c r="M2003" t="str">
        <f>IF(full_data!L2003&lt;&gt;"",full_data!L2003,"")</f>
        <v/>
      </c>
      <c r="N2003" t="str">
        <f t="shared" si="95"/>
        <v>_</v>
      </c>
    </row>
    <row r="2004" spans="1:14" x14ac:dyDescent="0.35">
      <c r="A2004">
        <f>IF(LEFT(C2004,1)="#",C2004,IF(full_data!A2004&lt;&gt;"",full_data!A2004,""))</f>
        <v>2</v>
      </c>
      <c r="B2004" t="str">
        <f t="shared" si="93"/>
        <v>inim</v>
      </c>
      <c r="C2004" t="str">
        <f>IF(full_data!B2004&lt;&gt;"",full_data!B2004,"")</f>
        <v>inim</v>
      </c>
      <c r="D2004" t="str">
        <f>IF(full_data!C2004&lt;&gt;"",full_data!C2004,"")</f>
        <v>inim=ø</v>
      </c>
      <c r="E2004" t="str">
        <f t="shared" si="94"/>
        <v>_</v>
      </c>
      <c r="F2004" t="str">
        <f>IF(full_data!E2004&lt;&gt;"",full_data!E2004,"")</f>
        <v>word=ABS</v>
      </c>
      <c r="G2004">
        <f>IF(full_data!F2004&lt;&gt;"",full_data!F2004,"")</f>
        <v>3</v>
      </c>
      <c r="H2004" t="str">
        <f>IF(full_data!G2004&lt;&gt;"",full_data!G2004,"")</f>
        <v>ABS</v>
      </c>
      <c r="I2004" t="str">
        <f>IF(full_data!H2004&lt;&gt;"",full_data!H2004,"")</f>
        <v>obj</v>
      </c>
      <c r="J2004" t="str">
        <f>IF(full_data!I2004&lt;&gt;"",full_data!I2004,"")</f>
        <v/>
      </c>
      <c r="K2004">
        <f>IF(full_data!J2004&lt;&gt;"",full_data!J2004,"")</f>
        <v>3</v>
      </c>
      <c r="L2004" t="str">
        <f>IF(full_data!G2004&lt;&gt;"",full_data!G2004,"")</f>
        <v>ABS</v>
      </c>
      <c r="M2004" t="str">
        <f>IF(full_data!L2004&lt;&gt;"",full_data!L2004,"")</f>
        <v/>
      </c>
      <c r="N2004" t="str">
        <f t="shared" si="95"/>
        <v>_</v>
      </c>
    </row>
    <row r="2005" spans="1:14" x14ac:dyDescent="0.35">
      <c r="A2005">
        <f>IF(LEFT(C2005,1)="#",C2005,IF(full_data!A2005&lt;&gt;"",full_data!A2005,""))</f>
        <v>3</v>
      </c>
      <c r="B2005" t="str">
        <f t="shared" si="93"/>
        <v>ba-a-ŋa₂-ar</v>
      </c>
      <c r="C2005" t="str">
        <f>IF(full_data!B2005&lt;&gt;"",full_data!B2005,"")</f>
        <v>ba-a-ŋa₂-ar</v>
      </c>
      <c r="D2005" t="str">
        <f>IF(full_data!C2005&lt;&gt;"",full_data!C2005,"")</f>
        <v>S5ba-S10e-S12ŋar-S14ø</v>
      </c>
      <c r="E2005" t="str">
        <f t="shared" si="94"/>
        <v>_</v>
      </c>
      <c r="F2005" t="str">
        <f>IF(full_data!E2005&lt;&gt;"",full_data!E2005,"")</f>
        <v>MID-L2-put-3.SG.S</v>
      </c>
      <c r="G2005">
        <f>IF(full_data!F2005&lt;&gt;"",full_data!F2005,"")</f>
        <v>0</v>
      </c>
      <c r="H2005" t="str">
        <f>IF(full_data!G2005&lt;&gt;"",full_data!G2005,"")</f>
        <v>root</v>
      </c>
      <c r="I2005" t="str">
        <f>IF(full_data!H2005&lt;&gt;"",full_data!H2005,"")</f>
        <v>root</v>
      </c>
      <c r="J2005" t="str">
        <f>IF(full_data!I2005&lt;&gt;"",full_data!I2005,"")</f>
        <v/>
      </c>
      <c r="K2005">
        <f>IF(full_data!J2005&lt;&gt;"",full_data!J2005,"")</f>
        <v>0</v>
      </c>
      <c r="L2005" t="str">
        <f>IF(full_data!G2005&lt;&gt;"",full_data!G2005,"")</f>
        <v>root</v>
      </c>
      <c r="M2005" t="str">
        <f>IF(full_data!L2005&lt;&gt;"",full_data!L2005,"")</f>
        <v/>
      </c>
      <c r="N2005" t="str">
        <f t="shared" si="95"/>
        <v>_</v>
      </c>
    </row>
    <row r="2006" spans="1:14" x14ac:dyDescent="0.35">
      <c r="A2006" t="str">
        <f>IF(LEFT(C2006,1)="#",C2006,IF(full_data!A2006&lt;&gt;"",full_data!A2006,""))</f>
        <v/>
      </c>
      <c r="B2006" t="str">
        <f t="shared" si="93"/>
        <v/>
      </c>
      <c r="C2006" t="str">
        <f>IF(full_data!B2006&lt;&gt;"",full_data!B2006,"")</f>
        <v/>
      </c>
      <c r="D2006" t="str">
        <f>IF(full_data!C2006&lt;&gt;"",full_data!C2006,"")</f>
        <v/>
      </c>
      <c r="E2006" t="str">
        <f t="shared" si="94"/>
        <v/>
      </c>
      <c r="F2006" t="str">
        <f>IF(full_data!E2006&lt;&gt;"",full_data!E2006,"")</f>
        <v/>
      </c>
      <c r="G2006" t="str">
        <f>IF(full_data!F2006&lt;&gt;"",full_data!F2006,"")</f>
        <v/>
      </c>
      <c r="H2006" t="str">
        <f>IF(full_data!G2006&lt;&gt;"",full_data!G2006,"")</f>
        <v/>
      </c>
      <c r="I2006" t="str">
        <f>IF(full_data!H2006&lt;&gt;"",full_data!H2006,"")</f>
        <v/>
      </c>
      <c r="J2006" t="str">
        <f>IF(full_data!I2006&lt;&gt;"",full_data!I2006,"")</f>
        <v/>
      </c>
      <c r="K2006" t="str">
        <f>IF(full_data!J2006&lt;&gt;"",full_data!J2006,"")</f>
        <v/>
      </c>
      <c r="L2006" t="str">
        <f>IF(full_data!G2006&lt;&gt;"",full_data!G2006,"")</f>
        <v/>
      </c>
      <c r="M2006" t="str">
        <f>IF(full_data!L2006&lt;&gt;"",full_data!L2006,"")</f>
        <v/>
      </c>
      <c r="N2006" t="str">
        <f t="shared" si="95"/>
        <v/>
      </c>
    </row>
    <row r="2007" spans="1:14" x14ac:dyDescent="0.35">
      <c r="A2007" t="str">
        <f>IF(LEFT(C2007,1)="#",C2007,IF(full_data!A2007&lt;&gt;"",full_data!A2007,""))</f>
        <v># P145596</v>
      </c>
      <c r="B2007" t="str">
        <f t="shared" si="93"/>
        <v/>
      </c>
      <c r="C2007" t="str">
        <f>IF(full_data!B2007&lt;&gt;"",full_data!B2007,"")</f>
        <v># P145596</v>
      </c>
      <c r="D2007" t="str">
        <f>IF(full_data!C2007&lt;&gt;"",full_data!C2007,"")</f>
        <v/>
      </c>
      <c r="E2007" t="str">
        <f t="shared" si="94"/>
        <v/>
      </c>
      <c r="F2007" t="str">
        <f>IF(full_data!E2007&lt;&gt;"",full_data!E2007,"")</f>
        <v/>
      </c>
      <c r="G2007" t="str">
        <f>IF(full_data!F2007&lt;&gt;"",full_data!F2007,"")</f>
        <v/>
      </c>
      <c r="H2007" t="str">
        <f>IF(full_data!G2007&lt;&gt;"",full_data!G2007,"")</f>
        <v/>
      </c>
      <c r="I2007" t="str">
        <f>IF(full_data!H2007&lt;&gt;"",full_data!H2007,"")</f>
        <v/>
      </c>
      <c r="J2007" t="str">
        <f>IF(full_data!I2007&lt;&gt;"",full_data!I2007,"")</f>
        <v/>
      </c>
      <c r="K2007" t="str">
        <f>IF(full_data!J2007&lt;&gt;"",full_data!J2007,"")</f>
        <v/>
      </c>
      <c r="L2007" t="str">
        <f>IF(full_data!G2007&lt;&gt;"",full_data!G2007,"")</f>
        <v/>
      </c>
      <c r="M2007" t="str">
        <f>IF(full_data!L2007&lt;&gt;"",full_data!L2007,"")</f>
        <v/>
      </c>
      <c r="N2007" t="str">
        <f t="shared" si="95"/>
        <v/>
      </c>
    </row>
    <row r="2008" spans="1:14" x14ac:dyDescent="0.35">
      <c r="A2008" t="str">
        <f>IF(LEFT(C2008,1)="#",C2008,IF(full_data!A2008&lt;&gt;"",full_data!A2008,""))</f>
        <v>#(419) BM 24108 obv. 3–rev. 1 (Lagash 21st c.) (P145596)</v>
      </c>
      <c r="B2008" t="str">
        <f t="shared" si="93"/>
        <v/>
      </c>
      <c r="C2008" t="str">
        <f>IF(full_data!B2008&lt;&gt;"",full_data!B2008,"")</f>
        <v>#(419) BM 24108 obv. 3–rev. 1 (Lagash 21st c.) (P145596)</v>
      </c>
      <c r="D2008" t="str">
        <f>IF(full_data!C2008&lt;&gt;"",full_data!C2008,"")</f>
        <v/>
      </c>
      <c r="E2008" t="str">
        <f t="shared" si="94"/>
        <v/>
      </c>
      <c r="F2008" t="str">
        <f>IF(full_data!E2008&lt;&gt;"",full_data!E2008,"")</f>
        <v/>
      </c>
      <c r="G2008" t="str">
        <f>IF(full_data!F2008&lt;&gt;"",full_data!F2008,"")</f>
        <v/>
      </c>
      <c r="H2008" t="str">
        <f>IF(full_data!G2008&lt;&gt;"",full_data!G2008,"")</f>
        <v/>
      </c>
      <c r="I2008" t="str">
        <f>IF(full_data!H2008&lt;&gt;"",full_data!H2008,"")</f>
        <v/>
      </c>
      <c r="J2008" t="str">
        <f>IF(full_data!I2008&lt;&gt;"",full_data!I2008,"")</f>
        <v/>
      </c>
      <c r="K2008" t="str">
        <f>IF(full_data!J2008&lt;&gt;"",full_data!J2008,"")</f>
        <v/>
      </c>
      <c r="L2008" t="str">
        <f>IF(full_data!G2008&lt;&gt;"",full_data!G2008,"")</f>
        <v/>
      </c>
      <c r="M2008" t="str">
        <f>IF(full_data!L2008&lt;&gt;"",full_data!L2008,"")</f>
        <v/>
      </c>
      <c r="N2008" t="str">
        <f t="shared" si="95"/>
        <v/>
      </c>
    </row>
    <row r="2009" spans="1:14" x14ac:dyDescent="0.35">
      <c r="A2009" t="str">
        <f>IF(LEFT(C2009,1)="#",C2009,IF(full_data!A2009&lt;&gt;"",full_data!A2009,""))</f>
        <v>#“I did tell him to give 60 gurs of barley to Maš-gula!”</v>
      </c>
      <c r="B2009" t="str">
        <f t="shared" si="93"/>
        <v/>
      </c>
      <c r="C2009" t="str">
        <f>IF(full_data!B2009&lt;&gt;"",full_data!B2009,"")</f>
        <v>#“I did tell him to give 60 gurs of barley to Maš-gula!”</v>
      </c>
      <c r="D2009" t="str">
        <f>IF(full_data!C2009&lt;&gt;"",full_data!C2009,"")</f>
        <v/>
      </c>
      <c r="E2009" t="str">
        <f t="shared" si="94"/>
        <v/>
      </c>
      <c r="F2009" t="str">
        <f>IF(full_data!E2009&lt;&gt;"",full_data!E2009,"")</f>
        <v/>
      </c>
      <c r="G2009" t="str">
        <f>IF(full_data!F2009&lt;&gt;"",full_data!F2009,"")</f>
        <v/>
      </c>
      <c r="H2009" t="str">
        <f>IF(full_data!G2009&lt;&gt;"",full_data!G2009,"")</f>
        <v/>
      </c>
      <c r="I2009" t="str">
        <f>IF(full_data!H2009&lt;&gt;"",full_data!H2009,"")</f>
        <v/>
      </c>
      <c r="J2009" t="str">
        <f>IF(full_data!I2009&lt;&gt;"",full_data!I2009,"")</f>
        <v/>
      </c>
      <c r="K2009" t="str">
        <f>IF(full_data!J2009&lt;&gt;"",full_data!J2009,"")</f>
        <v/>
      </c>
      <c r="L2009" t="str">
        <f>IF(full_data!G2009&lt;&gt;"",full_data!G2009,"")</f>
        <v/>
      </c>
      <c r="M2009" t="str">
        <f>IF(full_data!L2009&lt;&gt;"",full_data!L2009,"")</f>
        <v/>
      </c>
      <c r="N2009" t="str">
        <f t="shared" si="95"/>
        <v/>
      </c>
    </row>
    <row r="2010" spans="1:14" x14ac:dyDescent="0.35">
      <c r="A2010">
        <f>IF(LEFT(C2010,1)="#",C2010,IF(full_data!A2010&lt;&gt;"",full_data!A2010,""))</f>
        <v>1</v>
      </c>
      <c r="B2010" t="str">
        <f t="shared" si="93"/>
        <v>maš-gu-la-ra,</v>
      </c>
      <c r="C2010" t="str">
        <f>IF(full_data!B2010&lt;&gt;"",full_data!B2010,"")</f>
        <v>maš-gu-la-ra,</v>
      </c>
      <c r="D2010" t="str">
        <f>IF(full_data!C2010&lt;&gt;"",full_data!C2010,"")</f>
        <v>mašgula=ra</v>
      </c>
      <c r="E2010" t="str">
        <f t="shared" si="94"/>
        <v>_</v>
      </c>
      <c r="F2010" t="str">
        <f>IF(full_data!E2010&lt;&gt;"",full_data!E2010,"")</f>
        <v>PN₁=DAT.H</v>
      </c>
      <c r="G2010">
        <f>IF(full_data!F2010&lt;&gt;"",full_data!F2010,"")</f>
        <v>6</v>
      </c>
      <c r="H2010" t="str">
        <f>IF(full_data!G2010&lt;&gt;"",full_data!G2010,"")</f>
        <v>DAT</v>
      </c>
      <c r="I2010" t="str">
        <f>IF(full_data!H2010&lt;&gt;"",full_data!H2010,"")</f>
        <v>iobj</v>
      </c>
      <c r="J2010" t="str">
        <f>IF(full_data!I2010&lt;&gt;"",full_data!I2010,"")</f>
        <v/>
      </c>
      <c r="K2010">
        <f>IF(full_data!J2010&lt;&gt;"",full_data!J2010,"")</f>
        <v>6</v>
      </c>
      <c r="L2010" t="str">
        <f>IF(full_data!G2010&lt;&gt;"",full_data!G2010,"")</f>
        <v>DAT</v>
      </c>
      <c r="M2010" t="str">
        <f>IF(full_data!L2010&lt;&gt;"",full_data!L2010,"")</f>
        <v/>
      </c>
      <c r="N2010" t="str">
        <f t="shared" si="95"/>
        <v>_</v>
      </c>
    </row>
    <row r="2011" spans="1:14" x14ac:dyDescent="0.35">
      <c r="A2011">
        <f>IF(LEFT(C2011,1)="#",C2011,IF(full_data!A2011&lt;&gt;"",full_data!A2011,""))</f>
        <v>2</v>
      </c>
      <c r="B2011" t="str">
        <f t="shared" si="93"/>
        <v>1(geš₂)</v>
      </c>
      <c r="C2011" t="str">
        <f>IF(full_data!B2011&lt;&gt;"",full_data!B2011,"")</f>
        <v>1(geš₂)</v>
      </c>
      <c r="D2011">
        <f>IF(full_data!C2011&lt;&gt;"",full_data!C2011,"")</f>
        <v>60</v>
      </c>
      <c r="E2011" t="str">
        <f t="shared" si="94"/>
        <v>_</v>
      </c>
      <c r="F2011">
        <f>IF(full_data!E2011&lt;&gt;"",full_data!E2011,"")</f>
        <v>60</v>
      </c>
      <c r="G2011">
        <f>IF(full_data!F2011&lt;&gt;"",full_data!F2011,"")</f>
        <v>3</v>
      </c>
      <c r="H2011" t="str">
        <f>IF(full_data!G2011&lt;&gt;"",full_data!G2011,"")</f>
        <v>nummod</v>
      </c>
      <c r="I2011" t="str">
        <f>IF(full_data!H2011&lt;&gt;"",full_data!H2011,"")</f>
        <v/>
      </c>
      <c r="J2011" t="str">
        <f>IF(full_data!I2011&lt;&gt;"",full_data!I2011,"")</f>
        <v/>
      </c>
      <c r="K2011">
        <f>IF(full_data!J2011&lt;&gt;"",full_data!J2011,"")</f>
        <v>3</v>
      </c>
      <c r="L2011" t="str">
        <f>IF(full_data!G2011&lt;&gt;"",full_data!G2011,"")</f>
        <v>nummod</v>
      </c>
      <c r="M2011" t="str">
        <f>IF(full_data!L2011&lt;&gt;"",full_data!L2011,"")</f>
        <v/>
      </c>
      <c r="N2011" t="str">
        <f t="shared" si="95"/>
        <v>_</v>
      </c>
    </row>
    <row r="2012" spans="1:14" x14ac:dyDescent="0.35">
      <c r="A2012">
        <f>IF(LEFT(C2012,1)="#",C2012,IF(full_data!A2012&lt;&gt;"",full_data!A2012,""))</f>
        <v>3</v>
      </c>
      <c r="B2012" t="str">
        <f t="shared" si="93"/>
        <v>še</v>
      </c>
      <c r="C2012" t="str">
        <f>IF(full_data!B2012&lt;&gt;"",full_data!B2012,"")</f>
        <v>še</v>
      </c>
      <c r="D2012" t="str">
        <f>IF(full_data!C2012&lt;&gt;"",full_data!C2012,"")</f>
        <v>še</v>
      </c>
      <c r="E2012" t="str">
        <f t="shared" si="94"/>
        <v>_</v>
      </c>
      <c r="F2012" t="str">
        <f>IF(full_data!E2012&lt;&gt;"",full_data!E2012,"")</f>
        <v>barley</v>
      </c>
      <c r="G2012">
        <f>IF(full_data!F2012&lt;&gt;"",full_data!F2012,"")</f>
        <v>3</v>
      </c>
      <c r="H2012" t="str">
        <f>IF(full_data!G2012&lt;&gt;"",full_data!G2012,"")</f>
        <v>nmod</v>
      </c>
      <c r="I2012" t="str">
        <f>IF(full_data!H2012&lt;&gt;"",full_data!H2012,"")</f>
        <v/>
      </c>
      <c r="J2012" t="str">
        <f>IF(full_data!I2012&lt;&gt;"",full_data!I2012,"")</f>
        <v/>
      </c>
      <c r="K2012">
        <f>IF(full_data!J2012&lt;&gt;"",full_data!J2012,"")</f>
        <v>3</v>
      </c>
      <c r="L2012" t="str">
        <f>IF(full_data!G2012&lt;&gt;"",full_data!G2012,"")</f>
        <v>nmod</v>
      </c>
      <c r="M2012" t="str">
        <f>IF(full_data!L2012&lt;&gt;"",full_data!L2012,"")</f>
        <v>60 modifies the unit, so the unit is head here</v>
      </c>
      <c r="N2012" t="str">
        <f t="shared" si="95"/>
        <v>_</v>
      </c>
    </row>
    <row r="2013" spans="1:14" x14ac:dyDescent="0.35">
      <c r="A2013">
        <f>IF(LEFT(C2013,1)="#",C2013,IF(full_data!A2013&lt;&gt;"",full_data!A2013,""))</f>
        <v>4</v>
      </c>
      <c r="B2013" t="str">
        <f t="shared" si="93"/>
        <v>gur,</v>
      </c>
      <c r="C2013" t="str">
        <f>IF(full_data!B2013&lt;&gt;"",full_data!B2013,"")</f>
        <v>gur,</v>
      </c>
      <c r="D2013" t="str">
        <f>IF(full_data!C2013&lt;&gt;"",full_data!C2013,"")</f>
        <v>gur=ø</v>
      </c>
      <c r="E2013" t="str">
        <f t="shared" si="94"/>
        <v>_</v>
      </c>
      <c r="F2013" t="str">
        <f>IF(full_data!E2013&lt;&gt;"",full_data!E2013,"")</f>
        <v>unit=ABS</v>
      </c>
      <c r="G2013">
        <f>IF(full_data!F2013&lt;&gt;"",full_data!F2013,"")</f>
        <v>6</v>
      </c>
      <c r="H2013" t="str">
        <f>IF(full_data!G2013&lt;&gt;"",full_data!G2013,"")</f>
        <v>ABS</v>
      </c>
      <c r="I2013" t="str">
        <f>IF(full_data!H2013&lt;&gt;"",full_data!H2013,"")</f>
        <v>obj</v>
      </c>
      <c r="J2013" t="str">
        <f>IF(full_data!I2013&lt;&gt;"",full_data!I2013,"")</f>
        <v/>
      </c>
      <c r="K2013">
        <f>IF(full_data!J2013&lt;&gt;"",full_data!J2013,"")</f>
        <v>6</v>
      </c>
      <c r="L2013" t="str">
        <f>IF(full_data!G2013&lt;&gt;"",full_data!G2013,"")</f>
        <v>ABS</v>
      </c>
      <c r="M2013" t="str">
        <f>IF(full_data!L2013&lt;&gt;"",full_data!L2013,"")</f>
        <v/>
      </c>
      <c r="N2013" t="str">
        <f t="shared" si="95"/>
        <v>_</v>
      </c>
    </row>
    <row r="2014" spans="1:14" x14ac:dyDescent="0.35">
      <c r="A2014">
        <f>IF(LEFT(C2014,1)="#",C2014,IF(full_data!A2014&lt;&gt;"",full_data!A2014,""))</f>
        <v>5</v>
      </c>
      <c r="B2014" t="str">
        <f t="shared" si="93"/>
        <v>⸢šum₂-mu⸣-da,</v>
      </c>
      <c r="C2014" t="str">
        <f>IF(full_data!B2014&lt;&gt;"",full_data!B2014,"")</f>
        <v>⸢šum₂-mu⸣-da,</v>
      </c>
      <c r="D2014" t="str">
        <f>IF(full_data!C2014&lt;&gt;"",full_data!C2014,"")</f>
        <v>šum-ed-ʾa</v>
      </c>
      <c r="E2014" t="str">
        <f t="shared" si="94"/>
        <v>_</v>
      </c>
      <c r="F2014" t="str">
        <f>IF(full_data!E2014&lt;&gt;"",full_data!E2014,"")</f>
        <v>give-PF-L2.NH</v>
      </c>
      <c r="G2014">
        <f>IF(full_data!F2014&lt;&gt;"",full_data!F2014,"")</f>
        <v>6</v>
      </c>
      <c r="H2014" t="str">
        <f>IF(full_data!G2014&lt;&gt;"",full_data!G2014,"")</f>
        <v>LOC</v>
      </c>
      <c r="I2014" t="str">
        <f>IF(full_data!H2014&lt;&gt;"",full_data!H2014,"")</f>
        <v>obl</v>
      </c>
      <c r="J2014" t="str">
        <f>IF(full_data!I2014&lt;&gt;"",full_data!I2014,"")</f>
        <v/>
      </c>
      <c r="K2014">
        <f>IF(full_data!J2014&lt;&gt;"",full_data!J2014,"")</f>
        <v>6</v>
      </c>
      <c r="L2014" t="str">
        <f>IF(full_data!G2014&lt;&gt;"",full_data!G2014,"")</f>
        <v>LOC</v>
      </c>
      <c r="M2014" t="str">
        <f>IF(full_data!L2014&lt;&gt;"",full_data!L2014,"")</f>
        <v/>
      </c>
      <c r="N2014" t="str">
        <f t="shared" si="95"/>
        <v>_</v>
      </c>
    </row>
    <row r="2015" spans="1:14" x14ac:dyDescent="0.35">
      <c r="A2015">
        <f>IF(LEFT(C2015,1)="#",C2015,IF(full_data!A2015&lt;&gt;"",full_data!A2015,""))</f>
        <v>6</v>
      </c>
      <c r="B2015" t="str">
        <f t="shared" si="93"/>
        <v>ḫe₂-na-dug₄</v>
      </c>
      <c r="C2015" t="str">
        <f>IF(full_data!B2015&lt;&gt;"",full_data!B2015,"")</f>
        <v>ḫe₂-na-dug₄</v>
      </c>
      <c r="D2015" t="str">
        <f>IF(full_data!C2015&lt;&gt;"",full_data!C2015,"")</f>
        <v>S1ḫa-S2i-S6nn-S7a-S11ʾ-S12dug-S14ø</v>
      </c>
      <c r="E2015" t="str">
        <f t="shared" si="94"/>
        <v>_</v>
      </c>
      <c r="F2015" t="str">
        <f>IF(full_data!E2015&lt;&gt;"",full_data!E2015,"")</f>
        <v>MOD-FIN-3.SG.H-DAT-1.SG.A-speak-3.SG.P</v>
      </c>
      <c r="G2015">
        <f>IF(full_data!F2015&lt;&gt;"",full_data!F2015,"")</f>
        <v>0</v>
      </c>
      <c r="H2015" t="str">
        <f>IF(full_data!G2015&lt;&gt;"",full_data!G2015,"")</f>
        <v>root</v>
      </c>
      <c r="I2015" t="str">
        <f>IF(full_data!H2015&lt;&gt;"",full_data!H2015,"")</f>
        <v>root</v>
      </c>
      <c r="J2015" t="str">
        <f>IF(full_data!I2015&lt;&gt;"",full_data!I2015,"")</f>
        <v/>
      </c>
      <c r="K2015">
        <f>IF(full_data!J2015&lt;&gt;"",full_data!J2015,"")</f>
        <v>0</v>
      </c>
      <c r="L2015" t="str">
        <f>IF(full_data!G2015&lt;&gt;"",full_data!G2015,"")</f>
        <v>root</v>
      </c>
      <c r="M2015" t="str">
        <f>IF(full_data!L2015&lt;&gt;"",full_data!L2015,"")</f>
        <v/>
      </c>
      <c r="N2015" t="str">
        <f t="shared" si="95"/>
        <v>_</v>
      </c>
    </row>
    <row r="2016" spans="1:14" x14ac:dyDescent="0.35">
      <c r="A2016" t="str">
        <f>IF(LEFT(C2016,1)="#",C2016,IF(full_data!A2016&lt;&gt;"",full_data!A2016,""))</f>
        <v/>
      </c>
      <c r="B2016" t="str">
        <f t="shared" si="93"/>
        <v/>
      </c>
      <c r="C2016" t="str">
        <f>IF(full_data!B2016&lt;&gt;"",full_data!B2016,"")</f>
        <v/>
      </c>
      <c r="D2016" t="str">
        <f>IF(full_data!C2016&lt;&gt;"",full_data!C2016,"")</f>
        <v/>
      </c>
      <c r="E2016" t="str">
        <f t="shared" si="94"/>
        <v/>
      </c>
      <c r="F2016" t="str">
        <f>IF(full_data!E2016&lt;&gt;"",full_data!E2016,"")</f>
        <v/>
      </c>
      <c r="G2016" t="str">
        <f>IF(full_data!F2016&lt;&gt;"",full_data!F2016,"")</f>
        <v/>
      </c>
      <c r="H2016" t="str">
        <f>IF(full_data!G2016&lt;&gt;"",full_data!G2016,"")</f>
        <v/>
      </c>
      <c r="I2016" t="str">
        <f>IF(full_data!H2016&lt;&gt;"",full_data!H2016,"")</f>
        <v/>
      </c>
      <c r="J2016" t="str">
        <f>IF(full_data!I2016&lt;&gt;"",full_data!I2016,"")</f>
        <v/>
      </c>
      <c r="K2016" t="str">
        <f>IF(full_data!J2016&lt;&gt;"",full_data!J2016,"")</f>
        <v/>
      </c>
      <c r="L2016" t="str">
        <f>IF(full_data!G2016&lt;&gt;"",full_data!G2016,"")</f>
        <v/>
      </c>
      <c r="M2016" t="str">
        <f>IF(full_data!L2016&lt;&gt;"",full_data!L2016,"")</f>
        <v/>
      </c>
      <c r="N2016" t="str">
        <f t="shared" si="95"/>
        <v/>
      </c>
    </row>
    <row r="2017" spans="1:14" x14ac:dyDescent="0.35">
      <c r="A2017" t="str">
        <f>IF(LEFT(C2017,1)="#",C2017,IF(full_data!A2017&lt;&gt;"",full_data!A2017,""))</f>
        <v># P145596</v>
      </c>
      <c r="B2017" t="str">
        <f t="shared" si="93"/>
        <v/>
      </c>
      <c r="C2017" t="str">
        <f>IF(full_data!B2017&lt;&gt;"",full_data!B2017,"")</f>
        <v># P145596</v>
      </c>
      <c r="D2017" t="str">
        <f>IF(full_data!C2017&lt;&gt;"",full_data!C2017,"")</f>
        <v/>
      </c>
      <c r="E2017" t="str">
        <f t="shared" si="94"/>
        <v/>
      </c>
      <c r="F2017" t="str">
        <f>IF(full_data!E2017&lt;&gt;"",full_data!E2017,"")</f>
        <v/>
      </c>
      <c r="G2017" t="str">
        <f>IF(full_data!F2017&lt;&gt;"",full_data!F2017,"")</f>
        <v/>
      </c>
      <c r="H2017" t="str">
        <f>IF(full_data!G2017&lt;&gt;"",full_data!G2017,"")</f>
        <v/>
      </c>
      <c r="I2017" t="str">
        <f>IF(full_data!H2017&lt;&gt;"",full_data!H2017,"")</f>
        <v/>
      </c>
      <c r="J2017" t="str">
        <f>IF(full_data!I2017&lt;&gt;"",full_data!I2017,"")</f>
        <v/>
      </c>
      <c r="K2017" t="str">
        <f>IF(full_data!J2017&lt;&gt;"",full_data!J2017,"")</f>
        <v/>
      </c>
      <c r="L2017" t="str">
        <f>IF(full_data!G2017&lt;&gt;"",full_data!G2017,"")</f>
        <v/>
      </c>
      <c r="M2017" t="str">
        <f>IF(full_data!L2017&lt;&gt;"",full_data!L2017,"")</f>
        <v/>
      </c>
      <c r="N2017" t="str">
        <f t="shared" si="95"/>
        <v/>
      </c>
    </row>
    <row r="2018" spans="1:14" x14ac:dyDescent="0.35">
      <c r="A2018" t="str">
        <f>IF(LEFT(C2018,1)="#",C2018,IF(full_data!A2018&lt;&gt;"",full_data!A2018,""))</f>
        <v>#(470) BM 24108 rev. 2–3 (Lagash 21st c.) (P145596)</v>
      </c>
      <c r="B2018" t="str">
        <f t="shared" si="93"/>
        <v/>
      </c>
      <c r="C2018" t="str">
        <f>IF(full_data!B2018&lt;&gt;"",full_data!B2018,"")</f>
        <v>#(470) BM 24108 rev. 2–3 (Lagash 21st c.) (P145596)</v>
      </c>
      <c r="D2018" t="str">
        <f>IF(full_data!C2018&lt;&gt;"",full_data!C2018,"")</f>
        <v/>
      </c>
      <c r="E2018" t="str">
        <f t="shared" si="94"/>
        <v/>
      </c>
      <c r="F2018" t="str">
        <f>IF(full_data!E2018&lt;&gt;"",full_data!E2018,"")</f>
        <v/>
      </c>
      <c r="G2018" t="str">
        <f>IF(full_data!F2018&lt;&gt;"",full_data!F2018,"")</f>
        <v/>
      </c>
      <c r="H2018" t="str">
        <f>IF(full_data!G2018&lt;&gt;"",full_data!G2018,"")</f>
        <v/>
      </c>
      <c r="I2018" t="str">
        <f>IF(full_data!H2018&lt;&gt;"",full_data!H2018,"")</f>
        <v/>
      </c>
      <c r="J2018" t="str">
        <f>IF(full_data!I2018&lt;&gt;"",full_data!I2018,"")</f>
        <v/>
      </c>
      <c r="K2018" t="str">
        <f>IF(full_data!J2018&lt;&gt;"",full_data!J2018,"")</f>
        <v/>
      </c>
      <c r="L2018" t="str">
        <f>IF(full_data!G2018&lt;&gt;"",full_data!G2018,"")</f>
        <v/>
      </c>
      <c r="M2018" t="str">
        <f>IF(full_data!L2018&lt;&gt;"",full_data!L2018,"")</f>
        <v/>
      </c>
      <c r="N2018" t="str">
        <f t="shared" si="95"/>
        <v/>
      </c>
    </row>
    <row r="2019" spans="1:14" x14ac:dyDescent="0.35">
      <c r="A2019" t="str">
        <f>IF(LEFT(C2019,1)="#",C2019,IF(full_data!A2019&lt;&gt;"",full_data!A2019,""))</f>
        <v>#“Why did not he give it to him?”</v>
      </c>
      <c r="B2019" t="str">
        <f t="shared" si="93"/>
        <v/>
      </c>
      <c r="C2019" t="str">
        <f>IF(full_data!B2019&lt;&gt;"",full_data!B2019,"")</f>
        <v>#“Why did not he give it to him?”</v>
      </c>
      <c r="D2019" t="str">
        <f>IF(full_data!C2019&lt;&gt;"",full_data!C2019,"")</f>
        <v/>
      </c>
      <c r="E2019" t="str">
        <f t="shared" si="94"/>
        <v/>
      </c>
      <c r="F2019" t="str">
        <f>IF(full_data!E2019&lt;&gt;"",full_data!E2019,"")</f>
        <v/>
      </c>
      <c r="G2019" t="str">
        <f>IF(full_data!F2019&lt;&gt;"",full_data!F2019,"")</f>
        <v/>
      </c>
      <c r="H2019" t="str">
        <f>IF(full_data!G2019&lt;&gt;"",full_data!G2019,"")</f>
        <v/>
      </c>
      <c r="I2019" t="str">
        <f>IF(full_data!H2019&lt;&gt;"",full_data!H2019,"")</f>
        <v/>
      </c>
      <c r="J2019" t="str">
        <f>IF(full_data!I2019&lt;&gt;"",full_data!I2019,"")</f>
        <v/>
      </c>
      <c r="K2019" t="str">
        <f>IF(full_data!J2019&lt;&gt;"",full_data!J2019,"")</f>
        <v/>
      </c>
      <c r="L2019" t="str">
        <f>IF(full_data!G2019&lt;&gt;"",full_data!G2019,"")</f>
        <v/>
      </c>
      <c r="M2019" t="str">
        <f>IF(full_data!L2019&lt;&gt;"",full_data!L2019,"")</f>
        <v/>
      </c>
      <c r="N2019" t="str">
        <f t="shared" si="95"/>
        <v/>
      </c>
    </row>
    <row r="2020" spans="1:14" x14ac:dyDescent="0.35">
      <c r="A2020">
        <f>IF(LEFT(C2020,1)="#",C2020,IF(full_data!A2020&lt;&gt;"",full_data!A2020,""))</f>
        <v>1</v>
      </c>
      <c r="B2020" t="str">
        <f t="shared" si="93"/>
        <v>a-na-aš-am₃,</v>
      </c>
      <c r="C2020" t="str">
        <f>IF(full_data!B2020&lt;&gt;"",full_data!B2020,"")</f>
        <v>a-na-aš-am₃,</v>
      </c>
      <c r="D2020" t="str">
        <f>IF(full_data!C2020&lt;&gt;"",full_data!C2020,"")</f>
        <v>ana=še=am-ø</v>
      </c>
      <c r="E2020" t="str">
        <f t="shared" si="94"/>
        <v>_</v>
      </c>
      <c r="F2020" t="str">
        <f>IF(full_data!E2020&lt;&gt;"",full_data!E2020,"")</f>
        <v>what=TERM=COP-3.SG.S</v>
      </c>
      <c r="G2020">
        <f>IF(full_data!F2020&lt;&gt;"",full_data!F2020,"")</f>
        <v>0</v>
      </c>
      <c r="H2020" t="str">
        <f>IF(full_data!G2020&lt;&gt;"",full_data!G2020,"")</f>
        <v>root</v>
      </c>
      <c r="I2020" t="str">
        <f>IF(full_data!H2020&lt;&gt;"",full_data!H2020,"")</f>
        <v>root</v>
      </c>
      <c r="J2020" t="str">
        <f>IF(full_data!I2020&lt;&gt;"",full_data!I2020,"")</f>
        <v/>
      </c>
      <c r="K2020">
        <f>IF(full_data!J2020&lt;&gt;"",full_data!J2020,"")</f>
        <v>0</v>
      </c>
      <c r="L2020" t="str">
        <f>IF(full_data!G2020&lt;&gt;"",full_data!G2020,"")</f>
        <v>root</v>
      </c>
      <c r="M2020" t="str">
        <f>IF(full_data!L2020&lt;&gt;"",full_data!L2020,"")</f>
        <v>"Why is it; he did not give it to him"</v>
      </c>
      <c r="N2020" t="str">
        <f t="shared" si="95"/>
        <v>_</v>
      </c>
    </row>
    <row r="2021" spans="1:14" x14ac:dyDescent="0.35">
      <c r="A2021">
        <f>IF(LEFT(C2021,1)="#",C2021,IF(full_data!A2021&lt;&gt;"",full_data!A2021,""))</f>
        <v>2</v>
      </c>
      <c r="B2021" t="str">
        <f t="shared" si="93"/>
        <v>nu-u₃-na-šum₂</v>
      </c>
      <c r="C2021" t="str">
        <f>IF(full_data!B2021&lt;&gt;"",full_data!B2021,"")</f>
        <v>nu-u₃-na-šum₂</v>
      </c>
      <c r="D2021" t="str">
        <f>IF(full_data!C2021&lt;&gt;"",full_data!C2021,"")</f>
        <v>S1nu-S2i-S6nn-S7a-S11n-S12šum-S14ø</v>
      </c>
      <c r="E2021" t="str">
        <f t="shared" si="94"/>
        <v>_</v>
      </c>
      <c r="F2021" t="str">
        <f>IF(full_data!E2021&lt;&gt;"",full_data!E2021,"")</f>
        <v>NEG-FIN-3.SG.H-DAT-3.SG.H.A-give-3.SG.P</v>
      </c>
      <c r="G2021">
        <f>IF(full_data!F2021&lt;&gt;"",full_data!F2021,"")</f>
        <v>1</v>
      </c>
      <c r="H2021" t="str">
        <f>IF(full_data!G2021&lt;&gt;"",full_data!G2021,"")</f>
        <v>parataxis</v>
      </c>
      <c r="I2021" t="str">
        <f>IF(full_data!H2021&lt;&gt;"",full_data!H2021,"")</f>
        <v/>
      </c>
      <c r="J2021" t="str">
        <f>IF(full_data!I2021&lt;&gt;"",full_data!I2021,"")</f>
        <v/>
      </c>
      <c r="K2021">
        <f>IF(full_data!J2021&lt;&gt;"",full_data!J2021,"")</f>
        <v>1</v>
      </c>
      <c r="L2021" t="str">
        <f>IF(full_data!G2021&lt;&gt;"",full_data!G2021,"")</f>
        <v>parataxis</v>
      </c>
      <c r="M2021" t="str">
        <f>IF(full_data!L2021&lt;&gt;"",full_data!L2021,"")</f>
        <v/>
      </c>
      <c r="N2021" t="str">
        <f t="shared" si="95"/>
        <v>_</v>
      </c>
    </row>
    <row r="2022" spans="1:14" x14ac:dyDescent="0.35">
      <c r="A2022" t="str">
        <f>IF(LEFT(C2022,1)="#",C2022,IF(full_data!A2022&lt;&gt;"",full_data!A2022,""))</f>
        <v/>
      </c>
      <c r="B2022" t="str">
        <f t="shared" si="93"/>
        <v/>
      </c>
      <c r="C2022" t="str">
        <f>IF(full_data!B2022&lt;&gt;"",full_data!B2022,"")</f>
        <v/>
      </c>
      <c r="D2022" t="str">
        <f>IF(full_data!C2022&lt;&gt;"",full_data!C2022,"")</f>
        <v/>
      </c>
      <c r="E2022" t="str">
        <f t="shared" si="94"/>
        <v/>
      </c>
      <c r="F2022" t="str">
        <f>IF(full_data!E2022&lt;&gt;"",full_data!E2022,"")</f>
        <v/>
      </c>
      <c r="G2022" t="str">
        <f>IF(full_data!F2022&lt;&gt;"",full_data!F2022,"")</f>
        <v/>
      </c>
      <c r="H2022" t="str">
        <f>IF(full_data!G2022&lt;&gt;"",full_data!G2022,"")</f>
        <v/>
      </c>
      <c r="I2022" t="str">
        <f>IF(full_data!H2022&lt;&gt;"",full_data!H2022,"")</f>
        <v/>
      </c>
      <c r="J2022" t="str">
        <f>IF(full_data!I2022&lt;&gt;"",full_data!I2022,"")</f>
        <v/>
      </c>
      <c r="K2022" t="str">
        <f>IF(full_data!J2022&lt;&gt;"",full_data!J2022,"")</f>
        <v/>
      </c>
      <c r="L2022" t="str">
        <f>IF(full_data!G2022&lt;&gt;"",full_data!G2022,"")</f>
        <v/>
      </c>
      <c r="M2022" t="str">
        <f>IF(full_data!L2022&lt;&gt;"",full_data!L2022,"")</f>
        <v/>
      </c>
      <c r="N2022" t="str">
        <f t="shared" si="95"/>
        <v/>
      </c>
    </row>
    <row r="2023" spans="1:14" x14ac:dyDescent="0.35">
      <c r="A2023" t="str">
        <f>IF(LEFT(C2023,1)="#",C2023,IF(full_data!A2023&lt;&gt;"",full_data!A2023,""))</f>
        <v># P145641</v>
      </c>
      <c r="B2023" t="str">
        <f t="shared" si="93"/>
        <v/>
      </c>
      <c r="C2023" t="str">
        <f>IF(full_data!B2023&lt;&gt;"",full_data!B2023,"")</f>
        <v># P145641</v>
      </c>
      <c r="D2023" t="str">
        <f>IF(full_data!C2023&lt;&gt;"",full_data!C2023,"")</f>
        <v/>
      </c>
      <c r="E2023" t="str">
        <f t="shared" si="94"/>
        <v/>
      </c>
      <c r="F2023" t="str">
        <f>IF(full_data!E2023&lt;&gt;"",full_data!E2023,"")</f>
        <v/>
      </c>
      <c r="G2023" t="str">
        <f>IF(full_data!F2023&lt;&gt;"",full_data!F2023,"")</f>
        <v/>
      </c>
      <c r="H2023" t="str">
        <f>IF(full_data!G2023&lt;&gt;"",full_data!G2023,"")</f>
        <v/>
      </c>
      <c r="I2023" t="str">
        <f>IF(full_data!H2023&lt;&gt;"",full_data!H2023,"")</f>
        <v/>
      </c>
      <c r="J2023" t="str">
        <f>IF(full_data!I2023&lt;&gt;"",full_data!I2023,"")</f>
        <v/>
      </c>
      <c r="K2023" t="str">
        <f>IF(full_data!J2023&lt;&gt;"",full_data!J2023,"")</f>
        <v/>
      </c>
      <c r="L2023" t="str">
        <f>IF(full_data!G2023&lt;&gt;"",full_data!G2023,"")</f>
        <v/>
      </c>
      <c r="M2023" t="str">
        <f>IF(full_data!L2023&lt;&gt;"",full_data!L2023,"")</f>
        <v/>
      </c>
      <c r="N2023" t="str">
        <f t="shared" si="95"/>
        <v/>
      </c>
    </row>
    <row r="2024" spans="1:14" x14ac:dyDescent="0.35">
      <c r="A2024" t="str">
        <f>IF(LEFT(C2024,1)="#",C2024,IF(full_data!A2024&lt;&gt;"",full_data!A2024,""))</f>
        <v>#(416) TCS 1, 48 obv. 3–rev. 2 (unknown, 21st. c) (P145641)</v>
      </c>
      <c r="B2024" t="str">
        <f t="shared" si="93"/>
        <v/>
      </c>
      <c r="C2024" t="str">
        <f>IF(full_data!B2024&lt;&gt;"",full_data!B2024,"")</f>
        <v>#(416) TCS 1, 48 obv. 3–rev. 2 (unknown, 21st. c) (P145641)</v>
      </c>
      <c r="D2024" t="str">
        <f>IF(full_data!C2024&lt;&gt;"",full_data!C2024,"")</f>
        <v/>
      </c>
      <c r="E2024" t="str">
        <f t="shared" si="94"/>
        <v/>
      </c>
      <c r="F2024" t="str">
        <f>IF(full_data!E2024&lt;&gt;"",full_data!E2024,"")</f>
        <v/>
      </c>
      <c r="G2024" t="str">
        <f>IF(full_data!F2024&lt;&gt;"",full_data!F2024,"")</f>
        <v/>
      </c>
      <c r="H2024" t="str">
        <f>IF(full_data!G2024&lt;&gt;"",full_data!G2024,"")</f>
        <v/>
      </c>
      <c r="I2024" t="str">
        <f>IF(full_data!H2024&lt;&gt;"",full_data!H2024,"")</f>
        <v/>
      </c>
      <c r="J2024" t="str">
        <f>IF(full_data!I2024&lt;&gt;"",full_data!I2024,"")</f>
        <v/>
      </c>
      <c r="K2024" t="str">
        <f>IF(full_data!J2024&lt;&gt;"",full_data!J2024,"")</f>
        <v/>
      </c>
      <c r="L2024" t="str">
        <f>IF(full_data!G2024&lt;&gt;"",full_data!G2024,"")</f>
        <v/>
      </c>
      <c r="M2024" t="str">
        <f>IF(full_data!L2024&lt;&gt;"",full_data!L2024,"")</f>
        <v/>
      </c>
      <c r="N2024" t="str">
        <f t="shared" si="95"/>
        <v/>
      </c>
    </row>
    <row r="2025" spans="1:14" x14ac:dyDescent="0.35">
      <c r="A2025" t="str">
        <f>IF(LEFT(C2025,1)="#",C2025,IF(full_data!A2025&lt;&gt;"",full_data!A2025,""))</f>
        <v>#“He should not detain Ur-Nashe, the worker of Lu-Narua by (lit. ‘in the manner of’) a nose-rope.”</v>
      </c>
      <c r="B2025" t="str">
        <f t="shared" si="93"/>
        <v/>
      </c>
      <c r="C2025" t="str">
        <f>IF(full_data!B2025&lt;&gt;"",full_data!B2025,"")</f>
        <v>#“He should not detain Ur-Nashe, the worker of Lu-Narua by (lit. ‘in the manner of’) a nose-rope.”</v>
      </c>
      <c r="D2025" t="str">
        <f>IF(full_data!C2025&lt;&gt;"",full_data!C2025,"")</f>
        <v/>
      </c>
      <c r="E2025" t="str">
        <f t="shared" si="94"/>
        <v/>
      </c>
      <c r="F2025" t="str">
        <f>IF(full_data!E2025&lt;&gt;"",full_data!E2025,"")</f>
        <v/>
      </c>
      <c r="G2025" t="str">
        <f>IF(full_data!F2025&lt;&gt;"",full_data!F2025,"")</f>
        <v/>
      </c>
      <c r="H2025" t="str">
        <f>IF(full_data!G2025&lt;&gt;"",full_data!G2025,"")</f>
        <v/>
      </c>
      <c r="I2025" t="str">
        <f>IF(full_data!H2025&lt;&gt;"",full_data!H2025,"")</f>
        <v/>
      </c>
      <c r="J2025" t="str">
        <f>IF(full_data!I2025&lt;&gt;"",full_data!I2025,"")</f>
        <v/>
      </c>
      <c r="K2025" t="str">
        <f>IF(full_data!J2025&lt;&gt;"",full_data!J2025,"")</f>
        <v/>
      </c>
      <c r="L2025" t="str">
        <f>IF(full_data!G2025&lt;&gt;"",full_data!G2025,"")</f>
        <v/>
      </c>
      <c r="M2025" t="str">
        <f>IF(full_data!L2025&lt;&gt;"",full_data!L2025,"")</f>
        <v/>
      </c>
      <c r="N2025" t="str">
        <f t="shared" si="95"/>
        <v/>
      </c>
    </row>
    <row r="2026" spans="1:14" x14ac:dyDescent="0.35">
      <c r="A2026">
        <f>IF(LEFT(C2026,1)="#",C2026,IF(full_data!A2026&lt;&gt;"",full_data!A2026,""))</f>
        <v>1</v>
      </c>
      <c r="B2026" t="str">
        <f t="shared" si="93"/>
        <v>ur-dnanše</v>
      </c>
      <c r="C2026" t="str">
        <f>IF(full_data!B2026&lt;&gt;"",full_data!B2026,"")</f>
        <v>ur-dnanše</v>
      </c>
      <c r="D2026" t="str">
        <f>IF(full_data!C2026&lt;&gt;"",full_data!C2026,"")</f>
        <v>urnanše</v>
      </c>
      <c r="E2026" t="str">
        <f t="shared" si="94"/>
        <v>_</v>
      </c>
      <c r="F2026" t="str">
        <f>IF(full_data!E2026&lt;&gt;"",full_data!E2026,"")</f>
        <v>PN₁</v>
      </c>
      <c r="G2026">
        <f>IF(full_data!F2026&lt;&gt;"",full_data!F2026,"")</f>
        <v>5</v>
      </c>
      <c r="H2026" t="str">
        <f>IF(full_data!G2026&lt;&gt;"",full_data!G2026,"")</f>
        <v>LOC</v>
      </c>
      <c r="I2026" t="str">
        <f>IF(full_data!H2026&lt;&gt;"",full_data!H2026,"")</f>
        <v>obl</v>
      </c>
      <c r="J2026" t="str">
        <f>IF(full_data!I2026&lt;&gt;"",full_data!I2026,"")</f>
        <v/>
      </c>
      <c r="K2026">
        <f>IF(full_data!J2026&lt;&gt;"",full_data!J2026,"")</f>
        <v>5</v>
      </c>
      <c r="L2026" t="str">
        <f>IF(full_data!G2026&lt;&gt;"",full_data!G2026,"")</f>
        <v>LOC</v>
      </c>
      <c r="M2026" t="str">
        <f>IF(full_data!L2026&lt;&gt;"",full_data!L2026,"")</f>
        <v>marked at 3</v>
      </c>
      <c r="N2026" t="str">
        <f t="shared" si="95"/>
        <v>_</v>
      </c>
    </row>
    <row r="2027" spans="1:14" x14ac:dyDescent="0.35">
      <c r="A2027">
        <f>IF(LEFT(C2027,1)="#",C2027,IF(full_data!A2027&lt;&gt;"",full_data!A2027,""))</f>
        <v>2</v>
      </c>
      <c r="B2027" t="str">
        <f t="shared" si="93"/>
        <v>dumu-dab₅</v>
      </c>
      <c r="C2027" t="str">
        <f>IF(full_data!B2027&lt;&gt;"",full_data!B2027,"")</f>
        <v>dumu-dab₅</v>
      </c>
      <c r="D2027" t="str">
        <f>IF(full_data!C2027&lt;&gt;"",full_data!C2027,"")</f>
        <v>dumudab</v>
      </c>
      <c r="E2027" t="str">
        <f t="shared" si="94"/>
        <v>_</v>
      </c>
      <c r="F2027" t="str">
        <f>IF(full_data!E2027&lt;&gt;"",full_data!E2027,"")</f>
        <v>worker</v>
      </c>
      <c r="G2027">
        <f>IF(full_data!F2027&lt;&gt;"",full_data!F2027,"")</f>
        <v>1</v>
      </c>
      <c r="H2027" t="str">
        <f>IF(full_data!G2027&lt;&gt;"",full_data!G2027,"")</f>
        <v>appos</v>
      </c>
      <c r="I2027" t="str">
        <f>IF(full_data!H2027&lt;&gt;"",full_data!H2027,"")</f>
        <v/>
      </c>
      <c r="J2027" t="str">
        <f>IF(full_data!I2027&lt;&gt;"",full_data!I2027,"")</f>
        <v/>
      </c>
      <c r="K2027">
        <f>IF(full_data!J2027&lt;&gt;"",full_data!J2027,"")</f>
        <v>1</v>
      </c>
      <c r="L2027" t="str">
        <f>IF(full_data!G2027&lt;&gt;"",full_data!G2027,"")</f>
        <v>appos</v>
      </c>
      <c r="M2027" t="str">
        <f>IF(full_data!L2027&lt;&gt;"",full_data!L2027,"")</f>
        <v/>
      </c>
      <c r="N2027" t="str">
        <f t="shared" si="95"/>
        <v>_</v>
      </c>
    </row>
    <row r="2028" spans="1:14" x14ac:dyDescent="0.35">
      <c r="A2028">
        <f>IF(LEFT(C2028,1)="#",C2028,IF(full_data!A2028&lt;&gt;"",full_data!A2028,""))</f>
        <v>3</v>
      </c>
      <c r="B2028" t="str">
        <f t="shared" si="93"/>
        <v>lu₂-dna-ru₂-a-ka-ra,</v>
      </c>
      <c r="C2028" t="str">
        <f>IF(full_data!B2028&lt;&gt;"",full_data!B2028,"")</f>
        <v>lu₂-dna-ru₂-a-ka-ra,</v>
      </c>
      <c r="D2028" t="str">
        <f>IF(full_data!C2028&lt;&gt;"",full_data!C2028,"")</f>
        <v>lunaruak=ak=ra</v>
      </c>
      <c r="E2028" t="str">
        <f t="shared" si="94"/>
        <v>_</v>
      </c>
      <c r="F2028" t="str">
        <f>IF(full_data!E2028&lt;&gt;"",full_data!E2028,"")</f>
        <v>PN₂=GEN=L2.H</v>
      </c>
      <c r="G2028">
        <f>IF(full_data!F2028&lt;&gt;"",full_data!F2028,"")</f>
        <v>2</v>
      </c>
      <c r="H2028" t="str">
        <f>IF(full_data!G2028&lt;&gt;"",full_data!G2028,"")</f>
        <v>GEN</v>
      </c>
      <c r="I2028" t="str">
        <f>IF(full_data!H2028&lt;&gt;"",full_data!H2028,"")</f>
        <v>nmod</v>
      </c>
      <c r="J2028" t="str">
        <f>IF(full_data!I2028&lt;&gt;"",full_data!I2028,"")</f>
        <v/>
      </c>
      <c r="K2028">
        <f>IF(full_data!J2028&lt;&gt;"",full_data!J2028,"")</f>
        <v>2</v>
      </c>
      <c r="L2028" t="str">
        <f>IF(full_data!G2028&lt;&gt;"",full_data!G2028,"")</f>
        <v>GEN</v>
      </c>
      <c r="M2028" t="str">
        <f>IF(full_data!L2028&lt;&gt;"",full_data!L2028,"")</f>
        <v/>
      </c>
      <c r="N2028" t="str">
        <f t="shared" si="95"/>
        <v>_</v>
      </c>
    </row>
    <row r="2029" spans="1:14" x14ac:dyDescent="0.35">
      <c r="A2029">
        <f>IF(LEFT(C2029,1)="#",C2029,IF(full_data!A2029&lt;&gt;"",full_data!A2029,""))</f>
        <v>4</v>
      </c>
      <c r="B2029" t="str">
        <f t="shared" si="93"/>
        <v>eš₂-giri₁₇-eš₂,</v>
      </c>
      <c r="C2029" t="str">
        <f>IF(full_data!B2029&lt;&gt;"",full_data!B2029,"")</f>
        <v>eš₂-giri₁₇-eš₂,</v>
      </c>
      <c r="D2029" t="str">
        <f>IF(full_data!C2029&lt;&gt;"",full_data!C2029,"")</f>
        <v>ešgiri=eš</v>
      </c>
      <c r="E2029" t="str">
        <f t="shared" si="94"/>
        <v>_</v>
      </c>
      <c r="F2029" t="str">
        <f>IF(full_data!E2029&lt;&gt;"",full_data!E2029,"")</f>
        <v>nose.rope=ADV</v>
      </c>
      <c r="G2029">
        <f>IF(full_data!F2029&lt;&gt;"",full_data!F2029,"")</f>
        <v>5</v>
      </c>
      <c r="H2029" t="str">
        <f>IF(full_data!G2029&lt;&gt;"",full_data!G2029,"")</f>
        <v>ADV</v>
      </c>
      <c r="I2029" t="str">
        <f>IF(full_data!H2029&lt;&gt;"",full_data!H2029,"")</f>
        <v>advmod</v>
      </c>
      <c r="J2029" t="str">
        <f>IF(full_data!I2029&lt;&gt;"",full_data!I2029,"")</f>
        <v/>
      </c>
      <c r="K2029">
        <f>IF(full_data!J2029&lt;&gt;"",full_data!J2029,"")</f>
        <v>5</v>
      </c>
      <c r="L2029" t="str">
        <f>IF(full_data!G2029&lt;&gt;"",full_data!G2029,"")</f>
        <v>ADV</v>
      </c>
      <c r="M2029" t="str">
        <f>IF(full_data!L2029&lt;&gt;"",full_data!L2029,"")</f>
        <v/>
      </c>
      <c r="N2029" t="str">
        <f t="shared" si="95"/>
        <v>_</v>
      </c>
    </row>
    <row r="2030" spans="1:14" x14ac:dyDescent="0.35">
      <c r="A2030">
        <f>IF(LEFT(C2030,1)="#",C2030,IF(full_data!A2030&lt;&gt;"",full_data!A2030,""))</f>
        <v>5</v>
      </c>
      <c r="B2030" t="str">
        <f t="shared" si="93"/>
        <v>na-ba-du₃</v>
      </c>
      <c r="C2030" t="str">
        <f>IF(full_data!B2030&lt;&gt;"",full_data!B2030,"")</f>
        <v>na-ba-du₃</v>
      </c>
      <c r="D2030" t="str">
        <f>IF(full_data!C2030&lt;&gt;"",full_data!C2030,"")</f>
        <v>S2nan-S5ba-S6n-S10(i&gt;)ø-S12du-S13ed-S14ø</v>
      </c>
      <c r="E2030" t="str">
        <f t="shared" si="94"/>
        <v>_</v>
      </c>
      <c r="F2030" t="str">
        <f>IF(full_data!E2030&lt;&gt;"",full_data!E2030,"")</f>
        <v>MOD-MID-3.SG.H-L2.SYN-hold-PF-3.SG.S</v>
      </c>
      <c r="G2030">
        <f>IF(full_data!F2030&lt;&gt;"",full_data!F2030,"")</f>
        <v>0</v>
      </c>
      <c r="H2030" t="str">
        <f>IF(full_data!G2030&lt;&gt;"",full_data!G2030,"")</f>
        <v>root</v>
      </c>
      <c r="I2030" t="str">
        <f>IF(full_data!H2030&lt;&gt;"",full_data!H2030,"")</f>
        <v>root</v>
      </c>
      <c r="J2030" t="str">
        <f>IF(full_data!I2030&lt;&gt;"",full_data!I2030,"")</f>
        <v/>
      </c>
      <c r="K2030">
        <f>IF(full_data!J2030&lt;&gt;"",full_data!J2030,"")</f>
        <v>0</v>
      </c>
      <c r="L2030" t="str">
        <f>IF(full_data!G2030&lt;&gt;"",full_data!G2030,"")</f>
        <v>root</v>
      </c>
      <c r="M2030" t="str">
        <f>IF(full_data!L2030&lt;&gt;"",full_data!L2030,"")</f>
        <v/>
      </c>
      <c r="N2030" t="str">
        <f t="shared" si="95"/>
        <v>_</v>
      </c>
    </row>
    <row r="2031" spans="1:14" x14ac:dyDescent="0.35">
      <c r="A2031" t="str">
        <f>IF(LEFT(C2031,1)="#",C2031,IF(full_data!A2031&lt;&gt;"",full_data!A2031,""))</f>
        <v/>
      </c>
      <c r="B2031" t="str">
        <f t="shared" si="93"/>
        <v/>
      </c>
      <c r="C2031" t="str">
        <f>IF(full_data!B2031&lt;&gt;"",full_data!B2031,"")</f>
        <v/>
      </c>
      <c r="D2031" t="str">
        <f>IF(full_data!C2031&lt;&gt;"",full_data!C2031,"")</f>
        <v/>
      </c>
      <c r="E2031" t="str">
        <f t="shared" si="94"/>
        <v/>
      </c>
      <c r="F2031" t="str">
        <f>IF(full_data!E2031&lt;&gt;"",full_data!E2031,"")</f>
        <v/>
      </c>
      <c r="G2031" t="str">
        <f>IF(full_data!F2031&lt;&gt;"",full_data!F2031,"")</f>
        <v/>
      </c>
      <c r="H2031" t="str">
        <f>IF(full_data!G2031&lt;&gt;"",full_data!G2031,"")</f>
        <v/>
      </c>
      <c r="I2031" t="str">
        <f>IF(full_data!H2031&lt;&gt;"",full_data!H2031,"")</f>
        <v/>
      </c>
      <c r="J2031" t="str">
        <f>IF(full_data!I2031&lt;&gt;"",full_data!I2031,"")</f>
        <v/>
      </c>
      <c r="K2031" t="str">
        <f>IF(full_data!J2031&lt;&gt;"",full_data!J2031,"")</f>
        <v/>
      </c>
      <c r="L2031" t="str">
        <f>IF(full_data!G2031&lt;&gt;"",full_data!G2031,"")</f>
        <v/>
      </c>
      <c r="M2031" t="str">
        <f>IF(full_data!L2031&lt;&gt;"",full_data!L2031,"")</f>
        <v/>
      </c>
      <c r="N2031" t="str">
        <f t="shared" si="95"/>
        <v/>
      </c>
    </row>
    <row r="2032" spans="1:14" x14ac:dyDescent="0.35">
      <c r="A2032" t="str">
        <f>IF(LEFT(C2032,1)="#",C2032,IF(full_data!A2032&lt;&gt;"",full_data!A2032,""))</f>
        <v># P145646</v>
      </c>
      <c r="B2032" t="str">
        <f t="shared" si="93"/>
        <v/>
      </c>
      <c r="C2032" t="str">
        <f>IF(full_data!B2032&lt;&gt;"",full_data!B2032,"")</f>
        <v># P145646</v>
      </c>
      <c r="D2032" t="str">
        <f>IF(full_data!C2032&lt;&gt;"",full_data!C2032,"")</f>
        <v/>
      </c>
      <c r="E2032" t="str">
        <f t="shared" si="94"/>
        <v/>
      </c>
      <c r="F2032" t="str">
        <f>IF(full_data!E2032&lt;&gt;"",full_data!E2032,"")</f>
        <v/>
      </c>
      <c r="G2032" t="str">
        <f>IF(full_data!F2032&lt;&gt;"",full_data!F2032,"")</f>
        <v/>
      </c>
      <c r="H2032" t="str">
        <f>IF(full_data!G2032&lt;&gt;"",full_data!G2032,"")</f>
        <v/>
      </c>
      <c r="I2032" t="str">
        <f>IF(full_data!H2032&lt;&gt;"",full_data!H2032,"")</f>
        <v/>
      </c>
      <c r="J2032" t="str">
        <f>IF(full_data!I2032&lt;&gt;"",full_data!I2032,"")</f>
        <v/>
      </c>
      <c r="K2032" t="str">
        <f>IF(full_data!J2032&lt;&gt;"",full_data!J2032,"")</f>
        <v/>
      </c>
      <c r="L2032" t="str">
        <f>IF(full_data!G2032&lt;&gt;"",full_data!G2032,"")</f>
        <v/>
      </c>
      <c r="M2032" t="str">
        <f>IF(full_data!L2032&lt;&gt;"",full_data!L2032,"")</f>
        <v/>
      </c>
      <c r="N2032" t="str">
        <f t="shared" si="95"/>
        <v/>
      </c>
    </row>
    <row r="2033" spans="1:14" x14ac:dyDescent="0.35">
      <c r="A2033" t="str">
        <f>IF(LEFT(C2033,1)="#",C2033,IF(full_data!A2033&lt;&gt;"",full_data!A2033,""))</f>
        <v>#(366) TCS 1, 56 rev. 5 (Umma, 21st. c.) (P145646)</v>
      </c>
      <c r="B2033" t="str">
        <f t="shared" si="93"/>
        <v/>
      </c>
      <c r="C2033" t="str">
        <f>IF(full_data!B2033&lt;&gt;"",full_data!B2033,"")</f>
        <v>#(366) TCS 1, 56 rev. 5 (Umma, 21st. c.) (P145646)</v>
      </c>
      <c r="D2033" t="str">
        <f>IF(full_data!C2033&lt;&gt;"",full_data!C2033,"")</f>
        <v/>
      </c>
      <c r="E2033" t="str">
        <f t="shared" si="94"/>
        <v/>
      </c>
      <c r="F2033" t="str">
        <f>IF(full_data!E2033&lt;&gt;"",full_data!E2033,"")</f>
        <v/>
      </c>
      <c r="G2033" t="str">
        <f>IF(full_data!F2033&lt;&gt;"",full_data!F2033,"")</f>
        <v/>
      </c>
      <c r="H2033" t="str">
        <f>IF(full_data!G2033&lt;&gt;"",full_data!G2033,"")</f>
        <v/>
      </c>
      <c r="I2033" t="str">
        <f>IF(full_data!H2033&lt;&gt;"",full_data!H2033,"")</f>
        <v/>
      </c>
      <c r="J2033" t="str">
        <f>IF(full_data!I2033&lt;&gt;"",full_data!I2033,"")</f>
        <v/>
      </c>
      <c r="K2033" t="str">
        <f>IF(full_data!J2033&lt;&gt;"",full_data!J2033,"")</f>
        <v/>
      </c>
      <c r="L2033" t="str">
        <f>IF(full_data!G2033&lt;&gt;"",full_data!G2033,"")</f>
        <v/>
      </c>
      <c r="M2033" t="str">
        <f>IF(full_data!L2033&lt;&gt;"",full_data!L2033,"")</f>
        <v/>
      </c>
      <c r="N2033" t="str">
        <f t="shared" si="95"/>
        <v/>
      </c>
    </row>
    <row r="2034" spans="1:14" x14ac:dyDescent="0.35">
      <c r="A2034" t="str">
        <f>IF(LEFT(C2034,1)="#",C2034,IF(full_data!A2034&lt;&gt;"",full_data!A2034,""))</f>
        <v>#“from evening until midnight”</v>
      </c>
      <c r="B2034" t="str">
        <f t="shared" si="93"/>
        <v/>
      </c>
      <c r="C2034" t="str">
        <f>IF(full_data!B2034&lt;&gt;"",full_data!B2034,"")</f>
        <v>#“from evening until midnight”</v>
      </c>
      <c r="D2034" t="str">
        <f>IF(full_data!C2034&lt;&gt;"",full_data!C2034,"")</f>
        <v/>
      </c>
      <c r="E2034" t="str">
        <f t="shared" si="94"/>
        <v/>
      </c>
      <c r="F2034" t="str">
        <f>IF(full_data!E2034&lt;&gt;"",full_data!E2034,"")</f>
        <v/>
      </c>
      <c r="G2034" t="str">
        <f>IF(full_data!F2034&lt;&gt;"",full_data!F2034,"")</f>
        <v/>
      </c>
      <c r="H2034" t="str">
        <f>IF(full_data!G2034&lt;&gt;"",full_data!G2034,"")</f>
        <v/>
      </c>
      <c r="I2034" t="str">
        <f>IF(full_data!H2034&lt;&gt;"",full_data!H2034,"")</f>
        <v/>
      </c>
      <c r="J2034" t="str">
        <f>IF(full_data!I2034&lt;&gt;"",full_data!I2034,"")</f>
        <v/>
      </c>
      <c r="K2034" t="str">
        <f>IF(full_data!J2034&lt;&gt;"",full_data!J2034,"")</f>
        <v/>
      </c>
      <c r="L2034" t="str">
        <f>IF(full_data!G2034&lt;&gt;"",full_data!G2034,"")</f>
        <v/>
      </c>
      <c r="M2034" t="str">
        <f>IF(full_data!L2034&lt;&gt;"",full_data!L2034,"")</f>
        <v/>
      </c>
      <c r="N2034" t="str">
        <f t="shared" si="95"/>
        <v/>
      </c>
    </row>
    <row r="2035" spans="1:14" x14ac:dyDescent="0.35">
      <c r="A2035">
        <f>IF(LEFT(C2035,1)="#",C2035,IF(full_data!A2035&lt;&gt;"",full_data!A2035,""))</f>
        <v>1</v>
      </c>
      <c r="B2035" t="str">
        <f t="shared" si="93"/>
        <v>ud-te-ta</v>
      </c>
      <c r="C2035" t="str">
        <f>IF(full_data!B2035&lt;&gt;"",full_data!B2035,"")</f>
        <v>ud-te-ta</v>
      </c>
      <c r="D2035" t="str">
        <f>IF(full_data!C2035&lt;&gt;"",full_data!C2035,"")</f>
        <v>udten=ta</v>
      </c>
      <c r="E2035" t="str">
        <f t="shared" si="94"/>
        <v>_</v>
      </c>
      <c r="F2035" t="str">
        <f>IF(full_data!E2035&lt;&gt;"",full_data!E2035,"")</f>
        <v>evening=ABL</v>
      </c>
      <c r="G2035">
        <f>IF(full_data!F2035&lt;&gt;"",full_data!F2035,"")</f>
        <v>0</v>
      </c>
      <c r="H2035" t="str">
        <f>IF(full_data!G2035&lt;&gt;"",full_data!G2035,"")</f>
        <v>ABL</v>
      </c>
      <c r="I2035" t="str">
        <f>IF(full_data!H2035&lt;&gt;"",full_data!H2035,"")</f>
        <v>root</v>
      </c>
      <c r="J2035" t="str">
        <f>IF(full_data!I2035&lt;&gt;"",full_data!I2035,"")</f>
        <v/>
      </c>
      <c r="K2035">
        <f>IF(full_data!J2035&lt;&gt;"",full_data!J2035,"")</f>
        <v>0</v>
      </c>
      <c r="L2035" t="str">
        <f>IF(full_data!G2035&lt;&gt;"",full_data!G2035,"")</f>
        <v>ABL</v>
      </c>
      <c r="M2035" t="str">
        <f>IF(full_data!L2035&lt;&gt;"",full_data!L2035,"")</f>
        <v/>
      </c>
      <c r="N2035" t="str">
        <f t="shared" si="95"/>
        <v>_</v>
      </c>
    </row>
    <row r="2036" spans="1:14" x14ac:dyDescent="0.35">
      <c r="A2036">
        <f>IF(LEFT(C2036,1)="#",C2036,IF(full_data!A2036&lt;&gt;"",full_data!A2036,""))</f>
        <v>2</v>
      </c>
      <c r="B2036" t="str">
        <f t="shared" si="93"/>
        <v>ŋi₆-ba-še₃</v>
      </c>
      <c r="C2036" t="str">
        <f>IF(full_data!B2036&lt;&gt;"",full_data!B2036,"")</f>
        <v>ŋi₆-ba-še₃</v>
      </c>
      <c r="D2036" t="str">
        <f>IF(full_data!C2036&lt;&gt;"",full_data!C2036,"")</f>
        <v>ŋiba=še</v>
      </c>
      <c r="E2036" t="str">
        <f t="shared" si="94"/>
        <v>_</v>
      </c>
      <c r="F2036" t="str">
        <f>IF(full_data!E2036&lt;&gt;"",full_data!E2036,"")</f>
        <v>midnight=TERM</v>
      </c>
      <c r="G2036">
        <f>IF(full_data!F2036&lt;&gt;"",full_data!F2036,"")</f>
        <v>1</v>
      </c>
      <c r="H2036" t="str">
        <f>IF(full_data!G2036&lt;&gt;"",full_data!G2036,"")</f>
        <v>TERM</v>
      </c>
      <c r="I2036" t="str">
        <f>IF(full_data!H2036&lt;&gt;"",full_data!H2036,"")</f>
        <v>obl</v>
      </c>
      <c r="J2036" t="str">
        <f>IF(full_data!I2036&lt;&gt;"",full_data!I2036,"")</f>
        <v/>
      </c>
      <c r="K2036">
        <f>IF(full_data!J2036&lt;&gt;"",full_data!J2036,"")</f>
        <v>1</v>
      </c>
      <c r="L2036" t="str">
        <f>IF(full_data!G2036&lt;&gt;"",full_data!G2036,"")</f>
        <v>TERM</v>
      </c>
      <c r="M2036" t="str">
        <f>IF(full_data!L2036&lt;&gt;"",full_data!L2036,"")</f>
        <v>head should actually be the verb, just here is none</v>
      </c>
      <c r="N2036" t="str">
        <f t="shared" si="95"/>
        <v>_</v>
      </c>
    </row>
    <row r="2037" spans="1:14" x14ac:dyDescent="0.35">
      <c r="A2037" t="str">
        <f>IF(LEFT(C2037,1)="#",C2037,IF(full_data!A2037&lt;&gt;"",full_data!A2037,""))</f>
        <v/>
      </c>
      <c r="B2037" t="str">
        <f t="shared" si="93"/>
        <v/>
      </c>
      <c r="C2037" t="str">
        <f>IF(full_data!B2037&lt;&gt;"",full_data!B2037,"")</f>
        <v/>
      </c>
      <c r="D2037" t="str">
        <f>IF(full_data!C2037&lt;&gt;"",full_data!C2037,"")</f>
        <v/>
      </c>
      <c r="E2037" t="str">
        <f t="shared" si="94"/>
        <v/>
      </c>
      <c r="F2037" t="str">
        <f>IF(full_data!E2037&lt;&gt;"",full_data!E2037,"")</f>
        <v/>
      </c>
      <c r="G2037" t="str">
        <f>IF(full_data!F2037&lt;&gt;"",full_data!F2037,"")</f>
        <v/>
      </c>
      <c r="H2037" t="str">
        <f>IF(full_data!G2037&lt;&gt;"",full_data!G2037,"")</f>
        <v/>
      </c>
      <c r="I2037" t="str">
        <f>IF(full_data!H2037&lt;&gt;"",full_data!H2037,"")</f>
        <v/>
      </c>
      <c r="J2037" t="str">
        <f>IF(full_data!I2037&lt;&gt;"",full_data!I2037,"")</f>
        <v/>
      </c>
      <c r="K2037" t="str">
        <f>IF(full_data!J2037&lt;&gt;"",full_data!J2037,"")</f>
        <v/>
      </c>
      <c r="L2037" t="str">
        <f>IF(full_data!G2037&lt;&gt;"",full_data!G2037,"")</f>
        <v/>
      </c>
      <c r="M2037" t="str">
        <f>IF(full_data!L2037&lt;&gt;"",full_data!L2037,"")</f>
        <v/>
      </c>
      <c r="N2037" t="str">
        <f t="shared" si="95"/>
        <v/>
      </c>
    </row>
    <row r="2038" spans="1:14" x14ac:dyDescent="0.35">
      <c r="A2038" t="str">
        <f>IF(LEFT(C2038,1)="#",C2038,IF(full_data!A2038&lt;&gt;"",full_data!A2038,""))</f>
        <v># P145654</v>
      </c>
      <c r="B2038" t="str">
        <f t="shared" si="93"/>
        <v/>
      </c>
      <c r="C2038" t="str">
        <f>IF(full_data!B2038&lt;&gt;"",full_data!B2038,"")</f>
        <v># P145654</v>
      </c>
      <c r="D2038" t="str">
        <f>IF(full_data!C2038&lt;&gt;"",full_data!C2038,"")</f>
        <v/>
      </c>
      <c r="E2038" t="str">
        <f t="shared" si="94"/>
        <v/>
      </c>
      <c r="F2038" t="str">
        <f>IF(full_data!E2038&lt;&gt;"",full_data!E2038,"")</f>
        <v/>
      </c>
      <c r="G2038" t="str">
        <f>IF(full_data!F2038&lt;&gt;"",full_data!F2038,"")</f>
        <v/>
      </c>
      <c r="H2038" t="str">
        <f>IF(full_data!G2038&lt;&gt;"",full_data!G2038,"")</f>
        <v/>
      </c>
      <c r="I2038" t="str">
        <f>IF(full_data!H2038&lt;&gt;"",full_data!H2038,"")</f>
        <v/>
      </c>
      <c r="J2038" t="str">
        <f>IF(full_data!I2038&lt;&gt;"",full_data!I2038,"")</f>
        <v/>
      </c>
      <c r="K2038" t="str">
        <f>IF(full_data!J2038&lt;&gt;"",full_data!J2038,"")</f>
        <v/>
      </c>
      <c r="L2038" t="str">
        <f>IF(full_data!G2038&lt;&gt;"",full_data!G2038,"")</f>
        <v/>
      </c>
      <c r="M2038" t="str">
        <f>IF(full_data!L2038&lt;&gt;"",full_data!L2038,"")</f>
        <v/>
      </c>
      <c r="N2038" t="str">
        <f t="shared" si="95"/>
        <v/>
      </c>
    </row>
    <row r="2039" spans="1:14" x14ac:dyDescent="0.35">
      <c r="A2039" t="str">
        <f>IF(LEFT(C2039,1)="#",C2039,IF(full_data!A2039&lt;&gt;"",full_data!A2039,""))</f>
        <v>#(53) TCS 1 68 rev. 3 (unknown, 21st c.) (P145654)</v>
      </c>
      <c r="B2039" t="str">
        <f t="shared" si="93"/>
        <v/>
      </c>
      <c r="C2039" t="str">
        <f>IF(full_data!B2039&lt;&gt;"",full_data!B2039,"")</f>
        <v>#(53) TCS 1 68 rev. 3 (unknown, 21st c.) (P145654)</v>
      </c>
      <c r="D2039" t="str">
        <f>IF(full_data!C2039&lt;&gt;"",full_data!C2039,"")</f>
        <v/>
      </c>
      <c r="E2039" t="str">
        <f t="shared" si="94"/>
        <v/>
      </c>
      <c r="F2039" t="str">
        <f>IF(full_data!E2039&lt;&gt;"",full_data!E2039,"")</f>
        <v/>
      </c>
      <c r="G2039" t="str">
        <f>IF(full_data!F2039&lt;&gt;"",full_data!F2039,"")</f>
        <v/>
      </c>
      <c r="H2039" t="str">
        <f>IF(full_data!G2039&lt;&gt;"",full_data!G2039,"")</f>
        <v/>
      </c>
      <c r="I2039" t="str">
        <f>IF(full_data!H2039&lt;&gt;"",full_data!H2039,"")</f>
        <v/>
      </c>
      <c r="J2039" t="str">
        <f>IF(full_data!I2039&lt;&gt;"",full_data!I2039,"")</f>
        <v/>
      </c>
      <c r="K2039" t="str">
        <f>IF(full_data!J2039&lt;&gt;"",full_data!J2039,"")</f>
        <v/>
      </c>
      <c r="L2039" t="str">
        <f>IF(full_data!G2039&lt;&gt;"",full_data!G2039,"")</f>
        <v/>
      </c>
      <c r="M2039" t="str">
        <f>IF(full_data!L2039&lt;&gt;"",full_data!L2039,"")</f>
        <v/>
      </c>
      <c r="N2039" t="str">
        <f t="shared" si="95"/>
        <v/>
      </c>
    </row>
    <row r="2040" spans="1:14" x14ac:dyDescent="0.35">
      <c r="A2040" t="str">
        <f>IF(LEFT(C2040,1)="#",C2040,IF(full_data!A2040&lt;&gt;"",full_data!A2040,""))</f>
        <v>#“He should not give it to anyone!”</v>
      </c>
      <c r="B2040" t="str">
        <f t="shared" si="93"/>
        <v/>
      </c>
      <c r="C2040" t="str">
        <f>IF(full_data!B2040&lt;&gt;"",full_data!B2040,"")</f>
        <v>#“He should not give it to anyone!”</v>
      </c>
      <c r="D2040" t="str">
        <f>IF(full_data!C2040&lt;&gt;"",full_data!C2040,"")</f>
        <v/>
      </c>
      <c r="E2040" t="str">
        <f t="shared" si="94"/>
        <v/>
      </c>
      <c r="F2040" t="str">
        <f>IF(full_data!E2040&lt;&gt;"",full_data!E2040,"")</f>
        <v/>
      </c>
      <c r="G2040" t="str">
        <f>IF(full_data!F2040&lt;&gt;"",full_data!F2040,"")</f>
        <v/>
      </c>
      <c r="H2040" t="str">
        <f>IF(full_data!G2040&lt;&gt;"",full_data!G2040,"")</f>
        <v/>
      </c>
      <c r="I2040" t="str">
        <f>IF(full_data!H2040&lt;&gt;"",full_data!H2040,"")</f>
        <v/>
      </c>
      <c r="J2040" t="str">
        <f>IF(full_data!I2040&lt;&gt;"",full_data!I2040,"")</f>
        <v/>
      </c>
      <c r="K2040" t="str">
        <f>IF(full_data!J2040&lt;&gt;"",full_data!J2040,"")</f>
        <v/>
      </c>
      <c r="L2040" t="str">
        <f>IF(full_data!G2040&lt;&gt;"",full_data!G2040,"")</f>
        <v/>
      </c>
      <c r="M2040" t="str">
        <f>IF(full_data!L2040&lt;&gt;"",full_data!L2040,"")</f>
        <v/>
      </c>
      <c r="N2040" t="str">
        <f t="shared" si="95"/>
        <v/>
      </c>
    </row>
    <row r="2041" spans="1:14" x14ac:dyDescent="0.35">
      <c r="A2041">
        <f>IF(LEFT(C2041,1)="#",C2041,IF(full_data!A2041&lt;&gt;"",full_data!A2041,""))</f>
        <v>1</v>
      </c>
      <c r="B2041" t="str">
        <f t="shared" si="93"/>
        <v>lu₂</v>
      </c>
      <c r="C2041" t="str">
        <f>IF(full_data!B2041&lt;&gt;"",full_data!B2041,"")</f>
        <v>lu₂</v>
      </c>
      <c r="D2041" t="str">
        <f>IF(full_data!C2041&lt;&gt;"",full_data!C2041,"")</f>
        <v>P1lu</v>
      </c>
      <c r="E2041" t="str">
        <f t="shared" si="94"/>
        <v>_</v>
      </c>
      <c r="F2041" t="str">
        <f>IF(full_data!E2041&lt;&gt;"",full_data!E2041,"")</f>
        <v>P1person</v>
      </c>
      <c r="G2041">
        <f>IF(full_data!F2041&lt;&gt;"",full_data!F2041,"")</f>
        <v>3</v>
      </c>
      <c r="H2041" t="str">
        <f>IF(full_data!G2041&lt;&gt;"",full_data!G2041,"")</f>
        <v>DAT</v>
      </c>
      <c r="I2041" t="str">
        <f>IF(full_data!H2041&lt;&gt;"",full_data!H2041,"")</f>
        <v>obl</v>
      </c>
      <c r="J2041" t="str">
        <f>IF(full_data!I2041&lt;&gt;"",full_data!I2041,"")</f>
        <v/>
      </c>
      <c r="K2041">
        <f>IF(full_data!J2041&lt;&gt;"",full_data!J2041,"")</f>
        <v>3</v>
      </c>
      <c r="L2041" t="str">
        <f>IF(full_data!G2041&lt;&gt;"",full_data!G2041,"")</f>
        <v>DAT</v>
      </c>
      <c r="M2041" t="str">
        <f>IF(full_data!L2041&lt;&gt;"",full_data!L2041,"")</f>
        <v>marked at 2</v>
      </c>
      <c r="N2041" t="str">
        <f t="shared" si="95"/>
        <v>_</v>
      </c>
    </row>
    <row r="2042" spans="1:14" x14ac:dyDescent="0.35">
      <c r="A2042">
        <f>IF(LEFT(C2042,1)="#",C2042,IF(full_data!A2042&lt;&gt;"",full_data!A2042,""))</f>
        <v>2</v>
      </c>
      <c r="B2042" t="str">
        <f t="shared" si="93"/>
        <v>na-me</v>
      </c>
      <c r="C2042" t="str">
        <f>IF(full_data!B2042&lt;&gt;"",full_data!B2042,"")</f>
        <v>na-me</v>
      </c>
      <c r="D2042" t="str">
        <f>IF(full_data!C2042&lt;&gt;"",full_data!C2042,"")</f>
        <v>P2name=P5ra</v>
      </c>
      <c r="E2042" t="str">
        <f t="shared" si="94"/>
        <v>_</v>
      </c>
      <c r="F2042" t="str">
        <f>IF(full_data!E2042&lt;&gt;"",full_data!E2042,"")</f>
        <v>P2some=P5DAT.H</v>
      </c>
      <c r="G2042">
        <f>IF(full_data!F2042&lt;&gt;"",full_data!F2042,"")</f>
        <v>1</v>
      </c>
      <c r="H2042" t="str">
        <f>IF(full_data!G2042&lt;&gt;"",full_data!G2042,"")</f>
        <v>nmod</v>
      </c>
      <c r="I2042" t="str">
        <f>IF(full_data!H2042&lt;&gt;"",full_data!H2042,"")</f>
        <v/>
      </c>
      <c r="J2042" t="str">
        <f>IF(full_data!I2042&lt;&gt;"",full_data!I2042,"")</f>
        <v/>
      </c>
      <c r="K2042">
        <f>IF(full_data!J2042&lt;&gt;"",full_data!J2042,"")</f>
        <v>1</v>
      </c>
      <c r="L2042" t="str">
        <f>IF(full_data!G2042&lt;&gt;"",full_data!G2042,"")</f>
        <v>nmod</v>
      </c>
      <c r="M2042" t="str">
        <f>IF(full_data!L2042&lt;&gt;"",full_data!L2042,"")</f>
        <v>det?</v>
      </c>
      <c r="N2042" t="str">
        <f t="shared" si="95"/>
        <v>_</v>
      </c>
    </row>
    <row r="2043" spans="1:14" x14ac:dyDescent="0.35">
      <c r="A2043">
        <f>IF(LEFT(C2043,1)="#",C2043,IF(full_data!A2043&lt;&gt;"",full_data!A2043,""))</f>
        <v>3</v>
      </c>
      <c r="B2043" t="str">
        <f t="shared" si="93"/>
        <v>na-na-ab-šum₂-e</v>
      </c>
      <c r="C2043" t="str">
        <f>IF(full_data!B2043&lt;&gt;"",full_data!B2043,"")</f>
        <v>na-na-ab-šum₂-e</v>
      </c>
      <c r="D2043" t="str">
        <f>IF(full_data!C2043&lt;&gt;"",full_data!C2043,"")</f>
        <v>S2na-S6nn-S7a-S11b-S12šum-S14e</v>
      </c>
      <c r="E2043" t="str">
        <f t="shared" si="94"/>
        <v>_</v>
      </c>
      <c r="F2043" t="str">
        <f>IF(full_data!E2043&lt;&gt;"",full_data!E2043,"")</f>
        <v>MOD-3.SG.H-DAT-3.SG.P-give-3.SG.A</v>
      </c>
      <c r="G2043">
        <f>IF(full_data!F2043&lt;&gt;"",full_data!F2043,"")</f>
        <v>0</v>
      </c>
      <c r="H2043" t="str">
        <f>IF(full_data!G2043&lt;&gt;"",full_data!G2043,"")</f>
        <v>root</v>
      </c>
      <c r="I2043" t="str">
        <f>IF(full_data!H2043&lt;&gt;"",full_data!H2043,"")</f>
        <v>root</v>
      </c>
      <c r="J2043" t="str">
        <f>IF(full_data!I2043&lt;&gt;"",full_data!I2043,"")</f>
        <v/>
      </c>
      <c r="K2043">
        <f>IF(full_data!J2043&lt;&gt;"",full_data!J2043,"")</f>
        <v>0</v>
      </c>
      <c r="L2043" t="str">
        <f>IF(full_data!G2043&lt;&gt;"",full_data!G2043,"")</f>
        <v>root</v>
      </c>
      <c r="M2043" t="str">
        <f>IF(full_data!L2043&lt;&gt;"",full_data!L2043,"")</f>
        <v/>
      </c>
      <c r="N2043" t="str">
        <f t="shared" si="95"/>
        <v>_</v>
      </c>
    </row>
    <row r="2044" spans="1:14" x14ac:dyDescent="0.35">
      <c r="A2044" t="str">
        <f>IF(LEFT(C2044,1)="#",C2044,IF(full_data!A2044&lt;&gt;"",full_data!A2044,""))</f>
        <v/>
      </c>
      <c r="B2044" t="str">
        <f t="shared" si="93"/>
        <v/>
      </c>
      <c r="C2044" t="str">
        <f>IF(full_data!B2044&lt;&gt;"",full_data!B2044,"")</f>
        <v/>
      </c>
      <c r="D2044" t="str">
        <f>IF(full_data!C2044&lt;&gt;"",full_data!C2044,"")</f>
        <v/>
      </c>
      <c r="E2044" t="str">
        <f t="shared" si="94"/>
        <v/>
      </c>
      <c r="F2044" t="str">
        <f>IF(full_data!E2044&lt;&gt;"",full_data!E2044,"")</f>
        <v/>
      </c>
      <c r="G2044" t="str">
        <f>IF(full_data!F2044&lt;&gt;"",full_data!F2044,"")</f>
        <v/>
      </c>
      <c r="H2044" t="str">
        <f>IF(full_data!G2044&lt;&gt;"",full_data!G2044,"")</f>
        <v/>
      </c>
      <c r="I2044" t="str">
        <f>IF(full_data!H2044&lt;&gt;"",full_data!H2044,"")</f>
        <v/>
      </c>
      <c r="J2044" t="str">
        <f>IF(full_data!I2044&lt;&gt;"",full_data!I2044,"")</f>
        <v/>
      </c>
      <c r="K2044" t="str">
        <f>IF(full_data!J2044&lt;&gt;"",full_data!J2044,"")</f>
        <v/>
      </c>
      <c r="L2044" t="str">
        <f>IF(full_data!G2044&lt;&gt;"",full_data!G2044,"")</f>
        <v/>
      </c>
      <c r="M2044" t="str">
        <f>IF(full_data!L2044&lt;&gt;"",full_data!L2044,"")</f>
        <v/>
      </c>
      <c r="N2044" t="str">
        <f t="shared" si="95"/>
        <v/>
      </c>
    </row>
    <row r="2045" spans="1:14" x14ac:dyDescent="0.35">
      <c r="A2045" t="str">
        <f>IF(LEFT(C2045,1)="#",C2045,IF(full_data!A2045&lt;&gt;"",full_data!A2045,""))</f>
        <v># P145657</v>
      </c>
      <c r="B2045" t="str">
        <f t="shared" si="93"/>
        <v/>
      </c>
      <c r="C2045" t="str">
        <f>IF(full_data!B2045&lt;&gt;"",full_data!B2045,"")</f>
        <v># P145657</v>
      </c>
      <c r="D2045" t="str">
        <f>IF(full_data!C2045&lt;&gt;"",full_data!C2045,"")</f>
        <v/>
      </c>
      <c r="E2045" t="str">
        <f t="shared" si="94"/>
        <v/>
      </c>
      <c r="F2045" t="str">
        <f>IF(full_data!E2045&lt;&gt;"",full_data!E2045,"")</f>
        <v/>
      </c>
      <c r="G2045" t="str">
        <f>IF(full_data!F2045&lt;&gt;"",full_data!F2045,"")</f>
        <v/>
      </c>
      <c r="H2045" t="str">
        <f>IF(full_data!G2045&lt;&gt;"",full_data!G2045,"")</f>
        <v/>
      </c>
      <c r="I2045" t="str">
        <f>IF(full_data!H2045&lt;&gt;"",full_data!H2045,"")</f>
        <v/>
      </c>
      <c r="J2045" t="str">
        <f>IF(full_data!I2045&lt;&gt;"",full_data!I2045,"")</f>
        <v/>
      </c>
      <c r="K2045" t="str">
        <f>IF(full_data!J2045&lt;&gt;"",full_data!J2045,"")</f>
        <v/>
      </c>
      <c r="L2045" t="str">
        <f>IF(full_data!G2045&lt;&gt;"",full_data!G2045,"")</f>
        <v/>
      </c>
      <c r="M2045" t="str">
        <f>IF(full_data!L2045&lt;&gt;"",full_data!L2045,"")</f>
        <v/>
      </c>
      <c r="N2045" t="str">
        <f t="shared" si="95"/>
        <v/>
      </c>
    </row>
    <row r="2046" spans="1:14" x14ac:dyDescent="0.35">
      <c r="A2046" t="str">
        <f>IF(LEFT(C2046,1)="#",C2046,IF(full_data!A2046&lt;&gt;"",full_data!A2046,""))</f>
        <v>#(413) TCS 1, 72 obv. 6 (unknown, 21st c.) (P145657)</v>
      </c>
      <c r="B2046" t="str">
        <f t="shared" si="93"/>
        <v/>
      </c>
      <c r="C2046" t="str">
        <f>IF(full_data!B2046&lt;&gt;"",full_data!B2046,"")</f>
        <v>#(413) TCS 1, 72 obv. 6 (unknown, 21st c.) (P145657)</v>
      </c>
      <c r="D2046" t="str">
        <f>IF(full_data!C2046&lt;&gt;"",full_data!C2046,"")</f>
        <v/>
      </c>
      <c r="E2046" t="str">
        <f t="shared" si="94"/>
        <v/>
      </c>
      <c r="F2046" t="str">
        <f>IF(full_data!E2046&lt;&gt;"",full_data!E2046,"")</f>
        <v/>
      </c>
      <c r="G2046" t="str">
        <f>IF(full_data!F2046&lt;&gt;"",full_data!F2046,"")</f>
        <v/>
      </c>
      <c r="H2046" t="str">
        <f>IF(full_data!G2046&lt;&gt;"",full_data!G2046,"")</f>
        <v/>
      </c>
      <c r="I2046" t="str">
        <f>IF(full_data!H2046&lt;&gt;"",full_data!H2046,"")</f>
        <v/>
      </c>
      <c r="J2046" t="str">
        <f>IF(full_data!I2046&lt;&gt;"",full_data!I2046,"")</f>
        <v/>
      </c>
      <c r="K2046" t="str">
        <f>IF(full_data!J2046&lt;&gt;"",full_data!J2046,"")</f>
        <v/>
      </c>
      <c r="L2046" t="str">
        <f>IF(full_data!G2046&lt;&gt;"",full_data!G2046,"")</f>
        <v/>
      </c>
      <c r="M2046" t="str">
        <f>IF(full_data!L2046&lt;&gt;"",full_data!L2046,"")</f>
        <v/>
      </c>
      <c r="N2046" t="str">
        <f t="shared" si="95"/>
        <v/>
      </c>
    </row>
    <row r="2047" spans="1:14" x14ac:dyDescent="0.35">
      <c r="A2047" t="str">
        <f>IF(LEFT(C2047,1)="#",C2047,IF(full_data!A2047&lt;&gt;"",full_data!A2047,""))</f>
        <v>#“May that donkey be released!”</v>
      </c>
      <c r="B2047" t="str">
        <f t="shared" si="93"/>
        <v/>
      </c>
      <c r="C2047" t="str">
        <f>IF(full_data!B2047&lt;&gt;"",full_data!B2047,"")</f>
        <v>#“May that donkey be released!”</v>
      </c>
      <c r="D2047" t="str">
        <f>IF(full_data!C2047&lt;&gt;"",full_data!C2047,"")</f>
        <v/>
      </c>
      <c r="E2047" t="str">
        <f t="shared" si="94"/>
        <v/>
      </c>
      <c r="F2047" t="str">
        <f>IF(full_data!E2047&lt;&gt;"",full_data!E2047,"")</f>
        <v/>
      </c>
      <c r="G2047" t="str">
        <f>IF(full_data!F2047&lt;&gt;"",full_data!F2047,"")</f>
        <v/>
      </c>
      <c r="H2047" t="str">
        <f>IF(full_data!G2047&lt;&gt;"",full_data!G2047,"")</f>
        <v/>
      </c>
      <c r="I2047" t="str">
        <f>IF(full_data!H2047&lt;&gt;"",full_data!H2047,"")</f>
        <v/>
      </c>
      <c r="J2047" t="str">
        <f>IF(full_data!I2047&lt;&gt;"",full_data!I2047,"")</f>
        <v/>
      </c>
      <c r="K2047" t="str">
        <f>IF(full_data!J2047&lt;&gt;"",full_data!J2047,"")</f>
        <v/>
      </c>
      <c r="L2047" t="str">
        <f>IF(full_data!G2047&lt;&gt;"",full_data!G2047,"")</f>
        <v/>
      </c>
      <c r="M2047" t="str">
        <f>IF(full_data!L2047&lt;&gt;"",full_data!L2047,"")</f>
        <v/>
      </c>
      <c r="N2047" t="str">
        <f t="shared" si="95"/>
        <v/>
      </c>
    </row>
    <row r="2048" spans="1:14" x14ac:dyDescent="0.35">
      <c r="A2048">
        <f>IF(LEFT(C2048,1)="#",C2048,IF(full_data!A2048&lt;&gt;"",full_data!A2048,""))</f>
        <v>1</v>
      </c>
      <c r="B2048" t="str">
        <f t="shared" si="93"/>
        <v>anše-ba</v>
      </c>
      <c r="C2048" t="str">
        <f>IF(full_data!B2048&lt;&gt;"",full_data!B2048,"")</f>
        <v>anše-ba</v>
      </c>
      <c r="D2048" t="str">
        <f>IF(full_data!C2048&lt;&gt;"",full_data!C2048,"")</f>
        <v>anše=be=ʾa</v>
      </c>
      <c r="E2048" t="str">
        <f t="shared" si="94"/>
        <v>_</v>
      </c>
      <c r="F2048" t="str">
        <f>IF(full_data!E2048&lt;&gt;"",full_data!E2048,"")</f>
        <v>donkey=DEM=L2.NH</v>
      </c>
      <c r="G2048">
        <f>IF(full_data!F2048&lt;&gt;"",full_data!F2048,"")</f>
        <v>3</v>
      </c>
      <c r="H2048" t="str">
        <f>IF(full_data!G2048&lt;&gt;"",full_data!G2048,"")</f>
        <v>LOC</v>
      </c>
      <c r="I2048" t="str">
        <f>IF(full_data!H2048&lt;&gt;"",full_data!H2048,"")</f>
        <v>obl</v>
      </c>
      <c r="J2048" t="str">
        <f>IF(full_data!I2048&lt;&gt;"",full_data!I2048,"")</f>
        <v/>
      </c>
      <c r="K2048">
        <f>IF(full_data!J2048&lt;&gt;"",full_data!J2048,"")</f>
        <v>3</v>
      </c>
      <c r="L2048" t="str">
        <f>IF(full_data!G2048&lt;&gt;"",full_data!G2048,"")</f>
        <v>LOC</v>
      </c>
      <c r="M2048" t="str">
        <f>IF(full_data!L2048&lt;&gt;"",full_data!L2048,"")</f>
        <v/>
      </c>
      <c r="N2048" t="str">
        <f t="shared" si="95"/>
        <v>_</v>
      </c>
    </row>
    <row r="2049" spans="1:14" x14ac:dyDescent="0.35">
      <c r="A2049">
        <f>IF(LEFT(C2049,1)="#",C2049,IF(full_data!A2049&lt;&gt;"",full_data!A2049,""))</f>
        <v>2</v>
      </c>
      <c r="B2049" t="str">
        <f t="shared" si="93"/>
        <v>šu</v>
      </c>
      <c r="C2049" t="str">
        <f>IF(full_data!B2049&lt;&gt;"",full_data!B2049,"")</f>
        <v>šu</v>
      </c>
      <c r="D2049" t="str">
        <f>IF(full_data!C2049&lt;&gt;"",full_data!C2049,"")</f>
        <v>šu=ø</v>
      </c>
      <c r="E2049" t="str">
        <f t="shared" si="94"/>
        <v>_</v>
      </c>
      <c r="F2049" t="str">
        <f>IF(full_data!E2049&lt;&gt;"",full_data!E2049,"")</f>
        <v>hand=ABS</v>
      </c>
      <c r="G2049">
        <f>IF(full_data!F2049&lt;&gt;"",full_data!F2049,"")</f>
        <v>3</v>
      </c>
      <c r="H2049" t="str">
        <f>IF(full_data!G2049&lt;&gt;"",full_data!G2049,"")</f>
        <v>ABS</v>
      </c>
      <c r="I2049" t="str">
        <f>IF(full_data!H2049&lt;&gt;"",full_data!H2049,"")</f>
        <v>obj</v>
      </c>
      <c r="J2049" t="str">
        <f>IF(full_data!I2049&lt;&gt;"",full_data!I2049,"")</f>
        <v/>
      </c>
      <c r="K2049">
        <f>IF(full_data!J2049&lt;&gt;"",full_data!J2049,"")</f>
        <v>3</v>
      </c>
      <c r="L2049" t="str">
        <f>IF(full_data!G2049&lt;&gt;"",full_data!G2049,"")</f>
        <v>ABS</v>
      </c>
      <c r="M2049" t="str">
        <f>IF(full_data!L2049&lt;&gt;"",full_data!L2049,"")</f>
        <v/>
      </c>
      <c r="N2049" t="str">
        <f t="shared" si="95"/>
        <v>_</v>
      </c>
    </row>
    <row r="2050" spans="1:14" x14ac:dyDescent="0.35">
      <c r="A2050">
        <f>IF(LEFT(C2050,1)="#",C2050,IF(full_data!A2050&lt;&gt;"",full_data!A2050,""))</f>
        <v>3</v>
      </c>
      <c r="B2050" t="str">
        <f t="shared" si="93"/>
        <v>ḫe₂-eb-bar-e</v>
      </c>
      <c r="C2050" t="str">
        <f>IF(full_data!B2050&lt;&gt;"",full_data!B2050,"")</f>
        <v>ḫe₂-eb-bar-e</v>
      </c>
      <c r="D2050" t="str">
        <f>IF(full_data!C2050&lt;&gt;"",full_data!C2050,"")</f>
        <v>S1ḫa-S2i-S5b-S10(i&gt;)ø-S12bar-S14e</v>
      </c>
      <c r="E2050" t="str">
        <f t="shared" si="94"/>
        <v>_</v>
      </c>
      <c r="F2050" t="str">
        <f>IF(full_data!E2050&lt;&gt;"",full_data!E2050,"")</f>
        <v>MOD-FIN-3.SG.NH-L2.SYN-open-3.SG.A</v>
      </c>
      <c r="G2050">
        <f>IF(full_data!F2050&lt;&gt;"",full_data!F2050,"")</f>
        <v>0</v>
      </c>
      <c r="H2050" t="str">
        <f>IF(full_data!G2050&lt;&gt;"",full_data!G2050,"")</f>
        <v>root</v>
      </c>
      <c r="I2050" t="str">
        <f>IF(full_data!H2050&lt;&gt;"",full_data!H2050,"")</f>
        <v>root</v>
      </c>
      <c r="J2050" t="str">
        <f>IF(full_data!I2050&lt;&gt;"",full_data!I2050,"")</f>
        <v/>
      </c>
      <c r="K2050">
        <f>IF(full_data!J2050&lt;&gt;"",full_data!J2050,"")</f>
        <v>0</v>
      </c>
      <c r="L2050" t="str">
        <f>IF(full_data!G2050&lt;&gt;"",full_data!G2050,"")</f>
        <v>root</v>
      </c>
      <c r="M2050" t="str">
        <f>IF(full_data!L2050&lt;&gt;"",full_data!L2050,"")</f>
        <v/>
      </c>
      <c r="N2050" t="str">
        <f t="shared" si="95"/>
        <v>_</v>
      </c>
    </row>
    <row r="2051" spans="1:14" x14ac:dyDescent="0.35">
      <c r="A2051" t="str">
        <f>IF(LEFT(C2051,1)="#",C2051,IF(full_data!A2051&lt;&gt;"",full_data!A2051,""))</f>
        <v/>
      </c>
      <c r="B2051" t="str">
        <f t="shared" ref="B2051:B2114" si="96">IF(LEFT(C2051,1)="#","",C2051)</f>
        <v/>
      </c>
      <c r="C2051" t="str">
        <f>IF(full_data!B2051&lt;&gt;"",full_data!B2051,"")</f>
        <v/>
      </c>
      <c r="D2051" t="str">
        <f>IF(full_data!C2051&lt;&gt;"",full_data!C2051,"")</f>
        <v/>
      </c>
      <c r="E2051" t="str">
        <f t="shared" ref="E2051:E2114" si="97">IF(ISNUMBER($A2051),"_","")</f>
        <v/>
      </c>
      <c r="F2051" t="str">
        <f>IF(full_data!E2051&lt;&gt;"",full_data!E2051,"")</f>
        <v/>
      </c>
      <c r="G2051" t="str">
        <f>IF(full_data!F2051&lt;&gt;"",full_data!F2051,"")</f>
        <v/>
      </c>
      <c r="H2051" t="str">
        <f>IF(full_data!G2051&lt;&gt;"",full_data!G2051,"")</f>
        <v/>
      </c>
      <c r="I2051" t="str">
        <f>IF(full_data!H2051&lt;&gt;"",full_data!H2051,"")</f>
        <v/>
      </c>
      <c r="J2051" t="str">
        <f>IF(full_data!I2051&lt;&gt;"",full_data!I2051,"")</f>
        <v/>
      </c>
      <c r="K2051" t="str">
        <f>IF(full_data!J2051&lt;&gt;"",full_data!J2051,"")</f>
        <v/>
      </c>
      <c r="L2051" t="str">
        <f>IF(full_data!G2051&lt;&gt;"",full_data!G2051,"")</f>
        <v/>
      </c>
      <c r="M2051" t="str">
        <f>IF(full_data!L2051&lt;&gt;"",full_data!L2051,"")</f>
        <v/>
      </c>
      <c r="N2051" t="str">
        <f t="shared" ref="N2051:N2114" si="98">IF(ISNUMBER($A2051),"_","")</f>
        <v/>
      </c>
    </row>
    <row r="2052" spans="1:14" x14ac:dyDescent="0.35">
      <c r="A2052" t="str">
        <f>IF(LEFT(C2052,1)="#",C2052,IF(full_data!A2052&lt;&gt;"",full_data!A2052,""))</f>
        <v># P145679</v>
      </c>
      <c r="B2052" t="str">
        <f t="shared" si="96"/>
        <v/>
      </c>
      <c r="C2052" t="str">
        <f>IF(full_data!B2052&lt;&gt;"",full_data!B2052,"")</f>
        <v># P145679</v>
      </c>
      <c r="D2052" t="str">
        <f>IF(full_data!C2052&lt;&gt;"",full_data!C2052,"")</f>
        <v/>
      </c>
      <c r="E2052" t="str">
        <f t="shared" si="97"/>
        <v/>
      </c>
      <c r="F2052" t="str">
        <f>IF(full_data!E2052&lt;&gt;"",full_data!E2052,"")</f>
        <v/>
      </c>
      <c r="G2052" t="str">
        <f>IF(full_data!F2052&lt;&gt;"",full_data!F2052,"")</f>
        <v/>
      </c>
      <c r="H2052" t="str">
        <f>IF(full_data!G2052&lt;&gt;"",full_data!G2052,"")</f>
        <v/>
      </c>
      <c r="I2052" t="str">
        <f>IF(full_data!H2052&lt;&gt;"",full_data!H2052,"")</f>
        <v/>
      </c>
      <c r="J2052" t="str">
        <f>IF(full_data!I2052&lt;&gt;"",full_data!I2052,"")</f>
        <v/>
      </c>
      <c r="K2052" t="str">
        <f>IF(full_data!J2052&lt;&gt;"",full_data!J2052,"")</f>
        <v/>
      </c>
      <c r="L2052" t="str">
        <f>IF(full_data!G2052&lt;&gt;"",full_data!G2052,"")</f>
        <v/>
      </c>
      <c r="M2052" t="str">
        <f>IF(full_data!L2052&lt;&gt;"",full_data!L2052,"")</f>
        <v/>
      </c>
      <c r="N2052" t="str">
        <f t="shared" si="98"/>
        <v/>
      </c>
    </row>
    <row r="2053" spans="1:14" x14ac:dyDescent="0.35">
      <c r="A2053" t="str">
        <f>IF(LEFT(C2053,1)="#",C2053,IF(full_data!A2053&lt;&gt;"",full_data!A2053,""))</f>
        <v>#(81) TCS 1, 131 3–6 (unknown, 21st c.) (P145679)</v>
      </c>
      <c r="B2053" t="str">
        <f t="shared" si="96"/>
        <v/>
      </c>
      <c r="C2053" t="str">
        <f>IF(full_data!B2053&lt;&gt;"",full_data!B2053,"")</f>
        <v>#(81) TCS 1, 131 3–6 (unknown, 21st c.) (P145679)</v>
      </c>
      <c r="D2053" t="str">
        <f>IF(full_data!C2053&lt;&gt;"",full_data!C2053,"")</f>
        <v/>
      </c>
      <c r="E2053" t="str">
        <f t="shared" si="97"/>
        <v/>
      </c>
      <c r="F2053" t="str">
        <f>IF(full_data!E2053&lt;&gt;"",full_data!E2053,"")</f>
        <v/>
      </c>
      <c r="G2053" t="str">
        <f>IF(full_data!F2053&lt;&gt;"",full_data!F2053,"")</f>
        <v/>
      </c>
      <c r="H2053" t="str">
        <f>IF(full_data!G2053&lt;&gt;"",full_data!G2053,"")</f>
        <v/>
      </c>
      <c r="I2053" t="str">
        <f>IF(full_data!H2053&lt;&gt;"",full_data!H2053,"")</f>
        <v/>
      </c>
      <c r="J2053" t="str">
        <f>IF(full_data!I2053&lt;&gt;"",full_data!I2053,"")</f>
        <v/>
      </c>
      <c r="K2053" t="str">
        <f>IF(full_data!J2053&lt;&gt;"",full_data!J2053,"")</f>
        <v/>
      </c>
      <c r="L2053" t="str">
        <f>IF(full_data!G2053&lt;&gt;"",full_data!G2053,"")</f>
        <v/>
      </c>
      <c r="M2053" t="str">
        <f>IF(full_data!L2053&lt;&gt;"",full_data!L2053,"")</f>
        <v/>
      </c>
      <c r="N2053" t="str">
        <f t="shared" si="98"/>
        <v/>
      </c>
    </row>
    <row r="2054" spans="1:14" x14ac:dyDescent="0.35">
      <c r="A2054" t="str">
        <f>IF(LEFT(C2054,1)="#",C2054,IF(full_data!A2054&lt;&gt;"",full_data!A2054,""))</f>
        <v>#“(Tell Lu-Shara that) he should give ONE shekel of silver to Basaga on my behalf!”</v>
      </c>
      <c r="B2054" t="str">
        <f t="shared" si="96"/>
        <v/>
      </c>
      <c r="C2054" t="str">
        <f>IF(full_data!B2054&lt;&gt;"",full_data!B2054,"")</f>
        <v>#“(Tell Lu-Shara that) he should give ONE shekel of silver to Basaga on my behalf!”</v>
      </c>
      <c r="D2054" t="str">
        <f>IF(full_data!C2054&lt;&gt;"",full_data!C2054,"")</f>
        <v/>
      </c>
      <c r="E2054" t="str">
        <f t="shared" si="97"/>
        <v/>
      </c>
      <c r="F2054" t="str">
        <f>IF(full_data!E2054&lt;&gt;"",full_data!E2054,"")</f>
        <v/>
      </c>
      <c r="G2054" t="str">
        <f>IF(full_data!F2054&lt;&gt;"",full_data!F2054,"")</f>
        <v/>
      </c>
      <c r="H2054" t="str">
        <f>IF(full_data!G2054&lt;&gt;"",full_data!G2054,"")</f>
        <v/>
      </c>
      <c r="I2054" t="str">
        <f>IF(full_data!H2054&lt;&gt;"",full_data!H2054,"")</f>
        <v/>
      </c>
      <c r="J2054" t="str">
        <f>IF(full_data!I2054&lt;&gt;"",full_data!I2054,"")</f>
        <v/>
      </c>
      <c r="K2054" t="str">
        <f>IF(full_data!J2054&lt;&gt;"",full_data!J2054,"")</f>
        <v/>
      </c>
      <c r="L2054" t="str">
        <f>IF(full_data!G2054&lt;&gt;"",full_data!G2054,"")</f>
        <v/>
      </c>
      <c r="M2054" t="str">
        <f>IF(full_data!L2054&lt;&gt;"",full_data!L2054,"")</f>
        <v/>
      </c>
      <c r="N2054" t="str">
        <f t="shared" si="98"/>
        <v/>
      </c>
    </row>
    <row r="2055" spans="1:14" x14ac:dyDescent="0.35">
      <c r="A2055">
        <f>IF(LEFT(C2055,1)="#",C2055,IF(full_data!A2055&lt;&gt;"",full_data!A2055,""))</f>
        <v>1</v>
      </c>
      <c r="B2055">
        <f t="shared" si="96"/>
        <v>1</v>
      </c>
      <c r="C2055">
        <f>IF(full_data!B2055&lt;&gt;"",full_data!B2055,"")</f>
        <v>1</v>
      </c>
      <c r="D2055">
        <f>IF(full_data!C2055&lt;&gt;"",full_data!C2055,"")</f>
        <v>1</v>
      </c>
      <c r="E2055" t="str">
        <f t="shared" si="97"/>
        <v>_</v>
      </c>
      <c r="F2055">
        <f>IF(full_data!E2055&lt;&gt;"",full_data!E2055,"")</f>
        <v>1</v>
      </c>
      <c r="G2055">
        <f>IF(full_data!F2055&lt;&gt;"",full_data!F2055,"")</f>
        <v>2</v>
      </c>
      <c r="H2055" t="str">
        <f>IF(full_data!G2055&lt;&gt;"",full_data!G2055,"")</f>
        <v>nummod</v>
      </c>
      <c r="I2055" t="str">
        <f>IF(full_data!H2055&lt;&gt;"",full_data!H2055,"")</f>
        <v/>
      </c>
      <c r="J2055" t="str">
        <f>IF(full_data!I2055&lt;&gt;"",full_data!I2055,"")</f>
        <v/>
      </c>
      <c r="K2055">
        <f>IF(full_data!J2055&lt;&gt;"",full_data!J2055,"")</f>
        <v>2</v>
      </c>
      <c r="L2055" t="str">
        <f>IF(full_data!G2055&lt;&gt;"",full_data!G2055,"")</f>
        <v>nummod</v>
      </c>
      <c r="M2055" t="str">
        <f>IF(full_data!L2055&lt;&gt;"",full_data!L2055,"")</f>
        <v/>
      </c>
      <c r="N2055" t="str">
        <f t="shared" si="98"/>
        <v>_</v>
      </c>
    </row>
    <row r="2056" spans="1:14" x14ac:dyDescent="0.35">
      <c r="A2056">
        <f>IF(LEFT(C2056,1)="#",C2056,IF(full_data!A2056&lt;&gt;"",full_data!A2056,""))</f>
        <v>2</v>
      </c>
      <c r="B2056" t="str">
        <f t="shared" si="96"/>
        <v>giŋ₄</v>
      </c>
      <c r="C2056" t="str">
        <f>IF(full_data!B2056&lt;&gt;"",full_data!B2056,"")</f>
        <v>giŋ₄</v>
      </c>
      <c r="D2056" t="str">
        <f>IF(full_data!C2056&lt;&gt;"",full_data!C2056,"")</f>
        <v>giŋ</v>
      </c>
      <c r="E2056" t="str">
        <f t="shared" si="97"/>
        <v>_</v>
      </c>
      <c r="F2056" t="str">
        <f>IF(full_data!E2056&lt;&gt;"",full_data!E2056,"")</f>
        <v>unit</v>
      </c>
      <c r="G2056">
        <f>IF(full_data!F2056&lt;&gt;"",full_data!F2056,"")</f>
        <v>3</v>
      </c>
      <c r="H2056" t="str">
        <f>IF(full_data!G2056&lt;&gt;"",full_data!G2056,"")</f>
        <v>nmod</v>
      </c>
      <c r="I2056" t="str">
        <f>IF(full_data!H2056&lt;&gt;"",full_data!H2056,"")</f>
        <v/>
      </c>
      <c r="J2056" t="str">
        <f>IF(full_data!I2056&lt;&gt;"",full_data!I2056,"")</f>
        <v/>
      </c>
      <c r="K2056">
        <f>IF(full_data!J2056&lt;&gt;"",full_data!J2056,"")</f>
        <v>3</v>
      </c>
      <c r="L2056" t="str">
        <f>IF(full_data!G2056&lt;&gt;"",full_data!G2056,"")</f>
        <v>nmod</v>
      </c>
      <c r="M2056" t="str">
        <f>IF(full_data!L2056&lt;&gt;"",full_data!L2056,"")</f>
        <v/>
      </c>
      <c r="N2056" t="str">
        <f t="shared" si="98"/>
        <v>_</v>
      </c>
    </row>
    <row r="2057" spans="1:14" x14ac:dyDescent="0.35">
      <c r="A2057">
        <f>IF(LEFT(C2057,1)="#",C2057,IF(full_data!A2057&lt;&gt;"",full_data!A2057,""))</f>
        <v>3</v>
      </c>
      <c r="B2057" t="str">
        <f t="shared" si="96"/>
        <v>kug-babbar-am₃,</v>
      </c>
      <c r="C2057" t="str">
        <f>IF(full_data!B2057&lt;&gt;"",full_data!B2057,"")</f>
        <v>kug-babbar-am₃,</v>
      </c>
      <c r="D2057" t="str">
        <f>IF(full_data!C2057&lt;&gt;"",full_data!C2057,"")</f>
        <v>kugbabbar=ø=am-ø</v>
      </c>
      <c r="E2057" t="str">
        <f t="shared" si="97"/>
        <v>_</v>
      </c>
      <c r="F2057" t="str">
        <f>IF(full_data!E2057&lt;&gt;"",full_data!E2057,"")</f>
        <v>silver=ABS=COP-3.SG.S</v>
      </c>
      <c r="G2057">
        <f>IF(full_data!F2057&lt;&gt;"",full_data!F2057,"")</f>
        <v>0</v>
      </c>
      <c r="H2057" t="str">
        <f>IF(full_data!G2057&lt;&gt;"",full_data!G2057,"")</f>
        <v>root</v>
      </c>
      <c r="I2057" t="str">
        <f>IF(full_data!H2057&lt;&gt;"",full_data!H2057,"")</f>
        <v>root</v>
      </c>
      <c r="J2057" t="str">
        <f>IF(full_data!I2057&lt;&gt;"",full_data!I2057,"")</f>
        <v/>
      </c>
      <c r="K2057">
        <f>IF(full_data!J2057&lt;&gt;"",full_data!J2057,"")</f>
        <v>0</v>
      </c>
      <c r="L2057" t="str">
        <f>IF(full_data!G2057&lt;&gt;"",full_data!G2057,"")</f>
        <v>root</v>
      </c>
      <c r="M2057" t="str">
        <f>IF(full_data!L2057&lt;&gt;"",full_data!L2057,"")</f>
        <v/>
      </c>
      <c r="N2057" t="str">
        <f t="shared" si="98"/>
        <v>_</v>
      </c>
    </row>
    <row r="2058" spans="1:14" x14ac:dyDescent="0.35">
      <c r="A2058">
        <f>IF(LEFT(C2058,1)="#",C2058,IF(full_data!A2058&lt;&gt;"",full_data!A2058,""))</f>
        <v>4</v>
      </c>
      <c r="B2058" t="str">
        <f t="shared" si="96"/>
        <v>mu-ŋu₁₀-še₃,</v>
      </c>
      <c r="C2058" t="str">
        <f>IF(full_data!B2058&lt;&gt;"",full_data!B2058,"")</f>
        <v>mu-ŋu₁₀-še₃,</v>
      </c>
      <c r="D2058" t="str">
        <f>IF(full_data!C2058&lt;&gt;"",full_data!C2058,"")</f>
        <v>mu=ŋu=še</v>
      </c>
      <c r="E2058" t="str">
        <f t="shared" si="97"/>
        <v>_</v>
      </c>
      <c r="F2058" t="str">
        <f>IF(full_data!E2058&lt;&gt;"",full_data!E2058,"")</f>
        <v>name=1.SG.POSS=TERM</v>
      </c>
      <c r="G2058">
        <f>IF(full_data!F2058&lt;&gt;"",full_data!F2058,"")</f>
        <v>6</v>
      </c>
      <c r="H2058" t="str">
        <f>IF(full_data!G2058&lt;&gt;"",full_data!G2058,"")</f>
        <v>TERM</v>
      </c>
      <c r="I2058" t="str">
        <f>IF(full_data!H2058&lt;&gt;"",full_data!H2058,"")</f>
        <v>obl</v>
      </c>
      <c r="J2058" t="str">
        <f>IF(full_data!I2058&lt;&gt;"",full_data!I2058,"")</f>
        <v/>
      </c>
      <c r="K2058">
        <f>IF(full_data!J2058&lt;&gt;"",full_data!J2058,"")</f>
        <v>6</v>
      </c>
      <c r="L2058" t="str">
        <f>IF(full_data!G2058&lt;&gt;"",full_data!G2058,"")</f>
        <v>TERM</v>
      </c>
      <c r="M2058" t="str">
        <f>IF(full_data!L2058&lt;&gt;"",full_data!L2058,"")</f>
        <v/>
      </c>
      <c r="N2058" t="str">
        <f t="shared" si="98"/>
        <v>_</v>
      </c>
    </row>
    <row r="2059" spans="1:14" x14ac:dyDescent="0.35">
      <c r="A2059">
        <f>IF(LEFT(C2059,1)="#",C2059,IF(full_data!A2059&lt;&gt;"",full_data!A2059,""))</f>
        <v>5</v>
      </c>
      <c r="B2059" t="str">
        <f t="shared" si="96"/>
        <v>ba-sag₉-ga,</v>
      </c>
      <c r="C2059" t="str">
        <f>IF(full_data!B2059&lt;&gt;"",full_data!B2059,"")</f>
        <v>ba-sag₉-ga,</v>
      </c>
      <c r="D2059" t="str">
        <f>IF(full_data!C2059&lt;&gt;"",full_data!C2059,"")</f>
        <v>basaga=ra</v>
      </c>
      <c r="E2059" t="str">
        <f t="shared" si="97"/>
        <v>_</v>
      </c>
      <c r="F2059" t="str">
        <f>IF(full_data!E2059&lt;&gt;"",full_data!E2059,"")</f>
        <v>PN=DAT.H</v>
      </c>
      <c r="G2059">
        <f>IF(full_data!F2059&lt;&gt;"",full_data!F2059,"")</f>
        <v>6</v>
      </c>
      <c r="H2059" t="str">
        <f>IF(full_data!G2059&lt;&gt;"",full_data!G2059,"")</f>
        <v>DAT</v>
      </c>
      <c r="I2059" t="str">
        <f>IF(full_data!H2059&lt;&gt;"",full_data!H2059,"")</f>
        <v>iobj</v>
      </c>
      <c r="J2059" t="str">
        <f>IF(full_data!I2059&lt;&gt;"",full_data!I2059,"")</f>
        <v/>
      </c>
      <c r="K2059">
        <f>IF(full_data!J2059&lt;&gt;"",full_data!J2059,"")</f>
        <v>6</v>
      </c>
      <c r="L2059" t="str">
        <f>IF(full_data!G2059&lt;&gt;"",full_data!G2059,"")</f>
        <v>DAT</v>
      </c>
      <c r="M2059" t="str">
        <f>IF(full_data!L2059&lt;&gt;"",full_data!L2059,"")</f>
        <v/>
      </c>
      <c r="N2059" t="str">
        <f t="shared" si="98"/>
        <v>_</v>
      </c>
    </row>
    <row r="2060" spans="1:14" x14ac:dyDescent="0.35">
      <c r="A2060">
        <f>IF(LEFT(C2060,1)="#",C2060,IF(full_data!A2060&lt;&gt;"",full_data!A2060,""))</f>
        <v>6</v>
      </c>
      <c r="B2060" t="str">
        <f t="shared" si="96"/>
        <v>ḫe₂-na-ab-šum₂-mu</v>
      </c>
      <c r="C2060" t="str">
        <f>IF(full_data!B2060&lt;&gt;"",full_data!B2060,"")</f>
        <v>ḫe₂-na-ab-šum₂-mu</v>
      </c>
      <c r="D2060" t="str">
        <f>IF(full_data!C2060&lt;&gt;"",full_data!C2060,"")</f>
        <v>S1ḫa-S2i-S6nn-S7a-S11b-S12šum-S14e</v>
      </c>
      <c r="E2060" t="str">
        <f t="shared" si="97"/>
        <v>_</v>
      </c>
      <c r="F2060" t="str">
        <f>IF(full_data!E2060&lt;&gt;"",full_data!E2060,"")</f>
        <v>MOD-FIN-3.SG.H-DAT-3.SG.NH.P-give-3.SG.A</v>
      </c>
      <c r="G2060">
        <f>IF(full_data!F2060&lt;&gt;"",full_data!F2060,"")</f>
        <v>3</v>
      </c>
      <c r="H2060" t="str">
        <f>IF(full_data!G2060&lt;&gt;"",full_data!G2060,"")</f>
        <v>parataxis</v>
      </c>
      <c r="I2060" t="str">
        <f>IF(full_data!H2060&lt;&gt;"",full_data!H2060,"")</f>
        <v/>
      </c>
      <c r="J2060" t="str">
        <f>IF(full_data!I2060&lt;&gt;"",full_data!I2060,"")</f>
        <v/>
      </c>
      <c r="K2060">
        <f>IF(full_data!J2060&lt;&gt;"",full_data!J2060,"")</f>
        <v>3</v>
      </c>
      <c r="L2060" t="str">
        <f>IF(full_data!G2060&lt;&gt;"",full_data!G2060,"")</f>
        <v>parataxis</v>
      </c>
      <c r="M2060" t="str">
        <f>IF(full_data!L2060&lt;&gt;"",full_data!L2060,"")</f>
        <v>"It is one shekel of silver; he should give it."</v>
      </c>
      <c r="N2060" t="str">
        <f t="shared" si="98"/>
        <v>_</v>
      </c>
    </row>
    <row r="2061" spans="1:14" x14ac:dyDescent="0.35">
      <c r="A2061" t="str">
        <f>IF(LEFT(C2061,1)="#",C2061,IF(full_data!A2061&lt;&gt;"",full_data!A2061,""))</f>
        <v/>
      </c>
      <c r="B2061" t="str">
        <f t="shared" si="96"/>
        <v/>
      </c>
      <c r="C2061" t="str">
        <f>IF(full_data!B2061&lt;&gt;"",full_data!B2061,"")</f>
        <v/>
      </c>
      <c r="D2061" t="str">
        <f>IF(full_data!C2061&lt;&gt;"",full_data!C2061,"")</f>
        <v/>
      </c>
      <c r="E2061" t="str">
        <f t="shared" si="97"/>
        <v/>
      </c>
      <c r="F2061" t="str">
        <f>IF(full_data!E2061&lt;&gt;"",full_data!E2061,"")</f>
        <v/>
      </c>
      <c r="G2061" t="str">
        <f>IF(full_data!F2061&lt;&gt;"",full_data!F2061,"")</f>
        <v/>
      </c>
      <c r="H2061" t="str">
        <f>IF(full_data!G2061&lt;&gt;"",full_data!G2061,"")</f>
        <v/>
      </c>
      <c r="I2061" t="str">
        <f>IF(full_data!H2061&lt;&gt;"",full_data!H2061,"")</f>
        <v/>
      </c>
      <c r="J2061" t="str">
        <f>IF(full_data!I2061&lt;&gt;"",full_data!I2061,"")</f>
        <v/>
      </c>
      <c r="K2061" t="str">
        <f>IF(full_data!J2061&lt;&gt;"",full_data!J2061,"")</f>
        <v/>
      </c>
      <c r="L2061" t="str">
        <f>IF(full_data!G2061&lt;&gt;"",full_data!G2061,"")</f>
        <v/>
      </c>
      <c r="M2061" t="str">
        <f>IF(full_data!L2061&lt;&gt;"",full_data!L2061,"")</f>
        <v/>
      </c>
      <c r="N2061" t="str">
        <f t="shared" si="98"/>
        <v/>
      </c>
    </row>
    <row r="2062" spans="1:14" x14ac:dyDescent="0.35">
      <c r="A2062" t="str">
        <f>IF(LEFT(C2062,1)="#",C2062,IF(full_data!A2062&lt;&gt;"",full_data!A2062,""))</f>
        <v># P145683</v>
      </c>
      <c r="B2062" t="str">
        <f t="shared" si="96"/>
        <v/>
      </c>
      <c r="C2062" t="str">
        <f>IF(full_data!B2062&lt;&gt;"",full_data!B2062,"")</f>
        <v># P145683</v>
      </c>
      <c r="D2062" t="str">
        <f>IF(full_data!C2062&lt;&gt;"",full_data!C2062,"")</f>
        <v/>
      </c>
      <c r="E2062" t="str">
        <f t="shared" si="97"/>
        <v/>
      </c>
      <c r="F2062" t="str">
        <f>IF(full_data!E2062&lt;&gt;"",full_data!E2062,"")</f>
        <v/>
      </c>
      <c r="G2062" t="str">
        <f>IF(full_data!F2062&lt;&gt;"",full_data!F2062,"")</f>
        <v/>
      </c>
      <c r="H2062" t="str">
        <f>IF(full_data!G2062&lt;&gt;"",full_data!G2062,"")</f>
        <v/>
      </c>
      <c r="I2062" t="str">
        <f>IF(full_data!H2062&lt;&gt;"",full_data!H2062,"")</f>
        <v/>
      </c>
      <c r="J2062" t="str">
        <f>IF(full_data!I2062&lt;&gt;"",full_data!I2062,"")</f>
        <v/>
      </c>
      <c r="K2062" t="str">
        <f>IF(full_data!J2062&lt;&gt;"",full_data!J2062,"")</f>
        <v/>
      </c>
      <c r="L2062" t="str">
        <f>IF(full_data!G2062&lt;&gt;"",full_data!G2062,"")</f>
        <v/>
      </c>
      <c r="M2062" t="str">
        <f>IF(full_data!L2062&lt;&gt;"",full_data!L2062,"")</f>
        <v/>
      </c>
      <c r="N2062" t="str">
        <f t="shared" si="98"/>
        <v/>
      </c>
    </row>
    <row r="2063" spans="1:14" x14ac:dyDescent="0.35">
      <c r="A2063" t="str">
        <f>IF(LEFT(C2063,1)="#",C2063,IF(full_data!A2063&lt;&gt;"",full_data!A2063,""))</f>
        <v>#(478) TCS 1, 142 rev. 4 (Nippur, 21st c.) (P145683)</v>
      </c>
      <c r="B2063" t="str">
        <f t="shared" si="96"/>
        <v/>
      </c>
      <c r="C2063" t="str">
        <f>IF(full_data!B2063&lt;&gt;"",full_data!B2063,"")</f>
        <v>#(478) TCS 1, 142 rev. 4 (Nippur, 21st c.) (P145683)</v>
      </c>
      <c r="D2063" t="str">
        <f>IF(full_data!C2063&lt;&gt;"",full_data!C2063,"")</f>
        <v/>
      </c>
      <c r="E2063" t="str">
        <f t="shared" si="97"/>
        <v/>
      </c>
      <c r="F2063" t="str">
        <f>IF(full_data!E2063&lt;&gt;"",full_data!E2063,"")</f>
        <v/>
      </c>
      <c r="G2063" t="str">
        <f>IF(full_data!F2063&lt;&gt;"",full_data!F2063,"")</f>
        <v/>
      </c>
      <c r="H2063" t="str">
        <f>IF(full_data!G2063&lt;&gt;"",full_data!G2063,"")</f>
        <v/>
      </c>
      <c r="I2063" t="str">
        <f>IF(full_data!H2063&lt;&gt;"",full_data!H2063,"")</f>
        <v/>
      </c>
      <c r="J2063" t="str">
        <f>IF(full_data!I2063&lt;&gt;"",full_data!I2063,"")</f>
        <v/>
      </c>
      <c r="K2063" t="str">
        <f>IF(full_data!J2063&lt;&gt;"",full_data!J2063,"")</f>
        <v/>
      </c>
      <c r="L2063" t="str">
        <f>IF(full_data!G2063&lt;&gt;"",full_data!G2063,"")</f>
        <v/>
      </c>
      <c r="M2063" t="str">
        <f>IF(full_data!L2063&lt;&gt;"",full_data!L2063,"")</f>
        <v/>
      </c>
      <c r="N2063" t="str">
        <f t="shared" si="98"/>
        <v/>
      </c>
    </row>
    <row r="2064" spans="1:14" x14ac:dyDescent="0.35">
      <c r="A2064" t="str">
        <f>IF(LEFT(C2064,1)="#",C2064,IF(full_data!A2064&lt;&gt;"",full_data!A2064,""))</f>
        <v>#“Destroy his house!”</v>
      </c>
      <c r="B2064" t="str">
        <f t="shared" si="96"/>
        <v/>
      </c>
      <c r="C2064" t="str">
        <f>IF(full_data!B2064&lt;&gt;"",full_data!B2064,"")</f>
        <v>#“Destroy his house!”</v>
      </c>
      <c r="D2064" t="str">
        <f>IF(full_data!C2064&lt;&gt;"",full_data!C2064,"")</f>
        <v/>
      </c>
      <c r="E2064" t="str">
        <f t="shared" si="97"/>
        <v/>
      </c>
      <c r="F2064" t="str">
        <f>IF(full_data!E2064&lt;&gt;"",full_data!E2064,"")</f>
        <v/>
      </c>
      <c r="G2064" t="str">
        <f>IF(full_data!F2064&lt;&gt;"",full_data!F2064,"")</f>
        <v/>
      </c>
      <c r="H2064" t="str">
        <f>IF(full_data!G2064&lt;&gt;"",full_data!G2064,"")</f>
        <v/>
      </c>
      <c r="I2064" t="str">
        <f>IF(full_data!H2064&lt;&gt;"",full_data!H2064,"")</f>
        <v/>
      </c>
      <c r="J2064" t="str">
        <f>IF(full_data!I2064&lt;&gt;"",full_data!I2064,"")</f>
        <v/>
      </c>
      <c r="K2064" t="str">
        <f>IF(full_data!J2064&lt;&gt;"",full_data!J2064,"")</f>
        <v/>
      </c>
      <c r="L2064" t="str">
        <f>IF(full_data!G2064&lt;&gt;"",full_data!G2064,"")</f>
        <v/>
      </c>
      <c r="M2064" t="str">
        <f>IF(full_data!L2064&lt;&gt;"",full_data!L2064,"")</f>
        <v/>
      </c>
      <c r="N2064" t="str">
        <f t="shared" si="98"/>
        <v/>
      </c>
    </row>
    <row r="2065" spans="1:14" x14ac:dyDescent="0.35">
      <c r="A2065">
        <f>IF(LEFT(C2065,1)="#",C2065,IF(full_data!A2065&lt;&gt;"",full_data!A2065,""))</f>
        <v>1</v>
      </c>
      <c r="B2065" t="str">
        <f t="shared" si="96"/>
        <v>e₂-a-ne₂</v>
      </c>
      <c r="C2065" t="str">
        <f>IF(full_data!B2065&lt;&gt;"",full_data!B2065,"")</f>
        <v>e₂-a-ne₂</v>
      </c>
      <c r="D2065" t="str">
        <f>IF(full_data!C2065&lt;&gt;"",full_data!C2065,"")</f>
        <v>e=ane=ø</v>
      </c>
      <c r="E2065" t="str">
        <f t="shared" si="97"/>
        <v>_</v>
      </c>
      <c r="F2065" t="str">
        <f>IF(full_data!E2065&lt;&gt;"",full_data!E2065,"")</f>
        <v>house=3.SG.H.POSS=ABS</v>
      </c>
      <c r="G2065">
        <f>IF(full_data!F2065&lt;&gt;"",full_data!F2065,"")</f>
        <v>2</v>
      </c>
      <c r="H2065" t="str">
        <f>IF(full_data!G2065&lt;&gt;"",full_data!G2065,"")</f>
        <v>ABS</v>
      </c>
      <c r="I2065" t="str">
        <f>IF(full_data!H2065&lt;&gt;"",full_data!H2065,"")</f>
        <v>obj</v>
      </c>
      <c r="J2065" t="str">
        <f>IF(full_data!I2065&lt;&gt;"",full_data!I2065,"")</f>
        <v/>
      </c>
      <c r="K2065">
        <f>IF(full_data!J2065&lt;&gt;"",full_data!J2065,"")</f>
        <v>2</v>
      </c>
      <c r="L2065" t="str">
        <f>IF(full_data!G2065&lt;&gt;"",full_data!G2065,"")</f>
        <v>ABS</v>
      </c>
      <c r="M2065" t="str">
        <f>IF(full_data!L2065&lt;&gt;"",full_data!L2065,"")</f>
        <v/>
      </c>
      <c r="N2065" t="str">
        <f t="shared" si="98"/>
        <v>_</v>
      </c>
    </row>
    <row r="2066" spans="1:14" x14ac:dyDescent="0.35">
      <c r="A2066">
        <f>IF(LEFT(C2066,1)="#",C2066,IF(full_data!A2066&lt;&gt;"",full_data!A2066,""))</f>
        <v>2</v>
      </c>
      <c r="B2066" t="str">
        <f t="shared" si="96"/>
        <v>gul-a</v>
      </c>
      <c r="C2066" t="str">
        <f>IF(full_data!B2066&lt;&gt;"",full_data!B2066,"")</f>
        <v>gul-a</v>
      </c>
      <c r="D2066" t="str">
        <f>IF(full_data!C2066&lt;&gt;"",full_data!C2066,"")</f>
        <v>S1gul-S2a</v>
      </c>
      <c r="E2066" t="str">
        <f t="shared" si="97"/>
        <v>_</v>
      </c>
      <c r="F2066" t="str">
        <f>IF(full_data!E2066&lt;&gt;"",full_data!E2066,"")</f>
        <v>destroy-FIN</v>
      </c>
      <c r="G2066">
        <f>IF(full_data!F2066&lt;&gt;"",full_data!F2066,"")</f>
        <v>0</v>
      </c>
      <c r="H2066" t="str">
        <f>IF(full_data!G2066&lt;&gt;"",full_data!G2066,"")</f>
        <v>root</v>
      </c>
      <c r="I2066" t="str">
        <f>IF(full_data!H2066&lt;&gt;"",full_data!H2066,"")</f>
        <v>root</v>
      </c>
      <c r="J2066" t="str">
        <f>IF(full_data!I2066&lt;&gt;"",full_data!I2066,"")</f>
        <v/>
      </c>
      <c r="K2066">
        <f>IF(full_data!J2066&lt;&gt;"",full_data!J2066,"")</f>
        <v>0</v>
      </c>
      <c r="L2066" t="str">
        <f>IF(full_data!G2066&lt;&gt;"",full_data!G2066,"")</f>
        <v>root</v>
      </c>
      <c r="M2066" t="str">
        <f>IF(full_data!L2066&lt;&gt;"",full_data!L2066,"")</f>
        <v/>
      </c>
      <c r="N2066" t="str">
        <f t="shared" si="98"/>
        <v>_</v>
      </c>
    </row>
    <row r="2067" spans="1:14" x14ac:dyDescent="0.35">
      <c r="A2067" t="str">
        <f>IF(LEFT(C2067,1)="#",C2067,IF(full_data!A2067&lt;&gt;"",full_data!A2067,""))</f>
        <v/>
      </c>
      <c r="B2067" t="str">
        <f t="shared" si="96"/>
        <v/>
      </c>
      <c r="C2067" t="str">
        <f>IF(full_data!B2067&lt;&gt;"",full_data!B2067,"")</f>
        <v/>
      </c>
      <c r="D2067" t="str">
        <f>IF(full_data!C2067&lt;&gt;"",full_data!C2067,"")</f>
        <v/>
      </c>
      <c r="E2067" t="str">
        <f t="shared" si="97"/>
        <v/>
      </c>
      <c r="F2067" t="str">
        <f>IF(full_data!E2067&lt;&gt;"",full_data!E2067,"")</f>
        <v/>
      </c>
      <c r="G2067" t="str">
        <f>IF(full_data!F2067&lt;&gt;"",full_data!F2067,"")</f>
        <v/>
      </c>
      <c r="H2067" t="str">
        <f>IF(full_data!G2067&lt;&gt;"",full_data!G2067,"")</f>
        <v/>
      </c>
      <c r="I2067" t="str">
        <f>IF(full_data!H2067&lt;&gt;"",full_data!H2067,"")</f>
        <v/>
      </c>
      <c r="J2067" t="str">
        <f>IF(full_data!I2067&lt;&gt;"",full_data!I2067,"")</f>
        <v/>
      </c>
      <c r="K2067" t="str">
        <f>IF(full_data!J2067&lt;&gt;"",full_data!J2067,"")</f>
        <v/>
      </c>
      <c r="L2067" t="str">
        <f>IF(full_data!G2067&lt;&gt;"",full_data!G2067,"")</f>
        <v/>
      </c>
      <c r="M2067" t="str">
        <f>IF(full_data!L2067&lt;&gt;"",full_data!L2067,"")</f>
        <v/>
      </c>
      <c r="N2067" t="str">
        <f t="shared" si="98"/>
        <v/>
      </c>
    </row>
    <row r="2068" spans="1:14" x14ac:dyDescent="0.35">
      <c r="A2068" t="str">
        <f>IF(LEFT(C2068,1)="#",C2068,IF(full_data!A2068&lt;&gt;"",full_data!A2068,""))</f>
        <v># P145700</v>
      </c>
      <c r="B2068" t="str">
        <f t="shared" si="96"/>
        <v/>
      </c>
      <c r="C2068" t="str">
        <f>IF(full_data!B2068&lt;&gt;"",full_data!B2068,"")</f>
        <v># P145700</v>
      </c>
      <c r="D2068" t="str">
        <f>IF(full_data!C2068&lt;&gt;"",full_data!C2068,"")</f>
        <v/>
      </c>
      <c r="E2068" t="str">
        <f t="shared" si="97"/>
        <v/>
      </c>
      <c r="F2068" t="str">
        <f>IF(full_data!E2068&lt;&gt;"",full_data!E2068,"")</f>
        <v/>
      </c>
      <c r="G2068" t="str">
        <f>IF(full_data!F2068&lt;&gt;"",full_data!F2068,"")</f>
        <v/>
      </c>
      <c r="H2068" t="str">
        <f>IF(full_data!G2068&lt;&gt;"",full_data!G2068,"")</f>
        <v/>
      </c>
      <c r="I2068" t="str">
        <f>IF(full_data!H2068&lt;&gt;"",full_data!H2068,"")</f>
        <v/>
      </c>
      <c r="J2068" t="str">
        <f>IF(full_data!I2068&lt;&gt;"",full_data!I2068,"")</f>
        <v/>
      </c>
      <c r="K2068" t="str">
        <f>IF(full_data!J2068&lt;&gt;"",full_data!J2068,"")</f>
        <v/>
      </c>
      <c r="L2068" t="str">
        <f>IF(full_data!G2068&lt;&gt;"",full_data!G2068,"")</f>
        <v/>
      </c>
      <c r="M2068" t="str">
        <f>IF(full_data!L2068&lt;&gt;"",full_data!L2068,"")</f>
        <v/>
      </c>
      <c r="N2068" t="str">
        <f t="shared" si="98"/>
        <v/>
      </c>
    </row>
    <row r="2069" spans="1:14" x14ac:dyDescent="0.35">
      <c r="A2069" t="str">
        <f>IF(LEFT(C2069,1)="#",C2069,IF(full_data!A2069&lt;&gt;"",full_data!A2069,""))</f>
        <v>#(139) TCS 1, 177 rev. 2 (unknown, 21st c.) (P145700)</v>
      </c>
      <c r="B2069" t="str">
        <f t="shared" si="96"/>
        <v/>
      </c>
      <c r="C2069" t="str">
        <f>IF(full_data!B2069&lt;&gt;"",full_data!B2069,"")</f>
        <v>#(139) TCS 1, 177 rev. 2 (unknown, 21st c.) (P145700)</v>
      </c>
      <c r="D2069" t="str">
        <f>IF(full_data!C2069&lt;&gt;"",full_data!C2069,"")</f>
        <v/>
      </c>
      <c r="E2069" t="str">
        <f t="shared" si="97"/>
        <v/>
      </c>
      <c r="F2069" t="str">
        <f>IF(full_data!E2069&lt;&gt;"",full_data!E2069,"")</f>
        <v/>
      </c>
      <c r="G2069" t="str">
        <f>IF(full_data!F2069&lt;&gt;"",full_data!F2069,"")</f>
        <v/>
      </c>
      <c r="H2069" t="str">
        <f>IF(full_data!G2069&lt;&gt;"",full_data!G2069,"")</f>
        <v/>
      </c>
      <c r="I2069" t="str">
        <f>IF(full_data!H2069&lt;&gt;"",full_data!H2069,"")</f>
        <v/>
      </c>
      <c r="J2069" t="str">
        <f>IF(full_data!I2069&lt;&gt;"",full_data!I2069,"")</f>
        <v/>
      </c>
      <c r="K2069" t="str">
        <f>IF(full_data!J2069&lt;&gt;"",full_data!J2069,"")</f>
        <v/>
      </c>
      <c r="L2069" t="str">
        <f>IF(full_data!G2069&lt;&gt;"",full_data!G2069,"")</f>
        <v/>
      </c>
      <c r="M2069" t="str">
        <f>IF(full_data!L2069&lt;&gt;"",full_data!L2069,"")</f>
        <v/>
      </c>
      <c r="N2069" t="str">
        <f t="shared" si="98"/>
        <v/>
      </c>
    </row>
    <row r="2070" spans="1:14" x14ac:dyDescent="0.35">
      <c r="A2070" t="str">
        <f>IF(LEFT(C2070,1)="#",C2070,IF(full_data!A2070&lt;&gt;"",full_data!A2070,""))</f>
        <v>#“It is of his neck.”</v>
      </c>
      <c r="B2070" t="str">
        <f t="shared" si="96"/>
        <v/>
      </c>
      <c r="C2070" t="str">
        <f>IF(full_data!B2070&lt;&gt;"",full_data!B2070,"")</f>
        <v>#“It is of his neck.”</v>
      </c>
      <c r="D2070" t="str">
        <f>IF(full_data!C2070&lt;&gt;"",full_data!C2070,"")</f>
        <v/>
      </c>
      <c r="E2070" t="str">
        <f t="shared" si="97"/>
        <v/>
      </c>
      <c r="F2070" t="str">
        <f>IF(full_data!E2070&lt;&gt;"",full_data!E2070,"")</f>
        <v/>
      </c>
      <c r="G2070" t="str">
        <f>IF(full_data!F2070&lt;&gt;"",full_data!F2070,"")</f>
        <v/>
      </c>
      <c r="H2070" t="str">
        <f>IF(full_data!G2070&lt;&gt;"",full_data!G2070,"")</f>
        <v/>
      </c>
      <c r="I2070" t="str">
        <f>IF(full_data!H2070&lt;&gt;"",full_data!H2070,"")</f>
        <v/>
      </c>
      <c r="J2070" t="str">
        <f>IF(full_data!I2070&lt;&gt;"",full_data!I2070,"")</f>
        <v/>
      </c>
      <c r="K2070" t="str">
        <f>IF(full_data!J2070&lt;&gt;"",full_data!J2070,"")</f>
        <v/>
      </c>
      <c r="L2070" t="str">
        <f>IF(full_data!G2070&lt;&gt;"",full_data!G2070,"")</f>
        <v/>
      </c>
      <c r="M2070" t="str">
        <f>IF(full_data!L2070&lt;&gt;"",full_data!L2070,"")</f>
        <v/>
      </c>
      <c r="N2070" t="str">
        <f t="shared" si="98"/>
        <v/>
      </c>
    </row>
    <row r="2071" spans="1:14" x14ac:dyDescent="0.35">
      <c r="A2071" t="str">
        <f>IF(LEFT(C2071,1)="#",C2071,IF(full_data!A2071&lt;&gt;"",full_data!A2071,""))</f>
        <v>#= “It is his responsibility.”</v>
      </c>
      <c r="B2071" t="str">
        <f t="shared" si="96"/>
        <v/>
      </c>
      <c r="C2071" t="str">
        <f>IF(full_data!B2071&lt;&gt;"",full_data!B2071,"")</f>
        <v>#= “It is his responsibility.”</v>
      </c>
      <c r="D2071" t="str">
        <f>IF(full_data!C2071&lt;&gt;"",full_data!C2071,"")</f>
        <v/>
      </c>
      <c r="E2071" t="str">
        <f t="shared" si="97"/>
        <v/>
      </c>
      <c r="F2071" t="str">
        <f>IF(full_data!E2071&lt;&gt;"",full_data!E2071,"")</f>
        <v/>
      </c>
      <c r="G2071" t="str">
        <f>IF(full_data!F2071&lt;&gt;"",full_data!F2071,"")</f>
        <v/>
      </c>
      <c r="H2071" t="str">
        <f>IF(full_data!G2071&lt;&gt;"",full_data!G2071,"")</f>
        <v/>
      </c>
      <c r="I2071" t="str">
        <f>IF(full_data!H2071&lt;&gt;"",full_data!H2071,"")</f>
        <v/>
      </c>
      <c r="J2071" t="str">
        <f>IF(full_data!I2071&lt;&gt;"",full_data!I2071,"")</f>
        <v/>
      </c>
      <c r="K2071" t="str">
        <f>IF(full_data!J2071&lt;&gt;"",full_data!J2071,"")</f>
        <v/>
      </c>
      <c r="L2071" t="str">
        <f>IF(full_data!G2071&lt;&gt;"",full_data!G2071,"")</f>
        <v/>
      </c>
      <c r="M2071" t="str">
        <f>IF(full_data!L2071&lt;&gt;"",full_data!L2071,"")</f>
        <v/>
      </c>
      <c r="N2071" t="str">
        <f t="shared" si="98"/>
        <v/>
      </c>
    </row>
    <row r="2072" spans="1:14" x14ac:dyDescent="0.35">
      <c r="A2072">
        <f>IF(LEFT(C2072,1)="#",C2072,IF(full_data!A2072&lt;&gt;"",full_data!A2072,""))</f>
        <v>1</v>
      </c>
      <c r="B2072" t="str">
        <f t="shared" si="96"/>
        <v>gu₂-na-kam</v>
      </c>
      <c r="C2072" t="str">
        <f>IF(full_data!B2072&lt;&gt;"",full_data!B2072,"")</f>
        <v>gu₂-na-kam</v>
      </c>
      <c r="D2072" t="str">
        <f>IF(full_data!C2072&lt;&gt;"",full_data!C2072,"")</f>
        <v>PC[gu=ane=ak]=am-ø</v>
      </c>
      <c r="E2072" t="str">
        <f t="shared" si="97"/>
        <v>_</v>
      </c>
      <c r="F2072" t="str">
        <f>IF(full_data!E2072&lt;&gt;"",full_data!E2072,"")</f>
        <v>PC[neck=3.SG.H.POSS=GEN]=COP-3.SG.S</v>
      </c>
      <c r="G2072">
        <f>IF(full_data!F2072&lt;&gt;"",full_data!F2072,"")</f>
        <v>0</v>
      </c>
      <c r="H2072" t="str">
        <f>IF(full_data!G2072&lt;&gt;"",full_data!G2072,"")</f>
        <v>root</v>
      </c>
      <c r="I2072" t="str">
        <f>IF(full_data!H2072&lt;&gt;"",full_data!H2072,"")</f>
        <v>root</v>
      </c>
      <c r="J2072" t="str">
        <f>IF(full_data!I2072&lt;&gt;"",full_data!I2072,"")</f>
        <v/>
      </c>
      <c r="K2072">
        <f>IF(full_data!J2072&lt;&gt;"",full_data!J2072,"")</f>
        <v>0</v>
      </c>
      <c r="L2072" t="str">
        <f>IF(full_data!G2072&lt;&gt;"",full_data!G2072,"")</f>
        <v>root</v>
      </c>
      <c r="M2072" t="str">
        <f>IF(full_data!L2072&lt;&gt;"",full_data!L2072,"")</f>
        <v/>
      </c>
      <c r="N2072" t="str">
        <f t="shared" si="98"/>
        <v>_</v>
      </c>
    </row>
    <row r="2073" spans="1:14" x14ac:dyDescent="0.35">
      <c r="A2073" t="str">
        <f>IF(LEFT(C2073,1)="#",C2073,IF(full_data!A2073&lt;&gt;"",full_data!A2073,""))</f>
        <v/>
      </c>
      <c r="B2073" t="str">
        <f t="shared" si="96"/>
        <v/>
      </c>
      <c r="C2073" t="str">
        <f>IF(full_data!B2073&lt;&gt;"",full_data!B2073,"")</f>
        <v/>
      </c>
      <c r="D2073" t="str">
        <f>IF(full_data!C2073&lt;&gt;"",full_data!C2073,"")</f>
        <v/>
      </c>
      <c r="E2073" t="str">
        <f t="shared" si="97"/>
        <v/>
      </c>
      <c r="F2073" t="str">
        <f>IF(full_data!E2073&lt;&gt;"",full_data!E2073,"")</f>
        <v/>
      </c>
      <c r="G2073" t="str">
        <f>IF(full_data!F2073&lt;&gt;"",full_data!F2073,"")</f>
        <v/>
      </c>
      <c r="H2073" t="str">
        <f>IF(full_data!G2073&lt;&gt;"",full_data!G2073,"")</f>
        <v/>
      </c>
      <c r="I2073" t="str">
        <f>IF(full_data!H2073&lt;&gt;"",full_data!H2073,"")</f>
        <v/>
      </c>
      <c r="J2073" t="str">
        <f>IF(full_data!I2073&lt;&gt;"",full_data!I2073,"")</f>
        <v/>
      </c>
      <c r="K2073" t="str">
        <f>IF(full_data!J2073&lt;&gt;"",full_data!J2073,"")</f>
        <v/>
      </c>
      <c r="L2073" t="str">
        <f>IF(full_data!G2073&lt;&gt;"",full_data!G2073,"")</f>
        <v/>
      </c>
      <c r="M2073" t="str">
        <f>IF(full_data!L2073&lt;&gt;"",full_data!L2073,"")</f>
        <v/>
      </c>
      <c r="N2073" t="str">
        <f t="shared" si="98"/>
        <v/>
      </c>
    </row>
    <row r="2074" spans="1:14" x14ac:dyDescent="0.35">
      <c r="A2074" t="str">
        <f>IF(LEFT(C2074,1)="#",C2074,IF(full_data!A2074&lt;&gt;"",full_data!A2074,""))</f>
        <v># P145730</v>
      </c>
      <c r="B2074" t="str">
        <f t="shared" si="96"/>
        <v/>
      </c>
      <c r="C2074" t="str">
        <f>IF(full_data!B2074&lt;&gt;"",full_data!B2074,"")</f>
        <v># P145730</v>
      </c>
      <c r="D2074" t="str">
        <f>IF(full_data!C2074&lt;&gt;"",full_data!C2074,"")</f>
        <v/>
      </c>
      <c r="E2074" t="str">
        <f t="shared" si="97"/>
        <v/>
      </c>
      <c r="F2074" t="str">
        <f>IF(full_data!E2074&lt;&gt;"",full_data!E2074,"")</f>
        <v/>
      </c>
      <c r="G2074" t="str">
        <f>IF(full_data!F2074&lt;&gt;"",full_data!F2074,"")</f>
        <v/>
      </c>
      <c r="H2074" t="str">
        <f>IF(full_data!G2074&lt;&gt;"",full_data!G2074,"")</f>
        <v/>
      </c>
      <c r="I2074" t="str">
        <f>IF(full_data!H2074&lt;&gt;"",full_data!H2074,"")</f>
        <v/>
      </c>
      <c r="J2074" t="str">
        <f>IF(full_data!I2074&lt;&gt;"",full_data!I2074,"")</f>
        <v/>
      </c>
      <c r="K2074" t="str">
        <f>IF(full_data!J2074&lt;&gt;"",full_data!J2074,"")</f>
        <v/>
      </c>
      <c r="L2074" t="str">
        <f>IF(full_data!G2074&lt;&gt;"",full_data!G2074,"")</f>
        <v/>
      </c>
      <c r="M2074" t="str">
        <f>IF(full_data!L2074&lt;&gt;"",full_data!L2074,"")</f>
        <v/>
      </c>
      <c r="N2074" t="str">
        <f t="shared" si="98"/>
        <v/>
      </c>
    </row>
    <row r="2075" spans="1:14" x14ac:dyDescent="0.35">
      <c r="A2075" t="str">
        <f>IF(LEFT(C2075,1)="#",C2075,IF(full_data!A2075&lt;&gt;"",full_data!A2075,""))</f>
        <v>#(417) TCS 1, 229 rev. 3–4 (unknown, 21st c.) (P145730)</v>
      </c>
      <c r="B2075" t="str">
        <f t="shared" si="96"/>
        <v/>
      </c>
      <c r="C2075" t="str">
        <f>IF(full_data!B2075&lt;&gt;"",full_data!B2075,"")</f>
        <v>#(417) TCS 1, 229 rev. 3–4 (unknown, 21st c.) (P145730)</v>
      </c>
      <c r="D2075" t="str">
        <f>IF(full_data!C2075&lt;&gt;"",full_data!C2075,"")</f>
        <v/>
      </c>
      <c r="E2075" t="str">
        <f t="shared" si="97"/>
        <v/>
      </c>
      <c r="F2075" t="str">
        <f>IF(full_data!E2075&lt;&gt;"",full_data!E2075,"")</f>
        <v/>
      </c>
      <c r="G2075" t="str">
        <f>IF(full_data!F2075&lt;&gt;"",full_data!F2075,"")</f>
        <v/>
      </c>
      <c r="H2075" t="str">
        <f>IF(full_data!G2075&lt;&gt;"",full_data!G2075,"")</f>
        <v/>
      </c>
      <c r="I2075" t="str">
        <f>IF(full_data!H2075&lt;&gt;"",full_data!H2075,"")</f>
        <v/>
      </c>
      <c r="J2075" t="str">
        <f>IF(full_data!I2075&lt;&gt;"",full_data!I2075,"")</f>
        <v/>
      </c>
      <c r="K2075" t="str">
        <f>IF(full_data!J2075&lt;&gt;"",full_data!J2075,"")</f>
        <v/>
      </c>
      <c r="L2075" t="str">
        <f>IF(full_data!G2075&lt;&gt;"",full_data!G2075,"")</f>
        <v/>
      </c>
      <c r="M2075" t="str">
        <f>IF(full_data!L2075&lt;&gt;"",full_data!L2075,"")</f>
        <v/>
      </c>
      <c r="N2075" t="str">
        <f t="shared" si="98"/>
        <v/>
      </c>
    </row>
    <row r="2076" spans="1:14" x14ac:dyDescent="0.35">
      <c r="A2076" t="str">
        <f>IF(LEFT(C2076,1)="#",C2076,IF(full_data!A2076&lt;&gt;"",full_data!A2076,""))</f>
        <v>#“He should not retain the field he has seized for himself.”</v>
      </c>
      <c r="B2076" t="str">
        <f t="shared" si="96"/>
        <v/>
      </c>
      <c r="C2076" t="str">
        <f>IF(full_data!B2076&lt;&gt;"",full_data!B2076,"")</f>
        <v>#“He should not retain the field he has seized for himself.”</v>
      </c>
      <c r="D2076" t="str">
        <f>IF(full_data!C2076&lt;&gt;"",full_data!C2076,"")</f>
        <v/>
      </c>
      <c r="E2076" t="str">
        <f t="shared" si="97"/>
        <v/>
      </c>
      <c r="F2076" t="str">
        <f>IF(full_data!E2076&lt;&gt;"",full_data!E2076,"")</f>
        <v/>
      </c>
      <c r="G2076" t="str">
        <f>IF(full_data!F2076&lt;&gt;"",full_data!F2076,"")</f>
        <v/>
      </c>
      <c r="H2076" t="str">
        <f>IF(full_data!G2076&lt;&gt;"",full_data!G2076,"")</f>
        <v/>
      </c>
      <c r="I2076" t="str">
        <f>IF(full_data!H2076&lt;&gt;"",full_data!H2076,"")</f>
        <v/>
      </c>
      <c r="J2076" t="str">
        <f>IF(full_data!I2076&lt;&gt;"",full_data!I2076,"")</f>
        <v/>
      </c>
      <c r="K2076" t="str">
        <f>IF(full_data!J2076&lt;&gt;"",full_data!J2076,"")</f>
        <v/>
      </c>
      <c r="L2076" t="str">
        <f>IF(full_data!G2076&lt;&gt;"",full_data!G2076,"")</f>
        <v/>
      </c>
      <c r="M2076" t="str">
        <f>IF(full_data!L2076&lt;&gt;"",full_data!L2076,"")</f>
        <v/>
      </c>
      <c r="N2076" t="str">
        <f t="shared" si="98"/>
        <v/>
      </c>
    </row>
    <row r="2077" spans="1:14" x14ac:dyDescent="0.35">
      <c r="A2077">
        <f>IF(LEFT(C2077,1)="#",C2077,IF(full_data!A2077&lt;&gt;"",full_data!A2077,""))</f>
        <v>1</v>
      </c>
      <c r="B2077" t="str">
        <f t="shared" si="96"/>
        <v>a-šag₄</v>
      </c>
      <c r="C2077" t="str">
        <f>IF(full_data!B2077&lt;&gt;"",full_data!B2077,"")</f>
        <v>a-šag₄</v>
      </c>
      <c r="D2077" t="str">
        <f>IF(full_data!C2077&lt;&gt;"",full_data!C2077,"")</f>
        <v>ašag</v>
      </c>
      <c r="E2077" t="str">
        <f t="shared" si="97"/>
        <v>_</v>
      </c>
      <c r="F2077" t="str">
        <f>IF(full_data!E2077&lt;&gt;"",full_data!E2077,"")</f>
        <v>field</v>
      </c>
      <c r="G2077">
        <f>IF(full_data!F2077&lt;&gt;"",full_data!F2077,"")</f>
        <v>3</v>
      </c>
      <c r="H2077" t="str">
        <f>IF(full_data!G2077&lt;&gt;"",full_data!G2077,"")</f>
        <v>LOC</v>
      </c>
      <c r="I2077" t="str">
        <f>IF(full_data!H2077&lt;&gt;"",full_data!H2077,"")</f>
        <v>obl</v>
      </c>
      <c r="J2077" t="str">
        <f>IF(full_data!I2077&lt;&gt;"",full_data!I2077,"")</f>
        <v/>
      </c>
      <c r="K2077">
        <f>IF(full_data!J2077&lt;&gt;"",full_data!J2077,"")</f>
        <v>3</v>
      </c>
      <c r="L2077" t="str">
        <f>IF(full_data!G2077&lt;&gt;"",full_data!G2077,"")</f>
        <v>LOC</v>
      </c>
      <c r="M2077" t="str">
        <f>IF(full_data!L2077&lt;&gt;"",full_data!L2077,"")</f>
        <v>marked at 2</v>
      </c>
      <c r="N2077" t="str">
        <f t="shared" si="98"/>
        <v>_</v>
      </c>
    </row>
    <row r="2078" spans="1:14" x14ac:dyDescent="0.35">
      <c r="A2078">
        <f>IF(LEFT(C2078,1)="#",C2078,IF(full_data!A2078&lt;&gt;"",full_data!A2078,""))</f>
        <v>2</v>
      </c>
      <c r="B2078" t="str">
        <f t="shared" si="96"/>
        <v>in-dab₅-ba-na,</v>
      </c>
      <c r="C2078" t="str">
        <f>IF(full_data!B2078&lt;&gt;"",full_data!B2078,"")</f>
        <v>in-dab₅-ba-na,</v>
      </c>
      <c r="D2078" t="str">
        <f>IF(full_data!C2078&lt;&gt;"",full_data!C2078,"")</f>
        <v>S2i-S11n-S12dab-S14ø-S15ʾa=ane=ʾa</v>
      </c>
      <c r="E2078" t="str">
        <f t="shared" si="97"/>
        <v>_</v>
      </c>
      <c r="F2078" t="str">
        <f>IF(full_data!E2078&lt;&gt;"",full_data!E2078,"")</f>
        <v>FIN-3.SG.H.A-seize-3.SG.P-SUB=3.SG.H.POSS-L2.NH</v>
      </c>
      <c r="G2078">
        <f>IF(full_data!F2078&lt;&gt;"",full_data!F2078,"")</f>
        <v>1</v>
      </c>
      <c r="H2078" t="str">
        <f>IF(full_data!G2078&lt;&gt;"",full_data!G2078,"")</f>
        <v>SUB</v>
      </c>
      <c r="I2078" t="str">
        <f>IF(full_data!H2078&lt;&gt;"",full_data!H2078,"")</f>
        <v>acl</v>
      </c>
      <c r="J2078" t="str">
        <f>IF(full_data!I2078&lt;&gt;"",full_data!I2078,"")</f>
        <v/>
      </c>
      <c r="K2078">
        <f>IF(full_data!J2078&lt;&gt;"",full_data!J2078,"")</f>
        <v>1</v>
      </c>
      <c r="L2078" t="str">
        <f>IF(full_data!G2078&lt;&gt;"",full_data!G2078,"")</f>
        <v>SUB</v>
      </c>
      <c r="M2078" t="str">
        <f>IF(full_data!L2078&lt;&gt;"",full_data!L2078,"")</f>
        <v>acl</v>
      </c>
      <c r="N2078" t="str">
        <f t="shared" si="98"/>
        <v>_</v>
      </c>
    </row>
    <row r="2079" spans="1:14" x14ac:dyDescent="0.35">
      <c r="A2079">
        <f>IF(LEFT(C2079,1)="#",C2079,IF(full_data!A2079&lt;&gt;"",full_data!A2079,""))</f>
        <v>3</v>
      </c>
      <c r="B2079" t="str">
        <f t="shared" si="96"/>
        <v>na-ba-a-du₃</v>
      </c>
      <c r="C2079" t="str">
        <f>IF(full_data!B2079&lt;&gt;"",full_data!B2079,"")</f>
        <v>na-ba-a-du₃</v>
      </c>
      <c r="D2079" t="str">
        <f>IF(full_data!C2079&lt;&gt;"",full_data!C2079,"")</f>
        <v>S2nan-S5ba-S10e-S12du-S13ed-S14ø</v>
      </c>
      <c r="E2079" t="str">
        <f t="shared" si="97"/>
        <v>_</v>
      </c>
      <c r="F2079" t="str">
        <f>IF(full_data!E2079&lt;&gt;"",full_data!E2079,"")</f>
        <v>MOD-MID-L2-hold-PF-3.SG.S</v>
      </c>
      <c r="G2079">
        <f>IF(full_data!F2079&lt;&gt;"",full_data!F2079,"")</f>
        <v>0</v>
      </c>
      <c r="H2079" t="str">
        <f>IF(full_data!G2079&lt;&gt;"",full_data!G2079,"")</f>
        <v>root</v>
      </c>
      <c r="I2079" t="str">
        <f>IF(full_data!H2079&lt;&gt;"",full_data!H2079,"")</f>
        <v>root</v>
      </c>
      <c r="J2079" t="str">
        <f>IF(full_data!I2079&lt;&gt;"",full_data!I2079,"")</f>
        <v/>
      </c>
      <c r="K2079">
        <f>IF(full_data!J2079&lt;&gt;"",full_data!J2079,"")</f>
        <v>0</v>
      </c>
      <c r="L2079" t="str">
        <f>IF(full_data!G2079&lt;&gt;"",full_data!G2079,"")</f>
        <v>root</v>
      </c>
      <c r="M2079" t="str">
        <f>IF(full_data!L2079&lt;&gt;"",full_data!L2079,"")</f>
        <v/>
      </c>
      <c r="N2079" t="str">
        <f t="shared" si="98"/>
        <v>_</v>
      </c>
    </row>
    <row r="2080" spans="1:14" x14ac:dyDescent="0.35">
      <c r="A2080" t="str">
        <f>IF(LEFT(C2080,1)="#",C2080,IF(full_data!A2080&lt;&gt;"",full_data!A2080,""))</f>
        <v/>
      </c>
      <c r="B2080" t="str">
        <f t="shared" si="96"/>
        <v/>
      </c>
      <c r="C2080" t="str">
        <f>IF(full_data!B2080&lt;&gt;"",full_data!B2080,"")</f>
        <v/>
      </c>
      <c r="D2080" t="str">
        <f>IF(full_data!C2080&lt;&gt;"",full_data!C2080,"")</f>
        <v/>
      </c>
      <c r="E2080" t="str">
        <f t="shared" si="97"/>
        <v/>
      </c>
      <c r="F2080" t="str">
        <f>IF(full_data!E2080&lt;&gt;"",full_data!E2080,"")</f>
        <v/>
      </c>
      <c r="G2080" t="str">
        <f>IF(full_data!F2080&lt;&gt;"",full_data!F2080,"")</f>
        <v/>
      </c>
      <c r="H2080" t="str">
        <f>IF(full_data!G2080&lt;&gt;"",full_data!G2080,"")</f>
        <v/>
      </c>
      <c r="I2080" t="str">
        <f>IF(full_data!H2080&lt;&gt;"",full_data!H2080,"")</f>
        <v/>
      </c>
      <c r="J2080" t="str">
        <f>IF(full_data!I2080&lt;&gt;"",full_data!I2080,"")</f>
        <v/>
      </c>
      <c r="K2080" t="str">
        <f>IF(full_data!J2080&lt;&gt;"",full_data!J2080,"")</f>
        <v/>
      </c>
      <c r="L2080" t="str">
        <f>IF(full_data!G2080&lt;&gt;"",full_data!G2080,"")</f>
        <v/>
      </c>
      <c r="M2080" t="str">
        <f>IF(full_data!L2080&lt;&gt;"",full_data!L2080,"")</f>
        <v/>
      </c>
      <c r="N2080" t="str">
        <f t="shared" si="98"/>
        <v/>
      </c>
    </row>
    <row r="2081" spans="1:14" x14ac:dyDescent="0.35">
      <c r="A2081" t="str">
        <f>IF(LEFT(C2081,1)="#",C2081,IF(full_data!A2081&lt;&gt;"",full_data!A2081,""))</f>
        <v># P145739</v>
      </c>
      <c r="B2081" t="str">
        <f t="shared" si="96"/>
        <v/>
      </c>
      <c r="C2081" t="str">
        <f>IF(full_data!B2081&lt;&gt;"",full_data!B2081,"")</f>
        <v># P145739</v>
      </c>
      <c r="D2081" t="str">
        <f>IF(full_data!C2081&lt;&gt;"",full_data!C2081,"")</f>
        <v/>
      </c>
      <c r="E2081" t="str">
        <f t="shared" si="97"/>
        <v/>
      </c>
      <c r="F2081" t="str">
        <f>IF(full_data!E2081&lt;&gt;"",full_data!E2081,"")</f>
        <v/>
      </c>
      <c r="G2081" t="str">
        <f>IF(full_data!F2081&lt;&gt;"",full_data!F2081,"")</f>
        <v/>
      </c>
      <c r="H2081" t="str">
        <f>IF(full_data!G2081&lt;&gt;"",full_data!G2081,"")</f>
        <v/>
      </c>
      <c r="I2081" t="str">
        <f>IF(full_data!H2081&lt;&gt;"",full_data!H2081,"")</f>
        <v/>
      </c>
      <c r="J2081" t="str">
        <f>IF(full_data!I2081&lt;&gt;"",full_data!I2081,"")</f>
        <v/>
      </c>
      <c r="K2081" t="str">
        <f>IF(full_data!J2081&lt;&gt;"",full_data!J2081,"")</f>
        <v/>
      </c>
      <c r="L2081" t="str">
        <f>IF(full_data!G2081&lt;&gt;"",full_data!G2081,"")</f>
        <v/>
      </c>
      <c r="M2081" t="str">
        <f>IF(full_data!L2081&lt;&gt;"",full_data!L2081,"")</f>
        <v/>
      </c>
      <c r="N2081" t="str">
        <f t="shared" si="98"/>
        <v/>
      </c>
    </row>
    <row r="2082" spans="1:14" x14ac:dyDescent="0.35">
      <c r="A2082" t="str">
        <f>IF(LEFT(C2082,1)="#",C2082,IF(full_data!A2082&lt;&gt;"",full_data!A2082,""))</f>
        <v>#(414) TCS 1, 240 rev. 3 (Lagash, 21st c.) (P145739)</v>
      </c>
      <c r="B2082" t="str">
        <f t="shared" si="96"/>
        <v/>
      </c>
      <c r="C2082" t="str">
        <f>IF(full_data!B2082&lt;&gt;"",full_data!B2082,"")</f>
        <v>#(414) TCS 1, 240 rev. 3 (Lagash, 21st c.) (P145739)</v>
      </c>
      <c r="D2082" t="str">
        <f>IF(full_data!C2082&lt;&gt;"",full_data!C2082,"")</f>
        <v/>
      </c>
      <c r="E2082" t="str">
        <f t="shared" si="97"/>
        <v/>
      </c>
      <c r="F2082" t="str">
        <f>IF(full_data!E2082&lt;&gt;"",full_data!E2082,"")</f>
        <v/>
      </c>
      <c r="G2082" t="str">
        <f>IF(full_data!F2082&lt;&gt;"",full_data!F2082,"")</f>
        <v/>
      </c>
      <c r="H2082" t="str">
        <f>IF(full_data!G2082&lt;&gt;"",full_data!G2082,"")</f>
        <v/>
      </c>
      <c r="I2082" t="str">
        <f>IF(full_data!H2082&lt;&gt;"",full_data!H2082,"")</f>
        <v/>
      </c>
      <c r="J2082" t="str">
        <f>IF(full_data!I2082&lt;&gt;"",full_data!I2082,"")</f>
        <v/>
      </c>
      <c r="K2082" t="str">
        <f>IF(full_data!J2082&lt;&gt;"",full_data!J2082,"")</f>
        <v/>
      </c>
      <c r="L2082" t="str">
        <f>IF(full_data!G2082&lt;&gt;"",full_data!G2082,"")</f>
        <v/>
      </c>
      <c r="M2082" t="str">
        <f>IF(full_data!L2082&lt;&gt;"",full_data!L2082,"")</f>
        <v/>
      </c>
      <c r="N2082" t="str">
        <f t="shared" si="98"/>
        <v/>
      </c>
    </row>
    <row r="2083" spans="1:14" x14ac:dyDescent="0.35">
      <c r="A2083" t="str">
        <f>IF(LEFT(C2083,1)="#",C2083,IF(full_data!A2083&lt;&gt;"",full_data!A2083,""))</f>
        <v>#“May he release them!”</v>
      </c>
      <c r="B2083" t="str">
        <f t="shared" si="96"/>
        <v/>
      </c>
      <c r="C2083" t="str">
        <f>IF(full_data!B2083&lt;&gt;"",full_data!B2083,"")</f>
        <v>#“May he release them!”</v>
      </c>
      <c r="D2083" t="str">
        <f>IF(full_data!C2083&lt;&gt;"",full_data!C2083,"")</f>
        <v/>
      </c>
      <c r="E2083" t="str">
        <f t="shared" si="97"/>
        <v/>
      </c>
      <c r="F2083" t="str">
        <f>IF(full_data!E2083&lt;&gt;"",full_data!E2083,"")</f>
        <v/>
      </c>
      <c r="G2083" t="str">
        <f>IF(full_data!F2083&lt;&gt;"",full_data!F2083,"")</f>
        <v/>
      </c>
      <c r="H2083" t="str">
        <f>IF(full_data!G2083&lt;&gt;"",full_data!G2083,"")</f>
        <v/>
      </c>
      <c r="I2083" t="str">
        <f>IF(full_data!H2083&lt;&gt;"",full_data!H2083,"")</f>
        <v/>
      </c>
      <c r="J2083" t="str">
        <f>IF(full_data!I2083&lt;&gt;"",full_data!I2083,"")</f>
        <v/>
      </c>
      <c r="K2083" t="str">
        <f>IF(full_data!J2083&lt;&gt;"",full_data!J2083,"")</f>
        <v/>
      </c>
      <c r="L2083" t="str">
        <f>IF(full_data!G2083&lt;&gt;"",full_data!G2083,"")</f>
        <v/>
      </c>
      <c r="M2083" t="str">
        <f>IF(full_data!L2083&lt;&gt;"",full_data!L2083,"")</f>
        <v/>
      </c>
      <c r="N2083" t="str">
        <f t="shared" si="98"/>
        <v/>
      </c>
    </row>
    <row r="2084" spans="1:14" x14ac:dyDescent="0.35">
      <c r="A2084">
        <f>IF(LEFT(C2084,1)="#",C2084,IF(full_data!A2084&lt;&gt;"",full_data!A2084,""))</f>
        <v>1</v>
      </c>
      <c r="B2084" t="str">
        <f t="shared" si="96"/>
        <v>šu</v>
      </c>
      <c r="C2084" t="str">
        <f>IF(full_data!B2084&lt;&gt;"",full_data!B2084,"")</f>
        <v>šu</v>
      </c>
      <c r="D2084" t="str">
        <f>IF(full_data!C2084&lt;&gt;"",full_data!C2084,"")</f>
        <v>šu=ø</v>
      </c>
      <c r="E2084" t="str">
        <f t="shared" si="97"/>
        <v>_</v>
      </c>
      <c r="F2084" t="str">
        <f>IF(full_data!E2084&lt;&gt;"",full_data!E2084,"")</f>
        <v>hand=ABS</v>
      </c>
      <c r="G2084">
        <f>IF(full_data!F2084&lt;&gt;"",full_data!F2084,"")</f>
        <v>2</v>
      </c>
      <c r="H2084" t="str">
        <f>IF(full_data!G2084&lt;&gt;"",full_data!G2084,"")</f>
        <v>ABS</v>
      </c>
      <c r="I2084" t="str">
        <f>IF(full_data!H2084&lt;&gt;"",full_data!H2084,"")</f>
        <v>obj</v>
      </c>
      <c r="J2084" t="str">
        <f>IF(full_data!I2084&lt;&gt;"",full_data!I2084,"")</f>
        <v/>
      </c>
      <c r="K2084">
        <f>IF(full_data!J2084&lt;&gt;"",full_data!J2084,"")</f>
        <v>2</v>
      </c>
      <c r="L2084" t="str">
        <f>IF(full_data!G2084&lt;&gt;"",full_data!G2084,"")</f>
        <v>ABS</v>
      </c>
      <c r="M2084" t="str">
        <f>IF(full_data!L2084&lt;&gt;"",full_data!L2084,"")</f>
        <v/>
      </c>
      <c r="N2084" t="str">
        <f t="shared" si="98"/>
        <v>_</v>
      </c>
    </row>
    <row r="2085" spans="1:14" x14ac:dyDescent="0.35">
      <c r="A2085">
        <f>IF(LEFT(C2085,1)="#",C2085,IF(full_data!A2085&lt;&gt;"",full_data!A2085,""))</f>
        <v>2</v>
      </c>
      <c r="B2085" t="str">
        <f t="shared" si="96"/>
        <v>ḫa-mu-ne-bar-re</v>
      </c>
      <c r="C2085" t="str">
        <f>IF(full_data!B2085&lt;&gt;"",full_data!B2085,"")</f>
        <v>ḫa-mu-ne-bar-re</v>
      </c>
      <c r="D2085" t="str">
        <f>IF(full_data!C2085&lt;&gt;"",full_data!C2085,"")</f>
        <v>S1ḫa-S4mu-S6nnē-S10e-S12bar-S14e</v>
      </c>
      <c r="E2085" t="str">
        <f t="shared" si="97"/>
        <v>_</v>
      </c>
      <c r="F2085" t="str">
        <f>IF(full_data!E2085&lt;&gt;"",full_data!E2085,"")</f>
        <v>MOD-VEN-3.PL-L2-open-3.SG.A</v>
      </c>
      <c r="G2085">
        <f>IF(full_data!F2085&lt;&gt;"",full_data!F2085,"")</f>
        <v>0</v>
      </c>
      <c r="H2085" t="str">
        <f>IF(full_data!G2085&lt;&gt;"",full_data!G2085,"")</f>
        <v>root</v>
      </c>
      <c r="I2085" t="str">
        <f>IF(full_data!H2085&lt;&gt;"",full_data!H2085,"")</f>
        <v>root</v>
      </c>
      <c r="J2085" t="str">
        <f>IF(full_data!I2085&lt;&gt;"",full_data!I2085,"")</f>
        <v/>
      </c>
      <c r="K2085">
        <f>IF(full_data!J2085&lt;&gt;"",full_data!J2085,"")</f>
        <v>0</v>
      </c>
      <c r="L2085" t="str">
        <f>IF(full_data!G2085&lt;&gt;"",full_data!G2085,"")</f>
        <v>root</v>
      </c>
      <c r="M2085" t="str">
        <f>IF(full_data!L2085&lt;&gt;"",full_data!L2085,"")</f>
        <v/>
      </c>
      <c r="N2085" t="str">
        <f t="shared" si="98"/>
        <v>_</v>
      </c>
    </row>
    <row r="2086" spans="1:14" x14ac:dyDescent="0.35">
      <c r="A2086" t="str">
        <f>IF(LEFT(C2086,1)="#",C2086,IF(full_data!A2086&lt;&gt;"",full_data!A2086,""))</f>
        <v/>
      </c>
      <c r="B2086" t="str">
        <f t="shared" si="96"/>
        <v/>
      </c>
      <c r="C2086" t="str">
        <f>IF(full_data!B2086&lt;&gt;"",full_data!B2086,"")</f>
        <v/>
      </c>
      <c r="D2086" t="str">
        <f>IF(full_data!C2086&lt;&gt;"",full_data!C2086,"")</f>
        <v/>
      </c>
      <c r="E2086" t="str">
        <f t="shared" si="97"/>
        <v/>
      </c>
      <c r="F2086" t="str">
        <f>IF(full_data!E2086&lt;&gt;"",full_data!E2086,"")</f>
        <v/>
      </c>
      <c r="G2086" t="str">
        <f>IF(full_data!F2086&lt;&gt;"",full_data!F2086,"")</f>
        <v/>
      </c>
      <c r="H2086" t="str">
        <f>IF(full_data!G2086&lt;&gt;"",full_data!G2086,"")</f>
        <v/>
      </c>
      <c r="I2086" t="str">
        <f>IF(full_data!H2086&lt;&gt;"",full_data!H2086,"")</f>
        <v/>
      </c>
      <c r="J2086" t="str">
        <f>IF(full_data!I2086&lt;&gt;"",full_data!I2086,"")</f>
        <v/>
      </c>
      <c r="K2086" t="str">
        <f>IF(full_data!J2086&lt;&gt;"",full_data!J2086,"")</f>
        <v/>
      </c>
      <c r="L2086" t="str">
        <f>IF(full_data!G2086&lt;&gt;"",full_data!G2086,"")</f>
        <v/>
      </c>
      <c r="M2086" t="str">
        <f>IF(full_data!L2086&lt;&gt;"",full_data!L2086,"")</f>
        <v/>
      </c>
      <c r="N2086" t="str">
        <f t="shared" si="98"/>
        <v/>
      </c>
    </row>
    <row r="2087" spans="1:14" x14ac:dyDescent="0.35">
      <c r="A2087" t="str">
        <f>IF(LEFT(C2087,1)="#",C2087,IF(full_data!A2087&lt;&gt;"",full_data!A2087,""))</f>
        <v># P200450</v>
      </c>
      <c r="B2087" t="str">
        <f t="shared" si="96"/>
        <v/>
      </c>
      <c r="C2087" t="str">
        <f>IF(full_data!B2087&lt;&gt;"",full_data!B2087,"")</f>
        <v># P200450</v>
      </c>
      <c r="D2087" t="str">
        <f>IF(full_data!C2087&lt;&gt;"",full_data!C2087,"")</f>
        <v/>
      </c>
      <c r="E2087" t="str">
        <f t="shared" si="97"/>
        <v/>
      </c>
      <c r="F2087" t="str">
        <f>IF(full_data!E2087&lt;&gt;"",full_data!E2087,"")</f>
        <v/>
      </c>
      <c r="G2087" t="str">
        <f>IF(full_data!F2087&lt;&gt;"",full_data!F2087,"")</f>
        <v/>
      </c>
      <c r="H2087" t="str">
        <f>IF(full_data!G2087&lt;&gt;"",full_data!G2087,"")</f>
        <v/>
      </c>
      <c r="I2087" t="str">
        <f>IF(full_data!H2087&lt;&gt;"",full_data!H2087,"")</f>
        <v/>
      </c>
      <c r="J2087" t="str">
        <f>IF(full_data!I2087&lt;&gt;"",full_data!I2087,"")</f>
        <v/>
      </c>
      <c r="K2087" t="str">
        <f>IF(full_data!J2087&lt;&gt;"",full_data!J2087,"")</f>
        <v/>
      </c>
      <c r="L2087" t="str">
        <f>IF(full_data!G2087&lt;&gt;"",full_data!G2087,"")</f>
        <v/>
      </c>
      <c r="M2087" t="str">
        <f>IF(full_data!L2087&lt;&gt;"",full_data!L2087,"")</f>
        <v/>
      </c>
      <c r="N2087" t="str">
        <f t="shared" si="98"/>
        <v/>
      </c>
    </row>
    <row r="2088" spans="1:14" x14ac:dyDescent="0.35">
      <c r="A2088" t="str">
        <f>IF(LEFT(C2088,1)="#",C2088,IF(full_data!A2088&lt;&gt;"",full_data!A2088,""))</f>
        <v>#(148) Amar-Suena 20 1 (RIME 3/2.1.3.20) (Ur, 21st. c) (P200450)</v>
      </c>
      <c r="B2088" t="str">
        <f t="shared" si="96"/>
        <v/>
      </c>
      <c r="C2088" t="str">
        <f>IF(full_data!B2088&lt;&gt;"",full_data!B2088,"")</f>
        <v>#(148) Amar-Suena 20 1 (RIME 3/2.1.3.20) (Ur, 21st. c) (P200450)</v>
      </c>
      <c r="D2088" t="str">
        <f>IF(full_data!C2088&lt;&gt;"",full_data!C2088,"")</f>
        <v/>
      </c>
      <c r="E2088" t="str">
        <f t="shared" si="97"/>
        <v/>
      </c>
      <c r="F2088" t="str">
        <f>IF(full_data!E2088&lt;&gt;"",full_data!E2088,"")</f>
        <v/>
      </c>
      <c r="G2088" t="str">
        <f>IF(full_data!F2088&lt;&gt;"",full_data!F2088,"")</f>
        <v/>
      </c>
      <c r="H2088" t="str">
        <f>IF(full_data!G2088&lt;&gt;"",full_data!G2088,"")</f>
        <v/>
      </c>
      <c r="I2088" t="str">
        <f>IF(full_data!H2088&lt;&gt;"",full_data!H2088,"")</f>
        <v/>
      </c>
      <c r="J2088" t="str">
        <f>IF(full_data!I2088&lt;&gt;"",full_data!I2088,"")</f>
        <v/>
      </c>
      <c r="K2088" t="str">
        <f>IF(full_data!J2088&lt;&gt;"",full_data!J2088,"")</f>
        <v/>
      </c>
      <c r="L2088" t="str">
        <f>IF(full_data!G2088&lt;&gt;"",full_data!G2088,"")</f>
        <v/>
      </c>
      <c r="M2088" t="str">
        <f>IF(full_data!L2088&lt;&gt;"",full_data!L2088,"")</f>
        <v/>
      </c>
      <c r="N2088" t="str">
        <f t="shared" si="98"/>
        <v/>
      </c>
    </row>
    <row r="2089" spans="1:14" x14ac:dyDescent="0.35">
      <c r="A2089" t="str">
        <f>IF(LEFT(C2089,1)="#",C2089,IF(full_data!A2089&lt;&gt;"",full_data!A2089,""))</f>
        <v>#“The-lady-is-an-ornament”</v>
      </c>
      <c r="B2089" t="str">
        <f t="shared" si="96"/>
        <v/>
      </c>
      <c r="C2089" t="str">
        <f>IF(full_data!B2089&lt;&gt;"",full_data!B2089,"")</f>
        <v>#“The-lady-is-an-ornament”</v>
      </c>
      <c r="D2089" t="str">
        <f>IF(full_data!C2089&lt;&gt;"",full_data!C2089,"")</f>
        <v/>
      </c>
      <c r="E2089" t="str">
        <f t="shared" si="97"/>
        <v/>
      </c>
      <c r="F2089" t="str">
        <f>IF(full_data!E2089&lt;&gt;"",full_data!E2089,"")</f>
        <v/>
      </c>
      <c r="G2089" t="str">
        <f>IF(full_data!F2089&lt;&gt;"",full_data!F2089,"")</f>
        <v/>
      </c>
      <c r="H2089" t="str">
        <f>IF(full_data!G2089&lt;&gt;"",full_data!G2089,"")</f>
        <v/>
      </c>
      <c r="I2089" t="str">
        <f>IF(full_data!H2089&lt;&gt;"",full_data!H2089,"")</f>
        <v/>
      </c>
      <c r="J2089" t="str">
        <f>IF(full_data!I2089&lt;&gt;"",full_data!I2089,"")</f>
        <v/>
      </c>
      <c r="K2089" t="str">
        <f>IF(full_data!J2089&lt;&gt;"",full_data!J2089,"")</f>
        <v/>
      </c>
      <c r="L2089" t="str">
        <f>IF(full_data!G2089&lt;&gt;"",full_data!G2089,"")</f>
        <v/>
      </c>
      <c r="M2089" t="str">
        <f>IF(full_data!L2089&lt;&gt;"",full_data!L2089,"")</f>
        <v/>
      </c>
      <c r="N2089" t="str">
        <f t="shared" si="98"/>
        <v/>
      </c>
    </row>
    <row r="2090" spans="1:14" x14ac:dyDescent="0.35">
      <c r="A2090">
        <f>IF(LEFT(C2090,1)="#",C2090,IF(full_data!A2090&lt;&gt;"",full_data!A2090,""))</f>
        <v>1</v>
      </c>
      <c r="B2090" t="str">
        <f t="shared" si="96"/>
        <v>nin-</v>
      </c>
      <c r="C2090" t="str">
        <f>IF(full_data!B2090&lt;&gt;"",full_data!B2090,"")</f>
        <v>nin-</v>
      </c>
      <c r="D2090" t="str">
        <f>IF(full_data!C2090&lt;&gt;"",full_data!C2090,"")</f>
        <v>S[nin=ø]</v>
      </c>
      <c r="E2090" t="str">
        <f t="shared" si="97"/>
        <v>_</v>
      </c>
      <c r="F2090" t="str">
        <f>IF(full_data!E2090&lt;&gt;"",full_data!E2090,"")</f>
        <v>S[lady=ABS]</v>
      </c>
      <c r="G2090">
        <f>IF(full_data!F2090&lt;&gt;"",full_data!F2090,"")</f>
        <v>0</v>
      </c>
      <c r="H2090" t="str">
        <f>IF(full_data!G2090&lt;&gt;"",full_data!G2090,"")</f>
        <v>ABS</v>
      </c>
      <c r="I2090" t="str">
        <f>IF(full_data!H2090&lt;&gt;"",full_data!H2090,"")</f>
        <v>root</v>
      </c>
      <c r="J2090" t="str">
        <f>IF(full_data!I2090&lt;&gt;"",full_data!I2090,"")</f>
        <v/>
      </c>
      <c r="K2090">
        <f>IF(full_data!J2090&lt;&gt;"",full_data!J2090,"")</f>
        <v>0</v>
      </c>
      <c r="L2090" t="str">
        <f>IF(full_data!G2090&lt;&gt;"",full_data!G2090,"")</f>
        <v>ABS</v>
      </c>
      <c r="M2090" t="str">
        <f>IF(full_data!L2090&lt;&gt;"",full_data!L2090,"")</f>
        <v>could be annotated as (implicit) copula or apposition. without morphological cues, we go for apposition, i.e., first element is head. with copula, second would be head</v>
      </c>
      <c r="N2090" t="str">
        <f t="shared" si="98"/>
        <v>_</v>
      </c>
    </row>
    <row r="2091" spans="1:14" x14ac:dyDescent="0.35">
      <c r="A2091">
        <f>IF(LEFT(C2091,1)="#",C2091,IF(full_data!A2091&lt;&gt;"",full_data!A2091,""))</f>
        <v>2</v>
      </c>
      <c r="B2091" t="str">
        <f t="shared" si="96"/>
        <v>he2-du7</v>
      </c>
      <c r="C2091" t="str">
        <f>IF(full_data!B2091&lt;&gt;"",full_data!B2091,"")</f>
        <v>he2-du7</v>
      </c>
      <c r="D2091" t="str">
        <f>IF(full_data!C2091&lt;&gt;"",full_data!C2091,"")</f>
        <v>PC[hedu=ø]</v>
      </c>
      <c r="E2091" t="str">
        <f t="shared" si="97"/>
        <v>_</v>
      </c>
      <c r="F2091" t="str">
        <f>IF(full_data!E2091&lt;&gt;"",full_data!E2091,"")</f>
        <v>PC[ornament=ABS]</v>
      </c>
      <c r="G2091">
        <f>IF(full_data!F2091&lt;&gt;"",full_data!F2091,"")</f>
        <v>1</v>
      </c>
      <c r="H2091" t="str">
        <f>IF(full_data!G2091&lt;&gt;"",full_data!G2091,"")</f>
        <v>appos</v>
      </c>
      <c r="I2091" t="str">
        <f>IF(full_data!H2091&lt;&gt;"",full_data!H2091,"")</f>
        <v/>
      </c>
      <c r="J2091" t="str">
        <f>IF(full_data!I2091&lt;&gt;"",full_data!I2091,"")</f>
        <v/>
      </c>
      <c r="K2091">
        <f>IF(full_data!J2091&lt;&gt;"",full_data!J2091,"")</f>
        <v>1</v>
      </c>
      <c r="L2091" t="str">
        <f>IF(full_data!G2091&lt;&gt;"",full_data!G2091,"")</f>
        <v>appos</v>
      </c>
      <c r="M2091" t="str">
        <f>IF(full_data!L2091&lt;&gt;"",full_data!L2091,"")</f>
        <v/>
      </c>
      <c r="N2091" t="str">
        <f t="shared" si="98"/>
        <v>_</v>
      </c>
    </row>
    <row r="2092" spans="1:14" x14ac:dyDescent="0.35">
      <c r="A2092" t="str">
        <f>IF(LEFT(C2092,1)="#",C2092,IF(full_data!A2092&lt;&gt;"",full_data!A2092,""))</f>
        <v/>
      </c>
      <c r="B2092" t="str">
        <f t="shared" si="96"/>
        <v/>
      </c>
      <c r="C2092" t="str">
        <f>IF(full_data!B2092&lt;&gt;"",full_data!B2092,"")</f>
        <v/>
      </c>
      <c r="D2092" t="str">
        <f>IF(full_data!C2092&lt;&gt;"",full_data!C2092,"")</f>
        <v/>
      </c>
      <c r="E2092" t="str">
        <f t="shared" si="97"/>
        <v/>
      </c>
      <c r="F2092" t="str">
        <f>IF(full_data!E2092&lt;&gt;"",full_data!E2092,"")</f>
        <v/>
      </c>
      <c r="G2092" t="str">
        <f>IF(full_data!F2092&lt;&gt;"",full_data!F2092,"")</f>
        <v/>
      </c>
      <c r="H2092" t="str">
        <f>IF(full_data!G2092&lt;&gt;"",full_data!G2092,"")</f>
        <v/>
      </c>
      <c r="I2092" t="str">
        <f>IF(full_data!H2092&lt;&gt;"",full_data!H2092,"")</f>
        <v/>
      </c>
      <c r="J2092" t="str">
        <f>IF(full_data!I2092&lt;&gt;"",full_data!I2092,"")</f>
        <v/>
      </c>
      <c r="K2092" t="str">
        <f>IF(full_data!J2092&lt;&gt;"",full_data!J2092,"")</f>
        <v/>
      </c>
      <c r="L2092" t="str">
        <f>IF(full_data!G2092&lt;&gt;"",full_data!G2092,"")</f>
        <v/>
      </c>
      <c r="M2092" t="str">
        <f>IF(full_data!L2092&lt;&gt;"",full_data!L2092,"")</f>
        <v/>
      </c>
      <c r="N2092" t="str">
        <f t="shared" si="98"/>
        <v/>
      </c>
    </row>
    <row r="2093" spans="1:14" x14ac:dyDescent="0.35">
      <c r="A2093" t="str">
        <f>IF(LEFT(C2093,1)="#",C2093,IF(full_data!A2093&lt;&gt;"",full_data!A2093,""))</f>
        <v># P200724</v>
      </c>
      <c r="B2093" t="str">
        <f t="shared" si="96"/>
        <v/>
      </c>
      <c r="C2093" t="str">
        <f>IF(full_data!B2093&lt;&gt;"",full_data!B2093,"")</f>
        <v># P200724</v>
      </c>
      <c r="D2093" t="str">
        <f>IF(full_data!C2093&lt;&gt;"",full_data!C2093,"")</f>
        <v/>
      </c>
      <c r="E2093" t="str">
        <f t="shared" si="97"/>
        <v/>
      </c>
      <c r="F2093" t="str">
        <f>IF(full_data!E2093&lt;&gt;"",full_data!E2093,"")</f>
        <v/>
      </c>
      <c r="G2093" t="str">
        <f>IF(full_data!F2093&lt;&gt;"",full_data!F2093,"")</f>
        <v/>
      </c>
      <c r="H2093" t="str">
        <f>IF(full_data!G2093&lt;&gt;"",full_data!G2093,"")</f>
        <v/>
      </c>
      <c r="I2093" t="str">
        <f>IF(full_data!H2093&lt;&gt;"",full_data!H2093,"")</f>
        <v/>
      </c>
      <c r="J2093" t="str">
        <f>IF(full_data!I2093&lt;&gt;"",full_data!I2093,"")</f>
        <v/>
      </c>
      <c r="K2093" t="str">
        <f>IF(full_data!J2093&lt;&gt;"",full_data!J2093,"")</f>
        <v/>
      </c>
      <c r="L2093" t="str">
        <f>IF(full_data!G2093&lt;&gt;"",full_data!G2093,"")</f>
        <v/>
      </c>
      <c r="M2093" t="str">
        <f>IF(full_data!L2093&lt;&gt;"",full_data!L2093,"")</f>
        <v/>
      </c>
      <c r="N2093" t="str">
        <f t="shared" si="98"/>
        <v/>
      </c>
    </row>
    <row r="2094" spans="1:14" x14ac:dyDescent="0.35">
      <c r="A2094" t="str">
        <f>IF(LEFT(C2094,1)="#",C2094,IF(full_data!A2094&lt;&gt;"",full_data!A2094,""))</f>
        <v>#(132) BM 106540 obv. 3 (Umma, 21st c.) (P200724)</v>
      </c>
      <c r="B2094" t="str">
        <f t="shared" si="96"/>
        <v/>
      </c>
      <c r="C2094" t="str">
        <f>IF(full_data!B2094&lt;&gt;"",full_data!B2094,"")</f>
        <v>#(132) BM 106540 obv. 3 (Umma, 21st c.) (P200724)</v>
      </c>
      <c r="D2094" t="str">
        <f>IF(full_data!C2094&lt;&gt;"",full_data!C2094,"")</f>
        <v/>
      </c>
      <c r="E2094" t="str">
        <f t="shared" si="97"/>
        <v/>
      </c>
      <c r="F2094" t="str">
        <f>IF(full_data!E2094&lt;&gt;"",full_data!E2094,"")</f>
        <v/>
      </c>
      <c r="G2094" t="str">
        <f>IF(full_data!F2094&lt;&gt;"",full_data!F2094,"")</f>
        <v/>
      </c>
      <c r="H2094" t="str">
        <f>IF(full_data!G2094&lt;&gt;"",full_data!G2094,"")</f>
        <v/>
      </c>
      <c r="I2094" t="str">
        <f>IF(full_data!H2094&lt;&gt;"",full_data!H2094,"")</f>
        <v/>
      </c>
      <c r="J2094" t="str">
        <f>IF(full_data!I2094&lt;&gt;"",full_data!I2094,"")</f>
        <v/>
      </c>
      <c r="K2094" t="str">
        <f>IF(full_data!J2094&lt;&gt;"",full_data!J2094,"")</f>
        <v/>
      </c>
      <c r="L2094" t="str">
        <f>IF(full_data!G2094&lt;&gt;"",full_data!G2094,"")</f>
        <v/>
      </c>
      <c r="M2094" t="str">
        <f>IF(full_data!L2094&lt;&gt;"",full_data!L2094,"")</f>
        <v/>
      </c>
      <c r="N2094" t="str">
        <f t="shared" si="98"/>
        <v/>
      </c>
    </row>
    <row r="2095" spans="1:14" x14ac:dyDescent="0.35">
      <c r="A2095" t="str">
        <f>IF(LEFT(C2095,1)="#",C2095,IF(full_data!A2095&lt;&gt;"",full_data!A2095,""))</f>
        <v>#“She is my sister.”</v>
      </c>
      <c r="B2095" t="str">
        <f t="shared" si="96"/>
        <v/>
      </c>
      <c r="C2095" t="str">
        <f>IF(full_data!B2095&lt;&gt;"",full_data!B2095,"")</f>
        <v>#“She is my sister.”</v>
      </c>
      <c r="D2095" t="str">
        <f>IF(full_data!C2095&lt;&gt;"",full_data!C2095,"")</f>
        <v/>
      </c>
      <c r="E2095" t="str">
        <f t="shared" si="97"/>
        <v/>
      </c>
      <c r="F2095" t="str">
        <f>IF(full_data!E2095&lt;&gt;"",full_data!E2095,"")</f>
        <v/>
      </c>
      <c r="G2095" t="str">
        <f>IF(full_data!F2095&lt;&gt;"",full_data!F2095,"")</f>
        <v/>
      </c>
      <c r="H2095" t="str">
        <f>IF(full_data!G2095&lt;&gt;"",full_data!G2095,"")</f>
        <v/>
      </c>
      <c r="I2095" t="str">
        <f>IF(full_data!H2095&lt;&gt;"",full_data!H2095,"")</f>
        <v/>
      </c>
      <c r="J2095" t="str">
        <f>IF(full_data!I2095&lt;&gt;"",full_data!I2095,"")</f>
        <v/>
      </c>
      <c r="K2095" t="str">
        <f>IF(full_data!J2095&lt;&gt;"",full_data!J2095,"")</f>
        <v/>
      </c>
      <c r="L2095" t="str">
        <f>IF(full_data!G2095&lt;&gt;"",full_data!G2095,"")</f>
        <v/>
      </c>
      <c r="M2095" t="str">
        <f>IF(full_data!L2095&lt;&gt;"",full_data!L2095,"")</f>
        <v/>
      </c>
      <c r="N2095" t="str">
        <f t="shared" si="98"/>
        <v/>
      </c>
    </row>
    <row r="2096" spans="1:14" x14ac:dyDescent="0.35">
      <c r="A2096">
        <f>IF(LEFT(C2096,1)="#",C2096,IF(full_data!A2096&lt;&gt;"",full_data!A2096,""))</f>
        <v>1</v>
      </c>
      <c r="B2096" t="str">
        <f t="shared" si="96"/>
        <v>nin₉-ŋu₁₀-um</v>
      </c>
      <c r="C2096" t="str">
        <f>IF(full_data!B2096&lt;&gt;"",full_data!B2096,"")</f>
        <v>nin₉-ŋu₁₀-um</v>
      </c>
      <c r="D2096" t="str">
        <f>IF(full_data!C2096&lt;&gt;"",full_data!C2096,"")</f>
        <v>PC[nin=ŋu=ø]=am-ø</v>
      </c>
      <c r="E2096" t="str">
        <f t="shared" si="97"/>
        <v>_</v>
      </c>
      <c r="F2096" t="str">
        <f>IF(full_data!E2096&lt;&gt;"",full_data!E2096,"")</f>
        <v>PC[sister=1.SG.POSS=ABS]=COP-3.SG.S</v>
      </c>
      <c r="G2096">
        <f>IF(full_data!F2096&lt;&gt;"",full_data!F2096,"")</f>
        <v>0</v>
      </c>
      <c r="H2096" t="str">
        <f>IF(full_data!G2096&lt;&gt;"",full_data!G2096,"")</f>
        <v>root</v>
      </c>
      <c r="I2096" t="str">
        <f>IF(full_data!H2096&lt;&gt;"",full_data!H2096,"")</f>
        <v>root</v>
      </c>
      <c r="J2096" t="str">
        <f>IF(full_data!I2096&lt;&gt;"",full_data!I2096,"")</f>
        <v/>
      </c>
      <c r="K2096">
        <f>IF(full_data!J2096&lt;&gt;"",full_data!J2096,"")</f>
        <v>0</v>
      </c>
      <c r="L2096" t="str">
        <f>IF(full_data!G2096&lt;&gt;"",full_data!G2096,"")</f>
        <v>root</v>
      </c>
      <c r="M2096" t="str">
        <f>IF(full_data!L2096&lt;&gt;"",full_data!L2096,"")</f>
        <v/>
      </c>
      <c r="N2096" t="str">
        <f t="shared" si="98"/>
        <v>_</v>
      </c>
    </row>
    <row r="2097" spans="1:14" x14ac:dyDescent="0.35">
      <c r="A2097" t="str">
        <f>IF(LEFT(C2097,1)="#",C2097,IF(full_data!A2097&lt;&gt;"",full_data!A2097,""))</f>
        <v/>
      </c>
      <c r="B2097" t="str">
        <f t="shared" si="96"/>
        <v/>
      </c>
      <c r="C2097" t="str">
        <f>IF(full_data!B2097&lt;&gt;"",full_data!B2097,"")</f>
        <v/>
      </c>
      <c r="D2097" t="str">
        <f>IF(full_data!C2097&lt;&gt;"",full_data!C2097,"")</f>
        <v/>
      </c>
      <c r="E2097" t="str">
        <f t="shared" si="97"/>
        <v/>
      </c>
      <c r="F2097" t="str">
        <f>IF(full_data!E2097&lt;&gt;"",full_data!E2097,"")</f>
        <v/>
      </c>
      <c r="G2097" t="str">
        <f>IF(full_data!F2097&lt;&gt;"",full_data!F2097,"")</f>
        <v/>
      </c>
      <c r="H2097" t="str">
        <f>IF(full_data!G2097&lt;&gt;"",full_data!G2097,"")</f>
        <v/>
      </c>
      <c r="I2097" t="str">
        <f>IF(full_data!H2097&lt;&gt;"",full_data!H2097,"")</f>
        <v/>
      </c>
      <c r="J2097" t="str">
        <f>IF(full_data!I2097&lt;&gt;"",full_data!I2097,"")</f>
        <v/>
      </c>
      <c r="K2097" t="str">
        <f>IF(full_data!J2097&lt;&gt;"",full_data!J2097,"")</f>
        <v/>
      </c>
      <c r="L2097" t="str">
        <f>IF(full_data!G2097&lt;&gt;"",full_data!G2097,"")</f>
        <v/>
      </c>
      <c r="M2097" t="str">
        <f>IF(full_data!L2097&lt;&gt;"",full_data!L2097,"")</f>
        <v/>
      </c>
      <c r="N2097" t="str">
        <f t="shared" si="98"/>
        <v/>
      </c>
    </row>
    <row r="2098" spans="1:14" x14ac:dyDescent="0.35">
      <c r="A2098" t="str">
        <f>IF(LEFT(C2098,1)="#",C2098,IF(full_data!A2098&lt;&gt;"",full_data!A2098,""))</f>
        <v># P200731</v>
      </c>
      <c r="B2098" t="str">
        <f t="shared" si="96"/>
        <v/>
      </c>
      <c r="C2098" t="str">
        <f>IF(full_data!B2098&lt;&gt;"",full_data!B2098,"")</f>
        <v># P200731</v>
      </c>
      <c r="D2098" t="str">
        <f>IF(full_data!C2098&lt;&gt;"",full_data!C2098,"")</f>
        <v/>
      </c>
      <c r="E2098" t="str">
        <f t="shared" si="97"/>
        <v/>
      </c>
      <c r="F2098" t="str">
        <f>IF(full_data!E2098&lt;&gt;"",full_data!E2098,"")</f>
        <v/>
      </c>
      <c r="G2098" t="str">
        <f>IF(full_data!F2098&lt;&gt;"",full_data!F2098,"")</f>
        <v/>
      </c>
      <c r="H2098" t="str">
        <f>IF(full_data!G2098&lt;&gt;"",full_data!G2098,"")</f>
        <v/>
      </c>
      <c r="I2098" t="str">
        <f>IF(full_data!H2098&lt;&gt;"",full_data!H2098,"")</f>
        <v/>
      </c>
      <c r="J2098" t="str">
        <f>IF(full_data!I2098&lt;&gt;"",full_data!I2098,"")</f>
        <v/>
      </c>
      <c r="K2098" t="str">
        <f>IF(full_data!J2098&lt;&gt;"",full_data!J2098,"")</f>
        <v/>
      </c>
      <c r="L2098" t="str">
        <f>IF(full_data!G2098&lt;&gt;"",full_data!G2098,"")</f>
        <v/>
      </c>
      <c r="M2098" t="str">
        <f>IF(full_data!L2098&lt;&gt;"",full_data!L2098,"")</f>
        <v/>
      </c>
      <c r="N2098" t="str">
        <f t="shared" si="98"/>
        <v/>
      </c>
    </row>
    <row r="2099" spans="1:14" x14ac:dyDescent="0.35">
      <c r="A2099" t="str">
        <f>IF(LEFT(C2099,1)="#",C2099,IF(full_data!A2099&lt;&gt;"",full_data!A2099,""))</f>
        <v>#(162) NG 138 rev. 7 (Umma, 21st c.) (P200731)</v>
      </c>
      <c r="B2099" t="str">
        <f t="shared" si="96"/>
        <v/>
      </c>
      <c r="C2099" t="str">
        <f>IF(full_data!B2099&lt;&gt;"",full_data!B2099,"")</f>
        <v>#(162) NG 138 rev. 7 (Umma, 21st c.) (P200731)</v>
      </c>
      <c r="D2099" t="str">
        <f>IF(full_data!C2099&lt;&gt;"",full_data!C2099,"")</f>
        <v/>
      </c>
      <c r="E2099" t="str">
        <f t="shared" si="97"/>
        <v/>
      </c>
      <c r="F2099" t="str">
        <f>IF(full_data!E2099&lt;&gt;"",full_data!E2099,"")</f>
        <v/>
      </c>
      <c r="G2099" t="str">
        <f>IF(full_data!F2099&lt;&gt;"",full_data!F2099,"")</f>
        <v/>
      </c>
      <c r="H2099" t="str">
        <f>IF(full_data!G2099&lt;&gt;"",full_data!G2099,"")</f>
        <v/>
      </c>
      <c r="I2099" t="str">
        <f>IF(full_data!H2099&lt;&gt;"",full_data!H2099,"")</f>
        <v/>
      </c>
      <c r="J2099" t="str">
        <f>IF(full_data!I2099&lt;&gt;"",full_data!I2099,"")</f>
        <v/>
      </c>
      <c r="K2099" t="str">
        <f>IF(full_data!J2099&lt;&gt;"",full_data!J2099,"")</f>
        <v/>
      </c>
      <c r="L2099" t="str">
        <f>IF(full_data!G2099&lt;&gt;"",full_data!G2099,"")</f>
        <v/>
      </c>
      <c r="M2099" t="str">
        <f>IF(full_data!L2099&lt;&gt;"",full_data!L2099,"")</f>
        <v/>
      </c>
      <c r="N2099" t="str">
        <f t="shared" si="98"/>
        <v/>
      </c>
    </row>
    <row r="2100" spans="1:14" x14ac:dyDescent="0.35">
      <c r="A2100" t="str">
        <f>IF(LEFT(C2100,1)="#",C2100,IF(full_data!A2100&lt;&gt;"",full_data!A2100,""))</f>
        <v>#“(Turam-ili declared:) ‘I gave MY sheep to Sulalum.”</v>
      </c>
      <c r="B2100" t="str">
        <f t="shared" si="96"/>
        <v/>
      </c>
      <c r="C2100" t="str">
        <f>IF(full_data!B2100&lt;&gt;"",full_data!B2100,"")</f>
        <v>#“(Turam-ili declared:) ‘I gave MY sheep to Sulalum.”</v>
      </c>
      <c r="D2100" t="str">
        <f>IF(full_data!C2100&lt;&gt;"",full_data!C2100,"")</f>
        <v/>
      </c>
      <c r="E2100" t="str">
        <f t="shared" si="97"/>
        <v/>
      </c>
      <c r="F2100" t="str">
        <f>IF(full_data!E2100&lt;&gt;"",full_data!E2100,"")</f>
        <v/>
      </c>
      <c r="G2100" t="str">
        <f>IF(full_data!F2100&lt;&gt;"",full_data!F2100,"")</f>
        <v/>
      </c>
      <c r="H2100" t="str">
        <f>IF(full_data!G2100&lt;&gt;"",full_data!G2100,"")</f>
        <v/>
      </c>
      <c r="I2100" t="str">
        <f>IF(full_data!H2100&lt;&gt;"",full_data!H2100,"")</f>
        <v/>
      </c>
      <c r="J2100" t="str">
        <f>IF(full_data!I2100&lt;&gt;"",full_data!I2100,"")</f>
        <v/>
      </c>
      <c r="K2100" t="str">
        <f>IF(full_data!J2100&lt;&gt;"",full_data!J2100,"")</f>
        <v/>
      </c>
      <c r="L2100" t="str">
        <f>IF(full_data!G2100&lt;&gt;"",full_data!G2100,"")</f>
        <v/>
      </c>
      <c r="M2100" t="str">
        <f>IF(full_data!L2100&lt;&gt;"",full_data!L2100,"")</f>
        <v/>
      </c>
      <c r="N2100" t="str">
        <f t="shared" si="98"/>
        <v/>
      </c>
    </row>
    <row r="2101" spans="1:14" x14ac:dyDescent="0.35">
      <c r="A2101">
        <f>IF(LEFT(C2101,1)="#",C2101,IF(full_data!A2101&lt;&gt;"",full_data!A2101,""))</f>
        <v>1</v>
      </c>
      <c r="B2101" t="str">
        <f t="shared" si="96"/>
        <v>udu-ŋu₁₀-um</v>
      </c>
      <c r="C2101" t="str">
        <f>IF(full_data!B2101&lt;&gt;"",full_data!B2101,"")</f>
        <v>udu-ŋu₁₀-um</v>
      </c>
      <c r="D2101" t="str">
        <f>IF(full_data!C2101&lt;&gt;"",full_data!C2101,"")</f>
        <v>S[udu=ŋu=ø]=am=ø</v>
      </c>
      <c r="E2101" t="str">
        <f t="shared" si="97"/>
        <v>_</v>
      </c>
      <c r="F2101" t="str">
        <f>IF(full_data!E2101&lt;&gt;"",full_data!E2101,"")</f>
        <v>S[sheep=1.SG.POSS=ABS]=COP-3.SG.S</v>
      </c>
      <c r="G2101">
        <f>IF(full_data!F2101&lt;&gt;"",full_data!F2101,"")</f>
        <v>0</v>
      </c>
      <c r="H2101" t="str">
        <f>IF(full_data!G2101&lt;&gt;"",full_data!G2101,"")</f>
        <v>root</v>
      </c>
      <c r="I2101" t="str">
        <f>IF(full_data!H2101&lt;&gt;"",full_data!H2101,"")</f>
        <v>root</v>
      </c>
      <c r="J2101" t="str">
        <f>IF(full_data!I2101&lt;&gt;"",full_data!I2101,"")</f>
        <v/>
      </c>
      <c r="K2101">
        <f>IF(full_data!J2101&lt;&gt;"",full_data!J2101,"")</f>
        <v>0</v>
      </c>
      <c r="L2101" t="str">
        <f>IF(full_data!G2101&lt;&gt;"",full_data!G2101,"")</f>
        <v>root</v>
      </c>
      <c r="M2101" t="str">
        <f>IF(full_data!L2101&lt;&gt;"",full_data!L2101,"")</f>
        <v/>
      </c>
      <c r="N2101" t="str">
        <f t="shared" si="98"/>
        <v>_</v>
      </c>
    </row>
    <row r="2102" spans="1:14" x14ac:dyDescent="0.35">
      <c r="A2102">
        <f>IF(LEFT(C2102,1)="#",C2102,IF(full_data!A2102&lt;&gt;"",full_data!A2102,""))</f>
        <v>2</v>
      </c>
      <c r="B2102" t="str">
        <f t="shared" si="96"/>
        <v>ṣu₂-la-lum-ra</v>
      </c>
      <c r="C2102" t="str">
        <f>IF(full_data!B2102&lt;&gt;"",full_data!B2102,"")</f>
        <v>ṣu₂-la-lum-ra</v>
      </c>
      <c r="D2102" t="str">
        <f>IF(full_data!C2102&lt;&gt;"",full_data!C2102,"")</f>
        <v>ṣulalum=ra</v>
      </c>
      <c r="E2102" t="str">
        <f t="shared" si="97"/>
        <v>_</v>
      </c>
      <c r="F2102" t="str">
        <f>IF(full_data!E2102&lt;&gt;"",full_data!E2102,"")</f>
        <v>PN=DAT.H</v>
      </c>
      <c r="G2102">
        <f>IF(full_data!F2102&lt;&gt;"",full_data!F2102,"")</f>
        <v>3</v>
      </c>
      <c r="H2102" t="str">
        <f>IF(full_data!G2102&lt;&gt;"",full_data!G2102,"")</f>
        <v>DAT</v>
      </c>
      <c r="I2102" t="str">
        <f>IF(full_data!H2102&lt;&gt;"",full_data!H2102,"")</f>
        <v>iobj</v>
      </c>
      <c r="J2102" t="str">
        <f>IF(full_data!I2102&lt;&gt;"",full_data!I2102,"")</f>
        <v/>
      </c>
      <c r="K2102">
        <f>IF(full_data!J2102&lt;&gt;"",full_data!J2102,"")</f>
        <v>3</v>
      </c>
      <c r="L2102" t="str">
        <f>IF(full_data!G2102&lt;&gt;"",full_data!G2102,"")</f>
        <v>DAT</v>
      </c>
      <c r="M2102" t="str">
        <f>IF(full_data!L2102&lt;&gt;"",full_data!L2102,"")</f>
        <v/>
      </c>
      <c r="N2102" t="str">
        <f t="shared" si="98"/>
        <v>_</v>
      </c>
    </row>
    <row r="2103" spans="1:14" x14ac:dyDescent="0.35">
      <c r="A2103">
        <f>IF(LEFT(C2103,1)="#",C2103,IF(full_data!A2103&lt;&gt;"",full_data!A2103,""))</f>
        <v>3</v>
      </c>
      <c r="B2103" t="str">
        <f t="shared" si="96"/>
        <v>in-na-šum₂</v>
      </c>
      <c r="C2103" t="str">
        <f>IF(full_data!B2103&lt;&gt;"",full_data!B2103,"")</f>
        <v>in-na-šum₂</v>
      </c>
      <c r="D2103" t="str">
        <f>IF(full_data!C2103&lt;&gt;"",full_data!C2103,"")</f>
        <v>S2i-S6nn-S7a-S11ʾ-S12šum-S14ø</v>
      </c>
      <c r="E2103" t="str">
        <f t="shared" si="97"/>
        <v>_</v>
      </c>
      <c r="F2103" t="str">
        <f>IF(full_data!E2103&lt;&gt;"",full_data!E2103,"")</f>
        <v>FIN-3.SG.H-DAT-1.SG.A-give-3.SG.P</v>
      </c>
      <c r="G2103">
        <f>IF(full_data!F2103&lt;&gt;"",full_data!F2103,"")</f>
        <v>1</v>
      </c>
      <c r="H2103" t="str">
        <f>IF(full_data!G2103&lt;&gt;"",full_data!G2103,"")</f>
        <v>parataxis</v>
      </c>
      <c r="I2103" t="str">
        <f>IF(full_data!H2103&lt;&gt;"",full_data!H2103,"")</f>
        <v/>
      </c>
      <c r="J2103" t="str">
        <f>IF(full_data!I2103&lt;&gt;"",full_data!I2103,"")</f>
        <v/>
      </c>
      <c r="K2103">
        <f>IF(full_data!J2103&lt;&gt;"",full_data!J2103,"")</f>
        <v>1</v>
      </c>
      <c r="L2103" t="str">
        <f>IF(full_data!G2103&lt;&gt;"",full_data!G2103,"")</f>
        <v>parataxis</v>
      </c>
      <c r="M2103" t="str">
        <f>IF(full_data!L2103&lt;&gt;"",full_data!L2103,"")</f>
        <v>"It is my sheep; I gave it to S."</v>
      </c>
      <c r="N2103" t="str">
        <f t="shared" si="98"/>
        <v>_</v>
      </c>
    </row>
    <row r="2104" spans="1:14" x14ac:dyDescent="0.35">
      <c r="A2104" t="str">
        <f>IF(LEFT(C2104,1)="#",C2104,IF(full_data!A2104&lt;&gt;"",full_data!A2104,""))</f>
        <v/>
      </c>
      <c r="B2104" t="str">
        <f t="shared" si="96"/>
        <v/>
      </c>
      <c r="C2104" t="str">
        <f>IF(full_data!B2104&lt;&gt;"",full_data!B2104,"")</f>
        <v/>
      </c>
      <c r="D2104" t="str">
        <f>IF(full_data!C2104&lt;&gt;"",full_data!C2104,"")</f>
        <v/>
      </c>
      <c r="E2104" t="str">
        <f t="shared" si="97"/>
        <v/>
      </c>
      <c r="F2104" t="str">
        <f>IF(full_data!E2104&lt;&gt;"",full_data!E2104,"")</f>
        <v/>
      </c>
      <c r="G2104" t="str">
        <f>IF(full_data!F2104&lt;&gt;"",full_data!F2104,"")</f>
        <v/>
      </c>
      <c r="H2104" t="str">
        <f>IF(full_data!G2104&lt;&gt;"",full_data!G2104,"")</f>
        <v/>
      </c>
      <c r="I2104" t="str">
        <f>IF(full_data!H2104&lt;&gt;"",full_data!H2104,"")</f>
        <v/>
      </c>
      <c r="J2104" t="str">
        <f>IF(full_data!I2104&lt;&gt;"",full_data!I2104,"")</f>
        <v/>
      </c>
      <c r="K2104" t="str">
        <f>IF(full_data!J2104&lt;&gt;"",full_data!J2104,"")</f>
        <v/>
      </c>
      <c r="L2104" t="str">
        <f>IF(full_data!G2104&lt;&gt;"",full_data!G2104,"")</f>
        <v/>
      </c>
      <c r="M2104" t="str">
        <f>IF(full_data!L2104&lt;&gt;"",full_data!L2104,"")</f>
        <v/>
      </c>
      <c r="N2104" t="str">
        <f t="shared" si="98"/>
        <v/>
      </c>
    </row>
    <row r="2105" spans="1:14" x14ac:dyDescent="0.35">
      <c r="A2105" t="str">
        <f>IF(LEFT(C2105,1)="#",C2105,IF(full_data!A2105&lt;&gt;"",full_data!A2105,""))</f>
        <v># P200731</v>
      </c>
      <c r="B2105" t="str">
        <f t="shared" si="96"/>
        <v/>
      </c>
      <c r="C2105" t="str">
        <f>IF(full_data!B2105&lt;&gt;"",full_data!B2105,"")</f>
        <v># P200731</v>
      </c>
      <c r="D2105" t="str">
        <f>IF(full_data!C2105&lt;&gt;"",full_data!C2105,"")</f>
        <v/>
      </c>
      <c r="E2105" t="str">
        <f t="shared" si="97"/>
        <v/>
      </c>
      <c r="F2105" t="str">
        <f>IF(full_data!E2105&lt;&gt;"",full_data!E2105,"")</f>
        <v/>
      </c>
      <c r="G2105" t="str">
        <f>IF(full_data!F2105&lt;&gt;"",full_data!F2105,"")</f>
        <v/>
      </c>
      <c r="H2105" t="str">
        <f>IF(full_data!G2105&lt;&gt;"",full_data!G2105,"")</f>
        <v/>
      </c>
      <c r="I2105" t="str">
        <f>IF(full_data!H2105&lt;&gt;"",full_data!H2105,"")</f>
        <v/>
      </c>
      <c r="J2105" t="str">
        <f>IF(full_data!I2105&lt;&gt;"",full_data!I2105,"")</f>
        <v/>
      </c>
      <c r="K2105" t="str">
        <f>IF(full_data!J2105&lt;&gt;"",full_data!J2105,"")</f>
        <v/>
      </c>
      <c r="L2105" t="str">
        <f>IF(full_data!G2105&lt;&gt;"",full_data!G2105,"")</f>
        <v/>
      </c>
      <c r="M2105" t="str">
        <f>IF(full_data!L2105&lt;&gt;"",full_data!L2105,"")</f>
        <v/>
      </c>
      <c r="N2105" t="str">
        <f t="shared" si="98"/>
        <v/>
      </c>
    </row>
    <row r="2106" spans="1:14" x14ac:dyDescent="0.35">
      <c r="A2106" t="str">
        <f>IF(LEFT(C2106,1)="#",C2106,IF(full_data!A2106&lt;&gt;"",full_data!A2106,""))</f>
        <v>#(230) NG 138 obv. 5 (Umma, 21st c.) (P200731)</v>
      </c>
      <c r="B2106" t="str">
        <f t="shared" si="96"/>
        <v/>
      </c>
      <c r="C2106" t="str">
        <f>IF(full_data!B2106&lt;&gt;"",full_data!B2106,"")</f>
        <v>#(230) NG 138 obv. 5 (Umma, 21st c.) (P200731)</v>
      </c>
      <c r="D2106" t="str">
        <f>IF(full_data!C2106&lt;&gt;"",full_data!C2106,"")</f>
        <v/>
      </c>
      <c r="E2106" t="str">
        <f t="shared" si="97"/>
        <v/>
      </c>
      <c r="F2106" t="str">
        <f>IF(full_data!E2106&lt;&gt;"",full_data!E2106,"")</f>
        <v/>
      </c>
      <c r="G2106" t="str">
        <f>IF(full_data!F2106&lt;&gt;"",full_data!F2106,"")</f>
        <v/>
      </c>
      <c r="H2106" t="str">
        <f>IF(full_data!G2106&lt;&gt;"",full_data!G2106,"")</f>
        <v/>
      </c>
      <c r="I2106" t="str">
        <f>IF(full_data!H2106&lt;&gt;"",full_data!H2106,"")</f>
        <v/>
      </c>
      <c r="J2106" t="str">
        <f>IF(full_data!I2106&lt;&gt;"",full_data!I2106,"")</f>
        <v/>
      </c>
      <c r="K2106" t="str">
        <f>IF(full_data!J2106&lt;&gt;"",full_data!J2106,"")</f>
        <v/>
      </c>
      <c r="L2106" t="str">
        <f>IF(full_data!G2106&lt;&gt;"",full_data!G2106,"")</f>
        <v/>
      </c>
      <c r="M2106" t="str">
        <f>IF(full_data!L2106&lt;&gt;"",full_data!L2106,"")</f>
        <v/>
      </c>
      <c r="N2106" t="str">
        <f t="shared" si="98"/>
        <v/>
      </c>
    </row>
    <row r="2107" spans="1:14" x14ac:dyDescent="0.35">
      <c r="A2107" t="str">
        <f>IF(LEFT(C2107,1)="#",C2107,IF(full_data!A2107&lt;&gt;"",full_data!A2107,""))</f>
        <v>#“Naba died.”</v>
      </c>
      <c r="B2107" t="str">
        <f t="shared" si="96"/>
        <v/>
      </c>
      <c r="C2107" t="str">
        <f>IF(full_data!B2107&lt;&gt;"",full_data!B2107,"")</f>
        <v>#“Naba died.”</v>
      </c>
      <c r="D2107" t="str">
        <f>IF(full_data!C2107&lt;&gt;"",full_data!C2107,"")</f>
        <v/>
      </c>
      <c r="E2107" t="str">
        <f t="shared" si="97"/>
        <v/>
      </c>
      <c r="F2107" t="str">
        <f>IF(full_data!E2107&lt;&gt;"",full_data!E2107,"")</f>
        <v/>
      </c>
      <c r="G2107" t="str">
        <f>IF(full_data!F2107&lt;&gt;"",full_data!F2107,"")</f>
        <v/>
      </c>
      <c r="H2107" t="str">
        <f>IF(full_data!G2107&lt;&gt;"",full_data!G2107,"")</f>
        <v/>
      </c>
      <c r="I2107" t="str">
        <f>IF(full_data!H2107&lt;&gt;"",full_data!H2107,"")</f>
        <v/>
      </c>
      <c r="J2107" t="str">
        <f>IF(full_data!I2107&lt;&gt;"",full_data!I2107,"")</f>
        <v/>
      </c>
      <c r="K2107" t="str">
        <f>IF(full_data!J2107&lt;&gt;"",full_data!J2107,"")</f>
        <v/>
      </c>
      <c r="L2107" t="str">
        <f>IF(full_data!G2107&lt;&gt;"",full_data!G2107,"")</f>
        <v/>
      </c>
      <c r="M2107" t="str">
        <f>IF(full_data!L2107&lt;&gt;"",full_data!L2107,"")</f>
        <v/>
      </c>
      <c r="N2107" t="str">
        <f t="shared" si="98"/>
        <v/>
      </c>
    </row>
    <row r="2108" spans="1:14" x14ac:dyDescent="0.35">
      <c r="A2108">
        <f>IF(LEFT(C2108,1)="#",C2108,IF(full_data!A2108&lt;&gt;"",full_data!A2108,""))</f>
        <v>1</v>
      </c>
      <c r="B2108" t="str">
        <f t="shared" si="96"/>
        <v>na-ba</v>
      </c>
      <c r="C2108" t="str">
        <f>IF(full_data!B2108&lt;&gt;"",full_data!B2108,"")</f>
        <v>na-ba</v>
      </c>
      <c r="D2108" t="str">
        <f>IF(full_data!C2108&lt;&gt;"",full_data!C2108,"")</f>
        <v>naba=ø</v>
      </c>
      <c r="E2108" t="str">
        <f t="shared" si="97"/>
        <v>_</v>
      </c>
      <c r="F2108" t="str">
        <f>IF(full_data!E2108&lt;&gt;"",full_data!E2108,"")</f>
        <v>PN=abs</v>
      </c>
      <c r="G2108">
        <f>IF(full_data!F2108&lt;&gt;"",full_data!F2108,"")</f>
        <v>2</v>
      </c>
      <c r="H2108" t="str">
        <f>IF(full_data!G2108&lt;&gt;"",full_data!G2108,"")</f>
        <v>ABS</v>
      </c>
      <c r="I2108" t="str">
        <f>IF(full_data!H2108&lt;&gt;"",full_data!H2108,"")</f>
        <v>obj</v>
      </c>
      <c r="J2108" t="str">
        <f>IF(full_data!I2108&lt;&gt;"",full_data!I2108,"")</f>
        <v/>
      </c>
      <c r="K2108">
        <f>IF(full_data!J2108&lt;&gt;"",full_data!J2108,"")</f>
        <v>2</v>
      </c>
      <c r="L2108" t="str">
        <f>IF(full_data!G2108&lt;&gt;"",full_data!G2108,"")</f>
        <v>ABS</v>
      </c>
      <c r="M2108" t="str">
        <f>IF(full_data!L2108&lt;&gt;"",full_data!L2108,"")</f>
        <v/>
      </c>
      <c r="N2108" t="str">
        <f t="shared" si="98"/>
        <v>_</v>
      </c>
    </row>
    <row r="2109" spans="1:14" x14ac:dyDescent="0.35">
      <c r="A2109">
        <f>IF(LEFT(C2109,1)="#",C2109,IF(full_data!A2109&lt;&gt;"",full_data!A2109,""))</f>
        <v>2</v>
      </c>
      <c r="B2109" t="str">
        <f t="shared" si="96"/>
        <v>ba-uš₂</v>
      </c>
      <c r="C2109" t="str">
        <f>IF(full_data!B2109&lt;&gt;"",full_data!B2109,"")</f>
        <v>ba-uš₂</v>
      </c>
      <c r="D2109" t="str">
        <f>IF(full_data!C2109&lt;&gt;"",full_data!C2109,"")</f>
        <v>S5ba-S12uš-S14ø</v>
      </c>
      <c r="E2109" t="str">
        <f t="shared" si="97"/>
        <v>_</v>
      </c>
      <c r="F2109" t="str">
        <f>IF(full_data!E2109&lt;&gt;"",full_data!E2109,"")</f>
        <v>MID-die-3.SG.S</v>
      </c>
      <c r="G2109">
        <f>IF(full_data!F2109&lt;&gt;"",full_data!F2109,"")</f>
        <v>0</v>
      </c>
      <c r="H2109" t="str">
        <f>IF(full_data!G2109&lt;&gt;"",full_data!G2109,"")</f>
        <v>root</v>
      </c>
      <c r="I2109" t="str">
        <f>IF(full_data!H2109&lt;&gt;"",full_data!H2109,"")</f>
        <v>root</v>
      </c>
      <c r="J2109" t="str">
        <f>IF(full_data!I2109&lt;&gt;"",full_data!I2109,"")</f>
        <v/>
      </c>
      <c r="K2109">
        <f>IF(full_data!J2109&lt;&gt;"",full_data!J2109,"")</f>
        <v>0</v>
      </c>
      <c r="L2109" t="str">
        <f>IF(full_data!G2109&lt;&gt;"",full_data!G2109,"")</f>
        <v>root</v>
      </c>
      <c r="M2109" t="str">
        <f>IF(full_data!L2109&lt;&gt;"",full_data!L2109,"")</f>
        <v/>
      </c>
      <c r="N2109" t="str">
        <f t="shared" si="98"/>
        <v>_</v>
      </c>
    </row>
    <row r="2110" spans="1:14" x14ac:dyDescent="0.35">
      <c r="A2110" t="str">
        <f>IF(LEFT(C2110,1)="#",C2110,IF(full_data!A2110&lt;&gt;"",full_data!A2110,""))</f>
        <v/>
      </c>
      <c r="B2110" t="str">
        <f t="shared" si="96"/>
        <v/>
      </c>
      <c r="C2110" t="str">
        <f>IF(full_data!B2110&lt;&gt;"",full_data!B2110,"")</f>
        <v/>
      </c>
      <c r="D2110" t="str">
        <f>IF(full_data!C2110&lt;&gt;"",full_data!C2110,"")</f>
        <v/>
      </c>
      <c r="E2110" t="str">
        <f t="shared" si="97"/>
        <v/>
      </c>
      <c r="F2110" t="str">
        <f>IF(full_data!E2110&lt;&gt;"",full_data!E2110,"")</f>
        <v/>
      </c>
      <c r="G2110" t="str">
        <f>IF(full_data!F2110&lt;&gt;"",full_data!F2110,"")</f>
        <v/>
      </c>
      <c r="H2110" t="str">
        <f>IF(full_data!G2110&lt;&gt;"",full_data!G2110,"")</f>
        <v/>
      </c>
      <c r="I2110" t="str">
        <f>IF(full_data!H2110&lt;&gt;"",full_data!H2110,"")</f>
        <v/>
      </c>
      <c r="J2110" t="str">
        <f>IF(full_data!I2110&lt;&gt;"",full_data!I2110,"")</f>
        <v/>
      </c>
      <c r="K2110" t="str">
        <f>IF(full_data!J2110&lt;&gt;"",full_data!J2110,"")</f>
        <v/>
      </c>
      <c r="L2110" t="str">
        <f>IF(full_data!G2110&lt;&gt;"",full_data!G2110,"")</f>
        <v/>
      </c>
      <c r="M2110" t="str">
        <f>IF(full_data!L2110&lt;&gt;"",full_data!L2110,"")</f>
        <v/>
      </c>
      <c r="N2110" t="str">
        <f t="shared" si="98"/>
        <v/>
      </c>
    </row>
    <row r="2111" spans="1:14" x14ac:dyDescent="0.35">
      <c r="A2111" t="str">
        <f>IF(LEFT(C2111,1)="#",C2111,IF(full_data!A2111&lt;&gt;"",full_data!A2111,""))</f>
        <v># P200743</v>
      </c>
      <c r="B2111" t="str">
        <f t="shared" si="96"/>
        <v/>
      </c>
      <c r="C2111" t="str">
        <f>IF(full_data!B2111&lt;&gt;"",full_data!B2111,"")</f>
        <v># P200743</v>
      </c>
      <c r="D2111" t="str">
        <f>IF(full_data!C2111&lt;&gt;"",full_data!C2111,"")</f>
        <v/>
      </c>
      <c r="E2111" t="str">
        <f t="shared" si="97"/>
        <v/>
      </c>
      <c r="F2111" t="str">
        <f>IF(full_data!E2111&lt;&gt;"",full_data!E2111,"")</f>
        <v/>
      </c>
      <c r="G2111" t="str">
        <f>IF(full_data!F2111&lt;&gt;"",full_data!F2111,"")</f>
        <v/>
      </c>
      <c r="H2111" t="str">
        <f>IF(full_data!G2111&lt;&gt;"",full_data!G2111,"")</f>
        <v/>
      </c>
      <c r="I2111" t="str">
        <f>IF(full_data!H2111&lt;&gt;"",full_data!H2111,"")</f>
        <v/>
      </c>
      <c r="J2111" t="str">
        <f>IF(full_data!I2111&lt;&gt;"",full_data!I2111,"")</f>
        <v/>
      </c>
      <c r="K2111" t="str">
        <f>IF(full_data!J2111&lt;&gt;"",full_data!J2111,"")</f>
        <v/>
      </c>
      <c r="L2111" t="str">
        <f>IF(full_data!G2111&lt;&gt;"",full_data!G2111,"")</f>
        <v/>
      </c>
      <c r="M2111" t="str">
        <f>IF(full_data!L2111&lt;&gt;"",full_data!L2111,"")</f>
        <v/>
      </c>
      <c r="N2111" t="str">
        <f t="shared" si="98"/>
        <v/>
      </c>
    </row>
    <row r="2112" spans="1:14" x14ac:dyDescent="0.35">
      <c r="A2112" t="str">
        <f>IF(LEFT(C2112,1)="#",C2112,IF(full_data!A2112&lt;&gt;"",full_data!A2112,""))</f>
        <v>#(100) BM 106451 7 (Umma, 21st c.) (P200743)</v>
      </c>
      <c r="B2112" t="str">
        <f t="shared" si="96"/>
        <v/>
      </c>
      <c r="C2112" t="str">
        <f>IF(full_data!B2112&lt;&gt;"",full_data!B2112,"")</f>
        <v>#(100) BM 106451 7 (Umma, 21st c.) (P200743)</v>
      </c>
      <c r="D2112" t="str">
        <f>IF(full_data!C2112&lt;&gt;"",full_data!C2112,"")</f>
        <v/>
      </c>
      <c r="E2112" t="str">
        <f t="shared" si="97"/>
        <v/>
      </c>
      <c r="F2112" t="str">
        <f>IF(full_data!E2112&lt;&gt;"",full_data!E2112,"")</f>
        <v/>
      </c>
      <c r="G2112" t="str">
        <f>IF(full_data!F2112&lt;&gt;"",full_data!F2112,"")</f>
        <v/>
      </c>
      <c r="H2112" t="str">
        <f>IF(full_data!G2112&lt;&gt;"",full_data!G2112,"")</f>
        <v/>
      </c>
      <c r="I2112" t="str">
        <f>IF(full_data!H2112&lt;&gt;"",full_data!H2112,"")</f>
        <v/>
      </c>
      <c r="J2112" t="str">
        <f>IF(full_data!I2112&lt;&gt;"",full_data!I2112,"")</f>
        <v/>
      </c>
      <c r="K2112" t="str">
        <f>IF(full_data!J2112&lt;&gt;"",full_data!J2112,"")</f>
        <v/>
      </c>
      <c r="L2112" t="str">
        <f>IF(full_data!G2112&lt;&gt;"",full_data!G2112,"")</f>
        <v/>
      </c>
      <c r="M2112" t="str">
        <f>IF(full_data!L2112&lt;&gt;"",full_data!L2112,"")</f>
        <v/>
      </c>
      <c r="N2112" t="str">
        <f t="shared" si="98"/>
        <v/>
      </c>
    </row>
    <row r="2113" spans="1:14" x14ac:dyDescent="0.35">
      <c r="A2113" t="str">
        <f>IF(LEFT(C2113,1)="#",C2113,IF(full_data!A2113&lt;&gt;"",full_data!A2113,""))</f>
        <v>#“(Lu-Suena declared:) ‘This is false!’”</v>
      </c>
      <c r="B2113" t="str">
        <f t="shared" si="96"/>
        <v/>
      </c>
      <c r="C2113" t="str">
        <f>IF(full_data!B2113&lt;&gt;"",full_data!B2113,"")</f>
        <v>#“(Lu-Suena declared:) ‘This is false!’”</v>
      </c>
      <c r="D2113" t="str">
        <f>IF(full_data!C2113&lt;&gt;"",full_data!C2113,"")</f>
        <v/>
      </c>
      <c r="E2113" t="str">
        <f t="shared" si="97"/>
        <v/>
      </c>
      <c r="F2113" t="str">
        <f>IF(full_data!E2113&lt;&gt;"",full_data!E2113,"")</f>
        <v/>
      </c>
      <c r="G2113" t="str">
        <f>IF(full_data!F2113&lt;&gt;"",full_data!F2113,"")</f>
        <v/>
      </c>
      <c r="H2113" t="str">
        <f>IF(full_data!G2113&lt;&gt;"",full_data!G2113,"")</f>
        <v/>
      </c>
      <c r="I2113" t="str">
        <f>IF(full_data!H2113&lt;&gt;"",full_data!H2113,"")</f>
        <v/>
      </c>
      <c r="J2113" t="str">
        <f>IF(full_data!I2113&lt;&gt;"",full_data!I2113,"")</f>
        <v/>
      </c>
      <c r="K2113" t="str">
        <f>IF(full_data!J2113&lt;&gt;"",full_data!J2113,"")</f>
        <v/>
      </c>
      <c r="L2113" t="str">
        <f>IF(full_data!G2113&lt;&gt;"",full_data!G2113,"")</f>
        <v/>
      </c>
      <c r="M2113" t="str">
        <f>IF(full_data!L2113&lt;&gt;"",full_data!L2113,"")</f>
        <v/>
      </c>
      <c r="N2113" t="str">
        <f t="shared" si="98"/>
        <v/>
      </c>
    </row>
    <row r="2114" spans="1:14" x14ac:dyDescent="0.35">
      <c r="A2114">
        <f>IF(LEFT(C2114,1)="#",C2114,IF(full_data!A2114&lt;&gt;"",full_data!A2114,""))</f>
        <v>1</v>
      </c>
      <c r="B2114" t="str">
        <f t="shared" si="96"/>
        <v>lu₅-am₃</v>
      </c>
      <c r="C2114" t="str">
        <f>IF(full_data!B2114&lt;&gt;"",full_data!B2114,"")</f>
        <v>lu₅-am₃</v>
      </c>
      <c r="D2114" t="str">
        <f>IF(full_data!C2114&lt;&gt;"",full_data!C2114,"")</f>
        <v>lu-ø=ø=am-ø</v>
      </c>
      <c r="E2114" t="str">
        <f t="shared" si="97"/>
        <v>_</v>
      </c>
      <c r="F2114" t="str">
        <f>IF(full_data!E2114&lt;&gt;"",full_data!E2114,"")</f>
        <v>false-TL=ABS=COP-3.SG.S</v>
      </c>
      <c r="G2114">
        <f>IF(full_data!F2114&lt;&gt;"",full_data!F2114,"")</f>
        <v>0</v>
      </c>
      <c r="H2114" t="str">
        <f>IF(full_data!G2114&lt;&gt;"",full_data!G2114,"")</f>
        <v>root</v>
      </c>
      <c r="I2114" t="str">
        <f>IF(full_data!H2114&lt;&gt;"",full_data!H2114,"")</f>
        <v>root</v>
      </c>
      <c r="J2114" t="str">
        <f>IF(full_data!I2114&lt;&gt;"",full_data!I2114,"")</f>
        <v/>
      </c>
      <c r="K2114">
        <f>IF(full_data!J2114&lt;&gt;"",full_data!J2114,"")</f>
        <v>0</v>
      </c>
      <c r="L2114" t="str">
        <f>IF(full_data!G2114&lt;&gt;"",full_data!G2114,"")</f>
        <v>root</v>
      </c>
      <c r="M2114" t="str">
        <f>IF(full_data!L2114&lt;&gt;"",full_data!L2114,"")</f>
        <v/>
      </c>
      <c r="N2114" t="str">
        <f t="shared" si="98"/>
        <v>_</v>
      </c>
    </row>
    <row r="2115" spans="1:14" x14ac:dyDescent="0.35">
      <c r="A2115" t="str">
        <f>IF(LEFT(C2115,1)="#",C2115,IF(full_data!A2115&lt;&gt;"",full_data!A2115,""))</f>
        <v/>
      </c>
      <c r="B2115" t="str">
        <f t="shared" ref="B2115:B2178" si="99">IF(LEFT(C2115,1)="#","",C2115)</f>
        <v/>
      </c>
      <c r="C2115" t="str">
        <f>IF(full_data!B2115&lt;&gt;"",full_data!B2115,"")</f>
        <v/>
      </c>
      <c r="D2115" t="str">
        <f>IF(full_data!C2115&lt;&gt;"",full_data!C2115,"")</f>
        <v/>
      </c>
      <c r="E2115" t="str">
        <f t="shared" ref="E2115:E2178" si="100">IF(ISNUMBER($A2115),"_","")</f>
        <v/>
      </c>
      <c r="F2115" t="str">
        <f>IF(full_data!E2115&lt;&gt;"",full_data!E2115,"")</f>
        <v/>
      </c>
      <c r="G2115" t="str">
        <f>IF(full_data!F2115&lt;&gt;"",full_data!F2115,"")</f>
        <v/>
      </c>
      <c r="H2115" t="str">
        <f>IF(full_data!G2115&lt;&gt;"",full_data!G2115,"")</f>
        <v/>
      </c>
      <c r="I2115" t="str">
        <f>IF(full_data!H2115&lt;&gt;"",full_data!H2115,"")</f>
        <v/>
      </c>
      <c r="J2115" t="str">
        <f>IF(full_data!I2115&lt;&gt;"",full_data!I2115,"")</f>
        <v/>
      </c>
      <c r="K2115" t="str">
        <f>IF(full_data!J2115&lt;&gt;"",full_data!J2115,"")</f>
        <v/>
      </c>
      <c r="L2115" t="str">
        <f>IF(full_data!G2115&lt;&gt;"",full_data!G2115,"")</f>
        <v/>
      </c>
      <c r="M2115" t="str">
        <f>IF(full_data!L2115&lt;&gt;"",full_data!L2115,"")</f>
        <v/>
      </c>
      <c r="N2115" t="str">
        <f t="shared" ref="N2115:N2178" si="101">IF(ISNUMBER($A2115),"_","")</f>
        <v/>
      </c>
    </row>
    <row r="2116" spans="1:14" x14ac:dyDescent="0.35">
      <c r="A2116" t="str">
        <f>IF(LEFT(C2116,1)="#",C2116,IF(full_data!A2116&lt;&gt;"",full_data!A2116,""))</f>
        <v># P206204</v>
      </c>
      <c r="B2116" t="str">
        <f t="shared" si="99"/>
        <v/>
      </c>
      <c r="C2116" t="str">
        <f>IF(full_data!B2116&lt;&gt;"",full_data!B2116,"")</f>
        <v># P206204</v>
      </c>
      <c r="D2116" t="str">
        <f>IF(full_data!C2116&lt;&gt;"",full_data!C2116,"")</f>
        <v/>
      </c>
      <c r="E2116" t="str">
        <f t="shared" si="100"/>
        <v/>
      </c>
      <c r="F2116" t="str">
        <f>IF(full_data!E2116&lt;&gt;"",full_data!E2116,"")</f>
        <v/>
      </c>
      <c r="G2116" t="str">
        <f>IF(full_data!F2116&lt;&gt;"",full_data!F2116,"")</f>
        <v/>
      </c>
      <c r="H2116" t="str">
        <f>IF(full_data!G2116&lt;&gt;"",full_data!G2116,"")</f>
        <v/>
      </c>
      <c r="I2116" t="str">
        <f>IF(full_data!H2116&lt;&gt;"",full_data!H2116,"")</f>
        <v/>
      </c>
      <c r="J2116" t="str">
        <f>IF(full_data!I2116&lt;&gt;"",full_data!I2116,"")</f>
        <v/>
      </c>
      <c r="K2116" t="str">
        <f>IF(full_data!J2116&lt;&gt;"",full_data!J2116,"")</f>
        <v/>
      </c>
      <c r="L2116" t="str">
        <f>IF(full_data!G2116&lt;&gt;"",full_data!G2116,"")</f>
        <v/>
      </c>
      <c r="M2116" t="str">
        <f>IF(full_data!L2116&lt;&gt;"",full_data!L2116,"")</f>
        <v/>
      </c>
      <c r="N2116" t="str">
        <f t="shared" si="101"/>
        <v/>
      </c>
    </row>
    <row r="2117" spans="1:14" x14ac:dyDescent="0.35">
      <c r="A2117" t="str">
        <f>IF(LEFT(C2117,1)="#",C2117,IF(full_data!A2117&lt;&gt;"",full_data!A2117,""))</f>
        <v>#(129) MVN 22, 71 rev. 8 (Lagash, 21st c.) (P206204)</v>
      </c>
      <c r="B2117" t="str">
        <f t="shared" si="99"/>
        <v/>
      </c>
      <c r="C2117" t="str">
        <f>IF(full_data!B2117&lt;&gt;"",full_data!B2117,"")</f>
        <v>#(129) MVN 22, 71 rev. 8 (Lagash, 21st c.) (P206204)</v>
      </c>
      <c r="D2117" t="str">
        <f>IF(full_data!C2117&lt;&gt;"",full_data!C2117,"")</f>
        <v/>
      </c>
      <c r="E2117" t="str">
        <f t="shared" si="100"/>
        <v/>
      </c>
      <c r="F2117" t="str">
        <f>IF(full_data!E2117&lt;&gt;"",full_data!E2117,"")</f>
        <v/>
      </c>
      <c r="G2117" t="str">
        <f>IF(full_data!F2117&lt;&gt;"",full_data!F2117,"")</f>
        <v/>
      </c>
      <c r="H2117" t="str">
        <f>IF(full_data!G2117&lt;&gt;"",full_data!G2117,"")</f>
        <v/>
      </c>
      <c r="I2117" t="str">
        <f>IF(full_data!H2117&lt;&gt;"",full_data!H2117,"")</f>
        <v/>
      </c>
      <c r="J2117" t="str">
        <f>IF(full_data!I2117&lt;&gt;"",full_data!I2117,"")</f>
        <v/>
      </c>
      <c r="K2117" t="str">
        <f>IF(full_data!J2117&lt;&gt;"",full_data!J2117,"")</f>
        <v/>
      </c>
      <c r="L2117" t="str">
        <f>IF(full_data!G2117&lt;&gt;"",full_data!G2117,"")</f>
        <v/>
      </c>
      <c r="M2117" t="str">
        <f>IF(full_data!L2117&lt;&gt;"",full_data!L2117,"")</f>
        <v/>
      </c>
      <c r="N2117" t="str">
        <f t="shared" si="101"/>
        <v/>
      </c>
    </row>
    <row r="2118" spans="1:14" x14ac:dyDescent="0.35">
      <c r="A2118" t="str">
        <f>IF(LEFT(C2118,1)="#",C2118,IF(full_data!A2118&lt;&gt;"",full_data!A2118,""))</f>
        <v>#“When they were coming from Adamshah”.</v>
      </c>
      <c r="B2118" t="str">
        <f t="shared" si="99"/>
        <v/>
      </c>
      <c r="C2118" t="str">
        <f>IF(full_data!B2118&lt;&gt;"",full_data!B2118,"")</f>
        <v>#“When they were coming from Adamshah”.</v>
      </c>
      <c r="D2118" t="str">
        <f>IF(full_data!C2118&lt;&gt;"",full_data!C2118,"")</f>
        <v/>
      </c>
      <c r="E2118" t="str">
        <f t="shared" si="100"/>
        <v/>
      </c>
      <c r="F2118" t="str">
        <f>IF(full_data!E2118&lt;&gt;"",full_data!E2118,"")</f>
        <v/>
      </c>
      <c r="G2118" t="str">
        <f>IF(full_data!F2118&lt;&gt;"",full_data!F2118,"")</f>
        <v/>
      </c>
      <c r="H2118" t="str">
        <f>IF(full_data!G2118&lt;&gt;"",full_data!G2118,"")</f>
        <v/>
      </c>
      <c r="I2118" t="str">
        <f>IF(full_data!H2118&lt;&gt;"",full_data!H2118,"")</f>
        <v/>
      </c>
      <c r="J2118" t="str">
        <f>IF(full_data!I2118&lt;&gt;"",full_data!I2118,"")</f>
        <v/>
      </c>
      <c r="K2118" t="str">
        <f>IF(full_data!J2118&lt;&gt;"",full_data!J2118,"")</f>
        <v/>
      </c>
      <c r="L2118" t="str">
        <f>IF(full_data!G2118&lt;&gt;"",full_data!G2118,"")</f>
        <v/>
      </c>
      <c r="M2118" t="str">
        <f>IF(full_data!L2118&lt;&gt;"",full_data!L2118,"")</f>
        <v/>
      </c>
      <c r="N2118" t="str">
        <f t="shared" si="101"/>
        <v/>
      </c>
    </row>
    <row r="2119" spans="1:14" x14ac:dyDescent="0.35">
      <c r="A2119">
        <f>IF(LEFT(C2119,1)="#",C2119,IF(full_data!A2119&lt;&gt;"",full_data!A2119,""))</f>
        <v>1</v>
      </c>
      <c r="B2119" t="str">
        <f t="shared" si="99"/>
        <v>a-dam-šaḫki-ta</v>
      </c>
      <c r="C2119" t="str">
        <f>IF(full_data!B2119&lt;&gt;"",full_data!B2119,"")</f>
        <v>a-dam-šaḫki-ta</v>
      </c>
      <c r="D2119" t="str">
        <f>IF(full_data!C2119&lt;&gt;"",full_data!C2119,"")</f>
        <v>adamšaḫ=ta</v>
      </c>
      <c r="E2119" t="str">
        <f t="shared" si="100"/>
        <v>_</v>
      </c>
      <c r="F2119" t="str">
        <f>IF(full_data!E2119&lt;&gt;"",full_data!E2119,"")</f>
        <v>GN=ABL</v>
      </c>
      <c r="G2119">
        <f>IF(full_data!F2119&lt;&gt;"",full_data!F2119,"")</f>
        <v>2</v>
      </c>
      <c r="H2119" t="str">
        <f>IF(full_data!G2119&lt;&gt;"",full_data!G2119,"")</f>
        <v>ABL</v>
      </c>
      <c r="I2119" t="str">
        <f>IF(full_data!H2119&lt;&gt;"",full_data!H2119,"")</f>
        <v>obl</v>
      </c>
      <c r="J2119" t="str">
        <f>IF(full_data!I2119&lt;&gt;"",full_data!I2119,"")</f>
        <v/>
      </c>
      <c r="K2119">
        <f>IF(full_data!J2119&lt;&gt;"",full_data!J2119,"")</f>
        <v>2</v>
      </c>
      <c r="L2119" t="str">
        <f>IF(full_data!G2119&lt;&gt;"",full_data!G2119,"")</f>
        <v>ABL</v>
      </c>
      <c r="M2119" t="str">
        <f>IF(full_data!L2119&lt;&gt;"",full_data!L2119,"")</f>
        <v/>
      </c>
      <c r="N2119" t="str">
        <f t="shared" si="101"/>
        <v>_</v>
      </c>
    </row>
    <row r="2120" spans="1:14" x14ac:dyDescent="0.35">
      <c r="A2120">
        <f>IF(LEFT(C2120,1)="#",C2120,IF(full_data!A2120&lt;&gt;"",full_data!A2120,""))</f>
        <v>2</v>
      </c>
      <c r="B2120" t="str">
        <f t="shared" si="99"/>
        <v>du-ne₂</v>
      </c>
      <c r="C2120" t="str">
        <f>IF(full_data!B2120&lt;&gt;"",full_data!B2120,"")</f>
        <v>du-ne₂</v>
      </c>
      <c r="D2120" t="str">
        <f>IF(full_data!C2120&lt;&gt;"",full_data!C2120,"")</f>
        <v>du=ane=e</v>
      </c>
      <c r="E2120" t="str">
        <f t="shared" si="100"/>
        <v>_</v>
      </c>
      <c r="F2120" t="str">
        <f>IF(full_data!E2120&lt;&gt;"",full_data!E2120,"")</f>
        <v>go.PF=3.SG.H.POSS=L3.NH</v>
      </c>
      <c r="G2120">
        <f>IF(full_data!F2120&lt;&gt;"",full_data!F2120,"")</f>
        <v>0</v>
      </c>
      <c r="H2120" t="str">
        <f>IF(full_data!G2120&lt;&gt;"",full_data!G2120,"")</f>
        <v>LOC</v>
      </c>
      <c r="I2120" t="str">
        <f>IF(full_data!H2120&lt;&gt;"",full_data!H2120,"")</f>
        <v>root</v>
      </c>
      <c r="J2120" t="str">
        <f>IF(full_data!I2120&lt;&gt;"",full_data!I2120,"")</f>
        <v/>
      </c>
      <c r="K2120">
        <f>IF(full_data!J2120&lt;&gt;"",full_data!J2120,"")</f>
        <v>0</v>
      </c>
      <c r="L2120" t="str">
        <f>IF(full_data!G2120&lt;&gt;"",full_data!G2120,"")</f>
        <v>LOC</v>
      </c>
      <c r="M2120" t="str">
        <f>IF(full_data!L2120&lt;&gt;"",full_data!L2120,"")</f>
        <v>not root, because this is morphologically marked as locative (temporal) expression</v>
      </c>
      <c r="N2120" t="str">
        <f t="shared" si="101"/>
        <v>_</v>
      </c>
    </row>
    <row r="2121" spans="1:14" x14ac:dyDescent="0.35">
      <c r="A2121" t="str">
        <f>IF(LEFT(C2121,1)="#",C2121,IF(full_data!A2121&lt;&gt;"",full_data!A2121,""))</f>
        <v/>
      </c>
      <c r="B2121" t="str">
        <f t="shared" si="99"/>
        <v/>
      </c>
      <c r="C2121" t="str">
        <f>IF(full_data!B2121&lt;&gt;"",full_data!B2121,"")</f>
        <v/>
      </c>
      <c r="D2121" t="str">
        <f>IF(full_data!C2121&lt;&gt;"",full_data!C2121,"")</f>
        <v/>
      </c>
      <c r="E2121" t="str">
        <f t="shared" si="100"/>
        <v/>
      </c>
      <c r="F2121" t="str">
        <f>IF(full_data!E2121&lt;&gt;"",full_data!E2121,"")</f>
        <v/>
      </c>
      <c r="G2121" t="str">
        <f>IF(full_data!F2121&lt;&gt;"",full_data!F2121,"")</f>
        <v/>
      </c>
      <c r="H2121" t="str">
        <f>IF(full_data!G2121&lt;&gt;"",full_data!G2121,"")</f>
        <v/>
      </c>
      <c r="I2121" t="str">
        <f>IF(full_data!H2121&lt;&gt;"",full_data!H2121,"")</f>
        <v/>
      </c>
      <c r="J2121" t="str">
        <f>IF(full_data!I2121&lt;&gt;"",full_data!I2121,"")</f>
        <v/>
      </c>
      <c r="K2121" t="str">
        <f>IF(full_data!J2121&lt;&gt;"",full_data!J2121,"")</f>
        <v/>
      </c>
      <c r="L2121" t="str">
        <f>IF(full_data!G2121&lt;&gt;"",full_data!G2121,"")</f>
        <v/>
      </c>
      <c r="M2121" t="str">
        <f>IF(full_data!L2121&lt;&gt;"",full_data!L2121,"")</f>
        <v/>
      </c>
      <c r="N2121" t="str">
        <f t="shared" si="101"/>
        <v/>
      </c>
    </row>
    <row r="2122" spans="1:14" x14ac:dyDescent="0.35">
      <c r="A2122" t="str">
        <f>IF(LEFT(C2122,1)="#",C2122,IF(full_data!A2122&lt;&gt;"",full_data!A2122,""))</f>
        <v># P213570</v>
      </c>
      <c r="B2122" t="str">
        <f t="shared" si="99"/>
        <v/>
      </c>
      <c r="C2122" t="str">
        <f>IF(full_data!B2122&lt;&gt;"",full_data!B2122,"")</f>
        <v># P213570</v>
      </c>
      <c r="D2122" t="str">
        <f>IF(full_data!C2122&lt;&gt;"",full_data!C2122,"")</f>
        <v/>
      </c>
      <c r="E2122" t="str">
        <f t="shared" si="100"/>
        <v/>
      </c>
      <c r="F2122" t="str">
        <f>IF(full_data!E2122&lt;&gt;"",full_data!E2122,"")</f>
        <v/>
      </c>
      <c r="G2122" t="str">
        <f>IF(full_data!F2122&lt;&gt;"",full_data!F2122,"")</f>
        <v/>
      </c>
      <c r="H2122" t="str">
        <f>IF(full_data!G2122&lt;&gt;"",full_data!G2122,"")</f>
        <v/>
      </c>
      <c r="I2122" t="str">
        <f>IF(full_data!H2122&lt;&gt;"",full_data!H2122,"")</f>
        <v/>
      </c>
      <c r="J2122" t="str">
        <f>IF(full_data!I2122&lt;&gt;"",full_data!I2122,"")</f>
        <v/>
      </c>
      <c r="K2122" t="str">
        <f>IF(full_data!J2122&lt;&gt;"",full_data!J2122,"")</f>
        <v/>
      </c>
      <c r="L2122" t="str">
        <f>IF(full_data!G2122&lt;&gt;"",full_data!G2122,"")</f>
        <v/>
      </c>
      <c r="M2122" t="str">
        <f>IF(full_data!L2122&lt;&gt;"",full_data!L2122,"")</f>
        <v/>
      </c>
      <c r="N2122" t="str">
        <f t="shared" si="101"/>
        <v/>
      </c>
    </row>
    <row r="2123" spans="1:14" x14ac:dyDescent="0.35">
      <c r="A2123" t="str">
        <f>IF(LEFT(C2123,1)="#",C2123,IF(full_data!A2123&lt;&gt;"",full_data!A2123,""))</f>
        <v>#(172) FaoS 19, Gir32 rev. 7 (Lagash, 23rd c.) (P213570)</v>
      </c>
      <c r="B2123" t="str">
        <f t="shared" si="99"/>
        <v/>
      </c>
      <c r="C2123" t="str">
        <f>IF(full_data!B2123&lt;&gt;"",full_data!B2123,"")</f>
        <v>#(172) FaoS 19, Gir32 rev. 7 (Lagash, 23rd c.) (P213570)</v>
      </c>
      <c r="D2123" t="str">
        <f>IF(full_data!C2123&lt;&gt;"",full_data!C2123,"")</f>
        <v/>
      </c>
      <c r="E2123" t="str">
        <f t="shared" si="100"/>
        <v/>
      </c>
      <c r="F2123" t="str">
        <f>IF(full_data!E2123&lt;&gt;"",full_data!E2123,"")</f>
        <v/>
      </c>
      <c r="G2123" t="str">
        <f>IF(full_data!F2123&lt;&gt;"",full_data!F2123,"")</f>
        <v/>
      </c>
      <c r="H2123" t="str">
        <f>IF(full_data!G2123&lt;&gt;"",full_data!G2123,"")</f>
        <v/>
      </c>
      <c r="I2123" t="str">
        <f>IF(full_data!H2123&lt;&gt;"",full_data!H2123,"")</f>
        <v/>
      </c>
      <c r="J2123" t="str">
        <f>IF(full_data!I2123&lt;&gt;"",full_data!I2123,"")</f>
        <v/>
      </c>
      <c r="K2123" t="str">
        <f>IF(full_data!J2123&lt;&gt;"",full_data!J2123,"")</f>
        <v/>
      </c>
      <c r="L2123" t="str">
        <f>IF(full_data!G2123&lt;&gt;"",full_data!G2123,"")</f>
        <v/>
      </c>
      <c r="M2123" t="str">
        <f>IF(full_data!L2123&lt;&gt;"",full_data!L2123,"")</f>
        <v/>
      </c>
      <c r="N2123" t="str">
        <f t="shared" si="101"/>
        <v/>
      </c>
    </row>
    <row r="2124" spans="1:14" x14ac:dyDescent="0.35">
      <c r="A2124" t="str">
        <f>IF(LEFT(C2124,1)="#",C2124,IF(full_data!A2124&lt;&gt;"",full_data!A2124,""))</f>
        <v>#“May he give them to you!”</v>
      </c>
      <c r="B2124" t="str">
        <f t="shared" si="99"/>
        <v/>
      </c>
      <c r="C2124" t="str">
        <f>IF(full_data!B2124&lt;&gt;"",full_data!B2124,"")</f>
        <v>#“May he give them to you!”</v>
      </c>
      <c r="D2124" t="str">
        <f>IF(full_data!C2124&lt;&gt;"",full_data!C2124,"")</f>
        <v/>
      </c>
      <c r="E2124" t="str">
        <f t="shared" si="100"/>
        <v/>
      </c>
      <c r="F2124" t="str">
        <f>IF(full_data!E2124&lt;&gt;"",full_data!E2124,"")</f>
        <v/>
      </c>
      <c r="G2124" t="str">
        <f>IF(full_data!F2124&lt;&gt;"",full_data!F2124,"")</f>
        <v/>
      </c>
      <c r="H2124" t="str">
        <f>IF(full_data!G2124&lt;&gt;"",full_data!G2124,"")</f>
        <v/>
      </c>
      <c r="I2124" t="str">
        <f>IF(full_data!H2124&lt;&gt;"",full_data!H2124,"")</f>
        <v/>
      </c>
      <c r="J2124" t="str">
        <f>IF(full_data!I2124&lt;&gt;"",full_data!I2124,"")</f>
        <v/>
      </c>
      <c r="K2124" t="str">
        <f>IF(full_data!J2124&lt;&gt;"",full_data!J2124,"")</f>
        <v/>
      </c>
      <c r="L2124" t="str">
        <f>IF(full_data!G2124&lt;&gt;"",full_data!G2124,"")</f>
        <v/>
      </c>
      <c r="M2124" t="str">
        <f>IF(full_data!L2124&lt;&gt;"",full_data!L2124,"")</f>
        <v/>
      </c>
      <c r="N2124" t="str">
        <f t="shared" si="101"/>
        <v/>
      </c>
    </row>
    <row r="2125" spans="1:14" x14ac:dyDescent="0.35">
      <c r="A2125">
        <f>IF(LEFT(C2125,1)="#",C2125,IF(full_data!A2125&lt;&gt;"",full_data!A2125,""))</f>
        <v>1</v>
      </c>
      <c r="B2125" t="str">
        <f t="shared" si="99"/>
        <v>ḫa-mu-ra-ne-šum₂-mu</v>
      </c>
      <c r="C2125" t="str">
        <f>IF(full_data!B2125&lt;&gt;"",full_data!B2125,"")</f>
        <v>ḫa-mu-ra-ne-šum₂-mu</v>
      </c>
      <c r="D2125" t="str">
        <f>IF(full_data!C2125&lt;&gt;"",full_data!C2125,"")</f>
        <v>S1ḫa-S4mu-S6r-S7a-S11nnē-S12šum-S14e</v>
      </c>
      <c r="E2125" t="str">
        <f t="shared" si="100"/>
        <v>_</v>
      </c>
      <c r="F2125" t="str">
        <f>IF(full_data!E2125&lt;&gt;"",full_data!E2125,"")</f>
        <v>MOD-VEN-2.SG-DAT-3.PL.P-give-3.SG.A</v>
      </c>
      <c r="G2125">
        <f>IF(full_data!F2125&lt;&gt;"",full_data!F2125,"")</f>
        <v>0</v>
      </c>
      <c r="H2125" t="str">
        <f>IF(full_data!G2125&lt;&gt;"",full_data!G2125,"")</f>
        <v>root</v>
      </c>
      <c r="I2125" t="str">
        <f>IF(full_data!H2125&lt;&gt;"",full_data!H2125,"")</f>
        <v>root</v>
      </c>
      <c r="J2125" t="str">
        <f>IF(full_data!I2125&lt;&gt;"",full_data!I2125,"")</f>
        <v/>
      </c>
      <c r="K2125">
        <f>IF(full_data!J2125&lt;&gt;"",full_data!J2125,"")</f>
        <v>0</v>
      </c>
      <c r="L2125" t="str">
        <f>IF(full_data!G2125&lt;&gt;"",full_data!G2125,"")</f>
        <v>root</v>
      </c>
      <c r="M2125" t="str">
        <f>IF(full_data!L2125&lt;&gt;"",full_data!L2125,"")</f>
        <v/>
      </c>
      <c r="N2125" t="str">
        <f t="shared" si="101"/>
        <v>_</v>
      </c>
    </row>
    <row r="2126" spans="1:14" x14ac:dyDescent="0.35">
      <c r="A2126" t="str">
        <f>IF(LEFT(C2126,1)="#",C2126,IF(full_data!A2126&lt;&gt;"",full_data!A2126,""))</f>
        <v/>
      </c>
      <c r="B2126" t="str">
        <f t="shared" si="99"/>
        <v/>
      </c>
      <c r="C2126" t="str">
        <f>IF(full_data!B2126&lt;&gt;"",full_data!B2126,"")</f>
        <v/>
      </c>
      <c r="D2126" t="str">
        <f>IF(full_data!C2126&lt;&gt;"",full_data!C2126,"")</f>
        <v/>
      </c>
      <c r="E2126" t="str">
        <f t="shared" si="100"/>
        <v/>
      </c>
      <c r="F2126" t="str">
        <f>IF(full_data!E2126&lt;&gt;"",full_data!E2126,"")</f>
        <v/>
      </c>
      <c r="G2126" t="str">
        <f>IF(full_data!F2126&lt;&gt;"",full_data!F2126,"")</f>
        <v/>
      </c>
      <c r="H2126" t="str">
        <f>IF(full_data!G2126&lt;&gt;"",full_data!G2126,"")</f>
        <v/>
      </c>
      <c r="I2126" t="str">
        <f>IF(full_data!H2126&lt;&gt;"",full_data!H2126,"")</f>
        <v/>
      </c>
      <c r="J2126" t="str">
        <f>IF(full_data!I2126&lt;&gt;"",full_data!I2126,"")</f>
        <v/>
      </c>
      <c r="K2126" t="str">
        <f>IF(full_data!J2126&lt;&gt;"",full_data!J2126,"")</f>
        <v/>
      </c>
      <c r="L2126" t="str">
        <f>IF(full_data!G2126&lt;&gt;"",full_data!G2126,"")</f>
        <v/>
      </c>
      <c r="M2126" t="str">
        <f>IF(full_data!L2126&lt;&gt;"",full_data!L2126,"")</f>
        <v/>
      </c>
      <c r="N2126" t="str">
        <f t="shared" si="101"/>
        <v/>
      </c>
    </row>
    <row r="2127" spans="1:14" x14ac:dyDescent="0.35">
      <c r="A2127" t="str">
        <f>IF(LEFT(C2127,1)="#",C2127,IF(full_data!A2127&lt;&gt;"",full_data!A2127,""))</f>
        <v># P215179</v>
      </c>
      <c r="B2127" t="str">
        <f t="shared" si="99"/>
        <v/>
      </c>
      <c r="C2127" t="str">
        <f>IF(full_data!B2127&lt;&gt;"",full_data!B2127,"")</f>
        <v># P215179</v>
      </c>
      <c r="D2127" t="str">
        <f>IF(full_data!C2127&lt;&gt;"",full_data!C2127,"")</f>
        <v/>
      </c>
      <c r="E2127" t="str">
        <f t="shared" si="100"/>
        <v/>
      </c>
      <c r="F2127" t="str">
        <f>IF(full_data!E2127&lt;&gt;"",full_data!E2127,"")</f>
        <v/>
      </c>
      <c r="G2127" t="str">
        <f>IF(full_data!F2127&lt;&gt;"",full_data!F2127,"")</f>
        <v/>
      </c>
      <c r="H2127" t="str">
        <f>IF(full_data!G2127&lt;&gt;"",full_data!G2127,"")</f>
        <v/>
      </c>
      <c r="I2127" t="str">
        <f>IF(full_data!H2127&lt;&gt;"",full_data!H2127,"")</f>
        <v/>
      </c>
      <c r="J2127" t="str">
        <f>IF(full_data!I2127&lt;&gt;"",full_data!I2127,"")</f>
        <v/>
      </c>
      <c r="K2127" t="str">
        <f>IF(full_data!J2127&lt;&gt;"",full_data!J2127,"")</f>
        <v/>
      </c>
      <c r="L2127" t="str">
        <f>IF(full_data!G2127&lt;&gt;"",full_data!G2127,"")</f>
        <v/>
      </c>
      <c r="M2127" t="str">
        <f>IF(full_data!L2127&lt;&gt;"",full_data!L2127,"")</f>
        <v/>
      </c>
      <c r="N2127" t="str">
        <f t="shared" si="101"/>
        <v/>
      </c>
    </row>
    <row r="2128" spans="1:14" x14ac:dyDescent="0.35">
      <c r="A2128" t="str">
        <f>IF(LEFT(C2128,1)="#",C2128,IF(full_data!A2128&lt;&gt;"",full_data!A2128,""))</f>
        <v>#(302) MAD 4, 17 rev. 5–8 (Umma, 23rd c.) (P215179)</v>
      </c>
      <c r="B2128" t="str">
        <f t="shared" si="99"/>
        <v/>
      </c>
      <c r="C2128" t="str">
        <f>IF(full_data!B2128&lt;&gt;"",full_data!B2128,"")</f>
        <v>#(302) MAD 4, 17 rev. 5–8 (Umma, 23rd c.) (P215179)</v>
      </c>
      <c r="D2128" t="str">
        <f>IF(full_data!C2128&lt;&gt;"",full_data!C2128,"")</f>
        <v/>
      </c>
      <c r="E2128" t="str">
        <f t="shared" si="100"/>
        <v/>
      </c>
      <c r="F2128" t="str">
        <f>IF(full_data!E2128&lt;&gt;"",full_data!E2128,"")</f>
        <v/>
      </c>
      <c r="G2128" t="str">
        <f>IF(full_data!F2128&lt;&gt;"",full_data!F2128,"")</f>
        <v/>
      </c>
      <c r="H2128" t="str">
        <f>IF(full_data!G2128&lt;&gt;"",full_data!G2128,"")</f>
        <v/>
      </c>
      <c r="I2128" t="str">
        <f>IF(full_data!H2128&lt;&gt;"",full_data!H2128,"")</f>
        <v/>
      </c>
      <c r="J2128" t="str">
        <f>IF(full_data!I2128&lt;&gt;"",full_data!I2128,"")</f>
        <v/>
      </c>
      <c r="K2128" t="str">
        <f>IF(full_data!J2128&lt;&gt;"",full_data!J2128,"")</f>
        <v/>
      </c>
      <c r="L2128" t="str">
        <f>IF(full_data!G2128&lt;&gt;"",full_data!G2128,"")</f>
        <v/>
      </c>
      <c r="M2128" t="str">
        <f>IF(full_data!L2128&lt;&gt;"",full_data!L2128,"")</f>
        <v/>
      </c>
      <c r="N2128" t="str">
        <f t="shared" si="101"/>
        <v/>
      </c>
    </row>
    <row r="2129" spans="1:14" x14ac:dyDescent="0.35">
      <c r="A2129" t="str">
        <f>IF(LEFT(C2129,1)="#",C2129,IF(full_data!A2129&lt;&gt;"",full_data!A2129,""))</f>
        <v>#“Barag-nita owed 8 mina wool to Ama-e from that time.”</v>
      </c>
      <c r="B2129" t="str">
        <f t="shared" si="99"/>
        <v/>
      </c>
      <c r="C2129" t="str">
        <f>IF(full_data!B2129&lt;&gt;"",full_data!B2129,"")</f>
        <v>#“Barag-nita owed 8 mina wool to Ama-e from that time.”</v>
      </c>
      <c r="D2129" t="str">
        <f>IF(full_data!C2129&lt;&gt;"",full_data!C2129,"")</f>
        <v/>
      </c>
      <c r="E2129" t="str">
        <f t="shared" si="100"/>
        <v/>
      </c>
      <c r="F2129" t="str">
        <f>IF(full_data!E2129&lt;&gt;"",full_data!E2129,"")</f>
        <v/>
      </c>
      <c r="G2129" t="str">
        <f>IF(full_data!F2129&lt;&gt;"",full_data!F2129,"")</f>
        <v/>
      </c>
      <c r="H2129" t="str">
        <f>IF(full_data!G2129&lt;&gt;"",full_data!G2129,"")</f>
        <v/>
      </c>
      <c r="I2129" t="str">
        <f>IF(full_data!H2129&lt;&gt;"",full_data!H2129,"")</f>
        <v/>
      </c>
      <c r="J2129" t="str">
        <f>IF(full_data!I2129&lt;&gt;"",full_data!I2129,"")</f>
        <v/>
      </c>
      <c r="K2129" t="str">
        <f>IF(full_data!J2129&lt;&gt;"",full_data!J2129,"")</f>
        <v/>
      </c>
      <c r="L2129" t="str">
        <f>IF(full_data!G2129&lt;&gt;"",full_data!G2129,"")</f>
        <v/>
      </c>
      <c r="M2129" t="str">
        <f>IF(full_data!L2129&lt;&gt;"",full_data!L2129,"")</f>
        <v/>
      </c>
      <c r="N2129" t="str">
        <f t="shared" si="101"/>
        <v/>
      </c>
    </row>
    <row r="2130" spans="1:14" x14ac:dyDescent="0.35">
      <c r="A2130">
        <f>IF(LEFT(C2130,1)="#",C2130,IF(full_data!A2130&lt;&gt;"",full_data!A2130,""))</f>
        <v>1</v>
      </c>
      <c r="B2130">
        <f t="shared" si="99"/>
        <v>8</v>
      </c>
      <c r="C2130">
        <f>IF(full_data!B2130&lt;&gt;"",full_data!B2130,"")</f>
        <v>8</v>
      </c>
      <c r="D2130">
        <f>IF(full_data!C2130&lt;&gt;"",full_data!C2130,"")</f>
        <v>8</v>
      </c>
      <c r="E2130" t="str">
        <f t="shared" si="100"/>
        <v>_</v>
      </c>
      <c r="F2130">
        <f>IF(full_data!E2130&lt;&gt;"",full_data!E2130,"")</f>
        <v>8</v>
      </c>
      <c r="G2130">
        <f>IF(full_data!F2130&lt;&gt;"",full_data!F2130,"")</f>
        <v>3</v>
      </c>
      <c r="H2130" t="str">
        <f>IF(full_data!G2130&lt;&gt;"",full_data!G2130,"")</f>
        <v>nummod</v>
      </c>
      <c r="I2130" t="str">
        <f>IF(full_data!H2130&lt;&gt;"",full_data!H2130,"")</f>
        <v/>
      </c>
      <c r="J2130" t="str">
        <f>IF(full_data!I2130&lt;&gt;"",full_data!I2130,"")</f>
        <v/>
      </c>
      <c r="K2130">
        <f>IF(full_data!J2130&lt;&gt;"",full_data!J2130,"")</f>
        <v>3</v>
      </c>
      <c r="L2130" t="str">
        <f>IF(full_data!G2130&lt;&gt;"",full_data!G2130,"")</f>
        <v>nummod</v>
      </c>
      <c r="M2130" t="str">
        <f>IF(full_data!L2130&lt;&gt;"",full_data!L2130,"")</f>
        <v>modifies unit, so unit must be head</v>
      </c>
      <c r="N2130" t="str">
        <f t="shared" si="101"/>
        <v>_</v>
      </c>
    </row>
    <row r="2131" spans="1:14" x14ac:dyDescent="0.35">
      <c r="A2131">
        <f>IF(LEFT(C2131,1)="#",C2131,IF(full_data!A2131&lt;&gt;"",full_data!A2131,""))</f>
        <v>2</v>
      </c>
      <c r="B2131" t="str">
        <f t="shared" si="99"/>
        <v>siki</v>
      </c>
      <c r="C2131" t="str">
        <f>IF(full_data!B2131&lt;&gt;"",full_data!B2131,"")</f>
        <v>siki</v>
      </c>
      <c r="D2131" t="str">
        <f>IF(full_data!C2131&lt;&gt;"",full_data!C2131,"")</f>
        <v>siki</v>
      </c>
      <c r="E2131" t="str">
        <f t="shared" si="100"/>
        <v>_</v>
      </c>
      <c r="F2131" t="str">
        <f>IF(full_data!E2131&lt;&gt;"",full_data!E2131,"")</f>
        <v>wool</v>
      </c>
      <c r="G2131">
        <f>IF(full_data!F2131&lt;&gt;"",full_data!F2131,"")</f>
        <v>3</v>
      </c>
      <c r="H2131" t="str">
        <f>IF(full_data!G2131&lt;&gt;"",full_data!G2131,"")</f>
        <v>nmod</v>
      </c>
      <c r="I2131" t="str">
        <f>IF(full_data!H2131&lt;&gt;"",full_data!H2131,"")</f>
        <v/>
      </c>
      <c r="J2131" t="str">
        <f>IF(full_data!I2131&lt;&gt;"",full_data!I2131,"")</f>
        <v/>
      </c>
      <c r="K2131">
        <f>IF(full_data!J2131&lt;&gt;"",full_data!J2131,"")</f>
        <v>3</v>
      </c>
      <c r="L2131" t="str">
        <f>IF(full_data!G2131&lt;&gt;"",full_data!G2131,"")</f>
        <v>nmod</v>
      </c>
      <c r="M2131" t="str">
        <f>IF(full_data!L2131&lt;&gt;"",full_data!L2131,"")</f>
        <v/>
      </c>
      <c r="N2131" t="str">
        <f t="shared" si="101"/>
        <v>_</v>
      </c>
    </row>
    <row r="2132" spans="1:14" x14ac:dyDescent="0.35">
      <c r="A2132">
        <f>IF(LEFT(C2132,1)="#",C2132,IF(full_data!A2132&lt;&gt;"",full_data!A2132,""))</f>
        <v>3</v>
      </c>
      <c r="B2132" t="str">
        <f t="shared" si="99"/>
        <v>ma-na,</v>
      </c>
      <c r="C2132" t="str">
        <f>IF(full_data!B2132&lt;&gt;"",full_data!B2132,"")</f>
        <v>ma-na,</v>
      </c>
      <c r="D2132" t="str">
        <f>IF(full_data!C2132&lt;&gt;"",full_data!C2132,"")</f>
        <v>mana=ø</v>
      </c>
      <c r="E2132" t="str">
        <f t="shared" si="100"/>
        <v>_</v>
      </c>
      <c r="F2132" t="str">
        <f>IF(full_data!E2132&lt;&gt;"",full_data!E2132,"")</f>
        <v>unit=ABS</v>
      </c>
      <c r="G2132">
        <f>IF(full_data!F2132&lt;&gt;"",full_data!F2132,"")</f>
        <v>7</v>
      </c>
      <c r="H2132" t="str">
        <f>IF(full_data!G2132&lt;&gt;"",full_data!G2132,"")</f>
        <v>ABS</v>
      </c>
      <c r="I2132" t="str">
        <f>IF(full_data!H2132&lt;&gt;"",full_data!H2132,"")</f>
        <v>obj</v>
      </c>
      <c r="J2132" t="str">
        <f>IF(full_data!I2132&lt;&gt;"",full_data!I2132,"")</f>
        <v/>
      </c>
      <c r="K2132">
        <f>IF(full_data!J2132&lt;&gt;"",full_data!J2132,"")</f>
        <v>7</v>
      </c>
      <c r="L2132" t="str">
        <f>IF(full_data!G2132&lt;&gt;"",full_data!G2132,"")</f>
        <v>ABS</v>
      </c>
      <c r="M2132" t="str">
        <f>IF(full_data!L2132&lt;&gt;"",full_data!L2132,"")</f>
        <v/>
      </c>
      <c r="N2132" t="str">
        <f t="shared" si="101"/>
        <v>_</v>
      </c>
    </row>
    <row r="2133" spans="1:14" x14ac:dyDescent="0.35">
      <c r="A2133">
        <f>IF(LEFT(C2133,1)="#",C2133,IF(full_data!A2133&lt;&gt;"",full_data!A2133,""))</f>
        <v>4</v>
      </c>
      <c r="B2133" t="str">
        <f t="shared" si="99"/>
        <v>ama-e₂-e,</v>
      </c>
      <c r="C2133" t="str">
        <f>IF(full_data!B2133&lt;&gt;"",full_data!B2133,"")</f>
        <v>ama-e₂-e,</v>
      </c>
      <c r="D2133" t="str">
        <f>IF(full_data!C2133&lt;&gt;"",full_data!C2133,"")</f>
        <v>amae=e</v>
      </c>
      <c r="E2133" t="str">
        <f t="shared" si="100"/>
        <v>_</v>
      </c>
      <c r="F2133" t="str">
        <f>IF(full_data!E2133&lt;&gt;"",full_data!E2133,"")</f>
        <v>PN₁=ERG</v>
      </c>
      <c r="G2133">
        <f>IF(full_data!F2133&lt;&gt;"",full_data!F2133,"")</f>
        <v>7</v>
      </c>
      <c r="H2133" t="str">
        <f>IF(full_data!G2133&lt;&gt;"",full_data!G2133,"")</f>
        <v>ERG</v>
      </c>
      <c r="I2133" t="str">
        <f>IF(full_data!H2133&lt;&gt;"",full_data!H2133,"")</f>
        <v>nsubj</v>
      </c>
      <c r="J2133" t="str">
        <f>IF(full_data!I2133&lt;&gt;"",full_data!I2133,"")</f>
        <v/>
      </c>
      <c r="K2133">
        <f>IF(full_data!J2133&lt;&gt;"",full_data!J2133,"")</f>
        <v>7</v>
      </c>
      <c r="L2133" t="str">
        <f>IF(full_data!G2133&lt;&gt;"",full_data!G2133,"")</f>
        <v>ERG</v>
      </c>
      <c r="M2133" t="str">
        <f>IF(full_data!L2133&lt;&gt;"",full_data!L2133,"")</f>
        <v/>
      </c>
      <c r="N2133" t="str">
        <f t="shared" si="101"/>
        <v>_</v>
      </c>
    </row>
    <row r="2134" spans="1:14" x14ac:dyDescent="0.35">
      <c r="A2134">
        <f>IF(LEFT(C2134,1)="#",C2134,IF(full_data!A2134&lt;&gt;"",full_data!A2134,""))</f>
        <v>5</v>
      </c>
      <c r="B2134" t="str">
        <f t="shared" si="99"/>
        <v>barag-nita-da</v>
      </c>
      <c r="C2134" t="str">
        <f>IF(full_data!B2134&lt;&gt;"",full_data!B2134,"")</f>
        <v>barag-nita-da</v>
      </c>
      <c r="D2134" t="str">
        <f>IF(full_data!C2134&lt;&gt;"",full_data!C2134,"")</f>
        <v>baragnita=da</v>
      </c>
      <c r="E2134" t="str">
        <f t="shared" si="100"/>
        <v>_</v>
      </c>
      <c r="F2134" t="str">
        <f>IF(full_data!E2134&lt;&gt;"",full_data!E2134,"")</f>
        <v>PN₂=COM</v>
      </c>
      <c r="G2134">
        <f>IF(full_data!F2134&lt;&gt;"",full_data!F2134,"")</f>
        <v>7</v>
      </c>
      <c r="H2134" t="str">
        <f>IF(full_data!G2134&lt;&gt;"",full_data!G2134,"")</f>
        <v>COM</v>
      </c>
      <c r="I2134" t="str">
        <f>IF(full_data!H2134&lt;&gt;"",full_data!H2134,"")</f>
        <v>obl</v>
      </c>
      <c r="J2134" t="str">
        <f>IF(full_data!I2134&lt;&gt;"",full_data!I2134,"")</f>
        <v/>
      </c>
      <c r="K2134">
        <f>IF(full_data!J2134&lt;&gt;"",full_data!J2134,"")</f>
        <v>7</v>
      </c>
      <c r="L2134" t="str">
        <f>IF(full_data!G2134&lt;&gt;"",full_data!G2134,"")</f>
        <v>COM</v>
      </c>
      <c r="M2134" t="str">
        <f>IF(full_data!L2134&lt;&gt;"",full_data!L2134,"")</f>
        <v/>
      </c>
      <c r="N2134" t="str">
        <f t="shared" si="101"/>
        <v>_</v>
      </c>
    </row>
    <row r="2135" spans="1:14" x14ac:dyDescent="0.35">
      <c r="A2135">
        <f>IF(LEFT(C2135,1)="#",C2135,IF(full_data!A2135&lt;&gt;"",full_data!A2135,""))</f>
        <v>6</v>
      </c>
      <c r="B2135" t="str">
        <f t="shared" si="99"/>
        <v>ud-be₂-ta,</v>
      </c>
      <c r="C2135" t="str">
        <f>IF(full_data!B2135&lt;&gt;"",full_data!B2135,"")</f>
        <v>ud-be₂-ta,</v>
      </c>
      <c r="D2135" t="str">
        <f>IF(full_data!C2135&lt;&gt;"",full_data!C2135,"")</f>
        <v>ud=be=ta</v>
      </c>
      <c r="E2135" t="str">
        <f t="shared" si="100"/>
        <v>_</v>
      </c>
      <c r="F2135" t="str">
        <f>IF(full_data!E2135&lt;&gt;"",full_data!E2135,"")</f>
        <v>day=DEM=ABL</v>
      </c>
      <c r="G2135">
        <f>IF(full_data!F2135&lt;&gt;"",full_data!F2135,"")</f>
        <v>7</v>
      </c>
      <c r="H2135" t="str">
        <f>IF(full_data!G2135&lt;&gt;"",full_data!G2135,"")</f>
        <v>ABL</v>
      </c>
      <c r="I2135" t="str">
        <f>IF(full_data!H2135&lt;&gt;"",full_data!H2135,"")</f>
        <v>obl</v>
      </c>
      <c r="J2135" t="str">
        <f>IF(full_data!I2135&lt;&gt;"",full_data!I2135,"")</f>
        <v/>
      </c>
      <c r="K2135">
        <f>IF(full_data!J2135&lt;&gt;"",full_data!J2135,"")</f>
        <v>7</v>
      </c>
      <c r="L2135" t="str">
        <f>IF(full_data!G2135&lt;&gt;"",full_data!G2135,"")</f>
        <v>ABL</v>
      </c>
      <c r="M2135" t="str">
        <f>IF(full_data!L2135&lt;&gt;"",full_data!L2135,"")</f>
        <v/>
      </c>
      <c r="N2135" t="str">
        <f t="shared" si="101"/>
        <v>_</v>
      </c>
    </row>
    <row r="2136" spans="1:14" x14ac:dyDescent="0.35">
      <c r="A2136">
        <f>IF(LEFT(C2136,1)="#",C2136,IF(full_data!A2136&lt;&gt;"",full_data!A2136,""))</f>
        <v>7</v>
      </c>
      <c r="B2136" t="str">
        <f t="shared" si="99"/>
        <v>i₃-da-tuku-am₃</v>
      </c>
      <c r="C2136" t="str">
        <f>IF(full_data!B2136&lt;&gt;"",full_data!B2136,"")</f>
        <v>i₃-da-tuku-am₃</v>
      </c>
      <c r="D2136" t="str">
        <f>IF(full_data!C2136&lt;&gt;"",full_data!C2136,"")</f>
        <v>S2i-S6n-S8da-S11n-S12tuku-S14ø-S15ʾa=ø=am-ø</v>
      </c>
      <c r="E2136" t="str">
        <f t="shared" si="100"/>
        <v>_</v>
      </c>
      <c r="F2136" t="str">
        <f>IF(full_data!E2136&lt;&gt;"",full_data!E2136,"")</f>
        <v>FIN-3.SG.H-COM-3.SG.H.A-have-3.SG.P-SUB=ABS=COP-3.SG.S</v>
      </c>
      <c r="G2136">
        <f>IF(full_data!F2136&lt;&gt;"",full_data!F2136,"")</f>
        <v>0</v>
      </c>
      <c r="H2136" t="str">
        <f>IF(full_data!G2136&lt;&gt;"",full_data!G2136,"")</f>
        <v>root</v>
      </c>
      <c r="I2136" t="str">
        <f>IF(full_data!H2136&lt;&gt;"",full_data!H2136,"")</f>
        <v>root</v>
      </c>
      <c r="J2136" t="str">
        <f>IF(full_data!I2136&lt;&gt;"",full_data!I2136,"")</f>
        <v/>
      </c>
      <c r="K2136">
        <f>IF(full_data!J2136&lt;&gt;"",full_data!J2136,"")</f>
        <v>0</v>
      </c>
      <c r="L2136" t="str">
        <f>IF(full_data!G2136&lt;&gt;"",full_data!G2136,"")</f>
        <v>root</v>
      </c>
      <c r="M2136" t="str">
        <f>IF(full_data!L2136&lt;&gt;"",full_data!L2136,"")</f>
        <v/>
      </c>
      <c r="N2136" t="str">
        <f t="shared" si="101"/>
        <v>_</v>
      </c>
    </row>
    <row r="2137" spans="1:14" x14ac:dyDescent="0.35">
      <c r="A2137" t="str">
        <f>IF(LEFT(C2137,1)="#",C2137,IF(full_data!A2137&lt;&gt;"",full_data!A2137,""))</f>
        <v/>
      </c>
      <c r="B2137" t="str">
        <f t="shared" si="99"/>
        <v/>
      </c>
      <c r="C2137" t="str">
        <f>IF(full_data!B2137&lt;&gt;"",full_data!B2137,"")</f>
        <v/>
      </c>
      <c r="D2137" t="str">
        <f>IF(full_data!C2137&lt;&gt;"",full_data!C2137,"")</f>
        <v/>
      </c>
      <c r="E2137" t="str">
        <f t="shared" si="100"/>
        <v/>
      </c>
      <c r="F2137" t="str">
        <f>IF(full_data!E2137&lt;&gt;"",full_data!E2137,"")</f>
        <v/>
      </c>
      <c r="G2137" t="str">
        <f>IF(full_data!F2137&lt;&gt;"",full_data!F2137,"")</f>
        <v/>
      </c>
      <c r="H2137" t="str">
        <f>IF(full_data!G2137&lt;&gt;"",full_data!G2137,"")</f>
        <v/>
      </c>
      <c r="I2137" t="str">
        <f>IF(full_data!H2137&lt;&gt;"",full_data!H2137,"")</f>
        <v/>
      </c>
      <c r="J2137" t="str">
        <f>IF(full_data!I2137&lt;&gt;"",full_data!I2137,"")</f>
        <v/>
      </c>
      <c r="K2137" t="str">
        <f>IF(full_data!J2137&lt;&gt;"",full_data!J2137,"")</f>
        <v/>
      </c>
      <c r="L2137" t="str">
        <f>IF(full_data!G2137&lt;&gt;"",full_data!G2137,"")</f>
        <v/>
      </c>
      <c r="M2137" t="str">
        <f>IF(full_data!L2137&lt;&gt;"",full_data!L2137,"")</f>
        <v/>
      </c>
      <c r="N2137" t="str">
        <f t="shared" si="101"/>
        <v/>
      </c>
    </row>
    <row r="2138" spans="1:14" x14ac:dyDescent="0.35">
      <c r="A2138" t="str">
        <f>IF(LEFT(C2138,1)="#",C2138,IF(full_data!A2138&lt;&gt;"",full_data!A2138,""))</f>
        <v># P216212</v>
      </c>
      <c r="B2138" t="str">
        <f t="shared" si="99"/>
        <v/>
      </c>
      <c r="C2138" t="str">
        <f>IF(full_data!B2138&lt;&gt;"",full_data!B2138,"")</f>
        <v># P216212</v>
      </c>
      <c r="D2138" t="str">
        <f>IF(full_data!C2138&lt;&gt;"",full_data!C2138,"")</f>
        <v/>
      </c>
      <c r="E2138" t="str">
        <f t="shared" si="100"/>
        <v/>
      </c>
      <c r="F2138" t="str">
        <f>IF(full_data!E2138&lt;&gt;"",full_data!E2138,"")</f>
        <v/>
      </c>
      <c r="G2138" t="str">
        <f>IF(full_data!F2138&lt;&gt;"",full_data!F2138,"")</f>
        <v/>
      </c>
      <c r="H2138" t="str">
        <f>IF(full_data!G2138&lt;&gt;"",full_data!G2138,"")</f>
        <v/>
      </c>
      <c r="I2138" t="str">
        <f>IF(full_data!H2138&lt;&gt;"",full_data!H2138,"")</f>
        <v/>
      </c>
      <c r="J2138" t="str">
        <f>IF(full_data!I2138&lt;&gt;"",full_data!I2138,"")</f>
        <v/>
      </c>
      <c r="K2138" t="str">
        <f>IF(full_data!J2138&lt;&gt;"",full_data!J2138,"")</f>
        <v/>
      </c>
      <c r="L2138" t="str">
        <f>IF(full_data!G2138&lt;&gt;"",full_data!G2138,"")</f>
        <v/>
      </c>
      <c r="M2138" t="str">
        <f>IF(full_data!L2138&lt;&gt;"",full_data!L2138,"")</f>
        <v/>
      </c>
      <c r="N2138" t="str">
        <f t="shared" si="101"/>
        <v/>
      </c>
    </row>
    <row r="2139" spans="1:14" x14ac:dyDescent="0.35">
      <c r="A2139" t="str">
        <f>IF(LEFT(C2139,1)="#",C2139,IF(full_data!A2139&lt;&gt;"",full_data!A2139,""))</f>
        <v>#(207) OSP 2, 58 1–4 (Nippur, 23rd c.) (P216212)</v>
      </c>
      <c r="B2139" t="str">
        <f t="shared" si="99"/>
        <v/>
      </c>
      <c r="C2139" t="str">
        <f>IF(full_data!B2139&lt;&gt;"",full_data!B2139,"")</f>
        <v>#(207) OSP 2, 58 1–4 (Nippur, 23rd c.) (P216212)</v>
      </c>
      <c r="D2139" t="str">
        <f>IF(full_data!C2139&lt;&gt;"",full_data!C2139,"")</f>
        <v/>
      </c>
      <c r="E2139" t="str">
        <f t="shared" si="100"/>
        <v/>
      </c>
      <c r="F2139" t="str">
        <f>IF(full_data!E2139&lt;&gt;"",full_data!E2139,"")</f>
        <v/>
      </c>
      <c r="G2139" t="str">
        <f>IF(full_data!F2139&lt;&gt;"",full_data!F2139,"")</f>
        <v/>
      </c>
      <c r="H2139" t="str">
        <f>IF(full_data!G2139&lt;&gt;"",full_data!G2139,"")</f>
        <v/>
      </c>
      <c r="I2139" t="str">
        <f>IF(full_data!H2139&lt;&gt;"",full_data!H2139,"")</f>
        <v/>
      </c>
      <c r="J2139" t="str">
        <f>IF(full_data!I2139&lt;&gt;"",full_data!I2139,"")</f>
        <v/>
      </c>
      <c r="K2139" t="str">
        <f>IF(full_data!J2139&lt;&gt;"",full_data!J2139,"")</f>
        <v/>
      </c>
      <c r="L2139" t="str">
        <f>IF(full_data!G2139&lt;&gt;"",full_data!G2139,"")</f>
        <v/>
      </c>
      <c r="M2139" t="str">
        <f>IF(full_data!L2139&lt;&gt;"",full_data!L2139,"")</f>
        <v/>
      </c>
      <c r="N2139" t="str">
        <f t="shared" si="101"/>
        <v/>
      </c>
    </row>
    <row r="2140" spans="1:14" x14ac:dyDescent="0.35">
      <c r="A2140" t="str">
        <f>IF(LEFT(C2140,1)="#",C2140,IF(full_data!A2140&lt;&gt;"",full_data!A2140,""))</f>
        <v>#“(16 shekels of silver, (which is) the value of the corvée obligation,) were paid to Enlile- maba.”</v>
      </c>
      <c r="B2140" t="str">
        <f t="shared" si="99"/>
        <v/>
      </c>
      <c r="C2140" t="str">
        <f>IF(full_data!B2140&lt;&gt;"",full_data!B2140,"")</f>
        <v>#“(16 shekels of silver, (which is) the value of the corvée obligation,) were paid to Enlile- maba.”</v>
      </c>
      <c r="D2140" t="str">
        <f>IF(full_data!C2140&lt;&gt;"",full_data!C2140,"")</f>
        <v/>
      </c>
      <c r="E2140" t="str">
        <f t="shared" si="100"/>
        <v/>
      </c>
      <c r="F2140" t="str">
        <f>IF(full_data!E2140&lt;&gt;"",full_data!E2140,"")</f>
        <v/>
      </c>
      <c r="G2140" t="str">
        <f>IF(full_data!F2140&lt;&gt;"",full_data!F2140,"")</f>
        <v/>
      </c>
      <c r="H2140" t="str">
        <f>IF(full_data!G2140&lt;&gt;"",full_data!G2140,"")</f>
        <v/>
      </c>
      <c r="I2140" t="str">
        <f>IF(full_data!H2140&lt;&gt;"",full_data!H2140,"")</f>
        <v/>
      </c>
      <c r="J2140" t="str">
        <f>IF(full_data!I2140&lt;&gt;"",full_data!I2140,"")</f>
        <v/>
      </c>
      <c r="K2140" t="str">
        <f>IF(full_data!J2140&lt;&gt;"",full_data!J2140,"")</f>
        <v/>
      </c>
      <c r="L2140" t="str">
        <f>IF(full_data!G2140&lt;&gt;"",full_data!G2140,"")</f>
        <v/>
      </c>
      <c r="M2140" t="str">
        <f>IF(full_data!L2140&lt;&gt;"",full_data!L2140,"")</f>
        <v/>
      </c>
      <c r="N2140" t="str">
        <f t="shared" si="101"/>
        <v/>
      </c>
    </row>
    <row r="2141" spans="1:14" x14ac:dyDescent="0.35">
      <c r="A2141">
        <f>IF(LEFT(C2141,1)="#",C2141,IF(full_data!A2141&lt;&gt;"",full_data!A2141,""))</f>
        <v>1</v>
      </c>
      <c r="B2141" t="str">
        <f t="shared" si="99"/>
        <v>den-lil₂-le-ma-ba-ra,</v>
      </c>
      <c r="C2141" t="str">
        <f>IF(full_data!B2141&lt;&gt;"",full_data!B2141,"")</f>
        <v>den-lil₂-le-ma-ba-ra,</v>
      </c>
      <c r="D2141" t="str">
        <f>IF(full_data!C2141&lt;&gt;"",full_data!C2141,"")</f>
        <v>enlilemaba=ra</v>
      </c>
      <c r="E2141" t="str">
        <f t="shared" si="100"/>
        <v>_</v>
      </c>
      <c r="F2141" t="str">
        <f>IF(full_data!E2141&lt;&gt;"",full_data!E2141,"")</f>
        <v>PN=DAT.H</v>
      </c>
      <c r="G2141">
        <f>IF(full_data!F2141&lt;&gt;"",full_data!F2141,"")</f>
        <v>2</v>
      </c>
      <c r="H2141" t="str">
        <f>IF(full_data!G2141&lt;&gt;"",full_data!G2141,"")</f>
        <v>DAT</v>
      </c>
      <c r="I2141" t="str">
        <f>IF(full_data!H2141&lt;&gt;"",full_data!H2141,"")</f>
        <v>iobj</v>
      </c>
      <c r="J2141" t="str">
        <f>IF(full_data!I2141&lt;&gt;"",full_data!I2141,"")</f>
        <v/>
      </c>
      <c r="K2141">
        <f>IF(full_data!J2141&lt;&gt;"",full_data!J2141,"")</f>
        <v>2</v>
      </c>
      <c r="L2141" t="str">
        <f>IF(full_data!G2141&lt;&gt;"",full_data!G2141,"")</f>
        <v>DAT</v>
      </c>
      <c r="M2141" t="str">
        <f>IF(full_data!L2141&lt;&gt;"",full_data!L2141,"")</f>
        <v/>
      </c>
      <c r="N2141" t="str">
        <f t="shared" si="101"/>
        <v>_</v>
      </c>
    </row>
    <row r="2142" spans="1:14" x14ac:dyDescent="0.35">
      <c r="A2142">
        <f>IF(LEFT(C2142,1)="#",C2142,IF(full_data!A2142&lt;&gt;"",full_data!A2142,""))</f>
        <v>2</v>
      </c>
      <c r="B2142" t="str">
        <f t="shared" si="99"/>
        <v>an-na-la₂</v>
      </c>
      <c r="C2142" t="str">
        <f>IF(full_data!B2142&lt;&gt;"",full_data!B2142,"")</f>
        <v>an-na-la₂</v>
      </c>
      <c r="D2142" t="str">
        <f>IF(full_data!C2142&lt;&gt;"",full_data!C2142,"")</f>
        <v>S2a-S6nn-S7a-S12la-S14ø</v>
      </c>
      <c r="E2142" t="str">
        <f t="shared" si="100"/>
        <v>_</v>
      </c>
      <c r="F2142" t="str">
        <f>IF(full_data!E2142&lt;&gt;"",full_data!E2142,"")</f>
        <v>FIN-3.SG.H-DAT-weigh-3.SG.S</v>
      </c>
      <c r="G2142">
        <f>IF(full_data!F2142&lt;&gt;"",full_data!F2142,"")</f>
        <v>0</v>
      </c>
      <c r="H2142" t="str">
        <f>IF(full_data!G2142&lt;&gt;"",full_data!G2142,"")</f>
        <v>root</v>
      </c>
      <c r="I2142" t="str">
        <f>IF(full_data!H2142&lt;&gt;"",full_data!H2142,"")</f>
        <v>root</v>
      </c>
      <c r="J2142" t="str">
        <f>IF(full_data!I2142&lt;&gt;"",full_data!I2142,"")</f>
        <v/>
      </c>
      <c r="K2142">
        <f>IF(full_data!J2142&lt;&gt;"",full_data!J2142,"")</f>
        <v>0</v>
      </c>
      <c r="L2142" t="str">
        <f>IF(full_data!G2142&lt;&gt;"",full_data!G2142,"")</f>
        <v>root</v>
      </c>
      <c r="M2142" t="str">
        <f>IF(full_data!L2142&lt;&gt;"",full_data!L2142,"")</f>
        <v/>
      </c>
      <c r="N2142" t="str">
        <f t="shared" si="101"/>
        <v>_</v>
      </c>
    </row>
    <row r="2143" spans="1:14" x14ac:dyDescent="0.35">
      <c r="A2143" t="str">
        <f>IF(LEFT(C2143,1)="#",C2143,IF(full_data!A2143&lt;&gt;"",full_data!A2143,""))</f>
        <v/>
      </c>
      <c r="B2143" t="str">
        <f t="shared" si="99"/>
        <v/>
      </c>
      <c r="C2143" t="str">
        <f>IF(full_data!B2143&lt;&gt;"",full_data!B2143,"")</f>
        <v/>
      </c>
      <c r="D2143" t="str">
        <f>IF(full_data!C2143&lt;&gt;"",full_data!C2143,"")</f>
        <v/>
      </c>
      <c r="E2143" t="str">
        <f t="shared" si="100"/>
        <v/>
      </c>
      <c r="F2143" t="str">
        <f>IF(full_data!E2143&lt;&gt;"",full_data!E2143,"")</f>
        <v/>
      </c>
      <c r="G2143" t="str">
        <f>IF(full_data!F2143&lt;&gt;"",full_data!F2143,"")</f>
        <v/>
      </c>
      <c r="H2143" t="str">
        <f>IF(full_data!G2143&lt;&gt;"",full_data!G2143,"")</f>
        <v/>
      </c>
      <c r="I2143" t="str">
        <f>IF(full_data!H2143&lt;&gt;"",full_data!H2143,"")</f>
        <v/>
      </c>
      <c r="J2143" t="str">
        <f>IF(full_data!I2143&lt;&gt;"",full_data!I2143,"")</f>
        <v/>
      </c>
      <c r="K2143" t="str">
        <f>IF(full_data!J2143&lt;&gt;"",full_data!J2143,"")</f>
        <v/>
      </c>
      <c r="L2143" t="str">
        <f>IF(full_data!G2143&lt;&gt;"",full_data!G2143,"")</f>
        <v/>
      </c>
      <c r="M2143" t="str">
        <f>IF(full_data!L2143&lt;&gt;"",full_data!L2143,"")</f>
        <v/>
      </c>
      <c r="N2143" t="str">
        <f t="shared" si="101"/>
        <v/>
      </c>
    </row>
    <row r="2144" spans="1:14" x14ac:dyDescent="0.35">
      <c r="A2144" t="str">
        <f>IF(LEFT(C2144,1)="#",C2144,IF(full_data!A2144&lt;&gt;"",full_data!A2144,""))</f>
        <v># P217056</v>
      </c>
      <c r="B2144" t="str">
        <f t="shared" si="99"/>
        <v/>
      </c>
      <c r="C2144" t="str">
        <f>IF(full_data!B2144&lt;&gt;"",full_data!B2144,"")</f>
        <v># P217056</v>
      </c>
      <c r="D2144" t="str">
        <f>IF(full_data!C2144&lt;&gt;"",full_data!C2144,"")</f>
        <v/>
      </c>
      <c r="E2144" t="str">
        <f t="shared" si="100"/>
        <v/>
      </c>
      <c r="F2144" t="str">
        <f>IF(full_data!E2144&lt;&gt;"",full_data!E2144,"")</f>
        <v/>
      </c>
      <c r="G2144" t="str">
        <f>IF(full_data!F2144&lt;&gt;"",full_data!F2144,"")</f>
        <v/>
      </c>
      <c r="H2144" t="str">
        <f>IF(full_data!G2144&lt;&gt;"",full_data!G2144,"")</f>
        <v/>
      </c>
      <c r="I2144" t="str">
        <f>IF(full_data!H2144&lt;&gt;"",full_data!H2144,"")</f>
        <v/>
      </c>
      <c r="J2144" t="str">
        <f>IF(full_data!I2144&lt;&gt;"",full_data!I2144,"")</f>
        <v/>
      </c>
      <c r="K2144" t="str">
        <f>IF(full_data!J2144&lt;&gt;"",full_data!J2144,"")</f>
        <v/>
      </c>
      <c r="L2144" t="str">
        <f>IF(full_data!G2144&lt;&gt;"",full_data!G2144,"")</f>
        <v/>
      </c>
      <c r="M2144" t="str">
        <f>IF(full_data!L2144&lt;&gt;"",full_data!L2144,"")</f>
        <v/>
      </c>
      <c r="N2144" t="str">
        <f t="shared" si="101"/>
        <v/>
      </c>
    </row>
    <row r="2145" spans="1:14" x14ac:dyDescent="0.35">
      <c r="A2145" t="str">
        <f>IF(LEFT(C2145,1)="#",C2145,IF(full_data!A2145&lt;&gt;"",full_data!A2145,""))</f>
        <v>#(257) = (486) FaoS 19, Gir23 obv. 7–rev. 1 (Lagash, 23rd c.) (P217056)</v>
      </c>
      <c r="B2145" t="str">
        <f t="shared" si="99"/>
        <v/>
      </c>
      <c r="C2145" t="str">
        <f>IF(full_data!B2145&lt;&gt;"",full_data!B2145,"")</f>
        <v>#(257) = (486) FaoS 19, Gir23 obv. 7–rev. 1 (Lagash, 23rd c.) (P217056)</v>
      </c>
      <c r="D2145" t="str">
        <f>IF(full_data!C2145&lt;&gt;"",full_data!C2145,"")</f>
        <v/>
      </c>
      <c r="E2145" t="str">
        <f t="shared" si="100"/>
        <v/>
      </c>
      <c r="F2145" t="str">
        <f>IF(full_data!E2145&lt;&gt;"",full_data!E2145,"")</f>
        <v/>
      </c>
      <c r="G2145" t="str">
        <f>IF(full_data!F2145&lt;&gt;"",full_data!F2145,"")</f>
        <v/>
      </c>
      <c r="H2145" t="str">
        <f>IF(full_data!G2145&lt;&gt;"",full_data!G2145,"")</f>
        <v/>
      </c>
      <c r="I2145" t="str">
        <f>IF(full_data!H2145&lt;&gt;"",full_data!H2145,"")</f>
        <v/>
      </c>
      <c r="J2145" t="str">
        <f>IF(full_data!I2145&lt;&gt;"",full_data!I2145,"")</f>
        <v/>
      </c>
      <c r="K2145" t="str">
        <f>IF(full_data!J2145&lt;&gt;"",full_data!J2145,"")</f>
        <v/>
      </c>
      <c r="L2145" t="str">
        <f>IF(full_data!G2145&lt;&gt;"",full_data!G2145,"")</f>
        <v/>
      </c>
      <c r="M2145" t="str">
        <f>IF(full_data!L2145&lt;&gt;"",full_data!L2145,"")</f>
        <v/>
      </c>
      <c r="N2145" t="str">
        <f t="shared" si="101"/>
        <v/>
      </c>
    </row>
    <row r="2146" spans="1:14" x14ac:dyDescent="0.35">
      <c r="A2146" t="str">
        <f>IF(LEFT(C2146,1)="#",C2146,IF(full_data!A2146&lt;&gt;"",full_data!A2146,""))</f>
        <v>#“May Lugalka hand it over to us!”</v>
      </c>
      <c r="B2146" t="str">
        <f t="shared" si="99"/>
        <v/>
      </c>
      <c r="C2146" t="str">
        <f>IF(full_data!B2146&lt;&gt;"",full_data!B2146,"")</f>
        <v>#“May Lugalka hand it over to us!”</v>
      </c>
      <c r="D2146" t="str">
        <f>IF(full_data!C2146&lt;&gt;"",full_data!C2146,"")</f>
        <v/>
      </c>
      <c r="E2146" t="str">
        <f t="shared" si="100"/>
        <v/>
      </c>
      <c r="F2146" t="str">
        <f>IF(full_data!E2146&lt;&gt;"",full_data!E2146,"")</f>
        <v/>
      </c>
      <c r="G2146" t="str">
        <f>IF(full_data!F2146&lt;&gt;"",full_data!F2146,"")</f>
        <v/>
      </c>
      <c r="H2146" t="str">
        <f>IF(full_data!G2146&lt;&gt;"",full_data!G2146,"")</f>
        <v/>
      </c>
      <c r="I2146" t="str">
        <f>IF(full_data!H2146&lt;&gt;"",full_data!H2146,"")</f>
        <v/>
      </c>
      <c r="J2146" t="str">
        <f>IF(full_data!I2146&lt;&gt;"",full_data!I2146,"")</f>
        <v/>
      </c>
      <c r="K2146" t="str">
        <f>IF(full_data!J2146&lt;&gt;"",full_data!J2146,"")</f>
        <v/>
      </c>
      <c r="L2146" t="str">
        <f>IF(full_data!G2146&lt;&gt;"",full_data!G2146,"")</f>
        <v/>
      </c>
      <c r="M2146" t="str">
        <f>IF(full_data!L2146&lt;&gt;"",full_data!L2146,"")</f>
        <v/>
      </c>
      <c r="N2146" t="str">
        <f t="shared" si="101"/>
        <v/>
      </c>
    </row>
    <row r="2147" spans="1:14" x14ac:dyDescent="0.35">
      <c r="A2147">
        <f>IF(LEFT(C2147,1)="#",C2147,IF(full_data!A2147&lt;&gt;"",full_data!A2147,""))</f>
        <v>1</v>
      </c>
      <c r="B2147" t="str">
        <f t="shared" si="99"/>
        <v>⸢lugal-ka⸣,</v>
      </c>
      <c r="C2147" t="str">
        <f>IF(full_data!B2147&lt;&gt;"",full_data!B2147,"")</f>
        <v>⸢lugal-ka⸣,</v>
      </c>
      <c r="D2147" t="str">
        <f>IF(full_data!C2147&lt;&gt;"",full_data!C2147,"")</f>
        <v>lugalka=e</v>
      </c>
      <c r="E2147" t="str">
        <f t="shared" si="100"/>
        <v>_</v>
      </c>
      <c r="F2147" t="str">
        <f>IF(full_data!E2147&lt;&gt;"",full_data!E2147,"")</f>
        <v>PN=ERG</v>
      </c>
      <c r="G2147">
        <f>IF(full_data!F2147&lt;&gt;"",full_data!F2147,"")</f>
        <v>2</v>
      </c>
      <c r="H2147" t="str">
        <f>IF(full_data!G2147&lt;&gt;"",full_data!G2147,"")</f>
        <v>ERG</v>
      </c>
      <c r="I2147" t="str">
        <f>IF(full_data!H2147&lt;&gt;"",full_data!H2147,"")</f>
        <v>nsubj</v>
      </c>
      <c r="J2147" t="str">
        <f>IF(full_data!I2147&lt;&gt;"",full_data!I2147,"")</f>
        <v/>
      </c>
      <c r="K2147">
        <f>IF(full_data!J2147&lt;&gt;"",full_data!J2147,"")</f>
        <v>2</v>
      </c>
      <c r="L2147" t="str">
        <f>IF(full_data!G2147&lt;&gt;"",full_data!G2147,"")</f>
        <v>ERG</v>
      </c>
      <c r="M2147" t="str">
        <f>IF(full_data!L2147&lt;&gt;"",full_data!L2147,"")</f>
        <v/>
      </c>
      <c r="N2147" t="str">
        <f t="shared" si="101"/>
        <v>_</v>
      </c>
    </row>
    <row r="2148" spans="1:14" x14ac:dyDescent="0.35">
      <c r="A2148">
        <f>IF(LEFT(C2148,1)="#",C2148,IF(full_data!A2148&lt;&gt;"",full_data!A2148,""))</f>
        <v>2</v>
      </c>
      <c r="B2148" t="str">
        <f t="shared" si="99"/>
        <v>ḫe₂-me-šum₂-mu</v>
      </c>
      <c r="C2148" t="str">
        <f>IF(full_data!B2148&lt;&gt;"",full_data!B2148,"")</f>
        <v>ḫe₂-me-šum₂-mu</v>
      </c>
      <c r="D2148" t="str">
        <f>IF(full_data!C2148&lt;&gt;"",full_data!C2148,"")</f>
        <v>S1ḫa-S6mē-S7a-S12šum-S14e</v>
      </c>
      <c r="E2148" t="str">
        <f t="shared" si="100"/>
        <v>_</v>
      </c>
      <c r="F2148" t="str">
        <f>IF(full_data!E2148&lt;&gt;"",full_data!E2148,"")</f>
        <v>MOD-1.PL-DAT-give-3.SG.A</v>
      </c>
      <c r="G2148">
        <f>IF(full_data!F2148&lt;&gt;"",full_data!F2148,"")</f>
        <v>0</v>
      </c>
      <c r="H2148" t="str">
        <f>IF(full_data!G2148&lt;&gt;"",full_data!G2148,"")</f>
        <v>root</v>
      </c>
      <c r="I2148" t="str">
        <f>IF(full_data!H2148&lt;&gt;"",full_data!H2148,"")</f>
        <v>root</v>
      </c>
      <c r="J2148" t="str">
        <f>IF(full_data!I2148&lt;&gt;"",full_data!I2148,"")</f>
        <v/>
      </c>
      <c r="K2148">
        <f>IF(full_data!J2148&lt;&gt;"",full_data!J2148,"")</f>
        <v>0</v>
      </c>
      <c r="L2148" t="str">
        <f>IF(full_data!G2148&lt;&gt;"",full_data!G2148,"")</f>
        <v>root</v>
      </c>
      <c r="M2148" t="str">
        <f>IF(full_data!L2148&lt;&gt;"",full_data!L2148,"")</f>
        <v/>
      </c>
      <c r="N2148" t="str">
        <f t="shared" si="101"/>
        <v>_</v>
      </c>
    </row>
    <row r="2149" spans="1:14" x14ac:dyDescent="0.35">
      <c r="A2149" t="str">
        <f>IF(LEFT(C2149,1)="#",C2149,IF(full_data!A2149&lt;&gt;"",full_data!A2149,""))</f>
        <v/>
      </c>
      <c r="B2149" t="str">
        <f t="shared" si="99"/>
        <v/>
      </c>
      <c r="C2149" t="str">
        <f>IF(full_data!B2149&lt;&gt;"",full_data!B2149,"")</f>
        <v/>
      </c>
      <c r="D2149" t="str">
        <f>IF(full_data!C2149&lt;&gt;"",full_data!C2149,"")</f>
        <v/>
      </c>
      <c r="E2149" t="str">
        <f t="shared" si="100"/>
        <v/>
      </c>
      <c r="F2149" t="str">
        <f>IF(full_data!E2149&lt;&gt;"",full_data!E2149,"")</f>
        <v/>
      </c>
      <c r="G2149" t="str">
        <f>IF(full_data!F2149&lt;&gt;"",full_data!F2149,"")</f>
        <v/>
      </c>
      <c r="H2149" t="str">
        <f>IF(full_data!G2149&lt;&gt;"",full_data!G2149,"")</f>
        <v/>
      </c>
      <c r="I2149" t="str">
        <f>IF(full_data!H2149&lt;&gt;"",full_data!H2149,"")</f>
        <v/>
      </c>
      <c r="J2149" t="str">
        <f>IF(full_data!I2149&lt;&gt;"",full_data!I2149,"")</f>
        <v/>
      </c>
      <c r="K2149" t="str">
        <f>IF(full_data!J2149&lt;&gt;"",full_data!J2149,"")</f>
        <v/>
      </c>
      <c r="L2149" t="str">
        <f>IF(full_data!G2149&lt;&gt;"",full_data!G2149,"")</f>
        <v/>
      </c>
      <c r="M2149" t="str">
        <f>IF(full_data!L2149&lt;&gt;"",full_data!L2149,"")</f>
        <v/>
      </c>
      <c r="N2149" t="str">
        <f t="shared" si="101"/>
        <v/>
      </c>
    </row>
    <row r="2150" spans="1:14" x14ac:dyDescent="0.35">
      <c r="A2150" t="str">
        <f>IF(LEFT(C2150,1)="#",C2150,IF(full_data!A2150&lt;&gt;"",full_data!A2150,""))</f>
        <v># P217677</v>
      </c>
      <c r="B2150" t="str">
        <f t="shared" si="99"/>
        <v/>
      </c>
      <c r="C2150" t="str">
        <f>IF(full_data!B2150&lt;&gt;"",full_data!B2150,"")</f>
        <v># P217677</v>
      </c>
      <c r="D2150" t="str">
        <f>IF(full_data!C2150&lt;&gt;"",full_data!C2150,"")</f>
        <v/>
      </c>
      <c r="E2150" t="str">
        <f t="shared" si="100"/>
        <v/>
      </c>
      <c r="F2150" t="str">
        <f>IF(full_data!E2150&lt;&gt;"",full_data!E2150,"")</f>
        <v/>
      </c>
      <c r="G2150" t="str">
        <f>IF(full_data!F2150&lt;&gt;"",full_data!F2150,"")</f>
        <v/>
      </c>
      <c r="H2150" t="str">
        <f>IF(full_data!G2150&lt;&gt;"",full_data!G2150,"")</f>
        <v/>
      </c>
      <c r="I2150" t="str">
        <f>IF(full_data!H2150&lt;&gt;"",full_data!H2150,"")</f>
        <v/>
      </c>
      <c r="J2150" t="str">
        <f>IF(full_data!I2150&lt;&gt;"",full_data!I2150,"")</f>
        <v/>
      </c>
      <c r="K2150" t="str">
        <f>IF(full_data!J2150&lt;&gt;"",full_data!J2150,"")</f>
        <v/>
      </c>
      <c r="L2150" t="str">
        <f>IF(full_data!G2150&lt;&gt;"",full_data!G2150,"")</f>
        <v/>
      </c>
      <c r="M2150" t="str">
        <f>IF(full_data!L2150&lt;&gt;"",full_data!L2150,"")</f>
        <v/>
      </c>
      <c r="N2150" t="str">
        <f t="shared" si="101"/>
        <v/>
      </c>
    </row>
    <row r="2151" spans="1:14" x14ac:dyDescent="0.35">
      <c r="A2151" t="str">
        <f>IF(LEFT(C2151,1)="#",C2151,IF(full_data!A2151&lt;&gt;"",full_data!A2151,""))</f>
        <v>#(415) = (497) MVN 6, 1 obv. 4–5 (Lagash, 22nd c.) (P217677)</v>
      </c>
      <c r="B2151" t="str">
        <f t="shared" si="99"/>
        <v/>
      </c>
      <c r="C2151" t="str">
        <f>IF(full_data!B2151&lt;&gt;"",full_data!B2151,"")</f>
        <v>#(415) = (497) MVN 6, 1 obv. 4–5 (Lagash, 22nd c.) (P217677)</v>
      </c>
      <c r="D2151" t="str">
        <f>IF(full_data!C2151&lt;&gt;"",full_data!C2151,"")</f>
        <v/>
      </c>
      <c r="E2151" t="str">
        <f t="shared" si="100"/>
        <v/>
      </c>
      <c r="F2151" t="str">
        <f>IF(full_data!E2151&lt;&gt;"",full_data!E2151,"")</f>
        <v/>
      </c>
      <c r="G2151" t="str">
        <f>IF(full_data!F2151&lt;&gt;"",full_data!F2151,"")</f>
        <v/>
      </c>
      <c r="H2151" t="str">
        <f>IF(full_data!G2151&lt;&gt;"",full_data!G2151,"")</f>
        <v/>
      </c>
      <c r="I2151" t="str">
        <f>IF(full_data!H2151&lt;&gt;"",full_data!H2151,"")</f>
        <v/>
      </c>
      <c r="J2151" t="str">
        <f>IF(full_data!I2151&lt;&gt;"",full_data!I2151,"")</f>
        <v/>
      </c>
      <c r="K2151" t="str">
        <f>IF(full_data!J2151&lt;&gt;"",full_data!J2151,"")</f>
        <v/>
      </c>
      <c r="L2151" t="str">
        <f>IF(full_data!G2151&lt;&gt;"",full_data!G2151,"")</f>
        <v/>
      </c>
      <c r="M2151" t="str">
        <f>IF(full_data!L2151&lt;&gt;"",full_data!L2151,"")</f>
        <v/>
      </c>
      <c r="N2151" t="str">
        <f t="shared" si="101"/>
        <v/>
      </c>
    </row>
    <row r="2152" spans="1:14" x14ac:dyDescent="0.35">
      <c r="A2152" t="str">
        <f>IF(LEFT(C2152,1)="#",C2152,IF(full_data!A2152&lt;&gt;"",full_data!A2152,""))</f>
        <v>#“Definitely no one detained Ur-Lumma.”</v>
      </c>
      <c r="B2152" t="str">
        <f t="shared" si="99"/>
        <v/>
      </c>
      <c r="C2152" t="str">
        <f>IF(full_data!B2152&lt;&gt;"",full_data!B2152,"")</f>
        <v>#“Definitely no one detained Ur-Lumma.”</v>
      </c>
      <c r="D2152" t="str">
        <f>IF(full_data!C2152&lt;&gt;"",full_data!C2152,"")</f>
        <v/>
      </c>
      <c r="E2152" t="str">
        <f t="shared" si="100"/>
        <v/>
      </c>
      <c r="F2152" t="str">
        <f>IF(full_data!E2152&lt;&gt;"",full_data!E2152,"")</f>
        <v/>
      </c>
      <c r="G2152" t="str">
        <f>IF(full_data!F2152&lt;&gt;"",full_data!F2152,"")</f>
        <v/>
      </c>
      <c r="H2152" t="str">
        <f>IF(full_data!G2152&lt;&gt;"",full_data!G2152,"")</f>
        <v/>
      </c>
      <c r="I2152" t="str">
        <f>IF(full_data!H2152&lt;&gt;"",full_data!H2152,"")</f>
        <v/>
      </c>
      <c r="J2152" t="str">
        <f>IF(full_data!I2152&lt;&gt;"",full_data!I2152,"")</f>
        <v/>
      </c>
      <c r="K2152" t="str">
        <f>IF(full_data!J2152&lt;&gt;"",full_data!J2152,"")</f>
        <v/>
      </c>
      <c r="L2152" t="str">
        <f>IF(full_data!G2152&lt;&gt;"",full_data!G2152,"")</f>
        <v/>
      </c>
      <c r="M2152" t="str">
        <f>IF(full_data!L2152&lt;&gt;"",full_data!L2152,"")</f>
        <v/>
      </c>
      <c r="N2152" t="str">
        <f t="shared" si="101"/>
        <v/>
      </c>
    </row>
    <row r="2153" spans="1:14" x14ac:dyDescent="0.35">
      <c r="A2153">
        <f>IF(LEFT(C2153,1)="#",C2153,IF(full_data!A2153&lt;&gt;"",full_data!A2153,""))</f>
        <v>1</v>
      </c>
      <c r="B2153" t="str">
        <f t="shared" si="99"/>
        <v>ur-lum-ma-ra,</v>
      </c>
      <c r="C2153" t="str">
        <f>IF(full_data!B2153&lt;&gt;"",full_data!B2153,"")</f>
        <v>ur-lum-ma-ra,</v>
      </c>
      <c r="D2153" t="str">
        <f>IF(full_data!C2153&lt;&gt;"",full_data!C2153,"")</f>
        <v>urlummak=ra</v>
      </c>
      <c r="E2153" t="str">
        <f t="shared" si="100"/>
        <v>_</v>
      </c>
      <c r="F2153" t="str">
        <f>IF(full_data!E2153&lt;&gt;"",full_data!E2153,"")</f>
        <v>PN=L2.H</v>
      </c>
      <c r="G2153">
        <f>IF(full_data!F2153&lt;&gt;"",full_data!F2153,"")</f>
        <v>3</v>
      </c>
      <c r="H2153" t="str">
        <f>IF(full_data!G2153&lt;&gt;"",full_data!G2153,"")</f>
        <v>LOC</v>
      </c>
      <c r="I2153" t="str">
        <f>IF(full_data!H2153&lt;&gt;"",full_data!H2153,"")</f>
        <v>obl</v>
      </c>
      <c r="J2153" t="str">
        <f>IF(full_data!I2153&lt;&gt;"",full_data!I2153,"")</f>
        <v/>
      </c>
      <c r="K2153">
        <f>IF(full_data!J2153&lt;&gt;"",full_data!J2153,"")</f>
        <v>3</v>
      </c>
      <c r="L2153" t="str">
        <f>IF(full_data!G2153&lt;&gt;"",full_data!G2153,"")</f>
        <v>LOC</v>
      </c>
      <c r="M2153" t="str">
        <f>IF(full_data!L2153&lt;&gt;"",full_data!L2153,"")</f>
        <v/>
      </c>
      <c r="N2153" t="str">
        <f t="shared" si="101"/>
        <v>_</v>
      </c>
    </row>
    <row r="2154" spans="1:14" x14ac:dyDescent="0.35">
      <c r="A2154">
        <f>IF(LEFT(C2154,1)="#",C2154,IF(full_data!A2154&lt;&gt;"",full_data!A2154,""))</f>
        <v>2</v>
      </c>
      <c r="B2154" t="str">
        <f t="shared" si="99"/>
        <v>lu₂</v>
      </c>
      <c r="C2154" t="str">
        <f>IF(full_data!B2154&lt;&gt;"",full_data!B2154,"")</f>
        <v>lu₂</v>
      </c>
      <c r="D2154" t="str">
        <f>IF(full_data!C2154&lt;&gt;"",full_data!C2154,"")</f>
        <v>lu=ø</v>
      </c>
      <c r="E2154" t="str">
        <f t="shared" si="100"/>
        <v>_</v>
      </c>
      <c r="F2154" t="str">
        <f>IF(full_data!E2154&lt;&gt;"",full_data!E2154,"")</f>
        <v>person=ABS</v>
      </c>
      <c r="G2154">
        <f>IF(full_data!F2154&lt;&gt;"",full_data!F2154,"")</f>
        <v>3</v>
      </c>
      <c r="H2154" t="str">
        <f>IF(full_data!G2154&lt;&gt;"",full_data!G2154,"")</f>
        <v>ABS</v>
      </c>
      <c r="I2154" t="str">
        <f>IF(full_data!H2154&lt;&gt;"",full_data!H2154,"")</f>
        <v>obj</v>
      </c>
      <c r="J2154" t="str">
        <f>IF(full_data!I2154&lt;&gt;"",full_data!I2154,"")</f>
        <v/>
      </c>
      <c r="K2154">
        <f>IF(full_data!J2154&lt;&gt;"",full_data!J2154,"")</f>
        <v>3</v>
      </c>
      <c r="L2154" t="str">
        <f>IF(full_data!G2154&lt;&gt;"",full_data!G2154,"")</f>
        <v>ABS</v>
      </c>
      <c r="M2154" t="str">
        <f>IF(full_data!L2154&lt;&gt;"",full_data!L2154,"")</f>
        <v/>
      </c>
      <c r="N2154" t="str">
        <f t="shared" si="101"/>
        <v>_</v>
      </c>
    </row>
    <row r="2155" spans="1:14" x14ac:dyDescent="0.35">
      <c r="A2155">
        <f>IF(LEFT(C2155,1)="#",C2155,IF(full_data!A2155&lt;&gt;"",full_data!A2155,""))</f>
        <v>3</v>
      </c>
      <c r="B2155" t="str">
        <f t="shared" si="99"/>
        <v>ba-ra-ba-du₃</v>
      </c>
      <c r="C2155" t="str">
        <f>IF(full_data!B2155&lt;&gt;"",full_data!B2155,"")</f>
        <v>ba-ra-ba-du₃</v>
      </c>
      <c r="D2155" t="str">
        <f>IF(full_data!C2155&lt;&gt;"",full_data!C2155,"")</f>
        <v>S2bara-S5ba-S6n-S10(i&gt;)ø-S12du-S14ø</v>
      </c>
      <c r="E2155" t="str">
        <f t="shared" si="100"/>
        <v>_</v>
      </c>
      <c r="F2155" t="str">
        <f>IF(full_data!E2155&lt;&gt;"",full_data!E2155,"")</f>
        <v>MOD-MID-3.SG.H-L2.SYN-hold-3.SG.S</v>
      </c>
      <c r="G2155">
        <f>IF(full_data!F2155&lt;&gt;"",full_data!F2155,"")</f>
        <v>0</v>
      </c>
      <c r="H2155" t="str">
        <f>IF(full_data!G2155&lt;&gt;"",full_data!G2155,"")</f>
        <v>root</v>
      </c>
      <c r="I2155" t="str">
        <f>IF(full_data!H2155&lt;&gt;"",full_data!H2155,"")</f>
        <v>root</v>
      </c>
      <c r="J2155" t="str">
        <f>IF(full_data!I2155&lt;&gt;"",full_data!I2155,"")</f>
        <v/>
      </c>
      <c r="K2155">
        <f>IF(full_data!J2155&lt;&gt;"",full_data!J2155,"")</f>
        <v>0</v>
      </c>
      <c r="L2155" t="str">
        <f>IF(full_data!G2155&lt;&gt;"",full_data!G2155,"")</f>
        <v>root</v>
      </c>
      <c r="M2155" t="str">
        <f>IF(full_data!L2155&lt;&gt;"",full_data!L2155,"")</f>
        <v/>
      </c>
      <c r="N2155" t="str">
        <f t="shared" si="101"/>
        <v>_</v>
      </c>
    </row>
    <row r="2156" spans="1:14" x14ac:dyDescent="0.35">
      <c r="A2156" t="str">
        <f>IF(LEFT(C2156,1)="#",C2156,IF(full_data!A2156&lt;&gt;"",full_data!A2156,""))</f>
        <v/>
      </c>
      <c r="B2156" t="str">
        <f t="shared" si="99"/>
        <v/>
      </c>
      <c r="C2156" t="str">
        <f>IF(full_data!B2156&lt;&gt;"",full_data!B2156,"")</f>
        <v/>
      </c>
      <c r="D2156" t="str">
        <f>IF(full_data!C2156&lt;&gt;"",full_data!C2156,"")</f>
        <v/>
      </c>
      <c r="E2156" t="str">
        <f t="shared" si="100"/>
        <v/>
      </c>
      <c r="F2156" t="str">
        <f>IF(full_data!E2156&lt;&gt;"",full_data!E2156,"")</f>
        <v/>
      </c>
      <c r="G2156" t="str">
        <f>IF(full_data!F2156&lt;&gt;"",full_data!F2156,"")</f>
        <v/>
      </c>
      <c r="H2156" t="str">
        <f>IF(full_data!G2156&lt;&gt;"",full_data!G2156,"")</f>
        <v/>
      </c>
      <c r="I2156" t="str">
        <f>IF(full_data!H2156&lt;&gt;"",full_data!H2156,"")</f>
        <v/>
      </c>
      <c r="J2156" t="str">
        <f>IF(full_data!I2156&lt;&gt;"",full_data!I2156,"")</f>
        <v/>
      </c>
      <c r="K2156" t="str">
        <f>IF(full_data!J2156&lt;&gt;"",full_data!J2156,"")</f>
        <v/>
      </c>
      <c r="L2156" t="str">
        <f>IF(full_data!G2156&lt;&gt;"",full_data!G2156,"")</f>
        <v/>
      </c>
      <c r="M2156" t="str">
        <f>IF(full_data!L2156&lt;&gt;"",full_data!L2156,"")</f>
        <v/>
      </c>
      <c r="N2156" t="str">
        <f t="shared" si="101"/>
        <v/>
      </c>
    </row>
    <row r="2157" spans="1:14" x14ac:dyDescent="0.35">
      <c r="A2157" t="str">
        <f>IF(LEFT(C2157,1)="#",C2157,IF(full_data!A2157&lt;&gt;"",full_data!A2157,""))</f>
        <v># P220730</v>
      </c>
      <c r="B2157" t="str">
        <f t="shared" si="99"/>
        <v/>
      </c>
      <c r="C2157" t="str">
        <f>IF(full_data!B2157&lt;&gt;"",full_data!B2157,"")</f>
        <v># P220730</v>
      </c>
      <c r="D2157" t="str">
        <f>IF(full_data!C2157&lt;&gt;"",full_data!C2157,"")</f>
        <v/>
      </c>
      <c r="E2157" t="str">
        <f t="shared" si="100"/>
        <v/>
      </c>
      <c r="F2157" t="str">
        <f>IF(full_data!E2157&lt;&gt;"",full_data!E2157,"")</f>
        <v/>
      </c>
      <c r="G2157" t="str">
        <f>IF(full_data!F2157&lt;&gt;"",full_data!F2157,"")</f>
        <v/>
      </c>
      <c r="H2157" t="str">
        <f>IF(full_data!G2157&lt;&gt;"",full_data!G2157,"")</f>
        <v/>
      </c>
      <c r="I2157" t="str">
        <f>IF(full_data!H2157&lt;&gt;"",full_data!H2157,"")</f>
        <v/>
      </c>
      <c r="J2157" t="str">
        <f>IF(full_data!I2157&lt;&gt;"",full_data!I2157,"")</f>
        <v/>
      </c>
      <c r="K2157" t="str">
        <f>IF(full_data!J2157&lt;&gt;"",full_data!J2157,"")</f>
        <v/>
      </c>
      <c r="L2157" t="str">
        <f>IF(full_data!G2157&lt;&gt;"",full_data!G2157,"")</f>
        <v/>
      </c>
      <c r="M2157" t="str">
        <f>IF(full_data!L2157&lt;&gt;"",full_data!L2157,"")</f>
        <v/>
      </c>
      <c r="N2157" t="str">
        <f t="shared" si="101"/>
        <v/>
      </c>
    </row>
    <row r="2158" spans="1:14" x14ac:dyDescent="0.35">
      <c r="A2158" t="str">
        <f>IF(LEFT(C2158,1)="#",C2158,IF(full_data!A2158&lt;&gt;"",full_data!A2158,""))</f>
        <v>#(450) DP 80 obv. 2:1–5 (Lagash, 24th c. ) (P220730)</v>
      </c>
      <c r="B2158" t="str">
        <f t="shared" si="99"/>
        <v/>
      </c>
      <c r="C2158" t="str">
        <f>IF(full_data!B2158&lt;&gt;"",full_data!B2158,"")</f>
        <v>#(450) DP 80 obv. 2:1–5 (Lagash, 24th c. ) (P220730)</v>
      </c>
      <c r="D2158" t="str">
        <f>IF(full_data!C2158&lt;&gt;"",full_data!C2158,"")</f>
        <v/>
      </c>
      <c r="E2158" t="str">
        <f t="shared" si="100"/>
        <v/>
      </c>
      <c r="F2158" t="str">
        <f>IF(full_data!E2158&lt;&gt;"",full_data!E2158,"")</f>
        <v/>
      </c>
      <c r="G2158" t="str">
        <f>IF(full_data!F2158&lt;&gt;"",full_data!F2158,"")</f>
        <v/>
      </c>
      <c r="H2158" t="str">
        <f>IF(full_data!G2158&lt;&gt;"",full_data!G2158,"")</f>
        <v/>
      </c>
      <c r="I2158" t="str">
        <f>IF(full_data!H2158&lt;&gt;"",full_data!H2158,"")</f>
        <v/>
      </c>
      <c r="J2158" t="str">
        <f>IF(full_data!I2158&lt;&gt;"",full_data!I2158,"")</f>
        <v/>
      </c>
      <c r="K2158" t="str">
        <f>IF(full_data!J2158&lt;&gt;"",full_data!J2158,"")</f>
        <v/>
      </c>
      <c r="L2158" t="str">
        <f>IF(full_data!G2158&lt;&gt;"",full_data!G2158,"")</f>
        <v/>
      </c>
      <c r="M2158" t="str">
        <f>IF(full_data!L2158&lt;&gt;"",full_data!L2158,"")</f>
        <v/>
      </c>
      <c r="N2158" t="str">
        <f t="shared" si="101"/>
        <v/>
      </c>
    </row>
    <row r="2159" spans="1:14" x14ac:dyDescent="0.35">
      <c r="A2159" t="str">
        <f>IF(LEFT(C2159,1)="#",C2159,IF(full_data!A2159&lt;&gt;"",full_data!A2159,""))</f>
        <v>#“(Two sheep) were consumed at the place of libations.</v>
      </c>
      <c r="B2159" t="str">
        <f t="shared" si="99"/>
        <v/>
      </c>
      <c r="C2159" t="str">
        <f>IF(full_data!B2159&lt;&gt;"",full_data!B2159,"")</f>
        <v>#“(Two sheep) were consumed at the place of libations.</v>
      </c>
      <c r="D2159" t="str">
        <f>IF(full_data!C2159&lt;&gt;"",full_data!C2159,"")</f>
        <v/>
      </c>
      <c r="E2159" t="str">
        <f t="shared" si="100"/>
        <v/>
      </c>
      <c r="F2159" t="str">
        <f>IF(full_data!E2159&lt;&gt;"",full_data!E2159,"")</f>
        <v/>
      </c>
      <c r="G2159" t="str">
        <f>IF(full_data!F2159&lt;&gt;"",full_data!F2159,"")</f>
        <v/>
      </c>
      <c r="H2159" t="str">
        <f>IF(full_data!G2159&lt;&gt;"",full_data!G2159,"")</f>
        <v/>
      </c>
      <c r="I2159" t="str">
        <f>IF(full_data!H2159&lt;&gt;"",full_data!H2159,"")</f>
        <v/>
      </c>
      <c r="J2159" t="str">
        <f>IF(full_data!I2159&lt;&gt;"",full_data!I2159,"")</f>
        <v/>
      </c>
      <c r="K2159" t="str">
        <f>IF(full_data!J2159&lt;&gt;"",full_data!J2159,"")</f>
        <v/>
      </c>
      <c r="L2159" t="str">
        <f>IF(full_data!G2159&lt;&gt;"",full_data!G2159,"")</f>
        <v/>
      </c>
      <c r="M2159" t="str">
        <f>IF(full_data!L2159&lt;&gt;"",full_data!L2159,"")</f>
        <v/>
      </c>
      <c r="N2159" t="str">
        <f t="shared" si="101"/>
        <v/>
      </c>
    </row>
    <row r="2160" spans="1:14" x14ac:dyDescent="0.35">
      <c r="A2160">
        <f>IF(LEFT(C2160,1)="#",C2160,IF(full_data!A2160&lt;&gt;"",full_data!A2160,""))</f>
        <v>1</v>
      </c>
      <c r="B2160" t="str">
        <f t="shared" si="99"/>
        <v>ki-a-naŋ-ŋa₂,</v>
      </c>
      <c r="C2160" t="str">
        <f>IF(full_data!B2160&lt;&gt;"",full_data!B2160,"")</f>
        <v>ki-a-naŋ-ŋa₂,</v>
      </c>
      <c r="D2160" t="str">
        <f>IF(full_data!C2160&lt;&gt;"",full_data!C2160,"")</f>
        <v>kianaŋ=ʾa</v>
      </c>
      <c r="E2160" t="str">
        <f t="shared" si="100"/>
        <v>_</v>
      </c>
      <c r="F2160" t="str">
        <f>IF(full_data!E2160&lt;&gt;"",full_data!E2160,"")</f>
        <v>place.libation=L1</v>
      </c>
      <c r="G2160">
        <f>IF(full_data!F2160&lt;&gt;"",full_data!F2160,"")</f>
        <v>2</v>
      </c>
      <c r="H2160" t="str">
        <f>IF(full_data!G2160&lt;&gt;"",full_data!G2160,"")</f>
        <v>LOC</v>
      </c>
      <c r="I2160" t="str">
        <f>IF(full_data!H2160&lt;&gt;"",full_data!H2160,"")</f>
        <v>obl</v>
      </c>
      <c r="J2160" t="str">
        <f>IF(full_data!I2160&lt;&gt;"",full_data!I2160,"")</f>
        <v/>
      </c>
      <c r="K2160">
        <f>IF(full_data!J2160&lt;&gt;"",full_data!J2160,"")</f>
        <v>2</v>
      </c>
      <c r="L2160" t="str">
        <f>IF(full_data!G2160&lt;&gt;"",full_data!G2160,"")</f>
        <v>LOC</v>
      </c>
      <c r="M2160" t="str">
        <f>IF(full_data!L2160&lt;&gt;"",full_data!L2160,"")</f>
        <v/>
      </c>
      <c r="N2160" t="str">
        <f t="shared" si="101"/>
        <v>_</v>
      </c>
    </row>
    <row r="2161" spans="1:14" x14ac:dyDescent="0.35">
      <c r="A2161">
        <f>IF(LEFT(C2161,1)="#",C2161,IF(full_data!A2161&lt;&gt;"",full_data!A2161,""))</f>
        <v>2</v>
      </c>
      <c r="B2161" t="str">
        <f t="shared" si="99"/>
        <v>ba-gu₇</v>
      </c>
      <c r="C2161" t="str">
        <f>IF(full_data!B2161&lt;&gt;"",full_data!B2161,"")</f>
        <v>ba-gu₇</v>
      </c>
      <c r="D2161" t="str">
        <f>IF(full_data!C2161&lt;&gt;"",full_data!C2161,"")</f>
        <v>S5ba-S10n-S12gu-S14ø</v>
      </c>
      <c r="E2161" t="str">
        <f t="shared" si="100"/>
        <v>_</v>
      </c>
      <c r="F2161" t="str">
        <f>IF(full_data!E2161&lt;&gt;"",full_data!E2161,"")</f>
        <v>MID-L1.SYN-eat-3.SG.S</v>
      </c>
      <c r="G2161">
        <f>IF(full_data!F2161&lt;&gt;"",full_data!F2161,"")</f>
        <v>0</v>
      </c>
      <c r="H2161" t="str">
        <f>IF(full_data!G2161&lt;&gt;"",full_data!G2161,"")</f>
        <v>root</v>
      </c>
      <c r="I2161" t="str">
        <f>IF(full_data!H2161&lt;&gt;"",full_data!H2161,"")</f>
        <v>root</v>
      </c>
      <c r="J2161" t="str">
        <f>IF(full_data!I2161&lt;&gt;"",full_data!I2161,"")</f>
        <v/>
      </c>
      <c r="K2161">
        <f>IF(full_data!J2161&lt;&gt;"",full_data!J2161,"")</f>
        <v>0</v>
      </c>
      <c r="L2161" t="str">
        <f>IF(full_data!G2161&lt;&gt;"",full_data!G2161,"")</f>
        <v>root</v>
      </c>
      <c r="M2161" t="str">
        <f>IF(full_data!L2161&lt;&gt;"",full_data!L2161,"")</f>
        <v/>
      </c>
      <c r="N2161" t="str">
        <f t="shared" si="101"/>
        <v>_</v>
      </c>
    </row>
    <row r="2162" spans="1:14" x14ac:dyDescent="0.35">
      <c r="A2162" t="str">
        <f>IF(LEFT(C2162,1)="#",C2162,IF(full_data!A2162&lt;&gt;"",full_data!A2162,""))</f>
        <v/>
      </c>
      <c r="B2162" t="str">
        <f t="shared" si="99"/>
        <v/>
      </c>
      <c r="C2162" t="str">
        <f>IF(full_data!B2162&lt;&gt;"",full_data!B2162,"")</f>
        <v/>
      </c>
      <c r="D2162" t="str">
        <f>IF(full_data!C2162&lt;&gt;"",full_data!C2162,"")</f>
        <v/>
      </c>
      <c r="E2162" t="str">
        <f t="shared" si="100"/>
        <v/>
      </c>
      <c r="F2162" t="str">
        <f>IF(full_data!E2162&lt;&gt;"",full_data!E2162,"")</f>
        <v/>
      </c>
      <c r="G2162" t="str">
        <f>IF(full_data!F2162&lt;&gt;"",full_data!F2162,"")</f>
        <v/>
      </c>
      <c r="H2162" t="str">
        <f>IF(full_data!G2162&lt;&gt;"",full_data!G2162,"")</f>
        <v/>
      </c>
      <c r="I2162" t="str">
        <f>IF(full_data!H2162&lt;&gt;"",full_data!H2162,"")</f>
        <v/>
      </c>
      <c r="J2162" t="str">
        <f>IF(full_data!I2162&lt;&gt;"",full_data!I2162,"")</f>
        <v/>
      </c>
      <c r="K2162" t="str">
        <f>IF(full_data!J2162&lt;&gt;"",full_data!J2162,"")</f>
        <v/>
      </c>
      <c r="L2162" t="str">
        <f>IF(full_data!G2162&lt;&gt;"",full_data!G2162,"")</f>
        <v/>
      </c>
      <c r="M2162" t="str">
        <f>IF(full_data!L2162&lt;&gt;"",full_data!L2162,"")</f>
        <v/>
      </c>
      <c r="N2162" t="str">
        <f t="shared" si="101"/>
        <v/>
      </c>
    </row>
    <row r="2163" spans="1:14" x14ac:dyDescent="0.35">
      <c r="A2163" t="str">
        <f>IF(LEFT(C2163,1)="#",C2163,IF(full_data!A2163&lt;&gt;"",full_data!A2163,""))</f>
        <v># P220753</v>
      </c>
      <c r="B2163" t="str">
        <f t="shared" si="99"/>
        <v/>
      </c>
      <c r="C2163" t="str">
        <f>IF(full_data!B2163&lt;&gt;"",full_data!B2163,"")</f>
        <v># P220753</v>
      </c>
      <c r="D2163" t="str">
        <f>IF(full_data!C2163&lt;&gt;"",full_data!C2163,"")</f>
        <v/>
      </c>
      <c r="E2163" t="str">
        <f t="shared" si="100"/>
        <v/>
      </c>
      <c r="F2163" t="str">
        <f>IF(full_data!E2163&lt;&gt;"",full_data!E2163,"")</f>
        <v/>
      </c>
      <c r="G2163" t="str">
        <f>IF(full_data!F2163&lt;&gt;"",full_data!F2163,"")</f>
        <v/>
      </c>
      <c r="H2163" t="str">
        <f>IF(full_data!G2163&lt;&gt;"",full_data!G2163,"")</f>
        <v/>
      </c>
      <c r="I2163" t="str">
        <f>IF(full_data!H2163&lt;&gt;"",full_data!H2163,"")</f>
        <v/>
      </c>
      <c r="J2163" t="str">
        <f>IF(full_data!I2163&lt;&gt;"",full_data!I2163,"")</f>
        <v/>
      </c>
      <c r="K2163" t="str">
        <f>IF(full_data!J2163&lt;&gt;"",full_data!J2163,"")</f>
        <v/>
      </c>
      <c r="L2163" t="str">
        <f>IF(full_data!G2163&lt;&gt;"",full_data!G2163,"")</f>
        <v/>
      </c>
      <c r="M2163" t="str">
        <f>IF(full_data!L2163&lt;&gt;"",full_data!L2163,"")</f>
        <v/>
      </c>
      <c r="N2163" t="str">
        <f t="shared" si="101"/>
        <v/>
      </c>
    </row>
    <row r="2164" spans="1:14" x14ac:dyDescent="0.35">
      <c r="A2164" t="str">
        <f>IF(LEFT(C2164,1)="#",C2164,IF(full_data!A2164&lt;&gt;"",full_data!A2164,""))</f>
        <v>#(10) DP 103 rev. 2:1 (Lagash, 24th c.) (P220753)</v>
      </c>
      <c r="B2164" t="str">
        <f t="shared" si="99"/>
        <v/>
      </c>
      <c r="C2164" t="str">
        <f>IF(full_data!B2164&lt;&gt;"",full_data!B2164,"")</f>
        <v>#(10) DP 103 rev. 2:1 (Lagash, 24th c.) (P220753)</v>
      </c>
      <c r="D2164" t="str">
        <f>IF(full_data!C2164&lt;&gt;"",full_data!C2164,"")</f>
        <v/>
      </c>
      <c r="E2164" t="str">
        <f t="shared" si="100"/>
        <v/>
      </c>
      <c r="F2164" t="str">
        <f>IF(full_data!E2164&lt;&gt;"",full_data!E2164,"")</f>
        <v/>
      </c>
      <c r="G2164" t="str">
        <f>IF(full_data!F2164&lt;&gt;"",full_data!F2164,"")</f>
        <v/>
      </c>
      <c r="H2164" t="str">
        <f>IF(full_data!G2164&lt;&gt;"",full_data!G2164,"")</f>
        <v/>
      </c>
      <c r="I2164" t="str">
        <f>IF(full_data!H2164&lt;&gt;"",full_data!H2164,"")</f>
        <v/>
      </c>
      <c r="J2164" t="str">
        <f>IF(full_data!I2164&lt;&gt;"",full_data!I2164,"")</f>
        <v/>
      </c>
      <c r="K2164" t="str">
        <f>IF(full_data!J2164&lt;&gt;"",full_data!J2164,"")</f>
        <v/>
      </c>
      <c r="L2164" t="str">
        <f>IF(full_data!G2164&lt;&gt;"",full_data!G2164,"")</f>
        <v/>
      </c>
      <c r="M2164" t="str">
        <f>IF(full_data!L2164&lt;&gt;"",full_data!L2164,"")</f>
        <v/>
      </c>
      <c r="N2164" t="str">
        <f t="shared" si="101"/>
        <v/>
      </c>
    </row>
    <row r="2165" spans="1:14" x14ac:dyDescent="0.35">
      <c r="A2165">
        <f>IF(LEFT(C2165,1)="#",C2165,IF(full_data!A2165&lt;&gt;"",full_data!A2165,""))</f>
        <v>1</v>
      </c>
      <c r="B2165" t="str">
        <f t="shared" si="99"/>
        <v>i₃-ni-gi₄</v>
      </c>
      <c r="C2165" t="str">
        <f>IF(full_data!B2165&lt;&gt;"",full_data!B2165,"")</f>
        <v>i₃-ni-gi₄</v>
      </c>
      <c r="D2165" t="str">
        <f>IF(full_data!C2165&lt;&gt;"",full_data!C2165,"")</f>
        <v>S2i-S6nn-S10i-S11n-S12gi-S14ø</v>
      </c>
      <c r="E2165" t="str">
        <f t="shared" si="100"/>
        <v>_</v>
      </c>
      <c r="F2165" t="str">
        <f>IF(full_data!E2165&lt;&gt;"",full_data!E2165,"")</f>
        <v>FIN-3.SG.H-L2-3.SG.H.A-return-3.SG.P</v>
      </c>
      <c r="G2165">
        <f>IF(full_data!F2165&lt;&gt;"",full_data!F2165,"")</f>
        <v>0</v>
      </c>
      <c r="H2165" t="str">
        <f>IF(full_data!G2165&lt;&gt;"",full_data!G2165,"")</f>
        <v>root</v>
      </c>
      <c r="I2165" t="str">
        <f>IF(full_data!H2165&lt;&gt;"",full_data!H2165,"")</f>
        <v>root</v>
      </c>
      <c r="J2165" t="str">
        <f>IF(full_data!I2165&lt;&gt;"",full_data!I2165,"")</f>
        <v/>
      </c>
      <c r="K2165">
        <f>IF(full_data!J2165&lt;&gt;"",full_data!J2165,"")</f>
        <v>0</v>
      </c>
      <c r="L2165" t="str">
        <f>IF(full_data!G2165&lt;&gt;"",full_data!G2165,"")</f>
        <v>root</v>
      </c>
      <c r="M2165" t="str">
        <f>IF(full_data!L2165&lt;&gt;"",full_data!L2165,"")</f>
        <v/>
      </c>
      <c r="N2165" t="str">
        <f t="shared" si="101"/>
        <v>_</v>
      </c>
    </row>
    <row r="2166" spans="1:14" x14ac:dyDescent="0.35">
      <c r="A2166" t="str">
        <f>IF(LEFT(C2166,1)="#",C2166,IF(full_data!A2166&lt;&gt;"",full_data!A2166,""))</f>
        <v/>
      </c>
      <c r="B2166" t="str">
        <f t="shared" si="99"/>
        <v/>
      </c>
      <c r="C2166" t="str">
        <f>IF(full_data!B2166&lt;&gt;"",full_data!B2166,"")</f>
        <v/>
      </c>
      <c r="D2166" t="str">
        <f>IF(full_data!C2166&lt;&gt;"",full_data!C2166,"")</f>
        <v/>
      </c>
      <c r="E2166" t="str">
        <f t="shared" si="100"/>
        <v/>
      </c>
      <c r="F2166" t="str">
        <f>IF(full_data!E2166&lt;&gt;"",full_data!E2166,"")</f>
        <v/>
      </c>
      <c r="G2166" t="str">
        <f>IF(full_data!F2166&lt;&gt;"",full_data!F2166,"")</f>
        <v/>
      </c>
      <c r="H2166" t="str">
        <f>IF(full_data!G2166&lt;&gt;"",full_data!G2166,"")</f>
        <v/>
      </c>
      <c r="I2166" t="str">
        <f>IF(full_data!H2166&lt;&gt;"",full_data!H2166,"")</f>
        <v/>
      </c>
      <c r="J2166" t="str">
        <f>IF(full_data!I2166&lt;&gt;"",full_data!I2166,"")</f>
        <v/>
      </c>
      <c r="K2166" t="str">
        <f>IF(full_data!J2166&lt;&gt;"",full_data!J2166,"")</f>
        <v/>
      </c>
      <c r="L2166" t="str">
        <f>IF(full_data!G2166&lt;&gt;"",full_data!G2166,"")</f>
        <v/>
      </c>
      <c r="M2166" t="str">
        <f>IF(full_data!L2166&lt;&gt;"",full_data!L2166,"")</f>
        <v/>
      </c>
      <c r="N2166" t="str">
        <f t="shared" si="101"/>
        <v/>
      </c>
    </row>
    <row r="2167" spans="1:14" x14ac:dyDescent="0.35">
      <c r="A2167" t="str">
        <f>IF(LEFT(C2167,1)="#",C2167,IF(full_data!A2167&lt;&gt;"",full_data!A2167,""))</f>
        <v># P220767</v>
      </c>
      <c r="B2167" t="str">
        <f t="shared" si="99"/>
        <v/>
      </c>
      <c r="C2167" t="str">
        <f>IF(full_data!B2167&lt;&gt;"",full_data!B2167,"")</f>
        <v># P220767</v>
      </c>
      <c r="D2167" t="str">
        <f>IF(full_data!C2167&lt;&gt;"",full_data!C2167,"")</f>
        <v/>
      </c>
      <c r="E2167" t="str">
        <f t="shared" si="100"/>
        <v/>
      </c>
      <c r="F2167" t="str">
        <f>IF(full_data!E2167&lt;&gt;"",full_data!E2167,"")</f>
        <v/>
      </c>
      <c r="G2167" t="str">
        <f>IF(full_data!F2167&lt;&gt;"",full_data!F2167,"")</f>
        <v/>
      </c>
      <c r="H2167" t="str">
        <f>IF(full_data!G2167&lt;&gt;"",full_data!G2167,"")</f>
        <v/>
      </c>
      <c r="I2167" t="str">
        <f>IF(full_data!H2167&lt;&gt;"",full_data!H2167,"")</f>
        <v/>
      </c>
      <c r="J2167" t="str">
        <f>IF(full_data!I2167&lt;&gt;"",full_data!I2167,"")</f>
        <v/>
      </c>
      <c r="K2167" t="str">
        <f>IF(full_data!J2167&lt;&gt;"",full_data!J2167,"")</f>
        <v/>
      </c>
      <c r="L2167" t="str">
        <f>IF(full_data!G2167&lt;&gt;"",full_data!G2167,"")</f>
        <v/>
      </c>
      <c r="M2167" t="str">
        <f>IF(full_data!L2167&lt;&gt;"",full_data!L2167,"")</f>
        <v/>
      </c>
      <c r="N2167" t="str">
        <f t="shared" si="101"/>
        <v/>
      </c>
    </row>
    <row r="2168" spans="1:14" x14ac:dyDescent="0.35">
      <c r="A2168" t="str">
        <f>IF(LEFT(C2168,1)="#",C2168,IF(full_data!A2168&lt;&gt;"",full_data!A2168,""))</f>
        <v>#(299) DP 117 obv. 6:4–5 (Lagash, 24th c.) (P220767)</v>
      </c>
      <c r="B2168" t="str">
        <f t="shared" si="99"/>
        <v/>
      </c>
      <c r="C2168" t="str">
        <f>IF(full_data!B2168&lt;&gt;"",full_data!B2168,"")</f>
        <v>#(299) DP 117 obv. 6:4–5 (Lagash, 24th c.) (P220767)</v>
      </c>
      <c r="D2168" t="str">
        <f>IF(full_data!C2168&lt;&gt;"",full_data!C2168,"")</f>
        <v/>
      </c>
      <c r="E2168" t="str">
        <f t="shared" si="100"/>
        <v/>
      </c>
      <c r="F2168" t="str">
        <f>IF(full_data!E2168&lt;&gt;"",full_data!E2168,"")</f>
        <v/>
      </c>
      <c r="G2168" t="str">
        <f>IF(full_data!F2168&lt;&gt;"",full_data!F2168,"")</f>
        <v/>
      </c>
      <c r="H2168" t="str">
        <f>IF(full_data!G2168&lt;&gt;"",full_data!G2168,"")</f>
        <v/>
      </c>
      <c r="I2168" t="str">
        <f>IF(full_data!H2168&lt;&gt;"",full_data!H2168,"")</f>
        <v/>
      </c>
      <c r="J2168" t="str">
        <f>IF(full_data!I2168&lt;&gt;"",full_data!I2168,"")</f>
        <v/>
      </c>
      <c r="K2168" t="str">
        <f>IF(full_data!J2168&lt;&gt;"",full_data!J2168,"")</f>
        <v/>
      </c>
      <c r="L2168" t="str">
        <f>IF(full_data!G2168&lt;&gt;"",full_data!G2168,"")</f>
        <v/>
      </c>
      <c r="M2168" t="str">
        <f>IF(full_data!L2168&lt;&gt;"",full_data!L2168,"")</f>
        <v/>
      </c>
      <c r="N2168" t="str">
        <f t="shared" si="101"/>
        <v/>
      </c>
    </row>
    <row r="2169" spans="1:14" x14ac:dyDescent="0.35">
      <c r="A2169" t="str">
        <f>IF(LEFT(C2169,1)="#",C2169,IF(full_data!A2169&lt;&gt;"",full_data!A2169,""))</f>
        <v>#“They live by Lugal-Keš.”</v>
      </c>
      <c r="B2169" t="str">
        <f t="shared" si="99"/>
        <v/>
      </c>
      <c r="C2169" t="str">
        <f>IF(full_data!B2169&lt;&gt;"",full_data!B2169,"")</f>
        <v>#“They live by Lugal-Keš.”</v>
      </c>
      <c r="D2169" t="str">
        <f>IF(full_data!C2169&lt;&gt;"",full_data!C2169,"")</f>
        <v/>
      </c>
      <c r="E2169" t="str">
        <f t="shared" si="100"/>
        <v/>
      </c>
      <c r="F2169" t="str">
        <f>IF(full_data!E2169&lt;&gt;"",full_data!E2169,"")</f>
        <v/>
      </c>
      <c r="G2169" t="str">
        <f>IF(full_data!F2169&lt;&gt;"",full_data!F2169,"")</f>
        <v/>
      </c>
      <c r="H2169" t="str">
        <f>IF(full_data!G2169&lt;&gt;"",full_data!G2169,"")</f>
        <v/>
      </c>
      <c r="I2169" t="str">
        <f>IF(full_data!H2169&lt;&gt;"",full_data!H2169,"")</f>
        <v/>
      </c>
      <c r="J2169" t="str">
        <f>IF(full_data!I2169&lt;&gt;"",full_data!I2169,"")</f>
        <v/>
      </c>
      <c r="K2169" t="str">
        <f>IF(full_data!J2169&lt;&gt;"",full_data!J2169,"")</f>
        <v/>
      </c>
      <c r="L2169" t="str">
        <f>IF(full_data!G2169&lt;&gt;"",full_data!G2169,"")</f>
        <v/>
      </c>
      <c r="M2169" t="str">
        <f>IF(full_data!L2169&lt;&gt;"",full_data!L2169,"")</f>
        <v/>
      </c>
      <c r="N2169" t="str">
        <f t="shared" si="101"/>
        <v/>
      </c>
    </row>
    <row r="2170" spans="1:14" x14ac:dyDescent="0.35">
      <c r="A2170">
        <f>IF(LEFT(C2170,1)="#",C2170,IF(full_data!A2170&lt;&gt;"",full_data!A2170,""))</f>
        <v>1</v>
      </c>
      <c r="B2170" t="str">
        <f t="shared" si="99"/>
        <v>lugal-keš₃ki-da,</v>
      </c>
      <c r="C2170" t="str">
        <f>IF(full_data!B2170&lt;&gt;"",full_data!B2170,"")</f>
        <v>lugal-keš₃ki-da,</v>
      </c>
      <c r="D2170" t="str">
        <f>IF(full_data!C2170&lt;&gt;"",full_data!C2170,"")</f>
        <v>lugalkeš=da</v>
      </c>
      <c r="E2170" t="str">
        <f t="shared" si="100"/>
        <v>_</v>
      </c>
      <c r="F2170" t="str">
        <f>IF(full_data!E2170&lt;&gt;"",full_data!E2170,"")</f>
        <v>PN=COM</v>
      </c>
      <c r="G2170">
        <f>IF(full_data!F2170&lt;&gt;"",full_data!F2170,"")</f>
        <v>2</v>
      </c>
      <c r="H2170" t="str">
        <f>IF(full_data!G2170&lt;&gt;"",full_data!G2170,"")</f>
        <v>COM</v>
      </c>
      <c r="I2170" t="str">
        <f>IF(full_data!H2170&lt;&gt;"",full_data!H2170,"")</f>
        <v>obl</v>
      </c>
      <c r="J2170" t="str">
        <f>IF(full_data!I2170&lt;&gt;"",full_data!I2170,"")</f>
        <v/>
      </c>
      <c r="K2170">
        <f>IF(full_data!J2170&lt;&gt;"",full_data!J2170,"")</f>
        <v>2</v>
      </c>
      <c r="L2170" t="str">
        <f>IF(full_data!G2170&lt;&gt;"",full_data!G2170,"")</f>
        <v>COM</v>
      </c>
      <c r="M2170" t="str">
        <f>IF(full_data!L2170&lt;&gt;"",full_data!L2170,"")</f>
        <v/>
      </c>
      <c r="N2170" t="str">
        <f t="shared" si="101"/>
        <v>_</v>
      </c>
    </row>
    <row r="2171" spans="1:14" x14ac:dyDescent="0.35">
      <c r="A2171">
        <f>IF(LEFT(C2171,1)="#",C2171,IF(full_data!A2171&lt;&gt;"",full_data!A2171,""))</f>
        <v>2</v>
      </c>
      <c r="B2171" t="str">
        <f t="shared" si="99"/>
        <v>e-da-se₁₂</v>
      </c>
      <c r="C2171" t="str">
        <f>IF(full_data!B2171&lt;&gt;"",full_data!B2171,"")</f>
        <v>e-da-se₁₂</v>
      </c>
      <c r="D2171" t="str">
        <f>IF(full_data!C2171&lt;&gt;"",full_data!C2171,"")</f>
        <v>S2i-S6n-S8da-S12se-S14eš</v>
      </c>
      <c r="E2171" t="str">
        <f t="shared" si="100"/>
        <v>_</v>
      </c>
      <c r="F2171" t="str">
        <f>IF(full_data!E2171&lt;&gt;"",full_data!E2171,"")</f>
        <v>FIN-3.SG.H-COM-live.PL-3.PL.S</v>
      </c>
      <c r="G2171">
        <f>IF(full_data!F2171&lt;&gt;"",full_data!F2171,"")</f>
        <v>0</v>
      </c>
      <c r="H2171" t="str">
        <f>IF(full_data!G2171&lt;&gt;"",full_data!G2171,"")</f>
        <v>root</v>
      </c>
      <c r="I2171" t="str">
        <f>IF(full_data!H2171&lt;&gt;"",full_data!H2171,"")</f>
        <v>root</v>
      </c>
      <c r="J2171" t="str">
        <f>IF(full_data!I2171&lt;&gt;"",full_data!I2171,"")</f>
        <v/>
      </c>
      <c r="K2171">
        <f>IF(full_data!J2171&lt;&gt;"",full_data!J2171,"")</f>
        <v>0</v>
      </c>
      <c r="L2171" t="str">
        <f>IF(full_data!G2171&lt;&gt;"",full_data!G2171,"")</f>
        <v>root</v>
      </c>
      <c r="M2171" t="str">
        <f>IF(full_data!L2171&lt;&gt;"",full_data!L2171,"")</f>
        <v/>
      </c>
      <c r="N2171" t="str">
        <f t="shared" si="101"/>
        <v>_</v>
      </c>
    </row>
    <row r="2172" spans="1:14" x14ac:dyDescent="0.35">
      <c r="A2172" t="str">
        <f>IF(LEFT(C2172,1)="#",C2172,IF(full_data!A2172&lt;&gt;"",full_data!A2172,""))</f>
        <v/>
      </c>
      <c r="B2172" t="str">
        <f t="shared" si="99"/>
        <v/>
      </c>
      <c r="C2172" t="str">
        <f>IF(full_data!B2172&lt;&gt;"",full_data!B2172,"")</f>
        <v/>
      </c>
      <c r="D2172" t="str">
        <f>IF(full_data!C2172&lt;&gt;"",full_data!C2172,"")</f>
        <v/>
      </c>
      <c r="E2172" t="str">
        <f t="shared" si="100"/>
        <v/>
      </c>
      <c r="F2172" t="str">
        <f>IF(full_data!E2172&lt;&gt;"",full_data!E2172,"")</f>
        <v/>
      </c>
      <c r="G2172" t="str">
        <f>IF(full_data!F2172&lt;&gt;"",full_data!F2172,"")</f>
        <v/>
      </c>
      <c r="H2172" t="str">
        <f>IF(full_data!G2172&lt;&gt;"",full_data!G2172,"")</f>
        <v/>
      </c>
      <c r="I2172" t="str">
        <f>IF(full_data!H2172&lt;&gt;"",full_data!H2172,"")</f>
        <v/>
      </c>
      <c r="J2172" t="str">
        <f>IF(full_data!I2172&lt;&gt;"",full_data!I2172,"")</f>
        <v/>
      </c>
      <c r="K2172" t="str">
        <f>IF(full_data!J2172&lt;&gt;"",full_data!J2172,"")</f>
        <v/>
      </c>
      <c r="L2172" t="str">
        <f>IF(full_data!G2172&lt;&gt;"",full_data!G2172,"")</f>
        <v/>
      </c>
      <c r="M2172" t="str">
        <f>IF(full_data!L2172&lt;&gt;"",full_data!L2172,"")</f>
        <v/>
      </c>
      <c r="N2172" t="str">
        <f t="shared" si="101"/>
        <v/>
      </c>
    </row>
    <row r="2173" spans="1:14" x14ac:dyDescent="0.35">
      <c r="A2173" t="str">
        <f>IF(LEFT(C2173,1)="#",C2173,IF(full_data!A2173&lt;&gt;"",full_data!A2173,""))</f>
        <v># P220767</v>
      </c>
      <c r="B2173" t="str">
        <f t="shared" si="99"/>
        <v/>
      </c>
      <c r="C2173" t="str">
        <f>IF(full_data!B2173&lt;&gt;"",full_data!B2173,"")</f>
        <v># P220767</v>
      </c>
      <c r="D2173" t="str">
        <f>IF(full_data!C2173&lt;&gt;"",full_data!C2173,"")</f>
        <v/>
      </c>
      <c r="E2173" t="str">
        <f t="shared" si="100"/>
        <v/>
      </c>
      <c r="F2173" t="str">
        <f>IF(full_data!E2173&lt;&gt;"",full_data!E2173,"")</f>
        <v/>
      </c>
      <c r="G2173" t="str">
        <f>IF(full_data!F2173&lt;&gt;"",full_data!F2173,"")</f>
        <v/>
      </c>
      <c r="H2173" t="str">
        <f>IF(full_data!G2173&lt;&gt;"",full_data!G2173,"")</f>
        <v/>
      </c>
      <c r="I2173" t="str">
        <f>IF(full_data!H2173&lt;&gt;"",full_data!H2173,"")</f>
        <v/>
      </c>
      <c r="J2173" t="str">
        <f>IF(full_data!I2173&lt;&gt;"",full_data!I2173,"")</f>
        <v/>
      </c>
      <c r="K2173" t="str">
        <f>IF(full_data!J2173&lt;&gt;"",full_data!J2173,"")</f>
        <v/>
      </c>
      <c r="L2173" t="str">
        <f>IF(full_data!G2173&lt;&gt;"",full_data!G2173,"")</f>
        <v/>
      </c>
      <c r="M2173" t="str">
        <f>IF(full_data!L2173&lt;&gt;"",full_data!L2173,"")</f>
        <v/>
      </c>
      <c r="N2173" t="str">
        <f t="shared" si="101"/>
        <v/>
      </c>
    </row>
    <row r="2174" spans="1:14" x14ac:dyDescent="0.35">
      <c r="A2174" t="str">
        <f>IF(LEFT(C2174,1)="#",C2174,IF(full_data!A2174&lt;&gt;"",full_data!A2174,""))</f>
        <v>#(300) DP 117 obv. 6:7–8 (Lagash, 24th c.) (P220767)</v>
      </c>
      <c r="B2174" t="str">
        <f t="shared" si="99"/>
        <v/>
      </c>
      <c r="C2174" t="str">
        <f>IF(full_data!B2174&lt;&gt;"",full_data!B2174,"")</f>
        <v>#(300) DP 117 obv. 6:7–8 (Lagash, 24th c.) (P220767)</v>
      </c>
      <c r="D2174" t="str">
        <f>IF(full_data!C2174&lt;&gt;"",full_data!C2174,"")</f>
        <v/>
      </c>
      <c r="E2174" t="str">
        <f t="shared" si="100"/>
        <v/>
      </c>
      <c r="F2174" t="str">
        <f>IF(full_data!E2174&lt;&gt;"",full_data!E2174,"")</f>
        <v/>
      </c>
      <c r="G2174" t="str">
        <f>IF(full_data!F2174&lt;&gt;"",full_data!F2174,"")</f>
        <v/>
      </c>
      <c r="H2174" t="str">
        <f>IF(full_data!G2174&lt;&gt;"",full_data!G2174,"")</f>
        <v/>
      </c>
      <c r="I2174" t="str">
        <f>IF(full_data!H2174&lt;&gt;"",full_data!H2174,"")</f>
        <v/>
      </c>
      <c r="J2174" t="str">
        <f>IF(full_data!I2174&lt;&gt;"",full_data!I2174,"")</f>
        <v/>
      </c>
      <c r="K2174" t="str">
        <f>IF(full_data!J2174&lt;&gt;"",full_data!J2174,"")</f>
        <v/>
      </c>
      <c r="L2174" t="str">
        <f>IF(full_data!G2174&lt;&gt;"",full_data!G2174,"")</f>
        <v/>
      </c>
      <c r="M2174" t="str">
        <f>IF(full_data!L2174&lt;&gt;"",full_data!L2174,"")</f>
        <v/>
      </c>
      <c r="N2174" t="str">
        <f t="shared" si="101"/>
        <v/>
      </c>
    </row>
    <row r="2175" spans="1:14" x14ac:dyDescent="0.35">
      <c r="A2175" t="str">
        <f>IF(LEFT(C2175,1)="#",C2175,IF(full_data!A2175&lt;&gt;"",full_data!A2175,""))</f>
        <v>#“They live by Lugaleniše.”</v>
      </c>
      <c r="B2175" t="str">
        <f t="shared" si="99"/>
        <v/>
      </c>
      <c r="C2175" t="str">
        <f>IF(full_data!B2175&lt;&gt;"",full_data!B2175,"")</f>
        <v>#“They live by Lugaleniše.”</v>
      </c>
      <c r="D2175" t="str">
        <f>IF(full_data!C2175&lt;&gt;"",full_data!C2175,"")</f>
        <v/>
      </c>
      <c r="E2175" t="str">
        <f t="shared" si="100"/>
        <v/>
      </c>
      <c r="F2175" t="str">
        <f>IF(full_data!E2175&lt;&gt;"",full_data!E2175,"")</f>
        <v/>
      </c>
      <c r="G2175" t="str">
        <f>IF(full_data!F2175&lt;&gt;"",full_data!F2175,"")</f>
        <v/>
      </c>
      <c r="H2175" t="str">
        <f>IF(full_data!G2175&lt;&gt;"",full_data!G2175,"")</f>
        <v/>
      </c>
      <c r="I2175" t="str">
        <f>IF(full_data!H2175&lt;&gt;"",full_data!H2175,"")</f>
        <v/>
      </c>
      <c r="J2175" t="str">
        <f>IF(full_data!I2175&lt;&gt;"",full_data!I2175,"")</f>
        <v/>
      </c>
      <c r="K2175" t="str">
        <f>IF(full_data!J2175&lt;&gt;"",full_data!J2175,"")</f>
        <v/>
      </c>
      <c r="L2175" t="str">
        <f>IF(full_data!G2175&lt;&gt;"",full_data!G2175,"")</f>
        <v/>
      </c>
      <c r="M2175" t="str">
        <f>IF(full_data!L2175&lt;&gt;"",full_data!L2175,"")</f>
        <v/>
      </c>
      <c r="N2175" t="str">
        <f t="shared" si="101"/>
        <v/>
      </c>
    </row>
    <row r="2176" spans="1:14" x14ac:dyDescent="0.35">
      <c r="A2176">
        <f>IF(LEFT(C2176,1)="#",C2176,IF(full_data!A2176&lt;&gt;"",full_data!A2176,""))</f>
        <v>1</v>
      </c>
      <c r="B2176" t="str">
        <f t="shared" si="99"/>
        <v>lugal-e₂-ni-še₃,</v>
      </c>
      <c r="C2176" t="str">
        <f>IF(full_data!B2176&lt;&gt;"",full_data!B2176,"")</f>
        <v>lugal-e₂-ni-še₃,</v>
      </c>
      <c r="D2176" t="str">
        <f>IF(full_data!C2176&lt;&gt;"",full_data!C2176,"")</f>
        <v>lugaleniše=da</v>
      </c>
      <c r="E2176" t="str">
        <f t="shared" si="100"/>
        <v>_</v>
      </c>
      <c r="F2176" t="str">
        <f>IF(full_data!E2176&lt;&gt;"",full_data!E2176,"")</f>
        <v>PN=COM</v>
      </c>
      <c r="G2176">
        <f>IF(full_data!F2176&lt;&gt;"",full_data!F2176,"")</f>
        <v>2</v>
      </c>
      <c r="H2176" t="str">
        <f>IF(full_data!G2176&lt;&gt;"",full_data!G2176,"")</f>
        <v>COM</v>
      </c>
      <c r="I2176" t="str">
        <f>IF(full_data!H2176&lt;&gt;"",full_data!H2176,"")</f>
        <v>obl</v>
      </c>
      <c r="J2176" t="str">
        <f>IF(full_data!I2176&lt;&gt;"",full_data!I2176,"")</f>
        <v/>
      </c>
      <c r="K2176">
        <f>IF(full_data!J2176&lt;&gt;"",full_data!J2176,"")</f>
        <v>2</v>
      </c>
      <c r="L2176" t="str">
        <f>IF(full_data!G2176&lt;&gt;"",full_data!G2176,"")</f>
        <v>COM</v>
      </c>
      <c r="M2176" t="str">
        <f>IF(full_data!L2176&lt;&gt;"",full_data!L2176,"")</f>
        <v/>
      </c>
      <c r="N2176" t="str">
        <f t="shared" si="101"/>
        <v>_</v>
      </c>
    </row>
    <row r="2177" spans="1:14" x14ac:dyDescent="0.35">
      <c r="A2177">
        <f>IF(LEFT(C2177,1)="#",C2177,IF(full_data!A2177&lt;&gt;"",full_data!A2177,""))</f>
        <v>2</v>
      </c>
      <c r="B2177" t="str">
        <f t="shared" si="99"/>
        <v>e-da-se₁₂</v>
      </c>
      <c r="C2177" t="str">
        <f>IF(full_data!B2177&lt;&gt;"",full_data!B2177,"")</f>
        <v>e-da-se₁₂</v>
      </c>
      <c r="D2177" t="str">
        <f>IF(full_data!C2177&lt;&gt;"",full_data!C2177,"")</f>
        <v>S2i-S6n-S8da-S12se-S14eš</v>
      </c>
      <c r="E2177" t="str">
        <f t="shared" si="100"/>
        <v>_</v>
      </c>
      <c r="F2177" t="str">
        <f>IF(full_data!E2177&lt;&gt;"",full_data!E2177,"")</f>
        <v>FIN-3.SG.H-COM-live.PL-3.PL.S</v>
      </c>
      <c r="G2177">
        <f>IF(full_data!F2177&lt;&gt;"",full_data!F2177,"")</f>
        <v>0</v>
      </c>
      <c r="H2177" t="str">
        <f>IF(full_data!G2177&lt;&gt;"",full_data!G2177,"")</f>
        <v>root</v>
      </c>
      <c r="I2177" t="str">
        <f>IF(full_data!H2177&lt;&gt;"",full_data!H2177,"")</f>
        <v>root</v>
      </c>
      <c r="J2177" t="str">
        <f>IF(full_data!I2177&lt;&gt;"",full_data!I2177,"")</f>
        <v/>
      </c>
      <c r="K2177">
        <f>IF(full_data!J2177&lt;&gt;"",full_data!J2177,"")</f>
        <v>0</v>
      </c>
      <c r="L2177" t="str">
        <f>IF(full_data!G2177&lt;&gt;"",full_data!G2177,"")</f>
        <v>root</v>
      </c>
      <c r="M2177" t="str">
        <f>IF(full_data!L2177&lt;&gt;"",full_data!L2177,"")</f>
        <v/>
      </c>
      <c r="N2177" t="str">
        <f t="shared" si="101"/>
        <v>_</v>
      </c>
    </row>
    <row r="2178" spans="1:14" x14ac:dyDescent="0.35">
      <c r="A2178" t="str">
        <f>IF(LEFT(C2178,1)="#",C2178,IF(full_data!A2178&lt;&gt;"",full_data!A2178,""))</f>
        <v/>
      </c>
      <c r="B2178" t="str">
        <f t="shared" si="99"/>
        <v/>
      </c>
      <c r="C2178" t="str">
        <f>IF(full_data!B2178&lt;&gt;"",full_data!B2178,"")</f>
        <v/>
      </c>
      <c r="D2178" t="str">
        <f>IF(full_data!C2178&lt;&gt;"",full_data!C2178,"")</f>
        <v/>
      </c>
      <c r="E2178" t="str">
        <f t="shared" si="100"/>
        <v/>
      </c>
      <c r="F2178" t="str">
        <f>IF(full_data!E2178&lt;&gt;"",full_data!E2178,"")</f>
        <v/>
      </c>
      <c r="G2178" t="str">
        <f>IF(full_data!F2178&lt;&gt;"",full_data!F2178,"")</f>
        <v/>
      </c>
      <c r="H2178" t="str">
        <f>IF(full_data!G2178&lt;&gt;"",full_data!G2178,"")</f>
        <v/>
      </c>
      <c r="I2178" t="str">
        <f>IF(full_data!H2178&lt;&gt;"",full_data!H2178,"")</f>
        <v/>
      </c>
      <c r="J2178" t="str">
        <f>IF(full_data!I2178&lt;&gt;"",full_data!I2178,"")</f>
        <v/>
      </c>
      <c r="K2178" t="str">
        <f>IF(full_data!J2178&lt;&gt;"",full_data!J2178,"")</f>
        <v/>
      </c>
      <c r="L2178" t="str">
        <f>IF(full_data!G2178&lt;&gt;"",full_data!G2178,"")</f>
        <v/>
      </c>
      <c r="M2178" t="str">
        <f>IF(full_data!L2178&lt;&gt;"",full_data!L2178,"")</f>
        <v/>
      </c>
      <c r="N2178" t="str">
        <f t="shared" si="101"/>
        <v/>
      </c>
    </row>
    <row r="2179" spans="1:14" x14ac:dyDescent="0.35">
      <c r="A2179" t="str">
        <f>IF(LEFT(C2179,1)="#",C2179,IF(full_data!A2179&lt;&gt;"",full_data!A2179,""))</f>
        <v># P220868</v>
      </c>
      <c r="B2179" t="str">
        <f t="shared" ref="B2179:B2242" si="102">IF(LEFT(C2179,1)="#","",C2179)</f>
        <v/>
      </c>
      <c r="C2179" t="str">
        <f>IF(full_data!B2179&lt;&gt;"",full_data!B2179,"")</f>
        <v># P220868</v>
      </c>
      <c r="D2179" t="str">
        <f>IF(full_data!C2179&lt;&gt;"",full_data!C2179,"")</f>
        <v/>
      </c>
      <c r="E2179" t="str">
        <f t="shared" ref="E2179:E2242" si="103">IF(ISNUMBER($A2179),"_","")</f>
        <v/>
      </c>
      <c r="F2179" t="str">
        <f>IF(full_data!E2179&lt;&gt;"",full_data!E2179,"")</f>
        <v/>
      </c>
      <c r="G2179" t="str">
        <f>IF(full_data!F2179&lt;&gt;"",full_data!F2179,"")</f>
        <v/>
      </c>
      <c r="H2179" t="str">
        <f>IF(full_data!G2179&lt;&gt;"",full_data!G2179,"")</f>
        <v/>
      </c>
      <c r="I2179" t="str">
        <f>IF(full_data!H2179&lt;&gt;"",full_data!H2179,"")</f>
        <v/>
      </c>
      <c r="J2179" t="str">
        <f>IF(full_data!I2179&lt;&gt;"",full_data!I2179,"")</f>
        <v/>
      </c>
      <c r="K2179" t="str">
        <f>IF(full_data!J2179&lt;&gt;"",full_data!J2179,"")</f>
        <v/>
      </c>
      <c r="L2179" t="str">
        <f>IF(full_data!G2179&lt;&gt;"",full_data!G2179,"")</f>
        <v/>
      </c>
      <c r="M2179" t="str">
        <f>IF(full_data!L2179&lt;&gt;"",full_data!L2179,"")</f>
        <v/>
      </c>
      <c r="N2179" t="str">
        <f t="shared" ref="N2179:N2242" si="104">IF(ISNUMBER($A2179),"_","")</f>
        <v/>
      </c>
    </row>
    <row r="2180" spans="1:14" x14ac:dyDescent="0.35">
      <c r="A2180" t="str">
        <f>IF(LEFT(C2180,1)="#",C2180,IF(full_data!A2180&lt;&gt;"",full_data!A2180,""))</f>
        <v>#(2) DP 218 rev. 4:2 (Lagash, 24th c.) (P220868)</v>
      </c>
      <c r="B2180" t="str">
        <f t="shared" si="102"/>
        <v/>
      </c>
      <c r="C2180" t="str">
        <f>IF(full_data!B2180&lt;&gt;"",full_data!B2180,"")</f>
        <v>#(2) DP 218 rev. 4:2 (Lagash, 24th c.) (P220868)</v>
      </c>
      <c r="D2180" t="str">
        <f>IF(full_data!C2180&lt;&gt;"",full_data!C2180,"")</f>
        <v/>
      </c>
      <c r="E2180" t="str">
        <f t="shared" si="103"/>
        <v/>
      </c>
      <c r="F2180" t="str">
        <f>IF(full_data!E2180&lt;&gt;"",full_data!E2180,"")</f>
        <v/>
      </c>
      <c r="G2180" t="str">
        <f>IF(full_data!F2180&lt;&gt;"",full_data!F2180,"")</f>
        <v/>
      </c>
      <c r="H2180" t="str">
        <f>IF(full_data!G2180&lt;&gt;"",full_data!G2180,"")</f>
        <v/>
      </c>
      <c r="I2180" t="str">
        <f>IF(full_data!H2180&lt;&gt;"",full_data!H2180,"")</f>
        <v/>
      </c>
      <c r="J2180" t="str">
        <f>IF(full_data!I2180&lt;&gt;"",full_data!I2180,"")</f>
        <v/>
      </c>
      <c r="K2180" t="str">
        <f>IF(full_data!J2180&lt;&gt;"",full_data!J2180,"")</f>
        <v/>
      </c>
      <c r="L2180" t="str">
        <f>IF(full_data!G2180&lt;&gt;"",full_data!G2180,"")</f>
        <v/>
      </c>
      <c r="M2180" t="str">
        <f>IF(full_data!L2180&lt;&gt;"",full_data!L2180,"")</f>
        <v/>
      </c>
      <c r="N2180" t="str">
        <f t="shared" si="104"/>
        <v/>
      </c>
    </row>
    <row r="2181" spans="1:14" x14ac:dyDescent="0.35">
      <c r="A2181">
        <f>IF(LEFT(C2181,1)="#",C2181,IF(full_data!A2181&lt;&gt;"",full_data!A2181,""))</f>
        <v>1</v>
      </c>
      <c r="B2181" t="str">
        <f t="shared" si="102"/>
        <v>i₃-tud-da-a</v>
      </c>
      <c r="C2181" t="str">
        <f>IF(full_data!B2181&lt;&gt;"",full_data!B2181,"")</f>
        <v>i₃-tud-da-a</v>
      </c>
      <c r="D2181" t="str">
        <f>IF(full_data!C2181&lt;&gt;"",full_data!C2181,"")</f>
        <v>S2i-S11n-S12tud-S14ø-S15ʾa-ʾa</v>
      </c>
      <c r="E2181" t="str">
        <f t="shared" si="103"/>
        <v>_</v>
      </c>
      <c r="F2181" t="str">
        <f>IF(full_data!E2181&lt;&gt;"",full_data!E2181,"")</f>
        <v>FIN-3.SG.H.A-bear-3.SG.P-SUB-L1</v>
      </c>
      <c r="G2181">
        <f>IF(full_data!F2181&lt;&gt;"",full_data!F2181,"")</f>
        <v>0</v>
      </c>
      <c r="H2181" t="str">
        <f>IF(full_data!G2181&lt;&gt;"",full_data!G2181,"")</f>
        <v>root</v>
      </c>
      <c r="I2181" t="str">
        <f>IF(full_data!H2181&lt;&gt;"",full_data!H2181,"")</f>
        <v>root</v>
      </c>
      <c r="J2181" t="str">
        <f>IF(full_data!I2181&lt;&gt;"",full_data!I2181,"")</f>
        <v/>
      </c>
      <c r="K2181">
        <f>IF(full_data!J2181&lt;&gt;"",full_data!J2181,"")</f>
        <v>0</v>
      </c>
      <c r="L2181" t="str">
        <f>IF(full_data!G2181&lt;&gt;"",full_data!G2181,"")</f>
        <v>root</v>
      </c>
      <c r="M2181" t="str">
        <f>IF(full_data!L2181&lt;&gt;"",full_data!L2181,"")</f>
        <v/>
      </c>
      <c r="N2181" t="str">
        <f t="shared" si="104"/>
        <v>_</v>
      </c>
    </row>
    <row r="2182" spans="1:14" x14ac:dyDescent="0.35">
      <c r="A2182" t="str">
        <f>IF(LEFT(C2182,1)="#",C2182,IF(full_data!A2182&lt;&gt;"",full_data!A2182,""))</f>
        <v/>
      </c>
      <c r="B2182" t="str">
        <f t="shared" si="102"/>
        <v/>
      </c>
      <c r="C2182" t="str">
        <f>IF(full_data!B2182&lt;&gt;"",full_data!B2182,"")</f>
        <v/>
      </c>
      <c r="D2182" t="str">
        <f>IF(full_data!C2182&lt;&gt;"",full_data!C2182,"")</f>
        <v/>
      </c>
      <c r="E2182" t="str">
        <f t="shared" si="103"/>
        <v/>
      </c>
      <c r="F2182" t="str">
        <f>IF(full_data!E2182&lt;&gt;"",full_data!E2182,"")</f>
        <v/>
      </c>
      <c r="G2182" t="str">
        <f>IF(full_data!F2182&lt;&gt;"",full_data!F2182,"")</f>
        <v/>
      </c>
      <c r="H2182" t="str">
        <f>IF(full_data!G2182&lt;&gt;"",full_data!G2182,"")</f>
        <v/>
      </c>
      <c r="I2182" t="str">
        <f>IF(full_data!H2182&lt;&gt;"",full_data!H2182,"")</f>
        <v/>
      </c>
      <c r="J2182" t="str">
        <f>IF(full_data!I2182&lt;&gt;"",full_data!I2182,"")</f>
        <v/>
      </c>
      <c r="K2182" t="str">
        <f>IF(full_data!J2182&lt;&gt;"",full_data!J2182,"")</f>
        <v/>
      </c>
      <c r="L2182" t="str">
        <f>IF(full_data!G2182&lt;&gt;"",full_data!G2182,"")</f>
        <v/>
      </c>
      <c r="M2182" t="str">
        <f>IF(full_data!L2182&lt;&gt;"",full_data!L2182,"")</f>
        <v/>
      </c>
      <c r="N2182" t="str">
        <f t="shared" si="104"/>
        <v/>
      </c>
    </row>
    <row r="2183" spans="1:14" x14ac:dyDescent="0.35">
      <c r="A2183" t="str">
        <f>IF(LEFT(C2183,1)="#",C2183,IF(full_data!A2183&lt;&gt;"",full_data!A2183,""))</f>
        <v># P220874</v>
      </c>
      <c r="B2183" t="str">
        <f t="shared" si="102"/>
        <v/>
      </c>
      <c r="C2183" t="str">
        <f>IF(full_data!B2183&lt;&gt;"",full_data!B2183,"")</f>
        <v># P220874</v>
      </c>
      <c r="D2183" t="str">
        <f>IF(full_data!C2183&lt;&gt;"",full_data!C2183,"")</f>
        <v/>
      </c>
      <c r="E2183" t="str">
        <f t="shared" si="103"/>
        <v/>
      </c>
      <c r="F2183" t="str">
        <f>IF(full_data!E2183&lt;&gt;"",full_data!E2183,"")</f>
        <v/>
      </c>
      <c r="G2183" t="str">
        <f>IF(full_data!F2183&lt;&gt;"",full_data!F2183,"")</f>
        <v/>
      </c>
      <c r="H2183" t="str">
        <f>IF(full_data!G2183&lt;&gt;"",full_data!G2183,"")</f>
        <v/>
      </c>
      <c r="I2183" t="str">
        <f>IF(full_data!H2183&lt;&gt;"",full_data!H2183,"")</f>
        <v/>
      </c>
      <c r="J2183" t="str">
        <f>IF(full_data!I2183&lt;&gt;"",full_data!I2183,"")</f>
        <v/>
      </c>
      <c r="K2183" t="str">
        <f>IF(full_data!J2183&lt;&gt;"",full_data!J2183,"")</f>
        <v/>
      </c>
      <c r="L2183" t="str">
        <f>IF(full_data!G2183&lt;&gt;"",full_data!G2183,"")</f>
        <v/>
      </c>
      <c r="M2183" t="str">
        <f>IF(full_data!L2183&lt;&gt;"",full_data!L2183,"")</f>
        <v/>
      </c>
      <c r="N2183" t="str">
        <f t="shared" si="104"/>
        <v/>
      </c>
    </row>
    <row r="2184" spans="1:14" x14ac:dyDescent="0.35">
      <c r="A2184" t="str">
        <f>IF(LEFT(C2184,1)="#",C2184,IF(full_data!A2184&lt;&gt;"",full_data!A2184,""))</f>
        <v>#(338) DP 224 obv. 6:5–9 (Lagash, 24th c.) (P220874)</v>
      </c>
      <c r="B2184" t="str">
        <f t="shared" si="102"/>
        <v/>
      </c>
      <c r="C2184" t="str">
        <f>IF(full_data!B2184&lt;&gt;"",full_data!B2184,"")</f>
        <v>#(338) DP 224 obv. 6:5–9 (Lagash, 24th c.) (P220874)</v>
      </c>
      <c r="D2184" t="str">
        <f>IF(full_data!C2184&lt;&gt;"",full_data!C2184,"")</f>
        <v/>
      </c>
      <c r="E2184" t="str">
        <f t="shared" si="103"/>
        <v/>
      </c>
      <c r="F2184" t="str">
        <f>IF(full_data!E2184&lt;&gt;"",full_data!E2184,"")</f>
        <v/>
      </c>
      <c r="G2184" t="str">
        <f>IF(full_data!F2184&lt;&gt;"",full_data!F2184,"")</f>
        <v/>
      </c>
      <c r="H2184" t="str">
        <f>IF(full_data!G2184&lt;&gt;"",full_data!G2184,"")</f>
        <v/>
      </c>
      <c r="I2184" t="str">
        <f>IF(full_data!H2184&lt;&gt;"",full_data!H2184,"")</f>
        <v/>
      </c>
      <c r="J2184" t="str">
        <f>IF(full_data!I2184&lt;&gt;"",full_data!I2184,"")</f>
        <v/>
      </c>
      <c r="K2184" t="str">
        <f>IF(full_data!J2184&lt;&gt;"",full_data!J2184,"")</f>
        <v/>
      </c>
      <c r="L2184" t="str">
        <f>IF(full_data!G2184&lt;&gt;"",full_data!G2184,"")</f>
        <v/>
      </c>
      <c r="M2184" t="str">
        <f>IF(full_data!L2184&lt;&gt;"",full_data!L2184,"")</f>
        <v/>
      </c>
      <c r="N2184" t="str">
        <f t="shared" si="104"/>
        <v/>
      </c>
    </row>
    <row r="2185" spans="1:14" x14ac:dyDescent="0.35">
      <c r="A2185" t="str">
        <f>IF(LEFT(C2185,1)="#",C2185,IF(full_data!A2185&lt;&gt;"",full_data!A2185,""))</f>
        <v>#“Dudu, the temple administrator, together with his wife and child will consume them in the temple of Kisal.”</v>
      </c>
      <c r="B2185" t="str">
        <f t="shared" si="102"/>
        <v/>
      </c>
      <c r="C2185" t="str">
        <f>IF(full_data!B2185&lt;&gt;"",full_data!B2185,"")</f>
        <v>#“Dudu, the temple administrator, together with his wife and child will consume them in the temple of Kisal.”</v>
      </c>
      <c r="D2185" t="str">
        <f>IF(full_data!C2185&lt;&gt;"",full_data!C2185,"")</f>
        <v/>
      </c>
      <c r="E2185" t="str">
        <f t="shared" si="103"/>
        <v/>
      </c>
      <c r="F2185" t="str">
        <f>IF(full_data!E2185&lt;&gt;"",full_data!E2185,"")</f>
        <v/>
      </c>
      <c r="G2185" t="str">
        <f>IF(full_data!F2185&lt;&gt;"",full_data!F2185,"")</f>
        <v/>
      </c>
      <c r="H2185" t="str">
        <f>IF(full_data!G2185&lt;&gt;"",full_data!G2185,"")</f>
        <v/>
      </c>
      <c r="I2185" t="str">
        <f>IF(full_data!H2185&lt;&gt;"",full_data!H2185,"")</f>
        <v/>
      </c>
      <c r="J2185" t="str">
        <f>IF(full_data!I2185&lt;&gt;"",full_data!I2185,"")</f>
        <v/>
      </c>
      <c r="K2185" t="str">
        <f>IF(full_data!J2185&lt;&gt;"",full_data!J2185,"")</f>
        <v/>
      </c>
      <c r="L2185" t="str">
        <f>IF(full_data!G2185&lt;&gt;"",full_data!G2185,"")</f>
        <v/>
      </c>
      <c r="M2185" t="str">
        <f>IF(full_data!L2185&lt;&gt;"",full_data!L2185,"")</f>
        <v/>
      </c>
      <c r="N2185" t="str">
        <f t="shared" si="104"/>
        <v/>
      </c>
    </row>
    <row r="2186" spans="1:14" x14ac:dyDescent="0.35">
      <c r="A2186">
        <f>IF(LEFT(C2186,1)="#",C2186,IF(full_data!A2186&lt;&gt;"",full_data!A2186,""))</f>
        <v>1</v>
      </c>
      <c r="B2186" t="str">
        <f t="shared" si="102"/>
        <v>du-du,</v>
      </c>
      <c r="C2186" t="str">
        <f>IF(full_data!B2186&lt;&gt;"",full_data!B2186,"")</f>
        <v>du-du,</v>
      </c>
      <c r="D2186" t="str">
        <f>IF(full_data!C2186&lt;&gt;"",full_data!C2186,"")</f>
        <v>dudu</v>
      </c>
      <c r="E2186" t="str">
        <f t="shared" si="103"/>
        <v>_</v>
      </c>
      <c r="F2186" t="str">
        <f>IF(full_data!E2186&lt;&gt;"",full_data!E2186,"")</f>
        <v>PN</v>
      </c>
      <c r="G2186">
        <f>IF(full_data!F2186&lt;&gt;"",full_data!F2186,"")</f>
        <v>7</v>
      </c>
      <c r="H2186" t="str">
        <f>IF(full_data!G2186&lt;&gt;"",full_data!G2186,"")</f>
        <v>ERG</v>
      </c>
      <c r="I2186" t="str">
        <f>IF(full_data!H2186&lt;&gt;"",full_data!H2186,"")</f>
        <v>nsubj</v>
      </c>
      <c r="J2186" t="str">
        <f>IF(full_data!I2186&lt;&gt;"",full_data!I2186,"")</f>
        <v/>
      </c>
      <c r="K2186">
        <f>IF(full_data!J2186&lt;&gt;"",full_data!J2186,"")</f>
        <v>7</v>
      </c>
      <c r="L2186" t="str">
        <f>IF(full_data!G2186&lt;&gt;"",full_data!G2186,"")</f>
        <v>ERG</v>
      </c>
      <c r="M2186" t="str">
        <f>IF(full_data!L2186&lt;&gt;"",full_data!L2186,"")</f>
        <v/>
      </c>
      <c r="N2186" t="str">
        <f t="shared" si="104"/>
        <v>_</v>
      </c>
    </row>
    <row r="2187" spans="1:14" x14ac:dyDescent="0.35">
      <c r="A2187">
        <f>IF(LEFT(C2187,1)="#",C2187,IF(full_data!A2187&lt;&gt;"",full_data!A2187,""))</f>
        <v>2</v>
      </c>
      <c r="B2187" t="str">
        <f t="shared" si="102"/>
        <v>saŋŋa,</v>
      </c>
      <c r="C2187" t="str">
        <f>IF(full_data!B2187&lt;&gt;"",full_data!B2187,"")</f>
        <v>saŋŋa,</v>
      </c>
      <c r="D2187" t="str">
        <f>IF(full_data!C2187&lt;&gt;"",full_data!C2187,"")</f>
        <v>saŋŋa=e</v>
      </c>
      <c r="E2187" t="str">
        <f t="shared" si="103"/>
        <v>_</v>
      </c>
      <c r="F2187" t="str">
        <f>IF(full_data!E2187&lt;&gt;"",full_data!E2187,"")</f>
        <v>official=ERG</v>
      </c>
      <c r="G2187">
        <f>IF(full_data!F2187&lt;&gt;"",full_data!F2187,"")</f>
        <v>1</v>
      </c>
      <c r="H2187" t="str">
        <f>IF(full_data!G2187&lt;&gt;"",full_data!G2187,"")</f>
        <v>appos</v>
      </c>
      <c r="I2187" t="str">
        <f>IF(full_data!H2187&lt;&gt;"",full_data!H2187,"")</f>
        <v/>
      </c>
      <c r="J2187" t="str">
        <f>IF(full_data!I2187&lt;&gt;"",full_data!I2187,"")</f>
        <v/>
      </c>
      <c r="K2187">
        <f>IF(full_data!J2187&lt;&gt;"",full_data!J2187,"")</f>
        <v>1</v>
      </c>
      <c r="L2187" t="str">
        <f>IF(full_data!G2187&lt;&gt;"",full_data!G2187,"")</f>
        <v>appos</v>
      </c>
      <c r="M2187" t="str">
        <f>IF(full_data!L2187&lt;&gt;"",full_data!L2187,"")</f>
        <v/>
      </c>
      <c r="N2187" t="str">
        <f t="shared" si="104"/>
        <v>_</v>
      </c>
    </row>
    <row r="2188" spans="1:14" x14ac:dyDescent="0.35">
      <c r="A2188">
        <f>IF(LEFT(C2188,1)="#",C2188,IF(full_data!A2188&lt;&gt;"",full_data!A2188,""))</f>
        <v>3</v>
      </c>
      <c r="B2188" t="str">
        <f t="shared" si="102"/>
        <v>dam</v>
      </c>
      <c r="C2188" t="str">
        <f>IF(full_data!B2188&lt;&gt;"",full_data!B2188,"")</f>
        <v>dam</v>
      </c>
      <c r="D2188" t="str">
        <f>IF(full_data!C2188&lt;&gt;"",full_data!C2188,"")</f>
        <v>dam</v>
      </c>
      <c r="E2188" t="str">
        <f t="shared" si="103"/>
        <v>_</v>
      </c>
      <c r="F2188" t="str">
        <f>IF(full_data!E2188&lt;&gt;"",full_data!E2188,"")</f>
        <v>wife</v>
      </c>
      <c r="G2188">
        <f>IF(full_data!F2188&lt;&gt;"",full_data!F2188,"")</f>
        <v>7</v>
      </c>
      <c r="H2188" t="str">
        <f>IF(full_data!G2188&lt;&gt;"",full_data!G2188,"")</f>
        <v>ABL</v>
      </c>
      <c r="I2188" t="str">
        <f>IF(full_data!H2188&lt;&gt;"",full_data!H2188,"")</f>
        <v>obl</v>
      </c>
      <c r="J2188" t="str">
        <f>IF(full_data!I2188&lt;&gt;"",full_data!I2188,"")</f>
        <v/>
      </c>
      <c r="K2188">
        <f>IF(full_data!J2188&lt;&gt;"",full_data!J2188,"")</f>
        <v>7</v>
      </c>
      <c r="L2188" t="str">
        <f>IF(full_data!G2188&lt;&gt;"",full_data!G2188,"")</f>
        <v>ABL</v>
      </c>
      <c r="M2188" t="str">
        <f>IF(full_data!L2188&lt;&gt;"",full_data!L2188,"")</f>
        <v/>
      </c>
      <c r="N2188" t="str">
        <f t="shared" si="104"/>
        <v>_</v>
      </c>
    </row>
    <row r="2189" spans="1:14" x14ac:dyDescent="0.35">
      <c r="A2189">
        <f>IF(LEFT(C2189,1)="#",C2189,IF(full_data!A2189&lt;&gt;"",full_data!A2189,""))</f>
        <v>4</v>
      </c>
      <c r="B2189" t="str">
        <f t="shared" si="102"/>
        <v>dumu-ne₂-ta,</v>
      </c>
      <c r="C2189" t="str">
        <f>IF(full_data!B2189&lt;&gt;"",full_data!B2189,"")</f>
        <v>dumu-ne₂-ta,</v>
      </c>
      <c r="D2189" t="str">
        <f>IF(full_data!C2189&lt;&gt;"",full_data!C2189,"")</f>
        <v>dumu=ane=ta</v>
      </c>
      <c r="E2189" t="str">
        <f t="shared" si="103"/>
        <v>_</v>
      </c>
      <c r="F2189" t="str">
        <f>IF(full_data!E2189&lt;&gt;"",full_data!E2189,"")</f>
        <v>child=3.SG.H.POSS=ABL</v>
      </c>
      <c r="G2189">
        <f>IF(full_data!F2189&lt;&gt;"",full_data!F2189,"")</f>
        <v>3</v>
      </c>
      <c r="H2189" t="str">
        <f>IF(full_data!G2189&lt;&gt;"",full_data!G2189,"")</f>
        <v>appos</v>
      </c>
      <c r="I2189" t="str">
        <f>IF(full_data!H2189&lt;&gt;"",full_data!H2189,"")</f>
        <v/>
      </c>
      <c r="J2189" t="str">
        <f>IF(full_data!I2189&lt;&gt;"",full_data!I2189,"")</f>
        <v/>
      </c>
      <c r="K2189">
        <f>IF(full_data!J2189&lt;&gt;"",full_data!J2189,"")</f>
        <v>3</v>
      </c>
      <c r="L2189" t="str">
        <f>IF(full_data!G2189&lt;&gt;"",full_data!G2189,"")</f>
        <v>appos</v>
      </c>
      <c r="M2189" t="str">
        <f>IF(full_data!L2189&lt;&gt;"",full_data!L2189,"")</f>
        <v>implicit conjunction</v>
      </c>
      <c r="N2189" t="str">
        <f t="shared" si="104"/>
        <v>_</v>
      </c>
    </row>
    <row r="2190" spans="1:14" x14ac:dyDescent="0.35">
      <c r="A2190">
        <f>IF(LEFT(C2190,1)="#",C2190,IF(full_data!A2190&lt;&gt;"",full_data!A2190,""))</f>
        <v>5</v>
      </c>
      <c r="B2190" t="str">
        <f t="shared" si="102"/>
        <v>e₂</v>
      </c>
      <c r="C2190" t="str">
        <f>IF(full_data!B2190&lt;&gt;"",full_data!B2190,"")</f>
        <v>e₂</v>
      </c>
      <c r="D2190" t="str">
        <f>IF(full_data!C2190&lt;&gt;"",full_data!C2190,"")</f>
        <v>e</v>
      </c>
      <c r="E2190" t="str">
        <f t="shared" si="103"/>
        <v>_</v>
      </c>
      <c r="F2190" t="str">
        <f>IF(full_data!E2190&lt;&gt;"",full_data!E2190,"")</f>
        <v>house</v>
      </c>
      <c r="G2190">
        <f>IF(full_data!F2190&lt;&gt;"",full_data!F2190,"")</f>
        <v>7</v>
      </c>
      <c r="H2190" t="str">
        <f>IF(full_data!G2190&lt;&gt;"",full_data!G2190,"")</f>
        <v>LOC</v>
      </c>
      <c r="I2190" t="str">
        <f>IF(full_data!H2190&lt;&gt;"",full_data!H2190,"")</f>
        <v>obl</v>
      </c>
      <c r="J2190" t="str">
        <f>IF(full_data!I2190&lt;&gt;"",full_data!I2190,"")</f>
        <v/>
      </c>
      <c r="K2190">
        <f>IF(full_data!J2190&lt;&gt;"",full_data!J2190,"")</f>
        <v>7</v>
      </c>
      <c r="L2190" t="str">
        <f>IF(full_data!G2190&lt;&gt;"",full_data!G2190,"")</f>
        <v>LOC</v>
      </c>
      <c r="M2190" t="str">
        <f>IF(full_data!L2190&lt;&gt;"",full_data!L2190,"")</f>
        <v/>
      </c>
      <c r="N2190" t="str">
        <f t="shared" si="104"/>
        <v>_</v>
      </c>
    </row>
    <row r="2191" spans="1:14" x14ac:dyDescent="0.35">
      <c r="A2191">
        <f>IF(LEFT(C2191,1)="#",C2191,IF(full_data!A2191&lt;&gt;"",full_data!A2191,""))</f>
        <v>6</v>
      </c>
      <c r="B2191" t="str">
        <f t="shared" si="102"/>
        <v>ki-sal₄-la-ka,</v>
      </c>
      <c r="C2191" t="str">
        <f>IF(full_data!B2191&lt;&gt;"",full_data!B2191,"")</f>
        <v>ki-sal₄-la-ka,</v>
      </c>
      <c r="D2191" t="str">
        <f>IF(full_data!C2191&lt;&gt;"",full_data!C2191,"")</f>
        <v>kisal=ak=ʾa</v>
      </c>
      <c r="E2191" t="str">
        <f t="shared" si="103"/>
        <v>_</v>
      </c>
      <c r="F2191" t="str">
        <f>IF(full_data!E2191&lt;&gt;"",full_data!E2191,"")</f>
        <v>GN=GEN=L1</v>
      </c>
      <c r="G2191">
        <f>IF(full_data!F2191&lt;&gt;"",full_data!F2191,"")</f>
        <v>5</v>
      </c>
      <c r="H2191" t="str">
        <f>IF(full_data!G2191&lt;&gt;"",full_data!G2191,"")</f>
        <v>GEN</v>
      </c>
      <c r="I2191" t="str">
        <f>IF(full_data!H2191&lt;&gt;"",full_data!H2191,"")</f>
        <v>nmod</v>
      </c>
      <c r="J2191" t="str">
        <f>IF(full_data!I2191&lt;&gt;"",full_data!I2191,"")</f>
        <v/>
      </c>
      <c r="K2191">
        <f>IF(full_data!J2191&lt;&gt;"",full_data!J2191,"")</f>
        <v>5</v>
      </c>
      <c r="L2191" t="str">
        <f>IF(full_data!G2191&lt;&gt;"",full_data!G2191,"")</f>
        <v>GEN</v>
      </c>
      <c r="M2191" t="str">
        <f>IF(full_data!L2191&lt;&gt;"",full_data!L2191,"")</f>
        <v/>
      </c>
      <c r="N2191" t="str">
        <f t="shared" si="104"/>
        <v>_</v>
      </c>
    </row>
    <row r="2192" spans="1:14" x14ac:dyDescent="0.35">
      <c r="A2192">
        <f>IF(LEFT(C2192,1)="#",C2192,IF(full_data!A2192&lt;&gt;"",full_data!A2192,""))</f>
        <v>7</v>
      </c>
      <c r="B2192" t="str">
        <f t="shared" si="102"/>
        <v>i₃-gu₇-ne</v>
      </c>
      <c r="C2192" t="str">
        <f>IF(full_data!B2192&lt;&gt;"",full_data!B2192,"")</f>
        <v>i₃-gu₇-ne</v>
      </c>
      <c r="D2192" t="str">
        <f>IF(full_data!C2192&lt;&gt;"",full_data!C2192,"")</f>
        <v>S2i-S10n-S12gu-S14enē</v>
      </c>
      <c r="E2192" t="str">
        <f t="shared" si="103"/>
        <v>_</v>
      </c>
      <c r="F2192" t="str">
        <f>IF(full_data!E2192&lt;&gt;"",full_data!E2192,"")</f>
        <v>FIN-L1.SYN-eat-3.PL.A</v>
      </c>
      <c r="G2192">
        <f>IF(full_data!F2192&lt;&gt;"",full_data!F2192,"")</f>
        <v>0</v>
      </c>
      <c r="H2192" t="str">
        <f>IF(full_data!G2192&lt;&gt;"",full_data!G2192,"")</f>
        <v>root</v>
      </c>
      <c r="I2192" t="str">
        <f>IF(full_data!H2192&lt;&gt;"",full_data!H2192,"")</f>
        <v>root</v>
      </c>
      <c r="J2192" t="str">
        <f>IF(full_data!I2192&lt;&gt;"",full_data!I2192,"")</f>
        <v/>
      </c>
      <c r="K2192">
        <f>IF(full_data!J2192&lt;&gt;"",full_data!J2192,"")</f>
        <v>0</v>
      </c>
      <c r="L2192" t="str">
        <f>IF(full_data!G2192&lt;&gt;"",full_data!G2192,"")</f>
        <v>root</v>
      </c>
      <c r="M2192" t="str">
        <f>IF(full_data!L2192&lt;&gt;"",full_data!L2192,"")</f>
        <v/>
      </c>
      <c r="N2192" t="str">
        <f t="shared" si="104"/>
        <v>_</v>
      </c>
    </row>
    <row r="2193" spans="1:14" x14ac:dyDescent="0.35">
      <c r="A2193" t="str">
        <f>IF(LEFT(C2193,1)="#",C2193,IF(full_data!A2193&lt;&gt;"",full_data!A2193,""))</f>
        <v/>
      </c>
      <c r="B2193" t="str">
        <f t="shared" si="102"/>
        <v/>
      </c>
      <c r="C2193" t="str">
        <f>IF(full_data!B2193&lt;&gt;"",full_data!B2193,"")</f>
        <v/>
      </c>
      <c r="D2193" t="str">
        <f>IF(full_data!C2193&lt;&gt;"",full_data!C2193,"")</f>
        <v/>
      </c>
      <c r="E2193" t="str">
        <f t="shared" si="103"/>
        <v/>
      </c>
      <c r="F2193" t="str">
        <f>IF(full_data!E2193&lt;&gt;"",full_data!E2193,"")</f>
        <v/>
      </c>
      <c r="G2193" t="str">
        <f>IF(full_data!F2193&lt;&gt;"",full_data!F2193,"")</f>
        <v/>
      </c>
      <c r="H2193" t="str">
        <f>IF(full_data!G2193&lt;&gt;"",full_data!G2193,"")</f>
        <v/>
      </c>
      <c r="I2193" t="str">
        <f>IF(full_data!H2193&lt;&gt;"",full_data!H2193,"")</f>
        <v/>
      </c>
      <c r="J2193" t="str">
        <f>IF(full_data!I2193&lt;&gt;"",full_data!I2193,"")</f>
        <v/>
      </c>
      <c r="K2193" t="str">
        <f>IF(full_data!J2193&lt;&gt;"",full_data!J2193,"")</f>
        <v/>
      </c>
      <c r="L2193" t="str">
        <f>IF(full_data!G2193&lt;&gt;"",full_data!G2193,"")</f>
        <v/>
      </c>
      <c r="M2193" t="str">
        <f>IF(full_data!L2193&lt;&gt;"",full_data!L2193,"")</f>
        <v/>
      </c>
      <c r="N2193" t="str">
        <f t="shared" si="104"/>
        <v/>
      </c>
    </row>
    <row r="2194" spans="1:14" x14ac:dyDescent="0.35">
      <c r="A2194" t="str">
        <f>IF(LEFT(C2194,1)="#",C2194,IF(full_data!A2194&lt;&gt;"",full_data!A2194,""))</f>
        <v># P220957</v>
      </c>
      <c r="B2194" t="str">
        <f t="shared" si="102"/>
        <v/>
      </c>
      <c r="C2194" t="str">
        <f>IF(full_data!B2194&lt;&gt;"",full_data!B2194,"")</f>
        <v># P220957</v>
      </c>
      <c r="D2194" t="str">
        <f>IF(full_data!C2194&lt;&gt;"",full_data!C2194,"")</f>
        <v/>
      </c>
      <c r="E2194" t="str">
        <f t="shared" si="103"/>
        <v/>
      </c>
      <c r="F2194" t="str">
        <f>IF(full_data!E2194&lt;&gt;"",full_data!E2194,"")</f>
        <v/>
      </c>
      <c r="G2194" t="str">
        <f>IF(full_data!F2194&lt;&gt;"",full_data!F2194,"")</f>
        <v/>
      </c>
      <c r="H2194" t="str">
        <f>IF(full_data!G2194&lt;&gt;"",full_data!G2194,"")</f>
        <v/>
      </c>
      <c r="I2194" t="str">
        <f>IF(full_data!H2194&lt;&gt;"",full_data!H2194,"")</f>
        <v/>
      </c>
      <c r="J2194" t="str">
        <f>IF(full_data!I2194&lt;&gt;"",full_data!I2194,"")</f>
        <v/>
      </c>
      <c r="K2194" t="str">
        <f>IF(full_data!J2194&lt;&gt;"",full_data!J2194,"")</f>
        <v/>
      </c>
      <c r="L2194" t="str">
        <f>IF(full_data!G2194&lt;&gt;"",full_data!G2194,"")</f>
        <v/>
      </c>
      <c r="M2194" t="str">
        <f>IF(full_data!L2194&lt;&gt;"",full_data!L2194,"")</f>
        <v/>
      </c>
      <c r="N2194" t="str">
        <f t="shared" si="104"/>
        <v/>
      </c>
    </row>
    <row r="2195" spans="1:14" x14ac:dyDescent="0.35">
      <c r="A2195" t="str">
        <f>IF(LEFT(C2195,1)="#",C2195,IF(full_data!A2195&lt;&gt;"",full_data!A2195,""))</f>
        <v>#(123) = (351) DP 307 obv. 2:1–6 (Lagash, 24th c.) (P220957)</v>
      </c>
      <c r="B2195" t="str">
        <f t="shared" si="102"/>
        <v/>
      </c>
      <c r="C2195" t="str">
        <f>IF(full_data!B2195&lt;&gt;"",full_data!B2195,"")</f>
        <v>#(123) = (351) DP 307 obv. 2:1–6 (Lagash, 24th c.) (P220957)</v>
      </c>
      <c r="D2195" t="str">
        <f>IF(full_data!C2195&lt;&gt;"",full_data!C2195,"")</f>
        <v/>
      </c>
      <c r="E2195" t="str">
        <f t="shared" si="103"/>
        <v/>
      </c>
      <c r="F2195" t="str">
        <f>IF(full_data!E2195&lt;&gt;"",full_data!E2195,"")</f>
        <v/>
      </c>
      <c r="G2195" t="str">
        <f>IF(full_data!F2195&lt;&gt;"",full_data!F2195,"")</f>
        <v/>
      </c>
      <c r="H2195" t="str">
        <f>IF(full_data!G2195&lt;&gt;"",full_data!G2195,"")</f>
        <v/>
      </c>
      <c r="I2195" t="str">
        <f>IF(full_data!H2195&lt;&gt;"",full_data!H2195,"")</f>
        <v/>
      </c>
      <c r="J2195" t="str">
        <f>IF(full_data!I2195&lt;&gt;"",full_data!I2195,"")</f>
        <v/>
      </c>
      <c r="K2195" t="str">
        <f>IF(full_data!J2195&lt;&gt;"",full_data!J2195,"")</f>
        <v/>
      </c>
      <c r="L2195" t="str">
        <f>IF(full_data!G2195&lt;&gt;"",full_data!G2195,"")</f>
        <v/>
      </c>
      <c r="M2195" t="str">
        <f>IF(full_data!L2195&lt;&gt;"",full_data!L2195,"")</f>
        <v/>
      </c>
      <c r="N2195" t="str">
        <f t="shared" si="104"/>
        <v/>
      </c>
    </row>
    <row r="2196" spans="1:14" x14ac:dyDescent="0.35">
      <c r="A2196" t="str">
        <f>IF(LEFT(C2196,1)="#",C2196,IF(full_data!A2196&lt;&gt;"",full_data!A2196,""))</f>
        <v>#“En-iggal, the overseer, gave fish to Amar-Girid, the cook, so that  he  (=  Amar-Girid) makes them into fish-oil(?).”</v>
      </c>
      <c r="B2196" t="str">
        <f t="shared" si="102"/>
        <v/>
      </c>
      <c r="C2196" t="str">
        <f>IF(full_data!B2196&lt;&gt;"",full_data!B2196,"")</f>
        <v>#“En-iggal, the overseer, gave fish to Amar-Girid, the cook, so that  he  (=  Amar-Girid) makes them into fish-oil(?).”</v>
      </c>
      <c r="D2196" t="str">
        <f>IF(full_data!C2196&lt;&gt;"",full_data!C2196,"")</f>
        <v/>
      </c>
      <c r="E2196" t="str">
        <f t="shared" si="103"/>
        <v/>
      </c>
      <c r="F2196" t="str">
        <f>IF(full_data!E2196&lt;&gt;"",full_data!E2196,"")</f>
        <v/>
      </c>
      <c r="G2196" t="str">
        <f>IF(full_data!F2196&lt;&gt;"",full_data!F2196,"")</f>
        <v/>
      </c>
      <c r="H2196" t="str">
        <f>IF(full_data!G2196&lt;&gt;"",full_data!G2196,"")</f>
        <v/>
      </c>
      <c r="I2196" t="str">
        <f>IF(full_data!H2196&lt;&gt;"",full_data!H2196,"")</f>
        <v/>
      </c>
      <c r="J2196" t="str">
        <f>IF(full_data!I2196&lt;&gt;"",full_data!I2196,"")</f>
        <v/>
      </c>
      <c r="K2196" t="str">
        <f>IF(full_data!J2196&lt;&gt;"",full_data!J2196,"")</f>
        <v/>
      </c>
      <c r="L2196" t="str">
        <f>IF(full_data!G2196&lt;&gt;"",full_data!G2196,"")</f>
        <v/>
      </c>
      <c r="M2196" t="str">
        <f>IF(full_data!L2196&lt;&gt;"",full_data!L2196,"")</f>
        <v/>
      </c>
      <c r="N2196" t="str">
        <f t="shared" si="104"/>
        <v/>
      </c>
    </row>
    <row r="2197" spans="1:14" x14ac:dyDescent="0.35">
      <c r="A2197">
        <f>IF(LEFT(C2197,1)="#",C2197,IF(full_data!A2197&lt;&gt;"",full_data!A2197,""))</f>
        <v>1</v>
      </c>
      <c r="B2197" t="str">
        <f t="shared" si="102"/>
        <v>ku₆</v>
      </c>
      <c r="C2197" t="str">
        <f>IF(full_data!B2197&lt;&gt;"",full_data!B2197,"")</f>
        <v>ku₆</v>
      </c>
      <c r="D2197" t="str">
        <f>IF(full_data!C2197&lt;&gt;"",full_data!C2197,"")</f>
        <v>ku=ø</v>
      </c>
      <c r="E2197" t="str">
        <f t="shared" si="103"/>
        <v>_</v>
      </c>
      <c r="F2197" t="str">
        <f>IF(full_data!E2197&lt;&gt;"",full_data!E2197,"")</f>
        <v>fish=ABS</v>
      </c>
      <c r="G2197">
        <f>IF(full_data!F2197&lt;&gt;"",full_data!F2197,"")</f>
        <v>8</v>
      </c>
      <c r="H2197" t="str">
        <f>IF(full_data!G2197&lt;&gt;"",full_data!G2197,"")</f>
        <v>ABS</v>
      </c>
      <c r="I2197" t="str">
        <f>IF(full_data!H2197&lt;&gt;"",full_data!H2197,"")</f>
        <v>obj</v>
      </c>
      <c r="J2197" t="str">
        <f>IF(full_data!I2197&lt;&gt;"",full_data!I2197,"")</f>
        <v/>
      </c>
      <c r="K2197">
        <f>IF(full_data!J2197&lt;&gt;"",full_data!J2197,"")</f>
        <v>8</v>
      </c>
      <c r="L2197" t="str">
        <f>IF(full_data!G2197&lt;&gt;"",full_data!G2197,"")</f>
        <v>ABS</v>
      </c>
      <c r="M2197" t="str">
        <f>IF(full_data!L2197&lt;&gt;"",full_data!L2197,"")</f>
        <v/>
      </c>
      <c r="N2197" t="str">
        <f t="shared" si="104"/>
        <v>_</v>
      </c>
    </row>
    <row r="2198" spans="1:14" x14ac:dyDescent="0.35">
      <c r="A2198">
        <f>IF(LEFT(C2198,1)="#",C2198,IF(full_data!A2198&lt;&gt;"",full_data!A2198,""))</f>
        <v>2</v>
      </c>
      <c r="B2198" t="str">
        <f t="shared" si="102"/>
        <v>hab₂-še₃</v>
      </c>
      <c r="C2198" t="str">
        <f>IF(full_data!B2198&lt;&gt;"",full_data!B2198,"")</f>
        <v>hab₂-še₃</v>
      </c>
      <c r="D2198" t="str">
        <f>IF(full_data!C2198&lt;&gt;"",full_data!C2198,"")</f>
        <v>hab=še</v>
      </c>
      <c r="E2198" t="str">
        <f t="shared" si="103"/>
        <v>_</v>
      </c>
      <c r="F2198" t="str">
        <f>IF(full_data!E2198&lt;&gt;"",full_data!E2198,"")</f>
        <v>fish.oil=TERM</v>
      </c>
      <c r="G2198">
        <f>IF(full_data!F2198&lt;&gt;"",full_data!F2198,"")</f>
        <v>8</v>
      </c>
      <c r="H2198" t="str">
        <f>IF(full_data!G2198&lt;&gt;"",full_data!G2198,"")</f>
        <v>TERM</v>
      </c>
      <c r="I2198" t="str">
        <f>IF(full_data!H2198&lt;&gt;"",full_data!H2198,"")</f>
        <v>obl</v>
      </c>
      <c r="J2198" t="str">
        <f>IF(full_data!I2198&lt;&gt;"",full_data!I2198,"")</f>
        <v/>
      </c>
      <c r="K2198">
        <f>IF(full_data!J2198&lt;&gt;"",full_data!J2198,"")</f>
        <v>8</v>
      </c>
      <c r="L2198" t="str">
        <f>IF(full_data!G2198&lt;&gt;"",full_data!G2198,"")</f>
        <v>TERM</v>
      </c>
      <c r="M2198" t="str">
        <f>IF(full_data!L2198&lt;&gt;"",full_data!L2198,"")</f>
        <v/>
      </c>
      <c r="N2198" t="str">
        <f t="shared" si="104"/>
        <v>_</v>
      </c>
    </row>
    <row r="2199" spans="1:14" x14ac:dyDescent="0.35">
      <c r="A2199">
        <f>IF(LEFT(C2199,1)="#",C2199,IF(full_data!A2199&lt;&gt;"",full_data!A2199,""))</f>
        <v>3</v>
      </c>
      <c r="B2199" t="str">
        <f t="shared" si="102"/>
        <v>ak-de₃</v>
      </c>
      <c r="C2199" t="str">
        <f>IF(full_data!B2199&lt;&gt;"",full_data!B2199,"")</f>
        <v>ak-de₃</v>
      </c>
      <c r="D2199" t="str">
        <f>IF(full_data!C2199&lt;&gt;"",full_data!C2199,"")</f>
        <v>ak-ed=e</v>
      </c>
      <c r="E2199" t="str">
        <f t="shared" si="103"/>
        <v>_</v>
      </c>
      <c r="F2199" t="str">
        <f>IF(full_data!E2199&lt;&gt;"",full_data!E2199,"")</f>
        <v>act-PF=DAT.NH</v>
      </c>
      <c r="G2199">
        <f>IF(full_data!F2199&lt;&gt;"",full_data!F2199,"")</f>
        <v>8</v>
      </c>
      <c r="H2199" t="str">
        <f>IF(full_data!G2199&lt;&gt;"",full_data!G2199,"")</f>
        <v>DAT</v>
      </c>
      <c r="I2199" t="str">
        <f>IF(full_data!H2199&lt;&gt;"",full_data!H2199,"")</f>
        <v>obl</v>
      </c>
      <c r="J2199" t="str">
        <f>IF(full_data!I2199&lt;&gt;"",full_data!I2199,"")</f>
        <v/>
      </c>
      <c r="K2199">
        <f>IF(full_data!J2199&lt;&gt;"",full_data!J2199,"")</f>
        <v>8</v>
      </c>
      <c r="L2199" t="str">
        <f>IF(full_data!G2199&lt;&gt;"",full_data!G2199,"")</f>
        <v>DAT</v>
      </c>
      <c r="M2199" t="str">
        <f>IF(full_data!L2199&lt;&gt;"",full_data!L2199,"")</f>
        <v/>
      </c>
      <c r="N2199" t="str">
        <f t="shared" si="104"/>
        <v>_</v>
      </c>
    </row>
    <row r="2200" spans="1:14" x14ac:dyDescent="0.35">
      <c r="A2200">
        <f>IF(LEFT(C2200,1)="#",C2200,IF(full_data!A2200&lt;&gt;"",full_data!A2200,""))</f>
        <v>4</v>
      </c>
      <c r="B2200" t="str">
        <f t="shared" si="102"/>
        <v>amar-girid₂ki</v>
      </c>
      <c r="C2200" t="str">
        <f>IF(full_data!B2200&lt;&gt;"",full_data!B2200,"")</f>
        <v>amar-girid₂ki</v>
      </c>
      <c r="D2200" t="str">
        <f>IF(full_data!C2200&lt;&gt;"",full_data!C2200,"")</f>
        <v>amargirid</v>
      </c>
      <c r="E2200" t="str">
        <f t="shared" si="103"/>
        <v>_</v>
      </c>
      <c r="F2200" t="str">
        <f>IF(full_data!E2200&lt;&gt;"",full_data!E2200,"")</f>
        <v>PN₁</v>
      </c>
      <c r="G2200">
        <f>IF(full_data!F2200&lt;&gt;"",full_data!F2200,"")</f>
        <v>8</v>
      </c>
      <c r="H2200" t="str">
        <f>IF(full_data!G2200&lt;&gt;"",full_data!G2200,"")</f>
        <v>DAT</v>
      </c>
      <c r="I2200" t="str">
        <f>IF(full_data!H2200&lt;&gt;"",full_data!H2200,"")</f>
        <v>obl</v>
      </c>
      <c r="J2200" t="str">
        <f>IF(full_data!I2200&lt;&gt;"",full_data!I2200,"")</f>
        <v/>
      </c>
      <c r="K2200">
        <f>IF(full_data!J2200&lt;&gt;"",full_data!J2200,"")</f>
        <v>8</v>
      </c>
      <c r="L2200" t="str">
        <f>IF(full_data!G2200&lt;&gt;"",full_data!G2200,"")</f>
        <v>DAT</v>
      </c>
      <c r="M2200" t="str">
        <f>IF(full_data!L2200&lt;&gt;"",full_data!L2200,"")</f>
        <v/>
      </c>
      <c r="N2200" t="str">
        <f t="shared" si="104"/>
        <v>_</v>
      </c>
    </row>
    <row r="2201" spans="1:14" x14ac:dyDescent="0.35">
      <c r="A2201">
        <f>IF(LEFT(C2201,1)="#",C2201,IF(full_data!A2201&lt;&gt;"",full_data!A2201,""))</f>
        <v>5</v>
      </c>
      <c r="B2201" t="str">
        <f t="shared" si="102"/>
        <v>muhaldim-ra</v>
      </c>
      <c r="C2201" t="str">
        <f>IF(full_data!B2201&lt;&gt;"",full_data!B2201,"")</f>
        <v>muhaldim-ra</v>
      </c>
      <c r="D2201" t="str">
        <f>IF(full_data!C2201&lt;&gt;"",full_data!C2201,"")</f>
        <v>muhaldim-ra</v>
      </c>
      <c r="E2201" t="str">
        <f t="shared" si="103"/>
        <v>_</v>
      </c>
      <c r="F2201" t="str">
        <f>IF(full_data!E2201&lt;&gt;"",full_data!E2201,"")</f>
        <v>cook=DAT.H</v>
      </c>
      <c r="G2201">
        <f>IF(full_data!F2201&lt;&gt;"",full_data!F2201,"")</f>
        <v>4</v>
      </c>
      <c r="H2201" t="str">
        <f>IF(full_data!G2201&lt;&gt;"",full_data!G2201,"")</f>
        <v>appos</v>
      </c>
      <c r="I2201" t="str">
        <f>IF(full_data!H2201&lt;&gt;"",full_data!H2201,"")</f>
        <v/>
      </c>
      <c r="J2201" t="str">
        <f>IF(full_data!I2201&lt;&gt;"",full_data!I2201,"")</f>
        <v/>
      </c>
      <c r="K2201">
        <f>IF(full_data!J2201&lt;&gt;"",full_data!J2201,"")</f>
        <v>4</v>
      </c>
      <c r="L2201" t="str">
        <f>IF(full_data!G2201&lt;&gt;"",full_data!G2201,"")</f>
        <v>appos</v>
      </c>
      <c r="M2201" t="str">
        <f>IF(full_data!L2201&lt;&gt;"",full_data!L2201,"")</f>
        <v/>
      </c>
      <c r="N2201" t="str">
        <f t="shared" si="104"/>
        <v>_</v>
      </c>
    </row>
    <row r="2202" spans="1:14" x14ac:dyDescent="0.35">
      <c r="A2202">
        <f>IF(LEFT(C2202,1)="#",C2202,IF(full_data!A2202&lt;&gt;"",full_data!A2202,""))</f>
        <v>6</v>
      </c>
      <c r="B2202" t="str">
        <f t="shared" si="102"/>
        <v>en-ig-gal</v>
      </c>
      <c r="C2202" t="str">
        <f>IF(full_data!B2202&lt;&gt;"",full_data!B2202,"")</f>
        <v>en-ig-gal</v>
      </c>
      <c r="D2202" t="str">
        <f>IF(full_data!C2202&lt;&gt;"",full_data!C2202,"")</f>
        <v>eniggal</v>
      </c>
      <c r="E2202" t="str">
        <f t="shared" si="103"/>
        <v>_</v>
      </c>
      <c r="F2202" t="str">
        <f>IF(full_data!E2202&lt;&gt;"",full_data!E2202,"")</f>
        <v>PN₂</v>
      </c>
      <c r="G2202">
        <f>IF(full_data!F2202&lt;&gt;"",full_data!F2202,"")</f>
        <v>8</v>
      </c>
      <c r="H2202" t="str">
        <f>IF(full_data!G2202&lt;&gt;"",full_data!G2202,"")</f>
        <v>ERG</v>
      </c>
      <c r="I2202" t="str">
        <f>IF(full_data!H2202&lt;&gt;"",full_data!H2202,"")</f>
        <v>nsubj</v>
      </c>
      <c r="J2202" t="str">
        <f>IF(full_data!I2202&lt;&gt;"",full_data!I2202,"")</f>
        <v/>
      </c>
      <c r="K2202">
        <f>IF(full_data!J2202&lt;&gt;"",full_data!J2202,"")</f>
        <v>8</v>
      </c>
      <c r="L2202" t="str">
        <f>IF(full_data!G2202&lt;&gt;"",full_data!G2202,"")</f>
        <v>ERG</v>
      </c>
      <c r="M2202" t="str">
        <f>IF(full_data!L2202&lt;&gt;"",full_data!L2202,"")</f>
        <v/>
      </c>
      <c r="N2202" t="str">
        <f t="shared" si="104"/>
        <v>_</v>
      </c>
    </row>
    <row r="2203" spans="1:14" x14ac:dyDescent="0.35">
      <c r="A2203">
        <f>IF(LEFT(C2203,1)="#",C2203,IF(full_data!A2203&lt;&gt;"",full_data!A2203,""))</f>
        <v>7</v>
      </c>
      <c r="B2203" t="str">
        <f t="shared" si="102"/>
        <v>nu-banda₂</v>
      </c>
      <c r="C2203" t="str">
        <f>IF(full_data!B2203&lt;&gt;"",full_data!B2203,"")</f>
        <v>nu-banda₂</v>
      </c>
      <c r="D2203" t="str">
        <f>IF(full_data!C2203&lt;&gt;"",full_data!C2203,"")</f>
        <v>nubanda=e</v>
      </c>
      <c r="E2203" t="str">
        <f t="shared" si="103"/>
        <v>_</v>
      </c>
      <c r="F2203" t="str">
        <f>IF(full_data!E2203&lt;&gt;"",full_data!E2203,"")</f>
        <v>overseer=ERG</v>
      </c>
      <c r="G2203">
        <f>IF(full_data!F2203&lt;&gt;"",full_data!F2203,"")</f>
        <v>6</v>
      </c>
      <c r="H2203" t="str">
        <f>IF(full_data!G2203&lt;&gt;"",full_data!G2203,"")</f>
        <v>appos</v>
      </c>
      <c r="I2203" t="str">
        <f>IF(full_data!H2203&lt;&gt;"",full_data!H2203,"")</f>
        <v/>
      </c>
      <c r="J2203" t="str">
        <f>IF(full_data!I2203&lt;&gt;"",full_data!I2203,"")</f>
        <v/>
      </c>
      <c r="K2203">
        <f>IF(full_data!J2203&lt;&gt;"",full_data!J2203,"")</f>
        <v>6</v>
      </c>
      <c r="L2203" t="str">
        <f>IF(full_data!G2203&lt;&gt;"",full_data!G2203,"")</f>
        <v>appos</v>
      </c>
      <c r="M2203" t="str">
        <f>IF(full_data!L2203&lt;&gt;"",full_data!L2203,"")</f>
        <v/>
      </c>
      <c r="N2203" t="str">
        <f t="shared" si="104"/>
        <v>_</v>
      </c>
    </row>
    <row r="2204" spans="1:14" x14ac:dyDescent="0.35">
      <c r="A2204">
        <f>IF(LEFT(C2204,1)="#",C2204,IF(full_data!A2204&lt;&gt;"",full_data!A2204,""))</f>
        <v>8</v>
      </c>
      <c r="B2204" t="str">
        <f t="shared" si="102"/>
        <v>e-na-šum₂</v>
      </c>
      <c r="C2204" t="str">
        <f>IF(full_data!B2204&lt;&gt;"",full_data!B2204,"")</f>
        <v>e-na-šum₂</v>
      </c>
      <c r="D2204" t="str">
        <f>IF(full_data!C2204&lt;&gt;"",full_data!C2204,"")</f>
        <v>S2i-S6nn-S7a-S11n-S12šum-S14ø</v>
      </c>
      <c r="E2204" t="str">
        <f t="shared" si="103"/>
        <v>_</v>
      </c>
      <c r="F2204" t="str">
        <f>IF(full_data!E2204&lt;&gt;"",full_data!E2204,"")</f>
        <v>FIN-3.SG.H.-DAT-3.SG.H.A-give-3.SG.P</v>
      </c>
      <c r="G2204">
        <f>IF(full_data!F2204&lt;&gt;"",full_data!F2204,"")</f>
        <v>0</v>
      </c>
      <c r="H2204" t="str">
        <f>IF(full_data!G2204&lt;&gt;"",full_data!G2204,"")</f>
        <v>root</v>
      </c>
      <c r="I2204" t="str">
        <f>IF(full_data!H2204&lt;&gt;"",full_data!H2204,"")</f>
        <v>root</v>
      </c>
      <c r="J2204" t="str">
        <f>IF(full_data!I2204&lt;&gt;"",full_data!I2204,"")</f>
        <v/>
      </c>
      <c r="K2204">
        <f>IF(full_data!J2204&lt;&gt;"",full_data!J2204,"")</f>
        <v>0</v>
      </c>
      <c r="L2204" t="str">
        <f>IF(full_data!G2204&lt;&gt;"",full_data!G2204,"")</f>
        <v>root</v>
      </c>
      <c r="M2204" t="str">
        <f>IF(full_data!L2204&lt;&gt;"",full_data!L2204,"")</f>
        <v/>
      </c>
      <c r="N2204" t="str">
        <f t="shared" si="104"/>
        <v>_</v>
      </c>
    </row>
    <row r="2205" spans="1:14" x14ac:dyDescent="0.35">
      <c r="A2205" t="str">
        <f>IF(LEFT(C2205,1)="#",C2205,IF(full_data!A2205&lt;&gt;"",full_data!A2205,""))</f>
        <v/>
      </c>
      <c r="B2205" t="str">
        <f t="shared" si="102"/>
        <v/>
      </c>
      <c r="C2205" t="str">
        <f>IF(full_data!B2205&lt;&gt;"",full_data!B2205,"")</f>
        <v/>
      </c>
      <c r="D2205" t="str">
        <f>IF(full_data!C2205&lt;&gt;"",full_data!C2205,"")</f>
        <v/>
      </c>
      <c r="E2205" t="str">
        <f t="shared" si="103"/>
        <v/>
      </c>
      <c r="F2205" t="str">
        <f>IF(full_data!E2205&lt;&gt;"",full_data!E2205,"")</f>
        <v/>
      </c>
      <c r="G2205" t="str">
        <f>IF(full_data!F2205&lt;&gt;"",full_data!F2205,"")</f>
        <v/>
      </c>
      <c r="H2205" t="str">
        <f>IF(full_data!G2205&lt;&gt;"",full_data!G2205,"")</f>
        <v/>
      </c>
      <c r="I2205" t="str">
        <f>IF(full_data!H2205&lt;&gt;"",full_data!H2205,"")</f>
        <v/>
      </c>
      <c r="J2205" t="str">
        <f>IF(full_data!I2205&lt;&gt;"",full_data!I2205,"")</f>
        <v/>
      </c>
      <c r="K2205" t="str">
        <f>IF(full_data!J2205&lt;&gt;"",full_data!J2205,"")</f>
        <v/>
      </c>
      <c r="L2205" t="str">
        <f>IF(full_data!G2205&lt;&gt;"",full_data!G2205,"")</f>
        <v/>
      </c>
      <c r="M2205" t="str">
        <f>IF(full_data!L2205&lt;&gt;"",full_data!L2205,"")</f>
        <v/>
      </c>
      <c r="N2205" t="str">
        <f t="shared" si="104"/>
        <v/>
      </c>
    </row>
    <row r="2206" spans="1:14" x14ac:dyDescent="0.35">
      <c r="A2206" t="str">
        <f>IF(LEFT(C2206,1)="#",C2206,IF(full_data!A2206&lt;&gt;"",full_data!A2206,""))</f>
        <v># P220989</v>
      </c>
      <c r="B2206" t="str">
        <f t="shared" si="102"/>
        <v/>
      </c>
      <c r="C2206" t="str">
        <f>IF(full_data!B2206&lt;&gt;"",full_data!B2206,"")</f>
        <v># P220989</v>
      </c>
      <c r="D2206" t="str">
        <f>IF(full_data!C2206&lt;&gt;"",full_data!C2206,"")</f>
        <v/>
      </c>
      <c r="E2206" t="str">
        <f t="shared" si="103"/>
        <v/>
      </c>
      <c r="F2206" t="str">
        <f>IF(full_data!E2206&lt;&gt;"",full_data!E2206,"")</f>
        <v/>
      </c>
      <c r="G2206" t="str">
        <f>IF(full_data!F2206&lt;&gt;"",full_data!F2206,"")</f>
        <v/>
      </c>
      <c r="H2206" t="str">
        <f>IF(full_data!G2206&lt;&gt;"",full_data!G2206,"")</f>
        <v/>
      </c>
      <c r="I2206" t="str">
        <f>IF(full_data!H2206&lt;&gt;"",full_data!H2206,"")</f>
        <v/>
      </c>
      <c r="J2206" t="str">
        <f>IF(full_data!I2206&lt;&gt;"",full_data!I2206,"")</f>
        <v/>
      </c>
      <c r="K2206" t="str">
        <f>IF(full_data!J2206&lt;&gt;"",full_data!J2206,"")</f>
        <v/>
      </c>
      <c r="L2206" t="str">
        <f>IF(full_data!G2206&lt;&gt;"",full_data!G2206,"")</f>
        <v/>
      </c>
      <c r="M2206" t="str">
        <f>IF(full_data!L2206&lt;&gt;"",full_data!L2206,"")</f>
        <v/>
      </c>
      <c r="N2206" t="str">
        <f t="shared" si="104"/>
        <v/>
      </c>
    </row>
    <row r="2207" spans="1:14" x14ac:dyDescent="0.35">
      <c r="A2207" t="str">
        <f>IF(LEFT(C2207,1)="#",C2207,IF(full_data!A2207&lt;&gt;"",full_data!A2207,""))</f>
        <v>#(321) DP 339, rev. 2:3–3:1 (Lagash, 24th c.) (P220989)</v>
      </c>
      <c r="B2207" t="str">
        <f t="shared" si="102"/>
        <v/>
      </c>
      <c r="C2207" t="str">
        <f>IF(full_data!B2207&lt;&gt;"",full_data!B2207,"")</f>
        <v>#(321) DP 339, rev. 2:3–3:1 (Lagash, 24th c.) (P220989)</v>
      </c>
      <c r="D2207" t="str">
        <f>IF(full_data!C2207&lt;&gt;"",full_data!C2207,"")</f>
        <v/>
      </c>
      <c r="E2207" t="str">
        <f t="shared" si="103"/>
        <v/>
      </c>
      <c r="F2207" t="str">
        <f>IF(full_data!E2207&lt;&gt;"",full_data!E2207,"")</f>
        <v/>
      </c>
      <c r="G2207" t="str">
        <f>IF(full_data!F2207&lt;&gt;"",full_data!F2207,"")</f>
        <v/>
      </c>
      <c r="H2207" t="str">
        <f>IF(full_data!G2207&lt;&gt;"",full_data!G2207,"")</f>
        <v/>
      </c>
      <c r="I2207" t="str">
        <f>IF(full_data!H2207&lt;&gt;"",full_data!H2207,"")</f>
        <v/>
      </c>
      <c r="J2207" t="str">
        <f>IF(full_data!I2207&lt;&gt;"",full_data!I2207,"")</f>
        <v/>
      </c>
      <c r="K2207" t="str">
        <f>IF(full_data!J2207&lt;&gt;"",full_data!J2207,"")</f>
        <v/>
      </c>
      <c r="L2207" t="str">
        <f>IF(full_data!G2207&lt;&gt;"",full_data!G2207,"")</f>
        <v/>
      </c>
      <c r="M2207" t="str">
        <f>IF(full_data!L2207&lt;&gt;"",full_data!L2207,"")</f>
        <v/>
      </c>
      <c r="N2207" t="str">
        <f t="shared" si="104"/>
        <v/>
      </c>
    </row>
    <row r="2208" spans="1:14" x14ac:dyDescent="0.35">
      <c r="A2208" t="str">
        <f>IF(LEFT(C2208,1)="#",C2208,IF(full_data!A2208&lt;&gt;"",full_data!A2208,""))</f>
        <v>#“Irikagina, king of Lagash, will supply them from the palace.”</v>
      </c>
      <c r="B2208" t="str">
        <f t="shared" si="102"/>
        <v/>
      </c>
      <c r="C2208" t="str">
        <f>IF(full_data!B2208&lt;&gt;"",full_data!B2208,"")</f>
        <v>#“Irikagina, king of Lagash, will supply them from the palace.”</v>
      </c>
      <c r="D2208" t="str">
        <f>IF(full_data!C2208&lt;&gt;"",full_data!C2208,"")</f>
        <v/>
      </c>
      <c r="E2208" t="str">
        <f t="shared" si="103"/>
        <v/>
      </c>
      <c r="F2208" t="str">
        <f>IF(full_data!E2208&lt;&gt;"",full_data!E2208,"")</f>
        <v/>
      </c>
      <c r="G2208" t="str">
        <f>IF(full_data!F2208&lt;&gt;"",full_data!F2208,"")</f>
        <v/>
      </c>
      <c r="H2208" t="str">
        <f>IF(full_data!G2208&lt;&gt;"",full_data!G2208,"")</f>
        <v/>
      </c>
      <c r="I2208" t="str">
        <f>IF(full_data!H2208&lt;&gt;"",full_data!H2208,"")</f>
        <v/>
      </c>
      <c r="J2208" t="str">
        <f>IF(full_data!I2208&lt;&gt;"",full_data!I2208,"")</f>
        <v/>
      </c>
      <c r="K2208" t="str">
        <f>IF(full_data!J2208&lt;&gt;"",full_data!J2208,"")</f>
        <v/>
      </c>
      <c r="L2208" t="str">
        <f>IF(full_data!G2208&lt;&gt;"",full_data!G2208,"")</f>
        <v/>
      </c>
      <c r="M2208" t="str">
        <f>IF(full_data!L2208&lt;&gt;"",full_data!L2208,"")</f>
        <v/>
      </c>
      <c r="N2208" t="str">
        <f t="shared" si="104"/>
        <v/>
      </c>
    </row>
    <row r="2209" spans="1:14" x14ac:dyDescent="0.35">
      <c r="A2209">
        <f>IF(LEFT(C2209,1)="#",C2209,IF(full_data!A2209&lt;&gt;"",full_data!A2209,""))</f>
        <v>1</v>
      </c>
      <c r="B2209" t="str">
        <f t="shared" si="102"/>
        <v>iri-ka-gi-na,</v>
      </c>
      <c r="C2209" t="str">
        <f>IF(full_data!B2209&lt;&gt;"",full_data!B2209,"")</f>
        <v>iri-ka-gi-na,</v>
      </c>
      <c r="D2209" t="str">
        <f>IF(full_data!C2209&lt;&gt;"",full_data!C2209,"")</f>
        <v>irikaginak</v>
      </c>
      <c r="E2209" t="str">
        <f t="shared" si="103"/>
        <v>_</v>
      </c>
      <c r="F2209" t="str">
        <f>IF(full_data!E2209&lt;&gt;"",full_data!E2209,"")</f>
        <v>RN</v>
      </c>
      <c r="G2209">
        <f>IF(full_data!F2209&lt;&gt;"",full_data!F2209,"")</f>
        <v>5</v>
      </c>
      <c r="H2209" t="str">
        <f>IF(full_data!G2209&lt;&gt;"",full_data!G2209,"")</f>
        <v>ERG</v>
      </c>
      <c r="I2209" t="str">
        <f>IF(full_data!H2209&lt;&gt;"",full_data!H2209,"")</f>
        <v>nsubj</v>
      </c>
      <c r="J2209" t="str">
        <f>IF(full_data!I2209&lt;&gt;"",full_data!I2209,"")</f>
        <v/>
      </c>
      <c r="K2209">
        <f>IF(full_data!J2209&lt;&gt;"",full_data!J2209,"")</f>
        <v>5</v>
      </c>
      <c r="L2209" t="str">
        <f>IF(full_data!G2209&lt;&gt;"",full_data!G2209,"")</f>
        <v>ERG</v>
      </c>
      <c r="M2209" t="str">
        <f>IF(full_data!L2209&lt;&gt;"",full_data!L2209,"")</f>
        <v/>
      </c>
      <c r="N2209" t="str">
        <f t="shared" si="104"/>
        <v>_</v>
      </c>
    </row>
    <row r="2210" spans="1:14" x14ac:dyDescent="0.35">
      <c r="A2210">
        <f>IF(LEFT(C2210,1)="#",C2210,IF(full_data!A2210&lt;&gt;"",full_data!A2210,""))</f>
        <v>2</v>
      </c>
      <c r="B2210" t="str">
        <f t="shared" si="102"/>
        <v>lugal,</v>
      </c>
      <c r="C2210" t="str">
        <f>IF(full_data!B2210&lt;&gt;"",full_data!B2210,"")</f>
        <v>lugal,</v>
      </c>
      <c r="D2210" t="str">
        <f>IF(full_data!C2210&lt;&gt;"",full_data!C2210,"")</f>
        <v>lugal</v>
      </c>
      <c r="E2210" t="str">
        <f t="shared" si="103"/>
        <v>_</v>
      </c>
      <c r="F2210" t="str">
        <f>IF(full_data!E2210&lt;&gt;"",full_data!E2210,"")</f>
        <v>king</v>
      </c>
      <c r="G2210">
        <f>IF(full_data!F2210&lt;&gt;"",full_data!F2210,"")</f>
        <v>1</v>
      </c>
      <c r="H2210" t="str">
        <f>IF(full_data!G2210&lt;&gt;"",full_data!G2210,"")</f>
        <v>appos</v>
      </c>
      <c r="I2210" t="str">
        <f>IF(full_data!H2210&lt;&gt;"",full_data!H2210,"")</f>
        <v/>
      </c>
      <c r="J2210" t="str">
        <f>IF(full_data!I2210&lt;&gt;"",full_data!I2210,"")</f>
        <v/>
      </c>
      <c r="K2210">
        <f>IF(full_data!J2210&lt;&gt;"",full_data!J2210,"")</f>
        <v>1</v>
      </c>
      <c r="L2210" t="str">
        <f>IF(full_data!G2210&lt;&gt;"",full_data!G2210,"")</f>
        <v>appos</v>
      </c>
      <c r="M2210" t="str">
        <f>IF(full_data!L2210&lt;&gt;"",full_data!L2210,"")</f>
        <v/>
      </c>
      <c r="N2210" t="str">
        <f t="shared" si="104"/>
        <v>_</v>
      </c>
    </row>
    <row r="2211" spans="1:14" x14ac:dyDescent="0.35">
      <c r="A2211">
        <f>IF(LEFT(C2211,1)="#",C2211,IF(full_data!A2211&lt;&gt;"",full_data!A2211,""))</f>
        <v>3</v>
      </c>
      <c r="B2211" t="str">
        <f t="shared" si="102"/>
        <v>lagaški-ke₄,</v>
      </c>
      <c r="C2211" t="str">
        <f>IF(full_data!B2211&lt;&gt;"",full_data!B2211,"")</f>
        <v>lagaški-ke₄,</v>
      </c>
      <c r="D2211" t="str">
        <f>IF(full_data!C2211&lt;&gt;"",full_data!C2211,"")</f>
        <v>lagaš=ak=e</v>
      </c>
      <c r="E2211" t="str">
        <f t="shared" si="103"/>
        <v>_</v>
      </c>
      <c r="F2211" t="str">
        <f>IF(full_data!E2211&lt;&gt;"",full_data!E2211,"")</f>
        <v>GN=GEN=ERG</v>
      </c>
      <c r="G2211">
        <f>IF(full_data!F2211&lt;&gt;"",full_data!F2211,"")</f>
        <v>2</v>
      </c>
      <c r="H2211" t="str">
        <f>IF(full_data!G2211&lt;&gt;"",full_data!G2211,"")</f>
        <v>GEN</v>
      </c>
      <c r="I2211" t="str">
        <f>IF(full_data!H2211&lt;&gt;"",full_data!H2211,"")</f>
        <v>nmod</v>
      </c>
      <c r="J2211" t="str">
        <f>IF(full_data!I2211&lt;&gt;"",full_data!I2211,"")</f>
        <v/>
      </c>
      <c r="K2211">
        <f>IF(full_data!J2211&lt;&gt;"",full_data!J2211,"")</f>
        <v>2</v>
      </c>
      <c r="L2211" t="str">
        <f>IF(full_data!G2211&lt;&gt;"",full_data!G2211,"")</f>
        <v>GEN</v>
      </c>
      <c r="M2211" t="str">
        <f>IF(full_data!L2211&lt;&gt;"",full_data!L2211,"")</f>
        <v/>
      </c>
      <c r="N2211" t="str">
        <f t="shared" si="104"/>
        <v>_</v>
      </c>
    </row>
    <row r="2212" spans="1:14" x14ac:dyDescent="0.35">
      <c r="A2212">
        <f>IF(LEFT(C2212,1)="#",C2212,IF(full_data!A2212&lt;&gt;"",full_data!A2212,""))</f>
        <v>4</v>
      </c>
      <c r="B2212" t="str">
        <f t="shared" si="102"/>
        <v>e₂-gal-ta</v>
      </c>
      <c r="C2212" t="str">
        <f>IF(full_data!B2212&lt;&gt;"",full_data!B2212,"")</f>
        <v>e₂-gal-ta</v>
      </c>
      <c r="D2212" t="str">
        <f>IF(full_data!C2212&lt;&gt;"",full_data!C2212,"")</f>
        <v>egal=ta</v>
      </c>
      <c r="E2212" t="str">
        <f t="shared" si="103"/>
        <v>_</v>
      </c>
      <c r="F2212" t="str">
        <f>IF(full_data!E2212&lt;&gt;"",full_data!E2212,"")</f>
        <v>palace=ABL</v>
      </c>
      <c r="G2212">
        <f>IF(full_data!F2212&lt;&gt;"",full_data!F2212,"")</f>
        <v>5</v>
      </c>
      <c r="H2212" t="str">
        <f>IF(full_data!G2212&lt;&gt;"",full_data!G2212,"")</f>
        <v>ABL</v>
      </c>
      <c r="I2212" t="str">
        <f>IF(full_data!H2212&lt;&gt;"",full_data!H2212,"")</f>
        <v>obl</v>
      </c>
      <c r="J2212" t="str">
        <f>IF(full_data!I2212&lt;&gt;"",full_data!I2212,"")</f>
        <v/>
      </c>
      <c r="K2212">
        <f>IF(full_data!J2212&lt;&gt;"",full_data!J2212,"")</f>
        <v>5</v>
      </c>
      <c r="L2212" t="str">
        <f>IF(full_data!G2212&lt;&gt;"",full_data!G2212,"")</f>
        <v>ABL</v>
      </c>
      <c r="M2212" t="str">
        <f>IF(full_data!L2212&lt;&gt;"",full_data!L2212,"")</f>
        <v/>
      </c>
      <c r="N2212" t="str">
        <f t="shared" si="104"/>
        <v>_</v>
      </c>
    </row>
    <row r="2213" spans="1:14" x14ac:dyDescent="0.35">
      <c r="A2213">
        <f>IF(LEFT(C2213,1)="#",C2213,IF(full_data!A2213&lt;&gt;"",full_data!A2213,""))</f>
        <v>5</v>
      </c>
      <c r="B2213" t="str">
        <f t="shared" si="102"/>
        <v>e-ta-ed₂-de₃</v>
      </c>
      <c r="C2213" t="str">
        <f>IF(full_data!B2213&lt;&gt;"",full_data!B2213,"")</f>
        <v>e-ta-ed₂-de₃</v>
      </c>
      <c r="D2213" t="str">
        <f>IF(full_data!C2213&lt;&gt;"",full_data!C2213,"")</f>
        <v>S2i-S5b-S9ta-S11b-S12ed-S14e</v>
      </c>
      <c r="E2213" t="str">
        <f t="shared" si="103"/>
        <v>_</v>
      </c>
      <c r="F2213" t="str">
        <f>IF(full_data!E2213&lt;&gt;"",full_data!E2213,"")</f>
        <v>FIN-3.SG.NH-ABL-3.SG.NH.P-leave-3.SG.A</v>
      </c>
      <c r="G2213">
        <f>IF(full_data!F2213&lt;&gt;"",full_data!F2213,"")</f>
        <v>0</v>
      </c>
      <c r="H2213" t="str">
        <f>IF(full_data!G2213&lt;&gt;"",full_data!G2213,"")</f>
        <v>root</v>
      </c>
      <c r="I2213" t="str">
        <f>IF(full_data!H2213&lt;&gt;"",full_data!H2213,"")</f>
        <v>root</v>
      </c>
      <c r="J2213" t="str">
        <f>IF(full_data!I2213&lt;&gt;"",full_data!I2213,"")</f>
        <v/>
      </c>
      <c r="K2213">
        <f>IF(full_data!J2213&lt;&gt;"",full_data!J2213,"")</f>
        <v>0</v>
      </c>
      <c r="L2213" t="str">
        <f>IF(full_data!G2213&lt;&gt;"",full_data!G2213,"")</f>
        <v>root</v>
      </c>
      <c r="M2213" t="str">
        <f>IF(full_data!L2213&lt;&gt;"",full_data!L2213,"")</f>
        <v/>
      </c>
      <c r="N2213" t="str">
        <f t="shared" si="104"/>
        <v>_</v>
      </c>
    </row>
    <row r="2214" spans="1:14" x14ac:dyDescent="0.35">
      <c r="A2214" t="str">
        <f>IF(LEFT(C2214,1)="#",C2214,IF(full_data!A2214&lt;&gt;"",full_data!A2214,""))</f>
        <v/>
      </c>
      <c r="B2214" t="str">
        <f t="shared" si="102"/>
        <v/>
      </c>
      <c r="C2214" t="str">
        <f>IF(full_data!B2214&lt;&gt;"",full_data!B2214,"")</f>
        <v/>
      </c>
      <c r="D2214" t="str">
        <f>IF(full_data!C2214&lt;&gt;"",full_data!C2214,"")</f>
        <v/>
      </c>
      <c r="E2214" t="str">
        <f t="shared" si="103"/>
        <v/>
      </c>
      <c r="F2214" t="str">
        <f>IF(full_data!E2214&lt;&gt;"",full_data!E2214,"")</f>
        <v/>
      </c>
      <c r="G2214" t="str">
        <f>IF(full_data!F2214&lt;&gt;"",full_data!F2214,"")</f>
        <v/>
      </c>
      <c r="H2214" t="str">
        <f>IF(full_data!G2214&lt;&gt;"",full_data!G2214,"")</f>
        <v/>
      </c>
      <c r="I2214" t="str">
        <f>IF(full_data!H2214&lt;&gt;"",full_data!H2214,"")</f>
        <v/>
      </c>
      <c r="J2214" t="str">
        <f>IF(full_data!I2214&lt;&gt;"",full_data!I2214,"")</f>
        <v/>
      </c>
      <c r="K2214" t="str">
        <f>IF(full_data!J2214&lt;&gt;"",full_data!J2214,"")</f>
        <v/>
      </c>
      <c r="L2214" t="str">
        <f>IF(full_data!G2214&lt;&gt;"",full_data!G2214,"")</f>
        <v/>
      </c>
      <c r="M2214" t="str">
        <f>IF(full_data!L2214&lt;&gt;"",full_data!L2214,"")</f>
        <v/>
      </c>
      <c r="N2214" t="str">
        <f t="shared" si="104"/>
        <v/>
      </c>
    </row>
    <row r="2215" spans="1:14" x14ac:dyDescent="0.35">
      <c r="A2215" t="str">
        <f>IF(LEFT(C2215,1)="#",C2215,IF(full_data!A2215&lt;&gt;"",full_data!A2215,""))</f>
        <v># P221162</v>
      </c>
      <c r="B2215" t="str">
        <f t="shared" si="102"/>
        <v/>
      </c>
      <c r="C2215" t="str">
        <f>IF(full_data!B2215&lt;&gt;"",full_data!B2215,"")</f>
        <v># P221162</v>
      </c>
      <c r="D2215" t="str">
        <f>IF(full_data!C2215&lt;&gt;"",full_data!C2215,"")</f>
        <v/>
      </c>
      <c r="E2215" t="str">
        <f t="shared" si="103"/>
        <v/>
      </c>
      <c r="F2215" t="str">
        <f>IF(full_data!E2215&lt;&gt;"",full_data!E2215,"")</f>
        <v/>
      </c>
      <c r="G2215" t="str">
        <f>IF(full_data!F2215&lt;&gt;"",full_data!F2215,"")</f>
        <v/>
      </c>
      <c r="H2215" t="str">
        <f>IF(full_data!G2215&lt;&gt;"",full_data!G2215,"")</f>
        <v/>
      </c>
      <c r="I2215" t="str">
        <f>IF(full_data!H2215&lt;&gt;"",full_data!H2215,"")</f>
        <v/>
      </c>
      <c r="J2215" t="str">
        <f>IF(full_data!I2215&lt;&gt;"",full_data!I2215,"")</f>
        <v/>
      </c>
      <c r="K2215" t="str">
        <f>IF(full_data!J2215&lt;&gt;"",full_data!J2215,"")</f>
        <v/>
      </c>
      <c r="L2215" t="str">
        <f>IF(full_data!G2215&lt;&gt;"",full_data!G2215,"")</f>
        <v/>
      </c>
      <c r="M2215" t="str">
        <f>IF(full_data!L2215&lt;&gt;"",full_data!L2215,"")</f>
        <v/>
      </c>
      <c r="N2215" t="str">
        <f t="shared" si="104"/>
        <v/>
      </c>
    </row>
    <row r="2216" spans="1:14" x14ac:dyDescent="0.35">
      <c r="A2216" t="str">
        <f>IF(LEFT(C2216,1)="#",C2216,IF(full_data!A2216&lt;&gt;"",full_data!A2216,""))</f>
        <v>#(322) DP 512 rev. 2:1–4 (Lagash, 24th c.) (P221162)</v>
      </c>
      <c r="B2216" t="str">
        <f t="shared" si="102"/>
        <v/>
      </c>
      <c r="C2216" t="str">
        <f>IF(full_data!B2216&lt;&gt;"",full_data!B2216,"")</f>
        <v>#(322) DP 512 rev. 2:1–4 (Lagash, 24th c.) (P221162)</v>
      </c>
      <c r="D2216" t="str">
        <f>IF(full_data!C2216&lt;&gt;"",full_data!C2216,"")</f>
        <v/>
      </c>
      <c r="E2216" t="str">
        <f t="shared" si="103"/>
        <v/>
      </c>
      <c r="F2216" t="str">
        <f>IF(full_data!E2216&lt;&gt;"",full_data!E2216,"")</f>
        <v/>
      </c>
      <c r="G2216" t="str">
        <f>IF(full_data!F2216&lt;&gt;"",full_data!F2216,"")</f>
        <v/>
      </c>
      <c r="H2216" t="str">
        <f>IF(full_data!G2216&lt;&gt;"",full_data!G2216,"")</f>
        <v/>
      </c>
      <c r="I2216" t="str">
        <f>IF(full_data!H2216&lt;&gt;"",full_data!H2216,"")</f>
        <v/>
      </c>
      <c r="J2216" t="str">
        <f>IF(full_data!I2216&lt;&gt;"",full_data!I2216,"")</f>
        <v/>
      </c>
      <c r="K2216" t="str">
        <f>IF(full_data!J2216&lt;&gt;"",full_data!J2216,"")</f>
        <v/>
      </c>
      <c r="L2216" t="str">
        <f>IF(full_data!G2216&lt;&gt;"",full_data!G2216,"")</f>
        <v/>
      </c>
      <c r="M2216" t="str">
        <f>IF(full_data!L2216&lt;&gt;"",full_data!L2216,"")</f>
        <v/>
      </c>
      <c r="N2216" t="str">
        <f t="shared" si="104"/>
        <v/>
      </c>
    </row>
    <row r="2217" spans="1:14" x14ac:dyDescent="0.35">
      <c r="A2217" t="str">
        <f>IF(LEFT(C2217,1)="#",C2217,IF(full_data!A2217&lt;&gt;"",full_data!A2217,""))</f>
        <v>#“Šulme, the steward, supplied them from the palace.”</v>
      </c>
      <c r="B2217" t="str">
        <f t="shared" si="102"/>
        <v/>
      </c>
      <c r="C2217" t="str">
        <f>IF(full_data!B2217&lt;&gt;"",full_data!B2217,"")</f>
        <v>#“Šulme, the steward, supplied them from the palace.”</v>
      </c>
      <c r="D2217" t="str">
        <f>IF(full_data!C2217&lt;&gt;"",full_data!C2217,"")</f>
        <v/>
      </c>
      <c r="E2217" t="str">
        <f t="shared" si="103"/>
        <v/>
      </c>
      <c r="F2217" t="str">
        <f>IF(full_data!E2217&lt;&gt;"",full_data!E2217,"")</f>
        <v/>
      </c>
      <c r="G2217" t="str">
        <f>IF(full_data!F2217&lt;&gt;"",full_data!F2217,"")</f>
        <v/>
      </c>
      <c r="H2217" t="str">
        <f>IF(full_data!G2217&lt;&gt;"",full_data!G2217,"")</f>
        <v/>
      </c>
      <c r="I2217" t="str">
        <f>IF(full_data!H2217&lt;&gt;"",full_data!H2217,"")</f>
        <v/>
      </c>
      <c r="J2217" t="str">
        <f>IF(full_data!I2217&lt;&gt;"",full_data!I2217,"")</f>
        <v/>
      </c>
      <c r="K2217" t="str">
        <f>IF(full_data!J2217&lt;&gt;"",full_data!J2217,"")</f>
        <v/>
      </c>
      <c r="L2217" t="str">
        <f>IF(full_data!G2217&lt;&gt;"",full_data!G2217,"")</f>
        <v/>
      </c>
      <c r="M2217" t="str">
        <f>IF(full_data!L2217&lt;&gt;"",full_data!L2217,"")</f>
        <v/>
      </c>
      <c r="N2217" t="str">
        <f t="shared" si="104"/>
        <v/>
      </c>
    </row>
    <row r="2218" spans="1:14" x14ac:dyDescent="0.35">
      <c r="A2218">
        <f>IF(LEFT(C2218,1)="#",C2218,IF(full_data!A2218&lt;&gt;"",full_data!A2218,""))</f>
        <v>1</v>
      </c>
      <c r="B2218" t="str">
        <f t="shared" si="102"/>
        <v>šul-me,</v>
      </c>
      <c r="C2218" t="str">
        <f>IF(full_data!B2218&lt;&gt;"",full_data!B2218,"")</f>
        <v>šul-me,</v>
      </c>
      <c r="D2218" t="str">
        <f>IF(full_data!C2218&lt;&gt;"",full_data!C2218,"")</f>
        <v>šulme</v>
      </c>
      <c r="E2218" t="str">
        <f t="shared" si="103"/>
        <v>_</v>
      </c>
      <c r="F2218" t="str">
        <f>IF(full_data!E2218&lt;&gt;"",full_data!E2218,"")</f>
        <v>PN</v>
      </c>
      <c r="G2218">
        <f>IF(full_data!F2218&lt;&gt;"",full_data!F2218,"")</f>
        <v>4</v>
      </c>
      <c r="H2218" t="str">
        <f>IF(full_data!G2218&lt;&gt;"",full_data!G2218,"")</f>
        <v>ERG</v>
      </c>
      <c r="I2218" t="str">
        <f>IF(full_data!H2218&lt;&gt;"",full_data!H2218,"")</f>
        <v>nsubj</v>
      </c>
      <c r="J2218" t="str">
        <f>IF(full_data!I2218&lt;&gt;"",full_data!I2218,"")</f>
        <v/>
      </c>
      <c r="K2218">
        <f>IF(full_data!J2218&lt;&gt;"",full_data!J2218,"")</f>
        <v>4</v>
      </c>
      <c r="L2218" t="str">
        <f>IF(full_data!G2218&lt;&gt;"",full_data!G2218,"")</f>
        <v>ERG</v>
      </c>
      <c r="M2218" t="str">
        <f>IF(full_data!L2218&lt;&gt;"",full_data!L2218,"")</f>
        <v/>
      </c>
      <c r="N2218" t="str">
        <f t="shared" si="104"/>
        <v>_</v>
      </c>
    </row>
    <row r="2219" spans="1:14" x14ac:dyDescent="0.35">
      <c r="A2219">
        <f>IF(LEFT(C2219,1)="#",C2219,IF(full_data!A2219&lt;&gt;"",full_data!A2219,""))</f>
        <v>2</v>
      </c>
      <c r="B2219" t="str">
        <f t="shared" si="102"/>
        <v>agrig-ge,</v>
      </c>
      <c r="C2219" t="str">
        <f>IF(full_data!B2219&lt;&gt;"",full_data!B2219,"")</f>
        <v>agrig-ge,</v>
      </c>
      <c r="D2219" t="str">
        <f>IF(full_data!C2219&lt;&gt;"",full_data!C2219,"")</f>
        <v>agrig=e</v>
      </c>
      <c r="E2219" t="str">
        <f t="shared" si="103"/>
        <v>_</v>
      </c>
      <c r="F2219" t="str">
        <f>IF(full_data!E2219&lt;&gt;"",full_data!E2219,"")</f>
        <v>steward=ERG</v>
      </c>
      <c r="G2219">
        <f>IF(full_data!F2219&lt;&gt;"",full_data!F2219,"")</f>
        <v>1</v>
      </c>
      <c r="H2219" t="str">
        <f>IF(full_data!G2219&lt;&gt;"",full_data!G2219,"")</f>
        <v>appos</v>
      </c>
      <c r="I2219" t="str">
        <f>IF(full_data!H2219&lt;&gt;"",full_data!H2219,"")</f>
        <v/>
      </c>
      <c r="J2219" t="str">
        <f>IF(full_data!I2219&lt;&gt;"",full_data!I2219,"")</f>
        <v/>
      </c>
      <c r="K2219">
        <f>IF(full_data!J2219&lt;&gt;"",full_data!J2219,"")</f>
        <v>1</v>
      </c>
      <c r="L2219" t="str">
        <f>IF(full_data!G2219&lt;&gt;"",full_data!G2219,"")</f>
        <v>appos</v>
      </c>
      <c r="M2219" t="str">
        <f>IF(full_data!L2219&lt;&gt;"",full_data!L2219,"")</f>
        <v/>
      </c>
      <c r="N2219" t="str">
        <f t="shared" si="104"/>
        <v>_</v>
      </c>
    </row>
    <row r="2220" spans="1:14" x14ac:dyDescent="0.35">
      <c r="A2220">
        <f>IF(LEFT(C2220,1)="#",C2220,IF(full_data!A2220&lt;&gt;"",full_data!A2220,""))</f>
        <v>3</v>
      </c>
      <c r="B2220" t="str">
        <f t="shared" si="102"/>
        <v>e₂-gal-ta,</v>
      </c>
      <c r="C2220" t="str">
        <f>IF(full_data!B2220&lt;&gt;"",full_data!B2220,"")</f>
        <v>e₂-gal-ta,</v>
      </c>
      <c r="D2220" t="str">
        <f>IF(full_data!C2220&lt;&gt;"",full_data!C2220,"")</f>
        <v>egal=ta</v>
      </c>
      <c r="E2220" t="str">
        <f t="shared" si="103"/>
        <v>_</v>
      </c>
      <c r="F2220" t="str">
        <f>IF(full_data!E2220&lt;&gt;"",full_data!E2220,"")</f>
        <v>palace=ABL</v>
      </c>
      <c r="G2220">
        <f>IF(full_data!F2220&lt;&gt;"",full_data!F2220,"")</f>
        <v>4</v>
      </c>
      <c r="H2220" t="str">
        <f>IF(full_data!G2220&lt;&gt;"",full_data!G2220,"")</f>
        <v>ABL</v>
      </c>
      <c r="I2220" t="str">
        <f>IF(full_data!H2220&lt;&gt;"",full_data!H2220,"")</f>
        <v>obl</v>
      </c>
      <c r="J2220" t="str">
        <f>IF(full_data!I2220&lt;&gt;"",full_data!I2220,"")</f>
        <v/>
      </c>
      <c r="K2220">
        <f>IF(full_data!J2220&lt;&gt;"",full_data!J2220,"")</f>
        <v>4</v>
      </c>
      <c r="L2220" t="str">
        <f>IF(full_data!G2220&lt;&gt;"",full_data!G2220,"")</f>
        <v>ABL</v>
      </c>
      <c r="M2220" t="str">
        <f>IF(full_data!L2220&lt;&gt;"",full_data!L2220,"")</f>
        <v/>
      </c>
      <c r="N2220" t="str">
        <f t="shared" si="104"/>
        <v>_</v>
      </c>
    </row>
    <row r="2221" spans="1:14" x14ac:dyDescent="0.35">
      <c r="A2221">
        <f>IF(LEFT(C2221,1)="#",C2221,IF(full_data!A2221&lt;&gt;"",full_data!A2221,""))</f>
        <v>4</v>
      </c>
      <c r="B2221" t="str">
        <f t="shared" si="102"/>
        <v>e-ta-ŋar</v>
      </c>
      <c r="C2221" t="str">
        <f>IF(full_data!B2221&lt;&gt;"",full_data!B2221,"")</f>
        <v>e-ta-ŋar</v>
      </c>
      <c r="D2221" t="str">
        <f>IF(full_data!C2221&lt;&gt;"",full_data!C2221,"")</f>
        <v>S2i-S5b-S9ta-S11n-S12ŋar-S14ø</v>
      </c>
      <c r="E2221" t="str">
        <f t="shared" si="103"/>
        <v>_</v>
      </c>
      <c r="F2221" t="str">
        <f>IF(full_data!E2221&lt;&gt;"",full_data!E2221,"")</f>
        <v>FIN-3.SG.NH-ABL-3.SG.H.A-place-3.SG.P</v>
      </c>
      <c r="G2221">
        <f>IF(full_data!F2221&lt;&gt;"",full_data!F2221,"")</f>
        <v>0</v>
      </c>
      <c r="H2221" t="str">
        <f>IF(full_data!G2221&lt;&gt;"",full_data!G2221,"")</f>
        <v>root</v>
      </c>
      <c r="I2221" t="str">
        <f>IF(full_data!H2221&lt;&gt;"",full_data!H2221,"")</f>
        <v>root</v>
      </c>
      <c r="J2221" t="str">
        <f>IF(full_data!I2221&lt;&gt;"",full_data!I2221,"")</f>
        <v/>
      </c>
      <c r="K2221">
        <f>IF(full_data!J2221&lt;&gt;"",full_data!J2221,"")</f>
        <v>0</v>
      </c>
      <c r="L2221" t="str">
        <f>IF(full_data!G2221&lt;&gt;"",full_data!G2221,"")</f>
        <v>root</v>
      </c>
      <c r="M2221" t="str">
        <f>IF(full_data!L2221&lt;&gt;"",full_data!L2221,"")</f>
        <v/>
      </c>
      <c r="N2221" t="str">
        <f t="shared" si="104"/>
        <v>_</v>
      </c>
    </row>
    <row r="2222" spans="1:14" x14ac:dyDescent="0.35">
      <c r="A2222" t="str">
        <f>IF(LEFT(C2222,1)="#",C2222,IF(full_data!A2222&lt;&gt;"",full_data!A2222,""))</f>
        <v/>
      </c>
      <c r="B2222" t="str">
        <f t="shared" si="102"/>
        <v/>
      </c>
      <c r="C2222" t="str">
        <f>IF(full_data!B2222&lt;&gt;"",full_data!B2222,"")</f>
        <v/>
      </c>
      <c r="D2222" t="str">
        <f>IF(full_data!C2222&lt;&gt;"",full_data!C2222,"")</f>
        <v/>
      </c>
      <c r="E2222" t="str">
        <f t="shared" si="103"/>
        <v/>
      </c>
      <c r="F2222" t="str">
        <f>IF(full_data!E2222&lt;&gt;"",full_data!E2222,"")</f>
        <v/>
      </c>
      <c r="G2222" t="str">
        <f>IF(full_data!F2222&lt;&gt;"",full_data!F2222,"")</f>
        <v/>
      </c>
      <c r="H2222" t="str">
        <f>IF(full_data!G2222&lt;&gt;"",full_data!G2222,"")</f>
        <v/>
      </c>
      <c r="I2222" t="str">
        <f>IF(full_data!H2222&lt;&gt;"",full_data!H2222,"")</f>
        <v/>
      </c>
      <c r="J2222" t="str">
        <f>IF(full_data!I2222&lt;&gt;"",full_data!I2222,"")</f>
        <v/>
      </c>
      <c r="K2222" t="str">
        <f>IF(full_data!J2222&lt;&gt;"",full_data!J2222,"")</f>
        <v/>
      </c>
      <c r="L2222" t="str">
        <f>IF(full_data!G2222&lt;&gt;"",full_data!G2222,"")</f>
        <v/>
      </c>
      <c r="M2222" t="str">
        <f>IF(full_data!L2222&lt;&gt;"",full_data!L2222,"")</f>
        <v/>
      </c>
      <c r="N2222" t="str">
        <f t="shared" si="104"/>
        <v/>
      </c>
    </row>
    <row r="2223" spans="1:14" x14ac:dyDescent="0.35">
      <c r="A2223" t="str">
        <f>IF(LEFT(C2223,1)="#",C2223,IF(full_data!A2223&lt;&gt;"",full_data!A2223,""))</f>
        <v># P221251</v>
      </c>
      <c r="B2223" t="str">
        <f t="shared" si="102"/>
        <v/>
      </c>
      <c r="C2223" t="str">
        <f>IF(full_data!B2223&lt;&gt;"",full_data!B2223,"")</f>
        <v># P221251</v>
      </c>
      <c r="D2223" t="str">
        <f>IF(full_data!C2223&lt;&gt;"",full_data!C2223,"")</f>
        <v/>
      </c>
      <c r="E2223" t="str">
        <f t="shared" si="103"/>
        <v/>
      </c>
      <c r="F2223" t="str">
        <f>IF(full_data!E2223&lt;&gt;"",full_data!E2223,"")</f>
        <v/>
      </c>
      <c r="G2223" t="str">
        <f>IF(full_data!F2223&lt;&gt;"",full_data!F2223,"")</f>
        <v/>
      </c>
      <c r="H2223" t="str">
        <f>IF(full_data!G2223&lt;&gt;"",full_data!G2223,"")</f>
        <v/>
      </c>
      <c r="I2223" t="str">
        <f>IF(full_data!H2223&lt;&gt;"",full_data!H2223,"")</f>
        <v/>
      </c>
      <c r="J2223" t="str">
        <f>IF(full_data!I2223&lt;&gt;"",full_data!I2223,"")</f>
        <v/>
      </c>
      <c r="K2223" t="str">
        <f>IF(full_data!J2223&lt;&gt;"",full_data!J2223,"")</f>
        <v/>
      </c>
      <c r="L2223" t="str">
        <f>IF(full_data!G2223&lt;&gt;"",full_data!G2223,"")</f>
        <v/>
      </c>
      <c r="M2223" t="str">
        <f>IF(full_data!L2223&lt;&gt;"",full_data!L2223,"")</f>
        <v/>
      </c>
      <c r="N2223" t="str">
        <f t="shared" si="104"/>
        <v/>
      </c>
    </row>
    <row r="2224" spans="1:14" x14ac:dyDescent="0.35">
      <c r="A2224" t="str">
        <f>IF(LEFT(C2224,1)="#",C2224,IF(full_data!A2224&lt;&gt;"",full_data!A2224,""))</f>
        <v>#(380) DP 601 obv. 1:3–2:1 (Lagash, 24th c.) (P221251)</v>
      </c>
      <c r="B2224" t="str">
        <f t="shared" si="102"/>
        <v/>
      </c>
      <c r="C2224" t="str">
        <f>IF(full_data!B2224&lt;&gt;"",full_data!B2224,"")</f>
        <v>#(380) DP 601 obv. 1:3–2:1 (Lagash, 24th c.) (P221251)</v>
      </c>
      <c r="D2224" t="str">
        <f>IF(full_data!C2224&lt;&gt;"",full_data!C2224,"")</f>
        <v/>
      </c>
      <c r="E2224" t="str">
        <f t="shared" si="103"/>
        <v/>
      </c>
      <c r="F2224" t="str">
        <f>IF(full_data!E2224&lt;&gt;"",full_data!E2224,"")</f>
        <v/>
      </c>
      <c r="G2224" t="str">
        <f>IF(full_data!F2224&lt;&gt;"",full_data!F2224,"")</f>
        <v/>
      </c>
      <c r="H2224" t="str">
        <f>IF(full_data!G2224&lt;&gt;"",full_data!G2224,"")</f>
        <v/>
      </c>
      <c r="I2224" t="str">
        <f>IF(full_data!H2224&lt;&gt;"",full_data!H2224,"")</f>
        <v/>
      </c>
      <c r="J2224" t="str">
        <f>IF(full_data!I2224&lt;&gt;"",full_data!I2224,"")</f>
        <v/>
      </c>
      <c r="K2224" t="str">
        <f>IF(full_data!J2224&lt;&gt;"",full_data!J2224,"")</f>
        <v/>
      </c>
      <c r="L2224" t="str">
        <f>IF(full_data!G2224&lt;&gt;"",full_data!G2224,"")</f>
        <v/>
      </c>
      <c r="M2224" t="str">
        <f>IF(full_data!L2224&lt;&gt;"",full_data!L2224,"")</f>
        <v/>
      </c>
      <c r="N2224" t="str">
        <f t="shared" si="104"/>
        <v/>
      </c>
    </row>
    <row r="2225" spans="1:14" x14ac:dyDescent="0.35">
      <c r="A2225" t="str">
        <f>IF(LEFT(C2225,1)="#",C2225,IF(full_data!A2225&lt;&gt;"",full_data!A2225,""))</f>
        <v>#“Anekura, the chief ploughman sowed it with seeds”</v>
      </c>
      <c r="B2225" t="str">
        <f t="shared" si="102"/>
        <v/>
      </c>
      <c r="C2225" t="str">
        <f>IF(full_data!B2225&lt;&gt;"",full_data!B2225,"")</f>
        <v>#“Anekura, the chief ploughman sowed it with seeds”</v>
      </c>
      <c r="D2225" t="str">
        <f>IF(full_data!C2225&lt;&gt;"",full_data!C2225,"")</f>
        <v/>
      </c>
      <c r="E2225" t="str">
        <f t="shared" si="103"/>
        <v/>
      </c>
      <c r="F2225" t="str">
        <f>IF(full_data!E2225&lt;&gt;"",full_data!E2225,"")</f>
        <v/>
      </c>
      <c r="G2225" t="str">
        <f>IF(full_data!F2225&lt;&gt;"",full_data!F2225,"")</f>
        <v/>
      </c>
      <c r="H2225" t="str">
        <f>IF(full_data!G2225&lt;&gt;"",full_data!G2225,"")</f>
        <v/>
      </c>
      <c r="I2225" t="str">
        <f>IF(full_data!H2225&lt;&gt;"",full_data!H2225,"")</f>
        <v/>
      </c>
      <c r="J2225" t="str">
        <f>IF(full_data!I2225&lt;&gt;"",full_data!I2225,"")</f>
        <v/>
      </c>
      <c r="K2225" t="str">
        <f>IF(full_data!J2225&lt;&gt;"",full_data!J2225,"")</f>
        <v/>
      </c>
      <c r="L2225" t="str">
        <f>IF(full_data!G2225&lt;&gt;"",full_data!G2225,"")</f>
        <v/>
      </c>
      <c r="M2225" t="str">
        <f>IF(full_data!L2225&lt;&gt;"",full_data!L2225,"")</f>
        <v/>
      </c>
      <c r="N2225" t="str">
        <f t="shared" si="104"/>
        <v/>
      </c>
    </row>
    <row r="2226" spans="1:14" x14ac:dyDescent="0.35">
      <c r="A2226" t="str">
        <f>IF(LEFT(C2226,1)="#",C2226,IF(full_data!A2226&lt;&gt;"",full_data!A2226,""))</f>
        <v>#= lit. “put the seeds in (the earth)”</v>
      </c>
      <c r="B2226" t="str">
        <f t="shared" si="102"/>
        <v/>
      </c>
      <c r="C2226" t="str">
        <f>IF(full_data!B2226&lt;&gt;"",full_data!B2226,"")</f>
        <v>#= lit. “put the seeds in (the earth)”</v>
      </c>
      <c r="D2226" t="str">
        <f>IF(full_data!C2226&lt;&gt;"",full_data!C2226,"")</f>
        <v/>
      </c>
      <c r="E2226" t="str">
        <f t="shared" si="103"/>
        <v/>
      </c>
      <c r="F2226" t="str">
        <f>IF(full_data!E2226&lt;&gt;"",full_data!E2226,"")</f>
        <v/>
      </c>
      <c r="G2226" t="str">
        <f>IF(full_data!F2226&lt;&gt;"",full_data!F2226,"")</f>
        <v/>
      </c>
      <c r="H2226" t="str">
        <f>IF(full_data!G2226&lt;&gt;"",full_data!G2226,"")</f>
        <v/>
      </c>
      <c r="I2226" t="str">
        <f>IF(full_data!H2226&lt;&gt;"",full_data!H2226,"")</f>
        <v/>
      </c>
      <c r="J2226" t="str">
        <f>IF(full_data!I2226&lt;&gt;"",full_data!I2226,"")</f>
        <v/>
      </c>
      <c r="K2226" t="str">
        <f>IF(full_data!J2226&lt;&gt;"",full_data!J2226,"")</f>
        <v/>
      </c>
      <c r="L2226" t="str">
        <f>IF(full_data!G2226&lt;&gt;"",full_data!G2226,"")</f>
        <v/>
      </c>
      <c r="M2226" t="str">
        <f>IF(full_data!L2226&lt;&gt;"",full_data!L2226,"")</f>
        <v/>
      </c>
      <c r="N2226" t="str">
        <f t="shared" si="104"/>
        <v/>
      </c>
    </row>
    <row r="2227" spans="1:14" x14ac:dyDescent="0.35">
      <c r="A2227">
        <f>IF(LEFT(C2227,1)="#",C2227,IF(full_data!A2227&lt;&gt;"",full_data!A2227,""))</f>
        <v>1</v>
      </c>
      <c r="B2227" t="str">
        <f t="shared" si="102"/>
        <v>a₂-ne₂-kur-ra,</v>
      </c>
      <c r="C2227" t="str">
        <f>IF(full_data!B2227&lt;&gt;"",full_data!B2227,"")</f>
        <v>a₂-ne₂-kur-ra,</v>
      </c>
      <c r="D2227" t="str">
        <f>IF(full_data!C2227&lt;&gt;"",full_data!C2227,"")</f>
        <v>anekura</v>
      </c>
      <c r="E2227" t="str">
        <f t="shared" si="103"/>
        <v>_</v>
      </c>
      <c r="F2227" t="str">
        <f>IF(full_data!E2227&lt;&gt;"",full_data!E2227,"")</f>
        <v>PN</v>
      </c>
      <c r="G2227">
        <f>IF(full_data!F2227&lt;&gt;"",full_data!F2227,"")</f>
        <v>5</v>
      </c>
      <c r="H2227" t="str">
        <f>IF(full_data!G2227&lt;&gt;"",full_data!G2227,"")</f>
        <v>ERG</v>
      </c>
      <c r="I2227" t="str">
        <f>IF(full_data!H2227&lt;&gt;"",full_data!H2227,"")</f>
        <v>nsubj</v>
      </c>
      <c r="J2227" t="str">
        <f>IF(full_data!I2227&lt;&gt;"",full_data!I2227,"")</f>
        <v/>
      </c>
      <c r="K2227">
        <f>IF(full_data!J2227&lt;&gt;"",full_data!J2227,"")</f>
        <v>5</v>
      </c>
      <c r="L2227" t="str">
        <f>IF(full_data!G2227&lt;&gt;"",full_data!G2227,"")</f>
        <v>ERG</v>
      </c>
      <c r="M2227" t="str">
        <f>IF(full_data!L2227&lt;&gt;"",full_data!L2227,"")</f>
        <v/>
      </c>
      <c r="N2227" t="str">
        <f t="shared" si="104"/>
        <v>_</v>
      </c>
    </row>
    <row r="2228" spans="1:14" x14ac:dyDescent="0.35">
      <c r="A2228">
        <f>IF(LEFT(C2228,1)="#",C2228,IF(full_data!A2228&lt;&gt;"",full_data!A2228,""))</f>
        <v>2</v>
      </c>
      <c r="B2228" t="str">
        <f t="shared" si="102"/>
        <v>saŋ</v>
      </c>
      <c r="C2228" t="str">
        <f>IF(full_data!B2228&lt;&gt;"",full_data!B2228,"")</f>
        <v>saŋ</v>
      </c>
      <c r="D2228" t="str">
        <f>IF(full_data!C2228&lt;&gt;"",full_data!C2228,"")</f>
        <v>saŋ</v>
      </c>
      <c r="E2228" t="str">
        <f t="shared" si="103"/>
        <v>_</v>
      </c>
      <c r="F2228" t="str">
        <f>IF(full_data!E2228&lt;&gt;"",full_data!E2228,"")</f>
        <v>head</v>
      </c>
      <c r="G2228">
        <f>IF(full_data!F2228&lt;&gt;"",full_data!F2228,"")</f>
        <v>1</v>
      </c>
      <c r="H2228" t="str">
        <f>IF(full_data!G2228&lt;&gt;"",full_data!G2228,"")</f>
        <v>appos</v>
      </c>
      <c r="I2228" t="str">
        <f>IF(full_data!H2228&lt;&gt;"",full_data!H2228,"")</f>
        <v/>
      </c>
      <c r="J2228" t="str">
        <f>IF(full_data!I2228&lt;&gt;"",full_data!I2228,"")</f>
        <v/>
      </c>
      <c r="K2228">
        <f>IF(full_data!J2228&lt;&gt;"",full_data!J2228,"")</f>
        <v>1</v>
      </c>
      <c r="L2228" t="str">
        <f>IF(full_data!G2228&lt;&gt;"",full_data!G2228,"")</f>
        <v>appos</v>
      </c>
      <c r="M2228" t="str">
        <f>IF(full_data!L2228&lt;&gt;"",full_data!L2228,"")</f>
        <v/>
      </c>
      <c r="N2228" t="str">
        <f t="shared" si="104"/>
        <v>_</v>
      </c>
    </row>
    <row r="2229" spans="1:14" x14ac:dyDescent="0.35">
      <c r="A2229">
        <f>IF(LEFT(C2229,1)="#",C2229,IF(full_data!A2229&lt;&gt;"",full_data!A2229,""))</f>
        <v>3</v>
      </c>
      <c r="B2229" t="str">
        <f t="shared" si="102"/>
        <v>apin-ke₄,</v>
      </c>
      <c r="C2229" t="str">
        <f>IF(full_data!B2229&lt;&gt;"",full_data!B2229,"")</f>
        <v>apin-ke₄,</v>
      </c>
      <c r="D2229" t="str">
        <f>IF(full_data!C2229&lt;&gt;"",full_data!C2229,"")</f>
        <v>apin=ak=e</v>
      </c>
      <c r="E2229" t="str">
        <f t="shared" si="103"/>
        <v>_</v>
      </c>
      <c r="F2229" t="str">
        <f>IF(full_data!E2229&lt;&gt;"",full_data!E2229,"")</f>
        <v>plough=GEN=ERG</v>
      </c>
      <c r="G2229">
        <f>IF(full_data!F2229&lt;&gt;"",full_data!F2229,"")</f>
        <v>2</v>
      </c>
      <c r="H2229" t="str">
        <f>IF(full_data!G2229&lt;&gt;"",full_data!G2229,"")</f>
        <v>GEN</v>
      </c>
      <c r="I2229" t="str">
        <f>IF(full_data!H2229&lt;&gt;"",full_data!H2229,"")</f>
        <v>nmod</v>
      </c>
      <c r="J2229" t="str">
        <f>IF(full_data!I2229&lt;&gt;"",full_data!I2229,"")</f>
        <v/>
      </c>
      <c r="K2229">
        <f>IF(full_data!J2229&lt;&gt;"",full_data!J2229,"")</f>
        <v>2</v>
      </c>
      <c r="L2229" t="str">
        <f>IF(full_data!G2229&lt;&gt;"",full_data!G2229,"")</f>
        <v>GEN</v>
      </c>
      <c r="M2229" t="str">
        <f>IF(full_data!L2229&lt;&gt;"",full_data!L2229,"")</f>
        <v/>
      </c>
      <c r="N2229" t="str">
        <f t="shared" si="104"/>
        <v>_</v>
      </c>
    </row>
    <row r="2230" spans="1:14" x14ac:dyDescent="0.35">
      <c r="A2230">
        <f>IF(LEFT(C2230,1)="#",C2230,IF(full_data!A2230&lt;&gt;"",full_data!A2230,""))</f>
        <v>4</v>
      </c>
      <c r="B2230" t="str">
        <f t="shared" si="102"/>
        <v>numun</v>
      </c>
      <c r="C2230" t="str">
        <f>IF(full_data!B2230&lt;&gt;"",full_data!B2230,"")</f>
        <v>numun</v>
      </c>
      <c r="D2230" t="str">
        <f>IF(full_data!C2230&lt;&gt;"",full_data!C2230,"")</f>
        <v>numun=ø</v>
      </c>
      <c r="E2230" t="str">
        <f t="shared" si="103"/>
        <v>_</v>
      </c>
      <c r="F2230" t="str">
        <f>IF(full_data!E2230&lt;&gt;"",full_data!E2230,"")</f>
        <v>seed=ABS</v>
      </c>
      <c r="G2230">
        <f>IF(full_data!F2230&lt;&gt;"",full_data!F2230,"")</f>
        <v>5</v>
      </c>
      <c r="H2230" t="str">
        <f>IF(full_data!G2230&lt;&gt;"",full_data!G2230,"")</f>
        <v>ABS</v>
      </c>
      <c r="I2230" t="str">
        <f>IF(full_data!H2230&lt;&gt;"",full_data!H2230,"")</f>
        <v>obj</v>
      </c>
      <c r="J2230" t="str">
        <f>IF(full_data!I2230&lt;&gt;"",full_data!I2230,"")</f>
        <v/>
      </c>
      <c r="K2230">
        <f>IF(full_data!J2230&lt;&gt;"",full_data!J2230,"")</f>
        <v>5</v>
      </c>
      <c r="L2230" t="str">
        <f>IF(full_data!G2230&lt;&gt;"",full_data!G2230,"")</f>
        <v>ABS</v>
      </c>
      <c r="M2230" t="str">
        <f>IF(full_data!L2230&lt;&gt;"",full_data!L2230,"")</f>
        <v/>
      </c>
      <c r="N2230" t="str">
        <f t="shared" si="104"/>
        <v>_</v>
      </c>
    </row>
    <row r="2231" spans="1:14" x14ac:dyDescent="0.35">
      <c r="A2231">
        <f>IF(LEFT(C2231,1)="#",C2231,IF(full_data!A2231&lt;&gt;"",full_data!A2231,""))</f>
        <v>5</v>
      </c>
      <c r="B2231" t="str">
        <f t="shared" si="102"/>
        <v>ne₂-ŋar</v>
      </c>
      <c r="C2231" t="str">
        <f>IF(full_data!B2231&lt;&gt;"",full_data!B2231,"")</f>
        <v>ne₂-ŋar</v>
      </c>
      <c r="D2231" t="str">
        <f>IF(full_data!C2231&lt;&gt;"",full_data!C2231,"")</f>
        <v>S10ni-S11n-S12ŋar-S14ø</v>
      </c>
      <c r="E2231" t="str">
        <f t="shared" si="103"/>
        <v>_</v>
      </c>
      <c r="F2231" t="str">
        <f>IF(full_data!E2231&lt;&gt;"",full_data!E2231,"")</f>
        <v>L1-3.SG.H.A-PLACE-3.SG.P</v>
      </c>
      <c r="G2231">
        <f>IF(full_data!F2231&lt;&gt;"",full_data!F2231,"")</f>
        <v>0</v>
      </c>
      <c r="H2231" t="str">
        <f>IF(full_data!G2231&lt;&gt;"",full_data!G2231,"")</f>
        <v>root</v>
      </c>
      <c r="I2231" t="str">
        <f>IF(full_data!H2231&lt;&gt;"",full_data!H2231,"")</f>
        <v>root</v>
      </c>
      <c r="J2231" t="str">
        <f>IF(full_data!I2231&lt;&gt;"",full_data!I2231,"")</f>
        <v/>
      </c>
      <c r="K2231">
        <f>IF(full_data!J2231&lt;&gt;"",full_data!J2231,"")</f>
        <v>0</v>
      </c>
      <c r="L2231" t="str">
        <f>IF(full_data!G2231&lt;&gt;"",full_data!G2231,"")</f>
        <v>root</v>
      </c>
      <c r="M2231" t="str">
        <f>IF(full_data!L2231&lt;&gt;"",full_data!L2231,"")</f>
        <v/>
      </c>
      <c r="N2231" t="str">
        <f t="shared" si="104"/>
        <v>_</v>
      </c>
    </row>
    <row r="2232" spans="1:14" x14ac:dyDescent="0.35">
      <c r="A2232" t="str">
        <f>IF(LEFT(C2232,1)="#",C2232,IF(full_data!A2232&lt;&gt;"",full_data!A2232,""))</f>
        <v/>
      </c>
      <c r="B2232" t="str">
        <f t="shared" si="102"/>
        <v/>
      </c>
      <c r="C2232" t="str">
        <f>IF(full_data!B2232&lt;&gt;"",full_data!B2232,"")</f>
        <v/>
      </c>
      <c r="D2232" t="str">
        <f>IF(full_data!C2232&lt;&gt;"",full_data!C2232,"")</f>
        <v/>
      </c>
      <c r="E2232" t="str">
        <f t="shared" si="103"/>
        <v/>
      </c>
      <c r="F2232" t="str">
        <f>IF(full_data!E2232&lt;&gt;"",full_data!E2232,"")</f>
        <v/>
      </c>
      <c r="G2232" t="str">
        <f>IF(full_data!F2232&lt;&gt;"",full_data!F2232,"")</f>
        <v/>
      </c>
      <c r="H2232" t="str">
        <f>IF(full_data!G2232&lt;&gt;"",full_data!G2232,"")</f>
        <v/>
      </c>
      <c r="I2232" t="str">
        <f>IF(full_data!H2232&lt;&gt;"",full_data!H2232,"")</f>
        <v/>
      </c>
      <c r="J2232" t="str">
        <f>IF(full_data!I2232&lt;&gt;"",full_data!I2232,"")</f>
        <v/>
      </c>
      <c r="K2232" t="str">
        <f>IF(full_data!J2232&lt;&gt;"",full_data!J2232,"")</f>
        <v/>
      </c>
      <c r="L2232" t="str">
        <f>IF(full_data!G2232&lt;&gt;"",full_data!G2232,"")</f>
        <v/>
      </c>
      <c r="M2232" t="str">
        <f>IF(full_data!L2232&lt;&gt;"",full_data!L2232,"")</f>
        <v/>
      </c>
      <c r="N2232" t="str">
        <f t="shared" si="104"/>
        <v/>
      </c>
    </row>
    <row r="2233" spans="1:14" x14ac:dyDescent="0.35">
      <c r="A2233" t="str">
        <f>IF(LEFT(C2233,1)="#",C2233,IF(full_data!A2233&lt;&gt;"",full_data!A2233,""))</f>
        <v># P221351</v>
      </c>
      <c r="B2233" t="str">
        <f t="shared" si="102"/>
        <v/>
      </c>
      <c r="C2233" t="str">
        <f>IF(full_data!B2233&lt;&gt;"",full_data!B2233,"")</f>
        <v># P221351</v>
      </c>
      <c r="D2233" t="str">
        <f>IF(full_data!C2233&lt;&gt;"",full_data!C2233,"")</f>
        <v/>
      </c>
      <c r="E2233" t="str">
        <f t="shared" si="103"/>
        <v/>
      </c>
      <c r="F2233" t="str">
        <f>IF(full_data!E2233&lt;&gt;"",full_data!E2233,"")</f>
        <v/>
      </c>
      <c r="G2233" t="str">
        <f>IF(full_data!F2233&lt;&gt;"",full_data!F2233,"")</f>
        <v/>
      </c>
      <c r="H2233" t="str">
        <f>IF(full_data!G2233&lt;&gt;"",full_data!G2233,"")</f>
        <v/>
      </c>
      <c r="I2233" t="str">
        <f>IF(full_data!H2233&lt;&gt;"",full_data!H2233,"")</f>
        <v/>
      </c>
      <c r="J2233" t="str">
        <f>IF(full_data!I2233&lt;&gt;"",full_data!I2233,"")</f>
        <v/>
      </c>
      <c r="K2233" t="str">
        <f>IF(full_data!J2233&lt;&gt;"",full_data!J2233,"")</f>
        <v/>
      </c>
      <c r="L2233" t="str">
        <f>IF(full_data!G2233&lt;&gt;"",full_data!G2233,"")</f>
        <v/>
      </c>
      <c r="M2233" t="str">
        <f>IF(full_data!L2233&lt;&gt;"",full_data!L2233,"")</f>
        <v/>
      </c>
      <c r="N2233" t="str">
        <f t="shared" si="104"/>
        <v/>
      </c>
    </row>
    <row r="2234" spans="1:14" x14ac:dyDescent="0.35">
      <c r="A2234" t="str">
        <f>IF(LEFT(C2234,1)="#",C2234,IF(full_data!A2234&lt;&gt;"",full_data!A2234,""))</f>
        <v>#(350) HSS 3, 42 rev. 2:1 (Lagash, 24th c.) (P221351)</v>
      </c>
      <c r="B2234" t="str">
        <f t="shared" si="102"/>
        <v/>
      </c>
      <c r="C2234" t="str">
        <f>IF(full_data!B2234&lt;&gt;"",full_data!B2234,"")</f>
        <v>#(350) HSS 3, 42 rev. 2:1 (Lagash, 24th c.) (P221351)</v>
      </c>
      <c r="D2234" t="str">
        <f>IF(full_data!C2234&lt;&gt;"",full_data!C2234,"")</f>
        <v/>
      </c>
      <c r="E2234" t="str">
        <f t="shared" si="103"/>
        <v/>
      </c>
      <c r="F2234" t="str">
        <f>IF(full_data!E2234&lt;&gt;"",full_data!E2234,"")</f>
        <v/>
      </c>
      <c r="G2234" t="str">
        <f>IF(full_data!F2234&lt;&gt;"",full_data!F2234,"")</f>
        <v/>
      </c>
      <c r="H2234" t="str">
        <f>IF(full_data!G2234&lt;&gt;"",full_data!G2234,"")</f>
        <v/>
      </c>
      <c r="I2234" t="str">
        <f>IF(full_data!H2234&lt;&gt;"",full_data!H2234,"")</f>
        <v/>
      </c>
      <c r="J2234" t="str">
        <f>IF(full_data!I2234&lt;&gt;"",full_data!I2234,"")</f>
        <v/>
      </c>
      <c r="K2234" t="str">
        <f>IF(full_data!J2234&lt;&gt;"",full_data!J2234,"")</f>
        <v/>
      </c>
      <c r="L2234" t="str">
        <f>IF(full_data!G2234&lt;&gt;"",full_data!G2234,"")</f>
        <v/>
      </c>
      <c r="M2234" t="str">
        <f>IF(full_data!L2234&lt;&gt;"",full_data!L2234,"")</f>
        <v/>
      </c>
      <c r="N2234" t="str">
        <f t="shared" si="104"/>
        <v/>
      </c>
    </row>
    <row r="2235" spans="1:14" x14ac:dyDescent="0.35">
      <c r="A2235" t="str">
        <f>IF(LEFT(C2235,1)="#",C2235,IF(full_data!A2235&lt;&gt;"",full_data!A2235,""))</f>
        <v>#“wall that lies towards the kitchen”</v>
      </c>
      <c r="B2235" t="str">
        <f t="shared" si="102"/>
        <v/>
      </c>
      <c r="C2235" t="str">
        <f>IF(full_data!B2235&lt;&gt;"",full_data!B2235,"")</f>
        <v>#“wall that lies towards the kitchen”</v>
      </c>
      <c r="D2235" t="str">
        <f>IF(full_data!C2235&lt;&gt;"",full_data!C2235,"")</f>
        <v/>
      </c>
      <c r="E2235" t="str">
        <f t="shared" si="103"/>
        <v/>
      </c>
      <c r="F2235" t="str">
        <f>IF(full_data!E2235&lt;&gt;"",full_data!E2235,"")</f>
        <v/>
      </c>
      <c r="G2235" t="str">
        <f>IF(full_data!F2235&lt;&gt;"",full_data!F2235,"")</f>
        <v/>
      </c>
      <c r="H2235" t="str">
        <f>IF(full_data!G2235&lt;&gt;"",full_data!G2235,"")</f>
        <v/>
      </c>
      <c r="I2235" t="str">
        <f>IF(full_data!H2235&lt;&gt;"",full_data!H2235,"")</f>
        <v/>
      </c>
      <c r="J2235" t="str">
        <f>IF(full_data!I2235&lt;&gt;"",full_data!I2235,"")</f>
        <v/>
      </c>
      <c r="K2235" t="str">
        <f>IF(full_data!J2235&lt;&gt;"",full_data!J2235,"")</f>
        <v/>
      </c>
      <c r="L2235" t="str">
        <f>IF(full_data!G2235&lt;&gt;"",full_data!G2235,"")</f>
        <v/>
      </c>
      <c r="M2235" t="str">
        <f>IF(full_data!L2235&lt;&gt;"",full_data!L2235,"")</f>
        <v/>
      </c>
      <c r="N2235" t="str">
        <f t="shared" si="104"/>
        <v/>
      </c>
    </row>
    <row r="2236" spans="1:14" x14ac:dyDescent="0.35">
      <c r="A2236">
        <f>IF(LEFT(C2236,1)="#",C2236,IF(full_data!A2236&lt;&gt;"",full_data!A2236,""))</f>
        <v>1</v>
      </c>
      <c r="B2236" t="str">
        <f t="shared" si="102"/>
        <v>ŋiš-zi</v>
      </c>
      <c r="C2236" t="str">
        <f>IF(full_data!B2236&lt;&gt;"",full_data!B2236,"")</f>
        <v>ŋiš-zi</v>
      </c>
      <c r="D2236" t="str">
        <f>IF(full_data!C2236&lt;&gt;"",full_data!C2236,"")</f>
        <v>ŋišzi</v>
      </c>
      <c r="E2236" t="str">
        <f t="shared" si="103"/>
        <v>_</v>
      </c>
      <c r="F2236" t="str">
        <f>IF(full_data!E2236&lt;&gt;"",full_data!E2236,"")</f>
        <v>wall</v>
      </c>
      <c r="G2236">
        <f>IF(full_data!F2236&lt;&gt;"",full_data!F2236,"")</f>
        <v>0</v>
      </c>
      <c r="H2236" t="str">
        <f>IF(full_data!G2236&lt;&gt;"",full_data!G2236,"")</f>
        <v>root</v>
      </c>
      <c r="I2236" t="str">
        <f>IF(full_data!H2236&lt;&gt;"",full_data!H2236,"")</f>
        <v>root</v>
      </c>
      <c r="J2236" t="str">
        <f>IF(full_data!I2236&lt;&gt;"",full_data!I2236,"")</f>
        <v/>
      </c>
      <c r="K2236">
        <f>IF(full_data!J2236&lt;&gt;"",full_data!J2236,"")</f>
        <v>0</v>
      </c>
      <c r="L2236" t="str">
        <f>IF(full_data!G2236&lt;&gt;"",full_data!G2236,"")</f>
        <v>root</v>
      </c>
      <c r="M2236" t="str">
        <f>IF(full_data!L2236&lt;&gt;"",full_data!L2236,"")</f>
        <v/>
      </c>
      <c r="N2236" t="str">
        <f t="shared" si="104"/>
        <v>_</v>
      </c>
    </row>
    <row r="2237" spans="1:14" x14ac:dyDescent="0.35">
      <c r="A2237">
        <f>IF(LEFT(C2237,1)="#",C2237,IF(full_data!A2237&lt;&gt;"",full_data!A2237,""))</f>
        <v>2</v>
      </c>
      <c r="B2237" t="str">
        <f t="shared" si="102"/>
        <v>e₂-muhaldim-še₂,</v>
      </c>
      <c r="C2237" t="str">
        <f>IF(full_data!B2237&lt;&gt;"",full_data!B2237,"")</f>
        <v>e₂-muhaldim-še₂,</v>
      </c>
      <c r="D2237" t="str">
        <f>IF(full_data!C2237&lt;&gt;"",full_data!C2237,"")</f>
        <v>emuhaldim=še</v>
      </c>
      <c r="E2237" t="str">
        <f t="shared" si="103"/>
        <v>_</v>
      </c>
      <c r="F2237" t="str">
        <f>IF(full_data!E2237&lt;&gt;"",full_data!E2237,"")</f>
        <v>kitchen=term</v>
      </c>
      <c r="G2237">
        <f>IF(full_data!F2237&lt;&gt;"",full_data!F2237,"")</f>
        <v>3</v>
      </c>
      <c r="H2237" t="str">
        <f>IF(full_data!G2237&lt;&gt;"",full_data!G2237,"")</f>
        <v>TERM</v>
      </c>
      <c r="I2237" t="str">
        <f>IF(full_data!H2237&lt;&gt;"",full_data!H2237,"")</f>
        <v>obl</v>
      </c>
      <c r="J2237" t="str">
        <f>IF(full_data!I2237&lt;&gt;"",full_data!I2237,"")</f>
        <v/>
      </c>
      <c r="K2237">
        <f>IF(full_data!J2237&lt;&gt;"",full_data!J2237,"")</f>
        <v>3</v>
      </c>
      <c r="L2237" t="str">
        <f>IF(full_data!G2237&lt;&gt;"",full_data!G2237,"")</f>
        <v>TERM</v>
      </c>
      <c r="M2237" t="str">
        <f>IF(full_data!L2237&lt;&gt;"",full_data!L2237,"")</f>
        <v/>
      </c>
      <c r="N2237" t="str">
        <f t="shared" si="104"/>
        <v>_</v>
      </c>
    </row>
    <row r="2238" spans="1:14" x14ac:dyDescent="0.35">
      <c r="A2238">
        <f>IF(LEFT(C2238,1)="#",C2238,IF(full_data!A2238&lt;&gt;"",full_data!A2238,""))</f>
        <v>3</v>
      </c>
      <c r="B2238" t="str">
        <f t="shared" si="102"/>
        <v>ŋal₂-la</v>
      </c>
      <c r="C2238" t="str">
        <f>IF(full_data!B2238&lt;&gt;"",full_data!B2238,"")</f>
        <v>ŋal₂-la</v>
      </c>
      <c r="D2238" t="str">
        <f>IF(full_data!C2238&lt;&gt;"",full_data!C2238,"")</f>
        <v>ŋal-ʾa</v>
      </c>
      <c r="E2238" t="str">
        <f t="shared" si="103"/>
        <v>_</v>
      </c>
      <c r="F2238" t="str">
        <f>IF(full_data!E2238&lt;&gt;"",full_data!E2238,"")</f>
        <v>exist-PT</v>
      </c>
      <c r="G2238">
        <f>IF(full_data!F2238&lt;&gt;"",full_data!F2238,"")</f>
        <v>1</v>
      </c>
      <c r="H2238" t="str">
        <f>IF(full_data!G2238&lt;&gt;"",full_data!G2238,"")</f>
        <v>acl</v>
      </c>
      <c r="I2238" t="str">
        <f>IF(full_data!H2238&lt;&gt;"",full_data!H2238,"")</f>
        <v>acl</v>
      </c>
      <c r="J2238" t="str">
        <f>IF(full_data!I2238&lt;&gt;"",full_data!I2238,"")</f>
        <v/>
      </c>
      <c r="K2238">
        <f>IF(full_data!J2238&lt;&gt;"",full_data!J2238,"")</f>
        <v>1</v>
      </c>
      <c r="L2238" t="str">
        <f>IF(full_data!G2238&lt;&gt;"",full_data!G2238,"")</f>
        <v>acl</v>
      </c>
      <c r="M2238" t="str">
        <f>IF(full_data!L2238&lt;&gt;"",full_data!L2238,"")</f>
        <v/>
      </c>
      <c r="N2238" t="str">
        <f t="shared" si="104"/>
        <v>_</v>
      </c>
    </row>
    <row r="2239" spans="1:14" x14ac:dyDescent="0.35">
      <c r="A2239" t="str">
        <f>IF(LEFT(C2239,1)="#",C2239,IF(full_data!A2239&lt;&gt;"",full_data!A2239,""))</f>
        <v/>
      </c>
      <c r="B2239" t="str">
        <f t="shared" si="102"/>
        <v/>
      </c>
      <c r="C2239" t="str">
        <f>IF(full_data!B2239&lt;&gt;"",full_data!B2239,"")</f>
        <v/>
      </c>
      <c r="D2239" t="str">
        <f>IF(full_data!C2239&lt;&gt;"",full_data!C2239,"")</f>
        <v/>
      </c>
      <c r="E2239" t="str">
        <f t="shared" si="103"/>
        <v/>
      </c>
      <c r="F2239" t="str">
        <f>IF(full_data!E2239&lt;&gt;"",full_data!E2239,"")</f>
        <v/>
      </c>
      <c r="G2239" t="str">
        <f>IF(full_data!F2239&lt;&gt;"",full_data!F2239,"")</f>
        <v/>
      </c>
      <c r="H2239" t="str">
        <f>IF(full_data!G2239&lt;&gt;"",full_data!G2239,"")</f>
        <v/>
      </c>
      <c r="I2239" t="str">
        <f>IF(full_data!H2239&lt;&gt;"",full_data!H2239,"")</f>
        <v/>
      </c>
      <c r="J2239" t="str">
        <f>IF(full_data!I2239&lt;&gt;"",full_data!I2239,"")</f>
        <v/>
      </c>
      <c r="K2239" t="str">
        <f>IF(full_data!J2239&lt;&gt;"",full_data!J2239,"")</f>
        <v/>
      </c>
      <c r="L2239" t="str">
        <f>IF(full_data!G2239&lt;&gt;"",full_data!G2239,"")</f>
        <v/>
      </c>
      <c r="M2239" t="str">
        <f>IF(full_data!L2239&lt;&gt;"",full_data!L2239,"")</f>
        <v/>
      </c>
      <c r="N2239" t="str">
        <f t="shared" si="104"/>
        <v/>
      </c>
    </row>
    <row r="2240" spans="1:14" x14ac:dyDescent="0.35">
      <c r="A2240" t="str">
        <f>IF(LEFT(C2240,1)="#",C2240,IF(full_data!A2240&lt;&gt;"",full_data!A2240,""))</f>
        <v># P221392</v>
      </c>
      <c r="B2240" t="str">
        <f t="shared" si="102"/>
        <v/>
      </c>
      <c r="C2240" t="str">
        <f>IF(full_data!B2240&lt;&gt;"",full_data!B2240,"")</f>
        <v># P221392</v>
      </c>
      <c r="D2240" t="str">
        <f>IF(full_data!C2240&lt;&gt;"",full_data!C2240,"")</f>
        <v/>
      </c>
      <c r="E2240" t="str">
        <f t="shared" si="103"/>
        <v/>
      </c>
      <c r="F2240" t="str">
        <f>IF(full_data!E2240&lt;&gt;"",full_data!E2240,"")</f>
        <v/>
      </c>
      <c r="G2240" t="str">
        <f>IF(full_data!F2240&lt;&gt;"",full_data!F2240,"")</f>
        <v/>
      </c>
      <c r="H2240" t="str">
        <f>IF(full_data!G2240&lt;&gt;"",full_data!G2240,"")</f>
        <v/>
      </c>
      <c r="I2240" t="str">
        <f>IF(full_data!H2240&lt;&gt;"",full_data!H2240,"")</f>
        <v/>
      </c>
      <c r="J2240" t="str">
        <f>IF(full_data!I2240&lt;&gt;"",full_data!I2240,"")</f>
        <v/>
      </c>
      <c r="K2240" t="str">
        <f>IF(full_data!J2240&lt;&gt;"",full_data!J2240,"")</f>
        <v/>
      </c>
      <c r="L2240" t="str">
        <f>IF(full_data!G2240&lt;&gt;"",full_data!G2240,"")</f>
        <v/>
      </c>
      <c r="M2240" t="str">
        <f>IF(full_data!L2240&lt;&gt;"",full_data!L2240,"")</f>
        <v/>
      </c>
      <c r="N2240" t="str">
        <f t="shared" si="104"/>
        <v/>
      </c>
    </row>
    <row r="2241" spans="1:14" x14ac:dyDescent="0.35">
      <c r="A2241" t="str">
        <f>IF(LEFT(C2241,1)="#",C2241,IF(full_data!A2241&lt;&gt;"",full_data!A2241,""))</f>
        <v>#(34) TSA 31 obv. 2:4 (Lagash, 24th c.) (P221392)</v>
      </c>
      <c r="B2241" t="str">
        <f t="shared" si="102"/>
        <v/>
      </c>
      <c r="C2241" t="str">
        <f>IF(full_data!B2241&lt;&gt;"",full_data!B2241,"")</f>
        <v>#(34) TSA 31 obv. 2:4 (Lagash, 24th c.) (P221392)</v>
      </c>
      <c r="D2241" t="str">
        <f>IF(full_data!C2241&lt;&gt;"",full_data!C2241,"")</f>
        <v/>
      </c>
      <c r="E2241" t="str">
        <f t="shared" si="103"/>
        <v/>
      </c>
      <c r="F2241" t="str">
        <f>IF(full_data!E2241&lt;&gt;"",full_data!E2241,"")</f>
        <v/>
      </c>
      <c r="G2241" t="str">
        <f>IF(full_data!F2241&lt;&gt;"",full_data!F2241,"")</f>
        <v/>
      </c>
      <c r="H2241" t="str">
        <f>IF(full_data!G2241&lt;&gt;"",full_data!G2241,"")</f>
        <v/>
      </c>
      <c r="I2241" t="str">
        <f>IF(full_data!H2241&lt;&gt;"",full_data!H2241,"")</f>
        <v/>
      </c>
      <c r="J2241" t="str">
        <f>IF(full_data!I2241&lt;&gt;"",full_data!I2241,"")</f>
        <v/>
      </c>
      <c r="K2241" t="str">
        <f>IF(full_data!J2241&lt;&gt;"",full_data!J2241,"")</f>
        <v/>
      </c>
      <c r="L2241" t="str">
        <f>IF(full_data!G2241&lt;&gt;"",full_data!G2241,"")</f>
        <v/>
      </c>
      <c r="M2241" t="str">
        <f>IF(full_data!L2241&lt;&gt;"",full_data!L2241,"")</f>
        <v/>
      </c>
      <c r="N2241" t="str">
        <f t="shared" si="104"/>
        <v/>
      </c>
    </row>
    <row r="2242" spans="1:14" x14ac:dyDescent="0.35">
      <c r="A2242" t="str">
        <f>IF(LEFT(C2242,1)="#",C2242,IF(full_data!A2242&lt;&gt;"",full_data!A2242,""))</f>
        <v>#“26 old donkey neck clothes”</v>
      </c>
      <c r="B2242" t="str">
        <f t="shared" si="102"/>
        <v/>
      </c>
      <c r="C2242" t="str">
        <f>IF(full_data!B2242&lt;&gt;"",full_data!B2242,"")</f>
        <v>#“26 old donkey neck clothes”</v>
      </c>
      <c r="D2242" t="str">
        <f>IF(full_data!C2242&lt;&gt;"",full_data!C2242,"")</f>
        <v/>
      </c>
      <c r="E2242" t="str">
        <f t="shared" si="103"/>
        <v/>
      </c>
      <c r="F2242" t="str">
        <f>IF(full_data!E2242&lt;&gt;"",full_data!E2242,"")</f>
        <v/>
      </c>
      <c r="G2242" t="str">
        <f>IF(full_data!F2242&lt;&gt;"",full_data!F2242,"")</f>
        <v/>
      </c>
      <c r="H2242" t="str">
        <f>IF(full_data!G2242&lt;&gt;"",full_data!G2242,"")</f>
        <v/>
      </c>
      <c r="I2242" t="str">
        <f>IF(full_data!H2242&lt;&gt;"",full_data!H2242,"")</f>
        <v/>
      </c>
      <c r="J2242" t="str">
        <f>IF(full_data!I2242&lt;&gt;"",full_data!I2242,"")</f>
        <v/>
      </c>
      <c r="K2242" t="str">
        <f>IF(full_data!J2242&lt;&gt;"",full_data!J2242,"")</f>
        <v/>
      </c>
      <c r="L2242" t="str">
        <f>IF(full_data!G2242&lt;&gt;"",full_data!G2242,"")</f>
        <v/>
      </c>
      <c r="M2242" t="str">
        <f>IF(full_data!L2242&lt;&gt;"",full_data!L2242,"")</f>
        <v/>
      </c>
      <c r="N2242" t="str">
        <f t="shared" si="104"/>
        <v/>
      </c>
    </row>
    <row r="2243" spans="1:14" x14ac:dyDescent="0.35">
      <c r="A2243">
        <f>IF(LEFT(C2243,1)="#",C2243,IF(full_data!A2243&lt;&gt;"",full_data!A2243,""))</f>
        <v>1</v>
      </c>
      <c r="B2243">
        <f t="shared" ref="B2243:B2306" si="105">IF(LEFT(C2243,1)="#","",C2243)</f>
        <v>26</v>
      </c>
      <c r="C2243">
        <f>IF(full_data!B2243&lt;&gt;"",full_data!B2243,"")</f>
        <v>26</v>
      </c>
      <c r="D2243">
        <f>IF(full_data!C2243&lt;&gt;"",full_data!C2243,"")</f>
        <v>26</v>
      </c>
      <c r="E2243" t="str">
        <f t="shared" ref="E2243:E2306" si="106">IF(ISNUMBER($A2243),"_","")</f>
        <v>_</v>
      </c>
      <c r="F2243">
        <f>IF(full_data!E2243&lt;&gt;"",full_data!E2243,"")</f>
        <v>26</v>
      </c>
      <c r="G2243">
        <f>IF(full_data!F2243&lt;&gt;"",full_data!F2243,"")</f>
        <v>2</v>
      </c>
      <c r="H2243" t="str">
        <f>IF(full_data!G2243&lt;&gt;"",full_data!G2243,"")</f>
        <v>nummod</v>
      </c>
      <c r="I2243" t="str">
        <f>IF(full_data!H2243&lt;&gt;"",full_data!H2243,"")</f>
        <v/>
      </c>
      <c r="J2243" t="str">
        <f>IF(full_data!I2243&lt;&gt;"",full_data!I2243,"")</f>
        <v/>
      </c>
      <c r="K2243">
        <f>IF(full_data!J2243&lt;&gt;"",full_data!J2243,"")</f>
        <v>2</v>
      </c>
      <c r="L2243" t="str">
        <f>IF(full_data!G2243&lt;&gt;"",full_data!G2243,"")</f>
        <v>nummod</v>
      </c>
      <c r="M2243" t="str">
        <f>IF(full_data!L2243&lt;&gt;"",full_data!L2243,"")</f>
        <v/>
      </c>
      <c r="N2243" t="str">
        <f t="shared" ref="N2243:N2306" si="107">IF(ISNUMBER($A2243),"_","")</f>
        <v>_</v>
      </c>
    </row>
    <row r="2244" spans="1:14" x14ac:dyDescent="0.35">
      <c r="A2244">
        <f>IF(LEFT(C2244,1)="#",C2244,IF(full_data!A2244&lt;&gt;"",full_data!A2244,""))</f>
        <v>2</v>
      </c>
      <c r="B2244" t="str">
        <f t="shared" si="105"/>
        <v>tug₂</v>
      </c>
      <c r="C2244" t="str">
        <f>IF(full_data!B2244&lt;&gt;"",full_data!B2244,"")</f>
        <v>tug₂</v>
      </c>
      <c r="D2244" t="str">
        <f>IF(full_data!C2244&lt;&gt;"",full_data!C2244,"")</f>
        <v>P1tug</v>
      </c>
      <c r="E2244" t="str">
        <f t="shared" si="106"/>
        <v>_</v>
      </c>
      <c r="F2244" t="str">
        <f>IF(full_data!E2244&lt;&gt;"",full_data!E2244,"")</f>
        <v>P1cloth</v>
      </c>
      <c r="G2244">
        <f>IF(full_data!F2244&lt;&gt;"",full_data!F2244,"")</f>
        <v>0</v>
      </c>
      <c r="H2244" t="str">
        <f>IF(full_data!G2244&lt;&gt;"",full_data!G2244,"")</f>
        <v>ABS</v>
      </c>
      <c r="I2244" t="str">
        <f>IF(full_data!H2244&lt;&gt;"",full_data!H2244,"")</f>
        <v>root</v>
      </c>
      <c r="J2244" t="str">
        <f>IF(full_data!I2244&lt;&gt;"",full_data!I2244,"")</f>
        <v/>
      </c>
      <c r="K2244">
        <f>IF(full_data!J2244&lt;&gt;"",full_data!J2244,"")</f>
        <v>0</v>
      </c>
      <c r="L2244" t="str">
        <f>IF(full_data!G2244&lt;&gt;"",full_data!G2244,"")</f>
        <v>ABS</v>
      </c>
      <c r="M2244" t="str">
        <f>IF(full_data!L2244&lt;&gt;"",full_data!L2244,"")</f>
        <v>marked at 5</v>
      </c>
      <c r="N2244" t="str">
        <f t="shared" si="107"/>
        <v>_</v>
      </c>
    </row>
    <row r="2245" spans="1:14" x14ac:dyDescent="0.35">
      <c r="A2245">
        <f>IF(LEFT(C2245,1)="#",C2245,IF(full_data!A2245&lt;&gt;"",full_data!A2245,""))</f>
        <v>3</v>
      </c>
      <c r="B2245" t="str">
        <f t="shared" si="105"/>
        <v>gu₂</v>
      </c>
      <c r="C2245" t="str">
        <f>IF(full_data!B2245&lt;&gt;"",full_data!B2245,"")</f>
        <v>gu₂</v>
      </c>
      <c r="D2245" t="str">
        <f>IF(full_data!C2245&lt;&gt;"",full_data!C2245,"")</f>
        <v>P2[P1gu</v>
      </c>
      <c r="E2245" t="str">
        <f t="shared" si="106"/>
        <v>_</v>
      </c>
      <c r="F2245" t="str">
        <f>IF(full_data!E2245&lt;&gt;"",full_data!E2245,"")</f>
        <v>P2[P1neck</v>
      </c>
      <c r="G2245">
        <f>IF(full_data!F2245&lt;&gt;"",full_data!F2245,"")</f>
        <v>2</v>
      </c>
      <c r="H2245" t="str">
        <f>IF(full_data!G2245&lt;&gt;"",full_data!G2245,"")</f>
        <v>GEN</v>
      </c>
      <c r="I2245" t="str">
        <f>IF(full_data!H2245&lt;&gt;"",full_data!H2245,"")</f>
        <v>nmod</v>
      </c>
      <c r="J2245" t="str">
        <f>IF(full_data!I2245&lt;&gt;"",full_data!I2245,"")</f>
        <v/>
      </c>
      <c r="K2245">
        <f>IF(full_data!J2245&lt;&gt;"",full_data!J2245,"")</f>
        <v>2</v>
      </c>
      <c r="L2245" t="str">
        <f>IF(full_data!G2245&lt;&gt;"",full_data!G2245,"")</f>
        <v>GEN</v>
      </c>
      <c r="M2245" t="str">
        <f>IF(full_data!L2245&lt;&gt;"",full_data!L2245,"")</f>
        <v>marked at 4</v>
      </c>
      <c r="N2245" t="str">
        <f t="shared" si="107"/>
        <v>_</v>
      </c>
    </row>
    <row r="2246" spans="1:14" x14ac:dyDescent="0.35">
      <c r="A2246">
        <f>IF(LEFT(C2246,1)="#",C2246,IF(full_data!A2246&lt;&gt;"",full_data!A2246,""))</f>
        <v>4</v>
      </c>
      <c r="B2246" t="str">
        <f t="shared" si="105"/>
        <v>anše-ka</v>
      </c>
      <c r="C2246" t="str">
        <f>IF(full_data!B2246&lt;&gt;"",full_data!B2246,"")</f>
        <v>anše-ka</v>
      </c>
      <c r="D2246" t="str">
        <f>IF(full_data!C2246&lt;&gt;"",full_data!C2246,"")</f>
        <v>P2[P1anše=P5ak]=P5ak]</v>
      </c>
      <c r="E2246" t="str">
        <f t="shared" si="106"/>
        <v>_</v>
      </c>
      <c r="F2246" t="str">
        <f>IF(full_data!E2246&lt;&gt;"",full_data!E2246,"")</f>
        <v>P2[P1donkey=P5GEN]=P5GEN]</v>
      </c>
      <c r="G2246">
        <f>IF(full_data!F2246&lt;&gt;"",full_data!F2246,"")</f>
        <v>3</v>
      </c>
      <c r="H2246" t="str">
        <f>IF(full_data!G2246&lt;&gt;"",full_data!G2246,"")</f>
        <v>GEN</v>
      </c>
      <c r="I2246" t="str">
        <f>IF(full_data!H2246&lt;&gt;"",full_data!H2246,"")</f>
        <v>nmod</v>
      </c>
      <c r="J2246" t="str">
        <f>IF(full_data!I2246&lt;&gt;"",full_data!I2246,"")</f>
        <v/>
      </c>
      <c r="K2246">
        <f>IF(full_data!J2246&lt;&gt;"",full_data!J2246,"")</f>
        <v>3</v>
      </c>
      <c r="L2246" t="str">
        <f>IF(full_data!G2246&lt;&gt;"",full_data!G2246,"")</f>
        <v>GEN</v>
      </c>
      <c r="M2246" t="str">
        <f>IF(full_data!L2246&lt;&gt;"",full_data!L2246,"")</f>
        <v/>
      </c>
      <c r="N2246" t="str">
        <f t="shared" si="107"/>
        <v>_</v>
      </c>
    </row>
    <row r="2247" spans="1:14" x14ac:dyDescent="0.35">
      <c r="A2247">
        <f>IF(LEFT(C2247,1)="#",C2247,IF(full_data!A2247&lt;&gt;"",full_data!A2247,""))</f>
        <v>5</v>
      </c>
      <c r="B2247" t="str">
        <f t="shared" si="105"/>
        <v>sumun</v>
      </c>
      <c r="C2247" t="str">
        <f>IF(full_data!B2247&lt;&gt;"",full_data!B2247,"")</f>
        <v>sumun</v>
      </c>
      <c r="D2247" t="str">
        <f>IF(full_data!C2247&lt;&gt;"",full_data!C2247,"")</f>
        <v>P2sumun-ø=P5ø</v>
      </c>
      <c r="E2247" t="str">
        <f t="shared" si="106"/>
        <v>_</v>
      </c>
      <c r="F2247" t="str">
        <f>IF(full_data!E2247&lt;&gt;"",full_data!E2247,"")</f>
        <v>P2old-TL=P5ABS</v>
      </c>
      <c r="G2247">
        <f>IF(full_data!F2247&lt;&gt;"",full_data!F2247,"")</f>
        <v>2</v>
      </c>
      <c r="H2247" t="str">
        <f>IF(full_data!G2247&lt;&gt;"",full_data!G2247,"")</f>
        <v>amod</v>
      </c>
      <c r="I2247" t="str">
        <f>IF(full_data!H2247&lt;&gt;"",full_data!H2247,"")</f>
        <v/>
      </c>
      <c r="J2247" t="str">
        <f>IF(full_data!I2247&lt;&gt;"",full_data!I2247,"")</f>
        <v/>
      </c>
      <c r="K2247">
        <f>IF(full_data!J2247&lt;&gt;"",full_data!J2247,"")</f>
        <v>2</v>
      </c>
      <c r="L2247" t="str">
        <f>IF(full_data!G2247&lt;&gt;"",full_data!G2247,"")</f>
        <v>amod</v>
      </c>
      <c r="M2247" t="str">
        <f>IF(full_data!L2247&lt;&gt;"",full_data!L2247,"")</f>
        <v/>
      </c>
      <c r="N2247" t="str">
        <f t="shared" si="107"/>
        <v>_</v>
      </c>
    </row>
    <row r="2248" spans="1:14" x14ac:dyDescent="0.35">
      <c r="A2248" t="str">
        <f>IF(LEFT(C2248,1)="#",C2248,IF(full_data!A2248&lt;&gt;"",full_data!A2248,""))</f>
        <v/>
      </c>
      <c r="B2248" t="str">
        <f t="shared" si="105"/>
        <v/>
      </c>
      <c r="C2248" t="str">
        <f>IF(full_data!B2248&lt;&gt;"",full_data!B2248,"")</f>
        <v/>
      </c>
      <c r="D2248" t="str">
        <f>IF(full_data!C2248&lt;&gt;"",full_data!C2248,"")</f>
        <v/>
      </c>
      <c r="E2248" t="str">
        <f t="shared" si="106"/>
        <v/>
      </c>
      <c r="F2248" t="str">
        <f>IF(full_data!E2248&lt;&gt;"",full_data!E2248,"")</f>
        <v/>
      </c>
      <c r="G2248" t="str">
        <f>IF(full_data!F2248&lt;&gt;"",full_data!F2248,"")</f>
        <v/>
      </c>
      <c r="H2248" t="str">
        <f>IF(full_data!G2248&lt;&gt;"",full_data!G2248,"")</f>
        <v/>
      </c>
      <c r="I2248" t="str">
        <f>IF(full_data!H2248&lt;&gt;"",full_data!H2248,"")</f>
        <v/>
      </c>
      <c r="J2248" t="str">
        <f>IF(full_data!I2248&lt;&gt;"",full_data!I2248,"")</f>
        <v/>
      </c>
      <c r="K2248" t="str">
        <f>IF(full_data!J2248&lt;&gt;"",full_data!J2248,"")</f>
        <v/>
      </c>
      <c r="L2248" t="str">
        <f>IF(full_data!G2248&lt;&gt;"",full_data!G2248,"")</f>
        <v/>
      </c>
      <c r="M2248" t="str">
        <f>IF(full_data!L2248&lt;&gt;"",full_data!L2248,"")</f>
        <v/>
      </c>
      <c r="N2248" t="str">
        <f t="shared" si="107"/>
        <v/>
      </c>
    </row>
    <row r="2249" spans="1:14" x14ac:dyDescent="0.35">
      <c r="A2249" t="str">
        <f>IF(LEFT(C2249,1)="#",C2249,IF(full_data!A2249&lt;&gt;"",full_data!A2249,""))</f>
        <v># P221476</v>
      </c>
      <c r="B2249" t="str">
        <f t="shared" si="105"/>
        <v/>
      </c>
      <c r="C2249" t="str">
        <f>IF(full_data!B2249&lt;&gt;"",full_data!B2249,"")</f>
        <v># P221476</v>
      </c>
      <c r="D2249" t="str">
        <f>IF(full_data!C2249&lt;&gt;"",full_data!C2249,"")</f>
        <v/>
      </c>
      <c r="E2249" t="str">
        <f t="shared" si="106"/>
        <v/>
      </c>
      <c r="F2249" t="str">
        <f>IF(full_data!E2249&lt;&gt;"",full_data!E2249,"")</f>
        <v/>
      </c>
      <c r="G2249" t="str">
        <f>IF(full_data!F2249&lt;&gt;"",full_data!F2249,"")</f>
        <v/>
      </c>
      <c r="H2249" t="str">
        <f>IF(full_data!G2249&lt;&gt;"",full_data!G2249,"")</f>
        <v/>
      </c>
      <c r="I2249" t="str">
        <f>IF(full_data!H2249&lt;&gt;"",full_data!H2249,"")</f>
        <v/>
      </c>
      <c r="J2249" t="str">
        <f>IF(full_data!I2249&lt;&gt;"",full_data!I2249,"")</f>
        <v/>
      </c>
      <c r="K2249" t="str">
        <f>IF(full_data!J2249&lt;&gt;"",full_data!J2249,"")</f>
        <v/>
      </c>
      <c r="L2249" t="str">
        <f>IF(full_data!G2249&lt;&gt;"",full_data!G2249,"")</f>
        <v/>
      </c>
      <c r="M2249" t="str">
        <f>IF(full_data!L2249&lt;&gt;"",full_data!L2249,"")</f>
        <v/>
      </c>
      <c r="N2249" t="str">
        <f t="shared" si="107"/>
        <v/>
      </c>
    </row>
    <row r="2250" spans="1:14" x14ac:dyDescent="0.35">
      <c r="A2250" t="str">
        <f>IF(LEFT(C2250,1)="#",C2250,IF(full_data!A2250&lt;&gt;"",full_data!A2250,""))</f>
        <v>#(137) BIN 8, 345 obv. 7:6 (ED IIIb) (P221476)</v>
      </c>
      <c r="B2250" t="str">
        <f t="shared" si="105"/>
        <v/>
      </c>
      <c r="C2250" t="str">
        <f>IF(full_data!B2250&lt;&gt;"",full_data!B2250,"")</f>
        <v>#(137) BIN 8, 345 obv. 7:6 (ED IIIb) (P221476)</v>
      </c>
      <c r="D2250" t="str">
        <f>IF(full_data!C2250&lt;&gt;"",full_data!C2250,"")</f>
        <v/>
      </c>
      <c r="E2250" t="str">
        <f t="shared" si="106"/>
        <v/>
      </c>
      <c r="F2250" t="str">
        <f>IF(full_data!E2250&lt;&gt;"",full_data!E2250,"")</f>
        <v/>
      </c>
      <c r="G2250" t="str">
        <f>IF(full_data!F2250&lt;&gt;"",full_data!F2250,"")</f>
        <v/>
      </c>
      <c r="H2250" t="str">
        <f>IF(full_data!G2250&lt;&gt;"",full_data!G2250,"")</f>
        <v/>
      </c>
      <c r="I2250" t="str">
        <f>IF(full_data!H2250&lt;&gt;"",full_data!H2250,"")</f>
        <v/>
      </c>
      <c r="J2250" t="str">
        <f>IF(full_data!I2250&lt;&gt;"",full_data!I2250,"")</f>
        <v/>
      </c>
      <c r="K2250" t="str">
        <f>IF(full_data!J2250&lt;&gt;"",full_data!J2250,"")</f>
        <v/>
      </c>
      <c r="L2250" t="str">
        <f>IF(full_data!G2250&lt;&gt;"",full_data!G2250,"")</f>
        <v/>
      </c>
      <c r="M2250" t="str">
        <f>IF(full_data!L2250&lt;&gt;"",full_data!L2250,"")</f>
        <v/>
      </c>
      <c r="N2250" t="str">
        <f t="shared" si="107"/>
        <v/>
      </c>
    </row>
    <row r="2251" spans="1:14" x14ac:dyDescent="0.35">
      <c r="A2251" t="str">
        <f>IF(LEFT(C2251,1)="#",C2251,IF(full_data!A2251&lt;&gt;"",full_data!A2251,""))</f>
        <v>#“She/he belongs to Bau.”</v>
      </c>
      <c r="B2251" t="str">
        <f t="shared" si="105"/>
        <v/>
      </c>
      <c r="C2251" t="str">
        <f>IF(full_data!B2251&lt;&gt;"",full_data!B2251,"")</f>
        <v>#“She/he belongs to Bau.”</v>
      </c>
      <c r="D2251" t="str">
        <f>IF(full_data!C2251&lt;&gt;"",full_data!C2251,"")</f>
        <v/>
      </c>
      <c r="E2251" t="str">
        <f t="shared" si="106"/>
        <v/>
      </c>
      <c r="F2251" t="str">
        <f>IF(full_data!E2251&lt;&gt;"",full_data!E2251,"")</f>
        <v/>
      </c>
      <c r="G2251" t="str">
        <f>IF(full_data!F2251&lt;&gt;"",full_data!F2251,"")</f>
        <v/>
      </c>
      <c r="H2251" t="str">
        <f>IF(full_data!G2251&lt;&gt;"",full_data!G2251,"")</f>
        <v/>
      </c>
      <c r="I2251" t="str">
        <f>IF(full_data!H2251&lt;&gt;"",full_data!H2251,"")</f>
        <v/>
      </c>
      <c r="J2251" t="str">
        <f>IF(full_data!I2251&lt;&gt;"",full_data!I2251,"")</f>
        <v/>
      </c>
      <c r="K2251" t="str">
        <f>IF(full_data!J2251&lt;&gt;"",full_data!J2251,"")</f>
        <v/>
      </c>
      <c r="L2251" t="str">
        <f>IF(full_data!G2251&lt;&gt;"",full_data!G2251,"")</f>
        <v/>
      </c>
      <c r="M2251" t="str">
        <f>IF(full_data!L2251&lt;&gt;"",full_data!L2251,"")</f>
        <v/>
      </c>
      <c r="N2251" t="str">
        <f t="shared" si="107"/>
        <v/>
      </c>
    </row>
    <row r="2252" spans="1:14" x14ac:dyDescent="0.35">
      <c r="A2252">
        <f>IF(LEFT(C2252,1)="#",C2252,IF(full_data!A2252&lt;&gt;"",full_data!A2252,""))</f>
        <v>1</v>
      </c>
      <c r="B2252" t="str">
        <f t="shared" si="105"/>
        <v>dba-u₂-na-nam</v>
      </c>
      <c r="C2252" t="str">
        <f>IF(full_data!B2252&lt;&gt;"",full_data!B2252,"")</f>
        <v>dba-u₂-na-nam</v>
      </c>
      <c r="D2252" t="str">
        <f>IF(full_data!C2252&lt;&gt;"",full_data!C2252,"")</f>
        <v>PC[bau=ak]=nanam=ø</v>
      </c>
      <c r="E2252" t="str">
        <f t="shared" si="106"/>
        <v>_</v>
      </c>
      <c r="F2252" t="str">
        <f>IF(full_data!E2252&lt;&gt;"",full_data!E2252,"")</f>
        <v>PC[DN=GEN]=COP=3.SG.S</v>
      </c>
      <c r="G2252">
        <f>IF(full_data!F2252&lt;&gt;"",full_data!F2252,"")</f>
        <v>0</v>
      </c>
      <c r="H2252" t="str">
        <f>IF(full_data!G2252&lt;&gt;"",full_data!G2252,"")</f>
        <v>root</v>
      </c>
      <c r="I2252" t="str">
        <f>IF(full_data!H2252&lt;&gt;"",full_data!H2252,"")</f>
        <v>root</v>
      </c>
      <c r="J2252" t="str">
        <f>IF(full_data!I2252&lt;&gt;"",full_data!I2252,"")</f>
        <v/>
      </c>
      <c r="K2252">
        <f>IF(full_data!J2252&lt;&gt;"",full_data!J2252,"")</f>
        <v>0</v>
      </c>
      <c r="L2252" t="str">
        <f>IF(full_data!G2252&lt;&gt;"",full_data!G2252,"")</f>
        <v>root</v>
      </c>
      <c r="M2252" t="str">
        <f>IF(full_data!L2252&lt;&gt;"",full_data!L2252,"")</f>
        <v/>
      </c>
      <c r="N2252" t="str">
        <f t="shared" si="107"/>
        <v>_</v>
      </c>
    </row>
    <row r="2253" spans="1:14" x14ac:dyDescent="0.35">
      <c r="A2253" t="str">
        <f>IF(LEFT(C2253,1)="#",C2253,IF(full_data!A2253&lt;&gt;"",full_data!A2253,""))</f>
        <v/>
      </c>
      <c r="B2253" t="str">
        <f t="shared" si="105"/>
        <v/>
      </c>
      <c r="C2253" t="str">
        <f>IF(full_data!B2253&lt;&gt;"",full_data!B2253,"")</f>
        <v/>
      </c>
      <c r="D2253" t="str">
        <f>IF(full_data!C2253&lt;&gt;"",full_data!C2253,"")</f>
        <v/>
      </c>
      <c r="E2253" t="str">
        <f t="shared" si="106"/>
        <v/>
      </c>
      <c r="F2253" t="str">
        <f>IF(full_data!E2253&lt;&gt;"",full_data!E2253,"")</f>
        <v/>
      </c>
      <c r="G2253" t="str">
        <f>IF(full_data!F2253&lt;&gt;"",full_data!F2253,"")</f>
        <v/>
      </c>
      <c r="H2253" t="str">
        <f>IF(full_data!G2253&lt;&gt;"",full_data!G2253,"")</f>
        <v/>
      </c>
      <c r="I2253" t="str">
        <f>IF(full_data!H2253&lt;&gt;"",full_data!H2253,"")</f>
        <v/>
      </c>
      <c r="J2253" t="str">
        <f>IF(full_data!I2253&lt;&gt;"",full_data!I2253,"")</f>
        <v/>
      </c>
      <c r="K2253" t="str">
        <f>IF(full_data!J2253&lt;&gt;"",full_data!J2253,"")</f>
        <v/>
      </c>
      <c r="L2253" t="str">
        <f>IF(full_data!G2253&lt;&gt;"",full_data!G2253,"")</f>
        <v/>
      </c>
      <c r="M2253" t="str">
        <f>IF(full_data!L2253&lt;&gt;"",full_data!L2253,"")</f>
        <v/>
      </c>
      <c r="N2253" t="str">
        <f t="shared" si="107"/>
        <v/>
      </c>
    </row>
    <row r="2254" spans="1:14" x14ac:dyDescent="0.35">
      <c r="A2254" t="str">
        <f>IF(LEFT(C2254,1)="#",C2254,IF(full_data!A2254&lt;&gt;"",full_data!A2254,""))</f>
        <v># P221925</v>
      </c>
      <c r="B2254" t="str">
        <f t="shared" si="105"/>
        <v/>
      </c>
      <c r="C2254" t="str">
        <f>IF(full_data!B2254&lt;&gt;"",full_data!B2254,"")</f>
        <v># P221925</v>
      </c>
      <c r="D2254" t="str">
        <f>IF(full_data!C2254&lt;&gt;"",full_data!C2254,"")</f>
        <v/>
      </c>
      <c r="E2254" t="str">
        <f t="shared" si="106"/>
        <v/>
      </c>
      <c r="F2254" t="str">
        <f>IF(full_data!E2254&lt;&gt;"",full_data!E2254,"")</f>
        <v/>
      </c>
      <c r="G2254" t="str">
        <f>IF(full_data!F2254&lt;&gt;"",full_data!F2254,"")</f>
        <v/>
      </c>
      <c r="H2254" t="str">
        <f>IF(full_data!G2254&lt;&gt;"",full_data!G2254,"")</f>
        <v/>
      </c>
      <c r="I2254" t="str">
        <f>IF(full_data!H2254&lt;&gt;"",full_data!H2254,"")</f>
        <v/>
      </c>
      <c r="J2254" t="str">
        <f>IF(full_data!I2254&lt;&gt;"",full_data!I2254,"")</f>
        <v/>
      </c>
      <c r="K2254" t="str">
        <f>IF(full_data!J2254&lt;&gt;"",full_data!J2254,"")</f>
        <v/>
      </c>
      <c r="L2254" t="str">
        <f>IF(full_data!G2254&lt;&gt;"",full_data!G2254,"")</f>
        <v/>
      </c>
      <c r="M2254" t="str">
        <f>IF(full_data!L2254&lt;&gt;"",full_data!L2254,"")</f>
        <v/>
      </c>
      <c r="N2254" t="str">
        <f t="shared" si="107"/>
        <v/>
      </c>
    </row>
    <row r="2255" spans="1:14" x14ac:dyDescent="0.35">
      <c r="A2255" t="str">
        <f>IF(LEFT(C2255,1)="#",C2255,IF(full_data!A2255&lt;&gt;"",full_data!A2255,""))</f>
        <v>#(331) Nik 1, 156 rev. 1:4 (Lagash, 24th c.) (P221925)</v>
      </c>
      <c r="B2255" t="str">
        <f t="shared" si="105"/>
        <v/>
      </c>
      <c r="C2255" t="str">
        <f>IF(full_data!B2255&lt;&gt;"",full_data!B2255,"")</f>
        <v>#(331) Nik 1, 156 rev. 1:4 (Lagash, 24th c.) (P221925)</v>
      </c>
      <c r="D2255" t="str">
        <f>IF(full_data!C2255&lt;&gt;"",full_data!C2255,"")</f>
        <v/>
      </c>
      <c r="E2255" t="str">
        <f t="shared" si="106"/>
        <v/>
      </c>
      <c r="F2255" t="str">
        <f>IF(full_data!E2255&lt;&gt;"",full_data!E2255,"")</f>
        <v/>
      </c>
      <c r="G2255" t="str">
        <f>IF(full_data!F2255&lt;&gt;"",full_data!F2255,"")</f>
        <v/>
      </c>
      <c r="H2255" t="str">
        <f>IF(full_data!G2255&lt;&gt;"",full_data!G2255,"")</f>
        <v/>
      </c>
      <c r="I2255" t="str">
        <f>IF(full_data!H2255&lt;&gt;"",full_data!H2255,"")</f>
        <v/>
      </c>
      <c r="J2255" t="str">
        <f>IF(full_data!I2255&lt;&gt;"",full_data!I2255,"")</f>
        <v/>
      </c>
      <c r="K2255" t="str">
        <f>IF(full_data!J2255&lt;&gt;"",full_data!J2255,"")</f>
        <v/>
      </c>
      <c r="L2255" t="str">
        <f>IF(full_data!G2255&lt;&gt;"",full_data!G2255,"")</f>
        <v/>
      </c>
      <c r="M2255" t="str">
        <f>IF(full_data!L2255&lt;&gt;"",full_data!L2255,"")</f>
        <v/>
      </c>
      <c r="N2255" t="str">
        <f t="shared" si="107"/>
        <v/>
      </c>
    </row>
    <row r="2256" spans="1:14" x14ac:dyDescent="0.35">
      <c r="A2256" t="str">
        <f>IF(LEFT(C2256,1)="#",C2256,IF(full_data!A2256&lt;&gt;"",full_data!A2256,""))</f>
        <v>#“After stock-taking”</v>
      </c>
      <c r="B2256" t="str">
        <f t="shared" si="105"/>
        <v/>
      </c>
      <c r="C2256" t="str">
        <f>IF(full_data!B2256&lt;&gt;"",full_data!B2256,"")</f>
        <v>#“After stock-taking”</v>
      </c>
      <c r="D2256" t="str">
        <f>IF(full_data!C2256&lt;&gt;"",full_data!C2256,"")</f>
        <v/>
      </c>
      <c r="E2256" t="str">
        <f t="shared" si="106"/>
        <v/>
      </c>
      <c r="F2256" t="str">
        <f>IF(full_data!E2256&lt;&gt;"",full_data!E2256,"")</f>
        <v/>
      </c>
      <c r="G2256" t="str">
        <f>IF(full_data!F2256&lt;&gt;"",full_data!F2256,"")</f>
        <v/>
      </c>
      <c r="H2256" t="str">
        <f>IF(full_data!G2256&lt;&gt;"",full_data!G2256,"")</f>
        <v/>
      </c>
      <c r="I2256" t="str">
        <f>IF(full_data!H2256&lt;&gt;"",full_data!H2256,"")</f>
        <v/>
      </c>
      <c r="J2256" t="str">
        <f>IF(full_data!I2256&lt;&gt;"",full_data!I2256,"")</f>
        <v/>
      </c>
      <c r="K2256" t="str">
        <f>IF(full_data!J2256&lt;&gt;"",full_data!J2256,"")</f>
        <v/>
      </c>
      <c r="L2256" t="str">
        <f>IF(full_data!G2256&lt;&gt;"",full_data!G2256,"")</f>
        <v/>
      </c>
      <c r="M2256" t="str">
        <f>IF(full_data!L2256&lt;&gt;"",full_data!L2256,"")</f>
        <v/>
      </c>
      <c r="N2256" t="str">
        <f t="shared" si="107"/>
        <v/>
      </c>
    </row>
    <row r="2257" spans="1:14" x14ac:dyDescent="0.35">
      <c r="A2257">
        <f>IF(LEFT(C2257,1)="#",C2257,IF(full_data!A2257&lt;&gt;"",full_data!A2257,""))</f>
        <v>1</v>
      </c>
      <c r="B2257" t="str">
        <f t="shared" si="105"/>
        <v>eŋir₄</v>
      </c>
      <c r="C2257" t="str">
        <f>IF(full_data!B2257&lt;&gt;"",full_data!B2257,"")</f>
        <v>eŋir₄</v>
      </c>
      <c r="D2257" t="str">
        <f>IF(full_data!C2257&lt;&gt;"",full_data!C2257,"")</f>
        <v>eŋir</v>
      </c>
      <c r="E2257" t="str">
        <f t="shared" si="106"/>
        <v>_</v>
      </c>
      <c r="F2257" t="str">
        <f>IF(full_data!E2257&lt;&gt;"",full_data!E2257,"")</f>
        <v>back</v>
      </c>
      <c r="G2257">
        <f>IF(full_data!F2257&lt;&gt;"",full_data!F2257,"")</f>
        <v>0</v>
      </c>
      <c r="H2257" t="str">
        <f>IF(full_data!G2257&lt;&gt;"",full_data!G2257,"")</f>
        <v>ABL</v>
      </c>
      <c r="I2257" t="str">
        <f>IF(full_data!H2257&lt;&gt;"",full_data!H2257,"")</f>
        <v>root</v>
      </c>
      <c r="J2257" t="str">
        <f>IF(full_data!I2257&lt;&gt;"",full_data!I2257,"")</f>
        <v/>
      </c>
      <c r="K2257">
        <f>IF(full_data!J2257&lt;&gt;"",full_data!J2257,"")</f>
        <v>0</v>
      </c>
      <c r="L2257" t="str">
        <f>IF(full_data!G2257&lt;&gt;"",full_data!G2257,"")</f>
        <v>ABL</v>
      </c>
      <c r="M2257" t="str">
        <f>IF(full_data!L2257&lt;&gt;"",full_data!L2257,"")</f>
        <v/>
      </c>
      <c r="N2257" t="str">
        <f t="shared" si="107"/>
        <v>_</v>
      </c>
    </row>
    <row r="2258" spans="1:14" x14ac:dyDescent="0.35">
      <c r="A2258">
        <f>IF(LEFT(C2258,1)="#",C2258,IF(full_data!A2258&lt;&gt;"",full_data!A2258,""))</f>
        <v>2</v>
      </c>
      <c r="B2258" t="str">
        <f t="shared" si="105"/>
        <v>gurum₂-ma-ta</v>
      </c>
      <c r="C2258" t="str">
        <f>IF(full_data!B2258&lt;&gt;"",full_data!B2258,"")</f>
        <v>gurum₂-ma-ta</v>
      </c>
      <c r="D2258" t="str">
        <f>IF(full_data!C2258&lt;&gt;"",full_data!C2258,"")</f>
        <v>gurum=ak=ta</v>
      </c>
      <c r="E2258" t="str">
        <f t="shared" si="106"/>
        <v>_</v>
      </c>
      <c r="F2258" t="str">
        <f>IF(full_data!E2258&lt;&gt;"",full_data!E2258,"")</f>
        <v>inspection=GEN=ABL</v>
      </c>
      <c r="G2258">
        <f>IF(full_data!F2258&lt;&gt;"",full_data!F2258,"")</f>
        <v>1</v>
      </c>
      <c r="H2258" t="str">
        <f>IF(full_data!G2258&lt;&gt;"",full_data!G2258,"")</f>
        <v>GEN</v>
      </c>
      <c r="I2258" t="str">
        <f>IF(full_data!H2258&lt;&gt;"",full_data!H2258,"")</f>
        <v>nmod</v>
      </c>
      <c r="J2258" t="str">
        <f>IF(full_data!I2258&lt;&gt;"",full_data!I2258,"")</f>
        <v/>
      </c>
      <c r="K2258">
        <f>IF(full_data!J2258&lt;&gt;"",full_data!J2258,"")</f>
        <v>1</v>
      </c>
      <c r="L2258" t="str">
        <f>IF(full_data!G2258&lt;&gt;"",full_data!G2258,"")</f>
        <v>GEN</v>
      </c>
      <c r="M2258" t="str">
        <f>IF(full_data!L2258&lt;&gt;"",full_data!L2258,"")</f>
        <v/>
      </c>
      <c r="N2258" t="str">
        <f t="shared" si="107"/>
        <v>_</v>
      </c>
    </row>
    <row r="2259" spans="1:14" x14ac:dyDescent="0.35">
      <c r="A2259" t="str">
        <f>IF(LEFT(C2259,1)="#",C2259,IF(full_data!A2259&lt;&gt;"",full_data!A2259,""))</f>
        <v/>
      </c>
      <c r="B2259" t="str">
        <f t="shared" si="105"/>
        <v/>
      </c>
      <c r="C2259" t="str">
        <f>IF(full_data!B2259&lt;&gt;"",full_data!B2259,"")</f>
        <v/>
      </c>
      <c r="D2259" t="str">
        <f>IF(full_data!C2259&lt;&gt;"",full_data!C2259,"")</f>
        <v/>
      </c>
      <c r="E2259" t="str">
        <f t="shared" si="106"/>
        <v/>
      </c>
      <c r="F2259" t="str">
        <f>IF(full_data!E2259&lt;&gt;"",full_data!E2259,"")</f>
        <v/>
      </c>
      <c r="G2259" t="str">
        <f>IF(full_data!F2259&lt;&gt;"",full_data!F2259,"")</f>
        <v/>
      </c>
      <c r="H2259" t="str">
        <f>IF(full_data!G2259&lt;&gt;"",full_data!G2259,"")</f>
        <v/>
      </c>
      <c r="I2259" t="str">
        <f>IF(full_data!H2259&lt;&gt;"",full_data!H2259,"")</f>
        <v/>
      </c>
      <c r="J2259" t="str">
        <f>IF(full_data!I2259&lt;&gt;"",full_data!I2259,"")</f>
        <v/>
      </c>
      <c r="K2259" t="str">
        <f>IF(full_data!J2259&lt;&gt;"",full_data!J2259,"")</f>
        <v/>
      </c>
      <c r="L2259" t="str">
        <f>IF(full_data!G2259&lt;&gt;"",full_data!G2259,"")</f>
        <v/>
      </c>
      <c r="M2259" t="str">
        <f>IF(full_data!L2259&lt;&gt;"",full_data!L2259,"")</f>
        <v/>
      </c>
      <c r="N2259" t="str">
        <f t="shared" si="107"/>
        <v/>
      </c>
    </row>
    <row r="2260" spans="1:14" x14ac:dyDescent="0.35">
      <c r="A2260" t="str">
        <f>IF(LEFT(C2260,1)="#",C2260,IF(full_data!A2260&lt;&gt;"",full_data!A2260,""))</f>
        <v># P222066</v>
      </c>
      <c r="B2260" t="str">
        <f t="shared" si="105"/>
        <v/>
      </c>
      <c r="C2260" t="str">
        <f>IF(full_data!B2260&lt;&gt;"",full_data!B2260,"")</f>
        <v># P222066</v>
      </c>
      <c r="D2260" t="str">
        <f>IF(full_data!C2260&lt;&gt;"",full_data!C2260,"")</f>
        <v/>
      </c>
      <c r="E2260" t="str">
        <f t="shared" si="106"/>
        <v/>
      </c>
      <c r="F2260" t="str">
        <f>IF(full_data!E2260&lt;&gt;"",full_data!E2260,"")</f>
        <v/>
      </c>
      <c r="G2260" t="str">
        <f>IF(full_data!F2260&lt;&gt;"",full_data!F2260,"")</f>
        <v/>
      </c>
      <c r="H2260" t="str">
        <f>IF(full_data!G2260&lt;&gt;"",full_data!G2260,"")</f>
        <v/>
      </c>
      <c r="I2260" t="str">
        <f>IF(full_data!H2260&lt;&gt;"",full_data!H2260,"")</f>
        <v/>
      </c>
      <c r="J2260" t="str">
        <f>IF(full_data!I2260&lt;&gt;"",full_data!I2260,"")</f>
        <v/>
      </c>
      <c r="K2260" t="str">
        <f>IF(full_data!J2260&lt;&gt;"",full_data!J2260,"")</f>
        <v/>
      </c>
      <c r="L2260" t="str">
        <f>IF(full_data!G2260&lt;&gt;"",full_data!G2260,"")</f>
        <v/>
      </c>
      <c r="M2260" t="str">
        <f>IF(full_data!L2260&lt;&gt;"",full_data!L2260,"")</f>
        <v/>
      </c>
      <c r="N2260" t="str">
        <f t="shared" si="107"/>
        <v/>
      </c>
    </row>
    <row r="2261" spans="1:14" x14ac:dyDescent="0.35">
      <c r="A2261" t="str">
        <f>IF(LEFT(C2261,1)="#",C2261,IF(full_data!A2261&lt;&gt;"",full_data!A2261,""))</f>
        <v>#(301) Nik 1, 297 2:2–4 (Lagash, 24th c.) (P222066)</v>
      </c>
      <c r="B2261" t="str">
        <f t="shared" si="105"/>
        <v/>
      </c>
      <c r="C2261" t="str">
        <f>IF(full_data!B2261&lt;&gt;"",full_data!B2261,"")</f>
        <v>#(301) Nik 1, 297 2:2–4 (Lagash, 24th c.) (P222066)</v>
      </c>
      <c r="D2261" t="str">
        <f>IF(full_data!C2261&lt;&gt;"",full_data!C2261,"")</f>
        <v/>
      </c>
      <c r="E2261" t="str">
        <f t="shared" si="106"/>
        <v/>
      </c>
      <c r="F2261" t="str">
        <f>IF(full_data!E2261&lt;&gt;"",full_data!E2261,"")</f>
        <v/>
      </c>
      <c r="G2261" t="str">
        <f>IF(full_data!F2261&lt;&gt;"",full_data!F2261,"")</f>
        <v/>
      </c>
      <c r="H2261" t="str">
        <f>IF(full_data!G2261&lt;&gt;"",full_data!G2261,"")</f>
        <v/>
      </c>
      <c r="I2261" t="str">
        <f>IF(full_data!H2261&lt;&gt;"",full_data!H2261,"")</f>
        <v/>
      </c>
      <c r="J2261" t="str">
        <f>IF(full_data!I2261&lt;&gt;"",full_data!I2261,"")</f>
        <v/>
      </c>
      <c r="K2261" t="str">
        <f>IF(full_data!J2261&lt;&gt;"",full_data!J2261,"")</f>
        <v/>
      </c>
      <c r="L2261" t="str">
        <f>IF(full_data!G2261&lt;&gt;"",full_data!G2261,"")</f>
        <v/>
      </c>
      <c r="M2261" t="str">
        <f>IF(full_data!L2261&lt;&gt;"",full_data!L2261,"")</f>
        <v/>
      </c>
      <c r="N2261" t="str">
        <f t="shared" si="107"/>
        <v/>
      </c>
    </row>
    <row r="2262" spans="1:14" x14ac:dyDescent="0.35">
      <c r="A2262" t="str">
        <f>IF(LEFT(C2262,1)="#",C2262,IF(full_data!A2262&lt;&gt;"",full_data!A2262,""))</f>
        <v>#“Sagsag owes this (= some wool) to Gishgalsi.”</v>
      </c>
      <c r="B2262" t="str">
        <f t="shared" si="105"/>
        <v/>
      </c>
      <c r="C2262" t="str">
        <f>IF(full_data!B2262&lt;&gt;"",full_data!B2262,"")</f>
        <v>#“Sagsag owes this (= some wool) to Gishgalsi.”</v>
      </c>
      <c r="D2262" t="str">
        <f>IF(full_data!C2262&lt;&gt;"",full_data!C2262,"")</f>
        <v/>
      </c>
      <c r="E2262" t="str">
        <f t="shared" si="106"/>
        <v/>
      </c>
      <c r="F2262" t="str">
        <f>IF(full_data!E2262&lt;&gt;"",full_data!E2262,"")</f>
        <v/>
      </c>
      <c r="G2262" t="str">
        <f>IF(full_data!F2262&lt;&gt;"",full_data!F2262,"")</f>
        <v/>
      </c>
      <c r="H2262" t="str">
        <f>IF(full_data!G2262&lt;&gt;"",full_data!G2262,"")</f>
        <v/>
      </c>
      <c r="I2262" t="str">
        <f>IF(full_data!H2262&lt;&gt;"",full_data!H2262,"")</f>
        <v/>
      </c>
      <c r="J2262" t="str">
        <f>IF(full_data!I2262&lt;&gt;"",full_data!I2262,"")</f>
        <v/>
      </c>
      <c r="K2262" t="str">
        <f>IF(full_data!J2262&lt;&gt;"",full_data!J2262,"")</f>
        <v/>
      </c>
      <c r="L2262" t="str">
        <f>IF(full_data!G2262&lt;&gt;"",full_data!G2262,"")</f>
        <v/>
      </c>
      <c r="M2262" t="str">
        <f>IF(full_data!L2262&lt;&gt;"",full_data!L2262,"")</f>
        <v/>
      </c>
      <c r="N2262" t="str">
        <f t="shared" si="107"/>
        <v/>
      </c>
    </row>
    <row r="2263" spans="1:14" x14ac:dyDescent="0.35">
      <c r="A2263">
        <f>IF(LEFT(C2263,1)="#",C2263,IF(full_data!A2263&lt;&gt;"",full_data!A2263,""))</f>
        <v>1</v>
      </c>
      <c r="B2263" t="str">
        <f t="shared" si="105"/>
        <v>sag₉-sag₉-da,</v>
      </c>
      <c r="C2263" t="str">
        <f>IF(full_data!B2263&lt;&gt;"",full_data!B2263,"")</f>
        <v>sag₉-sag₉-da,</v>
      </c>
      <c r="D2263" t="str">
        <f>IF(full_data!C2263&lt;&gt;"",full_data!C2263,"")</f>
        <v>sagsag=da</v>
      </c>
      <c r="E2263" t="str">
        <f t="shared" si="106"/>
        <v>_</v>
      </c>
      <c r="F2263" t="str">
        <f>IF(full_data!E2263&lt;&gt;"",full_data!E2263,"")</f>
        <v>PN₁=COM</v>
      </c>
      <c r="G2263">
        <f>IF(full_data!F2263&lt;&gt;"",full_data!F2263,"")</f>
        <v>3</v>
      </c>
      <c r="H2263" t="str">
        <f>IF(full_data!G2263&lt;&gt;"",full_data!G2263,"")</f>
        <v>COM</v>
      </c>
      <c r="I2263" t="str">
        <f>IF(full_data!H2263&lt;&gt;"",full_data!H2263,"")</f>
        <v>obl</v>
      </c>
      <c r="J2263" t="str">
        <f>IF(full_data!I2263&lt;&gt;"",full_data!I2263,"")</f>
        <v/>
      </c>
      <c r="K2263">
        <f>IF(full_data!J2263&lt;&gt;"",full_data!J2263,"")</f>
        <v>3</v>
      </c>
      <c r="L2263" t="str">
        <f>IF(full_data!G2263&lt;&gt;"",full_data!G2263,"")</f>
        <v>COM</v>
      </c>
      <c r="M2263" t="str">
        <f>IF(full_data!L2263&lt;&gt;"",full_data!L2263,"")</f>
        <v/>
      </c>
      <c r="N2263" t="str">
        <f t="shared" si="107"/>
        <v>_</v>
      </c>
    </row>
    <row r="2264" spans="1:14" x14ac:dyDescent="0.35">
      <c r="A2264">
        <f>IF(LEFT(C2264,1)="#",C2264,IF(full_data!A2264&lt;&gt;"",full_data!A2264,""))</f>
        <v>2</v>
      </c>
      <c r="B2264" t="str">
        <f t="shared" si="105"/>
        <v>ŋišgal-si,</v>
      </c>
      <c r="C2264" t="str">
        <f>IF(full_data!B2264&lt;&gt;"",full_data!B2264,"")</f>
        <v>ŋišgal-si,</v>
      </c>
      <c r="D2264" t="str">
        <f>IF(full_data!C2264&lt;&gt;"",full_data!C2264,"")</f>
        <v>ŋišgalsi=e</v>
      </c>
      <c r="E2264" t="str">
        <f t="shared" si="106"/>
        <v>_</v>
      </c>
      <c r="F2264" t="str">
        <f>IF(full_data!E2264&lt;&gt;"",full_data!E2264,"")</f>
        <v>PN₂=ERG</v>
      </c>
      <c r="G2264">
        <f>IF(full_data!F2264&lt;&gt;"",full_data!F2264,"")</f>
        <v>3</v>
      </c>
      <c r="H2264" t="str">
        <f>IF(full_data!G2264&lt;&gt;"",full_data!G2264,"")</f>
        <v>ERG</v>
      </c>
      <c r="I2264" t="str">
        <f>IF(full_data!H2264&lt;&gt;"",full_data!H2264,"")</f>
        <v>nsubj</v>
      </c>
      <c r="J2264" t="str">
        <f>IF(full_data!I2264&lt;&gt;"",full_data!I2264,"")</f>
        <v/>
      </c>
      <c r="K2264">
        <f>IF(full_data!J2264&lt;&gt;"",full_data!J2264,"")</f>
        <v>3</v>
      </c>
      <c r="L2264" t="str">
        <f>IF(full_data!G2264&lt;&gt;"",full_data!G2264,"")</f>
        <v>ERG</v>
      </c>
      <c r="M2264" t="str">
        <f>IF(full_data!L2264&lt;&gt;"",full_data!L2264,"")</f>
        <v/>
      </c>
      <c r="N2264" t="str">
        <f t="shared" si="107"/>
        <v>_</v>
      </c>
    </row>
    <row r="2265" spans="1:14" x14ac:dyDescent="0.35">
      <c r="A2265">
        <f>IF(LEFT(C2265,1)="#",C2265,IF(full_data!A2265&lt;&gt;"",full_data!A2265,""))</f>
        <v>3</v>
      </c>
      <c r="B2265" t="str">
        <f t="shared" si="105"/>
        <v>e-da-tuku</v>
      </c>
      <c r="C2265" t="str">
        <f>IF(full_data!B2265&lt;&gt;"",full_data!B2265,"")</f>
        <v>e-da-tuku</v>
      </c>
      <c r="D2265" t="str">
        <f>IF(full_data!C2265&lt;&gt;"",full_data!C2265,"")</f>
        <v>S2i-S6n-S8da-S11n-S12tuku-S14ø</v>
      </c>
      <c r="E2265" t="str">
        <f t="shared" si="106"/>
        <v>_</v>
      </c>
      <c r="F2265" t="str">
        <f>IF(full_data!E2265&lt;&gt;"",full_data!E2265,"")</f>
        <v>FIN-3.SG.H-COM-3.SG.H.A-have-3.SG.P</v>
      </c>
      <c r="G2265">
        <f>IF(full_data!F2265&lt;&gt;"",full_data!F2265,"")</f>
        <v>0</v>
      </c>
      <c r="H2265" t="str">
        <f>IF(full_data!G2265&lt;&gt;"",full_data!G2265,"")</f>
        <v>root</v>
      </c>
      <c r="I2265" t="str">
        <f>IF(full_data!H2265&lt;&gt;"",full_data!H2265,"")</f>
        <v>root</v>
      </c>
      <c r="J2265" t="str">
        <f>IF(full_data!I2265&lt;&gt;"",full_data!I2265,"")</f>
        <v/>
      </c>
      <c r="K2265">
        <f>IF(full_data!J2265&lt;&gt;"",full_data!J2265,"")</f>
        <v>0</v>
      </c>
      <c r="L2265" t="str">
        <f>IF(full_data!G2265&lt;&gt;"",full_data!G2265,"")</f>
        <v>root</v>
      </c>
      <c r="M2265" t="str">
        <f>IF(full_data!L2265&lt;&gt;"",full_data!L2265,"")</f>
        <v/>
      </c>
      <c r="N2265" t="str">
        <f t="shared" si="107"/>
        <v>_</v>
      </c>
    </row>
    <row r="2266" spans="1:14" x14ac:dyDescent="0.35">
      <c r="A2266" t="str">
        <f>IF(LEFT(C2266,1)="#",C2266,IF(full_data!A2266&lt;&gt;"",full_data!A2266,""))</f>
        <v/>
      </c>
      <c r="B2266" t="str">
        <f t="shared" si="105"/>
        <v/>
      </c>
      <c r="C2266" t="str">
        <f>IF(full_data!B2266&lt;&gt;"",full_data!B2266,"")</f>
        <v/>
      </c>
      <c r="D2266" t="str">
        <f>IF(full_data!C2266&lt;&gt;"",full_data!C2266,"")</f>
        <v/>
      </c>
      <c r="E2266" t="str">
        <f t="shared" si="106"/>
        <v/>
      </c>
      <c r="F2266" t="str">
        <f>IF(full_data!E2266&lt;&gt;"",full_data!E2266,"")</f>
        <v/>
      </c>
      <c r="G2266" t="str">
        <f>IF(full_data!F2266&lt;&gt;"",full_data!F2266,"")</f>
        <v/>
      </c>
      <c r="H2266" t="str">
        <f>IF(full_data!G2266&lt;&gt;"",full_data!G2266,"")</f>
        <v/>
      </c>
      <c r="I2266" t="str">
        <f>IF(full_data!H2266&lt;&gt;"",full_data!H2266,"")</f>
        <v/>
      </c>
      <c r="J2266" t="str">
        <f>IF(full_data!I2266&lt;&gt;"",full_data!I2266,"")</f>
        <v/>
      </c>
      <c r="K2266" t="str">
        <f>IF(full_data!J2266&lt;&gt;"",full_data!J2266,"")</f>
        <v/>
      </c>
      <c r="L2266" t="str">
        <f>IF(full_data!G2266&lt;&gt;"",full_data!G2266,"")</f>
        <v/>
      </c>
      <c r="M2266" t="str">
        <f>IF(full_data!L2266&lt;&gt;"",full_data!L2266,"")</f>
        <v/>
      </c>
      <c r="N2266" t="str">
        <f t="shared" si="107"/>
        <v/>
      </c>
    </row>
    <row r="2267" spans="1:14" x14ac:dyDescent="0.35">
      <c r="A2267" t="str">
        <f>IF(LEFT(C2267,1)="#",C2267,IF(full_data!A2267&lt;&gt;"",full_data!A2267,""))</f>
        <v># P222069</v>
      </c>
      <c r="B2267" t="str">
        <f t="shared" si="105"/>
        <v/>
      </c>
      <c r="C2267" t="str">
        <f>IF(full_data!B2267&lt;&gt;"",full_data!B2267,"")</f>
        <v># P222069</v>
      </c>
      <c r="D2267" t="str">
        <f>IF(full_data!C2267&lt;&gt;"",full_data!C2267,"")</f>
        <v/>
      </c>
      <c r="E2267" t="str">
        <f t="shared" si="106"/>
        <v/>
      </c>
      <c r="F2267" t="str">
        <f>IF(full_data!E2267&lt;&gt;"",full_data!E2267,"")</f>
        <v/>
      </c>
      <c r="G2267" t="str">
        <f>IF(full_data!F2267&lt;&gt;"",full_data!F2267,"")</f>
        <v/>
      </c>
      <c r="H2267" t="str">
        <f>IF(full_data!G2267&lt;&gt;"",full_data!G2267,"")</f>
        <v/>
      </c>
      <c r="I2267" t="str">
        <f>IF(full_data!H2267&lt;&gt;"",full_data!H2267,"")</f>
        <v/>
      </c>
      <c r="J2267" t="str">
        <f>IF(full_data!I2267&lt;&gt;"",full_data!I2267,"")</f>
        <v/>
      </c>
      <c r="K2267" t="str">
        <f>IF(full_data!J2267&lt;&gt;"",full_data!J2267,"")</f>
        <v/>
      </c>
      <c r="L2267" t="str">
        <f>IF(full_data!G2267&lt;&gt;"",full_data!G2267,"")</f>
        <v/>
      </c>
      <c r="M2267" t="str">
        <f>IF(full_data!L2267&lt;&gt;"",full_data!L2267,"")</f>
        <v/>
      </c>
      <c r="N2267" t="str">
        <f t="shared" si="107"/>
        <v/>
      </c>
    </row>
    <row r="2268" spans="1:14" x14ac:dyDescent="0.35">
      <c r="A2268" t="str">
        <f>IF(LEFT(C2268,1)="#",C2268,IF(full_data!A2268&lt;&gt;"",full_data!A2268,""))</f>
        <v>#(219) Nik 1, 300 obv. 2:2–rev. 1:2 (Lagash, 24th c.) (P222069)</v>
      </c>
      <c r="B2268" t="str">
        <f t="shared" si="105"/>
        <v/>
      </c>
      <c r="C2268" t="str">
        <f>IF(full_data!B2268&lt;&gt;"",full_data!B2268,"")</f>
        <v>#(219) Nik 1, 300 obv. 2:2–rev. 1:2 (Lagash, 24th c.) (P222069)</v>
      </c>
      <c r="D2268" t="str">
        <f>IF(full_data!C2268&lt;&gt;"",full_data!C2268,"")</f>
        <v/>
      </c>
      <c r="E2268" t="str">
        <f t="shared" si="106"/>
        <v/>
      </c>
      <c r="F2268" t="str">
        <f>IF(full_data!E2268&lt;&gt;"",full_data!E2268,"")</f>
        <v/>
      </c>
      <c r="G2268" t="str">
        <f>IF(full_data!F2268&lt;&gt;"",full_data!F2268,"")</f>
        <v/>
      </c>
      <c r="H2268" t="str">
        <f>IF(full_data!G2268&lt;&gt;"",full_data!G2268,"")</f>
        <v/>
      </c>
      <c r="I2268" t="str">
        <f>IF(full_data!H2268&lt;&gt;"",full_data!H2268,"")</f>
        <v/>
      </c>
      <c r="J2268" t="str">
        <f>IF(full_data!I2268&lt;&gt;"",full_data!I2268,"")</f>
        <v/>
      </c>
      <c r="K2268" t="str">
        <f>IF(full_data!J2268&lt;&gt;"",full_data!J2268,"")</f>
        <v/>
      </c>
      <c r="L2268" t="str">
        <f>IF(full_data!G2268&lt;&gt;"",full_data!G2268,"")</f>
        <v/>
      </c>
      <c r="M2268" t="str">
        <f>IF(full_data!L2268&lt;&gt;"",full_data!L2268,"")</f>
        <v/>
      </c>
      <c r="N2268" t="str">
        <f t="shared" si="107"/>
        <v/>
      </c>
    </row>
    <row r="2269" spans="1:14" x14ac:dyDescent="0.35">
      <c r="A2269" t="str">
        <f>IF(LEFT(C2269,1)="#",C2269,IF(full_data!A2269&lt;&gt;"",full_data!A2269,""))</f>
        <v>#“Ur-Emusha, the chief merchant of the Emi, brought (various cosmetics) to Barag- namtara, spouse of Lugal-Anda, ruler of Lagash.”</v>
      </c>
      <c r="B2269" t="str">
        <f t="shared" si="105"/>
        <v/>
      </c>
      <c r="C2269" t="str">
        <f>IF(full_data!B2269&lt;&gt;"",full_data!B2269,"")</f>
        <v>#“Ur-Emusha, the chief merchant of the Emi, brought (various cosmetics) to Barag- namtara, spouse of Lugal-Anda, ruler of Lagash.”</v>
      </c>
      <c r="D2269" t="str">
        <f>IF(full_data!C2269&lt;&gt;"",full_data!C2269,"")</f>
        <v/>
      </c>
      <c r="E2269" t="str">
        <f t="shared" si="106"/>
        <v/>
      </c>
      <c r="F2269" t="str">
        <f>IF(full_data!E2269&lt;&gt;"",full_data!E2269,"")</f>
        <v/>
      </c>
      <c r="G2269" t="str">
        <f>IF(full_data!F2269&lt;&gt;"",full_data!F2269,"")</f>
        <v/>
      </c>
      <c r="H2269" t="str">
        <f>IF(full_data!G2269&lt;&gt;"",full_data!G2269,"")</f>
        <v/>
      </c>
      <c r="I2269" t="str">
        <f>IF(full_data!H2269&lt;&gt;"",full_data!H2269,"")</f>
        <v/>
      </c>
      <c r="J2269" t="str">
        <f>IF(full_data!I2269&lt;&gt;"",full_data!I2269,"")</f>
        <v/>
      </c>
      <c r="K2269" t="str">
        <f>IF(full_data!J2269&lt;&gt;"",full_data!J2269,"")</f>
        <v/>
      </c>
      <c r="L2269" t="str">
        <f>IF(full_data!G2269&lt;&gt;"",full_data!G2269,"")</f>
        <v/>
      </c>
      <c r="M2269" t="str">
        <f>IF(full_data!L2269&lt;&gt;"",full_data!L2269,"")</f>
        <v/>
      </c>
      <c r="N2269" t="str">
        <f t="shared" si="107"/>
        <v/>
      </c>
    </row>
    <row r="2270" spans="1:14" x14ac:dyDescent="0.35">
      <c r="A2270">
        <f>IF(LEFT(C2270,1)="#",C2270,IF(full_data!A2270&lt;&gt;"",full_data!A2270,""))</f>
        <v>1</v>
      </c>
      <c r="B2270" t="str">
        <f t="shared" si="105"/>
        <v>ur-e₂-muš₃,</v>
      </c>
      <c r="C2270" t="str">
        <f>IF(full_data!B2270&lt;&gt;"",full_data!B2270,"")</f>
        <v>ur-e₂-muš₃,</v>
      </c>
      <c r="D2270" t="str">
        <f>IF(full_data!C2270&lt;&gt;"",full_data!C2270,"")</f>
        <v>uremušak</v>
      </c>
      <c r="E2270" t="str">
        <f t="shared" si="106"/>
        <v>_</v>
      </c>
      <c r="F2270" t="str">
        <f>IF(full_data!E2270&lt;&gt;"",full_data!E2270,"")</f>
        <v>PN₁</v>
      </c>
      <c r="G2270" t="str">
        <f>IF(full_data!F2270&lt;&gt;"",full_data!F2270,"")</f>
        <v/>
      </c>
      <c r="H2270" t="str">
        <f>IF(full_data!G2270&lt;&gt;"",full_data!G2270,"")</f>
        <v/>
      </c>
      <c r="I2270" t="str">
        <f>IF(full_data!H2270&lt;&gt;"",full_data!H2270,"")</f>
        <v/>
      </c>
      <c r="J2270" t="str">
        <f>IF(full_data!I2270&lt;&gt;"",full_data!I2270,"")</f>
        <v/>
      </c>
      <c r="K2270" t="str">
        <f>IF(full_data!J2270&lt;&gt;"",full_data!J2270,"")</f>
        <v/>
      </c>
      <c r="L2270" t="str">
        <f>IF(full_data!G2270&lt;&gt;"",full_data!G2270,"")</f>
        <v/>
      </c>
      <c r="M2270" t="str">
        <f>IF(full_data!L2270&lt;&gt;"",full_data!L2270,"")</f>
        <v/>
      </c>
      <c r="N2270" t="str">
        <f t="shared" si="107"/>
        <v>_</v>
      </c>
    </row>
    <row r="2271" spans="1:14" x14ac:dyDescent="0.35">
      <c r="A2271">
        <f>IF(LEFT(C2271,1)="#",C2271,IF(full_data!A2271&lt;&gt;"",full_data!A2271,""))</f>
        <v>2</v>
      </c>
      <c r="B2271" t="str">
        <f t="shared" si="105"/>
        <v>gal</v>
      </c>
      <c r="C2271" t="str">
        <f>IF(full_data!B2271&lt;&gt;"",full_data!B2271,"")</f>
        <v>gal</v>
      </c>
      <c r="D2271" t="str">
        <f>IF(full_data!C2271&lt;&gt;"",full_data!C2271,"")</f>
        <v>gal-ø</v>
      </c>
      <c r="E2271" t="str">
        <f t="shared" si="106"/>
        <v>_</v>
      </c>
      <c r="F2271" t="str">
        <f>IF(full_data!E2271&lt;&gt;"",full_data!E2271,"")</f>
        <v>gal-TL</v>
      </c>
      <c r="G2271">
        <f>IF(full_data!F2271&lt;&gt;"",full_data!F2271,"")</f>
        <v>3</v>
      </c>
      <c r="H2271" t="str">
        <f>IF(full_data!G2271&lt;&gt;"",full_data!G2271,"")</f>
        <v>amod</v>
      </c>
      <c r="I2271" t="str">
        <f>IF(full_data!H2271&lt;&gt;"",full_data!H2271,"")</f>
        <v/>
      </c>
      <c r="J2271" t="str">
        <f>IF(full_data!I2271&lt;&gt;"",full_data!I2271,"")</f>
        <v/>
      </c>
      <c r="K2271">
        <f>IF(full_data!J2271&lt;&gt;"",full_data!J2271,"")</f>
        <v>3</v>
      </c>
      <c r="L2271" t="str">
        <f>IF(full_data!G2271&lt;&gt;"",full_data!G2271,"")</f>
        <v>amod</v>
      </c>
      <c r="M2271" t="str">
        <f>IF(full_data!L2271&lt;&gt;"",full_data!L2271,"")</f>
        <v/>
      </c>
      <c r="N2271" t="str">
        <f t="shared" si="107"/>
        <v>_</v>
      </c>
    </row>
    <row r="2272" spans="1:14" x14ac:dyDescent="0.35">
      <c r="A2272">
        <f>IF(LEFT(C2272,1)="#",C2272,IF(full_data!A2272&lt;&gt;"",full_data!A2272,""))</f>
        <v>3</v>
      </c>
      <c r="B2272" t="str">
        <f t="shared" si="105"/>
        <v>dam-gar₃</v>
      </c>
      <c r="C2272" t="str">
        <f>IF(full_data!B2272&lt;&gt;"",full_data!B2272,"")</f>
        <v>dam-gar₃</v>
      </c>
      <c r="D2272" t="str">
        <f>IF(full_data!C2272&lt;&gt;"",full_data!C2272,"")</f>
        <v>damgar</v>
      </c>
      <c r="E2272" t="str">
        <f t="shared" si="106"/>
        <v>_</v>
      </c>
      <c r="F2272" t="str">
        <f>IF(full_data!E2272&lt;&gt;"",full_data!E2272,"")</f>
        <v>merchant</v>
      </c>
      <c r="G2272">
        <f>IF(full_data!F2272&lt;&gt;"",full_data!F2272,"")</f>
        <v>1</v>
      </c>
      <c r="H2272" t="str">
        <f>IF(full_data!G2272&lt;&gt;"",full_data!G2272,"")</f>
        <v>ERG</v>
      </c>
      <c r="I2272" t="str">
        <f>IF(full_data!H2272&lt;&gt;"",full_data!H2272,"")</f>
        <v>nsubj</v>
      </c>
      <c r="J2272" t="str">
        <f>IF(full_data!I2272&lt;&gt;"",full_data!I2272,"")</f>
        <v/>
      </c>
      <c r="K2272">
        <f>IF(full_data!J2272&lt;&gt;"",full_data!J2272,"")</f>
        <v>1</v>
      </c>
      <c r="L2272" t="str">
        <f>IF(full_data!G2272&lt;&gt;"",full_data!G2272,"")</f>
        <v>ERG</v>
      </c>
      <c r="M2272" t="str">
        <f>IF(full_data!L2272&lt;&gt;"",full_data!L2272,"")</f>
        <v/>
      </c>
      <c r="N2272" t="str">
        <f t="shared" si="107"/>
        <v>_</v>
      </c>
    </row>
    <row r="2273" spans="1:14" x14ac:dyDescent="0.35">
      <c r="A2273">
        <f>IF(LEFT(C2273,1)="#",C2273,IF(full_data!A2273&lt;&gt;"",full_data!A2273,""))</f>
        <v>4</v>
      </c>
      <c r="B2273" t="str">
        <f t="shared" si="105"/>
        <v>e₂-mi₂-ke₄,</v>
      </c>
      <c r="C2273" t="str">
        <f>IF(full_data!B2273&lt;&gt;"",full_data!B2273,"")</f>
        <v>e₂-mi₂-ke₄,</v>
      </c>
      <c r="D2273" t="str">
        <f>IF(full_data!C2273&lt;&gt;"",full_data!C2273,"")</f>
        <v>emi=ak=e</v>
      </c>
      <c r="E2273" t="str">
        <f t="shared" si="106"/>
        <v>_</v>
      </c>
      <c r="F2273" t="str">
        <f>IF(full_data!E2273&lt;&gt;"",full_data!E2273,"")</f>
        <v>GN₁=GEN=ERG</v>
      </c>
      <c r="G2273">
        <f>IF(full_data!F2273&lt;&gt;"",full_data!F2273,"")</f>
        <v>3</v>
      </c>
      <c r="H2273" t="str">
        <f>IF(full_data!G2273&lt;&gt;"",full_data!G2273,"")</f>
        <v>GEN</v>
      </c>
      <c r="I2273" t="str">
        <f>IF(full_data!H2273&lt;&gt;"",full_data!H2273,"")</f>
        <v>nmod</v>
      </c>
      <c r="J2273" t="str">
        <f>IF(full_data!I2273&lt;&gt;"",full_data!I2273,"")</f>
        <v/>
      </c>
      <c r="K2273">
        <f>IF(full_data!J2273&lt;&gt;"",full_data!J2273,"")</f>
        <v>3</v>
      </c>
      <c r="L2273" t="str">
        <f>IF(full_data!G2273&lt;&gt;"",full_data!G2273,"")</f>
        <v>GEN</v>
      </c>
      <c r="M2273" t="str">
        <f>IF(full_data!L2273&lt;&gt;"",full_data!L2273,"")</f>
        <v/>
      </c>
      <c r="N2273" t="str">
        <f t="shared" si="107"/>
        <v>_</v>
      </c>
    </row>
    <row r="2274" spans="1:14" x14ac:dyDescent="0.35">
      <c r="A2274">
        <f>IF(LEFT(C2274,1)="#",C2274,IF(full_data!A2274&lt;&gt;"",full_data!A2274,""))</f>
        <v>5</v>
      </c>
      <c r="B2274" t="str">
        <f t="shared" si="105"/>
        <v>barag-nam-tar-ra</v>
      </c>
      <c r="C2274" t="str">
        <f>IF(full_data!B2274&lt;&gt;"",full_data!B2274,"")</f>
        <v>barag-nam-tar-ra</v>
      </c>
      <c r="D2274" t="str">
        <f>IF(full_data!C2274&lt;&gt;"",full_data!C2274,"")</f>
        <v>baragnamtara</v>
      </c>
      <c r="E2274" t="str">
        <f t="shared" si="106"/>
        <v>_</v>
      </c>
      <c r="F2274" t="str">
        <f>IF(full_data!E2274&lt;&gt;"",full_data!E2274,"")</f>
        <v>PN₂</v>
      </c>
      <c r="G2274">
        <f>IF(full_data!F2274&lt;&gt;"",full_data!F2274,"")</f>
        <v>10</v>
      </c>
      <c r="H2274" t="str">
        <f>IF(full_data!G2274&lt;&gt;"",full_data!G2274,"")</f>
        <v>DAT</v>
      </c>
      <c r="I2274" t="str">
        <f>IF(full_data!H2274&lt;&gt;"",full_data!H2274,"")</f>
        <v>obl</v>
      </c>
      <c r="J2274" t="str">
        <f>IF(full_data!I2274&lt;&gt;"",full_data!I2274,"")</f>
        <v/>
      </c>
      <c r="K2274">
        <f>IF(full_data!J2274&lt;&gt;"",full_data!J2274,"")</f>
        <v>10</v>
      </c>
      <c r="L2274" t="str">
        <f>IF(full_data!G2274&lt;&gt;"",full_data!G2274,"")</f>
        <v>DAT</v>
      </c>
      <c r="M2274" t="str">
        <f>IF(full_data!L2274&lt;&gt;"",full_data!L2274,"")</f>
        <v>marked at 9</v>
      </c>
      <c r="N2274" t="str">
        <f t="shared" si="107"/>
        <v>_</v>
      </c>
    </row>
    <row r="2275" spans="1:14" x14ac:dyDescent="0.35">
      <c r="A2275">
        <f>IF(LEFT(C2275,1)="#",C2275,IF(full_data!A2275&lt;&gt;"",full_data!A2275,""))</f>
        <v>6</v>
      </c>
      <c r="B2275" t="str">
        <f t="shared" si="105"/>
        <v>[dam]</v>
      </c>
      <c r="C2275" t="str">
        <f>IF(full_data!B2275&lt;&gt;"",full_data!B2275,"")</f>
        <v>[dam]</v>
      </c>
      <c r="D2275" t="str">
        <f>IF(full_data!C2275&lt;&gt;"",full_data!C2275,"")</f>
        <v>dam</v>
      </c>
      <c r="E2275" t="str">
        <f t="shared" si="106"/>
        <v>_</v>
      </c>
      <c r="F2275" t="str">
        <f>IF(full_data!E2275&lt;&gt;"",full_data!E2275,"")</f>
        <v>spouse</v>
      </c>
      <c r="G2275">
        <f>IF(full_data!F2275&lt;&gt;"",full_data!F2275,"")</f>
        <v>5</v>
      </c>
      <c r="H2275" t="str">
        <f>IF(full_data!G2275&lt;&gt;"",full_data!G2275,"")</f>
        <v>appos</v>
      </c>
      <c r="I2275" t="str">
        <f>IF(full_data!H2275&lt;&gt;"",full_data!H2275,"")</f>
        <v/>
      </c>
      <c r="J2275" t="str">
        <f>IF(full_data!I2275&lt;&gt;"",full_data!I2275,"")</f>
        <v/>
      </c>
      <c r="K2275">
        <f>IF(full_data!J2275&lt;&gt;"",full_data!J2275,"")</f>
        <v>5</v>
      </c>
      <c r="L2275" t="str">
        <f>IF(full_data!G2275&lt;&gt;"",full_data!G2275,"")</f>
        <v>appos</v>
      </c>
      <c r="M2275" t="str">
        <f>IF(full_data!L2275&lt;&gt;"",full_data!L2275,"")</f>
        <v/>
      </c>
      <c r="N2275" t="str">
        <f t="shared" si="107"/>
        <v>_</v>
      </c>
    </row>
    <row r="2276" spans="1:14" x14ac:dyDescent="0.35">
      <c r="A2276">
        <f>IF(LEFT(C2276,1)="#",C2276,IF(full_data!A2276&lt;&gt;"",full_data!A2276,""))</f>
        <v>7</v>
      </c>
      <c r="B2276" t="str">
        <f t="shared" si="105"/>
        <v>lugal-an-da,</v>
      </c>
      <c r="C2276" t="str">
        <f>IF(full_data!B2276&lt;&gt;"",full_data!B2276,"")</f>
        <v>lugal-an-da,</v>
      </c>
      <c r="D2276" t="str">
        <f>IF(full_data!C2276&lt;&gt;"",full_data!C2276,"")</f>
        <v>lugalanda</v>
      </c>
      <c r="E2276" t="str">
        <f t="shared" si="106"/>
        <v>_</v>
      </c>
      <c r="F2276" t="str">
        <f>IF(full_data!E2276&lt;&gt;"",full_data!E2276,"")</f>
        <v>PN₃</v>
      </c>
      <c r="G2276">
        <f>IF(full_data!F2276&lt;&gt;"",full_data!F2276,"")</f>
        <v>6</v>
      </c>
      <c r="H2276" t="str">
        <f>IF(full_data!G2276&lt;&gt;"",full_data!G2276,"")</f>
        <v>GEN</v>
      </c>
      <c r="I2276" t="str">
        <f>IF(full_data!H2276&lt;&gt;"",full_data!H2276,"")</f>
        <v>nmod</v>
      </c>
      <c r="J2276" t="str">
        <f>IF(full_data!I2276&lt;&gt;"",full_data!I2276,"")</f>
        <v/>
      </c>
      <c r="K2276">
        <f>IF(full_data!J2276&lt;&gt;"",full_data!J2276,"")</f>
        <v>6</v>
      </c>
      <c r="L2276" t="str">
        <f>IF(full_data!G2276&lt;&gt;"",full_data!G2276,"")</f>
        <v>GEN</v>
      </c>
      <c r="M2276" t="str">
        <f>IF(full_data!L2276&lt;&gt;"",full_data!L2276,"")</f>
        <v>marked at 9</v>
      </c>
      <c r="N2276" t="str">
        <f t="shared" si="107"/>
        <v>_</v>
      </c>
    </row>
    <row r="2277" spans="1:14" x14ac:dyDescent="0.35">
      <c r="A2277">
        <f>IF(LEFT(C2277,1)="#",C2277,IF(full_data!A2277&lt;&gt;"",full_data!A2277,""))</f>
        <v>8</v>
      </c>
      <c r="B2277" t="str">
        <f t="shared" si="105"/>
        <v>ensi₂,</v>
      </c>
      <c r="C2277" t="str">
        <f>IF(full_data!B2277&lt;&gt;"",full_data!B2277,"")</f>
        <v>ensi₂,</v>
      </c>
      <c r="D2277" t="str">
        <f>IF(full_data!C2277&lt;&gt;"",full_data!C2277,"")</f>
        <v>ensik</v>
      </c>
      <c r="E2277" t="str">
        <f t="shared" si="106"/>
        <v>_</v>
      </c>
      <c r="F2277" t="str">
        <f>IF(full_data!E2277&lt;&gt;"",full_data!E2277,"")</f>
        <v>ruler</v>
      </c>
      <c r="G2277">
        <f>IF(full_data!F2277&lt;&gt;"",full_data!F2277,"")</f>
        <v>7</v>
      </c>
      <c r="H2277" t="str">
        <f>IF(full_data!G2277&lt;&gt;"",full_data!G2277,"")</f>
        <v>appos</v>
      </c>
      <c r="I2277" t="str">
        <f>IF(full_data!H2277&lt;&gt;"",full_data!H2277,"")</f>
        <v/>
      </c>
      <c r="J2277" t="str">
        <f>IF(full_data!I2277&lt;&gt;"",full_data!I2277,"")</f>
        <v/>
      </c>
      <c r="K2277">
        <f>IF(full_data!J2277&lt;&gt;"",full_data!J2277,"")</f>
        <v>7</v>
      </c>
      <c r="L2277" t="str">
        <f>IF(full_data!G2277&lt;&gt;"",full_data!G2277,"")</f>
        <v>appos</v>
      </c>
      <c r="M2277" t="str">
        <f>IF(full_data!L2277&lt;&gt;"",full_data!L2277,"")</f>
        <v/>
      </c>
      <c r="N2277" t="str">
        <f t="shared" si="107"/>
        <v>_</v>
      </c>
    </row>
    <row r="2278" spans="1:14" x14ac:dyDescent="0.35">
      <c r="A2278">
        <f>IF(LEFT(C2278,1)="#",C2278,IF(full_data!A2278&lt;&gt;"",full_data!A2278,""))</f>
        <v>9</v>
      </c>
      <c r="B2278" t="str">
        <f t="shared" si="105"/>
        <v>lagaški-ka-ra,</v>
      </c>
      <c r="C2278" t="str">
        <f>IF(full_data!B2278&lt;&gt;"",full_data!B2278,"")</f>
        <v>lagaški-ka-ra,</v>
      </c>
      <c r="D2278" t="str">
        <f>IF(full_data!C2278&lt;&gt;"",full_data!C2278,"")</f>
        <v>lagaš=ak=ak=ra</v>
      </c>
      <c r="E2278" t="str">
        <f t="shared" si="106"/>
        <v>_</v>
      </c>
      <c r="F2278" t="str">
        <f>IF(full_data!E2278&lt;&gt;"",full_data!E2278,"")</f>
        <v>GN₂=GEN=GEN=DAT.H</v>
      </c>
      <c r="G2278">
        <f>IF(full_data!F2278&lt;&gt;"",full_data!F2278,"")</f>
        <v>8</v>
      </c>
      <c r="H2278" t="str">
        <f>IF(full_data!G2278&lt;&gt;"",full_data!G2278,"")</f>
        <v>GEN</v>
      </c>
      <c r="I2278" t="str">
        <f>IF(full_data!H2278&lt;&gt;"",full_data!H2278,"")</f>
        <v>nmod</v>
      </c>
      <c r="J2278" t="str">
        <f>IF(full_data!I2278&lt;&gt;"",full_data!I2278,"")</f>
        <v/>
      </c>
      <c r="K2278">
        <f>IF(full_data!J2278&lt;&gt;"",full_data!J2278,"")</f>
        <v>8</v>
      </c>
      <c r="L2278" t="str">
        <f>IF(full_data!G2278&lt;&gt;"",full_data!G2278,"")</f>
        <v>GEN</v>
      </c>
      <c r="M2278" t="str">
        <f>IF(full_data!L2278&lt;&gt;"",full_data!L2278,"")</f>
        <v/>
      </c>
      <c r="N2278" t="str">
        <f t="shared" si="107"/>
        <v>_</v>
      </c>
    </row>
    <row r="2279" spans="1:14" x14ac:dyDescent="0.35">
      <c r="A2279">
        <f>IF(LEFT(C2279,1)="#",C2279,IF(full_data!A2279&lt;&gt;"",full_data!A2279,""))</f>
        <v>10</v>
      </c>
      <c r="B2279" t="str">
        <f t="shared" si="105"/>
        <v>mu-na-de₆</v>
      </c>
      <c r="C2279" t="str">
        <f>IF(full_data!B2279&lt;&gt;"",full_data!B2279,"")</f>
        <v>mu-na-de₆</v>
      </c>
      <c r="D2279" t="str">
        <f>IF(full_data!C2279&lt;&gt;"",full_data!C2279,"")</f>
        <v>S4mu-S6nn-S7a-S11n-S12de-S14ø</v>
      </c>
      <c r="E2279" t="str">
        <f t="shared" si="106"/>
        <v>_</v>
      </c>
      <c r="F2279" t="str">
        <f>IF(full_data!E2279&lt;&gt;"",full_data!E2279,"")</f>
        <v>VEN-3.SG.H-DAT-3.SG.H.A-bring-3.SG.P</v>
      </c>
      <c r="G2279">
        <f>IF(full_data!F2279&lt;&gt;"",full_data!F2279,"")</f>
        <v>0</v>
      </c>
      <c r="H2279" t="str">
        <f>IF(full_data!G2279&lt;&gt;"",full_data!G2279,"")</f>
        <v>root</v>
      </c>
      <c r="I2279" t="str">
        <f>IF(full_data!H2279&lt;&gt;"",full_data!H2279,"")</f>
        <v>root</v>
      </c>
      <c r="J2279" t="str">
        <f>IF(full_data!I2279&lt;&gt;"",full_data!I2279,"")</f>
        <v/>
      </c>
      <c r="K2279">
        <f>IF(full_data!J2279&lt;&gt;"",full_data!J2279,"")</f>
        <v>0</v>
      </c>
      <c r="L2279" t="str">
        <f>IF(full_data!G2279&lt;&gt;"",full_data!G2279,"")</f>
        <v>root</v>
      </c>
      <c r="M2279" t="str">
        <f>IF(full_data!L2279&lt;&gt;"",full_data!L2279,"")</f>
        <v/>
      </c>
      <c r="N2279" t="str">
        <f t="shared" si="107"/>
        <v>_</v>
      </c>
    </row>
    <row r="2280" spans="1:14" x14ac:dyDescent="0.35">
      <c r="A2280" t="str">
        <f>IF(LEFT(C2280,1)="#",C2280,IF(full_data!A2280&lt;&gt;"",full_data!A2280,""))</f>
        <v/>
      </c>
      <c r="B2280" t="str">
        <f t="shared" si="105"/>
        <v/>
      </c>
      <c r="C2280" t="str">
        <f>IF(full_data!B2280&lt;&gt;"",full_data!B2280,"")</f>
        <v/>
      </c>
      <c r="D2280" t="str">
        <f>IF(full_data!C2280&lt;&gt;"",full_data!C2280,"")</f>
        <v/>
      </c>
      <c r="E2280" t="str">
        <f t="shared" si="106"/>
        <v/>
      </c>
      <c r="F2280" t="str">
        <f>IF(full_data!E2280&lt;&gt;"",full_data!E2280,"")</f>
        <v/>
      </c>
      <c r="G2280" t="str">
        <f>IF(full_data!F2280&lt;&gt;"",full_data!F2280,"")</f>
        <v/>
      </c>
      <c r="H2280" t="str">
        <f>IF(full_data!G2280&lt;&gt;"",full_data!G2280,"")</f>
        <v/>
      </c>
      <c r="I2280" t="str">
        <f>IF(full_data!H2280&lt;&gt;"",full_data!H2280,"")</f>
        <v/>
      </c>
      <c r="J2280" t="str">
        <f>IF(full_data!I2280&lt;&gt;"",full_data!I2280,"")</f>
        <v/>
      </c>
      <c r="K2280" t="str">
        <f>IF(full_data!J2280&lt;&gt;"",full_data!J2280,"")</f>
        <v/>
      </c>
      <c r="L2280" t="str">
        <f>IF(full_data!G2280&lt;&gt;"",full_data!G2280,"")</f>
        <v/>
      </c>
      <c r="M2280" t="str">
        <f>IF(full_data!L2280&lt;&gt;"",full_data!L2280,"")</f>
        <v/>
      </c>
      <c r="N2280" t="str">
        <f t="shared" si="107"/>
        <v/>
      </c>
    </row>
    <row r="2281" spans="1:14" x14ac:dyDescent="0.35">
      <c r="A2281" t="str">
        <f>IF(LEFT(C2281,1)="#",C2281,IF(full_data!A2281&lt;&gt;"",full_data!A2281,""))</f>
        <v># P222069</v>
      </c>
      <c r="B2281" t="str">
        <f t="shared" si="105"/>
        <v/>
      </c>
      <c r="C2281" t="str">
        <f>IF(full_data!B2281&lt;&gt;"",full_data!B2281,"")</f>
        <v># P222069</v>
      </c>
      <c r="D2281" t="str">
        <f>IF(full_data!C2281&lt;&gt;"",full_data!C2281,"")</f>
        <v/>
      </c>
      <c r="E2281" t="str">
        <f t="shared" si="106"/>
        <v/>
      </c>
      <c r="F2281" t="str">
        <f>IF(full_data!E2281&lt;&gt;"",full_data!E2281,"")</f>
        <v/>
      </c>
      <c r="G2281" t="str">
        <f>IF(full_data!F2281&lt;&gt;"",full_data!F2281,"")</f>
        <v/>
      </c>
      <c r="H2281" t="str">
        <f>IF(full_data!G2281&lt;&gt;"",full_data!G2281,"")</f>
        <v/>
      </c>
      <c r="I2281" t="str">
        <f>IF(full_data!H2281&lt;&gt;"",full_data!H2281,"")</f>
        <v/>
      </c>
      <c r="J2281" t="str">
        <f>IF(full_data!I2281&lt;&gt;"",full_data!I2281,"")</f>
        <v/>
      </c>
      <c r="K2281" t="str">
        <f>IF(full_data!J2281&lt;&gt;"",full_data!J2281,"")</f>
        <v/>
      </c>
      <c r="L2281" t="str">
        <f>IF(full_data!G2281&lt;&gt;"",full_data!G2281,"")</f>
        <v/>
      </c>
      <c r="M2281" t="str">
        <f>IF(full_data!L2281&lt;&gt;"",full_data!L2281,"")</f>
        <v/>
      </c>
      <c r="N2281" t="str">
        <f t="shared" si="107"/>
        <v/>
      </c>
    </row>
    <row r="2282" spans="1:14" x14ac:dyDescent="0.35">
      <c r="A2282" t="str">
        <f>IF(LEFT(C2282,1)="#",C2282,IF(full_data!A2282&lt;&gt;"",full_data!A2282,""))</f>
        <v>#(220) Nik 1, 300 rev. 2:3–3:4 (Lagash, 24th c.) (P222069)</v>
      </c>
      <c r="B2282" t="str">
        <f t="shared" si="105"/>
        <v/>
      </c>
      <c r="C2282" t="str">
        <f>IF(full_data!B2282&lt;&gt;"",full_data!B2282,"")</f>
        <v>#(220) Nik 1, 300 rev. 2:3–3:4 (Lagash, 24th c.) (P222069)</v>
      </c>
      <c r="D2282" t="str">
        <f>IF(full_data!C2282&lt;&gt;"",full_data!C2282,"")</f>
        <v/>
      </c>
      <c r="E2282" t="str">
        <f t="shared" si="106"/>
        <v/>
      </c>
      <c r="F2282" t="str">
        <f>IF(full_data!E2282&lt;&gt;"",full_data!E2282,"")</f>
        <v/>
      </c>
      <c r="G2282" t="str">
        <f>IF(full_data!F2282&lt;&gt;"",full_data!F2282,"")</f>
        <v/>
      </c>
      <c r="H2282" t="str">
        <f>IF(full_data!G2282&lt;&gt;"",full_data!G2282,"")</f>
        <v/>
      </c>
      <c r="I2282" t="str">
        <f>IF(full_data!H2282&lt;&gt;"",full_data!H2282,"")</f>
        <v/>
      </c>
      <c r="J2282" t="str">
        <f>IF(full_data!I2282&lt;&gt;"",full_data!I2282,"")</f>
        <v/>
      </c>
      <c r="K2282" t="str">
        <f>IF(full_data!J2282&lt;&gt;"",full_data!J2282,"")</f>
        <v/>
      </c>
      <c r="L2282" t="str">
        <f>IF(full_data!G2282&lt;&gt;"",full_data!G2282,"")</f>
        <v/>
      </c>
      <c r="M2282" t="str">
        <f>IF(full_data!L2282&lt;&gt;"",full_data!L2282,"")</f>
        <v/>
      </c>
      <c r="N2282" t="str">
        <f t="shared" si="107"/>
        <v/>
      </c>
    </row>
    <row r="2283" spans="1:14" x14ac:dyDescent="0.35">
      <c r="A2283" t="str">
        <f>IF(LEFT(C2283,1)="#",C2283,IF(full_data!A2283&lt;&gt;"",full_data!A2283,""))</f>
        <v>#“Barag-namtara, spouse of Lugal-Anda, ruler of Lagash, payed (with a certain amount of wool) to Ur-Emusha.”</v>
      </c>
      <c r="B2283" t="str">
        <f t="shared" si="105"/>
        <v/>
      </c>
      <c r="C2283" t="str">
        <f>IF(full_data!B2283&lt;&gt;"",full_data!B2283,"")</f>
        <v>#“Barag-namtara, spouse of Lugal-Anda, ruler of Lagash, payed (with a certain amount of wool) to Ur-Emusha.”</v>
      </c>
      <c r="D2283" t="str">
        <f>IF(full_data!C2283&lt;&gt;"",full_data!C2283,"")</f>
        <v/>
      </c>
      <c r="E2283" t="str">
        <f t="shared" si="106"/>
        <v/>
      </c>
      <c r="F2283" t="str">
        <f>IF(full_data!E2283&lt;&gt;"",full_data!E2283,"")</f>
        <v/>
      </c>
      <c r="G2283" t="str">
        <f>IF(full_data!F2283&lt;&gt;"",full_data!F2283,"")</f>
        <v/>
      </c>
      <c r="H2283" t="str">
        <f>IF(full_data!G2283&lt;&gt;"",full_data!G2283,"")</f>
        <v/>
      </c>
      <c r="I2283" t="str">
        <f>IF(full_data!H2283&lt;&gt;"",full_data!H2283,"")</f>
        <v/>
      </c>
      <c r="J2283" t="str">
        <f>IF(full_data!I2283&lt;&gt;"",full_data!I2283,"")</f>
        <v/>
      </c>
      <c r="K2283" t="str">
        <f>IF(full_data!J2283&lt;&gt;"",full_data!J2283,"")</f>
        <v/>
      </c>
      <c r="L2283" t="str">
        <f>IF(full_data!G2283&lt;&gt;"",full_data!G2283,"")</f>
        <v/>
      </c>
      <c r="M2283" t="str">
        <f>IF(full_data!L2283&lt;&gt;"",full_data!L2283,"")</f>
        <v/>
      </c>
      <c r="N2283" t="str">
        <f t="shared" si="107"/>
        <v/>
      </c>
    </row>
    <row r="2284" spans="1:14" x14ac:dyDescent="0.35">
      <c r="A2284">
        <f>IF(LEFT(C2284,1)="#",C2284,IF(full_data!A2284&lt;&gt;"",full_data!A2284,""))</f>
        <v>1</v>
      </c>
      <c r="B2284" t="str">
        <f t="shared" si="105"/>
        <v>ur-e₂-muš₃-ra,</v>
      </c>
      <c r="C2284" t="str">
        <f>IF(full_data!B2284&lt;&gt;"",full_data!B2284,"")</f>
        <v>ur-e₂-muš₃-ra,</v>
      </c>
      <c r="D2284" t="str">
        <f>IF(full_data!C2284&lt;&gt;"",full_data!C2284,"")</f>
        <v>uremušak=ra</v>
      </c>
      <c r="E2284" t="str">
        <f t="shared" si="106"/>
        <v>_</v>
      </c>
      <c r="F2284" t="str">
        <f>IF(full_data!E2284&lt;&gt;"",full_data!E2284,"")</f>
        <v>PN₁=DAT.H</v>
      </c>
      <c r="G2284">
        <f>IF(full_data!F2284&lt;&gt;"",full_data!F2284,"")</f>
        <v>7</v>
      </c>
      <c r="H2284" t="str">
        <f>IF(full_data!G2284&lt;&gt;"",full_data!G2284,"")</f>
        <v>DAT</v>
      </c>
      <c r="I2284" t="str">
        <f>IF(full_data!H2284&lt;&gt;"",full_data!H2284,"")</f>
        <v>iobj</v>
      </c>
      <c r="J2284" t="str">
        <f>IF(full_data!I2284&lt;&gt;"",full_data!I2284,"")</f>
        <v/>
      </c>
      <c r="K2284">
        <f>IF(full_data!J2284&lt;&gt;"",full_data!J2284,"")</f>
        <v>7</v>
      </c>
      <c r="L2284" t="str">
        <f>IF(full_data!G2284&lt;&gt;"",full_data!G2284,"")</f>
        <v>DAT</v>
      </c>
      <c r="M2284" t="str">
        <f>IF(full_data!L2284&lt;&gt;"",full_data!L2284,"")</f>
        <v/>
      </c>
      <c r="N2284" t="str">
        <f t="shared" si="107"/>
        <v>_</v>
      </c>
    </row>
    <row r="2285" spans="1:14" x14ac:dyDescent="0.35">
      <c r="A2285">
        <f>IF(LEFT(C2285,1)="#",C2285,IF(full_data!A2285&lt;&gt;"",full_data!A2285,""))</f>
        <v>2</v>
      </c>
      <c r="B2285" t="str">
        <f t="shared" si="105"/>
        <v>barag-nam-tar-ra,</v>
      </c>
      <c r="C2285" t="str">
        <f>IF(full_data!B2285&lt;&gt;"",full_data!B2285,"")</f>
        <v>barag-nam-tar-ra,</v>
      </c>
      <c r="D2285" t="str">
        <f>IF(full_data!C2285&lt;&gt;"",full_data!C2285,"")</f>
        <v>baragnamtara</v>
      </c>
      <c r="E2285" t="str">
        <f t="shared" si="106"/>
        <v>_</v>
      </c>
      <c r="F2285" t="str">
        <f>IF(full_data!E2285&lt;&gt;"",full_data!E2285,"")</f>
        <v>PN₂</v>
      </c>
      <c r="G2285">
        <f>IF(full_data!F2285&lt;&gt;"",full_data!F2285,"")</f>
        <v>7</v>
      </c>
      <c r="H2285" t="str">
        <f>IF(full_data!G2285&lt;&gt;"",full_data!G2285,"")</f>
        <v>ERG</v>
      </c>
      <c r="I2285" t="str">
        <f>IF(full_data!H2285&lt;&gt;"",full_data!H2285,"")</f>
        <v>nsubj</v>
      </c>
      <c r="J2285" t="str">
        <f>IF(full_data!I2285&lt;&gt;"",full_data!I2285,"")</f>
        <v/>
      </c>
      <c r="K2285">
        <f>IF(full_data!J2285&lt;&gt;"",full_data!J2285,"")</f>
        <v>7</v>
      </c>
      <c r="L2285" t="str">
        <f>IF(full_data!G2285&lt;&gt;"",full_data!G2285,"")</f>
        <v>ERG</v>
      </c>
      <c r="M2285" t="str">
        <f>IF(full_data!L2285&lt;&gt;"",full_data!L2285,"")</f>
        <v>marked at 5</v>
      </c>
      <c r="N2285" t="str">
        <f t="shared" si="107"/>
        <v>_</v>
      </c>
    </row>
    <row r="2286" spans="1:14" x14ac:dyDescent="0.35">
      <c r="A2286">
        <f>IF(LEFT(C2286,1)="#",C2286,IF(full_data!A2286&lt;&gt;"",full_data!A2286,""))</f>
        <v>3</v>
      </c>
      <c r="B2286" t="str">
        <f t="shared" si="105"/>
        <v>dam</v>
      </c>
      <c r="C2286" t="str">
        <f>IF(full_data!B2286&lt;&gt;"",full_data!B2286,"")</f>
        <v>dam</v>
      </c>
      <c r="D2286" t="str">
        <f>IF(full_data!C2286&lt;&gt;"",full_data!C2286,"")</f>
        <v>dam</v>
      </c>
      <c r="E2286" t="str">
        <f t="shared" si="106"/>
        <v>_</v>
      </c>
      <c r="F2286" t="str">
        <f>IF(full_data!E2286&lt;&gt;"",full_data!E2286,"")</f>
        <v>spouse</v>
      </c>
      <c r="G2286">
        <f>IF(full_data!F2286&lt;&gt;"",full_data!F2286,"")</f>
        <v>2</v>
      </c>
      <c r="H2286" t="str">
        <f>IF(full_data!G2286&lt;&gt;"",full_data!G2286,"")</f>
        <v>appos</v>
      </c>
      <c r="I2286" t="str">
        <f>IF(full_data!H2286&lt;&gt;"",full_data!H2286,"")</f>
        <v/>
      </c>
      <c r="J2286" t="str">
        <f>IF(full_data!I2286&lt;&gt;"",full_data!I2286,"")</f>
        <v/>
      </c>
      <c r="K2286">
        <f>IF(full_data!J2286&lt;&gt;"",full_data!J2286,"")</f>
        <v>2</v>
      </c>
      <c r="L2286" t="str">
        <f>IF(full_data!G2286&lt;&gt;"",full_data!G2286,"")</f>
        <v>appos</v>
      </c>
      <c r="M2286" t="str">
        <f>IF(full_data!L2286&lt;&gt;"",full_data!L2286,"")</f>
        <v/>
      </c>
      <c r="N2286" t="str">
        <f t="shared" si="107"/>
        <v>_</v>
      </c>
    </row>
    <row r="2287" spans="1:14" x14ac:dyDescent="0.35">
      <c r="A2287">
        <f>IF(LEFT(C2287,1)="#",C2287,IF(full_data!A2287&lt;&gt;"",full_data!A2287,""))</f>
        <v>4</v>
      </c>
      <c r="B2287" t="str">
        <f t="shared" si="105"/>
        <v>lugal-an-da</v>
      </c>
      <c r="C2287" t="str">
        <f>IF(full_data!B2287&lt;&gt;"",full_data!B2287,"")</f>
        <v>lugal-an-da</v>
      </c>
      <c r="D2287" t="str">
        <f>IF(full_data!C2287&lt;&gt;"",full_data!C2287,"")</f>
        <v>lugalanda</v>
      </c>
      <c r="E2287" t="str">
        <f t="shared" si="106"/>
        <v>_</v>
      </c>
      <c r="F2287" t="str">
        <f>IF(full_data!E2287&lt;&gt;"",full_data!E2287,"")</f>
        <v>PN₃</v>
      </c>
      <c r="G2287">
        <f>IF(full_data!F2287&lt;&gt;"",full_data!F2287,"")</f>
        <v>3</v>
      </c>
      <c r="H2287" t="str">
        <f>IF(full_data!G2287&lt;&gt;"",full_data!G2287,"")</f>
        <v>GEN</v>
      </c>
      <c r="I2287" t="str">
        <f>IF(full_data!H2287&lt;&gt;"",full_data!H2287,"")</f>
        <v>nmod</v>
      </c>
      <c r="J2287" t="str">
        <f>IF(full_data!I2287&lt;&gt;"",full_data!I2287,"")</f>
        <v/>
      </c>
      <c r="K2287">
        <f>IF(full_data!J2287&lt;&gt;"",full_data!J2287,"")</f>
        <v>3</v>
      </c>
      <c r="L2287" t="str">
        <f>IF(full_data!G2287&lt;&gt;"",full_data!G2287,"")</f>
        <v>GEN</v>
      </c>
      <c r="M2287" t="str">
        <f>IF(full_data!L2287&lt;&gt;"",full_data!L2287,"")</f>
        <v>marked at 5</v>
      </c>
      <c r="N2287" t="str">
        <f t="shared" si="107"/>
        <v>_</v>
      </c>
    </row>
    <row r="2288" spans="1:14" x14ac:dyDescent="0.35">
      <c r="A2288">
        <f>IF(LEFT(C2288,1)="#",C2288,IF(full_data!A2288&lt;&gt;"",full_data!A2288,""))</f>
        <v>5</v>
      </c>
      <c r="B2288" t="str">
        <f t="shared" si="105"/>
        <v>ensi₂,</v>
      </c>
      <c r="C2288" t="str">
        <f>IF(full_data!B2288&lt;&gt;"",full_data!B2288,"")</f>
        <v>ensi₂,</v>
      </c>
      <c r="D2288" t="str">
        <f>IF(full_data!C2288&lt;&gt;"",full_data!C2288,"")</f>
        <v>ensik</v>
      </c>
      <c r="E2288" t="str">
        <f t="shared" si="106"/>
        <v>_</v>
      </c>
      <c r="F2288" t="str">
        <f>IF(full_data!E2288&lt;&gt;"",full_data!E2288,"")</f>
        <v>ruler</v>
      </c>
      <c r="G2288">
        <f>IF(full_data!F2288&lt;&gt;"",full_data!F2288,"")</f>
        <v>4</v>
      </c>
      <c r="H2288" t="str">
        <f>IF(full_data!G2288&lt;&gt;"",full_data!G2288,"")</f>
        <v>appos</v>
      </c>
      <c r="I2288" t="str">
        <f>IF(full_data!H2288&lt;&gt;"",full_data!H2288,"")</f>
        <v/>
      </c>
      <c r="J2288" t="str">
        <f>IF(full_data!I2288&lt;&gt;"",full_data!I2288,"")</f>
        <v/>
      </c>
      <c r="K2288">
        <f>IF(full_data!J2288&lt;&gt;"",full_data!J2288,"")</f>
        <v>4</v>
      </c>
      <c r="L2288" t="str">
        <f>IF(full_data!G2288&lt;&gt;"",full_data!G2288,"")</f>
        <v>appos</v>
      </c>
      <c r="M2288" t="str">
        <f>IF(full_data!L2288&lt;&gt;"",full_data!L2288,"")</f>
        <v/>
      </c>
      <c r="N2288" t="str">
        <f t="shared" si="107"/>
        <v>_</v>
      </c>
    </row>
    <row r="2289" spans="1:14" x14ac:dyDescent="0.35">
      <c r="A2289">
        <f>IF(LEFT(C2289,1)="#",C2289,IF(full_data!A2289&lt;&gt;"",full_data!A2289,""))</f>
        <v>6</v>
      </c>
      <c r="B2289" t="str">
        <f t="shared" si="105"/>
        <v>lagaški-ka-ke₄,</v>
      </c>
      <c r="C2289" t="str">
        <f>IF(full_data!B2289&lt;&gt;"",full_data!B2289,"")</f>
        <v>lagaški-ka-ke₄,</v>
      </c>
      <c r="D2289" t="str">
        <f>IF(full_data!C2289&lt;&gt;"",full_data!C2289,"")</f>
        <v>lagaš=ak=ak=e</v>
      </c>
      <c r="E2289" t="str">
        <f t="shared" si="106"/>
        <v>_</v>
      </c>
      <c r="F2289" t="str">
        <f>IF(full_data!E2289&lt;&gt;"",full_data!E2289,"")</f>
        <v>GN₂=GEN=GEN=ERG</v>
      </c>
      <c r="G2289">
        <f>IF(full_data!F2289&lt;&gt;"",full_data!F2289,"")</f>
        <v>5</v>
      </c>
      <c r="H2289" t="str">
        <f>IF(full_data!G2289&lt;&gt;"",full_data!G2289,"")</f>
        <v>GEN</v>
      </c>
      <c r="I2289" t="str">
        <f>IF(full_data!H2289&lt;&gt;"",full_data!H2289,"")</f>
        <v>nmod</v>
      </c>
      <c r="J2289" t="str">
        <f>IF(full_data!I2289&lt;&gt;"",full_data!I2289,"")</f>
        <v/>
      </c>
      <c r="K2289">
        <f>IF(full_data!J2289&lt;&gt;"",full_data!J2289,"")</f>
        <v>5</v>
      </c>
      <c r="L2289" t="str">
        <f>IF(full_data!G2289&lt;&gt;"",full_data!G2289,"")</f>
        <v>GEN</v>
      </c>
      <c r="M2289" t="str">
        <f>IF(full_data!L2289&lt;&gt;"",full_data!L2289,"")</f>
        <v/>
      </c>
      <c r="N2289" t="str">
        <f t="shared" si="107"/>
        <v>_</v>
      </c>
    </row>
    <row r="2290" spans="1:14" x14ac:dyDescent="0.35">
      <c r="A2290">
        <f>IF(LEFT(C2290,1)="#",C2290,IF(full_data!A2290&lt;&gt;"",full_data!A2290,""))</f>
        <v>7</v>
      </c>
      <c r="B2290" t="str">
        <f t="shared" si="105"/>
        <v>e-na-la₂</v>
      </c>
      <c r="C2290" t="str">
        <f>IF(full_data!B2290&lt;&gt;"",full_data!B2290,"")</f>
        <v>e-na-la₂</v>
      </c>
      <c r="D2290" t="str">
        <f>IF(full_data!C2290&lt;&gt;"",full_data!C2290,"")</f>
        <v>S2i-S6nn-S7a-S11n-S12la-S14ø</v>
      </c>
      <c r="E2290" t="str">
        <f t="shared" si="106"/>
        <v>_</v>
      </c>
      <c r="F2290" t="str">
        <f>IF(full_data!E2290&lt;&gt;"",full_data!E2290,"")</f>
        <v>FIN-3.SG.H-DAT-3.SG.H.A-weigh-3.S.G.P</v>
      </c>
      <c r="G2290">
        <f>IF(full_data!F2290&lt;&gt;"",full_data!F2290,"")</f>
        <v>0</v>
      </c>
      <c r="H2290" t="str">
        <f>IF(full_data!G2290&lt;&gt;"",full_data!G2290,"")</f>
        <v>root</v>
      </c>
      <c r="I2290" t="str">
        <f>IF(full_data!H2290&lt;&gt;"",full_data!H2290,"")</f>
        <v>root</v>
      </c>
      <c r="J2290" t="str">
        <f>IF(full_data!I2290&lt;&gt;"",full_data!I2290,"")</f>
        <v/>
      </c>
      <c r="K2290">
        <f>IF(full_data!J2290&lt;&gt;"",full_data!J2290,"")</f>
        <v>0</v>
      </c>
      <c r="L2290" t="str">
        <f>IF(full_data!G2290&lt;&gt;"",full_data!G2290,"")</f>
        <v>root</v>
      </c>
      <c r="M2290" t="str">
        <f>IF(full_data!L2290&lt;&gt;"",full_data!L2290,"")</f>
        <v/>
      </c>
      <c r="N2290" t="str">
        <f t="shared" si="107"/>
        <v>_</v>
      </c>
    </row>
    <row r="2291" spans="1:14" x14ac:dyDescent="0.35">
      <c r="A2291" t="str">
        <f>IF(LEFT(C2291,1)="#",C2291,IF(full_data!A2291&lt;&gt;"",full_data!A2291,""))</f>
        <v/>
      </c>
      <c r="B2291" t="str">
        <f t="shared" si="105"/>
        <v/>
      </c>
      <c r="C2291" t="str">
        <f>IF(full_data!B2291&lt;&gt;"",full_data!B2291,"")</f>
        <v/>
      </c>
      <c r="D2291" t="str">
        <f>IF(full_data!C2291&lt;&gt;"",full_data!C2291,"")</f>
        <v/>
      </c>
      <c r="E2291" t="str">
        <f t="shared" si="106"/>
        <v/>
      </c>
      <c r="F2291" t="str">
        <f>IF(full_data!E2291&lt;&gt;"",full_data!E2291,"")</f>
        <v/>
      </c>
      <c r="G2291" t="str">
        <f>IF(full_data!F2291&lt;&gt;"",full_data!F2291,"")</f>
        <v/>
      </c>
      <c r="H2291" t="str">
        <f>IF(full_data!G2291&lt;&gt;"",full_data!G2291,"")</f>
        <v/>
      </c>
      <c r="I2291" t="str">
        <f>IF(full_data!H2291&lt;&gt;"",full_data!H2291,"")</f>
        <v/>
      </c>
      <c r="J2291" t="str">
        <f>IF(full_data!I2291&lt;&gt;"",full_data!I2291,"")</f>
        <v/>
      </c>
      <c r="K2291" t="str">
        <f>IF(full_data!J2291&lt;&gt;"",full_data!J2291,"")</f>
        <v/>
      </c>
      <c r="L2291" t="str">
        <f>IF(full_data!G2291&lt;&gt;"",full_data!G2291,"")</f>
        <v/>
      </c>
      <c r="M2291" t="str">
        <f>IF(full_data!L2291&lt;&gt;"",full_data!L2291,"")</f>
        <v/>
      </c>
      <c r="N2291" t="str">
        <f t="shared" si="107"/>
        <v/>
      </c>
    </row>
    <row r="2292" spans="1:14" x14ac:dyDescent="0.35">
      <c r="A2292" t="str">
        <f>IF(LEFT(C2292,1)="#",C2292,IF(full_data!A2292&lt;&gt;"",full_data!A2292,""))</f>
        <v># P222204</v>
      </c>
      <c r="B2292" t="str">
        <f t="shared" si="105"/>
        <v/>
      </c>
      <c r="C2292" t="str">
        <f>IF(full_data!B2292&lt;&gt;"",full_data!B2292,"")</f>
        <v># P222204</v>
      </c>
      <c r="D2292" t="str">
        <f>IF(full_data!C2292&lt;&gt;"",full_data!C2292,"")</f>
        <v/>
      </c>
      <c r="E2292" t="str">
        <f t="shared" si="106"/>
        <v/>
      </c>
      <c r="F2292" t="str">
        <f>IF(full_data!E2292&lt;&gt;"",full_data!E2292,"")</f>
        <v/>
      </c>
      <c r="G2292" t="str">
        <f>IF(full_data!F2292&lt;&gt;"",full_data!F2292,"")</f>
        <v/>
      </c>
      <c r="H2292" t="str">
        <f>IF(full_data!G2292&lt;&gt;"",full_data!G2292,"")</f>
        <v/>
      </c>
      <c r="I2292" t="str">
        <f>IF(full_data!H2292&lt;&gt;"",full_data!H2292,"")</f>
        <v/>
      </c>
      <c r="J2292" t="str">
        <f>IF(full_data!I2292&lt;&gt;"",full_data!I2292,"")</f>
        <v/>
      </c>
      <c r="K2292" t="str">
        <f>IF(full_data!J2292&lt;&gt;"",full_data!J2292,"")</f>
        <v/>
      </c>
      <c r="L2292" t="str">
        <f>IF(full_data!G2292&lt;&gt;"",full_data!G2292,"")</f>
        <v/>
      </c>
      <c r="M2292" t="str">
        <f>IF(full_data!L2292&lt;&gt;"",full_data!L2292,"")</f>
        <v/>
      </c>
      <c r="N2292" t="str">
        <f t="shared" si="107"/>
        <v/>
      </c>
    </row>
    <row r="2293" spans="1:14" x14ac:dyDescent="0.35">
      <c r="A2293" t="str">
        <f>IF(LEFT(C2293,1)="#",C2293,IF(full_data!A2293&lt;&gt;"",full_data!A2293,""))</f>
        <v>#(198) = (439) MVN 3 36 obv. 3:2–7 (Isin, ED IIIb) (P222204)</v>
      </c>
      <c r="B2293" t="str">
        <f t="shared" si="105"/>
        <v/>
      </c>
      <c r="C2293" t="str">
        <f>IF(full_data!B2293&lt;&gt;"",full_data!B2293,"")</f>
        <v>#(198) = (439) MVN 3 36 obv. 3:2–7 (Isin, ED IIIb) (P222204)</v>
      </c>
      <c r="D2293" t="str">
        <f>IF(full_data!C2293&lt;&gt;"",full_data!C2293,"")</f>
        <v/>
      </c>
      <c r="E2293" t="str">
        <f t="shared" si="106"/>
        <v/>
      </c>
      <c r="F2293" t="str">
        <f>IF(full_data!E2293&lt;&gt;"",full_data!E2293,"")</f>
        <v/>
      </c>
      <c r="G2293" t="str">
        <f>IF(full_data!F2293&lt;&gt;"",full_data!F2293,"")</f>
        <v/>
      </c>
      <c r="H2293" t="str">
        <f>IF(full_data!G2293&lt;&gt;"",full_data!G2293,"")</f>
        <v/>
      </c>
      <c r="I2293" t="str">
        <f>IF(full_data!H2293&lt;&gt;"",full_data!H2293,"")</f>
        <v/>
      </c>
      <c r="J2293" t="str">
        <f>IF(full_data!I2293&lt;&gt;"",full_data!I2293,"")</f>
        <v/>
      </c>
      <c r="K2293" t="str">
        <f>IF(full_data!J2293&lt;&gt;"",full_data!J2293,"")</f>
        <v/>
      </c>
      <c r="L2293" t="str">
        <f>IF(full_data!G2293&lt;&gt;"",full_data!G2293,"")</f>
        <v/>
      </c>
      <c r="M2293" t="str">
        <f>IF(full_data!L2293&lt;&gt;"",full_data!L2293,"")</f>
        <v/>
      </c>
      <c r="N2293" t="str">
        <f t="shared" si="107"/>
        <v/>
      </c>
    </row>
    <row r="2294" spans="1:14" x14ac:dyDescent="0.35">
      <c r="A2294" t="str">
        <f>IF(LEFT(C2294,1)="#",C2294,IF(full_data!A2294&lt;&gt;"",full_data!A2294,""))</f>
        <v>#“Apa-e, the fuller, made Mahir, the son of Amar-šuba, receive (lit. ‘eat’) half a mana of silver as the price.”</v>
      </c>
      <c r="B2294" t="str">
        <f t="shared" si="105"/>
        <v/>
      </c>
      <c r="C2294" t="str">
        <f>IF(full_data!B2294&lt;&gt;"",full_data!B2294,"")</f>
        <v>#“Apa-e, the fuller, made Mahir, the son of Amar-šuba, receive (lit. ‘eat’) half a mana of silver as the price.”</v>
      </c>
      <c r="D2294" t="str">
        <f>IF(full_data!C2294&lt;&gt;"",full_data!C2294,"")</f>
        <v/>
      </c>
      <c r="E2294" t="str">
        <f t="shared" si="106"/>
        <v/>
      </c>
      <c r="F2294" t="str">
        <f>IF(full_data!E2294&lt;&gt;"",full_data!E2294,"")</f>
        <v/>
      </c>
      <c r="G2294" t="str">
        <f>IF(full_data!F2294&lt;&gt;"",full_data!F2294,"")</f>
        <v/>
      </c>
      <c r="H2294" t="str">
        <f>IF(full_data!G2294&lt;&gt;"",full_data!G2294,"")</f>
        <v/>
      </c>
      <c r="I2294" t="str">
        <f>IF(full_data!H2294&lt;&gt;"",full_data!H2294,"")</f>
        <v/>
      </c>
      <c r="J2294" t="str">
        <f>IF(full_data!I2294&lt;&gt;"",full_data!I2294,"")</f>
        <v/>
      </c>
      <c r="K2294" t="str">
        <f>IF(full_data!J2294&lt;&gt;"",full_data!J2294,"")</f>
        <v/>
      </c>
      <c r="L2294" t="str">
        <f>IF(full_data!G2294&lt;&gt;"",full_data!G2294,"")</f>
        <v/>
      </c>
      <c r="M2294" t="str">
        <f>IF(full_data!L2294&lt;&gt;"",full_data!L2294,"")</f>
        <v/>
      </c>
      <c r="N2294" t="str">
        <f t="shared" si="107"/>
        <v/>
      </c>
    </row>
    <row r="2295" spans="1:14" x14ac:dyDescent="0.35">
      <c r="A2295">
        <f>IF(LEFT(C2295,1)="#",C2295,IF(full_data!A2295&lt;&gt;"",full_data!A2295,""))</f>
        <v>1</v>
      </c>
      <c r="B2295" t="str">
        <f t="shared" si="105"/>
        <v>1/2</v>
      </c>
      <c r="C2295" t="str">
        <f>IF(full_data!B2295&lt;&gt;"",full_data!B2295,"")</f>
        <v>1/2</v>
      </c>
      <c r="D2295" t="str">
        <f>IF(full_data!C2295&lt;&gt;"",full_data!C2295,"")</f>
        <v>1/2</v>
      </c>
      <c r="E2295" t="str">
        <f t="shared" si="106"/>
        <v>_</v>
      </c>
      <c r="F2295" t="str">
        <f>IF(full_data!E2295&lt;&gt;"",full_data!E2295,"")</f>
        <v>1/2</v>
      </c>
      <c r="G2295">
        <f>IF(full_data!F2295&lt;&gt;"",full_data!F2295,"")</f>
        <v>3</v>
      </c>
      <c r="H2295" t="str">
        <f>IF(full_data!G2295&lt;&gt;"",full_data!G2295,"")</f>
        <v>nummod</v>
      </c>
      <c r="I2295" t="str">
        <f>IF(full_data!H2295&lt;&gt;"",full_data!H2295,"")</f>
        <v/>
      </c>
      <c r="J2295" t="str">
        <f>IF(full_data!I2295&lt;&gt;"",full_data!I2295,"")</f>
        <v/>
      </c>
      <c r="K2295">
        <f>IF(full_data!J2295&lt;&gt;"",full_data!J2295,"")</f>
        <v>3</v>
      </c>
      <c r="L2295" t="str">
        <f>IF(full_data!G2295&lt;&gt;"",full_data!G2295,"")</f>
        <v>nummod</v>
      </c>
      <c r="M2295" t="str">
        <f>IF(full_data!L2295&lt;&gt;"",full_data!L2295,"")</f>
        <v/>
      </c>
      <c r="N2295" t="str">
        <f t="shared" si="107"/>
        <v>_</v>
      </c>
    </row>
    <row r="2296" spans="1:14" x14ac:dyDescent="0.35">
      <c r="A2296">
        <f>IF(LEFT(C2296,1)="#",C2296,IF(full_data!A2296&lt;&gt;"",full_data!A2296,""))</f>
        <v>2</v>
      </c>
      <c r="B2296" t="str">
        <f t="shared" si="105"/>
        <v>kug</v>
      </c>
      <c r="C2296" t="str">
        <f>IF(full_data!B2296&lt;&gt;"",full_data!B2296,"")</f>
        <v>kug</v>
      </c>
      <c r="D2296" t="str">
        <f>IF(full_data!C2296&lt;&gt;"",full_data!C2296,"")</f>
        <v>kug</v>
      </c>
      <c r="E2296" t="str">
        <f t="shared" si="106"/>
        <v>_</v>
      </c>
      <c r="F2296" t="str">
        <f>IF(full_data!E2296&lt;&gt;"",full_data!E2296,"")</f>
        <v>silver</v>
      </c>
      <c r="G2296">
        <f>IF(full_data!F2296&lt;&gt;"",full_data!F2296,"")</f>
        <v>3</v>
      </c>
      <c r="H2296" t="str">
        <f>IF(full_data!G2296&lt;&gt;"",full_data!G2296,"")</f>
        <v>nmod</v>
      </c>
      <c r="I2296" t="str">
        <f>IF(full_data!H2296&lt;&gt;"",full_data!H2296,"")</f>
        <v/>
      </c>
      <c r="J2296" t="str">
        <f>IF(full_data!I2296&lt;&gt;"",full_data!I2296,"")</f>
        <v/>
      </c>
      <c r="K2296">
        <f>IF(full_data!J2296&lt;&gt;"",full_data!J2296,"")</f>
        <v>3</v>
      </c>
      <c r="L2296" t="str">
        <f>IF(full_data!G2296&lt;&gt;"",full_data!G2296,"")</f>
        <v>nmod</v>
      </c>
      <c r="M2296" t="str">
        <f>IF(full_data!L2296&lt;&gt;"",full_data!L2296,"")</f>
        <v/>
      </c>
      <c r="N2296" t="str">
        <f t="shared" si="107"/>
        <v>_</v>
      </c>
    </row>
    <row r="2297" spans="1:14" x14ac:dyDescent="0.35">
      <c r="A2297">
        <f>IF(LEFT(C2297,1)="#",C2297,IF(full_data!A2297&lt;&gt;"",full_data!A2297,""))</f>
        <v>3</v>
      </c>
      <c r="B2297" t="str">
        <f t="shared" si="105"/>
        <v>ma-na,</v>
      </c>
      <c r="C2297" t="str">
        <f>IF(full_data!B2297&lt;&gt;"",full_data!B2297,"")</f>
        <v>ma-na,</v>
      </c>
      <c r="D2297" t="str">
        <f>IF(full_data!C2297&lt;&gt;"",full_data!C2297,"")</f>
        <v>mana=ø</v>
      </c>
      <c r="E2297" t="str">
        <f t="shared" si="106"/>
        <v>_</v>
      </c>
      <c r="F2297" t="str">
        <f>IF(full_data!E2297&lt;&gt;"",full_data!E2297,"")</f>
        <v>unit=ABS</v>
      </c>
      <c r="G2297">
        <f>IF(full_data!F2297&lt;&gt;"",full_data!F2297,"")</f>
        <v>10</v>
      </c>
      <c r="H2297" t="str">
        <f>IF(full_data!G2297&lt;&gt;"",full_data!G2297,"")</f>
        <v>ABS</v>
      </c>
      <c r="I2297" t="str">
        <f>IF(full_data!H2297&lt;&gt;"",full_data!H2297,"")</f>
        <v>obj</v>
      </c>
      <c r="J2297" t="str">
        <f>IF(full_data!I2297&lt;&gt;"",full_data!I2297,"")</f>
        <v/>
      </c>
      <c r="K2297">
        <f>IF(full_data!J2297&lt;&gt;"",full_data!J2297,"")</f>
        <v>10</v>
      </c>
      <c r="L2297" t="str">
        <f>IF(full_data!G2297&lt;&gt;"",full_data!G2297,"")</f>
        <v>ABS</v>
      </c>
      <c r="M2297" t="str">
        <f>IF(full_data!L2297&lt;&gt;"",full_data!L2297,"")</f>
        <v/>
      </c>
      <c r="N2297" t="str">
        <f t="shared" si="107"/>
        <v>_</v>
      </c>
    </row>
    <row r="2298" spans="1:14" x14ac:dyDescent="0.35">
      <c r="A2298">
        <f>IF(LEFT(C2298,1)="#",C2298,IF(full_data!A2298&lt;&gt;"",full_data!A2298,""))</f>
        <v>4</v>
      </c>
      <c r="B2298" t="str">
        <f t="shared" si="105"/>
        <v>ma-hir,</v>
      </c>
      <c r="C2298" t="str">
        <f>IF(full_data!B2298&lt;&gt;"",full_data!B2298,"")</f>
        <v>ma-hir,</v>
      </c>
      <c r="D2298" t="str">
        <f>IF(full_data!C2298&lt;&gt;"",full_data!C2298,"")</f>
        <v>mahir</v>
      </c>
      <c r="E2298" t="str">
        <f t="shared" si="106"/>
        <v>_</v>
      </c>
      <c r="F2298" t="str">
        <f>IF(full_data!E2298&lt;&gt;"",full_data!E2298,"")</f>
        <v>PN₁</v>
      </c>
      <c r="G2298">
        <f>IF(full_data!F2298&lt;&gt;"",full_data!F2298,"")</f>
        <v>10</v>
      </c>
      <c r="H2298" t="str">
        <f>IF(full_data!G2298&lt;&gt;"",full_data!G2298,"")</f>
        <v>LOC</v>
      </c>
      <c r="I2298" t="str">
        <f>IF(full_data!H2298&lt;&gt;"",full_data!H2298,"")</f>
        <v>obl</v>
      </c>
      <c r="J2298" t="str">
        <f>IF(full_data!I2298&lt;&gt;"",full_data!I2298,"")</f>
        <v/>
      </c>
      <c r="K2298">
        <f>IF(full_data!J2298&lt;&gt;"",full_data!J2298,"")</f>
        <v>10</v>
      </c>
      <c r="L2298" t="str">
        <f>IF(full_data!G2298&lt;&gt;"",full_data!G2298,"")</f>
        <v>LOC</v>
      </c>
      <c r="M2298" t="str">
        <f>IF(full_data!L2298&lt;&gt;"",full_data!L2298,"")</f>
        <v>marked at 6</v>
      </c>
      <c r="N2298" t="str">
        <f t="shared" si="107"/>
        <v>_</v>
      </c>
    </row>
    <row r="2299" spans="1:14" x14ac:dyDescent="0.35">
      <c r="A2299">
        <f>IF(LEFT(C2299,1)="#",C2299,IF(full_data!A2299&lt;&gt;"",full_data!A2299,""))</f>
        <v>5</v>
      </c>
      <c r="B2299" t="str">
        <f t="shared" si="105"/>
        <v>dumu</v>
      </c>
      <c r="C2299" t="str">
        <f>IF(full_data!B2299&lt;&gt;"",full_data!B2299,"")</f>
        <v>dumu</v>
      </c>
      <c r="D2299" t="str">
        <f>IF(full_data!C2299&lt;&gt;"",full_data!C2299,"")</f>
        <v>dumu</v>
      </c>
      <c r="E2299" t="str">
        <f t="shared" si="106"/>
        <v>_</v>
      </c>
      <c r="F2299" t="str">
        <f>IF(full_data!E2299&lt;&gt;"",full_data!E2299,"")</f>
        <v>child</v>
      </c>
      <c r="G2299">
        <f>IF(full_data!F2299&lt;&gt;"",full_data!F2299,"")</f>
        <v>4</v>
      </c>
      <c r="H2299" t="str">
        <f>IF(full_data!G2299&lt;&gt;"",full_data!G2299,"")</f>
        <v>appos</v>
      </c>
      <c r="I2299" t="str">
        <f>IF(full_data!H2299&lt;&gt;"",full_data!H2299,"")</f>
        <v/>
      </c>
      <c r="J2299" t="str">
        <f>IF(full_data!I2299&lt;&gt;"",full_data!I2299,"")</f>
        <v/>
      </c>
      <c r="K2299">
        <f>IF(full_data!J2299&lt;&gt;"",full_data!J2299,"")</f>
        <v>4</v>
      </c>
      <c r="L2299" t="str">
        <f>IF(full_data!G2299&lt;&gt;"",full_data!G2299,"")</f>
        <v>appos</v>
      </c>
      <c r="M2299" t="str">
        <f>IF(full_data!L2299&lt;&gt;"",full_data!L2299,"")</f>
        <v/>
      </c>
      <c r="N2299" t="str">
        <f t="shared" si="107"/>
        <v>_</v>
      </c>
    </row>
    <row r="2300" spans="1:14" x14ac:dyDescent="0.35">
      <c r="A2300">
        <f>IF(LEFT(C2300,1)="#",C2300,IF(full_data!A2300&lt;&gt;"",full_data!A2300,""))</f>
        <v>6</v>
      </c>
      <c r="B2300" t="str">
        <f t="shared" si="105"/>
        <v>amar-šubaₓ(MUŠ₃.KUR.ZA)-ra,</v>
      </c>
      <c r="C2300" t="str">
        <f>IF(full_data!B2300&lt;&gt;"",full_data!B2300,"")</f>
        <v>amar-šubaₓ(MUŠ₃.KUR.ZA)-ra,</v>
      </c>
      <c r="D2300" t="str">
        <f>IF(full_data!C2300&lt;&gt;"",full_data!C2300,"")</f>
        <v>amaršuba=ra</v>
      </c>
      <c r="E2300" t="str">
        <f t="shared" si="106"/>
        <v>_</v>
      </c>
      <c r="F2300" t="str">
        <f>IF(full_data!E2300&lt;&gt;"",full_data!E2300,"")</f>
        <v>PN₂=L3.H</v>
      </c>
      <c r="G2300">
        <f>IF(full_data!F2300&lt;&gt;"",full_data!F2300,"")</f>
        <v>5</v>
      </c>
      <c r="H2300" t="str">
        <f>IF(full_data!G2300&lt;&gt;"",full_data!G2300,"")</f>
        <v>appos</v>
      </c>
      <c r="I2300" t="str">
        <f>IF(full_data!H2300&lt;&gt;"",full_data!H2300,"")</f>
        <v/>
      </c>
      <c r="J2300" t="str">
        <f>IF(full_data!I2300&lt;&gt;"",full_data!I2300,"")</f>
        <v/>
      </c>
      <c r="K2300">
        <f>IF(full_data!J2300&lt;&gt;"",full_data!J2300,"")</f>
        <v>5</v>
      </c>
      <c r="L2300" t="str">
        <f>IF(full_data!G2300&lt;&gt;"",full_data!G2300,"")</f>
        <v>appos</v>
      </c>
      <c r="M2300" t="str">
        <f>IF(full_data!L2300&lt;&gt;"",full_data!L2300,"")</f>
        <v>implicit genitive</v>
      </c>
      <c r="N2300" t="str">
        <f t="shared" si="107"/>
        <v>_</v>
      </c>
    </row>
    <row r="2301" spans="1:14" x14ac:dyDescent="0.35">
      <c r="A2301">
        <f>IF(LEFT(C2301,1)="#",C2301,IF(full_data!A2301&lt;&gt;"",full_data!A2301,""))</f>
        <v>7</v>
      </c>
      <c r="B2301" t="str">
        <f t="shared" si="105"/>
        <v>a-pa-e₃</v>
      </c>
      <c r="C2301" t="str">
        <f>IF(full_data!B2301&lt;&gt;"",full_data!B2301,"")</f>
        <v>a-pa-e₃</v>
      </c>
      <c r="D2301" t="str">
        <f>IF(full_data!C2301&lt;&gt;"",full_data!C2301,"")</f>
        <v>apa’e</v>
      </c>
      <c r="E2301" t="str">
        <f t="shared" si="106"/>
        <v>_</v>
      </c>
      <c r="F2301" t="str">
        <f>IF(full_data!E2301&lt;&gt;"",full_data!E2301,"")</f>
        <v>PN₃</v>
      </c>
      <c r="G2301">
        <f>IF(full_data!F2301&lt;&gt;"",full_data!F2301,"")</f>
        <v>10</v>
      </c>
      <c r="H2301" t="str">
        <f>IF(full_data!G2301&lt;&gt;"",full_data!G2301,"")</f>
        <v>ERG</v>
      </c>
      <c r="I2301" t="str">
        <f>IF(full_data!H2301&lt;&gt;"",full_data!H2301,"")</f>
        <v>nsubj</v>
      </c>
      <c r="J2301" t="str">
        <f>IF(full_data!I2301&lt;&gt;"",full_data!I2301,"")</f>
        <v/>
      </c>
      <c r="K2301">
        <f>IF(full_data!J2301&lt;&gt;"",full_data!J2301,"")</f>
        <v>10</v>
      </c>
      <c r="L2301" t="str">
        <f>IF(full_data!G2301&lt;&gt;"",full_data!G2301,"")</f>
        <v>ERG</v>
      </c>
      <c r="M2301" t="str">
        <f>IF(full_data!L2301&lt;&gt;"",full_data!L2301,"")</f>
        <v>marked at 8</v>
      </c>
      <c r="N2301" t="str">
        <f t="shared" si="107"/>
        <v>_</v>
      </c>
    </row>
    <row r="2302" spans="1:14" x14ac:dyDescent="0.35">
      <c r="A2302">
        <f>IF(LEFT(C2302,1)="#",C2302,IF(full_data!A2302&lt;&gt;"",full_data!A2302,""))</f>
        <v>8</v>
      </c>
      <c r="B2302" t="str">
        <f t="shared" si="105"/>
        <v>azlag₂,</v>
      </c>
      <c r="C2302" t="str">
        <f>IF(full_data!B2302&lt;&gt;"",full_data!B2302,"")</f>
        <v>azlag₂,</v>
      </c>
      <c r="D2302" t="str">
        <f>IF(full_data!C2302&lt;&gt;"",full_data!C2302,"")</f>
        <v>azlag=e</v>
      </c>
      <c r="E2302" t="str">
        <f t="shared" si="106"/>
        <v>_</v>
      </c>
      <c r="F2302" t="str">
        <f>IF(full_data!E2302&lt;&gt;"",full_data!E2302,"")</f>
        <v>fuller=ERG</v>
      </c>
      <c r="G2302">
        <f>IF(full_data!F2302&lt;&gt;"",full_data!F2302,"")</f>
        <v>7</v>
      </c>
      <c r="H2302" t="str">
        <f>IF(full_data!G2302&lt;&gt;"",full_data!G2302,"")</f>
        <v>appos</v>
      </c>
      <c r="I2302" t="str">
        <f>IF(full_data!H2302&lt;&gt;"",full_data!H2302,"")</f>
        <v/>
      </c>
      <c r="J2302" t="str">
        <f>IF(full_data!I2302&lt;&gt;"",full_data!I2302,"")</f>
        <v/>
      </c>
      <c r="K2302">
        <f>IF(full_data!J2302&lt;&gt;"",full_data!J2302,"")</f>
        <v>7</v>
      </c>
      <c r="L2302" t="str">
        <f>IF(full_data!G2302&lt;&gt;"",full_data!G2302,"")</f>
        <v>appos</v>
      </c>
      <c r="M2302" t="str">
        <f>IF(full_data!L2302&lt;&gt;"",full_data!L2302,"")</f>
        <v/>
      </c>
      <c r="N2302" t="str">
        <f t="shared" si="107"/>
        <v>_</v>
      </c>
    </row>
    <row r="2303" spans="1:14" x14ac:dyDescent="0.35">
      <c r="A2303">
        <f>IF(LEFT(C2303,1)="#",C2303,IF(full_data!A2303&lt;&gt;"",full_data!A2303,""))</f>
        <v>9</v>
      </c>
      <c r="B2303" t="str">
        <f t="shared" si="105"/>
        <v>sam₂-še₃,</v>
      </c>
      <c r="C2303" t="str">
        <f>IF(full_data!B2303&lt;&gt;"",full_data!B2303,"")</f>
        <v>sam₂-še₃,</v>
      </c>
      <c r="D2303" t="str">
        <f>IF(full_data!C2303&lt;&gt;"",full_data!C2303,"")</f>
        <v>sam=še</v>
      </c>
      <c r="E2303" t="str">
        <f t="shared" si="106"/>
        <v>_</v>
      </c>
      <c r="F2303" t="str">
        <f>IF(full_data!E2303&lt;&gt;"",full_data!E2303,"")</f>
        <v>price=TERM</v>
      </c>
      <c r="G2303">
        <f>IF(full_data!F2303&lt;&gt;"",full_data!F2303,"")</f>
        <v>10</v>
      </c>
      <c r="H2303" t="str">
        <f>IF(full_data!G2303&lt;&gt;"",full_data!G2303,"")</f>
        <v>TERM</v>
      </c>
      <c r="I2303" t="str">
        <f>IF(full_data!H2303&lt;&gt;"",full_data!H2303,"")</f>
        <v>obl</v>
      </c>
      <c r="J2303" t="str">
        <f>IF(full_data!I2303&lt;&gt;"",full_data!I2303,"")</f>
        <v/>
      </c>
      <c r="K2303">
        <f>IF(full_data!J2303&lt;&gt;"",full_data!J2303,"")</f>
        <v>10</v>
      </c>
      <c r="L2303" t="str">
        <f>IF(full_data!G2303&lt;&gt;"",full_data!G2303,"")</f>
        <v>TERM</v>
      </c>
      <c r="M2303" t="str">
        <f>IF(full_data!L2303&lt;&gt;"",full_data!L2303,"")</f>
        <v/>
      </c>
      <c r="N2303" t="str">
        <f t="shared" si="107"/>
        <v>_</v>
      </c>
    </row>
    <row r="2304" spans="1:14" x14ac:dyDescent="0.35">
      <c r="A2304">
        <f>IF(LEFT(C2304,1)="#",C2304,IF(full_data!A2304&lt;&gt;"",full_data!A2304,""))</f>
        <v>10</v>
      </c>
      <c r="B2304" t="str">
        <f t="shared" si="105"/>
        <v>i₃-ni-gu₇</v>
      </c>
      <c r="C2304" t="str">
        <f>IF(full_data!B2304&lt;&gt;"",full_data!B2304,"")</f>
        <v>i₃-ni-gu₇</v>
      </c>
      <c r="D2304" t="str">
        <f>IF(full_data!C2304&lt;&gt;"",full_data!C2304,"")</f>
        <v>S2i-S6nn-S10i-S11n-S12gu-S14ø</v>
      </c>
      <c r="E2304" t="str">
        <f t="shared" si="106"/>
        <v>_</v>
      </c>
      <c r="F2304" t="str">
        <f>IF(full_data!E2304&lt;&gt;"",full_data!E2304,"")</f>
        <v>FIN-3.SG.H-L3-3.SG.H.A-eat-3.SG.P</v>
      </c>
      <c r="G2304">
        <f>IF(full_data!F2304&lt;&gt;"",full_data!F2304,"")</f>
        <v>0</v>
      </c>
      <c r="H2304" t="str">
        <f>IF(full_data!G2304&lt;&gt;"",full_data!G2304,"")</f>
        <v>root</v>
      </c>
      <c r="I2304" t="str">
        <f>IF(full_data!H2304&lt;&gt;"",full_data!H2304,"")</f>
        <v>root</v>
      </c>
      <c r="J2304" t="str">
        <f>IF(full_data!I2304&lt;&gt;"",full_data!I2304,"")</f>
        <v/>
      </c>
      <c r="K2304">
        <f>IF(full_data!J2304&lt;&gt;"",full_data!J2304,"")</f>
        <v>0</v>
      </c>
      <c r="L2304" t="str">
        <f>IF(full_data!G2304&lt;&gt;"",full_data!G2304,"")</f>
        <v>root</v>
      </c>
      <c r="M2304" t="str">
        <f>IF(full_data!L2304&lt;&gt;"",full_data!L2304,"")</f>
        <v/>
      </c>
      <c r="N2304" t="str">
        <f t="shared" si="107"/>
        <v>_</v>
      </c>
    </row>
    <row r="2305" spans="1:14" x14ac:dyDescent="0.35">
      <c r="A2305" t="str">
        <f>IF(LEFT(C2305,1)="#",C2305,IF(full_data!A2305&lt;&gt;"",full_data!A2305,""))</f>
        <v/>
      </c>
      <c r="B2305" t="str">
        <f t="shared" si="105"/>
        <v/>
      </c>
      <c r="C2305" t="str">
        <f>IF(full_data!B2305&lt;&gt;"",full_data!B2305,"")</f>
        <v/>
      </c>
      <c r="D2305" t="str">
        <f>IF(full_data!C2305&lt;&gt;"",full_data!C2305,"")</f>
        <v/>
      </c>
      <c r="E2305" t="str">
        <f t="shared" si="106"/>
        <v/>
      </c>
      <c r="F2305" t="str">
        <f>IF(full_data!E2305&lt;&gt;"",full_data!E2305,"")</f>
        <v/>
      </c>
      <c r="G2305" t="str">
        <f>IF(full_data!F2305&lt;&gt;"",full_data!F2305,"")</f>
        <v/>
      </c>
      <c r="H2305" t="str">
        <f>IF(full_data!G2305&lt;&gt;"",full_data!G2305,"")</f>
        <v/>
      </c>
      <c r="I2305" t="str">
        <f>IF(full_data!H2305&lt;&gt;"",full_data!H2305,"")</f>
        <v/>
      </c>
      <c r="J2305" t="str">
        <f>IF(full_data!I2305&lt;&gt;"",full_data!I2305,"")</f>
        <v/>
      </c>
      <c r="K2305" t="str">
        <f>IF(full_data!J2305&lt;&gt;"",full_data!J2305,"")</f>
        <v/>
      </c>
      <c r="L2305" t="str">
        <f>IF(full_data!G2305&lt;&gt;"",full_data!G2305,"")</f>
        <v/>
      </c>
      <c r="M2305" t="str">
        <f>IF(full_data!L2305&lt;&gt;"",full_data!L2305,"")</f>
        <v/>
      </c>
      <c r="N2305" t="str">
        <f t="shared" si="107"/>
        <v/>
      </c>
    </row>
    <row r="2306" spans="1:14" x14ac:dyDescent="0.35">
      <c r="A2306" t="str">
        <f>IF(LEFT(C2306,1)="#",C2306,IF(full_data!A2306&lt;&gt;"",full_data!A2306,""))</f>
        <v># P222204</v>
      </c>
      <c r="B2306" t="str">
        <f t="shared" si="105"/>
        <v/>
      </c>
      <c r="C2306" t="str">
        <f>IF(full_data!B2306&lt;&gt;"",full_data!B2306,"")</f>
        <v># P222204</v>
      </c>
      <c r="D2306" t="str">
        <f>IF(full_data!C2306&lt;&gt;"",full_data!C2306,"")</f>
        <v/>
      </c>
      <c r="E2306" t="str">
        <f t="shared" si="106"/>
        <v/>
      </c>
      <c r="F2306" t="str">
        <f>IF(full_data!E2306&lt;&gt;"",full_data!E2306,"")</f>
        <v/>
      </c>
      <c r="G2306" t="str">
        <f>IF(full_data!F2306&lt;&gt;"",full_data!F2306,"")</f>
        <v/>
      </c>
      <c r="H2306" t="str">
        <f>IF(full_data!G2306&lt;&gt;"",full_data!G2306,"")</f>
        <v/>
      </c>
      <c r="I2306" t="str">
        <f>IF(full_data!H2306&lt;&gt;"",full_data!H2306,"")</f>
        <v/>
      </c>
      <c r="J2306" t="str">
        <f>IF(full_data!I2306&lt;&gt;"",full_data!I2306,"")</f>
        <v/>
      </c>
      <c r="K2306" t="str">
        <f>IF(full_data!J2306&lt;&gt;"",full_data!J2306,"")</f>
        <v/>
      </c>
      <c r="L2306" t="str">
        <f>IF(full_data!G2306&lt;&gt;"",full_data!G2306,"")</f>
        <v/>
      </c>
      <c r="M2306" t="str">
        <f>IF(full_data!L2306&lt;&gt;"",full_data!L2306,"")</f>
        <v/>
      </c>
      <c r="N2306" t="str">
        <f t="shared" si="107"/>
        <v/>
      </c>
    </row>
    <row r="2307" spans="1:14" x14ac:dyDescent="0.35">
      <c r="A2307" t="str">
        <f>IF(LEFT(C2307,1)="#",C2307,IF(full_data!A2307&lt;&gt;"",full_data!A2307,""))</f>
        <v>#(441) MVN 3, 1 obv. 3:4 (Isin, ED IIIb) (P222204)</v>
      </c>
      <c r="B2307" t="str">
        <f t="shared" ref="B2307:B2370" si="108">IF(LEFT(C2307,1)="#","",C2307)</f>
        <v/>
      </c>
      <c r="C2307" t="str">
        <f>IF(full_data!B2307&lt;&gt;"",full_data!B2307,"")</f>
        <v>#(441) MVN 3, 1 obv. 3:4 (Isin, ED IIIb) (P222204)</v>
      </c>
      <c r="D2307" t="str">
        <f>IF(full_data!C2307&lt;&gt;"",full_data!C2307,"")</f>
        <v/>
      </c>
      <c r="E2307" t="str">
        <f t="shared" ref="E2307:E2370" si="109">IF(ISNUMBER($A2307),"_","")</f>
        <v/>
      </c>
      <c r="F2307" t="str">
        <f>IF(full_data!E2307&lt;&gt;"",full_data!E2307,"")</f>
        <v/>
      </c>
      <c r="G2307" t="str">
        <f>IF(full_data!F2307&lt;&gt;"",full_data!F2307,"")</f>
        <v/>
      </c>
      <c r="H2307" t="str">
        <f>IF(full_data!G2307&lt;&gt;"",full_data!G2307,"")</f>
        <v/>
      </c>
      <c r="I2307" t="str">
        <f>IF(full_data!H2307&lt;&gt;"",full_data!H2307,"")</f>
        <v/>
      </c>
      <c r="J2307" t="str">
        <f>IF(full_data!I2307&lt;&gt;"",full_data!I2307,"")</f>
        <v/>
      </c>
      <c r="K2307" t="str">
        <f>IF(full_data!J2307&lt;&gt;"",full_data!J2307,"")</f>
        <v/>
      </c>
      <c r="L2307" t="str">
        <f>IF(full_data!G2307&lt;&gt;"",full_data!G2307,"")</f>
        <v/>
      </c>
      <c r="M2307" t="str">
        <f>IF(full_data!L2307&lt;&gt;"",full_data!L2307,"")</f>
        <v/>
      </c>
      <c r="N2307" t="str">
        <f t="shared" ref="N2307:N2370" si="110">IF(ISNUMBER($A2307),"_","")</f>
        <v/>
      </c>
    </row>
    <row r="2308" spans="1:14" x14ac:dyDescent="0.35">
      <c r="A2308" t="str">
        <f>IF(LEFT(C2308,1)="#",C2308,IF(full_data!A2308&lt;&gt;"",full_data!A2308,""))</f>
        <v>#“He made them receive (lit. ‘eat’) (a certain amount of silver).”</v>
      </c>
      <c r="B2308" t="str">
        <f t="shared" si="108"/>
        <v/>
      </c>
      <c r="C2308" t="str">
        <f>IF(full_data!B2308&lt;&gt;"",full_data!B2308,"")</f>
        <v>#“He made them receive (lit. ‘eat’) (a certain amount of silver).”</v>
      </c>
      <c r="D2308" t="str">
        <f>IF(full_data!C2308&lt;&gt;"",full_data!C2308,"")</f>
        <v/>
      </c>
      <c r="E2308" t="str">
        <f t="shared" si="109"/>
        <v/>
      </c>
      <c r="F2308" t="str">
        <f>IF(full_data!E2308&lt;&gt;"",full_data!E2308,"")</f>
        <v/>
      </c>
      <c r="G2308" t="str">
        <f>IF(full_data!F2308&lt;&gt;"",full_data!F2308,"")</f>
        <v/>
      </c>
      <c r="H2308" t="str">
        <f>IF(full_data!G2308&lt;&gt;"",full_data!G2308,"")</f>
        <v/>
      </c>
      <c r="I2308" t="str">
        <f>IF(full_data!H2308&lt;&gt;"",full_data!H2308,"")</f>
        <v/>
      </c>
      <c r="J2308" t="str">
        <f>IF(full_data!I2308&lt;&gt;"",full_data!I2308,"")</f>
        <v/>
      </c>
      <c r="K2308" t="str">
        <f>IF(full_data!J2308&lt;&gt;"",full_data!J2308,"")</f>
        <v/>
      </c>
      <c r="L2308" t="str">
        <f>IF(full_data!G2308&lt;&gt;"",full_data!G2308,"")</f>
        <v/>
      </c>
      <c r="M2308" t="str">
        <f>IF(full_data!L2308&lt;&gt;"",full_data!L2308,"")</f>
        <v/>
      </c>
      <c r="N2308" t="str">
        <f t="shared" si="110"/>
        <v/>
      </c>
    </row>
    <row r="2309" spans="1:14" x14ac:dyDescent="0.35">
      <c r="A2309">
        <f>IF(LEFT(C2309,1)="#",C2309,IF(full_data!A2309&lt;&gt;"",full_data!A2309,""))</f>
        <v>1</v>
      </c>
      <c r="B2309" t="str">
        <f t="shared" si="108"/>
        <v>in-ne-gu₇</v>
      </c>
      <c r="C2309" t="str">
        <f>IF(full_data!B2309&lt;&gt;"",full_data!B2309,"")</f>
        <v>in-ne-gu₇</v>
      </c>
      <c r="D2309" t="str">
        <f>IF(full_data!C2309&lt;&gt;"",full_data!C2309,"")</f>
        <v>S2i-S6nnē-S10e-S11n-S12gu-S14ø</v>
      </c>
      <c r="E2309" t="str">
        <f t="shared" si="109"/>
        <v>_</v>
      </c>
      <c r="F2309" t="str">
        <f>IF(full_data!E2309&lt;&gt;"",full_data!E2309,"")</f>
        <v>FIN-3.PL-L3-3.SG.H-eat-3.SG.P</v>
      </c>
      <c r="G2309">
        <f>IF(full_data!F2309&lt;&gt;"",full_data!F2309,"")</f>
        <v>0</v>
      </c>
      <c r="H2309" t="str">
        <f>IF(full_data!G2309&lt;&gt;"",full_data!G2309,"")</f>
        <v>root</v>
      </c>
      <c r="I2309" t="str">
        <f>IF(full_data!H2309&lt;&gt;"",full_data!H2309,"")</f>
        <v>root</v>
      </c>
      <c r="J2309" t="str">
        <f>IF(full_data!I2309&lt;&gt;"",full_data!I2309,"")</f>
        <v/>
      </c>
      <c r="K2309">
        <f>IF(full_data!J2309&lt;&gt;"",full_data!J2309,"")</f>
        <v>0</v>
      </c>
      <c r="L2309" t="str">
        <f>IF(full_data!G2309&lt;&gt;"",full_data!G2309,"")</f>
        <v>root</v>
      </c>
      <c r="M2309" t="str">
        <f>IF(full_data!L2309&lt;&gt;"",full_data!L2309,"")</f>
        <v/>
      </c>
      <c r="N2309" t="str">
        <f t="shared" si="110"/>
        <v>_</v>
      </c>
    </row>
    <row r="2310" spans="1:14" x14ac:dyDescent="0.35">
      <c r="A2310" t="str">
        <f>IF(LEFT(C2310,1)="#",C2310,IF(full_data!A2310&lt;&gt;"",full_data!A2310,""))</f>
        <v/>
      </c>
      <c r="B2310" t="str">
        <f t="shared" si="108"/>
        <v/>
      </c>
      <c r="C2310" t="str">
        <f>IF(full_data!B2310&lt;&gt;"",full_data!B2310,"")</f>
        <v/>
      </c>
      <c r="D2310" t="str">
        <f>IF(full_data!C2310&lt;&gt;"",full_data!C2310,"")</f>
        <v/>
      </c>
      <c r="E2310" t="str">
        <f t="shared" si="109"/>
        <v/>
      </c>
      <c r="F2310" t="str">
        <f>IF(full_data!E2310&lt;&gt;"",full_data!E2310,"")</f>
        <v/>
      </c>
      <c r="G2310" t="str">
        <f>IF(full_data!F2310&lt;&gt;"",full_data!F2310,"")</f>
        <v/>
      </c>
      <c r="H2310" t="str">
        <f>IF(full_data!G2310&lt;&gt;"",full_data!G2310,"")</f>
        <v/>
      </c>
      <c r="I2310" t="str">
        <f>IF(full_data!H2310&lt;&gt;"",full_data!H2310,"")</f>
        <v/>
      </c>
      <c r="J2310" t="str">
        <f>IF(full_data!I2310&lt;&gt;"",full_data!I2310,"")</f>
        <v/>
      </c>
      <c r="K2310" t="str">
        <f>IF(full_data!J2310&lt;&gt;"",full_data!J2310,"")</f>
        <v/>
      </c>
      <c r="L2310" t="str">
        <f>IF(full_data!G2310&lt;&gt;"",full_data!G2310,"")</f>
        <v/>
      </c>
      <c r="M2310" t="str">
        <f>IF(full_data!L2310&lt;&gt;"",full_data!L2310,"")</f>
        <v/>
      </c>
      <c r="N2310" t="str">
        <f t="shared" si="110"/>
        <v/>
      </c>
    </row>
    <row r="2311" spans="1:14" x14ac:dyDescent="0.35">
      <c r="A2311" t="str">
        <f>IF(LEFT(C2311,1)="#",C2311,IF(full_data!A2311&lt;&gt;"",full_data!A2311,""))</f>
        <v># P222399</v>
      </c>
      <c r="B2311" t="str">
        <f t="shared" si="108"/>
        <v/>
      </c>
      <c r="C2311" t="str">
        <f>IF(full_data!B2311&lt;&gt;"",full_data!B2311,"")</f>
        <v># P222399</v>
      </c>
      <c r="D2311" t="str">
        <f>IF(full_data!C2311&lt;&gt;"",full_data!C2311,"")</f>
        <v/>
      </c>
      <c r="E2311" t="str">
        <f t="shared" si="109"/>
        <v/>
      </c>
      <c r="F2311" t="str">
        <f>IF(full_data!E2311&lt;&gt;"",full_data!E2311,"")</f>
        <v/>
      </c>
      <c r="G2311" t="str">
        <f>IF(full_data!F2311&lt;&gt;"",full_data!F2311,"")</f>
        <v/>
      </c>
      <c r="H2311" t="str">
        <f>IF(full_data!G2311&lt;&gt;"",full_data!G2311,"")</f>
        <v/>
      </c>
      <c r="I2311" t="str">
        <f>IF(full_data!H2311&lt;&gt;"",full_data!H2311,"")</f>
        <v/>
      </c>
      <c r="J2311" t="str">
        <f>IF(full_data!I2311&lt;&gt;"",full_data!I2311,"")</f>
        <v/>
      </c>
      <c r="K2311" t="str">
        <f>IF(full_data!J2311&lt;&gt;"",full_data!J2311,"")</f>
        <v/>
      </c>
      <c r="L2311" t="str">
        <f>IF(full_data!G2311&lt;&gt;"",full_data!G2311,"")</f>
        <v/>
      </c>
      <c r="M2311" t="str">
        <f>IF(full_data!L2311&lt;&gt;"",full_data!L2311,"")</f>
        <v/>
      </c>
      <c r="N2311" t="str">
        <f t="shared" si="110"/>
        <v/>
      </c>
    </row>
    <row r="2312" spans="1:14" x14ac:dyDescent="0.35">
      <c r="A2312" t="str">
        <f>IF(LEFT(C2312,1)="#",C2312,IF(full_data!A2312&lt;&gt;"",full_data!A2312,""))</f>
        <v>#(202) E-ana-tum 1 obv. 4:20–22 (RIME 1.9.3.1) (Lagash, 25th c. BCE) (P222399)</v>
      </c>
      <c r="B2312" t="str">
        <f t="shared" si="108"/>
        <v/>
      </c>
      <c r="C2312" t="str">
        <f>IF(full_data!B2312&lt;&gt;"",full_data!B2312,"")</f>
        <v>#(202) E-ana-tum 1 obv. 4:20–22 (RIME 1.9.3.1) (Lagash, 25th c. BCE) (P222399)</v>
      </c>
      <c r="D2312" t="str">
        <f>IF(full_data!C2312&lt;&gt;"",full_data!C2312,"")</f>
        <v/>
      </c>
      <c r="E2312" t="str">
        <f t="shared" si="109"/>
        <v/>
      </c>
      <c r="F2312" t="str">
        <f>IF(full_data!E2312&lt;&gt;"",full_data!E2312,"")</f>
        <v/>
      </c>
      <c r="G2312" t="str">
        <f>IF(full_data!F2312&lt;&gt;"",full_data!F2312,"")</f>
        <v/>
      </c>
      <c r="H2312" t="str">
        <f>IF(full_data!G2312&lt;&gt;"",full_data!G2312,"")</f>
        <v/>
      </c>
      <c r="I2312" t="str">
        <f>IF(full_data!H2312&lt;&gt;"",full_data!H2312,"")</f>
        <v/>
      </c>
      <c r="J2312" t="str">
        <f>IF(full_data!I2312&lt;&gt;"",full_data!I2312,"")</f>
        <v/>
      </c>
      <c r="K2312" t="str">
        <f>IF(full_data!J2312&lt;&gt;"",full_data!J2312,"")</f>
        <v/>
      </c>
      <c r="L2312" t="str">
        <f>IF(full_data!G2312&lt;&gt;"",full_data!G2312,"")</f>
        <v/>
      </c>
      <c r="M2312" t="str">
        <f>IF(full_data!L2312&lt;&gt;"",full_data!L2312,"")</f>
        <v/>
      </c>
      <c r="N2312" t="str">
        <f t="shared" si="110"/>
        <v/>
      </c>
    </row>
    <row r="2313" spans="1:14" x14ac:dyDescent="0.35">
      <c r="A2313" t="str">
        <f>IF(LEFT(C2313,1)="#",C2313,IF(full_data!A2313&lt;&gt;"",full_data!A2313,""))</f>
        <v>#“He is worthy of the E-ana of Inana of the Ebgal"</v>
      </c>
      <c r="B2313" t="str">
        <f t="shared" si="108"/>
        <v/>
      </c>
      <c r="C2313" t="str">
        <f>IF(full_data!B2313&lt;&gt;"",full_data!B2313,"")</f>
        <v>#“He is worthy of the E-ana of Inana of the Ebgal"</v>
      </c>
      <c r="D2313" t="str">
        <f>IF(full_data!C2313&lt;&gt;"",full_data!C2313,"")</f>
        <v/>
      </c>
      <c r="E2313" t="str">
        <f t="shared" si="109"/>
        <v/>
      </c>
      <c r="F2313" t="str">
        <f>IF(full_data!E2313&lt;&gt;"",full_data!E2313,"")</f>
        <v/>
      </c>
      <c r="G2313" t="str">
        <f>IF(full_data!F2313&lt;&gt;"",full_data!F2313,"")</f>
        <v/>
      </c>
      <c r="H2313" t="str">
        <f>IF(full_data!G2313&lt;&gt;"",full_data!G2313,"")</f>
        <v/>
      </c>
      <c r="I2313" t="str">
        <f>IF(full_data!H2313&lt;&gt;"",full_data!H2313,"")</f>
        <v/>
      </c>
      <c r="J2313" t="str">
        <f>IF(full_data!I2313&lt;&gt;"",full_data!I2313,"")</f>
        <v/>
      </c>
      <c r="K2313" t="str">
        <f>IF(full_data!J2313&lt;&gt;"",full_data!J2313,"")</f>
        <v/>
      </c>
      <c r="L2313" t="str">
        <f>IF(full_data!G2313&lt;&gt;"",full_data!G2313,"")</f>
        <v/>
      </c>
      <c r="M2313" t="str">
        <f>IF(full_data!L2313&lt;&gt;"",full_data!L2313,"")</f>
        <v/>
      </c>
      <c r="N2313" t="str">
        <f t="shared" si="110"/>
        <v/>
      </c>
    </row>
    <row r="2314" spans="1:14" x14ac:dyDescent="0.35">
      <c r="A2314">
        <f>IF(LEFT(C2314,1)="#",C2314,IF(full_data!A2314&lt;&gt;"",full_data!A2314,""))</f>
        <v>1</v>
      </c>
      <c r="B2314" t="str">
        <f t="shared" si="108"/>
        <v>e₂-an-na,</v>
      </c>
      <c r="C2314" t="str">
        <f>IF(full_data!B2314&lt;&gt;"",full_data!B2314,"")</f>
        <v>e₂-an-na,</v>
      </c>
      <c r="D2314" t="str">
        <f>IF(full_data!C2314&lt;&gt;"",full_data!C2314,"")</f>
        <v>eana</v>
      </c>
      <c r="E2314" t="str">
        <f t="shared" si="109"/>
        <v>_</v>
      </c>
      <c r="F2314" t="str">
        <f>IF(full_data!E2314&lt;&gt;"",full_data!E2314,"")</f>
        <v>TN₁</v>
      </c>
      <c r="G2314">
        <f>IF(full_data!F2314&lt;&gt;"",full_data!F2314,"")</f>
        <v>4</v>
      </c>
      <c r="H2314" t="str">
        <f>IF(full_data!G2314&lt;&gt;"",full_data!G2314,"")</f>
        <v>LOC</v>
      </c>
      <c r="I2314" t="str">
        <f>IF(full_data!H2314&lt;&gt;"",full_data!H2314,"")</f>
        <v>obl</v>
      </c>
      <c r="J2314" t="str">
        <f>IF(full_data!I2314&lt;&gt;"",full_data!I2314,"")</f>
        <v/>
      </c>
      <c r="K2314">
        <f>IF(full_data!J2314&lt;&gt;"",full_data!J2314,"")</f>
        <v>4</v>
      </c>
      <c r="L2314" t="str">
        <f>IF(full_data!G2314&lt;&gt;"",full_data!G2314,"")</f>
        <v>LOC</v>
      </c>
      <c r="M2314" t="str">
        <f>IF(full_data!L2314&lt;&gt;"",full_data!L2314,"")</f>
        <v>marked at 3</v>
      </c>
      <c r="N2314" t="str">
        <f t="shared" si="110"/>
        <v>_</v>
      </c>
    </row>
    <row r="2315" spans="1:14" x14ac:dyDescent="0.35">
      <c r="A2315">
        <f>IF(LEFT(C2315,1)="#",C2315,IF(full_data!A2315&lt;&gt;"",full_data!A2315,""))</f>
        <v>2</v>
      </c>
      <c r="B2315" t="str">
        <f t="shared" si="108"/>
        <v>dinana,</v>
      </c>
      <c r="C2315" t="str">
        <f>IF(full_data!B2315&lt;&gt;"",full_data!B2315,"")</f>
        <v>dinana,</v>
      </c>
      <c r="D2315" t="str">
        <f>IF(full_data!C2315&lt;&gt;"",full_data!C2315,"")</f>
        <v>inanak</v>
      </c>
      <c r="E2315" t="str">
        <f t="shared" si="109"/>
        <v>_</v>
      </c>
      <c r="F2315" t="str">
        <f>IF(full_data!E2315&lt;&gt;"",full_data!E2315,"")</f>
        <v>DN</v>
      </c>
      <c r="G2315">
        <f>IF(full_data!F2315&lt;&gt;"",full_data!F2315,"")</f>
        <v>1</v>
      </c>
      <c r="H2315" t="str">
        <f>IF(full_data!G2315&lt;&gt;"",full_data!G2315,"")</f>
        <v>GEN</v>
      </c>
      <c r="I2315" t="str">
        <f>IF(full_data!H2315&lt;&gt;"",full_data!H2315,"")</f>
        <v>nmod</v>
      </c>
      <c r="J2315" t="str">
        <f>IF(full_data!I2315&lt;&gt;"",full_data!I2315,"")</f>
        <v/>
      </c>
      <c r="K2315">
        <f>IF(full_data!J2315&lt;&gt;"",full_data!J2315,"")</f>
        <v>1</v>
      </c>
      <c r="L2315" t="str">
        <f>IF(full_data!G2315&lt;&gt;"",full_data!G2315,"")</f>
        <v>GEN</v>
      </c>
      <c r="M2315" t="str">
        <f>IF(full_data!L2315&lt;&gt;"",full_data!L2315,"")</f>
        <v/>
      </c>
      <c r="N2315" t="str">
        <f t="shared" si="110"/>
        <v>_</v>
      </c>
    </row>
    <row r="2316" spans="1:14" x14ac:dyDescent="0.35">
      <c r="A2316">
        <f>IF(LEFT(C2316,1)="#",C2316,IF(full_data!A2316&lt;&gt;"",full_data!A2316,""))</f>
        <v>3</v>
      </c>
      <c r="B2316" t="str">
        <f t="shared" si="108"/>
        <v>eb-gal-ka-ka</v>
      </c>
      <c r="C2316" t="str">
        <f>IF(full_data!B2316&lt;&gt;"",full_data!B2316,"")</f>
        <v>eb-gal-ka-ka</v>
      </c>
      <c r="D2316" t="str">
        <f>IF(full_data!C2316&lt;&gt;"",full_data!C2316,"")</f>
        <v>ebgal=ak=ak=ʾa</v>
      </c>
      <c r="E2316" t="str">
        <f t="shared" si="109"/>
        <v>_</v>
      </c>
      <c r="F2316" t="str">
        <f>IF(full_data!E2316&lt;&gt;"",full_data!E2316,"")</f>
        <v>TN₂=GEN=GEN=L2.NH</v>
      </c>
      <c r="G2316">
        <f>IF(full_data!F2316&lt;&gt;"",full_data!F2316,"")</f>
        <v>2</v>
      </c>
      <c r="H2316" t="str">
        <f>IF(full_data!G2316&lt;&gt;"",full_data!G2316,"")</f>
        <v>GEN</v>
      </c>
      <c r="I2316" t="str">
        <f>IF(full_data!H2316&lt;&gt;"",full_data!H2316,"")</f>
        <v>nmod</v>
      </c>
      <c r="J2316" t="str">
        <f>IF(full_data!I2316&lt;&gt;"",full_data!I2316,"")</f>
        <v/>
      </c>
      <c r="K2316">
        <f>IF(full_data!J2316&lt;&gt;"",full_data!J2316,"")</f>
        <v>2</v>
      </c>
      <c r="L2316" t="str">
        <f>IF(full_data!G2316&lt;&gt;"",full_data!G2316,"")</f>
        <v>GEN</v>
      </c>
      <c r="M2316" t="str">
        <f>IF(full_data!L2316&lt;&gt;"",full_data!L2316,"")</f>
        <v/>
      </c>
      <c r="N2316" t="str">
        <f t="shared" si="110"/>
        <v>_</v>
      </c>
    </row>
    <row r="2317" spans="1:14" x14ac:dyDescent="0.35">
      <c r="A2317">
        <f>IF(LEFT(C2317,1)="#",C2317,IF(full_data!A2317&lt;&gt;"",full_data!A2317,""))</f>
        <v>4</v>
      </c>
      <c r="B2317" t="str">
        <f t="shared" si="108"/>
        <v>a-tum₂</v>
      </c>
      <c r="C2317" t="str">
        <f>IF(full_data!B2317&lt;&gt;"",full_data!B2317,"")</f>
        <v>a-tum₂</v>
      </c>
      <c r="D2317" t="str">
        <f>IF(full_data!C2317&lt;&gt;"",full_data!C2317,"")</f>
        <v>S2a-S5b-S10(i&gt;)ø-S12tum-S14ø</v>
      </c>
      <c r="E2317" t="str">
        <f t="shared" si="109"/>
        <v>_</v>
      </c>
      <c r="F2317" t="str">
        <f>IF(full_data!E2317&lt;&gt;"",full_data!E2317,"")</f>
        <v>FIN-3.SG.NH-L2-worthy-3.SG.S</v>
      </c>
      <c r="G2317">
        <f>IF(full_data!F2317&lt;&gt;"",full_data!F2317,"")</f>
        <v>0</v>
      </c>
      <c r="H2317" t="str">
        <f>IF(full_data!G2317&lt;&gt;"",full_data!G2317,"")</f>
        <v>root</v>
      </c>
      <c r="I2317" t="str">
        <f>IF(full_data!H2317&lt;&gt;"",full_data!H2317,"")</f>
        <v>root</v>
      </c>
      <c r="J2317" t="str">
        <f>IF(full_data!I2317&lt;&gt;"",full_data!I2317,"")</f>
        <v/>
      </c>
      <c r="K2317">
        <f>IF(full_data!J2317&lt;&gt;"",full_data!J2317,"")</f>
        <v>0</v>
      </c>
      <c r="L2317" t="str">
        <f>IF(full_data!G2317&lt;&gt;"",full_data!G2317,"")</f>
        <v>root</v>
      </c>
      <c r="M2317" t="str">
        <f>IF(full_data!L2317&lt;&gt;"",full_data!L2317,"")</f>
        <v/>
      </c>
      <c r="N2317" t="str">
        <f t="shared" si="110"/>
        <v>_</v>
      </c>
    </row>
    <row r="2318" spans="1:14" x14ac:dyDescent="0.35">
      <c r="A2318" t="str">
        <f>IF(LEFT(C2318,1)="#",C2318,IF(full_data!A2318&lt;&gt;"",full_data!A2318,""))</f>
        <v/>
      </c>
      <c r="B2318" t="str">
        <f t="shared" si="108"/>
        <v/>
      </c>
      <c r="C2318" t="str">
        <f>IF(full_data!B2318&lt;&gt;"",full_data!B2318,"")</f>
        <v/>
      </c>
      <c r="D2318" t="str">
        <f>IF(full_data!C2318&lt;&gt;"",full_data!C2318,"")</f>
        <v/>
      </c>
      <c r="E2318" t="str">
        <f t="shared" si="109"/>
        <v/>
      </c>
      <c r="F2318" t="str">
        <f>IF(full_data!E2318&lt;&gt;"",full_data!E2318,"")</f>
        <v/>
      </c>
      <c r="G2318" t="str">
        <f>IF(full_data!F2318&lt;&gt;"",full_data!F2318,"")</f>
        <v/>
      </c>
      <c r="H2318" t="str">
        <f>IF(full_data!G2318&lt;&gt;"",full_data!G2318,"")</f>
        <v/>
      </c>
      <c r="I2318" t="str">
        <f>IF(full_data!H2318&lt;&gt;"",full_data!H2318,"")</f>
        <v/>
      </c>
      <c r="J2318" t="str">
        <f>IF(full_data!I2318&lt;&gt;"",full_data!I2318,"")</f>
        <v/>
      </c>
      <c r="K2318" t="str">
        <f>IF(full_data!J2318&lt;&gt;"",full_data!J2318,"")</f>
        <v/>
      </c>
      <c r="L2318" t="str">
        <f>IF(full_data!G2318&lt;&gt;"",full_data!G2318,"")</f>
        <v/>
      </c>
      <c r="M2318" t="str">
        <f>IF(full_data!L2318&lt;&gt;"",full_data!L2318,"")</f>
        <v/>
      </c>
      <c r="N2318" t="str">
        <f t="shared" si="110"/>
        <v/>
      </c>
    </row>
    <row r="2319" spans="1:14" x14ac:dyDescent="0.35">
      <c r="A2319" t="str">
        <f>IF(LEFT(C2319,1)="#",C2319,IF(full_data!A2319&lt;&gt;"",full_data!A2319,""))</f>
        <v># P222399</v>
      </c>
      <c r="B2319" t="str">
        <f t="shared" si="108"/>
        <v/>
      </c>
      <c r="C2319" t="str">
        <f>IF(full_data!B2319&lt;&gt;"",full_data!B2319,"")</f>
        <v># P222399</v>
      </c>
      <c r="D2319" t="str">
        <f>IF(full_data!C2319&lt;&gt;"",full_data!C2319,"")</f>
        <v/>
      </c>
      <c r="E2319" t="str">
        <f t="shared" si="109"/>
        <v/>
      </c>
      <c r="F2319" t="str">
        <f>IF(full_data!E2319&lt;&gt;"",full_data!E2319,"")</f>
        <v/>
      </c>
      <c r="G2319" t="str">
        <f>IF(full_data!F2319&lt;&gt;"",full_data!F2319,"")</f>
        <v/>
      </c>
      <c r="H2319" t="str">
        <f>IF(full_data!G2319&lt;&gt;"",full_data!G2319,"")</f>
        <v/>
      </c>
      <c r="I2319" t="str">
        <f>IF(full_data!H2319&lt;&gt;"",full_data!H2319,"")</f>
        <v/>
      </c>
      <c r="J2319" t="str">
        <f>IF(full_data!I2319&lt;&gt;"",full_data!I2319,"")</f>
        <v/>
      </c>
      <c r="K2319" t="str">
        <f>IF(full_data!J2319&lt;&gt;"",full_data!J2319,"")</f>
        <v/>
      </c>
      <c r="L2319" t="str">
        <f>IF(full_data!G2319&lt;&gt;"",full_data!G2319,"")</f>
        <v/>
      </c>
      <c r="M2319" t="str">
        <f>IF(full_data!L2319&lt;&gt;"",full_data!L2319,"")</f>
        <v/>
      </c>
      <c r="N2319" t="str">
        <f t="shared" si="110"/>
        <v/>
      </c>
    </row>
    <row r="2320" spans="1:14" x14ac:dyDescent="0.35">
      <c r="A2320" t="str">
        <f>IF(LEFT(C2320,1)="#",C2320,IF(full_data!A2320&lt;&gt;"",full_data!A2320,""))</f>
        <v>#(329) E-ana-tum 1 obv. 16:17 (RIME 1.9.3.1) (Lagash, 25th c. BCE) (P222399)</v>
      </c>
      <c r="B2320" t="str">
        <f t="shared" si="108"/>
        <v/>
      </c>
      <c r="C2320" t="str">
        <f>IF(full_data!B2320&lt;&gt;"",full_data!B2320,"")</f>
        <v>#(329) E-ana-tum 1 obv. 16:17 (RIME 1.9.3.1) (Lagash, 25th c. BCE) (P222399)</v>
      </c>
      <c r="D2320" t="str">
        <f>IF(full_data!C2320&lt;&gt;"",full_data!C2320,"")</f>
        <v/>
      </c>
      <c r="E2320" t="str">
        <f t="shared" si="109"/>
        <v/>
      </c>
      <c r="F2320" t="str">
        <f>IF(full_data!E2320&lt;&gt;"",full_data!E2320,"")</f>
        <v/>
      </c>
      <c r="G2320" t="str">
        <f>IF(full_data!F2320&lt;&gt;"",full_data!F2320,"")</f>
        <v/>
      </c>
      <c r="H2320" t="str">
        <f>IF(full_data!G2320&lt;&gt;"",full_data!G2320,"")</f>
        <v/>
      </c>
      <c r="I2320" t="str">
        <f>IF(full_data!H2320&lt;&gt;"",full_data!H2320,"")</f>
        <v/>
      </c>
      <c r="J2320" t="str">
        <f>IF(full_data!I2320&lt;&gt;"",full_data!I2320,"")</f>
        <v/>
      </c>
      <c r="K2320" t="str">
        <f>IF(full_data!J2320&lt;&gt;"",full_data!J2320,"")</f>
        <v/>
      </c>
      <c r="L2320" t="str">
        <f>IF(full_data!G2320&lt;&gt;"",full_data!G2320,"")</f>
        <v/>
      </c>
      <c r="M2320" t="str">
        <f>IF(full_data!L2320&lt;&gt;"",full_data!L2320,"")</f>
        <v/>
      </c>
      <c r="N2320" t="str">
        <f t="shared" si="110"/>
        <v/>
      </c>
    </row>
    <row r="2321" spans="1:14" x14ac:dyDescent="0.35">
      <c r="A2321" t="str">
        <f>IF(LEFT(C2321,1)="#",C2321,IF(full_data!A2321&lt;&gt;"",full_data!A2321,""))</f>
        <v>#“(E-ana-tum gave the great battle-net of Enlil to the Ummaite, and) made him swear a promissory oath by it.”</v>
      </c>
      <c r="B2321" t="str">
        <f t="shared" si="108"/>
        <v/>
      </c>
      <c r="C2321" t="str">
        <f>IF(full_data!B2321&lt;&gt;"",full_data!B2321,"")</f>
        <v>#“(E-ana-tum gave the great battle-net of Enlil to the Ummaite, and) made him swear a promissory oath by it.”</v>
      </c>
      <c r="D2321" t="str">
        <f>IF(full_data!C2321&lt;&gt;"",full_data!C2321,"")</f>
        <v/>
      </c>
      <c r="E2321" t="str">
        <f t="shared" si="109"/>
        <v/>
      </c>
      <c r="F2321" t="str">
        <f>IF(full_data!E2321&lt;&gt;"",full_data!E2321,"")</f>
        <v/>
      </c>
      <c r="G2321" t="str">
        <f>IF(full_data!F2321&lt;&gt;"",full_data!F2321,"")</f>
        <v/>
      </c>
      <c r="H2321" t="str">
        <f>IF(full_data!G2321&lt;&gt;"",full_data!G2321,"")</f>
        <v/>
      </c>
      <c r="I2321" t="str">
        <f>IF(full_data!H2321&lt;&gt;"",full_data!H2321,"")</f>
        <v/>
      </c>
      <c r="J2321" t="str">
        <f>IF(full_data!I2321&lt;&gt;"",full_data!I2321,"")</f>
        <v/>
      </c>
      <c r="K2321" t="str">
        <f>IF(full_data!J2321&lt;&gt;"",full_data!J2321,"")</f>
        <v/>
      </c>
      <c r="L2321" t="str">
        <f>IF(full_data!G2321&lt;&gt;"",full_data!G2321,"")</f>
        <v/>
      </c>
      <c r="M2321" t="str">
        <f>IF(full_data!L2321&lt;&gt;"",full_data!L2321,"")</f>
        <v/>
      </c>
      <c r="N2321" t="str">
        <f t="shared" si="110"/>
        <v/>
      </c>
    </row>
    <row r="2322" spans="1:14" x14ac:dyDescent="0.35">
      <c r="A2322">
        <f>IF(LEFT(C2322,1)="#",C2322,IF(full_data!A2322&lt;&gt;"",full_data!A2322,""))</f>
        <v>1</v>
      </c>
      <c r="B2322" t="str">
        <f t="shared" si="108"/>
        <v>nam</v>
      </c>
      <c r="C2322" t="str">
        <f>IF(full_data!B2322&lt;&gt;"",full_data!B2322,"")</f>
        <v>nam</v>
      </c>
      <c r="D2322" t="str">
        <f>IF(full_data!C2322&lt;&gt;"",full_data!C2322,"")</f>
        <v>nam=ø</v>
      </c>
      <c r="E2322" t="str">
        <f t="shared" si="109"/>
        <v>_</v>
      </c>
      <c r="F2322" t="str">
        <f>IF(full_data!E2322&lt;&gt;"",full_data!E2322,"")</f>
        <v>fate=ABS</v>
      </c>
      <c r="G2322">
        <f>IF(full_data!F2322&lt;&gt;"",full_data!F2322,"")</f>
        <v>2</v>
      </c>
      <c r="H2322" t="str">
        <f>IF(full_data!G2322&lt;&gt;"",full_data!G2322,"")</f>
        <v>ABS</v>
      </c>
      <c r="I2322" t="str">
        <f>IF(full_data!H2322&lt;&gt;"",full_data!H2322,"")</f>
        <v>obj</v>
      </c>
      <c r="J2322" t="str">
        <f>IF(full_data!I2322&lt;&gt;"",full_data!I2322,"")</f>
        <v/>
      </c>
      <c r="K2322">
        <f>IF(full_data!J2322&lt;&gt;"",full_data!J2322,"")</f>
        <v>2</v>
      </c>
      <c r="L2322" t="str">
        <f>IF(full_data!G2322&lt;&gt;"",full_data!G2322,"")</f>
        <v>ABS</v>
      </c>
      <c r="M2322" t="str">
        <f>IF(full_data!L2322&lt;&gt;"",full_data!L2322,"")</f>
        <v/>
      </c>
      <c r="N2322" t="str">
        <f t="shared" si="110"/>
        <v>_</v>
      </c>
    </row>
    <row r="2323" spans="1:14" x14ac:dyDescent="0.35">
      <c r="A2323">
        <f>IF(LEFT(C2323,1)="#",C2323,IF(full_data!A2323&lt;&gt;"",full_data!A2323,""))</f>
        <v>2</v>
      </c>
      <c r="B2323" t="str">
        <f t="shared" si="108"/>
        <v>e-na-ta-kud</v>
      </c>
      <c r="C2323" t="str">
        <f>IF(full_data!B2323&lt;&gt;"",full_data!B2323,"")</f>
        <v>e-na-ta-kud</v>
      </c>
      <c r="D2323" t="str">
        <f>IF(full_data!C2323&lt;&gt;"",full_data!C2323,"")</f>
        <v>S2i-S6nn-S8a-S9ta-S11n-S12kud-S14ø</v>
      </c>
      <c r="E2323" t="str">
        <f t="shared" si="109"/>
        <v>_</v>
      </c>
      <c r="F2323" t="str">
        <f>IF(full_data!E2323&lt;&gt;"",full_data!E2323,"")</f>
        <v>FIN-3.SG.H-DAT-ABL-3.SG.H.A-cut-3.SG.P</v>
      </c>
      <c r="G2323">
        <f>IF(full_data!F2323&lt;&gt;"",full_data!F2323,"")</f>
        <v>0</v>
      </c>
      <c r="H2323" t="str">
        <f>IF(full_data!G2323&lt;&gt;"",full_data!G2323,"")</f>
        <v>root</v>
      </c>
      <c r="I2323" t="str">
        <f>IF(full_data!H2323&lt;&gt;"",full_data!H2323,"")</f>
        <v>root</v>
      </c>
      <c r="J2323" t="str">
        <f>IF(full_data!I2323&lt;&gt;"",full_data!I2323,"")</f>
        <v/>
      </c>
      <c r="K2323">
        <f>IF(full_data!J2323&lt;&gt;"",full_data!J2323,"")</f>
        <v>0</v>
      </c>
      <c r="L2323" t="str">
        <f>IF(full_data!G2323&lt;&gt;"",full_data!G2323,"")</f>
        <v>root</v>
      </c>
      <c r="M2323" t="str">
        <f>IF(full_data!L2323&lt;&gt;"",full_data!L2323,"")</f>
        <v/>
      </c>
      <c r="N2323" t="str">
        <f t="shared" si="110"/>
        <v>_</v>
      </c>
    </row>
    <row r="2324" spans="1:14" x14ac:dyDescent="0.35">
      <c r="A2324" t="str">
        <f>IF(LEFT(C2324,1)="#",C2324,IF(full_data!A2324&lt;&gt;"",full_data!A2324,""))</f>
        <v/>
      </c>
      <c r="B2324" t="str">
        <f t="shared" si="108"/>
        <v/>
      </c>
      <c r="C2324" t="str">
        <f>IF(full_data!B2324&lt;&gt;"",full_data!B2324,"")</f>
        <v/>
      </c>
      <c r="D2324" t="str">
        <f>IF(full_data!C2324&lt;&gt;"",full_data!C2324,"")</f>
        <v/>
      </c>
      <c r="E2324" t="str">
        <f t="shared" si="109"/>
        <v/>
      </c>
      <c r="F2324" t="str">
        <f>IF(full_data!E2324&lt;&gt;"",full_data!E2324,"")</f>
        <v/>
      </c>
      <c r="G2324" t="str">
        <f>IF(full_data!F2324&lt;&gt;"",full_data!F2324,"")</f>
        <v/>
      </c>
      <c r="H2324" t="str">
        <f>IF(full_data!G2324&lt;&gt;"",full_data!G2324,"")</f>
        <v/>
      </c>
      <c r="I2324" t="str">
        <f>IF(full_data!H2324&lt;&gt;"",full_data!H2324,"")</f>
        <v/>
      </c>
      <c r="J2324" t="str">
        <f>IF(full_data!I2324&lt;&gt;"",full_data!I2324,"")</f>
        <v/>
      </c>
      <c r="K2324" t="str">
        <f>IF(full_data!J2324&lt;&gt;"",full_data!J2324,"")</f>
        <v/>
      </c>
      <c r="L2324" t="str">
        <f>IF(full_data!G2324&lt;&gt;"",full_data!G2324,"")</f>
        <v/>
      </c>
      <c r="M2324" t="str">
        <f>IF(full_data!L2324&lt;&gt;"",full_data!L2324,"")</f>
        <v/>
      </c>
      <c r="N2324" t="str">
        <f t="shared" si="110"/>
        <v/>
      </c>
    </row>
    <row r="2325" spans="1:14" x14ac:dyDescent="0.35">
      <c r="A2325" t="str">
        <f>IF(LEFT(C2325,1)="#",C2325,IF(full_data!A2325&lt;&gt;"",full_data!A2325,""))</f>
        <v># P222399</v>
      </c>
      <c r="B2325" t="str">
        <f t="shared" si="108"/>
        <v/>
      </c>
      <c r="C2325" t="str">
        <f>IF(full_data!B2325&lt;&gt;"",full_data!B2325,"")</f>
        <v># P222399</v>
      </c>
      <c r="D2325" t="str">
        <f>IF(full_data!C2325&lt;&gt;"",full_data!C2325,"")</f>
        <v/>
      </c>
      <c r="E2325" t="str">
        <f t="shared" si="109"/>
        <v/>
      </c>
      <c r="F2325" t="str">
        <f>IF(full_data!E2325&lt;&gt;"",full_data!E2325,"")</f>
        <v/>
      </c>
      <c r="G2325" t="str">
        <f>IF(full_data!F2325&lt;&gt;"",full_data!F2325,"")</f>
        <v/>
      </c>
      <c r="H2325" t="str">
        <f>IF(full_data!G2325&lt;&gt;"",full_data!G2325,"")</f>
        <v/>
      </c>
      <c r="I2325" t="str">
        <f>IF(full_data!H2325&lt;&gt;"",full_data!H2325,"")</f>
        <v/>
      </c>
      <c r="J2325" t="str">
        <f>IF(full_data!I2325&lt;&gt;"",full_data!I2325,"")</f>
        <v/>
      </c>
      <c r="K2325" t="str">
        <f>IF(full_data!J2325&lt;&gt;"",full_data!J2325,"")</f>
        <v/>
      </c>
      <c r="L2325" t="str">
        <f>IF(full_data!G2325&lt;&gt;"",full_data!G2325,"")</f>
        <v/>
      </c>
      <c r="M2325" t="str">
        <f>IF(full_data!L2325&lt;&gt;"",full_data!L2325,"")</f>
        <v/>
      </c>
      <c r="N2325" t="str">
        <f t="shared" si="110"/>
        <v/>
      </c>
    </row>
    <row r="2326" spans="1:14" x14ac:dyDescent="0.35">
      <c r="A2326" t="str">
        <f>IF(LEFT(C2326,1)="#",C2326,IF(full_data!A2326&lt;&gt;"",full_data!A2326,""))</f>
        <v>#(356) = (409) E-ana-tum 1 obv. 4:22–23 (RIME 1.9.3.1) (Lagash, 25th. c.) (P222399)</v>
      </c>
      <c r="B2326" t="str">
        <f t="shared" si="108"/>
        <v/>
      </c>
      <c r="C2326" t="str">
        <f>IF(full_data!B2326&lt;&gt;"",full_data!B2326,"")</f>
        <v>#(356) = (409) E-ana-tum 1 obv. 4:22–23 (RIME 1.9.3.1) (Lagash, 25th. c.) (P222399)</v>
      </c>
      <c r="D2326" t="str">
        <f>IF(full_data!C2326&lt;&gt;"",full_data!C2326,"")</f>
        <v/>
      </c>
      <c r="E2326" t="str">
        <f t="shared" si="109"/>
        <v/>
      </c>
      <c r="F2326" t="str">
        <f>IF(full_data!E2326&lt;&gt;"",full_data!E2326,"")</f>
        <v/>
      </c>
      <c r="G2326" t="str">
        <f>IF(full_data!F2326&lt;&gt;"",full_data!F2326,"")</f>
        <v/>
      </c>
      <c r="H2326" t="str">
        <f>IF(full_data!G2326&lt;&gt;"",full_data!G2326,"")</f>
        <v/>
      </c>
      <c r="I2326" t="str">
        <f>IF(full_data!H2326&lt;&gt;"",full_data!H2326,"")</f>
        <v/>
      </c>
      <c r="J2326" t="str">
        <f>IF(full_data!I2326&lt;&gt;"",full_data!I2326,"")</f>
        <v/>
      </c>
      <c r="K2326" t="str">
        <f>IF(full_data!J2326&lt;&gt;"",full_data!J2326,"")</f>
        <v/>
      </c>
      <c r="L2326" t="str">
        <f>IF(full_data!G2326&lt;&gt;"",full_data!G2326,"")</f>
        <v/>
      </c>
      <c r="M2326" t="str">
        <f>IF(full_data!L2326&lt;&gt;"",full_data!L2326,"")</f>
        <v/>
      </c>
      <c r="N2326" t="str">
        <f t="shared" si="110"/>
        <v/>
      </c>
    </row>
    <row r="2327" spans="1:14" x14ac:dyDescent="0.35">
      <c r="A2327" t="str">
        <f>IF(LEFT(C2327,1)="#",C2327,IF(full_data!A2327&lt;&gt;"",full_data!A2327,""))</f>
        <v>#“(Inana) named (lit. ‘called as name’) him (= E-ana-tum) ‘He is worthy of the E-ana  of  Inana of the Ebgal’.”</v>
      </c>
      <c r="B2327" t="str">
        <f t="shared" si="108"/>
        <v/>
      </c>
      <c r="C2327" t="str">
        <f>IF(full_data!B2327&lt;&gt;"",full_data!B2327,"")</f>
        <v>#“(Inana) named (lit. ‘called as name’) him (= E-ana-tum) ‘He is worthy of the E-ana  of  Inana of the Ebgal’.”</v>
      </c>
      <c r="D2327" t="str">
        <f>IF(full_data!C2327&lt;&gt;"",full_data!C2327,"")</f>
        <v/>
      </c>
      <c r="E2327" t="str">
        <f t="shared" si="109"/>
        <v/>
      </c>
      <c r="F2327" t="str">
        <f>IF(full_data!E2327&lt;&gt;"",full_data!E2327,"")</f>
        <v/>
      </c>
      <c r="G2327" t="str">
        <f>IF(full_data!F2327&lt;&gt;"",full_data!F2327,"")</f>
        <v/>
      </c>
      <c r="H2327" t="str">
        <f>IF(full_data!G2327&lt;&gt;"",full_data!G2327,"")</f>
        <v/>
      </c>
      <c r="I2327" t="str">
        <f>IF(full_data!H2327&lt;&gt;"",full_data!H2327,"")</f>
        <v/>
      </c>
      <c r="J2327" t="str">
        <f>IF(full_data!I2327&lt;&gt;"",full_data!I2327,"")</f>
        <v/>
      </c>
      <c r="K2327" t="str">
        <f>IF(full_data!J2327&lt;&gt;"",full_data!J2327,"")</f>
        <v/>
      </c>
      <c r="L2327" t="str">
        <f>IF(full_data!G2327&lt;&gt;"",full_data!G2327,"")</f>
        <v/>
      </c>
      <c r="M2327" t="str">
        <f>IF(full_data!L2327&lt;&gt;"",full_data!L2327,"")</f>
        <v/>
      </c>
      <c r="N2327" t="str">
        <f t="shared" si="110"/>
        <v/>
      </c>
    </row>
    <row r="2328" spans="1:14" x14ac:dyDescent="0.35">
      <c r="A2328">
        <f>IF(LEFT(C2328,1)="#",C2328,IF(full_data!A2328&lt;&gt;"",full_data!A2328,""))</f>
        <v>1</v>
      </c>
      <c r="B2328" t="str">
        <f t="shared" si="108"/>
        <v>e₂-an-na,</v>
      </c>
      <c r="C2328" t="str">
        <f>IF(full_data!B2328&lt;&gt;"",full_data!B2328,"")</f>
        <v>e₂-an-na,</v>
      </c>
      <c r="D2328" t="str">
        <f>IF(full_data!C2328&lt;&gt;"",full_data!C2328,"")</f>
        <v>eana</v>
      </c>
      <c r="E2328" t="str">
        <f t="shared" si="109"/>
        <v>_</v>
      </c>
      <c r="F2328" t="str">
        <f>IF(full_data!E2328&lt;&gt;"",full_data!E2328,"")</f>
        <v>TN₁</v>
      </c>
      <c r="G2328" t="str">
        <f>IF(full_data!F2328&lt;&gt;"",full_data!F2328,"")</f>
        <v/>
      </c>
      <c r="H2328" t="str">
        <f>IF(full_data!G2328&lt;&gt;"",full_data!G2328,"")</f>
        <v>LOC</v>
      </c>
      <c r="I2328" t="str">
        <f>IF(full_data!H2328&lt;&gt;"",full_data!H2328,"")</f>
        <v>obl</v>
      </c>
      <c r="J2328" t="str">
        <f>IF(full_data!I2328&lt;&gt;"",full_data!I2328,"")</f>
        <v/>
      </c>
      <c r="K2328" t="str">
        <f>IF(full_data!J2328&lt;&gt;"",full_data!J2328,"")</f>
        <v/>
      </c>
      <c r="L2328" t="str">
        <f>IF(full_data!G2328&lt;&gt;"",full_data!G2328,"")</f>
        <v>LOC</v>
      </c>
      <c r="M2328" t="str">
        <f>IF(full_data!L2328&lt;&gt;"",full_data!L2328,"")</f>
        <v/>
      </c>
      <c r="N2328" t="str">
        <f t="shared" si="110"/>
        <v>_</v>
      </c>
    </row>
    <row r="2329" spans="1:14" x14ac:dyDescent="0.35">
      <c r="A2329">
        <f>IF(LEFT(C2329,1)="#",C2329,IF(full_data!A2329&lt;&gt;"",full_data!A2329,""))</f>
        <v>2</v>
      </c>
      <c r="B2329" t="str">
        <f t="shared" si="108"/>
        <v>dinana,</v>
      </c>
      <c r="C2329" t="str">
        <f>IF(full_data!B2329&lt;&gt;"",full_data!B2329,"")</f>
        <v>dinana,</v>
      </c>
      <c r="D2329" t="str">
        <f>IF(full_data!C2329&lt;&gt;"",full_data!C2329,"")</f>
        <v>inanak</v>
      </c>
      <c r="E2329" t="str">
        <f t="shared" si="109"/>
        <v>_</v>
      </c>
      <c r="F2329" t="str">
        <f>IF(full_data!E2329&lt;&gt;"",full_data!E2329,"")</f>
        <v>DN</v>
      </c>
      <c r="G2329">
        <f>IF(full_data!F2329&lt;&gt;"",full_data!F2329,"")</f>
        <v>1</v>
      </c>
      <c r="H2329" t="str">
        <f>IF(full_data!G2329&lt;&gt;"",full_data!G2329,"")</f>
        <v>GEN</v>
      </c>
      <c r="I2329" t="str">
        <f>IF(full_data!H2329&lt;&gt;"",full_data!H2329,"")</f>
        <v>nmod</v>
      </c>
      <c r="J2329" t="str">
        <f>IF(full_data!I2329&lt;&gt;"",full_data!I2329,"")</f>
        <v/>
      </c>
      <c r="K2329">
        <f>IF(full_data!J2329&lt;&gt;"",full_data!J2329,"")</f>
        <v>1</v>
      </c>
      <c r="L2329" t="str">
        <f>IF(full_data!G2329&lt;&gt;"",full_data!G2329,"")</f>
        <v>GEN</v>
      </c>
      <c r="M2329" t="str">
        <f>IF(full_data!L2329&lt;&gt;"",full_data!L2329,"")</f>
        <v/>
      </c>
      <c r="N2329" t="str">
        <f t="shared" si="110"/>
        <v>_</v>
      </c>
    </row>
    <row r="2330" spans="1:14" x14ac:dyDescent="0.35">
      <c r="A2330">
        <f>IF(LEFT(C2330,1)="#",C2330,IF(full_data!A2330&lt;&gt;"",full_data!A2330,""))</f>
        <v>3</v>
      </c>
      <c r="B2330" t="str">
        <f t="shared" si="108"/>
        <v>eb-gal-ka-ka,</v>
      </c>
      <c r="C2330" t="str">
        <f>IF(full_data!B2330&lt;&gt;"",full_data!B2330,"")</f>
        <v>eb-gal-ka-ka,</v>
      </c>
      <c r="D2330" t="str">
        <f>IF(full_data!C2330&lt;&gt;"",full_data!C2330,"")</f>
        <v>ebgal=ak=ak=ʾa</v>
      </c>
      <c r="E2330" t="str">
        <f t="shared" si="109"/>
        <v>_</v>
      </c>
      <c r="F2330" t="str">
        <f>IF(full_data!E2330&lt;&gt;"",full_data!E2330,"")</f>
        <v>TN₂=GEN=GEN=L2.NH</v>
      </c>
      <c r="G2330">
        <f>IF(full_data!F2330&lt;&gt;"",full_data!F2330,"")</f>
        <v>2</v>
      </c>
      <c r="H2330" t="str">
        <f>IF(full_data!G2330&lt;&gt;"",full_data!G2330,"")</f>
        <v>GEN</v>
      </c>
      <c r="I2330" t="str">
        <f>IF(full_data!H2330&lt;&gt;"",full_data!H2330,"")</f>
        <v>nmod</v>
      </c>
      <c r="J2330" t="str">
        <f>IF(full_data!I2330&lt;&gt;"",full_data!I2330,"")</f>
        <v/>
      </c>
      <c r="K2330">
        <f>IF(full_data!J2330&lt;&gt;"",full_data!J2330,"")</f>
        <v>2</v>
      </c>
      <c r="L2330" t="str">
        <f>IF(full_data!G2330&lt;&gt;"",full_data!G2330,"")</f>
        <v>GEN</v>
      </c>
      <c r="M2330" t="str">
        <f>IF(full_data!L2330&lt;&gt;"",full_data!L2330,"")</f>
        <v/>
      </c>
      <c r="N2330" t="str">
        <f t="shared" si="110"/>
        <v>_</v>
      </c>
    </row>
    <row r="2331" spans="1:14" x14ac:dyDescent="0.35">
      <c r="A2331">
        <f>IF(LEFT(C2331,1)="#",C2331,IF(full_data!A2331&lt;&gt;"",full_data!A2331,""))</f>
        <v>4</v>
      </c>
      <c r="B2331" t="str">
        <f t="shared" si="108"/>
        <v>a-tum₂</v>
      </c>
      <c r="C2331" t="str">
        <f>IF(full_data!B2331&lt;&gt;"",full_data!B2331,"")</f>
        <v>a-tum₂</v>
      </c>
      <c r="D2331" t="str">
        <f>IF(full_data!C2331&lt;&gt;"",full_data!C2331,"")</f>
        <v>S2a-S5b-S10(i&gt;)øS12tum-S14ø</v>
      </c>
      <c r="E2331" t="str">
        <f t="shared" si="109"/>
        <v>_</v>
      </c>
      <c r="F2331" t="str">
        <f>IF(full_data!E2331&lt;&gt;"",full_data!E2331,"")</f>
        <v>FIN-3.SG.NH-L2.SYN-worthy.of-3.SG.S</v>
      </c>
      <c r="G2331">
        <f>IF(full_data!F2331&lt;&gt;"",full_data!F2331,"")</f>
        <v>0</v>
      </c>
      <c r="H2331" t="str">
        <f>IF(full_data!G2331&lt;&gt;"",full_data!G2331,"")</f>
        <v>root</v>
      </c>
      <c r="I2331" t="str">
        <f>IF(full_data!H2331&lt;&gt;"",full_data!H2331,"")</f>
        <v>root</v>
      </c>
      <c r="J2331" t="str">
        <f>IF(full_data!I2331&lt;&gt;"",full_data!I2331,"")</f>
        <v/>
      </c>
      <c r="K2331">
        <f>IF(full_data!J2331&lt;&gt;"",full_data!J2331,"")</f>
        <v>0</v>
      </c>
      <c r="L2331" t="str">
        <f>IF(full_data!G2331&lt;&gt;"",full_data!G2331,"")</f>
        <v>root</v>
      </c>
      <c r="M2331" t="str">
        <f>IF(full_data!L2331&lt;&gt;"",full_data!L2331,"")</f>
        <v/>
      </c>
      <c r="N2331" t="str">
        <f t="shared" si="110"/>
        <v>_</v>
      </c>
    </row>
    <row r="2332" spans="1:14" x14ac:dyDescent="0.35">
      <c r="A2332">
        <f>IF(LEFT(C2332,1)="#",C2332,IF(full_data!A2332&lt;&gt;"",full_data!A2332,""))</f>
        <v>5</v>
      </c>
      <c r="B2332" t="str">
        <f t="shared" si="108"/>
        <v>mu</v>
      </c>
      <c r="C2332" t="str">
        <f>IF(full_data!B2332&lt;&gt;"",full_data!B2332,"")</f>
        <v>mu</v>
      </c>
      <c r="D2332" t="str">
        <f>IF(full_data!C2332&lt;&gt;"",full_data!C2332,"")</f>
        <v>mu=še</v>
      </c>
      <c r="E2332" t="str">
        <f t="shared" si="109"/>
        <v>_</v>
      </c>
      <c r="F2332" t="str">
        <f>IF(full_data!E2332&lt;&gt;"",full_data!E2332,"")</f>
        <v>name=TERM</v>
      </c>
      <c r="G2332">
        <f>IF(full_data!F2332&lt;&gt;"",full_data!F2332,"")</f>
        <v>6</v>
      </c>
      <c r="H2332" t="str">
        <f>IF(full_data!G2332&lt;&gt;"",full_data!G2332,"")</f>
        <v>TERM</v>
      </c>
      <c r="I2332" t="str">
        <f>IF(full_data!H2332&lt;&gt;"",full_data!H2332,"")</f>
        <v>obl</v>
      </c>
      <c r="J2332" t="str">
        <f>IF(full_data!I2332&lt;&gt;"",full_data!I2332,"")</f>
        <v/>
      </c>
      <c r="K2332">
        <f>IF(full_data!J2332&lt;&gt;"",full_data!J2332,"")</f>
        <v>6</v>
      </c>
      <c r="L2332" t="str">
        <f>IF(full_data!G2332&lt;&gt;"",full_data!G2332,"")</f>
        <v>TERM</v>
      </c>
      <c r="M2332" t="str">
        <f>IF(full_data!L2332&lt;&gt;"",full_data!L2332,"")</f>
        <v/>
      </c>
      <c r="N2332" t="str">
        <f t="shared" si="110"/>
        <v>_</v>
      </c>
    </row>
    <row r="2333" spans="1:14" x14ac:dyDescent="0.35">
      <c r="A2333">
        <f>IF(LEFT(C2333,1)="#",C2333,IF(full_data!A2333&lt;&gt;"",full_data!A2333,""))</f>
        <v>6</v>
      </c>
      <c r="B2333" t="str">
        <f t="shared" si="108"/>
        <v>mu-ne₂-še₂₁</v>
      </c>
      <c r="C2333" t="str">
        <f>IF(full_data!B2333&lt;&gt;"",full_data!B2333,"")</f>
        <v>mu-ne₂-še₂₁</v>
      </c>
      <c r="D2333" t="str">
        <f>IF(full_data!C2333&lt;&gt;"",full_data!C2333,"")</f>
        <v>S4mu-S6nn-S10i-S11n-S12še-S14ø</v>
      </c>
      <c r="E2333" t="str">
        <f t="shared" si="109"/>
        <v>_</v>
      </c>
      <c r="F2333" t="str">
        <f>IF(full_data!E2333&lt;&gt;"",full_data!E2333,"")</f>
        <v>VEN-3.SG.H-L2-3.SG.H.A-call-3.SG.P</v>
      </c>
      <c r="G2333">
        <f>IF(full_data!F2333&lt;&gt;"",full_data!F2333,"")</f>
        <v>4</v>
      </c>
      <c r="H2333" t="str">
        <f>IF(full_data!G2333&lt;&gt;"",full_data!G2333,"")</f>
        <v>parataxis</v>
      </c>
      <c r="I2333" t="str">
        <f>IF(full_data!H2333&lt;&gt;"",full_data!H2333,"")</f>
        <v/>
      </c>
      <c r="J2333" t="str">
        <f>IF(full_data!I2333&lt;&gt;"",full_data!I2333,"")</f>
        <v/>
      </c>
      <c r="K2333">
        <f>IF(full_data!J2333&lt;&gt;"",full_data!J2333,"")</f>
        <v>4</v>
      </c>
      <c r="L2333" t="str">
        <f>IF(full_data!G2333&lt;&gt;"",full_data!G2333,"")</f>
        <v>parataxis</v>
      </c>
      <c r="M2333" t="str">
        <f>IF(full_data!L2333&lt;&gt;"",full_data!L2333,"")</f>
        <v>implicit attribution</v>
      </c>
      <c r="N2333" t="str">
        <f t="shared" si="110"/>
        <v>_</v>
      </c>
    </row>
    <row r="2334" spans="1:14" x14ac:dyDescent="0.35">
      <c r="A2334" t="str">
        <f>IF(LEFT(C2334,1)="#",C2334,IF(full_data!A2334&lt;&gt;"",full_data!A2334,""))</f>
        <v/>
      </c>
      <c r="B2334" t="str">
        <f t="shared" si="108"/>
        <v/>
      </c>
      <c r="C2334" t="str">
        <f>IF(full_data!B2334&lt;&gt;"",full_data!B2334,"")</f>
        <v/>
      </c>
      <c r="D2334" t="str">
        <f>IF(full_data!C2334&lt;&gt;"",full_data!C2334,"")</f>
        <v/>
      </c>
      <c r="E2334" t="str">
        <f t="shared" si="109"/>
        <v/>
      </c>
      <c r="F2334" t="str">
        <f>IF(full_data!E2334&lt;&gt;"",full_data!E2334,"")</f>
        <v/>
      </c>
      <c r="G2334" t="str">
        <f>IF(full_data!F2334&lt;&gt;"",full_data!F2334,"")</f>
        <v/>
      </c>
      <c r="H2334" t="str">
        <f>IF(full_data!G2334&lt;&gt;"",full_data!G2334,"")</f>
        <v/>
      </c>
      <c r="I2334" t="str">
        <f>IF(full_data!H2334&lt;&gt;"",full_data!H2334,"")</f>
        <v/>
      </c>
      <c r="J2334" t="str">
        <f>IF(full_data!I2334&lt;&gt;"",full_data!I2334,"")</f>
        <v/>
      </c>
      <c r="K2334" t="str">
        <f>IF(full_data!J2334&lt;&gt;"",full_data!J2334,"")</f>
        <v/>
      </c>
      <c r="L2334" t="str">
        <f>IF(full_data!G2334&lt;&gt;"",full_data!G2334,"")</f>
        <v/>
      </c>
      <c r="M2334" t="str">
        <f>IF(full_data!L2334&lt;&gt;"",full_data!L2334,"")</f>
        <v/>
      </c>
      <c r="N2334" t="str">
        <f t="shared" si="110"/>
        <v/>
      </c>
    </row>
    <row r="2335" spans="1:14" x14ac:dyDescent="0.35">
      <c r="A2335" t="str">
        <f>IF(LEFT(C2335,1)="#",C2335,IF(full_data!A2335&lt;&gt;"",full_data!A2335,""))</f>
        <v># P222399</v>
      </c>
      <c r="B2335" t="str">
        <f t="shared" si="108"/>
        <v/>
      </c>
      <c r="C2335" t="str">
        <f>IF(full_data!B2335&lt;&gt;"",full_data!B2335,"")</f>
        <v># P222399</v>
      </c>
      <c r="D2335" t="str">
        <f>IF(full_data!C2335&lt;&gt;"",full_data!C2335,"")</f>
        <v/>
      </c>
      <c r="E2335" t="str">
        <f t="shared" si="109"/>
        <v/>
      </c>
      <c r="F2335" t="str">
        <f>IF(full_data!E2335&lt;&gt;"",full_data!E2335,"")</f>
        <v/>
      </c>
      <c r="G2335" t="str">
        <f>IF(full_data!F2335&lt;&gt;"",full_data!F2335,"")</f>
        <v/>
      </c>
      <c r="H2335" t="str">
        <f>IF(full_data!G2335&lt;&gt;"",full_data!G2335,"")</f>
        <v/>
      </c>
      <c r="I2335" t="str">
        <f>IF(full_data!H2335&lt;&gt;"",full_data!H2335,"")</f>
        <v/>
      </c>
      <c r="J2335" t="str">
        <f>IF(full_data!I2335&lt;&gt;"",full_data!I2335,"")</f>
        <v/>
      </c>
      <c r="K2335" t="str">
        <f>IF(full_data!J2335&lt;&gt;"",full_data!J2335,"")</f>
        <v/>
      </c>
      <c r="L2335" t="str">
        <f>IF(full_data!G2335&lt;&gt;"",full_data!G2335,"")</f>
        <v/>
      </c>
      <c r="M2335" t="str">
        <f>IF(full_data!L2335&lt;&gt;"",full_data!L2335,"")</f>
        <v/>
      </c>
      <c r="N2335" t="str">
        <f t="shared" si="110"/>
        <v/>
      </c>
    </row>
    <row r="2336" spans="1:14" x14ac:dyDescent="0.35">
      <c r="A2336" t="str">
        <f>IF(LEFT(C2336,1)="#",C2336,IF(full_data!A2336&lt;&gt;"",full_data!A2336,""))</f>
        <v>#(389) E-ana-tum 1 obv. 18:21–22 (RIME 1.9.3.1) (Lagash, 25th. c.) (P222399)</v>
      </c>
      <c r="B2336" t="str">
        <f t="shared" si="108"/>
        <v/>
      </c>
      <c r="C2336" t="str">
        <f>IF(full_data!B2336&lt;&gt;"",full_data!B2336,"")</f>
        <v>#(389) E-ana-tum 1 obv. 18:21–22 (RIME 1.9.3.1) (Lagash, 25th. c.) (P222399)</v>
      </c>
      <c r="D2336" t="str">
        <f>IF(full_data!C2336&lt;&gt;"",full_data!C2336,"")</f>
        <v/>
      </c>
      <c r="E2336" t="str">
        <f t="shared" si="109"/>
        <v/>
      </c>
      <c r="F2336" t="str">
        <f>IF(full_data!E2336&lt;&gt;"",full_data!E2336,"")</f>
        <v/>
      </c>
      <c r="G2336" t="str">
        <f>IF(full_data!F2336&lt;&gt;"",full_data!F2336,"")</f>
        <v/>
      </c>
      <c r="H2336" t="str">
        <f>IF(full_data!G2336&lt;&gt;"",full_data!G2336,"")</f>
        <v/>
      </c>
      <c r="I2336" t="str">
        <f>IF(full_data!H2336&lt;&gt;"",full_data!H2336,"")</f>
        <v/>
      </c>
      <c r="J2336" t="str">
        <f>IF(full_data!I2336&lt;&gt;"",full_data!I2336,"")</f>
        <v/>
      </c>
      <c r="K2336" t="str">
        <f>IF(full_data!J2336&lt;&gt;"",full_data!J2336,"")</f>
        <v/>
      </c>
      <c r="L2336" t="str">
        <f>IF(full_data!G2336&lt;&gt;"",full_data!G2336,"")</f>
        <v/>
      </c>
      <c r="M2336" t="str">
        <f>IF(full_data!L2336&lt;&gt;"",full_data!L2336,"")</f>
        <v/>
      </c>
      <c r="N2336" t="str">
        <f t="shared" si="110"/>
        <v/>
      </c>
    </row>
    <row r="2337" spans="1:14" x14ac:dyDescent="0.35">
      <c r="A2337" t="str">
        <f>IF(LEFT(C2337,1)="#",C2337,IF(full_data!A2337&lt;&gt;"",full_data!A2337,""))</f>
        <v>#“May (the battle net of Ninhursaga …) be thrown on Umma from above!”</v>
      </c>
      <c r="B2337" t="str">
        <f t="shared" si="108"/>
        <v/>
      </c>
      <c r="C2337" t="str">
        <f>IF(full_data!B2337&lt;&gt;"",full_data!B2337,"")</f>
        <v>#“May (the battle net of Ninhursaga …) be thrown on Umma from above!”</v>
      </c>
      <c r="D2337" t="str">
        <f>IF(full_data!C2337&lt;&gt;"",full_data!C2337,"")</f>
        <v/>
      </c>
      <c r="E2337" t="str">
        <f t="shared" si="109"/>
        <v/>
      </c>
      <c r="F2337" t="str">
        <f>IF(full_data!E2337&lt;&gt;"",full_data!E2337,"")</f>
        <v/>
      </c>
      <c r="G2337" t="str">
        <f>IF(full_data!F2337&lt;&gt;"",full_data!F2337,"")</f>
        <v/>
      </c>
      <c r="H2337" t="str">
        <f>IF(full_data!G2337&lt;&gt;"",full_data!G2337,"")</f>
        <v/>
      </c>
      <c r="I2337" t="str">
        <f>IF(full_data!H2337&lt;&gt;"",full_data!H2337,"")</f>
        <v/>
      </c>
      <c r="J2337" t="str">
        <f>IF(full_data!I2337&lt;&gt;"",full_data!I2337,"")</f>
        <v/>
      </c>
      <c r="K2337" t="str">
        <f>IF(full_data!J2337&lt;&gt;"",full_data!J2337,"")</f>
        <v/>
      </c>
      <c r="L2337" t="str">
        <f>IF(full_data!G2337&lt;&gt;"",full_data!G2337,"")</f>
        <v/>
      </c>
      <c r="M2337" t="str">
        <f>IF(full_data!L2337&lt;&gt;"",full_data!L2337,"")</f>
        <v/>
      </c>
      <c r="N2337" t="str">
        <f t="shared" si="110"/>
        <v/>
      </c>
    </row>
    <row r="2338" spans="1:14" x14ac:dyDescent="0.35">
      <c r="A2338">
        <f>IF(LEFT(C2338,1)="#",C2338,IF(full_data!A2338&lt;&gt;"",full_data!A2338,""))</f>
        <v>1</v>
      </c>
      <c r="B2338" t="str">
        <f t="shared" si="108"/>
        <v>ummaki-a,</v>
      </c>
      <c r="C2338" t="str">
        <f>IF(full_data!B2338&lt;&gt;"",full_data!B2338,"")</f>
        <v>ummaki-a,</v>
      </c>
      <c r="D2338" t="str">
        <f>IF(full_data!C2338&lt;&gt;"",full_data!C2338,"")</f>
        <v>umma=ʾa</v>
      </c>
      <c r="E2338" t="str">
        <f t="shared" si="109"/>
        <v>_</v>
      </c>
      <c r="F2338" t="str">
        <f>IF(full_data!E2338&lt;&gt;"",full_data!E2338,"")</f>
        <v>GN=L2.NH</v>
      </c>
      <c r="G2338">
        <f>IF(full_data!F2338&lt;&gt;"",full_data!F2338,"")</f>
        <v>3</v>
      </c>
      <c r="H2338" t="str">
        <f>IF(full_data!G2338&lt;&gt;"",full_data!G2338,"")</f>
        <v>LOC</v>
      </c>
      <c r="I2338" t="str">
        <f>IF(full_data!H2338&lt;&gt;"",full_data!H2338,"")</f>
        <v>obl</v>
      </c>
      <c r="J2338" t="str">
        <f>IF(full_data!I2338&lt;&gt;"",full_data!I2338,"")</f>
        <v/>
      </c>
      <c r="K2338">
        <f>IF(full_data!J2338&lt;&gt;"",full_data!J2338,"")</f>
        <v>3</v>
      </c>
      <c r="L2338" t="str">
        <f>IF(full_data!G2338&lt;&gt;"",full_data!G2338,"")</f>
        <v>LOC</v>
      </c>
      <c r="M2338" t="str">
        <f>IF(full_data!L2338&lt;&gt;"",full_data!L2338,"")</f>
        <v/>
      </c>
      <c r="N2338" t="str">
        <f t="shared" si="110"/>
        <v>_</v>
      </c>
    </row>
    <row r="2339" spans="1:14" x14ac:dyDescent="0.35">
      <c r="A2339">
        <f>IF(LEFT(C2339,1)="#",C2339,IF(full_data!A2339&lt;&gt;"",full_data!A2339,""))</f>
        <v>2</v>
      </c>
      <c r="B2339" t="str">
        <f t="shared" si="108"/>
        <v>an-ta</v>
      </c>
      <c r="C2339" t="str">
        <f>IF(full_data!B2339&lt;&gt;"",full_data!B2339,"")</f>
        <v>an-ta</v>
      </c>
      <c r="D2339" t="str">
        <f>IF(full_data!C2339&lt;&gt;"",full_data!C2339,"")</f>
        <v>an=ta</v>
      </c>
      <c r="E2339" t="str">
        <f t="shared" si="109"/>
        <v>_</v>
      </c>
      <c r="F2339" t="str">
        <f>IF(full_data!E2339&lt;&gt;"",full_data!E2339,"")</f>
        <v>sky=ABL</v>
      </c>
      <c r="G2339">
        <f>IF(full_data!F2339&lt;&gt;"",full_data!F2339,"")</f>
        <v>3</v>
      </c>
      <c r="H2339" t="str">
        <f>IF(full_data!G2339&lt;&gt;"",full_data!G2339,"")</f>
        <v>ABL</v>
      </c>
      <c r="I2339" t="str">
        <f>IF(full_data!H2339&lt;&gt;"",full_data!H2339,"")</f>
        <v>obl</v>
      </c>
      <c r="J2339" t="str">
        <f>IF(full_data!I2339&lt;&gt;"",full_data!I2339,"")</f>
        <v/>
      </c>
      <c r="K2339">
        <f>IF(full_data!J2339&lt;&gt;"",full_data!J2339,"")</f>
        <v>3</v>
      </c>
      <c r="L2339" t="str">
        <f>IF(full_data!G2339&lt;&gt;"",full_data!G2339,"")</f>
        <v>ABL</v>
      </c>
      <c r="M2339" t="str">
        <f>IF(full_data!L2339&lt;&gt;"",full_data!L2339,"")</f>
        <v/>
      </c>
      <c r="N2339" t="str">
        <f t="shared" si="110"/>
        <v>_</v>
      </c>
    </row>
    <row r="2340" spans="1:14" x14ac:dyDescent="0.35">
      <c r="A2340">
        <f>IF(LEFT(C2340,1)="#",C2340,IF(full_data!A2340&lt;&gt;"",full_data!A2340,""))</f>
        <v>3</v>
      </c>
      <c r="B2340" t="str">
        <f t="shared" si="108"/>
        <v>ḫe₂-šuš</v>
      </c>
      <c r="C2340" t="str">
        <f>IF(full_data!B2340&lt;&gt;"",full_data!B2340,"")</f>
        <v>ḫe₂-šuš</v>
      </c>
      <c r="D2340" t="str">
        <f>IF(full_data!C2340&lt;&gt;"",full_data!C2340,"")</f>
        <v>S1ḫa-S2i-S5b-S10(i&gt;)ø-S12šuš-S14ø</v>
      </c>
      <c r="E2340" t="str">
        <f t="shared" si="109"/>
        <v>_</v>
      </c>
      <c r="F2340" t="str">
        <f>IF(full_data!E2340&lt;&gt;"",full_data!E2340,"")</f>
        <v>MOD-FIN-3.SG.NH-L2.SYN-cover-3.SG.P</v>
      </c>
      <c r="G2340">
        <f>IF(full_data!F2340&lt;&gt;"",full_data!F2340,"")</f>
        <v>0</v>
      </c>
      <c r="H2340" t="str">
        <f>IF(full_data!G2340&lt;&gt;"",full_data!G2340,"")</f>
        <v>root</v>
      </c>
      <c r="I2340" t="str">
        <f>IF(full_data!H2340&lt;&gt;"",full_data!H2340,"")</f>
        <v>root</v>
      </c>
      <c r="J2340" t="str">
        <f>IF(full_data!I2340&lt;&gt;"",full_data!I2340,"")</f>
        <v/>
      </c>
      <c r="K2340">
        <f>IF(full_data!J2340&lt;&gt;"",full_data!J2340,"")</f>
        <v>0</v>
      </c>
      <c r="L2340" t="str">
        <f>IF(full_data!G2340&lt;&gt;"",full_data!G2340,"")</f>
        <v>root</v>
      </c>
      <c r="M2340" t="str">
        <f>IF(full_data!L2340&lt;&gt;"",full_data!L2340,"")</f>
        <v/>
      </c>
      <c r="N2340" t="str">
        <f t="shared" si="110"/>
        <v>_</v>
      </c>
    </row>
    <row r="2341" spans="1:14" x14ac:dyDescent="0.35">
      <c r="A2341" t="str">
        <f>IF(LEFT(C2341,1)="#",C2341,IF(full_data!A2341&lt;&gt;"",full_data!A2341,""))</f>
        <v/>
      </c>
      <c r="B2341" t="str">
        <f t="shared" si="108"/>
        <v/>
      </c>
      <c r="C2341" t="str">
        <f>IF(full_data!B2341&lt;&gt;"",full_data!B2341,"")</f>
        <v/>
      </c>
      <c r="D2341" t="str">
        <f>IF(full_data!C2341&lt;&gt;"",full_data!C2341,"")</f>
        <v/>
      </c>
      <c r="E2341" t="str">
        <f t="shared" si="109"/>
        <v/>
      </c>
      <c r="F2341" t="str">
        <f>IF(full_data!E2341&lt;&gt;"",full_data!E2341,"")</f>
        <v/>
      </c>
      <c r="G2341" t="str">
        <f>IF(full_data!F2341&lt;&gt;"",full_data!F2341,"")</f>
        <v/>
      </c>
      <c r="H2341" t="str">
        <f>IF(full_data!G2341&lt;&gt;"",full_data!G2341,"")</f>
        <v/>
      </c>
      <c r="I2341" t="str">
        <f>IF(full_data!H2341&lt;&gt;"",full_data!H2341,"")</f>
        <v/>
      </c>
      <c r="J2341" t="str">
        <f>IF(full_data!I2341&lt;&gt;"",full_data!I2341,"")</f>
        <v/>
      </c>
      <c r="K2341" t="str">
        <f>IF(full_data!J2341&lt;&gt;"",full_data!J2341,"")</f>
        <v/>
      </c>
      <c r="L2341" t="str">
        <f>IF(full_data!G2341&lt;&gt;"",full_data!G2341,"")</f>
        <v/>
      </c>
      <c r="M2341" t="str">
        <f>IF(full_data!L2341&lt;&gt;"",full_data!L2341,"")</f>
        <v/>
      </c>
      <c r="N2341" t="str">
        <f t="shared" si="110"/>
        <v/>
      </c>
    </row>
    <row r="2342" spans="1:14" x14ac:dyDescent="0.35">
      <c r="A2342" t="str">
        <f>IF(LEFT(C2342,1)="#",C2342,IF(full_data!A2342&lt;&gt;"",full_data!A2342,""))</f>
        <v># P222399</v>
      </c>
      <c r="B2342" t="str">
        <f t="shared" si="108"/>
        <v/>
      </c>
      <c r="C2342" t="str">
        <f>IF(full_data!B2342&lt;&gt;"",full_data!B2342,"")</f>
        <v># P222399</v>
      </c>
      <c r="D2342" t="str">
        <f>IF(full_data!C2342&lt;&gt;"",full_data!C2342,"")</f>
        <v/>
      </c>
      <c r="E2342" t="str">
        <f t="shared" si="109"/>
        <v/>
      </c>
      <c r="F2342" t="str">
        <f>IF(full_data!E2342&lt;&gt;"",full_data!E2342,"")</f>
        <v/>
      </c>
      <c r="G2342" t="str">
        <f>IF(full_data!F2342&lt;&gt;"",full_data!F2342,"")</f>
        <v/>
      </c>
      <c r="H2342" t="str">
        <f>IF(full_data!G2342&lt;&gt;"",full_data!G2342,"")</f>
        <v/>
      </c>
      <c r="I2342" t="str">
        <f>IF(full_data!H2342&lt;&gt;"",full_data!H2342,"")</f>
        <v/>
      </c>
      <c r="J2342" t="str">
        <f>IF(full_data!I2342&lt;&gt;"",full_data!I2342,"")</f>
        <v/>
      </c>
      <c r="K2342" t="str">
        <f>IF(full_data!J2342&lt;&gt;"",full_data!J2342,"")</f>
        <v/>
      </c>
      <c r="L2342" t="str">
        <f>IF(full_data!G2342&lt;&gt;"",full_data!G2342,"")</f>
        <v/>
      </c>
      <c r="M2342" t="str">
        <f>IF(full_data!L2342&lt;&gt;"",full_data!L2342,"")</f>
        <v/>
      </c>
      <c r="N2342" t="str">
        <f t="shared" si="110"/>
        <v/>
      </c>
    </row>
    <row r="2343" spans="1:14" x14ac:dyDescent="0.35">
      <c r="A2343" t="str">
        <f>IF(LEFT(C2343,1)="#",C2343,IF(full_data!A2343&lt;&gt;"",full_data!A2343,""))</f>
        <v>#(464) E-ana-tum 1 obv. 16:12–17 (RIME 1.9.3.1) (Lagash, 25th c. BCE) (P222399)</v>
      </c>
      <c r="B2343" t="str">
        <f t="shared" si="108"/>
        <v/>
      </c>
      <c r="C2343" t="str">
        <f>IF(full_data!B2343&lt;&gt;"",full_data!B2343,"")</f>
        <v>#(464) E-ana-tum 1 obv. 16:12–17 (RIME 1.9.3.1) (Lagash, 25th c. BCE) (P222399)</v>
      </c>
      <c r="D2343" t="str">
        <f>IF(full_data!C2343&lt;&gt;"",full_data!C2343,"")</f>
        <v/>
      </c>
      <c r="E2343" t="str">
        <f t="shared" si="109"/>
        <v/>
      </c>
      <c r="F2343" t="str">
        <f>IF(full_data!E2343&lt;&gt;"",full_data!E2343,"")</f>
        <v/>
      </c>
      <c r="G2343" t="str">
        <f>IF(full_data!F2343&lt;&gt;"",full_data!F2343,"")</f>
        <v/>
      </c>
      <c r="H2343" t="str">
        <f>IF(full_data!G2343&lt;&gt;"",full_data!G2343,"")</f>
        <v/>
      </c>
      <c r="I2343" t="str">
        <f>IF(full_data!H2343&lt;&gt;"",full_data!H2343,"")</f>
        <v/>
      </c>
      <c r="J2343" t="str">
        <f>IF(full_data!I2343&lt;&gt;"",full_data!I2343,"")</f>
        <v/>
      </c>
      <c r="K2343" t="str">
        <f>IF(full_data!J2343&lt;&gt;"",full_data!J2343,"")</f>
        <v/>
      </c>
      <c r="L2343" t="str">
        <f>IF(full_data!G2343&lt;&gt;"",full_data!G2343,"")</f>
        <v/>
      </c>
      <c r="M2343" t="str">
        <f>IF(full_data!L2343&lt;&gt;"",full_data!L2343,"")</f>
        <v/>
      </c>
      <c r="N2343" t="str">
        <f t="shared" si="110"/>
        <v/>
      </c>
    </row>
    <row r="2344" spans="1:14" x14ac:dyDescent="0.35">
      <c r="A2344" t="str">
        <f>IF(LEFT(C2344,1)="#",C2344,IF(full_data!A2344&lt;&gt;"",full_data!A2344,""))</f>
        <v>#“E-ana-tum gave the great battle-net of Enlil to the Ummaite, and made him swear a promissory oath by it.”</v>
      </c>
      <c r="B2344" t="str">
        <f t="shared" si="108"/>
        <v/>
      </c>
      <c r="C2344" t="str">
        <f>IF(full_data!B2344&lt;&gt;"",full_data!B2344,"")</f>
        <v>#“E-ana-tum gave the great battle-net of Enlil to the Ummaite, and made him swear a promissory oath by it.”</v>
      </c>
      <c r="D2344" t="str">
        <f>IF(full_data!C2344&lt;&gt;"",full_data!C2344,"")</f>
        <v/>
      </c>
      <c r="E2344" t="str">
        <f t="shared" si="109"/>
        <v/>
      </c>
      <c r="F2344" t="str">
        <f>IF(full_data!E2344&lt;&gt;"",full_data!E2344,"")</f>
        <v/>
      </c>
      <c r="G2344" t="str">
        <f>IF(full_data!F2344&lt;&gt;"",full_data!F2344,"")</f>
        <v/>
      </c>
      <c r="H2344" t="str">
        <f>IF(full_data!G2344&lt;&gt;"",full_data!G2344,"")</f>
        <v/>
      </c>
      <c r="I2344" t="str">
        <f>IF(full_data!H2344&lt;&gt;"",full_data!H2344,"")</f>
        <v/>
      </c>
      <c r="J2344" t="str">
        <f>IF(full_data!I2344&lt;&gt;"",full_data!I2344,"")</f>
        <v/>
      </c>
      <c r="K2344" t="str">
        <f>IF(full_data!J2344&lt;&gt;"",full_data!J2344,"")</f>
        <v/>
      </c>
      <c r="L2344" t="str">
        <f>IF(full_data!G2344&lt;&gt;"",full_data!G2344,"")</f>
        <v/>
      </c>
      <c r="M2344" t="str">
        <f>IF(full_data!L2344&lt;&gt;"",full_data!L2344,"")</f>
        <v/>
      </c>
      <c r="N2344" t="str">
        <f t="shared" si="110"/>
        <v/>
      </c>
    </row>
    <row r="2345" spans="1:14" x14ac:dyDescent="0.35">
      <c r="A2345">
        <f>IF(LEFT(C2345,1)="#",C2345,IF(full_data!A2345&lt;&gt;"",full_data!A2345,""))</f>
        <v>1</v>
      </c>
      <c r="B2345" t="str">
        <f t="shared" si="108"/>
        <v>lu₂</v>
      </c>
      <c r="C2345" t="str">
        <f>IF(full_data!B2345&lt;&gt;"",full_data!B2345,"")</f>
        <v>lu₂</v>
      </c>
      <c r="D2345" t="str">
        <f>IF(full_data!C2345&lt;&gt;"",full_data!C2345,"")</f>
        <v>lu</v>
      </c>
      <c r="E2345" t="str">
        <f t="shared" si="109"/>
        <v>_</v>
      </c>
      <c r="F2345" t="str">
        <f>IF(full_data!E2345&lt;&gt;"",full_data!E2345,"")</f>
        <v>person</v>
      </c>
      <c r="G2345">
        <f>IF(full_data!F2345&lt;&gt;"",full_data!F2345,"")</f>
        <v>6</v>
      </c>
      <c r="H2345" t="str">
        <f>IF(full_data!G2345&lt;&gt;"",full_data!G2345,"")</f>
        <v>DAT</v>
      </c>
      <c r="I2345" t="str">
        <f>IF(full_data!H2345&lt;&gt;"",full_data!H2345,"")</f>
        <v>obl</v>
      </c>
      <c r="J2345" t="str">
        <f>IF(full_data!I2345&lt;&gt;"",full_data!I2345,"")</f>
        <v/>
      </c>
      <c r="K2345">
        <f>IF(full_data!J2345&lt;&gt;"",full_data!J2345,"")</f>
        <v>6</v>
      </c>
      <c r="L2345" t="str">
        <f>IF(full_data!G2345&lt;&gt;"",full_data!G2345,"")</f>
        <v>DAT</v>
      </c>
      <c r="M2345" t="str">
        <f>IF(full_data!L2345&lt;&gt;"",full_data!L2345,"")</f>
        <v/>
      </c>
      <c r="N2345" t="str">
        <f t="shared" si="110"/>
        <v>_</v>
      </c>
    </row>
    <row r="2346" spans="1:14" x14ac:dyDescent="0.35">
      <c r="A2346">
        <f>IF(LEFT(C2346,1)="#",C2346,IF(full_data!A2346&lt;&gt;"",full_data!A2346,""))</f>
        <v>2</v>
      </c>
      <c r="B2346" t="str">
        <f t="shared" si="108"/>
        <v>⸢ummaki⸣-ra,</v>
      </c>
      <c r="C2346" t="str">
        <f>IF(full_data!B2346&lt;&gt;"",full_data!B2346,"")</f>
        <v>⸢ummaki⸣-ra,</v>
      </c>
      <c r="D2346" t="str">
        <f>IF(full_data!C2346&lt;&gt;"",full_data!C2346,"")</f>
        <v>umma=ak=ra</v>
      </c>
      <c r="E2346" t="str">
        <f t="shared" si="109"/>
        <v>_</v>
      </c>
      <c r="F2346" t="str">
        <f>IF(full_data!E2346&lt;&gt;"",full_data!E2346,"")</f>
        <v>GN=GEN=DAT.H</v>
      </c>
      <c r="G2346">
        <f>IF(full_data!F2346&lt;&gt;"",full_data!F2346,"")</f>
        <v>1</v>
      </c>
      <c r="H2346" t="str">
        <f>IF(full_data!G2346&lt;&gt;"",full_data!G2346,"")</f>
        <v>GEN</v>
      </c>
      <c r="I2346" t="str">
        <f>IF(full_data!H2346&lt;&gt;"",full_data!H2346,"")</f>
        <v>nmod</v>
      </c>
      <c r="J2346" t="str">
        <f>IF(full_data!I2346&lt;&gt;"",full_data!I2346,"")</f>
        <v/>
      </c>
      <c r="K2346">
        <f>IF(full_data!J2346&lt;&gt;"",full_data!J2346,"")</f>
        <v>1</v>
      </c>
      <c r="L2346" t="str">
        <f>IF(full_data!G2346&lt;&gt;"",full_data!G2346,"")</f>
        <v>GEN</v>
      </c>
      <c r="M2346" t="str">
        <f>IF(full_data!L2346&lt;&gt;"",full_data!L2346,"")</f>
        <v/>
      </c>
      <c r="N2346" t="str">
        <f t="shared" si="110"/>
        <v>_</v>
      </c>
    </row>
    <row r="2347" spans="1:14" x14ac:dyDescent="0.35">
      <c r="A2347">
        <f>IF(LEFT(C2347,1)="#",C2347,IF(full_data!A2347&lt;&gt;"",full_data!A2347,""))</f>
        <v>3</v>
      </c>
      <c r="B2347" t="str">
        <f t="shared" si="108"/>
        <v>e₂-an-na-tum₂-me,</v>
      </c>
      <c r="C2347" t="str">
        <f>IF(full_data!B2347&lt;&gt;"",full_data!B2347,"")</f>
        <v>e₂-an-na-tum₂-me,</v>
      </c>
      <c r="D2347" t="str">
        <f>IF(full_data!C2347&lt;&gt;"",full_data!C2347,"")</f>
        <v>eanatum=e</v>
      </c>
      <c r="E2347" t="str">
        <f t="shared" si="109"/>
        <v>_</v>
      </c>
      <c r="F2347" t="str">
        <f>IF(full_data!E2347&lt;&gt;"",full_data!E2347,"")</f>
        <v>PN=ERG</v>
      </c>
      <c r="G2347">
        <f>IF(full_data!F2347&lt;&gt;"",full_data!F2347,"")</f>
        <v>6</v>
      </c>
      <c r="H2347" t="str">
        <f>IF(full_data!G2347&lt;&gt;"",full_data!G2347,"")</f>
        <v>ERG</v>
      </c>
      <c r="I2347" t="str">
        <f>IF(full_data!H2347&lt;&gt;"",full_data!H2347,"")</f>
        <v>nsubj</v>
      </c>
      <c r="J2347" t="str">
        <f>IF(full_data!I2347&lt;&gt;"",full_data!I2347,"")</f>
        <v/>
      </c>
      <c r="K2347">
        <f>IF(full_data!J2347&lt;&gt;"",full_data!J2347,"")</f>
        <v>6</v>
      </c>
      <c r="L2347" t="str">
        <f>IF(full_data!G2347&lt;&gt;"",full_data!G2347,"")</f>
        <v>ERG</v>
      </c>
      <c r="M2347" t="str">
        <f>IF(full_data!L2347&lt;&gt;"",full_data!L2347,"")</f>
        <v/>
      </c>
      <c r="N2347" t="str">
        <f t="shared" si="110"/>
        <v>_</v>
      </c>
    </row>
    <row r="2348" spans="1:14" x14ac:dyDescent="0.35">
      <c r="A2348">
        <f>IF(LEFT(C2348,1)="#",C2348,IF(full_data!A2348&lt;&gt;"",full_data!A2348,""))</f>
        <v>4</v>
      </c>
      <c r="B2348" t="str">
        <f t="shared" si="108"/>
        <v>sa-šuš-gal,</v>
      </c>
      <c r="C2348" t="str">
        <f>IF(full_data!B2348&lt;&gt;"",full_data!B2348,"")</f>
        <v>sa-šuš-gal,</v>
      </c>
      <c r="D2348" t="str">
        <f>IF(full_data!C2348&lt;&gt;"",full_data!C2348,"")</f>
        <v>sašušgal</v>
      </c>
      <c r="E2348" t="str">
        <f t="shared" si="109"/>
        <v>_</v>
      </c>
      <c r="F2348" t="str">
        <f>IF(full_data!E2348&lt;&gt;"",full_data!E2348,"")</f>
        <v>net</v>
      </c>
      <c r="G2348">
        <f>IF(full_data!F2348&lt;&gt;"",full_data!F2348,"")</f>
        <v>6</v>
      </c>
      <c r="H2348" t="str">
        <f>IF(full_data!G2348&lt;&gt;"",full_data!G2348,"")</f>
        <v>ABS</v>
      </c>
      <c r="I2348" t="str">
        <f>IF(full_data!H2348&lt;&gt;"",full_data!H2348,"")</f>
        <v>obj</v>
      </c>
      <c r="J2348" t="str">
        <f>IF(full_data!I2348&lt;&gt;"",full_data!I2348,"")</f>
        <v/>
      </c>
      <c r="K2348">
        <f>IF(full_data!J2348&lt;&gt;"",full_data!J2348,"")</f>
        <v>6</v>
      </c>
      <c r="L2348" t="str">
        <f>IF(full_data!G2348&lt;&gt;"",full_data!G2348,"")</f>
        <v>ABS</v>
      </c>
      <c r="M2348" t="str">
        <f>IF(full_data!L2348&lt;&gt;"",full_data!L2348,"")</f>
        <v/>
      </c>
      <c r="N2348" t="str">
        <f t="shared" si="110"/>
        <v>_</v>
      </c>
    </row>
    <row r="2349" spans="1:14" x14ac:dyDescent="0.35">
      <c r="A2349">
        <f>IF(LEFT(C2349,1)="#",C2349,IF(full_data!A2349&lt;&gt;"",full_data!A2349,""))</f>
        <v>5</v>
      </c>
      <c r="B2349" t="str">
        <f t="shared" si="108"/>
        <v>den-lilₓ(E₂)-la₂,</v>
      </c>
      <c r="C2349" t="str">
        <f>IF(full_data!B2349&lt;&gt;"",full_data!B2349,"")</f>
        <v>den-lilₓ(E₂)-la₂,</v>
      </c>
      <c r="D2349" t="str">
        <f>IF(full_data!C2349&lt;&gt;"",full_data!C2349,"")</f>
        <v>enlil=ak=ø</v>
      </c>
      <c r="E2349" t="str">
        <f t="shared" si="109"/>
        <v>_</v>
      </c>
      <c r="F2349" t="str">
        <f>IF(full_data!E2349&lt;&gt;"",full_data!E2349,"")</f>
        <v>DN=GEN=ABS</v>
      </c>
      <c r="G2349">
        <f>IF(full_data!F2349&lt;&gt;"",full_data!F2349,"")</f>
        <v>4</v>
      </c>
      <c r="H2349" t="str">
        <f>IF(full_data!G2349&lt;&gt;"",full_data!G2349,"")</f>
        <v>GEN</v>
      </c>
      <c r="I2349" t="str">
        <f>IF(full_data!H2349&lt;&gt;"",full_data!H2349,"")</f>
        <v>nmod</v>
      </c>
      <c r="J2349" t="str">
        <f>IF(full_data!I2349&lt;&gt;"",full_data!I2349,"")</f>
        <v/>
      </c>
      <c r="K2349">
        <f>IF(full_data!J2349&lt;&gt;"",full_data!J2349,"")</f>
        <v>4</v>
      </c>
      <c r="L2349" t="str">
        <f>IF(full_data!G2349&lt;&gt;"",full_data!G2349,"")</f>
        <v>GEN</v>
      </c>
      <c r="M2349" t="str">
        <f>IF(full_data!L2349&lt;&gt;"",full_data!L2349,"")</f>
        <v/>
      </c>
      <c r="N2349" t="str">
        <f t="shared" si="110"/>
        <v>_</v>
      </c>
    </row>
    <row r="2350" spans="1:14" x14ac:dyDescent="0.35">
      <c r="A2350">
        <f>IF(LEFT(C2350,1)="#",C2350,IF(full_data!A2350&lt;&gt;"",full_data!A2350,""))</f>
        <v>6</v>
      </c>
      <c r="B2350" t="str">
        <f t="shared" si="108"/>
        <v>e-na-šum₂,</v>
      </c>
      <c r="C2350" t="str">
        <f>IF(full_data!B2350&lt;&gt;"",full_data!B2350,"")</f>
        <v>e-na-šum₂,</v>
      </c>
      <c r="D2350" t="str">
        <f>IF(full_data!C2350&lt;&gt;"",full_data!C2350,"")</f>
        <v>S2i-S6nn-S7a-S12n-S14šum-S14ø</v>
      </c>
      <c r="E2350" t="str">
        <f t="shared" si="109"/>
        <v>_</v>
      </c>
      <c r="F2350" t="str">
        <f>IF(full_data!E2350&lt;&gt;"",full_data!E2350,"")</f>
        <v>FIN-3.SG.H-DAT-3.SG.H.A-give-3.SG.P</v>
      </c>
      <c r="G2350">
        <f>IF(full_data!F2350&lt;&gt;"",full_data!F2350,"")</f>
        <v>0</v>
      </c>
      <c r="H2350" t="str">
        <f>IF(full_data!G2350&lt;&gt;"",full_data!G2350,"")</f>
        <v>root</v>
      </c>
      <c r="I2350" t="str">
        <f>IF(full_data!H2350&lt;&gt;"",full_data!H2350,"")</f>
        <v>root</v>
      </c>
      <c r="J2350" t="str">
        <f>IF(full_data!I2350&lt;&gt;"",full_data!I2350,"")</f>
        <v/>
      </c>
      <c r="K2350">
        <f>IF(full_data!J2350&lt;&gt;"",full_data!J2350,"")</f>
        <v>0</v>
      </c>
      <c r="L2350" t="str">
        <f>IF(full_data!G2350&lt;&gt;"",full_data!G2350,"")</f>
        <v>root</v>
      </c>
      <c r="M2350" t="str">
        <f>IF(full_data!L2350&lt;&gt;"",full_data!L2350,"")</f>
        <v/>
      </c>
      <c r="N2350" t="str">
        <f t="shared" si="110"/>
        <v>_</v>
      </c>
    </row>
    <row r="2351" spans="1:14" x14ac:dyDescent="0.35">
      <c r="A2351">
        <f>IF(LEFT(C2351,1)="#",C2351,IF(full_data!A2351&lt;&gt;"",full_data!A2351,""))</f>
        <v>7</v>
      </c>
      <c r="B2351" t="str">
        <f t="shared" si="108"/>
        <v>nam</v>
      </c>
      <c r="C2351" t="str">
        <f>IF(full_data!B2351&lt;&gt;"",full_data!B2351,"")</f>
        <v>nam</v>
      </c>
      <c r="D2351" t="str">
        <f>IF(full_data!C2351&lt;&gt;"",full_data!C2351,"")</f>
        <v>nam=ø</v>
      </c>
      <c r="E2351" t="str">
        <f t="shared" si="109"/>
        <v>_</v>
      </c>
      <c r="F2351" t="str">
        <f>IF(full_data!E2351&lt;&gt;"",full_data!E2351,"")</f>
        <v>fate=ABS</v>
      </c>
      <c r="G2351">
        <f>IF(full_data!F2351&lt;&gt;"",full_data!F2351,"")</f>
        <v>8</v>
      </c>
      <c r="H2351" t="str">
        <f>IF(full_data!G2351&lt;&gt;"",full_data!G2351,"")</f>
        <v>ABS</v>
      </c>
      <c r="I2351" t="str">
        <f>IF(full_data!H2351&lt;&gt;"",full_data!H2351,"")</f>
        <v>obj</v>
      </c>
      <c r="J2351" t="str">
        <f>IF(full_data!I2351&lt;&gt;"",full_data!I2351,"")</f>
        <v/>
      </c>
      <c r="K2351">
        <f>IF(full_data!J2351&lt;&gt;"",full_data!J2351,"")</f>
        <v>8</v>
      </c>
      <c r="L2351" t="str">
        <f>IF(full_data!G2351&lt;&gt;"",full_data!G2351,"")</f>
        <v>ABS</v>
      </c>
      <c r="M2351" t="str">
        <f>IF(full_data!L2351&lt;&gt;"",full_data!L2351,"")</f>
        <v/>
      </c>
      <c r="N2351" t="str">
        <f t="shared" si="110"/>
        <v>_</v>
      </c>
    </row>
    <row r="2352" spans="1:14" x14ac:dyDescent="0.35">
      <c r="A2352">
        <f>IF(LEFT(C2352,1)="#",C2352,IF(full_data!A2352&lt;&gt;"",full_data!A2352,""))</f>
        <v>8</v>
      </c>
      <c r="B2352" t="str">
        <f t="shared" si="108"/>
        <v>e-na-ta-kud</v>
      </c>
      <c r="C2352" t="str">
        <f>IF(full_data!B2352&lt;&gt;"",full_data!B2352,"")</f>
        <v>e-na-ta-kud</v>
      </c>
      <c r="D2352" t="str">
        <f>IF(full_data!C2352&lt;&gt;"",full_data!C2352,"")</f>
        <v>S1i-S6nn-S7a-S9ta-S11n-S12kud-S14ø</v>
      </c>
      <c r="E2352" t="str">
        <f t="shared" si="109"/>
        <v>_</v>
      </c>
      <c r="F2352" t="str">
        <f>IF(full_data!E2352&lt;&gt;"",full_data!E2352,"")</f>
        <v>FIN-3.SG.H-DAT-3.SG.H.A-cut-3.SG.P</v>
      </c>
      <c r="G2352">
        <f>IF(full_data!F2352&lt;&gt;"",full_data!F2352,"")</f>
        <v>6</v>
      </c>
      <c r="H2352" t="str">
        <f>IF(full_data!G2352&lt;&gt;"",full_data!G2352,"")</f>
        <v>parataxis</v>
      </c>
      <c r="I2352" t="str">
        <f>IF(full_data!H2352&lt;&gt;"",full_data!H2352,"")</f>
        <v/>
      </c>
      <c r="J2352" t="str">
        <f>IF(full_data!I2352&lt;&gt;"",full_data!I2352,"")</f>
        <v/>
      </c>
      <c r="K2352">
        <f>IF(full_data!J2352&lt;&gt;"",full_data!J2352,"")</f>
        <v>6</v>
      </c>
      <c r="L2352" t="str">
        <f>IF(full_data!G2352&lt;&gt;"",full_data!G2352,"")</f>
        <v>parataxis</v>
      </c>
      <c r="M2352" t="str">
        <f>IF(full_data!L2352&lt;&gt;"",full_data!L2352,"")</f>
        <v>implicit conjunction</v>
      </c>
      <c r="N2352" t="str">
        <f t="shared" si="110"/>
        <v>_</v>
      </c>
    </row>
    <row r="2353" spans="1:14" x14ac:dyDescent="0.35">
      <c r="A2353" t="str">
        <f>IF(LEFT(C2353,1)="#",C2353,IF(full_data!A2353&lt;&gt;"",full_data!A2353,""))</f>
        <v/>
      </c>
      <c r="B2353" t="str">
        <f t="shared" si="108"/>
        <v/>
      </c>
      <c r="C2353" t="str">
        <f>IF(full_data!B2353&lt;&gt;"",full_data!B2353,"")</f>
        <v/>
      </c>
      <c r="D2353" t="str">
        <f>IF(full_data!C2353&lt;&gt;"",full_data!C2353,"")</f>
        <v/>
      </c>
      <c r="E2353" t="str">
        <f t="shared" si="109"/>
        <v/>
      </c>
      <c r="F2353" t="str">
        <f>IF(full_data!E2353&lt;&gt;"",full_data!E2353,"")</f>
        <v/>
      </c>
      <c r="G2353" t="str">
        <f>IF(full_data!F2353&lt;&gt;"",full_data!F2353,"")</f>
        <v/>
      </c>
      <c r="H2353" t="str">
        <f>IF(full_data!G2353&lt;&gt;"",full_data!G2353,"")</f>
        <v/>
      </c>
      <c r="I2353" t="str">
        <f>IF(full_data!H2353&lt;&gt;"",full_data!H2353,"")</f>
        <v/>
      </c>
      <c r="J2353" t="str">
        <f>IF(full_data!I2353&lt;&gt;"",full_data!I2353,"")</f>
        <v/>
      </c>
      <c r="K2353" t="str">
        <f>IF(full_data!J2353&lt;&gt;"",full_data!J2353,"")</f>
        <v/>
      </c>
      <c r="L2353" t="str">
        <f>IF(full_data!G2353&lt;&gt;"",full_data!G2353,"")</f>
        <v/>
      </c>
      <c r="M2353" t="str">
        <f>IF(full_data!L2353&lt;&gt;"",full_data!L2353,"")</f>
        <v/>
      </c>
      <c r="N2353" t="str">
        <f t="shared" si="110"/>
        <v/>
      </c>
    </row>
    <row r="2354" spans="1:14" x14ac:dyDescent="0.35">
      <c r="A2354" t="str">
        <f>IF(LEFT(C2354,1)="#",C2354,IF(full_data!A2354&lt;&gt;"",full_data!A2354,""))</f>
        <v># P222399</v>
      </c>
      <c r="B2354" t="str">
        <f t="shared" si="108"/>
        <v/>
      </c>
      <c r="C2354" t="str">
        <f>IF(full_data!B2354&lt;&gt;"",full_data!B2354,"")</f>
        <v># P222399</v>
      </c>
      <c r="D2354" t="str">
        <f>IF(full_data!C2354&lt;&gt;"",full_data!C2354,"")</f>
        <v/>
      </c>
      <c r="E2354" t="str">
        <f t="shared" si="109"/>
        <v/>
      </c>
      <c r="F2354" t="str">
        <f>IF(full_data!E2354&lt;&gt;"",full_data!E2354,"")</f>
        <v/>
      </c>
      <c r="G2354" t="str">
        <f>IF(full_data!F2354&lt;&gt;"",full_data!F2354,"")</f>
        <v/>
      </c>
      <c r="H2354" t="str">
        <f>IF(full_data!G2354&lt;&gt;"",full_data!G2354,"")</f>
        <v/>
      </c>
      <c r="I2354" t="str">
        <f>IF(full_data!H2354&lt;&gt;"",full_data!H2354,"")</f>
        <v/>
      </c>
      <c r="J2354" t="str">
        <f>IF(full_data!I2354&lt;&gt;"",full_data!I2354,"")</f>
        <v/>
      </c>
      <c r="K2354" t="str">
        <f>IF(full_data!J2354&lt;&gt;"",full_data!J2354,"")</f>
        <v/>
      </c>
      <c r="L2354" t="str">
        <f>IF(full_data!G2354&lt;&gt;"",full_data!G2354,"")</f>
        <v/>
      </c>
      <c r="M2354" t="str">
        <f>IF(full_data!L2354&lt;&gt;"",full_data!L2354,"")</f>
        <v/>
      </c>
      <c r="N2354" t="str">
        <f t="shared" si="110"/>
        <v/>
      </c>
    </row>
    <row r="2355" spans="1:14" x14ac:dyDescent="0.35">
      <c r="A2355" t="str">
        <f>IF(LEFT(C2355,1)="#",C2355,IF(full_data!A2355&lt;&gt;"",full_data!A2355,""))</f>
        <v>#(468) E-ana-tum 1 obv. 4:24-26 (RIME 1.9.3.1) (Lagash, 25th c. BCE) (P222399)</v>
      </c>
      <c r="B2355" t="str">
        <f t="shared" si="108"/>
        <v/>
      </c>
      <c r="C2355" t="str">
        <f>IF(full_data!B2355&lt;&gt;"",full_data!B2355,"")</f>
        <v>#(468) E-ana-tum 1 obv. 4:24-26 (RIME 1.9.3.1) (Lagash, 25th c. BCE) (P222399)</v>
      </c>
      <c r="D2355" t="str">
        <f>IF(full_data!C2355&lt;&gt;"",full_data!C2355,"")</f>
        <v/>
      </c>
      <c r="E2355" t="str">
        <f t="shared" si="109"/>
        <v/>
      </c>
      <c r="F2355" t="str">
        <f>IF(full_data!E2355&lt;&gt;"",full_data!E2355,"")</f>
        <v/>
      </c>
      <c r="G2355" t="str">
        <f>IF(full_data!F2355&lt;&gt;"",full_data!F2355,"")</f>
        <v/>
      </c>
      <c r="H2355" t="str">
        <f>IF(full_data!G2355&lt;&gt;"",full_data!G2355,"")</f>
        <v/>
      </c>
      <c r="I2355" t="str">
        <f>IF(full_data!H2355&lt;&gt;"",full_data!H2355,"")</f>
        <v/>
      </c>
      <c r="J2355" t="str">
        <f>IF(full_data!I2355&lt;&gt;"",full_data!I2355,"")</f>
        <v/>
      </c>
      <c r="K2355" t="str">
        <f>IF(full_data!J2355&lt;&gt;"",full_data!J2355,"")</f>
        <v/>
      </c>
      <c r="L2355" t="str">
        <f>IF(full_data!G2355&lt;&gt;"",full_data!G2355,"")</f>
        <v/>
      </c>
      <c r="M2355" t="str">
        <f>IF(full_data!L2355&lt;&gt;"",full_data!L2355,"")</f>
        <v/>
      </c>
      <c r="N2355" t="str">
        <f t="shared" si="110"/>
        <v/>
      </c>
    </row>
    <row r="2356" spans="1:14" x14ac:dyDescent="0.35">
      <c r="A2356" t="str">
        <f>IF(LEFT(C2356,1)="#",C2356,IF(full_data!A2356&lt;&gt;"",full_data!A2356,""))</f>
        <v>#“She (= Inana) has made him (= Eanatum) sit on the right knee of the goddess Ninhursaga.”</v>
      </c>
      <c r="B2356" t="str">
        <f t="shared" si="108"/>
        <v/>
      </c>
      <c r="C2356" t="str">
        <f>IF(full_data!B2356&lt;&gt;"",full_data!B2356,"")</f>
        <v>#“She (= Inana) has made him (= Eanatum) sit on the right knee of the goddess Ninhursaga.”</v>
      </c>
      <c r="D2356" t="str">
        <f>IF(full_data!C2356&lt;&gt;"",full_data!C2356,"")</f>
        <v/>
      </c>
      <c r="E2356" t="str">
        <f t="shared" si="109"/>
        <v/>
      </c>
      <c r="F2356" t="str">
        <f>IF(full_data!E2356&lt;&gt;"",full_data!E2356,"")</f>
        <v/>
      </c>
      <c r="G2356" t="str">
        <f>IF(full_data!F2356&lt;&gt;"",full_data!F2356,"")</f>
        <v/>
      </c>
      <c r="H2356" t="str">
        <f>IF(full_data!G2356&lt;&gt;"",full_data!G2356,"")</f>
        <v/>
      </c>
      <c r="I2356" t="str">
        <f>IF(full_data!H2356&lt;&gt;"",full_data!H2356,"")</f>
        <v/>
      </c>
      <c r="J2356" t="str">
        <f>IF(full_data!I2356&lt;&gt;"",full_data!I2356,"")</f>
        <v/>
      </c>
      <c r="K2356" t="str">
        <f>IF(full_data!J2356&lt;&gt;"",full_data!J2356,"")</f>
        <v/>
      </c>
      <c r="L2356" t="str">
        <f>IF(full_data!G2356&lt;&gt;"",full_data!G2356,"")</f>
        <v/>
      </c>
      <c r="M2356" t="str">
        <f>IF(full_data!L2356&lt;&gt;"",full_data!L2356,"")</f>
        <v/>
      </c>
      <c r="N2356" t="str">
        <f t="shared" si="110"/>
        <v/>
      </c>
    </row>
    <row r="2357" spans="1:14" x14ac:dyDescent="0.35">
      <c r="A2357">
        <f>IF(LEFT(C2357,1)="#",C2357,IF(full_data!A2357&lt;&gt;"",full_data!A2357,""))</f>
        <v>1</v>
      </c>
      <c r="B2357" t="str">
        <f t="shared" si="108"/>
        <v>dnin-hur-saŋ-ra,</v>
      </c>
      <c r="C2357" t="str">
        <f>IF(full_data!B2357&lt;&gt;"",full_data!B2357,"")</f>
        <v>dnin-hur-saŋ-ra,</v>
      </c>
      <c r="D2357" t="str">
        <f>IF(full_data!C2357&lt;&gt;"",full_data!C2357,"")</f>
        <v>ninhursaŋak=ra</v>
      </c>
      <c r="E2357" t="str">
        <f t="shared" si="109"/>
        <v>_</v>
      </c>
      <c r="F2357" t="str">
        <f>IF(full_data!E2357&lt;&gt;"",full_data!E2357,"")</f>
        <v>DN=L2.H</v>
      </c>
      <c r="G2357">
        <f>IF(full_data!F2357&lt;&gt;"",full_data!F2357,"")</f>
        <v>4</v>
      </c>
      <c r="H2357" t="str">
        <f>IF(full_data!G2357&lt;&gt;"",full_data!G2357,"")</f>
        <v>LOC</v>
      </c>
      <c r="I2357" t="str">
        <f>IF(full_data!H2357&lt;&gt;"",full_data!H2357,"")</f>
        <v>obl</v>
      </c>
      <c r="J2357" t="str">
        <f>IF(full_data!I2357&lt;&gt;"",full_data!I2357,"")</f>
        <v/>
      </c>
      <c r="K2357">
        <f>IF(full_data!J2357&lt;&gt;"",full_data!J2357,"")</f>
        <v>4</v>
      </c>
      <c r="L2357" t="str">
        <f>IF(full_data!G2357&lt;&gt;"",full_data!G2357,"")</f>
        <v>LOC</v>
      </c>
      <c r="M2357" t="str">
        <f>IF(full_data!L2357&lt;&gt;"",full_data!L2357,"")</f>
        <v/>
      </c>
      <c r="N2357" t="str">
        <f t="shared" si="110"/>
        <v>_</v>
      </c>
    </row>
    <row r="2358" spans="1:14" x14ac:dyDescent="0.35">
      <c r="A2358">
        <f>IF(LEFT(C2358,1)="#",C2358,IF(full_data!A2358&lt;&gt;"",full_data!A2358,""))</f>
        <v>2</v>
      </c>
      <c r="B2358" t="str">
        <f t="shared" si="108"/>
        <v>dub₃</v>
      </c>
      <c r="C2358" t="str">
        <f>IF(full_data!B2358&lt;&gt;"",full_data!B2358,"")</f>
        <v>dub₃</v>
      </c>
      <c r="D2358" t="str">
        <f>IF(full_data!C2358&lt;&gt;"",full_data!C2358,"")</f>
        <v>dub</v>
      </c>
      <c r="E2358" t="str">
        <f t="shared" si="109"/>
        <v>_</v>
      </c>
      <c r="F2358" t="str">
        <f>IF(full_data!E2358&lt;&gt;"",full_data!E2358,"")</f>
        <v>knee</v>
      </c>
      <c r="G2358">
        <f>IF(full_data!F2358&lt;&gt;"",full_data!F2358,"")</f>
        <v>4</v>
      </c>
      <c r="H2358" t="str">
        <f>IF(full_data!G2358&lt;&gt;"",full_data!G2358,"")</f>
        <v>LOC</v>
      </c>
      <c r="I2358" t="str">
        <f>IF(full_data!H2358&lt;&gt;"",full_data!H2358,"")</f>
        <v>obl</v>
      </c>
      <c r="J2358" t="str">
        <f>IF(full_data!I2358&lt;&gt;"",full_data!I2358,"")</f>
        <v/>
      </c>
      <c r="K2358">
        <f>IF(full_data!J2358&lt;&gt;"",full_data!J2358,"")</f>
        <v>4</v>
      </c>
      <c r="L2358" t="str">
        <f>IF(full_data!G2358&lt;&gt;"",full_data!G2358,"")</f>
        <v>LOC</v>
      </c>
      <c r="M2358" t="str">
        <f>IF(full_data!L2358&lt;&gt;"",full_data!L2358,"")</f>
        <v/>
      </c>
      <c r="N2358" t="str">
        <f t="shared" si="110"/>
        <v>_</v>
      </c>
    </row>
    <row r="2359" spans="1:14" x14ac:dyDescent="0.35">
      <c r="A2359">
        <f>IF(LEFT(C2359,1)="#",C2359,IF(full_data!A2359&lt;&gt;"",full_data!A2359,""))</f>
        <v>3</v>
      </c>
      <c r="B2359" t="str">
        <f t="shared" si="108"/>
        <v>zid-da-na,</v>
      </c>
      <c r="C2359" t="str">
        <f>IF(full_data!B2359&lt;&gt;"",full_data!B2359,"")</f>
        <v>zid-da-na,</v>
      </c>
      <c r="D2359" t="str">
        <f>IF(full_data!C2359&lt;&gt;"",full_data!C2359,"")</f>
        <v>zid-a=ane=ʾa</v>
      </c>
      <c r="E2359" t="str">
        <f t="shared" si="109"/>
        <v>_</v>
      </c>
      <c r="F2359" t="str">
        <f>IF(full_data!E2359&lt;&gt;"",full_data!E2359,"")</f>
        <v>right-PT=3.SG.H.POSS=L2.NH</v>
      </c>
      <c r="G2359">
        <f>IF(full_data!F2359&lt;&gt;"",full_data!F2359,"")</f>
        <v>2</v>
      </c>
      <c r="H2359" t="str">
        <f>IF(full_data!G2359&lt;&gt;"",full_data!G2359,"")</f>
        <v>amod</v>
      </c>
      <c r="I2359" t="str">
        <f>IF(full_data!H2359&lt;&gt;"",full_data!H2359,"")</f>
        <v/>
      </c>
      <c r="J2359" t="str">
        <f>IF(full_data!I2359&lt;&gt;"",full_data!I2359,"")</f>
        <v/>
      </c>
      <c r="K2359">
        <f>IF(full_data!J2359&lt;&gt;"",full_data!J2359,"")</f>
        <v>2</v>
      </c>
      <c r="L2359" t="str">
        <f>IF(full_data!G2359&lt;&gt;"",full_data!G2359,"")</f>
        <v>amod</v>
      </c>
      <c r="M2359" t="str">
        <f>IF(full_data!L2359&lt;&gt;"",full_data!L2359,"")</f>
        <v/>
      </c>
      <c r="N2359" t="str">
        <f t="shared" si="110"/>
        <v>_</v>
      </c>
    </row>
    <row r="2360" spans="1:14" x14ac:dyDescent="0.35">
      <c r="A2360">
        <f>IF(LEFT(C2360,1)="#",C2360,IF(full_data!A2360&lt;&gt;"",full_data!A2360,""))</f>
        <v>4</v>
      </c>
      <c r="B2360" t="str">
        <f t="shared" si="108"/>
        <v>mu-ni-tuš</v>
      </c>
      <c r="C2360" t="str">
        <f>IF(full_data!B2360&lt;&gt;"",full_data!B2360,"")</f>
        <v>mu-ni-tuš</v>
      </c>
      <c r="D2360" t="str">
        <f>IF(full_data!C2360&lt;&gt;"",full_data!C2360,"")</f>
        <v>S4mu-S6nn-S10i-S11n-S12tuš-S13ø</v>
      </c>
      <c r="E2360" t="str">
        <f t="shared" si="109"/>
        <v>_</v>
      </c>
      <c r="F2360" t="str">
        <f>IF(full_data!E2360&lt;&gt;"",full_data!E2360,"")</f>
        <v>VEN-3.SG-L2-3.SG.H.A-sit-3.SG.P</v>
      </c>
      <c r="G2360">
        <f>IF(full_data!F2360&lt;&gt;"",full_data!F2360,"")</f>
        <v>0</v>
      </c>
      <c r="H2360" t="str">
        <f>IF(full_data!G2360&lt;&gt;"",full_data!G2360,"")</f>
        <v>root</v>
      </c>
      <c r="I2360" t="str">
        <f>IF(full_data!H2360&lt;&gt;"",full_data!H2360,"")</f>
        <v>root</v>
      </c>
      <c r="J2360" t="str">
        <f>IF(full_data!I2360&lt;&gt;"",full_data!I2360,"")</f>
        <v/>
      </c>
      <c r="K2360">
        <f>IF(full_data!J2360&lt;&gt;"",full_data!J2360,"")</f>
        <v>0</v>
      </c>
      <c r="L2360" t="str">
        <f>IF(full_data!G2360&lt;&gt;"",full_data!G2360,"")</f>
        <v>root</v>
      </c>
      <c r="M2360" t="str">
        <f>IF(full_data!L2360&lt;&gt;"",full_data!L2360,"")</f>
        <v/>
      </c>
      <c r="N2360" t="str">
        <f t="shared" si="110"/>
        <v>_</v>
      </c>
    </row>
    <row r="2361" spans="1:14" x14ac:dyDescent="0.35">
      <c r="A2361" t="str">
        <f>IF(LEFT(C2361,1)="#",C2361,IF(full_data!A2361&lt;&gt;"",full_data!A2361,""))</f>
        <v/>
      </c>
      <c r="B2361" t="str">
        <f t="shared" si="108"/>
        <v/>
      </c>
      <c r="C2361" t="str">
        <f>IF(full_data!B2361&lt;&gt;"",full_data!B2361,"")</f>
        <v/>
      </c>
      <c r="D2361" t="str">
        <f>IF(full_data!C2361&lt;&gt;"",full_data!C2361,"")</f>
        <v/>
      </c>
      <c r="E2361" t="str">
        <f t="shared" si="109"/>
        <v/>
      </c>
      <c r="F2361" t="str">
        <f>IF(full_data!E2361&lt;&gt;"",full_data!E2361,"")</f>
        <v/>
      </c>
      <c r="G2361" t="str">
        <f>IF(full_data!F2361&lt;&gt;"",full_data!F2361,"")</f>
        <v/>
      </c>
      <c r="H2361" t="str">
        <f>IF(full_data!G2361&lt;&gt;"",full_data!G2361,"")</f>
        <v/>
      </c>
      <c r="I2361" t="str">
        <f>IF(full_data!H2361&lt;&gt;"",full_data!H2361,"")</f>
        <v/>
      </c>
      <c r="J2361" t="str">
        <f>IF(full_data!I2361&lt;&gt;"",full_data!I2361,"")</f>
        <v/>
      </c>
      <c r="K2361" t="str">
        <f>IF(full_data!J2361&lt;&gt;"",full_data!J2361,"")</f>
        <v/>
      </c>
      <c r="L2361" t="str">
        <f>IF(full_data!G2361&lt;&gt;"",full_data!G2361,"")</f>
        <v/>
      </c>
      <c r="M2361" t="str">
        <f>IF(full_data!L2361&lt;&gt;"",full_data!L2361,"")</f>
        <v/>
      </c>
      <c r="N2361" t="str">
        <f t="shared" si="110"/>
        <v/>
      </c>
    </row>
    <row r="2362" spans="1:14" x14ac:dyDescent="0.35">
      <c r="A2362" t="str">
        <f>IF(LEFT(C2362,1)="#",C2362,IF(full_data!A2362&lt;&gt;"",full_data!A2362,""))</f>
        <v># P222399</v>
      </c>
      <c r="B2362" t="str">
        <f t="shared" si="108"/>
        <v/>
      </c>
      <c r="C2362" t="str">
        <f>IF(full_data!B2362&lt;&gt;"",full_data!B2362,"")</f>
        <v># P222399</v>
      </c>
      <c r="D2362" t="str">
        <f>IF(full_data!C2362&lt;&gt;"",full_data!C2362,"")</f>
        <v/>
      </c>
      <c r="E2362" t="str">
        <f t="shared" si="109"/>
        <v/>
      </c>
      <c r="F2362" t="str">
        <f>IF(full_data!E2362&lt;&gt;"",full_data!E2362,"")</f>
        <v/>
      </c>
      <c r="G2362" t="str">
        <f>IF(full_data!F2362&lt;&gt;"",full_data!F2362,"")</f>
        <v/>
      </c>
      <c r="H2362" t="str">
        <f>IF(full_data!G2362&lt;&gt;"",full_data!G2362,"")</f>
        <v/>
      </c>
      <c r="I2362" t="str">
        <f>IF(full_data!H2362&lt;&gt;"",full_data!H2362,"")</f>
        <v/>
      </c>
      <c r="J2362" t="str">
        <f>IF(full_data!I2362&lt;&gt;"",full_data!I2362,"")</f>
        <v/>
      </c>
      <c r="K2362" t="str">
        <f>IF(full_data!J2362&lt;&gt;"",full_data!J2362,"")</f>
        <v/>
      </c>
      <c r="L2362" t="str">
        <f>IF(full_data!G2362&lt;&gt;"",full_data!G2362,"")</f>
        <v/>
      </c>
      <c r="M2362" t="str">
        <f>IF(full_data!L2362&lt;&gt;"",full_data!L2362,"")</f>
        <v/>
      </c>
      <c r="N2362" t="str">
        <f t="shared" si="110"/>
        <v/>
      </c>
    </row>
    <row r="2363" spans="1:14" x14ac:dyDescent="0.35">
      <c r="A2363" t="str">
        <f>IF(LEFT(C2363,1)="#",C2363,IF(full_data!A2363&lt;&gt;"",full_data!A2363,""))</f>
        <v>#(469) E-ana-tum 1 rev. 5:32-36 (RIME 1.9.3.1) (Lagash, 25th c. BCE) (P222399)</v>
      </c>
      <c r="B2363" t="str">
        <f t="shared" si="108"/>
        <v/>
      </c>
      <c r="C2363" t="str">
        <f>IF(full_data!B2363&lt;&gt;"",full_data!B2363,"")</f>
        <v>#(469) E-ana-tum 1 rev. 5:32-36 (RIME 1.9.3.1) (Lagash, 25th c. BCE) (P222399)</v>
      </c>
      <c r="D2363" t="str">
        <f>IF(full_data!C2363&lt;&gt;"",full_data!C2363,"")</f>
        <v/>
      </c>
      <c r="E2363" t="str">
        <f t="shared" si="109"/>
        <v/>
      </c>
      <c r="F2363" t="str">
        <f>IF(full_data!E2363&lt;&gt;"",full_data!E2363,"")</f>
        <v/>
      </c>
      <c r="G2363" t="str">
        <f>IF(full_data!F2363&lt;&gt;"",full_data!F2363,"")</f>
        <v/>
      </c>
      <c r="H2363" t="str">
        <f>IF(full_data!G2363&lt;&gt;"",full_data!G2363,"")</f>
        <v/>
      </c>
      <c r="I2363" t="str">
        <f>IF(full_data!H2363&lt;&gt;"",full_data!H2363,"")</f>
        <v/>
      </c>
      <c r="J2363" t="str">
        <f>IF(full_data!I2363&lt;&gt;"",full_data!I2363,"")</f>
        <v/>
      </c>
      <c r="K2363" t="str">
        <f>IF(full_data!J2363&lt;&gt;"",full_data!J2363,"")</f>
        <v/>
      </c>
      <c r="L2363" t="str">
        <f>IF(full_data!G2363&lt;&gt;"",full_data!G2363,"")</f>
        <v/>
      </c>
      <c r="M2363" t="str">
        <f>IF(full_data!L2363&lt;&gt;"",full_data!L2363,"")</f>
        <v/>
      </c>
      <c r="N2363" t="str">
        <f t="shared" si="110"/>
        <v/>
      </c>
    </row>
    <row r="2364" spans="1:14" x14ac:dyDescent="0.35">
      <c r="A2364" t="str">
        <f>IF(LEFT(C2364,1)="#",C2364,IF(full_data!A2364&lt;&gt;"",full_data!A2364,""))</f>
        <v>#“(If he violates this agreement), may the goddess Ninki, by whom he has sworn, have snakes from the ground bite Umma’s feet!”</v>
      </c>
      <c r="B2364" t="str">
        <f t="shared" si="108"/>
        <v/>
      </c>
      <c r="C2364" t="str">
        <f>IF(full_data!B2364&lt;&gt;"",full_data!B2364,"")</f>
        <v>#“(If he violates this agreement), may the goddess Ninki, by whom he has sworn, have snakes from the ground bite Umma’s feet!”</v>
      </c>
      <c r="D2364" t="str">
        <f>IF(full_data!C2364&lt;&gt;"",full_data!C2364,"")</f>
        <v/>
      </c>
      <c r="E2364" t="str">
        <f t="shared" si="109"/>
        <v/>
      </c>
      <c r="F2364" t="str">
        <f>IF(full_data!E2364&lt;&gt;"",full_data!E2364,"")</f>
        <v/>
      </c>
      <c r="G2364" t="str">
        <f>IF(full_data!F2364&lt;&gt;"",full_data!F2364,"")</f>
        <v/>
      </c>
      <c r="H2364" t="str">
        <f>IF(full_data!G2364&lt;&gt;"",full_data!G2364,"")</f>
        <v/>
      </c>
      <c r="I2364" t="str">
        <f>IF(full_data!H2364&lt;&gt;"",full_data!H2364,"")</f>
        <v/>
      </c>
      <c r="J2364" t="str">
        <f>IF(full_data!I2364&lt;&gt;"",full_data!I2364,"")</f>
        <v/>
      </c>
      <c r="K2364" t="str">
        <f>IF(full_data!J2364&lt;&gt;"",full_data!J2364,"")</f>
        <v/>
      </c>
      <c r="L2364" t="str">
        <f>IF(full_data!G2364&lt;&gt;"",full_data!G2364,"")</f>
        <v/>
      </c>
      <c r="M2364" t="str">
        <f>IF(full_data!L2364&lt;&gt;"",full_data!L2364,"")</f>
        <v/>
      </c>
      <c r="N2364" t="str">
        <f t="shared" si="110"/>
        <v/>
      </c>
    </row>
    <row r="2365" spans="1:14" x14ac:dyDescent="0.35">
      <c r="A2365">
        <f>IF(LEFT(C2365,1)="#",C2365,IF(full_data!A2365&lt;&gt;"",full_data!A2365,""))</f>
        <v>1</v>
      </c>
      <c r="B2365" t="str">
        <f t="shared" si="108"/>
        <v>dnin-ki,</v>
      </c>
      <c r="C2365" t="str">
        <f>IF(full_data!B2365&lt;&gt;"",full_data!B2365,"")</f>
        <v>dnin-ki,</v>
      </c>
      <c r="D2365" t="str">
        <f>IF(full_data!C2365&lt;&gt;"",full_data!C2365,"")</f>
        <v>ninki</v>
      </c>
      <c r="E2365" t="str">
        <f t="shared" si="109"/>
        <v>_</v>
      </c>
      <c r="F2365" t="str">
        <f>IF(full_data!E2365&lt;&gt;"",full_data!E2365,"")</f>
        <v>DN</v>
      </c>
      <c r="G2365">
        <f>IF(full_data!F2365&lt;&gt;"",full_data!F2365,"")</f>
        <v>9</v>
      </c>
      <c r="H2365" t="str">
        <f>IF(full_data!G2365&lt;&gt;"",full_data!G2365,"")</f>
        <v>ERG</v>
      </c>
      <c r="I2365" t="str">
        <f>IF(full_data!H2365&lt;&gt;"",full_data!H2365,"")</f>
        <v>nsubj</v>
      </c>
      <c r="J2365" t="str">
        <f>IF(full_data!I2365&lt;&gt;"",full_data!I2365,"")</f>
        <v/>
      </c>
      <c r="K2365">
        <f>IF(full_data!J2365&lt;&gt;"",full_data!J2365,"")</f>
        <v>9</v>
      </c>
      <c r="L2365" t="str">
        <f>IF(full_data!G2365&lt;&gt;"",full_data!G2365,"")</f>
        <v>ERG</v>
      </c>
      <c r="M2365" t="str">
        <f>IF(full_data!L2365&lt;&gt;"",full_data!L2365,"")</f>
        <v>marked at 3</v>
      </c>
      <c r="N2365" t="str">
        <f t="shared" si="110"/>
        <v>_</v>
      </c>
    </row>
    <row r="2366" spans="1:14" x14ac:dyDescent="0.35">
      <c r="A2366">
        <f>IF(LEFT(C2366,1)="#",C2366,IF(full_data!A2366&lt;&gt;"",full_data!A2366,""))</f>
        <v>2</v>
      </c>
      <c r="B2366" t="str">
        <f t="shared" si="108"/>
        <v>nam-ne</v>
      </c>
      <c r="C2366" t="str">
        <f>IF(full_data!B2366&lt;&gt;"",full_data!B2366,"")</f>
        <v>nam-ne</v>
      </c>
      <c r="D2366" t="str">
        <f>IF(full_data!C2366&lt;&gt;"",full_data!C2366,"")</f>
        <v>nam=ane=ø</v>
      </c>
      <c r="E2366" t="str">
        <f t="shared" si="109"/>
        <v>_</v>
      </c>
      <c r="F2366" t="str">
        <f>IF(full_data!E2366&lt;&gt;"",full_data!E2366,"")</f>
        <v>fate=3.SG.H.POSS=ABS</v>
      </c>
      <c r="G2366">
        <f>IF(full_data!F2366&lt;&gt;"",full_data!F2366,"")</f>
        <v>3</v>
      </c>
      <c r="H2366" t="str">
        <f>IF(full_data!G2366&lt;&gt;"",full_data!G2366,"")</f>
        <v>ABS</v>
      </c>
      <c r="I2366" t="str">
        <f>IF(full_data!H2366&lt;&gt;"",full_data!H2366,"")</f>
        <v>obj</v>
      </c>
      <c r="J2366" t="str">
        <f>IF(full_data!I2366&lt;&gt;"",full_data!I2366,"")</f>
        <v/>
      </c>
      <c r="K2366">
        <f>IF(full_data!J2366&lt;&gt;"",full_data!J2366,"")</f>
        <v>3</v>
      </c>
      <c r="L2366" t="str">
        <f>IF(full_data!G2366&lt;&gt;"",full_data!G2366,"")</f>
        <v>ABS</v>
      </c>
      <c r="M2366" t="str">
        <f>IF(full_data!L2366&lt;&gt;"",full_data!L2366,"")</f>
        <v/>
      </c>
      <c r="N2366" t="str">
        <f t="shared" si="110"/>
        <v>_</v>
      </c>
    </row>
    <row r="2367" spans="1:14" x14ac:dyDescent="0.35">
      <c r="A2367">
        <f>IF(LEFT(C2367,1)="#",C2367,IF(full_data!A2367&lt;&gt;"",full_data!A2367,""))</f>
        <v>3</v>
      </c>
      <c r="B2367" t="str">
        <f t="shared" si="108"/>
        <v>ma-ni-ku₅-ra₂,</v>
      </c>
      <c r="C2367" t="str">
        <f>IF(full_data!B2367&lt;&gt;"",full_data!B2367,"")</f>
        <v>ma-ni-ku₅-ra₂,</v>
      </c>
      <c r="D2367" t="str">
        <f>IF(full_data!C2367&lt;&gt;"",full_data!C2367,"")</f>
        <v>S4m-S7a-S6nn-S10i-S11n-S12kud-S14ø-S15ʾa=e</v>
      </c>
      <c r="E2367" t="str">
        <f t="shared" si="109"/>
        <v>_</v>
      </c>
      <c r="F2367" t="str">
        <f>IF(full_data!E2367&lt;&gt;"",full_data!E2367,"")</f>
        <v>VEN-DAT-3.SG.H-L3-3.SG.H.A-kud-3.SG.P-SUB=ERG</v>
      </c>
      <c r="G2367">
        <f>IF(full_data!F2367&lt;&gt;"",full_data!F2367,"")</f>
        <v>1</v>
      </c>
      <c r="H2367" t="str">
        <f>IF(full_data!G2367&lt;&gt;"",full_data!G2367,"")</f>
        <v>SUB</v>
      </c>
      <c r="I2367" t="str">
        <f>IF(full_data!H2367&lt;&gt;"",full_data!H2367,"")</f>
        <v>acl</v>
      </c>
      <c r="J2367" t="str">
        <f>IF(full_data!I2367&lt;&gt;"",full_data!I2367,"")</f>
        <v/>
      </c>
      <c r="K2367">
        <f>IF(full_data!J2367&lt;&gt;"",full_data!J2367,"")</f>
        <v>1</v>
      </c>
      <c r="L2367" t="str">
        <f>IF(full_data!G2367&lt;&gt;"",full_data!G2367,"")</f>
        <v>SUB</v>
      </c>
      <c r="M2367" t="str">
        <f>IF(full_data!L2367&lt;&gt;"",full_data!L2367,"")</f>
        <v/>
      </c>
      <c r="N2367" t="str">
        <f t="shared" si="110"/>
        <v>_</v>
      </c>
    </row>
    <row r="2368" spans="1:14" x14ac:dyDescent="0.35">
      <c r="A2368">
        <f>IF(LEFT(C2368,1)="#",C2368,IF(full_data!A2368&lt;&gt;"",full_data!A2368,""))</f>
        <v>4</v>
      </c>
      <c r="B2368" t="str">
        <f t="shared" si="108"/>
        <v>ummaki,</v>
      </c>
      <c r="C2368" t="str">
        <f>IF(full_data!B2368&lt;&gt;"",full_data!B2368,"")</f>
        <v>ummaki,</v>
      </c>
      <c r="D2368" t="str">
        <f>IF(full_data!C2368&lt;&gt;"",full_data!C2368,"")</f>
        <v>umma=ak</v>
      </c>
      <c r="E2368" t="str">
        <f t="shared" si="109"/>
        <v>_</v>
      </c>
      <c r="F2368" t="str">
        <f>IF(full_data!E2368&lt;&gt;"",full_data!E2368,"")</f>
        <v>GN=GEN</v>
      </c>
      <c r="G2368">
        <f>IF(full_data!F2368&lt;&gt;"",full_data!F2368,"")</f>
        <v>7</v>
      </c>
      <c r="H2368" t="str">
        <f>IF(full_data!G2368&lt;&gt;"",full_data!G2368,"")</f>
        <v>GEN+disloc</v>
      </c>
      <c r="I2368" t="str">
        <f>IF(full_data!H2368&lt;&gt;"",full_data!H2368,"")</f>
        <v>dislocated</v>
      </c>
      <c r="J2368">
        <f>IF(full_data!I2368&lt;&gt;"",full_data!I2368,"")</f>
        <v>9</v>
      </c>
      <c r="K2368">
        <f>IF(full_data!J2368&lt;&gt;"",full_data!J2368,"")</f>
        <v>9</v>
      </c>
      <c r="L2368" t="str">
        <f>IF(full_data!G2368&lt;&gt;"",full_data!G2368,"")</f>
        <v>GEN+disloc</v>
      </c>
      <c r="M2368" t="str">
        <f>IF(full_data!L2368&lt;&gt;"",full_data!L2368,"")</f>
        <v>projective head is 9</v>
      </c>
      <c r="N2368" t="str">
        <f t="shared" si="110"/>
        <v>_</v>
      </c>
    </row>
    <row r="2369" spans="1:14" x14ac:dyDescent="0.35">
      <c r="A2369">
        <f>IF(LEFT(C2369,1)="#",C2369,IF(full_data!A2369&lt;&gt;"",full_data!A2369,""))</f>
        <v>5</v>
      </c>
      <c r="B2369" t="str">
        <f t="shared" si="108"/>
        <v>muš</v>
      </c>
      <c r="C2369" t="str">
        <f>IF(full_data!B2369&lt;&gt;"",full_data!B2369,"")</f>
        <v>muš</v>
      </c>
      <c r="D2369" t="str">
        <f>IF(full_data!C2369&lt;&gt;"",full_data!C2369,"")</f>
        <v>muš</v>
      </c>
      <c r="E2369" t="str">
        <f t="shared" si="109"/>
        <v>_</v>
      </c>
      <c r="F2369" t="str">
        <f>IF(full_data!E2369&lt;&gt;"",full_data!E2369,"")</f>
        <v>snake</v>
      </c>
      <c r="G2369">
        <f>IF(full_data!F2369&lt;&gt;"",full_data!F2369,"")</f>
        <v>9</v>
      </c>
      <c r="H2369" t="str">
        <f>IF(full_data!G2369&lt;&gt;"",full_data!G2369,"")</f>
        <v>LOC</v>
      </c>
      <c r="I2369" t="str">
        <f>IF(full_data!H2369&lt;&gt;"",full_data!H2369,"")</f>
        <v>obl</v>
      </c>
      <c r="J2369" t="str">
        <f>IF(full_data!I2369&lt;&gt;"",full_data!I2369,"")</f>
        <v/>
      </c>
      <c r="K2369">
        <f>IF(full_data!J2369&lt;&gt;"",full_data!J2369,"")</f>
        <v>9</v>
      </c>
      <c r="L2369" t="str">
        <f>IF(full_data!G2369&lt;&gt;"",full_data!G2369,"")</f>
        <v>LOC</v>
      </c>
      <c r="M2369" t="str">
        <f>IF(full_data!L2369&lt;&gt;"",full_data!L2369,"")</f>
        <v/>
      </c>
      <c r="N2369" t="str">
        <f t="shared" si="110"/>
        <v>_</v>
      </c>
    </row>
    <row r="2370" spans="1:14" x14ac:dyDescent="0.35">
      <c r="A2370">
        <f>IF(LEFT(C2370,1)="#",C2370,IF(full_data!A2370&lt;&gt;"",full_data!A2370,""))</f>
        <v>6</v>
      </c>
      <c r="B2370" t="str">
        <f t="shared" si="108"/>
        <v>ki-ta</v>
      </c>
      <c r="C2370" t="str">
        <f>IF(full_data!B2370&lt;&gt;"",full_data!B2370,"")</f>
        <v>ki-ta</v>
      </c>
      <c r="D2370" t="str">
        <f>IF(full_data!C2370&lt;&gt;"",full_data!C2370,"")</f>
        <v>ki=ta=e</v>
      </c>
      <c r="E2370" t="str">
        <f t="shared" si="109"/>
        <v>_</v>
      </c>
      <c r="F2370" t="str">
        <f>IF(full_data!E2370&lt;&gt;"",full_data!E2370,"")</f>
        <v>earth=ABL=L3.NH</v>
      </c>
      <c r="G2370">
        <f>IF(full_data!F2370&lt;&gt;"",full_data!F2370,"")</f>
        <v>5</v>
      </c>
      <c r="H2370" t="str">
        <f>IF(full_data!G2370&lt;&gt;"",full_data!G2370,"")</f>
        <v>ABL</v>
      </c>
      <c r="I2370" t="str">
        <f>IF(full_data!H2370&lt;&gt;"",full_data!H2370,"")</f>
        <v>obl</v>
      </c>
      <c r="J2370" t="str">
        <f>IF(full_data!I2370&lt;&gt;"",full_data!I2370,"")</f>
        <v/>
      </c>
      <c r="K2370">
        <f>IF(full_data!J2370&lt;&gt;"",full_data!J2370,"")</f>
        <v>5</v>
      </c>
      <c r="L2370" t="str">
        <f>IF(full_data!G2370&lt;&gt;"",full_data!G2370,"")</f>
        <v>ABL</v>
      </c>
      <c r="M2370" t="str">
        <f>IF(full_data!L2370&lt;&gt;"",full_data!L2370,"")</f>
        <v/>
      </c>
      <c r="N2370" t="str">
        <f t="shared" si="110"/>
        <v>_</v>
      </c>
    </row>
    <row r="2371" spans="1:14" x14ac:dyDescent="0.35">
      <c r="A2371">
        <f>IF(LEFT(C2371,1)="#",C2371,IF(full_data!A2371&lt;&gt;"",full_data!A2371,""))</f>
        <v>7</v>
      </c>
      <c r="B2371" t="str">
        <f t="shared" ref="B2371:B2434" si="111">IF(LEFT(C2371,1)="#","",C2371)</f>
        <v>giri₃-ba</v>
      </c>
      <c r="C2371" t="str">
        <f>IF(full_data!B2371&lt;&gt;"",full_data!B2371,"")</f>
        <v>giri₃-ba</v>
      </c>
      <c r="D2371" t="str">
        <f>IF(full_data!C2371&lt;&gt;"",full_data!C2371,"")</f>
        <v>giri=be=ʾa</v>
      </c>
      <c r="E2371" t="str">
        <f t="shared" ref="E2371:E2434" si="112">IF(ISNUMBER($A2371),"_","")</f>
        <v>_</v>
      </c>
      <c r="F2371" t="str">
        <f>IF(full_data!E2371&lt;&gt;"",full_data!E2371,"")</f>
        <v>foot=3.SG.NH.POSS-L2.NH</v>
      </c>
      <c r="G2371">
        <f>IF(full_data!F2371&lt;&gt;"",full_data!F2371,"")</f>
        <v>9</v>
      </c>
      <c r="H2371" t="str">
        <f>IF(full_data!G2371&lt;&gt;"",full_data!G2371,"")</f>
        <v>LOC</v>
      </c>
      <c r="I2371" t="str">
        <f>IF(full_data!H2371&lt;&gt;"",full_data!H2371,"")</f>
        <v>obl</v>
      </c>
      <c r="J2371" t="str">
        <f>IF(full_data!I2371&lt;&gt;"",full_data!I2371,"")</f>
        <v/>
      </c>
      <c r="K2371">
        <f>IF(full_data!J2371&lt;&gt;"",full_data!J2371,"")</f>
        <v>9</v>
      </c>
      <c r="L2371" t="str">
        <f>IF(full_data!G2371&lt;&gt;"",full_data!G2371,"")</f>
        <v>LOC</v>
      </c>
      <c r="M2371" t="str">
        <f>IF(full_data!L2371&lt;&gt;"",full_data!L2371,"")</f>
        <v/>
      </c>
      <c r="N2371" t="str">
        <f t="shared" ref="N2371:N2434" si="113">IF(ISNUMBER($A2371),"_","")</f>
        <v>_</v>
      </c>
    </row>
    <row r="2372" spans="1:14" x14ac:dyDescent="0.35">
      <c r="A2372">
        <f>IF(LEFT(C2372,1)="#",C2372,IF(full_data!A2372&lt;&gt;"",full_data!A2372,""))</f>
        <v>8</v>
      </c>
      <c r="B2372" t="str">
        <f t="shared" si="111"/>
        <v>zu₂</v>
      </c>
      <c r="C2372" t="str">
        <f>IF(full_data!B2372&lt;&gt;"",full_data!B2372,"")</f>
        <v>zu₂</v>
      </c>
      <c r="D2372" t="str">
        <f>IF(full_data!C2372&lt;&gt;"",full_data!C2372,"")</f>
        <v>zu=ø</v>
      </c>
      <c r="E2372" t="str">
        <f t="shared" si="112"/>
        <v>_</v>
      </c>
      <c r="F2372" t="str">
        <f>IF(full_data!E2372&lt;&gt;"",full_data!E2372,"")</f>
        <v>tooth=ABS</v>
      </c>
      <c r="G2372">
        <f>IF(full_data!F2372&lt;&gt;"",full_data!F2372,"")</f>
        <v>9</v>
      </c>
      <c r="H2372" t="str">
        <f>IF(full_data!G2372&lt;&gt;"",full_data!G2372,"")</f>
        <v>ABS</v>
      </c>
      <c r="I2372" t="str">
        <f>IF(full_data!H2372&lt;&gt;"",full_data!H2372,"")</f>
        <v>obj</v>
      </c>
      <c r="J2372" t="str">
        <f>IF(full_data!I2372&lt;&gt;"",full_data!I2372,"")</f>
        <v/>
      </c>
      <c r="K2372">
        <f>IF(full_data!J2372&lt;&gt;"",full_data!J2372,"")</f>
        <v>9</v>
      </c>
      <c r="L2372" t="str">
        <f>IF(full_data!G2372&lt;&gt;"",full_data!G2372,"")</f>
        <v>ABS</v>
      </c>
      <c r="M2372" t="str">
        <f>IF(full_data!L2372&lt;&gt;"",full_data!L2372,"")</f>
        <v/>
      </c>
      <c r="N2372" t="str">
        <f t="shared" si="113"/>
        <v>_</v>
      </c>
    </row>
    <row r="2373" spans="1:14" x14ac:dyDescent="0.35">
      <c r="A2373">
        <f>IF(LEFT(C2373,1)="#",C2373,IF(full_data!A2373&lt;&gt;"",full_data!A2373,""))</f>
        <v>9</v>
      </c>
      <c r="B2373" t="str">
        <f t="shared" si="111"/>
        <v>ḫe₂-mi-du₃-du₃-e</v>
      </c>
      <c r="C2373" t="str">
        <f>IF(full_data!B2373&lt;&gt;"",full_data!B2373,"")</f>
        <v>ḫe₂-mi-du₃-du₃-e</v>
      </c>
      <c r="D2373" t="str">
        <f>IF(full_data!C2373&lt;&gt;"",full_data!C2373,"")</f>
        <v>S1ḫa-S2i-S4m-S5b-S10i-S11b-S12du~du-S14e</v>
      </c>
      <c r="E2373" t="str">
        <f t="shared" si="112"/>
        <v>_</v>
      </c>
      <c r="F2373" t="str">
        <f>IF(full_data!E2373&lt;&gt;"",full_data!E2373,"")</f>
        <v>MOD-FIN-3.SG.NH-L2-3.SG.NH.L3-hold~PF-3.SG.A</v>
      </c>
      <c r="G2373">
        <f>IF(full_data!F2373&lt;&gt;"",full_data!F2373,"")</f>
        <v>0</v>
      </c>
      <c r="H2373" t="str">
        <f>IF(full_data!G2373&lt;&gt;"",full_data!G2373,"")</f>
        <v>root</v>
      </c>
      <c r="I2373" t="str">
        <f>IF(full_data!H2373&lt;&gt;"",full_data!H2373,"")</f>
        <v>root</v>
      </c>
      <c r="J2373" t="str">
        <f>IF(full_data!I2373&lt;&gt;"",full_data!I2373,"")</f>
        <v/>
      </c>
      <c r="K2373">
        <f>IF(full_data!J2373&lt;&gt;"",full_data!J2373,"")</f>
        <v>0</v>
      </c>
      <c r="L2373" t="str">
        <f>IF(full_data!G2373&lt;&gt;"",full_data!G2373,"")</f>
        <v>root</v>
      </c>
      <c r="M2373" t="str">
        <f>IF(full_data!L2373&lt;&gt;"",full_data!L2373,"")</f>
        <v/>
      </c>
      <c r="N2373" t="str">
        <f t="shared" si="113"/>
        <v>_</v>
      </c>
    </row>
    <row r="2374" spans="1:14" x14ac:dyDescent="0.35">
      <c r="A2374" t="str">
        <f>IF(LEFT(C2374,1)="#",C2374,IF(full_data!A2374&lt;&gt;"",full_data!A2374,""))</f>
        <v/>
      </c>
      <c r="B2374" t="str">
        <f t="shared" si="111"/>
        <v/>
      </c>
      <c r="C2374" t="str">
        <f>IF(full_data!B2374&lt;&gt;"",full_data!B2374,"")</f>
        <v/>
      </c>
      <c r="D2374" t="str">
        <f>IF(full_data!C2374&lt;&gt;"",full_data!C2374,"")</f>
        <v/>
      </c>
      <c r="E2374" t="str">
        <f t="shared" si="112"/>
        <v/>
      </c>
      <c r="F2374" t="str">
        <f>IF(full_data!E2374&lt;&gt;"",full_data!E2374,"")</f>
        <v/>
      </c>
      <c r="G2374" t="str">
        <f>IF(full_data!F2374&lt;&gt;"",full_data!F2374,"")</f>
        <v/>
      </c>
      <c r="H2374" t="str">
        <f>IF(full_data!G2374&lt;&gt;"",full_data!G2374,"")</f>
        <v/>
      </c>
      <c r="I2374" t="str">
        <f>IF(full_data!H2374&lt;&gt;"",full_data!H2374,"")</f>
        <v/>
      </c>
      <c r="J2374" t="str">
        <f>IF(full_data!I2374&lt;&gt;"",full_data!I2374,"")</f>
        <v/>
      </c>
      <c r="K2374" t="str">
        <f>IF(full_data!J2374&lt;&gt;"",full_data!J2374,"")</f>
        <v/>
      </c>
      <c r="L2374" t="str">
        <f>IF(full_data!G2374&lt;&gt;"",full_data!G2374,"")</f>
        <v/>
      </c>
      <c r="M2374" t="str">
        <f>IF(full_data!L2374&lt;&gt;"",full_data!L2374,"")</f>
        <v/>
      </c>
      <c r="N2374" t="str">
        <f t="shared" si="113"/>
        <v/>
      </c>
    </row>
    <row r="2375" spans="1:14" x14ac:dyDescent="0.35">
      <c r="A2375" t="str">
        <f>IF(LEFT(C2375,1)="#",C2375,IF(full_data!A2375&lt;&gt;"",full_data!A2375,""))</f>
        <v># P222399</v>
      </c>
      <c r="B2375" t="str">
        <f t="shared" si="111"/>
        <v/>
      </c>
      <c r="C2375" t="str">
        <f>IF(full_data!B2375&lt;&gt;"",full_data!B2375,"")</f>
        <v># P222399</v>
      </c>
      <c r="D2375" t="str">
        <f>IF(full_data!C2375&lt;&gt;"",full_data!C2375,"")</f>
        <v/>
      </c>
      <c r="E2375" t="str">
        <f t="shared" si="112"/>
        <v/>
      </c>
      <c r="F2375" t="str">
        <f>IF(full_data!E2375&lt;&gt;"",full_data!E2375,"")</f>
        <v/>
      </c>
      <c r="G2375" t="str">
        <f>IF(full_data!F2375&lt;&gt;"",full_data!F2375,"")</f>
        <v/>
      </c>
      <c r="H2375" t="str">
        <f>IF(full_data!G2375&lt;&gt;"",full_data!G2375,"")</f>
        <v/>
      </c>
      <c r="I2375" t="str">
        <f>IF(full_data!H2375&lt;&gt;"",full_data!H2375,"")</f>
        <v/>
      </c>
      <c r="J2375" t="str">
        <f>IF(full_data!I2375&lt;&gt;"",full_data!I2375,"")</f>
        <v/>
      </c>
      <c r="K2375" t="str">
        <f>IF(full_data!J2375&lt;&gt;"",full_data!J2375,"")</f>
        <v/>
      </c>
      <c r="L2375" t="str">
        <f>IF(full_data!G2375&lt;&gt;"",full_data!G2375,"")</f>
        <v/>
      </c>
      <c r="M2375" t="str">
        <f>IF(full_data!L2375&lt;&gt;"",full_data!L2375,"")</f>
        <v/>
      </c>
      <c r="N2375" t="str">
        <f t="shared" si="113"/>
        <v/>
      </c>
    </row>
    <row r="2376" spans="1:14" x14ac:dyDescent="0.35">
      <c r="A2376" t="str">
        <f>IF(LEFT(C2376,1)="#",C2376,IF(full_data!A2376&lt;&gt;"",full_data!A2376,""))</f>
        <v>#(495) E-ana-tum 1 obv. 20:2–21:1 (RIME1.9.3.1) (Lagash, 25th c.) (P222399)</v>
      </c>
      <c r="B2376" t="str">
        <f t="shared" si="111"/>
        <v/>
      </c>
      <c r="C2376" t="str">
        <f>IF(full_data!B2376&lt;&gt;"",full_data!B2376,"")</f>
        <v>#(495) E-ana-tum 1 obv. 20:2–21:1 (RIME1.9.3.1) (Lagash, 25th c.) (P222399)</v>
      </c>
      <c r="D2376" t="str">
        <f>IF(full_data!C2376&lt;&gt;"",full_data!C2376,"")</f>
        <v/>
      </c>
      <c r="E2376" t="str">
        <f t="shared" si="112"/>
        <v/>
      </c>
      <c r="F2376" t="str">
        <f>IF(full_data!E2376&lt;&gt;"",full_data!E2376,"")</f>
        <v/>
      </c>
      <c r="G2376" t="str">
        <f>IF(full_data!F2376&lt;&gt;"",full_data!F2376,"")</f>
        <v/>
      </c>
      <c r="H2376" t="str">
        <f>IF(full_data!G2376&lt;&gt;"",full_data!G2376,"")</f>
        <v/>
      </c>
      <c r="I2376" t="str">
        <f>IF(full_data!H2376&lt;&gt;"",full_data!H2376,"")</f>
        <v/>
      </c>
      <c r="J2376" t="str">
        <f>IF(full_data!I2376&lt;&gt;"",full_data!I2376,"")</f>
        <v/>
      </c>
      <c r="K2376" t="str">
        <f>IF(full_data!J2376&lt;&gt;"",full_data!J2376,"")</f>
        <v/>
      </c>
      <c r="L2376" t="str">
        <f>IF(full_data!G2376&lt;&gt;"",full_data!G2376,"")</f>
        <v/>
      </c>
      <c r="M2376" t="str">
        <f>IF(full_data!L2376&lt;&gt;"",full_data!L2376,"")</f>
        <v/>
      </c>
      <c r="N2376" t="str">
        <f t="shared" si="113"/>
        <v/>
      </c>
    </row>
    <row r="2377" spans="1:14" x14ac:dyDescent="0.35">
      <c r="A2377" t="str">
        <f>IF(LEFT(C2377,1)="#",C2377,IF(full_data!A2377&lt;&gt;"",full_data!A2377,""))</f>
        <v>#“I will (never ever) change its levees and ditches!”</v>
      </c>
      <c r="B2377" t="str">
        <f t="shared" si="111"/>
        <v/>
      </c>
      <c r="C2377" t="str">
        <f>IF(full_data!B2377&lt;&gt;"",full_data!B2377,"")</f>
        <v>#“I will (never ever) change its levees and ditches!”</v>
      </c>
      <c r="D2377" t="str">
        <f>IF(full_data!C2377&lt;&gt;"",full_data!C2377,"")</f>
        <v/>
      </c>
      <c r="E2377" t="str">
        <f t="shared" si="112"/>
        <v/>
      </c>
      <c r="F2377" t="str">
        <f>IF(full_data!E2377&lt;&gt;"",full_data!E2377,"")</f>
        <v/>
      </c>
      <c r="G2377" t="str">
        <f>IF(full_data!F2377&lt;&gt;"",full_data!F2377,"")</f>
        <v/>
      </c>
      <c r="H2377" t="str">
        <f>IF(full_data!G2377&lt;&gt;"",full_data!G2377,"")</f>
        <v/>
      </c>
      <c r="I2377" t="str">
        <f>IF(full_data!H2377&lt;&gt;"",full_data!H2377,"")</f>
        <v/>
      </c>
      <c r="J2377" t="str">
        <f>IF(full_data!I2377&lt;&gt;"",full_data!I2377,"")</f>
        <v/>
      </c>
      <c r="K2377" t="str">
        <f>IF(full_data!J2377&lt;&gt;"",full_data!J2377,"")</f>
        <v/>
      </c>
      <c r="L2377" t="str">
        <f>IF(full_data!G2377&lt;&gt;"",full_data!G2377,"")</f>
        <v/>
      </c>
      <c r="M2377" t="str">
        <f>IF(full_data!L2377&lt;&gt;"",full_data!L2377,"")</f>
        <v/>
      </c>
      <c r="N2377" t="str">
        <f t="shared" si="113"/>
        <v/>
      </c>
    </row>
    <row r="2378" spans="1:14" x14ac:dyDescent="0.35">
      <c r="A2378">
        <f>IF(LEFT(C2378,1)="#",C2378,IF(full_data!A2378&lt;&gt;"",full_data!A2378,""))</f>
        <v>1</v>
      </c>
      <c r="B2378" t="str">
        <f t="shared" si="111"/>
        <v>eg₂</v>
      </c>
      <c r="C2378" t="str">
        <f>IF(full_data!B2378&lt;&gt;"",full_data!B2378,"")</f>
        <v>eg₂</v>
      </c>
      <c r="D2378" t="str">
        <f>IF(full_data!C2378&lt;&gt;"",full_data!C2378,"")</f>
        <v>eg</v>
      </c>
      <c r="E2378" t="str">
        <f t="shared" si="112"/>
        <v>_</v>
      </c>
      <c r="F2378" t="str">
        <f>IF(full_data!E2378&lt;&gt;"",full_data!E2378,"")</f>
        <v>levee</v>
      </c>
      <c r="G2378">
        <f>IF(full_data!F2378&lt;&gt;"",full_data!F2378,"")</f>
        <v>4</v>
      </c>
      <c r="H2378" t="str">
        <f>IF(full_data!G2378&lt;&gt;"",full_data!G2378,"")</f>
        <v>LOC</v>
      </c>
      <c r="I2378" t="str">
        <f>IF(full_data!H2378&lt;&gt;"",full_data!H2378,"")</f>
        <v>obl</v>
      </c>
      <c r="J2378" t="str">
        <f>IF(full_data!I2378&lt;&gt;"",full_data!I2378,"")</f>
        <v/>
      </c>
      <c r="K2378">
        <f>IF(full_data!J2378&lt;&gt;"",full_data!J2378,"")</f>
        <v>4</v>
      </c>
      <c r="L2378" t="str">
        <f>IF(full_data!G2378&lt;&gt;"",full_data!G2378,"")</f>
        <v>LOC</v>
      </c>
      <c r="M2378" t="str">
        <f>IF(full_data!L2378&lt;&gt;"",full_data!L2378,"")</f>
        <v>marked at 2</v>
      </c>
      <c r="N2378" t="str">
        <f t="shared" si="113"/>
        <v>_</v>
      </c>
    </row>
    <row r="2379" spans="1:14" x14ac:dyDescent="0.35">
      <c r="A2379">
        <f>IF(LEFT(C2379,1)="#",C2379,IF(full_data!A2379&lt;&gt;"",full_data!A2379,""))</f>
        <v>2</v>
      </c>
      <c r="B2379" t="str">
        <f t="shared" si="111"/>
        <v>pa₅-be₂,</v>
      </c>
      <c r="C2379" t="str">
        <f>IF(full_data!B2379&lt;&gt;"",full_data!B2379,"")</f>
        <v>pa₅-be₂,</v>
      </c>
      <c r="D2379" t="str">
        <f>IF(full_data!C2379&lt;&gt;"",full_data!C2379,"")</f>
        <v>pa=be=e</v>
      </c>
      <c r="E2379" t="str">
        <f t="shared" si="112"/>
        <v>_</v>
      </c>
      <c r="F2379" t="str">
        <f>IF(full_data!E2379&lt;&gt;"",full_data!E2379,"")</f>
        <v>ditch=3.SG.NH.POSS=L3.NH</v>
      </c>
      <c r="G2379">
        <f>IF(full_data!F2379&lt;&gt;"",full_data!F2379,"")</f>
        <v>1</v>
      </c>
      <c r="H2379" t="str">
        <f>IF(full_data!G2379&lt;&gt;"",full_data!G2379,"")</f>
        <v>appos</v>
      </c>
      <c r="I2379" t="str">
        <f>IF(full_data!H2379&lt;&gt;"",full_data!H2379,"")</f>
        <v/>
      </c>
      <c r="J2379" t="str">
        <f>IF(full_data!I2379&lt;&gt;"",full_data!I2379,"")</f>
        <v/>
      </c>
      <c r="K2379">
        <f>IF(full_data!J2379&lt;&gt;"",full_data!J2379,"")</f>
        <v>1</v>
      </c>
      <c r="L2379" t="str">
        <f>IF(full_data!G2379&lt;&gt;"",full_data!G2379,"")</f>
        <v>appos</v>
      </c>
      <c r="M2379" t="str">
        <f>IF(full_data!L2379&lt;&gt;"",full_data!L2379,"")</f>
        <v>implicit coordination</v>
      </c>
      <c r="N2379" t="str">
        <f t="shared" si="113"/>
        <v>_</v>
      </c>
    </row>
    <row r="2380" spans="1:14" x14ac:dyDescent="0.35">
      <c r="A2380">
        <f>IF(LEFT(C2380,1)="#",C2380,IF(full_data!A2380&lt;&gt;"",full_data!A2380,""))</f>
        <v>3</v>
      </c>
      <c r="B2380" t="str">
        <f t="shared" si="111"/>
        <v>šu-bala</v>
      </c>
      <c r="C2380" t="str">
        <f>IF(full_data!B2380&lt;&gt;"",full_data!B2380,"")</f>
        <v>šu-bala</v>
      </c>
      <c r="D2380" t="str">
        <f>IF(full_data!C2380&lt;&gt;"",full_data!C2380,"")</f>
        <v>šubala=ø</v>
      </c>
      <c r="E2380" t="str">
        <f t="shared" si="112"/>
        <v>_</v>
      </c>
      <c r="F2380" t="str">
        <f>IF(full_data!E2380&lt;&gt;"",full_data!E2380,"")</f>
        <v>change=ABS</v>
      </c>
      <c r="G2380">
        <f>IF(full_data!F2380&lt;&gt;"",full_data!F2380,"")</f>
        <v>4</v>
      </c>
      <c r="H2380" t="str">
        <f>IF(full_data!G2380&lt;&gt;"",full_data!G2380,"")</f>
        <v>ABS</v>
      </c>
      <c r="I2380" t="str">
        <f>IF(full_data!H2380&lt;&gt;"",full_data!H2380,"")</f>
        <v>obj</v>
      </c>
      <c r="J2380" t="str">
        <f>IF(full_data!I2380&lt;&gt;"",full_data!I2380,"")</f>
        <v/>
      </c>
      <c r="K2380">
        <f>IF(full_data!J2380&lt;&gt;"",full_data!J2380,"")</f>
        <v>4</v>
      </c>
      <c r="L2380" t="str">
        <f>IF(full_data!G2380&lt;&gt;"",full_data!G2380,"")</f>
        <v>ABS</v>
      </c>
      <c r="M2380" t="str">
        <f>IF(full_data!L2380&lt;&gt;"",full_data!L2380,"")</f>
        <v/>
      </c>
      <c r="N2380" t="str">
        <f t="shared" si="113"/>
        <v>_</v>
      </c>
    </row>
    <row r="2381" spans="1:14" x14ac:dyDescent="0.35">
      <c r="A2381">
        <f>IF(LEFT(C2381,1)="#",C2381,IF(full_data!A2381&lt;&gt;"",full_data!A2381,""))</f>
        <v>4</v>
      </c>
      <c r="B2381" t="str">
        <f t="shared" si="111"/>
        <v>ba-ra-ak-ke₄</v>
      </c>
      <c r="C2381" t="str">
        <f>IF(full_data!B2381&lt;&gt;"",full_data!B2381,"")</f>
        <v>ba-ra-ak-ke₄</v>
      </c>
      <c r="D2381" t="str">
        <f>IF(full_data!C2381&lt;&gt;"",full_data!C2381,"")</f>
        <v>S2bara-S11b-S12ak-S14en</v>
      </c>
      <c r="E2381" t="str">
        <f t="shared" si="112"/>
        <v>_</v>
      </c>
      <c r="F2381" t="str">
        <f>IF(full_data!E2381&lt;&gt;"",full_data!E2381,"")</f>
        <v>MOD-3.SG.NH.L3-make-1.SG.A</v>
      </c>
      <c r="G2381">
        <f>IF(full_data!F2381&lt;&gt;"",full_data!F2381,"")</f>
        <v>0</v>
      </c>
      <c r="H2381" t="str">
        <f>IF(full_data!G2381&lt;&gt;"",full_data!G2381,"")</f>
        <v>root</v>
      </c>
      <c r="I2381" t="str">
        <f>IF(full_data!H2381&lt;&gt;"",full_data!H2381,"")</f>
        <v>root</v>
      </c>
      <c r="J2381" t="str">
        <f>IF(full_data!I2381&lt;&gt;"",full_data!I2381,"")</f>
        <v/>
      </c>
      <c r="K2381">
        <f>IF(full_data!J2381&lt;&gt;"",full_data!J2381,"")</f>
        <v>0</v>
      </c>
      <c r="L2381" t="str">
        <f>IF(full_data!G2381&lt;&gt;"",full_data!G2381,"")</f>
        <v>root</v>
      </c>
      <c r="M2381" t="str">
        <f>IF(full_data!L2381&lt;&gt;"",full_data!L2381,"")</f>
        <v/>
      </c>
      <c r="N2381" t="str">
        <f t="shared" si="113"/>
        <v>_</v>
      </c>
    </row>
    <row r="2382" spans="1:14" x14ac:dyDescent="0.35">
      <c r="A2382" t="str">
        <f>IF(LEFT(C2382,1)="#",C2382,IF(full_data!A2382&lt;&gt;"",full_data!A2382,""))</f>
        <v/>
      </c>
      <c r="B2382" t="str">
        <f t="shared" si="111"/>
        <v/>
      </c>
      <c r="C2382" t="str">
        <f>IF(full_data!B2382&lt;&gt;"",full_data!B2382,"")</f>
        <v/>
      </c>
      <c r="D2382" t="str">
        <f>IF(full_data!C2382&lt;&gt;"",full_data!C2382,"")</f>
        <v/>
      </c>
      <c r="E2382" t="str">
        <f t="shared" si="112"/>
        <v/>
      </c>
      <c r="F2382" t="str">
        <f>IF(full_data!E2382&lt;&gt;"",full_data!E2382,"")</f>
        <v/>
      </c>
      <c r="G2382" t="str">
        <f>IF(full_data!F2382&lt;&gt;"",full_data!F2382,"")</f>
        <v/>
      </c>
      <c r="H2382" t="str">
        <f>IF(full_data!G2382&lt;&gt;"",full_data!G2382,"")</f>
        <v/>
      </c>
      <c r="I2382" t="str">
        <f>IF(full_data!H2382&lt;&gt;"",full_data!H2382,"")</f>
        <v/>
      </c>
      <c r="J2382" t="str">
        <f>IF(full_data!I2382&lt;&gt;"",full_data!I2382,"")</f>
        <v/>
      </c>
      <c r="K2382" t="str">
        <f>IF(full_data!J2382&lt;&gt;"",full_data!J2382,"")</f>
        <v/>
      </c>
      <c r="L2382" t="str">
        <f>IF(full_data!G2382&lt;&gt;"",full_data!G2382,"")</f>
        <v/>
      </c>
      <c r="M2382" t="str">
        <f>IF(full_data!L2382&lt;&gt;"",full_data!L2382,"")</f>
        <v/>
      </c>
      <c r="N2382" t="str">
        <f t="shared" si="113"/>
        <v/>
      </c>
    </row>
    <row r="2383" spans="1:14" x14ac:dyDescent="0.35">
      <c r="A2383" t="str">
        <f>IF(LEFT(C2383,1)="#",C2383,IF(full_data!A2383&lt;&gt;"",full_data!A2383,""))</f>
        <v># P222399</v>
      </c>
      <c r="B2383" t="str">
        <f t="shared" si="111"/>
        <v/>
      </c>
      <c r="C2383" t="str">
        <f>IF(full_data!B2383&lt;&gt;"",full_data!B2383,"")</f>
        <v># P222399</v>
      </c>
      <c r="D2383" t="str">
        <f>IF(full_data!C2383&lt;&gt;"",full_data!C2383,"")</f>
        <v/>
      </c>
      <c r="E2383" t="str">
        <f t="shared" si="112"/>
        <v/>
      </c>
      <c r="F2383" t="str">
        <f>IF(full_data!E2383&lt;&gt;"",full_data!E2383,"")</f>
        <v/>
      </c>
      <c r="G2383" t="str">
        <f>IF(full_data!F2383&lt;&gt;"",full_data!F2383,"")</f>
        <v/>
      </c>
      <c r="H2383" t="str">
        <f>IF(full_data!G2383&lt;&gt;"",full_data!G2383,"")</f>
        <v/>
      </c>
      <c r="I2383" t="str">
        <f>IF(full_data!H2383&lt;&gt;"",full_data!H2383,"")</f>
        <v/>
      </c>
      <c r="J2383" t="str">
        <f>IF(full_data!I2383&lt;&gt;"",full_data!I2383,"")</f>
        <v/>
      </c>
      <c r="K2383" t="str">
        <f>IF(full_data!J2383&lt;&gt;"",full_data!J2383,"")</f>
        <v/>
      </c>
      <c r="L2383" t="str">
        <f>IF(full_data!G2383&lt;&gt;"",full_data!G2383,"")</f>
        <v/>
      </c>
      <c r="M2383" t="str">
        <f>IF(full_data!L2383&lt;&gt;"",full_data!L2383,"")</f>
        <v/>
      </c>
      <c r="N2383" t="str">
        <f t="shared" si="113"/>
        <v/>
      </c>
    </row>
    <row r="2384" spans="1:14" x14ac:dyDescent="0.35">
      <c r="A2384" t="str">
        <f>IF(LEFT(C2384,1)="#",C2384,IF(full_data!A2384&lt;&gt;"",full_data!A2384,""))</f>
        <v>#(503) E-ana-tum 1 rev. 10:23-25 (RIME1.9.3.1) (Lagash, 25th c.) (P222399)</v>
      </c>
      <c r="B2384" t="str">
        <f t="shared" si="111"/>
        <v/>
      </c>
      <c r="C2384" t="str">
        <f>IF(full_data!B2384&lt;&gt;"",full_data!B2384,"")</f>
        <v>#(503) E-ana-tum 1 rev. 10:23-25 (RIME1.9.3.1) (Lagash, 25th c.) (P222399)</v>
      </c>
      <c r="D2384" t="str">
        <f>IF(full_data!C2384&lt;&gt;"",full_data!C2384,"")</f>
        <v/>
      </c>
      <c r="E2384" t="str">
        <f t="shared" si="112"/>
        <v/>
      </c>
      <c r="F2384" t="str">
        <f>IF(full_data!E2384&lt;&gt;"",full_data!E2384,"")</f>
        <v/>
      </c>
      <c r="G2384" t="str">
        <f>IF(full_data!F2384&lt;&gt;"",full_data!F2384,"")</f>
        <v/>
      </c>
      <c r="H2384" t="str">
        <f>IF(full_data!G2384&lt;&gt;"",full_data!G2384,"")</f>
        <v/>
      </c>
      <c r="I2384" t="str">
        <f>IF(full_data!H2384&lt;&gt;"",full_data!H2384,"")</f>
        <v/>
      </c>
      <c r="J2384" t="str">
        <f>IF(full_data!I2384&lt;&gt;"",full_data!I2384,"")</f>
        <v/>
      </c>
      <c r="K2384" t="str">
        <f>IF(full_data!J2384&lt;&gt;"",full_data!J2384,"")</f>
        <v/>
      </c>
      <c r="L2384" t="str">
        <f>IF(full_data!G2384&lt;&gt;"",full_data!G2384,"")</f>
        <v/>
      </c>
      <c r="M2384" t="str">
        <f>IF(full_data!L2384&lt;&gt;"",full_data!L2384,"")</f>
        <v/>
      </c>
      <c r="N2384" t="str">
        <f t="shared" si="113"/>
        <v/>
      </c>
    </row>
    <row r="2385" spans="1:14" x14ac:dyDescent="0.35">
      <c r="A2385" t="str">
        <f>IF(LEFT(C2385,1)="#",C2385,IF(full_data!A2385&lt;&gt;"",full_data!A2385,""))</f>
        <v>#“The stele’s name is not that of man.”</v>
      </c>
      <c r="B2385" t="str">
        <f t="shared" si="111"/>
        <v/>
      </c>
      <c r="C2385" t="str">
        <f>IF(full_data!B2385&lt;&gt;"",full_data!B2385,"")</f>
        <v>#“The stele’s name is not that of man.”</v>
      </c>
      <c r="D2385" t="str">
        <f>IF(full_data!C2385&lt;&gt;"",full_data!C2385,"")</f>
        <v/>
      </c>
      <c r="E2385" t="str">
        <f t="shared" si="112"/>
        <v/>
      </c>
      <c r="F2385" t="str">
        <f>IF(full_data!E2385&lt;&gt;"",full_data!E2385,"")</f>
        <v/>
      </c>
      <c r="G2385" t="str">
        <f>IF(full_data!F2385&lt;&gt;"",full_data!F2385,"")</f>
        <v/>
      </c>
      <c r="H2385" t="str">
        <f>IF(full_data!G2385&lt;&gt;"",full_data!G2385,"")</f>
        <v/>
      </c>
      <c r="I2385" t="str">
        <f>IF(full_data!H2385&lt;&gt;"",full_data!H2385,"")</f>
        <v/>
      </c>
      <c r="J2385" t="str">
        <f>IF(full_data!I2385&lt;&gt;"",full_data!I2385,"")</f>
        <v/>
      </c>
      <c r="K2385" t="str">
        <f>IF(full_data!J2385&lt;&gt;"",full_data!J2385,"")</f>
        <v/>
      </c>
      <c r="L2385" t="str">
        <f>IF(full_data!G2385&lt;&gt;"",full_data!G2385,"")</f>
        <v/>
      </c>
      <c r="M2385" t="str">
        <f>IF(full_data!L2385&lt;&gt;"",full_data!L2385,"")</f>
        <v/>
      </c>
      <c r="N2385" t="str">
        <f t="shared" si="113"/>
        <v/>
      </c>
    </row>
    <row r="2386" spans="1:14" x14ac:dyDescent="0.35">
      <c r="A2386">
        <f>IF(LEFT(C2386,1)="#",C2386,IF(full_data!A2386&lt;&gt;"",full_data!A2386,""))</f>
        <v>1</v>
      </c>
      <c r="B2386" t="str">
        <f t="shared" si="111"/>
        <v>na-ru₂-a,</v>
      </c>
      <c r="C2386" t="str">
        <f>IF(full_data!B2386&lt;&gt;"",full_data!B2386,"")</f>
        <v>na-ru₂-a,</v>
      </c>
      <c r="D2386" t="str">
        <f>IF(full_data!C2386&lt;&gt;"",full_data!C2386,"")</f>
        <v>narua=ak</v>
      </c>
      <c r="E2386" t="str">
        <f t="shared" si="112"/>
        <v>_</v>
      </c>
      <c r="F2386" t="str">
        <f>IF(full_data!E2386&lt;&gt;"",full_data!E2386,"")</f>
        <v>stele=GEN</v>
      </c>
      <c r="G2386">
        <f>IF(full_data!F2386&lt;&gt;"",full_data!F2386,"")</f>
        <v>2</v>
      </c>
      <c r="H2386" t="str">
        <f>IF(full_data!G2386&lt;&gt;"",full_data!G2386,"")</f>
        <v>GEN+disloc</v>
      </c>
      <c r="I2386" t="str">
        <f>IF(full_data!H2386&lt;&gt;"",full_data!H2386,"")</f>
        <v>dislocated</v>
      </c>
      <c r="J2386" t="str">
        <f>IF(full_data!I2386&lt;&gt;"",full_data!I2386,"")</f>
        <v/>
      </c>
      <c r="K2386">
        <f>IF(full_data!J2386&lt;&gt;"",full_data!J2386,"")</f>
        <v>2</v>
      </c>
      <c r="L2386" t="str">
        <f>IF(full_data!G2386&lt;&gt;"",full_data!G2386,"")</f>
        <v>GEN+disloc</v>
      </c>
      <c r="M2386" t="str">
        <f>IF(full_data!L2386&lt;&gt;"",full_data!L2386,"")</f>
        <v/>
      </c>
      <c r="N2386" t="str">
        <f t="shared" si="113"/>
        <v>_</v>
      </c>
    </row>
    <row r="2387" spans="1:14" x14ac:dyDescent="0.35">
      <c r="A2387">
        <f>IF(LEFT(C2387,1)="#",C2387,IF(full_data!A2387&lt;&gt;"",full_data!A2387,""))</f>
        <v>2</v>
      </c>
      <c r="B2387" t="str">
        <f t="shared" si="111"/>
        <v>mu-be₂,</v>
      </c>
      <c r="C2387" t="str">
        <f>IF(full_data!B2387&lt;&gt;"",full_data!B2387,"")</f>
        <v>mu-be₂,</v>
      </c>
      <c r="D2387" t="str">
        <f>IF(full_data!C2387&lt;&gt;"",full_data!C2387,"")</f>
        <v>mu=be=ø</v>
      </c>
      <c r="E2387" t="str">
        <f t="shared" si="112"/>
        <v>_</v>
      </c>
      <c r="F2387" t="str">
        <f>IF(full_data!E2387&lt;&gt;"",full_data!E2387,"")</f>
        <v>name=3.SG.NH.POSS=ABS</v>
      </c>
      <c r="G2387">
        <f>IF(full_data!F2387&lt;&gt;"",full_data!F2387,"")</f>
        <v>3</v>
      </c>
      <c r="H2387" t="str">
        <f>IF(full_data!G2387&lt;&gt;"",full_data!G2387,"")</f>
        <v>ABS</v>
      </c>
      <c r="I2387" t="str">
        <f>IF(full_data!H2387&lt;&gt;"",full_data!H2387,"")</f>
        <v>obj</v>
      </c>
      <c r="J2387" t="str">
        <f>IF(full_data!I2387&lt;&gt;"",full_data!I2387,"")</f>
        <v/>
      </c>
      <c r="K2387">
        <f>IF(full_data!J2387&lt;&gt;"",full_data!J2387,"")</f>
        <v>3</v>
      </c>
      <c r="L2387" t="str">
        <f>IF(full_data!G2387&lt;&gt;"",full_data!G2387,"")</f>
        <v>ABS</v>
      </c>
      <c r="M2387" t="str">
        <f>IF(full_data!L2387&lt;&gt;"",full_data!L2387,"")</f>
        <v/>
      </c>
      <c r="N2387" t="str">
        <f t="shared" si="113"/>
        <v>_</v>
      </c>
    </row>
    <row r="2388" spans="1:14" x14ac:dyDescent="0.35">
      <c r="A2388">
        <f>IF(LEFT(C2388,1)="#",C2388,IF(full_data!A2388&lt;&gt;"",full_data!A2388,""))</f>
        <v>3</v>
      </c>
      <c r="B2388" t="str">
        <f t="shared" si="111"/>
        <v>lu₂-a</v>
      </c>
      <c r="C2388" t="str">
        <f>IF(full_data!B2388&lt;&gt;"",full_data!B2388,"")</f>
        <v>lu₂-a</v>
      </c>
      <c r="D2388" t="str">
        <f>IF(full_data!C2388&lt;&gt;"",full_data!C2388,"")</f>
        <v>lu=ak</v>
      </c>
      <c r="E2388" t="str">
        <f t="shared" si="112"/>
        <v>_</v>
      </c>
      <c r="F2388" t="str">
        <f>IF(full_data!E2388&lt;&gt;"",full_data!E2388,"")</f>
        <v>person=GEN</v>
      </c>
      <c r="G2388">
        <f>IF(full_data!F2388&lt;&gt;"",full_data!F2388,"")</f>
        <v>0</v>
      </c>
      <c r="H2388" t="str">
        <f>IF(full_data!G2388&lt;&gt;"",full_data!G2388,"")</f>
        <v>root</v>
      </c>
      <c r="I2388" t="str">
        <f>IF(full_data!H2388&lt;&gt;"",full_data!H2388,"")</f>
        <v>root</v>
      </c>
      <c r="J2388" t="str">
        <f>IF(full_data!I2388&lt;&gt;"",full_data!I2388,"")</f>
        <v/>
      </c>
      <c r="K2388">
        <f>IF(full_data!J2388&lt;&gt;"",full_data!J2388,"")</f>
        <v>0</v>
      </c>
      <c r="L2388" t="str">
        <f>IF(full_data!G2388&lt;&gt;"",full_data!G2388,"")</f>
        <v>root</v>
      </c>
      <c r="M2388" t="str">
        <f>IF(full_data!L2388&lt;&gt;"",full_data!L2388,"")</f>
        <v>copular predicate: (not) of a person</v>
      </c>
      <c r="N2388" t="str">
        <f t="shared" si="113"/>
        <v>_</v>
      </c>
    </row>
    <row r="2389" spans="1:14" x14ac:dyDescent="0.35">
      <c r="A2389">
        <f>IF(LEFT(C2389,1)="#",C2389,IF(full_data!A2389&lt;&gt;"",full_data!A2389,""))</f>
        <v>4</v>
      </c>
      <c r="B2389" t="str">
        <f t="shared" si="111"/>
        <v>nu</v>
      </c>
      <c r="C2389" t="str">
        <f>IF(full_data!B2389&lt;&gt;"",full_data!B2389,"")</f>
        <v>nu</v>
      </c>
      <c r="D2389" t="str">
        <f>IF(full_data!C2389&lt;&gt;"",full_data!C2389,"")</f>
        <v>nu</v>
      </c>
      <c r="E2389" t="str">
        <f t="shared" si="112"/>
        <v>_</v>
      </c>
      <c r="F2389" t="str">
        <f>IF(full_data!E2389&lt;&gt;"",full_data!E2389,"")</f>
        <v>NEG</v>
      </c>
      <c r="G2389">
        <f>IF(full_data!F2389&lt;&gt;"",full_data!F2389,"")</f>
        <v>3</v>
      </c>
      <c r="H2389" t="str">
        <f>IF(full_data!G2389&lt;&gt;"",full_data!G2389,"")</f>
        <v>cop</v>
      </c>
      <c r="I2389" t="str">
        <f>IF(full_data!H2389&lt;&gt;"",full_data!H2389,"")</f>
        <v/>
      </c>
      <c r="J2389" t="str">
        <f>IF(full_data!I2389&lt;&gt;"",full_data!I2389,"")</f>
        <v/>
      </c>
      <c r="K2389">
        <f>IF(full_data!J2389&lt;&gt;"",full_data!J2389,"")</f>
        <v>3</v>
      </c>
      <c r="L2389" t="str">
        <f>IF(full_data!G2389&lt;&gt;"",full_data!G2389,"")</f>
        <v>cop</v>
      </c>
      <c r="M2389" t="str">
        <f>IF(full_data!L2389&lt;&gt;"",full_data!L2389,"")</f>
        <v>"Of the stele: The name is not of a person"</v>
      </c>
      <c r="N2389" t="str">
        <f t="shared" si="113"/>
        <v>_</v>
      </c>
    </row>
    <row r="2390" spans="1:14" x14ac:dyDescent="0.35">
      <c r="A2390" t="str">
        <f>IF(LEFT(C2390,1)="#",C2390,IF(full_data!A2390&lt;&gt;"",full_data!A2390,""))</f>
        <v/>
      </c>
      <c r="B2390" t="str">
        <f t="shared" si="111"/>
        <v/>
      </c>
      <c r="C2390" t="str">
        <f>IF(full_data!B2390&lt;&gt;"",full_data!B2390,"")</f>
        <v/>
      </c>
      <c r="D2390" t="str">
        <f>IF(full_data!C2390&lt;&gt;"",full_data!C2390,"")</f>
        <v/>
      </c>
      <c r="E2390" t="str">
        <f t="shared" si="112"/>
        <v/>
      </c>
      <c r="F2390" t="str">
        <f>IF(full_data!E2390&lt;&gt;"",full_data!E2390,"")</f>
        <v/>
      </c>
      <c r="G2390" t="str">
        <f>IF(full_data!F2390&lt;&gt;"",full_data!F2390,"")</f>
        <v/>
      </c>
      <c r="H2390" t="str">
        <f>IF(full_data!G2390&lt;&gt;"",full_data!G2390,"")</f>
        <v/>
      </c>
      <c r="I2390" t="str">
        <f>IF(full_data!H2390&lt;&gt;"",full_data!H2390,"")</f>
        <v/>
      </c>
      <c r="J2390" t="str">
        <f>IF(full_data!I2390&lt;&gt;"",full_data!I2390,"")</f>
        <v/>
      </c>
      <c r="K2390" t="str">
        <f>IF(full_data!J2390&lt;&gt;"",full_data!J2390,"")</f>
        <v/>
      </c>
      <c r="L2390" t="str">
        <f>IF(full_data!G2390&lt;&gt;"",full_data!G2390,"")</f>
        <v/>
      </c>
      <c r="M2390" t="str">
        <f>IF(full_data!L2390&lt;&gt;"",full_data!L2390,"")</f>
        <v/>
      </c>
      <c r="N2390" t="str">
        <f t="shared" si="113"/>
        <v/>
      </c>
    </row>
    <row r="2391" spans="1:14" x14ac:dyDescent="0.35">
      <c r="A2391" t="str">
        <f>IF(LEFT(C2391,1)="#",C2391,IF(full_data!A2391&lt;&gt;"",full_data!A2391,""))</f>
        <v># P222400</v>
      </c>
      <c r="B2391" t="str">
        <f t="shared" si="111"/>
        <v/>
      </c>
      <c r="C2391" t="str">
        <f>IF(full_data!B2391&lt;&gt;"",full_data!B2391,"")</f>
        <v># P222400</v>
      </c>
      <c r="D2391" t="str">
        <f>IF(full_data!C2391&lt;&gt;"",full_data!C2391,"")</f>
        <v/>
      </c>
      <c r="E2391" t="str">
        <f t="shared" si="112"/>
        <v/>
      </c>
      <c r="F2391" t="str">
        <f>IF(full_data!E2391&lt;&gt;"",full_data!E2391,"")</f>
        <v/>
      </c>
      <c r="G2391" t="str">
        <f>IF(full_data!F2391&lt;&gt;"",full_data!F2391,"")</f>
        <v/>
      </c>
      <c r="H2391" t="str">
        <f>IF(full_data!G2391&lt;&gt;"",full_data!G2391,"")</f>
        <v/>
      </c>
      <c r="I2391" t="str">
        <f>IF(full_data!H2391&lt;&gt;"",full_data!H2391,"")</f>
        <v/>
      </c>
      <c r="J2391" t="str">
        <f>IF(full_data!I2391&lt;&gt;"",full_data!I2391,"")</f>
        <v/>
      </c>
      <c r="K2391" t="str">
        <f>IF(full_data!J2391&lt;&gt;"",full_data!J2391,"")</f>
        <v/>
      </c>
      <c r="L2391" t="str">
        <f>IF(full_data!G2391&lt;&gt;"",full_data!G2391,"")</f>
        <v/>
      </c>
      <c r="M2391" t="str">
        <f>IF(full_data!L2391&lt;&gt;"",full_data!L2391,"")</f>
        <v/>
      </c>
      <c r="N2391" t="str">
        <f t="shared" si="113"/>
        <v/>
      </c>
    </row>
    <row r="2392" spans="1:14" x14ac:dyDescent="0.35">
      <c r="A2392" t="str">
        <f>IF(LEFT(C2392,1)="#",C2392,IF(full_data!A2392&lt;&gt;"",full_data!A2392,""))</f>
        <v>#(326) E-ana-tum 5 6:2–5 (RIME 1.9.3.5) (Lagash, 25th c.) (P222400)</v>
      </c>
      <c r="B2392" t="str">
        <f t="shared" si="111"/>
        <v/>
      </c>
      <c r="C2392" t="str">
        <f>IF(full_data!B2392&lt;&gt;"",full_data!B2392,"")</f>
        <v>#(326) E-ana-tum 5 6:2–5 (RIME 1.9.3.5) (Lagash, 25th c.) (P222400)</v>
      </c>
      <c r="D2392" t="str">
        <f>IF(full_data!C2392&lt;&gt;"",full_data!C2392,"")</f>
        <v/>
      </c>
      <c r="E2392" t="str">
        <f t="shared" si="112"/>
        <v/>
      </c>
      <c r="F2392" t="str">
        <f>IF(full_data!E2392&lt;&gt;"",full_data!E2392,"")</f>
        <v/>
      </c>
      <c r="G2392" t="str">
        <f>IF(full_data!F2392&lt;&gt;"",full_data!F2392,"")</f>
        <v/>
      </c>
      <c r="H2392" t="str">
        <f>IF(full_data!G2392&lt;&gt;"",full_data!G2392,"")</f>
        <v/>
      </c>
      <c r="I2392" t="str">
        <f>IF(full_data!H2392&lt;&gt;"",full_data!H2392,"")</f>
        <v/>
      </c>
      <c r="J2392" t="str">
        <f>IF(full_data!I2392&lt;&gt;"",full_data!I2392,"")</f>
        <v/>
      </c>
      <c r="K2392" t="str">
        <f>IF(full_data!J2392&lt;&gt;"",full_data!J2392,"")</f>
        <v/>
      </c>
      <c r="L2392" t="str">
        <f>IF(full_data!G2392&lt;&gt;"",full_data!G2392,"")</f>
        <v/>
      </c>
      <c r="M2392" t="str">
        <f>IF(full_data!L2392&lt;&gt;"",full_data!L2392,"")</f>
        <v/>
      </c>
      <c r="N2392" t="str">
        <f t="shared" si="113"/>
        <v/>
      </c>
    </row>
    <row r="2393" spans="1:14" x14ac:dyDescent="0.35">
      <c r="A2393" t="str">
        <f>IF(LEFT(C2393,1)="#",C2393,IF(full_data!A2393&lt;&gt;"",full_data!A2393,""))</f>
        <v>#“In addition to the rulership of Lagash, she also gave him the kingship of Kiš.”</v>
      </c>
      <c r="B2393" t="str">
        <f t="shared" si="111"/>
        <v/>
      </c>
      <c r="C2393" t="str">
        <f>IF(full_data!B2393&lt;&gt;"",full_data!B2393,"")</f>
        <v>#“In addition to the rulership of Lagash, she also gave him the kingship of Kiš.”</v>
      </c>
      <c r="D2393" t="str">
        <f>IF(full_data!C2393&lt;&gt;"",full_data!C2393,"")</f>
        <v/>
      </c>
      <c r="E2393" t="str">
        <f t="shared" si="112"/>
        <v/>
      </c>
      <c r="F2393" t="str">
        <f>IF(full_data!E2393&lt;&gt;"",full_data!E2393,"")</f>
        <v/>
      </c>
      <c r="G2393" t="str">
        <f>IF(full_data!F2393&lt;&gt;"",full_data!F2393,"")</f>
        <v/>
      </c>
      <c r="H2393" t="str">
        <f>IF(full_data!G2393&lt;&gt;"",full_data!G2393,"")</f>
        <v/>
      </c>
      <c r="I2393" t="str">
        <f>IF(full_data!H2393&lt;&gt;"",full_data!H2393,"")</f>
        <v/>
      </c>
      <c r="J2393" t="str">
        <f>IF(full_data!I2393&lt;&gt;"",full_data!I2393,"")</f>
        <v/>
      </c>
      <c r="K2393" t="str">
        <f>IF(full_data!J2393&lt;&gt;"",full_data!J2393,"")</f>
        <v/>
      </c>
      <c r="L2393" t="str">
        <f>IF(full_data!G2393&lt;&gt;"",full_data!G2393,"")</f>
        <v/>
      </c>
      <c r="M2393" t="str">
        <f>IF(full_data!L2393&lt;&gt;"",full_data!L2393,"")</f>
        <v/>
      </c>
      <c r="N2393" t="str">
        <f t="shared" si="113"/>
        <v/>
      </c>
    </row>
    <row r="2394" spans="1:14" x14ac:dyDescent="0.35">
      <c r="A2394">
        <f>IF(LEFT(C2394,1)="#",C2394,IF(full_data!A2394&lt;&gt;"",full_data!A2394,""))</f>
        <v>1</v>
      </c>
      <c r="B2394" t="str">
        <f t="shared" si="111"/>
        <v>nam-ensi₂,</v>
      </c>
      <c r="C2394" t="str">
        <f>IF(full_data!B2394&lt;&gt;"",full_data!B2394,"")</f>
        <v>nam-ensi₂,</v>
      </c>
      <c r="D2394" t="str">
        <f>IF(full_data!C2394&lt;&gt;"",full_data!C2394,"")</f>
        <v>namensik</v>
      </c>
      <c r="E2394" t="str">
        <f t="shared" si="112"/>
        <v>_</v>
      </c>
      <c r="F2394" t="str">
        <f>IF(full_data!E2394&lt;&gt;"",full_data!E2394,"")</f>
        <v>rulership</v>
      </c>
      <c r="G2394">
        <f>IF(full_data!F2394&lt;&gt;"",full_data!F2394,"")</f>
        <v>5</v>
      </c>
      <c r="H2394" t="str">
        <f>IF(full_data!G2394&lt;&gt;"",full_data!G2394,"")</f>
        <v>ABL</v>
      </c>
      <c r="I2394" t="str">
        <f>IF(full_data!H2394&lt;&gt;"",full_data!H2394,"")</f>
        <v>obl</v>
      </c>
      <c r="J2394" t="str">
        <f>IF(full_data!I2394&lt;&gt;"",full_data!I2394,"")</f>
        <v/>
      </c>
      <c r="K2394">
        <f>IF(full_data!J2394&lt;&gt;"",full_data!J2394,"")</f>
        <v>5</v>
      </c>
      <c r="L2394" t="str">
        <f>IF(full_data!G2394&lt;&gt;"",full_data!G2394,"")</f>
        <v>ABL</v>
      </c>
      <c r="M2394" t="str">
        <f>IF(full_data!L2394&lt;&gt;"",full_data!L2394,"")</f>
        <v/>
      </c>
      <c r="N2394" t="str">
        <f t="shared" si="113"/>
        <v>_</v>
      </c>
    </row>
    <row r="2395" spans="1:14" x14ac:dyDescent="0.35">
      <c r="A2395">
        <f>IF(LEFT(C2395,1)="#",C2395,IF(full_data!A2395&lt;&gt;"",full_data!A2395,""))</f>
        <v>2</v>
      </c>
      <c r="B2395" t="str">
        <f t="shared" si="111"/>
        <v>lagaški-ta,</v>
      </c>
      <c r="C2395" t="str">
        <f>IF(full_data!B2395&lt;&gt;"",full_data!B2395,"")</f>
        <v>lagaški-ta,</v>
      </c>
      <c r="D2395" t="str">
        <f>IF(full_data!C2395&lt;&gt;"",full_data!C2395,"")</f>
        <v>lagaš=ak=ta</v>
      </c>
      <c r="E2395" t="str">
        <f t="shared" si="112"/>
        <v>_</v>
      </c>
      <c r="F2395" t="str">
        <f>IF(full_data!E2395&lt;&gt;"",full_data!E2395,"")</f>
        <v>GN=GEN=ABL</v>
      </c>
      <c r="G2395">
        <f>IF(full_data!F2395&lt;&gt;"",full_data!F2395,"")</f>
        <v>1</v>
      </c>
      <c r="H2395" t="str">
        <f>IF(full_data!G2395&lt;&gt;"",full_data!G2395,"")</f>
        <v>GEN</v>
      </c>
      <c r="I2395" t="str">
        <f>IF(full_data!H2395&lt;&gt;"",full_data!H2395,"")</f>
        <v>nmod</v>
      </c>
      <c r="J2395" t="str">
        <f>IF(full_data!I2395&lt;&gt;"",full_data!I2395,"")</f>
        <v/>
      </c>
      <c r="K2395">
        <f>IF(full_data!J2395&lt;&gt;"",full_data!J2395,"")</f>
        <v>1</v>
      </c>
      <c r="L2395" t="str">
        <f>IF(full_data!G2395&lt;&gt;"",full_data!G2395,"")</f>
        <v>GEN</v>
      </c>
      <c r="M2395" t="str">
        <f>IF(full_data!L2395&lt;&gt;"",full_data!L2395,"")</f>
        <v/>
      </c>
      <c r="N2395" t="str">
        <f t="shared" si="113"/>
        <v>_</v>
      </c>
    </row>
    <row r="2396" spans="1:14" x14ac:dyDescent="0.35">
      <c r="A2396">
        <f>IF(LEFT(C2396,1)="#",C2396,IF(full_data!A2396&lt;&gt;"",full_data!A2396,""))</f>
        <v>3</v>
      </c>
      <c r="B2396" t="str">
        <f t="shared" si="111"/>
        <v>⸢nam⸣-lugal</v>
      </c>
      <c r="C2396" t="str">
        <f>IF(full_data!B2396&lt;&gt;"",full_data!B2396,"")</f>
        <v>⸢nam⸣-lugal</v>
      </c>
      <c r="D2396" t="str">
        <f>IF(full_data!C2396&lt;&gt;"",full_data!C2396,"")</f>
        <v>namlugal</v>
      </c>
      <c r="E2396" t="str">
        <f t="shared" si="112"/>
        <v>_</v>
      </c>
      <c r="F2396" t="str">
        <f>IF(full_data!E2396&lt;&gt;"",full_data!E2396,"")</f>
        <v>kingship</v>
      </c>
      <c r="G2396">
        <f>IF(full_data!F2396&lt;&gt;"",full_data!F2396,"")</f>
        <v>5</v>
      </c>
      <c r="H2396" t="str">
        <f>IF(full_data!G2396&lt;&gt;"",full_data!G2396,"")</f>
        <v>ABS</v>
      </c>
      <c r="I2396" t="str">
        <f>IF(full_data!H2396&lt;&gt;"",full_data!H2396,"")</f>
        <v>obj</v>
      </c>
      <c r="J2396" t="str">
        <f>IF(full_data!I2396&lt;&gt;"",full_data!I2396,"")</f>
        <v/>
      </c>
      <c r="K2396">
        <f>IF(full_data!J2396&lt;&gt;"",full_data!J2396,"")</f>
        <v>5</v>
      </c>
      <c r="L2396" t="str">
        <f>IF(full_data!G2396&lt;&gt;"",full_data!G2396,"")</f>
        <v>ABS</v>
      </c>
      <c r="M2396" t="str">
        <f>IF(full_data!L2396&lt;&gt;"",full_data!L2396,"")</f>
        <v/>
      </c>
      <c r="N2396" t="str">
        <f t="shared" si="113"/>
        <v>_</v>
      </c>
    </row>
    <row r="2397" spans="1:14" x14ac:dyDescent="0.35">
      <c r="A2397">
        <f>IF(LEFT(C2397,1)="#",C2397,IF(full_data!A2397&lt;&gt;"",full_data!A2397,""))</f>
        <v>4</v>
      </c>
      <c r="B2397" t="str">
        <f t="shared" si="111"/>
        <v>kiški,</v>
      </c>
      <c r="C2397" t="str">
        <f>IF(full_data!B2397&lt;&gt;"",full_data!B2397,"")</f>
        <v>kiški,</v>
      </c>
      <c r="D2397" t="str">
        <f>IF(full_data!C2397&lt;&gt;"",full_data!C2397,"")</f>
        <v>kiš=ak=ø</v>
      </c>
      <c r="E2397" t="str">
        <f t="shared" si="112"/>
        <v>_</v>
      </c>
      <c r="F2397" t="str">
        <f>IF(full_data!E2397&lt;&gt;"",full_data!E2397,"")</f>
        <v>GN=GEN=ABS</v>
      </c>
      <c r="G2397">
        <f>IF(full_data!F2397&lt;&gt;"",full_data!F2397,"")</f>
        <v>3</v>
      </c>
      <c r="H2397" t="str">
        <f>IF(full_data!G2397&lt;&gt;"",full_data!G2397,"")</f>
        <v>GEN</v>
      </c>
      <c r="I2397" t="str">
        <f>IF(full_data!H2397&lt;&gt;"",full_data!H2397,"")</f>
        <v>nmod</v>
      </c>
      <c r="J2397" t="str">
        <f>IF(full_data!I2397&lt;&gt;"",full_data!I2397,"")</f>
        <v/>
      </c>
      <c r="K2397">
        <f>IF(full_data!J2397&lt;&gt;"",full_data!J2397,"")</f>
        <v>3</v>
      </c>
      <c r="L2397" t="str">
        <f>IF(full_data!G2397&lt;&gt;"",full_data!G2397,"")</f>
        <v>GEN</v>
      </c>
      <c r="M2397" t="str">
        <f>IF(full_data!L2397&lt;&gt;"",full_data!L2397,"")</f>
        <v/>
      </c>
      <c r="N2397" t="str">
        <f t="shared" si="113"/>
        <v>_</v>
      </c>
    </row>
    <row r="2398" spans="1:14" x14ac:dyDescent="0.35">
      <c r="A2398">
        <f>IF(LEFT(C2398,1)="#",C2398,IF(full_data!A2398&lt;&gt;"",full_data!A2398,""))</f>
        <v>5</v>
      </c>
      <c r="B2398" t="str">
        <f t="shared" si="111"/>
        <v>mu-na-ta-šum₂</v>
      </c>
      <c r="C2398" t="str">
        <f>IF(full_data!B2398&lt;&gt;"",full_data!B2398,"")</f>
        <v>mu-na-ta-šum₂</v>
      </c>
      <c r="D2398" t="str">
        <f>IF(full_data!C2398&lt;&gt;"",full_data!C2398,"")</f>
        <v>S4mu-S6nn-S7a-S9ta-S11n-S12šum-S14ø</v>
      </c>
      <c r="E2398" t="str">
        <f t="shared" si="112"/>
        <v>_</v>
      </c>
      <c r="F2398" t="str">
        <f>IF(full_data!E2398&lt;&gt;"",full_data!E2398,"")</f>
        <v>VEN-3.SG.H-DAT-ABL-3.SG.H.A-give-3.SG.P</v>
      </c>
      <c r="G2398">
        <f>IF(full_data!F2398&lt;&gt;"",full_data!F2398,"")</f>
        <v>0</v>
      </c>
      <c r="H2398" t="str">
        <f>IF(full_data!G2398&lt;&gt;"",full_data!G2398,"")</f>
        <v>root</v>
      </c>
      <c r="I2398" t="str">
        <f>IF(full_data!H2398&lt;&gt;"",full_data!H2398,"")</f>
        <v>root</v>
      </c>
      <c r="J2398" t="str">
        <f>IF(full_data!I2398&lt;&gt;"",full_data!I2398,"")</f>
        <v/>
      </c>
      <c r="K2398">
        <f>IF(full_data!J2398&lt;&gt;"",full_data!J2398,"")</f>
        <v>0</v>
      </c>
      <c r="L2398" t="str">
        <f>IF(full_data!G2398&lt;&gt;"",full_data!G2398,"")</f>
        <v>root</v>
      </c>
      <c r="M2398" t="str">
        <f>IF(full_data!L2398&lt;&gt;"",full_data!L2398,"")</f>
        <v/>
      </c>
      <c r="N2398" t="str">
        <f t="shared" si="113"/>
        <v>_</v>
      </c>
    </row>
    <row r="2399" spans="1:14" x14ac:dyDescent="0.35">
      <c r="A2399" t="str">
        <f>IF(LEFT(C2399,1)="#",C2399,IF(full_data!A2399&lt;&gt;"",full_data!A2399,""))</f>
        <v/>
      </c>
      <c r="B2399" t="str">
        <f t="shared" si="111"/>
        <v/>
      </c>
      <c r="C2399" t="str">
        <f>IF(full_data!B2399&lt;&gt;"",full_data!B2399,"")</f>
        <v/>
      </c>
      <c r="D2399" t="str">
        <f>IF(full_data!C2399&lt;&gt;"",full_data!C2399,"")</f>
        <v/>
      </c>
      <c r="E2399" t="str">
        <f t="shared" si="112"/>
        <v/>
      </c>
      <c r="F2399" t="str">
        <f>IF(full_data!E2399&lt;&gt;"",full_data!E2399,"")</f>
        <v/>
      </c>
      <c r="G2399" t="str">
        <f>IF(full_data!F2399&lt;&gt;"",full_data!F2399,"")</f>
        <v/>
      </c>
      <c r="H2399" t="str">
        <f>IF(full_data!G2399&lt;&gt;"",full_data!G2399,"")</f>
        <v/>
      </c>
      <c r="I2399" t="str">
        <f>IF(full_data!H2399&lt;&gt;"",full_data!H2399,"")</f>
        <v/>
      </c>
      <c r="J2399" t="str">
        <f>IF(full_data!I2399&lt;&gt;"",full_data!I2399,"")</f>
        <v/>
      </c>
      <c r="K2399" t="str">
        <f>IF(full_data!J2399&lt;&gt;"",full_data!J2399,"")</f>
        <v/>
      </c>
      <c r="L2399" t="str">
        <f>IF(full_data!G2399&lt;&gt;"",full_data!G2399,"")</f>
        <v/>
      </c>
      <c r="M2399" t="str">
        <f>IF(full_data!L2399&lt;&gt;"",full_data!L2399,"")</f>
        <v/>
      </c>
      <c r="N2399" t="str">
        <f t="shared" si="113"/>
        <v/>
      </c>
    </row>
    <row r="2400" spans="1:14" x14ac:dyDescent="0.35">
      <c r="A2400" t="str">
        <f>IF(LEFT(C2400,1)="#",C2400,IF(full_data!A2400&lt;&gt;"",full_data!A2400,""))</f>
        <v># P222460</v>
      </c>
      <c r="B2400" t="str">
        <f t="shared" si="111"/>
        <v/>
      </c>
      <c r="C2400" t="str">
        <f>IF(full_data!B2400&lt;&gt;"",full_data!B2400,"")</f>
        <v># P222460</v>
      </c>
      <c r="D2400" t="str">
        <f>IF(full_data!C2400&lt;&gt;"",full_data!C2400,"")</f>
        <v/>
      </c>
      <c r="E2400" t="str">
        <f t="shared" si="112"/>
        <v/>
      </c>
      <c r="F2400" t="str">
        <f>IF(full_data!E2400&lt;&gt;"",full_data!E2400,"")</f>
        <v/>
      </c>
      <c r="G2400" t="str">
        <f>IF(full_data!F2400&lt;&gt;"",full_data!F2400,"")</f>
        <v/>
      </c>
      <c r="H2400" t="str">
        <f>IF(full_data!G2400&lt;&gt;"",full_data!G2400,"")</f>
        <v/>
      </c>
      <c r="I2400" t="str">
        <f>IF(full_data!H2400&lt;&gt;"",full_data!H2400,"")</f>
        <v/>
      </c>
      <c r="J2400" t="str">
        <f>IF(full_data!I2400&lt;&gt;"",full_data!I2400,"")</f>
        <v/>
      </c>
      <c r="K2400" t="str">
        <f>IF(full_data!J2400&lt;&gt;"",full_data!J2400,"")</f>
        <v/>
      </c>
      <c r="L2400" t="str">
        <f>IF(full_data!G2400&lt;&gt;"",full_data!G2400,"")</f>
        <v/>
      </c>
      <c r="M2400" t="str">
        <f>IF(full_data!L2400&lt;&gt;"",full_data!L2400,"")</f>
        <v/>
      </c>
      <c r="N2400" t="str">
        <f t="shared" si="113"/>
        <v/>
      </c>
    </row>
    <row r="2401" spans="1:14" x14ac:dyDescent="0.35">
      <c r="A2401" t="str">
        <f>IF(LEFT(C2401,1)="#",C2401,IF(full_data!A2401&lt;&gt;"",full_data!A2401,""))</f>
        <v>#(117) E-ana-tum 4 1:9–10 (Lagash, 25th c.) (P222460)</v>
      </c>
      <c r="B2401" t="str">
        <f t="shared" si="111"/>
        <v/>
      </c>
      <c r="C2401" t="str">
        <f>IF(full_data!B2401&lt;&gt;"",full_data!B2401,"")</f>
        <v>#(117) E-ana-tum 4 1:9–10 (Lagash, 25th c.) (P222460)</v>
      </c>
      <c r="D2401" t="str">
        <f>IF(full_data!C2401&lt;&gt;"",full_data!C2401,"")</f>
        <v/>
      </c>
      <c r="E2401" t="str">
        <f t="shared" si="112"/>
        <v/>
      </c>
      <c r="F2401" t="str">
        <f>IF(full_data!E2401&lt;&gt;"",full_data!E2401,"")</f>
        <v/>
      </c>
      <c r="G2401" t="str">
        <f>IF(full_data!F2401&lt;&gt;"",full_data!F2401,"")</f>
        <v/>
      </c>
      <c r="H2401" t="str">
        <f>IF(full_data!G2401&lt;&gt;"",full_data!G2401,"")</f>
        <v/>
      </c>
      <c r="I2401" t="str">
        <f>IF(full_data!H2401&lt;&gt;"",full_data!H2401,"")</f>
        <v/>
      </c>
      <c r="J2401" t="str">
        <f>IF(full_data!I2401&lt;&gt;"",full_data!I2401,"")</f>
        <v/>
      </c>
      <c r="K2401" t="str">
        <f>IF(full_data!J2401&lt;&gt;"",full_data!J2401,"")</f>
        <v/>
      </c>
      <c r="L2401" t="str">
        <f>IF(full_data!G2401&lt;&gt;"",full_data!G2401,"")</f>
        <v/>
      </c>
      <c r="M2401" t="str">
        <f>IF(full_data!L2401&lt;&gt;"",full_data!L2401,"")</f>
        <v/>
      </c>
      <c r="N2401" t="str">
        <f t="shared" si="113"/>
        <v/>
      </c>
    </row>
    <row r="2402" spans="1:14" x14ac:dyDescent="0.35">
      <c r="A2402" t="str">
        <f>IF(LEFT(C2402,1)="#",C2402,IF(full_data!A2402&lt;&gt;"",full_data!A2402,""))</f>
        <v>#“who makes all the foreign lands submit to Ningirsu”</v>
      </c>
      <c r="B2402" t="str">
        <f t="shared" si="111"/>
        <v/>
      </c>
      <c r="C2402" t="str">
        <f>IF(full_data!B2402&lt;&gt;"",full_data!B2402,"")</f>
        <v>#“who makes all the foreign lands submit to Ningirsu”</v>
      </c>
      <c r="D2402" t="str">
        <f>IF(full_data!C2402&lt;&gt;"",full_data!C2402,"")</f>
        <v/>
      </c>
      <c r="E2402" t="str">
        <f t="shared" si="112"/>
        <v/>
      </c>
      <c r="F2402" t="str">
        <f>IF(full_data!E2402&lt;&gt;"",full_data!E2402,"")</f>
        <v/>
      </c>
      <c r="G2402" t="str">
        <f>IF(full_data!F2402&lt;&gt;"",full_data!F2402,"")</f>
        <v/>
      </c>
      <c r="H2402" t="str">
        <f>IF(full_data!G2402&lt;&gt;"",full_data!G2402,"")</f>
        <v/>
      </c>
      <c r="I2402" t="str">
        <f>IF(full_data!H2402&lt;&gt;"",full_data!H2402,"")</f>
        <v/>
      </c>
      <c r="J2402" t="str">
        <f>IF(full_data!I2402&lt;&gt;"",full_data!I2402,"")</f>
        <v/>
      </c>
      <c r="K2402" t="str">
        <f>IF(full_data!J2402&lt;&gt;"",full_data!J2402,"")</f>
        <v/>
      </c>
      <c r="L2402" t="str">
        <f>IF(full_data!G2402&lt;&gt;"",full_data!G2402,"")</f>
        <v/>
      </c>
      <c r="M2402" t="str">
        <f>IF(full_data!L2402&lt;&gt;"",full_data!L2402,"")</f>
        <v/>
      </c>
      <c r="N2402" t="str">
        <f t="shared" si="113"/>
        <v/>
      </c>
    </row>
    <row r="2403" spans="1:14" x14ac:dyDescent="0.35">
      <c r="A2403">
        <f>IF(LEFT(C2403,1)="#",C2403,IF(full_data!A2403&lt;&gt;"",full_data!A2403,""))</f>
        <v>1</v>
      </c>
      <c r="B2403" t="str">
        <f t="shared" si="111"/>
        <v>kur</v>
      </c>
      <c r="C2403" t="str">
        <f>IF(full_data!B2403&lt;&gt;"",full_data!B2403,"")</f>
        <v>kur</v>
      </c>
      <c r="D2403" t="str">
        <f>IF(full_data!C2403&lt;&gt;"",full_data!C2403,"")</f>
        <v>P2[kur=e</v>
      </c>
      <c r="E2403" t="str">
        <f t="shared" si="112"/>
        <v>_</v>
      </c>
      <c r="F2403" t="str">
        <f>IF(full_data!E2403&lt;&gt;"",full_data!E2403,"")</f>
        <v>P2[kur=L3.NH</v>
      </c>
      <c r="G2403">
        <f>IF(full_data!F2403&lt;&gt;"",full_data!F2403,"")</f>
        <v>3</v>
      </c>
      <c r="H2403" t="str">
        <f>IF(full_data!G2403&lt;&gt;"",full_data!G2403,"")</f>
        <v>LOC</v>
      </c>
      <c r="I2403" t="str">
        <f>IF(full_data!H2403&lt;&gt;"",full_data!H2403,"")</f>
        <v>obl</v>
      </c>
      <c r="J2403" t="str">
        <f>IF(full_data!I2403&lt;&gt;"",full_data!I2403,"")</f>
        <v/>
      </c>
      <c r="K2403">
        <f>IF(full_data!J2403&lt;&gt;"",full_data!J2403,"")</f>
        <v>3</v>
      </c>
      <c r="L2403" t="str">
        <f>IF(full_data!G2403&lt;&gt;"",full_data!G2403,"")</f>
        <v>LOC</v>
      </c>
      <c r="M2403" t="str">
        <f>IF(full_data!L2403&lt;&gt;"",full_data!L2403,"")</f>
        <v/>
      </c>
      <c r="N2403" t="str">
        <f t="shared" si="113"/>
        <v>_</v>
      </c>
    </row>
    <row r="2404" spans="1:14" x14ac:dyDescent="0.35">
      <c r="A2404">
        <f>IF(LEFT(C2404,1)="#",C2404,IF(full_data!A2404&lt;&gt;"",full_data!A2404,""))</f>
        <v>2</v>
      </c>
      <c r="B2404" t="str">
        <f t="shared" si="111"/>
        <v>gu₂</v>
      </c>
      <c r="C2404" t="str">
        <f>IF(full_data!B2404&lt;&gt;"",full_data!B2404,"")</f>
        <v>gu₂</v>
      </c>
      <c r="D2404" t="str">
        <f>IF(full_data!C2404&lt;&gt;"",full_data!C2404,"")</f>
        <v>gu=ø</v>
      </c>
      <c r="E2404" t="str">
        <f t="shared" si="112"/>
        <v>_</v>
      </c>
      <c r="F2404" t="str">
        <f>IF(full_data!E2404&lt;&gt;"",full_data!E2404,"")</f>
        <v>neck=ABS</v>
      </c>
      <c r="G2404">
        <f>IF(full_data!F2404&lt;&gt;"",full_data!F2404,"")</f>
        <v>3</v>
      </c>
      <c r="H2404" t="str">
        <f>IF(full_data!G2404&lt;&gt;"",full_data!G2404,"")</f>
        <v>ABS</v>
      </c>
      <c r="I2404" t="str">
        <f>IF(full_data!H2404&lt;&gt;"",full_data!H2404,"")</f>
        <v>obj</v>
      </c>
      <c r="J2404" t="str">
        <f>IF(full_data!I2404&lt;&gt;"",full_data!I2404,"")</f>
        <v/>
      </c>
      <c r="K2404">
        <f>IF(full_data!J2404&lt;&gt;"",full_data!J2404,"")</f>
        <v>3</v>
      </c>
      <c r="L2404" t="str">
        <f>IF(full_data!G2404&lt;&gt;"",full_data!G2404,"")</f>
        <v>ABS</v>
      </c>
      <c r="M2404" t="str">
        <f>IF(full_data!L2404&lt;&gt;"",full_data!L2404,"")</f>
        <v/>
      </c>
      <c r="N2404" t="str">
        <f t="shared" si="113"/>
        <v>_</v>
      </c>
    </row>
    <row r="2405" spans="1:14" x14ac:dyDescent="0.35">
      <c r="A2405">
        <f>IF(LEFT(C2405,1)="#",C2405,IF(full_data!A2405&lt;&gt;"",full_data!A2405,""))</f>
        <v>3</v>
      </c>
      <c r="B2405" t="str">
        <f t="shared" si="111"/>
        <v>ŋar-ŋar,</v>
      </c>
      <c r="C2405" t="str">
        <f>IF(full_data!B2405&lt;&gt;"",full_data!B2405,"")</f>
        <v>ŋar-ŋar,</v>
      </c>
      <c r="D2405" t="str">
        <f>IF(full_data!C2405&lt;&gt;"",full_data!C2405,"")</f>
        <v>ŋar~ŋar-ø]</v>
      </c>
      <c r="E2405" t="str">
        <f t="shared" si="112"/>
        <v>_</v>
      </c>
      <c r="F2405" t="str">
        <f>IF(full_data!E2405&lt;&gt;"",full_data!E2405,"")</f>
        <v>place~PL-TL]</v>
      </c>
      <c r="G2405">
        <f>IF(full_data!F2405&lt;&gt;"",full_data!F2405,"")</f>
        <v>0</v>
      </c>
      <c r="H2405" t="str">
        <f>IF(full_data!G2405&lt;&gt;"",full_data!G2405,"")</f>
        <v>acl+ERG</v>
      </c>
      <c r="I2405" t="str">
        <f>IF(full_data!H2405&lt;&gt;"",full_data!H2405,"")</f>
        <v>root</v>
      </c>
      <c r="J2405" t="str">
        <f>IF(full_data!I2405&lt;&gt;"",full_data!I2405,"")</f>
        <v/>
      </c>
      <c r="K2405">
        <f>IF(full_data!J2405&lt;&gt;"",full_data!J2405,"")</f>
        <v>0</v>
      </c>
      <c r="L2405" t="str">
        <f>IF(full_data!G2405&lt;&gt;"",full_data!G2405,"")</f>
        <v>acl+ERG</v>
      </c>
      <c r="M2405" t="str">
        <f>IF(full_data!L2405&lt;&gt;"",full_data!L2405,"")</f>
        <v>"submissal of foreign lands", headless relative clause</v>
      </c>
      <c r="N2405" t="str">
        <f t="shared" si="113"/>
        <v>_</v>
      </c>
    </row>
    <row r="2406" spans="1:14" x14ac:dyDescent="0.35">
      <c r="A2406">
        <f>IF(LEFT(C2406,1)="#",C2406,IF(full_data!A2406&lt;&gt;"",full_data!A2406,""))</f>
        <v>4</v>
      </c>
      <c r="B2406" t="str">
        <f t="shared" si="111"/>
        <v>dnin-ŋir₂-su₂-ka-ke₄</v>
      </c>
      <c r="C2406" t="str">
        <f>IF(full_data!B2406&lt;&gt;"",full_data!B2406,"")</f>
        <v>dnin-ŋir₂-su₂-ka-ke₄</v>
      </c>
      <c r="D2406" t="str">
        <f>IF(full_data!C2406&lt;&gt;"",full_data!C2406,"")</f>
        <v>P3[ninŋirsuk=ak]=P5e</v>
      </c>
      <c r="E2406" t="str">
        <f t="shared" si="112"/>
        <v>_</v>
      </c>
      <c r="F2406" t="str">
        <f>IF(full_data!E2406&lt;&gt;"",full_data!E2406,"")</f>
        <v>P3[DN=GEN]=P5ERG</v>
      </c>
      <c r="G2406">
        <f>IF(full_data!F2406&lt;&gt;"",full_data!F2406,"")</f>
        <v>3</v>
      </c>
      <c r="H2406" t="str">
        <f>IF(full_data!G2406&lt;&gt;"",full_data!G2406,"")</f>
        <v>GEN</v>
      </c>
      <c r="I2406" t="str">
        <f>IF(full_data!H2406&lt;&gt;"",full_data!H2406,"")</f>
        <v>nmod</v>
      </c>
      <c r="J2406" t="str">
        <f>IF(full_data!I2406&lt;&gt;"",full_data!I2406,"")</f>
        <v/>
      </c>
      <c r="K2406">
        <f>IF(full_data!J2406&lt;&gt;"",full_data!J2406,"")</f>
        <v>3</v>
      </c>
      <c r="L2406" t="str">
        <f>IF(full_data!G2406&lt;&gt;"",full_data!G2406,"")</f>
        <v>GEN</v>
      </c>
      <c r="M2406" t="str">
        <f>IF(full_data!L2406&lt;&gt;"",full_data!L2406,"")</f>
        <v/>
      </c>
      <c r="N2406" t="str">
        <f t="shared" si="113"/>
        <v>_</v>
      </c>
    </row>
    <row r="2407" spans="1:14" x14ac:dyDescent="0.35">
      <c r="A2407" t="str">
        <f>IF(LEFT(C2407,1)="#",C2407,IF(full_data!A2407&lt;&gt;"",full_data!A2407,""))</f>
        <v/>
      </c>
      <c r="B2407" t="str">
        <f t="shared" si="111"/>
        <v/>
      </c>
      <c r="C2407" t="str">
        <f>IF(full_data!B2407&lt;&gt;"",full_data!B2407,"")</f>
        <v/>
      </c>
      <c r="D2407" t="str">
        <f>IF(full_data!C2407&lt;&gt;"",full_data!C2407,"")</f>
        <v/>
      </c>
      <c r="E2407" t="str">
        <f t="shared" si="112"/>
        <v/>
      </c>
      <c r="F2407" t="str">
        <f>IF(full_data!E2407&lt;&gt;"",full_data!E2407,"")</f>
        <v/>
      </c>
      <c r="G2407" t="str">
        <f>IF(full_data!F2407&lt;&gt;"",full_data!F2407,"")</f>
        <v/>
      </c>
      <c r="H2407" t="str">
        <f>IF(full_data!G2407&lt;&gt;"",full_data!G2407,"")</f>
        <v/>
      </c>
      <c r="I2407" t="str">
        <f>IF(full_data!H2407&lt;&gt;"",full_data!H2407,"")</f>
        <v/>
      </c>
      <c r="J2407" t="str">
        <f>IF(full_data!I2407&lt;&gt;"",full_data!I2407,"")</f>
        <v/>
      </c>
      <c r="K2407" t="str">
        <f>IF(full_data!J2407&lt;&gt;"",full_data!J2407,"")</f>
        <v/>
      </c>
      <c r="L2407" t="str">
        <f>IF(full_data!G2407&lt;&gt;"",full_data!G2407,"")</f>
        <v/>
      </c>
      <c r="M2407" t="str">
        <f>IF(full_data!L2407&lt;&gt;"",full_data!L2407,"")</f>
        <v/>
      </c>
      <c r="N2407" t="str">
        <f t="shared" si="113"/>
        <v/>
      </c>
    </row>
    <row r="2408" spans="1:14" x14ac:dyDescent="0.35">
      <c r="A2408" t="str">
        <f>IF(LEFT(C2408,1)="#",C2408,IF(full_data!A2408&lt;&gt;"",full_data!A2408,""))</f>
        <v># P222460</v>
      </c>
      <c r="B2408" t="str">
        <f t="shared" si="111"/>
        <v/>
      </c>
      <c r="C2408" t="str">
        <f>IF(full_data!B2408&lt;&gt;"",full_data!B2408,"")</f>
        <v># P222460</v>
      </c>
      <c r="D2408" t="str">
        <f>IF(full_data!C2408&lt;&gt;"",full_data!C2408,"")</f>
        <v/>
      </c>
      <c r="E2408" t="str">
        <f t="shared" si="112"/>
        <v/>
      </c>
      <c r="F2408" t="str">
        <f>IF(full_data!E2408&lt;&gt;"",full_data!E2408,"")</f>
        <v/>
      </c>
      <c r="G2408" t="str">
        <f>IF(full_data!F2408&lt;&gt;"",full_data!F2408,"")</f>
        <v/>
      </c>
      <c r="H2408" t="str">
        <f>IF(full_data!G2408&lt;&gt;"",full_data!G2408,"")</f>
        <v/>
      </c>
      <c r="I2408" t="str">
        <f>IF(full_data!H2408&lt;&gt;"",full_data!H2408,"")</f>
        <v/>
      </c>
      <c r="J2408" t="str">
        <f>IF(full_data!I2408&lt;&gt;"",full_data!I2408,"")</f>
        <v/>
      </c>
      <c r="K2408" t="str">
        <f>IF(full_data!J2408&lt;&gt;"",full_data!J2408,"")</f>
        <v/>
      </c>
      <c r="L2408" t="str">
        <f>IF(full_data!G2408&lt;&gt;"",full_data!G2408,"")</f>
        <v/>
      </c>
      <c r="M2408" t="str">
        <f>IF(full_data!L2408&lt;&gt;"",full_data!L2408,"")</f>
        <v/>
      </c>
      <c r="N2408" t="str">
        <f t="shared" si="113"/>
        <v/>
      </c>
    </row>
    <row r="2409" spans="1:14" x14ac:dyDescent="0.35">
      <c r="A2409" t="str">
        <f>IF(LEFT(C2409,1)="#",C2409,IF(full_data!A2409&lt;&gt;"",full_data!A2409,""))</f>
        <v>#(456) E-ana-tum 4 2:3–6 (Lagash, 25th c.) (P222460)</v>
      </c>
      <c r="B2409" t="str">
        <f t="shared" si="111"/>
        <v/>
      </c>
      <c r="C2409" t="str">
        <f>IF(full_data!B2409&lt;&gt;"",full_data!B2409,"")</f>
        <v>#(456) E-ana-tum 4 2:3–6 (Lagash, 25th c.) (P222460)</v>
      </c>
      <c r="D2409" t="str">
        <f>IF(full_data!C2409&lt;&gt;"",full_data!C2409,"")</f>
        <v/>
      </c>
      <c r="E2409" t="str">
        <f t="shared" si="112"/>
        <v/>
      </c>
      <c r="F2409" t="str">
        <f>IF(full_data!E2409&lt;&gt;"",full_data!E2409,"")</f>
        <v/>
      </c>
      <c r="G2409" t="str">
        <f>IF(full_data!F2409&lt;&gt;"",full_data!F2409,"")</f>
        <v/>
      </c>
      <c r="H2409" t="str">
        <f>IF(full_data!G2409&lt;&gt;"",full_data!G2409,"")</f>
        <v/>
      </c>
      <c r="I2409" t="str">
        <f>IF(full_data!H2409&lt;&gt;"",full_data!H2409,"")</f>
        <v/>
      </c>
      <c r="J2409" t="str">
        <f>IF(full_data!I2409&lt;&gt;"",full_data!I2409,"")</f>
        <v/>
      </c>
      <c r="K2409" t="str">
        <f>IF(full_data!J2409&lt;&gt;"",full_data!J2409,"")</f>
        <v/>
      </c>
      <c r="L2409" t="str">
        <f>IF(full_data!G2409&lt;&gt;"",full_data!G2409,"")</f>
        <v/>
      </c>
      <c r="M2409" t="str">
        <f>IF(full_data!L2409&lt;&gt;"",full_data!L2409,"")</f>
        <v/>
      </c>
      <c r="N2409" t="str">
        <f t="shared" si="113"/>
        <v/>
      </c>
    </row>
    <row r="2410" spans="1:14" x14ac:dyDescent="0.35">
      <c r="A2410" t="str">
        <f>IF(LEFT(C2410,1)="#",C2410,IF(full_data!A2410&lt;&gt;"",full_data!A2410,""))</f>
        <v>#“He returned (Ningirsu’s) beloved field, the Gu-edena, under Ningirsu’s control.”</v>
      </c>
      <c r="B2410" t="str">
        <f t="shared" si="111"/>
        <v/>
      </c>
      <c r="C2410" t="str">
        <f>IF(full_data!B2410&lt;&gt;"",full_data!B2410,"")</f>
        <v>#“He returned (Ningirsu’s) beloved field, the Gu-edena, under Ningirsu’s control.”</v>
      </c>
      <c r="D2410" t="str">
        <f>IF(full_data!C2410&lt;&gt;"",full_data!C2410,"")</f>
        <v/>
      </c>
      <c r="E2410" t="str">
        <f t="shared" si="112"/>
        <v/>
      </c>
      <c r="F2410" t="str">
        <f>IF(full_data!E2410&lt;&gt;"",full_data!E2410,"")</f>
        <v/>
      </c>
      <c r="G2410" t="str">
        <f>IF(full_data!F2410&lt;&gt;"",full_data!F2410,"")</f>
        <v/>
      </c>
      <c r="H2410" t="str">
        <f>IF(full_data!G2410&lt;&gt;"",full_data!G2410,"")</f>
        <v/>
      </c>
      <c r="I2410" t="str">
        <f>IF(full_data!H2410&lt;&gt;"",full_data!H2410,"")</f>
        <v/>
      </c>
      <c r="J2410" t="str">
        <f>IF(full_data!I2410&lt;&gt;"",full_data!I2410,"")</f>
        <v/>
      </c>
      <c r="K2410" t="str">
        <f>IF(full_data!J2410&lt;&gt;"",full_data!J2410,"")</f>
        <v/>
      </c>
      <c r="L2410" t="str">
        <f>IF(full_data!G2410&lt;&gt;"",full_data!G2410,"")</f>
        <v/>
      </c>
      <c r="M2410" t="str">
        <f>IF(full_data!L2410&lt;&gt;"",full_data!L2410,"")</f>
        <v/>
      </c>
      <c r="N2410" t="str">
        <f t="shared" si="113"/>
        <v/>
      </c>
    </row>
    <row r="2411" spans="1:14" x14ac:dyDescent="0.35">
      <c r="A2411">
        <f>IF(LEFT(C2411,1)="#",C2411,IF(full_data!A2411&lt;&gt;"",full_data!A2411,""))</f>
        <v>1</v>
      </c>
      <c r="B2411" t="str">
        <f t="shared" si="111"/>
        <v>dnin-ŋir₂-su-ra,</v>
      </c>
      <c r="C2411" t="str">
        <f>IF(full_data!B2411&lt;&gt;"",full_data!B2411,"")</f>
        <v>dnin-ŋir₂-su-ra,</v>
      </c>
      <c r="D2411" t="str">
        <f>IF(full_data!C2411&lt;&gt;"",full_data!C2411,"")</f>
        <v>ninŋirsuk=ra</v>
      </c>
      <c r="E2411" t="str">
        <f t="shared" si="112"/>
        <v>_</v>
      </c>
      <c r="F2411" t="str">
        <f>IF(full_data!E2411&lt;&gt;"",full_data!E2411,"")</f>
        <v>DN=L2.H</v>
      </c>
      <c r="G2411">
        <f>IF(full_data!F2411&lt;&gt;"",full_data!F2411,"")</f>
        <v>7</v>
      </c>
      <c r="H2411" t="str">
        <f>IF(full_data!G2411&lt;&gt;"",full_data!G2411,"")</f>
        <v>LOC</v>
      </c>
      <c r="I2411" t="str">
        <f>IF(full_data!H2411&lt;&gt;"",full_data!H2411,"")</f>
        <v>obl</v>
      </c>
      <c r="J2411" t="str">
        <f>IF(full_data!I2411&lt;&gt;"",full_data!I2411,"")</f>
        <v/>
      </c>
      <c r="K2411">
        <f>IF(full_data!J2411&lt;&gt;"",full_data!J2411,"")</f>
        <v>7</v>
      </c>
      <c r="L2411" t="str">
        <f>IF(full_data!G2411&lt;&gt;"",full_data!G2411,"")</f>
        <v>LOC</v>
      </c>
      <c r="M2411" t="str">
        <f>IF(full_data!L2411&lt;&gt;"",full_data!L2411,"")</f>
        <v/>
      </c>
      <c r="N2411" t="str">
        <f t="shared" si="113"/>
        <v>_</v>
      </c>
    </row>
    <row r="2412" spans="1:14" x14ac:dyDescent="0.35">
      <c r="A2412">
        <f>IF(LEFT(C2412,1)="#",C2412,IF(full_data!A2412&lt;&gt;"",full_data!A2412,""))</f>
        <v>2</v>
      </c>
      <c r="B2412" t="str">
        <f t="shared" si="111"/>
        <v>a-šag₄ašag</v>
      </c>
      <c r="C2412" t="str">
        <f>IF(full_data!B2412&lt;&gt;"",full_data!B2412,"")</f>
        <v>a-šag₄ašag</v>
      </c>
      <c r="D2412" t="str">
        <f>IF(full_data!C2412&lt;&gt;"",full_data!C2412,"")</f>
        <v>ašag</v>
      </c>
      <c r="E2412" t="str">
        <f t="shared" si="112"/>
        <v>_</v>
      </c>
      <c r="F2412" t="str">
        <f>IF(full_data!E2412&lt;&gt;"",full_data!E2412,"")</f>
        <v>field</v>
      </c>
      <c r="G2412">
        <f>IF(full_data!F2412&lt;&gt;"",full_data!F2412,"")</f>
        <v>7</v>
      </c>
      <c r="H2412" t="str">
        <f>IF(full_data!G2412&lt;&gt;"",full_data!G2412,"")</f>
        <v>ABS</v>
      </c>
      <c r="I2412" t="str">
        <f>IF(full_data!H2412&lt;&gt;"",full_data!H2412,"")</f>
        <v>obj</v>
      </c>
      <c r="J2412" t="str">
        <f>IF(full_data!I2412&lt;&gt;"",full_data!I2412,"")</f>
        <v/>
      </c>
      <c r="K2412">
        <f>IF(full_data!J2412&lt;&gt;"",full_data!J2412,"")</f>
        <v>7</v>
      </c>
      <c r="L2412" t="str">
        <f>IF(full_data!G2412&lt;&gt;"",full_data!G2412,"")</f>
        <v>ABS</v>
      </c>
      <c r="M2412" t="str">
        <f>IF(full_data!L2412&lt;&gt;"",full_data!L2412,"")</f>
        <v>marked on 5</v>
      </c>
      <c r="N2412" t="str">
        <f t="shared" si="113"/>
        <v>_</v>
      </c>
    </row>
    <row r="2413" spans="1:14" x14ac:dyDescent="0.35">
      <c r="A2413">
        <f>IF(LEFT(C2413,1)="#",C2413,IF(full_data!A2413&lt;&gt;"",full_data!A2413,""))</f>
        <v>3</v>
      </c>
      <c r="B2413" t="str">
        <f t="shared" si="111"/>
        <v>ki</v>
      </c>
      <c r="C2413" t="str">
        <f>IF(full_data!B2413&lt;&gt;"",full_data!B2413,"")</f>
        <v>ki</v>
      </c>
      <c r="D2413" t="str">
        <f>IF(full_data!C2413&lt;&gt;"",full_data!C2413,"")</f>
        <v>ki=ø</v>
      </c>
      <c r="E2413" t="str">
        <f t="shared" si="112"/>
        <v>_</v>
      </c>
      <c r="F2413" t="str">
        <f>IF(full_data!E2413&lt;&gt;"",full_data!E2413,"")</f>
        <v>place=ABS</v>
      </c>
      <c r="G2413">
        <f>IF(full_data!F2413&lt;&gt;"",full_data!F2413,"")</f>
        <v>4</v>
      </c>
      <c r="H2413" t="str">
        <f>IF(full_data!G2413&lt;&gt;"",full_data!G2413,"")</f>
        <v>ABS</v>
      </c>
      <c r="I2413" t="str">
        <f>IF(full_data!H2413&lt;&gt;"",full_data!H2413,"")</f>
        <v>obj</v>
      </c>
      <c r="J2413" t="str">
        <f>IF(full_data!I2413&lt;&gt;"",full_data!I2413,"")</f>
        <v/>
      </c>
      <c r="K2413">
        <f>IF(full_data!J2413&lt;&gt;"",full_data!J2413,"")</f>
        <v>4</v>
      </c>
      <c r="L2413" t="str">
        <f>IF(full_data!G2413&lt;&gt;"",full_data!G2413,"")</f>
        <v>ABS</v>
      </c>
      <c r="M2413" t="str">
        <f>IF(full_data!L2413&lt;&gt;"",full_data!L2413,"")</f>
        <v/>
      </c>
      <c r="N2413" t="str">
        <f t="shared" si="113"/>
        <v>_</v>
      </c>
    </row>
    <row r="2414" spans="1:14" x14ac:dyDescent="0.35">
      <c r="A2414">
        <f>IF(LEFT(C2414,1)="#",C2414,IF(full_data!A2414&lt;&gt;"",full_data!A2414,""))</f>
        <v>4</v>
      </c>
      <c r="B2414" t="str">
        <f t="shared" si="111"/>
        <v>aŋ₂-ne₂,</v>
      </c>
      <c r="C2414" t="str">
        <f>IF(full_data!B2414&lt;&gt;"",full_data!B2414,"")</f>
        <v>aŋ₂-ne₂,</v>
      </c>
      <c r="D2414" t="str">
        <f>IF(full_data!C2414&lt;&gt;"",full_data!C2414,"")</f>
        <v>aŋ-ø=ane</v>
      </c>
      <c r="E2414" t="str">
        <f t="shared" si="112"/>
        <v>_</v>
      </c>
      <c r="F2414" t="str">
        <f>IF(full_data!E2414&lt;&gt;"",full_data!E2414,"")</f>
        <v>measure-TL=3.SG.H.POSS</v>
      </c>
      <c r="G2414">
        <f>IF(full_data!F2414&lt;&gt;"",full_data!F2414,"")</f>
        <v>2</v>
      </c>
      <c r="H2414" t="str">
        <f>IF(full_data!G2414&lt;&gt;"",full_data!G2414,"")</f>
        <v>acl</v>
      </c>
      <c r="I2414" t="str">
        <f>IF(full_data!H2414&lt;&gt;"",full_data!H2414,"")</f>
        <v>acl</v>
      </c>
      <c r="J2414" t="str">
        <f>IF(full_data!I2414&lt;&gt;"",full_data!I2414,"")</f>
        <v/>
      </c>
      <c r="K2414">
        <f>IF(full_data!J2414&lt;&gt;"",full_data!J2414,"")</f>
        <v>2</v>
      </c>
      <c r="L2414" t="str">
        <f>IF(full_data!G2414&lt;&gt;"",full_data!G2414,"")</f>
        <v>acl</v>
      </c>
      <c r="M2414" t="str">
        <f>IF(full_data!L2414&lt;&gt;"",full_data!L2414,"")</f>
        <v>? amod: "beloved"</v>
      </c>
      <c r="N2414" t="str">
        <f t="shared" si="113"/>
        <v>_</v>
      </c>
    </row>
    <row r="2415" spans="1:14" x14ac:dyDescent="0.35">
      <c r="A2415">
        <f>IF(LEFT(C2415,1)="#",C2415,IF(full_data!A2415&lt;&gt;"",full_data!A2415,""))</f>
        <v>5</v>
      </c>
      <c r="B2415" t="str">
        <f t="shared" si="111"/>
        <v>gu₂-eden-na,</v>
      </c>
      <c r="C2415" t="str">
        <f>IF(full_data!B2415&lt;&gt;"",full_data!B2415,"")</f>
        <v>gu₂-eden-na,</v>
      </c>
      <c r="D2415" t="str">
        <f>IF(full_data!C2415&lt;&gt;"",full_data!C2415,"")</f>
        <v>guedenak=ø</v>
      </c>
      <c r="E2415" t="str">
        <f t="shared" si="112"/>
        <v>_</v>
      </c>
      <c r="F2415" t="str">
        <f>IF(full_data!E2415&lt;&gt;"",full_data!E2415,"")</f>
        <v>GN=ABS</v>
      </c>
      <c r="G2415">
        <f>IF(full_data!F2415&lt;&gt;"",full_data!F2415,"")</f>
        <v>2</v>
      </c>
      <c r="H2415" t="str">
        <f>IF(full_data!G2415&lt;&gt;"",full_data!G2415,"")</f>
        <v>appos</v>
      </c>
      <c r="I2415" t="str">
        <f>IF(full_data!H2415&lt;&gt;"",full_data!H2415,"")</f>
        <v/>
      </c>
      <c r="J2415" t="str">
        <f>IF(full_data!I2415&lt;&gt;"",full_data!I2415,"")</f>
        <v/>
      </c>
      <c r="K2415">
        <f>IF(full_data!J2415&lt;&gt;"",full_data!J2415,"")</f>
        <v>2</v>
      </c>
      <c r="L2415" t="str">
        <f>IF(full_data!G2415&lt;&gt;"",full_data!G2415,"")</f>
        <v>appos</v>
      </c>
      <c r="M2415" t="str">
        <f>IF(full_data!L2415&lt;&gt;"",full_data!L2415,"")</f>
        <v/>
      </c>
      <c r="N2415" t="str">
        <f t="shared" si="113"/>
        <v>_</v>
      </c>
    </row>
    <row r="2416" spans="1:14" x14ac:dyDescent="0.35">
      <c r="A2416">
        <f>IF(LEFT(C2416,1)="#",C2416,IF(full_data!A2416&lt;&gt;"",full_data!A2416,""))</f>
        <v>6</v>
      </c>
      <c r="B2416" t="str">
        <f t="shared" si="111"/>
        <v>šu-na</v>
      </c>
      <c r="C2416" t="str">
        <f>IF(full_data!B2416&lt;&gt;"",full_data!B2416,"")</f>
        <v>šu-na</v>
      </c>
      <c r="D2416" t="str">
        <f>IF(full_data!C2416&lt;&gt;"",full_data!C2416,"")</f>
        <v>šu=ane=ʾa</v>
      </c>
      <c r="E2416" t="str">
        <f t="shared" si="112"/>
        <v>_</v>
      </c>
      <c r="F2416" t="str">
        <f>IF(full_data!E2416&lt;&gt;"",full_data!E2416,"")</f>
        <v>hand=3.SG.H.POSS=L2.NH</v>
      </c>
      <c r="G2416">
        <f>IF(full_data!F2416&lt;&gt;"",full_data!F2416,"")</f>
        <v>7</v>
      </c>
      <c r="H2416" t="str">
        <f>IF(full_data!G2416&lt;&gt;"",full_data!G2416,"")</f>
        <v>LOC</v>
      </c>
      <c r="I2416" t="str">
        <f>IF(full_data!H2416&lt;&gt;"",full_data!H2416,"")</f>
        <v>obl</v>
      </c>
      <c r="J2416" t="str">
        <f>IF(full_data!I2416&lt;&gt;"",full_data!I2416,"")</f>
        <v/>
      </c>
      <c r="K2416">
        <f>IF(full_data!J2416&lt;&gt;"",full_data!J2416,"")</f>
        <v>7</v>
      </c>
      <c r="L2416" t="str">
        <f>IF(full_data!G2416&lt;&gt;"",full_data!G2416,"")</f>
        <v>LOC</v>
      </c>
      <c r="M2416" t="str">
        <f>IF(full_data!L2416&lt;&gt;"",full_data!L2416,"")</f>
        <v/>
      </c>
      <c r="N2416" t="str">
        <f t="shared" si="113"/>
        <v>_</v>
      </c>
    </row>
    <row r="2417" spans="1:14" x14ac:dyDescent="0.35">
      <c r="A2417">
        <f>IF(LEFT(C2417,1)="#",C2417,IF(full_data!A2417&lt;&gt;"",full_data!A2417,""))</f>
        <v>7</v>
      </c>
      <c r="B2417" t="str">
        <f t="shared" si="111"/>
        <v>mu-ni-gi₄</v>
      </c>
      <c r="C2417" t="str">
        <f>IF(full_data!B2417&lt;&gt;"",full_data!B2417,"")</f>
        <v>mu-ni-gi₄</v>
      </c>
      <c r="D2417" t="str">
        <f>IF(full_data!C2417&lt;&gt;"",full_data!C2417,"")</f>
        <v>S4mu-S6nn-S10i-S11n-S12gi-S14ø</v>
      </c>
      <c r="E2417" t="str">
        <f t="shared" si="112"/>
        <v>_</v>
      </c>
      <c r="F2417" t="str">
        <f>IF(full_data!E2417&lt;&gt;"",full_data!E2417,"")</f>
        <v>VEN-3.SG.H-L2-3.SG.H.A-return-3.SG.P</v>
      </c>
      <c r="G2417">
        <f>IF(full_data!F2417&lt;&gt;"",full_data!F2417,"")</f>
        <v>0</v>
      </c>
      <c r="H2417" t="str">
        <f>IF(full_data!G2417&lt;&gt;"",full_data!G2417,"")</f>
        <v>root</v>
      </c>
      <c r="I2417" t="str">
        <f>IF(full_data!H2417&lt;&gt;"",full_data!H2417,"")</f>
        <v>root</v>
      </c>
      <c r="J2417" t="str">
        <f>IF(full_data!I2417&lt;&gt;"",full_data!I2417,"")</f>
        <v/>
      </c>
      <c r="K2417">
        <f>IF(full_data!J2417&lt;&gt;"",full_data!J2417,"")</f>
        <v>0</v>
      </c>
      <c r="L2417" t="str">
        <f>IF(full_data!G2417&lt;&gt;"",full_data!G2417,"")</f>
        <v>root</v>
      </c>
      <c r="M2417" t="str">
        <f>IF(full_data!L2417&lt;&gt;"",full_data!L2417,"")</f>
        <v/>
      </c>
      <c r="N2417" t="str">
        <f t="shared" si="113"/>
        <v>_</v>
      </c>
    </row>
    <row r="2418" spans="1:14" x14ac:dyDescent="0.35">
      <c r="A2418" t="str">
        <f>IF(LEFT(C2418,1)="#",C2418,IF(full_data!A2418&lt;&gt;"",full_data!A2418,""))</f>
        <v/>
      </c>
      <c r="B2418" t="str">
        <f t="shared" si="111"/>
        <v/>
      </c>
      <c r="C2418" t="str">
        <f>IF(full_data!B2418&lt;&gt;"",full_data!B2418,"")</f>
        <v/>
      </c>
      <c r="D2418" t="str">
        <f>IF(full_data!C2418&lt;&gt;"",full_data!C2418,"")</f>
        <v/>
      </c>
      <c r="E2418" t="str">
        <f t="shared" si="112"/>
        <v/>
      </c>
      <c r="F2418" t="str">
        <f>IF(full_data!E2418&lt;&gt;"",full_data!E2418,"")</f>
        <v/>
      </c>
      <c r="G2418" t="str">
        <f>IF(full_data!F2418&lt;&gt;"",full_data!F2418,"")</f>
        <v/>
      </c>
      <c r="H2418" t="str">
        <f>IF(full_data!G2418&lt;&gt;"",full_data!G2418,"")</f>
        <v/>
      </c>
      <c r="I2418" t="str">
        <f>IF(full_data!H2418&lt;&gt;"",full_data!H2418,"")</f>
        <v/>
      </c>
      <c r="J2418" t="str">
        <f>IF(full_data!I2418&lt;&gt;"",full_data!I2418,"")</f>
        <v/>
      </c>
      <c r="K2418" t="str">
        <f>IF(full_data!J2418&lt;&gt;"",full_data!J2418,"")</f>
        <v/>
      </c>
      <c r="L2418" t="str">
        <f>IF(full_data!G2418&lt;&gt;"",full_data!G2418,"")</f>
        <v/>
      </c>
      <c r="M2418" t="str">
        <f>IF(full_data!L2418&lt;&gt;"",full_data!L2418,"")</f>
        <v/>
      </c>
      <c r="N2418" t="str">
        <f t="shared" si="113"/>
        <v/>
      </c>
    </row>
    <row r="2419" spans="1:14" x14ac:dyDescent="0.35">
      <c r="A2419" t="str">
        <f>IF(LEFT(C2419,1)="#",C2419,IF(full_data!A2419&lt;&gt;"",full_data!A2419,""))</f>
        <v># P222490</v>
      </c>
      <c r="B2419" t="str">
        <f t="shared" si="111"/>
        <v/>
      </c>
      <c r="C2419" t="str">
        <f>IF(full_data!B2419&lt;&gt;"",full_data!B2419,"")</f>
        <v># P222490</v>
      </c>
      <c r="D2419" t="str">
        <f>IF(full_data!C2419&lt;&gt;"",full_data!C2419,"")</f>
        <v/>
      </c>
      <c r="E2419" t="str">
        <f t="shared" si="112"/>
        <v/>
      </c>
      <c r="F2419" t="str">
        <f>IF(full_data!E2419&lt;&gt;"",full_data!E2419,"")</f>
        <v/>
      </c>
      <c r="G2419" t="str">
        <f>IF(full_data!F2419&lt;&gt;"",full_data!F2419,"")</f>
        <v/>
      </c>
      <c r="H2419" t="str">
        <f>IF(full_data!G2419&lt;&gt;"",full_data!G2419,"")</f>
        <v/>
      </c>
      <c r="I2419" t="str">
        <f>IF(full_data!H2419&lt;&gt;"",full_data!H2419,"")</f>
        <v/>
      </c>
      <c r="J2419" t="str">
        <f>IF(full_data!I2419&lt;&gt;"",full_data!I2419,"")</f>
        <v/>
      </c>
      <c r="K2419" t="str">
        <f>IF(full_data!J2419&lt;&gt;"",full_data!J2419,"")</f>
        <v/>
      </c>
      <c r="L2419" t="str">
        <f>IF(full_data!G2419&lt;&gt;"",full_data!G2419,"")</f>
        <v/>
      </c>
      <c r="M2419" t="str">
        <f>IF(full_data!L2419&lt;&gt;"",full_data!L2419,"")</f>
        <v/>
      </c>
      <c r="N2419" t="str">
        <f t="shared" si="113"/>
        <v/>
      </c>
    </row>
    <row r="2420" spans="1:14" x14ac:dyDescent="0.35">
      <c r="A2420" t="str">
        <f>IF(LEFT(C2420,1)="#",C2420,IF(full_data!A2420&lt;&gt;"",full_data!A2420,""))</f>
        <v>#(24) En-ana-tum I 19 1–2 (Lagash, 25 th c.) (P222490)</v>
      </c>
      <c r="B2420" t="str">
        <f t="shared" si="111"/>
        <v/>
      </c>
      <c r="C2420" t="str">
        <f>IF(full_data!B2420&lt;&gt;"",full_data!B2420,"")</f>
        <v>#(24) En-ana-tum I 19 1–2 (Lagash, 25 th c.) (P222490)</v>
      </c>
      <c r="D2420" t="str">
        <f>IF(full_data!C2420&lt;&gt;"",full_data!C2420,"")</f>
        <v/>
      </c>
      <c r="E2420" t="str">
        <f t="shared" si="112"/>
        <v/>
      </c>
      <c r="F2420" t="str">
        <f>IF(full_data!E2420&lt;&gt;"",full_data!E2420,"")</f>
        <v/>
      </c>
      <c r="G2420" t="str">
        <f>IF(full_data!F2420&lt;&gt;"",full_data!F2420,"")</f>
        <v/>
      </c>
      <c r="H2420" t="str">
        <f>IF(full_data!G2420&lt;&gt;"",full_data!G2420,"")</f>
        <v/>
      </c>
      <c r="I2420" t="str">
        <f>IF(full_data!H2420&lt;&gt;"",full_data!H2420,"")</f>
        <v/>
      </c>
      <c r="J2420" t="str">
        <f>IF(full_data!I2420&lt;&gt;"",full_data!I2420,"")</f>
        <v/>
      </c>
      <c r="K2420" t="str">
        <f>IF(full_data!J2420&lt;&gt;"",full_data!J2420,"")</f>
        <v/>
      </c>
      <c r="L2420" t="str">
        <f>IF(full_data!G2420&lt;&gt;"",full_data!G2420,"")</f>
        <v/>
      </c>
      <c r="M2420" t="str">
        <f>IF(full_data!L2420&lt;&gt;"",full_data!L2420,"")</f>
        <v/>
      </c>
      <c r="N2420" t="str">
        <f t="shared" si="113"/>
        <v/>
      </c>
    </row>
    <row r="2421" spans="1:14" x14ac:dyDescent="0.35">
      <c r="A2421" t="str">
        <f>IF(LEFT(C2421,1)="#",C2421,IF(full_data!A2421&lt;&gt;"",full_data!A2421,""))</f>
        <v>#“for Ningirsu in the temple E-ninnu”</v>
      </c>
      <c r="B2421" t="str">
        <f t="shared" si="111"/>
        <v/>
      </c>
      <c r="C2421" t="str">
        <f>IF(full_data!B2421&lt;&gt;"",full_data!B2421,"")</f>
        <v>#“for Ningirsu in the temple E-ninnu”</v>
      </c>
      <c r="D2421" t="str">
        <f>IF(full_data!C2421&lt;&gt;"",full_data!C2421,"")</f>
        <v/>
      </c>
      <c r="E2421" t="str">
        <f t="shared" si="112"/>
        <v/>
      </c>
      <c r="F2421" t="str">
        <f>IF(full_data!E2421&lt;&gt;"",full_data!E2421,"")</f>
        <v/>
      </c>
      <c r="G2421" t="str">
        <f>IF(full_data!F2421&lt;&gt;"",full_data!F2421,"")</f>
        <v/>
      </c>
      <c r="H2421" t="str">
        <f>IF(full_data!G2421&lt;&gt;"",full_data!G2421,"")</f>
        <v/>
      </c>
      <c r="I2421" t="str">
        <f>IF(full_data!H2421&lt;&gt;"",full_data!H2421,"")</f>
        <v/>
      </c>
      <c r="J2421" t="str">
        <f>IF(full_data!I2421&lt;&gt;"",full_data!I2421,"")</f>
        <v/>
      </c>
      <c r="K2421" t="str">
        <f>IF(full_data!J2421&lt;&gt;"",full_data!J2421,"")</f>
        <v/>
      </c>
      <c r="L2421" t="str">
        <f>IF(full_data!G2421&lt;&gt;"",full_data!G2421,"")</f>
        <v/>
      </c>
      <c r="M2421" t="str">
        <f>IF(full_data!L2421&lt;&gt;"",full_data!L2421,"")</f>
        <v/>
      </c>
      <c r="N2421" t="str">
        <f t="shared" si="113"/>
        <v/>
      </c>
    </row>
    <row r="2422" spans="1:14" x14ac:dyDescent="0.35">
      <c r="A2422">
        <f>IF(LEFT(C2422,1)="#",C2422,IF(full_data!A2422&lt;&gt;"",full_data!A2422,""))</f>
        <v>1</v>
      </c>
      <c r="B2422" t="str">
        <f t="shared" si="111"/>
        <v>dnin-ŋir₂-su₂,</v>
      </c>
      <c r="C2422" t="str">
        <f>IF(full_data!B2422&lt;&gt;"",full_data!B2422,"")</f>
        <v>dnin-ŋir₂-su₂,</v>
      </c>
      <c r="D2422" t="str">
        <f>IF(full_data!C2422&lt;&gt;"",full_data!C2422,"")</f>
        <v>P1ningirsuk</v>
      </c>
      <c r="E2422" t="str">
        <f t="shared" si="112"/>
        <v>_</v>
      </c>
      <c r="F2422" t="str">
        <f>IF(full_data!E2422&lt;&gt;"",full_data!E2422,"")</f>
        <v>P1DN</v>
      </c>
      <c r="G2422">
        <f>IF(full_data!F2422&lt;&gt;"",full_data!F2422,"")</f>
        <v>0</v>
      </c>
      <c r="H2422" t="str">
        <f>IF(full_data!G2422&lt;&gt;"",full_data!G2422,"")</f>
        <v>DAT</v>
      </c>
      <c r="I2422" t="str">
        <f>IF(full_data!H2422&lt;&gt;"",full_data!H2422,"")</f>
        <v>root</v>
      </c>
      <c r="J2422" t="str">
        <f>IF(full_data!I2422&lt;&gt;"",full_data!I2422,"")</f>
        <v/>
      </c>
      <c r="K2422">
        <f>IF(full_data!J2422&lt;&gt;"",full_data!J2422,"")</f>
        <v>0</v>
      </c>
      <c r="L2422" t="str">
        <f>IF(full_data!G2422&lt;&gt;"",full_data!G2422,"")</f>
        <v>DAT</v>
      </c>
      <c r="M2422" t="str">
        <f>IF(full_data!L2422&lt;&gt;"",full_data!L2422,"")</f>
        <v>marked at 2</v>
      </c>
      <c r="N2422" t="str">
        <f t="shared" si="113"/>
        <v>_</v>
      </c>
    </row>
    <row r="2423" spans="1:14" x14ac:dyDescent="0.35">
      <c r="A2423">
        <f>IF(LEFT(C2423,1)="#",C2423,IF(full_data!A2423&lt;&gt;"",full_data!A2423,""))</f>
        <v>2</v>
      </c>
      <c r="B2423" t="str">
        <f t="shared" si="111"/>
        <v>e₂-ninnu-ra</v>
      </c>
      <c r="C2423" t="str">
        <f>IF(full_data!B2423&lt;&gt;"",full_data!B2423,"")</f>
        <v>e₂-ninnu-ra</v>
      </c>
      <c r="D2423" t="str">
        <f>IF(full_data!C2423&lt;&gt;"",full_data!C2423,"")</f>
        <v>P3[P1eninnu=P5ak]=P5ra</v>
      </c>
      <c r="E2423" t="str">
        <f t="shared" si="112"/>
        <v>_</v>
      </c>
      <c r="F2423" t="str">
        <f>IF(full_data!E2423&lt;&gt;"",full_data!E2423,"")</f>
        <v>P3[P1TN=P5GEN]=P5DAT.H</v>
      </c>
      <c r="G2423">
        <f>IF(full_data!F2423&lt;&gt;"",full_data!F2423,"")</f>
        <v>1</v>
      </c>
      <c r="H2423" t="str">
        <f>IF(full_data!G2423&lt;&gt;"",full_data!G2423,"")</f>
        <v>GEN</v>
      </c>
      <c r="I2423" t="str">
        <f>IF(full_data!H2423&lt;&gt;"",full_data!H2423,"")</f>
        <v>nmod</v>
      </c>
      <c r="J2423" t="str">
        <f>IF(full_data!I2423&lt;&gt;"",full_data!I2423,"")</f>
        <v/>
      </c>
      <c r="K2423">
        <f>IF(full_data!J2423&lt;&gt;"",full_data!J2423,"")</f>
        <v>1</v>
      </c>
      <c r="L2423" t="str">
        <f>IF(full_data!G2423&lt;&gt;"",full_data!G2423,"")</f>
        <v>GEN</v>
      </c>
      <c r="M2423" t="str">
        <f>IF(full_data!L2423&lt;&gt;"",full_data!L2423,"")</f>
        <v/>
      </c>
      <c r="N2423" t="str">
        <f t="shared" si="113"/>
        <v>_</v>
      </c>
    </row>
    <row r="2424" spans="1:14" x14ac:dyDescent="0.35">
      <c r="A2424" t="str">
        <f>IF(LEFT(C2424,1)="#",C2424,IF(full_data!A2424&lt;&gt;"",full_data!A2424,""))</f>
        <v/>
      </c>
      <c r="B2424" t="str">
        <f t="shared" si="111"/>
        <v/>
      </c>
      <c r="C2424" t="str">
        <f>IF(full_data!B2424&lt;&gt;"",full_data!B2424,"")</f>
        <v/>
      </c>
      <c r="D2424" t="str">
        <f>IF(full_data!C2424&lt;&gt;"",full_data!C2424,"")</f>
        <v/>
      </c>
      <c r="E2424" t="str">
        <f t="shared" si="112"/>
        <v/>
      </c>
      <c r="F2424" t="str">
        <f>IF(full_data!E2424&lt;&gt;"",full_data!E2424,"")</f>
        <v/>
      </c>
      <c r="G2424" t="str">
        <f>IF(full_data!F2424&lt;&gt;"",full_data!F2424,"")</f>
        <v/>
      </c>
      <c r="H2424" t="str">
        <f>IF(full_data!G2424&lt;&gt;"",full_data!G2424,"")</f>
        <v/>
      </c>
      <c r="I2424" t="str">
        <f>IF(full_data!H2424&lt;&gt;"",full_data!H2424,"")</f>
        <v/>
      </c>
      <c r="J2424" t="str">
        <f>IF(full_data!I2424&lt;&gt;"",full_data!I2424,"")</f>
        <v/>
      </c>
      <c r="K2424" t="str">
        <f>IF(full_data!J2424&lt;&gt;"",full_data!J2424,"")</f>
        <v/>
      </c>
      <c r="L2424" t="str">
        <f>IF(full_data!G2424&lt;&gt;"",full_data!G2424,"")</f>
        <v/>
      </c>
      <c r="M2424" t="str">
        <f>IF(full_data!L2424&lt;&gt;"",full_data!L2424,"")</f>
        <v/>
      </c>
      <c r="N2424" t="str">
        <f t="shared" si="113"/>
        <v/>
      </c>
    </row>
    <row r="2425" spans="1:14" x14ac:dyDescent="0.35">
      <c r="A2425" t="str">
        <f>IF(LEFT(C2425,1)="#",C2425,IF(full_data!A2425&lt;&gt;"",full_data!A2425,""))</f>
        <v># P222496</v>
      </c>
      <c r="B2425" t="str">
        <f t="shared" si="111"/>
        <v/>
      </c>
      <c r="C2425" t="str">
        <f>IF(full_data!B2425&lt;&gt;"",full_data!B2425,"")</f>
        <v># P222496</v>
      </c>
      <c r="D2425" t="str">
        <f>IF(full_data!C2425&lt;&gt;"",full_data!C2425,"")</f>
        <v/>
      </c>
      <c r="E2425" t="str">
        <f t="shared" si="112"/>
        <v/>
      </c>
      <c r="F2425" t="str">
        <f>IF(full_data!E2425&lt;&gt;"",full_data!E2425,"")</f>
        <v/>
      </c>
      <c r="G2425" t="str">
        <f>IF(full_data!F2425&lt;&gt;"",full_data!F2425,"")</f>
        <v/>
      </c>
      <c r="H2425" t="str">
        <f>IF(full_data!G2425&lt;&gt;"",full_data!G2425,"")</f>
        <v/>
      </c>
      <c r="I2425" t="str">
        <f>IF(full_data!H2425&lt;&gt;"",full_data!H2425,"")</f>
        <v/>
      </c>
      <c r="J2425" t="str">
        <f>IF(full_data!I2425&lt;&gt;"",full_data!I2425,"")</f>
        <v/>
      </c>
      <c r="K2425" t="str">
        <f>IF(full_data!J2425&lt;&gt;"",full_data!J2425,"")</f>
        <v/>
      </c>
      <c r="L2425" t="str">
        <f>IF(full_data!G2425&lt;&gt;"",full_data!G2425,"")</f>
        <v/>
      </c>
      <c r="M2425" t="str">
        <f>IF(full_data!L2425&lt;&gt;"",full_data!L2425,"")</f>
        <v/>
      </c>
      <c r="N2425" t="str">
        <f t="shared" si="113"/>
        <v/>
      </c>
    </row>
    <row r="2426" spans="1:14" x14ac:dyDescent="0.35">
      <c r="A2426" t="str">
        <f>IF(LEFT(C2426,1)="#",C2426,IF(full_data!A2426&lt;&gt;"",full_data!A2426,""))</f>
        <v>#(138) En-ana-tum I 2 rev. 2:5 (RIME 1.9.4.2) (Lagash, 24th c.) (P222496)</v>
      </c>
      <c r="B2426" t="str">
        <f t="shared" si="111"/>
        <v/>
      </c>
      <c r="C2426" t="str">
        <f>IF(full_data!B2426&lt;&gt;"",full_data!B2426,"")</f>
        <v>#(138) En-ana-tum I 2 rev. 2:5 (RIME 1.9.4.2) (Lagash, 24th c.) (P222496)</v>
      </c>
      <c r="D2426" t="str">
        <f>IF(full_data!C2426&lt;&gt;"",full_data!C2426,"")</f>
        <v/>
      </c>
      <c r="E2426" t="str">
        <f t="shared" si="112"/>
        <v/>
      </c>
      <c r="F2426" t="str">
        <f>IF(full_data!E2426&lt;&gt;"",full_data!E2426,"")</f>
        <v/>
      </c>
      <c r="G2426" t="str">
        <f>IF(full_data!F2426&lt;&gt;"",full_data!F2426,"")</f>
        <v/>
      </c>
      <c r="H2426" t="str">
        <f>IF(full_data!G2426&lt;&gt;"",full_data!G2426,"")</f>
        <v/>
      </c>
      <c r="I2426" t="str">
        <f>IF(full_data!H2426&lt;&gt;"",full_data!H2426,"")</f>
        <v/>
      </c>
      <c r="J2426" t="str">
        <f>IF(full_data!I2426&lt;&gt;"",full_data!I2426,"")</f>
        <v/>
      </c>
      <c r="K2426" t="str">
        <f>IF(full_data!J2426&lt;&gt;"",full_data!J2426,"")</f>
        <v/>
      </c>
      <c r="L2426" t="str">
        <f>IF(full_data!G2426&lt;&gt;"",full_data!G2426,"")</f>
        <v/>
      </c>
      <c r="M2426" t="str">
        <f>IF(full_data!L2426&lt;&gt;"",full_data!L2426,"")</f>
        <v/>
      </c>
      <c r="N2426" t="str">
        <f t="shared" si="113"/>
        <v/>
      </c>
    </row>
    <row r="2427" spans="1:14" x14ac:dyDescent="0.35">
      <c r="A2427" t="str">
        <f>IF(LEFT(C2427,1)="#",C2427,IF(full_data!A2427&lt;&gt;"",full_data!A2427,""))</f>
        <v>#“The Antasura is mine!”</v>
      </c>
      <c r="B2427" t="str">
        <f t="shared" si="111"/>
        <v/>
      </c>
      <c r="C2427" t="str">
        <f>IF(full_data!B2427&lt;&gt;"",full_data!B2427,"")</f>
        <v>#“The Antasura is mine!”</v>
      </c>
      <c r="D2427" t="str">
        <f>IF(full_data!C2427&lt;&gt;"",full_data!C2427,"")</f>
        <v/>
      </c>
      <c r="E2427" t="str">
        <f t="shared" si="112"/>
        <v/>
      </c>
      <c r="F2427" t="str">
        <f>IF(full_data!E2427&lt;&gt;"",full_data!E2427,"")</f>
        <v/>
      </c>
      <c r="G2427" t="str">
        <f>IF(full_data!F2427&lt;&gt;"",full_data!F2427,"")</f>
        <v/>
      </c>
      <c r="H2427" t="str">
        <f>IF(full_data!G2427&lt;&gt;"",full_data!G2427,"")</f>
        <v/>
      </c>
      <c r="I2427" t="str">
        <f>IF(full_data!H2427&lt;&gt;"",full_data!H2427,"")</f>
        <v/>
      </c>
      <c r="J2427" t="str">
        <f>IF(full_data!I2427&lt;&gt;"",full_data!I2427,"")</f>
        <v/>
      </c>
      <c r="K2427" t="str">
        <f>IF(full_data!J2427&lt;&gt;"",full_data!J2427,"")</f>
        <v/>
      </c>
      <c r="L2427" t="str">
        <f>IF(full_data!G2427&lt;&gt;"",full_data!G2427,"")</f>
        <v/>
      </c>
      <c r="M2427" t="str">
        <f>IF(full_data!L2427&lt;&gt;"",full_data!L2427,"")</f>
        <v/>
      </c>
      <c r="N2427" t="str">
        <f t="shared" si="113"/>
        <v/>
      </c>
    </row>
    <row r="2428" spans="1:14" x14ac:dyDescent="0.35">
      <c r="A2428">
        <f>IF(LEFT(C2428,1)="#",C2428,IF(full_data!A2428&lt;&gt;"",full_data!A2428,""))</f>
        <v>1</v>
      </c>
      <c r="B2428" t="str">
        <f t="shared" si="111"/>
        <v>an-ta-su-ra</v>
      </c>
      <c r="C2428" t="str">
        <f>IF(full_data!B2428&lt;&gt;"",full_data!B2428,"")</f>
        <v>an-ta-su-ra</v>
      </c>
      <c r="D2428" t="str">
        <f>IF(full_data!C2428&lt;&gt;"",full_data!C2428,"")</f>
        <v>S[antasura=ø]</v>
      </c>
      <c r="E2428" t="str">
        <f t="shared" si="112"/>
        <v>_</v>
      </c>
      <c r="F2428" t="str">
        <f>IF(full_data!E2428&lt;&gt;"",full_data!E2428,"")</f>
        <v>S[GN=ABS]</v>
      </c>
      <c r="G2428">
        <f>IF(full_data!F2428&lt;&gt;"",full_data!F2428,"")</f>
        <v>2</v>
      </c>
      <c r="H2428" t="str">
        <f>IF(full_data!G2428&lt;&gt;"",full_data!G2428,"")</f>
        <v>ABS</v>
      </c>
      <c r="I2428" t="str">
        <f>IF(full_data!H2428&lt;&gt;"",full_data!H2428,"")</f>
        <v>obj</v>
      </c>
      <c r="J2428" t="str">
        <f>IF(full_data!I2428&lt;&gt;"",full_data!I2428,"")</f>
        <v/>
      </c>
      <c r="K2428">
        <f>IF(full_data!J2428&lt;&gt;"",full_data!J2428,"")</f>
        <v>2</v>
      </c>
      <c r="L2428" t="str">
        <f>IF(full_data!G2428&lt;&gt;"",full_data!G2428,"")</f>
        <v>ABS</v>
      </c>
      <c r="M2428" t="str">
        <f>IF(full_data!L2428&lt;&gt;"",full_data!L2428,"")</f>
        <v/>
      </c>
      <c r="N2428" t="str">
        <f t="shared" si="113"/>
        <v>_</v>
      </c>
    </row>
    <row r="2429" spans="1:14" x14ac:dyDescent="0.35">
      <c r="A2429">
        <f>IF(LEFT(C2429,1)="#",C2429,IF(full_data!A2429&lt;&gt;"",full_data!A2429,""))</f>
        <v>2</v>
      </c>
      <c r="B2429" t="str">
        <f t="shared" si="111"/>
        <v>ŋa₂-kam</v>
      </c>
      <c r="C2429" t="str">
        <f>IF(full_data!B2429&lt;&gt;"",full_data!B2429,"")</f>
        <v>ŋa₂-kam</v>
      </c>
      <c r="D2429" t="str">
        <f>IF(full_data!C2429&lt;&gt;"",full_data!C2429,"")</f>
        <v>PC[ŋe=ak]=am-ø</v>
      </c>
      <c r="E2429" t="str">
        <f t="shared" si="112"/>
        <v>_</v>
      </c>
      <c r="F2429" t="str">
        <f>IF(full_data!E2429&lt;&gt;"",full_data!E2429,"")</f>
        <v>PC[1.SG.PR=GEN]=COP-3.SG.S</v>
      </c>
      <c r="G2429">
        <f>IF(full_data!F2429&lt;&gt;"",full_data!F2429,"")</f>
        <v>0</v>
      </c>
      <c r="H2429" t="str">
        <f>IF(full_data!G2429&lt;&gt;"",full_data!G2429,"")</f>
        <v>root</v>
      </c>
      <c r="I2429" t="str">
        <f>IF(full_data!H2429&lt;&gt;"",full_data!H2429,"")</f>
        <v>root</v>
      </c>
      <c r="J2429" t="str">
        <f>IF(full_data!I2429&lt;&gt;"",full_data!I2429,"")</f>
        <v/>
      </c>
      <c r="K2429">
        <f>IF(full_data!J2429&lt;&gt;"",full_data!J2429,"")</f>
        <v>0</v>
      </c>
      <c r="L2429" t="str">
        <f>IF(full_data!G2429&lt;&gt;"",full_data!G2429,"")</f>
        <v>root</v>
      </c>
      <c r="M2429" t="str">
        <f>IF(full_data!L2429&lt;&gt;"",full_data!L2429,"")</f>
        <v/>
      </c>
      <c r="N2429" t="str">
        <f t="shared" si="113"/>
        <v>_</v>
      </c>
    </row>
    <row r="2430" spans="1:14" x14ac:dyDescent="0.35">
      <c r="A2430" t="str">
        <f>IF(LEFT(C2430,1)="#",C2430,IF(full_data!A2430&lt;&gt;"",full_data!A2430,""))</f>
        <v/>
      </c>
      <c r="B2430" t="str">
        <f t="shared" si="111"/>
        <v/>
      </c>
      <c r="C2430" t="str">
        <f>IF(full_data!B2430&lt;&gt;"",full_data!B2430,"")</f>
        <v/>
      </c>
      <c r="D2430" t="str">
        <f>IF(full_data!C2430&lt;&gt;"",full_data!C2430,"")</f>
        <v/>
      </c>
      <c r="E2430" t="str">
        <f t="shared" si="112"/>
        <v/>
      </c>
      <c r="F2430" t="str">
        <f>IF(full_data!E2430&lt;&gt;"",full_data!E2430,"")</f>
        <v/>
      </c>
      <c r="G2430" t="str">
        <f>IF(full_data!F2430&lt;&gt;"",full_data!F2430,"")</f>
        <v/>
      </c>
      <c r="H2430" t="str">
        <f>IF(full_data!G2430&lt;&gt;"",full_data!G2430,"")</f>
        <v/>
      </c>
      <c r="I2430" t="str">
        <f>IF(full_data!H2430&lt;&gt;"",full_data!H2430,"")</f>
        <v/>
      </c>
      <c r="J2430" t="str">
        <f>IF(full_data!I2430&lt;&gt;"",full_data!I2430,"")</f>
        <v/>
      </c>
      <c r="K2430" t="str">
        <f>IF(full_data!J2430&lt;&gt;"",full_data!J2430,"")</f>
        <v/>
      </c>
      <c r="L2430" t="str">
        <f>IF(full_data!G2430&lt;&gt;"",full_data!G2430,"")</f>
        <v/>
      </c>
      <c r="M2430" t="str">
        <f>IF(full_data!L2430&lt;&gt;"",full_data!L2430,"")</f>
        <v/>
      </c>
      <c r="N2430" t="str">
        <f t="shared" si="113"/>
        <v/>
      </c>
    </row>
    <row r="2431" spans="1:14" x14ac:dyDescent="0.35">
      <c r="A2431" t="str">
        <f>IF(LEFT(C2431,1)="#",C2431,IF(full_data!A2431&lt;&gt;"",full_data!A2431,""))</f>
        <v># P222496</v>
      </c>
      <c r="B2431" t="str">
        <f t="shared" si="111"/>
        <v/>
      </c>
      <c r="C2431" t="str">
        <f>IF(full_data!B2431&lt;&gt;"",full_data!B2431,"")</f>
        <v># P222496</v>
      </c>
      <c r="D2431" t="str">
        <f>IF(full_data!C2431&lt;&gt;"",full_data!C2431,"")</f>
        <v/>
      </c>
      <c r="E2431" t="str">
        <f t="shared" si="112"/>
        <v/>
      </c>
      <c r="F2431" t="str">
        <f>IF(full_data!E2431&lt;&gt;"",full_data!E2431,"")</f>
        <v/>
      </c>
      <c r="G2431" t="str">
        <f>IF(full_data!F2431&lt;&gt;"",full_data!F2431,"")</f>
        <v/>
      </c>
      <c r="H2431" t="str">
        <f>IF(full_data!G2431&lt;&gt;"",full_data!G2431,"")</f>
        <v/>
      </c>
      <c r="I2431" t="str">
        <f>IF(full_data!H2431&lt;&gt;"",full_data!H2431,"")</f>
        <v/>
      </c>
      <c r="J2431" t="str">
        <f>IF(full_data!I2431&lt;&gt;"",full_data!I2431,"")</f>
        <v/>
      </c>
      <c r="K2431" t="str">
        <f>IF(full_data!J2431&lt;&gt;"",full_data!J2431,"")</f>
        <v/>
      </c>
      <c r="L2431" t="str">
        <f>IF(full_data!G2431&lt;&gt;"",full_data!G2431,"")</f>
        <v/>
      </c>
      <c r="M2431" t="str">
        <f>IF(full_data!L2431&lt;&gt;"",full_data!L2431,"")</f>
        <v/>
      </c>
      <c r="N2431" t="str">
        <f t="shared" si="113"/>
        <v/>
      </c>
    </row>
    <row r="2432" spans="1:14" x14ac:dyDescent="0.35">
      <c r="A2432" t="str">
        <f>IF(LEFT(C2432,1)="#",C2432,IF(full_data!A2432&lt;&gt;"",full_data!A2432,""))</f>
        <v>#(343) En-ana-tum I 2 rev. 4:10–5:2 (RIME 1.9.4.2) (Lagash, 24th c.) (P222496)</v>
      </c>
      <c r="B2432" t="str">
        <f t="shared" si="111"/>
        <v/>
      </c>
      <c r="C2432" t="str">
        <f>IF(full_data!B2432&lt;&gt;"",full_data!B2432,"")</f>
        <v>#(343) En-ana-tum I 2 rev. 4:10–5:2 (RIME 1.9.4.2) (Lagash, 24th c.) (P222496)</v>
      </c>
      <c r="D2432" t="str">
        <f>IF(full_data!C2432&lt;&gt;"",full_data!C2432,"")</f>
        <v/>
      </c>
      <c r="E2432" t="str">
        <f t="shared" si="112"/>
        <v/>
      </c>
      <c r="F2432" t="str">
        <f>IF(full_data!E2432&lt;&gt;"",full_data!E2432,"")</f>
        <v/>
      </c>
      <c r="G2432" t="str">
        <f>IF(full_data!F2432&lt;&gt;"",full_data!F2432,"")</f>
        <v/>
      </c>
      <c r="H2432" t="str">
        <f>IF(full_data!G2432&lt;&gt;"",full_data!G2432,"")</f>
        <v/>
      </c>
      <c r="I2432" t="str">
        <f>IF(full_data!H2432&lt;&gt;"",full_data!H2432,"")</f>
        <v/>
      </c>
      <c r="J2432" t="str">
        <f>IF(full_data!I2432&lt;&gt;"",full_data!I2432,"")</f>
        <v/>
      </c>
      <c r="K2432" t="str">
        <f>IF(full_data!J2432&lt;&gt;"",full_data!J2432,"")</f>
        <v/>
      </c>
      <c r="L2432" t="str">
        <f>IF(full_data!G2432&lt;&gt;"",full_data!G2432,"")</f>
        <v/>
      </c>
      <c r="M2432" t="str">
        <f>IF(full_data!L2432&lt;&gt;"",full_data!L2432,"")</f>
        <v/>
      </c>
      <c r="N2432" t="str">
        <f t="shared" si="113"/>
        <v/>
      </c>
    </row>
    <row r="2433" spans="1:14" x14ac:dyDescent="0.35">
      <c r="A2433" t="str">
        <f>IF(LEFT(C2433,1)="#",C2433,IF(full_data!A2433&lt;&gt;"",full_data!A2433,""))</f>
        <v>#“(Enanatum) drove (Urluma, ruler of Umma) back until the border canal of Ningirsu,”</v>
      </c>
      <c r="B2433" t="str">
        <f t="shared" si="111"/>
        <v/>
      </c>
      <c r="C2433" t="str">
        <f>IF(full_data!B2433&lt;&gt;"",full_data!B2433,"")</f>
        <v>#“(Enanatum) drove (Urluma, ruler of Umma) back until the border canal of Ningirsu,”</v>
      </c>
      <c r="D2433" t="str">
        <f>IF(full_data!C2433&lt;&gt;"",full_data!C2433,"")</f>
        <v/>
      </c>
      <c r="E2433" t="str">
        <f t="shared" si="112"/>
        <v/>
      </c>
      <c r="F2433" t="str">
        <f>IF(full_data!E2433&lt;&gt;"",full_data!E2433,"")</f>
        <v/>
      </c>
      <c r="G2433" t="str">
        <f>IF(full_data!F2433&lt;&gt;"",full_data!F2433,"")</f>
        <v/>
      </c>
      <c r="H2433" t="str">
        <f>IF(full_data!G2433&lt;&gt;"",full_data!G2433,"")</f>
        <v/>
      </c>
      <c r="I2433" t="str">
        <f>IF(full_data!H2433&lt;&gt;"",full_data!H2433,"")</f>
        <v/>
      </c>
      <c r="J2433" t="str">
        <f>IF(full_data!I2433&lt;&gt;"",full_data!I2433,"")</f>
        <v/>
      </c>
      <c r="K2433" t="str">
        <f>IF(full_data!J2433&lt;&gt;"",full_data!J2433,"")</f>
        <v/>
      </c>
      <c r="L2433" t="str">
        <f>IF(full_data!G2433&lt;&gt;"",full_data!G2433,"")</f>
        <v/>
      </c>
      <c r="M2433" t="str">
        <f>IF(full_data!L2433&lt;&gt;"",full_data!L2433,"")</f>
        <v/>
      </c>
      <c r="N2433" t="str">
        <f t="shared" si="113"/>
        <v/>
      </c>
    </row>
    <row r="2434" spans="1:14" x14ac:dyDescent="0.35">
      <c r="A2434">
        <f>IF(LEFT(C2434,1)="#",C2434,IF(full_data!A2434&lt;&gt;"",full_data!A2434,""))</f>
        <v>1</v>
      </c>
      <c r="B2434" t="str">
        <f t="shared" si="111"/>
        <v>eg₂</v>
      </c>
      <c r="C2434" t="str">
        <f>IF(full_data!B2434&lt;&gt;"",full_data!B2434,"")</f>
        <v>eg₂</v>
      </c>
      <c r="D2434" t="str">
        <f>IF(full_data!C2434&lt;&gt;"",full_data!C2434,"")</f>
        <v>eg</v>
      </c>
      <c r="E2434" t="str">
        <f t="shared" si="112"/>
        <v>_</v>
      </c>
      <c r="F2434" t="str">
        <f>IF(full_data!E2434&lt;&gt;"",full_data!E2434,"")</f>
        <v>dyke</v>
      </c>
      <c r="G2434">
        <f>IF(full_data!F2434&lt;&gt;"",full_data!F2434,"")</f>
        <v>4</v>
      </c>
      <c r="H2434" t="str">
        <f>IF(full_data!G2434&lt;&gt;"",full_data!G2434,"")</f>
        <v>TERM</v>
      </c>
      <c r="I2434" t="str">
        <f>IF(full_data!H2434&lt;&gt;"",full_data!H2434,"")</f>
        <v>obl</v>
      </c>
      <c r="J2434" t="str">
        <f>IF(full_data!I2434&lt;&gt;"",full_data!I2434,"")</f>
        <v/>
      </c>
      <c r="K2434">
        <f>IF(full_data!J2434&lt;&gt;"",full_data!J2434,"")</f>
        <v>4</v>
      </c>
      <c r="L2434" t="str">
        <f>IF(full_data!G2434&lt;&gt;"",full_data!G2434,"")</f>
        <v>TERM</v>
      </c>
      <c r="M2434" t="str">
        <f>IF(full_data!L2434&lt;&gt;"",full_data!L2434,"")</f>
        <v>marked at 3</v>
      </c>
      <c r="N2434" t="str">
        <f t="shared" si="113"/>
        <v>_</v>
      </c>
    </row>
    <row r="2435" spans="1:14" x14ac:dyDescent="0.35">
      <c r="A2435">
        <f>IF(LEFT(C2435,1)="#",C2435,IF(full_data!A2435&lt;&gt;"",full_data!A2435,""))</f>
        <v>2</v>
      </c>
      <c r="B2435" t="str">
        <f t="shared" ref="B2435:B2498" si="114">IF(LEFT(C2435,1)="#","",C2435)</f>
        <v>ki-sur-ra,</v>
      </c>
      <c r="C2435" t="str">
        <f>IF(full_data!B2435&lt;&gt;"",full_data!B2435,"")</f>
        <v>ki-sur-ra,</v>
      </c>
      <c r="D2435" t="str">
        <f>IF(full_data!C2435&lt;&gt;"",full_data!C2435,"")</f>
        <v>kisura=ak</v>
      </c>
      <c r="E2435" t="str">
        <f t="shared" ref="E2435:E2498" si="115">IF(ISNUMBER($A2435),"_","")</f>
        <v>_</v>
      </c>
      <c r="F2435" t="str">
        <f>IF(full_data!E2435&lt;&gt;"",full_data!E2435,"")</f>
        <v>border</v>
      </c>
      <c r="G2435">
        <f>IF(full_data!F2435&lt;&gt;"",full_data!F2435,"")</f>
        <v>1</v>
      </c>
      <c r="H2435" t="str">
        <f>IF(full_data!G2435&lt;&gt;"",full_data!G2435,"")</f>
        <v>appos</v>
      </c>
      <c r="I2435" t="str">
        <f>IF(full_data!H2435&lt;&gt;"",full_data!H2435,"")</f>
        <v/>
      </c>
      <c r="J2435" t="str">
        <f>IF(full_data!I2435&lt;&gt;"",full_data!I2435,"")</f>
        <v/>
      </c>
      <c r="K2435">
        <f>IF(full_data!J2435&lt;&gt;"",full_data!J2435,"")</f>
        <v>1</v>
      </c>
      <c r="L2435" t="str">
        <f>IF(full_data!G2435&lt;&gt;"",full_data!G2435,"")</f>
        <v>appos</v>
      </c>
      <c r="M2435" t="str">
        <f>IF(full_data!L2435&lt;&gt;"",full_data!L2435,"")</f>
        <v>there is no reliable way to disentangle appos, cases and ABS</v>
      </c>
      <c r="N2435" t="str">
        <f t="shared" ref="N2435:N2498" si="116">IF(ISNUMBER($A2435),"_","")</f>
        <v>_</v>
      </c>
    </row>
    <row r="2436" spans="1:14" x14ac:dyDescent="0.35">
      <c r="A2436">
        <f>IF(LEFT(C2436,1)="#",C2436,IF(full_data!A2436&lt;&gt;"",full_data!A2436,""))</f>
        <v>3</v>
      </c>
      <c r="B2436" t="str">
        <f t="shared" si="114"/>
        <v>dnin-ŋir-⸢su⸣-ka-še₃,</v>
      </c>
      <c r="C2436" t="str">
        <f>IF(full_data!B2436&lt;&gt;"",full_data!B2436,"")</f>
        <v>dnin-ŋir-⸢su⸣-ka-še₃,</v>
      </c>
      <c r="D2436" t="str">
        <f>IF(full_data!C2436&lt;&gt;"",full_data!C2436,"")</f>
        <v>ninŋirsuk=ak=še</v>
      </c>
      <c r="E2436" t="str">
        <f t="shared" si="115"/>
        <v>_</v>
      </c>
      <c r="F2436" t="str">
        <f>IF(full_data!E2436&lt;&gt;"",full_data!E2436,"")</f>
        <v>DN=GEN=TERM</v>
      </c>
      <c r="G2436">
        <f>IF(full_data!F2436&lt;&gt;"",full_data!F2436,"")</f>
        <v>1</v>
      </c>
      <c r="H2436" t="str">
        <f>IF(full_data!G2436&lt;&gt;"",full_data!G2436,"")</f>
        <v>GEN</v>
      </c>
      <c r="I2436" t="str">
        <f>IF(full_data!H2436&lt;&gt;"",full_data!H2436,"")</f>
        <v>nmod</v>
      </c>
      <c r="J2436" t="str">
        <f>IF(full_data!I2436&lt;&gt;"",full_data!I2436,"")</f>
        <v/>
      </c>
      <c r="K2436">
        <f>IF(full_data!J2436&lt;&gt;"",full_data!J2436,"")</f>
        <v>1</v>
      </c>
      <c r="L2436" t="str">
        <f>IF(full_data!G2436&lt;&gt;"",full_data!G2436,"")</f>
        <v>GEN</v>
      </c>
      <c r="M2436" t="str">
        <f>IF(full_data!L2436&lt;&gt;"",full_data!L2436,"")</f>
        <v/>
      </c>
      <c r="N2436" t="str">
        <f t="shared" si="116"/>
        <v>_</v>
      </c>
    </row>
    <row r="2437" spans="1:14" x14ac:dyDescent="0.35">
      <c r="A2437">
        <f>IF(LEFT(C2437,1)="#",C2437,IF(full_data!A2437&lt;&gt;"",full_data!A2437,""))</f>
        <v>4</v>
      </c>
      <c r="B2437" t="str">
        <f t="shared" si="114"/>
        <v>mu-gaz</v>
      </c>
      <c r="C2437" t="str">
        <f>IF(full_data!B2437&lt;&gt;"",full_data!B2437,"")</f>
        <v>mu-gaz</v>
      </c>
      <c r="D2437" t="str">
        <f>IF(full_data!C2437&lt;&gt;"",full_data!C2437,"")</f>
        <v>S4mu-S11n-S12gaz-S14-ø</v>
      </c>
      <c r="E2437" t="str">
        <f t="shared" si="115"/>
        <v>_</v>
      </c>
      <c r="F2437" t="str">
        <f>IF(full_data!E2437&lt;&gt;"",full_data!E2437,"")</f>
        <v>VEN-3.SG.H.A-kill-3.SG.P</v>
      </c>
      <c r="G2437">
        <f>IF(full_data!F2437&lt;&gt;"",full_data!F2437,"")</f>
        <v>0</v>
      </c>
      <c r="H2437" t="str">
        <f>IF(full_data!G2437&lt;&gt;"",full_data!G2437,"")</f>
        <v>root</v>
      </c>
      <c r="I2437" t="str">
        <f>IF(full_data!H2437&lt;&gt;"",full_data!H2437,"")</f>
        <v>root</v>
      </c>
      <c r="J2437" t="str">
        <f>IF(full_data!I2437&lt;&gt;"",full_data!I2437,"")</f>
        <v/>
      </c>
      <c r="K2437">
        <f>IF(full_data!J2437&lt;&gt;"",full_data!J2437,"")</f>
        <v>0</v>
      </c>
      <c r="L2437" t="str">
        <f>IF(full_data!G2437&lt;&gt;"",full_data!G2437,"")</f>
        <v>root</v>
      </c>
      <c r="M2437" t="str">
        <f>IF(full_data!L2437&lt;&gt;"",full_data!L2437,"")</f>
        <v/>
      </c>
      <c r="N2437" t="str">
        <f t="shared" si="116"/>
        <v>_</v>
      </c>
    </row>
    <row r="2438" spans="1:14" x14ac:dyDescent="0.35">
      <c r="A2438" t="str">
        <f>IF(LEFT(C2438,1)="#",C2438,IF(full_data!A2438&lt;&gt;"",full_data!A2438,""))</f>
        <v/>
      </c>
      <c r="B2438" t="str">
        <f t="shared" si="114"/>
        <v/>
      </c>
      <c r="C2438" t="str">
        <f>IF(full_data!B2438&lt;&gt;"",full_data!B2438,"")</f>
        <v/>
      </c>
      <c r="D2438" t="str">
        <f>IF(full_data!C2438&lt;&gt;"",full_data!C2438,"")</f>
        <v/>
      </c>
      <c r="E2438" t="str">
        <f t="shared" si="115"/>
        <v/>
      </c>
      <c r="F2438" t="str">
        <f>IF(full_data!E2438&lt;&gt;"",full_data!E2438,"")</f>
        <v/>
      </c>
      <c r="G2438" t="str">
        <f>IF(full_data!F2438&lt;&gt;"",full_data!F2438,"")</f>
        <v/>
      </c>
      <c r="H2438" t="str">
        <f>IF(full_data!G2438&lt;&gt;"",full_data!G2438,"")</f>
        <v/>
      </c>
      <c r="I2438" t="str">
        <f>IF(full_data!H2438&lt;&gt;"",full_data!H2438,"")</f>
        <v/>
      </c>
      <c r="J2438" t="str">
        <f>IF(full_data!I2438&lt;&gt;"",full_data!I2438,"")</f>
        <v/>
      </c>
      <c r="K2438" t="str">
        <f>IF(full_data!J2438&lt;&gt;"",full_data!J2438,"")</f>
        <v/>
      </c>
      <c r="L2438" t="str">
        <f>IF(full_data!G2438&lt;&gt;"",full_data!G2438,"")</f>
        <v/>
      </c>
      <c r="M2438" t="str">
        <f>IF(full_data!L2438&lt;&gt;"",full_data!L2438,"")</f>
        <v/>
      </c>
      <c r="N2438" t="str">
        <f t="shared" si="116"/>
        <v/>
      </c>
    </row>
    <row r="2439" spans="1:14" x14ac:dyDescent="0.35">
      <c r="A2439" t="str">
        <f>IF(LEFT(C2439,1)="#",C2439,IF(full_data!A2439&lt;&gt;"",full_data!A2439,""))</f>
        <v># P222497-8</v>
      </c>
      <c r="B2439" t="str">
        <f t="shared" si="114"/>
        <v/>
      </c>
      <c r="C2439" t="str">
        <f>IF(full_data!B2439&lt;&gt;"",full_data!B2439,"")</f>
        <v># P222497-8</v>
      </c>
      <c r="D2439" t="str">
        <f>IF(full_data!C2439&lt;&gt;"",full_data!C2439,"")</f>
        <v/>
      </c>
      <c r="E2439" t="str">
        <f t="shared" si="115"/>
        <v/>
      </c>
      <c r="F2439" t="str">
        <f>IF(full_data!E2439&lt;&gt;"",full_data!E2439,"")</f>
        <v/>
      </c>
      <c r="G2439" t="str">
        <f>IF(full_data!F2439&lt;&gt;"",full_data!F2439,"")</f>
        <v/>
      </c>
      <c r="H2439" t="str">
        <f>IF(full_data!G2439&lt;&gt;"",full_data!G2439,"")</f>
        <v/>
      </c>
      <c r="I2439" t="str">
        <f>IF(full_data!H2439&lt;&gt;"",full_data!H2439,"")</f>
        <v/>
      </c>
      <c r="J2439" t="str">
        <f>IF(full_data!I2439&lt;&gt;"",full_data!I2439,"")</f>
        <v/>
      </c>
      <c r="K2439" t="str">
        <f>IF(full_data!J2439&lt;&gt;"",full_data!J2439,"")</f>
        <v/>
      </c>
      <c r="L2439" t="str">
        <f>IF(full_data!G2439&lt;&gt;"",full_data!G2439,"")</f>
        <v/>
      </c>
      <c r="M2439" t="str">
        <f>IF(full_data!L2439&lt;&gt;"",full_data!L2439,"")</f>
        <v/>
      </c>
      <c r="N2439" t="str">
        <f t="shared" si="116"/>
        <v/>
      </c>
    </row>
    <row r="2440" spans="1:14" x14ac:dyDescent="0.35">
      <c r="A2440" t="str">
        <f>IF(LEFT(C2440,1)="#",C2440,IF(full_data!A2440&lt;&gt;"",full_data!A2440,""))</f>
        <v>#(108) = (203) En-ana-tum I 18 2:3–7 (RIME 1.9.4.18) (Lagash, 25th c.) (P222497-8)</v>
      </c>
      <c r="B2440" t="str">
        <f t="shared" si="114"/>
        <v/>
      </c>
      <c r="C2440" t="str">
        <f>IF(full_data!B2440&lt;&gt;"",full_data!B2440,"")</f>
        <v>#(108) = (203) En-ana-tum I 18 2:3–7 (RIME 1.9.4.18) (Lagash, 25th c.) (P222497-8)</v>
      </c>
      <c r="D2440" t="str">
        <f>IF(full_data!C2440&lt;&gt;"",full_data!C2440,"")</f>
        <v/>
      </c>
      <c r="E2440" t="str">
        <f t="shared" si="115"/>
        <v/>
      </c>
      <c r="F2440" t="str">
        <f>IF(full_data!E2440&lt;&gt;"",full_data!E2440,"")</f>
        <v/>
      </c>
      <c r="G2440" t="str">
        <f>IF(full_data!F2440&lt;&gt;"",full_data!F2440,"")</f>
        <v/>
      </c>
      <c r="H2440" t="str">
        <f>IF(full_data!G2440&lt;&gt;"",full_data!G2440,"")</f>
        <v/>
      </c>
      <c r="I2440" t="str">
        <f>IF(full_data!H2440&lt;&gt;"",full_data!H2440,"")</f>
        <v/>
      </c>
      <c r="J2440" t="str">
        <f>IF(full_data!I2440&lt;&gt;"",full_data!I2440,"")</f>
        <v/>
      </c>
      <c r="K2440" t="str">
        <f>IF(full_data!J2440&lt;&gt;"",full_data!J2440,"")</f>
        <v/>
      </c>
      <c r="L2440" t="str">
        <f>IF(full_data!G2440&lt;&gt;"",full_data!G2440,"")</f>
        <v/>
      </c>
      <c r="M2440" t="str">
        <f>IF(full_data!L2440&lt;&gt;"",full_data!L2440,"")</f>
        <v/>
      </c>
      <c r="N2440" t="str">
        <f t="shared" si="116"/>
        <v/>
      </c>
    </row>
    <row r="2441" spans="1:14" x14ac:dyDescent="0.35">
      <c r="A2441" t="str">
        <f>IF(LEFT(C2441,1)="#",C2441,IF(full_data!A2441&lt;&gt;"",full_data!A2441,""))</f>
        <v>#“Shuni-aldugud, the chief barber, to whom the office of the personal quarters’ overseer was also given, fashioned numerous inscribed clay nails.”</v>
      </c>
      <c r="B2441" t="str">
        <f t="shared" si="114"/>
        <v/>
      </c>
      <c r="C2441" t="str">
        <f>IF(full_data!B2441&lt;&gt;"",full_data!B2441,"")</f>
        <v>#“Shuni-aldugud, the chief barber, to whom the office of the personal quarters’ overseer was also given, fashioned numerous inscribed clay nails.”</v>
      </c>
      <c r="D2441" t="str">
        <f>IF(full_data!C2441&lt;&gt;"",full_data!C2441,"")</f>
        <v/>
      </c>
      <c r="E2441" t="str">
        <f t="shared" si="115"/>
        <v/>
      </c>
      <c r="F2441" t="str">
        <f>IF(full_data!E2441&lt;&gt;"",full_data!E2441,"")</f>
        <v/>
      </c>
      <c r="G2441" t="str">
        <f>IF(full_data!F2441&lt;&gt;"",full_data!F2441,"")</f>
        <v/>
      </c>
      <c r="H2441" t="str">
        <f>IF(full_data!G2441&lt;&gt;"",full_data!G2441,"")</f>
        <v/>
      </c>
      <c r="I2441" t="str">
        <f>IF(full_data!H2441&lt;&gt;"",full_data!H2441,"")</f>
        <v/>
      </c>
      <c r="J2441" t="str">
        <f>IF(full_data!I2441&lt;&gt;"",full_data!I2441,"")</f>
        <v/>
      </c>
      <c r="K2441" t="str">
        <f>IF(full_data!J2441&lt;&gt;"",full_data!J2441,"")</f>
        <v/>
      </c>
      <c r="L2441" t="str">
        <f>IF(full_data!G2441&lt;&gt;"",full_data!G2441,"")</f>
        <v/>
      </c>
      <c r="M2441" t="str">
        <f>IF(full_data!L2441&lt;&gt;"",full_data!L2441,"")</f>
        <v/>
      </c>
      <c r="N2441" t="str">
        <f t="shared" si="116"/>
        <v/>
      </c>
    </row>
    <row r="2442" spans="1:14" x14ac:dyDescent="0.35">
      <c r="A2442">
        <f>IF(LEFT(C2442,1)="#",C2442,IF(full_data!A2442&lt;&gt;"",full_data!A2442,""))</f>
        <v>1</v>
      </c>
      <c r="B2442" t="str">
        <f t="shared" si="114"/>
        <v>šu-ni-al-dugud,</v>
      </c>
      <c r="C2442" t="str">
        <f>IF(full_data!B2442&lt;&gt;"",full_data!B2442,"")</f>
        <v>šu-ni-al-dugud,</v>
      </c>
      <c r="D2442" t="str">
        <f>IF(full_data!C2442&lt;&gt;"",full_data!C2442,"")</f>
        <v>P1šunialdugud</v>
      </c>
      <c r="E2442" t="str">
        <f t="shared" si="115"/>
        <v>_</v>
      </c>
      <c r="F2442" t="str">
        <f>IF(full_data!E2442&lt;&gt;"",full_data!E2442,"")</f>
        <v>P1PN</v>
      </c>
      <c r="G2442">
        <f>IF(full_data!F2442&lt;&gt;"",full_data!F2442,"")</f>
        <v>7</v>
      </c>
      <c r="H2442" t="str">
        <f>IF(full_data!G2442&lt;&gt;"",full_data!G2442,"")</f>
        <v>ERG</v>
      </c>
      <c r="I2442" t="str">
        <f>IF(full_data!H2442&lt;&gt;"",full_data!H2442,"")</f>
        <v>nsubj</v>
      </c>
      <c r="J2442" t="str">
        <f>IF(full_data!I2442&lt;&gt;"",full_data!I2442,"")</f>
        <v/>
      </c>
      <c r="K2442">
        <f>IF(full_data!J2442&lt;&gt;"",full_data!J2442,"")</f>
        <v>7</v>
      </c>
      <c r="L2442" t="str">
        <f>IF(full_data!G2442&lt;&gt;"",full_data!G2442,"")</f>
        <v>ERG</v>
      </c>
      <c r="M2442" t="str">
        <f>IF(full_data!L2442&lt;&gt;"",full_data!L2442,"")</f>
        <v>marked at 5</v>
      </c>
      <c r="N2442" t="str">
        <f t="shared" si="116"/>
        <v>_</v>
      </c>
    </row>
    <row r="2443" spans="1:14" x14ac:dyDescent="0.35">
      <c r="A2443">
        <f>IF(LEFT(C2443,1)="#",C2443,IF(full_data!A2443&lt;&gt;"",full_data!A2443,""))</f>
        <v>2</v>
      </c>
      <c r="B2443" t="str">
        <f t="shared" si="114"/>
        <v>kindagal,</v>
      </c>
      <c r="C2443" t="str">
        <f>IF(full_data!B2443&lt;&gt;"",full_data!B2443,"")</f>
        <v>kindagal,</v>
      </c>
      <c r="D2443" t="str">
        <f>IF(full_data!C2443&lt;&gt;"",full_data!C2443,"")</f>
        <v>P1kindagal</v>
      </c>
      <c r="E2443" t="str">
        <f t="shared" si="115"/>
        <v>_</v>
      </c>
      <c r="F2443" t="str">
        <f>IF(full_data!E2443&lt;&gt;"",full_data!E2443,"")</f>
        <v>P1chief.barber</v>
      </c>
      <c r="G2443">
        <f>IF(full_data!F2443&lt;&gt;"",full_data!F2443,"")</f>
        <v>1</v>
      </c>
      <c r="H2443" t="str">
        <f>IF(full_data!G2443&lt;&gt;"",full_data!G2443,"")</f>
        <v>appos</v>
      </c>
      <c r="I2443" t="str">
        <f>IF(full_data!H2443&lt;&gt;"",full_data!H2443,"")</f>
        <v/>
      </c>
      <c r="J2443" t="str">
        <f>IF(full_data!I2443&lt;&gt;"",full_data!I2443,"")</f>
        <v/>
      </c>
      <c r="K2443">
        <f>IF(full_data!J2443&lt;&gt;"",full_data!J2443,"")</f>
        <v>1</v>
      </c>
      <c r="L2443" t="str">
        <f>IF(full_data!G2443&lt;&gt;"",full_data!G2443,"")</f>
        <v>appos</v>
      </c>
      <c r="M2443" t="str">
        <f>IF(full_data!L2443&lt;&gt;"",full_data!L2443,"")</f>
        <v/>
      </c>
      <c r="N2443" t="str">
        <f t="shared" si="116"/>
        <v>_</v>
      </c>
    </row>
    <row r="2444" spans="1:14" x14ac:dyDescent="0.35">
      <c r="A2444">
        <f>IF(LEFT(C2444,1)="#",C2444,IF(full_data!A2444&lt;&gt;"",full_data!A2444,""))</f>
        <v>3</v>
      </c>
      <c r="B2444" t="str">
        <f t="shared" si="114"/>
        <v>nam-nu-banda3</v>
      </c>
      <c r="C2444" t="str">
        <f>IF(full_data!B2444&lt;&gt;"",full_data!B2444,"")</f>
        <v>nam-nu-banda3</v>
      </c>
      <c r="D2444" t="str">
        <f>IF(full_data!C2444&lt;&gt;"",full_data!C2444,"")</f>
        <v>P2[namnubanda</v>
      </c>
      <c r="E2444" t="str">
        <f t="shared" si="115"/>
        <v>_</v>
      </c>
      <c r="F2444" t="str">
        <f>IF(full_data!E2444&lt;&gt;"",full_data!E2444,"")</f>
        <v>P2[overseership</v>
      </c>
      <c r="G2444">
        <f>IF(full_data!F2444&lt;&gt;"",full_data!F2444,"")</f>
        <v>5</v>
      </c>
      <c r="H2444" t="str">
        <f>IF(full_data!G2444&lt;&gt;"",full_data!G2444,"")</f>
        <v>ABS</v>
      </c>
      <c r="I2444" t="str">
        <f>IF(full_data!H2444&lt;&gt;"",full_data!H2444,"")</f>
        <v>obj</v>
      </c>
      <c r="J2444" t="str">
        <f>IF(full_data!I2444&lt;&gt;"",full_data!I2444,"")</f>
        <v/>
      </c>
      <c r="K2444">
        <f>IF(full_data!J2444&lt;&gt;"",full_data!J2444,"")</f>
        <v>5</v>
      </c>
      <c r="L2444" t="str">
        <f>IF(full_data!G2444&lt;&gt;"",full_data!G2444,"")</f>
        <v>ABS</v>
      </c>
      <c r="M2444" t="str">
        <f>IF(full_data!L2444&lt;&gt;"",full_data!L2444,"")</f>
        <v/>
      </c>
      <c r="N2444" t="str">
        <f t="shared" si="116"/>
        <v>_</v>
      </c>
    </row>
    <row r="2445" spans="1:14" x14ac:dyDescent="0.35">
      <c r="A2445">
        <f>IF(LEFT(C2445,1)="#",C2445,IF(full_data!A2445&lt;&gt;"",full_data!A2445,""))</f>
        <v>4</v>
      </c>
      <c r="B2445" t="str">
        <f t="shared" si="114"/>
        <v>e₂-šag₄-ga,</v>
      </c>
      <c r="C2445" t="str">
        <f>IF(full_data!B2445&lt;&gt;"",full_data!B2445,"")</f>
        <v>e₂-šag₄-ga,</v>
      </c>
      <c r="D2445" t="str">
        <f>IF(full_data!C2445&lt;&gt;"",full_data!C2445,"")</f>
        <v>ešag=ak=ø</v>
      </c>
      <c r="E2445" t="str">
        <f t="shared" si="115"/>
        <v>_</v>
      </c>
      <c r="F2445" t="str">
        <f>IF(full_data!E2445&lt;&gt;"",full_data!E2445,"")</f>
        <v>inner.room=GEN=ABS</v>
      </c>
      <c r="G2445">
        <f>IF(full_data!F2445&lt;&gt;"",full_data!F2445,"")</f>
        <v>3</v>
      </c>
      <c r="H2445" t="str">
        <f>IF(full_data!G2445&lt;&gt;"",full_data!G2445,"")</f>
        <v>GEN</v>
      </c>
      <c r="I2445" t="str">
        <f>IF(full_data!H2445&lt;&gt;"",full_data!H2445,"")</f>
        <v>nmod</v>
      </c>
      <c r="J2445" t="str">
        <f>IF(full_data!I2445&lt;&gt;"",full_data!I2445,"")</f>
        <v/>
      </c>
      <c r="K2445">
        <f>IF(full_data!J2445&lt;&gt;"",full_data!J2445,"")</f>
        <v>3</v>
      </c>
      <c r="L2445" t="str">
        <f>IF(full_data!G2445&lt;&gt;"",full_data!G2445,"")</f>
        <v>GEN</v>
      </c>
      <c r="M2445" t="str">
        <f>IF(full_data!L2445&lt;&gt;"",full_data!L2445,"")</f>
        <v/>
      </c>
      <c r="N2445" t="str">
        <f t="shared" si="116"/>
        <v>_</v>
      </c>
    </row>
    <row r="2446" spans="1:14" x14ac:dyDescent="0.35">
      <c r="A2446">
        <f>IF(LEFT(C2446,1)="#",C2446,IF(full_data!A2446&lt;&gt;"",full_data!A2446,""))</f>
        <v>5</v>
      </c>
      <c r="B2446" t="str">
        <f t="shared" si="114"/>
        <v>an-na-taḫ-ḫa,</v>
      </c>
      <c r="C2446" t="str">
        <f>IF(full_data!B2446&lt;&gt;"",full_data!B2446,"")</f>
        <v>an-na-taḫ-ḫa,</v>
      </c>
      <c r="D2446" t="str">
        <f>IF(full_data!C2446&lt;&gt;"",full_data!C2446,"")</f>
        <v>S2a-S6nn-S7a-S12taḫ-S14ø-S15ʾa]=P5e</v>
      </c>
      <c r="E2446" t="str">
        <f t="shared" si="115"/>
        <v>_</v>
      </c>
      <c r="F2446" t="str">
        <f>IF(full_data!E2446&lt;&gt;"",full_data!E2446,"")</f>
        <v>FIN-3.SG.H-DAT-add-3.SG.S-SUB]=P5ERG</v>
      </c>
      <c r="G2446">
        <f>IF(full_data!F2446&lt;&gt;"",full_data!F2446,"")</f>
        <v>1</v>
      </c>
      <c r="H2446" t="str">
        <f>IF(full_data!G2446&lt;&gt;"",full_data!G2446,"")</f>
        <v>SUB</v>
      </c>
      <c r="I2446" t="str">
        <f>IF(full_data!H2446&lt;&gt;"",full_data!H2446,"")</f>
        <v>acl</v>
      </c>
      <c r="J2446" t="str">
        <f>IF(full_data!I2446&lt;&gt;"",full_data!I2446,"")</f>
        <v/>
      </c>
      <c r="K2446">
        <f>IF(full_data!J2446&lt;&gt;"",full_data!J2446,"")</f>
        <v>1</v>
      </c>
      <c r="L2446" t="str">
        <f>IF(full_data!G2446&lt;&gt;"",full_data!G2446,"")</f>
        <v>SUB</v>
      </c>
      <c r="M2446" t="str">
        <f>IF(full_data!L2446&lt;&gt;"",full_data!L2446,"")</f>
        <v/>
      </c>
      <c r="N2446" t="str">
        <f t="shared" si="116"/>
        <v>_</v>
      </c>
    </row>
    <row r="2447" spans="1:14" x14ac:dyDescent="0.35">
      <c r="A2447">
        <f>IF(LEFT(C2447,1)="#",C2447,IF(full_data!A2447&lt;&gt;"",full_data!A2447,""))</f>
        <v>6</v>
      </c>
      <c r="B2447" t="str">
        <f t="shared" si="114"/>
        <v>KIB</v>
      </c>
      <c r="C2447" t="str">
        <f>IF(full_data!B2447&lt;&gt;"",full_data!B2447,"")</f>
        <v>KIB</v>
      </c>
      <c r="D2447" t="str">
        <f>IF(full_data!C2447&lt;&gt;"",full_data!C2447,"")</f>
        <v>KIB=ø</v>
      </c>
      <c r="E2447" t="str">
        <f t="shared" si="115"/>
        <v>_</v>
      </c>
      <c r="F2447" t="str">
        <f>IF(full_data!E2447&lt;&gt;"",full_data!E2447,"")</f>
        <v>nail=ABS</v>
      </c>
      <c r="G2447">
        <f>IF(full_data!F2447&lt;&gt;"",full_data!F2447,"")</f>
        <v>7</v>
      </c>
      <c r="H2447" t="str">
        <f>IF(full_data!G2447&lt;&gt;"",full_data!G2447,"")</f>
        <v>ABS</v>
      </c>
      <c r="I2447" t="str">
        <f>IF(full_data!H2447&lt;&gt;"",full_data!H2447,"")</f>
        <v>obj</v>
      </c>
      <c r="J2447" t="str">
        <f>IF(full_data!I2447&lt;&gt;"",full_data!I2447,"")</f>
        <v/>
      </c>
      <c r="K2447">
        <f>IF(full_data!J2447&lt;&gt;"",full_data!J2447,"")</f>
        <v>7</v>
      </c>
      <c r="L2447" t="str">
        <f>IF(full_data!G2447&lt;&gt;"",full_data!G2447,"")</f>
        <v>ABS</v>
      </c>
      <c r="M2447" t="str">
        <f>IF(full_data!L2447&lt;&gt;"",full_data!L2447,"")</f>
        <v/>
      </c>
      <c r="N2447" t="str">
        <f t="shared" si="116"/>
        <v>_</v>
      </c>
    </row>
    <row r="2448" spans="1:14" x14ac:dyDescent="0.35">
      <c r="A2448">
        <f>IF(LEFT(C2448,1)="#",C2448,IF(full_data!A2448&lt;&gt;"",full_data!A2448,""))</f>
        <v>7</v>
      </c>
      <c r="B2448" t="str">
        <f t="shared" si="114"/>
        <v>mu-dim₂-dim₂</v>
      </c>
      <c r="C2448" t="str">
        <f>IF(full_data!B2448&lt;&gt;"",full_data!B2448,"")</f>
        <v>mu-dim₂-dim₂</v>
      </c>
      <c r="D2448" t="str">
        <f>IF(full_data!C2448&lt;&gt;"",full_data!C2448,"")</f>
        <v>S4mu-S11n-S12dim~dim-S14ø</v>
      </c>
      <c r="E2448" t="str">
        <f t="shared" si="115"/>
        <v>_</v>
      </c>
      <c r="F2448" t="str">
        <f>IF(full_data!E2448&lt;&gt;"",full_data!E2448,"")</f>
        <v>VEN-3.SG.H.A-create~PL-3.SG.P</v>
      </c>
      <c r="G2448">
        <f>IF(full_data!F2448&lt;&gt;"",full_data!F2448,"")</f>
        <v>0</v>
      </c>
      <c r="H2448" t="str">
        <f>IF(full_data!G2448&lt;&gt;"",full_data!G2448,"")</f>
        <v>root</v>
      </c>
      <c r="I2448" t="str">
        <f>IF(full_data!H2448&lt;&gt;"",full_data!H2448,"")</f>
        <v>root</v>
      </c>
      <c r="J2448" t="str">
        <f>IF(full_data!I2448&lt;&gt;"",full_data!I2448,"")</f>
        <v/>
      </c>
      <c r="K2448">
        <f>IF(full_data!J2448&lt;&gt;"",full_data!J2448,"")</f>
        <v>0</v>
      </c>
      <c r="L2448" t="str">
        <f>IF(full_data!G2448&lt;&gt;"",full_data!G2448,"")</f>
        <v>root</v>
      </c>
      <c r="M2448" t="str">
        <f>IF(full_data!L2448&lt;&gt;"",full_data!L2448,"")</f>
        <v/>
      </c>
      <c r="N2448" t="str">
        <f t="shared" si="116"/>
        <v>_</v>
      </c>
    </row>
    <row r="2449" spans="1:14" x14ac:dyDescent="0.35">
      <c r="A2449" t="str">
        <f>IF(LEFT(C2449,1)="#",C2449,IF(full_data!A2449&lt;&gt;"",full_data!A2449,""))</f>
        <v/>
      </c>
      <c r="B2449" t="str">
        <f t="shared" si="114"/>
        <v/>
      </c>
      <c r="C2449" t="str">
        <f>IF(full_data!B2449&lt;&gt;"",full_data!B2449,"")</f>
        <v/>
      </c>
      <c r="D2449" t="str">
        <f>IF(full_data!C2449&lt;&gt;"",full_data!C2449,"")</f>
        <v/>
      </c>
      <c r="E2449" t="str">
        <f t="shared" si="115"/>
        <v/>
      </c>
      <c r="F2449" t="str">
        <f>IF(full_data!E2449&lt;&gt;"",full_data!E2449,"")</f>
        <v/>
      </c>
      <c r="G2449" t="str">
        <f>IF(full_data!F2449&lt;&gt;"",full_data!F2449,"")</f>
        <v/>
      </c>
      <c r="H2449" t="str">
        <f>IF(full_data!G2449&lt;&gt;"",full_data!G2449,"")</f>
        <v/>
      </c>
      <c r="I2449" t="str">
        <f>IF(full_data!H2449&lt;&gt;"",full_data!H2449,"")</f>
        <v/>
      </c>
      <c r="J2449" t="str">
        <f>IF(full_data!I2449&lt;&gt;"",full_data!I2449,"")</f>
        <v/>
      </c>
      <c r="K2449" t="str">
        <f>IF(full_data!J2449&lt;&gt;"",full_data!J2449,"")</f>
        <v/>
      </c>
      <c r="L2449" t="str">
        <f>IF(full_data!G2449&lt;&gt;"",full_data!G2449,"")</f>
        <v/>
      </c>
      <c r="M2449" t="str">
        <f>IF(full_data!L2449&lt;&gt;"",full_data!L2449,"")</f>
        <v/>
      </c>
      <c r="N2449" t="str">
        <f t="shared" si="116"/>
        <v/>
      </c>
    </row>
    <row r="2450" spans="1:14" x14ac:dyDescent="0.35">
      <c r="A2450" t="str">
        <f>IF(LEFT(C2450,1)="#",C2450,IF(full_data!A2450&lt;&gt;"",full_data!A2450,""))</f>
        <v># P222530</v>
      </c>
      <c r="B2450" t="str">
        <f t="shared" si="114"/>
        <v/>
      </c>
      <c r="C2450" t="str">
        <f>IF(full_data!B2450&lt;&gt;"",full_data!B2450,"")</f>
        <v># P222530</v>
      </c>
      <c r="D2450" t="str">
        <f>IF(full_data!C2450&lt;&gt;"",full_data!C2450,"")</f>
        <v/>
      </c>
      <c r="E2450" t="str">
        <f t="shared" si="115"/>
        <v/>
      </c>
      <c r="F2450" t="str">
        <f>IF(full_data!E2450&lt;&gt;"",full_data!E2450,"")</f>
        <v/>
      </c>
      <c r="G2450" t="str">
        <f>IF(full_data!F2450&lt;&gt;"",full_data!F2450,"")</f>
        <v/>
      </c>
      <c r="H2450" t="str">
        <f>IF(full_data!G2450&lt;&gt;"",full_data!G2450,"")</f>
        <v/>
      </c>
      <c r="I2450" t="str">
        <f>IF(full_data!H2450&lt;&gt;"",full_data!H2450,"")</f>
        <v/>
      </c>
      <c r="J2450" t="str">
        <f>IF(full_data!I2450&lt;&gt;"",full_data!I2450,"")</f>
        <v/>
      </c>
      <c r="K2450" t="str">
        <f>IF(full_data!J2450&lt;&gt;"",full_data!J2450,"")</f>
        <v/>
      </c>
      <c r="L2450" t="str">
        <f>IF(full_data!G2450&lt;&gt;"",full_data!G2450,"")</f>
        <v/>
      </c>
      <c r="M2450" t="str">
        <f>IF(full_data!L2450&lt;&gt;"",full_data!L2450,"")</f>
        <v/>
      </c>
      <c r="N2450" t="str">
        <f t="shared" si="116"/>
        <v/>
      </c>
    </row>
    <row r="2451" spans="1:14" x14ac:dyDescent="0.35">
      <c r="A2451" t="str">
        <f>IF(LEFT(C2451,1)="#",C2451,IF(full_data!A2451&lt;&gt;"",full_data!A2451,""))</f>
        <v>#(4) En-metena 23 29–30 (RIME 1.9.5.23) (Lagash, 25th c.) (P222530)</v>
      </c>
      <c r="B2451" t="str">
        <f t="shared" si="114"/>
        <v/>
      </c>
      <c r="C2451" t="str">
        <f>IF(full_data!B2451&lt;&gt;"",full_data!B2451,"")</f>
        <v>#(4) En-metena 23 29–30 (RIME 1.9.5.23) (Lagash, 25th c.) (P222530)</v>
      </c>
      <c r="D2451" t="str">
        <f>IF(full_data!C2451&lt;&gt;"",full_data!C2451,"")</f>
        <v/>
      </c>
      <c r="E2451" t="str">
        <f t="shared" si="115"/>
        <v/>
      </c>
      <c r="F2451" t="str">
        <f>IF(full_data!E2451&lt;&gt;"",full_data!E2451,"")</f>
        <v/>
      </c>
      <c r="G2451" t="str">
        <f>IF(full_data!F2451&lt;&gt;"",full_data!F2451,"")</f>
        <v/>
      </c>
      <c r="H2451" t="str">
        <f>IF(full_data!G2451&lt;&gt;"",full_data!G2451,"")</f>
        <v/>
      </c>
      <c r="I2451" t="str">
        <f>IF(full_data!H2451&lt;&gt;"",full_data!H2451,"")</f>
        <v/>
      </c>
      <c r="J2451" t="str">
        <f>IF(full_data!I2451&lt;&gt;"",full_data!I2451,"")</f>
        <v/>
      </c>
      <c r="K2451" t="str">
        <f>IF(full_data!J2451&lt;&gt;"",full_data!J2451,"")</f>
        <v/>
      </c>
      <c r="L2451" t="str">
        <f>IF(full_data!G2451&lt;&gt;"",full_data!G2451,"")</f>
        <v/>
      </c>
      <c r="M2451" t="str">
        <f>IF(full_data!L2451&lt;&gt;"",full_data!L2451,"")</f>
        <v/>
      </c>
      <c r="N2451" t="str">
        <f t="shared" si="116"/>
        <v/>
      </c>
    </row>
    <row r="2452" spans="1:14" x14ac:dyDescent="0.35">
      <c r="A2452">
        <f>IF(LEFT(C2452,1)="#",C2452,IF(full_data!A2452&lt;&gt;"",full_data!A2452,""))</f>
        <v>1</v>
      </c>
      <c r="B2452" t="str">
        <f t="shared" si="114"/>
        <v>i₃-mi-dug₄-dug₄</v>
      </c>
      <c r="C2452" t="str">
        <f>IF(full_data!B2452&lt;&gt;"",full_data!B2452,"")</f>
        <v>i₃-mi-dug₄-dug₄</v>
      </c>
      <c r="D2452" t="str">
        <f>IF(full_data!C2452&lt;&gt;"",full_data!C2452,"")</f>
        <v>S2i-S4m-S5b-S10i-S11n-S12dug~dug-S14ø</v>
      </c>
      <c r="E2452" t="str">
        <f t="shared" si="115"/>
        <v>_</v>
      </c>
      <c r="F2452" t="str">
        <f>IF(full_data!E2452&lt;&gt;"",full_data!E2452,"")</f>
        <v>FIN-VEN-3.SG.NH-L3-3.SG.H.A-do~PL-3.SG.P</v>
      </c>
      <c r="G2452">
        <f>IF(full_data!F2452&lt;&gt;"",full_data!F2452,"")</f>
        <v>0</v>
      </c>
      <c r="H2452" t="str">
        <f>IF(full_data!G2452&lt;&gt;"",full_data!G2452,"")</f>
        <v>root</v>
      </c>
      <c r="I2452" t="str">
        <f>IF(full_data!H2452&lt;&gt;"",full_data!H2452,"")</f>
        <v>root</v>
      </c>
      <c r="J2452" t="str">
        <f>IF(full_data!I2452&lt;&gt;"",full_data!I2452,"")</f>
        <v/>
      </c>
      <c r="K2452">
        <f>IF(full_data!J2452&lt;&gt;"",full_data!J2452,"")</f>
        <v>0</v>
      </c>
      <c r="L2452" t="str">
        <f>IF(full_data!G2452&lt;&gt;"",full_data!G2452,"")</f>
        <v>root</v>
      </c>
      <c r="M2452" t="str">
        <f>IF(full_data!L2452&lt;&gt;"",full_data!L2452,"")</f>
        <v/>
      </c>
      <c r="N2452" t="str">
        <f t="shared" si="116"/>
        <v>_</v>
      </c>
    </row>
    <row r="2453" spans="1:14" x14ac:dyDescent="0.35">
      <c r="A2453" t="str">
        <f>IF(LEFT(C2453,1)="#",C2453,IF(full_data!A2453&lt;&gt;"",full_data!A2453,""))</f>
        <v/>
      </c>
      <c r="B2453" t="str">
        <f t="shared" si="114"/>
        <v/>
      </c>
      <c r="C2453" t="str">
        <f>IF(full_data!B2453&lt;&gt;"",full_data!B2453,"")</f>
        <v/>
      </c>
      <c r="D2453" t="str">
        <f>IF(full_data!C2453&lt;&gt;"",full_data!C2453,"")</f>
        <v/>
      </c>
      <c r="E2453" t="str">
        <f t="shared" si="115"/>
        <v/>
      </c>
      <c r="F2453" t="str">
        <f>IF(full_data!E2453&lt;&gt;"",full_data!E2453,"")</f>
        <v/>
      </c>
      <c r="G2453" t="str">
        <f>IF(full_data!F2453&lt;&gt;"",full_data!F2453,"")</f>
        <v/>
      </c>
      <c r="H2453" t="str">
        <f>IF(full_data!G2453&lt;&gt;"",full_data!G2453,"")</f>
        <v/>
      </c>
      <c r="I2453" t="str">
        <f>IF(full_data!H2453&lt;&gt;"",full_data!H2453,"")</f>
        <v/>
      </c>
      <c r="J2453" t="str">
        <f>IF(full_data!I2453&lt;&gt;"",full_data!I2453,"")</f>
        <v/>
      </c>
      <c r="K2453" t="str">
        <f>IF(full_data!J2453&lt;&gt;"",full_data!J2453,"")</f>
        <v/>
      </c>
      <c r="L2453" t="str">
        <f>IF(full_data!G2453&lt;&gt;"",full_data!G2453,"")</f>
        <v/>
      </c>
      <c r="M2453" t="str">
        <f>IF(full_data!L2453&lt;&gt;"",full_data!L2453,"")</f>
        <v/>
      </c>
      <c r="N2453" t="str">
        <f t="shared" si="116"/>
        <v/>
      </c>
    </row>
    <row r="2454" spans="1:14" x14ac:dyDescent="0.35">
      <c r="A2454" t="str">
        <f>IF(LEFT(C2454,1)="#",C2454,IF(full_data!A2454&lt;&gt;"",full_data!A2454,""))</f>
        <v># P222530</v>
      </c>
      <c r="B2454" t="str">
        <f t="shared" si="114"/>
        <v/>
      </c>
      <c r="C2454" t="str">
        <f>IF(full_data!B2454&lt;&gt;"",full_data!B2454,"")</f>
        <v># P222530</v>
      </c>
      <c r="D2454" t="str">
        <f>IF(full_data!C2454&lt;&gt;"",full_data!C2454,"")</f>
        <v/>
      </c>
      <c r="E2454" t="str">
        <f t="shared" si="115"/>
        <v/>
      </c>
      <c r="F2454" t="str">
        <f>IF(full_data!E2454&lt;&gt;"",full_data!E2454,"")</f>
        <v/>
      </c>
      <c r="G2454" t="str">
        <f>IF(full_data!F2454&lt;&gt;"",full_data!F2454,"")</f>
        <v/>
      </c>
      <c r="H2454" t="str">
        <f>IF(full_data!G2454&lt;&gt;"",full_data!G2454,"")</f>
        <v/>
      </c>
      <c r="I2454" t="str">
        <f>IF(full_data!H2454&lt;&gt;"",full_data!H2454,"")</f>
        <v/>
      </c>
      <c r="J2454" t="str">
        <f>IF(full_data!I2454&lt;&gt;"",full_data!I2454,"")</f>
        <v/>
      </c>
      <c r="K2454" t="str">
        <f>IF(full_data!J2454&lt;&gt;"",full_data!J2454,"")</f>
        <v/>
      </c>
      <c r="L2454" t="str">
        <f>IF(full_data!G2454&lt;&gt;"",full_data!G2454,"")</f>
        <v/>
      </c>
      <c r="M2454" t="str">
        <f>IF(full_data!L2454&lt;&gt;"",full_data!L2454,"")</f>
        <v/>
      </c>
      <c r="N2454" t="str">
        <f t="shared" si="116"/>
        <v/>
      </c>
    </row>
    <row r="2455" spans="1:14" x14ac:dyDescent="0.35">
      <c r="A2455" t="str">
        <f>IF(LEFT(C2455,1)="#",C2455,IF(full_data!A2455&lt;&gt;"",full_data!A2455,""))</f>
        <v>#(9) En-metena 23 18 (RIME 1.9.5.23) (Lagash, 25th c.) (P222530)</v>
      </c>
      <c r="B2455" t="str">
        <f t="shared" si="114"/>
        <v/>
      </c>
      <c r="C2455" t="str">
        <f>IF(full_data!B2455&lt;&gt;"",full_data!B2455,"")</f>
        <v>#(9) En-metena 23 18 (RIME 1.9.5.23) (Lagash, 25th c.) (P222530)</v>
      </c>
      <c r="D2455" t="str">
        <f>IF(full_data!C2455&lt;&gt;"",full_data!C2455,"")</f>
        <v/>
      </c>
      <c r="E2455" t="str">
        <f t="shared" si="115"/>
        <v/>
      </c>
      <c r="F2455" t="str">
        <f>IF(full_data!E2455&lt;&gt;"",full_data!E2455,"")</f>
        <v/>
      </c>
      <c r="G2455" t="str">
        <f>IF(full_data!F2455&lt;&gt;"",full_data!F2455,"")</f>
        <v/>
      </c>
      <c r="H2455" t="str">
        <f>IF(full_data!G2455&lt;&gt;"",full_data!G2455,"")</f>
        <v/>
      </c>
      <c r="I2455" t="str">
        <f>IF(full_data!H2455&lt;&gt;"",full_data!H2455,"")</f>
        <v/>
      </c>
      <c r="J2455" t="str">
        <f>IF(full_data!I2455&lt;&gt;"",full_data!I2455,"")</f>
        <v/>
      </c>
      <c r="K2455" t="str">
        <f>IF(full_data!J2455&lt;&gt;"",full_data!J2455,"")</f>
        <v/>
      </c>
      <c r="L2455" t="str">
        <f>IF(full_data!G2455&lt;&gt;"",full_data!G2455,"")</f>
        <v/>
      </c>
      <c r="M2455" t="str">
        <f>IF(full_data!L2455&lt;&gt;"",full_data!L2455,"")</f>
        <v/>
      </c>
      <c r="N2455" t="str">
        <f t="shared" si="116"/>
        <v/>
      </c>
    </row>
    <row r="2456" spans="1:14" x14ac:dyDescent="0.35">
      <c r="A2456">
        <f>IF(LEFT(C2456,1)="#",C2456,IF(full_data!A2456&lt;&gt;"",full_data!A2456,""))</f>
        <v>1</v>
      </c>
      <c r="B2456" t="str">
        <f t="shared" si="114"/>
        <v>e-ne₂-pad₃-da-a</v>
      </c>
      <c r="C2456" t="str">
        <f>IF(full_data!B2456&lt;&gt;"",full_data!B2456,"")</f>
        <v>e-ne₂-pad₃-da-a</v>
      </c>
      <c r="D2456" t="str">
        <f>IF(full_data!C2456&lt;&gt;"",full_data!C2456,"")</f>
        <v>S2i-S6nn-S10i-S11n-S12pad-S14ø-S15ʾa-ʾa</v>
      </c>
      <c r="E2456" t="str">
        <f t="shared" si="115"/>
        <v>_</v>
      </c>
      <c r="F2456" t="str">
        <f>IF(full_data!E2456&lt;&gt;"",full_data!E2456,"")</f>
        <v>FIN-3.SG.H-L2-3.SG.H.A-find-3.SG.P-SUB-L1</v>
      </c>
      <c r="G2456">
        <f>IF(full_data!F2456&lt;&gt;"",full_data!F2456,"")</f>
        <v>0</v>
      </c>
      <c r="H2456" t="str">
        <f>IF(full_data!G2456&lt;&gt;"",full_data!G2456,"")</f>
        <v>SUB+LOC</v>
      </c>
      <c r="I2456" t="str">
        <f>IF(full_data!H2456&lt;&gt;"",full_data!H2456,"")</f>
        <v>root</v>
      </c>
      <c r="J2456" t="str">
        <f>IF(full_data!I2456&lt;&gt;"",full_data!I2456,"")</f>
        <v/>
      </c>
      <c r="K2456">
        <f>IF(full_data!J2456&lt;&gt;"",full_data!J2456,"")</f>
        <v>0</v>
      </c>
      <c r="L2456" t="str">
        <f>IF(full_data!G2456&lt;&gt;"",full_data!G2456,"")</f>
        <v>SUB+LOC</v>
      </c>
      <c r="M2456" t="str">
        <f>IF(full_data!L2456&lt;&gt;"",full_data!L2456,"")</f>
        <v>because its morphologically marked</v>
      </c>
      <c r="N2456" t="str">
        <f t="shared" si="116"/>
        <v>_</v>
      </c>
    </row>
    <row r="2457" spans="1:14" x14ac:dyDescent="0.35">
      <c r="A2457" t="str">
        <f>IF(LEFT(C2457,1)="#",C2457,IF(full_data!A2457&lt;&gt;"",full_data!A2457,""))</f>
        <v/>
      </c>
      <c r="B2457" t="str">
        <f t="shared" si="114"/>
        <v/>
      </c>
      <c r="C2457" t="str">
        <f>IF(full_data!B2457&lt;&gt;"",full_data!B2457,"")</f>
        <v/>
      </c>
      <c r="D2457" t="str">
        <f>IF(full_data!C2457&lt;&gt;"",full_data!C2457,"")</f>
        <v/>
      </c>
      <c r="E2457" t="str">
        <f t="shared" si="115"/>
        <v/>
      </c>
      <c r="F2457" t="str">
        <f>IF(full_data!E2457&lt;&gt;"",full_data!E2457,"")</f>
        <v/>
      </c>
      <c r="G2457" t="str">
        <f>IF(full_data!F2457&lt;&gt;"",full_data!F2457,"")</f>
        <v/>
      </c>
      <c r="H2457" t="str">
        <f>IF(full_data!G2457&lt;&gt;"",full_data!G2457,"")</f>
        <v/>
      </c>
      <c r="I2457" t="str">
        <f>IF(full_data!H2457&lt;&gt;"",full_data!H2457,"")</f>
        <v/>
      </c>
      <c r="J2457" t="str">
        <f>IF(full_data!I2457&lt;&gt;"",full_data!I2457,"")</f>
        <v/>
      </c>
      <c r="K2457" t="str">
        <f>IF(full_data!J2457&lt;&gt;"",full_data!J2457,"")</f>
        <v/>
      </c>
      <c r="L2457" t="str">
        <f>IF(full_data!G2457&lt;&gt;"",full_data!G2457,"")</f>
        <v/>
      </c>
      <c r="M2457" t="str">
        <f>IF(full_data!L2457&lt;&gt;"",full_data!L2457,"")</f>
        <v/>
      </c>
      <c r="N2457" t="str">
        <f t="shared" si="116"/>
        <v/>
      </c>
    </row>
    <row r="2458" spans="1:14" x14ac:dyDescent="0.35">
      <c r="A2458" t="str">
        <f>IF(LEFT(C2458,1)="#",C2458,IF(full_data!A2458&lt;&gt;"",full_data!A2458,""))</f>
        <v># P222530</v>
      </c>
      <c r="B2458" t="str">
        <f t="shared" si="114"/>
        <v/>
      </c>
      <c r="C2458" t="str">
        <f>IF(full_data!B2458&lt;&gt;"",full_data!B2458,"")</f>
        <v># P222530</v>
      </c>
      <c r="D2458" t="str">
        <f>IF(full_data!C2458&lt;&gt;"",full_data!C2458,"")</f>
        <v/>
      </c>
      <c r="E2458" t="str">
        <f t="shared" si="115"/>
        <v/>
      </c>
      <c r="F2458" t="str">
        <f>IF(full_data!E2458&lt;&gt;"",full_data!E2458,"")</f>
        <v/>
      </c>
      <c r="G2458" t="str">
        <f>IF(full_data!F2458&lt;&gt;"",full_data!F2458,"")</f>
        <v/>
      </c>
      <c r="H2458" t="str">
        <f>IF(full_data!G2458&lt;&gt;"",full_data!G2458,"")</f>
        <v/>
      </c>
      <c r="I2458" t="str">
        <f>IF(full_data!H2458&lt;&gt;"",full_data!H2458,"")</f>
        <v/>
      </c>
      <c r="J2458" t="str">
        <f>IF(full_data!I2458&lt;&gt;"",full_data!I2458,"")</f>
        <v/>
      </c>
      <c r="K2458" t="str">
        <f>IF(full_data!J2458&lt;&gt;"",full_data!J2458,"")</f>
        <v/>
      </c>
      <c r="L2458" t="str">
        <f>IF(full_data!G2458&lt;&gt;"",full_data!G2458,"")</f>
        <v/>
      </c>
      <c r="M2458" t="str">
        <f>IF(full_data!L2458&lt;&gt;"",full_data!L2458,"")</f>
        <v/>
      </c>
      <c r="N2458" t="str">
        <f t="shared" si="116"/>
        <v/>
      </c>
    </row>
    <row r="2459" spans="1:14" x14ac:dyDescent="0.35">
      <c r="A2459" t="str">
        <f>IF(LEFT(C2459,1)="#",C2459,IF(full_data!A2459&lt;&gt;"",full_data!A2459,""))</f>
        <v>#(187) En-metena 23 29–30 (RIME 1.9.5.23) (Lagash, 25th c.) (P222530)</v>
      </c>
      <c r="B2459" t="str">
        <f t="shared" si="114"/>
        <v/>
      </c>
      <c r="C2459" t="str">
        <f>IF(full_data!B2459&lt;&gt;"",full_data!B2459,"")</f>
        <v>#(187) En-metena 23 29–30 (RIME 1.9.5.23) (Lagash, 25th c.) (P222530)</v>
      </c>
      <c r="D2459" t="str">
        <f>IF(full_data!C2459&lt;&gt;"",full_data!C2459,"")</f>
        <v/>
      </c>
      <c r="E2459" t="str">
        <f t="shared" si="115"/>
        <v/>
      </c>
      <c r="F2459" t="str">
        <f>IF(full_data!E2459&lt;&gt;"",full_data!E2459,"")</f>
        <v/>
      </c>
      <c r="G2459" t="str">
        <f>IF(full_data!F2459&lt;&gt;"",full_data!F2459,"")</f>
        <v/>
      </c>
      <c r="H2459" t="str">
        <f>IF(full_data!G2459&lt;&gt;"",full_data!G2459,"")</f>
        <v/>
      </c>
      <c r="I2459" t="str">
        <f>IF(full_data!H2459&lt;&gt;"",full_data!H2459,"")</f>
        <v/>
      </c>
      <c r="J2459" t="str">
        <f>IF(full_data!I2459&lt;&gt;"",full_data!I2459,"")</f>
        <v/>
      </c>
      <c r="K2459" t="str">
        <f>IF(full_data!J2459&lt;&gt;"",full_data!J2459,"")</f>
        <v/>
      </c>
      <c r="L2459" t="str">
        <f>IF(full_data!G2459&lt;&gt;"",full_data!G2459,"")</f>
        <v/>
      </c>
      <c r="M2459" t="str">
        <f>IF(full_data!L2459&lt;&gt;"",full_data!L2459,"")</f>
        <v/>
      </c>
      <c r="N2459" t="str">
        <f t="shared" si="116"/>
        <v/>
      </c>
    </row>
    <row r="2460" spans="1:14" x14ac:dyDescent="0.35">
      <c r="A2460" t="str">
        <f>IF(LEFT(C2460,1)="#",C2460,IF(full_data!A2460&lt;&gt;"",full_data!A2460,""))</f>
        <v>#“He assigned (precious metals, lapis lazuli, 20 oxen, and 20 sheep) to Lugal-Uruba's courtyard as a regular offering.”</v>
      </c>
      <c r="B2460" t="str">
        <f t="shared" si="114"/>
        <v/>
      </c>
      <c r="C2460" t="str">
        <f>IF(full_data!B2460&lt;&gt;"",full_data!B2460,"")</f>
        <v>#“He assigned (precious metals, lapis lazuli, 20 oxen, and 20 sheep) to Lugal-Uruba's courtyard as a regular offering.”</v>
      </c>
      <c r="D2460" t="str">
        <f>IF(full_data!C2460&lt;&gt;"",full_data!C2460,"")</f>
        <v/>
      </c>
      <c r="E2460" t="str">
        <f t="shared" si="115"/>
        <v/>
      </c>
      <c r="F2460" t="str">
        <f>IF(full_data!E2460&lt;&gt;"",full_data!E2460,"")</f>
        <v/>
      </c>
      <c r="G2460" t="str">
        <f>IF(full_data!F2460&lt;&gt;"",full_data!F2460,"")</f>
        <v/>
      </c>
      <c r="H2460" t="str">
        <f>IF(full_data!G2460&lt;&gt;"",full_data!G2460,"")</f>
        <v/>
      </c>
      <c r="I2460" t="str">
        <f>IF(full_data!H2460&lt;&gt;"",full_data!H2460,"")</f>
        <v/>
      </c>
      <c r="J2460" t="str">
        <f>IF(full_data!I2460&lt;&gt;"",full_data!I2460,"")</f>
        <v/>
      </c>
      <c r="K2460" t="str">
        <f>IF(full_data!J2460&lt;&gt;"",full_data!J2460,"")</f>
        <v/>
      </c>
      <c r="L2460" t="str">
        <f>IF(full_data!G2460&lt;&gt;"",full_data!G2460,"")</f>
        <v/>
      </c>
      <c r="M2460" t="str">
        <f>IF(full_data!L2460&lt;&gt;"",full_data!L2460,"")</f>
        <v/>
      </c>
      <c r="N2460" t="str">
        <f t="shared" si="116"/>
        <v/>
      </c>
    </row>
    <row r="2461" spans="1:14" x14ac:dyDescent="0.35">
      <c r="A2461">
        <f>IF(LEFT(C2461,1)="#",C2461,IF(full_data!A2461&lt;&gt;"",full_data!A2461,""))</f>
        <v>1</v>
      </c>
      <c r="B2461" t="str">
        <f t="shared" si="114"/>
        <v>kisal</v>
      </c>
      <c r="C2461" t="str">
        <f>IF(full_data!B2461&lt;&gt;"",full_data!B2461,"")</f>
        <v>kisal</v>
      </c>
      <c r="D2461" t="str">
        <f>IF(full_data!C2461&lt;&gt;"",full_data!C2461,"")</f>
        <v>kisal</v>
      </c>
      <c r="E2461" t="str">
        <f t="shared" si="115"/>
        <v>_</v>
      </c>
      <c r="F2461" t="str">
        <f>IF(full_data!E2461&lt;&gt;"",full_data!E2461,"")</f>
        <v>courtyard</v>
      </c>
      <c r="G2461">
        <f>IF(full_data!F2461&lt;&gt;"",full_data!F2461,"")</f>
        <v>4</v>
      </c>
      <c r="H2461" t="str">
        <f>IF(full_data!G2461&lt;&gt;"",full_data!G2461,"")</f>
        <v>LOC</v>
      </c>
      <c r="I2461" t="str">
        <f>IF(full_data!H2461&lt;&gt;"",full_data!H2461,"")</f>
        <v>obl</v>
      </c>
      <c r="J2461" t="str">
        <f>IF(full_data!I2461&lt;&gt;"",full_data!I2461,"")</f>
        <v/>
      </c>
      <c r="K2461">
        <f>IF(full_data!J2461&lt;&gt;"",full_data!J2461,"")</f>
        <v>4</v>
      </c>
      <c r="L2461" t="str">
        <f>IF(full_data!G2461&lt;&gt;"",full_data!G2461,"")</f>
        <v>LOC</v>
      </c>
      <c r="M2461" t="str">
        <f>IF(full_data!L2461&lt;&gt;"",full_data!L2461,"")</f>
        <v/>
      </c>
      <c r="N2461" t="str">
        <f t="shared" si="116"/>
        <v>_</v>
      </c>
    </row>
    <row r="2462" spans="1:14" x14ac:dyDescent="0.35">
      <c r="A2462">
        <f>IF(LEFT(C2462,1)="#",C2462,IF(full_data!A2462&lt;&gt;"",full_data!A2462,""))</f>
        <v>2</v>
      </c>
      <c r="B2462" t="str">
        <f t="shared" si="114"/>
        <v>dlugal-urubki-ka-ke₄</v>
      </c>
      <c r="C2462" t="str">
        <f>IF(full_data!B2462&lt;&gt;"",full_data!B2462,"")</f>
        <v>dlugal-urubki-ka-ke₄</v>
      </c>
      <c r="D2462" t="str">
        <f>IF(full_data!C2462&lt;&gt;"",full_data!C2462,"")</f>
        <v>lugalurubak=ak=e</v>
      </c>
      <c r="E2462" t="str">
        <f t="shared" si="115"/>
        <v>_</v>
      </c>
      <c r="F2462" t="str">
        <f>IF(full_data!E2462&lt;&gt;"",full_data!E2462,"")</f>
        <v>DN=GEN=L3.NH</v>
      </c>
      <c r="G2462">
        <f>IF(full_data!F2462&lt;&gt;"",full_data!F2462,"")</f>
        <v>1</v>
      </c>
      <c r="H2462" t="str">
        <f>IF(full_data!G2462&lt;&gt;"",full_data!G2462,"")</f>
        <v>GEN</v>
      </c>
      <c r="I2462" t="str">
        <f>IF(full_data!H2462&lt;&gt;"",full_data!H2462,"")</f>
        <v>nmod</v>
      </c>
      <c r="J2462" t="str">
        <f>IF(full_data!I2462&lt;&gt;"",full_data!I2462,"")</f>
        <v/>
      </c>
      <c r="K2462">
        <f>IF(full_data!J2462&lt;&gt;"",full_data!J2462,"")</f>
        <v>1</v>
      </c>
      <c r="L2462" t="str">
        <f>IF(full_data!G2462&lt;&gt;"",full_data!G2462,"")</f>
        <v>GEN</v>
      </c>
      <c r="M2462" t="str">
        <f>IF(full_data!L2462&lt;&gt;"",full_data!L2462,"")</f>
        <v/>
      </c>
      <c r="N2462" t="str">
        <f t="shared" si="116"/>
        <v>_</v>
      </c>
    </row>
    <row r="2463" spans="1:14" x14ac:dyDescent="0.35">
      <c r="A2463">
        <f>IF(LEFT(C2463,1)="#",C2463,IF(full_data!A2463&lt;&gt;"",full_data!A2463,""))</f>
        <v>3</v>
      </c>
      <c r="B2463" t="str">
        <f t="shared" si="114"/>
        <v>sa₂</v>
      </c>
      <c r="C2463" t="str">
        <f>IF(full_data!B2463&lt;&gt;"",full_data!B2463,"")</f>
        <v>sa₂</v>
      </c>
      <c r="D2463" t="str">
        <f>IF(full_data!C2463&lt;&gt;"",full_data!C2463,"")</f>
        <v>sa-ø=ø</v>
      </c>
      <c r="E2463" t="str">
        <f t="shared" si="115"/>
        <v>_</v>
      </c>
      <c r="F2463" t="str">
        <f>IF(full_data!E2463&lt;&gt;"",full_data!E2463,"")</f>
        <v>equal-TL=ABS</v>
      </c>
      <c r="G2463">
        <f>IF(full_data!F2463&lt;&gt;"",full_data!F2463,"")</f>
        <v>4</v>
      </c>
      <c r="H2463" t="str">
        <f>IF(full_data!G2463&lt;&gt;"",full_data!G2463,"")</f>
        <v>ABS</v>
      </c>
      <c r="I2463" t="str">
        <f>IF(full_data!H2463&lt;&gt;"",full_data!H2463,"")</f>
        <v>obj</v>
      </c>
      <c r="J2463" t="str">
        <f>IF(full_data!I2463&lt;&gt;"",full_data!I2463,"")</f>
        <v/>
      </c>
      <c r="K2463">
        <f>IF(full_data!J2463&lt;&gt;"",full_data!J2463,"")</f>
        <v>4</v>
      </c>
      <c r="L2463" t="str">
        <f>IF(full_data!G2463&lt;&gt;"",full_data!G2463,"")</f>
        <v>ABS</v>
      </c>
      <c r="M2463" t="str">
        <f>IF(full_data!L2463&lt;&gt;"",full_data!L2463,"")</f>
        <v/>
      </c>
      <c r="N2463" t="str">
        <f t="shared" si="116"/>
        <v>_</v>
      </c>
    </row>
    <row r="2464" spans="1:14" x14ac:dyDescent="0.35">
      <c r="A2464">
        <f>IF(LEFT(C2464,1)="#",C2464,IF(full_data!A2464&lt;&gt;"",full_data!A2464,""))</f>
        <v>4</v>
      </c>
      <c r="B2464" t="str">
        <f t="shared" si="114"/>
        <v>i₃-mi-dug₄-dug₄</v>
      </c>
      <c r="C2464" t="str">
        <f>IF(full_data!B2464&lt;&gt;"",full_data!B2464,"")</f>
        <v>i₃-mi-dug₄-dug₄</v>
      </c>
      <c r="D2464" t="str">
        <f>IF(full_data!C2464&lt;&gt;"",full_data!C2464,"")</f>
        <v>S2i-S4m-S5b-S10i-S11n-S12dug~dug-S14ø</v>
      </c>
      <c r="E2464" t="str">
        <f t="shared" si="115"/>
        <v>_</v>
      </c>
      <c r="F2464" t="str">
        <f>IF(full_data!E2464&lt;&gt;"",full_data!E2464,"")</f>
        <v>FIN-VEN-3.SG.NH-L3-3.SG.H.A-do~PL-3.SG.P</v>
      </c>
      <c r="G2464">
        <f>IF(full_data!F2464&lt;&gt;"",full_data!F2464,"")</f>
        <v>0</v>
      </c>
      <c r="H2464" t="str">
        <f>IF(full_data!G2464&lt;&gt;"",full_data!G2464,"")</f>
        <v>root</v>
      </c>
      <c r="I2464" t="str">
        <f>IF(full_data!H2464&lt;&gt;"",full_data!H2464,"")</f>
        <v>root</v>
      </c>
      <c r="J2464" t="str">
        <f>IF(full_data!I2464&lt;&gt;"",full_data!I2464,"")</f>
        <v/>
      </c>
      <c r="K2464">
        <f>IF(full_data!J2464&lt;&gt;"",full_data!J2464,"")</f>
        <v>0</v>
      </c>
      <c r="L2464" t="str">
        <f>IF(full_data!G2464&lt;&gt;"",full_data!G2464,"")</f>
        <v>root</v>
      </c>
      <c r="M2464" t="str">
        <f>IF(full_data!L2464&lt;&gt;"",full_data!L2464,"")</f>
        <v/>
      </c>
      <c r="N2464" t="str">
        <f t="shared" si="116"/>
        <v>_</v>
      </c>
    </row>
    <row r="2465" spans="1:14" x14ac:dyDescent="0.35">
      <c r="A2465" t="str">
        <f>IF(LEFT(C2465,1)="#",C2465,IF(full_data!A2465&lt;&gt;"",full_data!A2465,""))</f>
        <v/>
      </c>
      <c r="B2465" t="str">
        <f t="shared" si="114"/>
        <v/>
      </c>
      <c r="C2465" t="str">
        <f>IF(full_data!B2465&lt;&gt;"",full_data!B2465,"")</f>
        <v/>
      </c>
      <c r="D2465" t="str">
        <f>IF(full_data!C2465&lt;&gt;"",full_data!C2465,"")</f>
        <v/>
      </c>
      <c r="E2465" t="str">
        <f t="shared" si="115"/>
        <v/>
      </c>
      <c r="F2465" t="str">
        <f>IF(full_data!E2465&lt;&gt;"",full_data!E2465,"")</f>
        <v/>
      </c>
      <c r="G2465" t="str">
        <f>IF(full_data!F2465&lt;&gt;"",full_data!F2465,"")</f>
        <v/>
      </c>
      <c r="H2465" t="str">
        <f>IF(full_data!G2465&lt;&gt;"",full_data!G2465,"")</f>
        <v/>
      </c>
      <c r="I2465" t="str">
        <f>IF(full_data!H2465&lt;&gt;"",full_data!H2465,"")</f>
        <v/>
      </c>
      <c r="J2465" t="str">
        <f>IF(full_data!I2465&lt;&gt;"",full_data!I2465,"")</f>
        <v/>
      </c>
      <c r="K2465" t="str">
        <f>IF(full_data!J2465&lt;&gt;"",full_data!J2465,"")</f>
        <v/>
      </c>
      <c r="L2465" t="str">
        <f>IF(full_data!G2465&lt;&gt;"",full_data!G2465,"")</f>
        <v/>
      </c>
      <c r="M2465" t="str">
        <f>IF(full_data!L2465&lt;&gt;"",full_data!L2465,"")</f>
        <v/>
      </c>
      <c r="N2465" t="str">
        <f t="shared" si="116"/>
        <v/>
      </c>
    </row>
    <row r="2466" spans="1:14" x14ac:dyDescent="0.35">
      <c r="A2466" t="str">
        <f>IF(LEFT(C2466,1)="#",C2466,IF(full_data!A2466&lt;&gt;"",full_data!A2466,""))</f>
        <v># P222539</v>
      </c>
      <c r="B2466" t="str">
        <f t="shared" si="114"/>
        <v/>
      </c>
      <c r="C2466" t="str">
        <f>IF(full_data!B2466&lt;&gt;"",full_data!B2466,"")</f>
        <v># P222539</v>
      </c>
      <c r="D2466" t="str">
        <f>IF(full_data!C2466&lt;&gt;"",full_data!C2466,"")</f>
        <v/>
      </c>
      <c r="E2466" t="str">
        <f t="shared" si="115"/>
        <v/>
      </c>
      <c r="F2466" t="str">
        <f>IF(full_data!E2466&lt;&gt;"",full_data!E2466,"")</f>
        <v/>
      </c>
      <c r="G2466" t="str">
        <f>IF(full_data!F2466&lt;&gt;"",full_data!F2466,"")</f>
        <v/>
      </c>
      <c r="H2466" t="str">
        <f>IF(full_data!G2466&lt;&gt;"",full_data!G2466,"")</f>
        <v/>
      </c>
      <c r="I2466" t="str">
        <f>IF(full_data!H2466&lt;&gt;"",full_data!H2466,"")</f>
        <v/>
      </c>
      <c r="J2466" t="str">
        <f>IF(full_data!I2466&lt;&gt;"",full_data!I2466,"")</f>
        <v/>
      </c>
      <c r="K2466" t="str">
        <f>IF(full_data!J2466&lt;&gt;"",full_data!J2466,"")</f>
        <v/>
      </c>
      <c r="L2466" t="str">
        <f>IF(full_data!G2466&lt;&gt;"",full_data!G2466,"")</f>
        <v/>
      </c>
      <c r="M2466" t="str">
        <f>IF(full_data!L2466&lt;&gt;"",full_data!L2466,"")</f>
        <v/>
      </c>
      <c r="N2466" t="str">
        <f t="shared" si="116"/>
        <v/>
      </c>
    </row>
    <row r="2467" spans="1:14" x14ac:dyDescent="0.35">
      <c r="A2467" t="str">
        <f>IF(LEFT(C2467,1)="#",C2467,IF(full_data!A2467&lt;&gt;"",full_data!A2467,""))</f>
        <v>#(107) = (179) = (205) En-metena 7 14–16 (RIME 1.9.5.7) (Lagash, 25th c.) (P222539)</v>
      </c>
      <c r="B2467" t="str">
        <f t="shared" si="114"/>
        <v/>
      </c>
      <c r="C2467" t="str">
        <f>IF(full_data!B2467&lt;&gt;"",full_data!B2467,"")</f>
        <v>#(107) = (179) = (205) En-metena 7 14–16 (RIME 1.9.5.7) (Lagash, 25th c.) (P222539)</v>
      </c>
      <c r="D2467" t="str">
        <f>IF(full_data!C2467&lt;&gt;"",full_data!C2467,"")</f>
        <v/>
      </c>
      <c r="E2467" t="str">
        <f t="shared" si="115"/>
        <v/>
      </c>
      <c r="F2467" t="str">
        <f>IF(full_data!E2467&lt;&gt;"",full_data!E2467,"")</f>
        <v/>
      </c>
      <c r="G2467" t="str">
        <f>IF(full_data!F2467&lt;&gt;"",full_data!F2467,"")</f>
        <v/>
      </c>
      <c r="H2467" t="str">
        <f>IF(full_data!G2467&lt;&gt;"",full_data!G2467,"")</f>
        <v/>
      </c>
      <c r="I2467" t="str">
        <f>IF(full_data!H2467&lt;&gt;"",full_data!H2467,"")</f>
        <v/>
      </c>
      <c r="J2467" t="str">
        <f>IF(full_data!I2467&lt;&gt;"",full_data!I2467,"")</f>
        <v/>
      </c>
      <c r="K2467" t="str">
        <f>IF(full_data!J2467&lt;&gt;"",full_data!J2467,"")</f>
        <v/>
      </c>
      <c r="L2467" t="str">
        <f>IF(full_data!G2467&lt;&gt;"",full_data!G2467,"")</f>
        <v/>
      </c>
      <c r="M2467" t="str">
        <f>IF(full_data!L2467&lt;&gt;"",full_data!L2467,"")</f>
        <v/>
      </c>
      <c r="N2467" t="str">
        <f t="shared" si="116"/>
        <v/>
      </c>
    </row>
    <row r="2468" spans="1:14" x14ac:dyDescent="0.35">
      <c r="A2468" t="str">
        <f>IF(LEFT(C2468,1)="#",C2468,IF(full_data!A2468&lt;&gt;"",full_data!A2468,""))</f>
        <v>#“(For the god Ningirsu, En-metena) fashioned a gurgur vessel of purified silver, from which Ningirsu consumes the monthly oil (offering).”</v>
      </c>
      <c r="B2468" t="str">
        <f t="shared" si="114"/>
        <v/>
      </c>
      <c r="C2468" t="str">
        <f>IF(full_data!B2468&lt;&gt;"",full_data!B2468,"")</f>
        <v>#“(For the god Ningirsu, En-metena) fashioned a gurgur vessel of purified silver, from which Ningirsu consumes the monthly oil (offering).”</v>
      </c>
      <c r="D2468" t="str">
        <f>IF(full_data!C2468&lt;&gt;"",full_data!C2468,"")</f>
        <v/>
      </c>
      <c r="E2468" t="str">
        <f t="shared" si="115"/>
        <v/>
      </c>
      <c r="F2468" t="str">
        <f>IF(full_data!E2468&lt;&gt;"",full_data!E2468,"")</f>
        <v/>
      </c>
      <c r="G2468" t="str">
        <f>IF(full_data!F2468&lt;&gt;"",full_data!F2468,"")</f>
        <v/>
      </c>
      <c r="H2468" t="str">
        <f>IF(full_data!G2468&lt;&gt;"",full_data!G2468,"")</f>
        <v/>
      </c>
      <c r="I2468" t="str">
        <f>IF(full_data!H2468&lt;&gt;"",full_data!H2468,"")</f>
        <v/>
      </c>
      <c r="J2468" t="str">
        <f>IF(full_data!I2468&lt;&gt;"",full_data!I2468,"")</f>
        <v/>
      </c>
      <c r="K2468" t="str">
        <f>IF(full_data!J2468&lt;&gt;"",full_data!J2468,"")</f>
        <v/>
      </c>
      <c r="L2468" t="str">
        <f>IF(full_data!G2468&lt;&gt;"",full_data!G2468,"")</f>
        <v/>
      </c>
      <c r="M2468" t="str">
        <f>IF(full_data!L2468&lt;&gt;"",full_data!L2468,"")</f>
        <v/>
      </c>
      <c r="N2468" t="str">
        <f t="shared" si="116"/>
        <v/>
      </c>
    </row>
    <row r="2469" spans="1:14" x14ac:dyDescent="0.35">
      <c r="A2469">
        <f>IF(LEFT(C2469,1)="#",C2469,IF(full_data!A2469&lt;&gt;"",full_data!A2469,""))</f>
        <v>1</v>
      </c>
      <c r="B2469" t="str">
        <f t="shared" si="114"/>
        <v>gur₄-gur₄</v>
      </c>
      <c r="C2469" t="str">
        <f>IF(full_data!B2469&lt;&gt;"",full_data!B2469,"")</f>
        <v>gur₄-gur₄</v>
      </c>
      <c r="D2469" t="str">
        <f>IF(full_data!C2469&lt;&gt;"",full_data!C2469,"")</f>
        <v>P1[gurgur</v>
      </c>
      <c r="E2469" t="str">
        <f t="shared" si="115"/>
        <v>_</v>
      </c>
      <c r="F2469" t="str">
        <f>IF(full_data!E2469&lt;&gt;"",full_data!E2469,"")</f>
        <v>P1[vessel</v>
      </c>
      <c r="G2469">
        <f>IF(full_data!F2469&lt;&gt;"",full_data!F2469,"")</f>
        <v>8</v>
      </c>
      <c r="H2469" t="str">
        <f>IF(full_data!G2469&lt;&gt;"",full_data!G2469,"")</f>
        <v>ABS</v>
      </c>
      <c r="I2469" t="str">
        <f>IF(full_data!H2469&lt;&gt;"",full_data!H2469,"")</f>
        <v>obj</v>
      </c>
      <c r="J2469" t="str">
        <f>IF(full_data!I2469&lt;&gt;"",full_data!I2469,"")</f>
        <v/>
      </c>
      <c r="K2469">
        <f>IF(full_data!J2469&lt;&gt;"",full_data!J2469,"")</f>
        <v>8</v>
      </c>
      <c r="L2469" t="str">
        <f>IF(full_data!G2469&lt;&gt;"",full_data!G2469,"")</f>
        <v>ABS</v>
      </c>
      <c r="M2469" t="str">
        <f>IF(full_data!L2469&lt;&gt;"",full_data!L2469,"")</f>
        <v>marked on 7</v>
      </c>
      <c r="N2469" t="str">
        <f t="shared" si="116"/>
        <v>_</v>
      </c>
    </row>
    <row r="2470" spans="1:14" x14ac:dyDescent="0.35">
      <c r="A2470">
        <f>IF(LEFT(C2470,1)="#",C2470,IF(full_data!A2470&lt;&gt;"",full_data!A2470,""))</f>
        <v>2</v>
      </c>
      <c r="B2470" t="str">
        <f t="shared" si="114"/>
        <v>kug</v>
      </c>
      <c r="C2470" t="str">
        <f>IF(full_data!B2470&lt;&gt;"",full_data!B2470,"")</f>
        <v>kug</v>
      </c>
      <c r="D2470" t="str">
        <f>IF(full_data!C2470&lt;&gt;"",full_data!C2470,"")</f>
        <v>kug</v>
      </c>
      <c r="E2470" t="str">
        <f t="shared" si="115"/>
        <v>_</v>
      </c>
      <c r="F2470" t="str">
        <f>IF(full_data!E2470&lt;&gt;"",full_data!E2470,"")</f>
        <v>silver</v>
      </c>
      <c r="G2470">
        <f>IF(full_data!F2470&lt;&gt;"",full_data!F2470,"")</f>
        <v>1</v>
      </c>
      <c r="H2470" t="str">
        <f>IF(full_data!G2470&lt;&gt;"",full_data!G2470,"")</f>
        <v>GEN</v>
      </c>
      <c r="I2470" t="str">
        <f>IF(full_data!H2470&lt;&gt;"",full_data!H2470,"")</f>
        <v>nmod</v>
      </c>
      <c r="J2470" t="str">
        <f>IF(full_data!I2470&lt;&gt;"",full_data!I2470,"")</f>
        <v/>
      </c>
      <c r="K2470">
        <f>IF(full_data!J2470&lt;&gt;"",full_data!J2470,"")</f>
        <v>1</v>
      </c>
      <c r="L2470" t="str">
        <f>IF(full_data!G2470&lt;&gt;"",full_data!G2470,"")</f>
        <v>GEN</v>
      </c>
      <c r="M2470" t="str">
        <f>IF(full_data!L2470&lt;&gt;"",full_data!L2470,"")</f>
        <v/>
      </c>
      <c r="N2470" t="str">
        <f t="shared" si="116"/>
        <v>_</v>
      </c>
    </row>
    <row r="2471" spans="1:14" x14ac:dyDescent="0.35">
      <c r="A2471">
        <f>IF(LEFT(C2471,1)="#",C2471,IF(full_data!A2471&lt;&gt;"",full_data!A2471,""))</f>
        <v>3</v>
      </c>
      <c r="B2471" t="str">
        <f t="shared" si="114"/>
        <v>luḫ-ḫa</v>
      </c>
      <c r="C2471" t="str">
        <f>IF(full_data!B2471&lt;&gt;"",full_data!B2471,"")</f>
        <v>luḫ-ḫa</v>
      </c>
      <c r="D2471" t="str">
        <f>IF(full_data!C2471&lt;&gt;"",full_data!C2471,"")</f>
        <v>luh-ʾa=ak]</v>
      </c>
      <c r="E2471" t="str">
        <f t="shared" si="115"/>
        <v>_</v>
      </c>
      <c r="F2471" t="str">
        <f>IF(full_data!E2471&lt;&gt;"",full_data!E2471,"")</f>
        <v>clean-PT=GEN]</v>
      </c>
      <c r="G2471">
        <f>IF(full_data!F2471&lt;&gt;"",full_data!F2471,"")</f>
        <v>2</v>
      </c>
      <c r="H2471" t="str">
        <f>IF(full_data!G2471&lt;&gt;"",full_data!G2471,"")</f>
        <v>amod</v>
      </c>
      <c r="I2471" t="str">
        <f>IF(full_data!H2471&lt;&gt;"",full_data!H2471,"")</f>
        <v/>
      </c>
      <c r="J2471" t="str">
        <f>IF(full_data!I2471&lt;&gt;"",full_data!I2471,"")</f>
        <v/>
      </c>
      <c r="K2471">
        <f>IF(full_data!J2471&lt;&gt;"",full_data!J2471,"")</f>
        <v>2</v>
      </c>
      <c r="L2471" t="str">
        <f>IF(full_data!G2471&lt;&gt;"",full_data!G2471,"")</f>
        <v>amod</v>
      </c>
      <c r="M2471" t="str">
        <f>IF(full_data!L2471&lt;&gt;"",full_data!L2471,"")</f>
        <v/>
      </c>
      <c r="N2471" t="str">
        <f t="shared" si="116"/>
        <v>_</v>
      </c>
    </row>
    <row r="2472" spans="1:14" x14ac:dyDescent="0.35">
      <c r="A2472">
        <f>IF(LEFT(C2472,1)="#",C2472,IF(full_data!A2472&lt;&gt;"",full_data!A2472,""))</f>
        <v>4</v>
      </c>
      <c r="B2472" t="str">
        <f t="shared" si="114"/>
        <v>i₃</v>
      </c>
      <c r="C2472" t="str">
        <f>IF(full_data!B2472&lt;&gt;"",full_data!B2472,"")</f>
        <v>i₃</v>
      </c>
      <c r="D2472" t="str">
        <f>IF(full_data!C2472&lt;&gt;"",full_data!C2472,"")</f>
        <v>P2[i</v>
      </c>
      <c r="E2472" t="str">
        <f t="shared" si="115"/>
        <v>_</v>
      </c>
      <c r="F2472" t="str">
        <f>IF(full_data!E2472&lt;&gt;"",full_data!E2472,"")</f>
        <v>P2[oil</v>
      </c>
      <c r="G2472">
        <f>IF(full_data!F2472&lt;&gt;"",full_data!F2472,"")</f>
        <v>7</v>
      </c>
      <c r="H2472" t="str">
        <f>IF(full_data!G2472&lt;&gt;"",full_data!G2472,"")</f>
        <v>ABS</v>
      </c>
      <c r="I2472" t="str">
        <f>IF(full_data!H2472&lt;&gt;"",full_data!H2472,"")</f>
        <v>obj</v>
      </c>
      <c r="J2472" t="str">
        <f>IF(full_data!I2472&lt;&gt;"",full_data!I2472,"")</f>
        <v/>
      </c>
      <c r="K2472">
        <f>IF(full_data!J2472&lt;&gt;"",full_data!J2472,"")</f>
        <v>7</v>
      </c>
      <c r="L2472" t="str">
        <f>IF(full_data!G2472&lt;&gt;"",full_data!G2472,"")</f>
        <v>ABS</v>
      </c>
      <c r="M2472" t="str">
        <f>IF(full_data!L2472&lt;&gt;"",full_data!L2472,"")</f>
        <v/>
      </c>
      <c r="N2472" t="str">
        <f t="shared" si="116"/>
        <v>_</v>
      </c>
    </row>
    <row r="2473" spans="1:14" x14ac:dyDescent="0.35">
      <c r="A2473">
        <f>IF(LEFT(C2473,1)="#",C2473,IF(full_data!A2473&lt;&gt;"",full_data!A2473,""))</f>
        <v>5</v>
      </c>
      <c r="B2473" t="str">
        <f t="shared" si="114"/>
        <v>itud!-da</v>
      </c>
      <c r="C2473" t="str">
        <f>IF(full_data!B2473&lt;&gt;"",full_data!B2473,"")</f>
        <v>itud!-da</v>
      </c>
      <c r="D2473" t="str">
        <f>IF(full_data!C2473&lt;&gt;"",full_data!C2473,"")</f>
        <v>itud=ak=ø</v>
      </c>
      <c r="E2473" t="str">
        <f t="shared" si="115"/>
        <v>_</v>
      </c>
      <c r="F2473" t="str">
        <f>IF(full_data!E2473&lt;&gt;"",full_data!E2473,"")</f>
        <v>month=GEN=ABS</v>
      </c>
      <c r="G2473">
        <f>IF(full_data!F2473&lt;&gt;"",full_data!F2473,"")</f>
        <v>4</v>
      </c>
      <c r="H2473" t="str">
        <f>IF(full_data!G2473&lt;&gt;"",full_data!G2473,"")</f>
        <v>GEN</v>
      </c>
      <c r="I2473" t="str">
        <f>IF(full_data!H2473&lt;&gt;"",full_data!H2473,"")</f>
        <v>nmod</v>
      </c>
      <c r="J2473" t="str">
        <f>IF(full_data!I2473&lt;&gt;"",full_data!I2473,"")</f>
        <v/>
      </c>
      <c r="K2473">
        <f>IF(full_data!J2473&lt;&gt;"",full_data!J2473,"")</f>
        <v>4</v>
      </c>
      <c r="L2473" t="str">
        <f>IF(full_data!G2473&lt;&gt;"",full_data!G2473,"")</f>
        <v>GEN</v>
      </c>
      <c r="M2473" t="str">
        <f>IF(full_data!L2473&lt;&gt;"",full_data!L2473,"")</f>
        <v/>
      </c>
      <c r="N2473" t="str">
        <f t="shared" si="116"/>
        <v>_</v>
      </c>
    </row>
    <row r="2474" spans="1:14" x14ac:dyDescent="0.35">
      <c r="A2474">
        <f>IF(LEFT(C2474,1)="#",C2474,IF(full_data!A2474&lt;&gt;"",full_data!A2474,""))</f>
        <v>6</v>
      </c>
      <c r="B2474" t="str">
        <f t="shared" si="114"/>
        <v>dnin-ŋir₂-su₂-ke₄</v>
      </c>
      <c r="C2474" t="str">
        <f>IF(full_data!B2474&lt;&gt;"",full_data!B2474,"")</f>
        <v>dnin-ŋir₂-su₂-ke₄</v>
      </c>
      <c r="D2474" t="str">
        <f>IF(full_data!C2474&lt;&gt;"",full_data!C2474,"")</f>
        <v>ninŋirsuk=e</v>
      </c>
      <c r="E2474" t="str">
        <f t="shared" si="115"/>
        <v>_</v>
      </c>
      <c r="F2474" t="str">
        <f>IF(full_data!E2474&lt;&gt;"",full_data!E2474,"")</f>
        <v>DN=ERG</v>
      </c>
      <c r="G2474">
        <f>IF(full_data!F2474&lt;&gt;"",full_data!F2474,"")</f>
        <v>7</v>
      </c>
      <c r="H2474" t="str">
        <f>IF(full_data!G2474&lt;&gt;"",full_data!G2474,"")</f>
        <v>ERG</v>
      </c>
      <c r="I2474" t="str">
        <f>IF(full_data!H2474&lt;&gt;"",full_data!H2474,"")</f>
        <v>nsubj</v>
      </c>
      <c r="J2474" t="str">
        <f>IF(full_data!I2474&lt;&gt;"",full_data!I2474,"")</f>
        <v/>
      </c>
      <c r="K2474">
        <f>IF(full_data!J2474&lt;&gt;"",full_data!J2474,"")</f>
        <v>7</v>
      </c>
      <c r="L2474" t="str">
        <f>IF(full_data!G2474&lt;&gt;"",full_data!G2474,"")</f>
        <v>ERG</v>
      </c>
      <c r="M2474" t="str">
        <f>IF(full_data!L2474&lt;&gt;"",full_data!L2474,"")</f>
        <v/>
      </c>
      <c r="N2474" t="str">
        <f t="shared" si="116"/>
        <v>_</v>
      </c>
    </row>
    <row r="2475" spans="1:14" x14ac:dyDescent="0.35">
      <c r="A2475">
        <f>IF(LEFT(C2475,1)="#",C2475,IF(full_data!A2475&lt;&gt;"",full_data!A2475,""))</f>
        <v>7</v>
      </c>
      <c r="B2475" t="str">
        <f t="shared" si="114"/>
        <v>ab-ta-gu₇-a,</v>
      </c>
      <c r="C2475" t="str">
        <f>IF(full_data!B2475&lt;&gt;"",full_data!B2475,"")</f>
        <v>ab-ta-gu₇-a,</v>
      </c>
      <c r="D2475" t="str">
        <f>IF(full_data!C2475&lt;&gt;"",full_data!C2475,"")</f>
        <v>S2a-S5b-S9ta-S12gu-S14e-S15ʾa]=P5ø</v>
      </c>
      <c r="E2475" t="str">
        <f t="shared" si="115"/>
        <v>_</v>
      </c>
      <c r="F2475" t="str">
        <f>IF(full_data!E2475&lt;&gt;"",full_data!E2475,"")</f>
        <v>FIN-3.SG.NH-ABL-eat-3.SG.A-SUB]=P5ABS</v>
      </c>
      <c r="G2475">
        <f>IF(full_data!F2475&lt;&gt;"",full_data!F2475,"")</f>
        <v>1</v>
      </c>
      <c r="H2475" t="str">
        <f>IF(full_data!G2475&lt;&gt;"",full_data!G2475,"")</f>
        <v>SUB</v>
      </c>
      <c r="I2475" t="str">
        <f>IF(full_data!H2475&lt;&gt;"",full_data!H2475,"")</f>
        <v>acl</v>
      </c>
      <c r="J2475" t="str">
        <f>IF(full_data!I2475&lt;&gt;"",full_data!I2475,"")</f>
        <v/>
      </c>
      <c r="K2475">
        <f>IF(full_data!J2475&lt;&gt;"",full_data!J2475,"")</f>
        <v>1</v>
      </c>
      <c r="L2475" t="str">
        <f>IF(full_data!G2475&lt;&gt;"",full_data!G2475,"")</f>
        <v>SUB</v>
      </c>
      <c r="M2475" t="str">
        <f>IF(full_data!L2475&lt;&gt;"",full_data!L2475,"")</f>
        <v/>
      </c>
      <c r="N2475" t="str">
        <f t="shared" si="116"/>
        <v>_</v>
      </c>
    </row>
    <row r="2476" spans="1:14" x14ac:dyDescent="0.35">
      <c r="A2476">
        <f>IF(LEFT(C2476,1)="#",C2476,IF(full_data!A2476&lt;&gt;"",full_data!A2476,""))</f>
        <v>8</v>
      </c>
      <c r="B2476" t="str">
        <f t="shared" si="114"/>
        <v>mu-na-dim₂</v>
      </c>
      <c r="C2476" t="str">
        <f>IF(full_data!B2476&lt;&gt;"",full_data!B2476,"")</f>
        <v>mu-na-dim₂</v>
      </c>
      <c r="D2476" t="str">
        <f>IF(full_data!C2476&lt;&gt;"",full_data!C2476,"")</f>
        <v>S4mu-S6nn-S7a-S11n-S12dim-S14ø</v>
      </c>
      <c r="E2476" t="str">
        <f t="shared" si="115"/>
        <v>_</v>
      </c>
      <c r="F2476" t="str">
        <f>IF(full_data!E2476&lt;&gt;"",full_data!E2476,"")</f>
        <v>VEN-3.SG.H-DAT-3.SG.H.A-create-3.SG.P</v>
      </c>
      <c r="G2476">
        <f>IF(full_data!F2476&lt;&gt;"",full_data!F2476,"")</f>
        <v>0</v>
      </c>
      <c r="H2476" t="str">
        <f>IF(full_data!G2476&lt;&gt;"",full_data!G2476,"")</f>
        <v>root</v>
      </c>
      <c r="I2476" t="str">
        <f>IF(full_data!H2476&lt;&gt;"",full_data!H2476,"")</f>
        <v>root</v>
      </c>
      <c r="J2476" t="str">
        <f>IF(full_data!I2476&lt;&gt;"",full_data!I2476,"")</f>
        <v/>
      </c>
      <c r="K2476">
        <f>IF(full_data!J2476&lt;&gt;"",full_data!J2476,"")</f>
        <v>0</v>
      </c>
      <c r="L2476" t="str">
        <f>IF(full_data!G2476&lt;&gt;"",full_data!G2476,"")</f>
        <v>root</v>
      </c>
      <c r="M2476" t="str">
        <f>IF(full_data!L2476&lt;&gt;"",full_data!L2476,"")</f>
        <v/>
      </c>
      <c r="N2476" t="str">
        <f t="shared" si="116"/>
        <v>_</v>
      </c>
    </row>
    <row r="2477" spans="1:14" x14ac:dyDescent="0.35">
      <c r="A2477" t="str">
        <f>IF(LEFT(C2477,1)="#",C2477,IF(full_data!A2477&lt;&gt;"",full_data!A2477,""))</f>
        <v/>
      </c>
      <c r="B2477" t="str">
        <f t="shared" si="114"/>
        <v/>
      </c>
      <c r="C2477" t="str">
        <f>IF(full_data!B2477&lt;&gt;"",full_data!B2477,"")</f>
        <v/>
      </c>
      <c r="D2477" t="str">
        <f>IF(full_data!C2477&lt;&gt;"",full_data!C2477,"")</f>
        <v/>
      </c>
      <c r="E2477" t="str">
        <f t="shared" si="115"/>
        <v/>
      </c>
      <c r="F2477" t="str">
        <f>IF(full_data!E2477&lt;&gt;"",full_data!E2477,"")</f>
        <v/>
      </c>
      <c r="G2477" t="str">
        <f>IF(full_data!F2477&lt;&gt;"",full_data!F2477,"")</f>
        <v/>
      </c>
      <c r="H2477" t="str">
        <f>IF(full_data!G2477&lt;&gt;"",full_data!G2477,"")</f>
        <v/>
      </c>
      <c r="I2477" t="str">
        <f>IF(full_data!H2477&lt;&gt;"",full_data!H2477,"")</f>
        <v/>
      </c>
      <c r="J2477" t="str">
        <f>IF(full_data!I2477&lt;&gt;"",full_data!I2477,"")</f>
        <v/>
      </c>
      <c r="K2477" t="str">
        <f>IF(full_data!J2477&lt;&gt;"",full_data!J2477,"")</f>
        <v/>
      </c>
      <c r="L2477" t="str">
        <f>IF(full_data!G2477&lt;&gt;"",full_data!G2477,"")</f>
        <v/>
      </c>
      <c r="M2477" t="str">
        <f>IF(full_data!L2477&lt;&gt;"",full_data!L2477,"")</f>
        <v/>
      </c>
      <c r="N2477" t="str">
        <f t="shared" si="116"/>
        <v/>
      </c>
    </row>
    <row r="2478" spans="1:14" x14ac:dyDescent="0.35">
      <c r="A2478" t="str">
        <f>IF(LEFT(C2478,1)="#",C2478,IF(full_data!A2478&lt;&gt;"",full_data!A2478,""))</f>
        <v># P222539</v>
      </c>
      <c r="B2478" t="str">
        <f t="shared" si="114"/>
        <v/>
      </c>
      <c r="C2478" t="str">
        <f>IF(full_data!B2478&lt;&gt;"",full_data!B2478,"")</f>
        <v># P222539</v>
      </c>
      <c r="D2478" t="str">
        <f>IF(full_data!C2478&lt;&gt;"",full_data!C2478,"")</f>
        <v/>
      </c>
      <c r="E2478" t="str">
        <f t="shared" si="115"/>
        <v/>
      </c>
      <c r="F2478" t="str">
        <f>IF(full_data!E2478&lt;&gt;"",full_data!E2478,"")</f>
        <v/>
      </c>
      <c r="G2478" t="str">
        <f>IF(full_data!F2478&lt;&gt;"",full_data!F2478,"")</f>
        <v/>
      </c>
      <c r="H2478" t="str">
        <f>IF(full_data!G2478&lt;&gt;"",full_data!G2478,"")</f>
        <v/>
      </c>
      <c r="I2478" t="str">
        <f>IF(full_data!H2478&lt;&gt;"",full_data!H2478,"")</f>
        <v/>
      </c>
      <c r="J2478" t="str">
        <f>IF(full_data!I2478&lt;&gt;"",full_data!I2478,"")</f>
        <v/>
      </c>
      <c r="K2478" t="str">
        <f>IF(full_data!J2478&lt;&gt;"",full_data!J2478,"")</f>
        <v/>
      </c>
      <c r="L2478" t="str">
        <f>IF(full_data!G2478&lt;&gt;"",full_data!G2478,"")</f>
        <v/>
      </c>
      <c r="M2478" t="str">
        <f>IF(full_data!L2478&lt;&gt;"",full_data!L2478,"")</f>
        <v/>
      </c>
      <c r="N2478" t="str">
        <f t="shared" si="116"/>
        <v/>
      </c>
    </row>
    <row r="2479" spans="1:14" x14ac:dyDescent="0.35">
      <c r="A2479" t="str">
        <f>IF(LEFT(C2479,1)="#",C2479,IF(full_data!A2479&lt;&gt;"",full_data!A2479,""))</f>
        <v>#(131) En-metena 7 21–22 (RIME 1.9.5.7) (Lagash, 25th c.) (P222539)</v>
      </c>
      <c r="B2479" t="str">
        <f t="shared" si="114"/>
        <v/>
      </c>
      <c r="C2479" t="str">
        <f>IF(full_data!B2479&lt;&gt;"",full_data!B2479,"")</f>
        <v>#(131) En-metena 7 21–22 (RIME 1.9.5.7) (Lagash, 25th c.) (P222539)</v>
      </c>
      <c r="D2479" t="str">
        <f>IF(full_data!C2479&lt;&gt;"",full_data!C2479,"")</f>
        <v/>
      </c>
      <c r="E2479" t="str">
        <f t="shared" si="115"/>
        <v/>
      </c>
      <c r="F2479" t="str">
        <f>IF(full_data!E2479&lt;&gt;"",full_data!E2479,"")</f>
        <v/>
      </c>
      <c r="G2479" t="str">
        <f>IF(full_data!F2479&lt;&gt;"",full_data!F2479,"")</f>
        <v/>
      </c>
      <c r="H2479" t="str">
        <f>IF(full_data!G2479&lt;&gt;"",full_data!G2479,"")</f>
        <v/>
      </c>
      <c r="I2479" t="str">
        <f>IF(full_data!H2479&lt;&gt;"",full_data!H2479,"")</f>
        <v/>
      </c>
      <c r="J2479" t="str">
        <f>IF(full_data!I2479&lt;&gt;"",full_data!I2479,"")</f>
        <v/>
      </c>
      <c r="K2479" t="str">
        <f>IF(full_data!J2479&lt;&gt;"",full_data!J2479,"")</f>
        <v/>
      </c>
      <c r="L2479" t="str">
        <f>IF(full_data!G2479&lt;&gt;"",full_data!G2479,"")</f>
        <v/>
      </c>
      <c r="M2479" t="str">
        <f>IF(full_data!L2479&lt;&gt;"",full_data!L2479,"")</f>
        <v/>
      </c>
      <c r="N2479" t="str">
        <f t="shared" si="116"/>
        <v/>
      </c>
    </row>
    <row r="2480" spans="1:14" x14ac:dyDescent="0.35">
      <c r="A2480" t="str">
        <f>IF(LEFT(C2480,1)="#",C2480,IF(full_data!A2480&lt;&gt;"",full_data!A2480,""))</f>
        <v>#“At that time Dudu was the temple administrator of the god Ningirsu.”</v>
      </c>
      <c r="B2480" t="str">
        <f t="shared" si="114"/>
        <v/>
      </c>
      <c r="C2480" t="str">
        <f>IF(full_data!B2480&lt;&gt;"",full_data!B2480,"")</f>
        <v>#“At that time Dudu was the temple administrator of the god Ningirsu.”</v>
      </c>
      <c r="D2480" t="str">
        <f>IF(full_data!C2480&lt;&gt;"",full_data!C2480,"")</f>
        <v/>
      </c>
      <c r="E2480" t="str">
        <f t="shared" si="115"/>
        <v/>
      </c>
      <c r="F2480" t="str">
        <f>IF(full_data!E2480&lt;&gt;"",full_data!E2480,"")</f>
        <v/>
      </c>
      <c r="G2480" t="str">
        <f>IF(full_data!F2480&lt;&gt;"",full_data!F2480,"")</f>
        <v/>
      </c>
      <c r="H2480" t="str">
        <f>IF(full_data!G2480&lt;&gt;"",full_data!G2480,"")</f>
        <v/>
      </c>
      <c r="I2480" t="str">
        <f>IF(full_data!H2480&lt;&gt;"",full_data!H2480,"")</f>
        <v/>
      </c>
      <c r="J2480" t="str">
        <f>IF(full_data!I2480&lt;&gt;"",full_data!I2480,"")</f>
        <v/>
      </c>
      <c r="K2480" t="str">
        <f>IF(full_data!J2480&lt;&gt;"",full_data!J2480,"")</f>
        <v/>
      </c>
      <c r="L2480" t="str">
        <f>IF(full_data!G2480&lt;&gt;"",full_data!G2480,"")</f>
        <v/>
      </c>
      <c r="M2480" t="str">
        <f>IF(full_data!L2480&lt;&gt;"",full_data!L2480,"")</f>
        <v/>
      </c>
      <c r="N2480" t="str">
        <f t="shared" si="116"/>
        <v/>
      </c>
    </row>
    <row r="2481" spans="1:14" x14ac:dyDescent="0.35">
      <c r="A2481">
        <f>IF(LEFT(C2481,1)="#",C2481,IF(full_data!A2481&lt;&gt;"",full_data!A2481,""))</f>
        <v>1</v>
      </c>
      <c r="B2481" t="str">
        <f t="shared" si="114"/>
        <v>ud-ba</v>
      </c>
      <c r="C2481" t="str">
        <f>IF(full_data!B2481&lt;&gt;"",full_data!B2481,"")</f>
        <v>ud-ba</v>
      </c>
      <c r="D2481" t="str">
        <f>IF(full_data!C2481&lt;&gt;"",full_data!C2481,"")</f>
        <v>ud=be=ʾa</v>
      </c>
      <c r="E2481" t="str">
        <f t="shared" si="115"/>
        <v>_</v>
      </c>
      <c r="F2481" t="str">
        <f>IF(full_data!E2481&lt;&gt;"",full_data!E2481,"")</f>
        <v>day=DEM=L1</v>
      </c>
      <c r="G2481">
        <f>IF(full_data!F2481&lt;&gt;"",full_data!F2481,"")</f>
        <v>3</v>
      </c>
      <c r="H2481" t="str">
        <f>IF(full_data!G2481&lt;&gt;"",full_data!G2481,"")</f>
        <v>LOC</v>
      </c>
      <c r="I2481" t="str">
        <f>IF(full_data!H2481&lt;&gt;"",full_data!H2481,"")</f>
        <v>obl</v>
      </c>
      <c r="J2481" t="str">
        <f>IF(full_data!I2481&lt;&gt;"",full_data!I2481,"")</f>
        <v/>
      </c>
      <c r="K2481">
        <f>IF(full_data!J2481&lt;&gt;"",full_data!J2481,"")</f>
        <v>3</v>
      </c>
      <c r="L2481" t="str">
        <f>IF(full_data!G2481&lt;&gt;"",full_data!G2481,"")</f>
        <v>LOC</v>
      </c>
      <c r="M2481" t="str">
        <f>IF(full_data!L2481&lt;&gt;"",full_data!L2481,"")</f>
        <v/>
      </c>
      <c r="N2481" t="str">
        <f t="shared" si="116"/>
        <v>_</v>
      </c>
    </row>
    <row r="2482" spans="1:14" x14ac:dyDescent="0.35">
      <c r="A2482">
        <f>IF(LEFT(C2482,1)="#",C2482,IF(full_data!A2482&lt;&gt;"",full_data!A2482,""))</f>
        <v>2</v>
      </c>
      <c r="B2482" t="str">
        <f t="shared" si="114"/>
        <v>du-du,</v>
      </c>
      <c r="C2482" t="str">
        <f>IF(full_data!B2482&lt;&gt;"",full_data!B2482,"")</f>
        <v>du-du,</v>
      </c>
      <c r="D2482" t="str">
        <f>IF(full_data!C2482&lt;&gt;"",full_data!C2482,"")</f>
        <v>S[dudu=ø]</v>
      </c>
      <c r="E2482" t="str">
        <f t="shared" si="115"/>
        <v>_</v>
      </c>
      <c r="F2482" t="str">
        <f>IF(full_data!E2482&lt;&gt;"",full_data!E2482,"")</f>
        <v>S[PN=ABS]</v>
      </c>
      <c r="G2482">
        <f>IF(full_data!F2482&lt;&gt;"",full_data!F2482,"")</f>
        <v>3</v>
      </c>
      <c r="H2482" t="str">
        <f>IF(full_data!G2482&lt;&gt;"",full_data!G2482,"")</f>
        <v>ABS</v>
      </c>
      <c r="I2482" t="str">
        <f>IF(full_data!H2482&lt;&gt;"",full_data!H2482,"")</f>
        <v>obj</v>
      </c>
      <c r="J2482" t="str">
        <f>IF(full_data!I2482&lt;&gt;"",full_data!I2482,"")</f>
        <v/>
      </c>
      <c r="K2482">
        <f>IF(full_data!J2482&lt;&gt;"",full_data!J2482,"")</f>
        <v>3</v>
      </c>
      <c r="L2482" t="str">
        <f>IF(full_data!G2482&lt;&gt;"",full_data!G2482,"")</f>
        <v>ABS</v>
      </c>
      <c r="M2482" t="str">
        <f>IF(full_data!L2482&lt;&gt;"",full_data!L2482,"")</f>
        <v/>
      </c>
      <c r="N2482" t="str">
        <f t="shared" si="116"/>
        <v>_</v>
      </c>
    </row>
    <row r="2483" spans="1:14" x14ac:dyDescent="0.35">
      <c r="A2483">
        <f>IF(LEFT(C2483,1)="#",C2483,IF(full_data!A2483&lt;&gt;"",full_data!A2483,""))</f>
        <v>3</v>
      </c>
      <c r="B2483" t="str">
        <f t="shared" si="114"/>
        <v>saŋŋa</v>
      </c>
      <c r="C2483" t="str">
        <f>IF(full_data!B2483&lt;&gt;"",full_data!B2483,"")</f>
        <v>saŋŋa</v>
      </c>
      <c r="D2483" t="str">
        <f>IF(full_data!C2483&lt;&gt;"",full_data!C2483,"")</f>
        <v>PC[saŋŋa</v>
      </c>
      <c r="E2483" t="str">
        <f t="shared" si="115"/>
        <v>_</v>
      </c>
      <c r="F2483" t="str">
        <f>IF(full_data!E2483&lt;&gt;"",full_data!E2483,"")</f>
        <v>PC[official</v>
      </c>
      <c r="G2483">
        <f>IF(full_data!F2483&lt;&gt;"",full_data!F2483,"")</f>
        <v>0</v>
      </c>
      <c r="H2483" t="str">
        <f>IF(full_data!G2483&lt;&gt;"",full_data!G2483,"")</f>
        <v>root</v>
      </c>
      <c r="I2483" t="str">
        <f>IF(full_data!H2483&lt;&gt;"",full_data!H2483,"")</f>
        <v>root</v>
      </c>
      <c r="J2483" t="str">
        <f>IF(full_data!I2483&lt;&gt;"",full_data!I2483,"")</f>
        <v/>
      </c>
      <c r="K2483">
        <f>IF(full_data!J2483&lt;&gt;"",full_data!J2483,"")</f>
        <v>0</v>
      </c>
      <c r="L2483" t="str">
        <f>IF(full_data!G2483&lt;&gt;"",full_data!G2483,"")</f>
        <v>root</v>
      </c>
      <c r="M2483" t="str">
        <f>IF(full_data!L2483&lt;&gt;"",full_data!L2483,"")</f>
        <v>(head of) copular predicate. note that this is an exception to the "use the COP-marked form"</v>
      </c>
      <c r="N2483" t="str">
        <f t="shared" si="116"/>
        <v>_</v>
      </c>
    </row>
    <row r="2484" spans="1:14" x14ac:dyDescent="0.35">
      <c r="A2484">
        <f>IF(LEFT(C2484,1)="#",C2484,IF(full_data!A2484&lt;&gt;"",full_data!A2484,""))</f>
        <v>4</v>
      </c>
      <c r="B2484" t="str">
        <f t="shared" si="114"/>
        <v>dnin-ŋir₂-su₂-ka-kam</v>
      </c>
      <c r="C2484" t="str">
        <f>IF(full_data!B2484&lt;&gt;"",full_data!B2484,"")</f>
        <v>dnin-ŋir₂-su₂-ka-kam</v>
      </c>
      <c r="D2484" t="str">
        <f>IF(full_data!C2484&lt;&gt;"",full_data!C2484,"")</f>
        <v>ninŋirsuk=ak=ø]=am-ø</v>
      </c>
      <c r="E2484" t="str">
        <f t="shared" si="115"/>
        <v>_</v>
      </c>
      <c r="F2484" t="str">
        <f>IF(full_data!E2484&lt;&gt;"",full_data!E2484,"")</f>
        <v>DN=GEN=ABS]=COP-3.SG.S</v>
      </c>
      <c r="G2484">
        <f>IF(full_data!F2484&lt;&gt;"",full_data!F2484,"")</f>
        <v>3</v>
      </c>
      <c r="H2484" t="str">
        <f>IF(full_data!G2484&lt;&gt;"",full_data!G2484,"")</f>
        <v>GEN</v>
      </c>
      <c r="I2484" t="str">
        <f>IF(full_data!H2484&lt;&gt;"",full_data!H2484,"")</f>
        <v>nmod</v>
      </c>
      <c r="J2484" t="str">
        <f>IF(full_data!I2484&lt;&gt;"",full_data!I2484,"")</f>
        <v/>
      </c>
      <c r="K2484">
        <f>IF(full_data!J2484&lt;&gt;"",full_data!J2484,"")</f>
        <v>3</v>
      </c>
      <c r="L2484" t="str">
        <f>IF(full_data!G2484&lt;&gt;"",full_data!G2484,"")</f>
        <v>GEN</v>
      </c>
      <c r="M2484" t="str">
        <f>IF(full_data!L2484&lt;&gt;"",full_data!L2484,"")</f>
        <v/>
      </c>
      <c r="N2484" t="str">
        <f t="shared" si="116"/>
        <v>_</v>
      </c>
    </row>
    <row r="2485" spans="1:14" x14ac:dyDescent="0.35">
      <c r="A2485" t="str">
        <f>IF(LEFT(C2485,1)="#",C2485,IF(full_data!A2485&lt;&gt;"",full_data!A2485,""))</f>
        <v/>
      </c>
      <c r="B2485" t="str">
        <f t="shared" si="114"/>
        <v/>
      </c>
      <c r="C2485" t="str">
        <f>IF(full_data!B2485&lt;&gt;"",full_data!B2485,"")</f>
        <v/>
      </c>
      <c r="D2485" t="str">
        <f>IF(full_data!C2485&lt;&gt;"",full_data!C2485,"")</f>
        <v/>
      </c>
      <c r="E2485" t="str">
        <f t="shared" si="115"/>
        <v/>
      </c>
      <c r="F2485" t="str">
        <f>IF(full_data!E2485&lt;&gt;"",full_data!E2485,"")</f>
        <v/>
      </c>
      <c r="G2485" t="str">
        <f>IF(full_data!F2485&lt;&gt;"",full_data!F2485,"")</f>
        <v/>
      </c>
      <c r="H2485" t="str">
        <f>IF(full_data!G2485&lt;&gt;"",full_data!G2485,"")</f>
        <v/>
      </c>
      <c r="I2485" t="str">
        <f>IF(full_data!H2485&lt;&gt;"",full_data!H2485,"")</f>
        <v/>
      </c>
      <c r="J2485" t="str">
        <f>IF(full_data!I2485&lt;&gt;"",full_data!I2485,"")</f>
        <v/>
      </c>
      <c r="K2485" t="str">
        <f>IF(full_data!J2485&lt;&gt;"",full_data!J2485,"")</f>
        <v/>
      </c>
      <c r="L2485" t="str">
        <f>IF(full_data!G2485&lt;&gt;"",full_data!G2485,"")</f>
        <v/>
      </c>
      <c r="M2485" t="str">
        <f>IF(full_data!L2485&lt;&gt;"",full_data!L2485,"")</f>
        <v/>
      </c>
      <c r="N2485" t="str">
        <f t="shared" si="116"/>
        <v/>
      </c>
    </row>
    <row r="2486" spans="1:14" x14ac:dyDescent="0.35">
      <c r="A2486" t="str">
        <f>IF(LEFT(C2486,1)="#",C2486,IF(full_data!A2486&lt;&gt;"",full_data!A2486,""))</f>
        <v># P222546</v>
      </c>
      <c r="B2486" t="str">
        <f t="shared" si="114"/>
        <v/>
      </c>
      <c r="C2486" t="str">
        <f>IF(full_data!B2486&lt;&gt;"",full_data!B2486,"")</f>
        <v># P222546</v>
      </c>
      <c r="D2486" t="str">
        <f>IF(full_data!C2486&lt;&gt;"",full_data!C2486,"")</f>
        <v/>
      </c>
      <c r="E2486" t="str">
        <f t="shared" si="115"/>
        <v/>
      </c>
      <c r="F2486" t="str">
        <f>IF(full_data!E2486&lt;&gt;"",full_data!E2486,"")</f>
        <v/>
      </c>
      <c r="G2486" t="str">
        <f>IF(full_data!F2486&lt;&gt;"",full_data!F2486,"")</f>
        <v/>
      </c>
      <c r="H2486" t="str">
        <f>IF(full_data!G2486&lt;&gt;"",full_data!G2486,"")</f>
        <v/>
      </c>
      <c r="I2486" t="str">
        <f>IF(full_data!H2486&lt;&gt;"",full_data!H2486,"")</f>
        <v/>
      </c>
      <c r="J2486" t="str">
        <f>IF(full_data!I2486&lt;&gt;"",full_data!I2486,"")</f>
        <v/>
      </c>
      <c r="K2486" t="str">
        <f>IF(full_data!J2486&lt;&gt;"",full_data!J2486,"")</f>
        <v/>
      </c>
      <c r="L2486" t="str">
        <f>IF(full_data!G2486&lt;&gt;"",full_data!G2486,"")</f>
        <v/>
      </c>
      <c r="M2486" t="str">
        <f>IF(full_data!L2486&lt;&gt;"",full_data!L2486,"")</f>
        <v/>
      </c>
      <c r="N2486" t="str">
        <f t="shared" si="116"/>
        <v/>
      </c>
    </row>
    <row r="2487" spans="1:14" x14ac:dyDescent="0.35">
      <c r="A2487" t="str">
        <f>IF(LEFT(C2487,1)="#",C2487,IF(full_data!A2487&lt;&gt;"",full_data!A2487,""))</f>
        <v>#(94) En-metena 2 3:5–4:2 (RIME 1.9.5.2) (Lagash, 25th c.) (P222546)</v>
      </c>
      <c r="B2487" t="str">
        <f t="shared" si="114"/>
        <v/>
      </c>
      <c r="C2487" t="str">
        <f>IF(full_data!B2487&lt;&gt;"",full_data!B2487,"")</f>
        <v>#(94) En-metena 2 3:5–4:2 (RIME 1.9.5.2) (Lagash, 25th c.) (P222546)</v>
      </c>
      <c r="D2487" t="str">
        <f>IF(full_data!C2487&lt;&gt;"",full_data!C2487,"")</f>
        <v/>
      </c>
      <c r="E2487" t="str">
        <f t="shared" si="115"/>
        <v/>
      </c>
      <c r="F2487" t="str">
        <f>IF(full_data!E2487&lt;&gt;"",full_data!E2487,"")</f>
        <v/>
      </c>
      <c r="G2487" t="str">
        <f>IF(full_data!F2487&lt;&gt;"",full_data!F2487,"")</f>
        <v/>
      </c>
      <c r="H2487" t="str">
        <f>IF(full_data!G2487&lt;&gt;"",full_data!G2487,"")</f>
        <v/>
      </c>
      <c r="I2487" t="str">
        <f>IF(full_data!H2487&lt;&gt;"",full_data!H2487,"")</f>
        <v/>
      </c>
      <c r="J2487" t="str">
        <f>IF(full_data!I2487&lt;&gt;"",full_data!I2487,"")</f>
        <v/>
      </c>
      <c r="K2487" t="str">
        <f>IF(full_data!J2487&lt;&gt;"",full_data!J2487,"")</f>
        <v/>
      </c>
      <c r="L2487" t="str">
        <f>IF(full_data!G2487&lt;&gt;"",full_data!G2487,"")</f>
        <v/>
      </c>
      <c r="M2487" t="str">
        <f>IF(full_data!L2487&lt;&gt;"",full_data!L2487,"")</f>
        <v/>
      </c>
      <c r="N2487" t="str">
        <f t="shared" si="116"/>
        <v/>
      </c>
    </row>
    <row r="2488" spans="1:14" x14ac:dyDescent="0.35">
      <c r="A2488" t="str">
        <f>IF(LEFT(C2488,1)="#",C2488,IF(full_data!A2488&lt;&gt;"",full_data!A2488,""))</f>
        <v>#“(For Ningirsu, his master who loves him, En-metena) extended it (= the boundary levee) from the Idnun canal until Mubikura.”</v>
      </c>
      <c r="B2488" t="str">
        <f t="shared" si="114"/>
        <v/>
      </c>
      <c r="C2488" t="str">
        <f>IF(full_data!B2488&lt;&gt;"",full_data!B2488,"")</f>
        <v>#“(For Ningirsu, his master who loves him, En-metena) extended it (= the boundary levee) from the Idnun canal until Mubikura.”</v>
      </c>
      <c r="D2488" t="str">
        <f>IF(full_data!C2488&lt;&gt;"",full_data!C2488,"")</f>
        <v/>
      </c>
      <c r="E2488" t="str">
        <f t="shared" si="115"/>
        <v/>
      </c>
      <c r="F2488" t="str">
        <f>IF(full_data!E2488&lt;&gt;"",full_data!E2488,"")</f>
        <v/>
      </c>
      <c r="G2488" t="str">
        <f>IF(full_data!F2488&lt;&gt;"",full_data!F2488,"")</f>
        <v/>
      </c>
      <c r="H2488" t="str">
        <f>IF(full_data!G2488&lt;&gt;"",full_data!G2488,"")</f>
        <v/>
      </c>
      <c r="I2488" t="str">
        <f>IF(full_data!H2488&lt;&gt;"",full_data!H2488,"")</f>
        <v/>
      </c>
      <c r="J2488" t="str">
        <f>IF(full_data!I2488&lt;&gt;"",full_data!I2488,"")</f>
        <v/>
      </c>
      <c r="K2488" t="str">
        <f>IF(full_data!J2488&lt;&gt;"",full_data!J2488,"")</f>
        <v/>
      </c>
      <c r="L2488" t="str">
        <f>IF(full_data!G2488&lt;&gt;"",full_data!G2488,"")</f>
        <v/>
      </c>
      <c r="M2488" t="str">
        <f>IF(full_data!L2488&lt;&gt;"",full_data!L2488,"")</f>
        <v/>
      </c>
      <c r="N2488" t="str">
        <f t="shared" si="116"/>
        <v/>
      </c>
    </row>
    <row r="2489" spans="1:14" x14ac:dyDescent="0.35">
      <c r="A2489">
        <f>IF(LEFT(C2489,1)="#",C2489,IF(full_data!A2489&lt;&gt;"",full_data!A2489,""))</f>
        <v>1</v>
      </c>
      <c r="B2489" t="str">
        <f t="shared" si="114"/>
        <v>id₂-nun-ta,</v>
      </c>
      <c r="C2489" t="str">
        <f>IF(full_data!B2489&lt;&gt;"",full_data!B2489,"")</f>
        <v>id₂-nun-ta,</v>
      </c>
      <c r="D2489" t="str">
        <f>IF(full_data!C2489&lt;&gt;"",full_data!C2489,"")</f>
        <v>idnun=ta</v>
      </c>
      <c r="E2489" t="str">
        <f t="shared" si="115"/>
        <v>_</v>
      </c>
      <c r="F2489" t="str">
        <f>IF(full_data!E2489&lt;&gt;"",full_data!E2489,"")</f>
        <v>WN=ABL</v>
      </c>
      <c r="G2489">
        <f>IF(full_data!F2489&lt;&gt;"",full_data!F2489,"")</f>
        <v>3</v>
      </c>
      <c r="H2489" t="str">
        <f>IF(full_data!G2489&lt;&gt;"",full_data!G2489,"")</f>
        <v>ABL</v>
      </c>
      <c r="I2489" t="str">
        <f>IF(full_data!H2489&lt;&gt;"",full_data!H2489,"")</f>
        <v>obl</v>
      </c>
      <c r="J2489" t="str">
        <f>IF(full_data!I2489&lt;&gt;"",full_data!I2489,"")</f>
        <v/>
      </c>
      <c r="K2489">
        <f>IF(full_data!J2489&lt;&gt;"",full_data!J2489,"")</f>
        <v>3</v>
      </c>
      <c r="L2489" t="str">
        <f>IF(full_data!G2489&lt;&gt;"",full_data!G2489,"")</f>
        <v>ABL</v>
      </c>
      <c r="M2489" t="str">
        <f>IF(full_data!L2489&lt;&gt;"",full_data!L2489,"")</f>
        <v/>
      </c>
      <c r="N2489" t="str">
        <f t="shared" si="116"/>
        <v>_</v>
      </c>
    </row>
    <row r="2490" spans="1:14" x14ac:dyDescent="0.35">
      <c r="A2490">
        <f>IF(LEFT(C2490,1)="#",C2490,IF(full_data!A2490&lt;&gt;"",full_data!A2490,""))</f>
        <v>2</v>
      </c>
      <c r="B2490" t="str">
        <f t="shared" si="114"/>
        <v>mu-bi-kur-ra,</v>
      </c>
      <c r="C2490" t="str">
        <f>IF(full_data!B2490&lt;&gt;"",full_data!B2490,"")</f>
        <v>mu-bi-kur-ra,</v>
      </c>
      <c r="D2490" t="str">
        <f>IF(full_data!C2490&lt;&gt;"",full_data!C2490,"")</f>
        <v>mubikura=še</v>
      </c>
      <c r="E2490" t="str">
        <f t="shared" si="115"/>
        <v>_</v>
      </c>
      <c r="F2490" t="str">
        <f>IF(full_data!E2490&lt;&gt;"",full_data!E2490,"")</f>
        <v>GN=TERM</v>
      </c>
      <c r="G2490">
        <f>IF(full_data!F2490&lt;&gt;"",full_data!F2490,"")</f>
        <v>3</v>
      </c>
      <c r="H2490" t="str">
        <f>IF(full_data!G2490&lt;&gt;"",full_data!G2490,"")</f>
        <v>TERM</v>
      </c>
      <c r="I2490" t="str">
        <f>IF(full_data!H2490&lt;&gt;"",full_data!H2490,"")</f>
        <v>obl</v>
      </c>
      <c r="J2490" t="str">
        <f>IF(full_data!I2490&lt;&gt;"",full_data!I2490,"")</f>
        <v/>
      </c>
      <c r="K2490">
        <f>IF(full_data!J2490&lt;&gt;"",full_data!J2490,"")</f>
        <v>3</v>
      </c>
      <c r="L2490" t="str">
        <f>IF(full_data!G2490&lt;&gt;"",full_data!G2490,"")</f>
        <v>TERM</v>
      </c>
      <c r="M2490" t="str">
        <f>IF(full_data!L2490&lt;&gt;"",full_data!L2490,"")</f>
        <v/>
      </c>
      <c r="N2490" t="str">
        <f t="shared" si="116"/>
        <v>_</v>
      </c>
    </row>
    <row r="2491" spans="1:14" x14ac:dyDescent="0.35">
      <c r="A2491">
        <f>IF(LEFT(C2491,1)="#",C2491,IF(full_data!A2491&lt;&gt;"",full_data!A2491,""))</f>
        <v>3</v>
      </c>
      <c r="B2491" t="str">
        <f t="shared" si="114"/>
        <v>e-na-ta-ni-e₃</v>
      </c>
      <c r="C2491" t="str">
        <f>IF(full_data!B2491&lt;&gt;"",full_data!B2491,"")</f>
        <v>e-na-ta-ni-e₃</v>
      </c>
      <c r="D2491" t="str">
        <f>IF(full_data!C2491&lt;&gt;"",full_data!C2491,"")</f>
        <v>S2i-S6nn-S7a-S9ta-S10ni-S11n-S12e-S14ø</v>
      </c>
      <c r="E2491" t="str">
        <f t="shared" si="115"/>
        <v>_</v>
      </c>
      <c r="F2491" t="str">
        <f>IF(full_data!E2491&lt;&gt;"",full_data!E2491,"")</f>
        <v>FIN-3.SG.H-DAT-ABL-L1-3.SG.H.A-leave-3.SG.P</v>
      </c>
      <c r="G2491">
        <f>IF(full_data!F2491&lt;&gt;"",full_data!F2491,"")</f>
        <v>0</v>
      </c>
      <c r="H2491" t="str">
        <f>IF(full_data!G2491&lt;&gt;"",full_data!G2491,"")</f>
        <v>root</v>
      </c>
      <c r="I2491" t="str">
        <f>IF(full_data!H2491&lt;&gt;"",full_data!H2491,"")</f>
        <v>root</v>
      </c>
      <c r="J2491" t="str">
        <f>IF(full_data!I2491&lt;&gt;"",full_data!I2491,"")</f>
        <v/>
      </c>
      <c r="K2491">
        <f>IF(full_data!J2491&lt;&gt;"",full_data!J2491,"")</f>
        <v>0</v>
      </c>
      <c r="L2491" t="str">
        <f>IF(full_data!G2491&lt;&gt;"",full_data!G2491,"")</f>
        <v>root</v>
      </c>
      <c r="M2491" t="str">
        <f>IF(full_data!L2491&lt;&gt;"",full_data!L2491,"")</f>
        <v/>
      </c>
      <c r="N2491" t="str">
        <f t="shared" si="116"/>
        <v>_</v>
      </c>
    </row>
    <row r="2492" spans="1:14" x14ac:dyDescent="0.35">
      <c r="A2492" t="str">
        <f>IF(LEFT(C2492,1)="#",C2492,IF(full_data!A2492&lt;&gt;"",full_data!A2492,""))</f>
        <v/>
      </c>
      <c r="B2492" t="str">
        <f t="shared" si="114"/>
        <v/>
      </c>
      <c r="C2492" t="str">
        <f>IF(full_data!B2492&lt;&gt;"",full_data!B2492,"")</f>
        <v/>
      </c>
      <c r="D2492" t="str">
        <f>IF(full_data!C2492&lt;&gt;"",full_data!C2492,"")</f>
        <v/>
      </c>
      <c r="E2492" t="str">
        <f t="shared" si="115"/>
        <v/>
      </c>
      <c r="F2492" t="str">
        <f>IF(full_data!E2492&lt;&gt;"",full_data!E2492,"")</f>
        <v/>
      </c>
      <c r="G2492" t="str">
        <f>IF(full_data!F2492&lt;&gt;"",full_data!F2492,"")</f>
        <v/>
      </c>
      <c r="H2492" t="str">
        <f>IF(full_data!G2492&lt;&gt;"",full_data!G2492,"")</f>
        <v/>
      </c>
      <c r="I2492" t="str">
        <f>IF(full_data!H2492&lt;&gt;"",full_data!H2492,"")</f>
        <v/>
      </c>
      <c r="J2492" t="str">
        <f>IF(full_data!I2492&lt;&gt;"",full_data!I2492,"")</f>
        <v/>
      </c>
      <c r="K2492" t="str">
        <f>IF(full_data!J2492&lt;&gt;"",full_data!J2492,"")</f>
        <v/>
      </c>
      <c r="L2492" t="str">
        <f>IF(full_data!G2492&lt;&gt;"",full_data!G2492,"")</f>
        <v/>
      </c>
      <c r="M2492" t="str">
        <f>IF(full_data!L2492&lt;&gt;"",full_data!L2492,"")</f>
        <v/>
      </c>
      <c r="N2492" t="str">
        <f t="shared" si="116"/>
        <v/>
      </c>
    </row>
    <row r="2493" spans="1:14" x14ac:dyDescent="0.35">
      <c r="A2493" t="str">
        <f>IF(LEFT(C2493,1)="#",C2493,IF(full_data!A2493&lt;&gt;"",full_data!A2493,""))</f>
        <v># P222607</v>
      </c>
      <c r="B2493" t="str">
        <f t="shared" si="114"/>
        <v/>
      </c>
      <c r="C2493" t="str">
        <f>IF(full_data!B2493&lt;&gt;"",full_data!B2493,"")</f>
        <v># P222607</v>
      </c>
      <c r="D2493" t="str">
        <f>IF(full_data!C2493&lt;&gt;"",full_data!C2493,"")</f>
        <v/>
      </c>
      <c r="E2493" t="str">
        <f t="shared" si="115"/>
        <v/>
      </c>
      <c r="F2493" t="str">
        <f>IF(full_data!E2493&lt;&gt;"",full_data!E2493,"")</f>
        <v/>
      </c>
      <c r="G2493" t="str">
        <f>IF(full_data!F2493&lt;&gt;"",full_data!F2493,"")</f>
        <v/>
      </c>
      <c r="H2493" t="str">
        <f>IF(full_data!G2493&lt;&gt;"",full_data!G2493,"")</f>
        <v/>
      </c>
      <c r="I2493" t="str">
        <f>IF(full_data!H2493&lt;&gt;"",full_data!H2493,"")</f>
        <v/>
      </c>
      <c r="J2493" t="str">
        <f>IF(full_data!I2493&lt;&gt;"",full_data!I2493,"")</f>
        <v/>
      </c>
      <c r="K2493" t="str">
        <f>IF(full_data!J2493&lt;&gt;"",full_data!J2493,"")</f>
        <v/>
      </c>
      <c r="L2493" t="str">
        <f>IF(full_data!G2493&lt;&gt;"",full_data!G2493,"")</f>
        <v/>
      </c>
      <c r="M2493" t="str">
        <f>IF(full_data!L2493&lt;&gt;"",full_data!L2493,"")</f>
        <v/>
      </c>
      <c r="N2493" t="str">
        <f t="shared" si="116"/>
        <v/>
      </c>
    </row>
    <row r="2494" spans="1:14" x14ac:dyDescent="0.35">
      <c r="A2494" t="str">
        <f>IF(LEFT(C2494,1)="#",C2494,IF(full_data!A2494&lt;&gt;"",full_data!A2494,""))</f>
        <v>#(169) Iri-kagina 1 8:10–12 (RIME 1.9.9.1) (Lagash, 24th c.)</v>
      </c>
      <c r="B2494" t="str">
        <f t="shared" si="114"/>
        <v/>
      </c>
      <c r="C2494" t="str">
        <f>IF(full_data!B2494&lt;&gt;"",full_data!B2494,"")</f>
        <v>#(169) Iri-kagina 1 8:10–12 (RIME 1.9.9.1) (Lagash, 24th c.)</v>
      </c>
      <c r="D2494" t="str">
        <f>IF(full_data!C2494&lt;&gt;"",full_data!C2494,"")</f>
        <v/>
      </c>
      <c r="E2494" t="str">
        <f t="shared" si="115"/>
        <v/>
      </c>
      <c r="F2494" t="str">
        <f>IF(full_data!E2494&lt;&gt;"",full_data!E2494,"")</f>
        <v/>
      </c>
      <c r="G2494" t="str">
        <f>IF(full_data!F2494&lt;&gt;"",full_data!F2494,"")</f>
        <v/>
      </c>
      <c r="H2494" t="str">
        <f>IF(full_data!G2494&lt;&gt;"",full_data!G2494,"")</f>
        <v/>
      </c>
      <c r="I2494" t="str">
        <f>IF(full_data!H2494&lt;&gt;"",full_data!H2494,"")</f>
        <v/>
      </c>
      <c r="J2494" t="str">
        <f>IF(full_data!I2494&lt;&gt;"",full_data!I2494,"")</f>
        <v/>
      </c>
      <c r="K2494" t="str">
        <f>IF(full_data!J2494&lt;&gt;"",full_data!J2494,"")</f>
        <v/>
      </c>
      <c r="L2494" t="str">
        <f>IF(full_data!G2494&lt;&gt;"",full_data!G2494,"")</f>
        <v/>
      </c>
      <c r="M2494" t="str">
        <f>IF(full_data!L2494&lt;&gt;"",full_data!L2494,"")</f>
        <v/>
      </c>
      <c r="N2494" t="str">
        <f t="shared" si="116"/>
        <v/>
      </c>
    </row>
    <row r="2495" spans="1:14" x14ac:dyDescent="0.35">
      <c r="A2495" t="str">
        <f>IF(LEFT(C2495,1)="#",C2495,IF(full_data!A2495&lt;&gt;"",full_data!A2495,""))</f>
        <v>#“the commands, Ningirsu, his master, gave him, ….”</v>
      </c>
      <c r="B2495" t="str">
        <f t="shared" si="114"/>
        <v/>
      </c>
      <c r="C2495" t="str">
        <f>IF(full_data!B2495&lt;&gt;"",full_data!B2495,"")</f>
        <v>#“the commands, Ningirsu, his master, gave him, ….”</v>
      </c>
      <c r="D2495" t="str">
        <f>IF(full_data!C2495&lt;&gt;"",full_data!C2495,"")</f>
        <v/>
      </c>
      <c r="E2495" t="str">
        <f t="shared" si="115"/>
        <v/>
      </c>
      <c r="F2495" t="str">
        <f>IF(full_data!E2495&lt;&gt;"",full_data!E2495,"")</f>
        <v/>
      </c>
      <c r="G2495" t="str">
        <f>IF(full_data!F2495&lt;&gt;"",full_data!F2495,"")</f>
        <v/>
      </c>
      <c r="H2495" t="str">
        <f>IF(full_data!G2495&lt;&gt;"",full_data!G2495,"")</f>
        <v/>
      </c>
      <c r="I2495" t="str">
        <f>IF(full_data!H2495&lt;&gt;"",full_data!H2495,"")</f>
        <v/>
      </c>
      <c r="J2495" t="str">
        <f>IF(full_data!I2495&lt;&gt;"",full_data!I2495,"")</f>
        <v/>
      </c>
      <c r="K2495" t="str">
        <f>IF(full_data!J2495&lt;&gt;"",full_data!J2495,"")</f>
        <v/>
      </c>
      <c r="L2495" t="str">
        <f>IF(full_data!G2495&lt;&gt;"",full_data!G2495,"")</f>
        <v/>
      </c>
      <c r="M2495" t="str">
        <f>IF(full_data!L2495&lt;&gt;"",full_data!L2495,"")</f>
        <v/>
      </c>
      <c r="N2495" t="str">
        <f t="shared" si="116"/>
        <v/>
      </c>
    </row>
    <row r="2496" spans="1:14" x14ac:dyDescent="0.35">
      <c r="A2496">
        <f>IF(LEFT(C2496,1)="#",C2496,IF(full_data!A2496&lt;&gt;"",full_data!A2496,""))</f>
        <v>1</v>
      </c>
      <c r="B2496" t="str">
        <f t="shared" si="114"/>
        <v>inim</v>
      </c>
      <c r="C2496" t="str">
        <f>IF(full_data!B2496&lt;&gt;"",full_data!B2496,"")</f>
        <v>inim</v>
      </c>
      <c r="D2496" t="str">
        <f>IF(full_data!C2496&lt;&gt;"",full_data!C2496,"")</f>
        <v>P1[inim]</v>
      </c>
      <c r="E2496" t="str">
        <f t="shared" si="115"/>
        <v>_</v>
      </c>
      <c r="F2496" t="str">
        <f>IF(full_data!E2496&lt;&gt;"",full_data!E2496,"")</f>
        <v>P1[word]</v>
      </c>
      <c r="G2496">
        <f>IF(full_data!F2496&lt;&gt;"",full_data!F2496,"")</f>
        <v>0</v>
      </c>
      <c r="H2496" t="str">
        <f>IF(full_data!G2496&lt;&gt;"",full_data!G2496,"")</f>
        <v>ABS</v>
      </c>
      <c r="I2496" t="str">
        <f>IF(full_data!H2496&lt;&gt;"",full_data!H2496,"")</f>
        <v>root</v>
      </c>
      <c r="J2496" t="str">
        <f>IF(full_data!I2496&lt;&gt;"",full_data!I2496,"")</f>
        <v/>
      </c>
      <c r="K2496">
        <f>IF(full_data!J2496&lt;&gt;"",full_data!J2496,"")</f>
        <v>0</v>
      </c>
      <c r="L2496" t="str">
        <f>IF(full_data!G2496&lt;&gt;"",full_data!G2496,"")</f>
        <v>ABS</v>
      </c>
      <c r="M2496" t="str">
        <f>IF(full_data!L2496&lt;&gt;"",full_data!L2496,"")</f>
        <v>marked on 4</v>
      </c>
      <c r="N2496" t="str">
        <f t="shared" si="116"/>
        <v>_</v>
      </c>
    </row>
    <row r="2497" spans="1:14" x14ac:dyDescent="0.35">
      <c r="A2497">
        <f>IF(LEFT(C2497,1)="#",C2497,IF(full_data!A2497&lt;&gt;"",full_data!A2497,""))</f>
        <v>2</v>
      </c>
      <c r="B2497" t="str">
        <f t="shared" si="114"/>
        <v>lugal-ne₂,</v>
      </c>
      <c r="C2497" t="str">
        <f>IF(full_data!B2497&lt;&gt;"",full_data!B2497,"")</f>
        <v>lugal-ne₂,</v>
      </c>
      <c r="D2497" t="str">
        <f>IF(full_data!C2497&lt;&gt;"",full_data!C2497,"")</f>
        <v>P2[lugal=ane</v>
      </c>
      <c r="E2497" t="str">
        <f t="shared" si="115"/>
        <v>_</v>
      </c>
      <c r="F2497" t="str">
        <f>IF(full_data!E2497&lt;&gt;"",full_data!E2497,"")</f>
        <v>P2[king=3.SG.H.POSS</v>
      </c>
      <c r="G2497">
        <f>IF(full_data!F2497&lt;&gt;"",full_data!F2497,"")</f>
        <v>3</v>
      </c>
      <c r="H2497" t="str">
        <f>IF(full_data!G2497&lt;&gt;"",full_data!G2497,"")</f>
        <v>nmod</v>
      </c>
      <c r="I2497" t="str">
        <f>IF(full_data!H2497&lt;&gt;"",full_data!H2497,"")</f>
        <v/>
      </c>
      <c r="J2497" t="str">
        <f>IF(full_data!I2497&lt;&gt;"",full_data!I2497,"")</f>
        <v/>
      </c>
      <c r="K2497">
        <f>IF(full_data!J2497&lt;&gt;"",full_data!J2497,"")</f>
        <v>3</v>
      </c>
      <c r="L2497" t="str">
        <f>IF(full_data!G2497&lt;&gt;"",full_data!G2497,"")</f>
        <v>nmod</v>
      </c>
      <c r="M2497" t="str">
        <f>IF(full_data!L2497&lt;&gt;"",full_data!L2497,"")</f>
        <v>epithet annotation</v>
      </c>
      <c r="N2497" t="str">
        <f t="shared" si="116"/>
        <v>_</v>
      </c>
    </row>
    <row r="2498" spans="1:14" x14ac:dyDescent="0.35">
      <c r="A2498">
        <f>IF(LEFT(C2498,1)="#",C2498,IF(full_data!A2498&lt;&gt;"",full_data!A2498,""))</f>
        <v>3</v>
      </c>
      <c r="B2498" t="str">
        <f t="shared" si="114"/>
        <v>dnin-ŋir₂-su-ke₄</v>
      </c>
      <c r="C2498" t="str">
        <f>IF(full_data!B2498&lt;&gt;"",full_data!B2498,"")</f>
        <v>dnin-ŋir₂-su-ke₄</v>
      </c>
      <c r="D2498" t="str">
        <f>IF(full_data!C2498&lt;&gt;"",full_data!C2498,"")</f>
        <v>ninŋirsuk=e</v>
      </c>
      <c r="E2498" t="str">
        <f t="shared" si="115"/>
        <v>_</v>
      </c>
      <c r="F2498" t="str">
        <f>IF(full_data!E2498&lt;&gt;"",full_data!E2498,"")</f>
        <v>DN=ERG</v>
      </c>
      <c r="G2498">
        <f>IF(full_data!F2498&lt;&gt;"",full_data!F2498,"")</f>
        <v>4</v>
      </c>
      <c r="H2498" t="str">
        <f>IF(full_data!G2498&lt;&gt;"",full_data!G2498,"")</f>
        <v>ERG</v>
      </c>
      <c r="I2498" t="str">
        <f>IF(full_data!H2498&lt;&gt;"",full_data!H2498,"")</f>
        <v>nsubj</v>
      </c>
      <c r="J2498" t="str">
        <f>IF(full_data!I2498&lt;&gt;"",full_data!I2498,"")</f>
        <v/>
      </c>
      <c r="K2498">
        <f>IF(full_data!J2498&lt;&gt;"",full_data!J2498,"")</f>
        <v>4</v>
      </c>
      <c r="L2498" t="str">
        <f>IF(full_data!G2498&lt;&gt;"",full_data!G2498,"")</f>
        <v>ERG</v>
      </c>
      <c r="M2498" t="str">
        <f>IF(full_data!L2498&lt;&gt;"",full_data!L2498,"")</f>
        <v/>
      </c>
      <c r="N2498" t="str">
        <f t="shared" si="116"/>
        <v>_</v>
      </c>
    </row>
    <row r="2499" spans="1:14" x14ac:dyDescent="0.35">
      <c r="A2499">
        <f>IF(LEFT(C2499,1)="#",C2499,IF(full_data!A2499&lt;&gt;"",full_data!A2499,""))</f>
        <v>4</v>
      </c>
      <c r="B2499" t="str">
        <f t="shared" ref="B2499:B2562" si="117">IF(LEFT(C2499,1)="#","",C2499)</f>
        <v>e-na-dug₄-ga</v>
      </c>
      <c r="C2499" t="str">
        <f>IF(full_data!B2499&lt;&gt;"",full_data!B2499,"")</f>
        <v>e-na-dug₄-ga</v>
      </c>
      <c r="D2499" t="str">
        <f>IF(full_data!C2499&lt;&gt;"",full_data!C2499,"")</f>
        <v>S2i-S6nn-S7a-S11n-S12dug-S14ø-S15ʾa]-P5ø</v>
      </c>
      <c r="E2499" t="str">
        <f t="shared" ref="E2499:E2562" si="118">IF(ISNUMBER($A2499),"_","")</f>
        <v>_</v>
      </c>
      <c r="F2499" t="str">
        <f>IF(full_data!E2499&lt;&gt;"",full_data!E2499,"")</f>
        <v>FIN-3.SG.H-DAT-3.SG.H.A-speak-3.SG.P-SUB]=P5ABS</v>
      </c>
      <c r="G2499">
        <f>IF(full_data!F2499&lt;&gt;"",full_data!F2499,"")</f>
        <v>1</v>
      </c>
      <c r="H2499" t="str">
        <f>IF(full_data!G2499&lt;&gt;"",full_data!G2499,"")</f>
        <v>SUB</v>
      </c>
      <c r="I2499" t="str">
        <f>IF(full_data!H2499&lt;&gt;"",full_data!H2499,"")</f>
        <v>acl</v>
      </c>
      <c r="J2499" t="str">
        <f>IF(full_data!I2499&lt;&gt;"",full_data!I2499,"")</f>
        <v/>
      </c>
      <c r="K2499">
        <f>IF(full_data!J2499&lt;&gt;"",full_data!J2499,"")</f>
        <v>1</v>
      </c>
      <c r="L2499" t="str">
        <f>IF(full_data!G2499&lt;&gt;"",full_data!G2499,"")</f>
        <v>SUB</v>
      </c>
      <c r="M2499" t="str">
        <f>IF(full_data!L2499&lt;&gt;"",full_data!L2499,"")</f>
        <v/>
      </c>
      <c r="N2499" t="str">
        <f t="shared" ref="N2499:N2562" si="119">IF(ISNUMBER($A2499),"_","")</f>
        <v>_</v>
      </c>
    </row>
    <row r="2500" spans="1:14" x14ac:dyDescent="0.35">
      <c r="A2500" t="str">
        <f>IF(LEFT(C2500,1)="#",C2500,IF(full_data!A2500&lt;&gt;"",full_data!A2500,""))</f>
        <v/>
      </c>
      <c r="B2500" t="str">
        <f t="shared" si="117"/>
        <v/>
      </c>
      <c r="C2500" t="str">
        <f>IF(full_data!B2500&lt;&gt;"",full_data!B2500,"")</f>
        <v/>
      </c>
      <c r="D2500" t="str">
        <f>IF(full_data!C2500&lt;&gt;"",full_data!C2500,"")</f>
        <v/>
      </c>
      <c r="E2500" t="str">
        <f t="shared" si="118"/>
        <v/>
      </c>
      <c r="F2500" t="str">
        <f>IF(full_data!E2500&lt;&gt;"",full_data!E2500,"")</f>
        <v/>
      </c>
      <c r="G2500" t="str">
        <f>IF(full_data!F2500&lt;&gt;"",full_data!F2500,"")</f>
        <v/>
      </c>
      <c r="H2500" t="str">
        <f>IF(full_data!G2500&lt;&gt;"",full_data!G2500,"")</f>
        <v/>
      </c>
      <c r="I2500" t="str">
        <f>IF(full_data!H2500&lt;&gt;"",full_data!H2500,"")</f>
        <v/>
      </c>
      <c r="J2500" t="str">
        <f>IF(full_data!I2500&lt;&gt;"",full_data!I2500,"")</f>
        <v/>
      </c>
      <c r="K2500" t="str">
        <f>IF(full_data!J2500&lt;&gt;"",full_data!J2500,"")</f>
        <v/>
      </c>
      <c r="L2500" t="str">
        <f>IF(full_data!G2500&lt;&gt;"",full_data!G2500,"")</f>
        <v/>
      </c>
      <c r="M2500" t="str">
        <f>IF(full_data!L2500&lt;&gt;"",full_data!L2500,"")</f>
        <v/>
      </c>
      <c r="N2500" t="str">
        <f t="shared" si="119"/>
        <v/>
      </c>
    </row>
    <row r="2501" spans="1:14" x14ac:dyDescent="0.35">
      <c r="A2501" t="str">
        <f>IF(LEFT(C2501,1)="#",C2501,IF(full_data!A2501&lt;&gt;"",full_data!A2501,""))</f>
        <v># P222607</v>
      </c>
      <c r="B2501" t="str">
        <f t="shared" si="117"/>
        <v/>
      </c>
      <c r="C2501" t="str">
        <f>IF(full_data!B2501&lt;&gt;"",full_data!B2501,"")</f>
        <v># P222607</v>
      </c>
      <c r="D2501" t="str">
        <f>IF(full_data!C2501&lt;&gt;"",full_data!C2501,"")</f>
        <v/>
      </c>
      <c r="E2501" t="str">
        <f t="shared" si="118"/>
        <v/>
      </c>
      <c r="F2501" t="str">
        <f>IF(full_data!E2501&lt;&gt;"",full_data!E2501,"")</f>
        <v/>
      </c>
      <c r="G2501" t="str">
        <f>IF(full_data!F2501&lt;&gt;"",full_data!F2501,"")</f>
        <v/>
      </c>
      <c r="H2501" t="str">
        <f>IF(full_data!G2501&lt;&gt;"",full_data!G2501,"")</f>
        <v/>
      </c>
      <c r="I2501" t="str">
        <f>IF(full_data!H2501&lt;&gt;"",full_data!H2501,"")</f>
        <v/>
      </c>
      <c r="J2501" t="str">
        <f>IF(full_data!I2501&lt;&gt;"",full_data!I2501,"")</f>
        <v/>
      </c>
      <c r="K2501" t="str">
        <f>IF(full_data!J2501&lt;&gt;"",full_data!J2501,"")</f>
        <v/>
      </c>
      <c r="L2501" t="str">
        <f>IF(full_data!G2501&lt;&gt;"",full_data!G2501,"")</f>
        <v/>
      </c>
      <c r="M2501" t="str">
        <f>IF(full_data!L2501&lt;&gt;"",full_data!L2501,"")</f>
        <v/>
      </c>
      <c r="N2501" t="str">
        <f t="shared" si="119"/>
        <v/>
      </c>
    </row>
    <row r="2502" spans="1:14" x14ac:dyDescent="0.35">
      <c r="A2502" t="str">
        <f>IF(LEFT(C2502,1)="#",C2502,IF(full_data!A2502&lt;&gt;"",full_data!A2502,""))</f>
        <v>#(5) Iri-kagina 1 4:8 (RIME 1.9.9.1) (Lagash, 24th c.) (P222607)</v>
      </c>
      <c r="B2502" t="str">
        <f t="shared" si="117"/>
        <v/>
      </c>
      <c r="C2502" t="str">
        <f>IF(full_data!B2502&lt;&gt;"",full_data!B2502,"")</f>
        <v>#(5) Iri-kagina 1 4:8 (RIME 1.9.9.1) (Lagash, 24th c.) (P222607)</v>
      </c>
      <c r="D2502" t="str">
        <f>IF(full_data!C2502&lt;&gt;"",full_data!C2502,"")</f>
        <v/>
      </c>
      <c r="E2502" t="str">
        <f t="shared" si="118"/>
        <v/>
      </c>
      <c r="F2502" t="str">
        <f>IF(full_data!E2502&lt;&gt;"",full_data!E2502,"")</f>
        <v/>
      </c>
      <c r="G2502" t="str">
        <f>IF(full_data!F2502&lt;&gt;"",full_data!F2502,"")</f>
        <v/>
      </c>
      <c r="H2502" t="str">
        <f>IF(full_data!G2502&lt;&gt;"",full_data!G2502,"")</f>
        <v/>
      </c>
      <c r="I2502" t="str">
        <f>IF(full_data!H2502&lt;&gt;"",full_data!H2502,"")</f>
        <v/>
      </c>
      <c r="J2502" t="str">
        <f>IF(full_data!I2502&lt;&gt;"",full_data!I2502,"")</f>
        <v/>
      </c>
      <c r="K2502" t="str">
        <f>IF(full_data!J2502&lt;&gt;"",full_data!J2502,"")</f>
        <v/>
      </c>
      <c r="L2502" t="str">
        <f>IF(full_data!G2502&lt;&gt;"",full_data!G2502,"")</f>
        <v/>
      </c>
      <c r="M2502" t="str">
        <f>IF(full_data!L2502&lt;&gt;"",full_data!L2502,"")</f>
        <v/>
      </c>
      <c r="N2502" t="str">
        <f t="shared" si="119"/>
        <v/>
      </c>
    </row>
    <row r="2503" spans="1:14" x14ac:dyDescent="0.35">
      <c r="A2503">
        <f>IF(LEFT(C2503,1)="#",C2503,IF(full_data!A2503&lt;&gt;"",full_data!A2503,""))</f>
        <v>1</v>
      </c>
      <c r="B2503" t="str">
        <f t="shared" si="117"/>
        <v>be₂-ŋar-re₂-eš</v>
      </c>
      <c r="C2503" t="str">
        <f>IF(full_data!B2503&lt;&gt;"",full_data!B2503,"")</f>
        <v>be₂-ŋar-re₂-eš</v>
      </c>
      <c r="D2503" t="str">
        <f>IF(full_data!C2503&lt;&gt;"",full_data!C2503,"")</f>
        <v>S5b-S10i-S11n-S12ŋar-S14eš</v>
      </c>
      <c r="E2503" t="str">
        <f t="shared" si="118"/>
        <v>_</v>
      </c>
      <c r="F2503" t="str">
        <f>IF(full_data!E2503&lt;&gt;"",full_data!E2503,"")</f>
        <v>3.SG.NH-L2-3.SG.H.A-place-3.PL</v>
      </c>
      <c r="G2503">
        <f>IF(full_data!F2503&lt;&gt;"",full_data!F2503,"")</f>
        <v>0</v>
      </c>
      <c r="H2503" t="str">
        <f>IF(full_data!G2503&lt;&gt;"",full_data!G2503,"")</f>
        <v>root</v>
      </c>
      <c r="I2503" t="str">
        <f>IF(full_data!H2503&lt;&gt;"",full_data!H2503,"")</f>
        <v>root</v>
      </c>
      <c r="J2503" t="str">
        <f>IF(full_data!I2503&lt;&gt;"",full_data!I2503,"")</f>
        <v/>
      </c>
      <c r="K2503">
        <f>IF(full_data!J2503&lt;&gt;"",full_data!J2503,"")</f>
        <v>0</v>
      </c>
      <c r="L2503" t="str">
        <f>IF(full_data!G2503&lt;&gt;"",full_data!G2503,"")</f>
        <v>root</v>
      </c>
      <c r="M2503" t="str">
        <f>IF(full_data!L2503&lt;&gt;"",full_data!L2503,"")</f>
        <v/>
      </c>
      <c r="N2503" t="str">
        <f t="shared" si="119"/>
        <v>_</v>
      </c>
    </row>
    <row r="2504" spans="1:14" x14ac:dyDescent="0.35">
      <c r="A2504" t="str">
        <f>IF(LEFT(C2504,1)="#",C2504,IF(full_data!A2504&lt;&gt;"",full_data!A2504,""))</f>
        <v/>
      </c>
      <c r="B2504" t="str">
        <f t="shared" si="117"/>
        <v/>
      </c>
      <c r="C2504" t="str">
        <f>IF(full_data!B2504&lt;&gt;"",full_data!B2504,"")</f>
        <v/>
      </c>
      <c r="D2504" t="str">
        <f>IF(full_data!C2504&lt;&gt;"",full_data!C2504,"")</f>
        <v/>
      </c>
      <c r="E2504" t="str">
        <f t="shared" si="118"/>
        <v/>
      </c>
      <c r="F2504" t="str">
        <f>IF(full_data!E2504&lt;&gt;"",full_data!E2504,"")</f>
        <v/>
      </c>
      <c r="G2504" t="str">
        <f>IF(full_data!F2504&lt;&gt;"",full_data!F2504,"")</f>
        <v/>
      </c>
      <c r="H2504" t="str">
        <f>IF(full_data!G2504&lt;&gt;"",full_data!G2504,"")</f>
        <v/>
      </c>
      <c r="I2504" t="str">
        <f>IF(full_data!H2504&lt;&gt;"",full_data!H2504,"")</f>
        <v/>
      </c>
      <c r="J2504" t="str">
        <f>IF(full_data!I2504&lt;&gt;"",full_data!I2504,"")</f>
        <v/>
      </c>
      <c r="K2504" t="str">
        <f>IF(full_data!J2504&lt;&gt;"",full_data!J2504,"")</f>
        <v/>
      </c>
      <c r="L2504" t="str">
        <f>IF(full_data!G2504&lt;&gt;"",full_data!G2504,"")</f>
        <v/>
      </c>
      <c r="M2504" t="str">
        <f>IF(full_data!L2504&lt;&gt;"",full_data!L2504,"")</f>
        <v/>
      </c>
      <c r="N2504" t="str">
        <f t="shared" si="119"/>
        <v/>
      </c>
    </row>
    <row r="2505" spans="1:14" x14ac:dyDescent="0.35">
      <c r="A2505" t="str">
        <f>IF(LEFT(C2505,1)="#",C2505,IF(full_data!A2505&lt;&gt;"",full_data!A2505,""))</f>
        <v># P222607</v>
      </c>
      <c r="B2505" t="str">
        <f t="shared" si="117"/>
        <v/>
      </c>
      <c r="C2505" t="str">
        <f>IF(full_data!B2505&lt;&gt;"",full_data!B2505,"")</f>
        <v># P222607</v>
      </c>
      <c r="D2505" t="str">
        <f>IF(full_data!C2505&lt;&gt;"",full_data!C2505,"")</f>
        <v/>
      </c>
      <c r="E2505" t="str">
        <f t="shared" si="118"/>
        <v/>
      </c>
      <c r="F2505" t="str">
        <f>IF(full_data!E2505&lt;&gt;"",full_data!E2505,"")</f>
        <v/>
      </c>
      <c r="G2505" t="str">
        <f>IF(full_data!F2505&lt;&gt;"",full_data!F2505,"")</f>
        <v/>
      </c>
      <c r="H2505" t="str">
        <f>IF(full_data!G2505&lt;&gt;"",full_data!G2505,"")</f>
        <v/>
      </c>
      <c r="I2505" t="str">
        <f>IF(full_data!H2505&lt;&gt;"",full_data!H2505,"")</f>
        <v/>
      </c>
      <c r="J2505" t="str">
        <f>IF(full_data!I2505&lt;&gt;"",full_data!I2505,"")</f>
        <v/>
      </c>
      <c r="K2505" t="str">
        <f>IF(full_data!J2505&lt;&gt;"",full_data!J2505,"")</f>
        <v/>
      </c>
      <c r="L2505" t="str">
        <f>IF(full_data!G2505&lt;&gt;"",full_data!G2505,"")</f>
        <v/>
      </c>
      <c r="M2505" t="str">
        <f>IF(full_data!L2505&lt;&gt;"",full_data!L2505,"")</f>
        <v/>
      </c>
      <c r="N2505" t="str">
        <f t="shared" si="119"/>
        <v/>
      </c>
    </row>
    <row r="2506" spans="1:14" x14ac:dyDescent="0.35">
      <c r="A2506" t="str">
        <f>IF(LEFT(C2506,1)="#",C2506,IF(full_data!A2506&lt;&gt;"",full_data!A2506,""))</f>
        <v>#(14) = (46) Iri-kagina 1 3:18 (RIME 1.9.9.1) (Lagash, 24th c.) (P222607)</v>
      </c>
      <c r="B2506" t="str">
        <f t="shared" si="117"/>
        <v/>
      </c>
      <c r="C2506" t="str">
        <f>IF(full_data!B2506&lt;&gt;"",full_data!B2506,"")</f>
        <v>#(14) = (46) Iri-kagina 1 3:18 (RIME 1.9.9.1) (Lagash, 24th c.) (P222607)</v>
      </c>
      <c r="D2506" t="str">
        <f>IF(full_data!C2506&lt;&gt;"",full_data!C2506,"")</f>
        <v/>
      </c>
      <c r="E2506" t="str">
        <f t="shared" si="118"/>
        <v/>
      </c>
      <c r="F2506" t="str">
        <f>IF(full_data!E2506&lt;&gt;"",full_data!E2506,"")</f>
        <v/>
      </c>
      <c r="G2506" t="str">
        <f>IF(full_data!F2506&lt;&gt;"",full_data!F2506,"")</f>
        <v/>
      </c>
      <c r="H2506" t="str">
        <f>IF(full_data!G2506&lt;&gt;"",full_data!G2506,"")</f>
        <v/>
      </c>
      <c r="I2506" t="str">
        <f>IF(full_data!H2506&lt;&gt;"",full_data!H2506,"")</f>
        <v/>
      </c>
      <c r="J2506" t="str">
        <f>IF(full_data!I2506&lt;&gt;"",full_data!I2506,"")</f>
        <v/>
      </c>
      <c r="K2506" t="str">
        <f>IF(full_data!J2506&lt;&gt;"",full_data!J2506,"")</f>
        <v/>
      </c>
      <c r="L2506" t="str">
        <f>IF(full_data!G2506&lt;&gt;"",full_data!G2506,"")</f>
        <v/>
      </c>
      <c r="M2506" t="str">
        <f>IF(full_data!L2506&lt;&gt;"",full_data!L2506,"")</f>
        <v/>
      </c>
      <c r="N2506" t="str">
        <f t="shared" si="119"/>
        <v/>
      </c>
    </row>
    <row r="2507" spans="1:14" x14ac:dyDescent="0.35">
      <c r="A2507" t="str">
        <f>IF(LEFT(C2507,1)="#",C2507,IF(full_data!A2507&lt;&gt;"",full_data!A2507,""))</f>
        <v>#“the shepherds of sheep of wool (= wool-bearing sheep)”</v>
      </c>
      <c r="B2507" t="str">
        <f t="shared" si="117"/>
        <v/>
      </c>
      <c r="C2507" t="str">
        <f>IF(full_data!B2507&lt;&gt;"",full_data!B2507,"")</f>
        <v>#“the shepherds of sheep of wool (= wool-bearing sheep)”</v>
      </c>
      <c r="D2507" t="str">
        <f>IF(full_data!C2507&lt;&gt;"",full_data!C2507,"")</f>
        <v/>
      </c>
      <c r="E2507" t="str">
        <f t="shared" si="118"/>
        <v/>
      </c>
      <c r="F2507" t="str">
        <f>IF(full_data!E2507&lt;&gt;"",full_data!E2507,"")</f>
        <v/>
      </c>
      <c r="G2507" t="str">
        <f>IF(full_data!F2507&lt;&gt;"",full_data!F2507,"")</f>
        <v/>
      </c>
      <c r="H2507" t="str">
        <f>IF(full_data!G2507&lt;&gt;"",full_data!G2507,"")</f>
        <v/>
      </c>
      <c r="I2507" t="str">
        <f>IF(full_data!H2507&lt;&gt;"",full_data!H2507,"")</f>
        <v/>
      </c>
      <c r="J2507" t="str">
        <f>IF(full_data!I2507&lt;&gt;"",full_data!I2507,"")</f>
        <v/>
      </c>
      <c r="K2507" t="str">
        <f>IF(full_data!J2507&lt;&gt;"",full_data!J2507,"")</f>
        <v/>
      </c>
      <c r="L2507" t="str">
        <f>IF(full_data!G2507&lt;&gt;"",full_data!G2507,"")</f>
        <v/>
      </c>
      <c r="M2507" t="str">
        <f>IF(full_data!L2507&lt;&gt;"",full_data!L2507,"")</f>
        <v/>
      </c>
      <c r="N2507" t="str">
        <f t="shared" si="119"/>
        <v/>
      </c>
    </row>
    <row r="2508" spans="1:14" x14ac:dyDescent="0.35">
      <c r="A2508">
        <f>IF(LEFT(C2508,1)="#",C2508,IF(full_data!A2508&lt;&gt;"",full_data!A2508,""))</f>
        <v>1</v>
      </c>
      <c r="B2508" t="str">
        <f t="shared" si="117"/>
        <v>sipad</v>
      </c>
      <c r="C2508" t="str">
        <f>IF(full_data!B2508&lt;&gt;"",full_data!B2508,"")</f>
        <v>sipad</v>
      </c>
      <c r="D2508" t="str">
        <f>IF(full_data!C2508&lt;&gt;"",full_data!C2508,"")</f>
        <v>P1sipad</v>
      </c>
      <c r="E2508" t="str">
        <f t="shared" si="118"/>
        <v>_</v>
      </c>
      <c r="F2508" t="str">
        <f>IF(full_data!E2508&lt;&gt;"",full_data!E2508,"")</f>
        <v>P1shepherd</v>
      </c>
      <c r="G2508">
        <f>IF(full_data!F2508&lt;&gt;"",full_data!F2508,"")</f>
        <v>0</v>
      </c>
      <c r="H2508" t="str">
        <f>IF(full_data!G2508&lt;&gt;"",full_data!G2508,"")</f>
        <v>ERG</v>
      </c>
      <c r="I2508" t="str">
        <f>IF(full_data!H2508&lt;&gt;"",full_data!H2508,"")</f>
        <v>root</v>
      </c>
      <c r="J2508" t="str">
        <f>IF(full_data!I2508&lt;&gt;"",full_data!I2508,"")</f>
        <v/>
      </c>
      <c r="K2508">
        <f>IF(full_data!J2508&lt;&gt;"",full_data!J2508,"")</f>
        <v>0</v>
      </c>
      <c r="L2508" t="str">
        <f>IF(full_data!G2508&lt;&gt;"",full_data!G2508,"")</f>
        <v>ERG</v>
      </c>
      <c r="M2508" t="str">
        <f>IF(full_data!L2508&lt;&gt;"",full_data!L2508,"")</f>
        <v/>
      </c>
      <c r="N2508" t="str">
        <f t="shared" si="119"/>
        <v>_</v>
      </c>
    </row>
    <row r="2509" spans="1:14" x14ac:dyDescent="0.35">
      <c r="A2509">
        <f>IF(LEFT(C2509,1)="#",C2509,IF(full_data!A2509&lt;&gt;"",full_data!A2509,""))</f>
        <v>2</v>
      </c>
      <c r="B2509" t="str">
        <f t="shared" si="117"/>
        <v>udu</v>
      </c>
      <c r="C2509" t="str">
        <f>IF(full_data!B2509&lt;&gt;"",full_data!B2509,"")</f>
        <v>udu</v>
      </c>
      <c r="D2509" t="str">
        <f>IF(full_data!C2509&lt;&gt;"",full_data!C2509,"")</f>
        <v>P3[P1udu</v>
      </c>
      <c r="E2509" t="str">
        <f t="shared" si="118"/>
        <v>_</v>
      </c>
      <c r="F2509" t="str">
        <f>IF(full_data!E2509&lt;&gt;"",full_data!E2509,"")</f>
        <v>P3[P1sheep</v>
      </c>
      <c r="G2509">
        <f>IF(full_data!F2509&lt;&gt;"",full_data!F2509,"")</f>
        <v>1</v>
      </c>
      <c r="H2509" t="str">
        <f>IF(full_data!G2509&lt;&gt;"",full_data!G2509,"")</f>
        <v>GEN</v>
      </c>
      <c r="I2509" t="str">
        <f>IF(full_data!H2509&lt;&gt;"",full_data!H2509,"")</f>
        <v>nmod</v>
      </c>
      <c r="J2509" t="str">
        <f>IF(full_data!I2509&lt;&gt;"",full_data!I2509,"")</f>
        <v/>
      </c>
      <c r="K2509">
        <f>IF(full_data!J2509&lt;&gt;"",full_data!J2509,"")</f>
        <v>1</v>
      </c>
      <c r="L2509" t="str">
        <f>IF(full_data!G2509&lt;&gt;"",full_data!G2509,"")</f>
        <v>GEN</v>
      </c>
      <c r="M2509" t="str">
        <f>IF(full_data!L2509&lt;&gt;"",full_data!L2509,"")</f>
        <v/>
      </c>
      <c r="N2509" t="str">
        <f t="shared" si="119"/>
        <v>_</v>
      </c>
    </row>
    <row r="2510" spans="1:14" x14ac:dyDescent="0.35">
      <c r="A2510">
        <f>IF(LEFT(C2510,1)="#",C2510,IF(full_data!A2510&lt;&gt;"",full_data!A2510,""))</f>
        <v>3</v>
      </c>
      <c r="B2510" t="str">
        <f t="shared" si="117"/>
        <v>siki-ka-ke₄-ne</v>
      </c>
      <c r="C2510" t="str">
        <f>IF(full_data!B2510&lt;&gt;"",full_data!B2510,"")</f>
        <v>siki-ka-ke₄-ne</v>
      </c>
      <c r="D2510" t="str">
        <f>IF(full_data!C2510&lt;&gt;"",full_data!C2510,"")</f>
        <v>P3[P1siki=P5ak]=P5ak]=P4enē=P5e</v>
      </c>
      <c r="E2510" t="str">
        <f t="shared" si="118"/>
        <v>_</v>
      </c>
      <c r="F2510" t="str">
        <f>IF(full_data!E2510&lt;&gt;"",full_data!E2510,"")</f>
        <v>P3[P1wool=P5GEN]=P5GEN]=P4PL=P5ERG</v>
      </c>
      <c r="G2510">
        <f>IF(full_data!F2510&lt;&gt;"",full_data!F2510,"")</f>
        <v>2</v>
      </c>
      <c r="H2510" t="str">
        <f>IF(full_data!G2510&lt;&gt;"",full_data!G2510,"")</f>
        <v>GEN</v>
      </c>
      <c r="I2510" t="str">
        <f>IF(full_data!H2510&lt;&gt;"",full_data!H2510,"")</f>
        <v>nmod</v>
      </c>
      <c r="J2510" t="str">
        <f>IF(full_data!I2510&lt;&gt;"",full_data!I2510,"")</f>
        <v/>
      </c>
      <c r="K2510">
        <f>IF(full_data!J2510&lt;&gt;"",full_data!J2510,"")</f>
        <v>2</v>
      </c>
      <c r="L2510" t="str">
        <f>IF(full_data!G2510&lt;&gt;"",full_data!G2510,"")</f>
        <v>GEN</v>
      </c>
      <c r="M2510" t="str">
        <f>IF(full_data!L2510&lt;&gt;"",full_data!L2510,"")</f>
        <v>illustrates case stacking</v>
      </c>
      <c r="N2510" t="str">
        <f t="shared" si="119"/>
        <v>_</v>
      </c>
    </row>
    <row r="2511" spans="1:14" x14ac:dyDescent="0.35">
      <c r="A2511" t="str">
        <f>IF(LEFT(C2511,1)="#",C2511,IF(full_data!A2511&lt;&gt;"",full_data!A2511,""))</f>
        <v/>
      </c>
      <c r="B2511" t="str">
        <f t="shared" si="117"/>
        <v/>
      </c>
      <c r="C2511" t="str">
        <f>IF(full_data!B2511&lt;&gt;"",full_data!B2511,"")</f>
        <v/>
      </c>
      <c r="D2511" t="str">
        <f>IF(full_data!C2511&lt;&gt;"",full_data!C2511,"")</f>
        <v/>
      </c>
      <c r="E2511" t="str">
        <f t="shared" si="118"/>
        <v/>
      </c>
      <c r="F2511" t="str">
        <f>IF(full_data!E2511&lt;&gt;"",full_data!E2511,"")</f>
        <v/>
      </c>
      <c r="G2511" t="str">
        <f>IF(full_data!F2511&lt;&gt;"",full_data!F2511,"")</f>
        <v/>
      </c>
      <c r="H2511" t="str">
        <f>IF(full_data!G2511&lt;&gt;"",full_data!G2511,"")</f>
        <v/>
      </c>
      <c r="I2511" t="str">
        <f>IF(full_data!H2511&lt;&gt;"",full_data!H2511,"")</f>
        <v/>
      </c>
      <c r="J2511" t="str">
        <f>IF(full_data!I2511&lt;&gt;"",full_data!I2511,"")</f>
        <v/>
      </c>
      <c r="K2511" t="str">
        <f>IF(full_data!J2511&lt;&gt;"",full_data!J2511,"")</f>
        <v/>
      </c>
      <c r="L2511" t="str">
        <f>IF(full_data!G2511&lt;&gt;"",full_data!G2511,"")</f>
        <v/>
      </c>
      <c r="M2511" t="str">
        <f>IF(full_data!L2511&lt;&gt;"",full_data!L2511,"")</f>
        <v/>
      </c>
      <c r="N2511" t="str">
        <f t="shared" si="119"/>
        <v/>
      </c>
    </row>
    <row r="2512" spans="1:14" x14ac:dyDescent="0.35">
      <c r="A2512" t="str">
        <f>IF(LEFT(C2512,1)="#",C2512,IF(full_data!A2512&lt;&gt;"",full_data!A2512,""))</f>
        <v># P222607</v>
      </c>
      <c r="B2512" t="str">
        <f t="shared" si="117"/>
        <v/>
      </c>
      <c r="C2512" t="str">
        <f>IF(full_data!B2512&lt;&gt;"",full_data!B2512,"")</f>
        <v># P222607</v>
      </c>
      <c r="D2512" t="str">
        <f>IF(full_data!C2512&lt;&gt;"",full_data!C2512,"")</f>
        <v/>
      </c>
      <c r="E2512" t="str">
        <f t="shared" si="118"/>
        <v/>
      </c>
      <c r="F2512" t="str">
        <f>IF(full_data!E2512&lt;&gt;"",full_data!E2512,"")</f>
        <v/>
      </c>
      <c r="G2512" t="str">
        <f>IF(full_data!F2512&lt;&gt;"",full_data!F2512,"")</f>
        <v/>
      </c>
      <c r="H2512" t="str">
        <f>IF(full_data!G2512&lt;&gt;"",full_data!G2512,"")</f>
        <v/>
      </c>
      <c r="I2512" t="str">
        <f>IF(full_data!H2512&lt;&gt;"",full_data!H2512,"")</f>
        <v/>
      </c>
      <c r="J2512" t="str">
        <f>IF(full_data!I2512&lt;&gt;"",full_data!I2512,"")</f>
        <v/>
      </c>
      <c r="K2512" t="str">
        <f>IF(full_data!J2512&lt;&gt;"",full_data!J2512,"")</f>
        <v/>
      </c>
      <c r="L2512" t="str">
        <f>IF(full_data!G2512&lt;&gt;"",full_data!G2512,"")</f>
        <v/>
      </c>
      <c r="M2512" t="str">
        <f>IF(full_data!L2512&lt;&gt;"",full_data!L2512,"")</f>
        <v/>
      </c>
      <c r="N2512" t="str">
        <f t="shared" si="119"/>
        <v/>
      </c>
    </row>
    <row r="2513" spans="1:14" x14ac:dyDescent="0.35">
      <c r="A2513" t="str">
        <f>IF(LEFT(C2513,1)="#",C2513,IF(full_data!A2513&lt;&gt;"",full_data!A2513,""))</f>
        <v>#(104) Iri-kagina 1 12:23–28 (RIME 1.9.9.1) (Lagash, 24th c.)</v>
      </c>
      <c r="B2513" t="str">
        <f t="shared" si="117"/>
        <v/>
      </c>
      <c r="C2513" t="str">
        <f>IF(full_data!B2513&lt;&gt;"",full_data!B2513,"")</f>
        <v>#(104) Iri-kagina 1 12:23–28 (RIME 1.9.9.1) (Lagash, 24th c.)</v>
      </c>
      <c r="D2513" t="str">
        <f>IF(full_data!C2513&lt;&gt;"",full_data!C2513,"")</f>
        <v/>
      </c>
      <c r="E2513" t="str">
        <f t="shared" si="118"/>
        <v/>
      </c>
      <c r="F2513" t="str">
        <f>IF(full_data!E2513&lt;&gt;"",full_data!E2513,"")</f>
        <v/>
      </c>
      <c r="G2513" t="str">
        <f>IF(full_data!F2513&lt;&gt;"",full_data!F2513,"")</f>
        <v/>
      </c>
      <c r="H2513" t="str">
        <f>IF(full_data!G2513&lt;&gt;"",full_data!G2513,"")</f>
        <v/>
      </c>
      <c r="I2513" t="str">
        <f>IF(full_data!H2513&lt;&gt;"",full_data!H2513,"")</f>
        <v/>
      </c>
      <c r="J2513" t="str">
        <f>IF(full_data!I2513&lt;&gt;"",full_data!I2513,"")</f>
        <v/>
      </c>
      <c r="K2513" t="str">
        <f>IF(full_data!J2513&lt;&gt;"",full_data!J2513,"")</f>
        <v/>
      </c>
      <c r="L2513" t="str">
        <f>IF(full_data!G2513&lt;&gt;"",full_data!G2513,"")</f>
        <v/>
      </c>
      <c r="M2513" t="str">
        <f>IF(full_data!L2513&lt;&gt;"",full_data!L2513,"")</f>
        <v/>
      </c>
      <c r="N2513" t="str">
        <f t="shared" si="119"/>
        <v/>
      </c>
    </row>
    <row r="2514" spans="1:14" x14ac:dyDescent="0.35">
      <c r="A2514" t="str">
        <f>IF(LEFT(C2514,1)="#",C2514,IF(full_data!A2514&lt;&gt;"",full_data!A2514,""))</f>
        <v>#“Iri-kagina made an agreement with Ningirsu that he would not surrender the orphan or the widow to the powerful.”</v>
      </c>
      <c r="B2514" t="str">
        <f t="shared" si="117"/>
        <v/>
      </c>
      <c r="C2514" t="str">
        <f>IF(full_data!B2514&lt;&gt;"",full_data!B2514,"")</f>
        <v>#“Iri-kagina made an agreement with Ningirsu that he would not surrender the orphan or the widow to the powerful.”</v>
      </c>
      <c r="D2514" t="str">
        <f>IF(full_data!C2514&lt;&gt;"",full_data!C2514,"")</f>
        <v/>
      </c>
      <c r="E2514" t="str">
        <f t="shared" si="118"/>
        <v/>
      </c>
      <c r="F2514" t="str">
        <f>IF(full_data!E2514&lt;&gt;"",full_data!E2514,"")</f>
        <v/>
      </c>
      <c r="G2514" t="str">
        <f>IF(full_data!F2514&lt;&gt;"",full_data!F2514,"")</f>
        <v/>
      </c>
      <c r="H2514" t="str">
        <f>IF(full_data!G2514&lt;&gt;"",full_data!G2514,"")</f>
        <v/>
      </c>
      <c r="I2514" t="str">
        <f>IF(full_data!H2514&lt;&gt;"",full_data!H2514,"")</f>
        <v/>
      </c>
      <c r="J2514" t="str">
        <f>IF(full_data!I2514&lt;&gt;"",full_data!I2514,"")</f>
        <v/>
      </c>
      <c r="K2514" t="str">
        <f>IF(full_data!J2514&lt;&gt;"",full_data!J2514,"")</f>
        <v/>
      </c>
      <c r="L2514" t="str">
        <f>IF(full_data!G2514&lt;&gt;"",full_data!G2514,"")</f>
        <v/>
      </c>
      <c r="M2514" t="str">
        <f>IF(full_data!L2514&lt;&gt;"",full_data!L2514,"")</f>
        <v/>
      </c>
      <c r="N2514" t="str">
        <f t="shared" si="119"/>
        <v/>
      </c>
    </row>
    <row r="2515" spans="1:14" x14ac:dyDescent="0.35">
      <c r="A2515">
        <f>IF(LEFT(C2515,1)="#",C2515,IF(full_data!A2515&lt;&gt;"",full_data!A2515,""))</f>
        <v>1</v>
      </c>
      <c r="B2515" t="str">
        <f t="shared" si="117"/>
        <v>nu-siki</v>
      </c>
      <c r="C2515" t="str">
        <f>IF(full_data!B2515&lt;&gt;"",full_data!B2515,"")</f>
        <v>nu-siki</v>
      </c>
      <c r="D2515" t="str">
        <f>IF(full_data!C2515&lt;&gt;"",full_data!C2515,"")</f>
        <v>nusiki</v>
      </c>
      <c r="E2515" t="str">
        <f t="shared" si="118"/>
        <v>_</v>
      </c>
      <c r="F2515" t="str">
        <f>IF(full_data!E2515&lt;&gt;"",full_data!E2515,"")</f>
        <v>orphan</v>
      </c>
      <c r="G2515">
        <f>IF(full_data!F2515&lt;&gt;"",full_data!F2515,"")</f>
        <v>6</v>
      </c>
      <c r="H2515" t="str">
        <f>IF(full_data!G2515&lt;&gt;"",full_data!G2515,"")</f>
        <v>ABS</v>
      </c>
      <c r="I2515" t="str">
        <f>IF(full_data!H2515&lt;&gt;"",full_data!H2515,"")</f>
        <v>obj</v>
      </c>
      <c r="J2515" t="str">
        <f>IF(full_data!I2515&lt;&gt;"",full_data!I2515,"")</f>
        <v/>
      </c>
      <c r="K2515">
        <f>IF(full_data!J2515&lt;&gt;"",full_data!J2515,"")</f>
        <v>6</v>
      </c>
      <c r="L2515" t="str">
        <f>IF(full_data!G2515&lt;&gt;"",full_data!G2515,"")</f>
        <v>ABS</v>
      </c>
      <c r="M2515" t="str">
        <f>IF(full_data!L2515&lt;&gt;"",full_data!L2515,"")</f>
        <v>marked on 2</v>
      </c>
      <c r="N2515" t="str">
        <f t="shared" si="119"/>
        <v>_</v>
      </c>
    </row>
    <row r="2516" spans="1:14" x14ac:dyDescent="0.35">
      <c r="A2516">
        <f>IF(LEFT(C2516,1)="#",C2516,IF(full_data!A2516&lt;&gt;"",full_data!A2516,""))</f>
        <v>2</v>
      </c>
      <c r="B2516" t="str">
        <f t="shared" si="117"/>
        <v>nu-ma-kuš,</v>
      </c>
      <c r="C2516" t="str">
        <f>IF(full_data!B2516&lt;&gt;"",full_data!B2516,"")</f>
        <v>nu-ma-kuš,</v>
      </c>
      <c r="D2516" t="str">
        <f>IF(full_data!C2516&lt;&gt;"",full_data!C2516,"")</f>
        <v>numakuš=ø</v>
      </c>
      <c r="E2516" t="str">
        <f t="shared" si="118"/>
        <v>_</v>
      </c>
      <c r="F2516" t="str">
        <f>IF(full_data!E2516&lt;&gt;"",full_data!E2516,"")</f>
        <v>widow=ABS</v>
      </c>
      <c r="G2516">
        <f>IF(full_data!F2516&lt;&gt;"",full_data!F2516,"")</f>
        <v>1</v>
      </c>
      <c r="H2516" t="str">
        <f>IF(full_data!G2516&lt;&gt;"",full_data!G2516,"")</f>
        <v>appos</v>
      </c>
      <c r="I2516" t="str">
        <f>IF(full_data!H2516&lt;&gt;"",full_data!H2516,"")</f>
        <v/>
      </c>
      <c r="J2516" t="str">
        <f>IF(full_data!I2516&lt;&gt;"",full_data!I2516,"")</f>
        <v/>
      </c>
      <c r="K2516">
        <f>IF(full_data!J2516&lt;&gt;"",full_data!J2516,"")</f>
        <v>1</v>
      </c>
      <c r="L2516" t="str">
        <f>IF(full_data!G2516&lt;&gt;"",full_data!G2516,"")</f>
        <v>appos</v>
      </c>
      <c r="M2516" t="str">
        <f>IF(full_data!L2516&lt;&gt;"",full_data!L2516,"")</f>
        <v>implicit disjunction</v>
      </c>
      <c r="N2516" t="str">
        <f t="shared" si="119"/>
        <v>_</v>
      </c>
    </row>
    <row r="2517" spans="1:14" x14ac:dyDescent="0.35">
      <c r="A2517">
        <f>IF(LEFT(C2517,1)="#",C2517,IF(full_data!A2517&lt;&gt;"",full_data!A2517,""))</f>
        <v>3</v>
      </c>
      <c r="B2517" t="str">
        <f t="shared" si="117"/>
        <v>lu₂</v>
      </c>
      <c r="C2517" t="str">
        <f>IF(full_data!B2517&lt;&gt;"",full_data!B2517,"")</f>
        <v>lu₂</v>
      </c>
      <c r="D2517" t="str">
        <f>IF(full_data!C2517&lt;&gt;"",full_data!C2517,"")</f>
        <v>lu</v>
      </c>
      <c r="E2517" t="str">
        <f t="shared" si="118"/>
        <v>_</v>
      </c>
      <c r="F2517" t="str">
        <f>IF(full_data!E2517&lt;&gt;"",full_data!E2517,"")</f>
        <v>person</v>
      </c>
      <c r="G2517">
        <f>IF(full_data!F2517&lt;&gt;"",full_data!F2517,"")</f>
        <v>6</v>
      </c>
      <c r="H2517" t="str">
        <f>IF(full_data!G2517&lt;&gt;"",full_data!G2517,"")</f>
        <v>DAT</v>
      </c>
      <c r="I2517" t="str">
        <f>IF(full_data!H2517&lt;&gt;"",full_data!H2517,"")</f>
        <v>obl</v>
      </c>
      <c r="J2517" t="str">
        <f>IF(full_data!I2517&lt;&gt;"",full_data!I2517,"")</f>
        <v/>
      </c>
      <c r="K2517">
        <f>IF(full_data!J2517&lt;&gt;"",full_data!J2517,"")</f>
        <v>6</v>
      </c>
      <c r="L2517" t="str">
        <f>IF(full_data!G2517&lt;&gt;"",full_data!G2517,"")</f>
        <v>DAT</v>
      </c>
      <c r="M2517" t="str">
        <f>IF(full_data!L2517&lt;&gt;"",full_data!L2517,"")</f>
        <v>"person having arms", case marked on 5</v>
      </c>
      <c r="N2517" t="str">
        <f t="shared" si="119"/>
        <v>_</v>
      </c>
    </row>
    <row r="2518" spans="1:14" x14ac:dyDescent="0.35">
      <c r="A2518">
        <f>IF(LEFT(C2518,1)="#",C2518,IF(full_data!A2518&lt;&gt;"",full_data!A2518,""))</f>
        <v>4</v>
      </c>
      <c r="B2518" t="str">
        <f t="shared" si="117"/>
        <v>a₂</v>
      </c>
      <c r="C2518" t="str">
        <f>IF(full_data!B2518&lt;&gt;"",full_data!B2518,"")</f>
        <v>a₂</v>
      </c>
      <c r="D2518" t="str">
        <f>IF(full_data!C2518&lt;&gt;"",full_data!C2518,"")</f>
        <v>a=ø</v>
      </c>
      <c r="E2518" t="str">
        <f t="shared" si="118"/>
        <v>_</v>
      </c>
      <c r="F2518" t="str">
        <f>IF(full_data!E2518&lt;&gt;"",full_data!E2518,"")</f>
        <v>arm=ABS</v>
      </c>
      <c r="G2518">
        <f>IF(full_data!F2518&lt;&gt;"",full_data!F2518,"")</f>
        <v>5</v>
      </c>
      <c r="H2518" t="str">
        <f>IF(full_data!G2518&lt;&gt;"",full_data!G2518,"")</f>
        <v>ABS</v>
      </c>
      <c r="I2518" t="str">
        <f>IF(full_data!H2518&lt;&gt;"",full_data!H2518,"")</f>
        <v>obj</v>
      </c>
      <c r="J2518" t="str">
        <f>IF(full_data!I2518&lt;&gt;"",full_data!I2518,"")</f>
        <v/>
      </c>
      <c r="K2518">
        <f>IF(full_data!J2518&lt;&gt;"",full_data!J2518,"")</f>
        <v>5</v>
      </c>
      <c r="L2518" t="str">
        <f>IF(full_data!G2518&lt;&gt;"",full_data!G2518,"")</f>
        <v>ABS</v>
      </c>
      <c r="M2518" t="str">
        <f>IF(full_data!L2518&lt;&gt;"",full_data!L2518,"")</f>
        <v/>
      </c>
      <c r="N2518" t="str">
        <f t="shared" si="119"/>
        <v>_</v>
      </c>
    </row>
    <row r="2519" spans="1:14" x14ac:dyDescent="0.35">
      <c r="A2519">
        <f>IF(LEFT(C2519,1)="#",C2519,IF(full_data!A2519&lt;&gt;"",full_data!A2519,""))</f>
        <v>5</v>
      </c>
      <c r="B2519" t="str">
        <f t="shared" si="117"/>
        <v>tuku,</v>
      </c>
      <c r="C2519" t="str">
        <f>IF(full_data!B2519&lt;&gt;"",full_data!B2519,"")</f>
        <v>tuku,</v>
      </c>
      <c r="D2519" t="str">
        <f>IF(full_data!C2519&lt;&gt;"",full_data!C2519,"")</f>
        <v>tuku-ø=ra</v>
      </c>
      <c r="E2519" t="str">
        <f t="shared" si="118"/>
        <v>_</v>
      </c>
      <c r="F2519" t="str">
        <f>IF(full_data!E2519&lt;&gt;"",full_data!E2519,"")</f>
        <v>have-TL-DAT.H</v>
      </c>
      <c r="G2519">
        <f>IF(full_data!F2519&lt;&gt;"",full_data!F2519,"")</f>
        <v>3</v>
      </c>
      <c r="H2519" t="str">
        <f>IF(full_data!G2519&lt;&gt;"",full_data!G2519,"")</f>
        <v>acl</v>
      </c>
      <c r="I2519" t="str">
        <f>IF(full_data!H2519&lt;&gt;"",full_data!H2519,"")</f>
        <v>acl</v>
      </c>
      <c r="J2519" t="str">
        <f>IF(full_data!I2519&lt;&gt;"",full_data!I2519,"")</f>
        <v/>
      </c>
      <c r="K2519">
        <f>IF(full_data!J2519&lt;&gt;"",full_data!J2519,"")</f>
        <v>3</v>
      </c>
      <c r="L2519" t="str">
        <f>IF(full_data!G2519&lt;&gt;"",full_data!G2519,"")</f>
        <v>acl</v>
      </c>
      <c r="M2519" t="str">
        <f>IF(full_data!L2519&lt;&gt;"",full_data!L2519,"")</f>
        <v/>
      </c>
      <c r="N2519" t="str">
        <f t="shared" si="119"/>
        <v>_</v>
      </c>
    </row>
    <row r="2520" spans="1:14" x14ac:dyDescent="0.35">
      <c r="A2520">
        <f>IF(LEFT(C2520,1)="#",C2520,IF(full_data!A2520&lt;&gt;"",full_data!A2520,""))</f>
        <v>6</v>
      </c>
      <c r="B2520" t="str">
        <f t="shared" si="117"/>
        <v>nu-na-ŋa₂-ŋa₂-a</v>
      </c>
      <c r="C2520" t="str">
        <f>IF(full_data!B2520&lt;&gt;"",full_data!B2520,"")</f>
        <v>nu-na-ŋa₂-ŋa₂-a</v>
      </c>
      <c r="D2520" t="str">
        <f>IF(full_data!C2520&lt;&gt;"",full_data!C2520,"")</f>
        <v>S1nu-S2i-S6nn-S7a-S11n-S12ŋa~ŋa-S14e-S15ʾa=ak</v>
      </c>
      <c r="E2520" t="str">
        <f t="shared" si="118"/>
        <v>_</v>
      </c>
      <c r="F2520" t="str">
        <f>IF(full_data!E2520&lt;&gt;"",full_data!E2520,"")</f>
        <v>NEG-FIN-3.SG.H-DAT-3.SG.H.P-place-3.SG.A-SUB=GEN</v>
      </c>
      <c r="G2520">
        <f>IF(full_data!F2520&lt;&gt;"",full_data!F2520,"")</f>
        <v>9</v>
      </c>
      <c r="H2520" t="str">
        <f>IF(full_data!G2520&lt;&gt;"",full_data!G2520,"")</f>
        <v>SUB+GEN+disloc</v>
      </c>
      <c r="I2520" t="str">
        <f>IF(full_data!H2520&lt;&gt;"",full_data!H2520,"")</f>
        <v>dislocated</v>
      </c>
      <c r="J2520">
        <f>IF(full_data!I2520&lt;&gt;"",full_data!I2520,"")</f>
        <v>11</v>
      </c>
      <c r="K2520">
        <f>IF(full_data!J2520&lt;&gt;"",full_data!J2520,"")</f>
        <v>11</v>
      </c>
      <c r="L2520" t="str">
        <f>IF(full_data!G2520&lt;&gt;"",full_data!G2520,"")</f>
        <v>SUB+GEN+disloc</v>
      </c>
      <c r="M2520" t="str">
        <f>IF(full_data!L2520&lt;&gt;"",full_data!L2520,"")</f>
        <v>projective head is 11</v>
      </c>
      <c r="N2520" t="str">
        <f t="shared" si="119"/>
        <v>_</v>
      </c>
    </row>
    <row r="2521" spans="1:14" x14ac:dyDescent="0.35">
      <c r="A2521">
        <f>IF(LEFT(C2521,1)="#",C2521,IF(full_data!A2521&lt;&gt;"",full_data!A2521,""))</f>
        <v>7</v>
      </c>
      <c r="B2521" t="str">
        <f t="shared" si="117"/>
        <v>dnin-ŋir₂-su-da,</v>
      </c>
      <c r="C2521" t="str">
        <f>IF(full_data!B2521&lt;&gt;"",full_data!B2521,"")</f>
        <v>dnin-ŋir₂-su-da,</v>
      </c>
      <c r="D2521" t="str">
        <f>IF(full_data!C2521&lt;&gt;"",full_data!C2521,"")</f>
        <v>ninŋirsuk=da</v>
      </c>
      <c r="E2521" t="str">
        <f t="shared" si="118"/>
        <v>_</v>
      </c>
      <c r="F2521" t="str">
        <f>IF(full_data!E2521&lt;&gt;"",full_data!E2521,"")</f>
        <v>DN=COM</v>
      </c>
      <c r="G2521">
        <f>IF(full_data!F2521&lt;&gt;"",full_data!F2521,"")</f>
        <v>11</v>
      </c>
      <c r="H2521" t="str">
        <f>IF(full_data!G2521&lt;&gt;"",full_data!G2521,"")</f>
        <v>COM</v>
      </c>
      <c r="I2521" t="str">
        <f>IF(full_data!H2521&lt;&gt;"",full_data!H2521,"")</f>
        <v>obl</v>
      </c>
      <c r="J2521" t="str">
        <f>IF(full_data!I2521&lt;&gt;"",full_data!I2521,"")</f>
        <v/>
      </c>
      <c r="K2521">
        <f>IF(full_data!J2521&lt;&gt;"",full_data!J2521,"")</f>
        <v>11</v>
      </c>
      <c r="L2521" t="str">
        <f>IF(full_data!G2521&lt;&gt;"",full_data!G2521,"")</f>
        <v>COM</v>
      </c>
      <c r="M2521" t="str">
        <f>IF(full_data!L2521&lt;&gt;"",full_data!L2521,"")</f>
        <v/>
      </c>
      <c r="N2521" t="str">
        <f t="shared" si="119"/>
        <v>_</v>
      </c>
    </row>
    <row r="2522" spans="1:14" x14ac:dyDescent="0.35">
      <c r="A2522">
        <f>IF(LEFT(C2522,1)="#",C2522,IF(full_data!A2522&lt;&gt;"",full_data!A2522,""))</f>
        <v>8</v>
      </c>
      <c r="B2522" t="str">
        <f t="shared" si="117"/>
        <v>iri-ka-gi-na-ke₄,</v>
      </c>
      <c r="C2522" t="str">
        <f>IF(full_data!B2522&lt;&gt;"",full_data!B2522,"")</f>
        <v>iri-ka-gi-na-ke₄,</v>
      </c>
      <c r="D2522" t="str">
        <f>IF(full_data!C2522&lt;&gt;"",full_data!C2522,"")</f>
        <v>irikagenak=e</v>
      </c>
      <c r="E2522" t="str">
        <f t="shared" si="118"/>
        <v>_</v>
      </c>
      <c r="F2522" t="str">
        <f>IF(full_data!E2522&lt;&gt;"",full_data!E2522,"")</f>
        <v>PN=ERG</v>
      </c>
      <c r="G2522">
        <f>IF(full_data!F2522&lt;&gt;"",full_data!F2522,"")</f>
        <v>11</v>
      </c>
      <c r="H2522" t="str">
        <f>IF(full_data!G2522&lt;&gt;"",full_data!G2522,"")</f>
        <v>ERG</v>
      </c>
      <c r="I2522" t="str">
        <f>IF(full_data!H2522&lt;&gt;"",full_data!H2522,"")</f>
        <v>nsubj</v>
      </c>
      <c r="J2522" t="str">
        <f>IF(full_data!I2522&lt;&gt;"",full_data!I2522,"")</f>
        <v/>
      </c>
      <c r="K2522">
        <f>IF(full_data!J2522&lt;&gt;"",full_data!J2522,"")</f>
        <v>11</v>
      </c>
      <c r="L2522" t="str">
        <f>IF(full_data!G2522&lt;&gt;"",full_data!G2522,"")</f>
        <v>ERG</v>
      </c>
      <c r="M2522" t="str">
        <f>IF(full_data!L2522&lt;&gt;"",full_data!L2522,"")</f>
        <v/>
      </c>
      <c r="N2522" t="str">
        <f t="shared" si="119"/>
        <v>_</v>
      </c>
    </row>
    <row r="2523" spans="1:14" x14ac:dyDescent="0.35">
      <c r="A2523">
        <f>IF(LEFT(C2523,1)="#",C2523,IF(full_data!A2523&lt;&gt;"",full_data!A2523,""))</f>
        <v>9</v>
      </c>
      <c r="B2523" t="str">
        <f t="shared" si="117"/>
        <v>inim-be₂</v>
      </c>
      <c r="C2523" t="str">
        <f>IF(full_data!B2523&lt;&gt;"",full_data!B2523,"")</f>
        <v>inim-be₂</v>
      </c>
      <c r="D2523" t="str">
        <f>IF(full_data!C2523&lt;&gt;"",full_data!C2523,"")</f>
        <v>inim=be=e</v>
      </c>
      <c r="E2523" t="str">
        <f t="shared" si="118"/>
        <v>_</v>
      </c>
      <c r="F2523" t="str">
        <f>IF(full_data!E2523&lt;&gt;"",full_data!E2523,"")</f>
        <v>word=3.SG.NH.POSS=L3.NH</v>
      </c>
      <c r="G2523">
        <f>IF(full_data!F2523&lt;&gt;"",full_data!F2523,"")</f>
        <v>11</v>
      </c>
      <c r="H2523" t="str">
        <f>IF(full_data!G2523&lt;&gt;"",full_data!G2523,"")</f>
        <v>LOC</v>
      </c>
      <c r="I2523" t="str">
        <f>IF(full_data!H2523&lt;&gt;"",full_data!H2523,"")</f>
        <v>obl</v>
      </c>
      <c r="J2523" t="str">
        <f>IF(full_data!I2523&lt;&gt;"",full_data!I2523,"")</f>
        <v/>
      </c>
      <c r="K2523">
        <f>IF(full_data!J2523&lt;&gt;"",full_data!J2523,"")</f>
        <v>11</v>
      </c>
      <c r="L2523" t="str">
        <f>IF(full_data!G2523&lt;&gt;"",full_data!G2523,"")</f>
        <v>LOC</v>
      </c>
      <c r="M2523" t="str">
        <f>IF(full_data!L2523&lt;&gt;"",full_data!L2523,"")</f>
        <v/>
      </c>
      <c r="N2523" t="str">
        <f t="shared" si="119"/>
        <v>_</v>
      </c>
    </row>
    <row r="2524" spans="1:14" x14ac:dyDescent="0.35">
      <c r="A2524">
        <f>IF(LEFT(C2524,1)="#",C2524,IF(full_data!A2524&lt;&gt;"",full_data!A2524,""))</f>
        <v>10</v>
      </c>
      <c r="B2524" t="str">
        <f t="shared" si="117"/>
        <v>ka</v>
      </c>
      <c r="C2524" t="str">
        <f>IF(full_data!B2524&lt;&gt;"",full_data!B2524,"")</f>
        <v>ka</v>
      </c>
      <c r="D2524" t="str">
        <f>IF(full_data!C2524&lt;&gt;"",full_data!C2524,"")</f>
        <v>kag=ø</v>
      </c>
      <c r="E2524" t="str">
        <f t="shared" si="118"/>
        <v>_</v>
      </c>
      <c r="F2524" t="str">
        <f>IF(full_data!E2524&lt;&gt;"",full_data!E2524,"")</f>
        <v>mouth=ABS</v>
      </c>
      <c r="G2524">
        <f>IF(full_data!F2524&lt;&gt;"",full_data!F2524,"")</f>
        <v>11</v>
      </c>
      <c r="H2524" t="str">
        <f>IF(full_data!G2524&lt;&gt;"",full_data!G2524,"")</f>
        <v>ABS</v>
      </c>
      <c r="I2524" t="str">
        <f>IF(full_data!H2524&lt;&gt;"",full_data!H2524,"")</f>
        <v>obj</v>
      </c>
      <c r="J2524" t="str">
        <f>IF(full_data!I2524&lt;&gt;"",full_data!I2524,"")</f>
        <v/>
      </c>
      <c r="K2524">
        <f>IF(full_data!J2524&lt;&gt;"",full_data!J2524,"")</f>
        <v>11</v>
      </c>
      <c r="L2524" t="str">
        <f>IF(full_data!G2524&lt;&gt;"",full_data!G2524,"")</f>
        <v>ABS</v>
      </c>
      <c r="M2524" t="str">
        <f>IF(full_data!L2524&lt;&gt;"",full_data!L2524,"")</f>
        <v/>
      </c>
      <c r="N2524" t="str">
        <f t="shared" si="119"/>
        <v>_</v>
      </c>
    </row>
    <row r="2525" spans="1:14" x14ac:dyDescent="0.35">
      <c r="A2525">
        <f>IF(LEFT(C2525,1)="#",C2525,IF(full_data!A2525&lt;&gt;"",full_data!A2525,""))</f>
        <v>11</v>
      </c>
      <c r="B2525" t="str">
        <f t="shared" si="117"/>
        <v>e-da-keše₂</v>
      </c>
      <c r="C2525" t="str">
        <f>IF(full_data!B2525&lt;&gt;"",full_data!B2525,"")</f>
        <v>e-da-keše₂</v>
      </c>
      <c r="D2525" t="str">
        <f>IF(full_data!C2525&lt;&gt;"",full_data!C2525,"")</f>
        <v>S2i-S6n-S8da-S11n-S12keše-S14ø</v>
      </c>
      <c r="E2525" t="str">
        <f t="shared" si="118"/>
        <v>_</v>
      </c>
      <c r="F2525" t="str">
        <f>IF(full_data!E2525&lt;&gt;"",full_data!E2525,"")</f>
        <v>FIN-3.SG.H-COM-3.SG.H.A-bind-3.SG.P</v>
      </c>
      <c r="G2525">
        <f>IF(full_data!F2525&lt;&gt;"",full_data!F2525,"")</f>
        <v>0</v>
      </c>
      <c r="H2525" t="str">
        <f>IF(full_data!G2525&lt;&gt;"",full_data!G2525,"")</f>
        <v>root</v>
      </c>
      <c r="I2525" t="str">
        <f>IF(full_data!H2525&lt;&gt;"",full_data!H2525,"")</f>
        <v>root</v>
      </c>
      <c r="J2525" t="str">
        <f>IF(full_data!I2525&lt;&gt;"",full_data!I2525,"")</f>
        <v/>
      </c>
      <c r="K2525">
        <f>IF(full_data!J2525&lt;&gt;"",full_data!J2525,"")</f>
        <v>0</v>
      </c>
      <c r="L2525" t="str">
        <f>IF(full_data!G2525&lt;&gt;"",full_data!G2525,"")</f>
        <v>root</v>
      </c>
      <c r="M2525" t="str">
        <f>IF(full_data!L2525&lt;&gt;"",full_data!L2525,"")</f>
        <v/>
      </c>
      <c r="N2525" t="str">
        <f t="shared" si="119"/>
        <v>_</v>
      </c>
    </row>
    <row r="2526" spans="1:14" x14ac:dyDescent="0.35">
      <c r="A2526" t="str">
        <f>IF(LEFT(C2526,1)="#",C2526,IF(full_data!A2526&lt;&gt;"",full_data!A2526,""))</f>
        <v/>
      </c>
      <c r="B2526" t="str">
        <f t="shared" si="117"/>
        <v/>
      </c>
      <c r="C2526" t="str">
        <f>IF(full_data!B2526&lt;&gt;"",full_data!B2526,"")</f>
        <v/>
      </c>
      <c r="D2526" t="str">
        <f>IF(full_data!C2526&lt;&gt;"",full_data!C2526,"")</f>
        <v/>
      </c>
      <c r="E2526" t="str">
        <f t="shared" si="118"/>
        <v/>
      </c>
      <c r="F2526" t="str">
        <f>IF(full_data!E2526&lt;&gt;"",full_data!E2526,"")</f>
        <v/>
      </c>
      <c r="G2526" t="str">
        <f>IF(full_data!F2526&lt;&gt;"",full_data!F2526,"")</f>
        <v/>
      </c>
      <c r="H2526" t="str">
        <f>IF(full_data!G2526&lt;&gt;"",full_data!G2526,"")</f>
        <v/>
      </c>
      <c r="I2526" t="str">
        <f>IF(full_data!H2526&lt;&gt;"",full_data!H2526,"")</f>
        <v/>
      </c>
      <c r="J2526" t="str">
        <f>IF(full_data!I2526&lt;&gt;"",full_data!I2526,"")</f>
        <v/>
      </c>
      <c r="K2526" t="str">
        <f>IF(full_data!J2526&lt;&gt;"",full_data!J2526,"")</f>
        <v/>
      </c>
      <c r="L2526" t="str">
        <f>IF(full_data!G2526&lt;&gt;"",full_data!G2526,"")</f>
        <v/>
      </c>
      <c r="M2526" t="str">
        <f>IF(full_data!L2526&lt;&gt;"",full_data!L2526,"")</f>
        <v/>
      </c>
      <c r="N2526" t="str">
        <f t="shared" si="119"/>
        <v/>
      </c>
    </row>
    <row r="2527" spans="1:14" x14ac:dyDescent="0.35">
      <c r="A2527" t="str">
        <f>IF(LEFT(C2527,1)="#",C2527,IF(full_data!A2527&lt;&gt;"",full_data!A2527,""))</f>
        <v># P222607</v>
      </c>
      <c r="B2527" t="str">
        <f t="shared" si="117"/>
        <v/>
      </c>
      <c r="C2527" t="str">
        <f>IF(full_data!B2527&lt;&gt;"",full_data!B2527,"")</f>
        <v># P222607</v>
      </c>
      <c r="D2527" t="str">
        <f>IF(full_data!C2527&lt;&gt;"",full_data!C2527,"")</f>
        <v/>
      </c>
      <c r="E2527" t="str">
        <f t="shared" si="118"/>
        <v/>
      </c>
      <c r="F2527" t="str">
        <f>IF(full_data!E2527&lt;&gt;"",full_data!E2527,"")</f>
        <v/>
      </c>
      <c r="G2527" t="str">
        <f>IF(full_data!F2527&lt;&gt;"",full_data!F2527,"")</f>
        <v/>
      </c>
      <c r="H2527" t="str">
        <f>IF(full_data!G2527&lt;&gt;"",full_data!G2527,"")</f>
        <v/>
      </c>
      <c r="I2527" t="str">
        <f>IF(full_data!H2527&lt;&gt;"",full_data!H2527,"")</f>
        <v/>
      </c>
      <c r="J2527" t="str">
        <f>IF(full_data!I2527&lt;&gt;"",full_data!I2527,"")</f>
        <v/>
      </c>
      <c r="K2527" t="str">
        <f>IF(full_data!J2527&lt;&gt;"",full_data!J2527,"")</f>
        <v/>
      </c>
      <c r="L2527" t="str">
        <f>IF(full_data!G2527&lt;&gt;"",full_data!G2527,"")</f>
        <v/>
      </c>
      <c r="M2527" t="str">
        <f>IF(full_data!L2527&lt;&gt;"",full_data!L2527,"")</f>
        <v/>
      </c>
      <c r="N2527" t="str">
        <f t="shared" si="119"/>
        <v/>
      </c>
    </row>
    <row r="2528" spans="1:14" x14ac:dyDescent="0.35">
      <c r="A2528" t="str">
        <f>IF(LEFT(C2528,1)="#",C2528,IF(full_data!A2528&lt;&gt;"",full_data!A2528,""))</f>
        <v>#(182) Iri-kagina 1 7:17–21 (RIME 1.9.9.1) (Lagash, 24th c.) (P222607)</v>
      </c>
      <c r="B2528" t="str">
        <f t="shared" si="117"/>
        <v/>
      </c>
      <c r="C2528" t="str">
        <f>IF(full_data!B2528&lt;&gt;"",full_data!B2528,"")</f>
        <v>#(182) Iri-kagina 1 7:17–21 (RIME 1.9.9.1) (Lagash, 24th c.) (P222607)</v>
      </c>
      <c r="D2528" t="str">
        <f>IF(full_data!C2528&lt;&gt;"",full_data!C2528,"")</f>
        <v/>
      </c>
      <c r="E2528" t="str">
        <f t="shared" si="118"/>
        <v/>
      </c>
      <c r="F2528" t="str">
        <f>IF(full_data!E2528&lt;&gt;"",full_data!E2528,"")</f>
        <v/>
      </c>
      <c r="G2528" t="str">
        <f>IF(full_data!F2528&lt;&gt;"",full_data!F2528,"")</f>
        <v/>
      </c>
      <c r="H2528" t="str">
        <f>IF(full_data!G2528&lt;&gt;"",full_data!G2528,"")</f>
        <v/>
      </c>
      <c r="I2528" t="str">
        <f>IF(full_data!H2528&lt;&gt;"",full_data!H2528,"")</f>
        <v/>
      </c>
      <c r="J2528" t="str">
        <f>IF(full_data!I2528&lt;&gt;"",full_data!I2528,"")</f>
        <v/>
      </c>
      <c r="K2528" t="str">
        <f>IF(full_data!J2528&lt;&gt;"",full_data!J2528,"")</f>
        <v/>
      </c>
      <c r="L2528" t="str">
        <f>IF(full_data!G2528&lt;&gt;"",full_data!G2528,"")</f>
        <v/>
      </c>
      <c r="M2528" t="str">
        <f>IF(full_data!L2528&lt;&gt;"",full_data!L2528,"")</f>
        <v/>
      </c>
      <c r="N2528" t="str">
        <f t="shared" si="119"/>
        <v/>
      </c>
    </row>
    <row r="2529" spans="1:14" x14ac:dyDescent="0.35">
      <c r="A2529" t="str">
        <f>IF(LEFT(C2529,1)="#",C2529,IF(full_data!A2529&lt;&gt;"",full_data!A2529,""))</f>
        <v>#“After an attendant had built a well in the front part of his field (…)”</v>
      </c>
      <c r="B2529" t="str">
        <f t="shared" si="117"/>
        <v/>
      </c>
      <c r="C2529" t="str">
        <f>IF(full_data!B2529&lt;&gt;"",full_data!B2529,"")</f>
        <v>#“After an attendant had built a well in the front part of his field (…)”</v>
      </c>
      <c r="D2529" t="str">
        <f>IF(full_data!C2529&lt;&gt;"",full_data!C2529,"")</f>
        <v/>
      </c>
      <c r="E2529" t="str">
        <f t="shared" si="118"/>
        <v/>
      </c>
      <c r="F2529" t="str">
        <f>IF(full_data!E2529&lt;&gt;"",full_data!E2529,"")</f>
        <v/>
      </c>
      <c r="G2529" t="str">
        <f>IF(full_data!F2529&lt;&gt;"",full_data!F2529,"")</f>
        <v/>
      </c>
      <c r="H2529" t="str">
        <f>IF(full_data!G2529&lt;&gt;"",full_data!G2529,"")</f>
        <v/>
      </c>
      <c r="I2529" t="str">
        <f>IF(full_data!H2529&lt;&gt;"",full_data!H2529,"")</f>
        <v/>
      </c>
      <c r="J2529" t="str">
        <f>IF(full_data!I2529&lt;&gt;"",full_data!I2529,"")</f>
        <v/>
      </c>
      <c r="K2529" t="str">
        <f>IF(full_data!J2529&lt;&gt;"",full_data!J2529,"")</f>
        <v/>
      </c>
      <c r="L2529" t="str">
        <f>IF(full_data!G2529&lt;&gt;"",full_data!G2529,"")</f>
        <v/>
      </c>
      <c r="M2529" t="str">
        <f>IF(full_data!L2529&lt;&gt;"",full_data!L2529,"")</f>
        <v/>
      </c>
      <c r="N2529" t="str">
        <f t="shared" si="119"/>
        <v/>
      </c>
    </row>
    <row r="2530" spans="1:14" x14ac:dyDescent="0.35">
      <c r="A2530">
        <f>IF(LEFT(C2530,1)="#",C2530,IF(full_data!A2530&lt;&gt;"",full_data!A2530,""))</f>
        <v>1</v>
      </c>
      <c r="B2530" t="str">
        <f t="shared" si="117"/>
        <v>RU-lugal-ke₄,</v>
      </c>
      <c r="C2530" t="str">
        <f>IF(full_data!B2530&lt;&gt;"",full_data!B2530,"")</f>
        <v>RU-lugal-ke₄,</v>
      </c>
      <c r="D2530" t="str">
        <f>IF(full_data!C2530&lt;&gt;"",full_data!C2530,"")</f>
        <v>RUlugalak=e</v>
      </c>
      <c r="E2530" t="str">
        <f t="shared" si="118"/>
        <v>_</v>
      </c>
      <c r="F2530" t="str">
        <f>IF(full_data!E2530&lt;&gt;"",full_data!E2530,"")</f>
        <v>attendant=ERG</v>
      </c>
      <c r="G2530">
        <f>IF(full_data!F2530&lt;&gt;"",full_data!F2530,"")</f>
        <v>5</v>
      </c>
      <c r="H2530" t="str">
        <f>IF(full_data!G2530&lt;&gt;"",full_data!G2530,"")</f>
        <v>ERG</v>
      </c>
      <c r="I2530" t="str">
        <f>IF(full_data!H2530&lt;&gt;"",full_data!H2530,"")</f>
        <v>nsubj</v>
      </c>
      <c r="J2530" t="str">
        <f>IF(full_data!I2530&lt;&gt;"",full_data!I2530,"")</f>
        <v/>
      </c>
      <c r="K2530">
        <f>IF(full_data!J2530&lt;&gt;"",full_data!J2530,"")</f>
        <v>5</v>
      </c>
      <c r="L2530" t="str">
        <f>IF(full_data!G2530&lt;&gt;"",full_data!G2530,"")</f>
        <v>ERG</v>
      </c>
      <c r="M2530" t="str">
        <f>IF(full_data!L2530&lt;&gt;"",full_data!L2530,"")</f>
        <v/>
      </c>
      <c r="N2530" t="str">
        <f t="shared" si="119"/>
        <v>_</v>
      </c>
    </row>
    <row r="2531" spans="1:14" x14ac:dyDescent="0.35">
      <c r="A2531">
        <f>IF(LEFT(C2531,1)="#",C2531,IF(full_data!A2531&lt;&gt;"",full_data!A2531,""))</f>
        <v>2</v>
      </c>
      <c r="B2531" t="str">
        <f t="shared" si="117"/>
        <v>saŋ</v>
      </c>
      <c r="C2531" t="str">
        <f>IF(full_data!B2531&lt;&gt;"",full_data!B2531,"")</f>
        <v>saŋ</v>
      </c>
      <c r="D2531" t="str">
        <f>IF(full_data!C2531&lt;&gt;"",full_data!C2531,"")</f>
        <v>saŋ</v>
      </c>
      <c r="E2531" t="str">
        <f t="shared" si="118"/>
        <v>_</v>
      </c>
      <c r="F2531" t="str">
        <f>IF(full_data!E2531&lt;&gt;"",full_data!E2531,"")</f>
        <v>head</v>
      </c>
      <c r="G2531">
        <f>IF(full_data!F2531&lt;&gt;"",full_data!F2531,"")</f>
        <v>5</v>
      </c>
      <c r="H2531" t="str">
        <f>IF(full_data!G2531&lt;&gt;"",full_data!G2531,"")</f>
        <v>LOC</v>
      </c>
      <c r="I2531" t="str">
        <f>IF(full_data!H2531&lt;&gt;"",full_data!H2531,"")</f>
        <v>obl</v>
      </c>
      <c r="J2531" t="str">
        <f>IF(full_data!I2531&lt;&gt;"",full_data!I2531,"")</f>
        <v/>
      </c>
      <c r="K2531">
        <f>IF(full_data!J2531&lt;&gt;"",full_data!J2531,"")</f>
        <v>5</v>
      </c>
      <c r="L2531" t="str">
        <f>IF(full_data!G2531&lt;&gt;"",full_data!G2531,"")</f>
        <v>LOC</v>
      </c>
      <c r="M2531" t="str">
        <f>IF(full_data!L2531&lt;&gt;"",full_data!L2531,"")</f>
        <v/>
      </c>
      <c r="N2531" t="str">
        <f t="shared" si="119"/>
        <v>_</v>
      </c>
    </row>
    <row r="2532" spans="1:14" x14ac:dyDescent="0.35">
      <c r="A2532">
        <f>IF(LEFT(C2532,1)="#",C2532,IF(full_data!A2532&lt;&gt;"",full_data!A2532,""))</f>
        <v>3</v>
      </c>
      <c r="B2532" t="str">
        <f t="shared" si="117"/>
        <v>ašag-ga-na-ka,</v>
      </c>
      <c r="C2532" t="str">
        <f>IF(full_data!B2532&lt;&gt;"",full_data!B2532,"")</f>
        <v>ašag-ga-na-ka,</v>
      </c>
      <c r="D2532" t="str">
        <f>IF(full_data!C2532&lt;&gt;"",full_data!C2532,"")</f>
        <v>ašag=ane=ak=ʾa</v>
      </c>
      <c r="E2532" t="str">
        <f t="shared" si="118"/>
        <v>_</v>
      </c>
      <c r="F2532" t="str">
        <f>IF(full_data!E2532&lt;&gt;"",full_data!E2532,"")</f>
        <v>field=3.SG.H.POSS=GEN=L1</v>
      </c>
      <c r="G2532">
        <f>IF(full_data!F2532&lt;&gt;"",full_data!F2532,"")</f>
        <v>2</v>
      </c>
      <c r="H2532" t="str">
        <f>IF(full_data!G2532&lt;&gt;"",full_data!G2532,"")</f>
        <v>GEN</v>
      </c>
      <c r="I2532" t="str">
        <f>IF(full_data!H2532&lt;&gt;"",full_data!H2532,"")</f>
        <v>nmod</v>
      </c>
      <c r="J2532" t="str">
        <f>IF(full_data!I2532&lt;&gt;"",full_data!I2532,"")</f>
        <v/>
      </c>
      <c r="K2532">
        <f>IF(full_data!J2532&lt;&gt;"",full_data!J2532,"")</f>
        <v>2</v>
      </c>
      <c r="L2532" t="str">
        <f>IF(full_data!G2532&lt;&gt;"",full_data!G2532,"")</f>
        <v>GEN</v>
      </c>
      <c r="M2532" t="str">
        <f>IF(full_data!L2532&lt;&gt;"",full_data!L2532,"")</f>
        <v/>
      </c>
      <c r="N2532" t="str">
        <f t="shared" si="119"/>
        <v>_</v>
      </c>
    </row>
    <row r="2533" spans="1:14" x14ac:dyDescent="0.35">
      <c r="A2533">
        <f>IF(LEFT(C2533,1)="#",C2533,IF(full_data!A2533&lt;&gt;"",full_data!A2533,""))</f>
        <v>4</v>
      </c>
      <c r="B2533" t="str">
        <f t="shared" si="117"/>
        <v>pu₂</v>
      </c>
      <c r="C2533" t="str">
        <f>IF(full_data!B2533&lt;&gt;"",full_data!B2533,"")</f>
        <v>pu₂</v>
      </c>
      <c r="D2533" t="str">
        <f>IF(full_data!C2533&lt;&gt;"",full_data!C2533,"")</f>
        <v>pu=ø</v>
      </c>
      <c r="E2533" t="str">
        <f t="shared" si="118"/>
        <v>_</v>
      </c>
      <c r="F2533" t="str">
        <f>IF(full_data!E2533&lt;&gt;"",full_data!E2533,"")</f>
        <v>well=ABS</v>
      </c>
      <c r="G2533">
        <f>IF(full_data!F2533&lt;&gt;"",full_data!F2533,"")</f>
        <v>5</v>
      </c>
      <c r="H2533" t="str">
        <f>IF(full_data!G2533&lt;&gt;"",full_data!G2533,"")</f>
        <v>ABS</v>
      </c>
      <c r="I2533" t="str">
        <f>IF(full_data!H2533&lt;&gt;"",full_data!H2533,"")</f>
        <v>obj</v>
      </c>
      <c r="J2533" t="str">
        <f>IF(full_data!I2533&lt;&gt;"",full_data!I2533,"")</f>
        <v/>
      </c>
      <c r="K2533">
        <f>IF(full_data!J2533&lt;&gt;"",full_data!J2533,"")</f>
        <v>5</v>
      </c>
      <c r="L2533" t="str">
        <f>IF(full_data!G2533&lt;&gt;"",full_data!G2533,"")</f>
        <v>ABS</v>
      </c>
      <c r="M2533" t="str">
        <f>IF(full_data!L2533&lt;&gt;"",full_data!L2533,"")</f>
        <v/>
      </c>
      <c r="N2533" t="str">
        <f t="shared" si="119"/>
        <v>_</v>
      </c>
    </row>
    <row r="2534" spans="1:14" x14ac:dyDescent="0.35">
      <c r="A2534">
        <f>IF(LEFT(C2534,1)="#",C2534,IF(full_data!A2534&lt;&gt;"",full_data!A2534,""))</f>
        <v>5</v>
      </c>
      <c r="B2534" t="str">
        <f t="shared" si="117"/>
        <v>i₃-ni-du₃,</v>
      </c>
      <c r="C2534" t="str">
        <f>IF(full_data!B2534&lt;&gt;"",full_data!B2534,"")</f>
        <v>i₃-ni-du₃,</v>
      </c>
      <c r="D2534" t="str">
        <f>IF(full_data!C2534&lt;&gt;"",full_data!C2534,"")</f>
        <v>S1u-S10ni-S11n-S12du-S14ø</v>
      </c>
      <c r="E2534" t="str">
        <f t="shared" si="118"/>
        <v>_</v>
      </c>
      <c r="F2534" t="str">
        <f>IF(full_data!E2534&lt;&gt;"",full_data!E2534,"")</f>
        <v>ANT-L1-3.SG.H.A-build-3.SG.P</v>
      </c>
      <c r="G2534">
        <f>IF(full_data!F2534&lt;&gt;"",full_data!F2534,"")</f>
        <v>0</v>
      </c>
      <c r="H2534" t="str">
        <f>IF(full_data!G2534&lt;&gt;"",full_data!G2534,"")</f>
        <v>root</v>
      </c>
      <c r="I2534" t="str">
        <f>IF(full_data!H2534&lt;&gt;"",full_data!H2534,"")</f>
        <v>root</v>
      </c>
      <c r="J2534" t="str">
        <f>IF(full_data!I2534&lt;&gt;"",full_data!I2534,"")</f>
        <v/>
      </c>
      <c r="K2534">
        <f>IF(full_data!J2534&lt;&gt;"",full_data!J2534,"")</f>
        <v>0</v>
      </c>
      <c r="L2534" t="str">
        <f>IF(full_data!G2534&lt;&gt;"",full_data!G2534,"")</f>
        <v>root</v>
      </c>
      <c r="M2534" t="str">
        <f>IF(full_data!L2534&lt;&gt;"",full_data!L2534,"")</f>
        <v/>
      </c>
      <c r="N2534" t="str">
        <f t="shared" si="119"/>
        <v>_</v>
      </c>
    </row>
    <row r="2535" spans="1:14" x14ac:dyDescent="0.35">
      <c r="A2535" t="str">
        <f>IF(LEFT(C2535,1)="#",C2535,IF(full_data!A2535&lt;&gt;"",full_data!A2535,""))</f>
        <v/>
      </c>
      <c r="B2535" t="str">
        <f t="shared" si="117"/>
        <v/>
      </c>
      <c r="C2535" t="str">
        <f>IF(full_data!B2535&lt;&gt;"",full_data!B2535,"")</f>
        <v/>
      </c>
      <c r="D2535" t="str">
        <f>IF(full_data!C2535&lt;&gt;"",full_data!C2535,"")</f>
        <v/>
      </c>
      <c r="E2535" t="str">
        <f t="shared" si="118"/>
        <v/>
      </c>
      <c r="F2535" t="str">
        <f>IF(full_data!E2535&lt;&gt;"",full_data!E2535,"")</f>
        <v/>
      </c>
      <c r="G2535" t="str">
        <f>IF(full_data!F2535&lt;&gt;"",full_data!F2535,"")</f>
        <v/>
      </c>
      <c r="H2535" t="str">
        <f>IF(full_data!G2535&lt;&gt;"",full_data!G2535,"")</f>
        <v/>
      </c>
      <c r="I2535" t="str">
        <f>IF(full_data!H2535&lt;&gt;"",full_data!H2535,"")</f>
        <v/>
      </c>
      <c r="J2535" t="str">
        <f>IF(full_data!I2535&lt;&gt;"",full_data!I2535,"")</f>
        <v/>
      </c>
      <c r="K2535" t="str">
        <f>IF(full_data!J2535&lt;&gt;"",full_data!J2535,"")</f>
        <v/>
      </c>
      <c r="L2535" t="str">
        <f>IF(full_data!G2535&lt;&gt;"",full_data!G2535,"")</f>
        <v/>
      </c>
      <c r="M2535" t="str">
        <f>IF(full_data!L2535&lt;&gt;"",full_data!L2535,"")</f>
        <v/>
      </c>
      <c r="N2535" t="str">
        <f t="shared" si="119"/>
        <v/>
      </c>
    </row>
    <row r="2536" spans="1:14" x14ac:dyDescent="0.35">
      <c r="A2536" t="str">
        <f>IF(LEFT(C2536,1)="#",C2536,IF(full_data!A2536&lt;&gt;"",full_data!A2536,""))</f>
        <v># P222610</v>
      </c>
      <c r="B2536" t="str">
        <f t="shared" si="117"/>
        <v/>
      </c>
      <c r="C2536" t="str">
        <f>IF(full_data!B2536&lt;&gt;"",full_data!B2536,"")</f>
        <v># P222610</v>
      </c>
      <c r="D2536" t="str">
        <f>IF(full_data!C2536&lt;&gt;"",full_data!C2536,"")</f>
        <v/>
      </c>
      <c r="E2536" t="str">
        <f t="shared" si="118"/>
        <v/>
      </c>
      <c r="F2536" t="str">
        <f>IF(full_data!E2536&lt;&gt;"",full_data!E2536,"")</f>
        <v/>
      </c>
      <c r="G2536" t="str">
        <f>IF(full_data!F2536&lt;&gt;"",full_data!F2536,"")</f>
        <v/>
      </c>
      <c r="H2536" t="str">
        <f>IF(full_data!G2536&lt;&gt;"",full_data!G2536,"")</f>
        <v/>
      </c>
      <c r="I2536" t="str">
        <f>IF(full_data!H2536&lt;&gt;"",full_data!H2536,"")</f>
        <v/>
      </c>
      <c r="J2536" t="str">
        <f>IF(full_data!I2536&lt;&gt;"",full_data!I2536,"")</f>
        <v/>
      </c>
      <c r="K2536" t="str">
        <f>IF(full_data!J2536&lt;&gt;"",full_data!J2536,"")</f>
        <v/>
      </c>
      <c r="L2536" t="str">
        <f>IF(full_data!G2536&lt;&gt;"",full_data!G2536,"")</f>
        <v/>
      </c>
      <c r="M2536" t="str">
        <f>IF(full_data!L2536&lt;&gt;"",full_data!L2536,"")</f>
        <v/>
      </c>
      <c r="N2536" t="str">
        <f t="shared" si="119"/>
        <v/>
      </c>
    </row>
    <row r="2537" spans="1:14" x14ac:dyDescent="0.35">
      <c r="A2537" t="str">
        <f>IF(LEFT(C2537,1)="#",C2537,IF(full_data!A2537&lt;&gt;"",full_data!A2537,""))</f>
        <v>#(80) = (180) = (247) Iri-kagina 3 2:15’–18’ (RIME 1.9.9.3) (Lagash, 24th c.) (P222610)</v>
      </c>
      <c r="B2537" t="str">
        <f t="shared" si="117"/>
        <v/>
      </c>
      <c r="C2537" t="str">
        <f>IF(full_data!B2537&lt;&gt;"",full_data!B2537,"")</f>
        <v>#(80) = (180) = (247) Iri-kagina 3 2:15’–18’ (RIME 1.9.9.3) (Lagash, 24th c.) (P222610)</v>
      </c>
      <c r="D2537" t="str">
        <f>IF(full_data!C2537&lt;&gt;"",full_data!C2537,"")</f>
        <v/>
      </c>
      <c r="E2537" t="str">
        <f t="shared" si="118"/>
        <v/>
      </c>
      <c r="F2537" t="str">
        <f>IF(full_data!E2537&lt;&gt;"",full_data!E2537,"")</f>
        <v/>
      </c>
      <c r="G2537" t="str">
        <f>IF(full_data!F2537&lt;&gt;"",full_data!F2537,"")</f>
        <v/>
      </c>
      <c r="H2537" t="str">
        <f>IF(full_data!G2537&lt;&gt;"",full_data!G2537,"")</f>
        <v/>
      </c>
      <c r="I2537" t="str">
        <f>IF(full_data!H2537&lt;&gt;"",full_data!H2537,"")</f>
        <v/>
      </c>
      <c r="J2537" t="str">
        <f>IF(full_data!I2537&lt;&gt;"",full_data!I2537,"")</f>
        <v/>
      </c>
      <c r="K2537" t="str">
        <f>IF(full_data!J2537&lt;&gt;"",full_data!J2537,"")</f>
        <v/>
      </c>
      <c r="L2537" t="str">
        <f>IF(full_data!G2537&lt;&gt;"",full_data!G2537,"")</f>
        <v/>
      </c>
      <c r="M2537" t="str">
        <f>IF(full_data!L2537&lt;&gt;"",full_data!L2537,"")</f>
        <v>180:  2:16’–18’</v>
      </c>
      <c r="N2537" t="str">
        <f t="shared" si="119"/>
        <v/>
      </c>
    </row>
    <row r="2538" spans="1:14" x14ac:dyDescent="0.35">
      <c r="A2538" t="str">
        <f>IF(LEFT(C2538,1)="#",C2538,IF(full_data!A2538&lt;&gt;"",full_data!A2538,""))</f>
        <v>#“If a man divorced (his) wife, the ruler received 5 shekels of silver.”</v>
      </c>
      <c r="B2538" t="str">
        <f t="shared" si="117"/>
        <v/>
      </c>
      <c r="C2538" t="str">
        <f>IF(full_data!B2538&lt;&gt;"",full_data!B2538,"")</f>
        <v>#“If a man divorced (his) wife, the ruler received 5 shekels of silver.”</v>
      </c>
      <c r="D2538" t="str">
        <f>IF(full_data!C2538&lt;&gt;"",full_data!C2538,"")</f>
        <v/>
      </c>
      <c r="E2538" t="str">
        <f t="shared" si="118"/>
        <v/>
      </c>
      <c r="F2538" t="str">
        <f>IF(full_data!E2538&lt;&gt;"",full_data!E2538,"")</f>
        <v/>
      </c>
      <c r="G2538" t="str">
        <f>IF(full_data!F2538&lt;&gt;"",full_data!F2538,"")</f>
        <v/>
      </c>
      <c r="H2538" t="str">
        <f>IF(full_data!G2538&lt;&gt;"",full_data!G2538,"")</f>
        <v/>
      </c>
      <c r="I2538" t="str">
        <f>IF(full_data!H2538&lt;&gt;"",full_data!H2538,"")</f>
        <v/>
      </c>
      <c r="J2538" t="str">
        <f>IF(full_data!I2538&lt;&gt;"",full_data!I2538,"")</f>
        <v/>
      </c>
      <c r="K2538" t="str">
        <f>IF(full_data!J2538&lt;&gt;"",full_data!J2538,"")</f>
        <v/>
      </c>
      <c r="L2538" t="str">
        <f>IF(full_data!G2538&lt;&gt;"",full_data!G2538,"")</f>
        <v/>
      </c>
      <c r="M2538" t="str">
        <f>IF(full_data!L2538&lt;&gt;"",full_data!L2538,"")</f>
        <v>247: “If a man divorced (his) wife, the ruler took 5 shekels of silver for himself.</v>
      </c>
      <c r="N2538" t="str">
        <f t="shared" si="119"/>
        <v/>
      </c>
    </row>
    <row r="2539" spans="1:14" x14ac:dyDescent="0.35">
      <c r="A2539">
        <f>IF(LEFT(C2539,1)="#",C2539,IF(full_data!A2539&lt;&gt;"",full_data!A2539,""))</f>
        <v>1</v>
      </c>
      <c r="B2539" t="str">
        <f t="shared" si="117"/>
        <v>lu₂</v>
      </c>
      <c r="C2539" t="str">
        <f>IF(full_data!B2539&lt;&gt;"",full_data!B2539,"")</f>
        <v>lu₂</v>
      </c>
      <c r="D2539" t="str">
        <f>IF(full_data!C2539&lt;&gt;"",full_data!C2539,"")</f>
        <v>lu=e</v>
      </c>
      <c r="E2539" t="str">
        <f t="shared" si="118"/>
        <v>_</v>
      </c>
      <c r="F2539" t="str">
        <f>IF(full_data!E2539&lt;&gt;"",full_data!E2539,"")</f>
        <v>man=ERG</v>
      </c>
      <c r="G2539">
        <f>IF(full_data!F2539&lt;&gt;"",full_data!F2539,"")</f>
        <v>3</v>
      </c>
      <c r="H2539" t="str">
        <f>IF(full_data!G2539&lt;&gt;"",full_data!G2539,"")</f>
        <v>ERG</v>
      </c>
      <c r="I2539" t="str">
        <f>IF(full_data!H2539&lt;&gt;"",full_data!H2539,"")</f>
        <v>nsubj</v>
      </c>
      <c r="J2539" t="str">
        <f>IF(full_data!I2539&lt;&gt;"",full_data!I2539,"")</f>
        <v/>
      </c>
      <c r="K2539">
        <f>IF(full_data!J2539&lt;&gt;"",full_data!J2539,"")</f>
        <v>3</v>
      </c>
      <c r="L2539" t="str">
        <f>IF(full_data!G2539&lt;&gt;"",full_data!G2539,"")</f>
        <v>ERG</v>
      </c>
      <c r="M2539" t="str">
        <f>IF(full_data!L2539&lt;&gt;"",full_data!L2539,"")</f>
        <v/>
      </c>
      <c r="N2539" t="str">
        <f t="shared" si="119"/>
        <v>_</v>
      </c>
    </row>
    <row r="2540" spans="1:14" x14ac:dyDescent="0.35">
      <c r="A2540">
        <f>IF(LEFT(C2540,1)="#",C2540,IF(full_data!A2540&lt;&gt;"",full_data!A2540,""))</f>
        <v>2</v>
      </c>
      <c r="B2540" t="str">
        <f t="shared" si="117"/>
        <v>dam</v>
      </c>
      <c r="C2540" t="str">
        <f>IF(full_data!B2540&lt;&gt;"",full_data!B2540,"")</f>
        <v>dam</v>
      </c>
      <c r="D2540" t="str">
        <f>IF(full_data!C2540&lt;&gt;"",full_data!C2540,"")</f>
        <v>dam=ø</v>
      </c>
      <c r="E2540" t="str">
        <f t="shared" si="118"/>
        <v>_</v>
      </c>
      <c r="F2540" t="str">
        <f>IF(full_data!E2540&lt;&gt;"",full_data!E2540,"")</f>
        <v>wife=ABS</v>
      </c>
      <c r="G2540">
        <f>IF(full_data!F2540&lt;&gt;"",full_data!F2540,"")</f>
        <v>3</v>
      </c>
      <c r="H2540" t="str">
        <f>IF(full_data!G2540&lt;&gt;"",full_data!G2540,"")</f>
        <v>ABS</v>
      </c>
      <c r="I2540" t="str">
        <f>IF(full_data!H2540&lt;&gt;"",full_data!H2540,"")</f>
        <v>obj</v>
      </c>
      <c r="J2540" t="str">
        <f>IF(full_data!I2540&lt;&gt;"",full_data!I2540,"")</f>
        <v/>
      </c>
      <c r="K2540">
        <f>IF(full_data!J2540&lt;&gt;"",full_data!J2540,"")</f>
        <v>3</v>
      </c>
      <c r="L2540" t="str">
        <f>IF(full_data!G2540&lt;&gt;"",full_data!G2540,"")</f>
        <v>ABS</v>
      </c>
      <c r="M2540" t="str">
        <f>IF(full_data!L2540&lt;&gt;"",full_data!L2540,"")</f>
        <v/>
      </c>
      <c r="N2540" t="str">
        <f t="shared" si="119"/>
        <v>_</v>
      </c>
    </row>
    <row r="2541" spans="1:14" x14ac:dyDescent="0.35">
      <c r="A2541">
        <f>IF(LEFT(C2541,1)="#",C2541,IF(full_data!A2541&lt;&gt;"",full_data!A2541,""))</f>
        <v>3</v>
      </c>
      <c r="B2541" t="str">
        <f t="shared" si="117"/>
        <v>u₃-taka₄,</v>
      </c>
      <c r="C2541" t="str">
        <f>IF(full_data!B2541&lt;&gt;"",full_data!B2541,"")</f>
        <v>u₃-taka₄,</v>
      </c>
      <c r="D2541" t="str">
        <f>IF(full_data!C2541&lt;&gt;"",full_data!C2541,"")</f>
        <v>S1u-S11n-S12taka-S14ø</v>
      </c>
      <c r="E2541" t="str">
        <f t="shared" si="118"/>
        <v>_</v>
      </c>
      <c r="F2541" t="str">
        <f>IF(full_data!E2541&lt;&gt;"",full_data!E2541,"")</f>
        <v>ANT-3.SG.H.A-leave-3.SG.P</v>
      </c>
      <c r="G2541">
        <f>IF(full_data!F2541&lt;&gt;"",full_data!F2541,"")</f>
        <v>0</v>
      </c>
      <c r="H2541" t="str">
        <f>IF(full_data!G2541&lt;&gt;"",full_data!G2541,"")</f>
        <v>root</v>
      </c>
      <c r="I2541" t="str">
        <f>IF(full_data!H2541&lt;&gt;"",full_data!H2541,"")</f>
        <v>root</v>
      </c>
      <c r="J2541" t="str">
        <f>IF(full_data!I2541&lt;&gt;"",full_data!I2541,"")</f>
        <v/>
      </c>
      <c r="K2541">
        <f>IF(full_data!J2541&lt;&gt;"",full_data!J2541,"")</f>
        <v>0</v>
      </c>
      <c r="L2541" t="str">
        <f>IF(full_data!G2541&lt;&gt;"",full_data!G2541,"")</f>
        <v>root</v>
      </c>
      <c r="M2541" t="str">
        <f>IF(full_data!L2541&lt;&gt;"",full_data!L2541,"")</f>
        <v/>
      </c>
      <c r="N2541" t="str">
        <f t="shared" si="119"/>
        <v>_</v>
      </c>
    </row>
    <row r="2542" spans="1:14" x14ac:dyDescent="0.35">
      <c r="A2542">
        <f>IF(LEFT(C2542,1)="#",C2542,IF(full_data!A2542&lt;&gt;"",full_data!A2542,""))</f>
        <v>4</v>
      </c>
      <c r="B2542" t="str">
        <f t="shared" si="117"/>
        <v>kug</v>
      </c>
      <c r="C2542" t="str">
        <f>IF(full_data!B2542&lt;&gt;"",full_data!B2542,"")</f>
        <v>kug</v>
      </c>
      <c r="D2542" t="str">
        <f>IF(full_data!C2542&lt;&gt;"",full_data!C2542,"")</f>
        <v>kug</v>
      </c>
      <c r="E2542" t="str">
        <f t="shared" si="118"/>
        <v>_</v>
      </c>
      <c r="F2542" t="str">
        <f>IF(full_data!E2542&lt;&gt;"",full_data!E2542,"")</f>
        <v>silver</v>
      </c>
      <c r="G2542">
        <f>IF(full_data!F2542&lt;&gt;"",full_data!F2542,"")</f>
        <v>3</v>
      </c>
      <c r="H2542" t="str">
        <f>IF(full_data!G2542&lt;&gt;"",full_data!G2542,"")</f>
        <v>parataxis</v>
      </c>
      <c r="I2542" t="str">
        <f>IF(full_data!H2542&lt;&gt;"",full_data!H2542,"")</f>
        <v/>
      </c>
      <c r="J2542" t="str">
        <f>IF(full_data!I2542&lt;&gt;"",full_data!I2542,"")</f>
        <v/>
      </c>
      <c r="K2542">
        <f>IF(full_data!J2542&lt;&gt;"",full_data!J2542,"")</f>
        <v>3</v>
      </c>
      <c r="L2542" t="str">
        <f>IF(full_data!G2542&lt;&gt;"",full_data!G2542,"")</f>
        <v>parataxis</v>
      </c>
      <c r="M2542" t="str">
        <f>IF(full_data!L2542&lt;&gt;"",full_data!L2542,"")</f>
        <v>head of copular predicate</v>
      </c>
      <c r="N2542" t="str">
        <f t="shared" si="119"/>
        <v>_</v>
      </c>
    </row>
    <row r="2543" spans="1:14" x14ac:dyDescent="0.35">
      <c r="A2543">
        <f>IF(LEFT(C2543,1)="#",C2543,IF(full_data!A2543&lt;&gt;"",full_data!A2543,""))</f>
        <v>5</v>
      </c>
      <c r="B2543" t="str">
        <f t="shared" si="117"/>
        <v>giŋ₄</v>
      </c>
      <c r="C2543" t="str">
        <f>IF(full_data!B2543&lt;&gt;"",full_data!B2543,"")</f>
        <v>giŋ₄</v>
      </c>
      <c r="D2543" t="str">
        <f>IF(full_data!C2543&lt;&gt;"",full_data!C2543,"")</f>
        <v>giŋ</v>
      </c>
      <c r="E2543" t="str">
        <f t="shared" si="118"/>
        <v>_</v>
      </c>
      <c r="F2543" t="str">
        <f>IF(full_data!E2543&lt;&gt;"",full_data!E2543,"")</f>
        <v>unit</v>
      </c>
      <c r="G2543">
        <f>IF(full_data!F2543&lt;&gt;"",full_data!F2543,"")</f>
        <v>4</v>
      </c>
      <c r="H2543" t="str">
        <f>IF(full_data!G2543&lt;&gt;"",full_data!G2543,"")</f>
        <v>nmod</v>
      </c>
      <c r="I2543" t="str">
        <f>IF(full_data!H2543&lt;&gt;"",full_data!H2543,"")</f>
        <v/>
      </c>
      <c r="J2543" t="str">
        <f>IF(full_data!I2543&lt;&gt;"",full_data!I2543,"")</f>
        <v/>
      </c>
      <c r="K2543">
        <f>IF(full_data!J2543&lt;&gt;"",full_data!J2543,"")</f>
        <v>4</v>
      </c>
      <c r="L2543" t="str">
        <f>IF(full_data!G2543&lt;&gt;"",full_data!G2543,"")</f>
        <v>nmod</v>
      </c>
      <c r="M2543" t="str">
        <f>IF(full_data!L2543&lt;&gt;"",full_data!L2543,"")</f>
        <v>units: wherever possible, the material should be head</v>
      </c>
      <c r="N2543" t="str">
        <f t="shared" si="119"/>
        <v>_</v>
      </c>
    </row>
    <row r="2544" spans="1:14" x14ac:dyDescent="0.35">
      <c r="A2544">
        <f>IF(LEFT(C2544,1)="#",C2544,IF(full_data!A2544&lt;&gt;"",full_data!A2544,""))</f>
        <v>6</v>
      </c>
      <c r="B2544" t="str">
        <f t="shared" si="117"/>
        <v>5-am₆,</v>
      </c>
      <c r="C2544" t="str">
        <f>IF(full_data!B2544&lt;&gt;"",full_data!B2544,"")</f>
        <v>5-am₆,</v>
      </c>
      <c r="D2544" t="str">
        <f>IF(full_data!C2544&lt;&gt;"",full_data!C2544,"")</f>
        <v>5=ø=am-ø</v>
      </c>
      <c r="E2544" t="str">
        <f t="shared" si="118"/>
        <v>_</v>
      </c>
      <c r="F2544" t="str">
        <f>IF(full_data!E2544&lt;&gt;"",full_data!E2544,"")</f>
        <v>5=ABS=COP-3.SG.S</v>
      </c>
      <c r="G2544">
        <f>IF(full_data!F2544&lt;&gt;"",full_data!F2544,"")</f>
        <v>5</v>
      </c>
      <c r="H2544" t="str">
        <f>IF(full_data!G2544&lt;&gt;"",full_data!G2544,"")</f>
        <v>nummod</v>
      </c>
      <c r="I2544" t="str">
        <f>IF(full_data!H2544&lt;&gt;"",full_data!H2544,"")</f>
        <v/>
      </c>
      <c r="J2544" t="str">
        <f>IF(full_data!I2544&lt;&gt;"",full_data!I2544,"")</f>
        <v/>
      </c>
      <c r="K2544">
        <f>IF(full_data!J2544&lt;&gt;"",full_data!J2544,"")</f>
        <v>5</v>
      </c>
      <c r="L2544" t="str">
        <f>IF(full_data!G2544&lt;&gt;"",full_data!G2544,"")</f>
        <v>nummod</v>
      </c>
      <c r="M2544" t="str">
        <f>IF(full_data!L2544&lt;&gt;"",full_data!L2544,"")</f>
        <v/>
      </c>
      <c r="N2544" t="str">
        <f t="shared" si="119"/>
        <v>_</v>
      </c>
    </row>
    <row r="2545" spans="1:14" x14ac:dyDescent="0.35">
      <c r="A2545">
        <f>IF(LEFT(C2545,1)="#",C2545,IF(full_data!A2545&lt;&gt;"",full_data!A2545,""))</f>
        <v>7</v>
      </c>
      <c r="B2545" t="str">
        <f t="shared" si="117"/>
        <v>ensi₂-ke₄,</v>
      </c>
      <c r="C2545" t="str">
        <f>IF(full_data!B2545&lt;&gt;"",full_data!B2545,"")</f>
        <v>ensi₂-ke₄,</v>
      </c>
      <c r="D2545" t="str">
        <f>IF(full_data!C2545&lt;&gt;"",full_data!C2545,"")</f>
        <v>ensik=e</v>
      </c>
      <c r="E2545" t="str">
        <f t="shared" si="118"/>
        <v>_</v>
      </c>
      <c r="F2545" t="str">
        <f>IF(full_data!E2545&lt;&gt;"",full_data!E2545,"")</f>
        <v>ruler=ERG</v>
      </c>
      <c r="G2545">
        <f>IF(full_data!F2545&lt;&gt;"",full_data!F2545,"")</f>
        <v>8</v>
      </c>
      <c r="H2545" t="str">
        <f>IF(full_data!G2545&lt;&gt;"",full_data!G2545,"")</f>
        <v>ERG</v>
      </c>
      <c r="I2545" t="str">
        <f>IF(full_data!H2545&lt;&gt;"",full_data!H2545,"")</f>
        <v>nsubj</v>
      </c>
      <c r="J2545" t="str">
        <f>IF(full_data!I2545&lt;&gt;"",full_data!I2545,"")</f>
        <v/>
      </c>
      <c r="K2545">
        <f>IF(full_data!J2545&lt;&gt;"",full_data!J2545,"")</f>
        <v>8</v>
      </c>
      <c r="L2545" t="str">
        <f>IF(full_data!G2545&lt;&gt;"",full_data!G2545,"")</f>
        <v>ERG</v>
      </c>
      <c r="M2545" t="str">
        <f>IF(full_data!L2545&lt;&gt;"",full_data!L2545,"")</f>
        <v/>
      </c>
      <c r="N2545" t="str">
        <f t="shared" si="119"/>
        <v>_</v>
      </c>
    </row>
    <row r="2546" spans="1:14" x14ac:dyDescent="0.35">
      <c r="A2546">
        <f>IF(LEFT(C2546,1)="#",C2546,IF(full_data!A2546&lt;&gt;"",full_data!A2546,""))</f>
        <v>8</v>
      </c>
      <c r="B2546" t="str">
        <f t="shared" si="117"/>
        <v>ba-de₆</v>
      </c>
      <c r="C2546" t="str">
        <f>IF(full_data!B2546&lt;&gt;"",full_data!B2546,"")</f>
        <v>ba-de₆</v>
      </c>
      <c r="D2546" t="str">
        <f>IF(full_data!C2546&lt;&gt;"",full_data!C2546,"")</f>
        <v>S5ba-S11n-S12de-S14ø</v>
      </c>
      <c r="E2546" t="str">
        <f t="shared" si="118"/>
        <v>_</v>
      </c>
      <c r="F2546" t="str">
        <f>IF(full_data!E2546&lt;&gt;"",full_data!E2546,"")</f>
        <v>MID-3.SG.H.A-bring-3.SG.P</v>
      </c>
      <c r="G2546">
        <f>IF(full_data!F2546&lt;&gt;"",full_data!F2546,"")</f>
        <v>4</v>
      </c>
      <c r="H2546" t="str">
        <f>IF(full_data!G2546&lt;&gt;"",full_data!G2546,"")</f>
        <v>parataxis</v>
      </c>
      <c r="I2546" t="str">
        <f>IF(full_data!H2546&lt;&gt;"",full_data!H2546,"")</f>
        <v/>
      </c>
      <c r="J2546" t="str">
        <f>IF(full_data!I2546&lt;&gt;"",full_data!I2546,"")</f>
        <v/>
      </c>
      <c r="K2546">
        <f>IF(full_data!J2546&lt;&gt;"",full_data!J2546,"")</f>
        <v>4</v>
      </c>
      <c r="L2546" t="str">
        <f>IF(full_data!G2546&lt;&gt;"",full_data!G2546,"")</f>
        <v>parataxis</v>
      </c>
      <c r="M2546" t="str">
        <f>IF(full_data!L2546&lt;&gt;"",full_data!L2546,"")</f>
        <v>"Man left wife; it is 5 shekel silver; the ruler receives it."</v>
      </c>
      <c r="N2546" t="str">
        <f t="shared" si="119"/>
        <v>_</v>
      </c>
    </row>
    <row r="2547" spans="1:14" x14ac:dyDescent="0.35">
      <c r="A2547" t="str">
        <f>IF(LEFT(C2547,1)="#",C2547,IF(full_data!A2547&lt;&gt;"",full_data!A2547,""))</f>
        <v/>
      </c>
      <c r="B2547" t="str">
        <f t="shared" si="117"/>
        <v/>
      </c>
      <c r="C2547" t="str">
        <f>IF(full_data!B2547&lt;&gt;"",full_data!B2547,"")</f>
        <v/>
      </c>
      <c r="D2547" t="str">
        <f>IF(full_data!C2547&lt;&gt;"",full_data!C2547,"")</f>
        <v/>
      </c>
      <c r="E2547" t="str">
        <f t="shared" si="118"/>
        <v/>
      </c>
      <c r="F2547" t="str">
        <f>IF(full_data!E2547&lt;&gt;"",full_data!E2547,"")</f>
        <v/>
      </c>
      <c r="G2547" t="str">
        <f>IF(full_data!F2547&lt;&gt;"",full_data!F2547,"")</f>
        <v/>
      </c>
      <c r="H2547" t="str">
        <f>IF(full_data!G2547&lt;&gt;"",full_data!G2547,"")</f>
        <v/>
      </c>
      <c r="I2547" t="str">
        <f>IF(full_data!H2547&lt;&gt;"",full_data!H2547,"")</f>
        <v/>
      </c>
      <c r="J2547" t="str">
        <f>IF(full_data!I2547&lt;&gt;"",full_data!I2547,"")</f>
        <v/>
      </c>
      <c r="K2547" t="str">
        <f>IF(full_data!J2547&lt;&gt;"",full_data!J2547,"")</f>
        <v/>
      </c>
      <c r="L2547" t="str">
        <f>IF(full_data!G2547&lt;&gt;"",full_data!G2547,"")</f>
        <v/>
      </c>
      <c r="M2547" t="str">
        <f>IF(full_data!L2547&lt;&gt;"",full_data!L2547,"")</f>
        <v/>
      </c>
      <c r="N2547" t="str">
        <f t="shared" si="119"/>
        <v/>
      </c>
    </row>
    <row r="2548" spans="1:14" x14ac:dyDescent="0.35">
      <c r="A2548" t="str">
        <f>IF(LEFT(C2548,1)="#",C2548,IF(full_data!A2548&lt;&gt;"",full_data!A2548,""))</f>
        <v># P222610</v>
      </c>
      <c r="B2548" t="str">
        <f t="shared" si="117"/>
        <v/>
      </c>
      <c r="C2548" t="str">
        <f>IF(full_data!B2548&lt;&gt;"",full_data!B2548,"")</f>
        <v># P222610</v>
      </c>
      <c r="D2548" t="str">
        <f>IF(full_data!C2548&lt;&gt;"",full_data!C2548,"")</f>
        <v/>
      </c>
      <c r="E2548" t="str">
        <f t="shared" si="118"/>
        <v/>
      </c>
      <c r="F2548" t="str">
        <f>IF(full_data!E2548&lt;&gt;"",full_data!E2548,"")</f>
        <v/>
      </c>
      <c r="G2548" t="str">
        <f>IF(full_data!F2548&lt;&gt;"",full_data!F2548,"")</f>
        <v/>
      </c>
      <c r="H2548" t="str">
        <f>IF(full_data!G2548&lt;&gt;"",full_data!G2548,"")</f>
        <v/>
      </c>
      <c r="I2548" t="str">
        <f>IF(full_data!H2548&lt;&gt;"",full_data!H2548,"")</f>
        <v/>
      </c>
      <c r="J2548" t="str">
        <f>IF(full_data!I2548&lt;&gt;"",full_data!I2548,"")</f>
        <v/>
      </c>
      <c r="K2548" t="str">
        <f>IF(full_data!J2548&lt;&gt;"",full_data!J2548,"")</f>
        <v/>
      </c>
      <c r="L2548" t="str">
        <f>IF(full_data!G2548&lt;&gt;"",full_data!G2548,"")</f>
        <v/>
      </c>
      <c r="M2548" t="str">
        <f>IF(full_data!L2548&lt;&gt;"",full_data!L2548,"")</f>
        <v/>
      </c>
      <c r="N2548" t="str">
        <f t="shared" si="119"/>
        <v/>
      </c>
    </row>
    <row r="2549" spans="1:14" x14ac:dyDescent="0.35">
      <c r="A2549" t="str">
        <f>IF(LEFT(C2549,1)="#",C2549,IF(full_data!A2549&lt;&gt;"",full_data!A2549,""))</f>
        <v>#(341) Iri-kagina 3 3:20’–22’ (RIME 1.9.9.3) (Lagash, 24th c.) (P222610)</v>
      </c>
      <c r="B2549" t="str">
        <f t="shared" si="117"/>
        <v/>
      </c>
      <c r="C2549" t="str">
        <f>IF(full_data!B2549&lt;&gt;"",full_data!B2549,"")</f>
        <v>#(341) Iri-kagina 3 3:20’–22’ (RIME 1.9.9.3) (Lagash, 24th c.) (P222610)</v>
      </c>
      <c r="D2549" t="str">
        <f>IF(full_data!C2549&lt;&gt;"",full_data!C2549,"")</f>
        <v/>
      </c>
      <c r="E2549" t="str">
        <f t="shared" si="118"/>
        <v/>
      </c>
      <c r="F2549" t="str">
        <f>IF(full_data!E2549&lt;&gt;"",full_data!E2549,"")</f>
        <v/>
      </c>
      <c r="G2549" t="str">
        <f>IF(full_data!F2549&lt;&gt;"",full_data!F2549,"")</f>
        <v/>
      </c>
      <c r="H2549" t="str">
        <f>IF(full_data!G2549&lt;&gt;"",full_data!G2549,"")</f>
        <v/>
      </c>
      <c r="I2549" t="str">
        <f>IF(full_data!H2549&lt;&gt;"",full_data!H2549,"")</f>
        <v/>
      </c>
      <c r="J2549" t="str">
        <f>IF(full_data!I2549&lt;&gt;"",full_data!I2549,"")</f>
        <v/>
      </c>
      <c r="K2549" t="str">
        <f>IF(full_data!J2549&lt;&gt;"",full_data!J2549,"")</f>
        <v/>
      </c>
      <c r="L2549" t="str">
        <f>IF(full_data!G2549&lt;&gt;"",full_data!G2549,"")</f>
        <v/>
      </c>
      <c r="M2549" t="str">
        <f>IF(full_data!L2549&lt;&gt;"",full_data!L2549,"")</f>
        <v/>
      </c>
      <c r="N2549" t="str">
        <f t="shared" si="119"/>
        <v/>
      </c>
    </row>
    <row r="2550" spans="1:14" x14ac:dyDescent="0.35">
      <c r="A2550" t="str">
        <f>IF(LEFT(C2550,1)="#",C2550,IF(full_data!A2550&lt;&gt;"",full_data!A2550,""))</f>
        <v>#“The women of old days married two men each.”</v>
      </c>
      <c r="B2550" t="str">
        <f t="shared" si="117"/>
        <v/>
      </c>
      <c r="C2550" t="str">
        <f>IF(full_data!B2550&lt;&gt;"",full_data!B2550,"")</f>
        <v>#“The women of old days married two men each.”</v>
      </c>
      <c r="D2550" t="str">
        <f>IF(full_data!C2550&lt;&gt;"",full_data!C2550,"")</f>
        <v/>
      </c>
      <c r="E2550" t="str">
        <f t="shared" si="118"/>
        <v/>
      </c>
      <c r="F2550" t="str">
        <f>IF(full_data!E2550&lt;&gt;"",full_data!E2550,"")</f>
        <v/>
      </c>
      <c r="G2550" t="str">
        <f>IF(full_data!F2550&lt;&gt;"",full_data!F2550,"")</f>
        <v/>
      </c>
      <c r="H2550" t="str">
        <f>IF(full_data!G2550&lt;&gt;"",full_data!G2550,"")</f>
        <v/>
      </c>
      <c r="I2550" t="str">
        <f>IF(full_data!H2550&lt;&gt;"",full_data!H2550,"")</f>
        <v/>
      </c>
      <c r="J2550" t="str">
        <f>IF(full_data!I2550&lt;&gt;"",full_data!I2550,"")</f>
        <v/>
      </c>
      <c r="K2550" t="str">
        <f>IF(full_data!J2550&lt;&gt;"",full_data!J2550,"")</f>
        <v/>
      </c>
      <c r="L2550" t="str">
        <f>IF(full_data!G2550&lt;&gt;"",full_data!G2550,"")</f>
        <v/>
      </c>
      <c r="M2550" t="str">
        <f>IF(full_data!L2550&lt;&gt;"",full_data!L2550,"")</f>
        <v/>
      </c>
      <c r="N2550" t="str">
        <f t="shared" si="119"/>
        <v/>
      </c>
    </row>
    <row r="2551" spans="1:14" x14ac:dyDescent="0.35">
      <c r="A2551">
        <f>IF(LEFT(C2551,1)="#",C2551,IF(full_data!A2551&lt;&gt;"",full_data!A2551,""))</f>
        <v>1</v>
      </c>
      <c r="B2551" t="str">
        <f t="shared" si="117"/>
        <v>munus</v>
      </c>
      <c r="C2551" t="str">
        <f>IF(full_data!B2551&lt;&gt;"",full_data!B2551,"")</f>
        <v>munus</v>
      </c>
      <c r="D2551" t="str">
        <f>IF(full_data!C2551&lt;&gt;"",full_data!C2551,"")</f>
        <v>munus</v>
      </c>
      <c r="E2551" t="str">
        <f t="shared" si="118"/>
        <v>_</v>
      </c>
      <c r="F2551" t="str">
        <f>IF(full_data!E2551&lt;&gt;"",full_data!E2551,"")</f>
        <v>woman</v>
      </c>
      <c r="G2551">
        <f>IF(full_data!F2551&lt;&gt;"",full_data!F2551,"")</f>
        <v>5</v>
      </c>
      <c r="H2551" t="str">
        <f>IF(full_data!G2551&lt;&gt;"",full_data!G2551,"")</f>
        <v>ERG</v>
      </c>
      <c r="I2551" t="str">
        <f>IF(full_data!H2551&lt;&gt;"",full_data!H2551,"")</f>
        <v>nsubj</v>
      </c>
      <c r="J2551" t="str">
        <f>IF(full_data!I2551&lt;&gt;"",full_data!I2551,"")</f>
        <v/>
      </c>
      <c r="K2551">
        <f>IF(full_data!J2551&lt;&gt;"",full_data!J2551,"")</f>
        <v>5</v>
      </c>
      <c r="L2551" t="str">
        <f>IF(full_data!G2551&lt;&gt;"",full_data!G2551,"")</f>
        <v>ERG</v>
      </c>
      <c r="M2551" t="str">
        <f>IF(full_data!L2551&lt;&gt;"",full_data!L2551,"")</f>
        <v/>
      </c>
      <c r="N2551" t="str">
        <f t="shared" si="119"/>
        <v>_</v>
      </c>
    </row>
    <row r="2552" spans="1:14" x14ac:dyDescent="0.35">
      <c r="A2552">
        <f>IF(LEFT(C2552,1)="#",C2552,IF(full_data!A2552&lt;&gt;"",full_data!A2552,""))</f>
        <v>2</v>
      </c>
      <c r="B2552" t="str">
        <f t="shared" si="117"/>
        <v>ud-be₂-ta-ke₄-ne</v>
      </c>
      <c r="C2552" t="str">
        <f>IF(full_data!B2552&lt;&gt;"",full_data!B2552,"")</f>
        <v>ud-be₂-ta-ke₄-ne</v>
      </c>
      <c r="D2552" t="str">
        <f>IF(full_data!C2552&lt;&gt;"",full_data!C2552,"")</f>
        <v>ud=be=ta=ak=ene=e</v>
      </c>
      <c r="E2552" t="str">
        <f t="shared" si="118"/>
        <v>_</v>
      </c>
      <c r="F2552" t="str">
        <f>IF(full_data!E2552&lt;&gt;"",full_data!E2552,"")</f>
        <v>day=DEM=ABL=GEN=PL=ERG</v>
      </c>
      <c r="G2552">
        <f>IF(full_data!F2552&lt;&gt;"",full_data!F2552,"")</f>
        <v>1</v>
      </c>
      <c r="H2552" t="str">
        <f>IF(full_data!G2552&lt;&gt;"",full_data!G2552,"")</f>
        <v>ABL+GEN</v>
      </c>
      <c r="I2552" t="str">
        <f>IF(full_data!H2552&lt;&gt;"",full_data!H2552,"")</f>
        <v>obl</v>
      </c>
      <c r="J2552" t="str">
        <f>IF(full_data!I2552&lt;&gt;"",full_data!I2552,"")</f>
        <v/>
      </c>
      <c r="K2552">
        <f>IF(full_data!J2552&lt;&gt;"",full_data!J2552,"")</f>
        <v>1</v>
      </c>
      <c r="L2552" t="str">
        <f>IF(full_data!G2552&lt;&gt;"",full_data!G2552,"")</f>
        <v>ABL+GEN</v>
      </c>
      <c r="M2552" t="str">
        <f>IF(full_data!L2552&lt;&gt;"",full_data!L2552,"")</f>
        <v>as a syntactic dependency, this should just be GEN</v>
      </c>
      <c r="N2552" t="str">
        <f t="shared" si="119"/>
        <v>_</v>
      </c>
    </row>
    <row r="2553" spans="1:14" x14ac:dyDescent="0.35">
      <c r="A2553">
        <f>IF(LEFT(C2553,1)="#",C2553,IF(full_data!A2553&lt;&gt;"",full_data!A2553,""))</f>
        <v>3</v>
      </c>
      <c r="B2553" t="str">
        <f t="shared" si="117"/>
        <v>nita</v>
      </c>
      <c r="C2553" t="str">
        <f>IF(full_data!B2553&lt;&gt;"",full_data!B2553,"")</f>
        <v>nita</v>
      </c>
      <c r="D2553" t="str">
        <f>IF(full_data!C2553&lt;&gt;"",full_data!C2553,"")</f>
        <v>nita</v>
      </c>
      <c r="E2553" t="str">
        <f t="shared" si="118"/>
        <v>_</v>
      </c>
      <c r="F2553" t="str">
        <f>IF(full_data!E2553&lt;&gt;"",full_data!E2553,"")</f>
        <v>man</v>
      </c>
      <c r="G2553">
        <f>IF(full_data!F2553&lt;&gt;"",full_data!F2553,"")</f>
        <v>5</v>
      </c>
      <c r="H2553" t="str">
        <f>IF(full_data!G2553&lt;&gt;"",full_data!G2553,"")</f>
        <v>ABS</v>
      </c>
      <c r="I2553" t="str">
        <f>IF(full_data!H2553&lt;&gt;"",full_data!H2553,"")</f>
        <v>obj</v>
      </c>
      <c r="J2553" t="str">
        <f>IF(full_data!I2553&lt;&gt;"",full_data!I2553,"")</f>
        <v/>
      </c>
      <c r="K2553">
        <f>IF(full_data!J2553&lt;&gt;"",full_data!J2553,"")</f>
        <v>5</v>
      </c>
      <c r="L2553" t="str">
        <f>IF(full_data!G2553&lt;&gt;"",full_data!G2553,"")</f>
        <v>ABS</v>
      </c>
      <c r="M2553" t="str">
        <f>IF(full_data!L2553&lt;&gt;"",full_data!L2553,"")</f>
        <v/>
      </c>
      <c r="N2553" t="str">
        <f t="shared" si="119"/>
        <v>_</v>
      </c>
    </row>
    <row r="2554" spans="1:14" x14ac:dyDescent="0.35">
      <c r="A2554">
        <f>IF(LEFT(C2554,1)="#",C2554,IF(full_data!A2554&lt;&gt;"",full_data!A2554,""))</f>
        <v>4</v>
      </c>
      <c r="B2554" t="str">
        <f t="shared" si="117"/>
        <v>2-ta</v>
      </c>
      <c r="C2554" t="str">
        <f>IF(full_data!B2554&lt;&gt;"",full_data!B2554,"")</f>
        <v>2-ta</v>
      </c>
      <c r="D2554" t="str">
        <f>IF(full_data!C2554&lt;&gt;"",full_data!C2554,"")</f>
        <v>2=ta=ø</v>
      </c>
      <c r="E2554" t="str">
        <f t="shared" si="118"/>
        <v>_</v>
      </c>
      <c r="F2554" t="str">
        <f>IF(full_data!E2554&lt;&gt;"",full_data!E2554,"")</f>
        <v>2=ABL=ABS</v>
      </c>
      <c r="G2554">
        <f>IF(full_data!F2554&lt;&gt;"",full_data!F2554,"")</f>
        <v>3</v>
      </c>
      <c r="H2554" t="str">
        <f>IF(full_data!G2554&lt;&gt;"",full_data!G2554,"")</f>
        <v>ABL</v>
      </c>
      <c r="I2554" t="str">
        <f>IF(full_data!H2554&lt;&gt;"",full_data!H2554,"")</f>
        <v>obl</v>
      </c>
      <c r="J2554" t="str">
        <f>IF(full_data!I2554&lt;&gt;"",full_data!I2554,"")</f>
        <v/>
      </c>
      <c r="K2554">
        <f>IF(full_data!J2554&lt;&gt;"",full_data!J2554,"")</f>
        <v>3</v>
      </c>
      <c r="L2554" t="str">
        <f>IF(full_data!G2554&lt;&gt;"",full_data!G2554,"")</f>
        <v>ABL</v>
      </c>
      <c r="M2554" t="str">
        <f>IF(full_data!L2554&lt;&gt;"",full_data!L2554,"")</f>
        <v/>
      </c>
      <c r="N2554" t="str">
        <f t="shared" si="119"/>
        <v>_</v>
      </c>
    </row>
    <row r="2555" spans="1:14" x14ac:dyDescent="0.35">
      <c r="A2555">
        <f>IF(LEFT(C2555,1)="#",C2555,IF(full_data!A2555&lt;&gt;"",full_data!A2555,""))</f>
        <v>5</v>
      </c>
      <c r="B2555" t="str">
        <f t="shared" si="117"/>
        <v>i₃-tuku-am₃</v>
      </c>
      <c r="C2555" t="str">
        <f>IF(full_data!B2555&lt;&gt;"",full_data!B2555,"")</f>
        <v>i₃-tuku-am₃</v>
      </c>
      <c r="D2555" t="str">
        <f>IF(full_data!C2555&lt;&gt;"",full_data!C2555,"")</f>
        <v>S2i-S11n-S12tuku-S14ø-S15ʾa=ø=am-ø</v>
      </c>
      <c r="E2555" t="str">
        <f t="shared" si="118"/>
        <v>_</v>
      </c>
      <c r="F2555" t="str">
        <f>IF(full_data!E2555&lt;&gt;"",full_data!E2555,"")</f>
        <v>FIN-3.SG.H.A-have-3.SG.P-SUB=ABS=COP-3.SG.S</v>
      </c>
      <c r="G2555">
        <f>IF(full_data!F2555&lt;&gt;"",full_data!F2555,"")</f>
        <v>0</v>
      </c>
      <c r="H2555" t="str">
        <f>IF(full_data!G2555&lt;&gt;"",full_data!G2555,"")</f>
        <v>root</v>
      </c>
      <c r="I2555" t="str">
        <f>IF(full_data!H2555&lt;&gt;"",full_data!H2555,"")</f>
        <v>root</v>
      </c>
      <c r="J2555" t="str">
        <f>IF(full_data!I2555&lt;&gt;"",full_data!I2555,"")</f>
        <v/>
      </c>
      <c r="K2555">
        <f>IF(full_data!J2555&lt;&gt;"",full_data!J2555,"")</f>
        <v>0</v>
      </c>
      <c r="L2555" t="str">
        <f>IF(full_data!G2555&lt;&gt;"",full_data!G2555,"")</f>
        <v>root</v>
      </c>
      <c r="M2555" t="str">
        <f>IF(full_data!L2555&lt;&gt;"",full_data!L2555,"")</f>
        <v/>
      </c>
      <c r="N2555" t="str">
        <f t="shared" si="119"/>
        <v>_</v>
      </c>
    </row>
    <row r="2556" spans="1:14" x14ac:dyDescent="0.35">
      <c r="A2556" t="str">
        <f>IF(LEFT(C2556,1)="#",C2556,IF(full_data!A2556&lt;&gt;"",full_data!A2556,""))</f>
        <v/>
      </c>
      <c r="B2556" t="str">
        <f t="shared" si="117"/>
        <v/>
      </c>
      <c r="C2556" t="str">
        <f>IF(full_data!B2556&lt;&gt;"",full_data!B2556,"")</f>
        <v/>
      </c>
      <c r="D2556" t="str">
        <f>IF(full_data!C2556&lt;&gt;"",full_data!C2556,"")</f>
        <v/>
      </c>
      <c r="E2556" t="str">
        <f t="shared" si="118"/>
        <v/>
      </c>
      <c r="F2556" t="str">
        <f>IF(full_data!E2556&lt;&gt;"",full_data!E2556,"")</f>
        <v/>
      </c>
      <c r="G2556" t="str">
        <f>IF(full_data!F2556&lt;&gt;"",full_data!F2556,"")</f>
        <v/>
      </c>
      <c r="H2556" t="str">
        <f>IF(full_data!G2556&lt;&gt;"",full_data!G2556,"")</f>
        <v/>
      </c>
      <c r="I2556" t="str">
        <f>IF(full_data!H2556&lt;&gt;"",full_data!H2556,"")</f>
        <v/>
      </c>
      <c r="J2556" t="str">
        <f>IF(full_data!I2556&lt;&gt;"",full_data!I2556,"")</f>
        <v/>
      </c>
      <c r="K2556" t="str">
        <f>IF(full_data!J2556&lt;&gt;"",full_data!J2556,"")</f>
        <v/>
      </c>
      <c r="L2556" t="str">
        <f>IF(full_data!G2556&lt;&gt;"",full_data!G2556,"")</f>
        <v/>
      </c>
      <c r="M2556" t="str">
        <f>IF(full_data!L2556&lt;&gt;"",full_data!L2556,"")</f>
        <v/>
      </c>
      <c r="N2556" t="str">
        <f t="shared" si="119"/>
        <v/>
      </c>
    </row>
    <row r="2557" spans="1:14" x14ac:dyDescent="0.35">
      <c r="A2557" t="str">
        <f>IF(LEFT(C2557,1)="#",C2557,IF(full_data!A2557&lt;&gt;"",full_data!A2557,""))</f>
        <v># P222618</v>
      </c>
      <c r="B2557" t="str">
        <f t="shared" si="117"/>
        <v/>
      </c>
      <c r="C2557" t="str">
        <f>IF(full_data!B2557&lt;&gt;"",full_data!B2557,"")</f>
        <v># P222618</v>
      </c>
      <c r="D2557" t="str">
        <f>IF(full_data!C2557&lt;&gt;"",full_data!C2557,"")</f>
        <v/>
      </c>
      <c r="E2557" t="str">
        <f t="shared" si="118"/>
        <v/>
      </c>
      <c r="F2557" t="str">
        <f>IF(full_data!E2557&lt;&gt;"",full_data!E2557,"")</f>
        <v/>
      </c>
      <c r="G2557" t="str">
        <f>IF(full_data!F2557&lt;&gt;"",full_data!F2557,"")</f>
        <v/>
      </c>
      <c r="H2557" t="str">
        <f>IF(full_data!G2557&lt;&gt;"",full_data!G2557,"")</f>
        <v/>
      </c>
      <c r="I2557" t="str">
        <f>IF(full_data!H2557&lt;&gt;"",full_data!H2557,"")</f>
        <v/>
      </c>
      <c r="J2557" t="str">
        <f>IF(full_data!I2557&lt;&gt;"",full_data!I2557,"")</f>
        <v/>
      </c>
      <c r="K2557" t="str">
        <f>IF(full_data!J2557&lt;&gt;"",full_data!J2557,"")</f>
        <v/>
      </c>
      <c r="L2557" t="str">
        <f>IF(full_data!G2557&lt;&gt;"",full_data!G2557,"")</f>
        <v/>
      </c>
      <c r="M2557" t="str">
        <f>IF(full_data!L2557&lt;&gt;"",full_data!L2557,"")</f>
        <v/>
      </c>
      <c r="N2557" t="str">
        <f t="shared" si="119"/>
        <v/>
      </c>
    </row>
    <row r="2558" spans="1:14" x14ac:dyDescent="0.35">
      <c r="A2558" t="str">
        <f>IF(LEFT(C2558,1)="#",C2558,IF(full_data!A2558&lt;&gt;"",full_data!A2558,""))</f>
        <v>#(228) = (245) = (185) Iri-kagina 5 obv. 4:1–4 (RIME 1.9.9.5) (Lagash, 24th c.) (P222618)</v>
      </c>
      <c r="B2558" t="str">
        <f t="shared" si="117"/>
        <v/>
      </c>
      <c r="C2558" t="str">
        <f>IF(full_data!B2558&lt;&gt;"",full_data!B2558,"")</f>
        <v>#(228) = (245) = (185) Iri-kagina 5 obv. 4:1–4 (RIME 1.9.9.5) (Lagash, 24th c.) (P222618)</v>
      </c>
      <c r="D2558" t="str">
        <f>IF(full_data!C2558&lt;&gt;"",full_data!C2558,"")</f>
        <v/>
      </c>
      <c r="E2558" t="str">
        <f t="shared" si="118"/>
        <v/>
      </c>
      <c r="F2558" t="str">
        <f>IF(full_data!E2558&lt;&gt;"",full_data!E2558,"")</f>
        <v/>
      </c>
      <c r="G2558" t="str">
        <f>IF(full_data!F2558&lt;&gt;"",full_data!F2558,"")</f>
        <v/>
      </c>
      <c r="H2558" t="str">
        <f>IF(full_data!G2558&lt;&gt;"",full_data!G2558,"")</f>
        <v/>
      </c>
      <c r="I2558" t="str">
        <f>IF(full_data!H2558&lt;&gt;"",full_data!H2558,"")</f>
        <v/>
      </c>
      <c r="J2558" t="str">
        <f>IF(full_data!I2558&lt;&gt;"",full_data!I2558,"")</f>
        <v/>
      </c>
      <c r="K2558" t="str">
        <f>IF(full_data!J2558&lt;&gt;"",full_data!J2558,"")</f>
        <v/>
      </c>
      <c r="L2558" t="str">
        <f>IF(full_data!G2558&lt;&gt;"",full_data!G2558,"")</f>
        <v/>
      </c>
      <c r="M2558" t="str">
        <f>IF(full_data!L2558&lt;&gt;"",full_data!L2558,"")</f>
        <v/>
      </c>
      <c r="N2558" t="str">
        <f t="shared" si="119"/>
        <v/>
      </c>
    </row>
    <row r="2559" spans="1:14" x14ac:dyDescent="0.35">
      <c r="A2559" t="str">
        <f>IF(LEFT(C2559,1)="#",C2559,IF(full_data!A2559&lt;&gt;"",full_data!A2559,""))</f>
        <v>#“(He set fire on the temple of the goddess Gatumdug,) collected all its precious metal and lapis lazuli from it for himself, and destroyed all its statues.”</v>
      </c>
      <c r="B2559" t="str">
        <f t="shared" si="117"/>
        <v/>
      </c>
      <c r="C2559" t="str">
        <f>IF(full_data!B2559&lt;&gt;"",full_data!B2559,"")</f>
        <v>#“(He set fire on the temple of the goddess Gatumdug,) collected all its precious metal and lapis lazuli from it for himself, and destroyed all its statues.”</v>
      </c>
      <c r="D2559" t="str">
        <f>IF(full_data!C2559&lt;&gt;"",full_data!C2559,"")</f>
        <v/>
      </c>
      <c r="E2559" t="str">
        <f t="shared" si="118"/>
        <v/>
      </c>
      <c r="F2559" t="str">
        <f>IF(full_data!E2559&lt;&gt;"",full_data!E2559,"")</f>
        <v/>
      </c>
      <c r="G2559" t="str">
        <f>IF(full_data!F2559&lt;&gt;"",full_data!F2559,"")</f>
        <v/>
      </c>
      <c r="H2559" t="str">
        <f>IF(full_data!G2559&lt;&gt;"",full_data!G2559,"")</f>
        <v/>
      </c>
      <c r="I2559" t="str">
        <f>IF(full_data!H2559&lt;&gt;"",full_data!H2559,"")</f>
        <v/>
      </c>
      <c r="J2559" t="str">
        <f>IF(full_data!I2559&lt;&gt;"",full_data!I2559,"")</f>
        <v/>
      </c>
      <c r="K2559" t="str">
        <f>IF(full_data!J2559&lt;&gt;"",full_data!J2559,"")</f>
        <v/>
      </c>
      <c r="L2559" t="str">
        <f>IF(full_data!G2559&lt;&gt;"",full_data!G2559,"")</f>
        <v/>
      </c>
      <c r="M2559" t="str">
        <f>IF(full_data!L2559&lt;&gt;"",full_data!L2559,"")</f>
        <v/>
      </c>
      <c r="N2559" t="str">
        <f t="shared" si="119"/>
        <v/>
      </c>
    </row>
    <row r="2560" spans="1:14" x14ac:dyDescent="0.35">
      <c r="A2560">
        <f>IF(LEFT(C2560,1)="#",C2560,IF(full_data!A2560&lt;&gt;"",full_data!A2560,""))</f>
        <v>1</v>
      </c>
      <c r="B2560" t="str">
        <f t="shared" si="117"/>
        <v>kug</v>
      </c>
      <c r="C2560" t="str">
        <f>IF(full_data!B2560&lt;&gt;"",full_data!B2560,"")</f>
        <v>kug</v>
      </c>
      <c r="D2560" t="str">
        <f>IF(full_data!C2560&lt;&gt;"",full_data!C2560,"")</f>
        <v>kug</v>
      </c>
      <c r="E2560" t="str">
        <f t="shared" si="118"/>
        <v>_</v>
      </c>
      <c r="F2560" t="str">
        <f>IF(full_data!E2560&lt;&gt;"",full_data!E2560,"")</f>
        <v>precious.metal</v>
      </c>
      <c r="G2560">
        <f>IF(full_data!F2560&lt;&gt;"",full_data!F2560,"")</f>
        <v>3</v>
      </c>
      <c r="H2560" t="str">
        <f>IF(full_data!G2560&lt;&gt;"",full_data!G2560,"")</f>
        <v>ABS</v>
      </c>
      <c r="I2560" t="str">
        <f>IF(full_data!H2560&lt;&gt;"",full_data!H2560,"")</f>
        <v>obj</v>
      </c>
      <c r="J2560" t="str">
        <f>IF(full_data!I2560&lt;&gt;"",full_data!I2560,"")</f>
        <v/>
      </c>
      <c r="K2560">
        <f>IF(full_data!J2560&lt;&gt;"",full_data!J2560,"")</f>
        <v>3</v>
      </c>
      <c r="L2560" t="str">
        <f>IF(full_data!G2560&lt;&gt;"",full_data!G2560,"")</f>
        <v>ABS</v>
      </c>
      <c r="M2560" t="str">
        <f>IF(full_data!L2560&lt;&gt;"",full_data!L2560,"")</f>
        <v>marked on 2</v>
      </c>
      <c r="N2560" t="str">
        <f t="shared" si="119"/>
        <v>_</v>
      </c>
    </row>
    <row r="2561" spans="1:14" x14ac:dyDescent="0.35">
      <c r="A2561">
        <f>IF(LEFT(C2561,1)="#",C2561,IF(full_data!A2561&lt;&gt;"",full_data!A2561,""))</f>
        <v>2</v>
      </c>
      <c r="B2561" t="str">
        <f t="shared" si="117"/>
        <v>za-gin₃-be₂</v>
      </c>
      <c r="C2561" t="str">
        <f>IF(full_data!B2561&lt;&gt;"",full_data!B2561,"")</f>
        <v>za-gin₃-be₂</v>
      </c>
      <c r="D2561" t="str">
        <f>IF(full_data!C2561&lt;&gt;"",full_data!C2561,"")</f>
        <v>zagin=be=ø</v>
      </c>
      <c r="E2561" t="str">
        <f t="shared" si="118"/>
        <v>_</v>
      </c>
      <c r="F2561" t="str">
        <f>IF(full_data!E2561&lt;&gt;"",full_data!E2561,"")</f>
        <v>lapis.lazuli=3.SG.NH.POSS=ABS</v>
      </c>
      <c r="G2561">
        <f>IF(full_data!F2561&lt;&gt;"",full_data!F2561,"")</f>
        <v>1</v>
      </c>
      <c r="H2561" t="str">
        <f>IF(full_data!G2561&lt;&gt;"",full_data!G2561,"")</f>
        <v>appos</v>
      </c>
      <c r="I2561" t="str">
        <f>IF(full_data!H2561&lt;&gt;"",full_data!H2561,"")</f>
        <v/>
      </c>
      <c r="J2561" t="str">
        <f>IF(full_data!I2561&lt;&gt;"",full_data!I2561,"")</f>
        <v/>
      </c>
      <c r="K2561">
        <f>IF(full_data!J2561&lt;&gt;"",full_data!J2561,"")</f>
        <v>1</v>
      </c>
      <c r="L2561" t="str">
        <f>IF(full_data!G2561&lt;&gt;"",full_data!G2561,"")</f>
        <v>appos</v>
      </c>
      <c r="M2561" t="str">
        <f>IF(full_data!L2561&lt;&gt;"",full_data!L2561,"")</f>
        <v>implicit conjunction</v>
      </c>
      <c r="N2561" t="str">
        <f t="shared" si="119"/>
        <v>_</v>
      </c>
    </row>
    <row r="2562" spans="1:14" x14ac:dyDescent="0.35">
      <c r="A2562">
        <f>IF(LEFT(C2562,1)="#",C2562,IF(full_data!A2562&lt;&gt;"",full_data!A2562,""))</f>
        <v>3</v>
      </c>
      <c r="B2562" t="str">
        <f t="shared" si="117"/>
        <v>ba-ta-keš₂-keš₂</v>
      </c>
      <c r="C2562" t="str">
        <f>IF(full_data!B2562&lt;&gt;"",full_data!B2562,"")</f>
        <v>ba-ta-keš₂-keš₂</v>
      </c>
      <c r="D2562" t="str">
        <f>IF(full_data!C2562&lt;&gt;"",full_data!C2562,"")</f>
        <v>S5ba-S9ta-S11n-S12keš~keš-S14ø</v>
      </c>
      <c r="E2562" t="str">
        <f t="shared" si="118"/>
        <v>_</v>
      </c>
      <c r="F2562" t="str">
        <f>IF(full_data!E2562&lt;&gt;"",full_data!E2562,"")</f>
        <v>MID-ABL-3.SG.H.A-bind~PL-3.SG.P</v>
      </c>
      <c r="G2562">
        <f>IF(full_data!F2562&lt;&gt;"",full_data!F2562,"")</f>
        <v>0</v>
      </c>
      <c r="H2562" t="str">
        <f>IF(full_data!G2562&lt;&gt;"",full_data!G2562,"")</f>
        <v>root</v>
      </c>
      <c r="I2562" t="str">
        <f>IF(full_data!H2562&lt;&gt;"",full_data!H2562,"")</f>
        <v>root</v>
      </c>
      <c r="J2562" t="str">
        <f>IF(full_data!I2562&lt;&gt;"",full_data!I2562,"")</f>
        <v/>
      </c>
      <c r="K2562">
        <f>IF(full_data!J2562&lt;&gt;"",full_data!J2562,"")</f>
        <v>0</v>
      </c>
      <c r="L2562" t="str">
        <f>IF(full_data!G2562&lt;&gt;"",full_data!G2562,"")</f>
        <v>root</v>
      </c>
      <c r="M2562" t="str">
        <f>IF(full_data!L2562&lt;&gt;"",full_data!L2562,"")</f>
        <v/>
      </c>
      <c r="N2562" t="str">
        <f t="shared" si="119"/>
        <v>_</v>
      </c>
    </row>
    <row r="2563" spans="1:14" x14ac:dyDescent="0.35">
      <c r="A2563">
        <f>IF(LEFT(C2563,1)="#",C2563,IF(full_data!A2563&lt;&gt;"",full_data!A2563,""))</f>
        <v>4</v>
      </c>
      <c r="B2563" t="str">
        <f t="shared" ref="B2563:B2626" si="120">IF(LEFT(C2563,1)="#","",C2563)</f>
        <v>alan-be₂</v>
      </c>
      <c r="C2563" t="str">
        <f>IF(full_data!B2563&lt;&gt;"",full_data!B2563,"")</f>
        <v>alan-be₂</v>
      </c>
      <c r="D2563" t="str">
        <f>IF(full_data!C2563&lt;&gt;"",full_data!C2563,"")</f>
        <v>alan=be=ø</v>
      </c>
      <c r="E2563" t="str">
        <f t="shared" ref="E2563:E2626" si="121">IF(ISNUMBER($A2563),"_","")</f>
        <v>_</v>
      </c>
      <c r="F2563" t="str">
        <f>IF(full_data!E2563&lt;&gt;"",full_data!E2563,"")</f>
        <v>statute=3.SG.NH.POSS=ABS</v>
      </c>
      <c r="G2563">
        <f>IF(full_data!F2563&lt;&gt;"",full_data!F2563,"")</f>
        <v>5</v>
      </c>
      <c r="H2563" t="str">
        <f>IF(full_data!G2563&lt;&gt;"",full_data!G2563,"")</f>
        <v>ABS</v>
      </c>
      <c r="I2563" t="str">
        <f>IF(full_data!H2563&lt;&gt;"",full_data!H2563,"")</f>
        <v>obj</v>
      </c>
      <c r="J2563" t="str">
        <f>IF(full_data!I2563&lt;&gt;"",full_data!I2563,"")</f>
        <v/>
      </c>
      <c r="K2563">
        <f>IF(full_data!J2563&lt;&gt;"",full_data!J2563,"")</f>
        <v>5</v>
      </c>
      <c r="L2563" t="str">
        <f>IF(full_data!G2563&lt;&gt;"",full_data!G2563,"")</f>
        <v>ABS</v>
      </c>
      <c r="M2563" t="str">
        <f>IF(full_data!L2563&lt;&gt;"",full_data!L2563,"")</f>
        <v/>
      </c>
      <c r="N2563" t="str">
        <f t="shared" ref="N2563:N2626" si="122">IF(ISNUMBER($A2563),"_","")</f>
        <v>_</v>
      </c>
    </row>
    <row r="2564" spans="1:14" x14ac:dyDescent="0.35">
      <c r="A2564">
        <f>IF(LEFT(C2564,1)="#",C2564,IF(full_data!A2564&lt;&gt;"",full_data!A2564,""))</f>
        <v>5</v>
      </c>
      <c r="B2564" t="str">
        <f t="shared" si="120"/>
        <v>i3-gul-gul</v>
      </c>
      <c r="C2564" t="str">
        <f>IF(full_data!B2564&lt;&gt;"",full_data!B2564,"")</f>
        <v>i3-gul-gul</v>
      </c>
      <c r="D2564" t="str">
        <f>IF(full_data!C2564&lt;&gt;"",full_data!C2564,"")</f>
        <v>S1i-S11n-S12gul~gul-S14ø</v>
      </c>
      <c r="E2564" t="str">
        <f t="shared" si="121"/>
        <v>_</v>
      </c>
      <c r="F2564" t="str">
        <f>IF(full_data!E2564&lt;&gt;"",full_data!E2564,"")</f>
        <v>FIN-3.SG.H.A-destroy~PL-3.SG.P</v>
      </c>
      <c r="G2564">
        <f>IF(full_data!F2564&lt;&gt;"",full_data!F2564,"")</f>
        <v>3</v>
      </c>
      <c r="H2564" t="str">
        <f>IF(full_data!G2564&lt;&gt;"",full_data!G2564,"")</f>
        <v>parataxis</v>
      </c>
      <c r="I2564" t="str">
        <f>IF(full_data!H2564&lt;&gt;"",full_data!H2564,"")</f>
        <v/>
      </c>
      <c r="J2564" t="str">
        <f>IF(full_data!I2564&lt;&gt;"",full_data!I2564,"")</f>
        <v/>
      </c>
      <c r="K2564">
        <f>IF(full_data!J2564&lt;&gt;"",full_data!J2564,"")</f>
        <v>3</v>
      </c>
      <c r="L2564" t="str">
        <f>IF(full_data!G2564&lt;&gt;"",full_data!G2564,"")</f>
        <v>parataxis</v>
      </c>
      <c r="M2564" t="str">
        <f>IF(full_data!L2564&lt;&gt;"",full_data!L2564,"")</f>
        <v>implicit conjunction</v>
      </c>
      <c r="N2564" t="str">
        <f t="shared" si="122"/>
        <v>_</v>
      </c>
    </row>
    <row r="2565" spans="1:14" x14ac:dyDescent="0.35">
      <c r="A2565" t="str">
        <f>IF(LEFT(C2565,1)="#",C2565,IF(full_data!A2565&lt;&gt;"",full_data!A2565,""))</f>
        <v/>
      </c>
      <c r="B2565" t="str">
        <f t="shared" si="120"/>
        <v/>
      </c>
      <c r="C2565" t="str">
        <f>IF(full_data!B2565&lt;&gt;"",full_data!B2565,"")</f>
        <v/>
      </c>
      <c r="D2565" t="str">
        <f>IF(full_data!C2565&lt;&gt;"",full_data!C2565,"")</f>
        <v/>
      </c>
      <c r="E2565" t="str">
        <f t="shared" si="121"/>
        <v/>
      </c>
      <c r="F2565" t="str">
        <f>IF(full_data!E2565&lt;&gt;"",full_data!E2565,"")</f>
        <v/>
      </c>
      <c r="G2565" t="str">
        <f>IF(full_data!F2565&lt;&gt;"",full_data!F2565,"")</f>
        <v/>
      </c>
      <c r="H2565" t="str">
        <f>IF(full_data!G2565&lt;&gt;"",full_data!G2565,"")</f>
        <v/>
      </c>
      <c r="I2565" t="str">
        <f>IF(full_data!H2565&lt;&gt;"",full_data!H2565,"")</f>
        <v/>
      </c>
      <c r="J2565" t="str">
        <f>IF(full_data!I2565&lt;&gt;"",full_data!I2565,"")</f>
        <v/>
      </c>
      <c r="K2565" t="str">
        <f>IF(full_data!J2565&lt;&gt;"",full_data!J2565,"")</f>
        <v/>
      </c>
      <c r="L2565" t="str">
        <f>IF(full_data!G2565&lt;&gt;"",full_data!G2565,"")</f>
        <v/>
      </c>
      <c r="M2565" t="str">
        <f>IF(full_data!L2565&lt;&gt;"",full_data!L2565,"")</f>
        <v/>
      </c>
      <c r="N2565" t="str">
        <f t="shared" si="122"/>
        <v/>
      </c>
    </row>
    <row r="2566" spans="1:14" x14ac:dyDescent="0.35">
      <c r="A2566" t="str">
        <f>IF(LEFT(C2566,1)="#",C2566,IF(full_data!A2566&lt;&gt;"",full_data!A2566,""))</f>
        <v># P222618</v>
      </c>
      <c r="B2566" t="str">
        <f t="shared" si="120"/>
        <v/>
      </c>
      <c r="C2566" t="str">
        <f>IF(full_data!B2566&lt;&gt;"",full_data!B2566,"")</f>
        <v># P222618</v>
      </c>
      <c r="D2566" t="str">
        <f>IF(full_data!C2566&lt;&gt;"",full_data!C2566,"")</f>
        <v/>
      </c>
      <c r="E2566" t="str">
        <f t="shared" si="121"/>
        <v/>
      </c>
      <c r="F2566" t="str">
        <f>IF(full_data!E2566&lt;&gt;"",full_data!E2566,"")</f>
        <v/>
      </c>
      <c r="G2566" t="str">
        <f>IF(full_data!F2566&lt;&gt;"",full_data!F2566,"")</f>
        <v/>
      </c>
      <c r="H2566" t="str">
        <f>IF(full_data!G2566&lt;&gt;"",full_data!G2566,"")</f>
        <v/>
      </c>
      <c r="I2566" t="str">
        <f>IF(full_data!H2566&lt;&gt;"",full_data!H2566,"")</f>
        <v/>
      </c>
      <c r="J2566" t="str">
        <f>IF(full_data!I2566&lt;&gt;"",full_data!I2566,"")</f>
        <v/>
      </c>
      <c r="K2566" t="str">
        <f>IF(full_data!J2566&lt;&gt;"",full_data!J2566,"")</f>
        <v/>
      </c>
      <c r="L2566" t="str">
        <f>IF(full_data!G2566&lt;&gt;"",full_data!G2566,"")</f>
        <v/>
      </c>
      <c r="M2566" t="str">
        <f>IF(full_data!L2566&lt;&gt;"",full_data!L2566,"")</f>
        <v/>
      </c>
      <c r="N2566" t="str">
        <f t="shared" si="122"/>
        <v/>
      </c>
    </row>
    <row r="2567" spans="1:14" x14ac:dyDescent="0.35">
      <c r="A2567" t="str">
        <f>IF(LEFT(C2567,1)="#",C2567,IF(full_data!A2567&lt;&gt;"",full_data!A2567,""))</f>
        <v>#(43) Iri-kagina 5 obv. 1:12–13 (RIME 1.09.09.05 ) (Lagash, 24th c.) (P222618)</v>
      </c>
      <c r="B2567" t="str">
        <f t="shared" si="120"/>
        <v/>
      </c>
      <c r="C2567" t="str">
        <f>IF(full_data!B2567&lt;&gt;"",full_data!B2567,"")</f>
        <v>#(43) Iri-kagina 5 obv. 1:12–13 (RIME 1.09.09.05 ) (Lagash, 24th c.) (P222618)</v>
      </c>
      <c r="D2567" t="str">
        <f>IF(full_data!C2567&lt;&gt;"",full_data!C2567,"")</f>
        <v/>
      </c>
      <c r="E2567" t="str">
        <f t="shared" si="121"/>
        <v/>
      </c>
      <c r="F2567" t="str">
        <f>IF(full_data!E2567&lt;&gt;"",full_data!E2567,"")</f>
        <v/>
      </c>
      <c r="G2567" t="str">
        <f>IF(full_data!F2567&lt;&gt;"",full_data!F2567,"")</f>
        <v/>
      </c>
      <c r="H2567" t="str">
        <f>IF(full_data!G2567&lt;&gt;"",full_data!G2567,"")</f>
        <v/>
      </c>
      <c r="I2567" t="str">
        <f>IF(full_data!H2567&lt;&gt;"",full_data!H2567,"")</f>
        <v/>
      </c>
      <c r="J2567" t="str">
        <f>IF(full_data!I2567&lt;&gt;"",full_data!I2567,"")</f>
        <v/>
      </c>
      <c r="K2567" t="str">
        <f>IF(full_data!J2567&lt;&gt;"",full_data!J2567,"")</f>
        <v/>
      </c>
      <c r="L2567" t="str">
        <f>IF(full_data!G2567&lt;&gt;"",full_data!G2567,"")</f>
        <v/>
      </c>
      <c r="M2567" t="str">
        <f>IF(full_data!L2567&lt;&gt;"",full_data!L2567,"")</f>
        <v/>
      </c>
      <c r="N2567" t="str">
        <f t="shared" si="122"/>
        <v/>
      </c>
    </row>
    <row r="2568" spans="1:14" x14ac:dyDescent="0.35">
      <c r="A2568" t="str">
        <f>IF(LEFT(C2568,1)="#",C2568,IF(full_data!A2568&lt;&gt;"",full_data!A2568,""))</f>
        <v>#“(He looted) the pedestal of Enlil and the pedestal of Utu.”</v>
      </c>
      <c r="B2568" t="str">
        <f t="shared" si="120"/>
        <v/>
      </c>
      <c r="C2568" t="str">
        <f>IF(full_data!B2568&lt;&gt;"",full_data!B2568,"")</f>
        <v>#“(He looted) the pedestal of Enlil and the pedestal of Utu.”</v>
      </c>
      <c r="D2568" t="str">
        <f>IF(full_data!C2568&lt;&gt;"",full_data!C2568,"")</f>
        <v/>
      </c>
      <c r="E2568" t="str">
        <f t="shared" si="121"/>
        <v/>
      </c>
      <c r="F2568" t="str">
        <f>IF(full_data!E2568&lt;&gt;"",full_data!E2568,"")</f>
        <v/>
      </c>
      <c r="G2568" t="str">
        <f>IF(full_data!F2568&lt;&gt;"",full_data!F2568,"")</f>
        <v/>
      </c>
      <c r="H2568" t="str">
        <f>IF(full_data!G2568&lt;&gt;"",full_data!G2568,"")</f>
        <v/>
      </c>
      <c r="I2568" t="str">
        <f>IF(full_data!H2568&lt;&gt;"",full_data!H2568,"")</f>
        <v/>
      </c>
      <c r="J2568" t="str">
        <f>IF(full_data!I2568&lt;&gt;"",full_data!I2568,"")</f>
        <v/>
      </c>
      <c r="K2568" t="str">
        <f>IF(full_data!J2568&lt;&gt;"",full_data!J2568,"")</f>
        <v/>
      </c>
      <c r="L2568" t="str">
        <f>IF(full_data!G2568&lt;&gt;"",full_data!G2568,"")</f>
        <v/>
      </c>
      <c r="M2568" t="str">
        <f>IF(full_data!L2568&lt;&gt;"",full_data!L2568,"")</f>
        <v/>
      </c>
      <c r="N2568" t="str">
        <f t="shared" si="122"/>
        <v/>
      </c>
    </row>
    <row r="2569" spans="1:14" x14ac:dyDescent="0.35">
      <c r="A2569">
        <f>IF(LEFT(C2569,1)="#",C2569,IF(full_data!A2569&lt;&gt;"",full_data!A2569,""))</f>
        <v>1</v>
      </c>
      <c r="B2569" t="str">
        <f t="shared" si="120"/>
        <v>barag</v>
      </c>
      <c r="C2569" t="str">
        <f>IF(full_data!B2569&lt;&gt;"",full_data!B2569,"")</f>
        <v>barag</v>
      </c>
      <c r="D2569" t="str">
        <f>IF(full_data!C2569&lt;&gt;"",full_data!C2569,"")</f>
        <v>P1barag</v>
      </c>
      <c r="E2569" t="str">
        <f t="shared" si="121"/>
        <v>_</v>
      </c>
      <c r="F2569" t="str">
        <f>IF(full_data!E2569&lt;&gt;"",full_data!E2569,"")</f>
        <v>P1dais</v>
      </c>
      <c r="G2569">
        <f>IF(full_data!F2569&lt;&gt;"",full_data!F2569,"")</f>
        <v>0</v>
      </c>
      <c r="H2569" t="str">
        <f>IF(full_data!G2569&lt;&gt;"",full_data!G2569,"")</f>
        <v>LOC</v>
      </c>
      <c r="I2569" t="str">
        <f>IF(full_data!H2569&lt;&gt;"",full_data!H2569,"")</f>
        <v>root</v>
      </c>
      <c r="J2569" t="str">
        <f>IF(full_data!I2569&lt;&gt;"",full_data!I2569,"")</f>
        <v/>
      </c>
      <c r="K2569">
        <f>IF(full_data!J2569&lt;&gt;"",full_data!J2569,"")</f>
        <v>0</v>
      </c>
      <c r="L2569" t="str">
        <f>IF(full_data!G2569&lt;&gt;"",full_data!G2569,"")</f>
        <v>LOC</v>
      </c>
      <c r="M2569" t="str">
        <f>IF(full_data!L2569&lt;&gt;"",full_data!L2569,"")</f>
        <v>marked at 4</v>
      </c>
      <c r="N2569" t="str">
        <f t="shared" si="122"/>
        <v>_</v>
      </c>
    </row>
    <row r="2570" spans="1:14" x14ac:dyDescent="0.35">
      <c r="A2570">
        <f>IF(LEFT(C2570,1)="#",C2570,IF(full_data!A2570&lt;&gt;"",full_data!A2570,""))</f>
        <v>2</v>
      </c>
      <c r="B2570" t="str">
        <f t="shared" si="120"/>
        <v>den-lil₂-la₂,</v>
      </c>
      <c r="C2570" t="str">
        <f>IF(full_data!B2570&lt;&gt;"",full_data!B2570,"")</f>
        <v>den-lil₂-la₂,</v>
      </c>
      <c r="D2570" t="str">
        <f>IF(full_data!C2570&lt;&gt;"",full_data!C2570,"")</f>
        <v>P3[P1enlil=P5ak]</v>
      </c>
      <c r="E2570" t="str">
        <f t="shared" si="121"/>
        <v>_</v>
      </c>
      <c r="F2570" t="str">
        <f>IF(full_data!E2570&lt;&gt;"",full_data!E2570,"")</f>
        <v>P3[P1DN₁=P5GEN]</v>
      </c>
      <c r="G2570">
        <f>IF(full_data!F2570&lt;&gt;"",full_data!F2570,"")</f>
        <v>1</v>
      </c>
      <c r="H2570" t="str">
        <f>IF(full_data!G2570&lt;&gt;"",full_data!G2570,"")</f>
        <v>GEN</v>
      </c>
      <c r="I2570" t="str">
        <f>IF(full_data!H2570&lt;&gt;"",full_data!H2570,"")</f>
        <v>nmod</v>
      </c>
      <c r="J2570" t="str">
        <f>IF(full_data!I2570&lt;&gt;"",full_data!I2570,"")</f>
        <v/>
      </c>
      <c r="K2570">
        <f>IF(full_data!J2570&lt;&gt;"",full_data!J2570,"")</f>
        <v>1</v>
      </c>
      <c r="L2570" t="str">
        <f>IF(full_data!G2570&lt;&gt;"",full_data!G2570,"")</f>
        <v>GEN</v>
      </c>
      <c r="M2570" t="str">
        <f>IF(full_data!L2570&lt;&gt;"",full_data!L2570,"")</f>
        <v/>
      </c>
      <c r="N2570" t="str">
        <f t="shared" si="122"/>
        <v>_</v>
      </c>
    </row>
    <row r="2571" spans="1:14" x14ac:dyDescent="0.35">
      <c r="A2571">
        <f>IF(LEFT(C2571,1)="#",C2571,IF(full_data!A2571&lt;&gt;"",full_data!A2571,""))</f>
        <v>3</v>
      </c>
      <c r="B2571" t="str">
        <f t="shared" si="120"/>
        <v>barag</v>
      </c>
      <c r="C2571" t="str">
        <f>IF(full_data!B2571&lt;&gt;"",full_data!B2571,"")</f>
        <v>barag</v>
      </c>
      <c r="D2571" t="str">
        <f>IF(full_data!C2571&lt;&gt;"",full_data!C2571,"")</f>
        <v>P1barag</v>
      </c>
      <c r="E2571" t="str">
        <f t="shared" si="121"/>
        <v>_</v>
      </c>
      <c r="F2571" t="str">
        <f>IF(full_data!E2571&lt;&gt;"",full_data!E2571,"")</f>
        <v>P1dais</v>
      </c>
      <c r="G2571">
        <f>IF(full_data!F2571&lt;&gt;"",full_data!F2571,"")</f>
        <v>1</v>
      </c>
      <c r="H2571" t="str">
        <f>IF(full_data!G2571&lt;&gt;"",full_data!G2571,"")</f>
        <v>appos</v>
      </c>
      <c r="I2571" t="str">
        <f>IF(full_data!H2571&lt;&gt;"",full_data!H2571,"")</f>
        <v/>
      </c>
      <c r="J2571" t="str">
        <f>IF(full_data!I2571&lt;&gt;"",full_data!I2571,"")</f>
        <v/>
      </c>
      <c r="K2571">
        <f>IF(full_data!J2571&lt;&gt;"",full_data!J2571,"")</f>
        <v>1</v>
      </c>
      <c r="L2571" t="str">
        <f>IF(full_data!G2571&lt;&gt;"",full_data!G2571,"")</f>
        <v>appos</v>
      </c>
      <c r="M2571" t="str">
        <f>IF(full_data!L2571&lt;&gt;"",full_data!L2571,"")</f>
        <v>implicit conjunction</v>
      </c>
      <c r="N2571" t="str">
        <f t="shared" si="122"/>
        <v>_</v>
      </c>
    </row>
    <row r="2572" spans="1:14" x14ac:dyDescent="0.35">
      <c r="A2572">
        <f>IF(LEFT(C2572,1)="#",C2572,IF(full_data!A2572&lt;&gt;"",full_data!A2572,""))</f>
        <v>4</v>
      </c>
      <c r="B2572" t="str">
        <f t="shared" si="120"/>
        <v>dutu-ka</v>
      </c>
      <c r="C2572" t="str">
        <f>IF(full_data!B2572&lt;&gt;"",full_data!B2572,"")</f>
        <v>dutu-ka</v>
      </c>
      <c r="D2572" t="str">
        <f>IF(full_data!C2572&lt;&gt;"",full_data!C2572,"")</f>
        <v>P3[P1utu=P5ak]=P5ʾa</v>
      </c>
      <c r="E2572" t="str">
        <f t="shared" si="121"/>
        <v>_</v>
      </c>
      <c r="F2572" t="str">
        <f>IF(full_data!E2572&lt;&gt;"",full_data!E2572,"")</f>
        <v>P3[P1DN₂=P5GEN]=P5L2.NH</v>
      </c>
      <c r="G2572">
        <f>IF(full_data!F2572&lt;&gt;"",full_data!F2572,"")</f>
        <v>3</v>
      </c>
      <c r="H2572" t="str">
        <f>IF(full_data!G2572&lt;&gt;"",full_data!G2572,"")</f>
        <v>GEN</v>
      </c>
      <c r="I2572" t="str">
        <f>IF(full_data!H2572&lt;&gt;"",full_data!H2572,"")</f>
        <v>nmod</v>
      </c>
      <c r="J2572" t="str">
        <f>IF(full_data!I2572&lt;&gt;"",full_data!I2572,"")</f>
        <v/>
      </c>
      <c r="K2572">
        <f>IF(full_data!J2572&lt;&gt;"",full_data!J2572,"")</f>
        <v>3</v>
      </c>
      <c r="L2572" t="str">
        <f>IF(full_data!G2572&lt;&gt;"",full_data!G2572,"")</f>
        <v>GEN</v>
      </c>
      <c r="M2572" t="str">
        <f>IF(full_data!L2572&lt;&gt;"",full_data!L2572,"")</f>
        <v/>
      </c>
      <c r="N2572" t="str">
        <f t="shared" si="122"/>
        <v>_</v>
      </c>
    </row>
    <row r="2573" spans="1:14" x14ac:dyDescent="0.35">
      <c r="A2573" t="str">
        <f>IF(LEFT(C2573,1)="#",C2573,IF(full_data!A2573&lt;&gt;"",full_data!A2573,""))</f>
        <v/>
      </c>
      <c r="B2573" t="str">
        <f t="shared" si="120"/>
        <v/>
      </c>
      <c r="C2573" t="str">
        <f>IF(full_data!B2573&lt;&gt;"",full_data!B2573,"")</f>
        <v/>
      </c>
      <c r="D2573" t="str">
        <f>IF(full_data!C2573&lt;&gt;"",full_data!C2573,"")</f>
        <v/>
      </c>
      <c r="E2573" t="str">
        <f t="shared" si="121"/>
        <v/>
      </c>
      <c r="F2573" t="str">
        <f>IF(full_data!E2573&lt;&gt;"",full_data!E2573,"")</f>
        <v/>
      </c>
      <c r="G2573" t="str">
        <f>IF(full_data!F2573&lt;&gt;"",full_data!F2573,"")</f>
        <v/>
      </c>
      <c r="H2573" t="str">
        <f>IF(full_data!G2573&lt;&gt;"",full_data!G2573,"")</f>
        <v/>
      </c>
      <c r="I2573" t="str">
        <f>IF(full_data!H2573&lt;&gt;"",full_data!H2573,"")</f>
        <v/>
      </c>
      <c r="J2573" t="str">
        <f>IF(full_data!I2573&lt;&gt;"",full_data!I2573,"")</f>
        <v/>
      </c>
      <c r="K2573" t="str">
        <f>IF(full_data!J2573&lt;&gt;"",full_data!J2573,"")</f>
        <v/>
      </c>
      <c r="L2573" t="str">
        <f>IF(full_data!G2573&lt;&gt;"",full_data!G2573,"")</f>
        <v/>
      </c>
      <c r="M2573" t="str">
        <f>IF(full_data!L2573&lt;&gt;"",full_data!L2573,"")</f>
        <v/>
      </c>
      <c r="N2573" t="str">
        <f t="shared" si="122"/>
        <v/>
      </c>
    </row>
    <row r="2574" spans="1:14" x14ac:dyDescent="0.35">
      <c r="A2574" t="str">
        <f>IF(LEFT(C2574,1)="#",C2574,IF(full_data!A2574&lt;&gt;"",full_data!A2574,""))</f>
        <v># P222618</v>
      </c>
      <c r="B2574" t="str">
        <f t="shared" si="120"/>
        <v/>
      </c>
      <c r="C2574" t="str">
        <f>IF(full_data!B2574&lt;&gt;"",full_data!B2574,"")</f>
        <v># P222618</v>
      </c>
      <c r="D2574" t="str">
        <f>IF(full_data!C2574&lt;&gt;"",full_data!C2574,"")</f>
        <v/>
      </c>
      <c r="E2574" t="str">
        <f t="shared" si="121"/>
        <v/>
      </c>
      <c r="F2574" t="str">
        <f>IF(full_data!E2574&lt;&gt;"",full_data!E2574,"")</f>
        <v/>
      </c>
      <c r="G2574" t="str">
        <f>IF(full_data!F2574&lt;&gt;"",full_data!F2574,"")</f>
        <v/>
      </c>
      <c r="H2574" t="str">
        <f>IF(full_data!G2574&lt;&gt;"",full_data!G2574,"")</f>
        <v/>
      </c>
      <c r="I2574" t="str">
        <f>IF(full_data!H2574&lt;&gt;"",full_data!H2574,"")</f>
        <v/>
      </c>
      <c r="J2574" t="str">
        <f>IF(full_data!I2574&lt;&gt;"",full_data!I2574,"")</f>
        <v/>
      </c>
      <c r="K2574" t="str">
        <f>IF(full_data!J2574&lt;&gt;"",full_data!J2574,"")</f>
        <v/>
      </c>
      <c r="L2574" t="str">
        <f>IF(full_data!G2574&lt;&gt;"",full_data!G2574,"")</f>
        <v/>
      </c>
      <c r="M2574" t="str">
        <f>IF(full_data!L2574&lt;&gt;"",full_data!L2574,"")</f>
        <v/>
      </c>
      <c r="N2574" t="str">
        <f t="shared" si="122"/>
        <v/>
      </c>
    </row>
    <row r="2575" spans="1:14" x14ac:dyDescent="0.35">
      <c r="A2575" t="str">
        <f>IF(LEFT(C2575,1)="#",C2575,IF(full_data!A2575&lt;&gt;"",full_data!A2575,""))</f>
        <v>#(258) Iri-kagina 5 obv. 1:1–3 (RIME 1.09.09.05 )(Lagash, 24th c.) (P222618)</v>
      </c>
      <c r="B2575" t="str">
        <f t="shared" si="120"/>
        <v/>
      </c>
      <c r="C2575" t="str">
        <f>IF(full_data!B2575&lt;&gt;"",full_data!B2575,"")</f>
        <v>#(258) Iri-kagina 5 obv. 1:1–3 (RIME 1.09.09.05 )(Lagash, 24th c.) (P222618)</v>
      </c>
      <c r="D2575" t="str">
        <f>IF(full_data!C2575&lt;&gt;"",full_data!C2575,"")</f>
        <v/>
      </c>
      <c r="E2575" t="str">
        <f t="shared" si="121"/>
        <v/>
      </c>
      <c r="F2575" t="str">
        <f>IF(full_data!E2575&lt;&gt;"",full_data!E2575,"")</f>
        <v/>
      </c>
      <c r="G2575" t="str">
        <f>IF(full_data!F2575&lt;&gt;"",full_data!F2575,"")</f>
        <v/>
      </c>
      <c r="H2575" t="str">
        <f>IF(full_data!G2575&lt;&gt;"",full_data!G2575,"")</f>
        <v/>
      </c>
      <c r="I2575" t="str">
        <f>IF(full_data!H2575&lt;&gt;"",full_data!H2575,"")</f>
        <v/>
      </c>
      <c r="J2575" t="str">
        <f>IF(full_data!I2575&lt;&gt;"",full_data!I2575,"")</f>
        <v/>
      </c>
      <c r="K2575" t="str">
        <f>IF(full_data!J2575&lt;&gt;"",full_data!J2575,"")</f>
        <v/>
      </c>
      <c r="L2575" t="str">
        <f>IF(full_data!G2575&lt;&gt;"",full_data!G2575,"")</f>
        <v/>
      </c>
      <c r="M2575" t="str">
        <f>IF(full_data!L2575&lt;&gt;"",full_data!L2575,"")</f>
        <v/>
      </c>
      <c r="N2575" t="str">
        <f t="shared" si="122"/>
        <v/>
      </c>
    </row>
    <row r="2576" spans="1:14" x14ac:dyDescent="0.35">
      <c r="A2576" t="str">
        <f>IF(LEFT(C2576,1)="#",C2576,IF(full_data!A2576&lt;&gt;"",full_data!A2576,""))</f>
        <v>#“The Ummaite set fire (lit. ‘give fire’) to the Ekibira.”</v>
      </c>
      <c r="B2576" t="str">
        <f t="shared" si="120"/>
        <v/>
      </c>
      <c r="C2576" t="str">
        <f>IF(full_data!B2576&lt;&gt;"",full_data!B2576,"")</f>
        <v>#“The Ummaite set fire (lit. ‘give fire’) to the Ekibira.”</v>
      </c>
      <c r="D2576" t="str">
        <f>IF(full_data!C2576&lt;&gt;"",full_data!C2576,"")</f>
        <v/>
      </c>
      <c r="E2576" t="str">
        <f t="shared" si="121"/>
        <v/>
      </c>
      <c r="F2576" t="str">
        <f>IF(full_data!E2576&lt;&gt;"",full_data!E2576,"")</f>
        <v/>
      </c>
      <c r="G2576" t="str">
        <f>IF(full_data!F2576&lt;&gt;"",full_data!F2576,"")</f>
        <v/>
      </c>
      <c r="H2576" t="str">
        <f>IF(full_data!G2576&lt;&gt;"",full_data!G2576,"")</f>
        <v/>
      </c>
      <c r="I2576" t="str">
        <f>IF(full_data!H2576&lt;&gt;"",full_data!H2576,"")</f>
        <v/>
      </c>
      <c r="J2576" t="str">
        <f>IF(full_data!I2576&lt;&gt;"",full_data!I2576,"")</f>
        <v/>
      </c>
      <c r="K2576" t="str">
        <f>IF(full_data!J2576&lt;&gt;"",full_data!J2576,"")</f>
        <v/>
      </c>
      <c r="L2576" t="str">
        <f>IF(full_data!G2576&lt;&gt;"",full_data!G2576,"")</f>
        <v/>
      </c>
      <c r="M2576" t="str">
        <f>IF(full_data!L2576&lt;&gt;"",full_data!L2576,"")</f>
        <v/>
      </c>
      <c r="N2576" t="str">
        <f t="shared" si="122"/>
        <v/>
      </c>
    </row>
    <row r="2577" spans="1:14" x14ac:dyDescent="0.35">
      <c r="A2577">
        <f>IF(LEFT(C2577,1)="#",C2577,IF(full_data!A2577&lt;&gt;"",full_data!A2577,""))</f>
        <v>1</v>
      </c>
      <c r="B2577" t="str">
        <f t="shared" si="120"/>
        <v>lu2</v>
      </c>
      <c r="C2577" t="str">
        <f>IF(full_data!B2577&lt;&gt;"",full_data!B2577,"")</f>
        <v>lu2</v>
      </c>
      <c r="D2577" t="str">
        <f>IF(full_data!C2577&lt;&gt;"",full_data!C2577,"")</f>
        <v>lu</v>
      </c>
      <c r="E2577" t="str">
        <f t="shared" si="121"/>
        <v>_</v>
      </c>
      <c r="F2577" t="str">
        <f>IF(full_data!E2577&lt;&gt;"",full_data!E2577,"")</f>
        <v>man</v>
      </c>
      <c r="G2577">
        <f>IF(full_data!F2577&lt;&gt;"",full_data!F2577,"")</f>
        <v>5</v>
      </c>
      <c r="H2577" t="str">
        <f>IF(full_data!G2577&lt;&gt;"",full_data!G2577,"")</f>
        <v>ERG</v>
      </c>
      <c r="I2577" t="str">
        <f>IF(full_data!H2577&lt;&gt;"",full_data!H2577,"")</f>
        <v>nsubj</v>
      </c>
      <c r="J2577" t="str">
        <f>IF(full_data!I2577&lt;&gt;"",full_data!I2577,"")</f>
        <v/>
      </c>
      <c r="K2577">
        <f>IF(full_data!J2577&lt;&gt;"",full_data!J2577,"")</f>
        <v>5</v>
      </c>
      <c r="L2577" t="str">
        <f>IF(full_data!G2577&lt;&gt;"",full_data!G2577,"")</f>
        <v>ERG</v>
      </c>
      <c r="M2577" t="str">
        <f>IF(full_data!L2577&lt;&gt;"",full_data!L2577,"")</f>
        <v/>
      </c>
      <c r="N2577" t="str">
        <f t="shared" si="122"/>
        <v>_</v>
      </c>
    </row>
    <row r="2578" spans="1:14" x14ac:dyDescent="0.35">
      <c r="A2578">
        <f>IF(LEFT(C2578,1)="#",C2578,IF(full_data!A2578&lt;&gt;"",full_data!A2578,""))</f>
        <v>2</v>
      </c>
      <c r="B2578" t="str">
        <f t="shared" si="120"/>
        <v>ummaki-⸢ke₄,</v>
      </c>
      <c r="C2578" t="str">
        <f>IF(full_data!B2578&lt;&gt;"",full_data!B2578,"")</f>
        <v>ummaki-⸢ke₄,</v>
      </c>
      <c r="D2578" t="str">
        <f>IF(full_data!C2578&lt;&gt;"",full_data!C2578,"")</f>
        <v>umma=ak=e</v>
      </c>
      <c r="E2578" t="str">
        <f t="shared" si="121"/>
        <v>_</v>
      </c>
      <c r="F2578" t="str">
        <f>IF(full_data!E2578&lt;&gt;"",full_data!E2578,"")</f>
        <v>GN=GEN=ERG</v>
      </c>
      <c r="G2578">
        <f>IF(full_data!F2578&lt;&gt;"",full_data!F2578,"")</f>
        <v>1</v>
      </c>
      <c r="H2578" t="str">
        <f>IF(full_data!G2578&lt;&gt;"",full_data!G2578,"")</f>
        <v>GEN</v>
      </c>
      <c r="I2578" t="str">
        <f>IF(full_data!H2578&lt;&gt;"",full_data!H2578,"")</f>
        <v>nmod</v>
      </c>
      <c r="J2578" t="str">
        <f>IF(full_data!I2578&lt;&gt;"",full_data!I2578,"")</f>
        <v/>
      </c>
      <c r="K2578">
        <f>IF(full_data!J2578&lt;&gt;"",full_data!J2578,"")</f>
        <v>1</v>
      </c>
      <c r="L2578" t="str">
        <f>IF(full_data!G2578&lt;&gt;"",full_data!G2578,"")</f>
        <v>GEN</v>
      </c>
      <c r="M2578" t="str">
        <f>IF(full_data!L2578&lt;&gt;"",full_data!L2578,"")</f>
        <v/>
      </c>
      <c r="N2578" t="str">
        <f t="shared" si="122"/>
        <v>_</v>
      </c>
    </row>
    <row r="2579" spans="1:14" x14ac:dyDescent="0.35">
      <c r="A2579">
        <f>IF(LEFT(C2579,1)="#",C2579,IF(full_data!A2579&lt;&gt;"",full_data!A2579,""))</f>
        <v>3</v>
      </c>
      <c r="B2579" t="str">
        <f t="shared" si="120"/>
        <v>e₂-ki-surₓ(ERIN₂)-ra-ke₄,</v>
      </c>
      <c r="C2579" t="str">
        <f>IF(full_data!B2579&lt;&gt;"",full_data!B2579,"")</f>
        <v>e₂-ki-surₓ(ERIN₂)-ra-ke₄,</v>
      </c>
      <c r="D2579" t="str">
        <f>IF(full_data!C2579&lt;&gt;"",full_data!C2579,"")</f>
        <v>ekisurak=e</v>
      </c>
      <c r="E2579" t="str">
        <f t="shared" si="121"/>
        <v>_</v>
      </c>
      <c r="F2579" t="str">
        <f>IF(full_data!E2579&lt;&gt;"",full_data!E2579,"")</f>
        <v>TN=DAT.NH</v>
      </c>
      <c r="G2579">
        <f>IF(full_data!F2579&lt;&gt;"",full_data!F2579,"")</f>
        <v>5</v>
      </c>
      <c r="H2579" t="str">
        <f>IF(full_data!G2579&lt;&gt;"",full_data!G2579,"")</f>
        <v>DAT</v>
      </c>
      <c r="I2579" t="str">
        <f>IF(full_data!H2579&lt;&gt;"",full_data!H2579,"")</f>
        <v>obl</v>
      </c>
      <c r="J2579" t="str">
        <f>IF(full_data!I2579&lt;&gt;"",full_data!I2579,"")</f>
        <v/>
      </c>
      <c r="K2579">
        <f>IF(full_data!J2579&lt;&gt;"",full_data!J2579,"")</f>
        <v>5</v>
      </c>
      <c r="L2579" t="str">
        <f>IF(full_data!G2579&lt;&gt;"",full_data!G2579,"")</f>
        <v>DAT</v>
      </c>
      <c r="M2579" t="str">
        <f>IF(full_data!L2579&lt;&gt;"",full_data!L2579,"")</f>
        <v/>
      </c>
      <c r="N2579" t="str">
        <f t="shared" si="122"/>
        <v>_</v>
      </c>
    </row>
    <row r="2580" spans="1:14" x14ac:dyDescent="0.35">
      <c r="A2580">
        <f>IF(LEFT(C2580,1)="#",C2580,IF(full_data!A2580&lt;&gt;"",full_data!A2580,""))</f>
        <v>4</v>
      </c>
      <c r="B2580" t="str">
        <f t="shared" si="120"/>
        <v>izi</v>
      </c>
      <c r="C2580" t="str">
        <f>IF(full_data!B2580&lt;&gt;"",full_data!B2580,"")</f>
        <v>izi</v>
      </c>
      <c r="D2580" t="str">
        <f>IF(full_data!C2580&lt;&gt;"",full_data!C2580,"")</f>
        <v>izi=ø</v>
      </c>
      <c r="E2580" t="str">
        <f t="shared" si="121"/>
        <v>_</v>
      </c>
      <c r="F2580" t="str">
        <f>IF(full_data!E2580&lt;&gt;"",full_data!E2580,"")</f>
        <v>fire=ABS</v>
      </c>
      <c r="G2580">
        <f>IF(full_data!F2580&lt;&gt;"",full_data!F2580,"")</f>
        <v>5</v>
      </c>
      <c r="H2580" t="str">
        <f>IF(full_data!G2580&lt;&gt;"",full_data!G2580,"")</f>
        <v>ABS</v>
      </c>
      <c r="I2580" t="str">
        <f>IF(full_data!H2580&lt;&gt;"",full_data!H2580,"")</f>
        <v>obj</v>
      </c>
      <c r="J2580" t="str">
        <f>IF(full_data!I2580&lt;&gt;"",full_data!I2580,"")</f>
        <v/>
      </c>
      <c r="K2580">
        <f>IF(full_data!J2580&lt;&gt;"",full_data!J2580,"")</f>
        <v>5</v>
      </c>
      <c r="L2580" t="str">
        <f>IF(full_data!G2580&lt;&gt;"",full_data!G2580,"")</f>
        <v>ABS</v>
      </c>
      <c r="M2580" t="str">
        <f>IF(full_data!L2580&lt;&gt;"",full_data!L2580,"")</f>
        <v/>
      </c>
      <c r="N2580" t="str">
        <f t="shared" si="122"/>
        <v>_</v>
      </c>
    </row>
    <row r="2581" spans="1:14" x14ac:dyDescent="0.35">
      <c r="A2581">
        <f>IF(LEFT(C2581,1)="#",C2581,IF(full_data!A2581&lt;&gt;"",full_data!A2581,""))</f>
        <v>5</v>
      </c>
      <c r="B2581" t="str">
        <f t="shared" si="120"/>
        <v>ba-šum₂</v>
      </c>
      <c r="C2581" t="str">
        <f>IF(full_data!B2581&lt;&gt;"",full_data!B2581,"")</f>
        <v>ba-šum₂</v>
      </c>
      <c r="D2581" t="str">
        <f>IF(full_data!C2581&lt;&gt;"",full_data!C2581,"")</f>
        <v>S5b-S7a-S11n-S12šum-S14ø</v>
      </c>
      <c r="E2581" t="str">
        <f t="shared" si="121"/>
        <v>_</v>
      </c>
      <c r="F2581" t="str">
        <f>IF(full_data!E2581&lt;&gt;"",full_data!E2581,"")</f>
        <v>3.SG.NH-DAT-3.SG.H.A-give-3.SG.P</v>
      </c>
      <c r="G2581">
        <f>IF(full_data!F2581&lt;&gt;"",full_data!F2581,"")</f>
        <v>0</v>
      </c>
      <c r="H2581" t="str">
        <f>IF(full_data!G2581&lt;&gt;"",full_data!G2581,"")</f>
        <v>root</v>
      </c>
      <c r="I2581" t="str">
        <f>IF(full_data!H2581&lt;&gt;"",full_data!H2581,"")</f>
        <v>root</v>
      </c>
      <c r="J2581" t="str">
        <f>IF(full_data!I2581&lt;&gt;"",full_data!I2581,"")</f>
        <v/>
      </c>
      <c r="K2581">
        <f>IF(full_data!J2581&lt;&gt;"",full_data!J2581,"")</f>
        <v>0</v>
      </c>
      <c r="L2581" t="str">
        <f>IF(full_data!G2581&lt;&gt;"",full_data!G2581,"")</f>
        <v>root</v>
      </c>
      <c r="M2581" t="str">
        <f>IF(full_data!L2581&lt;&gt;"",full_data!L2581,"")</f>
        <v/>
      </c>
      <c r="N2581" t="str">
        <f t="shared" si="122"/>
        <v>_</v>
      </c>
    </row>
    <row r="2582" spans="1:14" x14ac:dyDescent="0.35">
      <c r="A2582" t="str">
        <f>IF(LEFT(C2582,1)="#",C2582,IF(full_data!A2582&lt;&gt;"",full_data!A2582,""))</f>
        <v/>
      </c>
      <c r="B2582" t="str">
        <f t="shared" si="120"/>
        <v/>
      </c>
      <c r="C2582" t="str">
        <f>IF(full_data!B2582&lt;&gt;"",full_data!B2582,"")</f>
        <v/>
      </c>
      <c r="D2582" t="str">
        <f>IF(full_data!C2582&lt;&gt;"",full_data!C2582,"")</f>
        <v/>
      </c>
      <c r="E2582" t="str">
        <f t="shared" si="121"/>
        <v/>
      </c>
      <c r="F2582" t="str">
        <f>IF(full_data!E2582&lt;&gt;"",full_data!E2582,"")</f>
        <v/>
      </c>
      <c r="G2582" t="str">
        <f>IF(full_data!F2582&lt;&gt;"",full_data!F2582,"")</f>
        <v/>
      </c>
      <c r="H2582" t="str">
        <f>IF(full_data!G2582&lt;&gt;"",full_data!G2582,"")</f>
        <v/>
      </c>
      <c r="I2582" t="str">
        <f>IF(full_data!H2582&lt;&gt;"",full_data!H2582,"")</f>
        <v/>
      </c>
      <c r="J2582" t="str">
        <f>IF(full_data!I2582&lt;&gt;"",full_data!I2582,"")</f>
        <v/>
      </c>
      <c r="K2582" t="str">
        <f>IF(full_data!J2582&lt;&gt;"",full_data!J2582,"")</f>
        <v/>
      </c>
      <c r="L2582" t="str">
        <f>IF(full_data!G2582&lt;&gt;"",full_data!G2582,"")</f>
        <v/>
      </c>
      <c r="M2582" t="str">
        <f>IF(full_data!L2582&lt;&gt;"",full_data!L2582,"")</f>
        <v/>
      </c>
      <c r="N2582" t="str">
        <f t="shared" si="122"/>
        <v/>
      </c>
    </row>
    <row r="2583" spans="1:14" x14ac:dyDescent="0.35">
      <c r="A2583" t="str">
        <f>IF(LEFT(C2583,1)="#",C2583,IF(full_data!A2583&lt;&gt;"",full_data!A2583,""))</f>
        <v># P222618</v>
      </c>
      <c r="B2583" t="str">
        <f t="shared" si="120"/>
        <v/>
      </c>
      <c r="C2583" t="str">
        <f>IF(full_data!B2583&lt;&gt;"",full_data!B2583,"")</f>
        <v># P222618</v>
      </c>
      <c r="D2583" t="str">
        <f>IF(full_data!C2583&lt;&gt;"",full_data!C2583,"")</f>
        <v/>
      </c>
      <c r="E2583" t="str">
        <f t="shared" si="121"/>
        <v/>
      </c>
      <c r="F2583" t="str">
        <f>IF(full_data!E2583&lt;&gt;"",full_data!E2583,"")</f>
        <v/>
      </c>
      <c r="G2583" t="str">
        <f>IF(full_data!F2583&lt;&gt;"",full_data!F2583,"")</f>
        <v/>
      </c>
      <c r="H2583" t="str">
        <f>IF(full_data!G2583&lt;&gt;"",full_data!G2583,"")</f>
        <v/>
      </c>
      <c r="I2583" t="str">
        <f>IF(full_data!H2583&lt;&gt;"",full_data!H2583,"")</f>
        <v/>
      </c>
      <c r="J2583" t="str">
        <f>IF(full_data!I2583&lt;&gt;"",full_data!I2583,"")</f>
        <v/>
      </c>
      <c r="K2583" t="str">
        <f>IF(full_data!J2583&lt;&gt;"",full_data!J2583,"")</f>
        <v/>
      </c>
      <c r="L2583" t="str">
        <f>IF(full_data!G2583&lt;&gt;"",full_data!G2583,"")</f>
        <v/>
      </c>
      <c r="M2583" t="str">
        <f>IF(full_data!L2583&lt;&gt;"",full_data!L2583,"")</f>
        <v/>
      </c>
      <c r="N2583" t="str">
        <f t="shared" si="122"/>
        <v/>
      </c>
    </row>
    <row r="2584" spans="1:14" x14ac:dyDescent="0.35">
      <c r="A2584" t="str">
        <f>IF(LEFT(C2584,1)="#",C2584,IF(full_data!A2584&lt;&gt;"",full_data!A2584,""))</f>
        <v>#(402) Iri-kagina 5 obv. 1:8–9 (RIME 1.9.9.5 ) (Lagash, 24th c.) (P222618)</v>
      </c>
      <c r="B2584" t="str">
        <f t="shared" si="120"/>
        <v/>
      </c>
      <c r="C2584" t="str">
        <f>IF(full_data!B2584&lt;&gt;"",full_data!B2584,"")</f>
        <v>#(402) Iri-kagina 5 obv. 1:8–9 (RIME 1.9.9.5 ) (Lagash, 24th c.) (P222618)</v>
      </c>
      <c r="D2584" t="str">
        <f>IF(full_data!C2584&lt;&gt;"",full_data!C2584,"")</f>
        <v/>
      </c>
      <c r="E2584" t="str">
        <f t="shared" si="121"/>
        <v/>
      </c>
      <c r="F2584" t="str">
        <f>IF(full_data!E2584&lt;&gt;"",full_data!E2584,"")</f>
        <v/>
      </c>
      <c r="G2584" t="str">
        <f>IF(full_data!F2584&lt;&gt;"",full_data!F2584,"")</f>
        <v/>
      </c>
      <c r="H2584" t="str">
        <f>IF(full_data!G2584&lt;&gt;"",full_data!G2584,"")</f>
        <v/>
      </c>
      <c r="I2584" t="str">
        <f>IF(full_data!H2584&lt;&gt;"",full_data!H2584,"")</f>
        <v/>
      </c>
      <c r="J2584" t="str">
        <f>IF(full_data!I2584&lt;&gt;"",full_data!I2584,"")</f>
        <v/>
      </c>
      <c r="K2584" t="str">
        <f>IF(full_data!J2584&lt;&gt;"",full_data!J2584,"")</f>
        <v/>
      </c>
      <c r="L2584" t="str">
        <f>IF(full_data!G2584&lt;&gt;"",full_data!G2584,"")</f>
        <v/>
      </c>
      <c r="M2584" t="str">
        <f>IF(full_data!L2584&lt;&gt;"",full_data!L2584,"")</f>
        <v/>
      </c>
      <c r="N2584" t="str">
        <f t="shared" si="122"/>
        <v/>
      </c>
    </row>
    <row r="2585" spans="1:14" x14ac:dyDescent="0.35">
      <c r="A2585" t="str">
        <f>IF(LEFT(C2585,1)="#",C2585,IF(full_data!A2585&lt;&gt;"",full_data!A2585,""))</f>
        <v>#“He looted (lit. ‘opened the hand on’) the great temple of Tiraš.”</v>
      </c>
      <c r="B2585" t="str">
        <f t="shared" si="120"/>
        <v/>
      </c>
      <c r="C2585" t="str">
        <f>IF(full_data!B2585&lt;&gt;"",full_data!B2585,"")</f>
        <v>#“He looted (lit. ‘opened the hand on’) the great temple of Tiraš.”</v>
      </c>
      <c r="D2585" t="str">
        <f>IF(full_data!C2585&lt;&gt;"",full_data!C2585,"")</f>
        <v/>
      </c>
      <c r="E2585" t="str">
        <f t="shared" si="121"/>
        <v/>
      </c>
      <c r="F2585" t="str">
        <f>IF(full_data!E2585&lt;&gt;"",full_data!E2585,"")</f>
        <v/>
      </c>
      <c r="G2585" t="str">
        <f>IF(full_data!F2585&lt;&gt;"",full_data!F2585,"")</f>
        <v/>
      </c>
      <c r="H2585" t="str">
        <f>IF(full_data!G2585&lt;&gt;"",full_data!G2585,"")</f>
        <v/>
      </c>
      <c r="I2585" t="str">
        <f>IF(full_data!H2585&lt;&gt;"",full_data!H2585,"")</f>
        <v/>
      </c>
      <c r="J2585" t="str">
        <f>IF(full_data!I2585&lt;&gt;"",full_data!I2585,"")</f>
        <v/>
      </c>
      <c r="K2585" t="str">
        <f>IF(full_data!J2585&lt;&gt;"",full_data!J2585,"")</f>
        <v/>
      </c>
      <c r="L2585" t="str">
        <f>IF(full_data!G2585&lt;&gt;"",full_data!G2585,"")</f>
        <v/>
      </c>
      <c r="M2585" t="str">
        <f>IF(full_data!L2585&lt;&gt;"",full_data!L2585,"")</f>
        <v/>
      </c>
      <c r="N2585" t="str">
        <f t="shared" si="122"/>
        <v/>
      </c>
    </row>
    <row r="2586" spans="1:14" x14ac:dyDescent="0.35">
      <c r="A2586">
        <f>IF(LEFT(C2586,1)="#",C2586,IF(full_data!A2586&lt;&gt;"",full_data!A2586,""))</f>
        <v>1</v>
      </c>
      <c r="B2586" t="str">
        <f t="shared" si="120"/>
        <v>e₂</v>
      </c>
      <c r="C2586" t="str">
        <f>IF(full_data!B2586&lt;&gt;"",full_data!B2586,"")</f>
        <v>e₂</v>
      </c>
      <c r="D2586" t="str">
        <f>IF(full_data!C2586&lt;&gt;"",full_data!C2586,"")</f>
        <v>e</v>
      </c>
      <c r="E2586" t="str">
        <f t="shared" si="121"/>
        <v>_</v>
      </c>
      <c r="F2586" t="str">
        <f>IF(full_data!E2586&lt;&gt;"",full_data!E2586,"")</f>
        <v>house</v>
      </c>
      <c r="G2586">
        <f>IF(full_data!F2586&lt;&gt;"",full_data!F2586,"")</f>
        <v>5</v>
      </c>
      <c r="H2586" t="str">
        <f>IF(full_data!G2586&lt;&gt;"",full_data!G2586,"")</f>
        <v>LOC</v>
      </c>
      <c r="I2586" t="str">
        <f>IF(full_data!H2586&lt;&gt;"",full_data!H2586,"")</f>
        <v>obl</v>
      </c>
      <c r="J2586" t="str">
        <f>IF(full_data!I2586&lt;&gt;"",full_data!I2586,"")</f>
        <v/>
      </c>
      <c r="K2586">
        <f>IF(full_data!J2586&lt;&gt;"",full_data!J2586,"")</f>
        <v>5</v>
      </c>
      <c r="L2586" t="str">
        <f>IF(full_data!G2586&lt;&gt;"",full_data!G2586,"")</f>
        <v>LOC</v>
      </c>
      <c r="M2586" t="str">
        <f>IF(full_data!L2586&lt;&gt;"",full_data!L2586,"")</f>
        <v>marked at 3</v>
      </c>
      <c r="N2586" t="str">
        <f t="shared" si="122"/>
        <v>_</v>
      </c>
    </row>
    <row r="2587" spans="1:14" x14ac:dyDescent="0.35">
      <c r="A2587">
        <f>IF(LEFT(C2587,1)="#",C2587,IF(full_data!A2587&lt;&gt;"",full_data!A2587,""))</f>
        <v>2</v>
      </c>
      <c r="B2587" t="str">
        <f t="shared" si="120"/>
        <v>gal</v>
      </c>
      <c r="C2587" t="str">
        <f>IF(full_data!B2587&lt;&gt;"",full_data!B2587,"")</f>
        <v>gal</v>
      </c>
      <c r="D2587" t="str">
        <f>IF(full_data!C2587&lt;&gt;"",full_data!C2587,"")</f>
        <v>gal-ø</v>
      </c>
      <c r="E2587" t="str">
        <f t="shared" si="121"/>
        <v>_</v>
      </c>
      <c r="F2587" t="str">
        <f>IF(full_data!E2587&lt;&gt;"",full_data!E2587,"")</f>
        <v>big-TL</v>
      </c>
      <c r="G2587">
        <f>IF(full_data!F2587&lt;&gt;"",full_data!F2587,"")</f>
        <v>1</v>
      </c>
      <c r="H2587" t="str">
        <f>IF(full_data!G2587&lt;&gt;"",full_data!G2587,"")</f>
        <v>amod</v>
      </c>
      <c r="I2587" t="str">
        <f>IF(full_data!H2587&lt;&gt;"",full_data!H2587,"")</f>
        <v/>
      </c>
      <c r="J2587" t="str">
        <f>IF(full_data!I2587&lt;&gt;"",full_data!I2587,"")</f>
        <v/>
      </c>
      <c r="K2587">
        <f>IF(full_data!J2587&lt;&gt;"",full_data!J2587,"")</f>
        <v>1</v>
      </c>
      <c r="L2587" t="str">
        <f>IF(full_data!G2587&lt;&gt;"",full_data!G2587,"")</f>
        <v>amod</v>
      </c>
      <c r="M2587" t="str">
        <f>IF(full_data!L2587&lt;&gt;"",full_data!L2587,"")</f>
        <v/>
      </c>
      <c r="N2587" t="str">
        <f t="shared" si="122"/>
        <v>_</v>
      </c>
    </row>
    <row r="2588" spans="1:14" x14ac:dyDescent="0.35">
      <c r="A2588">
        <f>IF(LEFT(C2588,1)="#",C2588,IF(full_data!A2588&lt;&gt;"",full_data!A2588,""))</f>
        <v>3</v>
      </c>
      <c r="B2588" t="str">
        <f t="shared" si="120"/>
        <v>ti-ra-aš₂-ka,</v>
      </c>
      <c r="C2588" t="str">
        <f>IF(full_data!B2588&lt;&gt;"",full_data!B2588,"")</f>
        <v>ti-ra-aš₂-ka,</v>
      </c>
      <c r="D2588" t="str">
        <f>IF(full_data!C2588&lt;&gt;"",full_data!C2588,"")</f>
        <v>tiraš=ak=ʾa</v>
      </c>
      <c r="E2588" t="str">
        <f t="shared" si="121"/>
        <v>_</v>
      </c>
      <c r="F2588" t="str">
        <f>IF(full_data!E2588&lt;&gt;"",full_data!E2588,"")</f>
        <v>GN=GEN=L2.NH</v>
      </c>
      <c r="G2588">
        <f>IF(full_data!F2588&lt;&gt;"",full_data!F2588,"")</f>
        <v>1</v>
      </c>
      <c r="H2588" t="str">
        <f>IF(full_data!G2588&lt;&gt;"",full_data!G2588,"")</f>
        <v>GEN</v>
      </c>
      <c r="I2588" t="str">
        <f>IF(full_data!H2588&lt;&gt;"",full_data!H2588,"")</f>
        <v>nmod</v>
      </c>
      <c r="J2588" t="str">
        <f>IF(full_data!I2588&lt;&gt;"",full_data!I2588,"")</f>
        <v/>
      </c>
      <c r="K2588">
        <f>IF(full_data!J2588&lt;&gt;"",full_data!J2588,"")</f>
        <v>1</v>
      </c>
      <c r="L2588" t="str">
        <f>IF(full_data!G2588&lt;&gt;"",full_data!G2588,"")</f>
        <v>GEN</v>
      </c>
      <c r="M2588" t="str">
        <f>IF(full_data!L2588&lt;&gt;"",full_data!L2588,"")</f>
        <v/>
      </c>
      <c r="N2588" t="str">
        <f t="shared" si="122"/>
        <v>_</v>
      </c>
    </row>
    <row r="2589" spans="1:14" x14ac:dyDescent="0.35">
      <c r="A2589">
        <f>IF(LEFT(C2589,1)="#",C2589,IF(full_data!A2589&lt;&gt;"",full_data!A2589,""))</f>
        <v>4</v>
      </c>
      <c r="B2589" t="str">
        <f t="shared" si="120"/>
        <v>šu</v>
      </c>
      <c r="C2589" t="str">
        <f>IF(full_data!B2589&lt;&gt;"",full_data!B2589,"")</f>
        <v>šu</v>
      </c>
      <c r="D2589" t="str">
        <f>IF(full_data!C2589&lt;&gt;"",full_data!C2589,"")</f>
        <v>šu=ø</v>
      </c>
      <c r="E2589" t="str">
        <f t="shared" si="121"/>
        <v>_</v>
      </c>
      <c r="F2589" t="str">
        <f>IF(full_data!E2589&lt;&gt;"",full_data!E2589,"")</f>
        <v>hand=ABS</v>
      </c>
      <c r="G2589">
        <f>IF(full_data!F2589&lt;&gt;"",full_data!F2589,"")</f>
        <v>5</v>
      </c>
      <c r="H2589" t="str">
        <f>IF(full_data!G2589&lt;&gt;"",full_data!G2589,"")</f>
        <v>ABS</v>
      </c>
      <c r="I2589" t="str">
        <f>IF(full_data!H2589&lt;&gt;"",full_data!H2589,"")</f>
        <v>obj</v>
      </c>
      <c r="J2589" t="str">
        <f>IF(full_data!I2589&lt;&gt;"",full_data!I2589,"")</f>
        <v/>
      </c>
      <c r="K2589">
        <f>IF(full_data!J2589&lt;&gt;"",full_data!J2589,"")</f>
        <v>5</v>
      </c>
      <c r="L2589" t="str">
        <f>IF(full_data!G2589&lt;&gt;"",full_data!G2589,"")</f>
        <v>ABS</v>
      </c>
      <c r="M2589" t="str">
        <f>IF(full_data!L2589&lt;&gt;"",full_data!L2589,"")</f>
        <v/>
      </c>
      <c r="N2589" t="str">
        <f t="shared" si="122"/>
        <v>_</v>
      </c>
    </row>
    <row r="2590" spans="1:14" x14ac:dyDescent="0.35">
      <c r="A2590">
        <f>IF(LEFT(C2590,1)="#",C2590,IF(full_data!A2590&lt;&gt;"",full_data!A2590,""))</f>
        <v>5</v>
      </c>
      <c r="B2590" t="str">
        <f t="shared" si="120"/>
        <v>be₂-bad</v>
      </c>
      <c r="C2590" t="str">
        <f>IF(full_data!B2590&lt;&gt;"",full_data!B2590,"")</f>
        <v>be₂-bad</v>
      </c>
      <c r="D2590" t="str">
        <f>IF(full_data!C2590&lt;&gt;"",full_data!C2590,"")</f>
        <v>S5b-S10i-S11n-S12bad-S14ø</v>
      </c>
      <c r="E2590" t="str">
        <f t="shared" si="121"/>
        <v>_</v>
      </c>
      <c r="F2590" t="str">
        <f>IF(full_data!E2590&lt;&gt;"",full_data!E2590,"")</f>
        <v>3.SG.NH-L2-3.SG.H.A-open-3.SG.P</v>
      </c>
      <c r="G2590">
        <f>IF(full_data!F2590&lt;&gt;"",full_data!F2590,"")</f>
        <v>0</v>
      </c>
      <c r="H2590" t="str">
        <f>IF(full_data!G2590&lt;&gt;"",full_data!G2590,"")</f>
        <v>root</v>
      </c>
      <c r="I2590" t="str">
        <f>IF(full_data!H2590&lt;&gt;"",full_data!H2590,"")</f>
        <v>root</v>
      </c>
      <c r="J2590" t="str">
        <f>IF(full_data!I2590&lt;&gt;"",full_data!I2590,"")</f>
        <v/>
      </c>
      <c r="K2590">
        <f>IF(full_data!J2590&lt;&gt;"",full_data!J2590,"")</f>
        <v>0</v>
      </c>
      <c r="L2590" t="str">
        <f>IF(full_data!G2590&lt;&gt;"",full_data!G2590,"")</f>
        <v>root</v>
      </c>
      <c r="M2590" t="str">
        <f>IF(full_data!L2590&lt;&gt;"",full_data!L2590,"")</f>
        <v/>
      </c>
      <c r="N2590" t="str">
        <f t="shared" si="122"/>
        <v>_</v>
      </c>
    </row>
    <row r="2591" spans="1:14" x14ac:dyDescent="0.35">
      <c r="A2591" t="str">
        <f>IF(LEFT(C2591,1)="#",C2591,IF(full_data!A2591&lt;&gt;"",full_data!A2591,""))</f>
        <v/>
      </c>
      <c r="B2591" t="str">
        <f t="shared" si="120"/>
        <v/>
      </c>
      <c r="C2591" t="str">
        <f>IF(full_data!B2591&lt;&gt;"",full_data!B2591,"")</f>
        <v/>
      </c>
      <c r="D2591" t="str">
        <f>IF(full_data!C2591&lt;&gt;"",full_data!C2591,"")</f>
        <v/>
      </c>
      <c r="E2591" t="str">
        <f t="shared" si="121"/>
        <v/>
      </c>
      <c r="F2591" t="str">
        <f>IF(full_data!E2591&lt;&gt;"",full_data!E2591,"")</f>
        <v/>
      </c>
      <c r="G2591" t="str">
        <f>IF(full_data!F2591&lt;&gt;"",full_data!F2591,"")</f>
        <v/>
      </c>
      <c r="H2591" t="str">
        <f>IF(full_data!G2591&lt;&gt;"",full_data!G2591,"")</f>
        <v/>
      </c>
      <c r="I2591" t="str">
        <f>IF(full_data!H2591&lt;&gt;"",full_data!H2591,"")</f>
        <v/>
      </c>
      <c r="J2591" t="str">
        <f>IF(full_data!I2591&lt;&gt;"",full_data!I2591,"")</f>
        <v/>
      </c>
      <c r="K2591" t="str">
        <f>IF(full_data!J2591&lt;&gt;"",full_data!J2591,"")</f>
        <v/>
      </c>
      <c r="L2591" t="str">
        <f>IF(full_data!G2591&lt;&gt;"",full_data!G2591,"")</f>
        <v/>
      </c>
      <c r="M2591" t="str">
        <f>IF(full_data!L2591&lt;&gt;"",full_data!L2591,"")</f>
        <v/>
      </c>
      <c r="N2591" t="str">
        <f t="shared" si="122"/>
        <v/>
      </c>
    </row>
    <row r="2592" spans="1:14" x14ac:dyDescent="0.35">
      <c r="A2592" t="str">
        <f>IF(LEFT(C2592,1)="#",C2592,IF(full_data!A2592&lt;&gt;"",full_data!A2592,""))</f>
        <v># P222642</v>
      </c>
      <c r="B2592" t="str">
        <f t="shared" si="120"/>
        <v/>
      </c>
      <c r="C2592" t="str">
        <f>IF(full_data!B2592&lt;&gt;"",full_data!B2592,"")</f>
        <v># P222642</v>
      </c>
      <c r="D2592" t="str">
        <f>IF(full_data!C2592&lt;&gt;"",full_data!C2592,"")</f>
        <v/>
      </c>
      <c r="E2592" t="str">
        <f t="shared" si="121"/>
        <v/>
      </c>
      <c r="F2592" t="str">
        <f>IF(full_data!E2592&lt;&gt;"",full_data!E2592,"")</f>
        <v/>
      </c>
      <c r="G2592" t="str">
        <f>IF(full_data!F2592&lt;&gt;"",full_data!F2592,"")</f>
        <v/>
      </c>
      <c r="H2592" t="str">
        <f>IF(full_data!G2592&lt;&gt;"",full_data!G2592,"")</f>
        <v/>
      </c>
      <c r="I2592" t="str">
        <f>IF(full_data!H2592&lt;&gt;"",full_data!H2592,"")</f>
        <v/>
      </c>
      <c r="J2592" t="str">
        <f>IF(full_data!I2592&lt;&gt;"",full_data!I2592,"")</f>
        <v/>
      </c>
      <c r="K2592" t="str">
        <f>IF(full_data!J2592&lt;&gt;"",full_data!J2592,"")</f>
        <v/>
      </c>
      <c r="L2592" t="str">
        <f>IF(full_data!G2592&lt;&gt;"",full_data!G2592,"")</f>
        <v/>
      </c>
      <c r="M2592" t="str">
        <f>IF(full_data!L2592&lt;&gt;"",full_data!L2592,"")</f>
        <v/>
      </c>
      <c r="N2592" t="str">
        <f t="shared" si="122"/>
        <v/>
      </c>
    </row>
    <row r="2593" spans="1:14" x14ac:dyDescent="0.35">
      <c r="A2593" t="str">
        <f>IF(LEFT(C2593,1)="#",C2593,IF(full_data!A2593&lt;&gt;"",full_data!A2593,""))</f>
        <v>#(391) Iri-kagina 14f 1 (RIME 1.9.9.14f) (Lagash, 24th c.) (P222642)</v>
      </c>
      <c r="B2593" t="str">
        <f t="shared" si="120"/>
        <v/>
      </c>
      <c r="C2593" t="str">
        <f>IF(full_data!B2593&lt;&gt;"",full_data!B2593,"")</f>
        <v>#(391) Iri-kagina 14f 1 (RIME 1.9.9.14f) (Lagash, 24th c.) (P222642)</v>
      </c>
      <c r="D2593" t="str">
        <f>IF(full_data!C2593&lt;&gt;"",full_data!C2593,"")</f>
        <v/>
      </c>
      <c r="E2593" t="str">
        <f t="shared" si="121"/>
        <v/>
      </c>
      <c r="F2593" t="str">
        <f>IF(full_data!E2593&lt;&gt;"",full_data!E2593,"")</f>
        <v/>
      </c>
      <c r="G2593" t="str">
        <f>IF(full_data!F2593&lt;&gt;"",full_data!F2593,"")</f>
        <v/>
      </c>
      <c r="H2593" t="str">
        <f>IF(full_data!G2593&lt;&gt;"",full_data!G2593,"")</f>
        <v/>
      </c>
      <c r="I2593" t="str">
        <f>IF(full_data!H2593&lt;&gt;"",full_data!H2593,"")</f>
        <v/>
      </c>
      <c r="J2593" t="str">
        <f>IF(full_data!I2593&lt;&gt;"",full_data!I2593,"")</f>
        <v/>
      </c>
      <c r="K2593" t="str">
        <f>IF(full_data!J2593&lt;&gt;"",full_data!J2593,"")</f>
        <v/>
      </c>
      <c r="L2593" t="str">
        <f>IF(full_data!G2593&lt;&gt;"",full_data!G2593,"")</f>
        <v/>
      </c>
      <c r="M2593" t="str">
        <f>IF(full_data!L2593&lt;&gt;"",full_data!L2593,"")</f>
        <v/>
      </c>
      <c r="N2593" t="str">
        <f t="shared" si="122"/>
        <v/>
      </c>
    </row>
    <row r="2594" spans="1:14" x14ac:dyDescent="0.35">
      <c r="A2594" t="str">
        <f>IF(LEFT(C2594,1)="#",C2594,IF(full_data!A2594&lt;&gt;"",full_data!A2594,""))</f>
        <v>#“Like the Anzud bird, Ningirsu has placed his outstretched arms over Iri-kagina.”</v>
      </c>
      <c r="B2594" t="str">
        <f t="shared" si="120"/>
        <v/>
      </c>
      <c r="C2594" t="str">
        <f>IF(full_data!B2594&lt;&gt;"",full_data!B2594,"")</f>
        <v>#“Like the Anzud bird, Ningirsu has placed his outstretched arms over Iri-kagina.”</v>
      </c>
      <c r="D2594" t="str">
        <f>IF(full_data!C2594&lt;&gt;"",full_data!C2594,"")</f>
        <v/>
      </c>
      <c r="E2594" t="str">
        <f t="shared" si="121"/>
        <v/>
      </c>
      <c r="F2594" t="str">
        <f>IF(full_data!E2594&lt;&gt;"",full_data!E2594,"")</f>
        <v/>
      </c>
      <c r="G2594" t="str">
        <f>IF(full_data!F2594&lt;&gt;"",full_data!F2594,"")</f>
        <v/>
      </c>
      <c r="H2594" t="str">
        <f>IF(full_data!G2594&lt;&gt;"",full_data!G2594,"")</f>
        <v/>
      </c>
      <c r="I2594" t="str">
        <f>IF(full_data!H2594&lt;&gt;"",full_data!H2594,"")</f>
        <v/>
      </c>
      <c r="J2594" t="str">
        <f>IF(full_data!I2594&lt;&gt;"",full_data!I2594,"")</f>
        <v/>
      </c>
      <c r="K2594" t="str">
        <f>IF(full_data!J2594&lt;&gt;"",full_data!J2594,"")</f>
        <v/>
      </c>
      <c r="L2594" t="str">
        <f>IF(full_data!G2594&lt;&gt;"",full_data!G2594,"")</f>
        <v/>
      </c>
      <c r="M2594" t="str">
        <f>IF(full_data!L2594&lt;&gt;"",full_data!L2594,"")</f>
        <v/>
      </c>
      <c r="N2594" t="str">
        <f t="shared" si="122"/>
        <v/>
      </c>
    </row>
    <row r="2595" spans="1:14" x14ac:dyDescent="0.35">
      <c r="A2595">
        <f>IF(LEFT(C2595,1)="#",C2595,IF(full_data!A2595&lt;&gt;"",full_data!A2595,""))</f>
        <v>1</v>
      </c>
      <c r="B2595" t="str">
        <f t="shared" si="120"/>
        <v>dnin-ŋir₂-su-ke₄</v>
      </c>
      <c r="C2595" t="str">
        <f>IF(full_data!B2595&lt;&gt;"",full_data!B2595,"")</f>
        <v>dnin-ŋir₂-su-ke₄</v>
      </c>
      <c r="D2595" t="str">
        <f>IF(full_data!C2595&lt;&gt;"",full_data!C2595,"")</f>
        <v>ninŋirsuk=e</v>
      </c>
      <c r="E2595" t="str">
        <f t="shared" si="121"/>
        <v>_</v>
      </c>
      <c r="F2595" t="str">
        <f>IF(full_data!E2595&lt;&gt;"",full_data!E2595,"")</f>
        <v>DN=ERG</v>
      </c>
      <c r="G2595">
        <f>IF(full_data!F2595&lt;&gt;"",full_data!F2595,"")</f>
        <v>6</v>
      </c>
      <c r="H2595" t="str">
        <f>IF(full_data!G2595&lt;&gt;"",full_data!G2595,"")</f>
        <v>ERG</v>
      </c>
      <c r="I2595" t="str">
        <f>IF(full_data!H2595&lt;&gt;"",full_data!H2595,"")</f>
        <v>nsubj</v>
      </c>
      <c r="J2595" t="str">
        <f>IF(full_data!I2595&lt;&gt;"",full_data!I2595,"")</f>
        <v/>
      </c>
      <c r="K2595">
        <f>IF(full_data!J2595&lt;&gt;"",full_data!J2595,"")</f>
        <v>6</v>
      </c>
      <c r="L2595" t="str">
        <f>IF(full_data!G2595&lt;&gt;"",full_data!G2595,"")</f>
        <v>ERG</v>
      </c>
      <c r="M2595" t="str">
        <f>IF(full_data!L2595&lt;&gt;"",full_data!L2595,"")</f>
        <v/>
      </c>
      <c r="N2595" t="str">
        <f t="shared" si="122"/>
        <v>_</v>
      </c>
    </row>
    <row r="2596" spans="1:14" x14ac:dyDescent="0.35">
      <c r="A2596">
        <f>IF(LEFT(C2596,1)="#",C2596,IF(full_data!A2596&lt;&gt;"",full_data!A2596,""))</f>
        <v>2</v>
      </c>
      <c r="B2596" t="str">
        <f t="shared" si="120"/>
        <v>iri-ka-gi-na-ra</v>
      </c>
      <c r="C2596" t="str">
        <f>IF(full_data!B2596&lt;&gt;"",full_data!B2596,"")</f>
        <v>iri-ka-gi-na-ra</v>
      </c>
      <c r="D2596" t="str">
        <f>IF(full_data!C2596&lt;&gt;"",full_data!C2596,"")</f>
        <v>irikaginak=ra</v>
      </c>
      <c r="E2596" t="str">
        <f t="shared" si="121"/>
        <v>_</v>
      </c>
      <c r="F2596" t="str">
        <f>IF(full_data!E2596&lt;&gt;"",full_data!E2596,"")</f>
        <v>PN=L2.H</v>
      </c>
      <c r="G2596">
        <f>IF(full_data!F2596&lt;&gt;"",full_data!F2596,"")</f>
        <v>6</v>
      </c>
      <c r="H2596" t="str">
        <f>IF(full_data!G2596&lt;&gt;"",full_data!G2596,"")</f>
        <v>LOC</v>
      </c>
      <c r="I2596" t="str">
        <f>IF(full_data!H2596&lt;&gt;"",full_data!H2596,"")</f>
        <v>obl</v>
      </c>
      <c r="J2596" t="str">
        <f>IF(full_data!I2596&lt;&gt;"",full_data!I2596,"")</f>
        <v/>
      </c>
      <c r="K2596">
        <f>IF(full_data!J2596&lt;&gt;"",full_data!J2596,"")</f>
        <v>6</v>
      </c>
      <c r="L2596" t="str">
        <f>IF(full_data!G2596&lt;&gt;"",full_data!G2596,"")</f>
        <v>LOC</v>
      </c>
      <c r="M2596" t="str">
        <f>IF(full_data!L2596&lt;&gt;"",full_data!L2596,"")</f>
        <v/>
      </c>
      <c r="N2596" t="str">
        <f t="shared" si="122"/>
        <v>_</v>
      </c>
    </row>
    <row r="2597" spans="1:14" x14ac:dyDescent="0.35">
      <c r="A2597">
        <f>IF(LEFT(C2597,1)="#",C2597,IF(full_data!A2597&lt;&gt;"",full_data!A2597,""))</f>
        <v>3</v>
      </c>
      <c r="B2597" t="str">
        <f t="shared" si="120"/>
        <v>anzud₂mušen-gen₇</v>
      </c>
      <c r="C2597" t="str">
        <f>IF(full_data!B2597&lt;&gt;"",full_data!B2597,"")</f>
        <v>anzud₂mušen-gen₇</v>
      </c>
      <c r="D2597" t="str">
        <f>IF(full_data!C2597&lt;&gt;"",full_data!C2597,"")</f>
        <v>anzud=gen</v>
      </c>
      <c r="E2597" t="str">
        <f t="shared" si="121"/>
        <v>_</v>
      </c>
      <c r="F2597" t="str">
        <f>IF(full_data!E2597&lt;&gt;"",full_data!E2597,"")</f>
        <v>anzud.bird=EQU</v>
      </c>
      <c r="G2597">
        <f>IF(full_data!F2597&lt;&gt;"",full_data!F2597,"")</f>
        <v>6</v>
      </c>
      <c r="H2597" t="str">
        <f>IF(full_data!G2597&lt;&gt;"",full_data!G2597,"")</f>
        <v>EQU</v>
      </c>
      <c r="I2597" t="str">
        <f>IF(full_data!H2597&lt;&gt;"",full_data!H2597,"")</f>
        <v>obl</v>
      </c>
      <c r="J2597" t="str">
        <f>IF(full_data!I2597&lt;&gt;"",full_data!I2597,"")</f>
        <v/>
      </c>
      <c r="K2597">
        <f>IF(full_data!J2597&lt;&gt;"",full_data!J2597,"")</f>
        <v>6</v>
      </c>
      <c r="L2597" t="str">
        <f>IF(full_data!G2597&lt;&gt;"",full_data!G2597,"")</f>
        <v>EQU</v>
      </c>
      <c r="M2597" t="str">
        <f>IF(full_data!L2597&lt;&gt;"",full_data!L2597,"")</f>
        <v/>
      </c>
      <c r="N2597" t="str">
        <f t="shared" si="122"/>
        <v>_</v>
      </c>
    </row>
    <row r="2598" spans="1:14" x14ac:dyDescent="0.35">
      <c r="A2598">
        <f>IF(LEFT(C2598,1)="#",C2598,IF(full_data!A2598&lt;&gt;"",full_data!A2598,""))</f>
        <v>4</v>
      </c>
      <c r="B2598" t="str">
        <f t="shared" si="120"/>
        <v>a₂</v>
      </c>
      <c r="C2598" t="str">
        <f>IF(full_data!B2598&lt;&gt;"",full_data!B2598,"")</f>
        <v>a₂</v>
      </c>
      <c r="D2598" t="str">
        <f>IF(full_data!C2598&lt;&gt;"",full_data!C2598,"")</f>
        <v>a</v>
      </c>
      <c r="E2598" t="str">
        <f t="shared" si="121"/>
        <v>_</v>
      </c>
      <c r="F2598" t="str">
        <f>IF(full_data!E2598&lt;&gt;"",full_data!E2598,"")</f>
        <v>arm</v>
      </c>
      <c r="G2598">
        <f>IF(full_data!F2598&lt;&gt;"",full_data!F2598,"")</f>
        <v>6</v>
      </c>
      <c r="H2598" t="str">
        <f>IF(full_data!G2598&lt;&gt;"",full_data!G2598,"")</f>
        <v>ABS</v>
      </c>
      <c r="I2598" t="str">
        <f>IF(full_data!H2598&lt;&gt;"",full_data!H2598,"")</f>
        <v>obj</v>
      </c>
      <c r="J2598" t="str">
        <f>IF(full_data!I2598&lt;&gt;"",full_data!I2598,"")</f>
        <v/>
      </c>
      <c r="K2598">
        <f>IF(full_data!J2598&lt;&gt;"",full_data!J2598,"")</f>
        <v>6</v>
      </c>
      <c r="L2598" t="str">
        <f>IF(full_data!G2598&lt;&gt;"",full_data!G2598,"")</f>
        <v>ABS</v>
      </c>
      <c r="M2598" t="str">
        <f>IF(full_data!L2598&lt;&gt;"",full_data!L2598,"")</f>
        <v/>
      </c>
      <c r="N2598" t="str">
        <f t="shared" si="122"/>
        <v>_</v>
      </c>
    </row>
    <row r="2599" spans="1:14" x14ac:dyDescent="0.35">
      <c r="A2599">
        <f>IF(LEFT(C2599,1)="#",C2599,IF(full_data!A2599&lt;&gt;"",full_data!A2599,""))</f>
        <v>5</v>
      </c>
      <c r="B2599" t="str">
        <f t="shared" si="120"/>
        <v>bad</v>
      </c>
      <c r="C2599" t="str">
        <f>IF(full_data!B2599&lt;&gt;"",full_data!B2599,"")</f>
        <v>bad</v>
      </c>
      <c r="D2599" t="str">
        <f>IF(full_data!C2599&lt;&gt;"",full_data!C2599,"")</f>
        <v>bad-ø=ø</v>
      </c>
      <c r="E2599" t="str">
        <f t="shared" si="121"/>
        <v>_</v>
      </c>
      <c r="F2599" t="str">
        <f>IF(full_data!E2599&lt;&gt;"",full_data!E2599,"")</f>
        <v>open-TL=ABS</v>
      </c>
      <c r="G2599">
        <f>IF(full_data!F2599&lt;&gt;"",full_data!F2599,"")</f>
        <v>2</v>
      </c>
      <c r="H2599" t="str">
        <f>IF(full_data!G2599&lt;&gt;"",full_data!G2599,"")</f>
        <v>amod</v>
      </c>
      <c r="I2599" t="str">
        <f>IF(full_data!H2599&lt;&gt;"",full_data!H2599,"")</f>
        <v/>
      </c>
      <c r="J2599" t="str">
        <f>IF(full_data!I2599&lt;&gt;"",full_data!I2599,"")</f>
        <v/>
      </c>
      <c r="K2599">
        <f>IF(full_data!J2599&lt;&gt;"",full_data!J2599,"")</f>
        <v>2</v>
      </c>
      <c r="L2599" t="str">
        <f>IF(full_data!G2599&lt;&gt;"",full_data!G2599,"")</f>
        <v>amod</v>
      </c>
      <c r="M2599" t="str">
        <f>IF(full_data!L2599&lt;&gt;"",full_data!L2599,"")</f>
        <v/>
      </c>
      <c r="N2599" t="str">
        <f t="shared" si="122"/>
        <v>_</v>
      </c>
    </row>
    <row r="2600" spans="1:14" x14ac:dyDescent="0.35">
      <c r="A2600">
        <f>IF(LEFT(C2600,1)="#",C2600,IF(full_data!A2600&lt;&gt;"",full_data!A2600,""))</f>
        <v>6</v>
      </c>
      <c r="B2600" t="str">
        <f t="shared" si="120"/>
        <v>mu-ni-gub</v>
      </c>
      <c r="C2600" t="str">
        <f>IF(full_data!B2600&lt;&gt;"",full_data!B2600,"")</f>
        <v>mu-ni-gub</v>
      </c>
      <c r="D2600" t="str">
        <f>IF(full_data!C2600&lt;&gt;"",full_data!C2600,"")</f>
        <v>S4mu-S6nn-S10i-S11n-S12gub-S14ø</v>
      </c>
      <c r="E2600" t="str">
        <f t="shared" si="121"/>
        <v>_</v>
      </c>
      <c r="F2600" t="str">
        <f>IF(full_data!E2600&lt;&gt;"",full_data!E2600,"")</f>
        <v>VEN-3.SG.H-L2-3.SG.H.A-put-3.SG.P</v>
      </c>
      <c r="G2600">
        <f>IF(full_data!F2600&lt;&gt;"",full_data!F2600,"")</f>
        <v>0</v>
      </c>
      <c r="H2600" t="str">
        <f>IF(full_data!G2600&lt;&gt;"",full_data!G2600,"")</f>
        <v>root</v>
      </c>
      <c r="I2600" t="str">
        <f>IF(full_data!H2600&lt;&gt;"",full_data!H2600,"")</f>
        <v>root</v>
      </c>
      <c r="J2600" t="str">
        <f>IF(full_data!I2600&lt;&gt;"",full_data!I2600,"")</f>
        <v/>
      </c>
      <c r="K2600">
        <f>IF(full_data!J2600&lt;&gt;"",full_data!J2600,"")</f>
        <v>0</v>
      </c>
      <c r="L2600" t="str">
        <f>IF(full_data!G2600&lt;&gt;"",full_data!G2600,"")</f>
        <v>root</v>
      </c>
      <c r="M2600" t="str">
        <f>IF(full_data!L2600&lt;&gt;"",full_data!L2600,"")</f>
        <v/>
      </c>
      <c r="N2600" t="str">
        <f t="shared" si="122"/>
        <v>_</v>
      </c>
    </row>
    <row r="2601" spans="1:14" x14ac:dyDescent="0.35">
      <c r="A2601" t="str">
        <f>IF(LEFT(C2601,1)="#",C2601,IF(full_data!A2601&lt;&gt;"",full_data!A2601,""))</f>
        <v/>
      </c>
      <c r="B2601" t="str">
        <f t="shared" si="120"/>
        <v/>
      </c>
      <c r="C2601" t="str">
        <f>IF(full_data!B2601&lt;&gt;"",full_data!B2601,"")</f>
        <v/>
      </c>
      <c r="D2601" t="str">
        <f>IF(full_data!C2601&lt;&gt;"",full_data!C2601,"")</f>
        <v/>
      </c>
      <c r="E2601" t="str">
        <f t="shared" si="121"/>
        <v/>
      </c>
      <c r="F2601" t="str">
        <f>IF(full_data!E2601&lt;&gt;"",full_data!E2601,"")</f>
        <v/>
      </c>
      <c r="G2601" t="str">
        <f>IF(full_data!F2601&lt;&gt;"",full_data!F2601,"")</f>
        <v/>
      </c>
      <c r="H2601" t="str">
        <f>IF(full_data!G2601&lt;&gt;"",full_data!G2601,"")</f>
        <v/>
      </c>
      <c r="I2601" t="str">
        <f>IF(full_data!H2601&lt;&gt;"",full_data!H2601,"")</f>
        <v/>
      </c>
      <c r="J2601" t="str">
        <f>IF(full_data!I2601&lt;&gt;"",full_data!I2601,"")</f>
        <v/>
      </c>
      <c r="K2601" t="str">
        <f>IF(full_data!J2601&lt;&gt;"",full_data!J2601,"")</f>
        <v/>
      </c>
      <c r="L2601" t="str">
        <f>IF(full_data!G2601&lt;&gt;"",full_data!G2601,"")</f>
        <v/>
      </c>
      <c r="M2601" t="str">
        <f>IF(full_data!L2601&lt;&gt;"",full_data!L2601,"")</f>
        <v/>
      </c>
      <c r="N2601" t="str">
        <f t="shared" si="122"/>
        <v/>
      </c>
    </row>
    <row r="2602" spans="1:14" x14ac:dyDescent="0.35">
      <c r="A2602" t="str">
        <f>IF(LEFT(C2602,1)="#",C2602,IF(full_data!A2602&lt;&gt;"",full_data!A2602,""))</f>
        <v># P222652</v>
      </c>
      <c r="B2602" t="str">
        <f t="shared" si="120"/>
        <v/>
      </c>
      <c r="C2602" t="str">
        <f>IF(full_data!B2602&lt;&gt;"",full_data!B2602,"")</f>
        <v># P222652</v>
      </c>
      <c r="D2602" t="str">
        <f>IF(full_data!C2602&lt;&gt;"",full_data!C2602,"")</f>
        <v/>
      </c>
      <c r="E2602" t="str">
        <f t="shared" si="121"/>
        <v/>
      </c>
      <c r="F2602" t="str">
        <f>IF(full_data!E2602&lt;&gt;"",full_data!E2602,"")</f>
        <v/>
      </c>
      <c r="G2602" t="str">
        <f>IF(full_data!F2602&lt;&gt;"",full_data!F2602,"")</f>
        <v/>
      </c>
      <c r="H2602" t="str">
        <f>IF(full_data!G2602&lt;&gt;"",full_data!G2602,"")</f>
        <v/>
      </c>
      <c r="I2602" t="str">
        <f>IF(full_data!H2602&lt;&gt;"",full_data!H2602,"")</f>
        <v/>
      </c>
      <c r="J2602" t="str">
        <f>IF(full_data!I2602&lt;&gt;"",full_data!I2602,"")</f>
        <v/>
      </c>
      <c r="K2602" t="str">
        <f>IF(full_data!J2602&lt;&gt;"",full_data!J2602,"")</f>
        <v/>
      </c>
      <c r="L2602" t="str">
        <f>IF(full_data!G2602&lt;&gt;"",full_data!G2602,"")</f>
        <v/>
      </c>
      <c r="M2602" t="str">
        <f>IF(full_data!L2602&lt;&gt;"",full_data!L2602,"")</f>
        <v/>
      </c>
      <c r="N2602" t="str">
        <f t="shared" si="122"/>
        <v/>
      </c>
    </row>
    <row r="2603" spans="1:14" x14ac:dyDescent="0.35">
      <c r="A2603" t="str">
        <f>IF(LEFT(C2603,1)="#",C2603,IF(full_data!A2603&lt;&gt;"",full_data!A2603,""))</f>
        <v>#(280) = (453) Iri-kagina 14p 1–2 (RIME 1.9.9.14p) (Lagash, 24th c. BCE) (P222652)</v>
      </c>
      <c r="B2603" t="str">
        <f t="shared" si="120"/>
        <v/>
      </c>
      <c r="C2603" t="str">
        <f>IF(full_data!B2603&lt;&gt;"",full_data!B2603,"")</f>
        <v>#(280) = (453) Iri-kagina 14p 1–2 (RIME 1.9.9.14p) (Lagash, 24th c. BCE) (P222652)</v>
      </c>
      <c r="D2603" t="str">
        <f>IF(full_data!C2603&lt;&gt;"",full_data!C2603,"")</f>
        <v/>
      </c>
      <c r="E2603" t="str">
        <f t="shared" si="121"/>
        <v/>
      </c>
      <c r="F2603" t="str">
        <f>IF(full_data!E2603&lt;&gt;"",full_data!E2603,"")</f>
        <v/>
      </c>
      <c r="G2603" t="str">
        <f>IF(full_data!F2603&lt;&gt;"",full_data!F2603,"")</f>
        <v/>
      </c>
      <c r="H2603" t="str">
        <f>IF(full_data!G2603&lt;&gt;"",full_data!G2603,"")</f>
        <v/>
      </c>
      <c r="I2603" t="str">
        <f>IF(full_data!H2603&lt;&gt;"",full_data!H2603,"")</f>
        <v/>
      </c>
      <c r="J2603" t="str">
        <f>IF(full_data!I2603&lt;&gt;"",full_data!I2603,"")</f>
        <v/>
      </c>
      <c r="K2603" t="str">
        <f>IF(full_data!J2603&lt;&gt;"",full_data!J2603,"")</f>
        <v/>
      </c>
      <c r="L2603" t="str">
        <f>IF(full_data!G2603&lt;&gt;"",full_data!G2603,"")</f>
        <v/>
      </c>
      <c r="M2603" t="str">
        <f>IF(full_data!L2603&lt;&gt;"",full_data!L2603,"")</f>
        <v/>
      </c>
      <c r="N2603" t="str">
        <f t="shared" si="122"/>
        <v/>
      </c>
    </row>
    <row r="2604" spans="1:14" x14ac:dyDescent="0.35">
      <c r="A2604" t="str">
        <f>IF(LEFT(C2604,1)="#",C2604,IF(full_data!A2604&lt;&gt;"",full_data!A2604,""))</f>
        <v>#“Bau, who is worthy of the dais of Irikug, loves Iri-kagina.”</v>
      </c>
      <c r="B2604" t="str">
        <f t="shared" si="120"/>
        <v/>
      </c>
      <c r="C2604" t="str">
        <f>IF(full_data!B2604&lt;&gt;"",full_data!B2604,"")</f>
        <v>#“Bau, who is worthy of the dais of Irikug, loves Iri-kagina.”</v>
      </c>
      <c r="D2604" t="str">
        <f>IF(full_data!C2604&lt;&gt;"",full_data!C2604,"")</f>
        <v/>
      </c>
      <c r="E2604" t="str">
        <f t="shared" si="121"/>
        <v/>
      </c>
      <c r="F2604" t="str">
        <f>IF(full_data!E2604&lt;&gt;"",full_data!E2604,"")</f>
        <v/>
      </c>
      <c r="G2604" t="str">
        <f>IF(full_data!F2604&lt;&gt;"",full_data!F2604,"")</f>
        <v/>
      </c>
      <c r="H2604" t="str">
        <f>IF(full_data!G2604&lt;&gt;"",full_data!G2604,"")</f>
        <v/>
      </c>
      <c r="I2604" t="str">
        <f>IF(full_data!H2604&lt;&gt;"",full_data!H2604,"")</f>
        <v/>
      </c>
      <c r="J2604" t="str">
        <f>IF(full_data!I2604&lt;&gt;"",full_data!I2604,"")</f>
        <v/>
      </c>
      <c r="K2604" t="str">
        <f>IF(full_data!J2604&lt;&gt;"",full_data!J2604,"")</f>
        <v/>
      </c>
      <c r="L2604" t="str">
        <f>IF(full_data!G2604&lt;&gt;"",full_data!G2604,"")</f>
        <v/>
      </c>
      <c r="M2604" t="str">
        <f>IF(full_data!L2604&lt;&gt;"",full_data!L2604,"")</f>
        <v>453: “The goddess Bau, who is worthy of the seat of the city Irikug, loves Irikagina.”</v>
      </c>
      <c r="N2604" t="str">
        <f t="shared" si="122"/>
        <v/>
      </c>
    </row>
    <row r="2605" spans="1:14" x14ac:dyDescent="0.35">
      <c r="A2605">
        <f>IF(LEFT(C2605,1)="#",C2605,IF(full_data!A2605&lt;&gt;"",full_data!A2605,""))</f>
        <v>1</v>
      </c>
      <c r="B2605" t="str">
        <f t="shared" si="120"/>
        <v>dba-u₂</v>
      </c>
      <c r="C2605" t="str">
        <f>IF(full_data!B2605&lt;&gt;"",full_data!B2605,"")</f>
        <v>dba-u₂</v>
      </c>
      <c r="D2605" t="str">
        <f>IF(full_data!C2605&lt;&gt;"",full_data!C2605,"")</f>
        <v>bau</v>
      </c>
      <c r="E2605" t="str">
        <f t="shared" si="121"/>
        <v>_</v>
      </c>
      <c r="F2605" t="str">
        <f>IF(full_data!E2605&lt;&gt;"",full_data!E2605,"")</f>
        <v>DN</v>
      </c>
      <c r="G2605">
        <f>IF(full_data!F2605&lt;&gt;"",full_data!F2605,"")</f>
        <v>7</v>
      </c>
      <c r="H2605" t="str">
        <f>IF(full_data!G2605&lt;&gt;"",full_data!G2605,"")</f>
        <v>ERG</v>
      </c>
      <c r="I2605" t="str">
        <f>IF(full_data!H2605&lt;&gt;"",full_data!H2605,"")</f>
        <v>nsubj</v>
      </c>
      <c r="J2605" t="str">
        <f>IF(full_data!I2605&lt;&gt;"",full_data!I2605,"")</f>
        <v/>
      </c>
      <c r="K2605">
        <f>IF(full_data!J2605&lt;&gt;"",full_data!J2605,"")</f>
        <v>7</v>
      </c>
      <c r="L2605" t="str">
        <f>IF(full_data!G2605&lt;&gt;"",full_data!G2605,"")</f>
        <v>ERG</v>
      </c>
      <c r="M2605" t="str">
        <f>IF(full_data!L2605&lt;&gt;"",full_data!L2605,"")</f>
        <v>marked on 4</v>
      </c>
      <c r="N2605" t="str">
        <f t="shared" si="122"/>
        <v>_</v>
      </c>
    </row>
    <row r="2606" spans="1:14" x14ac:dyDescent="0.35">
      <c r="A2606">
        <f>IF(LEFT(C2606,1)="#",C2606,IF(full_data!A2606&lt;&gt;"",full_data!A2606,""))</f>
        <v>2</v>
      </c>
      <c r="B2606" t="str">
        <f t="shared" si="120"/>
        <v>barag</v>
      </c>
      <c r="C2606" t="str">
        <f>IF(full_data!B2606&lt;&gt;"",full_data!B2606,"")</f>
        <v>barag</v>
      </c>
      <c r="D2606" t="str">
        <f>IF(full_data!C2606&lt;&gt;"",full_data!C2606,"")</f>
        <v>barag</v>
      </c>
      <c r="E2606" t="str">
        <f t="shared" si="121"/>
        <v>_</v>
      </c>
      <c r="F2606" t="str">
        <f>IF(full_data!E2606&lt;&gt;"",full_data!E2606,"")</f>
        <v>dais</v>
      </c>
      <c r="G2606">
        <f>IF(full_data!F2606&lt;&gt;"",full_data!F2606,"")</f>
        <v>7</v>
      </c>
      <c r="H2606" t="str">
        <f>IF(full_data!G2606&lt;&gt;"",full_data!G2606,"")</f>
        <v>LOC</v>
      </c>
      <c r="I2606" t="str">
        <f>IF(full_data!H2606&lt;&gt;"",full_data!H2606,"")</f>
        <v>obl</v>
      </c>
      <c r="J2606" t="str">
        <f>IF(full_data!I2606&lt;&gt;"",full_data!I2606,"")</f>
        <v/>
      </c>
      <c r="K2606">
        <f>IF(full_data!J2606&lt;&gt;"",full_data!J2606,"")</f>
        <v>7</v>
      </c>
      <c r="L2606" t="str">
        <f>IF(full_data!G2606&lt;&gt;"",full_data!G2606,"")</f>
        <v>LOC</v>
      </c>
      <c r="M2606" t="str">
        <f>IF(full_data!L2606&lt;&gt;"",full_data!L2606,"")</f>
        <v>453: seat</v>
      </c>
      <c r="N2606" t="str">
        <f t="shared" si="122"/>
        <v>_</v>
      </c>
    </row>
    <row r="2607" spans="1:14" x14ac:dyDescent="0.35">
      <c r="A2607">
        <f>IF(LEFT(C2607,1)="#",C2607,IF(full_data!A2607&lt;&gt;"",full_data!A2607,""))</f>
        <v>3</v>
      </c>
      <c r="B2607" t="str">
        <f t="shared" si="120"/>
        <v>iri-kug-ga-ka</v>
      </c>
      <c r="C2607" t="str">
        <f>IF(full_data!B2607&lt;&gt;"",full_data!B2607,"")</f>
        <v>iri-kug-ga-ka</v>
      </c>
      <c r="D2607" t="str">
        <f>IF(full_data!C2607&lt;&gt;"",full_data!C2607,"")</f>
        <v>irikug=ak=ʾa</v>
      </c>
      <c r="E2607" t="str">
        <f t="shared" si="121"/>
        <v>_</v>
      </c>
      <c r="F2607" t="str">
        <f>IF(full_data!E2607&lt;&gt;"",full_data!E2607,"")</f>
        <v>GN=GEN=L2</v>
      </c>
      <c r="G2607">
        <f>IF(full_data!F2607&lt;&gt;"",full_data!F2607,"")</f>
        <v>2</v>
      </c>
      <c r="H2607" t="str">
        <f>IF(full_data!G2607&lt;&gt;"",full_data!G2607,"")</f>
        <v>GEN</v>
      </c>
      <c r="I2607" t="str">
        <f>IF(full_data!H2607&lt;&gt;"",full_data!H2607,"")</f>
        <v>nmod</v>
      </c>
      <c r="J2607" t="str">
        <f>IF(full_data!I2607&lt;&gt;"",full_data!I2607,"")</f>
        <v/>
      </c>
      <c r="K2607">
        <f>IF(full_data!J2607&lt;&gt;"",full_data!J2607,"")</f>
        <v>2</v>
      </c>
      <c r="L2607" t="str">
        <f>IF(full_data!G2607&lt;&gt;"",full_data!G2607,"")</f>
        <v>GEN</v>
      </c>
      <c r="M2607" t="str">
        <f>IF(full_data!L2607&lt;&gt;"",full_data!L2607,"")</f>
        <v>453: GN=GEN=L2.NH</v>
      </c>
      <c r="N2607" t="str">
        <f t="shared" si="122"/>
        <v>_</v>
      </c>
    </row>
    <row r="2608" spans="1:14" x14ac:dyDescent="0.35">
      <c r="A2608">
        <f>IF(LEFT(C2608,1)="#",C2608,IF(full_data!A2608&lt;&gt;"",full_data!A2608,""))</f>
        <v>4</v>
      </c>
      <c r="B2608" t="str">
        <f t="shared" si="120"/>
        <v>⸢tum₂⸣-ma,</v>
      </c>
      <c r="C2608" t="str">
        <f>IF(full_data!B2608&lt;&gt;"",full_data!B2608,"")</f>
        <v>⸢tum₂⸣-ma,</v>
      </c>
      <c r="D2608" t="str">
        <f>IF(full_data!C2608&lt;&gt;"",full_data!C2608,"")</f>
        <v>tum-ʾa=e</v>
      </c>
      <c r="E2608" t="str">
        <f t="shared" si="121"/>
        <v>_</v>
      </c>
      <c r="F2608" t="str">
        <f>IF(full_data!E2608&lt;&gt;"",full_data!E2608,"")</f>
        <v>worthy-PT=ERG</v>
      </c>
      <c r="G2608">
        <f>IF(full_data!F2608&lt;&gt;"",full_data!F2608,"")</f>
        <v>1</v>
      </c>
      <c r="H2608" t="str">
        <f>IF(full_data!G2608&lt;&gt;"",full_data!G2608,"")</f>
        <v>acl</v>
      </c>
      <c r="I2608" t="str">
        <f>IF(full_data!H2608&lt;&gt;"",full_data!H2608,"")</f>
        <v>acl</v>
      </c>
      <c r="J2608" t="str">
        <f>IF(full_data!I2608&lt;&gt;"",full_data!I2608,"")</f>
        <v/>
      </c>
      <c r="K2608">
        <f>IF(full_data!J2608&lt;&gt;"",full_data!J2608,"")</f>
        <v>1</v>
      </c>
      <c r="L2608" t="str">
        <f>IF(full_data!G2608&lt;&gt;"",full_data!G2608,"")</f>
        <v>acl</v>
      </c>
      <c r="M2608" t="str">
        <f>IF(full_data!L2608&lt;&gt;"",full_data!L2608,"")</f>
        <v>amod with arguments; 453: be.suitable-PT=ERG</v>
      </c>
      <c r="N2608" t="str">
        <f t="shared" si="122"/>
        <v>_</v>
      </c>
    </row>
    <row r="2609" spans="1:14" x14ac:dyDescent="0.35">
      <c r="A2609">
        <f>IF(LEFT(C2609,1)="#",C2609,IF(full_data!A2609&lt;&gt;"",full_data!A2609,""))</f>
        <v>5</v>
      </c>
      <c r="B2609" t="str">
        <f t="shared" si="120"/>
        <v>iri-⸢ka⸣-gi-na-ra</v>
      </c>
      <c r="C2609" t="str">
        <f>IF(full_data!B2609&lt;&gt;"",full_data!B2609,"")</f>
        <v>iri-⸢ka⸣-gi-na-ra</v>
      </c>
      <c r="D2609" t="str">
        <f>IF(full_data!C2609&lt;&gt;"",full_data!C2609,"")</f>
        <v>irikaginak=ra</v>
      </c>
      <c r="E2609" t="str">
        <f t="shared" si="121"/>
        <v>_</v>
      </c>
      <c r="F2609" t="str">
        <f>IF(full_data!E2609&lt;&gt;"",full_data!E2609,"")</f>
        <v>PN=DAT.H</v>
      </c>
      <c r="G2609">
        <f>IF(full_data!F2609&lt;&gt;"",full_data!F2609,"")</f>
        <v>7</v>
      </c>
      <c r="H2609" t="str">
        <f>IF(full_data!G2609&lt;&gt;"",full_data!G2609,"")</f>
        <v>DAT</v>
      </c>
      <c r="I2609" t="str">
        <f>IF(full_data!H2609&lt;&gt;"",full_data!H2609,"")</f>
        <v>iobj</v>
      </c>
      <c r="J2609" t="str">
        <f>IF(full_data!I2609&lt;&gt;"",full_data!I2609,"")</f>
        <v/>
      </c>
      <c r="K2609">
        <f>IF(full_data!J2609&lt;&gt;"",full_data!J2609,"")</f>
        <v>7</v>
      </c>
      <c r="L2609" t="str">
        <f>IF(full_data!G2609&lt;&gt;"",full_data!G2609,"")</f>
        <v>DAT</v>
      </c>
      <c r="M2609" t="str">
        <f>IF(full_data!L2609&lt;&gt;"",full_data!L2609,"")</f>
        <v/>
      </c>
      <c r="N2609" t="str">
        <f t="shared" si="122"/>
        <v>_</v>
      </c>
    </row>
    <row r="2610" spans="1:14" x14ac:dyDescent="0.35">
      <c r="A2610">
        <f>IF(LEFT(C2610,1)="#",C2610,IF(full_data!A2610&lt;&gt;"",full_data!A2610,""))</f>
        <v>6</v>
      </c>
      <c r="B2610" t="str">
        <f t="shared" si="120"/>
        <v>⸢ki⸣</v>
      </c>
      <c r="C2610" t="str">
        <f>IF(full_data!B2610&lt;&gt;"",full_data!B2610,"")</f>
        <v>⸢ki⸣</v>
      </c>
      <c r="D2610" t="str">
        <f>IF(full_data!C2610&lt;&gt;"",full_data!C2610,"")</f>
        <v>ki=ø</v>
      </c>
      <c r="E2610" t="str">
        <f t="shared" si="121"/>
        <v>_</v>
      </c>
      <c r="F2610" t="str">
        <f>IF(full_data!E2610&lt;&gt;"",full_data!E2610,"")</f>
        <v>earth=ABS</v>
      </c>
      <c r="G2610">
        <f>IF(full_data!F2610&lt;&gt;"",full_data!F2610,"")</f>
        <v>7</v>
      </c>
      <c r="H2610" t="str">
        <f>IF(full_data!G2610&lt;&gt;"",full_data!G2610,"")</f>
        <v>ABS</v>
      </c>
      <c r="I2610" t="str">
        <f>IF(full_data!H2610&lt;&gt;"",full_data!H2610,"")</f>
        <v>obj</v>
      </c>
      <c r="J2610" t="str">
        <f>IF(full_data!I2610&lt;&gt;"",full_data!I2610,"")</f>
        <v/>
      </c>
      <c r="K2610">
        <f>IF(full_data!J2610&lt;&gt;"",full_data!J2610,"")</f>
        <v>7</v>
      </c>
      <c r="L2610" t="str">
        <f>IF(full_data!G2610&lt;&gt;"",full_data!G2610,"")</f>
        <v>ABS</v>
      </c>
      <c r="M2610" t="str">
        <f>IF(full_data!L2610&lt;&gt;"",full_data!L2610,"")</f>
        <v/>
      </c>
      <c r="N2610" t="str">
        <f t="shared" si="122"/>
        <v>_</v>
      </c>
    </row>
    <row r="2611" spans="1:14" x14ac:dyDescent="0.35">
      <c r="A2611">
        <f>IF(LEFT(C2611,1)="#",C2611,IF(full_data!A2611&lt;&gt;"",full_data!A2611,""))</f>
        <v>7</v>
      </c>
      <c r="B2611" t="str">
        <f t="shared" si="120"/>
        <v>mu-na-aŋ₂</v>
      </c>
      <c r="C2611" t="str">
        <f>IF(full_data!B2611&lt;&gt;"",full_data!B2611,"")</f>
        <v>mu-na-aŋ₂</v>
      </c>
      <c r="D2611" t="str">
        <f>IF(full_data!C2611&lt;&gt;"",full_data!C2611,"")</f>
        <v>S4mu-S6nn-S7a-S11n-S12aŋ-S14ø</v>
      </c>
      <c r="E2611" t="str">
        <f t="shared" si="121"/>
        <v>_</v>
      </c>
      <c r="F2611" t="str">
        <f>IF(full_data!E2611&lt;&gt;"",full_data!E2611,"")</f>
        <v>VEN-3.SG.H-DAT-3.SG.H.A-measure-3.SG.P</v>
      </c>
      <c r="G2611">
        <f>IF(full_data!F2611&lt;&gt;"",full_data!F2611,"")</f>
        <v>0</v>
      </c>
      <c r="H2611" t="str">
        <f>IF(full_data!G2611&lt;&gt;"",full_data!G2611,"")</f>
        <v>root</v>
      </c>
      <c r="I2611" t="str">
        <f>IF(full_data!H2611&lt;&gt;"",full_data!H2611,"")</f>
        <v>root</v>
      </c>
      <c r="J2611" t="str">
        <f>IF(full_data!I2611&lt;&gt;"",full_data!I2611,"")</f>
        <v/>
      </c>
      <c r="K2611">
        <f>IF(full_data!J2611&lt;&gt;"",full_data!J2611,"")</f>
        <v>0</v>
      </c>
      <c r="L2611" t="str">
        <f>IF(full_data!G2611&lt;&gt;"",full_data!G2611,"")</f>
        <v>root</v>
      </c>
      <c r="M2611" t="str">
        <f>IF(full_data!L2611&lt;&gt;"",full_data!L2611,"")</f>
        <v/>
      </c>
      <c r="N2611" t="str">
        <f t="shared" si="122"/>
        <v>_</v>
      </c>
    </row>
    <row r="2612" spans="1:14" x14ac:dyDescent="0.35">
      <c r="A2612" t="str">
        <f>IF(LEFT(C2612,1)="#",C2612,IF(full_data!A2612&lt;&gt;"",full_data!A2612,""))</f>
        <v/>
      </c>
      <c r="B2612" t="str">
        <f t="shared" si="120"/>
        <v/>
      </c>
      <c r="C2612" t="str">
        <f>IF(full_data!B2612&lt;&gt;"",full_data!B2612,"")</f>
        <v/>
      </c>
      <c r="D2612" t="str">
        <f>IF(full_data!C2612&lt;&gt;"",full_data!C2612,"")</f>
        <v/>
      </c>
      <c r="E2612" t="str">
        <f t="shared" si="121"/>
        <v/>
      </c>
      <c r="F2612" t="str">
        <f>IF(full_data!E2612&lt;&gt;"",full_data!E2612,"")</f>
        <v/>
      </c>
      <c r="G2612" t="str">
        <f>IF(full_data!F2612&lt;&gt;"",full_data!F2612,"")</f>
        <v/>
      </c>
      <c r="H2612" t="str">
        <f>IF(full_data!G2612&lt;&gt;"",full_data!G2612,"")</f>
        <v/>
      </c>
      <c r="I2612" t="str">
        <f>IF(full_data!H2612&lt;&gt;"",full_data!H2612,"")</f>
        <v/>
      </c>
      <c r="J2612" t="str">
        <f>IF(full_data!I2612&lt;&gt;"",full_data!I2612,"")</f>
        <v/>
      </c>
      <c r="K2612" t="str">
        <f>IF(full_data!J2612&lt;&gt;"",full_data!J2612,"")</f>
        <v/>
      </c>
      <c r="L2612" t="str">
        <f>IF(full_data!G2612&lt;&gt;"",full_data!G2612,"")</f>
        <v/>
      </c>
      <c r="M2612" t="str">
        <f>IF(full_data!L2612&lt;&gt;"",full_data!L2612,"")</f>
        <v/>
      </c>
      <c r="N2612" t="str">
        <f t="shared" si="122"/>
        <v/>
      </c>
    </row>
    <row r="2613" spans="1:14" x14ac:dyDescent="0.35">
      <c r="A2613" t="str">
        <f>IF(LEFT(C2613,1)="#",C2613,IF(full_data!A2613&lt;&gt;"",full_data!A2613,""))</f>
        <v># P222653</v>
      </c>
      <c r="B2613" t="str">
        <f t="shared" si="120"/>
        <v/>
      </c>
      <c r="C2613" t="str">
        <f>IF(full_data!B2613&lt;&gt;"",full_data!B2613,"")</f>
        <v># P222653</v>
      </c>
      <c r="D2613" t="str">
        <f>IF(full_data!C2613&lt;&gt;"",full_data!C2613,"")</f>
        <v/>
      </c>
      <c r="E2613" t="str">
        <f t="shared" si="121"/>
        <v/>
      </c>
      <c r="F2613" t="str">
        <f>IF(full_data!E2613&lt;&gt;"",full_data!E2613,"")</f>
        <v/>
      </c>
      <c r="G2613" t="str">
        <f>IF(full_data!F2613&lt;&gt;"",full_data!F2613,"")</f>
        <v/>
      </c>
      <c r="H2613" t="str">
        <f>IF(full_data!G2613&lt;&gt;"",full_data!G2613,"")</f>
        <v/>
      </c>
      <c r="I2613" t="str">
        <f>IF(full_data!H2613&lt;&gt;"",full_data!H2613,"")</f>
        <v/>
      </c>
      <c r="J2613" t="str">
        <f>IF(full_data!I2613&lt;&gt;"",full_data!I2613,"")</f>
        <v/>
      </c>
      <c r="K2613" t="str">
        <f>IF(full_data!J2613&lt;&gt;"",full_data!J2613,"")</f>
        <v/>
      </c>
      <c r="L2613" t="str">
        <f>IF(full_data!G2613&lt;&gt;"",full_data!G2613,"")</f>
        <v/>
      </c>
      <c r="M2613" t="str">
        <f>IF(full_data!L2613&lt;&gt;"",full_data!L2613,"")</f>
        <v/>
      </c>
      <c r="N2613" t="str">
        <f t="shared" si="122"/>
        <v/>
      </c>
    </row>
    <row r="2614" spans="1:14" x14ac:dyDescent="0.35">
      <c r="A2614" t="str">
        <f>IF(LEFT(C2614,1)="#",C2614,IF(full_data!A2614&lt;&gt;"",full_data!A2614,""))</f>
        <v>#(358) Iri-kagina 14q 1–2 (Lagash, 24th c.) (P222653)</v>
      </c>
      <c r="B2614" t="str">
        <f t="shared" si="120"/>
        <v/>
      </c>
      <c r="C2614" t="str">
        <f>IF(full_data!B2614&lt;&gt;"",full_data!B2614,"")</f>
        <v>#(358) Iri-kagina 14q 1–2 (Lagash, 24th c.) (P222653)</v>
      </c>
      <c r="D2614" t="str">
        <f>IF(full_data!C2614&lt;&gt;"",full_data!C2614,"")</f>
        <v/>
      </c>
      <c r="E2614" t="str">
        <f t="shared" si="121"/>
        <v/>
      </c>
      <c r="F2614" t="str">
        <f>IF(full_data!E2614&lt;&gt;"",full_data!E2614,"")</f>
        <v/>
      </c>
      <c r="G2614" t="str">
        <f>IF(full_data!F2614&lt;&gt;"",full_data!F2614,"")</f>
        <v/>
      </c>
      <c r="H2614" t="str">
        <f>IF(full_data!G2614&lt;&gt;"",full_data!G2614,"")</f>
        <v/>
      </c>
      <c r="I2614" t="str">
        <f>IF(full_data!H2614&lt;&gt;"",full_data!H2614,"")</f>
        <v/>
      </c>
      <c r="J2614" t="str">
        <f>IF(full_data!I2614&lt;&gt;"",full_data!I2614,"")</f>
        <v/>
      </c>
      <c r="K2614" t="str">
        <f>IF(full_data!J2614&lt;&gt;"",full_data!J2614,"")</f>
        <v/>
      </c>
      <c r="L2614" t="str">
        <f>IF(full_data!G2614&lt;&gt;"",full_data!G2614,"")</f>
        <v/>
      </c>
      <c r="M2614" t="str">
        <f>IF(full_data!L2614&lt;&gt;"",full_data!L2614,"")</f>
        <v/>
      </c>
      <c r="N2614" t="str">
        <f t="shared" si="122"/>
        <v/>
      </c>
    </row>
    <row r="2615" spans="1:14" x14ac:dyDescent="0.35">
      <c r="A2615" t="str">
        <f>IF(LEFT(C2615,1)="#",C2615,IF(full_data!A2615&lt;&gt;"",full_data!A2615,""))</f>
        <v>#“(Bau) gave birth to Irikagina so that he becomes a shepherd.”</v>
      </c>
      <c r="B2615" t="str">
        <f t="shared" si="120"/>
        <v/>
      </c>
      <c r="C2615" t="str">
        <f>IF(full_data!B2615&lt;&gt;"",full_data!B2615,"")</f>
        <v>#“(Bau) gave birth to Irikagina so that he becomes a shepherd.”</v>
      </c>
      <c r="D2615" t="str">
        <f>IF(full_data!C2615&lt;&gt;"",full_data!C2615,"")</f>
        <v/>
      </c>
      <c r="E2615" t="str">
        <f t="shared" si="121"/>
        <v/>
      </c>
      <c r="F2615" t="str">
        <f>IF(full_data!E2615&lt;&gt;"",full_data!E2615,"")</f>
        <v/>
      </c>
      <c r="G2615" t="str">
        <f>IF(full_data!F2615&lt;&gt;"",full_data!F2615,"")</f>
        <v/>
      </c>
      <c r="H2615" t="str">
        <f>IF(full_data!G2615&lt;&gt;"",full_data!G2615,"")</f>
        <v/>
      </c>
      <c r="I2615" t="str">
        <f>IF(full_data!H2615&lt;&gt;"",full_data!H2615,"")</f>
        <v/>
      </c>
      <c r="J2615" t="str">
        <f>IF(full_data!I2615&lt;&gt;"",full_data!I2615,"")</f>
        <v/>
      </c>
      <c r="K2615" t="str">
        <f>IF(full_data!J2615&lt;&gt;"",full_data!J2615,"")</f>
        <v/>
      </c>
      <c r="L2615" t="str">
        <f>IF(full_data!G2615&lt;&gt;"",full_data!G2615,"")</f>
        <v/>
      </c>
      <c r="M2615" t="str">
        <f>IF(full_data!L2615&lt;&gt;"",full_data!L2615,"")</f>
        <v/>
      </c>
      <c r="N2615" t="str">
        <f t="shared" si="122"/>
        <v/>
      </c>
    </row>
    <row r="2616" spans="1:14" x14ac:dyDescent="0.35">
      <c r="A2616">
        <f>IF(LEFT(C2616,1)="#",C2616,IF(full_data!A2616&lt;&gt;"",full_data!A2616,""))</f>
        <v>1</v>
      </c>
      <c r="B2616" t="str">
        <f t="shared" si="120"/>
        <v>iri-ka-gi-na,</v>
      </c>
      <c r="C2616" t="str">
        <f>IF(full_data!B2616&lt;&gt;"",full_data!B2616,"")</f>
        <v>iri-ka-gi-na,</v>
      </c>
      <c r="D2616" t="str">
        <f>IF(full_data!C2616&lt;&gt;"",full_data!C2616,"")</f>
        <v>irikaginak=ø</v>
      </c>
      <c r="E2616" t="str">
        <f t="shared" si="121"/>
        <v>_</v>
      </c>
      <c r="F2616" t="str">
        <f>IF(full_data!E2616&lt;&gt;"",full_data!E2616,"")</f>
        <v>PN=ABS</v>
      </c>
      <c r="G2616">
        <f>IF(full_data!F2616&lt;&gt;"",full_data!F2616,"")</f>
        <v>3</v>
      </c>
      <c r="H2616" t="str">
        <f>IF(full_data!G2616&lt;&gt;"",full_data!G2616,"")</f>
        <v>ABS</v>
      </c>
      <c r="I2616" t="str">
        <f>IF(full_data!H2616&lt;&gt;"",full_data!H2616,"")</f>
        <v>obj</v>
      </c>
      <c r="J2616" t="str">
        <f>IF(full_data!I2616&lt;&gt;"",full_data!I2616,"")</f>
        <v/>
      </c>
      <c r="K2616">
        <f>IF(full_data!J2616&lt;&gt;"",full_data!J2616,"")</f>
        <v>3</v>
      </c>
      <c r="L2616" t="str">
        <f>IF(full_data!G2616&lt;&gt;"",full_data!G2616,"")</f>
        <v>ABS</v>
      </c>
      <c r="M2616" t="str">
        <f>IF(full_data!L2616&lt;&gt;"",full_data!L2616,"")</f>
        <v/>
      </c>
      <c r="N2616" t="str">
        <f t="shared" si="122"/>
        <v>_</v>
      </c>
    </row>
    <row r="2617" spans="1:14" x14ac:dyDescent="0.35">
      <c r="A2617">
        <f>IF(LEFT(C2617,1)="#",C2617,IF(full_data!A2617&lt;&gt;"",full_data!A2617,""))</f>
        <v>2</v>
      </c>
      <c r="B2617" t="str">
        <f t="shared" si="120"/>
        <v>nam-sipad-še₃</v>
      </c>
      <c r="C2617" t="str">
        <f>IF(full_data!B2617&lt;&gt;"",full_data!B2617,"")</f>
        <v>nam-sipad-še₃</v>
      </c>
      <c r="D2617" t="str">
        <f>IF(full_data!C2617&lt;&gt;"",full_data!C2617,"")</f>
        <v>namsipad=še₃</v>
      </c>
      <c r="E2617" t="str">
        <f t="shared" si="121"/>
        <v>_</v>
      </c>
      <c r="F2617" t="str">
        <f>IF(full_data!E2617&lt;&gt;"",full_data!E2617,"")</f>
        <v>shepherdship=TERM</v>
      </c>
      <c r="G2617">
        <f>IF(full_data!F2617&lt;&gt;"",full_data!F2617,"")</f>
        <v>3</v>
      </c>
      <c r="H2617" t="str">
        <f>IF(full_data!G2617&lt;&gt;"",full_data!G2617,"")</f>
        <v>TERM</v>
      </c>
      <c r="I2617" t="str">
        <f>IF(full_data!H2617&lt;&gt;"",full_data!H2617,"")</f>
        <v>obl</v>
      </c>
      <c r="J2617" t="str">
        <f>IF(full_data!I2617&lt;&gt;"",full_data!I2617,"")</f>
        <v/>
      </c>
      <c r="K2617">
        <f>IF(full_data!J2617&lt;&gt;"",full_data!J2617,"")</f>
        <v>3</v>
      </c>
      <c r="L2617" t="str">
        <f>IF(full_data!G2617&lt;&gt;"",full_data!G2617,"")</f>
        <v>TERM</v>
      </c>
      <c r="M2617" t="str">
        <f>IF(full_data!L2617&lt;&gt;"",full_data!L2617,"")</f>
        <v/>
      </c>
      <c r="N2617" t="str">
        <f t="shared" si="122"/>
        <v>_</v>
      </c>
    </row>
    <row r="2618" spans="1:14" x14ac:dyDescent="0.35">
      <c r="A2618">
        <f>IF(LEFT(C2618,1)="#",C2618,IF(full_data!A2618&lt;&gt;"",full_data!A2618,""))</f>
        <v>3</v>
      </c>
      <c r="B2618" t="str">
        <f t="shared" si="120"/>
        <v>mu-tud</v>
      </c>
      <c r="C2618" t="str">
        <f>IF(full_data!B2618&lt;&gt;"",full_data!B2618,"")</f>
        <v>mu-tud</v>
      </c>
      <c r="D2618" t="str">
        <f>IF(full_data!C2618&lt;&gt;"",full_data!C2618,"")</f>
        <v>S4mu-S11n-S12tud-S14ø</v>
      </c>
      <c r="E2618" t="str">
        <f t="shared" si="121"/>
        <v>_</v>
      </c>
      <c r="F2618" t="str">
        <f>IF(full_data!E2618&lt;&gt;"",full_data!E2618,"")</f>
        <v>VEN-3.SG.H.A-bear-3.SG.P</v>
      </c>
      <c r="G2618">
        <f>IF(full_data!F2618&lt;&gt;"",full_data!F2618,"")</f>
        <v>0</v>
      </c>
      <c r="H2618" t="str">
        <f>IF(full_data!G2618&lt;&gt;"",full_data!G2618,"")</f>
        <v>root</v>
      </c>
      <c r="I2618" t="str">
        <f>IF(full_data!H2618&lt;&gt;"",full_data!H2618,"")</f>
        <v>root</v>
      </c>
      <c r="J2618" t="str">
        <f>IF(full_data!I2618&lt;&gt;"",full_data!I2618,"")</f>
        <v/>
      </c>
      <c r="K2618">
        <f>IF(full_data!J2618&lt;&gt;"",full_data!J2618,"")</f>
        <v>0</v>
      </c>
      <c r="L2618" t="str">
        <f>IF(full_data!G2618&lt;&gt;"",full_data!G2618,"")</f>
        <v>root</v>
      </c>
      <c r="M2618" t="str">
        <f>IF(full_data!L2618&lt;&gt;"",full_data!L2618,"")</f>
        <v/>
      </c>
      <c r="N2618" t="str">
        <f t="shared" si="122"/>
        <v>_</v>
      </c>
    </row>
    <row r="2619" spans="1:14" x14ac:dyDescent="0.35">
      <c r="A2619" t="str">
        <f>IF(LEFT(C2619,1)="#",C2619,IF(full_data!A2619&lt;&gt;"",full_data!A2619,""))</f>
        <v/>
      </c>
      <c r="B2619" t="str">
        <f t="shared" si="120"/>
        <v/>
      </c>
      <c r="C2619" t="str">
        <f>IF(full_data!B2619&lt;&gt;"",full_data!B2619,"")</f>
        <v/>
      </c>
      <c r="D2619" t="str">
        <f>IF(full_data!C2619&lt;&gt;"",full_data!C2619,"")</f>
        <v/>
      </c>
      <c r="E2619" t="str">
        <f t="shared" si="121"/>
        <v/>
      </c>
      <c r="F2619" t="str">
        <f>IF(full_data!E2619&lt;&gt;"",full_data!E2619,"")</f>
        <v/>
      </c>
      <c r="G2619" t="str">
        <f>IF(full_data!F2619&lt;&gt;"",full_data!F2619,"")</f>
        <v/>
      </c>
      <c r="H2619" t="str">
        <f>IF(full_data!G2619&lt;&gt;"",full_data!G2619,"")</f>
        <v/>
      </c>
      <c r="I2619" t="str">
        <f>IF(full_data!H2619&lt;&gt;"",full_data!H2619,"")</f>
        <v/>
      </c>
      <c r="J2619" t="str">
        <f>IF(full_data!I2619&lt;&gt;"",full_data!I2619,"")</f>
        <v/>
      </c>
      <c r="K2619" t="str">
        <f>IF(full_data!J2619&lt;&gt;"",full_data!J2619,"")</f>
        <v/>
      </c>
      <c r="L2619" t="str">
        <f>IF(full_data!G2619&lt;&gt;"",full_data!G2619,"")</f>
        <v/>
      </c>
      <c r="M2619" t="str">
        <f>IF(full_data!L2619&lt;&gt;"",full_data!L2619,"")</f>
        <v/>
      </c>
      <c r="N2619" t="str">
        <f t="shared" si="122"/>
        <v/>
      </c>
    </row>
    <row r="2620" spans="1:14" x14ac:dyDescent="0.35">
      <c r="A2620" t="str">
        <f>IF(LEFT(C2620,1)="#",C2620,IF(full_data!A2620&lt;&gt;"",full_data!A2620,""))</f>
        <v># P222761</v>
      </c>
      <c r="B2620" t="str">
        <f t="shared" si="120"/>
        <v/>
      </c>
      <c r="C2620" t="str">
        <f>IF(full_data!B2620&lt;&gt;"",full_data!B2620,"")</f>
        <v># P222761</v>
      </c>
      <c r="D2620" t="str">
        <f>IF(full_data!C2620&lt;&gt;"",full_data!C2620,"")</f>
        <v/>
      </c>
      <c r="E2620" t="str">
        <f t="shared" si="121"/>
        <v/>
      </c>
      <c r="F2620" t="str">
        <f>IF(full_data!E2620&lt;&gt;"",full_data!E2620,"")</f>
        <v/>
      </c>
      <c r="G2620" t="str">
        <f>IF(full_data!F2620&lt;&gt;"",full_data!F2620,"")</f>
        <v/>
      </c>
      <c r="H2620" t="str">
        <f>IF(full_data!G2620&lt;&gt;"",full_data!G2620,"")</f>
        <v/>
      </c>
      <c r="I2620" t="str">
        <f>IF(full_data!H2620&lt;&gt;"",full_data!H2620,"")</f>
        <v/>
      </c>
      <c r="J2620" t="str">
        <f>IF(full_data!I2620&lt;&gt;"",full_data!I2620,"")</f>
        <v/>
      </c>
      <c r="K2620" t="str">
        <f>IF(full_data!J2620&lt;&gt;"",full_data!J2620,"")</f>
        <v/>
      </c>
      <c r="L2620" t="str">
        <f>IF(full_data!G2620&lt;&gt;"",full_data!G2620,"")</f>
        <v/>
      </c>
      <c r="M2620" t="str">
        <f>IF(full_data!L2620&lt;&gt;"",full_data!L2620,"")</f>
        <v/>
      </c>
      <c r="N2620" t="str">
        <f t="shared" si="122"/>
        <v/>
      </c>
    </row>
    <row r="2621" spans="1:14" x14ac:dyDescent="0.35">
      <c r="A2621" t="str">
        <f>IF(LEFT(C2621,1)="#",C2621,IF(full_data!A2621&lt;&gt;"",full_data!A2621,""))</f>
        <v>#(355) Anonymous Nippur 6 1–7 (Nippur, 24th c.) (P222761)</v>
      </c>
      <c r="B2621" t="str">
        <f t="shared" si="120"/>
        <v/>
      </c>
      <c r="C2621" t="str">
        <f>IF(full_data!B2621&lt;&gt;"",full_data!B2621,"")</f>
        <v>#(355) Anonymous Nippur 6 1–7 (Nippur, 24th c.) (P222761)</v>
      </c>
      <c r="D2621" t="str">
        <f>IF(full_data!C2621&lt;&gt;"",full_data!C2621,"")</f>
        <v/>
      </c>
      <c r="E2621" t="str">
        <f t="shared" si="121"/>
        <v/>
      </c>
      <c r="F2621" t="str">
        <f>IF(full_data!E2621&lt;&gt;"",full_data!E2621,"")</f>
        <v/>
      </c>
      <c r="G2621" t="str">
        <f>IF(full_data!F2621&lt;&gt;"",full_data!F2621,"")</f>
        <v/>
      </c>
      <c r="H2621" t="str">
        <f>IF(full_data!G2621&lt;&gt;"",full_data!G2621,"")</f>
        <v/>
      </c>
      <c r="I2621" t="str">
        <f>IF(full_data!H2621&lt;&gt;"",full_data!H2621,"")</f>
        <v/>
      </c>
      <c r="J2621" t="str">
        <f>IF(full_data!I2621&lt;&gt;"",full_data!I2621,"")</f>
        <v/>
      </c>
      <c r="K2621" t="str">
        <f>IF(full_data!J2621&lt;&gt;"",full_data!J2621,"")</f>
        <v/>
      </c>
      <c r="L2621" t="str">
        <f>IF(full_data!G2621&lt;&gt;"",full_data!G2621,"")</f>
        <v/>
      </c>
      <c r="M2621" t="str">
        <f>IF(full_data!L2621&lt;&gt;"",full_data!L2621,"")</f>
        <v/>
      </c>
      <c r="N2621" t="str">
        <f t="shared" si="122"/>
        <v/>
      </c>
    </row>
    <row r="2622" spans="1:14" x14ac:dyDescent="0.35">
      <c r="A2622" t="str">
        <f>IF(LEFT(C2622,1)="#",C2622,IF(full_data!A2622&lt;&gt;"",full_data!A2622,""))</f>
        <v>#“To Ninlil, Enlila, child of Adda, dedicated this (vessel) as a votive offering for the well- being of his spouse and child.”</v>
      </c>
      <c r="B2622" t="str">
        <f t="shared" si="120"/>
        <v/>
      </c>
      <c r="C2622" t="str">
        <f>IF(full_data!B2622&lt;&gt;"",full_data!B2622,"")</f>
        <v>#“To Ninlil, Enlila, child of Adda, dedicated this (vessel) as a votive offering for the well- being of his spouse and child.”</v>
      </c>
      <c r="D2622" t="str">
        <f>IF(full_data!C2622&lt;&gt;"",full_data!C2622,"")</f>
        <v/>
      </c>
      <c r="E2622" t="str">
        <f t="shared" si="121"/>
        <v/>
      </c>
      <c r="F2622" t="str">
        <f>IF(full_data!E2622&lt;&gt;"",full_data!E2622,"")</f>
        <v/>
      </c>
      <c r="G2622" t="str">
        <f>IF(full_data!F2622&lt;&gt;"",full_data!F2622,"")</f>
        <v/>
      </c>
      <c r="H2622" t="str">
        <f>IF(full_data!G2622&lt;&gt;"",full_data!G2622,"")</f>
        <v/>
      </c>
      <c r="I2622" t="str">
        <f>IF(full_data!H2622&lt;&gt;"",full_data!H2622,"")</f>
        <v/>
      </c>
      <c r="J2622" t="str">
        <f>IF(full_data!I2622&lt;&gt;"",full_data!I2622,"")</f>
        <v/>
      </c>
      <c r="K2622" t="str">
        <f>IF(full_data!J2622&lt;&gt;"",full_data!J2622,"")</f>
        <v/>
      </c>
      <c r="L2622" t="str">
        <f>IF(full_data!G2622&lt;&gt;"",full_data!G2622,"")</f>
        <v/>
      </c>
      <c r="M2622" t="str">
        <f>IF(full_data!L2622&lt;&gt;"",full_data!L2622,"")</f>
        <v/>
      </c>
      <c r="N2622" t="str">
        <f t="shared" si="122"/>
        <v/>
      </c>
    </row>
    <row r="2623" spans="1:14" x14ac:dyDescent="0.35">
      <c r="A2623">
        <f>IF(LEFT(C2623,1)="#",C2623,IF(full_data!A2623&lt;&gt;"",full_data!A2623,""))</f>
        <v>1</v>
      </c>
      <c r="B2623" t="str">
        <f t="shared" si="120"/>
        <v>dnin-lil₂,</v>
      </c>
      <c r="C2623" t="str">
        <f>IF(full_data!B2623&lt;&gt;"",full_data!B2623,"")</f>
        <v>dnin-lil₂,</v>
      </c>
      <c r="D2623" t="str">
        <f>IF(full_data!C2623&lt;&gt;"",full_data!C2623,"")</f>
        <v>ninlil=ra</v>
      </c>
      <c r="E2623" t="str">
        <f t="shared" si="121"/>
        <v>_</v>
      </c>
      <c r="F2623" t="str">
        <f>IF(full_data!E2623&lt;&gt;"",full_data!E2623,"")</f>
        <v>DN=DAT.H</v>
      </c>
      <c r="G2623">
        <f>IF(full_data!F2623&lt;&gt;"",full_data!F2623,"")</f>
        <v>10</v>
      </c>
      <c r="H2623" t="str">
        <f>IF(full_data!G2623&lt;&gt;"",full_data!G2623,"")</f>
        <v>DAT</v>
      </c>
      <c r="I2623" t="str">
        <f>IF(full_data!H2623&lt;&gt;"",full_data!H2623,"")</f>
        <v>iobj</v>
      </c>
      <c r="J2623" t="str">
        <f>IF(full_data!I2623&lt;&gt;"",full_data!I2623,"")</f>
        <v/>
      </c>
      <c r="K2623">
        <f>IF(full_data!J2623&lt;&gt;"",full_data!J2623,"")</f>
        <v>10</v>
      </c>
      <c r="L2623" t="str">
        <f>IF(full_data!G2623&lt;&gt;"",full_data!G2623,"")</f>
        <v>DAT</v>
      </c>
      <c r="M2623" t="str">
        <f>IF(full_data!L2623&lt;&gt;"",full_data!L2623,"")</f>
        <v/>
      </c>
      <c r="N2623" t="str">
        <f t="shared" si="122"/>
        <v>_</v>
      </c>
    </row>
    <row r="2624" spans="1:14" x14ac:dyDescent="0.35">
      <c r="A2624">
        <f>IF(LEFT(C2624,1)="#",C2624,IF(full_data!A2624&lt;&gt;"",full_data!A2624,""))</f>
        <v>2</v>
      </c>
      <c r="B2624" t="str">
        <f t="shared" si="120"/>
        <v>den-lilₓ(E₂)-la₂,</v>
      </c>
      <c r="C2624" t="str">
        <f>IF(full_data!B2624&lt;&gt;"",full_data!B2624,"")</f>
        <v>den-lilₓ(E₂)-la₂,</v>
      </c>
      <c r="D2624" t="str">
        <f>IF(full_data!C2624&lt;&gt;"",full_data!C2624,"")</f>
        <v>enlilak</v>
      </c>
      <c r="E2624" t="str">
        <f t="shared" si="121"/>
        <v>_</v>
      </c>
      <c r="F2624" t="str">
        <f>IF(full_data!E2624&lt;&gt;"",full_data!E2624,"")</f>
        <v>PN₁</v>
      </c>
      <c r="G2624">
        <f>IF(full_data!F2624&lt;&gt;"",full_data!F2624,"")</f>
        <v>10</v>
      </c>
      <c r="H2624" t="str">
        <f>IF(full_data!G2624&lt;&gt;"",full_data!G2624,"")</f>
        <v>ERG</v>
      </c>
      <c r="I2624" t="str">
        <f>IF(full_data!H2624&lt;&gt;"",full_data!H2624,"")</f>
        <v>nsubj</v>
      </c>
      <c r="J2624" t="str">
        <f>IF(full_data!I2624&lt;&gt;"",full_data!I2624,"")</f>
        <v/>
      </c>
      <c r="K2624">
        <f>IF(full_data!J2624&lt;&gt;"",full_data!J2624,"")</f>
        <v>10</v>
      </c>
      <c r="L2624" t="str">
        <f>IF(full_data!G2624&lt;&gt;"",full_data!G2624,"")</f>
        <v>ERG</v>
      </c>
      <c r="M2624" t="str">
        <f>IF(full_data!L2624&lt;&gt;"",full_data!L2624,"")</f>
        <v>marked on 4</v>
      </c>
      <c r="N2624" t="str">
        <f t="shared" si="122"/>
        <v>_</v>
      </c>
    </row>
    <row r="2625" spans="1:14" x14ac:dyDescent="0.35">
      <c r="A2625">
        <f>IF(LEFT(C2625,1)="#",C2625,IF(full_data!A2625&lt;&gt;"",full_data!A2625,""))</f>
        <v>3</v>
      </c>
      <c r="B2625" t="str">
        <f t="shared" si="120"/>
        <v>dumu</v>
      </c>
      <c r="C2625" t="str">
        <f>IF(full_data!B2625&lt;&gt;"",full_data!B2625,"")</f>
        <v>dumu</v>
      </c>
      <c r="D2625" t="str">
        <f>IF(full_data!C2625&lt;&gt;"",full_data!C2625,"")</f>
        <v>dumu</v>
      </c>
      <c r="E2625" t="str">
        <f t="shared" si="121"/>
        <v>_</v>
      </c>
      <c r="F2625" t="str">
        <f>IF(full_data!E2625&lt;&gt;"",full_data!E2625,"")</f>
        <v>child</v>
      </c>
      <c r="G2625">
        <f>IF(full_data!F2625&lt;&gt;"",full_data!F2625,"")</f>
        <v>2</v>
      </c>
      <c r="H2625" t="str">
        <f>IF(full_data!G2625&lt;&gt;"",full_data!G2625,"")</f>
        <v>appos</v>
      </c>
      <c r="I2625" t="str">
        <f>IF(full_data!H2625&lt;&gt;"",full_data!H2625,"")</f>
        <v/>
      </c>
      <c r="J2625" t="str">
        <f>IF(full_data!I2625&lt;&gt;"",full_data!I2625,"")</f>
        <v/>
      </c>
      <c r="K2625">
        <f>IF(full_data!J2625&lt;&gt;"",full_data!J2625,"")</f>
        <v>2</v>
      </c>
      <c r="L2625" t="str">
        <f>IF(full_data!G2625&lt;&gt;"",full_data!G2625,"")</f>
        <v>appos</v>
      </c>
      <c r="M2625" t="str">
        <f>IF(full_data!L2625&lt;&gt;"",full_data!L2625,"")</f>
        <v/>
      </c>
      <c r="N2625" t="str">
        <f t="shared" si="122"/>
        <v>_</v>
      </c>
    </row>
    <row r="2626" spans="1:14" x14ac:dyDescent="0.35">
      <c r="A2626">
        <f>IF(LEFT(C2626,1)="#",C2626,IF(full_data!A2626&lt;&gt;"",full_data!A2626,""))</f>
        <v>4</v>
      </c>
      <c r="B2626" t="str">
        <f t="shared" si="120"/>
        <v>ad-da-ke₄,</v>
      </c>
      <c r="C2626" t="str">
        <f>IF(full_data!B2626&lt;&gt;"",full_data!B2626,"")</f>
        <v>ad-da-ke₄,</v>
      </c>
      <c r="D2626" t="str">
        <f>IF(full_data!C2626&lt;&gt;"",full_data!C2626,"")</f>
        <v>adda=ak=e</v>
      </c>
      <c r="E2626" t="str">
        <f t="shared" si="121"/>
        <v>_</v>
      </c>
      <c r="F2626" t="str">
        <f>IF(full_data!E2626&lt;&gt;"",full_data!E2626,"")</f>
        <v>PN₂=GEN=ERG</v>
      </c>
      <c r="G2626">
        <f>IF(full_data!F2626&lt;&gt;"",full_data!F2626,"")</f>
        <v>3</v>
      </c>
      <c r="H2626" t="str">
        <f>IF(full_data!G2626&lt;&gt;"",full_data!G2626,"")</f>
        <v>GEN</v>
      </c>
      <c r="I2626" t="str">
        <f>IF(full_data!H2626&lt;&gt;"",full_data!H2626,"")</f>
        <v>nmod</v>
      </c>
      <c r="J2626" t="str">
        <f>IF(full_data!I2626&lt;&gt;"",full_data!I2626,"")</f>
        <v/>
      </c>
      <c r="K2626">
        <f>IF(full_data!J2626&lt;&gt;"",full_data!J2626,"")</f>
        <v>3</v>
      </c>
      <c r="L2626" t="str">
        <f>IF(full_data!G2626&lt;&gt;"",full_data!G2626,"")</f>
        <v>GEN</v>
      </c>
      <c r="M2626" t="str">
        <f>IF(full_data!L2626&lt;&gt;"",full_data!L2626,"")</f>
        <v/>
      </c>
      <c r="N2626" t="str">
        <f t="shared" si="122"/>
        <v>_</v>
      </c>
    </row>
    <row r="2627" spans="1:14" x14ac:dyDescent="0.35">
      <c r="A2627">
        <f>IF(LEFT(C2627,1)="#",C2627,IF(full_data!A2627&lt;&gt;"",full_data!A2627,""))</f>
        <v>5</v>
      </c>
      <c r="B2627" t="str">
        <f t="shared" ref="B2627:B2690" si="123">IF(LEFT(C2627,1)="#","",C2627)</f>
        <v>ga-til₃-la-še₃,</v>
      </c>
      <c r="C2627" t="str">
        <f>IF(full_data!B2627&lt;&gt;"",full_data!B2627,"")</f>
        <v>ga-til₃-la-še₃,</v>
      </c>
      <c r="D2627" t="str">
        <f>IF(full_data!C2627&lt;&gt;"",full_data!C2627,"")</f>
        <v>gatila=še</v>
      </c>
      <c r="E2627" t="str">
        <f t="shared" ref="E2627:E2690" si="124">IF(ISNUMBER($A2627),"_","")</f>
        <v>_</v>
      </c>
      <c r="F2627" t="str">
        <f>IF(full_data!E2627&lt;&gt;"",full_data!E2627,"")</f>
        <v>offering=TERM</v>
      </c>
      <c r="G2627">
        <f>IF(full_data!F2627&lt;&gt;"",full_data!F2627,"")</f>
        <v>10</v>
      </c>
      <c r="H2627" t="str">
        <f>IF(full_data!G2627&lt;&gt;"",full_data!G2627,"")</f>
        <v>TERM</v>
      </c>
      <c r="I2627" t="str">
        <f>IF(full_data!H2627&lt;&gt;"",full_data!H2627,"")</f>
        <v>obl</v>
      </c>
      <c r="J2627" t="str">
        <f>IF(full_data!I2627&lt;&gt;"",full_data!I2627,"")</f>
        <v/>
      </c>
      <c r="K2627">
        <f>IF(full_data!J2627&lt;&gt;"",full_data!J2627,"")</f>
        <v>10</v>
      </c>
      <c r="L2627" t="str">
        <f>IF(full_data!G2627&lt;&gt;"",full_data!G2627,"")</f>
        <v>TERM</v>
      </c>
      <c r="M2627" t="str">
        <f>IF(full_data!L2627&lt;&gt;"",full_data!L2627,"")</f>
        <v/>
      </c>
      <c r="N2627" t="str">
        <f t="shared" ref="N2627:N2690" si="125">IF(ISNUMBER($A2627),"_","")</f>
        <v>_</v>
      </c>
    </row>
    <row r="2628" spans="1:14" x14ac:dyDescent="0.35">
      <c r="A2628">
        <f>IF(LEFT(C2628,1)="#",C2628,IF(full_data!A2628&lt;&gt;"",full_data!A2628,""))</f>
        <v>6</v>
      </c>
      <c r="B2628" t="str">
        <f t="shared" si="123"/>
        <v>nam-til₃,</v>
      </c>
      <c r="C2628" t="str">
        <f>IF(full_data!B2628&lt;&gt;"",full_data!B2628,"")</f>
        <v>nam-til₃,</v>
      </c>
      <c r="D2628" t="str">
        <f>IF(full_data!C2628&lt;&gt;"",full_data!C2628,"")</f>
        <v>namtil</v>
      </c>
      <c r="E2628" t="str">
        <f t="shared" si="124"/>
        <v>_</v>
      </c>
      <c r="F2628" t="str">
        <f>IF(full_data!E2628&lt;&gt;"",full_data!E2628,"")</f>
        <v>life</v>
      </c>
      <c r="G2628">
        <f>IF(full_data!F2628&lt;&gt;"",full_data!F2628,"")</f>
        <v>10</v>
      </c>
      <c r="H2628" t="str">
        <f>IF(full_data!G2628&lt;&gt;"",full_data!G2628,"")</f>
        <v>TERM</v>
      </c>
      <c r="I2628" t="str">
        <f>IF(full_data!H2628&lt;&gt;"",full_data!H2628,"")</f>
        <v>obl</v>
      </c>
      <c r="J2628" t="str">
        <f>IF(full_data!I2628&lt;&gt;"",full_data!I2628,"")</f>
        <v/>
      </c>
      <c r="K2628">
        <f>IF(full_data!J2628&lt;&gt;"",full_data!J2628,"")</f>
        <v>10</v>
      </c>
      <c r="L2628" t="str">
        <f>IF(full_data!G2628&lt;&gt;"",full_data!G2628,"")</f>
        <v>TERM</v>
      </c>
      <c r="M2628" t="str">
        <f>IF(full_data!L2628&lt;&gt;"",full_data!L2628,"")</f>
        <v>marked on 8</v>
      </c>
      <c r="N2628" t="str">
        <f t="shared" si="125"/>
        <v>_</v>
      </c>
    </row>
    <row r="2629" spans="1:14" x14ac:dyDescent="0.35">
      <c r="A2629">
        <f>IF(LEFT(C2629,1)="#",C2629,IF(full_data!A2629&lt;&gt;"",full_data!A2629,""))</f>
        <v>7</v>
      </c>
      <c r="B2629" t="str">
        <f t="shared" si="123"/>
        <v>dam</v>
      </c>
      <c r="C2629" t="str">
        <f>IF(full_data!B2629&lt;&gt;"",full_data!B2629,"")</f>
        <v>dam</v>
      </c>
      <c r="D2629" t="str">
        <f>IF(full_data!C2629&lt;&gt;"",full_data!C2629,"")</f>
        <v>dam</v>
      </c>
      <c r="E2629" t="str">
        <f t="shared" si="124"/>
        <v>_</v>
      </c>
      <c r="F2629" t="str">
        <f>IF(full_data!E2629&lt;&gt;"",full_data!E2629,"")</f>
        <v>wife</v>
      </c>
      <c r="G2629">
        <f>IF(full_data!F2629&lt;&gt;"",full_data!F2629,"")</f>
        <v>6</v>
      </c>
      <c r="H2629" t="str">
        <f>IF(full_data!G2629&lt;&gt;"",full_data!G2629,"")</f>
        <v>GEN</v>
      </c>
      <c r="I2629" t="str">
        <f>IF(full_data!H2629&lt;&gt;"",full_data!H2629,"")</f>
        <v>nmod</v>
      </c>
      <c r="J2629" t="str">
        <f>IF(full_data!I2629&lt;&gt;"",full_data!I2629,"")</f>
        <v/>
      </c>
      <c r="K2629">
        <f>IF(full_data!J2629&lt;&gt;"",full_data!J2629,"")</f>
        <v>6</v>
      </c>
      <c r="L2629" t="str">
        <f>IF(full_data!G2629&lt;&gt;"",full_data!G2629,"")</f>
        <v>GEN</v>
      </c>
      <c r="M2629" t="str">
        <f>IF(full_data!L2629&lt;&gt;"",full_data!L2629,"")</f>
        <v>marked on 8</v>
      </c>
      <c r="N2629" t="str">
        <f t="shared" si="125"/>
        <v>_</v>
      </c>
    </row>
    <row r="2630" spans="1:14" x14ac:dyDescent="0.35">
      <c r="A2630">
        <f>IF(LEFT(C2630,1)="#",C2630,IF(full_data!A2630&lt;&gt;"",full_data!A2630,""))</f>
        <v>8</v>
      </c>
      <c r="B2630" t="str">
        <f t="shared" si="123"/>
        <v>dumu-na-še₃,</v>
      </c>
      <c r="C2630" t="str">
        <f>IF(full_data!B2630&lt;&gt;"",full_data!B2630,"")</f>
        <v>dumu-na-še₃,</v>
      </c>
      <c r="D2630" t="str">
        <f>IF(full_data!C2630&lt;&gt;"",full_data!C2630,"")</f>
        <v>dumu=ane=ak=še</v>
      </c>
      <c r="E2630" t="str">
        <f t="shared" si="124"/>
        <v>_</v>
      </c>
      <c r="F2630" t="str">
        <f>IF(full_data!E2630&lt;&gt;"",full_data!E2630,"")</f>
        <v>child=3.SG.H.POSS=GEN=TERM</v>
      </c>
      <c r="G2630">
        <f>IF(full_data!F2630&lt;&gt;"",full_data!F2630,"")</f>
        <v>7</v>
      </c>
      <c r="H2630" t="str">
        <f>IF(full_data!G2630&lt;&gt;"",full_data!G2630,"")</f>
        <v>appos</v>
      </c>
      <c r="I2630" t="str">
        <f>IF(full_data!H2630&lt;&gt;"",full_data!H2630,"")</f>
        <v/>
      </c>
      <c r="J2630" t="str">
        <f>IF(full_data!I2630&lt;&gt;"",full_data!I2630,"")</f>
        <v/>
      </c>
      <c r="K2630">
        <f>IF(full_data!J2630&lt;&gt;"",full_data!J2630,"")</f>
        <v>7</v>
      </c>
      <c r="L2630" t="str">
        <f>IF(full_data!G2630&lt;&gt;"",full_data!G2630,"")</f>
        <v>appos</v>
      </c>
      <c r="M2630" t="str">
        <f>IF(full_data!L2630&lt;&gt;"",full_data!L2630,"")</f>
        <v>implicit conjunction</v>
      </c>
      <c r="N2630" t="str">
        <f t="shared" si="125"/>
        <v>_</v>
      </c>
    </row>
    <row r="2631" spans="1:14" x14ac:dyDescent="0.35">
      <c r="A2631">
        <f>IF(LEFT(C2631,1)="#",C2631,IF(full_data!A2631&lt;&gt;"",full_data!A2631,""))</f>
        <v>9</v>
      </c>
      <c r="B2631" t="str">
        <f t="shared" si="123"/>
        <v>a</v>
      </c>
      <c r="C2631" t="str">
        <f>IF(full_data!B2631&lt;&gt;"",full_data!B2631,"")</f>
        <v>a</v>
      </c>
      <c r="D2631" t="str">
        <f>IF(full_data!C2631&lt;&gt;"",full_data!C2631,"")</f>
        <v>a=ø</v>
      </c>
      <c r="E2631" t="str">
        <f t="shared" si="124"/>
        <v>_</v>
      </c>
      <c r="F2631" t="str">
        <f>IF(full_data!E2631&lt;&gt;"",full_data!E2631,"")</f>
        <v>water=ABS</v>
      </c>
      <c r="G2631">
        <f>IF(full_data!F2631&lt;&gt;"",full_data!F2631,"")</f>
        <v>10</v>
      </c>
      <c r="H2631" t="str">
        <f>IF(full_data!G2631&lt;&gt;"",full_data!G2631,"")</f>
        <v>ABS</v>
      </c>
      <c r="I2631" t="str">
        <f>IF(full_data!H2631&lt;&gt;"",full_data!H2631,"")</f>
        <v>obj</v>
      </c>
      <c r="J2631" t="str">
        <f>IF(full_data!I2631&lt;&gt;"",full_data!I2631,"")</f>
        <v/>
      </c>
      <c r="K2631">
        <f>IF(full_data!J2631&lt;&gt;"",full_data!J2631,"")</f>
        <v>10</v>
      </c>
      <c r="L2631" t="str">
        <f>IF(full_data!G2631&lt;&gt;"",full_data!G2631,"")</f>
        <v>ABS</v>
      </c>
      <c r="M2631" t="str">
        <f>IF(full_data!L2631&lt;&gt;"",full_data!L2631,"")</f>
        <v/>
      </c>
      <c r="N2631" t="str">
        <f t="shared" si="125"/>
        <v>_</v>
      </c>
    </row>
    <row r="2632" spans="1:14" x14ac:dyDescent="0.35">
      <c r="A2632">
        <f>IF(LEFT(C2632,1)="#",C2632,IF(full_data!A2632&lt;&gt;"",full_data!A2632,""))</f>
        <v>10</v>
      </c>
      <c r="B2632" t="str">
        <f t="shared" si="123"/>
        <v>mu-na-ru</v>
      </c>
      <c r="C2632" t="str">
        <f>IF(full_data!B2632&lt;&gt;"",full_data!B2632,"")</f>
        <v>mu-na-ru</v>
      </c>
      <c r="D2632" t="str">
        <f>IF(full_data!C2632&lt;&gt;"",full_data!C2632,"")</f>
        <v>S4mu-S6nn-S7a-S11n-S12ru-S14ø</v>
      </c>
      <c r="E2632" t="str">
        <f t="shared" si="124"/>
        <v>_</v>
      </c>
      <c r="F2632" t="str">
        <f>IF(full_data!E2632&lt;&gt;"",full_data!E2632,"")</f>
        <v>VEN-3.SG.H-DAT-3.SG.H.A-impose-3.SG.P</v>
      </c>
      <c r="G2632">
        <f>IF(full_data!F2632&lt;&gt;"",full_data!F2632,"")</f>
        <v>0</v>
      </c>
      <c r="H2632" t="str">
        <f>IF(full_data!G2632&lt;&gt;"",full_data!G2632,"")</f>
        <v>root</v>
      </c>
      <c r="I2632" t="str">
        <f>IF(full_data!H2632&lt;&gt;"",full_data!H2632,"")</f>
        <v>root</v>
      </c>
      <c r="J2632" t="str">
        <f>IF(full_data!I2632&lt;&gt;"",full_data!I2632,"")</f>
        <v/>
      </c>
      <c r="K2632">
        <f>IF(full_data!J2632&lt;&gt;"",full_data!J2632,"")</f>
        <v>0</v>
      </c>
      <c r="L2632" t="str">
        <f>IF(full_data!G2632&lt;&gt;"",full_data!G2632,"")</f>
        <v>root</v>
      </c>
      <c r="M2632" t="str">
        <f>IF(full_data!L2632&lt;&gt;"",full_data!L2632,"")</f>
        <v/>
      </c>
      <c r="N2632" t="str">
        <f t="shared" si="125"/>
        <v>_</v>
      </c>
    </row>
    <row r="2633" spans="1:14" x14ac:dyDescent="0.35">
      <c r="A2633" t="str">
        <f>IF(LEFT(C2633,1)="#",C2633,IF(full_data!A2633&lt;&gt;"",full_data!A2633,""))</f>
        <v/>
      </c>
      <c r="B2633" t="str">
        <f t="shared" si="123"/>
        <v/>
      </c>
      <c r="C2633" t="str">
        <f>IF(full_data!B2633&lt;&gt;"",full_data!B2633,"")</f>
        <v/>
      </c>
      <c r="D2633" t="str">
        <f>IF(full_data!C2633&lt;&gt;"",full_data!C2633,"")</f>
        <v/>
      </c>
      <c r="E2633" t="str">
        <f t="shared" si="124"/>
        <v/>
      </c>
      <c r="F2633" t="str">
        <f>IF(full_data!E2633&lt;&gt;"",full_data!E2633,"")</f>
        <v/>
      </c>
      <c r="G2633" t="str">
        <f>IF(full_data!F2633&lt;&gt;"",full_data!F2633,"")</f>
        <v/>
      </c>
      <c r="H2633" t="str">
        <f>IF(full_data!G2633&lt;&gt;"",full_data!G2633,"")</f>
        <v/>
      </c>
      <c r="I2633" t="str">
        <f>IF(full_data!H2633&lt;&gt;"",full_data!H2633,"")</f>
        <v/>
      </c>
      <c r="J2633" t="str">
        <f>IF(full_data!I2633&lt;&gt;"",full_data!I2633,"")</f>
        <v/>
      </c>
      <c r="K2633" t="str">
        <f>IF(full_data!J2633&lt;&gt;"",full_data!J2633,"")</f>
        <v/>
      </c>
      <c r="L2633" t="str">
        <f>IF(full_data!G2633&lt;&gt;"",full_data!G2633,"")</f>
        <v/>
      </c>
      <c r="M2633" t="str">
        <f>IF(full_data!L2633&lt;&gt;"",full_data!L2633,"")</f>
        <v/>
      </c>
      <c r="N2633" t="str">
        <f t="shared" si="125"/>
        <v/>
      </c>
    </row>
    <row r="2634" spans="1:14" x14ac:dyDescent="0.35">
      <c r="A2634" t="str">
        <f>IF(LEFT(C2634,1)="#",C2634,IF(full_data!A2634&lt;&gt;"",full_data!A2634,""))</f>
        <v># P222841</v>
      </c>
      <c r="B2634" t="str">
        <f t="shared" si="123"/>
        <v/>
      </c>
      <c r="C2634" t="str">
        <f>IF(full_data!B2634&lt;&gt;"",full_data!B2634,"")</f>
        <v># P222841</v>
      </c>
      <c r="D2634" t="str">
        <f>IF(full_data!C2634&lt;&gt;"",full_data!C2634,"")</f>
        <v/>
      </c>
      <c r="E2634" t="str">
        <f t="shared" si="124"/>
        <v/>
      </c>
      <c r="F2634" t="str">
        <f>IF(full_data!E2634&lt;&gt;"",full_data!E2634,"")</f>
        <v/>
      </c>
      <c r="G2634" t="str">
        <f>IF(full_data!F2634&lt;&gt;"",full_data!F2634,"")</f>
        <v/>
      </c>
      <c r="H2634" t="str">
        <f>IF(full_data!G2634&lt;&gt;"",full_data!G2634,"")</f>
        <v/>
      </c>
      <c r="I2634" t="str">
        <f>IF(full_data!H2634&lt;&gt;"",full_data!H2634,"")</f>
        <v/>
      </c>
      <c r="J2634" t="str">
        <f>IF(full_data!I2634&lt;&gt;"",full_data!I2634,"")</f>
        <v/>
      </c>
      <c r="K2634" t="str">
        <f>IF(full_data!J2634&lt;&gt;"",full_data!J2634,"")</f>
        <v/>
      </c>
      <c r="L2634" t="str">
        <f>IF(full_data!G2634&lt;&gt;"",full_data!G2634,"")</f>
        <v/>
      </c>
      <c r="M2634" t="str">
        <f>IF(full_data!L2634&lt;&gt;"",full_data!L2634,"")</f>
        <v/>
      </c>
      <c r="N2634" t="str">
        <f t="shared" si="125"/>
        <v/>
      </c>
    </row>
    <row r="2635" spans="1:14" x14ac:dyDescent="0.35">
      <c r="A2635" t="str">
        <f>IF(LEFT(C2635,1)="#",C2635,IF(full_data!A2635&lt;&gt;"",full_data!A2635,""))</f>
        <v>#(354) Aya-Ane-pada 6 1–5 (RIME 1.13.6.6) (Ur, 24th c.) (P222841)</v>
      </c>
      <c r="B2635" t="str">
        <f t="shared" si="123"/>
        <v/>
      </c>
      <c r="C2635" t="str">
        <f>IF(full_data!B2635&lt;&gt;"",full_data!B2635,"")</f>
        <v>#(354) Aya-Ane-pada 6 1–5 (RIME 1.13.6.6) (Ur, 24th c.) (P222841)</v>
      </c>
      <c r="D2635" t="str">
        <f>IF(full_data!C2635&lt;&gt;"",full_data!C2635,"")</f>
        <v/>
      </c>
      <c r="E2635" t="str">
        <f t="shared" si="124"/>
        <v/>
      </c>
      <c r="F2635" t="str">
        <f>IF(full_data!E2635&lt;&gt;"",full_data!E2635,"")</f>
        <v/>
      </c>
      <c r="G2635" t="str">
        <f>IF(full_data!F2635&lt;&gt;"",full_data!F2635,"")</f>
        <v/>
      </c>
      <c r="H2635" t="str">
        <f>IF(full_data!G2635&lt;&gt;"",full_data!G2635,"")</f>
        <v/>
      </c>
      <c r="I2635" t="str">
        <f>IF(full_data!H2635&lt;&gt;"",full_data!H2635,"")</f>
        <v/>
      </c>
      <c r="J2635" t="str">
        <f>IF(full_data!I2635&lt;&gt;"",full_data!I2635,"")</f>
        <v/>
      </c>
      <c r="K2635" t="str">
        <f>IF(full_data!J2635&lt;&gt;"",full_data!J2635,"")</f>
        <v/>
      </c>
      <c r="L2635" t="str">
        <f>IF(full_data!G2635&lt;&gt;"",full_data!G2635,"")</f>
        <v/>
      </c>
      <c r="M2635" t="str">
        <f>IF(full_data!L2635&lt;&gt;"",full_data!L2635,"")</f>
        <v/>
      </c>
      <c r="N2635" t="str">
        <f t="shared" si="125"/>
        <v/>
      </c>
    </row>
    <row r="2636" spans="1:14" x14ac:dyDescent="0.35">
      <c r="A2636" t="str">
        <f>IF(LEFT(C2636,1)="#",C2636,IF(full_data!A2636&lt;&gt;"",full_data!A2636,""))</f>
        <v>#“To Nin-azu, Luduga dedicated this for the well-being of Aya-Ane-pada.”</v>
      </c>
      <c r="B2636" t="str">
        <f t="shared" si="123"/>
        <v/>
      </c>
      <c r="C2636" t="str">
        <f>IF(full_data!B2636&lt;&gt;"",full_data!B2636,"")</f>
        <v>#“To Nin-azu, Luduga dedicated this for the well-being of Aya-Ane-pada.”</v>
      </c>
      <c r="D2636" t="str">
        <f>IF(full_data!C2636&lt;&gt;"",full_data!C2636,"")</f>
        <v/>
      </c>
      <c r="E2636" t="str">
        <f t="shared" si="124"/>
        <v/>
      </c>
      <c r="F2636" t="str">
        <f>IF(full_data!E2636&lt;&gt;"",full_data!E2636,"")</f>
        <v/>
      </c>
      <c r="G2636" t="str">
        <f>IF(full_data!F2636&lt;&gt;"",full_data!F2636,"")</f>
        <v/>
      </c>
      <c r="H2636" t="str">
        <f>IF(full_data!G2636&lt;&gt;"",full_data!G2636,"")</f>
        <v/>
      </c>
      <c r="I2636" t="str">
        <f>IF(full_data!H2636&lt;&gt;"",full_data!H2636,"")</f>
        <v/>
      </c>
      <c r="J2636" t="str">
        <f>IF(full_data!I2636&lt;&gt;"",full_data!I2636,"")</f>
        <v/>
      </c>
      <c r="K2636" t="str">
        <f>IF(full_data!J2636&lt;&gt;"",full_data!J2636,"")</f>
        <v/>
      </c>
      <c r="L2636" t="str">
        <f>IF(full_data!G2636&lt;&gt;"",full_data!G2636,"")</f>
        <v/>
      </c>
      <c r="M2636" t="str">
        <f>IF(full_data!L2636&lt;&gt;"",full_data!L2636,"")</f>
        <v/>
      </c>
      <c r="N2636" t="str">
        <f t="shared" si="125"/>
        <v/>
      </c>
    </row>
    <row r="2637" spans="1:14" x14ac:dyDescent="0.35">
      <c r="A2637">
        <f>IF(LEFT(C2637,1)="#",C2637,IF(full_data!A2637&lt;&gt;"",full_data!A2637,""))</f>
        <v>1</v>
      </c>
      <c r="B2637" t="str">
        <f t="shared" si="123"/>
        <v>d⸢nin⸣-a-zu₅,</v>
      </c>
      <c r="C2637" t="str">
        <f>IF(full_data!B2637&lt;&gt;"",full_data!B2637,"")</f>
        <v>d⸢nin⸣-a-zu₅,</v>
      </c>
      <c r="D2637" t="str">
        <f>IF(full_data!C2637&lt;&gt;"",full_data!C2637,"")</f>
        <v>ninazu=ra</v>
      </c>
      <c r="E2637" t="str">
        <f t="shared" si="124"/>
        <v>_</v>
      </c>
      <c r="F2637" t="str">
        <f>IF(full_data!E2637&lt;&gt;"",full_data!E2637,"")</f>
        <v>DN=DAT.H</v>
      </c>
      <c r="G2637">
        <f>IF(full_data!F2637&lt;&gt;"",full_data!F2637,"")</f>
        <v>6</v>
      </c>
      <c r="H2637" t="str">
        <f>IF(full_data!G2637&lt;&gt;"",full_data!G2637,"")</f>
        <v>DAT</v>
      </c>
      <c r="I2637" t="str">
        <f>IF(full_data!H2637&lt;&gt;"",full_data!H2637,"")</f>
        <v>iobj</v>
      </c>
      <c r="J2637" t="str">
        <f>IF(full_data!I2637&lt;&gt;"",full_data!I2637,"")</f>
        <v/>
      </c>
      <c r="K2637">
        <f>IF(full_data!J2637&lt;&gt;"",full_data!J2637,"")</f>
        <v>6</v>
      </c>
      <c r="L2637" t="str">
        <f>IF(full_data!G2637&lt;&gt;"",full_data!G2637,"")</f>
        <v>DAT</v>
      </c>
      <c r="M2637" t="str">
        <f>IF(full_data!L2637&lt;&gt;"",full_data!L2637,"")</f>
        <v/>
      </c>
      <c r="N2637" t="str">
        <f t="shared" si="125"/>
        <v>_</v>
      </c>
    </row>
    <row r="2638" spans="1:14" x14ac:dyDescent="0.35">
      <c r="A2638">
        <f>IF(LEFT(C2638,1)="#",C2638,IF(full_data!A2638&lt;&gt;"",full_data!A2638,""))</f>
        <v>2</v>
      </c>
      <c r="B2638" t="str">
        <f t="shared" si="123"/>
        <v>lu₂-dug₃-[ga],</v>
      </c>
      <c r="C2638" t="str">
        <f>IF(full_data!B2638&lt;&gt;"",full_data!B2638,"")</f>
        <v>lu₂-dug₃-[ga],</v>
      </c>
      <c r="D2638" t="str">
        <f>IF(full_data!C2638&lt;&gt;"",full_data!C2638,"")</f>
        <v>luduga=e</v>
      </c>
      <c r="E2638" t="str">
        <f t="shared" si="124"/>
        <v>_</v>
      </c>
      <c r="F2638" t="str">
        <f>IF(full_data!E2638&lt;&gt;"",full_data!E2638,"")</f>
        <v>PN=ERG</v>
      </c>
      <c r="G2638">
        <f>IF(full_data!F2638&lt;&gt;"",full_data!F2638,"")</f>
        <v>6</v>
      </c>
      <c r="H2638" t="str">
        <f>IF(full_data!G2638&lt;&gt;"",full_data!G2638,"")</f>
        <v>ERG</v>
      </c>
      <c r="I2638" t="str">
        <f>IF(full_data!H2638&lt;&gt;"",full_data!H2638,"")</f>
        <v>nsubj</v>
      </c>
      <c r="J2638" t="str">
        <f>IF(full_data!I2638&lt;&gt;"",full_data!I2638,"")</f>
        <v/>
      </c>
      <c r="K2638">
        <f>IF(full_data!J2638&lt;&gt;"",full_data!J2638,"")</f>
        <v>6</v>
      </c>
      <c r="L2638" t="str">
        <f>IF(full_data!G2638&lt;&gt;"",full_data!G2638,"")</f>
        <v>ERG</v>
      </c>
      <c r="M2638" t="str">
        <f>IF(full_data!L2638&lt;&gt;"",full_data!L2638,"")</f>
        <v/>
      </c>
      <c r="N2638" t="str">
        <f t="shared" si="125"/>
        <v>_</v>
      </c>
    </row>
    <row r="2639" spans="1:14" x14ac:dyDescent="0.35">
      <c r="A2639">
        <f>IF(LEFT(C2639,1)="#",C2639,IF(full_data!A2639&lt;&gt;"",full_data!A2639,""))</f>
        <v>3</v>
      </c>
      <c r="B2639" t="str">
        <f t="shared" si="123"/>
        <v>nam-til₃,</v>
      </c>
      <c r="C2639" t="str">
        <f>IF(full_data!B2639&lt;&gt;"",full_data!B2639,"")</f>
        <v>nam-til₃,</v>
      </c>
      <c r="D2639" t="str">
        <f>IF(full_data!C2639&lt;&gt;"",full_data!C2639,"")</f>
        <v>namtil</v>
      </c>
      <c r="E2639" t="str">
        <f t="shared" si="124"/>
        <v>_</v>
      </c>
      <c r="F2639" t="str">
        <f>IF(full_data!E2639&lt;&gt;"",full_data!E2639,"")</f>
        <v>life</v>
      </c>
      <c r="G2639">
        <f>IF(full_data!F2639&lt;&gt;"",full_data!F2639,"")</f>
        <v>6</v>
      </c>
      <c r="H2639" t="str">
        <f>IF(full_data!G2639&lt;&gt;"",full_data!G2639,"")</f>
        <v>TERM</v>
      </c>
      <c r="I2639" t="str">
        <f>IF(full_data!H2639&lt;&gt;"",full_data!H2639,"")</f>
        <v>obl</v>
      </c>
      <c r="J2639" t="str">
        <f>IF(full_data!I2639&lt;&gt;"",full_data!I2639,"")</f>
        <v/>
      </c>
      <c r="K2639">
        <f>IF(full_data!J2639&lt;&gt;"",full_data!J2639,"")</f>
        <v>6</v>
      </c>
      <c r="L2639" t="str">
        <f>IF(full_data!G2639&lt;&gt;"",full_data!G2639,"")</f>
        <v>TERM</v>
      </c>
      <c r="M2639" t="str">
        <f>IF(full_data!L2639&lt;&gt;"",full_data!L2639,"")</f>
        <v>marked on 4</v>
      </c>
      <c r="N2639" t="str">
        <f t="shared" si="125"/>
        <v>_</v>
      </c>
    </row>
    <row r="2640" spans="1:14" x14ac:dyDescent="0.35">
      <c r="A2640">
        <f>IF(LEFT(C2640,1)="#",C2640,IF(full_data!A2640&lt;&gt;"",full_data!A2640,""))</f>
        <v>4</v>
      </c>
      <c r="B2640" t="str">
        <f t="shared" si="123"/>
        <v>aya₂-an-ne₂-pad₃-da-še₃,</v>
      </c>
      <c r="C2640" t="str">
        <f>IF(full_data!B2640&lt;&gt;"",full_data!B2640,"")</f>
        <v>aya₂-an-ne₂-pad₃-da-še₃,</v>
      </c>
      <c r="D2640" t="str">
        <f>IF(full_data!C2640&lt;&gt;"",full_data!C2640,"")</f>
        <v>ayaanepada=ak=še</v>
      </c>
      <c r="E2640" t="str">
        <f t="shared" si="124"/>
        <v>_</v>
      </c>
      <c r="F2640" t="str">
        <f>IF(full_data!E2640&lt;&gt;"",full_data!E2640,"")</f>
        <v>PN=GEN=TERM</v>
      </c>
      <c r="G2640">
        <f>IF(full_data!F2640&lt;&gt;"",full_data!F2640,"")</f>
        <v>3</v>
      </c>
      <c r="H2640" t="str">
        <f>IF(full_data!G2640&lt;&gt;"",full_data!G2640,"")</f>
        <v>GEN</v>
      </c>
      <c r="I2640" t="str">
        <f>IF(full_data!H2640&lt;&gt;"",full_data!H2640,"")</f>
        <v>nmod</v>
      </c>
      <c r="J2640" t="str">
        <f>IF(full_data!I2640&lt;&gt;"",full_data!I2640,"")</f>
        <v/>
      </c>
      <c r="K2640">
        <f>IF(full_data!J2640&lt;&gt;"",full_data!J2640,"")</f>
        <v>3</v>
      </c>
      <c r="L2640" t="str">
        <f>IF(full_data!G2640&lt;&gt;"",full_data!G2640,"")</f>
        <v>GEN</v>
      </c>
      <c r="M2640" t="str">
        <f>IF(full_data!L2640&lt;&gt;"",full_data!L2640,"")</f>
        <v/>
      </c>
      <c r="N2640" t="str">
        <f t="shared" si="125"/>
        <v>_</v>
      </c>
    </row>
    <row r="2641" spans="1:14" x14ac:dyDescent="0.35">
      <c r="A2641">
        <f>IF(LEFT(C2641,1)="#",C2641,IF(full_data!A2641&lt;&gt;"",full_data!A2641,""))</f>
        <v>5</v>
      </c>
      <c r="B2641" t="str">
        <f t="shared" si="123"/>
        <v>a</v>
      </c>
      <c r="C2641" t="str">
        <f>IF(full_data!B2641&lt;&gt;"",full_data!B2641,"")</f>
        <v>a</v>
      </c>
      <c r="D2641" t="str">
        <f>IF(full_data!C2641&lt;&gt;"",full_data!C2641,"")</f>
        <v>a=ø</v>
      </c>
      <c r="E2641" t="str">
        <f t="shared" si="124"/>
        <v>_</v>
      </c>
      <c r="F2641" t="str">
        <f>IF(full_data!E2641&lt;&gt;"",full_data!E2641,"")</f>
        <v>water=ABS</v>
      </c>
      <c r="G2641">
        <f>IF(full_data!F2641&lt;&gt;"",full_data!F2641,"")</f>
        <v>6</v>
      </c>
      <c r="H2641" t="str">
        <f>IF(full_data!G2641&lt;&gt;"",full_data!G2641,"")</f>
        <v>ABS</v>
      </c>
      <c r="I2641" t="str">
        <f>IF(full_data!H2641&lt;&gt;"",full_data!H2641,"")</f>
        <v>obj</v>
      </c>
      <c r="J2641" t="str">
        <f>IF(full_data!I2641&lt;&gt;"",full_data!I2641,"")</f>
        <v/>
      </c>
      <c r="K2641">
        <f>IF(full_data!J2641&lt;&gt;"",full_data!J2641,"")</f>
        <v>6</v>
      </c>
      <c r="L2641" t="str">
        <f>IF(full_data!G2641&lt;&gt;"",full_data!G2641,"")</f>
        <v>ABS</v>
      </c>
      <c r="M2641" t="str">
        <f>IF(full_data!L2641&lt;&gt;"",full_data!L2641,"")</f>
        <v/>
      </c>
      <c r="N2641" t="str">
        <f t="shared" si="125"/>
        <v>_</v>
      </c>
    </row>
    <row r="2642" spans="1:14" x14ac:dyDescent="0.35">
      <c r="A2642">
        <f>IF(LEFT(C2642,1)="#",C2642,IF(full_data!A2642&lt;&gt;"",full_data!A2642,""))</f>
        <v>6</v>
      </c>
      <c r="B2642" t="str">
        <f t="shared" si="123"/>
        <v>mu-na-še₃-ru</v>
      </c>
      <c r="C2642" t="str">
        <f>IF(full_data!B2642&lt;&gt;"",full_data!B2642,"")</f>
        <v>mu-na-še₃-ru</v>
      </c>
      <c r="D2642" t="str">
        <f>IF(full_data!C2642&lt;&gt;"",full_data!C2642,"")</f>
        <v>S4mu-S6nn-S7a-S9ši-S11n-S12ru-S14ø</v>
      </c>
      <c r="E2642" t="str">
        <f t="shared" si="124"/>
        <v>_</v>
      </c>
      <c r="F2642" t="str">
        <f>IF(full_data!E2642&lt;&gt;"",full_data!E2642,"")</f>
        <v>VEN-3.SG.H-DAT-TERM-3.SG.H.A-impose-3.SG.P</v>
      </c>
      <c r="G2642">
        <f>IF(full_data!F2642&lt;&gt;"",full_data!F2642,"")</f>
        <v>0</v>
      </c>
      <c r="H2642" t="str">
        <f>IF(full_data!G2642&lt;&gt;"",full_data!G2642,"")</f>
        <v>root</v>
      </c>
      <c r="I2642" t="str">
        <f>IF(full_data!H2642&lt;&gt;"",full_data!H2642,"")</f>
        <v>root</v>
      </c>
      <c r="J2642" t="str">
        <f>IF(full_data!I2642&lt;&gt;"",full_data!I2642,"")</f>
        <v/>
      </c>
      <c r="K2642">
        <f>IF(full_data!J2642&lt;&gt;"",full_data!J2642,"")</f>
        <v>0</v>
      </c>
      <c r="L2642" t="str">
        <f>IF(full_data!G2642&lt;&gt;"",full_data!G2642,"")</f>
        <v>root</v>
      </c>
      <c r="M2642" t="str">
        <f>IF(full_data!L2642&lt;&gt;"",full_data!L2642,"")</f>
        <v/>
      </c>
      <c r="N2642" t="str">
        <f t="shared" si="125"/>
        <v>_</v>
      </c>
    </row>
    <row r="2643" spans="1:14" x14ac:dyDescent="0.35">
      <c r="A2643" t="str">
        <f>IF(LEFT(C2643,1)="#",C2643,IF(full_data!A2643&lt;&gt;"",full_data!A2643,""))</f>
        <v/>
      </c>
      <c r="B2643" t="str">
        <f t="shared" si="123"/>
        <v/>
      </c>
      <c r="C2643" t="str">
        <f>IF(full_data!B2643&lt;&gt;"",full_data!B2643,"")</f>
        <v/>
      </c>
      <c r="D2643" t="str">
        <f>IF(full_data!C2643&lt;&gt;"",full_data!C2643,"")</f>
        <v/>
      </c>
      <c r="E2643" t="str">
        <f t="shared" si="124"/>
        <v/>
      </c>
      <c r="F2643" t="str">
        <f>IF(full_data!E2643&lt;&gt;"",full_data!E2643,"")</f>
        <v/>
      </c>
      <c r="G2643" t="str">
        <f>IF(full_data!F2643&lt;&gt;"",full_data!F2643,"")</f>
        <v/>
      </c>
      <c r="H2643" t="str">
        <f>IF(full_data!G2643&lt;&gt;"",full_data!G2643,"")</f>
        <v/>
      </c>
      <c r="I2643" t="str">
        <f>IF(full_data!H2643&lt;&gt;"",full_data!H2643,"")</f>
        <v/>
      </c>
      <c r="J2643" t="str">
        <f>IF(full_data!I2643&lt;&gt;"",full_data!I2643,"")</f>
        <v/>
      </c>
      <c r="K2643" t="str">
        <f>IF(full_data!J2643&lt;&gt;"",full_data!J2643,"")</f>
        <v/>
      </c>
      <c r="L2643" t="str">
        <f>IF(full_data!G2643&lt;&gt;"",full_data!G2643,"")</f>
        <v/>
      </c>
      <c r="M2643" t="str">
        <f>IF(full_data!L2643&lt;&gt;"",full_data!L2643,"")</f>
        <v/>
      </c>
      <c r="N2643" t="str">
        <f t="shared" si="125"/>
        <v/>
      </c>
    </row>
    <row r="2644" spans="1:14" x14ac:dyDescent="0.35">
      <c r="A2644" t="str">
        <f>IF(LEFT(C2644,1)="#",C2644,IF(full_data!A2644&lt;&gt;"",full_data!A2644,""))</f>
        <v># P226193</v>
      </c>
      <c r="B2644" t="str">
        <f t="shared" si="123"/>
        <v/>
      </c>
      <c r="C2644" t="str">
        <f>IF(full_data!B2644&lt;&gt;"",full_data!B2644,"")</f>
        <v># P226193</v>
      </c>
      <c r="D2644" t="str">
        <f>IF(full_data!C2644&lt;&gt;"",full_data!C2644,"")</f>
        <v/>
      </c>
      <c r="E2644" t="str">
        <f t="shared" si="124"/>
        <v/>
      </c>
      <c r="F2644" t="str">
        <f>IF(full_data!E2644&lt;&gt;"",full_data!E2644,"")</f>
        <v/>
      </c>
      <c r="G2644" t="str">
        <f>IF(full_data!F2644&lt;&gt;"",full_data!F2644,"")</f>
        <v/>
      </c>
      <c r="H2644" t="str">
        <f>IF(full_data!G2644&lt;&gt;"",full_data!G2644,"")</f>
        <v/>
      </c>
      <c r="I2644" t="str">
        <f>IF(full_data!H2644&lt;&gt;"",full_data!H2644,"")</f>
        <v/>
      </c>
      <c r="J2644" t="str">
        <f>IF(full_data!I2644&lt;&gt;"",full_data!I2644,"")</f>
        <v/>
      </c>
      <c r="K2644" t="str">
        <f>IF(full_data!J2644&lt;&gt;"",full_data!J2644,"")</f>
        <v/>
      </c>
      <c r="L2644" t="str">
        <f>IF(full_data!G2644&lt;&gt;"",full_data!G2644,"")</f>
        <v/>
      </c>
      <c r="M2644" t="str">
        <f>IF(full_data!L2644&lt;&gt;"",full_data!L2644,"")</f>
        <v/>
      </c>
      <c r="N2644" t="str">
        <f t="shared" si="125"/>
        <v/>
      </c>
    </row>
    <row r="2645" spans="1:14" x14ac:dyDescent="0.35">
      <c r="A2645" t="str">
        <f>IF(LEFT(C2645,1)="#",C2645,IF(full_data!A2645&lt;&gt;"",full_data!A2645,""))</f>
        <v>#(15) Shulgi 2046 1’-3’ (RIME 3/2.1.2.2046) (Ur, 21st c.) (P226193)</v>
      </c>
      <c r="B2645" t="str">
        <f t="shared" si="123"/>
        <v/>
      </c>
      <c r="C2645" t="str">
        <f>IF(full_data!B2645&lt;&gt;"",full_data!B2645,"")</f>
        <v>#(15) Shulgi 2046 1’-3’ (RIME 3/2.1.2.2046) (Ur, 21st c.) (P226193)</v>
      </c>
      <c r="D2645" t="str">
        <f>IF(full_data!C2645&lt;&gt;"",full_data!C2645,"")</f>
        <v/>
      </c>
      <c r="E2645" t="str">
        <f t="shared" si="124"/>
        <v/>
      </c>
      <c r="F2645" t="str">
        <f>IF(full_data!E2645&lt;&gt;"",full_data!E2645,"")</f>
        <v/>
      </c>
      <c r="G2645" t="str">
        <f>IF(full_data!F2645&lt;&gt;"",full_data!F2645,"")</f>
        <v/>
      </c>
      <c r="H2645" t="str">
        <f>IF(full_data!G2645&lt;&gt;"",full_data!G2645,"")</f>
        <v/>
      </c>
      <c r="I2645" t="str">
        <f>IF(full_data!H2645&lt;&gt;"",full_data!H2645,"")</f>
        <v/>
      </c>
      <c r="J2645" t="str">
        <f>IF(full_data!I2645&lt;&gt;"",full_data!I2645,"")</f>
        <v/>
      </c>
      <c r="K2645" t="str">
        <f>IF(full_data!J2645&lt;&gt;"",full_data!J2645,"")</f>
        <v/>
      </c>
      <c r="L2645" t="str">
        <f>IF(full_data!G2645&lt;&gt;"",full_data!G2645,"")</f>
        <v/>
      </c>
      <c r="M2645" t="str">
        <f>IF(full_data!L2645&lt;&gt;"",full_data!L2645,"")</f>
        <v/>
      </c>
      <c r="N2645" t="str">
        <f t="shared" si="125"/>
        <v/>
      </c>
    </row>
    <row r="2646" spans="1:14" x14ac:dyDescent="0.35">
      <c r="A2646" t="str">
        <f>IF(LEFT(C2646,1)="#",C2646,IF(full_data!A2646&lt;&gt;"",full_data!A2646,""))</f>
        <v>#“for the well-being of Shulgi, the protective god of his land”</v>
      </c>
      <c r="B2646" t="str">
        <f t="shared" si="123"/>
        <v/>
      </c>
      <c r="C2646" t="str">
        <f>IF(full_data!B2646&lt;&gt;"",full_data!B2646,"")</f>
        <v>#“for the well-being of Shulgi, the protective god of his land”</v>
      </c>
      <c r="D2646" t="str">
        <f>IF(full_data!C2646&lt;&gt;"",full_data!C2646,"")</f>
        <v/>
      </c>
      <c r="E2646" t="str">
        <f t="shared" si="124"/>
        <v/>
      </c>
      <c r="F2646" t="str">
        <f>IF(full_data!E2646&lt;&gt;"",full_data!E2646,"")</f>
        <v/>
      </c>
      <c r="G2646" t="str">
        <f>IF(full_data!F2646&lt;&gt;"",full_data!F2646,"")</f>
        <v/>
      </c>
      <c r="H2646" t="str">
        <f>IF(full_data!G2646&lt;&gt;"",full_data!G2646,"")</f>
        <v/>
      </c>
      <c r="I2646" t="str">
        <f>IF(full_data!H2646&lt;&gt;"",full_data!H2646,"")</f>
        <v/>
      </c>
      <c r="J2646" t="str">
        <f>IF(full_data!I2646&lt;&gt;"",full_data!I2646,"")</f>
        <v/>
      </c>
      <c r="K2646" t="str">
        <f>IF(full_data!J2646&lt;&gt;"",full_data!J2646,"")</f>
        <v/>
      </c>
      <c r="L2646" t="str">
        <f>IF(full_data!G2646&lt;&gt;"",full_data!G2646,"")</f>
        <v/>
      </c>
      <c r="M2646" t="str">
        <f>IF(full_data!L2646&lt;&gt;"",full_data!L2646,"")</f>
        <v/>
      </c>
      <c r="N2646" t="str">
        <f t="shared" si="125"/>
        <v/>
      </c>
    </row>
    <row r="2647" spans="1:14" x14ac:dyDescent="0.35">
      <c r="A2647">
        <f>IF(LEFT(C2647,1)="#",C2647,IF(full_data!A2647&lt;&gt;"",full_data!A2647,""))</f>
        <v>1</v>
      </c>
      <c r="B2647" t="str">
        <f t="shared" si="123"/>
        <v>nam-til₃</v>
      </c>
      <c r="C2647" t="str">
        <f>IF(full_data!B2647&lt;&gt;"",full_data!B2647,"")</f>
        <v>nam-til₃</v>
      </c>
      <c r="D2647" t="str">
        <f>IF(full_data!C2647&lt;&gt;"",full_data!C2647,"")</f>
        <v>P1namtil</v>
      </c>
      <c r="E2647" t="str">
        <f t="shared" si="124"/>
        <v>_</v>
      </c>
      <c r="F2647" t="str">
        <f>IF(full_data!E2647&lt;&gt;"",full_data!E2647,"")</f>
        <v>P1life</v>
      </c>
      <c r="G2647">
        <f>IF(full_data!F2647&lt;&gt;"",full_data!F2647,"")</f>
        <v>0</v>
      </c>
      <c r="H2647" t="str">
        <f>IF(full_data!G2647&lt;&gt;"",full_data!G2647,"")</f>
        <v>TERM</v>
      </c>
      <c r="I2647" t="str">
        <f>IF(full_data!H2647&lt;&gt;"",full_data!H2647,"")</f>
        <v>root</v>
      </c>
      <c r="J2647" t="str">
        <f>IF(full_data!I2647&lt;&gt;"",full_data!I2647,"")</f>
        <v/>
      </c>
      <c r="K2647">
        <f>IF(full_data!J2647&lt;&gt;"",full_data!J2647,"")</f>
        <v>0</v>
      </c>
      <c r="L2647" t="str">
        <f>IF(full_data!G2647&lt;&gt;"",full_data!G2647,"")</f>
        <v>TERM</v>
      </c>
      <c r="M2647" t="str">
        <f>IF(full_data!L2647&lt;&gt;"",full_data!L2647,"")</f>
        <v>marked on 4</v>
      </c>
      <c r="N2647" t="str">
        <f t="shared" si="125"/>
        <v>_</v>
      </c>
    </row>
    <row r="2648" spans="1:14" x14ac:dyDescent="0.35">
      <c r="A2648">
        <f>IF(LEFT(C2648,1)="#",C2648,IF(full_data!A2648&lt;&gt;"",full_data!A2648,""))</f>
        <v>2</v>
      </c>
      <c r="B2648" t="str">
        <f t="shared" si="123"/>
        <v>dšul-gi</v>
      </c>
      <c r="C2648" t="str">
        <f>IF(full_data!B2648&lt;&gt;"",full_data!B2648,"")</f>
        <v>dšul-gi</v>
      </c>
      <c r="D2648" t="str">
        <f>IF(full_data!C2648&lt;&gt;"",full_data!C2648,"")</f>
        <v>P3[P1šulgir</v>
      </c>
      <c r="E2648" t="str">
        <f t="shared" si="124"/>
        <v>_</v>
      </c>
      <c r="F2648" t="str">
        <f>IF(full_data!E2648&lt;&gt;"",full_data!E2648,"")</f>
        <v>P3[P1PN</v>
      </c>
      <c r="G2648">
        <f>IF(full_data!F2648&lt;&gt;"",full_data!F2648,"")</f>
        <v>1</v>
      </c>
      <c r="H2648" t="str">
        <f>IF(full_data!G2648&lt;&gt;"",full_data!G2648,"")</f>
        <v>GEN</v>
      </c>
      <c r="I2648" t="str">
        <f>IF(full_data!H2648&lt;&gt;"",full_data!H2648,"")</f>
        <v>nmod</v>
      </c>
      <c r="J2648" t="str">
        <f>IF(full_data!I2648&lt;&gt;"",full_data!I2648,"")</f>
        <v/>
      </c>
      <c r="K2648">
        <f>IF(full_data!J2648&lt;&gt;"",full_data!J2648,"")</f>
        <v>1</v>
      </c>
      <c r="L2648" t="str">
        <f>IF(full_data!G2648&lt;&gt;"",full_data!G2648,"")</f>
        <v>GEN</v>
      </c>
      <c r="M2648" t="str">
        <f>IF(full_data!L2648&lt;&gt;"",full_data!L2648,"")</f>
        <v>marked on 4</v>
      </c>
      <c r="N2648" t="str">
        <f t="shared" si="125"/>
        <v>_</v>
      </c>
    </row>
    <row r="2649" spans="1:14" x14ac:dyDescent="0.35">
      <c r="A2649">
        <f>IF(LEFT(C2649,1)="#",C2649,IF(full_data!A2649&lt;&gt;"",full_data!A2649,""))</f>
        <v>3</v>
      </c>
      <c r="B2649" t="str">
        <f t="shared" si="123"/>
        <v>diŋir</v>
      </c>
      <c r="C2649" t="str">
        <f>IF(full_data!B2649&lt;&gt;"",full_data!B2649,"")</f>
        <v>diŋir</v>
      </c>
      <c r="D2649" t="str">
        <f>IF(full_data!C2649&lt;&gt;"",full_data!C2649,"")</f>
        <v>P1diŋir</v>
      </c>
      <c r="E2649" t="str">
        <f t="shared" si="124"/>
        <v>_</v>
      </c>
      <c r="F2649" t="str">
        <f>IF(full_data!E2649&lt;&gt;"",full_data!E2649,"")</f>
        <v>P1god</v>
      </c>
      <c r="G2649">
        <f>IF(full_data!F2649&lt;&gt;"",full_data!F2649,"")</f>
        <v>2</v>
      </c>
      <c r="H2649" t="str">
        <f>IF(full_data!G2649&lt;&gt;"",full_data!G2649,"")</f>
        <v>appos</v>
      </c>
      <c r="I2649" t="str">
        <f>IF(full_data!H2649&lt;&gt;"",full_data!H2649,"")</f>
        <v/>
      </c>
      <c r="J2649" t="str">
        <f>IF(full_data!I2649&lt;&gt;"",full_data!I2649,"")</f>
        <v/>
      </c>
      <c r="K2649">
        <f>IF(full_data!J2649&lt;&gt;"",full_data!J2649,"")</f>
        <v>2</v>
      </c>
      <c r="L2649" t="str">
        <f>IF(full_data!G2649&lt;&gt;"",full_data!G2649,"")</f>
        <v>appos</v>
      </c>
      <c r="M2649" t="str">
        <f>IF(full_data!L2649&lt;&gt;"",full_data!L2649,"")</f>
        <v/>
      </c>
      <c r="N2649" t="str">
        <f t="shared" si="125"/>
        <v>_</v>
      </c>
    </row>
    <row r="2650" spans="1:14" x14ac:dyDescent="0.35">
      <c r="A2650">
        <f>IF(LEFT(C2650,1)="#",C2650,IF(full_data!A2650&lt;&gt;"",full_data!A2650,""))</f>
        <v>4</v>
      </c>
      <c r="B2650" t="str">
        <f t="shared" si="123"/>
        <v>kalam-ma-na-ka-še₃</v>
      </c>
      <c r="C2650" t="str">
        <f>IF(full_data!B2650&lt;&gt;"",full_data!B2650,"")</f>
        <v>kalam-ma-na-ka-še₃</v>
      </c>
      <c r="D2650" t="str">
        <f>IF(full_data!C2650&lt;&gt;"",full_data!C2650,"")</f>
        <v>P3[P1kalam=P3ane=P5ak]=P5ak]=P5še</v>
      </c>
      <c r="E2650" t="str">
        <f t="shared" si="124"/>
        <v>_</v>
      </c>
      <c r="F2650" t="str">
        <f>IF(full_data!E2650&lt;&gt;"",full_data!E2650,"")</f>
        <v>P3[P1land=P33.SG.H.POSS=P5GEN]=P5GEN]=P5TERM</v>
      </c>
      <c r="G2650">
        <f>IF(full_data!F2650&lt;&gt;"",full_data!F2650,"")</f>
        <v>3</v>
      </c>
      <c r="H2650" t="str">
        <f>IF(full_data!G2650&lt;&gt;"",full_data!G2650,"")</f>
        <v>GEN</v>
      </c>
      <c r="I2650" t="str">
        <f>IF(full_data!H2650&lt;&gt;"",full_data!H2650,"")</f>
        <v>nmod</v>
      </c>
      <c r="J2650" t="str">
        <f>IF(full_data!I2650&lt;&gt;"",full_data!I2650,"")</f>
        <v/>
      </c>
      <c r="K2650">
        <f>IF(full_data!J2650&lt;&gt;"",full_data!J2650,"")</f>
        <v>3</v>
      </c>
      <c r="L2650" t="str">
        <f>IF(full_data!G2650&lt;&gt;"",full_data!G2650,"")</f>
        <v>GEN</v>
      </c>
      <c r="M2650" t="str">
        <f>IF(full_data!L2650&lt;&gt;"",full_data!L2650,"")</f>
        <v/>
      </c>
      <c r="N2650" t="str">
        <f t="shared" si="125"/>
        <v>_</v>
      </c>
    </row>
    <row r="2651" spans="1:14" x14ac:dyDescent="0.35">
      <c r="A2651" t="str">
        <f>IF(LEFT(C2651,1)="#",C2651,IF(full_data!A2651&lt;&gt;"",full_data!A2651,""))</f>
        <v/>
      </c>
      <c r="B2651" t="str">
        <f t="shared" si="123"/>
        <v/>
      </c>
      <c r="C2651" t="str">
        <f>IF(full_data!B2651&lt;&gt;"",full_data!B2651,"")</f>
        <v/>
      </c>
      <c r="D2651" t="str">
        <f>IF(full_data!C2651&lt;&gt;"",full_data!C2651,"")</f>
        <v/>
      </c>
      <c r="E2651" t="str">
        <f t="shared" si="124"/>
        <v/>
      </c>
      <c r="F2651" t="str">
        <f>IF(full_data!E2651&lt;&gt;"",full_data!E2651,"")</f>
        <v/>
      </c>
      <c r="G2651" t="str">
        <f>IF(full_data!F2651&lt;&gt;"",full_data!F2651,"")</f>
        <v/>
      </c>
      <c r="H2651" t="str">
        <f>IF(full_data!G2651&lt;&gt;"",full_data!G2651,"")</f>
        <v/>
      </c>
      <c r="I2651" t="str">
        <f>IF(full_data!H2651&lt;&gt;"",full_data!H2651,"")</f>
        <v/>
      </c>
      <c r="J2651" t="str">
        <f>IF(full_data!I2651&lt;&gt;"",full_data!I2651,"")</f>
        <v/>
      </c>
      <c r="K2651" t="str">
        <f>IF(full_data!J2651&lt;&gt;"",full_data!J2651,"")</f>
        <v/>
      </c>
      <c r="L2651" t="str">
        <f>IF(full_data!G2651&lt;&gt;"",full_data!G2651,"")</f>
        <v/>
      </c>
      <c r="M2651" t="str">
        <f>IF(full_data!L2651&lt;&gt;"",full_data!L2651,"")</f>
        <v/>
      </c>
      <c r="N2651" t="str">
        <f t="shared" si="125"/>
        <v/>
      </c>
    </row>
    <row r="2652" spans="1:14" x14ac:dyDescent="0.35">
      <c r="A2652" t="str">
        <f>IF(LEFT(C2652,1)="#",C2652,IF(full_data!A2652&lt;&gt;"",full_data!A2652,""))</f>
        <v># P226941</v>
      </c>
      <c r="B2652" t="str">
        <f t="shared" si="123"/>
        <v/>
      </c>
      <c r="C2652" t="str">
        <f>IF(full_data!B2652&lt;&gt;"",full_data!B2652,"")</f>
        <v># P226941</v>
      </c>
      <c r="D2652" t="str">
        <f>IF(full_data!C2652&lt;&gt;"",full_data!C2652,"")</f>
        <v/>
      </c>
      <c r="E2652" t="str">
        <f t="shared" si="124"/>
        <v/>
      </c>
      <c r="F2652" t="str">
        <f>IF(full_data!E2652&lt;&gt;"",full_data!E2652,"")</f>
        <v/>
      </c>
      <c r="G2652" t="str">
        <f>IF(full_data!F2652&lt;&gt;"",full_data!F2652,"")</f>
        <v/>
      </c>
      <c r="H2652" t="str">
        <f>IF(full_data!G2652&lt;&gt;"",full_data!G2652,"")</f>
        <v/>
      </c>
      <c r="I2652" t="str">
        <f>IF(full_data!H2652&lt;&gt;"",full_data!H2652,"")</f>
        <v/>
      </c>
      <c r="J2652" t="str">
        <f>IF(full_data!I2652&lt;&gt;"",full_data!I2652,"")</f>
        <v/>
      </c>
      <c r="K2652" t="str">
        <f>IF(full_data!J2652&lt;&gt;"",full_data!J2652,"")</f>
        <v/>
      </c>
      <c r="L2652" t="str">
        <f>IF(full_data!G2652&lt;&gt;"",full_data!G2652,"")</f>
        <v/>
      </c>
      <c r="M2652" t="str">
        <f>IF(full_data!L2652&lt;&gt;"",full_data!L2652,"")</f>
        <v/>
      </c>
      <c r="N2652" t="str">
        <f t="shared" si="125"/>
        <v/>
      </c>
    </row>
    <row r="2653" spans="1:14" x14ac:dyDescent="0.35">
      <c r="A2653" t="str">
        <f>IF(LEFT(C2653,1)="#",C2653,IF(full_data!A2653&lt;&gt;"",full_data!A2653,""))</f>
        <v>#(150) Shulgi 86 (RIME 3/2.01.02.86) (unknown, 21st c.) (P226941)</v>
      </c>
      <c r="B2653" t="str">
        <f t="shared" si="123"/>
        <v/>
      </c>
      <c r="C2653" t="str">
        <f>IF(full_data!B2653&lt;&gt;"",full_data!B2653,"")</f>
        <v>#(150) Shulgi 86 (RIME 3/2.01.02.86) (unknown, 21st c.) (P226941)</v>
      </c>
      <c r="D2653" t="str">
        <f>IF(full_data!C2653&lt;&gt;"",full_data!C2653,"")</f>
        <v/>
      </c>
      <c r="E2653" t="str">
        <f t="shared" si="124"/>
        <v/>
      </c>
      <c r="F2653" t="str">
        <f>IF(full_data!E2653&lt;&gt;"",full_data!E2653,"")</f>
        <v/>
      </c>
      <c r="G2653" t="str">
        <f>IF(full_data!F2653&lt;&gt;"",full_data!F2653,"")</f>
        <v/>
      </c>
      <c r="H2653" t="str">
        <f>IF(full_data!G2653&lt;&gt;"",full_data!G2653,"")</f>
        <v/>
      </c>
      <c r="I2653" t="str">
        <f>IF(full_data!H2653&lt;&gt;"",full_data!H2653,"")</f>
        <v/>
      </c>
      <c r="J2653" t="str">
        <f>IF(full_data!I2653&lt;&gt;"",full_data!I2653,"")</f>
        <v/>
      </c>
      <c r="K2653" t="str">
        <f>IF(full_data!J2653&lt;&gt;"",full_data!J2653,"")</f>
        <v/>
      </c>
      <c r="L2653" t="str">
        <f>IF(full_data!G2653&lt;&gt;"",full_data!G2653,"")</f>
        <v/>
      </c>
      <c r="M2653" t="str">
        <f>IF(full_data!L2653&lt;&gt;"",full_data!L2653,"")</f>
        <v/>
      </c>
      <c r="N2653" t="str">
        <f t="shared" si="125"/>
        <v/>
      </c>
    </row>
    <row r="2654" spans="1:14" x14ac:dyDescent="0.35">
      <c r="A2654" t="str">
        <f>IF(LEFT(C2654,1)="#",C2654,IF(full_data!A2654&lt;&gt;"",full_data!A2654,""))</f>
        <v>#“Baqartum, the king’s daughter: Shulgi-ili is your slave.”</v>
      </c>
      <c r="B2654" t="str">
        <f t="shared" si="123"/>
        <v/>
      </c>
      <c r="C2654" t="str">
        <f>IF(full_data!B2654&lt;&gt;"",full_data!B2654,"")</f>
        <v>#“Baqartum, the king’s daughter: Shulgi-ili is your slave.”</v>
      </c>
      <c r="D2654" t="str">
        <f>IF(full_data!C2654&lt;&gt;"",full_data!C2654,"")</f>
        <v/>
      </c>
      <c r="E2654" t="str">
        <f t="shared" si="124"/>
        <v/>
      </c>
      <c r="F2654" t="str">
        <f>IF(full_data!E2654&lt;&gt;"",full_data!E2654,"")</f>
        <v/>
      </c>
      <c r="G2654" t="str">
        <f>IF(full_data!F2654&lt;&gt;"",full_data!F2654,"")</f>
        <v/>
      </c>
      <c r="H2654" t="str">
        <f>IF(full_data!G2654&lt;&gt;"",full_data!G2654,"")</f>
        <v/>
      </c>
      <c r="I2654" t="str">
        <f>IF(full_data!H2654&lt;&gt;"",full_data!H2654,"")</f>
        <v/>
      </c>
      <c r="J2654" t="str">
        <f>IF(full_data!I2654&lt;&gt;"",full_data!I2654,"")</f>
        <v/>
      </c>
      <c r="K2654" t="str">
        <f>IF(full_data!J2654&lt;&gt;"",full_data!J2654,"")</f>
        <v/>
      </c>
      <c r="L2654" t="str">
        <f>IF(full_data!G2654&lt;&gt;"",full_data!G2654,"")</f>
        <v/>
      </c>
      <c r="M2654" t="str">
        <f>IF(full_data!L2654&lt;&gt;"",full_data!L2654,"")</f>
        <v/>
      </c>
      <c r="N2654" t="str">
        <f t="shared" si="125"/>
        <v/>
      </c>
    </row>
    <row r="2655" spans="1:14" x14ac:dyDescent="0.35">
      <c r="A2655">
        <f>IF(LEFT(C2655,1)="#",C2655,IF(full_data!A2655&lt;&gt;"",full_data!A2655,""))</f>
        <v>1</v>
      </c>
      <c r="B2655" t="str">
        <f t="shared" si="123"/>
        <v>ba-qar₃-tum,</v>
      </c>
      <c r="C2655" t="str">
        <f>IF(full_data!B2655&lt;&gt;"",full_data!B2655,"")</f>
        <v>ba-qar₃-tum,</v>
      </c>
      <c r="D2655" t="str">
        <f>IF(full_data!C2655&lt;&gt;"",full_data!C2655,"")</f>
        <v>baqartum</v>
      </c>
      <c r="E2655" t="str">
        <f t="shared" si="124"/>
        <v>_</v>
      </c>
      <c r="F2655" t="str">
        <f>IF(full_data!E2655&lt;&gt;"",full_data!E2655,"")</f>
        <v>PN1</v>
      </c>
      <c r="G2655">
        <f>IF(full_data!F2655&lt;&gt;"",full_data!F2655,"")</f>
        <v>5</v>
      </c>
      <c r="H2655" t="str">
        <f>IF(full_data!G2655&lt;&gt;"",full_data!G2655,"")</f>
        <v>voc</v>
      </c>
      <c r="I2655" t="str">
        <f>IF(full_data!H2655&lt;&gt;"",full_data!H2655,"")</f>
        <v/>
      </c>
      <c r="J2655" t="str">
        <f>IF(full_data!I2655&lt;&gt;"",full_data!I2655,"")</f>
        <v/>
      </c>
      <c r="K2655">
        <f>IF(full_data!J2655&lt;&gt;"",full_data!J2655,"")</f>
        <v>5</v>
      </c>
      <c r="L2655" t="str">
        <f>IF(full_data!G2655&lt;&gt;"",full_data!G2655,"")</f>
        <v>voc</v>
      </c>
      <c r="M2655" t="str">
        <f>IF(full_data!L2655&lt;&gt;"",full_data!L2655,"")</f>
        <v>ABS marked on 3, vocative use of ABS</v>
      </c>
      <c r="N2655" t="str">
        <f t="shared" si="125"/>
        <v>_</v>
      </c>
    </row>
    <row r="2656" spans="1:14" x14ac:dyDescent="0.35">
      <c r="A2656">
        <f>IF(LEFT(C2656,1)="#",C2656,IF(full_data!A2656&lt;&gt;"",full_data!A2656,""))</f>
        <v>2</v>
      </c>
      <c r="B2656" t="str">
        <f t="shared" si="123"/>
        <v>dumu-munus</v>
      </c>
      <c r="C2656" t="str">
        <f>IF(full_data!B2656&lt;&gt;"",full_data!B2656,"")</f>
        <v>dumu-munus</v>
      </c>
      <c r="D2656" t="str">
        <f>IF(full_data!C2656&lt;&gt;"",full_data!C2656,"")</f>
        <v>dumumunus</v>
      </c>
      <c r="E2656" t="str">
        <f t="shared" si="124"/>
        <v>_</v>
      </c>
      <c r="F2656" t="str">
        <f>IF(full_data!E2656&lt;&gt;"",full_data!E2656,"")</f>
        <v>daughter</v>
      </c>
      <c r="G2656">
        <f>IF(full_data!F2656&lt;&gt;"",full_data!F2656,"")</f>
        <v>1</v>
      </c>
      <c r="H2656" t="str">
        <f>IF(full_data!G2656&lt;&gt;"",full_data!G2656,"")</f>
        <v>appos</v>
      </c>
      <c r="I2656" t="str">
        <f>IF(full_data!H2656&lt;&gt;"",full_data!H2656,"")</f>
        <v/>
      </c>
      <c r="J2656" t="str">
        <f>IF(full_data!I2656&lt;&gt;"",full_data!I2656,"")</f>
        <v/>
      </c>
      <c r="K2656">
        <f>IF(full_data!J2656&lt;&gt;"",full_data!J2656,"")</f>
        <v>1</v>
      </c>
      <c r="L2656" t="str">
        <f>IF(full_data!G2656&lt;&gt;"",full_data!G2656,"")</f>
        <v>appos</v>
      </c>
      <c r="M2656" t="str">
        <f>IF(full_data!L2656&lt;&gt;"",full_data!L2656,"")</f>
        <v>implicit identity</v>
      </c>
      <c r="N2656" t="str">
        <f t="shared" si="125"/>
        <v>_</v>
      </c>
    </row>
    <row r="2657" spans="1:14" x14ac:dyDescent="0.35">
      <c r="A2657">
        <f>IF(LEFT(C2657,1)="#",C2657,IF(full_data!A2657&lt;&gt;"",full_data!A2657,""))</f>
        <v>3</v>
      </c>
      <c r="B2657" t="str">
        <f t="shared" si="123"/>
        <v>lugal,</v>
      </c>
      <c r="C2657" t="str">
        <f>IF(full_data!B2657&lt;&gt;"",full_data!B2657,"")</f>
        <v>lugal,</v>
      </c>
      <c r="D2657" t="str">
        <f>IF(full_data!C2657&lt;&gt;"",full_data!C2657,"")</f>
        <v>lugal=ak=ø</v>
      </c>
      <c r="E2657" t="str">
        <f t="shared" si="124"/>
        <v>_</v>
      </c>
      <c r="F2657" t="str">
        <f>IF(full_data!E2657&lt;&gt;"",full_data!E2657,"")</f>
        <v>king=GEN=ABS</v>
      </c>
      <c r="G2657">
        <f>IF(full_data!F2657&lt;&gt;"",full_data!F2657,"")</f>
        <v>2</v>
      </c>
      <c r="H2657" t="str">
        <f>IF(full_data!G2657&lt;&gt;"",full_data!G2657,"")</f>
        <v>GEN</v>
      </c>
      <c r="I2657" t="str">
        <f>IF(full_data!H2657&lt;&gt;"",full_data!H2657,"")</f>
        <v>nmod</v>
      </c>
      <c r="J2657" t="str">
        <f>IF(full_data!I2657&lt;&gt;"",full_data!I2657,"")</f>
        <v/>
      </c>
      <c r="K2657">
        <f>IF(full_data!J2657&lt;&gt;"",full_data!J2657,"")</f>
        <v>2</v>
      </c>
      <c r="L2657" t="str">
        <f>IF(full_data!G2657&lt;&gt;"",full_data!G2657,"")</f>
        <v>GEN</v>
      </c>
      <c r="M2657" t="str">
        <f>IF(full_data!L2657&lt;&gt;"",full_data!L2657,"")</f>
        <v/>
      </c>
      <c r="N2657" t="str">
        <f t="shared" si="125"/>
        <v>_</v>
      </c>
    </row>
    <row r="2658" spans="1:14" x14ac:dyDescent="0.35">
      <c r="A2658">
        <f>IF(LEFT(C2658,1)="#",C2658,IF(full_data!A2658&lt;&gt;"",full_data!A2658,""))</f>
        <v>4</v>
      </c>
      <c r="B2658" t="str">
        <f t="shared" si="123"/>
        <v>dšul-gi-i₃-li₂,</v>
      </c>
      <c r="C2658" t="str">
        <f>IF(full_data!B2658&lt;&gt;"",full_data!B2658,"")</f>
        <v>dšul-gi-i₃-li₂,</v>
      </c>
      <c r="D2658" t="str">
        <f>IF(full_data!C2658&lt;&gt;"",full_data!C2658,"")</f>
        <v>S[šulgiili=ø]</v>
      </c>
      <c r="E2658" t="str">
        <f t="shared" si="124"/>
        <v>_</v>
      </c>
      <c r="F2658" t="str">
        <f>IF(full_data!E2658&lt;&gt;"",full_data!E2658,"")</f>
        <v>S[PN2=abs]</v>
      </c>
      <c r="G2658">
        <f>IF(full_data!F2658&lt;&gt;"",full_data!F2658,"")</f>
        <v>4</v>
      </c>
      <c r="H2658" t="str">
        <f>IF(full_data!G2658&lt;&gt;"",full_data!G2658,"")</f>
        <v>ABS</v>
      </c>
      <c r="I2658" t="str">
        <f>IF(full_data!H2658&lt;&gt;"",full_data!H2658,"")</f>
        <v>obj</v>
      </c>
      <c r="J2658" t="str">
        <f>IF(full_data!I2658&lt;&gt;"",full_data!I2658,"")</f>
        <v/>
      </c>
      <c r="K2658">
        <f>IF(full_data!J2658&lt;&gt;"",full_data!J2658,"")</f>
        <v>4</v>
      </c>
      <c r="L2658" t="str">
        <f>IF(full_data!G2658&lt;&gt;"",full_data!G2658,"")</f>
        <v>ABS</v>
      </c>
      <c r="M2658" t="str">
        <f>IF(full_data!L2658&lt;&gt;"",full_data!L2658,"")</f>
        <v/>
      </c>
      <c r="N2658" t="str">
        <f t="shared" si="125"/>
        <v>_</v>
      </c>
    </row>
    <row r="2659" spans="1:14" x14ac:dyDescent="0.35">
      <c r="A2659">
        <f>IF(LEFT(C2659,1)="#",C2659,IF(full_data!A2659&lt;&gt;"",full_data!A2659,""))</f>
        <v>5</v>
      </c>
      <c r="B2659" t="str">
        <f t="shared" si="123"/>
        <v>arad-zu</v>
      </c>
      <c r="C2659" t="str">
        <f>IF(full_data!B2659&lt;&gt;"",full_data!B2659,"")</f>
        <v>arad-zu</v>
      </c>
      <c r="D2659" t="str">
        <f>IF(full_data!C2659&lt;&gt;"",full_data!C2659,"")</f>
        <v>PC[arad=zu=ø]</v>
      </c>
      <c r="E2659" t="str">
        <f t="shared" si="124"/>
        <v>_</v>
      </c>
      <c r="F2659" t="str">
        <f>IF(full_data!E2659&lt;&gt;"",full_data!E2659,"")</f>
        <v>PC[slave=2SG.POSS=ABS]</v>
      </c>
      <c r="G2659">
        <f>IF(full_data!F2659&lt;&gt;"",full_data!F2659,"")</f>
        <v>0</v>
      </c>
      <c r="H2659" t="str">
        <f>IF(full_data!G2659&lt;&gt;"",full_data!G2659,"")</f>
        <v>root</v>
      </c>
      <c r="I2659" t="str">
        <f>IF(full_data!H2659&lt;&gt;"",full_data!H2659,"")</f>
        <v>root</v>
      </c>
      <c r="J2659" t="str">
        <f>IF(full_data!I2659&lt;&gt;"",full_data!I2659,"")</f>
        <v/>
      </c>
      <c r="K2659">
        <f>IF(full_data!J2659&lt;&gt;"",full_data!J2659,"")</f>
        <v>0</v>
      </c>
      <c r="L2659" t="str">
        <f>IF(full_data!G2659&lt;&gt;"",full_data!G2659,"")</f>
        <v>root</v>
      </c>
      <c r="M2659" t="str">
        <f>IF(full_data!L2659&lt;&gt;"",full_data!L2659,"")</f>
        <v>implicit copula (how to distinguish that from apposition?)</v>
      </c>
      <c r="N2659" t="str">
        <f t="shared" si="125"/>
        <v>_</v>
      </c>
    </row>
    <row r="2660" spans="1:14" x14ac:dyDescent="0.35">
      <c r="A2660" t="str">
        <f>IF(LEFT(C2660,1)="#",C2660,IF(full_data!A2660&lt;&gt;"",full_data!A2660,""))</f>
        <v/>
      </c>
      <c r="B2660" t="str">
        <f t="shared" si="123"/>
        <v/>
      </c>
      <c r="C2660" t="str">
        <f>IF(full_data!B2660&lt;&gt;"",full_data!B2660,"")</f>
        <v/>
      </c>
      <c r="D2660" t="str">
        <f>IF(full_data!C2660&lt;&gt;"",full_data!C2660,"")</f>
        <v/>
      </c>
      <c r="E2660" t="str">
        <f t="shared" si="124"/>
        <v/>
      </c>
      <c r="F2660" t="str">
        <f>IF(full_data!E2660&lt;&gt;"",full_data!E2660,"")</f>
        <v/>
      </c>
      <c r="G2660" t="str">
        <f>IF(full_data!F2660&lt;&gt;"",full_data!F2660,"")</f>
        <v/>
      </c>
      <c r="H2660" t="str">
        <f>IF(full_data!G2660&lt;&gt;"",full_data!G2660,"")</f>
        <v/>
      </c>
      <c r="I2660" t="str">
        <f>IF(full_data!H2660&lt;&gt;"",full_data!H2660,"")</f>
        <v/>
      </c>
      <c r="J2660" t="str">
        <f>IF(full_data!I2660&lt;&gt;"",full_data!I2660,"")</f>
        <v/>
      </c>
      <c r="K2660" t="str">
        <f>IF(full_data!J2660&lt;&gt;"",full_data!J2660,"")</f>
        <v/>
      </c>
      <c r="L2660" t="str">
        <f>IF(full_data!G2660&lt;&gt;"",full_data!G2660,"")</f>
        <v/>
      </c>
      <c r="M2660" t="str">
        <f>IF(full_data!L2660&lt;&gt;"",full_data!L2660,"")</f>
        <v/>
      </c>
      <c r="N2660" t="str">
        <f t="shared" si="125"/>
        <v/>
      </c>
    </row>
    <row r="2661" spans="1:14" x14ac:dyDescent="0.35">
      <c r="A2661" t="str">
        <f>IF(LEFT(C2661,1)="#",C2661,IF(full_data!A2661&lt;&gt;"",full_data!A2661,""))</f>
        <v># P227059</v>
      </c>
      <c r="B2661" t="str">
        <f t="shared" si="123"/>
        <v/>
      </c>
      <c r="C2661" t="str">
        <f>IF(full_data!B2661&lt;&gt;"",full_data!B2661,"")</f>
        <v># P227059</v>
      </c>
      <c r="D2661" t="str">
        <f>IF(full_data!C2661&lt;&gt;"",full_data!C2661,"")</f>
        <v/>
      </c>
      <c r="E2661" t="str">
        <f t="shared" si="124"/>
        <v/>
      </c>
      <c r="F2661" t="str">
        <f>IF(full_data!E2661&lt;&gt;"",full_data!E2661,"")</f>
        <v/>
      </c>
      <c r="G2661" t="str">
        <f>IF(full_data!F2661&lt;&gt;"",full_data!F2661,"")</f>
        <v/>
      </c>
      <c r="H2661" t="str">
        <f>IF(full_data!G2661&lt;&gt;"",full_data!G2661,"")</f>
        <v/>
      </c>
      <c r="I2661" t="str">
        <f>IF(full_data!H2661&lt;&gt;"",full_data!H2661,"")</f>
        <v/>
      </c>
      <c r="J2661" t="str">
        <f>IF(full_data!I2661&lt;&gt;"",full_data!I2661,"")</f>
        <v/>
      </c>
      <c r="K2661" t="str">
        <f>IF(full_data!J2661&lt;&gt;"",full_data!J2661,"")</f>
        <v/>
      </c>
      <c r="L2661" t="str">
        <f>IF(full_data!G2661&lt;&gt;"",full_data!G2661,"")</f>
        <v/>
      </c>
      <c r="M2661" t="str">
        <f>IF(full_data!L2661&lt;&gt;"",full_data!L2661,"")</f>
        <v/>
      </c>
      <c r="N2661" t="str">
        <f t="shared" si="125"/>
        <v/>
      </c>
    </row>
    <row r="2662" spans="1:14" x14ac:dyDescent="0.35">
      <c r="A2662" t="str">
        <f>IF(LEFT(C2662,1)="#",C2662,IF(full_data!A2662&lt;&gt;"",full_data!A2662,""))</f>
        <v>#(83) Amar-Suena 5 2:1 (Ur, 21st c.) (P227059)</v>
      </c>
      <c r="B2662" t="str">
        <f t="shared" si="123"/>
        <v/>
      </c>
      <c r="C2662" t="str">
        <f>IF(full_data!B2662&lt;&gt;"",full_data!B2662,"")</f>
        <v>#(83) Amar-Suena 5 2:1 (Ur, 21st c.) (P227059)</v>
      </c>
      <c r="D2662" t="str">
        <f>IF(full_data!C2662&lt;&gt;"",full_data!C2662,"")</f>
        <v/>
      </c>
      <c r="E2662" t="str">
        <f t="shared" si="124"/>
        <v/>
      </c>
      <c r="F2662" t="str">
        <f>IF(full_data!E2662&lt;&gt;"",full_data!E2662,"")</f>
        <v/>
      </c>
      <c r="G2662" t="str">
        <f>IF(full_data!F2662&lt;&gt;"",full_data!F2662,"")</f>
        <v/>
      </c>
      <c r="H2662" t="str">
        <f>IF(full_data!G2662&lt;&gt;"",full_data!G2662,"")</f>
        <v/>
      </c>
      <c r="I2662" t="str">
        <f>IF(full_data!H2662&lt;&gt;"",full_data!H2662,"")</f>
        <v/>
      </c>
      <c r="J2662" t="str">
        <f>IF(full_data!I2662&lt;&gt;"",full_data!I2662,"")</f>
        <v/>
      </c>
      <c r="K2662" t="str">
        <f>IF(full_data!J2662&lt;&gt;"",full_data!J2662,"")</f>
        <v/>
      </c>
      <c r="L2662" t="str">
        <f>IF(full_data!G2662&lt;&gt;"",full_data!G2662,"")</f>
        <v/>
      </c>
      <c r="M2662" t="str">
        <f>IF(full_data!L2662&lt;&gt;"",full_data!L2662,"")</f>
        <v/>
      </c>
      <c r="N2662" t="str">
        <f t="shared" si="125"/>
        <v/>
      </c>
    </row>
    <row r="2663" spans="1:14" x14ac:dyDescent="0.35">
      <c r="A2663" t="str">
        <f>IF(LEFT(C2663,1)="#",C2663,IF(full_data!A2663&lt;&gt;"",full_data!A2663,""))</f>
        <v># Lit. “king of the quarters, four of them” = “king of the four quarters”</v>
      </c>
      <c r="B2663" t="str">
        <f t="shared" si="123"/>
        <v/>
      </c>
      <c r="C2663" t="str">
        <f>IF(full_data!B2663&lt;&gt;"",full_data!B2663,"")</f>
        <v># Lit. “king of the quarters, four of them” = “king of the four quarters”</v>
      </c>
      <c r="D2663" t="str">
        <f>IF(full_data!C2663&lt;&gt;"",full_data!C2663,"")</f>
        <v/>
      </c>
      <c r="E2663" t="str">
        <f t="shared" si="124"/>
        <v/>
      </c>
      <c r="F2663" t="str">
        <f>IF(full_data!E2663&lt;&gt;"",full_data!E2663,"")</f>
        <v/>
      </c>
      <c r="G2663" t="str">
        <f>IF(full_data!F2663&lt;&gt;"",full_data!F2663,"")</f>
        <v/>
      </c>
      <c r="H2663" t="str">
        <f>IF(full_data!G2663&lt;&gt;"",full_data!G2663,"")</f>
        <v/>
      </c>
      <c r="I2663" t="str">
        <f>IF(full_data!H2663&lt;&gt;"",full_data!H2663,"")</f>
        <v/>
      </c>
      <c r="J2663" t="str">
        <f>IF(full_data!I2663&lt;&gt;"",full_data!I2663,"")</f>
        <v/>
      </c>
      <c r="K2663" t="str">
        <f>IF(full_data!J2663&lt;&gt;"",full_data!J2663,"")</f>
        <v/>
      </c>
      <c r="L2663" t="str">
        <f>IF(full_data!G2663&lt;&gt;"",full_data!G2663,"")</f>
        <v/>
      </c>
      <c r="M2663" t="str">
        <f>IF(full_data!L2663&lt;&gt;"",full_data!L2663,"")</f>
        <v/>
      </c>
      <c r="N2663" t="str">
        <f t="shared" si="125"/>
        <v/>
      </c>
    </row>
    <row r="2664" spans="1:14" x14ac:dyDescent="0.35">
      <c r="A2664">
        <f>IF(LEFT(C2664,1)="#",C2664,IF(full_data!A2664&lt;&gt;"",full_data!A2664,""))</f>
        <v>1</v>
      </c>
      <c r="B2664" t="str">
        <f t="shared" si="123"/>
        <v>lugal</v>
      </c>
      <c r="C2664" t="str">
        <f>IF(full_data!B2664&lt;&gt;"",full_data!B2664,"")</f>
        <v>lugal</v>
      </c>
      <c r="D2664" t="str">
        <f>IF(full_data!C2664&lt;&gt;"",full_data!C2664,"")</f>
        <v>lugal</v>
      </c>
      <c r="E2664" t="str">
        <f t="shared" si="124"/>
        <v>_</v>
      </c>
      <c r="F2664" t="str">
        <f>IF(full_data!E2664&lt;&gt;"",full_data!E2664,"")</f>
        <v>king</v>
      </c>
      <c r="G2664">
        <f>IF(full_data!F2664&lt;&gt;"",full_data!F2664,"")</f>
        <v>0</v>
      </c>
      <c r="H2664" t="str">
        <f>IF(full_data!G2664&lt;&gt;"",full_data!G2664,"")</f>
        <v>ERG</v>
      </c>
      <c r="I2664" t="str">
        <f>IF(full_data!H2664&lt;&gt;"",full_data!H2664,"")</f>
        <v>root</v>
      </c>
      <c r="J2664" t="str">
        <f>IF(full_data!I2664&lt;&gt;"",full_data!I2664,"")</f>
        <v/>
      </c>
      <c r="K2664">
        <f>IF(full_data!J2664&lt;&gt;"",full_data!J2664,"")</f>
        <v>0</v>
      </c>
      <c r="L2664" t="str">
        <f>IF(full_data!G2664&lt;&gt;"",full_data!G2664,"")</f>
        <v>ERG</v>
      </c>
      <c r="M2664" t="str">
        <f>IF(full_data!L2664&lt;&gt;"",full_data!L2664,"")</f>
        <v>marked on 3</v>
      </c>
      <c r="N2664" t="str">
        <f t="shared" si="125"/>
        <v>_</v>
      </c>
    </row>
    <row r="2665" spans="1:14" x14ac:dyDescent="0.35">
      <c r="A2665">
        <f>IF(LEFT(C2665,1)="#",C2665,IF(full_data!A2665&lt;&gt;"",full_data!A2665,""))</f>
        <v>2</v>
      </c>
      <c r="B2665" t="str">
        <f t="shared" si="123"/>
        <v>an-ub-da</v>
      </c>
      <c r="C2665" t="str">
        <f>IF(full_data!B2665&lt;&gt;"",full_data!B2665,"")</f>
        <v>an-ub-da</v>
      </c>
      <c r="D2665" t="str">
        <f>IF(full_data!C2665&lt;&gt;"",full_data!C2665,"")</f>
        <v>P3[P1anubda</v>
      </c>
      <c r="E2665" t="str">
        <f t="shared" si="124"/>
        <v>_</v>
      </c>
      <c r="F2665" t="str">
        <f>IF(full_data!E2665&lt;&gt;"",full_data!E2665,"")</f>
        <v>P3[P1quarter</v>
      </c>
      <c r="G2665">
        <f>IF(full_data!F2665&lt;&gt;"",full_data!F2665,"")</f>
        <v>1</v>
      </c>
      <c r="H2665" t="str">
        <f>IF(full_data!G2665&lt;&gt;"",full_data!G2665,"")</f>
        <v>GEN</v>
      </c>
      <c r="I2665" t="str">
        <f>IF(full_data!H2665&lt;&gt;"",full_data!H2665,"")</f>
        <v>nmod</v>
      </c>
      <c r="J2665" t="str">
        <f>IF(full_data!I2665&lt;&gt;"",full_data!I2665,"")</f>
        <v/>
      </c>
      <c r="K2665">
        <f>IF(full_data!J2665&lt;&gt;"",full_data!J2665,"")</f>
        <v>1</v>
      </c>
      <c r="L2665" t="str">
        <f>IF(full_data!G2665&lt;&gt;"",full_data!G2665,"")</f>
        <v>GEN</v>
      </c>
      <c r="M2665" t="str">
        <f>IF(full_data!L2665&lt;&gt;"",full_data!L2665,"")</f>
        <v/>
      </c>
      <c r="N2665" t="str">
        <f t="shared" si="125"/>
        <v>_</v>
      </c>
    </row>
    <row r="2666" spans="1:14" x14ac:dyDescent="0.35">
      <c r="A2666">
        <f>IF(LEFT(C2666,1)="#",C2666,IF(full_data!A2666&lt;&gt;"",full_data!A2666,""))</f>
        <v>3</v>
      </c>
      <c r="B2666" t="str">
        <f t="shared" si="123"/>
        <v>limmu₂-ba-ke₄</v>
      </c>
      <c r="C2666" t="str">
        <f>IF(full_data!B2666&lt;&gt;"",full_data!B2666,"")</f>
        <v>limmu₂-ba-ke₄</v>
      </c>
      <c r="D2666" t="str">
        <f>IF(full_data!C2666&lt;&gt;"",full_data!C2666,"")</f>
        <v>P1limmu=P3be=P5ak]=P5e</v>
      </c>
      <c r="E2666" t="str">
        <f t="shared" si="124"/>
        <v>_</v>
      </c>
      <c r="F2666" t="str">
        <f>IF(full_data!E2666&lt;&gt;"",full_data!E2666,"")</f>
        <v>P1four=P33.SG.NH.POSS=P5GEN]=P5ERG</v>
      </c>
      <c r="G2666">
        <f>IF(full_data!F2666&lt;&gt;"",full_data!F2666,"")</f>
        <v>2</v>
      </c>
      <c r="H2666" t="str">
        <f>IF(full_data!G2666&lt;&gt;"",full_data!G2666,"")</f>
        <v>nummod</v>
      </c>
      <c r="I2666" t="str">
        <f>IF(full_data!H2666&lt;&gt;"",full_data!H2666,"")</f>
        <v/>
      </c>
      <c r="J2666" t="str">
        <f>IF(full_data!I2666&lt;&gt;"",full_data!I2666,"")</f>
        <v/>
      </c>
      <c r="K2666">
        <f>IF(full_data!J2666&lt;&gt;"",full_data!J2666,"")</f>
        <v>2</v>
      </c>
      <c r="L2666" t="str">
        <f>IF(full_data!G2666&lt;&gt;"",full_data!G2666,"")</f>
        <v>nummod</v>
      </c>
      <c r="M2666" t="str">
        <f>IF(full_data!L2666&lt;&gt;"",full_data!L2666,"")</f>
        <v/>
      </c>
      <c r="N2666" t="str">
        <f t="shared" si="125"/>
        <v>_</v>
      </c>
    </row>
    <row r="2667" spans="1:14" x14ac:dyDescent="0.35">
      <c r="A2667" t="str">
        <f>IF(LEFT(C2667,1)="#",C2667,IF(full_data!A2667&lt;&gt;"",full_data!A2667,""))</f>
        <v/>
      </c>
      <c r="B2667" t="str">
        <f t="shared" si="123"/>
        <v/>
      </c>
      <c r="C2667" t="str">
        <f>IF(full_data!B2667&lt;&gt;"",full_data!B2667,"")</f>
        <v/>
      </c>
      <c r="D2667" t="str">
        <f>IF(full_data!C2667&lt;&gt;"",full_data!C2667,"")</f>
        <v/>
      </c>
      <c r="E2667" t="str">
        <f t="shared" si="124"/>
        <v/>
      </c>
      <c r="F2667" t="str">
        <f>IF(full_data!E2667&lt;&gt;"",full_data!E2667,"")</f>
        <v/>
      </c>
      <c r="G2667" t="str">
        <f>IF(full_data!F2667&lt;&gt;"",full_data!F2667,"")</f>
        <v/>
      </c>
      <c r="H2667" t="str">
        <f>IF(full_data!G2667&lt;&gt;"",full_data!G2667,"")</f>
        <v/>
      </c>
      <c r="I2667" t="str">
        <f>IF(full_data!H2667&lt;&gt;"",full_data!H2667,"")</f>
        <v/>
      </c>
      <c r="J2667" t="str">
        <f>IF(full_data!I2667&lt;&gt;"",full_data!I2667,"")</f>
        <v/>
      </c>
      <c r="K2667" t="str">
        <f>IF(full_data!J2667&lt;&gt;"",full_data!J2667,"")</f>
        <v/>
      </c>
      <c r="L2667" t="str">
        <f>IF(full_data!G2667&lt;&gt;"",full_data!G2667,"")</f>
        <v/>
      </c>
      <c r="M2667" t="str">
        <f>IF(full_data!L2667&lt;&gt;"",full_data!L2667,"")</f>
        <v/>
      </c>
      <c r="N2667" t="str">
        <f t="shared" si="125"/>
        <v/>
      </c>
    </row>
    <row r="2668" spans="1:14" x14ac:dyDescent="0.35">
      <c r="A2668" t="str">
        <f>IF(LEFT(C2668,1)="#",C2668,IF(full_data!A2668&lt;&gt;"",full_data!A2668,""))</f>
        <v># P231808</v>
      </c>
      <c r="B2668" t="str">
        <f t="shared" si="123"/>
        <v/>
      </c>
      <c r="C2668" t="str">
        <f>IF(full_data!B2668&lt;&gt;"",full_data!B2668,"")</f>
        <v># P231808</v>
      </c>
      <c r="D2668" t="str">
        <f>IF(full_data!C2668&lt;&gt;"",full_data!C2668,"")</f>
        <v/>
      </c>
      <c r="E2668" t="str">
        <f t="shared" si="124"/>
        <v/>
      </c>
      <c r="F2668" t="str">
        <f>IF(full_data!E2668&lt;&gt;"",full_data!E2668,"")</f>
        <v/>
      </c>
      <c r="G2668" t="str">
        <f>IF(full_data!F2668&lt;&gt;"",full_data!F2668,"")</f>
        <v/>
      </c>
      <c r="H2668" t="str">
        <f>IF(full_data!G2668&lt;&gt;"",full_data!G2668,"")</f>
        <v/>
      </c>
      <c r="I2668" t="str">
        <f>IF(full_data!H2668&lt;&gt;"",full_data!H2668,"")</f>
        <v/>
      </c>
      <c r="J2668" t="str">
        <f>IF(full_data!I2668&lt;&gt;"",full_data!I2668,"")</f>
        <v/>
      </c>
      <c r="K2668" t="str">
        <f>IF(full_data!J2668&lt;&gt;"",full_data!J2668,"")</f>
        <v/>
      </c>
      <c r="L2668" t="str">
        <f>IF(full_data!G2668&lt;&gt;"",full_data!G2668,"")</f>
        <v/>
      </c>
      <c r="M2668" t="str">
        <f>IF(full_data!L2668&lt;&gt;"",full_data!L2668,"")</f>
        <v/>
      </c>
      <c r="N2668" t="str">
        <f t="shared" si="125"/>
        <v/>
      </c>
    </row>
    <row r="2669" spans="1:14" x14ac:dyDescent="0.35">
      <c r="A2669" t="str">
        <f>IF(LEFT(C2669,1)="#",C2669,IF(full_data!A2669&lt;&gt;"",full_data!A2669,""))</f>
        <v>#(12) Ur-Bau 1 3 (RIME 3/1.6.1) (Lagash, 22nd c.) (P231808)</v>
      </c>
      <c r="B2669" t="str">
        <f t="shared" si="123"/>
        <v/>
      </c>
      <c r="C2669" t="str">
        <f>IF(full_data!B2669&lt;&gt;"",full_data!B2669,"")</f>
        <v>#(12) Ur-Bau 1 3 (RIME 3/1.6.1) (Lagash, 22nd c.) (P231808)</v>
      </c>
      <c r="D2669" t="str">
        <f>IF(full_data!C2669&lt;&gt;"",full_data!C2669,"")</f>
        <v/>
      </c>
      <c r="E2669" t="str">
        <f t="shared" si="124"/>
        <v/>
      </c>
      <c r="F2669" t="str">
        <f>IF(full_data!E2669&lt;&gt;"",full_data!E2669,"")</f>
        <v/>
      </c>
      <c r="G2669" t="str">
        <f>IF(full_data!F2669&lt;&gt;"",full_data!F2669,"")</f>
        <v/>
      </c>
      <c r="H2669" t="str">
        <f>IF(full_data!G2669&lt;&gt;"",full_data!G2669,"")</f>
        <v/>
      </c>
      <c r="I2669" t="str">
        <f>IF(full_data!H2669&lt;&gt;"",full_data!H2669,"")</f>
        <v/>
      </c>
      <c r="J2669" t="str">
        <f>IF(full_data!I2669&lt;&gt;"",full_data!I2669,"")</f>
        <v/>
      </c>
      <c r="K2669" t="str">
        <f>IF(full_data!J2669&lt;&gt;"",full_data!J2669,"")</f>
        <v/>
      </c>
      <c r="L2669" t="str">
        <f>IF(full_data!G2669&lt;&gt;"",full_data!G2669,"")</f>
        <v/>
      </c>
      <c r="M2669" t="str">
        <f>IF(full_data!L2669&lt;&gt;"",full_data!L2669,"")</f>
        <v/>
      </c>
      <c r="N2669" t="str">
        <f t="shared" si="125"/>
        <v/>
      </c>
    </row>
    <row r="2670" spans="1:14" x14ac:dyDescent="0.35">
      <c r="A2670" t="str">
        <f>IF(LEFT(C2670,1)="#",C2670,IF(full_data!A2670&lt;&gt;"",full_data!A2670,""))</f>
        <v>#“for the child of (the god) An”</v>
      </c>
      <c r="B2670" t="str">
        <f t="shared" si="123"/>
        <v/>
      </c>
      <c r="C2670" t="str">
        <f>IF(full_data!B2670&lt;&gt;"",full_data!B2670,"")</f>
        <v>#“for the child of (the god) An”</v>
      </c>
      <c r="D2670" t="str">
        <f>IF(full_data!C2670&lt;&gt;"",full_data!C2670,"")</f>
        <v/>
      </c>
      <c r="E2670" t="str">
        <f t="shared" si="124"/>
        <v/>
      </c>
      <c r="F2670" t="str">
        <f>IF(full_data!E2670&lt;&gt;"",full_data!E2670,"")</f>
        <v/>
      </c>
      <c r="G2670" t="str">
        <f>IF(full_data!F2670&lt;&gt;"",full_data!F2670,"")</f>
        <v/>
      </c>
      <c r="H2670" t="str">
        <f>IF(full_data!G2670&lt;&gt;"",full_data!G2670,"")</f>
        <v/>
      </c>
      <c r="I2670" t="str">
        <f>IF(full_data!H2670&lt;&gt;"",full_data!H2670,"")</f>
        <v/>
      </c>
      <c r="J2670" t="str">
        <f>IF(full_data!I2670&lt;&gt;"",full_data!I2670,"")</f>
        <v/>
      </c>
      <c r="K2670" t="str">
        <f>IF(full_data!J2670&lt;&gt;"",full_data!J2670,"")</f>
        <v/>
      </c>
      <c r="L2670" t="str">
        <f>IF(full_data!G2670&lt;&gt;"",full_data!G2670,"")</f>
        <v/>
      </c>
      <c r="M2670" t="str">
        <f>IF(full_data!L2670&lt;&gt;"",full_data!L2670,"")</f>
        <v/>
      </c>
      <c r="N2670" t="str">
        <f t="shared" si="125"/>
        <v/>
      </c>
    </row>
    <row r="2671" spans="1:14" x14ac:dyDescent="0.35">
      <c r="A2671">
        <f>IF(LEFT(C2671,1)="#",C2671,IF(full_data!A2671&lt;&gt;"",full_data!A2671,""))</f>
        <v>1</v>
      </c>
      <c r="B2671" t="str">
        <f t="shared" si="123"/>
        <v>dumu</v>
      </c>
      <c r="C2671" t="str">
        <f>IF(full_data!B2671&lt;&gt;"",full_data!B2671,"")</f>
        <v>dumu</v>
      </c>
      <c r="D2671" t="str">
        <f>IF(full_data!C2671&lt;&gt;"",full_data!C2671,"")</f>
        <v>P1dumu</v>
      </c>
      <c r="E2671" t="str">
        <f t="shared" si="124"/>
        <v>_</v>
      </c>
      <c r="F2671" t="str">
        <f>IF(full_data!E2671&lt;&gt;"",full_data!E2671,"")</f>
        <v>P1child</v>
      </c>
      <c r="G2671">
        <f>IF(full_data!F2671&lt;&gt;"",full_data!F2671,"")</f>
        <v>0</v>
      </c>
      <c r="H2671" t="str">
        <f>IF(full_data!G2671&lt;&gt;"",full_data!G2671,"")</f>
        <v>DAT</v>
      </c>
      <c r="I2671" t="str">
        <f>IF(full_data!H2671&lt;&gt;"",full_data!H2671,"")</f>
        <v>root</v>
      </c>
      <c r="J2671" t="str">
        <f>IF(full_data!I2671&lt;&gt;"",full_data!I2671,"")</f>
        <v/>
      </c>
      <c r="K2671">
        <f>IF(full_data!J2671&lt;&gt;"",full_data!J2671,"")</f>
        <v>0</v>
      </c>
      <c r="L2671" t="str">
        <f>IF(full_data!G2671&lt;&gt;"",full_data!G2671,"")</f>
        <v>DAT</v>
      </c>
      <c r="M2671" t="str">
        <f>IF(full_data!L2671&lt;&gt;"",full_data!L2671,"")</f>
        <v>marked on 2</v>
      </c>
      <c r="N2671" t="str">
        <f t="shared" si="125"/>
        <v>_</v>
      </c>
    </row>
    <row r="2672" spans="1:14" x14ac:dyDescent="0.35">
      <c r="A2672">
        <f>IF(LEFT(C2672,1)="#",C2672,IF(full_data!A2672&lt;&gt;"",full_data!A2672,""))</f>
        <v>2</v>
      </c>
      <c r="B2672" t="str">
        <f t="shared" si="123"/>
        <v>an-na-ra</v>
      </c>
      <c r="C2672" t="str">
        <f>IF(full_data!B2672&lt;&gt;"",full_data!B2672,"")</f>
        <v>an-na-ra</v>
      </c>
      <c r="D2672" t="str">
        <f>IF(full_data!C2672&lt;&gt;"",full_data!C2672,"")</f>
        <v>P3[P1an=P5ak]=P5ra</v>
      </c>
      <c r="E2672" t="str">
        <f t="shared" si="124"/>
        <v>_</v>
      </c>
      <c r="F2672" t="str">
        <f>IF(full_data!E2672&lt;&gt;"",full_data!E2672,"")</f>
        <v>P3[P1DN=P5GEN]=P5DAT.H</v>
      </c>
      <c r="G2672">
        <f>IF(full_data!F2672&lt;&gt;"",full_data!F2672,"")</f>
        <v>1</v>
      </c>
      <c r="H2672" t="str">
        <f>IF(full_data!G2672&lt;&gt;"",full_data!G2672,"")</f>
        <v>GEN</v>
      </c>
      <c r="I2672" t="str">
        <f>IF(full_data!H2672&lt;&gt;"",full_data!H2672,"")</f>
        <v>nmod</v>
      </c>
      <c r="J2672" t="str">
        <f>IF(full_data!I2672&lt;&gt;"",full_data!I2672,"")</f>
        <v/>
      </c>
      <c r="K2672">
        <f>IF(full_data!J2672&lt;&gt;"",full_data!J2672,"")</f>
        <v>1</v>
      </c>
      <c r="L2672" t="str">
        <f>IF(full_data!G2672&lt;&gt;"",full_data!G2672,"")</f>
        <v>GEN</v>
      </c>
      <c r="M2672" t="str">
        <f>IF(full_data!L2672&lt;&gt;"",full_data!L2672,"")</f>
        <v/>
      </c>
      <c r="N2672" t="str">
        <f t="shared" si="125"/>
        <v>_</v>
      </c>
    </row>
    <row r="2673" spans="1:14" x14ac:dyDescent="0.35">
      <c r="A2673" t="str">
        <f>IF(LEFT(C2673,1)="#",C2673,IF(full_data!A2673&lt;&gt;"",full_data!A2673,""))</f>
        <v/>
      </c>
      <c r="B2673" t="str">
        <f t="shared" si="123"/>
        <v/>
      </c>
      <c r="C2673" t="str">
        <f>IF(full_data!B2673&lt;&gt;"",full_data!B2673,"")</f>
        <v/>
      </c>
      <c r="D2673" t="str">
        <f>IF(full_data!C2673&lt;&gt;"",full_data!C2673,"")</f>
        <v/>
      </c>
      <c r="E2673" t="str">
        <f t="shared" si="124"/>
        <v/>
      </c>
      <c r="F2673" t="str">
        <f>IF(full_data!E2673&lt;&gt;"",full_data!E2673,"")</f>
        <v/>
      </c>
      <c r="G2673" t="str">
        <f>IF(full_data!F2673&lt;&gt;"",full_data!F2673,"")</f>
        <v/>
      </c>
      <c r="H2673" t="str">
        <f>IF(full_data!G2673&lt;&gt;"",full_data!G2673,"")</f>
        <v/>
      </c>
      <c r="I2673" t="str">
        <f>IF(full_data!H2673&lt;&gt;"",full_data!H2673,"")</f>
        <v/>
      </c>
      <c r="J2673" t="str">
        <f>IF(full_data!I2673&lt;&gt;"",full_data!I2673,"")</f>
        <v/>
      </c>
      <c r="K2673" t="str">
        <f>IF(full_data!J2673&lt;&gt;"",full_data!J2673,"")</f>
        <v/>
      </c>
      <c r="L2673" t="str">
        <f>IF(full_data!G2673&lt;&gt;"",full_data!G2673,"")</f>
        <v/>
      </c>
      <c r="M2673" t="str">
        <f>IF(full_data!L2673&lt;&gt;"",full_data!L2673,"")</f>
        <v/>
      </c>
      <c r="N2673" t="str">
        <f t="shared" si="125"/>
        <v/>
      </c>
    </row>
    <row r="2674" spans="1:14" x14ac:dyDescent="0.35">
      <c r="A2674" t="str">
        <f>IF(LEFT(C2674,1)="#",C2674,IF(full_data!A2674&lt;&gt;"",full_data!A2674,""))</f>
        <v># P232274</v>
      </c>
      <c r="B2674" t="str">
        <f t="shared" si="123"/>
        <v/>
      </c>
      <c r="C2674" t="str">
        <f>IF(full_data!B2674&lt;&gt;"",full_data!B2674,"")</f>
        <v># P232274</v>
      </c>
      <c r="D2674" t="str">
        <f>IF(full_data!C2674&lt;&gt;"",full_data!C2674,"")</f>
        <v/>
      </c>
      <c r="E2674" t="str">
        <f t="shared" si="124"/>
        <v/>
      </c>
      <c r="F2674" t="str">
        <f>IF(full_data!E2674&lt;&gt;"",full_data!E2674,"")</f>
        <v/>
      </c>
      <c r="G2674" t="str">
        <f>IF(full_data!F2674&lt;&gt;"",full_data!F2674,"")</f>
        <v/>
      </c>
      <c r="H2674" t="str">
        <f>IF(full_data!G2674&lt;&gt;"",full_data!G2674,"")</f>
        <v/>
      </c>
      <c r="I2674" t="str">
        <f>IF(full_data!H2674&lt;&gt;"",full_data!H2674,"")</f>
        <v/>
      </c>
      <c r="J2674" t="str">
        <f>IF(full_data!I2674&lt;&gt;"",full_data!I2674,"")</f>
        <v/>
      </c>
      <c r="K2674" t="str">
        <f>IF(full_data!J2674&lt;&gt;"",full_data!J2674,"")</f>
        <v/>
      </c>
      <c r="L2674" t="str">
        <f>IF(full_data!G2674&lt;&gt;"",full_data!G2674,"")</f>
        <v/>
      </c>
      <c r="M2674" t="str">
        <f>IF(full_data!L2674&lt;&gt;"",full_data!L2674,"")</f>
        <v/>
      </c>
      <c r="N2674" t="str">
        <f t="shared" si="125"/>
        <v/>
      </c>
    </row>
    <row r="2675" spans="1:14" x14ac:dyDescent="0.35">
      <c r="A2675" t="str">
        <f>IF(LEFT(C2675,1)="#",C2675,IF(full_data!A2675&lt;&gt;"",full_data!A2675,""))</f>
        <v>#(21) Gudea Statue A 1:3 (Lagash, 22nd c.) (P232274)</v>
      </c>
      <c r="B2675" t="str">
        <f t="shared" si="123"/>
        <v/>
      </c>
      <c r="C2675" t="str">
        <f>IF(full_data!B2675&lt;&gt;"",full_data!B2675,"")</f>
        <v>#(21) Gudea Statue A 1:3 (Lagash, 22nd c.) (P232274)</v>
      </c>
      <c r="D2675" t="str">
        <f>IF(full_data!C2675&lt;&gt;"",full_data!C2675,"")</f>
        <v/>
      </c>
      <c r="E2675" t="str">
        <f t="shared" si="124"/>
        <v/>
      </c>
      <c r="F2675" t="str">
        <f>IF(full_data!E2675&lt;&gt;"",full_data!E2675,"")</f>
        <v/>
      </c>
      <c r="G2675" t="str">
        <f>IF(full_data!F2675&lt;&gt;"",full_data!F2675,"")</f>
        <v/>
      </c>
      <c r="H2675" t="str">
        <f>IF(full_data!G2675&lt;&gt;"",full_data!G2675,"")</f>
        <v/>
      </c>
      <c r="I2675" t="str">
        <f>IF(full_data!H2675&lt;&gt;"",full_data!H2675,"")</f>
        <v/>
      </c>
      <c r="J2675" t="str">
        <f>IF(full_data!I2675&lt;&gt;"",full_data!I2675,"")</f>
        <v/>
      </c>
      <c r="K2675" t="str">
        <f>IF(full_data!J2675&lt;&gt;"",full_data!J2675,"")</f>
        <v/>
      </c>
      <c r="L2675" t="str">
        <f>IF(full_data!G2675&lt;&gt;"",full_data!G2675,"")</f>
        <v/>
      </c>
      <c r="M2675" t="str">
        <f>IF(full_data!L2675&lt;&gt;"",full_data!L2675,"")</f>
        <v/>
      </c>
      <c r="N2675" t="str">
        <f t="shared" si="125"/>
        <v/>
      </c>
    </row>
    <row r="2676" spans="1:14" x14ac:dyDescent="0.35">
      <c r="A2676" t="str">
        <f>IF(LEFT(C2676,1)="#",C2676,IF(full_data!A2676&lt;&gt;"",full_data!A2676,""))</f>
        <v>#“to the mother of all children, his lady”</v>
      </c>
      <c r="B2676" t="str">
        <f t="shared" si="123"/>
        <v/>
      </c>
      <c r="C2676" t="str">
        <f>IF(full_data!B2676&lt;&gt;"",full_data!B2676,"")</f>
        <v>#“to the mother of all children, his lady”</v>
      </c>
      <c r="D2676" t="str">
        <f>IF(full_data!C2676&lt;&gt;"",full_data!C2676,"")</f>
        <v/>
      </c>
      <c r="E2676" t="str">
        <f t="shared" si="124"/>
        <v/>
      </c>
      <c r="F2676" t="str">
        <f>IF(full_data!E2676&lt;&gt;"",full_data!E2676,"")</f>
        <v/>
      </c>
      <c r="G2676" t="str">
        <f>IF(full_data!F2676&lt;&gt;"",full_data!F2676,"")</f>
        <v/>
      </c>
      <c r="H2676" t="str">
        <f>IF(full_data!G2676&lt;&gt;"",full_data!G2676,"")</f>
        <v/>
      </c>
      <c r="I2676" t="str">
        <f>IF(full_data!H2676&lt;&gt;"",full_data!H2676,"")</f>
        <v/>
      </c>
      <c r="J2676" t="str">
        <f>IF(full_data!I2676&lt;&gt;"",full_data!I2676,"")</f>
        <v/>
      </c>
      <c r="K2676" t="str">
        <f>IF(full_data!J2676&lt;&gt;"",full_data!J2676,"")</f>
        <v/>
      </c>
      <c r="L2676" t="str">
        <f>IF(full_data!G2676&lt;&gt;"",full_data!G2676,"")</f>
        <v/>
      </c>
      <c r="M2676" t="str">
        <f>IF(full_data!L2676&lt;&gt;"",full_data!L2676,"")</f>
        <v/>
      </c>
      <c r="N2676" t="str">
        <f t="shared" si="125"/>
        <v/>
      </c>
    </row>
    <row r="2677" spans="1:14" x14ac:dyDescent="0.35">
      <c r="A2677">
        <f>IF(LEFT(C2677,1)="#",C2677,IF(full_data!A2677&lt;&gt;"",full_data!A2677,""))</f>
        <v>1</v>
      </c>
      <c r="B2677" t="str">
        <f t="shared" si="123"/>
        <v>ama</v>
      </c>
      <c r="C2677" t="str">
        <f>IF(full_data!B2677&lt;&gt;"",full_data!B2677,"")</f>
        <v>ama</v>
      </c>
      <c r="D2677" t="str">
        <f>IF(full_data!C2677&lt;&gt;"",full_data!C2677,"")</f>
        <v>P1ama</v>
      </c>
      <c r="E2677" t="str">
        <f t="shared" si="124"/>
        <v>_</v>
      </c>
      <c r="F2677" t="str">
        <f>IF(full_data!E2677&lt;&gt;"",full_data!E2677,"")</f>
        <v>P1mother</v>
      </c>
      <c r="G2677">
        <f>IF(full_data!F2677&lt;&gt;"",full_data!F2677,"")</f>
        <v>0</v>
      </c>
      <c r="H2677" t="str">
        <f>IF(full_data!G2677&lt;&gt;"",full_data!G2677,"")</f>
        <v>DAT</v>
      </c>
      <c r="I2677" t="str">
        <f>IF(full_data!H2677&lt;&gt;"",full_data!H2677,"")</f>
        <v>root</v>
      </c>
      <c r="J2677" t="str">
        <f>IF(full_data!I2677&lt;&gt;"",full_data!I2677,"")</f>
        <v/>
      </c>
      <c r="K2677">
        <f>IF(full_data!J2677&lt;&gt;"",full_data!J2677,"")</f>
        <v>0</v>
      </c>
      <c r="L2677" t="str">
        <f>IF(full_data!G2677&lt;&gt;"",full_data!G2677,"")</f>
        <v>DAT</v>
      </c>
      <c r="M2677" t="str">
        <f>IF(full_data!L2677&lt;&gt;"",full_data!L2677,"")</f>
        <v>marked on 3</v>
      </c>
      <c r="N2677" t="str">
        <f t="shared" si="125"/>
        <v>_</v>
      </c>
    </row>
    <row r="2678" spans="1:14" x14ac:dyDescent="0.35">
      <c r="A2678">
        <f>IF(LEFT(C2678,1)="#",C2678,IF(full_data!A2678&lt;&gt;"",full_data!A2678,""))</f>
        <v>2</v>
      </c>
      <c r="B2678" t="str">
        <f t="shared" si="123"/>
        <v>dumu-dumu-ne</v>
      </c>
      <c r="C2678" t="str">
        <f>IF(full_data!B2678&lt;&gt;"",full_data!B2678,"")</f>
        <v>dumu-dumu-ne</v>
      </c>
      <c r="D2678" t="str">
        <f>IF(full_data!C2678&lt;&gt;"",full_data!C2678,"")</f>
        <v>[P1dumu~dumu=P4enē=P5ak]</v>
      </c>
      <c r="E2678" t="str">
        <f t="shared" si="124"/>
        <v>_</v>
      </c>
      <c r="F2678" t="str">
        <f>IF(full_data!E2678&lt;&gt;"",full_data!E2678,"")</f>
        <v>[P1child~P4PL=PL=P5GEN]</v>
      </c>
      <c r="G2678">
        <f>IF(full_data!F2678&lt;&gt;"",full_data!F2678,"")</f>
        <v>1</v>
      </c>
      <c r="H2678" t="str">
        <f>IF(full_data!G2678&lt;&gt;"",full_data!G2678,"")</f>
        <v>GEN</v>
      </c>
      <c r="I2678" t="str">
        <f>IF(full_data!H2678&lt;&gt;"",full_data!H2678,"")</f>
        <v>nmod</v>
      </c>
      <c r="J2678" t="str">
        <f>IF(full_data!I2678&lt;&gt;"",full_data!I2678,"")</f>
        <v/>
      </c>
      <c r="K2678">
        <f>IF(full_data!J2678&lt;&gt;"",full_data!J2678,"")</f>
        <v>1</v>
      </c>
      <c r="L2678" t="str">
        <f>IF(full_data!G2678&lt;&gt;"",full_data!G2678,"")</f>
        <v>GEN</v>
      </c>
      <c r="M2678" t="str">
        <f>IF(full_data!L2678&lt;&gt;"",full_data!L2678,"")</f>
        <v/>
      </c>
      <c r="N2678" t="str">
        <f t="shared" si="125"/>
        <v>_</v>
      </c>
    </row>
    <row r="2679" spans="1:14" x14ac:dyDescent="0.35">
      <c r="A2679">
        <f>IF(LEFT(C2679,1)="#",C2679,IF(full_data!A2679&lt;&gt;"",full_data!A2679,""))</f>
        <v>3</v>
      </c>
      <c r="B2679" t="str">
        <f t="shared" si="123"/>
        <v>nin-a-ne₂</v>
      </c>
      <c r="C2679" t="str">
        <f>IF(full_data!B2679&lt;&gt;"",full_data!B2679,"")</f>
        <v>nin-a-ne₂</v>
      </c>
      <c r="D2679" t="str">
        <f>IF(full_data!C2679&lt;&gt;"",full_data!C2679,"")</f>
        <v>P1nin=P3ane=P5ra</v>
      </c>
      <c r="E2679" t="str">
        <f t="shared" si="124"/>
        <v>_</v>
      </c>
      <c r="F2679" t="str">
        <f>IF(full_data!E2679&lt;&gt;"",full_data!E2679,"")</f>
        <v>P1lady=P33.SG.H.POSS=P5DAT.H</v>
      </c>
      <c r="G2679">
        <f>IF(full_data!F2679&lt;&gt;"",full_data!F2679,"")</f>
        <v>1</v>
      </c>
      <c r="H2679" t="str">
        <f>IF(full_data!G2679&lt;&gt;"",full_data!G2679,"")</f>
        <v>appos</v>
      </c>
      <c r="I2679" t="str">
        <f>IF(full_data!H2679&lt;&gt;"",full_data!H2679,"")</f>
        <v/>
      </c>
      <c r="J2679" t="str">
        <f>IF(full_data!I2679&lt;&gt;"",full_data!I2679,"")</f>
        <v/>
      </c>
      <c r="K2679">
        <f>IF(full_data!J2679&lt;&gt;"",full_data!J2679,"")</f>
        <v>1</v>
      </c>
      <c r="L2679" t="str">
        <f>IF(full_data!G2679&lt;&gt;"",full_data!G2679,"")</f>
        <v>appos</v>
      </c>
      <c r="M2679" t="str">
        <f>IF(full_data!L2679&lt;&gt;"",full_data!L2679,"")</f>
        <v/>
      </c>
      <c r="N2679" t="str">
        <f t="shared" si="125"/>
        <v>_</v>
      </c>
    </row>
    <row r="2680" spans="1:14" x14ac:dyDescent="0.35">
      <c r="A2680" t="str">
        <f>IF(LEFT(C2680,1)="#",C2680,IF(full_data!A2680&lt;&gt;"",full_data!A2680,""))</f>
        <v/>
      </c>
      <c r="B2680" t="str">
        <f t="shared" si="123"/>
        <v/>
      </c>
      <c r="C2680" t="str">
        <f>IF(full_data!B2680&lt;&gt;"",full_data!B2680,"")</f>
        <v/>
      </c>
      <c r="D2680" t="str">
        <f>IF(full_data!C2680&lt;&gt;"",full_data!C2680,"")</f>
        <v/>
      </c>
      <c r="E2680" t="str">
        <f t="shared" si="124"/>
        <v/>
      </c>
      <c r="F2680" t="str">
        <f>IF(full_data!E2680&lt;&gt;"",full_data!E2680,"")</f>
        <v/>
      </c>
      <c r="G2680" t="str">
        <f>IF(full_data!F2680&lt;&gt;"",full_data!F2680,"")</f>
        <v/>
      </c>
      <c r="H2680" t="str">
        <f>IF(full_data!G2680&lt;&gt;"",full_data!G2680,"")</f>
        <v/>
      </c>
      <c r="I2680" t="str">
        <f>IF(full_data!H2680&lt;&gt;"",full_data!H2680,"")</f>
        <v/>
      </c>
      <c r="J2680" t="str">
        <f>IF(full_data!I2680&lt;&gt;"",full_data!I2680,"")</f>
        <v/>
      </c>
      <c r="K2680" t="str">
        <f>IF(full_data!J2680&lt;&gt;"",full_data!J2680,"")</f>
        <v/>
      </c>
      <c r="L2680" t="str">
        <f>IF(full_data!G2680&lt;&gt;"",full_data!G2680,"")</f>
        <v/>
      </c>
      <c r="M2680" t="str">
        <f>IF(full_data!L2680&lt;&gt;"",full_data!L2680,"")</f>
        <v/>
      </c>
      <c r="N2680" t="str">
        <f t="shared" si="125"/>
        <v/>
      </c>
    </row>
    <row r="2681" spans="1:14" x14ac:dyDescent="0.35">
      <c r="A2681" t="str">
        <f>IF(LEFT(C2681,1)="#",C2681,IF(full_data!A2681&lt;&gt;"",full_data!A2681,""))</f>
        <v># P232274</v>
      </c>
      <c r="B2681" t="str">
        <f t="shared" si="123"/>
        <v/>
      </c>
      <c r="C2681" t="str">
        <f>IF(full_data!B2681&lt;&gt;"",full_data!B2681,"")</f>
        <v># P232274</v>
      </c>
      <c r="D2681" t="str">
        <f>IF(full_data!C2681&lt;&gt;"",full_data!C2681,"")</f>
        <v/>
      </c>
      <c r="E2681" t="str">
        <f t="shared" si="124"/>
        <v/>
      </c>
      <c r="F2681" t="str">
        <f>IF(full_data!E2681&lt;&gt;"",full_data!E2681,"")</f>
        <v/>
      </c>
      <c r="G2681" t="str">
        <f>IF(full_data!F2681&lt;&gt;"",full_data!F2681,"")</f>
        <v/>
      </c>
      <c r="H2681" t="str">
        <f>IF(full_data!G2681&lt;&gt;"",full_data!G2681,"")</f>
        <v/>
      </c>
      <c r="I2681" t="str">
        <f>IF(full_data!H2681&lt;&gt;"",full_data!H2681,"")</f>
        <v/>
      </c>
      <c r="J2681" t="str">
        <f>IF(full_data!I2681&lt;&gt;"",full_data!I2681,"")</f>
        <v/>
      </c>
      <c r="K2681" t="str">
        <f>IF(full_data!J2681&lt;&gt;"",full_data!J2681,"")</f>
        <v/>
      </c>
      <c r="L2681" t="str">
        <f>IF(full_data!G2681&lt;&gt;"",full_data!G2681,"")</f>
        <v/>
      </c>
      <c r="M2681" t="str">
        <f>IF(full_data!L2681&lt;&gt;"",full_data!L2681,"")</f>
        <v/>
      </c>
      <c r="N2681" t="str">
        <f t="shared" si="125"/>
        <v/>
      </c>
    </row>
    <row r="2682" spans="1:14" x14ac:dyDescent="0.35">
      <c r="A2682" t="str">
        <f>IF(LEFT(C2682,1)="#",C2682,IF(full_data!A2682&lt;&gt;"",full_data!A2682,""))</f>
        <v>#(268) Gudea Statue A 2:1–2 (Lagash, 22nd c.) (P232274)</v>
      </c>
      <c r="B2682" t="str">
        <f t="shared" si="123"/>
        <v/>
      </c>
      <c r="C2682" t="str">
        <f>IF(full_data!B2682&lt;&gt;"",full_data!B2682,"")</f>
        <v>#(268) Gudea Statue A 2:1–2 (Lagash, 22nd c.) (P232274)</v>
      </c>
      <c r="D2682" t="str">
        <f>IF(full_data!C2682&lt;&gt;"",full_data!C2682,"")</f>
        <v/>
      </c>
      <c r="E2682" t="str">
        <f t="shared" si="124"/>
        <v/>
      </c>
      <c r="F2682" t="str">
        <f>IF(full_data!E2682&lt;&gt;"",full_data!E2682,"")</f>
        <v/>
      </c>
      <c r="G2682" t="str">
        <f>IF(full_data!F2682&lt;&gt;"",full_data!F2682,"")</f>
        <v/>
      </c>
      <c r="H2682" t="str">
        <f>IF(full_data!G2682&lt;&gt;"",full_data!G2682,"")</f>
        <v/>
      </c>
      <c r="I2682" t="str">
        <f>IF(full_data!H2682&lt;&gt;"",full_data!H2682,"")</f>
        <v/>
      </c>
      <c r="J2682" t="str">
        <f>IF(full_data!I2682&lt;&gt;"",full_data!I2682,"")</f>
        <v/>
      </c>
      <c r="K2682" t="str">
        <f>IF(full_data!J2682&lt;&gt;"",full_data!J2682,"")</f>
        <v/>
      </c>
      <c r="L2682" t="str">
        <f>IF(full_data!G2682&lt;&gt;"",full_data!G2682,"")</f>
        <v/>
      </c>
      <c r="M2682" t="str">
        <f>IF(full_data!L2682&lt;&gt;"",full_data!L2682,"")</f>
        <v/>
      </c>
      <c r="N2682" t="str">
        <f t="shared" si="125"/>
        <v/>
      </c>
    </row>
    <row r="2683" spans="1:14" x14ac:dyDescent="0.35">
      <c r="A2683" t="str">
        <f>IF(LEFT(C2683,1)="#",C2683,IF(full_data!A2683&lt;&gt;"",full_data!A2683,""))</f>
        <v>#“He (= Gudea) manufactured her holy treasury chest for her (= Inana).”</v>
      </c>
      <c r="B2683" t="str">
        <f t="shared" si="123"/>
        <v/>
      </c>
      <c r="C2683" t="str">
        <f>IF(full_data!B2683&lt;&gt;"",full_data!B2683,"")</f>
        <v>#“He (= Gudea) manufactured her holy treasury chest for her (= Inana).”</v>
      </c>
      <c r="D2683" t="str">
        <f>IF(full_data!C2683&lt;&gt;"",full_data!C2683,"")</f>
        <v/>
      </c>
      <c r="E2683" t="str">
        <f t="shared" si="124"/>
        <v/>
      </c>
      <c r="F2683" t="str">
        <f>IF(full_data!E2683&lt;&gt;"",full_data!E2683,"")</f>
        <v/>
      </c>
      <c r="G2683" t="str">
        <f>IF(full_data!F2683&lt;&gt;"",full_data!F2683,"")</f>
        <v/>
      </c>
      <c r="H2683" t="str">
        <f>IF(full_data!G2683&lt;&gt;"",full_data!G2683,"")</f>
        <v/>
      </c>
      <c r="I2683" t="str">
        <f>IF(full_data!H2683&lt;&gt;"",full_data!H2683,"")</f>
        <v/>
      </c>
      <c r="J2683" t="str">
        <f>IF(full_data!I2683&lt;&gt;"",full_data!I2683,"")</f>
        <v/>
      </c>
      <c r="K2683" t="str">
        <f>IF(full_data!J2683&lt;&gt;"",full_data!J2683,"")</f>
        <v/>
      </c>
      <c r="L2683" t="str">
        <f>IF(full_data!G2683&lt;&gt;"",full_data!G2683,"")</f>
        <v/>
      </c>
      <c r="M2683" t="str">
        <f>IF(full_data!L2683&lt;&gt;"",full_data!L2683,"")</f>
        <v/>
      </c>
      <c r="N2683" t="str">
        <f t="shared" si="125"/>
        <v/>
      </c>
    </row>
    <row r="2684" spans="1:14" x14ac:dyDescent="0.35">
      <c r="A2684">
        <f>IF(LEFT(C2684,1)="#",C2684,IF(full_data!A2684&lt;&gt;"",full_data!A2684,""))</f>
        <v>1</v>
      </c>
      <c r="B2684" t="str">
        <f t="shared" si="123"/>
        <v>dub-šen</v>
      </c>
      <c r="C2684" t="str">
        <f>IF(full_data!B2684&lt;&gt;"",full_data!B2684,"")</f>
        <v>dub-šen</v>
      </c>
      <c r="D2684" t="str">
        <f>IF(full_data!C2684&lt;&gt;"",full_data!C2684,"")</f>
        <v>dubšen</v>
      </c>
      <c r="E2684" t="str">
        <f t="shared" si="124"/>
        <v>_</v>
      </c>
      <c r="F2684" t="str">
        <f>IF(full_data!E2684&lt;&gt;"",full_data!E2684,"")</f>
        <v>treasury.chest</v>
      </c>
      <c r="G2684">
        <f>IF(full_data!F2684&lt;&gt;"",full_data!F2684,"")</f>
        <v>3</v>
      </c>
      <c r="H2684" t="str">
        <f>IF(full_data!G2684&lt;&gt;"",full_data!G2684,"")</f>
        <v>ABS</v>
      </c>
      <c r="I2684" t="str">
        <f>IF(full_data!H2684&lt;&gt;"",full_data!H2684,"")</f>
        <v>obj</v>
      </c>
      <c r="J2684" t="str">
        <f>IF(full_data!I2684&lt;&gt;"",full_data!I2684,"")</f>
        <v/>
      </c>
      <c r="K2684">
        <f>IF(full_data!J2684&lt;&gt;"",full_data!J2684,"")</f>
        <v>3</v>
      </c>
      <c r="L2684" t="str">
        <f>IF(full_data!G2684&lt;&gt;"",full_data!G2684,"")</f>
        <v>ABS</v>
      </c>
      <c r="M2684" t="str">
        <f>IF(full_data!L2684&lt;&gt;"",full_data!L2684,"")</f>
        <v>marked on 2</v>
      </c>
      <c r="N2684" t="str">
        <f t="shared" si="125"/>
        <v>_</v>
      </c>
    </row>
    <row r="2685" spans="1:14" x14ac:dyDescent="0.35">
      <c r="A2685">
        <f>IF(LEFT(C2685,1)="#",C2685,IF(full_data!A2685&lt;&gt;"",full_data!A2685,""))</f>
        <v>2</v>
      </c>
      <c r="B2685" t="str">
        <f t="shared" si="123"/>
        <v>kug-ga-ne₂,</v>
      </c>
      <c r="C2685" t="str">
        <f>IF(full_data!B2685&lt;&gt;"",full_data!B2685,"")</f>
        <v>kug-ga-ne₂,</v>
      </c>
      <c r="D2685" t="str">
        <f>IF(full_data!C2685&lt;&gt;"",full_data!C2685,"")</f>
        <v>kug=ø=ane=ø</v>
      </c>
      <c r="E2685" t="str">
        <f t="shared" si="124"/>
        <v>_</v>
      </c>
      <c r="F2685" t="str">
        <f>IF(full_data!E2685&lt;&gt;"",full_data!E2685,"")</f>
        <v>holy=TL=3.SG.H.POSS=ABS</v>
      </c>
      <c r="G2685">
        <f>IF(full_data!F2685&lt;&gt;"",full_data!F2685,"")</f>
        <v>1</v>
      </c>
      <c r="H2685" t="str">
        <f>IF(full_data!G2685&lt;&gt;"",full_data!G2685,"")</f>
        <v>amod</v>
      </c>
      <c r="I2685" t="str">
        <f>IF(full_data!H2685&lt;&gt;"",full_data!H2685,"")</f>
        <v/>
      </c>
      <c r="J2685" t="str">
        <f>IF(full_data!I2685&lt;&gt;"",full_data!I2685,"")</f>
        <v/>
      </c>
      <c r="K2685">
        <f>IF(full_data!J2685&lt;&gt;"",full_data!J2685,"")</f>
        <v>1</v>
      </c>
      <c r="L2685" t="str">
        <f>IF(full_data!G2685&lt;&gt;"",full_data!G2685,"")</f>
        <v>amod</v>
      </c>
      <c r="M2685" t="str">
        <f>IF(full_data!L2685&lt;&gt;"",full_data!L2685,"")</f>
        <v/>
      </c>
      <c r="N2685" t="str">
        <f t="shared" si="125"/>
        <v>_</v>
      </c>
    </row>
    <row r="2686" spans="1:14" x14ac:dyDescent="0.35">
      <c r="A2686">
        <f>IF(LEFT(C2686,1)="#",C2686,IF(full_data!A2686&lt;&gt;"",full_data!A2686,""))</f>
        <v>3</v>
      </c>
      <c r="B2686" t="str">
        <f t="shared" si="123"/>
        <v>mu-na-dim₂</v>
      </c>
      <c r="C2686" t="str">
        <f>IF(full_data!B2686&lt;&gt;"",full_data!B2686,"")</f>
        <v>mu-na-dim₂</v>
      </c>
      <c r="D2686" t="str">
        <f>IF(full_data!C2686&lt;&gt;"",full_data!C2686,"")</f>
        <v>S4mu-S6nn-S7a-S11n-S12dim-S14ø</v>
      </c>
      <c r="E2686" t="str">
        <f t="shared" si="124"/>
        <v>_</v>
      </c>
      <c r="F2686" t="str">
        <f>IF(full_data!E2686&lt;&gt;"",full_data!E2686,"")</f>
        <v>VEN-3.SG.H-DAT-3.SG.H.A-create-3.SG.P</v>
      </c>
      <c r="G2686">
        <f>IF(full_data!F2686&lt;&gt;"",full_data!F2686,"")</f>
        <v>0</v>
      </c>
      <c r="H2686" t="str">
        <f>IF(full_data!G2686&lt;&gt;"",full_data!G2686,"")</f>
        <v>root</v>
      </c>
      <c r="I2686" t="str">
        <f>IF(full_data!H2686&lt;&gt;"",full_data!H2686,"")</f>
        <v>root</v>
      </c>
      <c r="J2686" t="str">
        <f>IF(full_data!I2686&lt;&gt;"",full_data!I2686,"")</f>
        <v/>
      </c>
      <c r="K2686">
        <f>IF(full_data!J2686&lt;&gt;"",full_data!J2686,"")</f>
        <v>0</v>
      </c>
      <c r="L2686" t="str">
        <f>IF(full_data!G2686&lt;&gt;"",full_data!G2686,"")</f>
        <v>root</v>
      </c>
      <c r="M2686" t="str">
        <f>IF(full_data!L2686&lt;&gt;"",full_data!L2686,"")</f>
        <v/>
      </c>
      <c r="N2686" t="str">
        <f t="shared" si="125"/>
        <v>_</v>
      </c>
    </row>
    <row r="2687" spans="1:14" x14ac:dyDescent="0.35">
      <c r="A2687" t="str">
        <f>IF(LEFT(C2687,1)="#",C2687,IF(full_data!A2687&lt;&gt;"",full_data!A2687,""))</f>
        <v/>
      </c>
      <c r="B2687" t="str">
        <f t="shared" si="123"/>
        <v/>
      </c>
      <c r="C2687" t="str">
        <f>IF(full_data!B2687&lt;&gt;"",full_data!B2687,"")</f>
        <v/>
      </c>
      <c r="D2687" t="str">
        <f>IF(full_data!C2687&lt;&gt;"",full_data!C2687,"")</f>
        <v/>
      </c>
      <c r="E2687" t="str">
        <f t="shared" si="124"/>
        <v/>
      </c>
      <c r="F2687" t="str">
        <f>IF(full_data!E2687&lt;&gt;"",full_data!E2687,"")</f>
        <v/>
      </c>
      <c r="G2687" t="str">
        <f>IF(full_data!F2687&lt;&gt;"",full_data!F2687,"")</f>
        <v/>
      </c>
      <c r="H2687" t="str">
        <f>IF(full_data!G2687&lt;&gt;"",full_data!G2687,"")</f>
        <v/>
      </c>
      <c r="I2687" t="str">
        <f>IF(full_data!H2687&lt;&gt;"",full_data!H2687,"")</f>
        <v/>
      </c>
      <c r="J2687" t="str">
        <f>IF(full_data!I2687&lt;&gt;"",full_data!I2687,"")</f>
        <v/>
      </c>
      <c r="K2687" t="str">
        <f>IF(full_data!J2687&lt;&gt;"",full_data!J2687,"")</f>
        <v/>
      </c>
      <c r="L2687" t="str">
        <f>IF(full_data!G2687&lt;&gt;"",full_data!G2687,"")</f>
        <v/>
      </c>
      <c r="M2687" t="str">
        <f>IF(full_data!L2687&lt;&gt;"",full_data!L2687,"")</f>
        <v/>
      </c>
      <c r="N2687" t="str">
        <f t="shared" si="125"/>
        <v/>
      </c>
    </row>
    <row r="2688" spans="1:14" x14ac:dyDescent="0.35">
      <c r="A2688" t="str">
        <f>IF(LEFT(C2688,1)="#",C2688,IF(full_data!A2688&lt;&gt;"",full_data!A2688,""))</f>
        <v># P232274</v>
      </c>
      <c r="B2688" t="str">
        <f t="shared" si="123"/>
        <v/>
      </c>
      <c r="C2688" t="str">
        <f>IF(full_data!B2688&lt;&gt;"",full_data!B2688,"")</f>
        <v># P232274</v>
      </c>
      <c r="D2688" t="str">
        <f>IF(full_data!C2688&lt;&gt;"",full_data!C2688,"")</f>
        <v/>
      </c>
      <c r="E2688" t="str">
        <f t="shared" si="124"/>
        <v/>
      </c>
      <c r="F2688" t="str">
        <f>IF(full_data!E2688&lt;&gt;"",full_data!E2688,"")</f>
        <v/>
      </c>
      <c r="G2688" t="str">
        <f>IF(full_data!F2688&lt;&gt;"",full_data!F2688,"")</f>
        <v/>
      </c>
      <c r="H2688" t="str">
        <f>IF(full_data!G2688&lt;&gt;"",full_data!G2688,"")</f>
        <v/>
      </c>
      <c r="I2688" t="str">
        <f>IF(full_data!H2688&lt;&gt;"",full_data!H2688,"")</f>
        <v/>
      </c>
      <c r="J2688" t="str">
        <f>IF(full_data!I2688&lt;&gt;"",full_data!I2688,"")</f>
        <v/>
      </c>
      <c r="K2688" t="str">
        <f>IF(full_data!J2688&lt;&gt;"",full_data!J2688,"")</f>
        <v/>
      </c>
      <c r="L2688" t="str">
        <f>IF(full_data!G2688&lt;&gt;"",full_data!G2688,"")</f>
        <v/>
      </c>
      <c r="M2688" t="str">
        <f>IF(full_data!L2688&lt;&gt;"",full_data!L2688,"")</f>
        <v/>
      </c>
      <c r="N2688" t="str">
        <f t="shared" si="125"/>
        <v/>
      </c>
    </row>
    <row r="2689" spans="1:14" x14ac:dyDescent="0.35">
      <c r="A2689" t="str">
        <f>IF(LEFT(C2689,1)="#",C2689,IF(full_data!A2689&lt;&gt;"",full_data!A2689,""))</f>
        <v>#(318) Gudea Statue A 3:6–4:1 (Lagash, 22nd c.) (P232274)</v>
      </c>
      <c r="B2689" t="str">
        <f t="shared" si="123"/>
        <v/>
      </c>
      <c r="C2689" t="str">
        <f>IF(full_data!B2689&lt;&gt;"",full_data!B2689,"")</f>
        <v>#(318) Gudea Statue A 3:6–4:1 (Lagash, 22nd c.) (P232274)</v>
      </c>
      <c r="D2689" t="str">
        <f>IF(full_data!C2689&lt;&gt;"",full_data!C2689,"")</f>
        <v/>
      </c>
      <c r="E2689" t="str">
        <f t="shared" si="124"/>
        <v/>
      </c>
      <c r="F2689" t="str">
        <f>IF(full_data!E2689&lt;&gt;"",full_data!E2689,"")</f>
        <v/>
      </c>
      <c r="G2689" t="str">
        <f>IF(full_data!F2689&lt;&gt;"",full_data!F2689,"")</f>
        <v/>
      </c>
      <c r="H2689" t="str">
        <f>IF(full_data!G2689&lt;&gt;"",full_data!G2689,"")</f>
        <v/>
      </c>
      <c r="I2689" t="str">
        <f>IF(full_data!H2689&lt;&gt;"",full_data!H2689,"")</f>
        <v/>
      </c>
      <c r="J2689" t="str">
        <f>IF(full_data!I2689&lt;&gt;"",full_data!I2689,"")</f>
        <v/>
      </c>
      <c r="K2689" t="str">
        <f>IF(full_data!J2689&lt;&gt;"",full_data!J2689,"")</f>
        <v/>
      </c>
      <c r="L2689" t="str">
        <f>IF(full_data!G2689&lt;&gt;"",full_data!G2689,"")</f>
        <v/>
      </c>
      <c r="M2689" t="str">
        <f>IF(full_data!L2689&lt;&gt;"",full_data!L2689,"")</f>
        <v/>
      </c>
      <c r="N2689" t="str">
        <f t="shared" si="125"/>
        <v/>
      </c>
    </row>
    <row r="2690" spans="1:14" x14ac:dyDescent="0.35">
      <c r="A2690" t="str">
        <f>IF(LEFT(C2690,1)="#",C2690,IF(full_data!A2690&lt;&gt;"",full_data!A2690,""))</f>
        <v>#“He brought down diorite from the mountain of Magan.”</v>
      </c>
      <c r="B2690" t="str">
        <f t="shared" si="123"/>
        <v/>
      </c>
      <c r="C2690" t="str">
        <f>IF(full_data!B2690&lt;&gt;"",full_data!B2690,"")</f>
        <v>#“He brought down diorite from the mountain of Magan.”</v>
      </c>
      <c r="D2690" t="str">
        <f>IF(full_data!C2690&lt;&gt;"",full_data!C2690,"")</f>
        <v/>
      </c>
      <c r="E2690" t="str">
        <f t="shared" si="124"/>
        <v/>
      </c>
      <c r="F2690" t="str">
        <f>IF(full_data!E2690&lt;&gt;"",full_data!E2690,"")</f>
        <v/>
      </c>
      <c r="G2690" t="str">
        <f>IF(full_data!F2690&lt;&gt;"",full_data!F2690,"")</f>
        <v/>
      </c>
      <c r="H2690" t="str">
        <f>IF(full_data!G2690&lt;&gt;"",full_data!G2690,"")</f>
        <v/>
      </c>
      <c r="I2690" t="str">
        <f>IF(full_data!H2690&lt;&gt;"",full_data!H2690,"")</f>
        <v/>
      </c>
      <c r="J2690" t="str">
        <f>IF(full_data!I2690&lt;&gt;"",full_data!I2690,"")</f>
        <v/>
      </c>
      <c r="K2690" t="str">
        <f>IF(full_data!J2690&lt;&gt;"",full_data!J2690,"")</f>
        <v/>
      </c>
      <c r="L2690" t="str">
        <f>IF(full_data!G2690&lt;&gt;"",full_data!G2690,"")</f>
        <v/>
      </c>
      <c r="M2690" t="str">
        <f>IF(full_data!L2690&lt;&gt;"",full_data!L2690,"")</f>
        <v/>
      </c>
      <c r="N2690" t="str">
        <f t="shared" si="125"/>
        <v/>
      </c>
    </row>
    <row r="2691" spans="1:14" x14ac:dyDescent="0.35">
      <c r="A2691">
        <f>IF(LEFT(C2691,1)="#",C2691,IF(full_data!A2691&lt;&gt;"",full_data!A2691,""))</f>
        <v>1</v>
      </c>
      <c r="B2691" t="str">
        <f t="shared" ref="B2691:B2754" si="126">IF(LEFT(C2691,1)="#","",C2691)</f>
        <v>kur</v>
      </c>
      <c r="C2691" t="str">
        <f>IF(full_data!B2691&lt;&gt;"",full_data!B2691,"")</f>
        <v>kur</v>
      </c>
      <c r="D2691" t="str">
        <f>IF(full_data!C2691&lt;&gt;"",full_data!C2691,"")</f>
        <v>kur</v>
      </c>
      <c r="E2691" t="str">
        <f t="shared" ref="E2691:E2754" si="127">IF(ISNUMBER($A2691),"_","")</f>
        <v>_</v>
      </c>
      <c r="F2691" t="str">
        <f>IF(full_data!E2691&lt;&gt;"",full_data!E2691,"")</f>
        <v>mountain</v>
      </c>
      <c r="G2691">
        <f>IF(full_data!F2691&lt;&gt;"",full_data!F2691,"")</f>
        <v>4</v>
      </c>
      <c r="H2691" t="str">
        <f>IF(full_data!G2691&lt;&gt;"",full_data!G2691,"")</f>
        <v>ABL</v>
      </c>
      <c r="I2691" t="str">
        <f>IF(full_data!H2691&lt;&gt;"",full_data!H2691,"")</f>
        <v>obl</v>
      </c>
      <c r="J2691" t="str">
        <f>IF(full_data!I2691&lt;&gt;"",full_data!I2691,"")</f>
        <v/>
      </c>
      <c r="K2691">
        <f>IF(full_data!J2691&lt;&gt;"",full_data!J2691,"")</f>
        <v>4</v>
      </c>
      <c r="L2691" t="str">
        <f>IF(full_data!G2691&lt;&gt;"",full_data!G2691,"")</f>
        <v>ABL</v>
      </c>
      <c r="M2691" t="str">
        <f>IF(full_data!L2691&lt;&gt;"",full_data!L2691,"")</f>
        <v>epithet rule: 2 head, apposition rule (implicit genitive): 1 head; translation indicates the former</v>
      </c>
      <c r="N2691" t="str">
        <f t="shared" ref="N2691:N2754" si="128">IF(ISNUMBER($A2691),"_","")</f>
        <v>_</v>
      </c>
    </row>
    <row r="2692" spans="1:14" x14ac:dyDescent="0.35">
      <c r="A2692">
        <f>IF(LEFT(C2692,1)="#",C2692,IF(full_data!A2692&lt;&gt;"",full_data!A2692,""))</f>
        <v>2</v>
      </c>
      <c r="B2692" t="str">
        <f t="shared" si="126"/>
        <v>ma₂-ganki-ta,</v>
      </c>
      <c r="C2692" t="str">
        <f>IF(full_data!B2692&lt;&gt;"",full_data!B2692,"")</f>
        <v>ma₂-ganki-ta,</v>
      </c>
      <c r="D2692" t="str">
        <f>IF(full_data!C2692&lt;&gt;"",full_data!C2692,"")</f>
        <v>magan=ta</v>
      </c>
      <c r="E2692" t="str">
        <f t="shared" si="127"/>
        <v>_</v>
      </c>
      <c r="F2692" t="str">
        <f>IF(full_data!E2692&lt;&gt;"",full_data!E2692,"")</f>
        <v>GN=ABL</v>
      </c>
      <c r="G2692">
        <f>IF(full_data!F2692&lt;&gt;"",full_data!F2692,"")</f>
        <v>1</v>
      </c>
      <c r="H2692" t="str">
        <f>IF(full_data!G2692&lt;&gt;"",full_data!G2692,"")</f>
        <v>appos</v>
      </c>
      <c r="I2692" t="str">
        <f>IF(full_data!H2692&lt;&gt;"",full_data!H2692,"")</f>
        <v/>
      </c>
      <c r="J2692" t="str">
        <f>IF(full_data!I2692&lt;&gt;"",full_data!I2692,"")</f>
        <v/>
      </c>
      <c r="K2692">
        <f>IF(full_data!J2692&lt;&gt;"",full_data!J2692,"")</f>
        <v>1</v>
      </c>
      <c r="L2692" t="str">
        <f>IF(full_data!G2692&lt;&gt;"",full_data!G2692,"")</f>
        <v>appos</v>
      </c>
      <c r="M2692" t="str">
        <f>IF(full_data!L2692&lt;&gt;"",full_data!L2692,"")</f>
        <v>implicit genitive</v>
      </c>
      <c r="N2692" t="str">
        <f t="shared" si="128"/>
        <v>_</v>
      </c>
    </row>
    <row r="2693" spans="1:14" x14ac:dyDescent="0.35">
      <c r="A2693">
        <f>IF(LEFT(C2693,1)="#",C2693,IF(full_data!A2693&lt;&gt;"",full_data!A2693,""))</f>
        <v>3</v>
      </c>
      <c r="B2693" t="str">
        <f t="shared" si="126"/>
        <v>na₄esi</v>
      </c>
      <c r="C2693" t="str">
        <f>IF(full_data!B2693&lt;&gt;"",full_data!B2693,"")</f>
        <v>na₄esi</v>
      </c>
      <c r="D2693" t="str">
        <f>IF(full_data!C2693&lt;&gt;"",full_data!C2693,"")</f>
        <v>esi=ø</v>
      </c>
      <c r="E2693" t="str">
        <f t="shared" si="127"/>
        <v>_</v>
      </c>
      <c r="F2693" t="str">
        <f>IF(full_data!E2693&lt;&gt;"",full_data!E2693,"")</f>
        <v>diorite=ABS</v>
      </c>
      <c r="G2693">
        <f>IF(full_data!F2693&lt;&gt;"",full_data!F2693,"")</f>
        <v>4</v>
      </c>
      <c r="H2693" t="str">
        <f>IF(full_data!G2693&lt;&gt;"",full_data!G2693,"")</f>
        <v>ABS</v>
      </c>
      <c r="I2693" t="str">
        <f>IF(full_data!H2693&lt;&gt;"",full_data!H2693,"")</f>
        <v>obj</v>
      </c>
      <c r="J2693" t="str">
        <f>IF(full_data!I2693&lt;&gt;"",full_data!I2693,"")</f>
        <v/>
      </c>
      <c r="K2693">
        <f>IF(full_data!J2693&lt;&gt;"",full_data!J2693,"")</f>
        <v>4</v>
      </c>
      <c r="L2693" t="str">
        <f>IF(full_data!G2693&lt;&gt;"",full_data!G2693,"")</f>
        <v>ABS</v>
      </c>
      <c r="M2693" t="str">
        <f>IF(full_data!L2693&lt;&gt;"",full_data!L2693,"")</f>
        <v/>
      </c>
      <c r="N2693" t="str">
        <f t="shared" si="128"/>
        <v>_</v>
      </c>
    </row>
    <row r="2694" spans="1:14" x14ac:dyDescent="0.35">
      <c r="A2694">
        <f>IF(LEFT(C2694,1)="#",C2694,IF(full_data!A2694&lt;&gt;"",full_data!A2694,""))</f>
        <v>4</v>
      </c>
      <c r="B2694" t="str">
        <f t="shared" si="126"/>
        <v>im-ta-e₁₁</v>
      </c>
      <c r="C2694" t="str">
        <f>IF(full_data!B2694&lt;&gt;"",full_data!B2694,"")</f>
        <v>im-ta-e₁₁</v>
      </c>
      <c r="D2694" t="str">
        <f>IF(full_data!C2694&lt;&gt;"",full_data!C2694,"")</f>
        <v>S2i-S4m-S5b-S9ta-S11n-S12e-S14ø</v>
      </c>
      <c r="E2694" t="str">
        <f t="shared" si="127"/>
        <v>_</v>
      </c>
      <c r="F2694" t="str">
        <f>IF(full_data!E2694&lt;&gt;"",full_data!E2694,"")</f>
        <v>FIN-VEN-3.SG.NH-ABL-3.SG.H.A-go.down-3.SG.P</v>
      </c>
      <c r="G2694">
        <f>IF(full_data!F2694&lt;&gt;"",full_data!F2694,"")</f>
        <v>0</v>
      </c>
      <c r="H2694" t="str">
        <f>IF(full_data!G2694&lt;&gt;"",full_data!G2694,"")</f>
        <v>root</v>
      </c>
      <c r="I2694" t="str">
        <f>IF(full_data!H2694&lt;&gt;"",full_data!H2694,"")</f>
        <v>root</v>
      </c>
      <c r="J2694" t="str">
        <f>IF(full_data!I2694&lt;&gt;"",full_data!I2694,"")</f>
        <v/>
      </c>
      <c r="K2694">
        <f>IF(full_data!J2694&lt;&gt;"",full_data!J2694,"")</f>
        <v>0</v>
      </c>
      <c r="L2694" t="str">
        <f>IF(full_data!G2694&lt;&gt;"",full_data!G2694,"")</f>
        <v>root</v>
      </c>
      <c r="M2694" t="str">
        <f>IF(full_data!L2694&lt;&gt;"",full_data!L2694,"")</f>
        <v/>
      </c>
      <c r="N2694" t="str">
        <f t="shared" si="128"/>
        <v>_</v>
      </c>
    </row>
    <row r="2695" spans="1:14" x14ac:dyDescent="0.35">
      <c r="A2695" t="str">
        <f>IF(LEFT(C2695,1)="#",C2695,IF(full_data!A2695&lt;&gt;"",full_data!A2695,""))</f>
        <v/>
      </c>
      <c r="B2695" t="str">
        <f t="shared" si="126"/>
        <v/>
      </c>
      <c r="C2695" t="str">
        <f>IF(full_data!B2695&lt;&gt;"",full_data!B2695,"")</f>
        <v/>
      </c>
      <c r="D2695" t="str">
        <f>IF(full_data!C2695&lt;&gt;"",full_data!C2695,"")</f>
        <v/>
      </c>
      <c r="E2695" t="str">
        <f t="shared" si="127"/>
        <v/>
      </c>
      <c r="F2695" t="str">
        <f>IF(full_data!E2695&lt;&gt;"",full_data!E2695,"")</f>
        <v/>
      </c>
      <c r="G2695" t="str">
        <f>IF(full_data!F2695&lt;&gt;"",full_data!F2695,"")</f>
        <v/>
      </c>
      <c r="H2695" t="str">
        <f>IF(full_data!G2695&lt;&gt;"",full_data!G2695,"")</f>
        <v/>
      </c>
      <c r="I2695" t="str">
        <f>IF(full_data!H2695&lt;&gt;"",full_data!H2695,"")</f>
        <v/>
      </c>
      <c r="J2695" t="str">
        <f>IF(full_data!I2695&lt;&gt;"",full_data!I2695,"")</f>
        <v/>
      </c>
      <c r="K2695" t="str">
        <f>IF(full_data!J2695&lt;&gt;"",full_data!J2695,"")</f>
        <v/>
      </c>
      <c r="L2695" t="str">
        <f>IF(full_data!G2695&lt;&gt;"",full_data!G2695,"")</f>
        <v/>
      </c>
      <c r="M2695" t="str">
        <f>IF(full_data!L2695&lt;&gt;"",full_data!L2695,"")</f>
        <v/>
      </c>
      <c r="N2695" t="str">
        <f t="shared" si="128"/>
        <v/>
      </c>
    </row>
    <row r="2696" spans="1:14" x14ac:dyDescent="0.35">
      <c r="A2696" t="str">
        <f>IF(LEFT(C2696,1)="#",C2696,IF(full_data!A2696&lt;&gt;"",full_data!A2696,""))</f>
        <v># P232274</v>
      </c>
      <c r="B2696" t="str">
        <f t="shared" si="126"/>
        <v/>
      </c>
      <c r="C2696" t="str">
        <f>IF(full_data!B2696&lt;&gt;"",full_data!B2696,"")</f>
        <v># P232274</v>
      </c>
      <c r="D2696" t="str">
        <f>IF(full_data!C2696&lt;&gt;"",full_data!C2696,"")</f>
        <v/>
      </c>
      <c r="E2696" t="str">
        <f t="shared" si="127"/>
        <v/>
      </c>
      <c r="F2696" t="str">
        <f>IF(full_data!E2696&lt;&gt;"",full_data!E2696,"")</f>
        <v/>
      </c>
      <c r="G2696" t="str">
        <f>IF(full_data!F2696&lt;&gt;"",full_data!F2696,"")</f>
        <v/>
      </c>
      <c r="H2696" t="str">
        <f>IF(full_data!G2696&lt;&gt;"",full_data!G2696,"")</f>
        <v/>
      </c>
      <c r="I2696" t="str">
        <f>IF(full_data!H2696&lt;&gt;"",full_data!H2696,"")</f>
        <v/>
      </c>
      <c r="J2696" t="str">
        <f>IF(full_data!I2696&lt;&gt;"",full_data!I2696,"")</f>
        <v/>
      </c>
      <c r="K2696" t="str">
        <f>IF(full_data!J2696&lt;&gt;"",full_data!J2696,"")</f>
        <v/>
      </c>
      <c r="L2696" t="str">
        <f>IF(full_data!G2696&lt;&gt;"",full_data!G2696,"")</f>
        <v/>
      </c>
      <c r="M2696" t="str">
        <f>IF(full_data!L2696&lt;&gt;"",full_data!L2696,"")</f>
        <v/>
      </c>
      <c r="N2696" t="str">
        <f t="shared" si="128"/>
        <v/>
      </c>
    </row>
    <row r="2697" spans="1:14" x14ac:dyDescent="0.35">
      <c r="A2697" t="str">
        <f>IF(LEFT(C2697,1)="#",C2697,IF(full_data!A2697&lt;&gt;"",full_data!A2697,""))</f>
        <v>#(352) Gudea Statue A 3:2–3 (Lagash, 22nd c.) (P232274)</v>
      </c>
      <c r="B2697" t="str">
        <f t="shared" si="126"/>
        <v/>
      </c>
      <c r="C2697" t="str">
        <f>IF(full_data!B2697&lt;&gt;"",full_data!B2697,"")</f>
        <v>#(352) Gudea Statue A 3:2–3 (Lagash, 22nd c.) (P232274)</v>
      </c>
      <c r="D2697" t="str">
        <f>IF(full_data!C2697&lt;&gt;"",full_data!C2697,"")</f>
        <v/>
      </c>
      <c r="E2697" t="str">
        <f t="shared" si="127"/>
        <v/>
      </c>
      <c r="F2697" t="str">
        <f>IF(full_data!E2697&lt;&gt;"",full_data!E2697,"")</f>
        <v/>
      </c>
      <c r="G2697" t="str">
        <f>IF(full_data!F2697&lt;&gt;"",full_data!F2697,"")</f>
        <v/>
      </c>
      <c r="H2697" t="str">
        <f>IF(full_data!G2697&lt;&gt;"",full_data!G2697,"")</f>
        <v/>
      </c>
      <c r="I2697" t="str">
        <f>IF(full_data!H2697&lt;&gt;"",full_data!H2697,"")</f>
        <v/>
      </c>
      <c r="J2697" t="str">
        <f>IF(full_data!I2697&lt;&gt;"",full_data!I2697,"")</f>
        <v/>
      </c>
      <c r="K2697" t="str">
        <f>IF(full_data!J2697&lt;&gt;"",full_data!J2697,"")</f>
        <v/>
      </c>
      <c r="L2697" t="str">
        <f>IF(full_data!G2697&lt;&gt;"",full_data!G2697,"")</f>
        <v/>
      </c>
      <c r="M2697" t="str">
        <f>IF(full_data!L2697&lt;&gt;"",full_data!L2697,"")</f>
        <v/>
      </c>
      <c r="N2697" t="str">
        <f t="shared" si="128"/>
        <v/>
      </c>
    </row>
    <row r="2698" spans="1:14" x14ac:dyDescent="0.35">
      <c r="A2698" t="str">
        <f>IF(LEFT(C2698,1)="#",C2698,IF(full_data!A2698&lt;&gt;"",full_data!A2698,""))</f>
        <v>#“He made it (= diorite) into his own statue.”</v>
      </c>
      <c r="B2698" t="str">
        <f t="shared" si="126"/>
        <v/>
      </c>
      <c r="C2698" t="str">
        <f>IF(full_data!B2698&lt;&gt;"",full_data!B2698,"")</f>
        <v>#“He made it (= diorite) into his own statue.”</v>
      </c>
      <c r="D2698" t="str">
        <f>IF(full_data!C2698&lt;&gt;"",full_data!C2698,"")</f>
        <v/>
      </c>
      <c r="E2698" t="str">
        <f t="shared" si="127"/>
        <v/>
      </c>
      <c r="F2698" t="str">
        <f>IF(full_data!E2698&lt;&gt;"",full_data!E2698,"")</f>
        <v/>
      </c>
      <c r="G2698" t="str">
        <f>IF(full_data!F2698&lt;&gt;"",full_data!F2698,"")</f>
        <v/>
      </c>
      <c r="H2698" t="str">
        <f>IF(full_data!G2698&lt;&gt;"",full_data!G2698,"")</f>
        <v/>
      </c>
      <c r="I2698" t="str">
        <f>IF(full_data!H2698&lt;&gt;"",full_data!H2698,"")</f>
        <v/>
      </c>
      <c r="J2698" t="str">
        <f>IF(full_data!I2698&lt;&gt;"",full_data!I2698,"")</f>
        <v/>
      </c>
      <c r="K2698" t="str">
        <f>IF(full_data!J2698&lt;&gt;"",full_data!J2698,"")</f>
        <v/>
      </c>
      <c r="L2698" t="str">
        <f>IF(full_data!G2698&lt;&gt;"",full_data!G2698,"")</f>
        <v/>
      </c>
      <c r="M2698" t="str">
        <f>IF(full_data!L2698&lt;&gt;"",full_data!L2698,"")</f>
        <v/>
      </c>
      <c r="N2698" t="str">
        <f t="shared" si="128"/>
        <v/>
      </c>
    </row>
    <row r="2699" spans="1:14" x14ac:dyDescent="0.35">
      <c r="A2699">
        <f>IF(LEFT(C2699,1)="#",C2699,IF(full_data!A2699&lt;&gt;"",full_data!A2699,""))</f>
        <v>1</v>
      </c>
      <c r="B2699" t="str">
        <f t="shared" si="126"/>
        <v>alan-na-ne₂-še₃,</v>
      </c>
      <c r="C2699" t="str">
        <f>IF(full_data!B2699&lt;&gt;"",full_data!B2699,"")</f>
        <v>alan-na-ne₂-še₃,</v>
      </c>
      <c r="D2699" t="str">
        <f>IF(full_data!C2699&lt;&gt;"",full_data!C2699,"")</f>
        <v>alan=ane=še</v>
      </c>
      <c r="E2699" t="str">
        <f t="shared" si="127"/>
        <v>_</v>
      </c>
      <c r="F2699" t="str">
        <f>IF(full_data!E2699&lt;&gt;"",full_data!E2699,"")</f>
        <v>statue=3.SG.H.POSS=TERM</v>
      </c>
      <c r="G2699">
        <f>IF(full_data!F2699&lt;&gt;"",full_data!F2699,"")</f>
        <v>2</v>
      </c>
      <c r="H2699" t="str">
        <f>IF(full_data!G2699&lt;&gt;"",full_data!G2699,"")</f>
        <v>TERM</v>
      </c>
      <c r="I2699" t="str">
        <f>IF(full_data!H2699&lt;&gt;"",full_data!H2699,"")</f>
        <v>obl</v>
      </c>
      <c r="J2699" t="str">
        <f>IF(full_data!I2699&lt;&gt;"",full_data!I2699,"")</f>
        <v/>
      </c>
      <c r="K2699">
        <f>IF(full_data!J2699&lt;&gt;"",full_data!J2699,"")</f>
        <v>2</v>
      </c>
      <c r="L2699" t="str">
        <f>IF(full_data!G2699&lt;&gt;"",full_data!G2699,"")</f>
        <v>TERM</v>
      </c>
      <c r="M2699" t="str">
        <f>IF(full_data!L2699&lt;&gt;"",full_data!L2699,"")</f>
        <v/>
      </c>
      <c r="N2699" t="str">
        <f t="shared" si="128"/>
        <v>_</v>
      </c>
    </row>
    <row r="2700" spans="1:14" x14ac:dyDescent="0.35">
      <c r="A2700">
        <f>IF(LEFT(C2700,1)="#",C2700,IF(full_data!A2700&lt;&gt;"",full_data!A2700,""))</f>
        <v>2</v>
      </c>
      <c r="B2700" t="str">
        <f t="shared" si="126"/>
        <v>mu-tud</v>
      </c>
      <c r="C2700" t="str">
        <f>IF(full_data!B2700&lt;&gt;"",full_data!B2700,"")</f>
        <v>mu-tud</v>
      </c>
      <c r="D2700" t="str">
        <f>IF(full_data!C2700&lt;&gt;"",full_data!C2700,"")</f>
        <v>S4mu-S11n-S12tud-S14ø</v>
      </c>
      <c r="E2700" t="str">
        <f t="shared" si="127"/>
        <v>_</v>
      </c>
      <c r="F2700" t="str">
        <f>IF(full_data!E2700&lt;&gt;"",full_data!E2700,"")</f>
        <v>VEN-3.SG.H.A-bear-3.SG.P</v>
      </c>
      <c r="G2700">
        <f>IF(full_data!F2700&lt;&gt;"",full_data!F2700,"")</f>
        <v>0</v>
      </c>
      <c r="H2700" t="str">
        <f>IF(full_data!G2700&lt;&gt;"",full_data!G2700,"")</f>
        <v>root</v>
      </c>
      <c r="I2700" t="str">
        <f>IF(full_data!H2700&lt;&gt;"",full_data!H2700,"")</f>
        <v>root</v>
      </c>
      <c r="J2700" t="str">
        <f>IF(full_data!I2700&lt;&gt;"",full_data!I2700,"")</f>
        <v/>
      </c>
      <c r="K2700">
        <f>IF(full_data!J2700&lt;&gt;"",full_data!J2700,"")</f>
        <v>0</v>
      </c>
      <c r="L2700" t="str">
        <f>IF(full_data!G2700&lt;&gt;"",full_data!G2700,"")</f>
        <v>root</v>
      </c>
      <c r="M2700" t="str">
        <f>IF(full_data!L2700&lt;&gt;"",full_data!L2700,"")</f>
        <v/>
      </c>
      <c r="N2700" t="str">
        <f t="shared" si="128"/>
        <v>_</v>
      </c>
    </row>
    <row r="2701" spans="1:14" x14ac:dyDescent="0.35">
      <c r="A2701" t="str">
        <f>IF(LEFT(C2701,1)="#",C2701,IF(full_data!A2701&lt;&gt;"",full_data!A2701,""))</f>
        <v/>
      </c>
      <c r="B2701" t="str">
        <f t="shared" si="126"/>
        <v/>
      </c>
      <c r="C2701" t="str">
        <f>IF(full_data!B2701&lt;&gt;"",full_data!B2701,"")</f>
        <v/>
      </c>
      <c r="D2701" t="str">
        <f>IF(full_data!C2701&lt;&gt;"",full_data!C2701,"")</f>
        <v/>
      </c>
      <c r="E2701" t="str">
        <f t="shared" si="127"/>
        <v/>
      </c>
      <c r="F2701" t="str">
        <f>IF(full_data!E2701&lt;&gt;"",full_data!E2701,"")</f>
        <v/>
      </c>
      <c r="G2701" t="str">
        <f>IF(full_data!F2701&lt;&gt;"",full_data!F2701,"")</f>
        <v/>
      </c>
      <c r="H2701" t="str">
        <f>IF(full_data!G2701&lt;&gt;"",full_data!G2701,"")</f>
        <v/>
      </c>
      <c r="I2701" t="str">
        <f>IF(full_data!H2701&lt;&gt;"",full_data!H2701,"")</f>
        <v/>
      </c>
      <c r="J2701" t="str">
        <f>IF(full_data!I2701&lt;&gt;"",full_data!I2701,"")</f>
        <v/>
      </c>
      <c r="K2701" t="str">
        <f>IF(full_data!J2701&lt;&gt;"",full_data!J2701,"")</f>
        <v/>
      </c>
      <c r="L2701" t="str">
        <f>IF(full_data!G2701&lt;&gt;"",full_data!G2701,"")</f>
        <v/>
      </c>
      <c r="M2701" t="str">
        <f>IF(full_data!L2701&lt;&gt;"",full_data!L2701,"")</f>
        <v/>
      </c>
      <c r="N2701" t="str">
        <f t="shared" si="128"/>
        <v/>
      </c>
    </row>
    <row r="2702" spans="1:14" x14ac:dyDescent="0.35">
      <c r="A2702" t="str">
        <f>IF(LEFT(C2702,1)="#",C2702,IF(full_data!A2702&lt;&gt;"",full_data!A2702,""))</f>
        <v># P232275</v>
      </c>
      <c r="B2702" t="str">
        <f t="shared" si="126"/>
        <v/>
      </c>
      <c r="C2702" t="str">
        <f>IF(full_data!B2702&lt;&gt;"",full_data!B2702,"")</f>
        <v># P232275</v>
      </c>
      <c r="D2702" t="str">
        <f>IF(full_data!C2702&lt;&gt;"",full_data!C2702,"")</f>
        <v/>
      </c>
      <c r="E2702" t="str">
        <f t="shared" si="127"/>
        <v/>
      </c>
      <c r="F2702" t="str">
        <f>IF(full_data!E2702&lt;&gt;"",full_data!E2702,"")</f>
        <v/>
      </c>
      <c r="G2702" t="str">
        <f>IF(full_data!F2702&lt;&gt;"",full_data!F2702,"")</f>
        <v/>
      </c>
      <c r="H2702" t="str">
        <f>IF(full_data!G2702&lt;&gt;"",full_data!G2702,"")</f>
        <v/>
      </c>
      <c r="I2702" t="str">
        <f>IF(full_data!H2702&lt;&gt;"",full_data!H2702,"")</f>
        <v/>
      </c>
      <c r="J2702" t="str">
        <f>IF(full_data!I2702&lt;&gt;"",full_data!I2702,"")</f>
        <v/>
      </c>
      <c r="K2702" t="str">
        <f>IF(full_data!J2702&lt;&gt;"",full_data!J2702,"")</f>
        <v/>
      </c>
      <c r="L2702" t="str">
        <f>IF(full_data!G2702&lt;&gt;"",full_data!G2702,"")</f>
        <v/>
      </c>
      <c r="M2702" t="str">
        <f>IF(full_data!L2702&lt;&gt;"",full_data!L2702,"")</f>
        <v/>
      </c>
      <c r="N2702" t="str">
        <f t="shared" si="128"/>
        <v/>
      </c>
    </row>
    <row r="2703" spans="1:14" x14ac:dyDescent="0.35">
      <c r="A2703" t="str">
        <f>IF(LEFT(C2703,1)="#",C2703,IF(full_data!A2703&lt;&gt;"",full_data!A2703,""))</f>
        <v>#(167) Gudea Statue B 1:13–14 (Lagash, 22nd c.) (P232275)</v>
      </c>
      <c r="B2703" t="str">
        <f t="shared" si="126"/>
        <v/>
      </c>
      <c r="C2703" t="str">
        <f>IF(full_data!B2703&lt;&gt;"",full_data!B2703,"")</f>
        <v>#(167) Gudea Statue B 1:13–14 (Lagash, 22nd c.) (P232275)</v>
      </c>
      <c r="D2703" t="str">
        <f>IF(full_data!C2703&lt;&gt;"",full_data!C2703,"")</f>
        <v/>
      </c>
      <c r="E2703" t="str">
        <f t="shared" si="127"/>
        <v/>
      </c>
      <c r="F2703" t="str">
        <f>IF(full_data!E2703&lt;&gt;"",full_data!E2703,"")</f>
        <v/>
      </c>
      <c r="G2703" t="str">
        <f>IF(full_data!F2703&lt;&gt;"",full_data!F2703,"")</f>
        <v/>
      </c>
      <c r="H2703" t="str">
        <f>IF(full_data!G2703&lt;&gt;"",full_data!G2703,"")</f>
        <v/>
      </c>
      <c r="I2703" t="str">
        <f>IF(full_data!H2703&lt;&gt;"",full_data!H2703,"")</f>
        <v/>
      </c>
      <c r="J2703" t="str">
        <f>IF(full_data!I2703&lt;&gt;"",full_data!I2703,"")</f>
        <v/>
      </c>
      <c r="K2703" t="str">
        <f>IF(full_data!J2703&lt;&gt;"",full_data!J2703,"")</f>
        <v/>
      </c>
      <c r="L2703" t="str">
        <f>IF(full_data!G2703&lt;&gt;"",full_data!G2703,"")</f>
        <v/>
      </c>
      <c r="M2703" t="str">
        <f>IF(full_data!L2703&lt;&gt;"",full_data!L2703,"")</f>
        <v/>
      </c>
      <c r="N2703" t="str">
        <f t="shared" si="128"/>
        <v/>
      </c>
    </row>
    <row r="2704" spans="1:14" x14ac:dyDescent="0.35">
      <c r="A2704" t="str">
        <f>IF(LEFT(C2704,1)="#",C2704,IF(full_data!A2704&lt;&gt;"",full_data!A2704,""))</f>
        <v>#“The ruler, who revokes these (offerings), ….”</v>
      </c>
      <c r="B2704" t="str">
        <f t="shared" si="126"/>
        <v/>
      </c>
      <c r="C2704" t="str">
        <f>IF(full_data!B2704&lt;&gt;"",full_data!B2704,"")</f>
        <v>#“The ruler, who revokes these (offerings), ….”</v>
      </c>
      <c r="D2704" t="str">
        <f>IF(full_data!C2704&lt;&gt;"",full_data!C2704,"")</f>
        <v/>
      </c>
      <c r="E2704" t="str">
        <f t="shared" si="127"/>
        <v/>
      </c>
      <c r="F2704" t="str">
        <f>IF(full_data!E2704&lt;&gt;"",full_data!E2704,"")</f>
        <v/>
      </c>
      <c r="G2704" t="str">
        <f>IF(full_data!F2704&lt;&gt;"",full_data!F2704,"")</f>
        <v/>
      </c>
      <c r="H2704" t="str">
        <f>IF(full_data!G2704&lt;&gt;"",full_data!G2704,"")</f>
        <v/>
      </c>
      <c r="I2704" t="str">
        <f>IF(full_data!H2704&lt;&gt;"",full_data!H2704,"")</f>
        <v/>
      </c>
      <c r="J2704" t="str">
        <f>IF(full_data!I2704&lt;&gt;"",full_data!I2704,"")</f>
        <v/>
      </c>
      <c r="K2704" t="str">
        <f>IF(full_data!J2704&lt;&gt;"",full_data!J2704,"")</f>
        <v/>
      </c>
      <c r="L2704" t="str">
        <f>IF(full_data!G2704&lt;&gt;"",full_data!G2704,"")</f>
        <v/>
      </c>
      <c r="M2704" t="str">
        <f>IF(full_data!L2704&lt;&gt;"",full_data!L2704,"")</f>
        <v/>
      </c>
      <c r="N2704" t="str">
        <f t="shared" si="128"/>
        <v/>
      </c>
    </row>
    <row r="2705" spans="1:14" x14ac:dyDescent="0.35">
      <c r="A2705">
        <f>IF(LEFT(C2705,1)="#",C2705,IF(full_data!A2705&lt;&gt;"",full_data!A2705,""))</f>
        <v>1</v>
      </c>
      <c r="B2705" t="str">
        <f t="shared" si="126"/>
        <v>ensi₂,</v>
      </c>
      <c r="C2705" t="str">
        <f>IF(full_data!B2705&lt;&gt;"",full_data!B2705,"")</f>
        <v>ensi₂,</v>
      </c>
      <c r="D2705" t="str">
        <f>IF(full_data!C2705&lt;&gt;"",full_data!C2705,"")</f>
        <v>ensik</v>
      </c>
      <c r="E2705" t="str">
        <f t="shared" si="127"/>
        <v>_</v>
      </c>
      <c r="F2705" t="str">
        <f>IF(full_data!E2705&lt;&gt;"",full_data!E2705,"")</f>
        <v>ruler</v>
      </c>
      <c r="G2705">
        <f>IF(full_data!F2705&lt;&gt;"",full_data!F2705,"")</f>
        <v>0</v>
      </c>
      <c r="H2705" t="str">
        <f>IF(full_data!G2705&lt;&gt;"",full_data!G2705,"")</f>
        <v>root</v>
      </c>
      <c r="I2705" t="str">
        <f>IF(full_data!H2705&lt;&gt;"",full_data!H2705,"")</f>
        <v>root</v>
      </c>
      <c r="J2705" t="str">
        <f>IF(full_data!I2705&lt;&gt;"",full_data!I2705,"")</f>
        <v/>
      </c>
      <c r="K2705">
        <f>IF(full_data!J2705&lt;&gt;"",full_data!J2705,"")</f>
        <v>0</v>
      </c>
      <c r="L2705" t="str">
        <f>IF(full_data!G2705&lt;&gt;"",full_data!G2705,"")</f>
        <v>root</v>
      </c>
      <c r="M2705" t="str">
        <f>IF(full_data!L2705&lt;&gt;"",full_data!L2705,"")</f>
        <v/>
      </c>
      <c r="N2705" t="str">
        <f t="shared" si="128"/>
        <v>_</v>
      </c>
    </row>
    <row r="2706" spans="1:14" x14ac:dyDescent="0.35">
      <c r="A2706">
        <f>IF(LEFT(C2706,1)="#",C2706,IF(full_data!A2706&lt;&gt;"",full_data!A2706,""))</f>
        <v>2</v>
      </c>
      <c r="B2706" t="str">
        <f t="shared" si="126"/>
        <v>inim</v>
      </c>
      <c r="C2706" t="str">
        <f>IF(full_data!B2706&lt;&gt;"",full_data!B2706,"")</f>
        <v>inim</v>
      </c>
      <c r="D2706" t="str">
        <f>IF(full_data!C2706&lt;&gt;"",full_data!C2706,"")</f>
        <v>inim=ø</v>
      </c>
      <c r="E2706" t="str">
        <f t="shared" si="127"/>
        <v>_</v>
      </c>
      <c r="F2706" t="str">
        <f>IF(full_data!E2706&lt;&gt;"",full_data!E2706,"")</f>
        <v>word=ABS</v>
      </c>
      <c r="G2706">
        <f>IF(full_data!F2706&lt;&gt;"",full_data!F2706,"")</f>
        <v>3</v>
      </c>
      <c r="H2706" t="str">
        <f>IF(full_data!G2706&lt;&gt;"",full_data!G2706,"")</f>
        <v>ABS</v>
      </c>
      <c r="I2706" t="str">
        <f>IF(full_data!H2706&lt;&gt;"",full_data!H2706,"")</f>
        <v>obj</v>
      </c>
      <c r="J2706" t="str">
        <f>IF(full_data!I2706&lt;&gt;"",full_data!I2706,"")</f>
        <v/>
      </c>
      <c r="K2706">
        <f>IF(full_data!J2706&lt;&gt;"",full_data!J2706,"")</f>
        <v>3</v>
      </c>
      <c r="L2706" t="str">
        <f>IF(full_data!G2706&lt;&gt;"",full_data!G2706,"")</f>
        <v>ABS</v>
      </c>
      <c r="M2706" t="str">
        <f>IF(full_data!L2706&lt;&gt;"",full_data!L2706,"")</f>
        <v/>
      </c>
      <c r="N2706" t="str">
        <f t="shared" si="128"/>
        <v>_</v>
      </c>
    </row>
    <row r="2707" spans="1:14" x14ac:dyDescent="0.35">
      <c r="A2707">
        <f>IF(LEFT(C2707,1)="#",C2707,IF(full_data!A2707&lt;&gt;"",full_data!A2707,""))</f>
        <v>3</v>
      </c>
      <c r="B2707" t="str">
        <f t="shared" si="126"/>
        <v>bi₂-ib₂-gi₄-gi₄-a</v>
      </c>
      <c r="C2707" t="str">
        <f>IF(full_data!B2707&lt;&gt;"",full_data!B2707,"")</f>
        <v>bi₂-ib₂-gi₄-gi₄-a</v>
      </c>
      <c r="D2707" t="str">
        <f>IF(full_data!C2707&lt;&gt;"",full_data!C2707,"")</f>
        <v>S5b-S10i-S11b-S12gi~gi-S14e-S15ʾa</v>
      </c>
      <c r="E2707" t="str">
        <f t="shared" si="127"/>
        <v>_</v>
      </c>
      <c r="F2707" t="str">
        <f>IF(full_data!E2707&lt;&gt;"",full_data!E2707,"")</f>
        <v>3.SG.NH-L3-3.SG.NH.P-return~PF-3.SG.A-SUB</v>
      </c>
      <c r="G2707">
        <f>IF(full_data!F2707&lt;&gt;"",full_data!F2707,"")</f>
        <v>1</v>
      </c>
      <c r="H2707" t="str">
        <f>IF(full_data!G2707&lt;&gt;"",full_data!G2707,"")</f>
        <v>SUB</v>
      </c>
      <c r="I2707" t="str">
        <f>IF(full_data!H2707&lt;&gt;"",full_data!H2707,"")</f>
        <v>acl</v>
      </c>
      <c r="J2707" t="str">
        <f>IF(full_data!I2707&lt;&gt;"",full_data!I2707,"")</f>
        <v/>
      </c>
      <c r="K2707">
        <f>IF(full_data!J2707&lt;&gt;"",full_data!J2707,"")</f>
        <v>1</v>
      </c>
      <c r="L2707" t="str">
        <f>IF(full_data!G2707&lt;&gt;"",full_data!G2707,"")</f>
        <v>SUB</v>
      </c>
      <c r="M2707" t="str">
        <f>IF(full_data!L2707&lt;&gt;"",full_data!L2707,"")</f>
        <v/>
      </c>
      <c r="N2707" t="str">
        <f t="shared" si="128"/>
        <v>_</v>
      </c>
    </row>
    <row r="2708" spans="1:14" x14ac:dyDescent="0.35">
      <c r="A2708" t="str">
        <f>IF(LEFT(C2708,1)="#",C2708,IF(full_data!A2708&lt;&gt;"",full_data!A2708,""))</f>
        <v/>
      </c>
      <c r="B2708" t="str">
        <f t="shared" si="126"/>
        <v/>
      </c>
      <c r="C2708" t="str">
        <f>IF(full_data!B2708&lt;&gt;"",full_data!B2708,"")</f>
        <v/>
      </c>
      <c r="D2708" t="str">
        <f>IF(full_data!C2708&lt;&gt;"",full_data!C2708,"")</f>
        <v/>
      </c>
      <c r="E2708" t="str">
        <f t="shared" si="127"/>
        <v/>
      </c>
      <c r="F2708" t="str">
        <f>IF(full_data!E2708&lt;&gt;"",full_data!E2708,"")</f>
        <v/>
      </c>
      <c r="G2708" t="str">
        <f>IF(full_data!F2708&lt;&gt;"",full_data!F2708,"")</f>
        <v/>
      </c>
      <c r="H2708" t="str">
        <f>IF(full_data!G2708&lt;&gt;"",full_data!G2708,"")</f>
        <v/>
      </c>
      <c r="I2708" t="str">
        <f>IF(full_data!H2708&lt;&gt;"",full_data!H2708,"")</f>
        <v/>
      </c>
      <c r="J2708" t="str">
        <f>IF(full_data!I2708&lt;&gt;"",full_data!I2708,"")</f>
        <v/>
      </c>
      <c r="K2708" t="str">
        <f>IF(full_data!J2708&lt;&gt;"",full_data!J2708,"")</f>
        <v/>
      </c>
      <c r="L2708" t="str">
        <f>IF(full_data!G2708&lt;&gt;"",full_data!G2708,"")</f>
        <v/>
      </c>
      <c r="M2708" t="str">
        <f>IF(full_data!L2708&lt;&gt;"",full_data!L2708,"")</f>
        <v/>
      </c>
      <c r="N2708" t="str">
        <f t="shared" si="128"/>
        <v/>
      </c>
    </row>
    <row r="2709" spans="1:14" x14ac:dyDescent="0.35">
      <c r="A2709" t="str">
        <f>IF(LEFT(C2709,1)="#",C2709,IF(full_data!A2709&lt;&gt;"",full_data!A2709,""))</f>
        <v># P232275</v>
      </c>
      <c r="B2709" t="str">
        <f t="shared" si="126"/>
        <v/>
      </c>
      <c r="C2709" t="str">
        <f>IF(full_data!B2709&lt;&gt;"",full_data!B2709,"")</f>
        <v># P232275</v>
      </c>
      <c r="D2709" t="str">
        <f>IF(full_data!C2709&lt;&gt;"",full_data!C2709,"")</f>
        <v/>
      </c>
      <c r="E2709" t="str">
        <f t="shared" si="127"/>
        <v/>
      </c>
      <c r="F2709" t="str">
        <f>IF(full_data!E2709&lt;&gt;"",full_data!E2709,"")</f>
        <v/>
      </c>
      <c r="G2709" t="str">
        <f>IF(full_data!F2709&lt;&gt;"",full_data!F2709,"")</f>
        <v/>
      </c>
      <c r="H2709" t="str">
        <f>IF(full_data!G2709&lt;&gt;"",full_data!G2709,"")</f>
        <v/>
      </c>
      <c r="I2709" t="str">
        <f>IF(full_data!H2709&lt;&gt;"",full_data!H2709,"")</f>
        <v/>
      </c>
      <c r="J2709" t="str">
        <f>IF(full_data!I2709&lt;&gt;"",full_data!I2709,"")</f>
        <v/>
      </c>
      <c r="K2709" t="str">
        <f>IF(full_data!J2709&lt;&gt;"",full_data!J2709,"")</f>
        <v/>
      </c>
      <c r="L2709" t="str">
        <f>IF(full_data!G2709&lt;&gt;"",full_data!G2709,"")</f>
        <v/>
      </c>
      <c r="M2709" t="str">
        <f>IF(full_data!L2709&lt;&gt;"",full_data!L2709,"")</f>
        <v/>
      </c>
      <c r="N2709" t="str">
        <f t="shared" si="128"/>
        <v/>
      </c>
    </row>
    <row r="2710" spans="1:14" x14ac:dyDescent="0.35">
      <c r="A2710" t="str">
        <f>IF(LEFT(C2710,1)="#",C2710,IF(full_data!A2710&lt;&gt;"",full_data!A2710,""))</f>
        <v>#(11) Gudea Statue B 7:24 (Lagash, 21st c.) (P232275)</v>
      </c>
      <c r="B2710" t="str">
        <f t="shared" si="126"/>
        <v/>
      </c>
      <c r="C2710" t="str">
        <f>IF(full_data!B2710&lt;&gt;"",full_data!B2710,"")</f>
        <v>#(11) Gudea Statue B 7:24 (Lagash, 21st c.) (P232275)</v>
      </c>
      <c r="D2710" t="str">
        <f>IF(full_data!C2710&lt;&gt;"",full_data!C2710,"")</f>
        <v/>
      </c>
      <c r="E2710" t="str">
        <f t="shared" si="127"/>
        <v/>
      </c>
      <c r="F2710" t="str">
        <f>IF(full_data!E2710&lt;&gt;"",full_data!E2710,"")</f>
        <v/>
      </c>
      <c r="G2710" t="str">
        <f>IF(full_data!F2710&lt;&gt;"",full_data!F2710,"")</f>
        <v/>
      </c>
      <c r="H2710" t="str">
        <f>IF(full_data!G2710&lt;&gt;"",full_data!G2710,"")</f>
        <v/>
      </c>
      <c r="I2710" t="str">
        <f>IF(full_data!H2710&lt;&gt;"",full_data!H2710,"")</f>
        <v/>
      </c>
      <c r="J2710" t="str">
        <f>IF(full_data!I2710&lt;&gt;"",full_data!I2710,"")</f>
        <v/>
      </c>
      <c r="K2710" t="str">
        <f>IF(full_data!J2710&lt;&gt;"",full_data!J2710,"")</f>
        <v/>
      </c>
      <c r="L2710" t="str">
        <f>IF(full_data!G2710&lt;&gt;"",full_data!G2710,"")</f>
        <v/>
      </c>
      <c r="M2710" t="str">
        <f>IF(full_data!L2710&lt;&gt;"",full_data!L2710,"")</f>
        <v/>
      </c>
      <c r="N2710" t="str">
        <f t="shared" si="128"/>
        <v/>
      </c>
    </row>
    <row r="2711" spans="1:14" x14ac:dyDescent="0.35">
      <c r="A2711" t="str">
        <f>IF(LEFT(C2711,1)="#",C2711,IF(full_data!A2711&lt;&gt;"",full_data!A2711,""))</f>
        <v>#“for (the god) Ningirsu”</v>
      </c>
      <c r="B2711" t="str">
        <f t="shared" si="126"/>
        <v/>
      </c>
      <c r="C2711" t="str">
        <f>IF(full_data!B2711&lt;&gt;"",full_data!B2711,"")</f>
        <v>#“for (the god) Ningirsu”</v>
      </c>
      <c r="D2711" t="str">
        <f>IF(full_data!C2711&lt;&gt;"",full_data!C2711,"")</f>
        <v/>
      </c>
      <c r="E2711" t="str">
        <f t="shared" si="127"/>
        <v/>
      </c>
      <c r="F2711" t="str">
        <f>IF(full_data!E2711&lt;&gt;"",full_data!E2711,"")</f>
        <v/>
      </c>
      <c r="G2711" t="str">
        <f>IF(full_data!F2711&lt;&gt;"",full_data!F2711,"")</f>
        <v/>
      </c>
      <c r="H2711" t="str">
        <f>IF(full_data!G2711&lt;&gt;"",full_data!G2711,"")</f>
        <v/>
      </c>
      <c r="I2711" t="str">
        <f>IF(full_data!H2711&lt;&gt;"",full_data!H2711,"")</f>
        <v/>
      </c>
      <c r="J2711" t="str">
        <f>IF(full_data!I2711&lt;&gt;"",full_data!I2711,"")</f>
        <v/>
      </c>
      <c r="K2711" t="str">
        <f>IF(full_data!J2711&lt;&gt;"",full_data!J2711,"")</f>
        <v/>
      </c>
      <c r="L2711" t="str">
        <f>IF(full_data!G2711&lt;&gt;"",full_data!G2711,"")</f>
        <v/>
      </c>
      <c r="M2711" t="str">
        <f>IF(full_data!L2711&lt;&gt;"",full_data!L2711,"")</f>
        <v/>
      </c>
      <c r="N2711" t="str">
        <f t="shared" si="128"/>
        <v/>
      </c>
    </row>
    <row r="2712" spans="1:14" x14ac:dyDescent="0.35">
      <c r="A2712">
        <f>IF(LEFT(C2712,1)="#",C2712,IF(full_data!A2712&lt;&gt;"",full_data!A2712,""))</f>
        <v>1</v>
      </c>
      <c r="B2712" t="str">
        <f t="shared" si="126"/>
        <v>dnin-ŋir₂-su-ra</v>
      </c>
      <c r="C2712" t="str">
        <f>IF(full_data!B2712&lt;&gt;"",full_data!B2712,"")</f>
        <v>dnin-ŋir₂-su-ra</v>
      </c>
      <c r="D2712" t="str">
        <f>IF(full_data!C2712&lt;&gt;"",full_data!C2712,"")</f>
        <v>P1ninŋirsuk=P5ra</v>
      </c>
      <c r="E2712" t="str">
        <f t="shared" si="127"/>
        <v>_</v>
      </c>
      <c r="F2712" t="str">
        <f>IF(full_data!E2712&lt;&gt;"",full_data!E2712,"")</f>
        <v>P1DN=P5DAT.H</v>
      </c>
      <c r="G2712">
        <f>IF(full_data!F2712&lt;&gt;"",full_data!F2712,"")</f>
        <v>0</v>
      </c>
      <c r="H2712" t="str">
        <f>IF(full_data!G2712&lt;&gt;"",full_data!G2712,"")</f>
        <v>DAT</v>
      </c>
      <c r="I2712" t="str">
        <f>IF(full_data!H2712&lt;&gt;"",full_data!H2712,"")</f>
        <v>root</v>
      </c>
      <c r="J2712" t="str">
        <f>IF(full_data!I2712&lt;&gt;"",full_data!I2712,"")</f>
        <v/>
      </c>
      <c r="K2712">
        <f>IF(full_data!J2712&lt;&gt;"",full_data!J2712,"")</f>
        <v>0</v>
      </c>
      <c r="L2712" t="str">
        <f>IF(full_data!G2712&lt;&gt;"",full_data!G2712,"")</f>
        <v>DAT</v>
      </c>
      <c r="M2712" t="str">
        <f>IF(full_data!L2712&lt;&gt;"",full_data!L2712,"")</f>
        <v>use to illustrate morphology-driven dependency labels</v>
      </c>
      <c r="N2712" t="str">
        <f t="shared" si="128"/>
        <v>_</v>
      </c>
    </row>
    <row r="2713" spans="1:14" x14ac:dyDescent="0.35">
      <c r="A2713" t="str">
        <f>IF(LEFT(C2713,1)="#",C2713,IF(full_data!A2713&lt;&gt;"",full_data!A2713,""))</f>
        <v/>
      </c>
      <c r="B2713" t="str">
        <f t="shared" si="126"/>
        <v/>
      </c>
      <c r="C2713" t="str">
        <f>IF(full_data!B2713&lt;&gt;"",full_data!B2713,"")</f>
        <v/>
      </c>
      <c r="D2713" t="str">
        <f>IF(full_data!C2713&lt;&gt;"",full_data!C2713,"")</f>
        <v/>
      </c>
      <c r="E2713" t="str">
        <f t="shared" si="127"/>
        <v/>
      </c>
      <c r="F2713" t="str">
        <f>IF(full_data!E2713&lt;&gt;"",full_data!E2713,"")</f>
        <v/>
      </c>
      <c r="G2713" t="str">
        <f>IF(full_data!F2713&lt;&gt;"",full_data!F2713,"")</f>
        <v/>
      </c>
      <c r="H2713" t="str">
        <f>IF(full_data!G2713&lt;&gt;"",full_data!G2713,"")</f>
        <v/>
      </c>
      <c r="I2713" t="str">
        <f>IF(full_data!H2713&lt;&gt;"",full_data!H2713,"")</f>
        <v/>
      </c>
      <c r="J2713" t="str">
        <f>IF(full_data!I2713&lt;&gt;"",full_data!I2713,"")</f>
        <v/>
      </c>
      <c r="K2713" t="str">
        <f>IF(full_data!J2713&lt;&gt;"",full_data!J2713,"")</f>
        <v/>
      </c>
      <c r="L2713" t="str">
        <f>IF(full_data!G2713&lt;&gt;"",full_data!G2713,"")</f>
        <v/>
      </c>
      <c r="M2713" t="str">
        <f>IF(full_data!L2713&lt;&gt;"",full_data!L2713,"")</f>
        <v/>
      </c>
      <c r="N2713" t="str">
        <f t="shared" si="128"/>
        <v/>
      </c>
    </row>
    <row r="2714" spans="1:14" x14ac:dyDescent="0.35">
      <c r="A2714" t="str">
        <f>IF(LEFT(C2714,1)="#",C2714,IF(full_data!A2714&lt;&gt;"",full_data!A2714,""))</f>
        <v># P232275</v>
      </c>
      <c r="B2714" t="str">
        <f t="shared" si="126"/>
        <v/>
      </c>
      <c r="C2714" t="str">
        <f>IF(full_data!B2714&lt;&gt;"",full_data!B2714,"")</f>
        <v># P232275</v>
      </c>
      <c r="D2714" t="str">
        <f>IF(full_data!C2714&lt;&gt;"",full_data!C2714,"")</f>
        <v/>
      </c>
      <c r="E2714" t="str">
        <f t="shared" si="127"/>
        <v/>
      </c>
      <c r="F2714" t="str">
        <f>IF(full_data!E2714&lt;&gt;"",full_data!E2714,"")</f>
        <v/>
      </c>
      <c r="G2714" t="str">
        <f>IF(full_data!F2714&lt;&gt;"",full_data!F2714,"")</f>
        <v/>
      </c>
      <c r="H2714" t="str">
        <f>IF(full_data!G2714&lt;&gt;"",full_data!G2714,"")</f>
        <v/>
      </c>
      <c r="I2714" t="str">
        <f>IF(full_data!H2714&lt;&gt;"",full_data!H2714,"")</f>
        <v/>
      </c>
      <c r="J2714" t="str">
        <f>IF(full_data!I2714&lt;&gt;"",full_data!I2714,"")</f>
        <v/>
      </c>
      <c r="K2714" t="str">
        <f>IF(full_data!J2714&lt;&gt;"",full_data!J2714,"")</f>
        <v/>
      </c>
      <c r="L2714" t="str">
        <f>IF(full_data!G2714&lt;&gt;"",full_data!G2714,"")</f>
        <v/>
      </c>
      <c r="M2714" t="str">
        <f>IF(full_data!L2714&lt;&gt;"",full_data!L2714,"")</f>
        <v/>
      </c>
      <c r="N2714" t="str">
        <f t="shared" si="128"/>
        <v/>
      </c>
    </row>
    <row r="2715" spans="1:14" x14ac:dyDescent="0.35">
      <c r="A2715" t="str">
        <f>IF(LEFT(C2715,1)="#",C2715,IF(full_data!A2715&lt;&gt;"",full_data!A2715,""))</f>
        <v>#(19) Gudea Statue B 8:24 (Lagash, 21st c.) (P232275)</v>
      </c>
      <c r="B2715" t="str">
        <f t="shared" si="126"/>
        <v/>
      </c>
      <c r="C2715" t="str">
        <f>IF(full_data!B2715&lt;&gt;"",full_data!B2715,"")</f>
        <v>#(19) Gudea Statue B 8:24 (Lagash, 21st c.) (P232275)</v>
      </c>
      <c r="D2715" t="str">
        <f>IF(full_data!C2715&lt;&gt;"",full_data!C2715,"")</f>
        <v/>
      </c>
      <c r="E2715" t="str">
        <f t="shared" si="127"/>
        <v/>
      </c>
      <c r="F2715" t="str">
        <f>IF(full_data!E2715&lt;&gt;"",full_data!E2715,"")</f>
        <v/>
      </c>
      <c r="G2715" t="str">
        <f>IF(full_data!F2715&lt;&gt;"",full_data!F2715,"")</f>
        <v/>
      </c>
      <c r="H2715" t="str">
        <f>IF(full_data!G2715&lt;&gt;"",full_data!G2715,"")</f>
        <v/>
      </c>
      <c r="I2715" t="str">
        <f>IF(full_data!H2715&lt;&gt;"",full_data!H2715,"")</f>
        <v/>
      </c>
      <c r="J2715" t="str">
        <f>IF(full_data!I2715&lt;&gt;"",full_data!I2715,"")</f>
        <v/>
      </c>
      <c r="K2715" t="str">
        <f>IF(full_data!J2715&lt;&gt;"",full_data!J2715,"")</f>
        <v/>
      </c>
      <c r="L2715" t="str">
        <f>IF(full_data!G2715&lt;&gt;"",full_data!G2715,"")</f>
        <v/>
      </c>
      <c r="M2715" t="str">
        <f>IF(full_data!L2715&lt;&gt;"",full_data!L2715,"")</f>
        <v/>
      </c>
      <c r="N2715" t="str">
        <f t="shared" si="128"/>
        <v/>
      </c>
    </row>
    <row r="2716" spans="1:14" x14ac:dyDescent="0.35">
      <c r="A2716" t="str">
        <f>IF(LEFT(C2716,1)="#",C2716,IF(full_data!A2716&lt;&gt;"",full_data!A2716,""))</f>
        <v>#“in the courtyard of Ningirsu, my lord”</v>
      </c>
      <c r="B2716" t="str">
        <f t="shared" si="126"/>
        <v/>
      </c>
      <c r="C2716" t="str">
        <f>IF(full_data!B2716&lt;&gt;"",full_data!B2716,"")</f>
        <v>#“in the courtyard of Ningirsu, my lord”</v>
      </c>
      <c r="D2716" t="str">
        <f>IF(full_data!C2716&lt;&gt;"",full_data!C2716,"")</f>
        <v/>
      </c>
      <c r="E2716" t="str">
        <f t="shared" si="127"/>
        <v/>
      </c>
      <c r="F2716" t="str">
        <f>IF(full_data!E2716&lt;&gt;"",full_data!E2716,"")</f>
        <v/>
      </c>
      <c r="G2716" t="str">
        <f>IF(full_data!F2716&lt;&gt;"",full_data!F2716,"")</f>
        <v/>
      </c>
      <c r="H2716" t="str">
        <f>IF(full_data!G2716&lt;&gt;"",full_data!G2716,"")</f>
        <v/>
      </c>
      <c r="I2716" t="str">
        <f>IF(full_data!H2716&lt;&gt;"",full_data!H2716,"")</f>
        <v/>
      </c>
      <c r="J2716" t="str">
        <f>IF(full_data!I2716&lt;&gt;"",full_data!I2716,"")</f>
        <v/>
      </c>
      <c r="K2716" t="str">
        <f>IF(full_data!J2716&lt;&gt;"",full_data!J2716,"")</f>
        <v/>
      </c>
      <c r="L2716" t="str">
        <f>IF(full_data!G2716&lt;&gt;"",full_data!G2716,"")</f>
        <v/>
      </c>
      <c r="M2716" t="str">
        <f>IF(full_data!L2716&lt;&gt;"",full_data!L2716,"")</f>
        <v/>
      </c>
      <c r="N2716" t="str">
        <f t="shared" si="128"/>
        <v/>
      </c>
    </row>
    <row r="2717" spans="1:14" x14ac:dyDescent="0.35">
      <c r="A2717">
        <f>IF(LEFT(C2717,1)="#",C2717,IF(full_data!A2717&lt;&gt;"",full_data!A2717,""))</f>
        <v>1</v>
      </c>
      <c r="B2717" t="str">
        <f t="shared" si="126"/>
        <v>kisal</v>
      </c>
      <c r="C2717" t="str">
        <f>IF(full_data!B2717&lt;&gt;"",full_data!B2717,"")</f>
        <v>kisal</v>
      </c>
      <c r="D2717" t="str">
        <f>IF(full_data!C2717&lt;&gt;"",full_data!C2717,"")</f>
        <v>P1kisal</v>
      </c>
      <c r="E2717" t="str">
        <f t="shared" si="127"/>
        <v>_</v>
      </c>
      <c r="F2717" t="str">
        <f>IF(full_data!E2717&lt;&gt;"",full_data!E2717,"")</f>
        <v>P1courtyard</v>
      </c>
      <c r="G2717">
        <f>IF(full_data!F2717&lt;&gt;"",full_data!F2717,"")</f>
        <v>0</v>
      </c>
      <c r="H2717" t="str">
        <f>IF(full_data!G2717&lt;&gt;"",full_data!G2717,"")</f>
        <v>LOC</v>
      </c>
      <c r="I2717" t="str">
        <f>IF(full_data!H2717&lt;&gt;"",full_data!H2717,"")</f>
        <v>root</v>
      </c>
      <c r="J2717" t="str">
        <f>IF(full_data!I2717&lt;&gt;"",full_data!I2717,"")</f>
        <v/>
      </c>
      <c r="K2717">
        <f>IF(full_data!J2717&lt;&gt;"",full_data!J2717,"")</f>
        <v>0</v>
      </c>
      <c r="L2717" t="str">
        <f>IF(full_data!G2717&lt;&gt;"",full_data!G2717,"")</f>
        <v>LOC</v>
      </c>
      <c r="M2717" t="str">
        <f>IF(full_data!L2717&lt;&gt;"",full_data!L2717,"")</f>
        <v>marked on 3</v>
      </c>
      <c r="N2717" t="str">
        <f t="shared" si="128"/>
        <v>_</v>
      </c>
    </row>
    <row r="2718" spans="1:14" x14ac:dyDescent="0.35">
      <c r="A2718">
        <f>IF(LEFT(C2718,1)="#",C2718,IF(full_data!A2718&lt;&gt;"",full_data!A2718,""))</f>
        <v>2</v>
      </c>
      <c r="B2718" t="str">
        <f t="shared" si="126"/>
        <v>dnin-ŋir₂-su</v>
      </c>
      <c r="C2718" t="str">
        <f>IF(full_data!B2718&lt;&gt;"",full_data!B2718,"")</f>
        <v>dnin-ŋir₂-su</v>
      </c>
      <c r="D2718" t="str">
        <f>IF(full_data!C2718&lt;&gt;"",full_data!C2718,"")</f>
        <v>P3[P1ninŋirsuk</v>
      </c>
      <c r="E2718" t="str">
        <f t="shared" si="127"/>
        <v>_</v>
      </c>
      <c r="F2718" t="str">
        <f>IF(full_data!E2718&lt;&gt;"",full_data!E2718,"")</f>
        <v>P3[P1DN</v>
      </c>
      <c r="G2718">
        <f>IF(full_data!F2718&lt;&gt;"",full_data!F2718,"")</f>
        <v>1</v>
      </c>
      <c r="H2718" t="str">
        <f>IF(full_data!G2718&lt;&gt;"",full_data!G2718,"")</f>
        <v>GEN</v>
      </c>
      <c r="I2718" t="str">
        <f>IF(full_data!H2718&lt;&gt;"",full_data!H2718,"")</f>
        <v>nmod</v>
      </c>
      <c r="J2718" t="str">
        <f>IF(full_data!I2718&lt;&gt;"",full_data!I2718,"")</f>
        <v/>
      </c>
      <c r="K2718">
        <f>IF(full_data!J2718&lt;&gt;"",full_data!J2718,"")</f>
        <v>1</v>
      </c>
      <c r="L2718" t="str">
        <f>IF(full_data!G2718&lt;&gt;"",full_data!G2718,"")</f>
        <v>GEN</v>
      </c>
      <c r="M2718" t="str">
        <f>IF(full_data!L2718&lt;&gt;"",full_data!L2718,"")</f>
        <v>marked on 3</v>
      </c>
      <c r="N2718" t="str">
        <f t="shared" si="128"/>
        <v>_</v>
      </c>
    </row>
    <row r="2719" spans="1:14" x14ac:dyDescent="0.35">
      <c r="A2719">
        <f>IF(LEFT(C2719,1)="#",C2719,IF(full_data!A2719&lt;&gt;"",full_data!A2719,""))</f>
        <v>3</v>
      </c>
      <c r="B2719" t="str">
        <f t="shared" si="126"/>
        <v>lugal-ŋa₂-ka</v>
      </c>
      <c r="C2719" t="str">
        <f>IF(full_data!B2719&lt;&gt;"",full_data!B2719,"")</f>
        <v>lugal-ŋa₂-ka</v>
      </c>
      <c r="D2719" t="str">
        <f>IF(full_data!C2719&lt;&gt;"",full_data!C2719,"")</f>
        <v>P1lugal=P3ŋu=P5ak]=P5ʾa</v>
      </c>
      <c r="E2719" t="str">
        <f t="shared" si="127"/>
        <v>_</v>
      </c>
      <c r="F2719" t="str">
        <f>IF(full_data!E2719&lt;&gt;"",full_data!E2719,"")</f>
        <v>P1king=P31.SG.POSS=P5GEN]=P5L1</v>
      </c>
      <c r="G2719">
        <f>IF(full_data!F2719&lt;&gt;"",full_data!F2719,"")</f>
        <v>2</v>
      </c>
      <c r="H2719" t="str">
        <f>IF(full_data!G2719&lt;&gt;"",full_data!G2719,"")</f>
        <v>appos</v>
      </c>
      <c r="I2719" t="str">
        <f>IF(full_data!H2719&lt;&gt;"",full_data!H2719,"")</f>
        <v/>
      </c>
      <c r="J2719" t="str">
        <f>IF(full_data!I2719&lt;&gt;"",full_data!I2719,"")</f>
        <v/>
      </c>
      <c r="K2719">
        <f>IF(full_data!J2719&lt;&gt;"",full_data!J2719,"")</f>
        <v>2</v>
      </c>
      <c r="L2719" t="str">
        <f>IF(full_data!G2719&lt;&gt;"",full_data!G2719,"")</f>
        <v>appos</v>
      </c>
      <c r="M2719" t="str">
        <f>IF(full_data!L2719&lt;&gt;"",full_data!L2719,"")</f>
        <v/>
      </c>
      <c r="N2719" t="str">
        <f t="shared" si="128"/>
        <v>_</v>
      </c>
    </row>
    <row r="2720" spans="1:14" x14ac:dyDescent="0.35">
      <c r="A2720" t="str">
        <f>IF(LEFT(C2720,1)="#",C2720,IF(full_data!A2720&lt;&gt;"",full_data!A2720,""))</f>
        <v/>
      </c>
      <c r="B2720" t="str">
        <f t="shared" si="126"/>
        <v/>
      </c>
      <c r="C2720" t="str">
        <f>IF(full_data!B2720&lt;&gt;"",full_data!B2720,"")</f>
        <v/>
      </c>
      <c r="D2720" t="str">
        <f>IF(full_data!C2720&lt;&gt;"",full_data!C2720,"")</f>
        <v/>
      </c>
      <c r="E2720" t="str">
        <f t="shared" si="127"/>
        <v/>
      </c>
      <c r="F2720" t="str">
        <f>IF(full_data!E2720&lt;&gt;"",full_data!E2720,"")</f>
        <v/>
      </c>
      <c r="G2720" t="str">
        <f>IF(full_data!F2720&lt;&gt;"",full_data!F2720,"")</f>
        <v/>
      </c>
      <c r="H2720" t="str">
        <f>IF(full_data!G2720&lt;&gt;"",full_data!G2720,"")</f>
        <v/>
      </c>
      <c r="I2720" t="str">
        <f>IF(full_data!H2720&lt;&gt;"",full_data!H2720,"")</f>
        <v/>
      </c>
      <c r="J2720" t="str">
        <f>IF(full_data!I2720&lt;&gt;"",full_data!I2720,"")</f>
        <v/>
      </c>
      <c r="K2720" t="str">
        <f>IF(full_data!J2720&lt;&gt;"",full_data!J2720,"")</f>
        <v/>
      </c>
      <c r="L2720" t="str">
        <f>IF(full_data!G2720&lt;&gt;"",full_data!G2720,"")</f>
        <v/>
      </c>
      <c r="M2720" t="str">
        <f>IF(full_data!L2720&lt;&gt;"",full_data!L2720,"")</f>
        <v/>
      </c>
      <c r="N2720" t="str">
        <f t="shared" si="128"/>
        <v/>
      </c>
    </row>
    <row r="2721" spans="1:14" x14ac:dyDescent="0.35">
      <c r="A2721" t="str">
        <f>IF(LEFT(C2721,1)="#",C2721,IF(full_data!A2721&lt;&gt;"",full_data!A2721,""))</f>
        <v># P232275</v>
      </c>
      <c r="B2721" t="str">
        <f t="shared" si="126"/>
        <v/>
      </c>
      <c r="C2721" t="str">
        <f>IF(full_data!B2721&lt;&gt;"",full_data!B2721,"")</f>
        <v># P232275</v>
      </c>
      <c r="D2721" t="str">
        <f>IF(full_data!C2721&lt;&gt;"",full_data!C2721,"")</f>
        <v/>
      </c>
      <c r="E2721" t="str">
        <f t="shared" si="127"/>
        <v/>
      </c>
      <c r="F2721" t="str">
        <f>IF(full_data!E2721&lt;&gt;"",full_data!E2721,"")</f>
        <v/>
      </c>
      <c r="G2721" t="str">
        <f>IF(full_data!F2721&lt;&gt;"",full_data!F2721,"")</f>
        <v/>
      </c>
      <c r="H2721" t="str">
        <f>IF(full_data!G2721&lt;&gt;"",full_data!G2721,"")</f>
        <v/>
      </c>
      <c r="I2721" t="str">
        <f>IF(full_data!H2721&lt;&gt;"",full_data!H2721,"")</f>
        <v/>
      </c>
      <c r="J2721" t="str">
        <f>IF(full_data!I2721&lt;&gt;"",full_data!I2721,"")</f>
        <v/>
      </c>
      <c r="K2721" t="str">
        <f>IF(full_data!J2721&lt;&gt;"",full_data!J2721,"")</f>
        <v/>
      </c>
      <c r="L2721" t="str">
        <f>IF(full_data!G2721&lt;&gt;"",full_data!G2721,"")</f>
        <v/>
      </c>
      <c r="M2721" t="str">
        <f>IF(full_data!L2721&lt;&gt;"",full_data!L2721,"")</f>
        <v/>
      </c>
      <c r="N2721" t="str">
        <f t="shared" si="128"/>
        <v/>
      </c>
    </row>
    <row r="2722" spans="1:14" x14ac:dyDescent="0.35">
      <c r="A2722" t="str">
        <f>IF(LEFT(C2722,1)="#",C2722,IF(full_data!A2722&lt;&gt;"",full_data!A2722,""))</f>
        <v>#(39) Gudea Statue B 8:41–42 (Lagash, 21st c.) (P232275)</v>
      </c>
      <c r="B2722" t="str">
        <f t="shared" si="126"/>
        <v/>
      </c>
      <c r="C2722" t="str">
        <f>IF(full_data!B2722&lt;&gt;"",full_data!B2722,"")</f>
        <v>#(39) Gudea Statue B 8:41–42 (Lagash, 21st c.) (P232275)</v>
      </c>
      <c r="D2722" t="str">
        <f>IF(full_data!C2722&lt;&gt;"",full_data!C2722,"")</f>
        <v/>
      </c>
      <c r="E2722" t="str">
        <f t="shared" si="127"/>
        <v/>
      </c>
      <c r="F2722" t="str">
        <f>IF(full_data!E2722&lt;&gt;"",full_data!E2722,"")</f>
        <v/>
      </c>
      <c r="G2722" t="str">
        <f>IF(full_data!F2722&lt;&gt;"",full_data!F2722,"")</f>
        <v/>
      </c>
      <c r="H2722" t="str">
        <f>IF(full_data!G2722&lt;&gt;"",full_data!G2722,"")</f>
        <v/>
      </c>
      <c r="I2722" t="str">
        <f>IF(full_data!H2722&lt;&gt;"",full_data!H2722,"")</f>
        <v/>
      </c>
      <c r="J2722" t="str">
        <f>IF(full_data!I2722&lt;&gt;"",full_data!I2722,"")</f>
        <v/>
      </c>
      <c r="K2722" t="str">
        <f>IF(full_data!J2722&lt;&gt;"",full_data!J2722,"")</f>
        <v/>
      </c>
      <c r="L2722" t="str">
        <f>IF(full_data!G2722&lt;&gt;"",full_data!G2722,"")</f>
        <v/>
      </c>
      <c r="M2722" t="str">
        <f>IF(full_data!L2722&lt;&gt;"",full_data!L2722,"")</f>
        <v/>
      </c>
      <c r="N2722" t="str">
        <f t="shared" si="128"/>
        <v/>
      </c>
    </row>
    <row r="2723" spans="1:14" x14ac:dyDescent="0.35">
      <c r="A2723" t="str">
        <f>IF(LEFT(C2723,1)="#",C2723,IF(full_data!A2723&lt;&gt;"",full_data!A2723,""))</f>
        <v>#“the man who changes the orders of Gudea, the ruler of Lagash”</v>
      </c>
      <c r="B2723" t="str">
        <f t="shared" si="126"/>
        <v/>
      </c>
      <c r="C2723" t="str">
        <f>IF(full_data!B2723&lt;&gt;"",full_data!B2723,"")</f>
        <v>#“the man who changes the orders of Gudea, the ruler of Lagash”</v>
      </c>
      <c r="D2723" t="str">
        <f>IF(full_data!C2723&lt;&gt;"",full_data!C2723,"")</f>
        <v/>
      </c>
      <c r="E2723" t="str">
        <f t="shared" si="127"/>
        <v/>
      </c>
      <c r="F2723" t="str">
        <f>IF(full_data!E2723&lt;&gt;"",full_data!E2723,"")</f>
        <v/>
      </c>
      <c r="G2723" t="str">
        <f>IF(full_data!F2723&lt;&gt;"",full_data!F2723,"")</f>
        <v/>
      </c>
      <c r="H2723" t="str">
        <f>IF(full_data!G2723&lt;&gt;"",full_data!G2723,"")</f>
        <v/>
      </c>
      <c r="I2723" t="str">
        <f>IF(full_data!H2723&lt;&gt;"",full_data!H2723,"")</f>
        <v/>
      </c>
      <c r="J2723" t="str">
        <f>IF(full_data!I2723&lt;&gt;"",full_data!I2723,"")</f>
        <v/>
      </c>
      <c r="K2723" t="str">
        <f>IF(full_data!J2723&lt;&gt;"",full_data!J2723,"")</f>
        <v/>
      </c>
      <c r="L2723" t="str">
        <f>IF(full_data!G2723&lt;&gt;"",full_data!G2723,"")</f>
        <v/>
      </c>
      <c r="M2723" t="str">
        <f>IF(full_data!L2723&lt;&gt;"",full_data!L2723,"")</f>
        <v/>
      </c>
      <c r="N2723" t="str">
        <f t="shared" si="128"/>
        <v/>
      </c>
    </row>
    <row r="2724" spans="1:14" x14ac:dyDescent="0.35">
      <c r="A2724">
        <f>IF(LEFT(C2724,1)="#",C2724,IF(full_data!A2724&lt;&gt;"",full_data!A2724,""))</f>
        <v>1</v>
      </c>
      <c r="B2724" t="str">
        <f t="shared" si="126"/>
        <v>gu₃-de₂-a</v>
      </c>
      <c r="C2724" t="str">
        <f>IF(full_data!B2724&lt;&gt;"",full_data!B2724,"")</f>
        <v>gu₃-de₂-a</v>
      </c>
      <c r="D2724" t="str">
        <f>IF(full_data!C2724&lt;&gt;"",full_data!C2724,"")</f>
        <v>P1gudea</v>
      </c>
      <c r="E2724" t="str">
        <f t="shared" si="127"/>
        <v>_</v>
      </c>
      <c r="F2724" t="str">
        <f>IF(full_data!E2724&lt;&gt;"",full_data!E2724,"")</f>
        <v>P1PN</v>
      </c>
      <c r="G2724">
        <f>IF(full_data!F2724&lt;&gt;"",full_data!F2724,"")</f>
        <v>5</v>
      </c>
      <c r="H2724" t="str">
        <f>IF(full_data!G2724&lt;&gt;"",full_data!G2724,"")</f>
        <v>GEN+disloc</v>
      </c>
      <c r="I2724" t="str">
        <f>IF(full_data!H2724&lt;&gt;"",full_data!H2724,"")</f>
        <v>dislocated</v>
      </c>
      <c r="J2724">
        <f>IF(full_data!I2724&lt;&gt;"",full_data!I2724,"")</f>
        <v>4</v>
      </c>
      <c r="K2724">
        <f>IF(full_data!J2724&lt;&gt;"",full_data!J2724,"")</f>
        <v>4</v>
      </c>
      <c r="L2724" t="str">
        <f>IF(full_data!G2724&lt;&gt;"",full_data!G2724,"")</f>
        <v>GEN+disloc</v>
      </c>
      <c r="M2724" t="str">
        <f>IF(full_data!L2724&lt;&gt;"",full_data!L2724,"")</f>
        <v>projective head is 4, but the phrase it comes from is actually 6</v>
      </c>
      <c r="N2724" t="str">
        <f t="shared" si="128"/>
        <v>_</v>
      </c>
    </row>
    <row r="2725" spans="1:14" x14ac:dyDescent="0.35">
      <c r="A2725">
        <f>IF(LEFT(C2725,1)="#",C2725,IF(full_data!A2725&lt;&gt;"",full_data!A2725,""))</f>
        <v>2</v>
      </c>
      <c r="B2725" t="str">
        <f t="shared" si="126"/>
        <v>ensi₂</v>
      </c>
      <c r="C2725" t="str">
        <f>IF(full_data!B2725&lt;&gt;"",full_data!B2725,"")</f>
        <v>ensi₂</v>
      </c>
      <c r="D2725" t="str">
        <f>IF(full_data!C2725&lt;&gt;"",full_data!C2725,"")</f>
        <v>P1ensik</v>
      </c>
      <c r="E2725" t="str">
        <f t="shared" si="127"/>
        <v>_</v>
      </c>
      <c r="F2725" t="str">
        <f>IF(full_data!E2725&lt;&gt;"",full_data!E2725,"")</f>
        <v>P1ruler</v>
      </c>
      <c r="G2725">
        <f>IF(full_data!F2725&lt;&gt;"",full_data!F2725,"")</f>
        <v>1</v>
      </c>
      <c r="H2725" t="str">
        <f>IF(full_data!G2725&lt;&gt;"",full_data!G2725,"")</f>
        <v>appos</v>
      </c>
      <c r="I2725" t="str">
        <f>IF(full_data!H2725&lt;&gt;"",full_data!H2725,"")</f>
        <v/>
      </c>
      <c r="J2725" t="str">
        <f>IF(full_data!I2725&lt;&gt;"",full_data!I2725,"")</f>
        <v/>
      </c>
      <c r="K2725">
        <f>IF(full_data!J2725&lt;&gt;"",full_data!J2725,"")</f>
        <v>1</v>
      </c>
      <c r="L2725" t="str">
        <f>IF(full_data!G2725&lt;&gt;"",full_data!G2725,"")</f>
        <v>appos</v>
      </c>
      <c r="M2725" t="str">
        <f>IF(full_data!L2725&lt;&gt;"",full_data!L2725,"")</f>
        <v/>
      </c>
      <c r="N2725" t="str">
        <f t="shared" si="128"/>
        <v>_</v>
      </c>
    </row>
    <row r="2726" spans="1:14" x14ac:dyDescent="0.35">
      <c r="A2726">
        <f>IF(LEFT(C2726,1)="#",C2726,IF(full_data!A2726&lt;&gt;"",full_data!A2726,""))</f>
        <v>3</v>
      </c>
      <c r="B2726" t="str">
        <f t="shared" si="126"/>
        <v>lagaški-ka</v>
      </c>
      <c r="C2726" t="str">
        <f>IF(full_data!B2726&lt;&gt;"",full_data!B2726,"")</f>
        <v>lagaški-ka</v>
      </c>
      <c r="D2726" t="str">
        <f>IF(full_data!C2726&lt;&gt;"",full_data!C2726,"")</f>
        <v>P3[P1lagaš=P5ak]=P5ak</v>
      </c>
      <c r="E2726" t="str">
        <f t="shared" si="127"/>
        <v>_</v>
      </c>
      <c r="F2726" t="str">
        <f>IF(full_data!E2726&lt;&gt;"",full_data!E2726,"")</f>
        <v>P3[P1GN=P5GEN]=P5GEN</v>
      </c>
      <c r="G2726">
        <f>IF(full_data!F2726&lt;&gt;"",full_data!F2726,"")</f>
        <v>2</v>
      </c>
      <c r="H2726" t="str">
        <f>IF(full_data!G2726&lt;&gt;"",full_data!G2726,"")</f>
        <v>GEN</v>
      </c>
      <c r="I2726" t="str">
        <f>IF(full_data!H2726&lt;&gt;"",full_data!H2726,"")</f>
        <v>nmod</v>
      </c>
      <c r="J2726" t="str">
        <f>IF(full_data!I2726&lt;&gt;"",full_data!I2726,"")</f>
        <v/>
      </c>
      <c r="K2726">
        <f>IF(full_data!J2726&lt;&gt;"",full_data!J2726,"")</f>
        <v>2</v>
      </c>
      <c r="L2726" t="str">
        <f>IF(full_data!G2726&lt;&gt;"",full_data!G2726,"")</f>
        <v>GEN</v>
      </c>
      <c r="M2726" t="str">
        <f>IF(full_data!L2726&lt;&gt;"",full_data!L2726,"")</f>
        <v/>
      </c>
      <c r="N2726" t="str">
        <f t="shared" si="128"/>
        <v>_</v>
      </c>
    </row>
    <row r="2727" spans="1:14" x14ac:dyDescent="0.35">
      <c r="A2727">
        <f>IF(LEFT(C2727,1)="#",C2727,IF(full_data!A2727&lt;&gt;"",full_data!A2727,""))</f>
        <v>4</v>
      </c>
      <c r="B2727" t="str">
        <f t="shared" si="126"/>
        <v>lu₂</v>
      </c>
      <c r="C2727" t="str">
        <f>IF(full_data!B2727&lt;&gt;"",full_data!B2727,"")</f>
        <v>lu₂</v>
      </c>
      <c r="D2727" t="str">
        <f>IF(full_data!C2727&lt;&gt;"",full_data!C2727,"")</f>
        <v>P1lu</v>
      </c>
      <c r="E2727" t="str">
        <f t="shared" si="127"/>
        <v>_</v>
      </c>
      <c r="F2727" t="str">
        <f>IF(full_data!E2727&lt;&gt;"",full_data!E2727,"")</f>
        <v>P1man</v>
      </c>
      <c r="G2727">
        <f>IF(full_data!F2727&lt;&gt;"",full_data!F2727,"")</f>
        <v>0</v>
      </c>
      <c r="H2727" t="str">
        <f>IF(full_data!G2727&lt;&gt;"",full_data!G2727,"")</f>
        <v>ABS</v>
      </c>
      <c r="I2727" t="str">
        <f>IF(full_data!H2727&lt;&gt;"",full_data!H2727,"")</f>
        <v>root</v>
      </c>
      <c r="J2727" t="str">
        <f>IF(full_data!I2727&lt;&gt;"",full_data!I2727,"")</f>
        <v/>
      </c>
      <c r="K2727">
        <f>IF(full_data!J2727&lt;&gt;"",full_data!J2727,"")</f>
        <v>0</v>
      </c>
      <c r="L2727" t="str">
        <f>IF(full_data!G2727&lt;&gt;"",full_data!G2727,"")</f>
        <v>ABS</v>
      </c>
      <c r="M2727" t="str">
        <f>IF(full_data!L2727&lt;&gt;"",full_data!L2727,"")</f>
        <v>marked on 6</v>
      </c>
      <c r="N2727" t="str">
        <f t="shared" si="128"/>
        <v>_</v>
      </c>
    </row>
    <row r="2728" spans="1:14" x14ac:dyDescent="0.35">
      <c r="A2728">
        <f>IF(LEFT(C2728,1)="#",C2728,IF(full_data!A2728&lt;&gt;"",full_data!A2728,""))</f>
        <v>5</v>
      </c>
      <c r="B2728" t="str">
        <f t="shared" si="126"/>
        <v>inim-ne₂</v>
      </c>
      <c r="C2728" t="str">
        <f>IF(full_data!B2728&lt;&gt;"",full_data!B2728,"")</f>
        <v>inim-ne₂</v>
      </c>
      <c r="D2728" t="str">
        <f>IF(full_data!C2728&lt;&gt;"",full_data!C2728,"")</f>
        <v>P2[P1inim=P3ane=P5ø</v>
      </c>
      <c r="E2728" t="str">
        <f t="shared" si="127"/>
        <v>_</v>
      </c>
      <c r="F2728" t="str">
        <f>IF(full_data!E2728&lt;&gt;"",full_data!E2728,"")</f>
        <v>P2[P1word=P33.SG.H.POSS=P5ABS</v>
      </c>
      <c r="G2728">
        <f>IF(full_data!F2728&lt;&gt;"",full_data!F2728,"")</f>
        <v>6</v>
      </c>
      <c r="H2728" t="str">
        <f>IF(full_data!G2728&lt;&gt;"",full_data!G2728,"")</f>
        <v>ABS</v>
      </c>
      <c r="I2728" t="str">
        <f>IF(full_data!H2728&lt;&gt;"",full_data!H2728,"")</f>
        <v>obj</v>
      </c>
      <c r="J2728" t="str">
        <f>IF(full_data!I2728&lt;&gt;"",full_data!I2728,"")</f>
        <v/>
      </c>
      <c r="K2728">
        <f>IF(full_data!J2728&lt;&gt;"",full_data!J2728,"")</f>
        <v>6</v>
      </c>
      <c r="L2728" t="str">
        <f>IF(full_data!G2728&lt;&gt;"",full_data!G2728,"")</f>
        <v>ABS</v>
      </c>
      <c r="M2728" t="str">
        <f>IF(full_data!L2728&lt;&gt;"",full_data!L2728,"")</f>
        <v/>
      </c>
      <c r="N2728" t="str">
        <f t="shared" si="128"/>
        <v>_</v>
      </c>
    </row>
    <row r="2729" spans="1:14" x14ac:dyDescent="0.35">
      <c r="A2729">
        <f>IF(LEFT(C2729,1)="#",C2729,IF(full_data!A2729&lt;&gt;"",full_data!A2729,""))</f>
        <v>6</v>
      </c>
      <c r="B2729" t="str">
        <f t="shared" si="126"/>
        <v>ib₂-kur₂-a</v>
      </c>
      <c r="C2729" t="str">
        <f>IF(full_data!B2729&lt;&gt;"",full_data!B2729,"")</f>
        <v>ib₂-kur₂-a</v>
      </c>
      <c r="D2729" t="str">
        <f>IF(full_data!C2729&lt;&gt;"",full_data!C2729,"")</f>
        <v>S2i-S11b-S12kur-S14e-S15ʾa]=P5ø</v>
      </c>
      <c r="E2729" t="str">
        <f t="shared" si="127"/>
        <v>_</v>
      </c>
      <c r="F2729" t="str">
        <f>IF(full_data!E2729&lt;&gt;"",full_data!E2729,"")</f>
        <v>FIN-3.SG.NH.P-change-3.SG.A-SUB]=P5ABS</v>
      </c>
      <c r="G2729">
        <f>IF(full_data!F2729&lt;&gt;"",full_data!F2729,"")</f>
        <v>4</v>
      </c>
      <c r="H2729" t="str">
        <f>IF(full_data!G2729&lt;&gt;"",full_data!G2729,"")</f>
        <v>SUB</v>
      </c>
      <c r="I2729" t="str">
        <f>IF(full_data!H2729&lt;&gt;"",full_data!H2729,"")</f>
        <v>acl</v>
      </c>
      <c r="J2729" t="str">
        <f>IF(full_data!I2729&lt;&gt;"",full_data!I2729,"")</f>
        <v/>
      </c>
      <c r="K2729">
        <f>IF(full_data!J2729&lt;&gt;"",full_data!J2729,"")</f>
        <v>4</v>
      </c>
      <c r="L2729" t="str">
        <f>IF(full_data!G2729&lt;&gt;"",full_data!G2729,"")</f>
        <v>SUB</v>
      </c>
      <c r="M2729" t="str">
        <f>IF(full_data!L2729&lt;&gt;"",full_data!L2729,"")</f>
        <v/>
      </c>
      <c r="N2729" t="str">
        <f t="shared" si="128"/>
        <v>_</v>
      </c>
    </row>
    <row r="2730" spans="1:14" x14ac:dyDescent="0.35">
      <c r="A2730" t="str">
        <f>IF(LEFT(C2730,1)="#",C2730,IF(full_data!A2730&lt;&gt;"",full_data!A2730,""))</f>
        <v/>
      </c>
      <c r="B2730" t="str">
        <f t="shared" si="126"/>
        <v/>
      </c>
      <c r="C2730" t="str">
        <f>IF(full_data!B2730&lt;&gt;"",full_data!B2730,"")</f>
        <v/>
      </c>
      <c r="D2730" t="str">
        <f>IF(full_data!C2730&lt;&gt;"",full_data!C2730,"")</f>
        <v/>
      </c>
      <c r="E2730" t="str">
        <f t="shared" si="127"/>
        <v/>
      </c>
      <c r="F2730" t="str">
        <f>IF(full_data!E2730&lt;&gt;"",full_data!E2730,"")</f>
        <v/>
      </c>
      <c r="G2730" t="str">
        <f>IF(full_data!F2730&lt;&gt;"",full_data!F2730,"")</f>
        <v/>
      </c>
      <c r="H2730" t="str">
        <f>IF(full_data!G2730&lt;&gt;"",full_data!G2730,"")</f>
        <v/>
      </c>
      <c r="I2730" t="str">
        <f>IF(full_data!H2730&lt;&gt;"",full_data!H2730,"")</f>
        <v/>
      </c>
      <c r="J2730" t="str">
        <f>IF(full_data!I2730&lt;&gt;"",full_data!I2730,"")</f>
        <v/>
      </c>
      <c r="K2730" t="str">
        <f>IF(full_data!J2730&lt;&gt;"",full_data!J2730,"")</f>
        <v/>
      </c>
      <c r="L2730" t="str">
        <f>IF(full_data!G2730&lt;&gt;"",full_data!G2730,"")</f>
        <v/>
      </c>
      <c r="M2730" t="str">
        <f>IF(full_data!L2730&lt;&gt;"",full_data!L2730,"")</f>
        <v/>
      </c>
      <c r="N2730" t="str">
        <f t="shared" si="128"/>
        <v/>
      </c>
    </row>
    <row r="2731" spans="1:14" x14ac:dyDescent="0.35">
      <c r="A2731" t="str">
        <f>IF(LEFT(C2731,1)="#",C2731,IF(full_data!A2731&lt;&gt;"",full_data!A2731,""))</f>
        <v># P232275</v>
      </c>
      <c r="B2731" t="str">
        <f t="shared" si="126"/>
        <v/>
      </c>
      <c r="C2731" t="str">
        <f>IF(full_data!B2731&lt;&gt;"",full_data!B2731,"")</f>
        <v># P232275</v>
      </c>
      <c r="D2731" t="str">
        <f>IF(full_data!C2731&lt;&gt;"",full_data!C2731,"")</f>
        <v/>
      </c>
      <c r="E2731" t="str">
        <f t="shared" si="127"/>
        <v/>
      </c>
      <c r="F2731" t="str">
        <f>IF(full_data!E2731&lt;&gt;"",full_data!E2731,"")</f>
        <v/>
      </c>
      <c r="G2731" t="str">
        <f>IF(full_data!F2731&lt;&gt;"",full_data!F2731,"")</f>
        <v/>
      </c>
      <c r="H2731" t="str">
        <f>IF(full_data!G2731&lt;&gt;"",full_data!G2731,"")</f>
        <v/>
      </c>
      <c r="I2731" t="str">
        <f>IF(full_data!H2731&lt;&gt;"",full_data!H2731,"")</f>
        <v/>
      </c>
      <c r="J2731" t="str">
        <f>IF(full_data!I2731&lt;&gt;"",full_data!I2731,"")</f>
        <v/>
      </c>
      <c r="K2731" t="str">
        <f>IF(full_data!J2731&lt;&gt;"",full_data!J2731,"")</f>
        <v/>
      </c>
      <c r="L2731" t="str">
        <f>IF(full_data!G2731&lt;&gt;"",full_data!G2731,"")</f>
        <v/>
      </c>
      <c r="M2731" t="str">
        <f>IF(full_data!L2731&lt;&gt;"",full_data!L2731,"")</f>
        <v/>
      </c>
      <c r="N2731" t="str">
        <f t="shared" si="128"/>
        <v/>
      </c>
    </row>
    <row r="2732" spans="1:14" x14ac:dyDescent="0.35">
      <c r="A2732" t="str">
        <f>IF(LEFT(C2732,1)="#",C2732,IF(full_data!A2732&lt;&gt;"",full_data!A2732,""))</f>
        <v>#(54) Gudea Statue B 5:10–11 (Lagash, 21st c.) (P232275)</v>
      </c>
      <c r="B2732" t="str">
        <f t="shared" si="126"/>
        <v/>
      </c>
      <c r="C2732" t="str">
        <f>IF(full_data!B2732&lt;&gt;"",full_data!B2732,"")</f>
        <v>#(54) Gudea Statue B 5:10–11 (Lagash, 21st c.) (P232275)</v>
      </c>
      <c r="D2732" t="str">
        <f>IF(full_data!C2732&lt;&gt;"",full_data!C2732,"")</f>
        <v/>
      </c>
      <c r="E2732" t="str">
        <f t="shared" si="127"/>
        <v/>
      </c>
      <c r="F2732" t="str">
        <f>IF(full_data!E2732&lt;&gt;"",full_data!E2732,"")</f>
        <v/>
      </c>
      <c r="G2732" t="str">
        <f>IF(full_data!F2732&lt;&gt;"",full_data!F2732,"")</f>
        <v/>
      </c>
      <c r="H2732" t="str">
        <f>IF(full_data!G2732&lt;&gt;"",full_data!G2732,"")</f>
        <v/>
      </c>
      <c r="I2732" t="str">
        <f>IF(full_data!H2732&lt;&gt;"",full_data!H2732,"")</f>
        <v/>
      </c>
      <c r="J2732" t="str">
        <f>IF(full_data!I2732&lt;&gt;"",full_data!I2732,"")</f>
        <v/>
      </c>
      <c r="K2732" t="str">
        <f>IF(full_data!J2732&lt;&gt;"",full_data!J2732,"")</f>
        <v/>
      </c>
      <c r="L2732" t="str">
        <f>IF(full_data!G2732&lt;&gt;"",full_data!G2732,"")</f>
        <v/>
      </c>
      <c r="M2732" t="str">
        <f>IF(full_data!L2732&lt;&gt;"",full_data!L2732,"")</f>
        <v/>
      </c>
      <c r="N2732" t="str">
        <f t="shared" si="128"/>
        <v/>
      </c>
    </row>
    <row r="2733" spans="1:14" x14ac:dyDescent="0.35">
      <c r="A2733" t="str">
        <f>IF(LEFT(C2733,1)="#",C2733,IF(full_data!A2733&lt;&gt;"",full_data!A2733,""))</f>
        <v>#“No one’s house was entered by the debt collector.”</v>
      </c>
      <c r="B2733" t="str">
        <f t="shared" si="126"/>
        <v/>
      </c>
      <c r="C2733" t="str">
        <f>IF(full_data!B2733&lt;&gt;"",full_data!B2733,"")</f>
        <v>#“No one’s house was entered by the debt collector.”</v>
      </c>
      <c r="D2733" t="str">
        <f>IF(full_data!C2733&lt;&gt;"",full_data!C2733,"")</f>
        <v/>
      </c>
      <c r="E2733" t="str">
        <f t="shared" si="127"/>
        <v/>
      </c>
      <c r="F2733" t="str">
        <f>IF(full_data!E2733&lt;&gt;"",full_data!E2733,"")</f>
        <v/>
      </c>
      <c r="G2733" t="str">
        <f>IF(full_data!F2733&lt;&gt;"",full_data!F2733,"")</f>
        <v/>
      </c>
      <c r="H2733" t="str">
        <f>IF(full_data!G2733&lt;&gt;"",full_data!G2733,"")</f>
        <v/>
      </c>
      <c r="I2733" t="str">
        <f>IF(full_data!H2733&lt;&gt;"",full_data!H2733,"")</f>
        <v/>
      </c>
      <c r="J2733" t="str">
        <f>IF(full_data!I2733&lt;&gt;"",full_data!I2733,"")</f>
        <v/>
      </c>
      <c r="K2733" t="str">
        <f>IF(full_data!J2733&lt;&gt;"",full_data!J2733,"")</f>
        <v/>
      </c>
      <c r="L2733" t="str">
        <f>IF(full_data!G2733&lt;&gt;"",full_data!G2733,"")</f>
        <v/>
      </c>
      <c r="M2733" t="str">
        <f>IF(full_data!L2733&lt;&gt;"",full_data!L2733,"")</f>
        <v/>
      </c>
      <c r="N2733" t="str">
        <f t="shared" si="128"/>
        <v/>
      </c>
    </row>
    <row r="2734" spans="1:14" x14ac:dyDescent="0.35">
      <c r="A2734">
        <f>IF(LEFT(C2734,1)="#",C2734,IF(full_data!A2734&lt;&gt;"",full_data!A2734,""))</f>
        <v>1</v>
      </c>
      <c r="B2734" t="str">
        <f t="shared" si="126"/>
        <v>lu₂</v>
      </c>
      <c r="C2734" t="str">
        <f>IF(full_data!B2734&lt;&gt;"",full_data!B2734,"")</f>
        <v>lu₂</v>
      </c>
      <c r="D2734" t="str">
        <f>IF(full_data!C2734&lt;&gt;"",full_data!C2734,"")</f>
        <v>lu</v>
      </c>
      <c r="E2734" t="str">
        <f t="shared" si="127"/>
        <v>_</v>
      </c>
      <c r="F2734" t="str">
        <f>IF(full_data!E2734&lt;&gt;"",full_data!E2734,"")</f>
        <v>person</v>
      </c>
      <c r="G2734">
        <f>IF(full_data!F2734&lt;&gt;"",full_data!F2734,"")</f>
        <v>5</v>
      </c>
      <c r="H2734" t="str">
        <f>IF(full_data!G2734&lt;&gt;"",full_data!G2734,"")</f>
        <v>ABS</v>
      </c>
      <c r="I2734" t="str">
        <f>IF(full_data!H2734&lt;&gt;"",full_data!H2734,"")</f>
        <v>obj</v>
      </c>
      <c r="J2734" t="str">
        <f>IF(full_data!I2734&lt;&gt;"",full_data!I2734,"")</f>
        <v/>
      </c>
      <c r="K2734">
        <f>IF(full_data!J2734&lt;&gt;"",full_data!J2734,"")</f>
        <v>5</v>
      </c>
      <c r="L2734" t="str">
        <f>IF(full_data!G2734&lt;&gt;"",full_data!G2734,"")</f>
        <v>ABS</v>
      </c>
      <c r="M2734" t="str">
        <f>IF(full_data!L2734&lt;&gt;"",full_data!L2734,"")</f>
        <v/>
      </c>
      <c r="N2734" t="str">
        <f t="shared" si="128"/>
        <v>_</v>
      </c>
    </row>
    <row r="2735" spans="1:14" x14ac:dyDescent="0.35">
      <c r="A2735">
        <f>IF(LEFT(C2735,1)="#",C2735,IF(full_data!A2735&lt;&gt;"",full_data!A2735,""))</f>
        <v>2</v>
      </c>
      <c r="B2735" t="str">
        <f t="shared" si="126"/>
        <v>ur₅-ra</v>
      </c>
      <c r="C2735" t="str">
        <f>IF(full_data!B2735&lt;&gt;"",full_data!B2735,"")</f>
        <v>ur₅-ra</v>
      </c>
      <c r="D2735" t="str">
        <f>IF(full_data!C2735&lt;&gt;"",full_data!C2735,"")</f>
        <v>ur=ak=ø</v>
      </c>
      <c r="E2735" t="str">
        <f t="shared" si="127"/>
        <v>_</v>
      </c>
      <c r="F2735" t="str">
        <f>IF(full_data!E2735&lt;&gt;"",full_data!E2735,"")</f>
        <v>debt=GEN=ABS</v>
      </c>
      <c r="G2735">
        <f>IF(full_data!F2735&lt;&gt;"",full_data!F2735,"")</f>
        <v>1</v>
      </c>
      <c r="H2735" t="str">
        <f>IF(full_data!G2735&lt;&gt;"",full_data!G2735,"")</f>
        <v>GEN</v>
      </c>
      <c r="I2735" t="str">
        <f>IF(full_data!H2735&lt;&gt;"",full_data!H2735,"")</f>
        <v>nmod</v>
      </c>
      <c r="J2735" t="str">
        <f>IF(full_data!I2735&lt;&gt;"",full_data!I2735,"")</f>
        <v/>
      </c>
      <c r="K2735">
        <f>IF(full_data!J2735&lt;&gt;"",full_data!J2735,"")</f>
        <v>1</v>
      </c>
      <c r="L2735" t="str">
        <f>IF(full_data!G2735&lt;&gt;"",full_data!G2735,"")</f>
        <v>GEN</v>
      </c>
      <c r="M2735" t="str">
        <f>IF(full_data!L2735&lt;&gt;"",full_data!L2735,"")</f>
        <v/>
      </c>
      <c r="N2735" t="str">
        <f t="shared" si="128"/>
        <v>_</v>
      </c>
    </row>
    <row r="2736" spans="1:14" x14ac:dyDescent="0.35">
      <c r="A2736">
        <f>IF(LEFT(C2736,1)="#",C2736,IF(full_data!A2736&lt;&gt;"",full_data!A2736,""))</f>
        <v>3</v>
      </c>
      <c r="B2736" t="str">
        <f t="shared" si="126"/>
        <v>e₂</v>
      </c>
      <c r="C2736" t="str">
        <f>IF(full_data!B2736&lt;&gt;"",full_data!B2736,"")</f>
        <v>e₂</v>
      </c>
      <c r="D2736" t="str">
        <f>IF(full_data!C2736&lt;&gt;"",full_data!C2736,"")</f>
        <v>e</v>
      </c>
      <c r="E2736" t="str">
        <f t="shared" si="127"/>
        <v>_</v>
      </c>
      <c r="F2736" t="str">
        <f>IF(full_data!E2736&lt;&gt;"",full_data!E2736,"")</f>
        <v>house</v>
      </c>
      <c r="G2736">
        <f>IF(full_data!F2736&lt;&gt;"",full_data!F2736,"")</f>
        <v>5</v>
      </c>
      <c r="H2736" t="str">
        <f>IF(full_data!G2736&lt;&gt;"",full_data!G2736,"")</f>
        <v>LOC</v>
      </c>
      <c r="I2736" t="str">
        <f>IF(full_data!H2736&lt;&gt;"",full_data!H2736,"")</f>
        <v>obl</v>
      </c>
      <c r="J2736" t="str">
        <f>IF(full_data!I2736&lt;&gt;"",full_data!I2736,"")</f>
        <v/>
      </c>
      <c r="K2736">
        <f>IF(full_data!J2736&lt;&gt;"",full_data!J2736,"")</f>
        <v>5</v>
      </c>
      <c r="L2736" t="str">
        <f>IF(full_data!G2736&lt;&gt;"",full_data!G2736,"")</f>
        <v>LOC</v>
      </c>
      <c r="M2736" t="str">
        <f>IF(full_data!L2736&lt;&gt;"",full_data!L2736,"")</f>
        <v/>
      </c>
      <c r="N2736" t="str">
        <f t="shared" si="128"/>
        <v>_</v>
      </c>
    </row>
    <row r="2737" spans="1:14" x14ac:dyDescent="0.35">
      <c r="A2737">
        <f>IF(LEFT(C2737,1)="#",C2737,IF(full_data!A2737&lt;&gt;"",full_data!A2737,""))</f>
        <v>4</v>
      </c>
      <c r="B2737" t="str">
        <f t="shared" si="126"/>
        <v>lu₂-ka</v>
      </c>
      <c r="C2737" t="str">
        <f>IF(full_data!B2737&lt;&gt;"",full_data!B2737,"")</f>
        <v>lu₂-ka</v>
      </c>
      <c r="D2737" t="str">
        <f>IF(full_data!C2737&lt;&gt;"",full_data!C2737,"")</f>
        <v>lu=ak=ʾa</v>
      </c>
      <c r="E2737" t="str">
        <f t="shared" si="127"/>
        <v>_</v>
      </c>
      <c r="F2737" t="str">
        <f>IF(full_data!E2737&lt;&gt;"",full_data!E2737,"")</f>
        <v>person=GEN=L1</v>
      </c>
      <c r="G2737">
        <f>IF(full_data!F2737&lt;&gt;"",full_data!F2737,"")</f>
        <v>3</v>
      </c>
      <c r="H2737" t="str">
        <f>IF(full_data!G2737&lt;&gt;"",full_data!G2737,"")</f>
        <v>GEN</v>
      </c>
      <c r="I2737" t="str">
        <f>IF(full_data!H2737&lt;&gt;"",full_data!H2737,"")</f>
        <v>nmod</v>
      </c>
      <c r="J2737" t="str">
        <f>IF(full_data!I2737&lt;&gt;"",full_data!I2737,"")</f>
        <v/>
      </c>
      <c r="K2737">
        <f>IF(full_data!J2737&lt;&gt;"",full_data!J2737,"")</f>
        <v>3</v>
      </c>
      <c r="L2737" t="str">
        <f>IF(full_data!G2737&lt;&gt;"",full_data!G2737,"")</f>
        <v>GEN</v>
      </c>
      <c r="M2737" t="str">
        <f>IF(full_data!L2737&lt;&gt;"",full_data!L2737,"")</f>
        <v/>
      </c>
      <c r="N2737" t="str">
        <f t="shared" si="128"/>
        <v>_</v>
      </c>
    </row>
    <row r="2738" spans="1:14" x14ac:dyDescent="0.35">
      <c r="A2738">
        <f>IF(LEFT(C2738,1)="#",C2738,IF(full_data!A2738&lt;&gt;"",full_data!A2738,""))</f>
        <v>5</v>
      </c>
      <c r="B2738" t="str">
        <f t="shared" si="126"/>
        <v>nu-kur₉(REC145)</v>
      </c>
      <c r="C2738" t="str">
        <f>IF(full_data!B2738&lt;&gt;"",full_data!B2738,"")</f>
        <v>nu-kur₉(REC145)</v>
      </c>
      <c r="D2738" t="str">
        <f>IF(full_data!C2738&lt;&gt;"",full_data!C2738,"")</f>
        <v>S1nu-S2i-S10n-S12kur-S14ø</v>
      </c>
      <c r="E2738" t="str">
        <f t="shared" si="127"/>
        <v>_</v>
      </c>
      <c r="F2738" t="str">
        <f>IF(full_data!E2738&lt;&gt;"",full_data!E2738,"")</f>
        <v>NEG-FIN-L1.SYN-enter-3.SG.S</v>
      </c>
      <c r="G2738">
        <f>IF(full_data!F2738&lt;&gt;"",full_data!F2738,"")</f>
        <v>0</v>
      </c>
      <c r="H2738" t="str">
        <f>IF(full_data!G2738&lt;&gt;"",full_data!G2738,"")</f>
        <v>root</v>
      </c>
      <c r="I2738" t="str">
        <f>IF(full_data!H2738&lt;&gt;"",full_data!H2738,"")</f>
        <v>root</v>
      </c>
      <c r="J2738" t="str">
        <f>IF(full_data!I2738&lt;&gt;"",full_data!I2738,"")</f>
        <v/>
      </c>
      <c r="K2738">
        <f>IF(full_data!J2738&lt;&gt;"",full_data!J2738,"")</f>
        <v>0</v>
      </c>
      <c r="L2738" t="str">
        <f>IF(full_data!G2738&lt;&gt;"",full_data!G2738,"")</f>
        <v>root</v>
      </c>
      <c r="M2738" t="str">
        <f>IF(full_data!L2738&lt;&gt;"",full_data!L2738,"")</f>
        <v/>
      </c>
      <c r="N2738" t="str">
        <f t="shared" si="128"/>
        <v>_</v>
      </c>
    </row>
    <row r="2739" spans="1:14" x14ac:dyDescent="0.35">
      <c r="A2739" t="str">
        <f>IF(LEFT(C2739,1)="#",C2739,IF(full_data!A2739&lt;&gt;"",full_data!A2739,""))</f>
        <v/>
      </c>
      <c r="B2739" t="str">
        <f t="shared" si="126"/>
        <v/>
      </c>
      <c r="C2739" t="str">
        <f>IF(full_data!B2739&lt;&gt;"",full_data!B2739,"")</f>
        <v/>
      </c>
      <c r="D2739" t="str">
        <f>IF(full_data!C2739&lt;&gt;"",full_data!C2739,"")</f>
        <v/>
      </c>
      <c r="E2739" t="str">
        <f t="shared" si="127"/>
        <v/>
      </c>
      <c r="F2739" t="str">
        <f>IF(full_data!E2739&lt;&gt;"",full_data!E2739,"")</f>
        <v/>
      </c>
      <c r="G2739" t="str">
        <f>IF(full_data!F2739&lt;&gt;"",full_data!F2739,"")</f>
        <v/>
      </c>
      <c r="H2739" t="str">
        <f>IF(full_data!G2739&lt;&gt;"",full_data!G2739,"")</f>
        <v/>
      </c>
      <c r="I2739" t="str">
        <f>IF(full_data!H2739&lt;&gt;"",full_data!H2739,"")</f>
        <v/>
      </c>
      <c r="J2739" t="str">
        <f>IF(full_data!I2739&lt;&gt;"",full_data!I2739,"")</f>
        <v/>
      </c>
      <c r="K2739" t="str">
        <f>IF(full_data!J2739&lt;&gt;"",full_data!J2739,"")</f>
        <v/>
      </c>
      <c r="L2739" t="str">
        <f>IF(full_data!G2739&lt;&gt;"",full_data!G2739,"")</f>
        <v/>
      </c>
      <c r="M2739" t="str">
        <f>IF(full_data!L2739&lt;&gt;"",full_data!L2739,"")</f>
        <v/>
      </c>
      <c r="N2739" t="str">
        <f t="shared" si="128"/>
        <v/>
      </c>
    </row>
    <row r="2740" spans="1:14" x14ac:dyDescent="0.35">
      <c r="A2740" t="str">
        <f>IF(LEFT(C2740,1)="#",C2740,IF(full_data!A2740&lt;&gt;"",full_data!A2740,""))</f>
        <v># P232275</v>
      </c>
      <c r="B2740" t="str">
        <f t="shared" si="126"/>
        <v/>
      </c>
      <c r="C2740" t="str">
        <f>IF(full_data!B2740&lt;&gt;"",full_data!B2740,"")</f>
        <v># P232275</v>
      </c>
      <c r="D2740" t="str">
        <f>IF(full_data!C2740&lt;&gt;"",full_data!C2740,"")</f>
        <v/>
      </c>
      <c r="E2740" t="str">
        <f t="shared" si="127"/>
        <v/>
      </c>
      <c r="F2740" t="str">
        <f>IF(full_data!E2740&lt;&gt;"",full_data!E2740,"")</f>
        <v/>
      </c>
      <c r="G2740" t="str">
        <f>IF(full_data!F2740&lt;&gt;"",full_data!F2740,"")</f>
        <v/>
      </c>
      <c r="H2740" t="str">
        <f>IF(full_data!G2740&lt;&gt;"",full_data!G2740,"")</f>
        <v/>
      </c>
      <c r="I2740" t="str">
        <f>IF(full_data!H2740&lt;&gt;"",full_data!H2740,"")</f>
        <v/>
      </c>
      <c r="J2740" t="str">
        <f>IF(full_data!I2740&lt;&gt;"",full_data!I2740,"")</f>
        <v/>
      </c>
      <c r="K2740" t="str">
        <f>IF(full_data!J2740&lt;&gt;"",full_data!J2740,"")</f>
        <v/>
      </c>
      <c r="L2740" t="str">
        <f>IF(full_data!G2740&lt;&gt;"",full_data!G2740,"")</f>
        <v/>
      </c>
      <c r="M2740" t="str">
        <f>IF(full_data!L2740&lt;&gt;"",full_data!L2740,"")</f>
        <v/>
      </c>
      <c r="N2740" t="str">
        <f t="shared" si="128"/>
        <v/>
      </c>
    </row>
    <row r="2741" spans="1:14" x14ac:dyDescent="0.35">
      <c r="A2741" t="str">
        <f>IF(LEFT(C2741,1)="#",C2741,IF(full_data!A2741&lt;&gt;"",full_data!A2741,""))</f>
        <v>#(63) Gudea Statue B 9:6–7 (Lagash, 21st c.) (P232275)</v>
      </c>
      <c r="B2741" t="str">
        <f t="shared" si="126"/>
        <v/>
      </c>
      <c r="C2741" t="str">
        <f>IF(full_data!B2741&lt;&gt;"",full_data!B2741,"")</f>
        <v>#(63) Gudea Statue B 9:6–7 (Lagash, 21st c.) (P232275)</v>
      </c>
      <c r="D2741" t="str">
        <f>IF(full_data!C2741&lt;&gt;"",full_data!C2741,"")</f>
        <v/>
      </c>
      <c r="E2741" t="str">
        <f t="shared" si="127"/>
        <v/>
      </c>
      <c r="F2741" t="str">
        <f>IF(full_data!E2741&lt;&gt;"",full_data!E2741,"")</f>
        <v/>
      </c>
      <c r="G2741" t="str">
        <f>IF(full_data!F2741&lt;&gt;"",full_data!F2741,"")</f>
        <v/>
      </c>
      <c r="H2741" t="str">
        <f>IF(full_data!G2741&lt;&gt;"",full_data!G2741,"")</f>
        <v/>
      </c>
      <c r="I2741" t="str">
        <f>IF(full_data!H2741&lt;&gt;"",full_data!H2741,"")</f>
        <v/>
      </c>
      <c r="J2741" t="str">
        <f>IF(full_data!I2741&lt;&gt;"",full_data!I2741,"")</f>
        <v/>
      </c>
      <c r="K2741" t="str">
        <f>IF(full_data!J2741&lt;&gt;"",full_data!J2741,"")</f>
        <v/>
      </c>
      <c r="L2741" t="str">
        <f>IF(full_data!G2741&lt;&gt;"",full_data!G2741,"")</f>
        <v/>
      </c>
      <c r="M2741" t="str">
        <f>IF(full_data!L2741&lt;&gt;"",full_data!L2741,"")</f>
        <v/>
      </c>
      <c r="N2741" t="str">
        <f t="shared" si="128"/>
        <v/>
      </c>
    </row>
    <row r="2742" spans="1:14" x14ac:dyDescent="0.35">
      <c r="A2742" t="str">
        <f>IF(LEFT(C2742,1)="#",C2742,IF(full_data!A2742&lt;&gt;"",full_data!A2742,""))</f>
        <v>#“May he be slaughtered like an ox on the very day!”</v>
      </c>
      <c r="B2742" t="str">
        <f t="shared" si="126"/>
        <v/>
      </c>
      <c r="C2742" t="str">
        <f>IF(full_data!B2742&lt;&gt;"",full_data!B2742,"")</f>
        <v>#“May he be slaughtered like an ox on the very day!”</v>
      </c>
      <c r="D2742" t="str">
        <f>IF(full_data!C2742&lt;&gt;"",full_data!C2742,"")</f>
        <v/>
      </c>
      <c r="E2742" t="str">
        <f t="shared" si="127"/>
        <v/>
      </c>
      <c r="F2742" t="str">
        <f>IF(full_data!E2742&lt;&gt;"",full_data!E2742,"")</f>
        <v/>
      </c>
      <c r="G2742" t="str">
        <f>IF(full_data!F2742&lt;&gt;"",full_data!F2742,"")</f>
        <v/>
      </c>
      <c r="H2742" t="str">
        <f>IF(full_data!G2742&lt;&gt;"",full_data!G2742,"")</f>
        <v/>
      </c>
      <c r="I2742" t="str">
        <f>IF(full_data!H2742&lt;&gt;"",full_data!H2742,"")</f>
        <v/>
      </c>
      <c r="J2742" t="str">
        <f>IF(full_data!I2742&lt;&gt;"",full_data!I2742,"")</f>
        <v/>
      </c>
      <c r="K2742" t="str">
        <f>IF(full_data!J2742&lt;&gt;"",full_data!J2742,"")</f>
        <v/>
      </c>
      <c r="L2742" t="str">
        <f>IF(full_data!G2742&lt;&gt;"",full_data!G2742,"")</f>
        <v/>
      </c>
      <c r="M2742" t="str">
        <f>IF(full_data!L2742&lt;&gt;"",full_data!L2742,"")</f>
        <v/>
      </c>
      <c r="N2742" t="str">
        <f t="shared" si="128"/>
        <v/>
      </c>
    </row>
    <row r="2743" spans="1:14" x14ac:dyDescent="0.35">
      <c r="A2743">
        <f>IF(LEFT(C2743,1)="#",C2743,IF(full_data!A2743&lt;&gt;"",full_data!A2743,""))</f>
        <v>1</v>
      </c>
      <c r="B2743" t="str">
        <f t="shared" si="126"/>
        <v>gud-gen₇,</v>
      </c>
      <c r="C2743" t="str">
        <f>IF(full_data!B2743&lt;&gt;"",full_data!B2743,"")</f>
        <v>gud-gen₇,</v>
      </c>
      <c r="D2743" t="str">
        <f>IF(full_data!C2743&lt;&gt;"",full_data!C2743,"")</f>
        <v>gud=gen</v>
      </c>
      <c r="E2743" t="str">
        <f t="shared" si="127"/>
        <v>_</v>
      </c>
      <c r="F2743" t="str">
        <f>IF(full_data!E2743&lt;&gt;"",full_data!E2743,"")</f>
        <v>ox=EQU</v>
      </c>
      <c r="G2743">
        <f>IF(full_data!F2743&lt;&gt;"",full_data!F2743,"")</f>
        <v>3</v>
      </c>
      <c r="H2743" t="str">
        <f>IF(full_data!G2743&lt;&gt;"",full_data!G2743,"")</f>
        <v>EQU</v>
      </c>
      <c r="I2743" t="str">
        <f>IF(full_data!H2743&lt;&gt;"",full_data!H2743,"")</f>
        <v>obl</v>
      </c>
      <c r="J2743" t="str">
        <f>IF(full_data!I2743&lt;&gt;"",full_data!I2743,"")</f>
        <v/>
      </c>
      <c r="K2743">
        <f>IF(full_data!J2743&lt;&gt;"",full_data!J2743,"")</f>
        <v>3</v>
      </c>
      <c r="L2743" t="str">
        <f>IF(full_data!G2743&lt;&gt;"",full_data!G2743,"")</f>
        <v>EQU</v>
      </c>
      <c r="M2743" t="str">
        <f>IF(full_data!L2743&lt;&gt;"",full_data!L2743,"")</f>
        <v/>
      </c>
      <c r="N2743" t="str">
        <f t="shared" si="128"/>
        <v>_</v>
      </c>
    </row>
    <row r="2744" spans="1:14" x14ac:dyDescent="0.35">
      <c r="A2744">
        <f>IF(LEFT(C2744,1)="#",C2744,IF(full_data!A2744&lt;&gt;"",full_data!A2744,""))</f>
        <v>2</v>
      </c>
      <c r="B2744" t="str">
        <f t="shared" si="126"/>
        <v>ud=ne-na</v>
      </c>
      <c r="C2744" t="str">
        <f>IF(full_data!B2744&lt;&gt;"",full_data!B2744,"")</f>
        <v>ud=ne-na</v>
      </c>
      <c r="D2744" t="str">
        <f>IF(full_data!C2744&lt;&gt;"",full_data!C2744,"")</f>
        <v>P1ud=P2nēn=P5ʾa</v>
      </c>
      <c r="E2744" t="str">
        <f t="shared" si="127"/>
        <v>_</v>
      </c>
      <c r="F2744" t="str">
        <f>IF(full_data!E2744&lt;&gt;"",full_data!E2744,"")</f>
        <v>P1day=P2DEM=P5L1</v>
      </c>
      <c r="G2744">
        <f>IF(full_data!F2744&lt;&gt;"",full_data!F2744,"")</f>
        <v>3</v>
      </c>
      <c r="H2744" t="str">
        <f>IF(full_data!G2744&lt;&gt;"",full_data!G2744,"")</f>
        <v>LOC</v>
      </c>
      <c r="I2744" t="str">
        <f>IF(full_data!H2744&lt;&gt;"",full_data!H2744,"")</f>
        <v>obl</v>
      </c>
      <c r="J2744" t="str">
        <f>IF(full_data!I2744&lt;&gt;"",full_data!I2744,"")</f>
        <v/>
      </c>
      <c r="K2744">
        <f>IF(full_data!J2744&lt;&gt;"",full_data!J2744,"")</f>
        <v>3</v>
      </c>
      <c r="L2744" t="str">
        <f>IF(full_data!G2744&lt;&gt;"",full_data!G2744,"")</f>
        <v>LOC</v>
      </c>
      <c r="M2744" t="str">
        <f>IF(full_data!L2744&lt;&gt;"",full_data!L2744,"")</f>
        <v/>
      </c>
      <c r="N2744" t="str">
        <f t="shared" si="128"/>
        <v>_</v>
      </c>
    </row>
    <row r="2745" spans="1:14" x14ac:dyDescent="0.35">
      <c r="A2745">
        <f>IF(LEFT(C2745,1)="#",C2745,IF(full_data!A2745&lt;&gt;"",full_data!A2745,""))</f>
        <v>3</v>
      </c>
      <c r="B2745" t="str">
        <f t="shared" si="126"/>
        <v>ḫe₂-gaz</v>
      </c>
      <c r="C2745" t="str">
        <f>IF(full_data!B2745&lt;&gt;"",full_data!B2745,"")</f>
        <v>ḫe₂-gaz</v>
      </c>
      <c r="D2745" t="str">
        <f>IF(full_data!C2745&lt;&gt;"",full_data!C2745,"")</f>
        <v>S1ḫa-S2i-S12gaz-S14ø</v>
      </c>
      <c r="E2745" t="str">
        <f t="shared" si="127"/>
        <v>_</v>
      </c>
      <c r="F2745" t="str">
        <f>IF(full_data!E2745&lt;&gt;"",full_data!E2745,"")</f>
        <v>MOD-FIN-kill-3.SG.S</v>
      </c>
      <c r="G2745">
        <f>IF(full_data!F2745&lt;&gt;"",full_data!F2745,"")</f>
        <v>0</v>
      </c>
      <c r="H2745" t="str">
        <f>IF(full_data!G2745&lt;&gt;"",full_data!G2745,"")</f>
        <v>root</v>
      </c>
      <c r="I2745" t="str">
        <f>IF(full_data!H2745&lt;&gt;"",full_data!H2745,"")</f>
        <v>root</v>
      </c>
      <c r="J2745" t="str">
        <f>IF(full_data!I2745&lt;&gt;"",full_data!I2745,"")</f>
        <v/>
      </c>
      <c r="K2745">
        <f>IF(full_data!J2745&lt;&gt;"",full_data!J2745,"")</f>
        <v>0</v>
      </c>
      <c r="L2745" t="str">
        <f>IF(full_data!G2745&lt;&gt;"",full_data!G2745,"")</f>
        <v>root</v>
      </c>
      <c r="M2745" t="str">
        <f>IF(full_data!L2745&lt;&gt;"",full_data!L2745,"")</f>
        <v/>
      </c>
      <c r="N2745" t="str">
        <f t="shared" si="128"/>
        <v>_</v>
      </c>
    </row>
    <row r="2746" spans="1:14" x14ac:dyDescent="0.35">
      <c r="A2746" t="str">
        <f>IF(LEFT(C2746,1)="#",C2746,IF(full_data!A2746&lt;&gt;"",full_data!A2746,""))</f>
        <v/>
      </c>
      <c r="B2746" t="str">
        <f t="shared" si="126"/>
        <v/>
      </c>
      <c r="C2746" t="str">
        <f>IF(full_data!B2746&lt;&gt;"",full_data!B2746,"")</f>
        <v/>
      </c>
      <c r="D2746" t="str">
        <f>IF(full_data!C2746&lt;&gt;"",full_data!C2746,"")</f>
        <v/>
      </c>
      <c r="E2746" t="str">
        <f t="shared" si="127"/>
        <v/>
      </c>
      <c r="F2746" t="str">
        <f>IF(full_data!E2746&lt;&gt;"",full_data!E2746,"")</f>
        <v/>
      </c>
      <c r="G2746" t="str">
        <f>IF(full_data!F2746&lt;&gt;"",full_data!F2746,"")</f>
        <v/>
      </c>
      <c r="H2746" t="str">
        <f>IF(full_data!G2746&lt;&gt;"",full_data!G2746,"")</f>
        <v/>
      </c>
      <c r="I2746" t="str">
        <f>IF(full_data!H2746&lt;&gt;"",full_data!H2746,"")</f>
        <v/>
      </c>
      <c r="J2746" t="str">
        <f>IF(full_data!I2746&lt;&gt;"",full_data!I2746,"")</f>
        <v/>
      </c>
      <c r="K2746" t="str">
        <f>IF(full_data!J2746&lt;&gt;"",full_data!J2746,"")</f>
        <v/>
      </c>
      <c r="L2746" t="str">
        <f>IF(full_data!G2746&lt;&gt;"",full_data!G2746,"")</f>
        <v/>
      </c>
      <c r="M2746" t="str">
        <f>IF(full_data!L2746&lt;&gt;"",full_data!L2746,"")</f>
        <v/>
      </c>
      <c r="N2746" t="str">
        <f t="shared" si="128"/>
        <v/>
      </c>
    </row>
    <row r="2747" spans="1:14" x14ac:dyDescent="0.35">
      <c r="A2747" t="str">
        <f>IF(LEFT(C2747,1)="#",C2747,IF(full_data!A2747&lt;&gt;"",full_data!A2747,""))</f>
        <v># P232275</v>
      </c>
      <c r="B2747" t="str">
        <f t="shared" si="126"/>
        <v/>
      </c>
      <c r="C2747" t="str">
        <f>IF(full_data!B2747&lt;&gt;"",full_data!B2747,"")</f>
        <v># P232275</v>
      </c>
      <c r="D2747" t="str">
        <f>IF(full_data!C2747&lt;&gt;"",full_data!C2747,"")</f>
        <v/>
      </c>
      <c r="E2747" t="str">
        <f t="shared" si="127"/>
        <v/>
      </c>
      <c r="F2747" t="str">
        <f>IF(full_data!E2747&lt;&gt;"",full_data!E2747,"")</f>
        <v/>
      </c>
      <c r="G2747" t="str">
        <f>IF(full_data!F2747&lt;&gt;"",full_data!F2747,"")</f>
        <v/>
      </c>
      <c r="H2747" t="str">
        <f>IF(full_data!G2747&lt;&gt;"",full_data!G2747,"")</f>
        <v/>
      </c>
      <c r="I2747" t="str">
        <f>IF(full_data!H2747&lt;&gt;"",full_data!H2747,"")</f>
        <v/>
      </c>
      <c r="J2747" t="str">
        <f>IF(full_data!I2747&lt;&gt;"",full_data!I2747,"")</f>
        <v/>
      </c>
      <c r="K2747" t="str">
        <f>IF(full_data!J2747&lt;&gt;"",full_data!J2747,"")</f>
        <v/>
      </c>
      <c r="L2747" t="str">
        <f>IF(full_data!G2747&lt;&gt;"",full_data!G2747,"")</f>
        <v/>
      </c>
      <c r="M2747" t="str">
        <f>IF(full_data!L2747&lt;&gt;"",full_data!L2747,"")</f>
        <v/>
      </c>
      <c r="N2747" t="str">
        <f t="shared" si="128"/>
        <v/>
      </c>
    </row>
    <row r="2748" spans="1:14" x14ac:dyDescent="0.35">
      <c r="A2748" t="str">
        <f>IF(LEFT(C2748,1)="#",C2748,IF(full_data!A2748&lt;&gt;"",full_data!A2748,""))</f>
        <v>#(67) Gudea Statue B 6:77–7:3 (Lagash, 21st c.) (P232275)</v>
      </c>
      <c r="B2748" t="str">
        <f t="shared" si="126"/>
        <v/>
      </c>
      <c r="C2748" t="str">
        <f>IF(full_data!B2748&lt;&gt;"",full_data!B2748,"")</f>
        <v>#(67) Gudea Statue B 6:77–7:3 (Lagash, 21st c.) (P232275)</v>
      </c>
      <c r="D2748" t="str">
        <f>IF(full_data!C2748&lt;&gt;"",full_data!C2748,"")</f>
        <v/>
      </c>
      <c r="E2748" t="str">
        <f t="shared" si="127"/>
        <v/>
      </c>
      <c r="F2748" t="str">
        <f>IF(full_data!E2748&lt;&gt;"",full_data!E2748,"")</f>
        <v/>
      </c>
      <c r="G2748" t="str">
        <f>IF(full_data!F2748&lt;&gt;"",full_data!F2748,"")</f>
        <v/>
      </c>
      <c r="H2748" t="str">
        <f>IF(full_data!G2748&lt;&gt;"",full_data!G2748,"")</f>
        <v/>
      </c>
      <c r="I2748" t="str">
        <f>IF(full_data!H2748&lt;&gt;"",full_data!H2748,"")</f>
        <v/>
      </c>
      <c r="J2748" t="str">
        <f>IF(full_data!I2748&lt;&gt;"",full_data!I2748,"")</f>
        <v/>
      </c>
      <c r="K2748" t="str">
        <f>IF(full_data!J2748&lt;&gt;"",full_data!J2748,"")</f>
        <v/>
      </c>
      <c r="L2748" t="str">
        <f>IF(full_data!G2748&lt;&gt;"",full_data!G2748,"")</f>
        <v/>
      </c>
      <c r="M2748" t="str">
        <f>IF(full_data!L2748&lt;&gt;"",full_data!L2748,"")</f>
        <v/>
      </c>
      <c r="N2748" t="str">
        <f t="shared" si="128"/>
        <v/>
      </c>
    </row>
    <row r="2749" spans="1:14" x14ac:dyDescent="0.35">
      <c r="A2749" t="str">
        <f>IF(LEFT(C2749,1)="#",C2749,IF(full_data!A2749&lt;&gt;"",full_data!A2749,""))</f>
        <v>#“No ruler ever built a temple fashioned like this for Ningirsu.”</v>
      </c>
      <c r="B2749" t="str">
        <f t="shared" si="126"/>
        <v/>
      </c>
      <c r="C2749" t="str">
        <f>IF(full_data!B2749&lt;&gt;"",full_data!B2749,"")</f>
        <v>#“No ruler ever built a temple fashioned like this for Ningirsu.”</v>
      </c>
      <c r="D2749" t="str">
        <f>IF(full_data!C2749&lt;&gt;"",full_data!C2749,"")</f>
        <v/>
      </c>
      <c r="E2749" t="str">
        <f t="shared" si="127"/>
        <v/>
      </c>
      <c r="F2749" t="str">
        <f>IF(full_data!E2749&lt;&gt;"",full_data!E2749,"")</f>
        <v/>
      </c>
      <c r="G2749" t="str">
        <f>IF(full_data!F2749&lt;&gt;"",full_data!F2749,"")</f>
        <v/>
      </c>
      <c r="H2749" t="str">
        <f>IF(full_data!G2749&lt;&gt;"",full_data!G2749,"")</f>
        <v/>
      </c>
      <c r="I2749" t="str">
        <f>IF(full_data!H2749&lt;&gt;"",full_data!H2749,"")</f>
        <v/>
      </c>
      <c r="J2749" t="str">
        <f>IF(full_data!I2749&lt;&gt;"",full_data!I2749,"")</f>
        <v/>
      </c>
      <c r="K2749" t="str">
        <f>IF(full_data!J2749&lt;&gt;"",full_data!J2749,"")</f>
        <v/>
      </c>
      <c r="L2749" t="str">
        <f>IF(full_data!G2749&lt;&gt;"",full_data!G2749,"")</f>
        <v/>
      </c>
      <c r="M2749" t="str">
        <f>IF(full_data!L2749&lt;&gt;"",full_data!L2749,"")</f>
        <v/>
      </c>
      <c r="N2749" t="str">
        <f t="shared" si="128"/>
        <v/>
      </c>
    </row>
    <row r="2750" spans="1:14" x14ac:dyDescent="0.35">
      <c r="A2750">
        <f>IF(LEFT(C2750,1)="#",C2750,IF(full_data!A2750&lt;&gt;"",full_data!A2750,""))</f>
        <v>1</v>
      </c>
      <c r="B2750" t="str">
        <f t="shared" si="126"/>
        <v>e₂</v>
      </c>
      <c r="C2750" t="str">
        <f>IF(full_data!B2750&lt;&gt;"",full_data!B2750,"")</f>
        <v>e₂</v>
      </c>
      <c r="D2750" t="str">
        <f>IF(full_data!C2750&lt;&gt;"",full_data!C2750,"")</f>
        <v>e</v>
      </c>
      <c r="E2750" t="str">
        <f t="shared" si="127"/>
        <v>_</v>
      </c>
      <c r="F2750" t="str">
        <f>IF(full_data!E2750&lt;&gt;"",full_data!E2750,"")</f>
        <v>house</v>
      </c>
      <c r="G2750">
        <f>IF(full_data!F2750&lt;&gt;"",full_data!F2750,"")</f>
        <v>3</v>
      </c>
      <c r="H2750" t="str">
        <f>IF(full_data!G2750&lt;&gt;"",full_data!G2750,"")</f>
        <v>ABS</v>
      </c>
      <c r="I2750" t="str">
        <f>IF(full_data!H2750&lt;&gt;"",full_data!H2750,"")</f>
        <v>obj</v>
      </c>
      <c r="J2750" t="str">
        <f>IF(full_data!I2750&lt;&gt;"",full_data!I2750,"")</f>
        <v/>
      </c>
      <c r="K2750">
        <f>IF(full_data!J2750&lt;&gt;"",full_data!J2750,"")</f>
        <v>3</v>
      </c>
      <c r="L2750" t="str">
        <f>IF(full_data!G2750&lt;&gt;"",full_data!G2750,"")</f>
        <v>ABS</v>
      </c>
      <c r="M2750" t="str">
        <f>IF(full_data!L2750&lt;&gt;"",full_data!L2750,"")</f>
        <v>marked at 3</v>
      </c>
      <c r="N2750" t="str">
        <f t="shared" si="128"/>
        <v>_</v>
      </c>
    </row>
    <row r="2751" spans="1:14" x14ac:dyDescent="0.35">
      <c r="A2751">
        <f>IF(LEFT(C2751,1)="#",C2751,IF(full_data!A2751&lt;&gt;"",full_data!A2751,""))</f>
        <v>2</v>
      </c>
      <c r="B2751" t="str">
        <f t="shared" si="126"/>
        <v>ur₅-gen₇</v>
      </c>
      <c r="C2751" t="str">
        <f>IF(full_data!B2751&lt;&gt;"",full_data!B2751,"")</f>
        <v>ur₅-gen₇</v>
      </c>
      <c r="D2751" t="str">
        <f>IF(full_data!C2751&lt;&gt;"",full_data!C2751,"")</f>
        <v>ur=gen</v>
      </c>
      <c r="E2751" t="str">
        <f t="shared" si="127"/>
        <v>_</v>
      </c>
      <c r="F2751" t="str">
        <f>IF(full_data!E2751&lt;&gt;"",full_data!E2751,"")</f>
        <v>DEM=EQU</v>
      </c>
      <c r="G2751">
        <f>IF(full_data!F2751&lt;&gt;"",full_data!F2751,"")</f>
        <v>3</v>
      </c>
      <c r="H2751" t="str">
        <f>IF(full_data!G2751&lt;&gt;"",full_data!G2751,"")</f>
        <v>EQU</v>
      </c>
      <c r="I2751" t="str">
        <f>IF(full_data!H2751&lt;&gt;"",full_data!H2751,"")</f>
        <v>obl</v>
      </c>
      <c r="J2751" t="str">
        <f>IF(full_data!I2751&lt;&gt;"",full_data!I2751,"")</f>
        <v/>
      </c>
      <c r="K2751">
        <f>IF(full_data!J2751&lt;&gt;"",full_data!J2751,"")</f>
        <v>3</v>
      </c>
      <c r="L2751" t="str">
        <f>IF(full_data!G2751&lt;&gt;"",full_data!G2751,"")</f>
        <v>EQU</v>
      </c>
      <c r="M2751" t="str">
        <f>IF(full_data!L2751&lt;&gt;"",full_data!L2751,"")</f>
        <v/>
      </c>
      <c r="N2751" t="str">
        <f t="shared" si="128"/>
        <v>_</v>
      </c>
    </row>
    <row r="2752" spans="1:14" x14ac:dyDescent="0.35">
      <c r="A2752">
        <f>IF(LEFT(C2752,1)="#",C2752,IF(full_data!A2752&lt;&gt;"",full_data!A2752,""))</f>
        <v>3</v>
      </c>
      <c r="B2752" t="str">
        <f t="shared" si="126"/>
        <v>dim₂-ma,</v>
      </c>
      <c r="C2752" t="str">
        <f>IF(full_data!B2752&lt;&gt;"",full_data!B2752,"")</f>
        <v>dim₂-ma,</v>
      </c>
      <c r="D2752" t="str">
        <f>IF(full_data!C2752&lt;&gt;"",full_data!C2752,"")</f>
        <v>dim-ʾa=ø</v>
      </c>
      <c r="E2752" t="str">
        <f t="shared" si="127"/>
        <v>_</v>
      </c>
      <c r="F2752" t="str">
        <f>IF(full_data!E2752&lt;&gt;"",full_data!E2752,"")</f>
        <v>make-PT=ABS</v>
      </c>
      <c r="G2752">
        <f>IF(full_data!F2752&lt;&gt;"",full_data!F2752,"")</f>
        <v>1</v>
      </c>
      <c r="H2752" t="str">
        <f>IF(full_data!G2752&lt;&gt;"",full_data!G2752,"")</f>
        <v>acl</v>
      </c>
      <c r="I2752" t="str">
        <f>IF(full_data!H2752&lt;&gt;"",full_data!H2752,"")</f>
        <v>acl</v>
      </c>
      <c r="J2752" t="str">
        <f>IF(full_data!I2752&lt;&gt;"",full_data!I2752,"")</f>
        <v/>
      </c>
      <c r="K2752">
        <f>IF(full_data!J2752&lt;&gt;"",full_data!J2752,"")</f>
        <v>1</v>
      </c>
      <c r="L2752" t="str">
        <f>IF(full_data!G2752&lt;&gt;"",full_data!G2752,"")</f>
        <v>acl</v>
      </c>
      <c r="M2752" t="str">
        <f>IF(full_data!L2752&lt;&gt;"",full_data!L2752,"")</f>
        <v/>
      </c>
      <c r="N2752" t="str">
        <f t="shared" si="128"/>
        <v>_</v>
      </c>
    </row>
    <row r="2753" spans="1:14" x14ac:dyDescent="0.35">
      <c r="A2753">
        <f>IF(LEFT(C2753,1)="#",C2753,IF(full_data!A2753&lt;&gt;"",full_data!A2753,""))</f>
        <v>4</v>
      </c>
      <c r="B2753" t="str">
        <f t="shared" si="126"/>
        <v>ensi₂</v>
      </c>
      <c r="C2753" t="str">
        <f>IF(full_data!B2753&lt;&gt;"",full_data!B2753,"")</f>
        <v>ensi₂</v>
      </c>
      <c r="D2753" t="str">
        <f>IF(full_data!C2753&lt;&gt;"",full_data!C2753,"")</f>
        <v>ensi</v>
      </c>
      <c r="E2753" t="str">
        <f t="shared" si="127"/>
        <v>_</v>
      </c>
      <c r="F2753" t="str">
        <f>IF(full_data!E2753&lt;&gt;"",full_data!E2753,"")</f>
        <v>ruler</v>
      </c>
      <c r="G2753">
        <f>IF(full_data!F2753&lt;&gt;"",full_data!F2753,"")</f>
        <v>7</v>
      </c>
      <c r="H2753" t="str">
        <f>IF(full_data!G2753&lt;&gt;"",full_data!G2753,"")</f>
        <v>ERG</v>
      </c>
      <c r="I2753" t="str">
        <f>IF(full_data!H2753&lt;&gt;"",full_data!H2753,"")</f>
        <v>nsubj</v>
      </c>
      <c r="J2753" t="str">
        <f>IF(full_data!I2753&lt;&gt;"",full_data!I2753,"")</f>
        <v/>
      </c>
      <c r="K2753">
        <f>IF(full_data!J2753&lt;&gt;"",full_data!J2753,"")</f>
        <v>7</v>
      </c>
      <c r="L2753" t="str">
        <f>IF(full_data!G2753&lt;&gt;"",full_data!G2753,"")</f>
        <v>ERG</v>
      </c>
      <c r="M2753" t="str">
        <f>IF(full_data!L2753&lt;&gt;"",full_data!L2753,"")</f>
        <v>marked at 5</v>
      </c>
      <c r="N2753" t="str">
        <f t="shared" si="128"/>
        <v>_</v>
      </c>
    </row>
    <row r="2754" spans="1:14" x14ac:dyDescent="0.35">
      <c r="A2754">
        <f>IF(LEFT(C2754,1)="#",C2754,IF(full_data!A2754&lt;&gt;"",full_data!A2754,""))</f>
        <v>5</v>
      </c>
      <c r="B2754" t="str">
        <f t="shared" si="126"/>
        <v>dili-e</v>
      </c>
      <c r="C2754" t="str">
        <f>IF(full_data!B2754&lt;&gt;"",full_data!B2754,"")</f>
        <v>dili-e</v>
      </c>
      <c r="D2754" t="str">
        <f>IF(full_data!C2754&lt;&gt;"",full_data!C2754,"")</f>
        <v>dili=e</v>
      </c>
      <c r="E2754" t="str">
        <f t="shared" si="127"/>
        <v>_</v>
      </c>
      <c r="F2754" t="str">
        <f>IF(full_data!E2754&lt;&gt;"",full_data!E2754,"")</f>
        <v>single=ERG</v>
      </c>
      <c r="G2754">
        <f>IF(full_data!F2754&lt;&gt;"",full_data!F2754,"")</f>
        <v>4</v>
      </c>
      <c r="H2754" t="str">
        <f>IF(full_data!G2754&lt;&gt;"",full_data!G2754,"")</f>
        <v>amod</v>
      </c>
      <c r="I2754" t="str">
        <f>IF(full_data!H2754&lt;&gt;"",full_data!H2754,"")</f>
        <v/>
      </c>
      <c r="J2754" t="str">
        <f>IF(full_data!I2754&lt;&gt;"",full_data!I2754,"")</f>
        <v/>
      </c>
      <c r="K2754">
        <f>IF(full_data!J2754&lt;&gt;"",full_data!J2754,"")</f>
        <v>4</v>
      </c>
      <c r="L2754" t="str">
        <f>IF(full_data!G2754&lt;&gt;"",full_data!G2754,"")</f>
        <v>amod</v>
      </c>
      <c r="M2754" t="str">
        <f>IF(full_data!L2754&lt;&gt;"",full_data!L2754,"")</f>
        <v/>
      </c>
      <c r="N2754" t="str">
        <f t="shared" si="128"/>
        <v>_</v>
      </c>
    </row>
    <row r="2755" spans="1:14" x14ac:dyDescent="0.35">
      <c r="A2755">
        <f>IF(LEFT(C2755,1)="#",C2755,IF(full_data!A2755&lt;&gt;"",full_data!A2755,""))</f>
        <v>6</v>
      </c>
      <c r="B2755" t="str">
        <f t="shared" ref="B2755:B2818" si="129">IF(LEFT(C2755,1)="#","",C2755)</f>
        <v>dnin-ŋir₂-su-ra,</v>
      </c>
      <c r="C2755" t="str">
        <f>IF(full_data!B2755&lt;&gt;"",full_data!B2755,"")</f>
        <v>dnin-ŋir₂-su-ra,</v>
      </c>
      <c r="D2755" t="str">
        <f>IF(full_data!C2755&lt;&gt;"",full_data!C2755,"")</f>
        <v>ninŋirsuk=ra</v>
      </c>
      <c r="E2755" t="str">
        <f t="shared" ref="E2755:E2818" si="130">IF(ISNUMBER($A2755),"_","")</f>
        <v>_</v>
      </c>
      <c r="F2755" t="str">
        <f>IF(full_data!E2755&lt;&gt;"",full_data!E2755,"")</f>
        <v>DN=DAT.H</v>
      </c>
      <c r="G2755">
        <f>IF(full_data!F2755&lt;&gt;"",full_data!F2755,"")</f>
        <v>7</v>
      </c>
      <c r="H2755" t="str">
        <f>IF(full_data!G2755&lt;&gt;"",full_data!G2755,"")</f>
        <v>DAT</v>
      </c>
      <c r="I2755" t="str">
        <f>IF(full_data!H2755&lt;&gt;"",full_data!H2755,"")</f>
        <v>iobj</v>
      </c>
      <c r="J2755" t="str">
        <f>IF(full_data!I2755&lt;&gt;"",full_data!I2755,"")</f>
        <v/>
      </c>
      <c r="K2755">
        <f>IF(full_data!J2755&lt;&gt;"",full_data!J2755,"")</f>
        <v>7</v>
      </c>
      <c r="L2755" t="str">
        <f>IF(full_data!G2755&lt;&gt;"",full_data!G2755,"")</f>
        <v>DAT</v>
      </c>
      <c r="M2755" t="str">
        <f>IF(full_data!L2755&lt;&gt;"",full_data!L2755,"")</f>
        <v/>
      </c>
      <c r="N2755" t="str">
        <f t="shared" ref="N2755:N2818" si="131">IF(ISNUMBER($A2755),"_","")</f>
        <v>_</v>
      </c>
    </row>
    <row r="2756" spans="1:14" x14ac:dyDescent="0.35">
      <c r="A2756">
        <f>IF(LEFT(C2756,1)="#",C2756,IF(full_data!A2756&lt;&gt;"",full_data!A2756,""))</f>
        <v>7</v>
      </c>
      <c r="B2756" t="str">
        <f t="shared" si="129"/>
        <v>nu-na-du₃,</v>
      </c>
      <c r="C2756" t="str">
        <f>IF(full_data!B2756&lt;&gt;"",full_data!B2756,"")</f>
        <v>nu-na-du₃,</v>
      </c>
      <c r="D2756" t="str">
        <f>IF(full_data!C2756&lt;&gt;"",full_data!C2756,"")</f>
        <v>S1nu-S2i-S6nn-S7a-S11n-S12du-S14ø</v>
      </c>
      <c r="E2756" t="str">
        <f t="shared" si="130"/>
        <v>_</v>
      </c>
      <c r="F2756" t="str">
        <f>IF(full_data!E2756&lt;&gt;"",full_data!E2756,"")</f>
        <v>NEG-FIN-3.SG.H-DAT-3.SG.H.A-build-3.SG.P</v>
      </c>
      <c r="G2756">
        <f>IF(full_data!F2756&lt;&gt;"",full_data!F2756,"")</f>
        <v>0</v>
      </c>
      <c r="H2756" t="str">
        <f>IF(full_data!G2756&lt;&gt;"",full_data!G2756,"")</f>
        <v>root</v>
      </c>
      <c r="I2756" t="str">
        <f>IF(full_data!H2756&lt;&gt;"",full_data!H2756,"")</f>
        <v>root</v>
      </c>
      <c r="J2756" t="str">
        <f>IF(full_data!I2756&lt;&gt;"",full_data!I2756,"")</f>
        <v/>
      </c>
      <c r="K2756">
        <f>IF(full_data!J2756&lt;&gt;"",full_data!J2756,"")</f>
        <v>0</v>
      </c>
      <c r="L2756" t="str">
        <f>IF(full_data!G2756&lt;&gt;"",full_data!G2756,"")</f>
        <v>root</v>
      </c>
      <c r="M2756" t="str">
        <f>IF(full_data!L2756&lt;&gt;"",full_data!L2756,"")</f>
        <v/>
      </c>
      <c r="N2756" t="str">
        <f t="shared" si="131"/>
        <v>_</v>
      </c>
    </row>
    <row r="2757" spans="1:14" x14ac:dyDescent="0.35">
      <c r="A2757" t="str">
        <f>IF(LEFT(C2757,1)="#",C2757,IF(full_data!A2757&lt;&gt;"",full_data!A2757,""))</f>
        <v/>
      </c>
      <c r="B2757" t="str">
        <f t="shared" si="129"/>
        <v/>
      </c>
      <c r="C2757" t="str">
        <f>IF(full_data!B2757&lt;&gt;"",full_data!B2757,"")</f>
        <v/>
      </c>
      <c r="D2757" t="str">
        <f>IF(full_data!C2757&lt;&gt;"",full_data!C2757,"")</f>
        <v/>
      </c>
      <c r="E2757" t="str">
        <f t="shared" si="130"/>
        <v/>
      </c>
      <c r="F2757" t="str">
        <f>IF(full_data!E2757&lt;&gt;"",full_data!E2757,"")</f>
        <v/>
      </c>
      <c r="G2757" t="str">
        <f>IF(full_data!F2757&lt;&gt;"",full_data!F2757,"")</f>
        <v/>
      </c>
      <c r="H2757" t="str">
        <f>IF(full_data!G2757&lt;&gt;"",full_data!G2757,"")</f>
        <v/>
      </c>
      <c r="I2757" t="str">
        <f>IF(full_data!H2757&lt;&gt;"",full_data!H2757,"")</f>
        <v/>
      </c>
      <c r="J2757" t="str">
        <f>IF(full_data!I2757&lt;&gt;"",full_data!I2757,"")</f>
        <v/>
      </c>
      <c r="K2757" t="str">
        <f>IF(full_data!J2757&lt;&gt;"",full_data!J2757,"")</f>
        <v/>
      </c>
      <c r="L2757" t="str">
        <f>IF(full_data!G2757&lt;&gt;"",full_data!G2757,"")</f>
        <v/>
      </c>
      <c r="M2757" t="str">
        <f>IF(full_data!L2757&lt;&gt;"",full_data!L2757,"")</f>
        <v/>
      </c>
      <c r="N2757" t="str">
        <f t="shared" si="131"/>
        <v/>
      </c>
    </row>
    <row r="2758" spans="1:14" x14ac:dyDescent="0.35">
      <c r="A2758" t="str">
        <f>IF(LEFT(C2758,1)="#",C2758,IF(full_data!A2758&lt;&gt;"",full_data!A2758,""))</f>
        <v># P232275</v>
      </c>
      <c r="B2758" t="str">
        <f t="shared" si="129"/>
        <v/>
      </c>
      <c r="C2758" t="str">
        <f>IF(full_data!B2758&lt;&gt;"",full_data!B2758,"")</f>
        <v># P232275</v>
      </c>
      <c r="D2758" t="str">
        <f>IF(full_data!C2758&lt;&gt;"",full_data!C2758,"")</f>
        <v/>
      </c>
      <c r="E2758" t="str">
        <f t="shared" si="130"/>
        <v/>
      </c>
      <c r="F2758" t="str">
        <f>IF(full_data!E2758&lt;&gt;"",full_data!E2758,"")</f>
        <v/>
      </c>
      <c r="G2758" t="str">
        <f>IF(full_data!F2758&lt;&gt;"",full_data!F2758,"")</f>
        <v/>
      </c>
      <c r="H2758" t="str">
        <f>IF(full_data!G2758&lt;&gt;"",full_data!G2758,"")</f>
        <v/>
      </c>
      <c r="I2758" t="str">
        <f>IF(full_data!H2758&lt;&gt;"",full_data!H2758,"")</f>
        <v/>
      </c>
      <c r="J2758" t="str">
        <f>IF(full_data!I2758&lt;&gt;"",full_data!I2758,"")</f>
        <v/>
      </c>
      <c r="K2758" t="str">
        <f>IF(full_data!J2758&lt;&gt;"",full_data!J2758,"")</f>
        <v/>
      </c>
      <c r="L2758" t="str">
        <f>IF(full_data!G2758&lt;&gt;"",full_data!G2758,"")</f>
        <v/>
      </c>
      <c r="M2758" t="str">
        <f>IF(full_data!L2758&lt;&gt;"",full_data!L2758,"")</f>
        <v/>
      </c>
      <c r="N2758" t="str">
        <f t="shared" si="131"/>
        <v/>
      </c>
    </row>
    <row r="2759" spans="1:14" x14ac:dyDescent="0.35">
      <c r="A2759" t="str">
        <f>IF(LEFT(C2759,1)="#",C2759,IF(full_data!A2759&lt;&gt;"",full_data!A2759,""))</f>
        <v>#(69) Gudea Statue B 3:8–9 (Lagash, 21st c.) (P232275)</v>
      </c>
      <c r="B2759" t="str">
        <f t="shared" si="129"/>
        <v/>
      </c>
      <c r="C2759" t="str">
        <f>IF(full_data!B2759&lt;&gt;"",full_data!B2759,"")</f>
        <v>#(69) Gudea Statue B 3:8–9 (Lagash, 21st c.) (P232275)</v>
      </c>
      <c r="D2759" t="str">
        <f>IF(full_data!C2759&lt;&gt;"",full_data!C2759,"")</f>
        <v/>
      </c>
      <c r="E2759" t="str">
        <f t="shared" si="130"/>
        <v/>
      </c>
      <c r="F2759" t="str">
        <f>IF(full_data!E2759&lt;&gt;"",full_data!E2759,"")</f>
        <v/>
      </c>
      <c r="G2759" t="str">
        <f>IF(full_data!F2759&lt;&gt;"",full_data!F2759,"")</f>
        <v/>
      </c>
      <c r="H2759" t="str">
        <f>IF(full_data!G2759&lt;&gt;"",full_data!G2759,"")</f>
        <v/>
      </c>
      <c r="I2759" t="str">
        <f>IF(full_data!H2759&lt;&gt;"",full_data!H2759,"")</f>
        <v/>
      </c>
      <c r="J2759" t="str">
        <f>IF(full_data!I2759&lt;&gt;"",full_data!I2759,"")</f>
        <v/>
      </c>
      <c r="K2759" t="str">
        <f>IF(full_data!J2759&lt;&gt;"",full_data!J2759,"")</f>
        <v/>
      </c>
      <c r="L2759" t="str">
        <f>IF(full_data!G2759&lt;&gt;"",full_data!G2759,"")</f>
        <v/>
      </c>
      <c r="M2759" t="str">
        <f>IF(full_data!L2759&lt;&gt;"",full_data!L2759,"")</f>
        <v/>
      </c>
      <c r="N2759" t="str">
        <f t="shared" si="131"/>
        <v/>
      </c>
    </row>
    <row r="2760" spans="1:14" x14ac:dyDescent="0.35">
      <c r="A2760" t="str">
        <f>IF(LEFT(C2760,1)="#",C2760,IF(full_data!A2760&lt;&gt;"",full_data!A2760,""))</f>
        <v>#“(when Ningirsu) chose Gudea for (being) the true shepherd of the Land for himself, ….”</v>
      </c>
      <c r="B2760" t="str">
        <f t="shared" si="129"/>
        <v/>
      </c>
      <c r="C2760" t="str">
        <f>IF(full_data!B2760&lt;&gt;"",full_data!B2760,"")</f>
        <v>#“(when Ningirsu) chose Gudea for (being) the true shepherd of the Land for himself, ….”</v>
      </c>
      <c r="D2760" t="str">
        <f>IF(full_data!C2760&lt;&gt;"",full_data!C2760,"")</f>
        <v/>
      </c>
      <c r="E2760" t="str">
        <f t="shared" si="130"/>
        <v/>
      </c>
      <c r="F2760" t="str">
        <f>IF(full_data!E2760&lt;&gt;"",full_data!E2760,"")</f>
        <v/>
      </c>
      <c r="G2760" t="str">
        <f>IF(full_data!F2760&lt;&gt;"",full_data!F2760,"")</f>
        <v/>
      </c>
      <c r="H2760" t="str">
        <f>IF(full_data!G2760&lt;&gt;"",full_data!G2760,"")</f>
        <v/>
      </c>
      <c r="I2760" t="str">
        <f>IF(full_data!H2760&lt;&gt;"",full_data!H2760,"")</f>
        <v/>
      </c>
      <c r="J2760" t="str">
        <f>IF(full_data!I2760&lt;&gt;"",full_data!I2760,"")</f>
        <v/>
      </c>
      <c r="K2760" t="str">
        <f>IF(full_data!J2760&lt;&gt;"",full_data!J2760,"")</f>
        <v/>
      </c>
      <c r="L2760" t="str">
        <f>IF(full_data!G2760&lt;&gt;"",full_data!G2760,"")</f>
        <v/>
      </c>
      <c r="M2760" t="str">
        <f>IF(full_data!L2760&lt;&gt;"",full_data!L2760,"")</f>
        <v/>
      </c>
      <c r="N2760" t="str">
        <f t="shared" si="131"/>
        <v/>
      </c>
    </row>
    <row r="2761" spans="1:14" x14ac:dyDescent="0.35">
      <c r="A2761">
        <f>IF(LEFT(C2761,1)="#",C2761,IF(full_data!A2761&lt;&gt;"",full_data!A2761,""))</f>
        <v>1</v>
      </c>
      <c r="B2761" t="str">
        <f t="shared" si="129"/>
        <v>gu₃-de₂-a,</v>
      </c>
      <c r="C2761" t="str">
        <f>IF(full_data!B2761&lt;&gt;"",full_data!B2761,"")</f>
        <v>gu₃-de₂-a,</v>
      </c>
      <c r="D2761" t="str">
        <f>IF(full_data!C2761&lt;&gt;"",full_data!C2761,"")</f>
        <v>gudea=ø</v>
      </c>
      <c r="E2761" t="str">
        <f t="shared" si="130"/>
        <v>_</v>
      </c>
      <c r="F2761" t="str">
        <f>IF(full_data!E2761&lt;&gt;"",full_data!E2761,"")</f>
        <v>PN=ABS</v>
      </c>
      <c r="G2761">
        <f>IF(full_data!F2761&lt;&gt;"",full_data!F2761,"")</f>
        <v>5</v>
      </c>
      <c r="H2761" t="str">
        <f>IF(full_data!G2761&lt;&gt;"",full_data!G2761,"")</f>
        <v>ABS</v>
      </c>
      <c r="I2761" t="str">
        <f>IF(full_data!H2761&lt;&gt;"",full_data!H2761,"")</f>
        <v>obj</v>
      </c>
      <c r="J2761" t="str">
        <f>IF(full_data!I2761&lt;&gt;"",full_data!I2761,"")</f>
        <v/>
      </c>
      <c r="K2761">
        <f>IF(full_data!J2761&lt;&gt;"",full_data!J2761,"")</f>
        <v>5</v>
      </c>
      <c r="L2761" t="str">
        <f>IF(full_data!G2761&lt;&gt;"",full_data!G2761,"")</f>
        <v>ABS</v>
      </c>
      <c r="M2761" t="str">
        <f>IF(full_data!L2761&lt;&gt;"",full_data!L2761,"")</f>
        <v/>
      </c>
      <c r="N2761" t="str">
        <f t="shared" si="131"/>
        <v>_</v>
      </c>
    </row>
    <row r="2762" spans="1:14" x14ac:dyDescent="0.35">
      <c r="A2762">
        <f>IF(LEFT(C2762,1)="#",C2762,IF(full_data!A2762&lt;&gt;"",full_data!A2762,""))</f>
        <v>2</v>
      </c>
      <c r="B2762" t="str">
        <f t="shared" si="129"/>
        <v>sipad</v>
      </c>
      <c r="C2762" t="str">
        <f>IF(full_data!B2762&lt;&gt;"",full_data!B2762,"")</f>
        <v>sipad</v>
      </c>
      <c r="D2762" t="str">
        <f>IF(full_data!C2762&lt;&gt;"",full_data!C2762,"")</f>
        <v>sipad</v>
      </c>
      <c r="E2762" t="str">
        <f t="shared" si="130"/>
        <v>_</v>
      </c>
      <c r="F2762" t="str">
        <f>IF(full_data!E2762&lt;&gt;"",full_data!E2762,"")</f>
        <v>shepherd</v>
      </c>
      <c r="G2762">
        <f>IF(full_data!F2762&lt;&gt;"",full_data!F2762,"")</f>
        <v>5</v>
      </c>
      <c r="H2762" t="str">
        <f>IF(full_data!G2762&lt;&gt;"",full_data!G2762,"")</f>
        <v>TERM</v>
      </c>
      <c r="I2762" t="str">
        <f>IF(full_data!H2762&lt;&gt;"",full_data!H2762,"")</f>
        <v>obl</v>
      </c>
      <c r="J2762" t="str">
        <f>IF(full_data!I2762&lt;&gt;"",full_data!I2762,"")</f>
        <v/>
      </c>
      <c r="K2762">
        <f>IF(full_data!J2762&lt;&gt;"",full_data!J2762,"")</f>
        <v>5</v>
      </c>
      <c r="L2762" t="str">
        <f>IF(full_data!G2762&lt;&gt;"",full_data!G2762,"")</f>
        <v>TERM</v>
      </c>
      <c r="M2762" t="str">
        <f>IF(full_data!L2762&lt;&gt;"",full_data!L2762,"")</f>
        <v/>
      </c>
      <c r="N2762" t="str">
        <f t="shared" si="131"/>
        <v>_</v>
      </c>
    </row>
    <row r="2763" spans="1:14" x14ac:dyDescent="0.35">
      <c r="A2763">
        <f>IF(LEFT(C2763,1)="#",C2763,IF(full_data!A2763&lt;&gt;"",full_data!A2763,""))</f>
        <v>3</v>
      </c>
      <c r="B2763" t="str">
        <f t="shared" si="129"/>
        <v>zid-še₃</v>
      </c>
      <c r="C2763" t="str">
        <f>IF(full_data!B2763&lt;&gt;"",full_data!B2763,"")</f>
        <v>zid-še₃</v>
      </c>
      <c r="D2763" t="str">
        <f>IF(full_data!C2763&lt;&gt;"",full_data!C2763,"")</f>
        <v>zid-ø=še</v>
      </c>
      <c r="E2763" t="str">
        <f t="shared" si="130"/>
        <v>_</v>
      </c>
      <c r="F2763" t="str">
        <f>IF(full_data!E2763&lt;&gt;"",full_data!E2763,"")</f>
        <v>right-TL=TERM</v>
      </c>
      <c r="G2763">
        <f>IF(full_data!F2763&lt;&gt;"",full_data!F2763,"")</f>
        <v>2</v>
      </c>
      <c r="H2763" t="str">
        <f>IF(full_data!G2763&lt;&gt;"",full_data!G2763,"")</f>
        <v>amod</v>
      </c>
      <c r="I2763" t="str">
        <f>IF(full_data!H2763&lt;&gt;"",full_data!H2763,"")</f>
        <v/>
      </c>
      <c r="J2763" t="str">
        <f>IF(full_data!I2763&lt;&gt;"",full_data!I2763,"")</f>
        <v/>
      </c>
      <c r="K2763">
        <f>IF(full_data!J2763&lt;&gt;"",full_data!J2763,"")</f>
        <v>2</v>
      </c>
      <c r="L2763" t="str">
        <f>IF(full_data!G2763&lt;&gt;"",full_data!G2763,"")</f>
        <v>amod</v>
      </c>
      <c r="M2763" t="str">
        <f>IF(full_data!L2763&lt;&gt;"",full_data!L2763,"")</f>
        <v/>
      </c>
      <c r="N2763" t="str">
        <f t="shared" si="131"/>
        <v>_</v>
      </c>
    </row>
    <row r="2764" spans="1:14" x14ac:dyDescent="0.35">
      <c r="A2764">
        <f>IF(LEFT(C2764,1)="#",C2764,IF(full_data!A2764&lt;&gt;"",full_data!A2764,""))</f>
        <v>4</v>
      </c>
      <c r="B2764" t="str">
        <f t="shared" si="129"/>
        <v>kalam-ma</v>
      </c>
      <c r="C2764" t="str">
        <f>IF(full_data!B2764&lt;&gt;"",full_data!B2764,"")</f>
        <v>kalam-ma</v>
      </c>
      <c r="D2764" t="str">
        <f>IF(full_data!C2764&lt;&gt;"",full_data!C2764,"")</f>
        <v>kalam=ʾa</v>
      </c>
      <c r="E2764" t="str">
        <f t="shared" si="130"/>
        <v>_</v>
      </c>
      <c r="F2764" t="str">
        <f>IF(full_data!E2764&lt;&gt;"",full_data!E2764,"")</f>
        <v>land=L1</v>
      </c>
      <c r="G2764">
        <f>IF(full_data!F2764&lt;&gt;"",full_data!F2764,"")</f>
        <v>5</v>
      </c>
      <c r="H2764" t="str">
        <f>IF(full_data!G2764&lt;&gt;"",full_data!G2764,"")</f>
        <v>LOC</v>
      </c>
      <c r="I2764" t="str">
        <f>IF(full_data!H2764&lt;&gt;"",full_data!H2764,"")</f>
        <v>obl</v>
      </c>
      <c r="J2764" t="str">
        <f>IF(full_data!I2764&lt;&gt;"",full_data!I2764,"")</f>
        <v/>
      </c>
      <c r="K2764">
        <f>IF(full_data!J2764&lt;&gt;"",full_data!J2764,"")</f>
        <v>5</v>
      </c>
      <c r="L2764" t="str">
        <f>IF(full_data!G2764&lt;&gt;"",full_data!G2764,"")</f>
        <v>LOC</v>
      </c>
      <c r="M2764" t="str">
        <f>IF(full_data!L2764&lt;&gt;"",full_data!L2764,"")</f>
        <v/>
      </c>
      <c r="N2764" t="str">
        <f t="shared" si="131"/>
        <v>_</v>
      </c>
    </row>
    <row r="2765" spans="1:14" x14ac:dyDescent="0.35">
      <c r="A2765">
        <f>IF(LEFT(C2765,1)="#",C2765,IF(full_data!A2765&lt;&gt;"",full_data!A2765,""))</f>
        <v>5</v>
      </c>
      <c r="B2765" t="str">
        <f t="shared" si="129"/>
        <v>ba-ni-pad₃-da-a</v>
      </c>
      <c r="C2765" t="str">
        <f>IF(full_data!B2765&lt;&gt;"",full_data!B2765,"")</f>
        <v>ba-ni-pad₃-da-a</v>
      </c>
      <c r="D2765" t="str">
        <f>IF(full_data!C2765&lt;&gt;"",full_data!C2765,"")</f>
        <v>S5ba-S10ni-S11n-S12pad-S14ø-S15ʾa-ʾa</v>
      </c>
      <c r="E2765" t="str">
        <f t="shared" si="130"/>
        <v>_</v>
      </c>
      <c r="F2765" t="str">
        <f>IF(full_data!E2765&lt;&gt;"",full_data!E2765,"")</f>
        <v>MID-L1-3.SG.H.A-find-3.SG.P-SUB-L1</v>
      </c>
      <c r="G2765">
        <f>IF(full_data!F2765&lt;&gt;"",full_data!F2765,"")</f>
        <v>0</v>
      </c>
      <c r="H2765" t="str">
        <f>IF(full_data!G2765&lt;&gt;"",full_data!G2765,"")</f>
        <v>SUB+LOC</v>
      </c>
      <c r="I2765" t="str">
        <f>IF(full_data!H2765&lt;&gt;"",full_data!H2765,"")</f>
        <v>root</v>
      </c>
      <c r="J2765" t="str">
        <f>IF(full_data!I2765&lt;&gt;"",full_data!I2765,"")</f>
        <v/>
      </c>
      <c r="K2765">
        <f>IF(full_data!J2765&lt;&gt;"",full_data!J2765,"")</f>
        <v>0</v>
      </c>
      <c r="L2765" t="str">
        <f>IF(full_data!G2765&lt;&gt;"",full_data!G2765,"")</f>
        <v>SUB+LOC</v>
      </c>
      <c r="M2765" t="str">
        <f>IF(full_data!L2765&lt;&gt;"",full_data!L2765,"")</f>
        <v>morphology expresses "when" plus subordination, i.e., SUB can be combined with other cases if no head does exist</v>
      </c>
      <c r="N2765" t="str">
        <f t="shared" si="131"/>
        <v>_</v>
      </c>
    </row>
    <row r="2766" spans="1:14" x14ac:dyDescent="0.35">
      <c r="A2766" t="str">
        <f>IF(LEFT(C2766,1)="#",C2766,IF(full_data!A2766&lt;&gt;"",full_data!A2766,""))</f>
        <v/>
      </c>
      <c r="B2766" t="str">
        <f t="shared" si="129"/>
        <v/>
      </c>
      <c r="C2766" t="str">
        <f>IF(full_data!B2766&lt;&gt;"",full_data!B2766,"")</f>
        <v/>
      </c>
      <c r="D2766" t="str">
        <f>IF(full_data!C2766&lt;&gt;"",full_data!C2766,"")</f>
        <v/>
      </c>
      <c r="E2766" t="str">
        <f t="shared" si="130"/>
        <v/>
      </c>
      <c r="F2766" t="str">
        <f>IF(full_data!E2766&lt;&gt;"",full_data!E2766,"")</f>
        <v/>
      </c>
      <c r="G2766" t="str">
        <f>IF(full_data!F2766&lt;&gt;"",full_data!F2766,"")</f>
        <v/>
      </c>
      <c r="H2766" t="str">
        <f>IF(full_data!G2766&lt;&gt;"",full_data!G2766,"")</f>
        <v/>
      </c>
      <c r="I2766" t="str">
        <f>IF(full_data!H2766&lt;&gt;"",full_data!H2766,"")</f>
        <v/>
      </c>
      <c r="J2766" t="str">
        <f>IF(full_data!I2766&lt;&gt;"",full_data!I2766,"")</f>
        <v/>
      </c>
      <c r="K2766" t="str">
        <f>IF(full_data!J2766&lt;&gt;"",full_data!J2766,"")</f>
        <v/>
      </c>
      <c r="L2766" t="str">
        <f>IF(full_data!G2766&lt;&gt;"",full_data!G2766,"")</f>
        <v/>
      </c>
      <c r="M2766" t="str">
        <f>IF(full_data!L2766&lt;&gt;"",full_data!L2766,"")</f>
        <v/>
      </c>
      <c r="N2766" t="str">
        <f t="shared" si="131"/>
        <v/>
      </c>
    </row>
    <row r="2767" spans="1:14" x14ac:dyDescent="0.35">
      <c r="A2767" t="str">
        <f>IF(LEFT(C2767,1)="#",C2767,IF(full_data!A2767&lt;&gt;"",full_data!A2767,""))</f>
        <v># P232275</v>
      </c>
      <c r="B2767" t="str">
        <f t="shared" si="129"/>
        <v/>
      </c>
      <c r="C2767" t="str">
        <f>IF(full_data!B2767&lt;&gt;"",full_data!B2767,"")</f>
        <v># P232275</v>
      </c>
      <c r="D2767" t="str">
        <f>IF(full_data!C2767&lt;&gt;"",full_data!C2767,"")</f>
        <v/>
      </c>
      <c r="E2767" t="str">
        <f t="shared" si="130"/>
        <v/>
      </c>
      <c r="F2767" t="str">
        <f>IF(full_data!E2767&lt;&gt;"",full_data!E2767,"")</f>
        <v/>
      </c>
      <c r="G2767" t="str">
        <f>IF(full_data!F2767&lt;&gt;"",full_data!F2767,"")</f>
        <v/>
      </c>
      <c r="H2767" t="str">
        <f>IF(full_data!G2767&lt;&gt;"",full_data!G2767,"")</f>
        <v/>
      </c>
      <c r="I2767" t="str">
        <f>IF(full_data!H2767&lt;&gt;"",full_data!H2767,"")</f>
        <v/>
      </c>
      <c r="J2767" t="str">
        <f>IF(full_data!I2767&lt;&gt;"",full_data!I2767,"")</f>
        <v/>
      </c>
      <c r="K2767" t="str">
        <f>IF(full_data!J2767&lt;&gt;"",full_data!J2767,"")</f>
        <v/>
      </c>
      <c r="L2767" t="str">
        <f>IF(full_data!G2767&lt;&gt;"",full_data!G2767,"")</f>
        <v/>
      </c>
      <c r="M2767" t="str">
        <f>IF(full_data!L2767&lt;&gt;"",full_data!L2767,"")</f>
        <v/>
      </c>
      <c r="N2767" t="str">
        <f t="shared" si="131"/>
        <v/>
      </c>
    </row>
    <row r="2768" spans="1:14" x14ac:dyDescent="0.35">
      <c r="A2768" t="str">
        <f>IF(LEFT(C2768,1)="#",C2768,IF(full_data!A2768&lt;&gt;"",full_data!A2768,""))</f>
        <v>#(70) Gudea Statue B 6:76 (Lagash, 22nd c.) (P232275)</v>
      </c>
      <c r="B2768" t="str">
        <f t="shared" si="129"/>
        <v/>
      </c>
      <c r="C2768" t="str">
        <f>IF(full_data!B2768&lt;&gt;"",full_data!B2768,"")</f>
        <v>#(70) Gudea Statue B 6:76 (Lagash, 22nd c.) (P232275)</v>
      </c>
      <c r="D2768" t="str">
        <f>IF(full_data!C2768&lt;&gt;"",full_data!C2768,"")</f>
        <v/>
      </c>
      <c r="E2768" t="str">
        <f t="shared" si="130"/>
        <v/>
      </c>
      <c r="F2768" t="str">
        <f>IF(full_data!E2768&lt;&gt;"",full_data!E2768,"")</f>
        <v/>
      </c>
      <c r="G2768" t="str">
        <f>IF(full_data!F2768&lt;&gt;"",full_data!F2768,"")</f>
        <v/>
      </c>
      <c r="H2768" t="str">
        <f>IF(full_data!G2768&lt;&gt;"",full_data!G2768,"")</f>
        <v/>
      </c>
      <c r="I2768" t="str">
        <f>IF(full_data!H2768&lt;&gt;"",full_data!H2768,"")</f>
        <v/>
      </c>
      <c r="J2768" t="str">
        <f>IF(full_data!I2768&lt;&gt;"",full_data!I2768,"")</f>
        <v/>
      </c>
      <c r="K2768" t="str">
        <f>IF(full_data!J2768&lt;&gt;"",full_data!J2768,"")</f>
        <v/>
      </c>
      <c r="L2768" t="str">
        <f>IF(full_data!G2768&lt;&gt;"",full_data!G2768,"")</f>
        <v/>
      </c>
      <c r="M2768" t="str">
        <f>IF(full_data!L2768&lt;&gt;"",full_data!L2768,"")</f>
        <v/>
      </c>
      <c r="N2768" t="str">
        <f t="shared" si="131"/>
        <v/>
      </c>
    </row>
    <row r="2769" spans="1:14" x14ac:dyDescent="0.35">
      <c r="A2769" t="str">
        <f>IF(LEFT(C2769,1)="#",C2769,IF(full_data!A2769&lt;&gt;"",full_data!A2769,""))</f>
        <v>#“(After building the E-ninnu for Ningirsu, Gudea, ruler of Lagash,) donated (the booty) to it for ever.”</v>
      </c>
      <c r="B2769" t="str">
        <f t="shared" si="129"/>
        <v/>
      </c>
      <c r="C2769" t="str">
        <f>IF(full_data!B2769&lt;&gt;"",full_data!B2769,"")</f>
        <v>#“(After building the E-ninnu for Ningirsu, Gudea, ruler of Lagash,) donated (the booty) to it for ever.”</v>
      </c>
      <c r="D2769" t="str">
        <f>IF(full_data!C2769&lt;&gt;"",full_data!C2769,"")</f>
        <v/>
      </c>
      <c r="E2769" t="str">
        <f t="shared" si="130"/>
        <v/>
      </c>
      <c r="F2769" t="str">
        <f>IF(full_data!E2769&lt;&gt;"",full_data!E2769,"")</f>
        <v/>
      </c>
      <c r="G2769" t="str">
        <f>IF(full_data!F2769&lt;&gt;"",full_data!F2769,"")</f>
        <v/>
      </c>
      <c r="H2769" t="str">
        <f>IF(full_data!G2769&lt;&gt;"",full_data!G2769,"")</f>
        <v/>
      </c>
      <c r="I2769" t="str">
        <f>IF(full_data!H2769&lt;&gt;"",full_data!H2769,"")</f>
        <v/>
      </c>
      <c r="J2769" t="str">
        <f>IF(full_data!I2769&lt;&gt;"",full_data!I2769,"")</f>
        <v/>
      </c>
      <c r="K2769" t="str">
        <f>IF(full_data!J2769&lt;&gt;"",full_data!J2769,"")</f>
        <v/>
      </c>
      <c r="L2769" t="str">
        <f>IF(full_data!G2769&lt;&gt;"",full_data!G2769,"")</f>
        <v/>
      </c>
      <c r="M2769" t="str">
        <f>IF(full_data!L2769&lt;&gt;"",full_data!L2769,"")</f>
        <v/>
      </c>
      <c r="N2769" t="str">
        <f t="shared" si="131"/>
        <v/>
      </c>
    </row>
    <row r="2770" spans="1:14" x14ac:dyDescent="0.35">
      <c r="A2770" t="str">
        <f>IF(LEFT(C2770,1)="#",C2770,IF(full_data!A2770&lt;&gt;"",full_data!A2770,""))</f>
        <v>#= lit. “(He) made (the Eninnu) treat (the booty) in the manner of a treasure.”</v>
      </c>
      <c r="B2770" t="str">
        <f t="shared" si="129"/>
        <v/>
      </c>
      <c r="C2770" t="str">
        <f>IF(full_data!B2770&lt;&gt;"",full_data!B2770,"")</f>
        <v>#= lit. “(He) made (the Eninnu) treat (the booty) in the manner of a treasure.”</v>
      </c>
      <c r="D2770" t="str">
        <f>IF(full_data!C2770&lt;&gt;"",full_data!C2770,"")</f>
        <v/>
      </c>
      <c r="E2770" t="str">
        <f t="shared" si="130"/>
        <v/>
      </c>
      <c r="F2770" t="str">
        <f>IF(full_data!E2770&lt;&gt;"",full_data!E2770,"")</f>
        <v/>
      </c>
      <c r="G2770" t="str">
        <f>IF(full_data!F2770&lt;&gt;"",full_data!F2770,"")</f>
        <v/>
      </c>
      <c r="H2770" t="str">
        <f>IF(full_data!G2770&lt;&gt;"",full_data!G2770,"")</f>
        <v/>
      </c>
      <c r="I2770" t="str">
        <f>IF(full_data!H2770&lt;&gt;"",full_data!H2770,"")</f>
        <v/>
      </c>
      <c r="J2770" t="str">
        <f>IF(full_data!I2770&lt;&gt;"",full_data!I2770,"")</f>
        <v/>
      </c>
      <c r="K2770" t="str">
        <f>IF(full_data!J2770&lt;&gt;"",full_data!J2770,"")</f>
        <v/>
      </c>
      <c r="L2770" t="str">
        <f>IF(full_data!G2770&lt;&gt;"",full_data!G2770,"")</f>
        <v/>
      </c>
      <c r="M2770" t="str">
        <f>IF(full_data!L2770&lt;&gt;"",full_data!L2770,"")</f>
        <v/>
      </c>
      <c r="N2770" t="str">
        <f t="shared" si="131"/>
        <v/>
      </c>
    </row>
    <row r="2771" spans="1:14" x14ac:dyDescent="0.35">
      <c r="A2771">
        <f>IF(LEFT(C2771,1)="#",C2771,IF(full_data!A2771&lt;&gt;"",full_data!A2771,""))</f>
        <v>1</v>
      </c>
      <c r="B2771" t="str">
        <f t="shared" si="129"/>
        <v>gil-sa</v>
      </c>
      <c r="C2771" t="str">
        <f>IF(full_data!B2771&lt;&gt;"",full_data!B2771,"")</f>
        <v>gil-sa</v>
      </c>
      <c r="D2771" t="str">
        <f>IF(full_data!C2771&lt;&gt;"",full_data!C2771,"")</f>
        <v>gilsa=eš</v>
      </c>
      <c r="E2771" t="str">
        <f t="shared" si="130"/>
        <v>_</v>
      </c>
      <c r="F2771" t="str">
        <f>IF(full_data!E2771&lt;&gt;"",full_data!E2771,"")</f>
        <v>treasure=ADV</v>
      </c>
      <c r="G2771">
        <f>IF(full_data!F2771&lt;&gt;"",full_data!F2771,"")</f>
        <v>2</v>
      </c>
      <c r="H2771" t="str">
        <f>IF(full_data!G2771&lt;&gt;"",full_data!G2771,"")</f>
        <v>ADV</v>
      </c>
      <c r="I2771" t="str">
        <f>IF(full_data!H2771&lt;&gt;"",full_data!H2771,"")</f>
        <v>advmod</v>
      </c>
      <c r="J2771" t="str">
        <f>IF(full_data!I2771&lt;&gt;"",full_data!I2771,"")</f>
        <v/>
      </c>
      <c r="K2771">
        <f>IF(full_data!J2771&lt;&gt;"",full_data!J2771,"")</f>
        <v>2</v>
      </c>
      <c r="L2771" t="str">
        <f>IF(full_data!G2771&lt;&gt;"",full_data!G2771,"")</f>
        <v>ADV</v>
      </c>
      <c r="M2771" t="str">
        <f>IF(full_data!L2771&lt;&gt;"",full_data!L2771,"")</f>
        <v/>
      </c>
      <c r="N2771" t="str">
        <f t="shared" si="131"/>
        <v>_</v>
      </c>
    </row>
    <row r="2772" spans="1:14" x14ac:dyDescent="0.35">
      <c r="A2772">
        <f>IF(LEFT(C2772,1)="#",C2772,IF(full_data!A2772&lt;&gt;"",full_data!A2772,""))</f>
        <v>2</v>
      </c>
      <c r="B2772" t="str">
        <f t="shared" si="129"/>
        <v>im-mi-ak</v>
      </c>
      <c r="C2772" t="str">
        <f>IF(full_data!B2772&lt;&gt;"",full_data!B2772,"")</f>
        <v>im-mi-ak</v>
      </c>
      <c r="D2772" t="str">
        <f>IF(full_data!C2772&lt;&gt;"",full_data!C2772,"")</f>
        <v>S2i-S4m-S5b-S10i-S11n-S12ak-S14ø</v>
      </c>
      <c r="E2772" t="str">
        <f t="shared" si="130"/>
        <v>_</v>
      </c>
      <c r="F2772" t="str">
        <f>IF(full_data!E2772&lt;&gt;"",full_data!E2772,"")</f>
        <v>FIN-VEN-3.SG.NH-L3-3.SG.H.A-act-3.SG.P</v>
      </c>
      <c r="G2772">
        <f>IF(full_data!F2772&lt;&gt;"",full_data!F2772,"")</f>
        <v>0</v>
      </c>
      <c r="H2772" t="str">
        <f>IF(full_data!G2772&lt;&gt;"",full_data!G2772,"")</f>
        <v>root</v>
      </c>
      <c r="I2772" t="str">
        <f>IF(full_data!H2772&lt;&gt;"",full_data!H2772,"")</f>
        <v>root</v>
      </c>
      <c r="J2772" t="str">
        <f>IF(full_data!I2772&lt;&gt;"",full_data!I2772,"")</f>
        <v/>
      </c>
      <c r="K2772">
        <f>IF(full_data!J2772&lt;&gt;"",full_data!J2772,"")</f>
        <v>0</v>
      </c>
      <c r="L2772" t="str">
        <f>IF(full_data!G2772&lt;&gt;"",full_data!G2772,"")</f>
        <v>root</v>
      </c>
      <c r="M2772" t="str">
        <f>IF(full_data!L2772&lt;&gt;"",full_data!L2772,"")</f>
        <v/>
      </c>
      <c r="N2772" t="str">
        <f t="shared" si="131"/>
        <v>_</v>
      </c>
    </row>
    <row r="2773" spans="1:14" x14ac:dyDescent="0.35">
      <c r="A2773" t="str">
        <f>IF(LEFT(C2773,1)="#",C2773,IF(full_data!A2773&lt;&gt;"",full_data!A2773,""))</f>
        <v/>
      </c>
      <c r="B2773" t="str">
        <f t="shared" si="129"/>
        <v/>
      </c>
      <c r="C2773" t="str">
        <f>IF(full_data!B2773&lt;&gt;"",full_data!B2773,"")</f>
        <v/>
      </c>
      <c r="D2773" t="str">
        <f>IF(full_data!C2773&lt;&gt;"",full_data!C2773,"")</f>
        <v/>
      </c>
      <c r="E2773" t="str">
        <f t="shared" si="130"/>
        <v/>
      </c>
      <c r="F2773" t="str">
        <f>IF(full_data!E2773&lt;&gt;"",full_data!E2773,"")</f>
        <v/>
      </c>
      <c r="G2773" t="str">
        <f>IF(full_data!F2773&lt;&gt;"",full_data!F2773,"")</f>
        <v/>
      </c>
      <c r="H2773" t="str">
        <f>IF(full_data!G2773&lt;&gt;"",full_data!G2773,"")</f>
        <v/>
      </c>
      <c r="I2773" t="str">
        <f>IF(full_data!H2773&lt;&gt;"",full_data!H2773,"")</f>
        <v/>
      </c>
      <c r="J2773" t="str">
        <f>IF(full_data!I2773&lt;&gt;"",full_data!I2773,"")</f>
        <v/>
      </c>
      <c r="K2773" t="str">
        <f>IF(full_data!J2773&lt;&gt;"",full_data!J2773,"")</f>
        <v/>
      </c>
      <c r="L2773" t="str">
        <f>IF(full_data!G2773&lt;&gt;"",full_data!G2773,"")</f>
        <v/>
      </c>
      <c r="M2773" t="str">
        <f>IF(full_data!L2773&lt;&gt;"",full_data!L2773,"")</f>
        <v/>
      </c>
      <c r="N2773" t="str">
        <f t="shared" si="131"/>
        <v/>
      </c>
    </row>
    <row r="2774" spans="1:14" x14ac:dyDescent="0.35">
      <c r="A2774" t="str">
        <f>IF(LEFT(C2774,1)="#",C2774,IF(full_data!A2774&lt;&gt;"",full_data!A2774,""))</f>
        <v># P232275</v>
      </c>
      <c r="B2774" t="str">
        <f t="shared" si="129"/>
        <v/>
      </c>
      <c r="C2774" t="str">
        <f>IF(full_data!B2774&lt;&gt;"",full_data!B2774,"")</f>
        <v># P232275</v>
      </c>
      <c r="D2774" t="str">
        <f>IF(full_data!C2774&lt;&gt;"",full_data!C2774,"")</f>
        <v/>
      </c>
      <c r="E2774" t="str">
        <f t="shared" si="130"/>
        <v/>
      </c>
      <c r="F2774" t="str">
        <f>IF(full_data!E2774&lt;&gt;"",full_data!E2774,"")</f>
        <v/>
      </c>
      <c r="G2774" t="str">
        <f>IF(full_data!F2774&lt;&gt;"",full_data!F2774,"")</f>
        <v/>
      </c>
      <c r="H2774" t="str">
        <f>IF(full_data!G2774&lt;&gt;"",full_data!G2774,"")</f>
        <v/>
      </c>
      <c r="I2774" t="str">
        <f>IF(full_data!H2774&lt;&gt;"",full_data!H2774,"")</f>
        <v/>
      </c>
      <c r="J2774" t="str">
        <f>IF(full_data!I2774&lt;&gt;"",full_data!I2774,"")</f>
        <v/>
      </c>
      <c r="K2774" t="str">
        <f>IF(full_data!J2774&lt;&gt;"",full_data!J2774,"")</f>
        <v/>
      </c>
      <c r="L2774" t="str">
        <f>IF(full_data!G2774&lt;&gt;"",full_data!G2774,"")</f>
        <v/>
      </c>
      <c r="M2774" t="str">
        <f>IF(full_data!L2774&lt;&gt;"",full_data!L2774,"")</f>
        <v/>
      </c>
      <c r="N2774" t="str">
        <f t="shared" si="131"/>
        <v/>
      </c>
    </row>
    <row r="2775" spans="1:14" x14ac:dyDescent="0.35">
      <c r="A2775" t="str">
        <f>IF(LEFT(C2775,1)="#",C2775,IF(full_data!A2775&lt;&gt;"",full_data!A2775,""))</f>
        <v>#(78) Gudea Statue B 7:30 ( (Lagash, 21st c.) (P232275)</v>
      </c>
      <c r="B2775" t="str">
        <f t="shared" si="129"/>
        <v/>
      </c>
      <c r="C2775" t="str">
        <f>IF(full_data!B2775&lt;&gt;"",full_data!B2775,"")</f>
        <v>#(78) Gudea Statue B 7:30 ( (Lagash, 21st c.) (P232275)</v>
      </c>
      <c r="D2775" t="str">
        <f>IF(full_data!C2775&lt;&gt;"",full_data!C2775,"")</f>
        <v/>
      </c>
      <c r="E2775" t="str">
        <f t="shared" si="130"/>
        <v/>
      </c>
      <c r="F2775" t="str">
        <f>IF(full_data!E2775&lt;&gt;"",full_data!E2775,"")</f>
        <v/>
      </c>
      <c r="G2775" t="str">
        <f>IF(full_data!F2775&lt;&gt;"",full_data!F2775,"")</f>
        <v/>
      </c>
      <c r="H2775" t="str">
        <f>IF(full_data!G2775&lt;&gt;"",full_data!G2775,"")</f>
        <v/>
      </c>
      <c r="I2775" t="str">
        <f>IF(full_data!H2775&lt;&gt;"",full_data!H2775,"")</f>
        <v/>
      </c>
      <c r="J2775" t="str">
        <f>IF(full_data!I2775&lt;&gt;"",full_data!I2775,"")</f>
        <v/>
      </c>
      <c r="K2775" t="str">
        <f>IF(full_data!J2775&lt;&gt;"",full_data!J2775,"")</f>
        <v/>
      </c>
      <c r="L2775" t="str">
        <f>IF(full_data!G2775&lt;&gt;"",full_data!G2775,"")</f>
        <v/>
      </c>
      <c r="M2775" t="str">
        <f>IF(full_data!L2775&lt;&gt;"",full_data!L2775,"")</f>
        <v/>
      </c>
      <c r="N2775" t="str">
        <f t="shared" si="131"/>
        <v/>
      </c>
    </row>
    <row r="2776" spans="1:14" x14ac:dyDescent="0.35">
      <c r="A2776" t="str">
        <f>IF(LEFT(C2776,1)="#",C2776,IF(full_data!A2776&lt;&gt;"",full_data!A2776,""))</f>
        <v># “For seven days no grain was ground.”</v>
      </c>
      <c r="B2776" t="str">
        <f t="shared" si="129"/>
        <v/>
      </c>
      <c r="C2776" t="str">
        <f>IF(full_data!B2776&lt;&gt;"",full_data!B2776,"")</f>
        <v># “For seven days no grain was ground.”</v>
      </c>
      <c r="D2776" t="str">
        <f>IF(full_data!C2776&lt;&gt;"",full_data!C2776,"")</f>
        <v/>
      </c>
      <c r="E2776" t="str">
        <f t="shared" si="130"/>
        <v/>
      </c>
      <c r="F2776" t="str">
        <f>IF(full_data!E2776&lt;&gt;"",full_data!E2776,"")</f>
        <v/>
      </c>
      <c r="G2776" t="str">
        <f>IF(full_data!F2776&lt;&gt;"",full_data!F2776,"")</f>
        <v/>
      </c>
      <c r="H2776" t="str">
        <f>IF(full_data!G2776&lt;&gt;"",full_data!G2776,"")</f>
        <v/>
      </c>
      <c r="I2776" t="str">
        <f>IF(full_data!H2776&lt;&gt;"",full_data!H2776,"")</f>
        <v/>
      </c>
      <c r="J2776" t="str">
        <f>IF(full_data!I2776&lt;&gt;"",full_data!I2776,"")</f>
        <v/>
      </c>
      <c r="K2776" t="str">
        <f>IF(full_data!J2776&lt;&gt;"",full_data!J2776,"")</f>
        <v/>
      </c>
      <c r="L2776" t="str">
        <f>IF(full_data!G2776&lt;&gt;"",full_data!G2776,"")</f>
        <v/>
      </c>
      <c r="M2776" t="str">
        <f>IF(full_data!L2776&lt;&gt;"",full_data!L2776,"")</f>
        <v/>
      </c>
      <c r="N2776" t="str">
        <f t="shared" si="131"/>
        <v/>
      </c>
    </row>
    <row r="2777" spans="1:14" x14ac:dyDescent="0.35">
      <c r="A2777" t="str">
        <f>IF(LEFT(C2777,1)="#",C2777,IF(full_data!A2777&lt;&gt;"",full_data!A2777,""))</f>
        <v># = Lit “For days that are seven (in number) no grain was ground.”</v>
      </c>
      <c r="B2777" t="str">
        <f t="shared" si="129"/>
        <v/>
      </c>
      <c r="C2777" t="str">
        <f>IF(full_data!B2777&lt;&gt;"",full_data!B2777,"")</f>
        <v># = Lit “For days that are seven (in number) no grain was ground.”</v>
      </c>
      <c r="D2777" t="str">
        <f>IF(full_data!C2777&lt;&gt;"",full_data!C2777,"")</f>
        <v/>
      </c>
      <c r="E2777" t="str">
        <f t="shared" si="130"/>
        <v/>
      </c>
      <c r="F2777" t="str">
        <f>IF(full_data!E2777&lt;&gt;"",full_data!E2777,"")</f>
        <v/>
      </c>
      <c r="G2777" t="str">
        <f>IF(full_data!F2777&lt;&gt;"",full_data!F2777,"")</f>
        <v/>
      </c>
      <c r="H2777" t="str">
        <f>IF(full_data!G2777&lt;&gt;"",full_data!G2777,"")</f>
        <v/>
      </c>
      <c r="I2777" t="str">
        <f>IF(full_data!H2777&lt;&gt;"",full_data!H2777,"")</f>
        <v/>
      </c>
      <c r="J2777" t="str">
        <f>IF(full_data!I2777&lt;&gt;"",full_data!I2777,"")</f>
        <v/>
      </c>
      <c r="K2777" t="str">
        <f>IF(full_data!J2777&lt;&gt;"",full_data!J2777,"")</f>
        <v/>
      </c>
      <c r="L2777" t="str">
        <f>IF(full_data!G2777&lt;&gt;"",full_data!G2777,"")</f>
        <v/>
      </c>
      <c r="M2777" t="str">
        <f>IF(full_data!L2777&lt;&gt;"",full_data!L2777,"")</f>
        <v/>
      </c>
      <c r="N2777" t="str">
        <f t="shared" si="131"/>
        <v/>
      </c>
    </row>
    <row r="2778" spans="1:14" x14ac:dyDescent="0.35">
      <c r="A2778">
        <f>IF(LEFT(C2778,1)="#",C2778,IF(full_data!A2778&lt;&gt;"",full_data!A2778,""))</f>
        <v>1</v>
      </c>
      <c r="B2778" t="str">
        <f t="shared" si="129"/>
        <v>ud</v>
      </c>
      <c r="C2778" t="str">
        <f>IF(full_data!B2778&lt;&gt;"",full_data!B2778,"")</f>
        <v>ud</v>
      </c>
      <c r="D2778" t="str">
        <f>IF(full_data!C2778&lt;&gt;"",full_data!C2778,"")</f>
        <v>S[day=ø]</v>
      </c>
      <c r="E2778" t="str">
        <f t="shared" si="130"/>
        <v>_</v>
      </c>
      <c r="F2778" t="str">
        <f>IF(full_data!E2778&lt;&gt;"",full_data!E2778,"")</f>
        <v>S[day=ABS]</v>
      </c>
      <c r="G2778">
        <f>IF(full_data!F2778&lt;&gt;"",full_data!F2778,"")</f>
        <v>0</v>
      </c>
      <c r="H2778" t="str">
        <f>IF(full_data!G2778&lt;&gt;"",full_data!G2778,"")</f>
        <v>root</v>
      </c>
      <c r="I2778" t="str">
        <f>IF(full_data!H2778&lt;&gt;"",full_data!H2778,"")</f>
        <v>root</v>
      </c>
      <c r="J2778" t="str">
        <f>IF(full_data!I2778&lt;&gt;"",full_data!I2778,"")</f>
        <v/>
      </c>
      <c r="K2778">
        <f>IF(full_data!J2778&lt;&gt;"",full_data!J2778,"")</f>
        <v>0</v>
      </c>
      <c r="L2778" t="str">
        <f>IF(full_data!G2778&lt;&gt;"",full_data!G2778,"")</f>
        <v>root</v>
      </c>
      <c r="M2778" t="str">
        <f>IF(full_data!L2778&lt;&gt;"",full_data!L2778,"")</f>
        <v>head of copular predicate</v>
      </c>
      <c r="N2778" t="str">
        <f t="shared" si="131"/>
        <v>_</v>
      </c>
    </row>
    <row r="2779" spans="1:14" x14ac:dyDescent="0.35">
      <c r="A2779">
        <f>IF(LEFT(C2779,1)="#",C2779,IF(full_data!A2779&lt;&gt;"",full_data!A2779,""))</f>
        <v>2</v>
      </c>
      <c r="B2779" t="str">
        <f t="shared" si="129"/>
        <v>7-am₃</v>
      </c>
      <c r="C2779" t="str">
        <f>IF(full_data!B2779&lt;&gt;"",full_data!B2779,"")</f>
        <v>7-am₃</v>
      </c>
      <c r="D2779" t="str">
        <f>IF(full_data!C2779&lt;&gt;"",full_data!C2779,"")</f>
        <v>PC[7=ø]=am-ø</v>
      </c>
      <c r="E2779" t="str">
        <f t="shared" si="130"/>
        <v>_</v>
      </c>
      <c r="F2779" t="str">
        <f>IF(full_data!E2779&lt;&gt;"",full_data!E2779,"")</f>
        <v>PC[7=ABS]=COP-3.SG.S</v>
      </c>
      <c r="G2779">
        <f>IF(full_data!F2779&lt;&gt;"",full_data!F2779,"")</f>
        <v>1</v>
      </c>
      <c r="H2779" t="str">
        <f>IF(full_data!G2779&lt;&gt;"",full_data!G2779,"")</f>
        <v>nummod</v>
      </c>
      <c r="I2779" t="str">
        <f>IF(full_data!H2779&lt;&gt;"",full_data!H2779,"")</f>
        <v/>
      </c>
      <c r="J2779" t="str">
        <f>IF(full_data!I2779&lt;&gt;"",full_data!I2779,"")</f>
        <v/>
      </c>
      <c r="K2779">
        <f>IF(full_data!J2779&lt;&gt;"",full_data!J2779,"")</f>
        <v>1</v>
      </c>
      <c r="L2779" t="str">
        <f>IF(full_data!G2779&lt;&gt;"",full_data!G2779,"")</f>
        <v>nummod</v>
      </c>
      <c r="M2779" t="str">
        <f>IF(full_data!L2779&lt;&gt;"",full_data!L2779,"")</f>
        <v>here, follow nummod rule: cardinals always get nummod, so Z.'s subject becomes head of copula</v>
      </c>
      <c r="N2779" t="str">
        <f t="shared" si="131"/>
        <v>_</v>
      </c>
    </row>
    <row r="2780" spans="1:14" x14ac:dyDescent="0.35">
      <c r="A2780">
        <f>IF(LEFT(C2780,1)="#",C2780,IF(full_data!A2780&lt;&gt;"",full_data!A2780,""))</f>
        <v>3</v>
      </c>
      <c r="B2780" t="str">
        <f t="shared" si="129"/>
        <v>še</v>
      </c>
      <c r="C2780" t="str">
        <f>IF(full_data!B2780&lt;&gt;"",full_data!B2780,"")</f>
        <v>še</v>
      </c>
      <c r="D2780" t="str">
        <f>IF(full_data!C2780&lt;&gt;"",full_data!C2780,"")</f>
        <v>še=ø</v>
      </c>
      <c r="E2780" t="str">
        <f t="shared" si="130"/>
        <v>_</v>
      </c>
      <c r="F2780" t="str">
        <f>IF(full_data!E2780&lt;&gt;"",full_data!E2780,"")</f>
        <v>grain=ABS</v>
      </c>
      <c r="G2780">
        <f>IF(full_data!F2780&lt;&gt;"",full_data!F2780,"")</f>
        <v>4</v>
      </c>
      <c r="H2780" t="str">
        <f>IF(full_data!G2780&lt;&gt;"",full_data!G2780,"")</f>
        <v>ABS</v>
      </c>
      <c r="I2780" t="str">
        <f>IF(full_data!H2780&lt;&gt;"",full_data!H2780,"")</f>
        <v>obj</v>
      </c>
      <c r="J2780" t="str">
        <f>IF(full_data!I2780&lt;&gt;"",full_data!I2780,"")</f>
        <v/>
      </c>
      <c r="K2780">
        <f>IF(full_data!J2780&lt;&gt;"",full_data!J2780,"")</f>
        <v>4</v>
      </c>
      <c r="L2780" t="str">
        <f>IF(full_data!G2780&lt;&gt;"",full_data!G2780,"")</f>
        <v>ABS</v>
      </c>
      <c r="M2780" t="str">
        <f>IF(full_data!L2780&lt;&gt;"",full_data!L2780,"")</f>
        <v/>
      </c>
      <c r="N2780" t="str">
        <f t="shared" si="131"/>
        <v>_</v>
      </c>
    </row>
    <row r="2781" spans="1:14" x14ac:dyDescent="0.35">
      <c r="A2781">
        <f>IF(LEFT(C2781,1)="#",C2781,IF(full_data!A2781&lt;&gt;"",full_data!A2781,""))</f>
        <v>4</v>
      </c>
      <c r="B2781" t="str">
        <f t="shared" si="129"/>
        <v>la-ba-ara₃</v>
      </c>
      <c r="C2781" t="str">
        <f>IF(full_data!B2781&lt;&gt;"",full_data!B2781,"")</f>
        <v>la-ba-ara₃</v>
      </c>
      <c r="D2781" t="str">
        <f>IF(full_data!C2781&lt;&gt;"",full_data!C2781,"")</f>
        <v>S1nu-S5ba-S12ara-S14ø</v>
      </c>
      <c r="E2781" t="str">
        <f t="shared" si="130"/>
        <v>_</v>
      </c>
      <c r="F2781" t="str">
        <f>IF(full_data!E2781&lt;&gt;"",full_data!E2781,"")</f>
        <v>NEG-MID-grind-3.SG.S</v>
      </c>
      <c r="G2781">
        <f>IF(full_data!F2781&lt;&gt;"",full_data!F2781,"")</f>
        <v>1</v>
      </c>
      <c r="H2781" t="str">
        <f>IF(full_data!G2781&lt;&gt;"",full_data!G2781,"")</f>
        <v>parataxis</v>
      </c>
      <c r="I2781" t="str">
        <f>IF(full_data!H2781&lt;&gt;"",full_data!H2781,"")</f>
        <v/>
      </c>
      <c r="J2781" t="str">
        <f>IF(full_data!I2781&lt;&gt;"",full_data!I2781,"")</f>
        <v/>
      </c>
      <c r="K2781">
        <f>IF(full_data!J2781&lt;&gt;"",full_data!J2781,"")</f>
        <v>1</v>
      </c>
      <c r="L2781" t="str">
        <f>IF(full_data!G2781&lt;&gt;"",full_data!G2781,"")</f>
        <v>parataxis</v>
      </c>
      <c r="M2781" t="str">
        <f>IF(full_data!L2781&lt;&gt;"",full_data!L2781,"")</f>
        <v>implicit subordination: "It is seven days; grain not ground."</v>
      </c>
      <c r="N2781" t="str">
        <f t="shared" si="131"/>
        <v>_</v>
      </c>
    </row>
    <row r="2782" spans="1:14" x14ac:dyDescent="0.35">
      <c r="A2782" t="str">
        <f>IF(LEFT(C2782,1)="#",C2782,IF(full_data!A2782&lt;&gt;"",full_data!A2782,""))</f>
        <v/>
      </c>
      <c r="B2782" t="str">
        <f t="shared" si="129"/>
        <v/>
      </c>
      <c r="C2782" t="str">
        <f>IF(full_data!B2782&lt;&gt;"",full_data!B2782,"")</f>
        <v/>
      </c>
      <c r="D2782" t="str">
        <f>IF(full_data!C2782&lt;&gt;"",full_data!C2782,"")</f>
        <v/>
      </c>
      <c r="E2782" t="str">
        <f t="shared" si="130"/>
        <v/>
      </c>
      <c r="F2782" t="str">
        <f>IF(full_data!E2782&lt;&gt;"",full_data!E2782,"")</f>
        <v/>
      </c>
      <c r="G2782" t="str">
        <f>IF(full_data!F2782&lt;&gt;"",full_data!F2782,"")</f>
        <v/>
      </c>
      <c r="H2782" t="str">
        <f>IF(full_data!G2782&lt;&gt;"",full_data!G2782,"")</f>
        <v/>
      </c>
      <c r="I2782" t="str">
        <f>IF(full_data!H2782&lt;&gt;"",full_data!H2782,"")</f>
        <v/>
      </c>
      <c r="J2782" t="str">
        <f>IF(full_data!I2782&lt;&gt;"",full_data!I2782,"")</f>
        <v/>
      </c>
      <c r="K2782" t="str">
        <f>IF(full_data!J2782&lt;&gt;"",full_data!J2782,"")</f>
        <v/>
      </c>
      <c r="L2782" t="str">
        <f>IF(full_data!G2782&lt;&gt;"",full_data!G2782,"")</f>
        <v/>
      </c>
      <c r="M2782" t="str">
        <f>IF(full_data!L2782&lt;&gt;"",full_data!L2782,"")</f>
        <v/>
      </c>
      <c r="N2782" t="str">
        <f t="shared" si="131"/>
        <v/>
      </c>
    </row>
    <row r="2783" spans="1:14" x14ac:dyDescent="0.35">
      <c r="A2783" t="str">
        <f>IF(LEFT(C2783,1)="#",C2783,IF(full_data!A2783&lt;&gt;"",full_data!A2783,""))</f>
        <v># P232275</v>
      </c>
      <c r="B2783" t="str">
        <f t="shared" si="129"/>
        <v/>
      </c>
      <c r="C2783" t="str">
        <f>IF(full_data!B2783&lt;&gt;"",full_data!B2783,"")</f>
        <v># P232275</v>
      </c>
      <c r="D2783" t="str">
        <f>IF(full_data!C2783&lt;&gt;"",full_data!C2783,"")</f>
        <v/>
      </c>
      <c r="E2783" t="str">
        <f t="shared" si="130"/>
        <v/>
      </c>
      <c r="F2783" t="str">
        <f>IF(full_data!E2783&lt;&gt;"",full_data!E2783,"")</f>
        <v/>
      </c>
      <c r="G2783" t="str">
        <f>IF(full_data!F2783&lt;&gt;"",full_data!F2783,"")</f>
        <v/>
      </c>
      <c r="H2783" t="str">
        <f>IF(full_data!G2783&lt;&gt;"",full_data!G2783,"")</f>
        <v/>
      </c>
      <c r="I2783" t="str">
        <f>IF(full_data!H2783&lt;&gt;"",full_data!H2783,"")</f>
        <v/>
      </c>
      <c r="J2783" t="str">
        <f>IF(full_data!I2783&lt;&gt;"",full_data!I2783,"")</f>
        <v/>
      </c>
      <c r="K2783" t="str">
        <f>IF(full_data!J2783&lt;&gt;"",full_data!J2783,"")</f>
        <v/>
      </c>
      <c r="L2783" t="str">
        <f>IF(full_data!G2783&lt;&gt;"",full_data!G2783,"")</f>
        <v/>
      </c>
      <c r="M2783" t="str">
        <f>IF(full_data!L2783&lt;&gt;"",full_data!L2783,"")</f>
        <v/>
      </c>
      <c r="N2783" t="str">
        <f t="shared" si="131"/>
        <v/>
      </c>
    </row>
    <row r="2784" spans="1:14" x14ac:dyDescent="0.35">
      <c r="A2784" t="str">
        <f>IF(LEFT(C2784,1)="#",C2784,IF(full_data!A2784&lt;&gt;"",full_data!A2784,""))</f>
        <v>#(109) Gudea Statue B 1:13–14 (Lagash, 22nd. c.) (P232275)</v>
      </c>
      <c r="B2784" t="str">
        <f t="shared" si="129"/>
        <v/>
      </c>
      <c r="C2784" t="str">
        <f>IF(full_data!B2784&lt;&gt;"",full_data!B2784,"")</f>
        <v>#(109) Gudea Statue B 1:13–14 (Lagash, 22nd. c.) (P232275)</v>
      </c>
      <c r="D2784" t="str">
        <f>IF(full_data!C2784&lt;&gt;"",full_data!C2784,"")</f>
        <v/>
      </c>
      <c r="E2784" t="str">
        <f t="shared" si="130"/>
        <v/>
      </c>
      <c r="F2784" t="str">
        <f>IF(full_data!E2784&lt;&gt;"",full_data!E2784,"")</f>
        <v/>
      </c>
      <c r="G2784" t="str">
        <f>IF(full_data!F2784&lt;&gt;"",full_data!F2784,"")</f>
        <v/>
      </c>
      <c r="H2784" t="str">
        <f>IF(full_data!G2784&lt;&gt;"",full_data!G2784,"")</f>
        <v/>
      </c>
      <c r="I2784" t="str">
        <f>IF(full_data!H2784&lt;&gt;"",full_data!H2784,"")</f>
        <v/>
      </c>
      <c r="J2784" t="str">
        <f>IF(full_data!I2784&lt;&gt;"",full_data!I2784,"")</f>
        <v/>
      </c>
      <c r="K2784" t="str">
        <f>IF(full_data!J2784&lt;&gt;"",full_data!J2784,"")</f>
        <v/>
      </c>
      <c r="L2784" t="str">
        <f>IF(full_data!G2784&lt;&gt;"",full_data!G2784,"")</f>
        <v/>
      </c>
      <c r="M2784" t="str">
        <f>IF(full_data!L2784&lt;&gt;"",full_data!L2784,"")</f>
        <v/>
      </c>
      <c r="N2784" t="str">
        <f t="shared" si="131"/>
        <v/>
      </c>
    </row>
    <row r="2785" spans="1:14" x14ac:dyDescent="0.35">
      <c r="A2785" t="str">
        <f>IF(LEFT(C2785,1)="#",C2785,IF(full_data!A2785&lt;&gt;"",full_data!A2785,""))</f>
        <v>#“The ruler who withdraws (the regular offerings), ….”</v>
      </c>
      <c r="B2785" t="str">
        <f t="shared" si="129"/>
        <v/>
      </c>
      <c r="C2785" t="str">
        <f>IF(full_data!B2785&lt;&gt;"",full_data!B2785,"")</f>
        <v>#“The ruler who withdraws (the regular offerings), ….”</v>
      </c>
      <c r="D2785" t="str">
        <f>IF(full_data!C2785&lt;&gt;"",full_data!C2785,"")</f>
        <v/>
      </c>
      <c r="E2785" t="str">
        <f t="shared" si="130"/>
        <v/>
      </c>
      <c r="F2785" t="str">
        <f>IF(full_data!E2785&lt;&gt;"",full_data!E2785,"")</f>
        <v/>
      </c>
      <c r="G2785" t="str">
        <f>IF(full_data!F2785&lt;&gt;"",full_data!F2785,"")</f>
        <v/>
      </c>
      <c r="H2785" t="str">
        <f>IF(full_data!G2785&lt;&gt;"",full_data!G2785,"")</f>
        <v/>
      </c>
      <c r="I2785" t="str">
        <f>IF(full_data!H2785&lt;&gt;"",full_data!H2785,"")</f>
        <v/>
      </c>
      <c r="J2785" t="str">
        <f>IF(full_data!I2785&lt;&gt;"",full_data!I2785,"")</f>
        <v/>
      </c>
      <c r="K2785" t="str">
        <f>IF(full_data!J2785&lt;&gt;"",full_data!J2785,"")</f>
        <v/>
      </c>
      <c r="L2785" t="str">
        <f>IF(full_data!G2785&lt;&gt;"",full_data!G2785,"")</f>
        <v/>
      </c>
      <c r="M2785" t="str">
        <f>IF(full_data!L2785&lt;&gt;"",full_data!L2785,"")</f>
        <v/>
      </c>
      <c r="N2785" t="str">
        <f t="shared" si="131"/>
        <v/>
      </c>
    </row>
    <row r="2786" spans="1:14" x14ac:dyDescent="0.35">
      <c r="A2786">
        <f>IF(LEFT(C2786,1)="#",C2786,IF(full_data!A2786&lt;&gt;"",full_data!A2786,""))</f>
        <v>1</v>
      </c>
      <c r="B2786" t="str">
        <f t="shared" si="129"/>
        <v>ensi₂</v>
      </c>
      <c r="C2786" t="str">
        <f>IF(full_data!B2786&lt;&gt;"",full_data!B2786,"")</f>
        <v>ensi₂</v>
      </c>
      <c r="D2786" t="str">
        <f>IF(full_data!C2786&lt;&gt;"",full_data!C2786,"")</f>
        <v>P1ensik</v>
      </c>
      <c r="E2786" t="str">
        <f t="shared" si="130"/>
        <v>_</v>
      </c>
      <c r="F2786" t="str">
        <f>IF(full_data!E2786&lt;&gt;"",full_data!E2786,"")</f>
        <v>P1ruler</v>
      </c>
      <c r="G2786">
        <f>IF(full_data!F2786&lt;&gt;"",full_data!F2786,"")</f>
        <v>0</v>
      </c>
      <c r="H2786" t="str">
        <f>IF(full_data!G2786&lt;&gt;"",full_data!G2786,"")</f>
        <v>GEN</v>
      </c>
      <c r="I2786" t="str">
        <f>IF(full_data!H2786&lt;&gt;"",full_data!H2786,"")</f>
        <v>root</v>
      </c>
      <c r="J2786" t="str">
        <f>IF(full_data!I2786&lt;&gt;"",full_data!I2786,"")</f>
        <v/>
      </c>
      <c r="K2786">
        <f>IF(full_data!J2786&lt;&gt;"",full_data!J2786,"")</f>
        <v>0</v>
      </c>
      <c r="L2786" t="str">
        <f>IF(full_data!G2786&lt;&gt;"",full_data!G2786,"")</f>
        <v>GEN</v>
      </c>
      <c r="M2786" t="str">
        <f>IF(full_data!L2786&lt;&gt;"",full_data!L2786,"")</f>
        <v>marked on 3</v>
      </c>
      <c r="N2786" t="str">
        <f t="shared" si="131"/>
        <v>_</v>
      </c>
    </row>
    <row r="2787" spans="1:14" x14ac:dyDescent="0.35">
      <c r="A2787">
        <f>IF(LEFT(C2787,1)="#",C2787,IF(full_data!A2787&lt;&gt;"",full_data!A2787,""))</f>
        <v>2</v>
      </c>
      <c r="B2787" t="str">
        <f t="shared" si="129"/>
        <v>inim</v>
      </c>
      <c r="C2787" t="str">
        <f>IF(full_data!B2787&lt;&gt;"",full_data!B2787,"")</f>
        <v>inim</v>
      </c>
      <c r="D2787" t="str">
        <f>IF(full_data!C2787&lt;&gt;"",full_data!C2787,"")</f>
        <v>P2[inim=ø</v>
      </c>
      <c r="E2787" t="str">
        <f t="shared" si="130"/>
        <v>_</v>
      </c>
      <c r="F2787" t="str">
        <f>IF(full_data!E2787&lt;&gt;"",full_data!E2787,"")</f>
        <v>P2[word=ABS</v>
      </c>
      <c r="G2787">
        <f>IF(full_data!F2787&lt;&gt;"",full_data!F2787,"")</f>
        <v>3</v>
      </c>
      <c r="H2787" t="str">
        <f>IF(full_data!G2787&lt;&gt;"",full_data!G2787,"")</f>
        <v>ABS</v>
      </c>
      <c r="I2787" t="str">
        <f>IF(full_data!H2787&lt;&gt;"",full_data!H2787,"")</f>
        <v>obj</v>
      </c>
      <c r="J2787" t="str">
        <f>IF(full_data!I2787&lt;&gt;"",full_data!I2787,"")</f>
        <v/>
      </c>
      <c r="K2787">
        <f>IF(full_data!J2787&lt;&gt;"",full_data!J2787,"")</f>
        <v>3</v>
      </c>
      <c r="L2787" t="str">
        <f>IF(full_data!G2787&lt;&gt;"",full_data!G2787,"")</f>
        <v>ABS</v>
      </c>
      <c r="M2787" t="str">
        <f>IF(full_data!L2787&lt;&gt;"",full_data!L2787,"")</f>
        <v/>
      </c>
      <c r="N2787" t="str">
        <f t="shared" si="131"/>
        <v>_</v>
      </c>
    </row>
    <row r="2788" spans="1:14" x14ac:dyDescent="0.35">
      <c r="A2788">
        <f>IF(LEFT(C2788,1)="#",C2788,IF(full_data!A2788&lt;&gt;"",full_data!A2788,""))</f>
        <v>3</v>
      </c>
      <c r="B2788" t="str">
        <f t="shared" si="129"/>
        <v>bi₂-ib₂-gi₄-gi₄-a</v>
      </c>
      <c r="C2788" t="str">
        <f>IF(full_data!B2788&lt;&gt;"",full_data!B2788,"")</f>
        <v>bi₂-ib₂-gi₄-gi₄-a</v>
      </c>
      <c r="D2788" t="str">
        <f>IF(full_data!C2788&lt;&gt;"",full_data!C2788,"")</f>
        <v>S5b-S10i-S11b-S12gi~gi-S14e-S15ʾa](=P5ak)</v>
      </c>
      <c r="E2788" t="str">
        <f t="shared" si="130"/>
        <v>_</v>
      </c>
      <c r="F2788" t="str">
        <f>IF(full_data!E2788&lt;&gt;"",full_data!E2788,"")</f>
        <v>3.SG.NH-L2-3.SG.NH.P-return~PF-3.SG.A-SUB](=P5GEN)</v>
      </c>
      <c r="G2788">
        <f>IF(full_data!F2788&lt;&gt;"",full_data!F2788,"")</f>
        <v>1</v>
      </c>
      <c r="H2788" t="str">
        <f>IF(full_data!G2788&lt;&gt;"",full_data!G2788,"")</f>
        <v>SUB</v>
      </c>
      <c r="I2788" t="str">
        <f>IF(full_data!H2788&lt;&gt;"",full_data!H2788,"")</f>
        <v>acl</v>
      </c>
      <c r="J2788" t="str">
        <f>IF(full_data!I2788&lt;&gt;"",full_data!I2788,"")</f>
        <v/>
      </c>
      <c r="K2788">
        <f>IF(full_data!J2788&lt;&gt;"",full_data!J2788,"")</f>
        <v>1</v>
      </c>
      <c r="L2788" t="str">
        <f>IF(full_data!G2788&lt;&gt;"",full_data!G2788,"")</f>
        <v>SUB</v>
      </c>
      <c r="M2788" t="str">
        <f>IF(full_data!L2788&lt;&gt;"",full_data!L2788,"")</f>
        <v/>
      </c>
      <c r="N2788" t="str">
        <f t="shared" si="131"/>
        <v>_</v>
      </c>
    </row>
    <row r="2789" spans="1:14" x14ac:dyDescent="0.35">
      <c r="A2789" t="str">
        <f>IF(LEFT(C2789,1)="#",C2789,IF(full_data!A2789&lt;&gt;"",full_data!A2789,""))</f>
        <v/>
      </c>
      <c r="B2789" t="str">
        <f t="shared" si="129"/>
        <v/>
      </c>
      <c r="C2789" t="str">
        <f>IF(full_data!B2789&lt;&gt;"",full_data!B2789,"")</f>
        <v/>
      </c>
      <c r="D2789" t="str">
        <f>IF(full_data!C2789&lt;&gt;"",full_data!C2789,"")</f>
        <v/>
      </c>
      <c r="E2789" t="str">
        <f t="shared" si="130"/>
        <v/>
      </c>
      <c r="F2789" t="str">
        <f>IF(full_data!E2789&lt;&gt;"",full_data!E2789,"")</f>
        <v/>
      </c>
      <c r="G2789" t="str">
        <f>IF(full_data!F2789&lt;&gt;"",full_data!F2789,"")</f>
        <v/>
      </c>
      <c r="H2789" t="str">
        <f>IF(full_data!G2789&lt;&gt;"",full_data!G2789,"")</f>
        <v/>
      </c>
      <c r="I2789" t="str">
        <f>IF(full_data!H2789&lt;&gt;"",full_data!H2789,"")</f>
        <v/>
      </c>
      <c r="J2789" t="str">
        <f>IF(full_data!I2789&lt;&gt;"",full_data!I2789,"")</f>
        <v/>
      </c>
      <c r="K2789" t="str">
        <f>IF(full_data!J2789&lt;&gt;"",full_data!J2789,"")</f>
        <v/>
      </c>
      <c r="L2789" t="str">
        <f>IF(full_data!G2789&lt;&gt;"",full_data!G2789,"")</f>
        <v/>
      </c>
      <c r="M2789" t="str">
        <f>IF(full_data!L2789&lt;&gt;"",full_data!L2789,"")</f>
        <v/>
      </c>
      <c r="N2789" t="str">
        <f t="shared" si="131"/>
        <v/>
      </c>
    </row>
    <row r="2790" spans="1:14" x14ac:dyDescent="0.35">
      <c r="A2790" t="str">
        <f>IF(LEFT(C2790,1)="#",C2790,IF(full_data!A2790&lt;&gt;"",full_data!A2790,""))</f>
        <v># P232275</v>
      </c>
      <c r="B2790" t="str">
        <f t="shared" si="129"/>
        <v/>
      </c>
      <c r="C2790" t="str">
        <f>IF(full_data!B2790&lt;&gt;"",full_data!B2790,"")</f>
        <v># P232275</v>
      </c>
      <c r="D2790" t="str">
        <f>IF(full_data!C2790&lt;&gt;"",full_data!C2790,"")</f>
        <v/>
      </c>
      <c r="E2790" t="str">
        <f t="shared" si="130"/>
        <v/>
      </c>
      <c r="F2790" t="str">
        <f>IF(full_data!E2790&lt;&gt;"",full_data!E2790,"")</f>
        <v/>
      </c>
      <c r="G2790" t="str">
        <f>IF(full_data!F2790&lt;&gt;"",full_data!F2790,"")</f>
        <v/>
      </c>
      <c r="H2790" t="str">
        <f>IF(full_data!G2790&lt;&gt;"",full_data!G2790,"")</f>
        <v/>
      </c>
      <c r="I2790" t="str">
        <f>IF(full_data!H2790&lt;&gt;"",full_data!H2790,"")</f>
        <v/>
      </c>
      <c r="J2790" t="str">
        <f>IF(full_data!I2790&lt;&gt;"",full_data!I2790,"")</f>
        <v/>
      </c>
      <c r="K2790" t="str">
        <f>IF(full_data!J2790&lt;&gt;"",full_data!J2790,"")</f>
        <v/>
      </c>
      <c r="L2790" t="str">
        <f>IF(full_data!G2790&lt;&gt;"",full_data!G2790,"")</f>
        <v/>
      </c>
      <c r="M2790" t="str">
        <f>IF(full_data!L2790&lt;&gt;"",full_data!L2790,"")</f>
        <v/>
      </c>
      <c r="N2790" t="str">
        <f t="shared" si="131"/>
        <v/>
      </c>
    </row>
    <row r="2791" spans="1:14" x14ac:dyDescent="0.35">
      <c r="A2791" t="str">
        <f>IF(LEFT(C2791,1)="#",C2791,IF(full_data!A2791&lt;&gt;"",full_data!A2791,""))</f>
        <v>#(115) Gudea Statue B 2:16–17 (Lagash, 22nd. c.) (P232275)</v>
      </c>
      <c r="B2791" t="str">
        <f t="shared" si="129"/>
        <v/>
      </c>
      <c r="C2791" t="str">
        <f>IF(full_data!B2791&lt;&gt;"",full_data!B2791,"")</f>
        <v>#(115) Gudea Statue B 2:16–17 (Lagash, 22nd. c.) (P232275)</v>
      </c>
      <c r="D2791" t="str">
        <f>IF(full_data!C2791&lt;&gt;"",full_data!C2791,"")</f>
        <v/>
      </c>
      <c r="E2791" t="str">
        <f t="shared" si="130"/>
        <v/>
      </c>
      <c r="F2791" t="str">
        <f>IF(full_data!E2791&lt;&gt;"",full_data!E2791,"")</f>
        <v/>
      </c>
      <c r="G2791" t="str">
        <f>IF(full_data!F2791&lt;&gt;"",full_data!F2791,"")</f>
        <v/>
      </c>
      <c r="H2791" t="str">
        <f>IF(full_data!G2791&lt;&gt;"",full_data!G2791,"")</f>
        <v/>
      </c>
      <c r="I2791" t="str">
        <f>IF(full_data!H2791&lt;&gt;"",full_data!H2791,"")</f>
        <v/>
      </c>
      <c r="J2791" t="str">
        <f>IF(full_data!I2791&lt;&gt;"",full_data!I2791,"")</f>
        <v/>
      </c>
      <c r="K2791" t="str">
        <f>IF(full_data!J2791&lt;&gt;"",full_data!J2791,"")</f>
        <v/>
      </c>
      <c r="L2791" t="str">
        <f>IF(full_data!G2791&lt;&gt;"",full_data!G2791,"")</f>
        <v/>
      </c>
      <c r="M2791" t="str">
        <f>IF(full_data!L2791&lt;&gt;"",full_data!L2791,"")</f>
        <v/>
      </c>
      <c r="N2791" t="str">
        <f t="shared" si="131"/>
        <v/>
      </c>
    </row>
    <row r="2792" spans="1:14" x14ac:dyDescent="0.35">
      <c r="A2792" t="str">
        <f>IF(LEFT(C2792,1)="#",C2792,IF(full_data!A2792&lt;&gt;"",full_data!A2792,""))</f>
        <v>#“the child born by the goddess Gatumdug”</v>
      </c>
      <c r="B2792" t="str">
        <f t="shared" si="129"/>
        <v/>
      </c>
      <c r="C2792" t="str">
        <f>IF(full_data!B2792&lt;&gt;"",full_data!B2792,"")</f>
        <v>#“the child born by the goddess Gatumdug”</v>
      </c>
      <c r="D2792" t="str">
        <f>IF(full_data!C2792&lt;&gt;"",full_data!C2792,"")</f>
        <v/>
      </c>
      <c r="E2792" t="str">
        <f t="shared" si="130"/>
        <v/>
      </c>
      <c r="F2792" t="str">
        <f>IF(full_data!E2792&lt;&gt;"",full_data!E2792,"")</f>
        <v/>
      </c>
      <c r="G2792" t="str">
        <f>IF(full_data!F2792&lt;&gt;"",full_data!F2792,"")</f>
        <v/>
      </c>
      <c r="H2792" t="str">
        <f>IF(full_data!G2792&lt;&gt;"",full_data!G2792,"")</f>
        <v/>
      </c>
      <c r="I2792" t="str">
        <f>IF(full_data!H2792&lt;&gt;"",full_data!H2792,"")</f>
        <v/>
      </c>
      <c r="J2792" t="str">
        <f>IF(full_data!I2792&lt;&gt;"",full_data!I2792,"")</f>
        <v/>
      </c>
      <c r="K2792" t="str">
        <f>IF(full_data!J2792&lt;&gt;"",full_data!J2792,"")</f>
        <v/>
      </c>
      <c r="L2792" t="str">
        <f>IF(full_data!G2792&lt;&gt;"",full_data!G2792,"")</f>
        <v/>
      </c>
      <c r="M2792" t="str">
        <f>IF(full_data!L2792&lt;&gt;"",full_data!L2792,"")</f>
        <v/>
      </c>
      <c r="N2792" t="str">
        <f t="shared" si="131"/>
        <v/>
      </c>
    </row>
    <row r="2793" spans="1:14" x14ac:dyDescent="0.35">
      <c r="A2793">
        <f>IF(LEFT(C2793,1)="#",C2793,IF(full_data!A2793&lt;&gt;"",full_data!A2793,""))</f>
        <v>1</v>
      </c>
      <c r="B2793" t="str">
        <f t="shared" si="129"/>
        <v>dumu</v>
      </c>
      <c r="C2793" t="str">
        <f>IF(full_data!B2793&lt;&gt;"",full_data!B2793,"")</f>
        <v>dumu</v>
      </c>
      <c r="D2793" t="str">
        <f>IF(full_data!C2793&lt;&gt;"",full_data!C2793,"")</f>
        <v>P1dumu</v>
      </c>
      <c r="E2793" t="str">
        <f t="shared" si="130"/>
        <v>_</v>
      </c>
      <c r="F2793" t="str">
        <f>IF(full_data!E2793&lt;&gt;"",full_data!E2793,"")</f>
        <v>P1child</v>
      </c>
      <c r="G2793">
        <f>IF(full_data!F2793&lt;&gt;"",full_data!F2793,"")</f>
        <v>0</v>
      </c>
      <c r="H2793" t="str">
        <f>IF(full_data!G2793&lt;&gt;"",full_data!G2793,"")</f>
        <v>ERG</v>
      </c>
      <c r="I2793" t="str">
        <f>IF(full_data!H2793&lt;&gt;"",full_data!H2793,"")</f>
        <v>root</v>
      </c>
      <c r="J2793" t="str">
        <f>IF(full_data!I2793&lt;&gt;"",full_data!I2793,"")</f>
        <v/>
      </c>
      <c r="K2793">
        <f>IF(full_data!J2793&lt;&gt;"",full_data!J2793,"")</f>
        <v>0</v>
      </c>
      <c r="L2793" t="str">
        <f>IF(full_data!G2793&lt;&gt;"",full_data!G2793,"")</f>
        <v>ERG</v>
      </c>
      <c r="M2793" t="str">
        <f>IF(full_data!L2793&lt;&gt;"",full_data!L2793,"")</f>
        <v>marked on 3</v>
      </c>
      <c r="N2793" t="str">
        <f t="shared" si="131"/>
        <v>_</v>
      </c>
    </row>
    <row r="2794" spans="1:14" x14ac:dyDescent="0.35">
      <c r="A2794">
        <f>IF(LEFT(C2794,1)="#",C2794,IF(full_data!A2794&lt;&gt;"",full_data!A2794,""))</f>
        <v>2</v>
      </c>
      <c r="B2794" t="str">
        <f t="shared" si="129"/>
        <v>tud-da</v>
      </c>
      <c r="C2794" t="str">
        <f>IF(full_data!B2794&lt;&gt;"",full_data!B2794,"")</f>
        <v>tud-da</v>
      </c>
      <c r="D2794" t="str">
        <f>IF(full_data!C2794&lt;&gt;"",full_data!C2794,"")</f>
        <v>P2[tud-ʾa]</v>
      </c>
      <c r="E2794" t="str">
        <f t="shared" si="130"/>
        <v>_</v>
      </c>
      <c r="F2794" t="str">
        <f>IF(full_data!E2794&lt;&gt;"",full_data!E2794,"")</f>
        <v>P2[bear-PT]</v>
      </c>
      <c r="G2794">
        <f>IF(full_data!F2794&lt;&gt;"",full_data!F2794,"")</f>
        <v>1</v>
      </c>
      <c r="H2794" t="str">
        <f>IF(full_data!G2794&lt;&gt;"",full_data!G2794,"")</f>
        <v>acl</v>
      </c>
      <c r="I2794" t="str">
        <f>IF(full_data!H2794&lt;&gt;"",full_data!H2794,"")</f>
        <v>acl</v>
      </c>
      <c r="J2794" t="str">
        <f>IF(full_data!I2794&lt;&gt;"",full_data!I2794,"")</f>
        <v/>
      </c>
      <c r="K2794">
        <f>IF(full_data!J2794&lt;&gt;"",full_data!J2794,"")</f>
        <v>1</v>
      </c>
      <c r="L2794" t="str">
        <f>IF(full_data!G2794&lt;&gt;"",full_data!G2794,"")</f>
        <v>acl</v>
      </c>
      <c r="M2794" t="str">
        <f>IF(full_data!L2794&lt;&gt;"",full_data!L2794,"")</f>
        <v/>
      </c>
      <c r="N2794" t="str">
        <f t="shared" si="131"/>
        <v>_</v>
      </c>
    </row>
    <row r="2795" spans="1:14" x14ac:dyDescent="0.35">
      <c r="A2795">
        <f>IF(LEFT(C2795,1)="#",C2795,IF(full_data!A2795&lt;&gt;"",full_data!A2795,""))</f>
        <v>3</v>
      </c>
      <c r="B2795" t="str">
        <f t="shared" si="129"/>
        <v>dŋa₂-tum₂-dug₁₀-ke₄</v>
      </c>
      <c r="C2795" t="str">
        <f>IF(full_data!B2795&lt;&gt;"",full_data!B2795,"")</f>
        <v>dŋa₂-tum₂-dug₁₀-ke₄</v>
      </c>
      <c r="D2795" t="str">
        <f>IF(full_data!C2795&lt;&gt;"",full_data!C2795,"")</f>
        <v>P3[ŋatumdug=ak]=P5e</v>
      </c>
      <c r="E2795" t="str">
        <f t="shared" si="130"/>
        <v>_</v>
      </c>
      <c r="F2795" t="str">
        <f>IF(full_data!E2795&lt;&gt;"",full_data!E2795,"")</f>
        <v>P3[DN=GEN]=P5ERG</v>
      </c>
      <c r="G2795">
        <f>IF(full_data!F2795&lt;&gt;"",full_data!F2795,"")</f>
        <v>2</v>
      </c>
      <c r="H2795" t="str">
        <f>IF(full_data!G2795&lt;&gt;"",full_data!G2795,"")</f>
        <v>GEN</v>
      </c>
      <c r="I2795" t="str">
        <f>IF(full_data!H2795&lt;&gt;"",full_data!H2795,"")</f>
        <v>nmod</v>
      </c>
      <c r="J2795" t="str">
        <f>IF(full_data!I2795&lt;&gt;"",full_data!I2795,"")</f>
        <v/>
      </c>
      <c r="K2795">
        <f>IF(full_data!J2795&lt;&gt;"",full_data!J2795,"")</f>
        <v>2</v>
      </c>
      <c r="L2795" t="str">
        <f>IF(full_data!G2795&lt;&gt;"",full_data!G2795,"")</f>
        <v>GEN</v>
      </c>
      <c r="M2795" t="str">
        <f>IF(full_data!L2795&lt;&gt;"",full_data!L2795,"")</f>
        <v/>
      </c>
      <c r="N2795" t="str">
        <f t="shared" si="131"/>
        <v>_</v>
      </c>
    </row>
    <row r="2796" spans="1:14" x14ac:dyDescent="0.35">
      <c r="A2796" t="str">
        <f>IF(LEFT(C2796,1)="#",C2796,IF(full_data!A2796&lt;&gt;"",full_data!A2796,""))</f>
        <v/>
      </c>
      <c r="B2796" t="str">
        <f t="shared" si="129"/>
        <v/>
      </c>
      <c r="C2796" t="str">
        <f>IF(full_data!B2796&lt;&gt;"",full_data!B2796,"")</f>
        <v/>
      </c>
      <c r="D2796" t="str">
        <f>IF(full_data!C2796&lt;&gt;"",full_data!C2796,"")</f>
        <v/>
      </c>
      <c r="E2796" t="str">
        <f t="shared" si="130"/>
        <v/>
      </c>
      <c r="F2796" t="str">
        <f>IF(full_data!E2796&lt;&gt;"",full_data!E2796,"")</f>
        <v/>
      </c>
      <c r="G2796" t="str">
        <f>IF(full_data!F2796&lt;&gt;"",full_data!F2796,"")</f>
        <v/>
      </c>
      <c r="H2796" t="str">
        <f>IF(full_data!G2796&lt;&gt;"",full_data!G2796,"")</f>
        <v/>
      </c>
      <c r="I2796" t="str">
        <f>IF(full_data!H2796&lt;&gt;"",full_data!H2796,"")</f>
        <v/>
      </c>
      <c r="J2796" t="str">
        <f>IF(full_data!I2796&lt;&gt;"",full_data!I2796,"")</f>
        <v/>
      </c>
      <c r="K2796" t="str">
        <f>IF(full_data!J2796&lt;&gt;"",full_data!J2796,"")</f>
        <v/>
      </c>
      <c r="L2796" t="str">
        <f>IF(full_data!G2796&lt;&gt;"",full_data!G2796,"")</f>
        <v/>
      </c>
      <c r="M2796" t="str">
        <f>IF(full_data!L2796&lt;&gt;"",full_data!L2796,"")</f>
        <v/>
      </c>
      <c r="N2796" t="str">
        <f t="shared" si="131"/>
        <v/>
      </c>
    </row>
    <row r="2797" spans="1:14" x14ac:dyDescent="0.35">
      <c r="A2797" t="str">
        <f>IF(LEFT(C2797,1)="#",C2797,IF(full_data!A2797&lt;&gt;"",full_data!A2797,""))</f>
        <v># P232275</v>
      </c>
      <c r="B2797" t="str">
        <f t="shared" si="129"/>
        <v/>
      </c>
      <c r="C2797" t="str">
        <f>IF(full_data!B2797&lt;&gt;"",full_data!B2797,"")</f>
        <v># P232275</v>
      </c>
      <c r="D2797" t="str">
        <f>IF(full_data!C2797&lt;&gt;"",full_data!C2797,"")</f>
        <v/>
      </c>
      <c r="E2797" t="str">
        <f t="shared" si="130"/>
        <v/>
      </c>
      <c r="F2797" t="str">
        <f>IF(full_data!E2797&lt;&gt;"",full_data!E2797,"")</f>
        <v/>
      </c>
      <c r="G2797" t="str">
        <f>IF(full_data!F2797&lt;&gt;"",full_data!F2797,"")</f>
        <v/>
      </c>
      <c r="H2797" t="str">
        <f>IF(full_data!G2797&lt;&gt;"",full_data!G2797,"")</f>
        <v/>
      </c>
      <c r="I2797" t="str">
        <f>IF(full_data!H2797&lt;&gt;"",full_data!H2797,"")</f>
        <v/>
      </c>
      <c r="J2797" t="str">
        <f>IF(full_data!I2797&lt;&gt;"",full_data!I2797,"")</f>
        <v/>
      </c>
      <c r="K2797" t="str">
        <f>IF(full_data!J2797&lt;&gt;"",full_data!J2797,"")</f>
        <v/>
      </c>
      <c r="L2797" t="str">
        <f>IF(full_data!G2797&lt;&gt;"",full_data!G2797,"")</f>
        <v/>
      </c>
      <c r="M2797" t="str">
        <f>IF(full_data!L2797&lt;&gt;"",full_data!L2797,"")</f>
        <v/>
      </c>
      <c r="N2797" t="str">
        <f t="shared" si="131"/>
        <v/>
      </c>
    </row>
    <row r="2798" spans="1:14" x14ac:dyDescent="0.35">
      <c r="A2798" t="str">
        <f>IF(LEFT(C2798,1)="#",C2798,IF(full_data!A2798&lt;&gt;"",full_data!A2798,""))</f>
        <v>#(133) Gudea Statue B 7:54 (Lagash, 22nd c) (P232275)</v>
      </c>
      <c r="B2798" t="str">
        <f t="shared" si="129"/>
        <v/>
      </c>
      <c r="C2798" t="str">
        <f>IF(full_data!B2798&lt;&gt;"",full_data!B2798,"")</f>
        <v>#(133) Gudea Statue B 7:54 (Lagash, 22nd c) (P232275)</v>
      </c>
      <c r="D2798" t="str">
        <f>IF(full_data!C2798&lt;&gt;"",full_data!C2798,"")</f>
        <v/>
      </c>
      <c r="E2798" t="str">
        <f t="shared" si="130"/>
        <v/>
      </c>
      <c r="F2798" t="str">
        <f>IF(full_data!E2798&lt;&gt;"",full_data!E2798,"")</f>
        <v/>
      </c>
      <c r="G2798" t="str">
        <f>IF(full_data!F2798&lt;&gt;"",full_data!F2798,"")</f>
        <v/>
      </c>
      <c r="H2798" t="str">
        <f>IF(full_data!G2798&lt;&gt;"",full_data!G2798,"")</f>
        <v/>
      </c>
      <c r="I2798" t="str">
        <f>IF(full_data!H2798&lt;&gt;"",full_data!H2798,"")</f>
        <v/>
      </c>
      <c r="J2798" t="str">
        <f>IF(full_data!I2798&lt;&gt;"",full_data!I2798,"")</f>
        <v/>
      </c>
      <c r="K2798" t="str">
        <f>IF(full_data!J2798&lt;&gt;"",full_data!J2798,"")</f>
        <v/>
      </c>
      <c r="L2798" t="str">
        <f>IF(full_data!G2798&lt;&gt;"",full_data!G2798,"")</f>
        <v/>
      </c>
      <c r="M2798" t="str">
        <f>IF(full_data!L2798&lt;&gt;"",full_data!L2798,"")</f>
        <v/>
      </c>
      <c r="N2798" t="str">
        <f t="shared" si="131"/>
        <v/>
      </c>
    </row>
    <row r="2799" spans="1:14" x14ac:dyDescent="0.35">
      <c r="A2799" t="str">
        <f>IF(LEFT(C2799,1)="#",C2799,IF(full_data!A2799&lt;&gt;"",full_data!A2799,""))</f>
        <v>#“(The statue) is of diorite.”</v>
      </c>
      <c r="B2799" t="str">
        <f t="shared" si="129"/>
        <v/>
      </c>
      <c r="C2799" t="str">
        <f>IF(full_data!B2799&lt;&gt;"",full_data!B2799,"")</f>
        <v>#“(The statue) is of diorite.”</v>
      </c>
      <c r="D2799" t="str">
        <f>IF(full_data!C2799&lt;&gt;"",full_data!C2799,"")</f>
        <v/>
      </c>
      <c r="E2799" t="str">
        <f t="shared" si="130"/>
        <v/>
      </c>
      <c r="F2799" t="str">
        <f>IF(full_data!E2799&lt;&gt;"",full_data!E2799,"")</f>
        <v/>
      </c>
      <c r="G2799" t="str">
        <f>IF(full_data!F2799&lt;&gt;"",full_data!F2799,"")</f>
        <v/>
      </c>
      <c r="H2799" t="str">
        <f>IF(full_data!G2799&lt;&gt;"",full_data!G2799,"")</f>
        <v/>
      </c>
      <c r="I2799" t="str">
        <f>IF(full_data!H2799&lt;&gt;"",full_data!H2799,"")</f>
        <v/>
      </c>
      <c r="J2799" t="str">
        <f>IF(full_data!I2799&lt;&gt;"",full_data!I2799,"")</f>
        <v/>
      </c>
      <c r="K2799" t="str">
        <f>IF(full_data!J2799&lt;&gt;"",full_data!J2799,"")</f>
        <v/>
      </c>
      <c r="L2799" t="str">
        <f>IF(full_data!G2799&lt;&gt;"",full_data!G2799,"")</f>
        <v/>
      </c>
      <c r="M2799" t="str">
        <f>IF(full_data!L2799&lt;&gt;"",full_data!L2799,"")</f>
        <v/>
      </c>
      <c r="N2799" t="str">
        <f t="shared" si="131"/>
        <v/>
      </c>
    </row>
    <row r="2800" spans="1:14" x14ac:dyDescent="0.35">
      <c r="A2800">
        <f>IF(LEFT(C2800,1)="#",C2800,IF(full_data!A2800&lt;&gt;"",full_data!A2800,""))</f>
        <v>1</v>
      </c>
      <c r="B2800" t="str">
        <f t="shared" si="129"/>
        <v>na₄esi-am₃</v>
      </c>
      <c r="C2800" t="str">
        <f>IF(full_data!B2800&lt;&gt;"",full_data!B2800,"")</f>
        <v>na₄esi-am₃</v>
      </c>
      <c r="D2800" t="str">
        <f>IF(full_data!C2800&lt;&gt;"",full_data!C2800,"")</f>
        <v>PC[esi=ø]=am-ø</v>
      </c>
      <c r="E2800" t="str">
        <f t="shared" si="130"/>
        <v>_</v>
      </c>
      <c r="F2800" t="str">
        <f>IF(full_data!E2800&lt;&gt;"",full_data!E2800,"")</f>
        <v>PC[diorit=ABS]=COP-3.SG.S</v>
      </c>
      <c r="G2800">
        <f>IF(full_data!F2800&lt;&gt;"",full_data!F2800,"")</f>
        <v>0</v>
      </c>
      <c r="H2800" t="str">
        <f>IF(full_data!G2800&lt;&gt;"",full_data!G2800,"")</f>
        <v>root</v>
      </c>
      <c r="I2800" t="str">
        <f>IF(full_data!H2800&lt;&gt;"",full_data!H2800,"")</f>
        <v>root</v>
      </c>
      <c r="J2800" t="str">
        <f>IF(full_data!I2800&lt;&gt;"",full_data!I2800,"")</f>
        <v/>
      </c>
      <c r="K2800">
        <f>IF(full_data!J2800&lt;&gt;"",full_data!J2800,"")</f>
        <v>0</v>
      </c>
      <c r="L2800" t="str">
        <f>IF(full_data!G2800&lt;&gt;"",full_data!G2800,"")</f>
        <v>root</v>
      </c>
      <c r="M2800" t="str">
        <f>IF(full_data!L2800&lt;&gt;"",full_data!L2800,"")</f>
        <v/>
      </c>
      <c r="N2800" t="str">
        <f t="shared" si="131"/>
        <v>_</v>
      </c>
    </row>
    <row r="2801" spans="1:14" x14ac:dyDescent="0.35">
      <c r="A2801" t="str">
        <f>IF(LEFT(C2801,1)="#",C2801,IF(full_data!A2801&lt;&gt;"",full_data!A2801,""))</f>
        <v/>
      </c>
      <c r="B2801" t="str">
        <f t="shared" si="129"/>
        <v/>
      </c>
      <c r="C2801" t="str">
        <f>IF(full_data!B2801&lt;&gt;"",full_data!B2801,"")</f>
        <v/>
      </c>
      <c r="D2801" t="str">
        <f>IF(full_data!C2801&lt;&gt;"",full_data!C2801,"")</f>
        <v/>
      </c>
      <c r="E2801" t="str">
        <f t="shared" si="130"/>
        <v/>
      </c>
      <c r="F2801" t="str">
        <f>IF(full_data!E2801&lt;&gt;"",full_data!E2801,"")</f>
        <v/>
      </c>
      <c r="G2801" t="str">
        <f>IF(full_data!F2801&lt;&gt;"",full_data!F2801,"")</f>
        <v/>
      </c>
      <c r="H2801" t="str">
        <f>IF(full_data!G2801&lt;&gt;"",full_data!G2801,"")</f>
        <v/>
      </c>
      <c r="I2801" t="str">
        <f>IF(full_data!H2801&lt;&gt;"",full_data!H2801,"")</f>
        <v/>
      </c>
      <c r="J2801" t="str">
        <f>IF(full_data!I2801&lt;&gt;"",full_data!I2801,"")</f>
        <v/>
      </c>
      <c r="K2801" t="str">
        <f>IF(full_data!J2801&lt;&gt;"",full_data!J2801,"")</f>
        <v/>
      </c>
      <c r="L2801" t="str">
        <f>IF(full_data!G2801&lt;&gt;"",full_data!G2801,"")</f>
        <v/>
      </c>
      <c r="M2801" t="str">
        <f>IF(full_data!L2801&lt;&gt;"",full_data!L2801,"")</f>
        <v/>
      </c>
      <c r="N2801" t="str">
        <f t="shared" si="131"/>
        <v/>
      </c>
    </row>
    <row r="2802" spans="1:14" x14ac:dyDescent="0.35">
      <c r="A2802" t="str">
        <f>IF(LEFT(C2802,1)="#",C2802,IF(full_data!A2802&lt;&gt;"",full_data!A2802,""))</f>
        <v># P232275</v>
      </c>
      <c r="B2802" t="str">
        <f t="shared" si="129"/>
        <v/>
      </c>
      <c r="C2802" t="str">
        <f>IF(full_data!B2802&lt;&gt;"",full_data!B2802,"")</f>
        <v># P232275</v>
      </c>
      <c r="D2802" t="str">
        <f>IF(full_data!C2802&lt;&gt;"",full_data!C2802,"")</f>
        <v/>
      </c>
      <c r="E2802" t="str">
        <f t="shared" si="130"/>
        <v/>
      </c>
      <c r="F2802" t="str">
        <f>IF(full_data!E2802&lt;&gt;"",full_data!E2802,"")</f>
        <v/>
      </c>
      <c r="G2802" t="str">
        <f>IF(full_data!F2802&lt;&gt;"",full_data!F2802,"")</f>
        <v/>
      </c>
      <c r="H2802" t="str">
        <f>IF(full_data!G2802&lt;&gt;"",full_data!G2802,"")</f>
        <v/>
      </c>
      <c r="I2802" t="str">
        <f>IF(full_data!H2802&lt;&gt;"",full_data!H2802,"")</f>
        <v/>
      </c>
      <c r="J2802" t="str">
        <f>IF(full_data!I2802&lt;&gt;"",full_data!I2802,"")</f>
        <v/>
      </c>
      <c r="K2802" t="str">
        <f>IF(full_data!J2802&lt;&gt;"",full_data!J2802,"")</f>
        <v/>
      </c>
      <c r="L2802" t="str">
        <f>IF(full_data!G2802&lt;&gt;"",full_data!G2802,"")</f>
        <v/>
      </c>
      <c r="M2802" t="str">
        <f>IF(full_data!L2802&lt;&gt;"",full_data!L2802,"")</f>
        <v/>
      </c>
      <c r="N2802" t="str">
        <f t="shared" si="131"/>
        <v/>
      </c>
    </row>
    <row r="2803" spans="1:14" x14ac:dyDescent="0.35">
      <c r="A2803" t="str">
        <f>IF(LEFT(C2803,1)="#",C2803,IF(full_data!A2803&lt;&gt;"",full_data!A2803,""))</f>
        <v>#(146) = (213) = (475) Gudea Statue B 7:49–50 (Lagash, 22nd. c.) (P232275)</v>
      </c>
      <c r="B2803" t="str">
        <f t="shared" si="129"/>
        <v/>
      </c>
      <c r="C2803" t="str">
        <f>IF(full_data!B2803&lt;&gt;"",full_data!B2803,"")</f>
        <v>#(146) = (213) = (475) Gudea Statue B 7:49–50 (Lagash, 22nd. c.) (P232275)</v>
      </c>
      <c r="D2803" t="str">
        <f>IF(full_data!C2803&lt;&gt;"",full_data!C2803,"")</f>
        <v/>
      </c>
      <c r="E2803" t="str">
        <f t="shared" si="130"/>
        <v/>
      </c>
      <c r="F2803" t="str">
        <f>IF(full_data!E2803&lt;&gt;"",full_data!E2803,"")</f>
        <v/>
      </c>
      <c r="G2803" t="str">
        <f>IF(full_data!F2803&lt;&gt;"",full_data!F2803,"")</f>
        <v/>
      </c>
      <c r="H2803" t="str">
        <f>IF(full_data!G2803&lt;&gt;"",full_data!G2803,"")</f>
        <v/>
      </c>
      <c r="I2803" t="str">
        <f>IF(full_data!H2803&lt;&gt;"",full_data!H2803,"")</f>
        <v/>
      </c>
      <c r="J2803" t="str">
        <f>IF(full_data!I2803&lt;&gt;"",full_data!I2803,"")</f>
        <v/>
      </c>
      <c r="K2803" t="str">
        <f>IF(full_data!J2803&lt;&gt;"",full_data!J2803,"")</f>
        <v/>
      </c>
      <c r="L2803" t="str">
        <f>IF(full_data!G2803&lt;&gt;"",full_data!G2803,"")</f>
        <v/>
      </c>
      <c r="M2803" t="str">
        <f>IF(full_data!L2803&lt;&gt;"",full_data!L2803,"")</f>
        <v/>
      </c>
      <c r="N2803" t="str">
        <f t="shared" si="131"/>
        <v/>
      </c>
    </row>
    <row r="2804" spans="1:14" x14ac:dyDescent="0.35">
      <c r="A2804" t="str">
        <f>IF(LEFT(C2804,1)="#",C2804,IF(full_data!A2804&lt;&gt;"",full_data!A2804,""))</f>
        <v>#“This statue is of neither silver nor lapis lazuli.”</v>
      </c>
      <c r="B2804" t="str">
        <f t="shared" si="129"/>
        <v/>
      </c>
      <c r="C2804" t="str">
        <f>IF(full_data!B2804&lt;&gt;"",full_data!B2804,"")</f>
        <v>#“This statue is of neither silver nor lapis lazuli.”</v>
      </c>
      <c r="D2804" t="str">
        <f>IF(full_data!C2804&lt;&gt;"",full_data!C2804,"")</f>
        <v/>
      </c>
      <c r="E2804" t="str">
        <f t="shared" si="130"/>
        <v/>
      </c>
      <c r="F2804" t="str">
        <f>IF(full_data!E2804&lt;&gt;"",full_data!E2804,"")</f>
        <v/>
      </c>
      <c r="G2804" t="str">
        <f>IF(full_data!F2804&lt;&gt;"",full_data!F2804,"")</f>
        <v/>
      </c>
      <c r="H2804" t="str">
        <f>IF(full_data!G2804&lt;&gt;"",full_data!G2804,"")</f>
        <v/>
      </c>
      <c r="I2804" t="str">
        <f>IF(full_data!H2804&lt;&gt;"",full_data!H2804,"")</f>
        <v/>
      </c>
      <c r="J2804" t="str">
        <f>IF(full_data!I2804&lt;&gt;"",full_data!I2804,"")</f>
        <v/>
      </c>
      <c r="K2804" t="str">
        <f>IF(full_data!J2804&lt;&gt;"",full_data!J2804,"")</f>
        <v/>
      </c>
      <c r="L2804" t="str">
        <f>IF(full_data!G2804&lt;&gt;"",full_data!G2804,"")</f>
        <v/>
      </c>
      <c r="M2804" t="str">
        <f>IF(full_data!L2804&lt;&gt;"",full_data!L2804,"")</f>
        <v/>
      </c>
      <c r="N2804" t="str">
        <f t="shared" si="131"/>
        <v/>
      </c>
    </row>
    <row r="2805" spans="1:14" x14ac:dyDescent="0.35">
      <c r="A2805">
        <f>IF(LEFT(C2805,1)="#",C2805,IF(full_data!A2805&lt;&gt;"",full_data!A2805,""))</f>
        <v>1</v>
      </c>
      <c r="B2805" t="str">
        <f t="shared" si="129"/>
        <v>alan-e,</v>
      </c>
      <c r="C2805" t="str">
        <f>IF(full_data!B2805&lt;&gt;"",full_data!B2805,"")</f>
        <v>alan-e,</v>
      </c>
      <c r="D2805" t="str">
        <f>IF(full_data!C2805&lt;&gt;"",full_data!C2805,"")</f>
        <v>S[alan=e=ø]</v>
      </c>
      <c r="E2805" t="str">
        <f t="shared" si="130"/>
        <v>_</v>
      </c>
      <c r="F2805" t="str">
        <f>IF(full_data!E2805&lt;&gt;"",full_data!E2805,"")</f>
        <v>S[statue=DEM=ABS]</v>
      </c>
      <c r="G2805">
        <f>IF(full_data!F2805&lt;&gt;"",full_data!F2805,"")</f>
        <v>3</v>
      </c>
      <c r="H2805" t="str">
        <f>IF(full_data!G2805&lt;&gt;"",full_data!G2805,"")</f>
        <v>ABS</v>
      </c>
      <c r="I2805" t="str">
        <f>IF(full_data!H2805&lt;&gt;"",full_data!H2805,"")</f>
        <v>obj</v>
      </c>
      <c r="J2805" t="str">
        <f>IF(full_data!I2805&lt;&gt;"",full_data!I2805,"")</f>
        <v/>
      </c>
      <c r="K2805">
        <f>IF(full_data!J2805&lt;&gt;"",full_data!J2805,"")</f>
        <v>3</v>
      </c>
      <c r="L2805" t="str">
        <f>IF(full_data!G2805&lt;&gt;"",full_data!G2805,"")</f>
        <v>ABS</v>
      </c>
      <c r="M2805" t="str">
        <f>IF(full_data!L2805&lt;&gt;"",full_data!L2805,"")</f>
        <v/>
      </c>
      <c r="N2805" t="str">
        <f t="shared" si="131"/>
        <v>_</v>
      </c>
    </row>
    <row r="2806" spans="1:14" x14ac:dyDescent="0.35">
      <c r="A2806">
        <f>IF(LEFT(C2806,1)="#",C2806,IF(full_data!A2806&lt;&gt;"",full_data!A2806,""))</f>
        <v>2</v>
      </c>
      <c r="B2806" t="str">
        <f t="shared" si="129"/>
        <v>u₃</v>
      </c>
      <c r="C2806" t="str">
        <f>IF(full_data!B2806&lt;&gt;"",full_data!B2806,"")</f>
        <v>u₃</v>
      </c>
      <c r="D2806" t="str">
        <f>IF(full_data!C2806&lt;&gt;"",full_data!C2806,"")</f>
        <v>u</v>
      </c>
      <c r="E2806" t="str">
        <f t="shared" si="130"/>
        <v>_</v>
      </c>
      <c r="F2806" t="str">
        <f>IF(full_data!E2806&lt;&gt;"",full_data!E2806,"")</f>
        <v>and</v>
      </c>
      <c r="G2806">
        <f>IF(full_data!F2806&lt;&gt;"",full_data!F2806,"")</f>
        <v>3</v>
      </c>
      <c r="H2806" t="str">
        <f>IF(full_data!G2806&lt;&gt;"",full_data!G2806,"")</f>
        <v>cc</v>
      </c>
      <c r="I2806" t="str">
        <f>IF(full_data!H2806&lt;&gt;"",full_data!H2806,"")</f>
        <v/>
      </c>
      <c r="J2806" t="str">
        <f>IF(full_data!I2806&lt;&gt;"",full_data!I2806,"")</f>
        <v/>
      </c>
      <c r="K2806">
        <f>IF(full_data!J2806&lt;&gt;"",full_data!J2806,"")</f>
        <v>3</v>
      </c>
      <c r="L2806" t="str">
        <f>IF(full_data!G2806&lt;&gt;"",full_data!G2806,"")</f>
        <v>cc</v>
      </c>
      <c r="M2806" t="str">
        <f>IF(full_data!L2806&lt;&gt;"",full_data!L2806,"")</f>
        <v/>
      </c>
      <c r="N2806" t="str">
        <f t="shared" si="131"/>
        <v>_</v>
      </c>
    </row>
    <row r="2807" spans="1:14" x14ac:dyDescent="0.35">
      <c r="A2807">
        <f>IF(LEFT(C2807,1)="#",C2807,IF(full_data!A2807&lt;&gt;"",full_data!A2807,""))</f>
        <v>3</v>
      </c>
      <c r="B2807" t="str">
        <f t="shared" si="129"/>
        <v>kug</v>
      </c>
      <c r="C2807" t="str">
        <f>IF(full_data!B2807&lt;&gt;"",full_data!B2807,"")</f>
        <v>kug</v>
      </c>
      <c r="D2807" t="str">
        <f>IF(full_data!C2807&lt;&gt;"",full_data!C2807,"")</f>
        <v>PC[kug=ø]</v>
      </c>
      <c r="E2807" t="str">
        <f t="shared" si="130"/>
        <v>_</v>
      </c>
      <c r="F2807" t="str">
        <f>IF(full_data!E2807&lt;&gt;"",full_data!E2807,"")</f>
        <v>PC[silver=ABS]</v>
      </c>
      <c r="G2807">
        <f>IF(full_data!F2807&lt;&gt;"",full_data!F2807,"")</f>
        <v>0</v>
      </c>
      <c r="H2807" t="str">
        <f>IF(full_data!G2807&lt;&gt;"",full_data!G2807,"")</f>
        <v>root</v>
      </c>
      <c r="I2807" t="str">
        <f>IF(full_data!H2807&lt;&gt;"",full_data!H2807,"")</f>
        <v>root</v>
      </c>
      <c r="J2807" t="str">
        <f>IF(full_data!I2807&lt;&gt;"",full_data!I2807,"")</f>
        <v/>
      </c>
      <c r="K2807">
        <f>IF(full_data!J2807&lt;&gt;"",full_data!J2807,"")</f>
        <v>0</v>
      </c>
      <c r="L2807" t="str">
        <f>IF(full_data!G2807&lt;&gt;"",full_data!G2807,"")</f>
        <v>root</v>
      </c>
      <c r="M2807" t="str">
        <f>IF(full_data!L2807&lt;&gt;"",full_data!L2807,"")</f>
        <v>first copular predicate</v>
      </c>
      <c r="N2807" t="str">
        <f t="shared" si="131"/>
        <v>_</v>
      </c>
    </row>
    <row r="2808" spans="1:14" x14ac:dyDescent="0.35">
      <c r="A2808">
        <f>IF(LEFT(C2808,1)="#",C2808,IF(full_data!A2808&lt;&gt;"",full_data!A2808,""))</f>
        <v>4</v>
      </c>
      <c r="B2808" t="str">
        <f t="shared" si="129"/>
        <v>nu</v>
      </c>
      <c r="C2808" t="str">
        <f>IF(full_data!B2808&lt;&gt;"",full_data!B2808,"")</f>
        <v>nu</v>
      </c>
      <c r="D2808" t="str">
        <f>IF(full_data!C2808&lt;&gt;"",full_data!C2808,"")</f>
        <v>nu</v>
      </c>
      <c r="E2808" t="str">
        <f t="shared" si="130"/>
        <v>_</v>
      </c>
      <c r="F2808" t="str">
        <f>IF(full_data!E2808&lt;&gt;"",full_data!E2808,"")</f>
        <v>NEG</v>
      </c>
      <c r="G2808">
        <f>IF(full_data!F2808&lt;&gt;"",full_data!F2808,"")</f>
        <v>3</v>
      </c>
      <c r="H2808" t="str">
        <f>IF(full_data!G2808&lt;&gt;"",full_data!G2808,"")</f>
        <v>cop</v>
      </c>
      <c r="I2808" t="str">
        <f>IF(full_data!H2808&lt;&gt;"",full_data!H2808,"")</f>
        <v/>
      </c>
      <c r="J2808" t="str">
        <f>IF(full_data!I2808&lt;&gt;"",full_data!I2808,"")</f>
        <v/>
      </c>
      <c r="K2808">
        <f>IF(full_data!J2808&lt;&gt;"",full_data!J2808,"")</f>
        <v>3</v>
      </c>
      <c r="L2808" t="str">
        <f>IF(full_data!G2808&lt;&gt;"",full_data!G2808,"")</f>
        <v>cop</v>
      </c>
      <c r="M2808" t="str">
        <f>IF(full_data!L2808&lt;&gt;"",full_data!L2808,"")</f>
        <v/>
      </c>
      <c r="N2808" t="str">
        <f t="shared" si="131"/>
        <v>_</v>
      </c>
    </row>
    <row r="2809" spans="1:14" x14ac:dyDescent="0.35">
      <c r="A2809">
        <f>IF(LEFT(C2809,1)="#",C2809,IF(full_data!A2809&lt;&gt;"",full_data!A2809,""))</f>
        <v>5</v>
      </c>
      <c r="B2809" t="str">
        <f t="shared" si="129"/>
        <v>za-gin₃</v>
      </c>
      <c r="C2809" t="str">
        <f>IF(full_data!B2809&lt;&gt;"",full_data!B2809,"")</f>
        <v>za-gin₃</v>
      </c>
      <c r="D2809" t="str">
        <f>IF(full_data!C2809&lt;&gt;"",full_data!C2809,"")</f>
        <v>PC[zagin=ø]</v>
      </c>
      <c r="E2809" t="str">
        <f t="shared" si="130"/>
        <v>_</v>
      </c>
      <c r="F2809" t="str">
        <f>IF(full_data!E2809&lt;&gt;"",full_data!E2809,"")</f>
        <v>PC[lapis.lazuli=ABS]</v>
      </c>
      <c r="G2809">
        <f>IF(full_data!F2809&lt;&gt;"",full_data!F2809,"")</f>
        <v>3</v>
      </c>
      <c r="H2809" t="str">
        <f>IF(full_data!G2809&lt;&gt;"",full_data!G2809,"")</f>
        <v>conj</v>
      </c>
      <c r="I2809" t="str">
        <f>IF(full_data!H2809&lt;&gt;"",full_data!H2809,"")</f>
        <v/>
      </c>
      <c r="J2809" t="str">
        <f>IF(full_data!I2809&lt;&gt;"",full_data!I2809,"")</f>
        <v/>
      </c>
      <c r="K2809">
        <f>IF(full_data!J2809&lt;&gt;"",full_data!J2809,"")</f>
        <v>3</v>
      </c>
      <c r="L2809" t="str">
        <f>IF(full_data!G2809&lt;&gt;"",full_data!G2809,"")</f>
        <v>conj</v>
      </c>
      <c r="M2809" t="str">
        <f>IF(full_data!L2809&lt;&gt;"",full_data!L2809,"")</f>
        <v/>
      </c>
      <c r="N2809" t="str">
        <f t="shared" si="131"/>
        <v>_</v>
      </c>
    </row>
    <row r="2810" spans="1:14" x14ac:dyDescent="0.35">
      <c r="A2810">
        <f>IF(LEFT(C2810,1)="#",C2810,IF(full_data!A2810&lt;&gt;"",full_data!A2810,""))</f>
        <v>6</v>
      </c>
      <c r="B2810" t="str">
        <f t="shared" si="129"/>
        <v>nu-ga-am₃</v>
      </c>
      <c r="C2810" t="str">
        <f>IF(full_data!B2810&lt;&gt;"",full_data!B2810,"")</f>
        <v>nu-ga-am₃</v>
      </c>
      <c r="D2810" t="str">
        <f>IF(full_data!C2810&lt;&gt;"",full_data!C2810,"")</f>
        <v>S1nu-S2i-S3nga-S12me-S14ø</v>
      </c>
      <c r="E2810" t="str">
        <f t="shared" si="130"/>
        <v>_</v>
      </c>
      <c r="F2810" t="str">
        <f>IF(full_data!E2810&lt;&gt;"",full_data!E2810,"")</f>
        <v>NEG-FIN-COOR-COP=3.SG.S</v>
      </c>
      <c r="G2810">
        <f>IF(full_data!F2810&lt;&gt;"",full_data!F2810,"")</f>
        <v>5</v>
      </c>
      <c r="H2810" t="str">
        <f>IF(full_data!G2810&lt;&gt;"",full_data!G2810,"")</f>
        <v>cop</v>
      </c>
      <c r="I2810" t="str">
        <f>IF(full_data!H2810&lt;&gt;"",full_data!H2810,"")</f>
        <v/>
      </c>
      <c r="J2810" t="str">
        <f>IF(full_data!I2810&lt;&gt;"",full_data!I2810,"")</f>
        <v/>
      </c>
      <c r="K2810">
        <f>IF(full_data!J2810&lt;&gt;"",full_data!J2810,"")</f>
        <v>5</v>
      </c>
      <c r="L2810" t="str">
        <f>IF(full_data!G2810&lt;&gt;"",full_data!G2810,"")</f>
        <v>cop</v>
      </c>
      <c r="M2810" t="str">
        <f>IF(full_data!L2810&lt;&gt;"",full_data!L2810,"")</f>
        <v/>
      </c>
      <c r="N2810" t="str">
        <f t="shared" si="131"/>
        <v>_</v>
      </c>
    </row>
    <row r="2811" spans="1:14" x14ac:dyDescent="0.35">
      <c r="A2811" t="str">
        <f>IF(LEFT(C2811,1)="#",C2811,IF(full_data!A2811&lt;&gt;"",full_data!A2811,""))</f>
        <v/>
      </c>
      <c r="B2811" t="str">
        <f t="shared" si="129"/>
        <v/>
      </c>
      <c r="C2811" t="str">
        <f>IF(full_data!B2811&lt;&gt;"",full_data!B2811,"")</f>
        <v/>
      </c>
      <c r="D2811" t="str">
        <f>IF(full_data!C2811&lt;&gt;"",full_data!C2811,"")</f>
        <v/>
      </c>
      <c r="E2811" t="str">
        <f t="shared" si="130"/>
        <v/>
      </c>
      <c r="F2811" t="str">
        <f>IF(full_data!E2811&lt;&gt;"",full_data!E2811,"")</f>
        <v/>
      </c>
      <c r="G2811" t="str">
        <f>IF(full_data!F2811&lt;&gt;"",full_data!F2811,"")</f>
        <v/>
      </c>
      <c r="H2811" t="str">
        <f>IF(full_data!G2811&lt;&gt;"",full_data!G2811,"")</f>
        <v/>
      </c>
      <c r="I2811" t="str">
        <f>IF(full_data!H2811&lt;&gt;"",full_data!H2811,"")</f>
        <v/>
      </c>
      <c r="J2811" t="str">
        <f>IF(full_data!I2811&lt;&gt;"",full_data!I2811,"")</f>
        <v/>
      </c>
      <c r="K2811" t="str">
        <f>IF(full_data!J2811&lt;&gt;"",full_data!J2811,"")</f>
        <v/>
      </c>
      <c r="L2811" t="str">
        <f>IF(full_data!G2811&lt;&gt;"",full_data!G2811,"")</f>
        <v/>
      </c>
      <c r="M2811" t="str">
        <f>IF(full_data!L2811&lt;&gt;"",full_data!L2811,"")</f>
        <v/>
      </c>
      <c r="N2811" t="str">
        <f t="shared" si="131"/>
        <v/>
      </c>
    </row>
    <row r="2812" spans="1:14" x14ac:dyDescent="0.35">
      <c r="A2812" t="str">
        <f>IF(LEFT(C2812,1)="#",C2812,IF(full_data!A2812&lt;&gt;"",full_data!A2812,""))</f>
        <v># P232275</v>
      </c>
      <c r="B2812" t="str">
        <f t="shared" si="129"/>
        <v/>
      </c>
      <c r="C2812" t="str">
        <f>IF(full_data!B2812&lt;&gt;"",full_data!B2812,"")</f>
        <v># P232275</v>
      </c>
      <c r="D2812" t="str">
        <f>IF(full_data!C2812&lt;&gt;"",full_data!C2812,"")</f>
        <v/>
      </c>
      <c r="E2812" t="str">
        <f t="shared" si="130"/>
        <v/>
      </c>
      <c r="F2812" t="str">
        <f>IF(full_data!E2812&lt;&gt;"",full_data!E2812,"")</f>
        <v/>
      </c>
      <c r="G2812" t="str">
        <f>IF(full_data!F2812&lt;&gt;"",full_data!F2812,"")</f>
        <v/>
      </c>
      <c r="H2812" t="str">
        <f>IF(full_data!G2812&lt;&gt;"",full_data!G2812,"")</f>
        <v/>
      </c>
      <c r="I2812" t="str">
        <f>IF(full_data!H2812&lt;&gt;"",full_data!H2812,"")</f>
        <v/>
      </c>
      <c r="J2812" t="str">
        <f>IF(full_data!I2812&lt;&gt;"",full_data!I2812,"")</f>
        <v/>
      </c>
      <c r="K2812" t="str">
        <f>IF(full_data!J2812&lt;&gt;"",full_data!J2812,"")</f>
        <v/>
      </c>
      <c r="L2812" t="str">
        <f>IF(full_data!G2812&lt;&gt;"",full_data!G2812,"")</f>
        <v/>
      </c>
      <c r="M2812" t="str">
        <f>IF(full_data!L2812&lt;&gt;"",full_data!L2812,"")</f>
        <v/>
      </c>
      <c r="N2812" t="str">
        <f t="shared" si="131"/>
        <v/>
      </c>
    </row>
    <row r="2813" spans="1:14" x14ac:dyDescent="0.35">
      <c r="A2813" t="str">
        <f>IF(LEFT(C2813,1)="#",C2813,IF(full_data!A2813&lt;&gt;"",full_data!A2813,""))</f>
        <v>#(165) Gudea Statue B 7:21-23 (Lagash, 21st c.) (P232275)</v>
      </c>
      <c r="B2813" t="str">
        <f t="shared" si="129"/>
        <v/>
      </c>
      <c r="C2813" t="str">
        <f>IF(full_data!B2813&lt;&gt;"",full_data!B2813,"")</f>
        <v>#(165) Gudea Statue B 7:21-23 (Lagash, 21st c.) (P232275)</v>
      </c>
      <c r="D2813" t="str">
        <f>IF(full_data!C2813&lt;&gt;"",full_data!C2813,"")</f>
        <v/>
      </c>
      <c r="E2813" t="str">
        <f t="shared" si="130"/>
        <v/>
      </c>
      <c r="F2813" t="str">
        <f>IF(full_data!E2813&lt;&gt;"",full_data!E2813,"")</f>
        <v/>
      </c>
      <c r="G2813" t="str">
        <f>IF(full_data!F2813&lt;&gt;"",full_data!F2813,"")</f>
        <v/>
      </c>
      <c r="H2813" t="str">
        <f>IF(full_data!G2813&lt;&gt;"",full_data!G2813,"")</f>
        <v/>
      </c>
      <c r="I2813" t="str">
        <f>IF(full_data!H2813&lt;&gt;"",full_data!H2813,"")</f>
        <v/>
      </c>
      <c r="J2813" t="str">
        <f>IF(full_data!I2813&lt;&gt;"",full_data!I2813,"")</f>
        <v/>
      </c>
      <c r="K2813" t="str">
        <f>IF(full_data!J2813&lt;&gt;"",full_data!J2813,"")</f>
        <v/>
      </c>
      <c r="L2813" t="str">
        <f>IF(full_data!G2813&lt;&gt;"",full_data!G2813,"")</f>
        <v/>
      </c>
      <c r="M2813" t="str">
        <f>IF(full_data!L2813&lt;&gt;"",full_data!L2813,"")</f>
        <v/>
      </c>
      <c r="N2813" t="str">
        <f t="shared" si="131"/>
        <v/>
      </c>
    </row>
    <row r="2814" spans="1:14" x14ac:dyDescent="0.35">
      <c r="A2814" t="str">
        <f>IF(LEFT(C2814,1)="#",C2814,IF(full_data!A2814&lt;&gt;"",full_data!A2814,""))</f>
        <v>#“Gudea entrusted the statue with the (following) message: ‘…’.”</v>
      </c>
      <c r="B2814" t="str">
        <f t="shared" si="129"/>
        <v/>
      </c>
      <c r="C2814" t="str">
        <f>IF(full_data!B2814&lt;&gt;"",full_data!B2814,"")</f>
        <v>#“Gudea entrusted the statue with the (following) message: ‘…’.”</v>
      </c>
      <c r="D2814" t="str">
        <f>IF(full_data!C2814&lt;&gt;"",full_data!C2814,"")</f>
        <v/>
      </c>
      <c r="E2814" t="str">
        <f t="shared" si="130"/>
        <v/>
      </c>
      <c r="F2814" t="str">
        <f>IF(full_data!E2814&lt;&gt;"",full_data!E2814,"")</f>
        <v/>
      </c>
      <c r="G2814" t="str">
        <f>IF(full_data!F2814&lt;&gt;"",full_data!F2814,"")</f>
        <v/>
      </c>
      <c r="H2814" t="str">
        <f>IF(full_data!G2814&lt;&gt;"",full_data!G2814,"")</f>
        <v/>
      </c>
      <c r="I2814" t="str">
        <f>IF(full_data!H2814&lt;&gt;"",full_data!H2814,"")</f>
        <v/>
      </c>
      <c r="J2814" t="str">
        <f>IF(full_data!I2814&lt;&gt;"",full_data!I2814,"")</f>
        <v/>
      </c>
      <c r="K2814" t="str">
        <f>IF(full_data!J2814&lt;&gt;"",full_data!J2814,"")</f>
        <v/>
      </c>
      <c r="L2814" t="str">
        <f>IF(full_data!G2814&lt;&gt;"",full_data!G2814,"")</f>
        <v/>
      </c>
      <c r="M2814" t="str">
        <f>IF(full_data!L2814&lt;&gt;"",full_data!L2814,"")</f>
        <v/>
      </c>
      <c r="N2814" t="str">
        <f t="shared" si="131"/>
        <v/>
      </c>
    </row>
    <row r="2815" spans="1:14" x14ac:dyDescent="0.35">
      <c r="A2815">
        <f>IF(LEFT(C2815,1)="#",C2815,IF(full_data!A2815&lt;&gt;"",full_data!A2815,""))</f>
        <v>1</v>
      </c>
      <c r="B2815" t="str">
        <f t="shared" si="129"/>
        <v>gu3-de2-a,</v>
      </c>
      <c r="C2815" t="str">
        <f>IF(full_data!B2815&lt;&gt;"",full_data!B2815,"")</f>
        <v>gu3-de2-a,</v>
      </c>
      <c r="D2815" t="str">
        <f>IF(full_data!C2815&lt;&gt;"",full_data!C2815,"")</f>
        <v>gudea=e</v>
      </c>
      <c r="E2815" t="str">
        <f t="shared" si="130"/>
        <v>_</v>
      </c>
      <c r="F2815" t="str">
        <f>IF(full_data!E2815&lt;&gt;"",full_data!E2815,"")</f>
        <v>PN=ERG</v>
      </c>
      <c r="G2815">
        <f>IF(full_data!F2815&lt;&gt;"",full_data!F2815,"")</f>
        <v>4</v>
      </c>
      <c r="H2815" t="str">
        <f>IF(full_data!G2815&lt;&gt;"",full_data!G2815,"")</f>
        <v>ERG</v>
      </c>
      <c r="I2815" t="str">
        <f>IF(full_data!H2815&lt;&gt;"",full_data!H2815,"")</f>
        <v>nsubj</v>
      </c>
      <c r="J2815" t="str">
        <f>IF(full_data!I2815&lt;&gt;"",full_data!I2815,"")</f>
        <v/>
      </c>
      <c r="K2815">
        <f>IF(full_data!J2815&lt;&gt;"",full_data!J2815,"")</f>
        <v>4</v>
      </c>
      <c r="L2815" t="str">
        <f>IF(full_data!G2815&lt;&gt;"",full_data!G2815,"")</f>
        <v>ERG</v>
      </c>
      <c r="M2815" t="str">
        <f>IF(full_data!L2815&lt;&gt;"",full_data!L2815,"")</f>
        <v/>
      </c>
      <c r="N2815" t="str">
        <f t="shared" si="131"/>
        <v>_</v>
      </c>
    </row>
    <row r="2816" spans="1:14" x14ac:dyDescent="0.35">
      <c r="A2816">
        <f>IF(LEFT(C2816,1)="#",C2816,IF(full_data!A2816&lt;&gt;"",full_data!A2816,""))</f>
        <v>2</v>
      </c>
      <c r="B2816" t="str">
        <f t="shared" si="129"/>
        <v>alan-e,</v>
      </c>
      <c r="C2816" t="str">
        <f>IF(full_data!B2816&lt;&gt;"",full_data!B2816,"")</f>
        <v>alan-e,</v>
      </c>
      <c r="D2816" t="str">
        <f>IF(full_data!C2816&lt;&gt;"",full_data!C2816,"")</f>
        <v>alan=e</v>
      </c>
      <c r="E2816" t="str">
        <f t="shared" si="130"/>
        <v>_</v>
      </c>
      <c r="F2816" t="str">
        <f>IF(full_data!E2816&lt;&gt;"",full_data!E2816,"")</f>
        <v>statue=DAT.NH</v>
      </c>
      <c r="G2816">
        <f>IF(full_data!F2816&lt;&gt;"",full_data!F2816,"")</f>
        <v>4</v>
      </c>
      <c r="H2816" t="str">
        <f>IF(full_data!G2816&lt;&gt;"",full_data!G2816,"")</f>
        <v>DAT</v>
      </c>
      <c r="I2816" t="str">
        <f>IF(full_data!H2816&lt;&gt;"",full_data!H2816,"")</f>
        <v>obl</v>
      </c>
      <c r="J2816" t="str">
        <f>IF(full_data!I2816&lt;&gt;"",full_data!I2816,"")</f>
        <v/>
      </c>
      <c r="K2816">
        <f>IF(full_data!J2816&lt;&gt;"",full_data!J2816,"")</f>
        <v>4</v>
      </c>
      <c r="L2816" t="str">
        <f>IF(full_data!G2816&lt;&gt;"",full_data!G2816,"")</f>
        <v>DAT</v>
      </c>
      <c r="M2816" t="str">
        <f>IF(full_data!L2816&lt;&gt;"",full_data!L2816,"")</f>
        <v/>
      </c>
      <c r="N2816" t="str">
        <f t="shared" si="131"/>
        <v>_</v>
      </c>
    </row>
    <row r="2817" spans="1:14" x14ac:dyDescent="0.35">
      <c r="A2817">
        <f>IF(LEFT(C2817,1)="#",C2817,IF(full_data!A2817&lt;&gt;"",full_data!A2817,""))</f>
        <v>3</v>
      </c>
      <c r="B2817" t="str">
        <f t="shared" si="129"/>
        <v>inim</v>
      </c>
      <c r="C2817" t="str">
        <f>IF(full_data!B2817&lt;&gt;"",full_data!B2817,"")</f>
        <v>inim</v>
      </c>
      <c r="D2817" t="str">
        <f>IF(full_data!C2817&lt;&gt;"",full_data!C2817,"")</f>
        <v>inim=ø</v>
      </c>
      <c r="E2817" t="str">
        <f t="shared" si="130"/>
        <v>_</v>
      </c>
      <c r="F2817" t="str">
        <f>IF(full_data!E2817&lt;&gt;"",full_data!E2817,"")</f>
        <v>word=ABS</v>
      </c>
      <c r="G2817">
        <f>IF(full_data!F2817&lt;&gt;"",full_data!F2817,"")</f>
        <v>4</v>
      </c>
      <c r="H2817" t="str">
        <f>IF(full_data!G2817&lt;&gt;"",full_data!G2817,"")</f>
        <v>ABS</v>
      </c>
      <c r="I2817" t="str">
        <f>IF(full_data!H2817&lt;&gt;"",full_data!H2817,"")</f>
        <v>obj</v>
      </c>
      <c r="J2817" t="str">
        <f>IF(full_data!I2817&lt;&gt;"",full_data!I2817,"")</f>
        <v/>
      </c>
      <c r="K2817">
        <f>IF(full_data!J2817&lt;&gt;"",full_data!J2817,"")</f>
        <v>4</v>
      </c>
      <c r="L2817" t="str">
        <f>IF(full_data!G2817&lt;&gt;"",full_data!G2817,"")</f>
        <v>ABS</v>
      </c>
      <c r="M2817" t="str">
        <f>IF(full_data!L2817&lt;&gt;"",full_data!L2817,"")</f>
        <v/>
      </c>
      <c r="N2817" t="str">
        <f t="shared" si="131"/>
        <v>_</v>
      </c>
    </row>
    <row r="2818" spans="1:14" x14ac:dyDescent="0.35">
      <c r="A2818">
        <f>IF(LEFT(C2818,1)="#",C2818,IF(full_data!A2818&lt;&gt;"",full_data!A2818,""))</f>
        <v>4</v>
      </c>
      <c r="B2818" t="str">
        <f t="shared" si="129"/>
        <v>im-ma-šum2-mu</v>
      </c>
      <c r="C2818" t="str">
        <f>IF(full_data!B2818&lt;&gt;"",full_data!B2818,"")</f>
        <v>im-ma-šum2-mu</v>
      </c>
      <c r="D2818" t="str">
        <f>IF(full_data!C2818&lt;&gt;"",full_data!C2818,"")</f>
        <v>S2i-S4m-S5b-S6a-S12šum-S14e</v>
      </c>
      <c r="E2818" t="str">
        <f t="shared" si="130"/>
        <v>_</v>
      </c>
      <c r="F2818" t="str">
        <f>IF(full_data!E2818&lt;&gt;"",full_data!E2818,"")</f>
        <v>FIN-VEN-3.SG.NH-DAT-give-3.SG.A</v>
      </c>
      <c r="G2818">
        <f>IF(full_data!F2818&lt;&gt;"",full_data!F2818,"")</f>
        <v>0</v>
      </c>
      <c r="H2818" t="str">
        <f>IF(full_data!G2818&lt;&gt;"",full_data!G2818,"")</f>
        <v>root</v>
      </c>
      <c r="I2818" t="str">
        <f>IF(full_data!H2818&lt;&gt;"",full_data!H2818,"")</f>
        <v>root</v>
      </c>
      <c r="J2818" t="str">
        <f>IF(full_data!I2818&lt;&gt;"",full_data!I2818,"")</f>
        <v/>
      </c>
      <c r="K2818">
        <f>IF(full_data!J2818&lt;&gt;"",full_data!J2818,"")</f>
        <v>0</v>
      </c>
      <c r="L2818" t="str">
        <f>IF(full_data!G2818&lt;&gt;"",full_data!G2818,"")</f>
        <v>root</v>
      </c>
      <c r="M2818" t="str">
        <f>IF(full_data!L2818&lt;&gt;"",full_data!L2818,"")</f>
        <v/>
      </c>
      <c r="N2818" t="str">
        <f t="shared" si="131"/>
        <v>_</v>
      </c>
    </row>
    <row r="2819" spans="1:14" x14ac:dyDescent="0.35">
      <c r="A2819" t="str">
        <f>IF(LEFT(C2819,1)="#",C2819,IF(full_data!A2819&lt;&gt;"",full_data!A2819,""))</f>
        <v/>
      </c>
      <c r="B2819" t="str">
        <f t="shared" ref="B2819:B2882" si="132">IF(LEFT(C2819,1)="#","",C2819)</f>
        <v/>
      </c>
      <c r="C2819" t="str">
        <f>IF(full_data!B2819&lt;&gt;"",full_data!B2819,"")</f>
        <v/>
      </c>
      <c r="D2819" t="str">
        <f>IF(full_data!C2819&lt;&gt;"",full_data!C2819,"")</f>
        <v/>
      </c>
      <c r="E2819" t="str">
        <f t="shared" ref="E2819:E2882" si="133">IF(ISNUMBER($A2819),"_","")</f>
        <v/>
      </c>
      <c r="F2819" t="str">
        <f>IF(full_data!E2819&lt;&gt;"",full_data!E2819,"")</f>
        <v/>
      </c>
      <c r="G2819" t="str">
        <f>IF(full_data!F2819&lt;&gt;"",full_data!F2819,"")</f>
        <v/>
      </c>
      <c r="H2819" t="str">
        <f>IF(full_data!G2819&lt;&gt;"",full_data!G2819,"")</f>
        <v/>
      </c>
      <c r="I2819" t="str">
        <f>IF(full_data!H2819&lt;&gt;"",full_data!H2819,"")</f>
        <v/>
      </c>
      <c r="J2819" t="str">
        <f>IF(full_data!I2819&lt;&gt;"",full_data!I2819,"")</f>
        <v/>
      </c>
      <c r="K2819" t="str">
        <f>IF(full_data!J2819&lt;&gt;"",full_data!J2819,"")</f>
        <v/>
      </c>
      <c r="L2819" t="str">
        <f>IF(full_data!G2819&lt;&gt;"",full_data!G2819,"")</f>
        <v/>
      </c>
      <c r="M2819" t="str">
        <f>IF(full_data!L2819&lt;&gt;"",full_data!L2819,"")</f>
        <v/>
      </c>
      <c r="N2819" t="str">
        <f t="shared" ref="N2819:N2882" si="134">IF(ISNUMBER($A2819),"_","")</f>
        <v/>
      </c>
    </row>
    <row r="2820" spans="1:14" x14ac:dyDescent="0.35">
      <c r="A2820" t="str">
        <f>IF(LEFT(C2820,1)="#",C2820,IF(full_data!A2820&lt;&gt;"",full_data!A2820,""))</f>
        <v># P232275</v>
      </c>
      <c r="B2820" t="str">
        <f t="shared" si="132"/>
        <v/>
      </c>
      <c r="C2820" t="str">
        <f>IF(full_data!B2820&lt;&gt;"",full_data!B2820,"")</f>
        <v># P232275</v>
      </c>
      <c r="D2820" t="str">
        <f>IF(full_data!C2820&lt;&gt;"",full_data!C2820,"")</f>
        <v/>
      </c>
      <c r="E2820" t="str">
        <f t="shared" si="133"/>
        <v/>
      </c>
      <c r="F2820" t="str">
        <f>IF(full_data!E2820&lt;&gt;"",full_data!E2820,"")</f>
        <v/>
      </c>
      <c r="G2820" t="str">
        <f>IF(full_data!F2820&lt;&gt;"",full_data!F2820,"")</f>
        <v/>
      </c>
      <c r="H2820" t="str">
        <f>IF(full_data!G2820&lt;&gt;"",full_data!G2820,"")</f>
        <v/>
      </c>
      <c r="I2820" t="str">
        <f>IF(full_data!H2820&lt;&gt;"",full_data!H2820,"")</f>
        <v/>
      </c>
      <c r="J2820" t="str">
        <f>IF(full_data!I2820&lt;&gt;"",full_data!I2820,"")</f>
        <v/>
      </c>
      <c r="K2820" t="str">
        <f>IF(full_data!J2820&lt;&gt;"",full_data!J2820,"")</f>
        <v/>
      </c>
      <c r="L2820" t="str">
        <f>IF(full_data!G2820&lt;&gt;"",full_data!G2820,"")</f>
        <v/>
      </c>
      <c r="M2820" t="str">
        <f>IF(full_data!L2820&lt;&gt;"",full_data!L2820,"")</f>
        <v/>
      </c>
      <c r="N2820" t="str">
        <f t="shared" si="134"/>
        <v/>
      </c>
    </row>
    <row r="2821" spans="1:14" x14ac:dyDescent="0.35">
      <c r="A2821" t="str">
        <f>IF(LEFT(C2821,1)="#",C2821,IF(full_data!A2821&lt;&gt;"",full_data!A2821,""))</f>
        <v>#(168) Gudea Statue B 8:19–20 (Lagash, 22nd c.) (P232275)</v>
      </c>
      <c r="B2821" t="str">
        <f t="shared" si="132"/>
        <v/>
      </c>
      <c r="C2821" t="str">
        <f>IF(full_data!B2821&lt;&gt;"",full_data!B2821,"")</f>
        <v>#(168) Gudea Statue B 8:19–20 (Lagash, 22nd c.) (P232275)</v>
      </c>
      <c r="D2821" t="str">
        <f>IF(full_data!C2821&lt;&gt;"",full_data!C2821,"")</f>
        <v/>
      </c>
      <c r="E2821" t="str">
        <f t="shared" si="133"/>
        <v/>
      </c>
      <c r="F2821" t="str">
        <f>IF(full_data!E2821&lt;&gt;"",full_data!E2821,"")</f>
        <v/>
      </c>
      <c r="G2821" t="str">
        <f>IF(full_data!F2821&lt;&gt;"",full_data!F2821,"")</f>
        <v/>
      </c>
      <c r="H2821" t="str">
        <f>IF(full_data!G2821&lt;&gt;"",full_data!G2821,"")</f>
        <v/>
      </c>
      <c r="I2821" t="str">
        <f>IF(full_data!H2821&lt;&gt;"",full_data!H2821,"")</f>
        <v/>
      </c>
      <c r="J2821" t="str">
        <f>IF(full_data!I2821&lt;&gt;"",full_data!I2821,"")</f>
        <v/>
      </c>
      <c r="K2821" t="str">
        <f>IF(full_data!J2821&lt;&gt;"",full_data!J2821,"")</f>
        <v/>
      </c>
      <c r="L2821" t="str">
        <f>IF(full_data!G2821&lt;&gt;"",full_data!G2821,"")</f>
        <v/>
      </c>
      <c r="M2821" t="str">
        <f>IF(full_data!L2821&lt;&gt;"",full_data!L2821,"")</f>
        <v/>
      </c>
      <c r="N2821" t="str">
        <f t="shared" si="134"/>
        <v/>
      </c>
    </row>
    <row r="2822" spans="1:14" x14ac:dyDescent="0.35">
      <c r="A2822" t="str">
        <f>IF(LEFT(C2822,1)="#",C2822,IF(full_data!A2822&lt;&gt;"",full_data!A2822,""))</f>
        <v>#“… who revokes my gifts, …”</v>
      </c>
      <c r="B2822" t="str">
        <f t="shared" si="132"/>
        <v/>
      </c>
      <c r="C2822" t="str">
        <f>IF(full_data!B2822&lt;&gt;"",full_data!B2822,"")</f>
        <v>#“… who revokes my gifts, …”</v>
      </c>
      <c r="D2822" t="str">
        <f>IF(full_data!C2822&lt;&gt;"",full_data!C2822,"")</f>
        <v/>
      </c>
      <c r="E2822" t="str">
        <f t="shared" si="133"/>
        <v/>
      </c>
      <c r="F2822" t="str">
        <f>IF(full_data!E2822&lt;&gt;"",full_data!E2822,"")</f>
        <v/>
      </c>
      <c r="G2822" t="str">
        <f>IF(full_data!F2822&lt;&gt;"",full_data!F2822,"")</f>
        <v/>
      </c>
      <c r="H2822" t="str">
        <f>IF(full_data!G2822&lt;&gt;"",full_data!G2822,"")</f>
        <v/>
      </c>
      <c r="I2822" t="str">
        <f>IF(full_data!H2822&lt;&gt;"",full_data!H2822,"")</f>
        <v/>
      </c>
      <c r="J2822" t="str">
        <f>IF(full_data!I2822&lt;&gt;"",full_data!I2822,"")</f>
        <v/>
      </c>
      <c r="K2822" t="str">
        <f>IF(full_data!J2822&lt;&gt;"",full_data!J2822,"")</f>
        <v/>
      </c>
      <c r="L2822" t="str">
        <f>IF(full_data!G2822&lt;&gt;"",full_data!G2822,"")</f>
        <v/>
      </c>
      <c r="M2822" t="str">
        <f>IF(full_data!L2822&lt;&gt;"",full_data!L2822,"")</f>
        <v/>
      </c>
      <c r="N2822" t="str">
        <f t="shared" si="134"/>
        <v/>
      </c>
    </row>
    <row r="2823" spans="1:14" x14ac:dyDescent="0.35">
      <c r="A2823">
        <f>IF(LEFT(C2823,1)="#",C2823,IF(full_data!A2823&lt;&gt;"",full_data!A2823,""))</f>
        <v>1</v>
      </c>
      <c r="B2823" t="str">
        <f t="shared" si="132"/>
        <v>niŋ₂-ba-ŋa₂</v>
      </c>
      <c r="C2823" t="str">
        <f>IF(full_data!B2823&lt;&gt;"",full_data!B2823,"")</f>
        <v>niŋ₂-ba-ŋa₂</v>
      </c>
      <c r="D2823" t="str">
        <f>IF(full_data!C2823&lt;&gt;"",full_data!C2823,"")</f>
        <v>niŋba=ŋu=ʾa</v>
      </c>
      <c r="E2823" t="str">
        <f t="shared" si="133"/>
        <v>_</v>
      </c>
      <c r="F2823" t="str">
        <f>IF(full_data!E2823&lt;&gt;"",full_data!E2823,"")</f>
        <v>gift=1.SG.POSS=L2.NH</v>
      </c>
      <c r="G2823">
        <f>IF(full_data!F2823&lt;&gt;"",full_data!F2823,"")</f>
        <v>2</v>
      </c>
      <c r="H2823" t="str">
        <f>IF(full_data!G2823&lt;&gt;"",full_data!G2823,"")</f>
        <v>LOC</v>
      </c>
      <c r="I2823" t="str">
        <f>IF(full_data!H2823&lt;&gt;"",full_data!H2823,"")</f>
        <v>obl</v>
      </c>
      <c r="J2823" t="str">
        <f>IF(full_data!I2823&lt;&gt;"",full_data!I2823,"")</f>
        <v/>
      </c>
      <c r="K2823">
        <f>IF(full_data!J2823&lt;&gt;"",full_data!J2823,"")</f>
        <v>2</v>
      </c>
      <c r="L2823" t="str">
        <f>IF(full_data!G2823&lt;&gt;"",full_data!G2823,"")</f>
        <v>LOC</v>
      </c>
      <c r="M2823" t="str">
        <f>IF(full_data!L2823&lt;&gt;"",full_data!L2823,"")</f>
        <v/>
      </c>
      <c r="N2823" t="str">
        <f t="shared" si="134"/>
        <v>_</v>
      </c>
    </row>
    <row r="2824" spans="1:14" x14ac:dyDescent="0.35">
      <c r="A2824">
        <f>IF(LEFT(C2824,1)="#",C2824,IF(full_data!A2824&lt;&gt;"",full_data!A2824,""))</f>
        <v>2</v>
      </c>
      <c r="B2824" t="str">
        <f t="shared" si="132"/>
        <v>ba-a-gi₄-gi₄-da</v>
      </c>
      <c r="C2824" t="str">
        <f>IF(full_data!B2824&lt;&gt;"",full_data!B2824,"")</f>
        <v>ba-a-gi₄-gi₄-da</v>
      </c>
      <c r="D2824" t="str">
        <f>IF(full_data!C2824&lt;&gt;"",full_data!C2824,"")</f>
        <v>S5ba-S10e-S12gi~gi-S13ed-S14ø-S15ʾa</v>
      </c>
      <c r="E2824" t="str">
        <f t="shared" si="133"/>
        <v>_</v>
      </c>
      <c r="F2824" t="str">
        <f>IF(full_data!E2824&lt;&gt;"",full_data!E2824,"")</f>
        <v>MID-L2-return~PF-PF-3.SG.S-SUB</v>
      </c>
      <c r="G2824">
        <f>IF(full_data!F2824&lt;&gt;"",full_data!F2824,"")</f>
        <v>0</v>
      </c>
      <c r="H2824" t="str">
        <f>IF(full_data!G2824&lt;&gt;"",full_data!G2824,"")</f>
        <v>SUB</v>
      </c>
      <c r="I2824" t="str">
        <f>IF(full_data!H2824&lt;&gt;"",full_data!H2824,"")</f>
        <v>root</v>
      </c>
      <c r="J2824" t="str">
        <f>IF(full_data!I2824&lt;&gt;"",full_data!I2824,"")</f>
        <v/>
      </c>
      <c r="K2824">
        <f>IF(full_data!J2824&lt;&gt;"",full_data!J2824,"")</f>
        <v>0</v>
      </c>
      <c r="L2824" t="str">
        <f>IF(full_data!G2824&lt;&gt;"",full_data!G2824,"")</f>
        <v>SUB</v>
      </c>
      <c r="M2824" t="str">
        <f>IF(full_data!L2824&lt;&gt;"",full_data!L2824,"")</f>
        <v/>
      </c>
      <c r="N2824" t="str">
        <f t="shared" si="134"/>
        <v>_</v>
      </c>
    </row>
    <row r="2825" spans="1:14" x14ac:dyDescent="0.35">
      <c r="A2825" t="str">
        <f>IF(LEFT(C2825,1)="#",C2825,IF(full_data!A2825&lt;&gt;"",full_data!A2825,""))</f>
        <v/>
      </c>
      <c r="B2825" t="str">
        <f t="shared" si="132"/>
        <v/>
      </c>
      <c r="C2825" t="str">
        <f>IF(full_data!B2825&lt;&gt;"",full_data!B2825,"")</f>
        <v/>
      </c>
      <c r="D2825" t="str">
        <f>IF(full_data!C2825&lt;&gt;"",full_data!C2825,"")</f>
        <v/>
      </c>
      <c r="E2825" t="str">
        <f t="shared" si="133"/>
        <v/>
      </c>
      <c r="F2825" t="str">
        <f>IF(full_data!E2825&lt;&gt;"",full_data!E2825,"")</f>
        <v/>
      </c>
      <c r="G2825" t="str">
        <f>IF(full_data!F2825&lt;&gt;"",full_data!F2825,"")</f>
        <v/>
      </c>
      <c r="H2825" t="str">
        <f>IF(full_data!G2825&lt;&gt;"",full_data!G2825,"")</f>
        <v/>
      </c>
      <c r="I2825" t="str">
        <f>IF(full_data!H2825&lt;&gt;"",full_data!H2825,"")</f>
        <v/>
      </c>
      <c r="J2825" t="str">
        <f>IF(full_data!I2825&lt;&gt;"",full_data!I2825,"")</f>
        <v/>
      </c>
      <c r="K2825" t="str">
        <f>IF(full_data!J2825&lt;&gt;"",full_data!J2825,"")</f>
        <v/>
      </c>
      <c r="L2825" t="str">
        <f>IF(full_data!G2825&lt;&gt;"",full_data!G2825,"")</f>
        <v/>
      </c>
      <c r="M2825" t="str">
        <f>IF(full_data!L2825&lt;&gt;"",full_data!L2825,"")</f>
        <v/>
      </c>
      <c r="N2825" t="str">
        <f t="shared" si="134"/>
        <v/>
      </c>
    </row>
    <row r="2826" spans="1:14" x14ac:dyDescent="0.35">
      <c r="A2826" t="str">
        <f>IF(LEFT(C2826,1)="#",C2826,IF(full_data!A2826&lt;&gt;"",full_data!A2826,""))</f>
        <v># P232275</v>
      </c>
      <c r="B2826" t="str">
        <f t="shared" si="132"/>
        <v/>
      </c>
      <c r="C2826" t="str">
        <f>IF(full_data!B2826&lt;&gt;"",full_data!B2826,"")</f>
        <v># P232275</v>
      </c>
      <c r="D2826" t="str">
        <f>IF(full_data!C2826&lt;&gt;"",full_data!C2826,"")</f>
        <v/>
      </c>
      <c r="E2826" t="str">
        <f t="shared" si="133"/>
        <v/>
      </c>
      <c r="F2826" t="str">
        <f>IF(full_data!E2826&lt;&gt;"",full_data!E2826,"")</f>
        <v/>
      </c>
      <c r="G2826" t="str">
        <f>IF(full_data!F2826&lt;&gt;"",full_data!F2826,"")</f>
        <v/>
      </c>
      <c r="H2826" t="str">
        <f>IF(full_data!G2826&lt;&gt;"",full_data!G2826,"")</f>
        <v/>
      </c>
      <c r="I2826" t="str">
        <f>IF(full_data!H2826&lt;&gt;"",full_data!H2826,"")</f>
        <v/>
      </c>
      <c r="J2826" t="str">
        <f>IF(full_data!I2826&lt;&gt;"",full_data!I2826,"")</f>
        <v/>
      </c>
      <c r="K2826" t="str">
        <f>IF(full_data!J2826&lt;&gt;"",full_data!J2826,"")</f>
        <v/>
      </c>
      <c r="L2826" t="str">
        <f>IF(full_data!G2826&lt;&gt;"",full_data!G2826,"")</f>
        <v/>
      </c>
      <c r="M2826" t="str">
        <f>IF(full_data!L2826&lt;&gt;"",full_data!L2826,"")</f>
        <v/>
      </c>
      <c r="N2826" t="str">
        <f t="shared" si="134"/>
        <v/>
      </c>
    </row>
    <row r="2827" spans="1:14" x14ac:dyDescent="0.35">
      <c r="A2827" t="str">
        <f>IF(LEFT(C2827,1)="#",C2827,IF(full_data!A2827&lt;&gt;"",full_data!A2827,""))</f>
        <v>#(251) Gudea Statue B 4:10 (Lagash, 22nd c.) (P232275)</v>
      </c>
      <c r="B2827" t="str">
        <f t="shared" si="132"/>
        <v/>
      </c>
      <c r="C2827" t="str">
        <f>IF(full_data!B2827&lt;&gt;"",full_data!B2827,"")</f>
        <v>#(251) Gudea Statue B 4:10 (Lagash, 22nd c.) (P232275)</v>
      </c>
      <c r="D2827" t="str">
        <f>IF(full_data!C2827&lt;&gt;"",full_data!C2827,"")</f>
        <v/>
      </c>
      <c r="E2827" t="str">
        <f t="shared" si="133"/>
        <v/>
      </c>
      <c r="F2827" t="str">
        <f>IF(full_data!E2827&lt;&gt;"",full_data!E2827,"")</f>
        <v/>
      </c>
      <c r="G2827" t="str">
        <f>IF(full_data!F2827&lt;&gt;"",full_data!F2827,"")</f>
        <v/>
      </c>
      <c r="H2827" t="str">
        <f>IF(full_data!G2827&lt;&gt;"",full_data!G2827,"")</f>
        <v/>
      </c>
      <c r="I2827" t="str">
        <f>IF(full_data!H2827&lt;&gt;"",full_data!H2827,"")</f>
        <v/>
      </c>
      <c r="J2827" t="str">
        <f>IF(full_data!I2827&lt;&gt;"",full_data!I2827,"")</f>
        <v/>
      </c>
      <c r="K2827" t="str">
        <f>IF(full_data!J2827&lt;&gt;"",full_data!J2827,"")</f>
        <v/>
      </c>
      <c r="L2827" t="str">
        <f>IF(full_data!G2827&lt;&gt;"",full_data!G2827,"")</f>
        <v/>
      </c>
      <c r="M2827" t="str">
        <f>IF(full_data!L2827&lt;&gt;"",full_data!L2827,"")</f>
        <v/>
      </c>
      <c r="N2827" t="str">
        <f t="shared" si="134"/>
        <v/>
      </c>
    </row>
    <row r="2828" spans="1:14" x14ac:dyDescent="0.35">
      <c r="A2828" t="str">
        <f>IF(LEFT(C2828,1)="#",C2828,IF(full_data!A2828&lt;&gt;"",full_data!A2828,""))</f>
        <v>#“No one was whipped.”</v>
      </c>
      <c r="B2828" t="str">
        <f t="shared" si="132"/>
        <v/>
      </c>
      <c r="C2828" t="str">
        <f>IF(full_data!B2828&lt;&gt;"",full_data!B2828,"")</f>
        <v>#“No one was whipped.”</v>
      </c>
      <c r="D2828" t="str">
        <f>IF(full_data!C2828&lt;&gt;"",full_data!C2828,"")</f>
        <v/>
      </c>
      <c r="E2828" t="str">
        <f t="shared" si="133"/>
        <v/>
      </c>
      <c r="F2828" t="str">
        <f>IF(full_data!E2828&lt;&gt;"",full_data!E2828,"")</f>
        <v/>
      </c>
      <c r="G2828" t="str">
        <f>IF(full_data!F2828&lt;&gt;"",full_data!F2828,"")</f>
        <v/>
      </c>
      <c r="H2828" t="str">
        <f>IF(full_data!G2828&lt;&gt;"",full_data!G2828,"")</f>
        <v/>
      </c>
      <c r="I2828" t="str">
        <f>IF(full_data!H2828&lt;&gt;"",full_data!H2828,"")</f>
        <v/>
      </c>
      <c r="J2828" t="str">
        <f>IF(full_data!I2828&lt;&gt;"",full_data!I2828,"")</f>
        <v/>
      </c>
      <c r="K2828" t="str">
        <f>IF(full_data!J2828&lt;&gt;"",full_data!J2828,"")</f>
        <v/>
      </c>
      <c r="L2828" t="str">
        <f>IF(full_data!G2828&lt;&gt;"",full_data!G2828,"")</f>
        <v/>
      </c>
      <c r="M2828" t="str">
        <f>IF(full_data!L2828&lt;&gt;"",full_data!L2828,"")</f>
        <v/>
      </c>
      <c r="N2828" t="str">
        <f t="shared" si="134"/>
        <v/>
      </c>
    </row>
    <row r="2829" spans="1:14" x14ac:dyDescent="0.35">
      <c r="A2829">
        <f>IF(LEFT(C2829,1)="#",C2829,IF(full_data!A2829&lt;&gt;"",full_data!A2829,""))</f>
        <v>1</v>
      </c>
      <c r="B2829" t="str">
        <f t="shared" si="132"/>
        <v>usan₃</v>
      </c>
      <c r="C2829" t="str">
        <f>IF(full_data!B2829&lt;&gt;"",full_data!B2829,"")</f>
        <v>usan₃</v>
      </c>
      <c r="D2829" t="str">
        <f>IF(full_data!C2829&lt;&gt;"",full_data!C2829,"")</f>
        <v>usan=ø</v>
      </c>
      <c r="E2829" t="str">
        <f t="shared" si="133"/>
        <v>_</v>
      </c>
      <c r="F2829" t="str">
        <f>IF(full_data!E2829&lt;&gt;"",full_data!E2829,"")</f>
        <v>whip=ABS</v>
      </c>
      <c r="G2829">
        <f>IF(full_data!F2829&lt;&gt;"",full_data!F2829,"")</f>
        <v>2</v>
      </c>
      <c r="H2829" t="str">
        <f>IF(full_data!G2829&lt;&gt;"",full_data!G2829,"")</f>
        <v>ABS</v>
      </c>
      <c r="I2829" t="str">
        <f>IF(full_data!H2829&lt;&gt;"",full_data!H2829,"")</f>
        <v>obj</v>
      </c>
      <c r="J2829" t="str">
        <f>IF(full_data!I2829&lt;&gt;"",full_data!I2829,"")</f>
        <v/>
      </c>
      <c r="K2829">
        <f>IF(full_data!J2829&lt;&gt;"",full_data!J2829,"")</f>
        <v>2</v>
      </c>
      <c r="L2829" t="str">
        <f>IF(full_data!G2829&lt;&gt;"",full_data!G2829,"")</f>
        <v>ABS</v>
      </c>
      <c r="M2829" t="str">
        <f>IF(full_data!L2829&lt;&gt;"",full_data!L2829,"")</f>
        <v/>
      </c>
      <c r="N2829" t="str">
        <f t="shared" si="134"/>
        <v>_</v>
      </c>
    </row>
    <row r="2830" spans="1:14" x14ac:dyDescent="0.35">
      <c r="A2830">
        <f>IF(LEFT(C2830,1)="#",C2830,IF(full_data!A2830&lt;&gt;"",full_data!A2830,""))</f>
        <v>2</v>
      </c>
      <c r="B2830" t="str">
        <f t="shared" si="132"/>
        <v>la-ba-sag₃</v>
      </c>
      <c r="C2830" t="str">
        <f>IF(full_data!B2830&lt;&gt;"",full_data!B2830,"")</f>
        <v>la-ba-sag₃</v>
      </c>
      <c r="D2830" t="str">
        <f>IF(full_data!C2830&lt;&gt;"",full_data!C2830,"")</f>
        <v>S1nu-S5ba-S12sag-S14ø</v>
      </c>
      <c r="E2830" t="str">
        <f t="shared" si="133"/>
        <v>_</v>
      </c>
      <c r="F2830" t="str">
        <f>IF(full_data!E2830&lt;&gt;"",full_data!E2830,"")</f>
        <v>NEG-MID-hit-3.SG.S</v>
      </c>
      <c r="G2830">
        <f>IF(full_data!F2830&lt;&gt;"",full_data!F2830,"")</f>
        <v>0</v>
      </c>
      <c r="H2830" t="str">
        <f>IF(full_data!G2830&lt;&gt;"",full_data!G2830,"")</f>
        <v>root</v>
      </c>
      <c r="I2830" t="str">
        <f>IF(full_data!H2830&lt;&gt;"",full_data!H2830,"")</f>
        <v>root</v>
      </c>
      <c r="J2830" t="str">
        <f>IF(full_data!I2830&lt;&gt;"",full_data!I2830,"")</f>
        <v/>
      </c>
      <c r="K2830">
        <f>IF(full_data!J2830&lt;&gt;"",full_data!J2830,"")</f>
        <v>0</v>
      </c>
      <c r="L2830" t="str">
        <f>IF(full_data!G2830&lt;&gt;"",full_data!G2830,"")</f>
        <v>root</v>
      </c>
      <c r="M2830" t="str">
        <f>IF(full_data!L2830&lt;&gt;"",full_data!L2830,"")</f>
        <v/>
      </c>
      <c r="N2830" t="str">
        <f t="shared" si="134"/>
        <v>_</v>
      </c>
    </row>
    <row r="2831" spans="1:14" x14ac:dyDescent="0.35">
      <c r="A2831" t="str">
        <f>IF(LEFT(C2831,1)="#",C2831,IF(full_data!A2831&lt;&gt;"",full_data!A2831,""))</f>
        <v/>
      </c>
      <c r="B2831" t="str">
        <f t="shared" si="132"/>
        <v/>
      </c>
      <c r="C2831" t="str">
        <f>IF(full_data!B2831&lt;&gt;"",full_data!B2831,"")</f>
        <v/>
      </c>
      <c r="D2831" t="str">
        <f>IF(full_data!C2831&lt;&gt;"",full_data!C2831,"")</f>
        <v/>
      </c>
      <c r="E2831" t="str">
        <f t="shared" si="133"/>
        <v/>
      </c>
      <c r="F2831" t="str">
        <f>IF(full_data!E2831&lt;&gt;"",full_data!E2831,"")</f>
        <v/>
      </c>
      <c r="G2831" t="str">
        <f>IF(full_data!F2831&lt;&gt;"",full_data!F2831,"")</f>
        <v/>
      </c>
      <c r="H2831" t="str">
        <f>IF(full_data!G2831&lt;&gt;"",full_data!G2831,"")</f>
        <v/>
      </c>
      <c r="I2831" t="str">
        <f>IF(full_data!H2831&lt;&gt;"",full_data!H2831,"")</f>
        <v/>
      </c>
      <c r="J2831" t="str">
        <f>IF(full_data!I2831&lt;&gt;"",full_data!I2831,"")</f>
        <v/>
      </c>
      <c r="K2831" t="str">
        <f>IF(full_data!J2831&lt;&gt;"",full_data!J2831,"")</f>
        <v/>
      </c>
      <c r="L2831" t="str">
        <f>IF(full_data!G2831&lt;&gt;"",full_data!G2831,"")</f>
        <v/>
      </c>
      <c r="M2831" t="str">
        <f>IF(full_data!L2831&lt;&gt;"",full_data!L2831,"")</f>
        <v/>
      </c>
      <c r="N2831" t="str">
        <f t="shared" si="134"/>
        <v/>
      </c>
    </row>
    <row r="2832" spans="1:14" x14ac:dyDescent="0.35">
      <c r="A2832" t="str">
        <f>IF(LEFT(C2832,1)="#",C2832,IF(full_data!A2832&lt;&gt;"",full_data!A2832,""))</f>
        <v># P232275</v>
      </c>
      <c r="B2832" t="str">
        <f t="shared" si="132"/>
        <v/>
      </c>
      <c r="C2832" t="str">
        <f>IF(full_data!B2832&lt;&gt;"",full_data!B2832,"")</f>
        <v># P232275</v>
      </c>
      <c r="D2832" t="str">
        <f>IF(full_data!C2832&lt;&gt;"",full_data!C2832,"")</f>
        <v/>
      </c>
      <c r="E2832" t="str">
        <f t="shared" si="133"/>
        <v/>
      </c>
      <c r="F2832" t="str">
        <f>IF(full_data!E2832&lt;&gt;"",full_data!E2832,"")</f>
        <v/>
      </c>
      <c r="G2832" t="str">
        <f>IF(full_data!F2832&lt;&gt;"",full_data!F2832,"")</f>
        <v/>
      </c>
      <c r="H2832" t="str">
        <f>IF(full_data!G2832&lt;&gt;"",full_data!G2832,"")</f>
        <v/>
      </c>
      <c r="I2832" t="str">
        <f>IF(full_data!H2832&lt;&gt;"",full_data!H2832,"")</f>
        <v/>
      </c>
      <c r="J2832" t="str">
        <f>IF(full_data!I2832&lt;&gt;"",full_data!I2832,"")</f>
        <v/>
      </c>
      <c r="K2832" t="str">
        <f>IF(full_data!J2832&lt;&gt;"",full_data!J2832,"")</f>
        <v/>
      </c>
      <c r="L2832" t="str">
        <f>IF(full_data!G2832&lt;&gt;"",full_data!G2832,"")</f>
        <v/>
      </c>
      <c r="M2832" t="str">
        <f>IF(full_data!L2832&lt;&gt;"",full_data!L2832,"")</f>
        <v/>
      </c>
      <c r="N2832" t="str">
        <f t="shared" si="134"/>
        <v/>
      </c>
    </row>
    <row r="2833" spans="1:14" x14ac:dyDescent="0.35">
      <c r="A2833" t="str">
        <f>IF(LEFT(C2833,1)="#",C2833,IF(full_data!A2833&lt;&gt;"",full_data!A2833,""))</f>
        <v>#(256) = (369) Gudea Statue B 3:6–7 (Lagash, 22nd c.) (P232275)</v>
      </c>
      <c r="B2833" t="str">
        <f t="shared" si="132"/>
        <v/>
      </c>
      <c r="C2833" t="str">
        <f>IF(full_data!B2833&lt;&gt;"",full_data!B2833,"")</f>
        <v>#(256) = (369) Gudea Statue B 3:6–7 (Lagash, 22nd c.) (P232275)</v>
      </c>
      <c r="D2833" t="str">
        <f>IF(full_data!C2833&lt;&gt;"",full_data!C2833,"")</f>
        <v/>
      </c>
      <c r="E2833" t="str">
        <f t="shared" si="133"/>
        <v/>
      </c>
      <c r="F2833" t="str">
        <f>IF(full_data!E2833&lt;&gt;"",full_data!E2833,"")</f>
        <v/>
      </c>
      <c r="G2833" t="str">
        <f>IF(full_data!F2833&lt;&gt;"",full_data!F2833,"")</f>
        <v/>
      </c>
      <c r="H2833" t="str">
        <f>IF(full_data!G2833&lt;&gt;"",full_data!G2833,"")</f>
        <v/>
      </c>
      <c r="I2833" t="str">
        <f>IF(full_data!H2833&lt;&gt;"",full_data!H2833,"")</f>
        <v/>
      </c>
      <c r="J2833" t="str">
        <f>IF(full_data!I2833&lt;&gt;"",full_data!I2833,"")</f>
        <v/>
      </c>
      <c r="K2833" t="str">
        <f>IF(full_data!J2833&lt;&gt;"",full_data!J2833,"")</f>
        <v/>
      </c>
      <c r="L2833" t="str">
        <f>IF(full_data!G2833&lt;&gt;"",full_data!G2833,"")</f>
        <v/>
      </c>
      <c r="M2833" t="str">
        <f>IF(full_data!L2833&lt;&gt;"",full_data!L2833,"")</f>
        <v/>
      </c>
      <c r="N2833" t="str">
        <f t="shared" si="134"/>
        <v/>
      </c>
    </row>
    <row r="2834" spans="1:14" x14ac:dyDescent="0.35">
      <c r="A2834" t="str">
        <f>IF(LEFT(C2834,1)="#",C2834,IF(full_data!A2834&lt;&gt;"",full_data!A2834,""))</f>
        <v>#“When Ningirsu had looked favourably upon his city, …”</v>
      </c>
      <c r="B2834" t="str">
        <f t="shared" si="132"/>
        <v/>
      </c>
      <c r="C2834" t="str">
        <f>IF(full_data!B2834&lt;&gt;"",full_data!B2834,"")</f>
        <v>#“When Ningirsu had looked favourably upon his city, …”</v>
      </c>
      <c r="D2834" t="str">
        <f>IF(full_data!C2834&lt;&gt;"",full_data!C2834,"")</f>
        <v/>
      </c>
      <c r="E2834" t="str">
        <f t="shared" si="133"/>
        <v/>
      </c>
      <c r="F2834" t="str">
        <f>IF(full_data!E2834&lt;&gt;"",full_data!E2834,"")</f>
        <v/>
      </c>
      <c r="G2834" t="str">
        <f>IF(full_data!F2834&lt;&gt;"",full_data!F2834,"")</f>
        <v/>
      </c>
      <c r="H2834" t="str">
        <f>IF(full_data!G2834&lt;&gt;"",full_data!G2834,"")</f>
        <v/>
      </c>
      <c r="I2834" t="str">
        <f>IF(full_data!H2834&lt;&gt;"",full_data!H2834,"")</f>
        <v/>
      </c>
      <c r="J2834" t="str">
        <f>IF(full_data!I2834&lt;&gt;"",full_data!I2834,"")</f>
        <v/>
      </c>
      <c r="K2834" t="str">
        <f>IF(full_data!J2834&lt;&gt;"",full_data!J2834,"")</f>
        <v/>
      </c>
      <c r="L2834" t="str">
        <f>IF(full_data!G2834&lt;&gt;"",full_data!G2834,"")</f>
        <v/>
      </c>
      <c r="M2834" t="str">
        <f>IF(full_data!L2834&lt;&gt;"",full_data!L2834,"")</f>
        <v/>
      </c>
      <c r="N2834" t="str">
        <f t="shared" si="134"/>
        <v/>
      </c>
    </row>
    <row r="2835" spans="1:14" x14ac:dyDescent="0.35">
      <c r="A2835">
        <f>IF(LEFT(C2835,1)="#",C2835,IF(full_data!A2835&lt;&gt;"",full_data!A2835,""))</f>
        <v>1</v>
      </c>
      <c r="B2835" t="str">
        <f t="shared" si="132"/>
        <v>ud</v>
      </c>
      <c r="C2835" t="str">
        <f>IF(full_data!B2835&lt;&gt;"",full_data!B2835,"")</f>
        <v>ud</v>
      </c>
      <c r="D2835" t="str">
        <f>IF(full_data!C2835&lt;&gt;"",full_data!C2835,"")</f>
        <v>ud</v>
      </c>
      <c r="E2835" t="str">
        <f t="shared" si="133"/>
        <v>_</v>
      </c>
      <c r="F2835" t="str">
        <f>IF(full_data!E2835&lt;&gt;"",full_data!E2835,"")</f>
        <v>day</v>
      </c>
      <c r="G2835">
        <f>IF(full_data!F2835&lt;&gt;"",full_data!F2835,"")</f>
        <v>0</v>
      </c>
      <c r="H2835" t="str">
        <f>IF(full_data!G2835&lt;&gt;"",full_data!G2835,"")</f>
        <v>root</v>
      </c>
      <c r="I2835" t="str">
        <f>IF(full_data!H2835&lt;&gt;"",full_data!H2835,"")</f>
        <v>root</v>
      </c>
      <c r="J2835" t="str">
        <f>IF(full_data!I2835&lt;&gt;"",full_data!I2835,"")</f>
        <v/>
      </c>
      <c r="K2835">
        <f>IF(full_data!J2835&lt;&gt;"",full_data!J2835,"")</f>
        <v>0</v>
      </c>
      <c r="L2835" t="str">
        <f>IF(full_data!G2835&lt;&gt;"",full_data!G2835,"")</f>
        <v>root</v>
      </c>
      <c r="M2835" t="str">
        <f>IF(full_data!L2835&lt;&gt;"",full_data!L2835,"")</f>
        <v/>
      </c>
      <c r="N2835" t="str">
        <f t="shared" si="134"/>
        <v>_</v>
      </c>
    </row>
    <row r="2836" spans="1:14" x14ac:dyDescent="0.35">
      <c r="A2836">
        <f>IF(LEFT(C2836,1)="#",C2836,IF(full_data!A2836&lt;&gt;"",full_data!A2836,""))</f>
        <v>2</v>
      </c>
      <c r="B2836" t="str">
        <f t="shared" si="132"/>
        <v>dnin-ŋir₂-su-ke₄,</v>
      </c>
      <c r="C2836" t="str">
        <f>IF(full_data!B2836&lt;&gt;"",full_data!B2836,"")</f>
        <v>dnin-ŋir₂-su-ke₄,</v>
      </c>
      <c r="D2836" t="str">
        <f>IF(full_data!C2836&lt;&gt;"",full_data!C2836,"")</f>
        <v>ninŋirsuk=e</v>
      </c>
      <c r="E2836" t="str">
        <f t="shared" si="133"/>
        <v>_</v>
      </c>
      <c r="F2836" t="str">
        <f>IF(full_data!E2836&lt;&gt;"",full_data!E2836,"")</f>
        <v>DN=ERG</v>
      </c>
      <c r="G2836">
        <f>IF(full_data!F2836&lt;&gt;"",full_data!F2836,"")</f>
        <v>6</v>
      </c>
      <c r="H2836" t="str">
        <f>IF(full_data!G2836&lt;&gt;"",full_data!G2836,"")</f>
        <v>ERG</v>
      </c>
      <c r="I2836" t="str">
        <f>IF(full_data!H2836&lt;&gt;"",full_data!H2836,"")</f>
        <v>nsubj</v>
      </c>
      <c r="J2836" t="str">
        <f>IF(full_data!I2836&lt;&gt;"",full_data!I2836,"")</f>
        <v/>
      </c>
      <c r="K2836">
        <f>IF(full_data!J2836&lt;&gt;"",full_data!J2836,"")</f>
        <v>6</v>
      </c>
      <c r="L2836" t="str">
        <f>IF(full_data!G2836&lt;&gt;"",full_data!G2836,"")</f>
        <v>ERG</v>
      </c>
      <c r="M2836" t="str">
        <f>IF(full_data!L2836&lt;&gt;"",full_data!L2836,"")</f>
        <v/>
      </c>
      <c r="N2836" t="str">
        <f t="shared" si="134"/>
        <v>_</v>
      </c>
    </row>
    <row r="2837" spans="1:14" x14ac:dyDescent="0.35">
      <c r="A2837">
        <f>IF(LEFT(C2837,1)="#",C2837,IF(full_data!A2837&lt;&gt;"",full_data!A2837,""))</f>
        <v>3</v>
      </c>
      <c r="B2837" t="str">
        <f t="shared" si="132"/>
        <v>iri-ne₂-še₃</v>
      </c>
      <c r="C2837" t="str">
        <f>IF(full_data!B2837&lt;&gt;"",full_data!B2837,"")</f>
        <v>iri-ne₂-še₃</v>
      </c>
      <c r="D2837" t="str">
        <f>IF(full_data!C2837&lt;&gt;"",full_data!C2837,"")</f>
        <v>iri=ane=še</v>
      </c>
      <c r="E2837" t="str">
        <f t="shared" si="133"/>
        <v>_</v>
      </c>
      <c r="F2837" t="str">
        <f>IF(full_data!E2837&lt;&gt;"",full_data!E2837,"")</f>
        <v>city=3.SG.H.POSS=TERM</v>
      </c>
      <c r="G2837">
        <f>IF(full_data!F2837&lt;&gt;"",full_data!F2837,"")</f>
        <v>6</v>
      </c>
      <c r="H2837" t="str">
        <f>IF(full_data!G2837&lt;&gt;"",full_data!G2837,"")</f>
        <v>TERM</v>
      </c>
      <c r="I2837" t="str">
        <f>IF(full_data!H2837&lt;&gt;"",full_data!H2837,"")</f>
        <v>obl</v>
      </c>
      <c r="J2837" t="str">
        <f>IF(full_data!I2837&lt;&gt;"",full_data!I2837,"")</f>
        <v/>
      </c>
      <c r="K2837">
        <f>IF(full_data!J2837&lt;&gt;"",full_data!J2837,"")</f>
        <v>6</v>
      </c>
      <c r="L2837" t="str">
        <f>IF(full_data!G2837&lt;&gt;"",full_data!G2837,"")</f>
        <v>TERM</v>
      </c>
      <c r="M2837" t="str">
        <f>IF(full_data!L2837&lt;&gt;"",full_data!L2837,"")</f>
        <v/>
      </c>
      <c r="N2837" t="str">
        <f t="shared" si="134"/>
        <v>_</v>
      </c>
    </row>
    <row r="2838" spans="1:14" x14ac:dyDescent="0.35">
      <c r="A2838">
        <f>IF(LEFT(C2838,1)="#",C2838,IF(full_data!A2838&lt;&gt;"",full_data!A2838,""))</f>
        <v>4</v>
      </c>
      <c r="B2838" t="str">
        <f t="shared" si="132"/>
        <v>igi</v>
      </c>
      <c r="C2838" t="str">
        <f>IF(full_data!B2838&lt;&gt;"",full_data!B2838,"")</f>
        <v>igi</v>
      </c>
      <c r="D2838" t="str">
        <f>IF(full_data!C2838&lt;&gt;"",full_data!C2838,"")</f>
        <v>igi</v>
      </c>
      <c r="E2838" t="str">
        <f t="shared" si="133"/>
        <v>_</v>
      </c>
      <c r="F2838" t="str">
        <f>IF(full_data!E2838&lt;&gt;"",full_data!E2838,"")</f>
        <v>face</v>
      </c>
      <c r="G2838">
        <f>IF(full_data!F2838&lt;&gt;"",full_data!F2838,"")</f>
        <v>6</v>
      </c>
      <c r="H2838" t="str">
        <f>IF(full_data!G2838&lt;&gt;"",full_data!G2838,"")</f>
        <v>ABS</v>
      </c>
      <c r="I2838" t="str">
        <f>IF(full_data!H2838&lt;&gt;"",full_data!H2838,"")</f>
        <v>obj</v>
      </c>
      <c r="J2838" t="str">
        <f>IF(full_data!I2838&lt;&gt;"",full_data!I2838,"")</f>
        <v/>
      </c>
      <c r="K2838">
        <f>IF(full_data!J2838&lt;&gt;"",full_data!J2838,"")</f>
        <v>6</v>
      </c>
      <c r="L2838" t="str">
        <f>IF(full_data!G2838&lt;&gt;"",full_data!G2838,"")</f>
        <v>ABS</v>
      </c>
      <c r="M2838" t="str">
        <f>IF(full_data!L2838&lt;&gt;"",full_data!L2838,"")</f>
        <v/>
      </c>
      <c r="N2838" t="str">
        <f t="shared" si="134"/>
        <v>_</v>
      </c>
    </row>
    <row r="2839" spans="1:14" x14ac:dyDescent="0.35">
      <c r="A2839">
        <f>IF(LEFT(C2839,1)="#",C2839,IF(full_data!A2839&lt;&gt;"",full_data!A2839,""))</f>
        <v>5</v>
      </c>
      <c r="B2839" t="str">
        <f t="shared" si="132"/>
        <v>zid</v>
      </c>
      <c r="C2839" t="str">
        <f>IF(full_data!B2839&lt;&gt;"",full_data!B2839,"")</f>
        <v>zid</v>
      </c>
      <c r="D2839" t="str">
        <f>IF(full_data!C2839&lt;&gt;"",full_data!C2839,"")</f>
        <v>zid-ø=ø</v>
      </c>
      <c r="E2839" t="str">
        <f t="shared" si="133"/>
        <v>_</v>
      </c>
      <c r="F2839" t="str">
        <f>IF(full_data!E2839&lt;&gt;"",full_data!E2839,"")</f>
        <v>right-TL=ABS</v>
      </c>
      <c r="G2839">
        <f>IF(full_data!F2839&lt;&gt;"",full_data!F2839,"")</f>
        <v>4</v>
      </c>
      <c r="H2839" t="str">
        <f>IF(full_data!G2839&lt;&gt;"",full_data!G2839,"")</f>
        <v>amod</v>
      </c>
      <c r="I2839" t="str">
        <f>IF(full_data!H2839&lt;&gt;"",full_data!H2839,"")</f>
        <v/>
      </c>
      <c r="J2839" t="str">
        <f>IF(full_data!I2839&lt;&gt;"",full_data!I2839,"")</f>
        <v/>
      </c>
      <c r="K2839">
        <f>IF(full_data!J2839&lt;&gt;"",full_data!J2839,"")</f>
        <v>4</v>
      </c>
      <c r="L2839" t="str">
        <f>IF(full_data!G2839&lt;&gt;"",full_data!G2839,"")</f>
        <v>amod</v>
      </c>
      <c r="M2839" t="str">
        <f>IF(full_data!L2839&lt;&gt;"",full_data!L2839,"")</f>
        <v/>
      </c>
      <c r="N2839" t="str">
        <f t="shared" si="134"/>
        <v>_</v>
      </c>
    </row>
    <row r="2840" spans="1:14" x14ac:dyDescent="0.35">
      <c r="A2840">
        <f>IF(LEFT(C2840,1)="#",C2840,IF(full_data!A2840&lt;&gt;"",full_data!A2840,""))</f>
        <v>6</v>
      </c>
      <c r="B2840" t="str">
        <f t="shared" si="132"/>
        <v>im-ši-bar-ra</v>
      </c>
      <c r="C2840" t="str">
        <f>IF(full_data!B2840&lt;&gt;"",full_data!B2840,"")</f>
        <v>im-ši-bar-ra</v>
      </c>
      <c r="D2840" t="str">
        <f>IF(full_data!C2840&lt;&gt;"",full_data!C2840,"")</f>
        <v>S2i-S4m-S5b-S9ši-S11n-S12bar-S14ø-S15ʾa</v>
      </c>
      <c r="E2840" t="str">
        <f t="shared" si="133"/>
        <v>_</v>
      </c>
      <c r="F2840" t="str">
        <f>IF(full_data!E2840&lt;&gt;"",full_data!E2840,"")</f>
        <v>FIN-VEN-3.SG.NH-TERM-3.SG.H.A-direct-3.SG.P-SUB</v>
      </c>
      <c r="G2840">
        <f>IF(full_data!F2840&lt;&gt;"",full_data!F2840,"")</f>
        <v>1</v>
      </c>
      <c r="H2840" t="str">
        <f>IF(full_data!G2840&lt;&gt;"",full_data!G2840,"")</f>
        <v>SUB</v>
      </c>
      <c r="I2840" t="str">
        <f>IF(full_data!H2840&lt;&gt;"",full_data!H2840,"")</f>
        <v>acl</v>
      </c>
      <c r="J2840" t="str">
        <f>IF(full_data!I2840&lt;&gt;"",full_data!I2840,"")</f>
        <v/>
      </c>
      <c r="K2840">
        <f>IF(full_data!J2840&lt;&gt;"",full_data!J2840,"")</f>
        <v>1</v>
      </c>
      <c r="L2840" t="str">
        <f>IF(full_data!G2840&lt;&gt;"",full_data!G2840,"")</f>
        <v>SUB</v>
      </c>
      <c r="M2840" t="str">
        <f>IF(full_data!L2840&lt;&gt;"",full_data!L2840,"")</f>
        <v/>
      </c>
      <c r="N2840" t="str">
        <f t="shared" si="134"/>
        <v>_</v>
      </c>
    </row>
    <row r="2841" spans="1:14" x14ac:dyDescent="0.35">
      <c r="A2841" t="str">
        <f>IF(LEFT(C2841,1)="#",C2841,IF(full_data!A2841&lt;&gt;"",full_data!A2841,""))</f>
        <v/>
      </c>
      <c r="B2841" t="str">
        <f t="shared" si="132"/>
        <v/>
      </c>
      <c r="C2841" t="str">
        <f>IF(full_data!B2841&lt;&gt;"",full_data!B2841,"")</f>
        <v/>
      </c>
      <c r="D2841" t="str">
        <f>IF(full_data!C2841&lt;&gt;"",full_data!C2841,"")</f>
        <v/>
      </c>
      <c r="E2841" t="str">
        <f t="shared" si="133"/>
        <v/>
      </c>
      <c r="F2841" t="str">
        <f>IF(full_data!E2841&lt;&gt;"",full_data!E2841,"")</f>
        <v/>
      </c>
      <c r="G2841" t="str">
        <f>IF(full_data!F2841&lt;&gt;"",full_data!F2841,"")</f>
        <v/>
      </c>
      <c r="H2841" t="str">
        <f>IF(full_data!G2841&lt;&gt;"",full_data!G2841,"")</f>
        <v/>
      </c>
      <c r="I2841" t="str">
        <f>IF(full_data!H2841&lt;&gt;"",full_data!H2841,"")</f>
        <v/>
      </c>
      <c r="J2841" t="str">
        <f>IF(full_data!I2841&lt;&gt;"",full_data!I2841,"")</f>
        <v/>
      </c>
      <c r="K2841" t="str">
        <f>IF(full_data!J2841&lt;&gt;"",full_data!J2841,"")</f>
        <v/>
      </c>
      <c r="L2841" t="str">
        <f>IF(full_data!G2841&lt;&gt;"",full_data!G2841,"")</f>
        <v/>
      </c>
      <c r="M2841" t="str">
        <f>IF(full_data!L2841&lt;&gt;"",full_data!L2841,"")</f>
        <v/>
      </c>
      <c r="N2841" t="str">
        <f t="shared" si="134"/>
        <v/>
      </c>
    </row>
    <row r="2842" spans="1:14" x14ac:dyDescent="0.35">
      <c r="A2842" t="str">
        <f>IF(LEFT(C2842,1)="#",C2842,IF(full_data!A2842&lt;&gt;"",full_data!A2842,""))</f>
        <v># P232275</v>
      </c>
      <c r="B2842" t="str">
        <f t="shared" si="132"/>
        <v/>
      </c>
      <c r="C2842" t="str">
        <f>IF(full_data!B2842&lt;&gt;"",full_data!B2842,"")</f>
        <v># P232275</v>
      </c>
      <c r="D2842" t="str">
        <f>IF(full_data!C2842&lt;&gt;"",full_data!C2842,"")</f>
        <v/>
      </c>
      <c r="E2842" t="str">
        <f t="shared" si="133"/>
        <v/>
      </c>
      <c r="F2842" t="str">
        <f>IF(full_data!E2842&lt;&gt;"",full_data!E2842,"")</f>
        <v/>
      </c>
      <c r="G2842" t="str">
        <f>IF(full_data!F2842&lt;&gt;"",full_data!F2842,"")</f>
        <v/>
      </c>
      <c r="H2842" t="str">
        <f>IF(full_data!G2842&lt;&gt;"",full_data!G2842,"")</f>
        <v/>
      </c>
      <c r="I2842" t="str">
        <f>IF(full_data!H2842&lt;&gt;"",full_data!H2842,"")</f>
        <v/>
      </c>
      <c r="J2842" t="str">
        <f>IF(full_data!I2842&lt;&gt;"",full_data!I2842,"")</f>
        <v/>
      </c>
      <c r="K2842" t="str">
        <f>IF(full_data!J2842&lt;&gt;"",full_data!J2842,"")</f>
        <v/>
      </c>
      <c r="L2842" t="str">
        <f>IF(full_data!G2842&lt;&gt;"",full_data!G2842,"")</f>
        <v/>
      </c>
      <c r="M2842" t="str">
        <f>IF(full_data!L2842&lt;&gt;"",full_data!L2842,"")</f>
        <v/>
      </c>
      <c r="N2842" t="str">
        <f t="shared" si="134"/>
        <v/>
      </c>
    </row>
    <row r="2843" spans="1:14" x14ac:dyDescent="0.35">
      <c r="A2843" t="str">
        <f>IF(LEFT(C2843,1)="#",C2843,IF(full_data!A2843&lt;&gt;"",full_data!A2843,""))</f>
        <v>#(315) Gudea Statue B 8:6–9 (Lagash, 22nd c.) (P232275)</v>
      </c>
      <c r="B2843" t="str">
        <f t="shared" si="132"/>
        <v/>
      </c>
      <c r="C2843" t="str">
        <f>IF(full_data!B2843&lt;&gt;"",full_data!B2843,"")</f>
        <v>#(315) Gudea Statue B 8:6–9 (Lagash, 22nd c.) (P232275)</v>
      </c>
      <c r="D2843" t="str">
        <f>IF(full_data!C2843&lt;&gt;"",full_data!C2843,"")</f>
        <v/>
      </c>
      <c r="E2843" t="str">
        <f t="shared" si="133"/>
        <v/>
      </c>
      <c r="F2843" t="str">
        <f>IF(full_data!E2843&lt;&gt;"",full_data!E2843,"")</f>
        <v/>
      </c>
      <c r="G2843" t="str">
        <f>IF(full_data!F2843&lt;&gt;"",full_data!F2843,"")</f>
        <v/>
      </c>
      <c r="H2843" t="str">
        <f>IF(full_data!G2843&lt;&gt;"",full_data!G2843,"")</f>
        <v/>
      </c>
      <c r="I2843" t="str">
        <f>IF(full_data!H2843&lt;&gt;"",full_data!H2843,"")</f>
        <v/>
      </c>
      <c r="J2843" t="str">
        <f>IF(full_data!I2843&lt;&gt;"",full_data!I2843,"")</f>
        <v/>
      </c>
      <c r="K2843" t="str">
        <f>IF(full_data!J2843&lt;&gt;"",full_data!J2843,"")</f>
        <v/>
      </c>
      <c r="L2843" t="str">
        <f>IF(full_data!G2843&lt;&gt;"",full_data!G2843,"")</f>
        <v/>
      </c>
      <c r="M2843" t="str">
        <f>IF(full_data!L2843&lt;&gt;"",full_data!L2843,"")</f>
        <v/>
      </c>
      <c r="N2843" t="str">
        <f t="shared" si="134"/>
        <v/>
      </c>
    </row>
    <row r="2844" spans="1:14" x14ac:dyDescent="0.35">
      <c r="A2844" t="str">
        <f>IF(LEFT(C2844,1)="#",C2844,IF(full_data!A2844&lt;&gt;"",full_data!A2844,""))</f>
        <v>#“The one who takes it (= the statue) out of the Eninnu.”</v>
      </c>
      <c r="B2844" t="str">
        <f t="shared" si="132"/>
        <v/>
      </c>
      <c r="C2844" t="str">
        <f>IF(full_data!B2844&lt;&gt;"",full_data!B2844,"")</f>
        <v>#“The one who takes it (= the statue) out of the Eninnu.”</v>
      </c>
      <c r="D2844" t="str">
        <f>IF(full_data!C2844&lt;&gt;"",full_data!C2844,"")</f>
        <v/>
      </c>
      <c r="E2844" t="str">
        <f t="shared" si="133"/>
        <v/>
      </c>
      <c r="F2844" t="str">
        <f>IF(full_data!E2844&lt;&gt;"",full_data!E2844,"")</f>
        <v/>
      </c>
      <c r="G2844" t="str">
        <f>IF(full_data!F2844&lt;&gt;"",full_data!F2844,"")</f>
        <v/>
      </c>
      <c r="H2844" t="str">
        <f>IF(full_data!G2844&lt;&gt;"",full_data!G2844,"")</f>
        <v/>
      </c>
      <c r="I2844" t="str">
        <f>IF(full_data!H2844&lt;&gt;"",full_data!H2844,"")</f>
        <v/>
      </c>
      <c r="J2844" t="str">
        <f>IF(full_data!I2844&lt;&gt;"",full_data!I2844,"")</f>
        <v/>
      </c>
      <c r="K2844" t="str">
        <f>IF(full_data!J2844&lt;&gt;"",full_data!J2844,"")</f>
        <v/>
      </c>
      <c r="L2844" t="str">
        <f>IF(full_data!G2844&lt;&gt;"",full_data!G2844,"")</f>
        <v/>
      </c>
      <c r="M2844" t="str">
        <f>IF(full_data!L2844&lt;&gt;"",full_data!L2844,"")</f>
        <v/>
      </c>
      <c r="N2844" t="str">
        <f t="shared" si="134"/>
        <v/>
      </c>
    </row>
    <row r="2845" spans="1:14" x14ac:dyDescent="0.35">
      <c r="A2845">
        <f>IF(LEFT(C2845,1)="#",C2845,IF(full_data!A2845&lt;&gt;"",full_data!A2845,""))</f>
        <v>1</v>
      </c>
      <c r="B2845" t="str">
        <f t="shared" si="132"/>
        <v>lu₂</v>
      </c>
      <c r="C2845" t="str">
        <f>IF(full_data!B2845&lt;&gt;"",full_data!B2845,"")</f>
        <v>lu₂</v>
      </c>
      <c r="D2845" t="str">
        <f>IF(full_data!C2845&lt;&gt;"",full_data!C2845,"")</f>
        <v>lu</v>
      </c>
      <c r="E2845" t="str">
        <f t="shared" si="133"/>
        <v>_</v>
      </c>
      <c r="F2845" t="str">
        <f>IF(full_data!E2845&lt;&gt;"",full_data!E2845,"")</f>
        <v>lu</v>
      </c>
      <c r="G2845">
        <f>IF(full_data!F2845&lt;&gt;"",full_data!F2845,"")</f>
        <v>0</v>
      </c>
      <c r="H2845" t="str">
        <f>IF(full_data!G2845&lt;&gt;"",full_data!G2845,"")</f>
        <v>root</v>
      </c>
      <c r="I2845" t="str">
        <f>IF(full_data!H2845&lt;&gt;"",full_data!H2845,"")</f>
        <v>root</v>
      </c>
      <c r="J2845" t="str">
        <f>IF(full_data!I2845&lt;&gt;"",full_data!I2845,"")</f>
        <v/>
      </c>
      <c r="K2845">
        <f>IF(full_data!J2845&lt;&gt;"",full_data!J2845,"")</f>
        <v>0</v>
      </c>
      <c r="L2845" t="str">
        <f>IF(full_data!G2845&lt;&gt;"",full_data!G2845,"")</f>
        <v>root</v>
      </c>
      <c r="M2845" t="str">
        <f>IF(full_data!L2845&lt;&gt;"",full_data!L2845,"")</f>
        <v/>
      </c>
      <c r="N2845" t="str">
        <f t="shared" si="134"/>
        <v>_</v>
      </c>
    </row>
    <row r="2846" spans="1:14" x14ac:dyDescent="0.35">
      <c r="A2846">
        <f>IF(LEFT(C2846,1)="#",C2846,IF(full_data!A2846&lt;&gt;"",full_data!A2846,""))</f>
        <v>2</v>
      </c>
      <c r="B2846" t="str">
        <f t="shared" si="132"/>
        <v>e₂-ninnu-ta</v>
      </c>
      <c r="C2846" t="str">
        <f>IF(full_data!B2846&lt;&gt;"",full_data!B2846,"")</f>
        <v>e₂-ninnu-ta</v>
      </c>
      <c r="D2846" t="str">
        <f>IF(full_data!C2846&lt;&gt;"",full_data!C2846,"")</f>
        <v>eninnu=ta</v>
      </c>
      <c r="E2846" t="str">
        <f t="shared" si="133"/>
        <v>_</v>
      </c>
      <c r="F2846" t="str">
        <f>IF(full_data!E2846&lt;&gt;"",full_data!E2846,"")</f>
        <v>TN=ABL</v>
      </c>
      <c r="G2846">
        <f>IF(full_data!F2846&lt;&gt;"",full_data!F2846,"")</f>
        <v>3</v>
      </c>
      <c r="H2846" t="str">
        <f>IF(full_data!G2846&lt;&gt;"",full_data!G2846,"")</f>
        <v>ABL</v>
      </c>
      <c r="I2846" t="str">
        <f>IF(full_data!H2846&lt;&gt;"",full_data!H2846,"")</f>
        <v>obl</v>
      </c>
      <c r="J2846" t="str">
        <f>IF(full_data!I2846&lt;&gt;"",full_data!I2846,"")</f>
        <v/>
      </c>
      <c r="K2846">
        <f>IF(full_data!J2846&lt;&gt;"",full_data!J2846,"")</f>
        <v>3</v>
      </c>
      <c r="L2846" t="str">
        <f>IF(full_data!G2846&lt;&gt;"",full_data!G2846,"")</f>
        <v>ABL</v>
      </c>
      <c r="M2846" t="str">
        <f>IF(full_data!L2846&lt;&gt;"",full_data!L2846,"")</f>
        <v/>
      </c>
      <c r="N2846" t="str">
        <f t="shared" si="134"/>
        <v>_</v>
      </c>
    </row>
    <row r="2847" spans="1:14" x14ac:dyDescent="0.35">
      <c r="A2847">
        <f>IF(LEFT(C2847,1)="#",C2847,IF(full_data!A2847&lt;&gt;"",full_data!A2847,""))</f>
        <v>3</v>
      </c>
      <c r="B2847" t="str">
        <f t="shared" si="132"/>
        <v>im-ta-ab-E₃.E₃-a</v>
      </c>
      <c r="C2847" t="str">
        <f>IF(full_data!B2847&lt;&gt;"",full_data!B2847,"")</f>
        <v>im-ta-ab-E₃.E₃-a</v>
      </c>
      <c r="D2847" t="str">
        <f>IF(full_data!C2847&lt;&gt;"",full_data!C2847,"")</f>
        <v>S2i-S4m-S5b-S9ta-S11b-S12ed₂-S14e-S15ʾa</v>
      </c>
      <c r="E2847" t="str">
        <f t="shared" si="133"/>
        <v>_</v>
      </c>
      <c r="F2847" t="str">
        <f>IF(full_data!E2847&lt;&gt;"",full_data!E2847,"")</f>
        <v>FIN-VEN-3.SG.NH-ABL-3.SG.P-leave-3.SG.A-SUB</v>
      </c>
      <c r="G2847">
        <f>IF(full_data!F2847&lt;&gt;"",full_data!F2847,"")</f>
        <v>1</v>
      </c>
      <c r="H2847" t="str">
        <f>IF(full_data!G2847&lt;&gt;"",full_data!G2847,"")</f>
        <v>SUB</v>
      </c>
      <c r="I2847" t="str">
        <f>IF(full_data!H2847&lt;&gt;"",full_data!H2847,"")</f>
        <v>acl</v>
      </c>
      <c r="J2847" t="str">
        <f>IF(full_data!I2847&lt;&gt;"",full_data!I2847,"")</f>
        <v/>
      </c>
      <c r="K2847">
        <f>IF(full_data!J2847&lt;&gt;"",full_data!J2847,"")</f>
        <v>1</v>
      </c>
      <c r="L2847" t="str">
        <f>IF(full_data!G2847&lt;&gt;"",full_data!G2847,"")</f>
        <v>SUB</v>
      </c>
      <c r="M2847" t="str">
        <f>IF(full_data!L2847&lt;&gt;"",full_data!L2847,"")</f>
        <v/>
      </c>
      <c r="N2847" t="str">
        <f t="shared" si="134"/>
        <v>_</v>
      </c>
    </row>
    <row r="2848" spans="1:14" x14ac:dyDescent="0.35">
      <c r="A2848" t="str">
        <f>IF(LEFT(C2848,1)="#",C2848,IF(full_data!A2848&lt;&gt;"",full_data!A2848,""))</f>
        <v/>
      </c>
      <c r="B2848" t="str">
        <f t="shared" si="132"/>
        <v/>
      </c>
      <c r="C2848" t="str">
        <f>IF(full_data!B2848&lt;&gt;"",full_data!B2848,"")</f>
        <v/>
      </c>
      <c r="D2848" t="str">
        <f>IF(full_data!C2848&lt;&gt;"",full_data!C2848,"")</f>
        <v/>
      </c>
      <c r="E2848" t="str">
        <f t="shared" si="133"/>
        <v/>
      </c>
      <c r="F2848" t="str">
        <f>IF(full_data!E2848&lt;&gt;"",full_data!E2848,"")</f>
        <v/>
      </c>
      <c r="G2848" t="str">
        <f>IF(full_data!F2848&lt;&gt;"",full_data!F2848,"")</f>
        <v/>
      </c>
      <c r="H2848" t="str">
        <f>IF(full_data!G2848&lt;&gt;"",full_data!G2848,"")</f>
        <v/>
      </c>
      <c r="I2848" t="str">
        <f>IF(full_data!H2848&lt;&gt;"",full_data!H2848,"")</f>
        <v/>
      </c>
      <c r="J2848" t="str">
        <f>IF(full_data!I2848&lt;&gt;"",full_data!I2848,"")</f>
        <v/>
      </c>
      <c r="K2848" t="str">
        <f>IF(full_data!J2848&lt;&gt;"",full_data!J2848,"")</f>
        <v/>
      </c>
      <c r="L2848" t="str">
        <f>IF(full_data!G2848&lt;&gt;"",full_data!G2848,"")</f>
        <v/>
      </c>
      <c r="M2848" t="str">
        <f>IF(full_data!L2848&lt;&gt;"",full_data!L2848,"")</f>
        <v/>
      </c>
      <c r="N2848" t="str">
        <f t="shared" si="134"/>
        <v/>
      </c>
    </row>
    <row r="2849" spans="1:14" x14ac:dyDescent="0.35">
      <c r="A2849" t="str">
        <f>IF(LEFT(C2849,1)="#",C2849,IF(full_data!A2849&lt;&gt;"",full_data!A2849,""))</f>
        <v># P232275</v>
      </c>
      <c r="B2849" t="str">
        <f t="shared" si="132"/>
        <v/>
      </c>
      <c r="C2849" t="str">
        <f>IF(full_data!B2849&lt;&gt;"",full_data!B2849,"")</f>
        <v># P232275</v>
      </c>
      <c r="D2849" t="str">
        <f>IF(full_data!C2849&lt;&gt;"",full_data!C2849,"")</f>
        <v/>
      </c>
      <c r="E2849" t="str">
        <f t="shared" si="133"/>
        <v/>
      </c>
      <c r="F2849" t="str">
        <f>IF(full_data!E2849&lt;&gt;"",full_data!E2849,"")</f>
        <v/>
      </c>
      <c r="G2849" t="str">
        <f>IF(full_data!F2849&lt;&gt;"",full_data!F2849,"")</f>
        <v/>
      </c>
      <c r="H2849" t="str">
        <f>IF(full_data!G2849&lt;&gt;"",full_data!G2849,"")</f>
        <v/>
      </c>
      <c r="I2849" t="str">
        <f>IF(full_data!H2849&lt;&gt;"",full_data!H2849,"")</f>
        <v/>
      </c>
      <c r="J2849" t="str">
        <f>IF(full_data!I2849&lt;&gt;"",full_data!I2849,"")</f>
        <v/>
      </c>
      <c r="K2849" t="str">
        <f>IF(full_data!J2849&lt;&gt;"",full_data!J2849,"")</f>
        <v/>
      </c>
      <c r="L2849" t="str">
        <f>IF(full_data!G2849&lt;&gt;"",full_data!G2849,"")</f>
        <v/>
      </c>
      <c r="M2849" t="str">
        <f>IF(full_data!L2849&lt;&gt;"",full_data!L2849,"")</f>
        <v/>
      </c>
      <c r="N2849" t="str">
        <f t="shared" si="134"/>
        <v/>
      </c>
    </row>
    <row r="2850" spans="1:14" x14ac:dyDescent="0.35">
      <c r="A2850" t="str">
        <f>IF(LEFT(C2850,1)="#",C2850,IF(full_data!A2850&lt;&gt;"",full_data!A2850,""))</f>
        <v>#(323) Gudea Statue B 3:10–11 (Lagash, 22nd c.) (P232275)</v>
      </c>
      <c r="B2850" t="str">
        <f t="shared" si="132"/>
        <v/>
      </c>
      <c r="C2850" t="str">
        <f>IF(full_data!B2850&lt;&gt;"",full_data!B2850,"")</f>
        <v>#(323) Gudea Statue B 3:10–11 (Lagash, 22nd c.) (P232275)</v>
      </c>
      <c r="D2850" t="str">
        <f>IF(full_data!C2850&lt;&gt;"",full_data!C2850,"")</f>
        <v/>
      </c>
      <c r="E2850" t="str">
        <f t="shared" si="133"/>
        <v/>
      </c>
      <c r="F2850" t="str">
        <f>IF(full_data!E2850&lt;&gt;"",full_data!E2850,"")</f>
        <v/>
      </c>
      <c r="G2850" t="str">
        <f>IF(full_data!F2850&lt;&gt;"",full_data!F2850,"")</f>
        <v/>
      </c>
      <c r="H2850" t="str">
        <f>IF(full_data!G2850&lt;&gt;"",full_data!G2850,"")</f>
        <v/>
      </c>
      <c r="I2850" t="str">
        <f>IF(full_data!H2850&lt;&gt;"",full_data!H2850,"")</f>
        <v/>
      </c>
      <c r="J2850" t="str">
        <f>IF(full_data!I2850&lt;&gt;"",full_data!I2850,"")</f>
        <v/>
      </c>
      <c r="K2850" t="str">
        <f>IF(full_data!J2850&lt;&gt;"",full_data!J2850,"")</f>
        <v/>
      </c>
      <c r="L2850" t="str">
        <f>IF(full_data!G2850&lt;&gt;"",full_data!G2850,"")</f>
        <v/>
      </c>
      <c r="M2850" t="str">
        <f>IF(full_data!L2850&lt;&gt;"",full_data!L2850,"")</f>
        <v/>
      </c>
      <c r="N2850" t="str">
        <f t="shared" si="134"/>
        <v/>
      </c>
    </row>
    <row r="2851" spans="1:14" x14ac:dyDescent="0.35">
      <c r="A2851" t="str">
        <f>IF(LEFT(C2851,1)="#",C2851,IF(full_data!A2851&lt;&gt;"",full_data!A2851,""))</f>
        <v>#“(When) he selected him out of 216.000 people, ….”</v>
      </c>
      <c r="B2851" t="str">
        <f t="shared" si="132"/>
        <v/>
      </c>
      <c r="C2851" t="str">
        <f>IF(full_data!B2851&lt;&gt;"",full_data!B2851,"")</f>
        <v>#“(When) he selected him out of 216.000 people, ….”</v>
      </c>
      <c r="D2851" t="str">
        <f>IF(full_data!C2851&lt;&gt;"",full_data!C2851,"")</f>
        <v/>
      </c>
      <c r="E2851" t="str">
        <f t="shared" si="133"/>
        <v/>
      </c>
      <c r="F2851" t="str">
        <f>IF(full_data!E2851&lt;&gt;"",full_data!E2851,"")</f>
        <v/>
      </c>
      <c r="G2851" t="str">
        <f>IF(full_data!F2851&lt;&gt;"",full_data!F2851,"")</f>
        <v/>
      </c>
      <c r="H2851" t="str">
        <f>IF(full_data!G2851&lt;&gt;"",full_data!G2851,"")</f>
        <v/>
      </c>
      <c r="I2851" t="str">
        <f>IF(full_data!H2851&lt;&gt;"",full_data!H2851,"")</f>
        <v/>
      </c>
      <c r="J2851" t="str">
        <f>IF(full_data!I2851&lt;&gt;"",full_data!I2851,"")</f>
        <v/>
      </c>
      <c r="K2851" t="str">
        <f>IF(full_data!J2851&lt;&gt;"",full_data!J2851,"")</f>
        <v/>
      </c>
      <c r="L2851" t="str">
        <f>IF(full_data!G2851&lt;&gt;"",full_data!G2851,"")</f>
        <v/>
      </c>
      <c r="M2851" t="str">
        <f>IF(full_data!L2851&lt;&gt;"",full_data!L2851,"")</f>
        <v/>
      </c>
      <c r="N2851" t="str">
        <f t="shared" si="134"/>
        <v/>
      </c>
    </row>
    <row r="2852" spans="1:14" x14ac:dyDescent="0.35">
      <c r="A2852">
        <f>IF(LEFT(C2852,1)="#",C2852,IF(full_data!A2852&lt;&gt;"",full_data!A2852,""))</f>
        <v>1</v>
      </c>
      <c r="B2852" t="str">
        <f t="shared" si="132"/>
        <v>šag₄</v>
      </c>
      <c r="C2852" t="str">
        <f>IF(full_data!B2852&lt;&gt;"",full_data!B2852,"")</f>
        <v>šag₄</v>
      </c>
      <c r="D2852" t="str">
        <f>IF(full_data!C2852&lt;&gt;"",full_data!C2852,"")</f>
        <v>šag</v>
      </c>
      <c r="E2852" t="str">
        <f t="shared" si="133"/>
        <v>_</v>
      </c>
      <c r="F2852" t="str">
        <f>IF(full_data!E2852&lt;&gt;"",full_data!E2852,"")</f>
        <v>heart</v>
      </c>
      <c r="G2852">
        <f>IF(full_data!F2852&lt;&gt;"",full_data!F2852,"")</f>
        <v>0</v>
      </c>
      <c r="H2852" t="str">
        <f>IF(full_data!G2852&lt;&gt;"",full_data!G2852,"")</f>
        <v>LOC</v>
      </c>
      <c r="I2852" t="str">
        <f>IF(full_data!H2852&lt;&gt;"",full_data!H2852,"")</f>
        <v>root</v>
      </c>
      <c r="J2852" t="str">
        <f>IF(full_data!I2852&lt;&gt;"",full_data!I2852,"")</f>
        <v/>
      </c>
      <c r="K2852">
        <f>IF(full_data!J2852&lt;&gt;"",full_data!J2852,"")</f>
        <v>0</v>
      </c>
      <c r="L2852" t="str">
        <f>IF(full_data!G2852&lt;&gt;"",full_data!G2852,"")</f>
        <v>LOC</v>
      </c>
      <c r="M2852" t="str">
        <f>IF(full_data!L2852&lt;&gt;"",full_data!L2852,"")</f>
        <v>marked on 5</v>
      </c>
      <c r="N2852" t="str">
        <f t="shared" si="134"/>
        <v>_</v>
      </c>
    </row>
    <row r="2853" spans="1:14" x14ac:dyDescent="0.35">
      <c r="A2853">
        <f>IF(LEFT(C2853,1)="#",C2853,IF(full_data!A2853&lt;&gt;"",full_data!A2853,""))</f>
        <v>2</v>
      </c>
      <c r="B2853" t="str">
        <f t="shared" si="132"/>
        <v>lu₂</v>
      </c>
      <c r="C2853" t="str">
        <f>IF(full_data!B2853&lt;&gt;"",full_data!B2853,"")</f>
        <v>lu₂</v>
      </c>
      <c r="D2853" t="str">
        <f>IF(full_data!C2853&lt;&gt;"",full_data!C2853,"")</f>
        <v>lu</v>
      </c>
      <c r="E2853" t="str">
        <f t="shared" si="133"/>
        <v>_</v>
      </c>
      <c r="F2853" t="str">
        <f>IF(full_data!E2853&lt;&gt;"",full_data!E2853,"")</f>
        <v>man</v>
      </c>
      <c r="G2853">
        <f>IF(full_data!F2853&lt;&gt;"",full_data!F2853,"")</f>
        <v>5</v>
      </c>
      <c r="H2853" t="str">
        <f>IF(full_data!G2853&lt;&gt;"",full_data!G2853,"")</f>
        <v>ABL</v>
      </c>
      <c r="I2853" t="str">
        <f>IF(full_data!H2853&lt;&gt;"",full_data!H2853,"")</f>
        <v>obl</v>
      </c>
      <c r="J2853" t="str">
        <f>IF(full_data!I2853&lt;&gt;"",full_data!I2853,"")</f>
        <v/>
      </c>
      <c r="K2853">
        <f>IF(full_data!J2853&lt;&gt;"",full_data!J2853,"")</f>
        <v>5</v>
      </c>
      <c r="L2853" t="str">
        <f>IF(full_data!G2853&lt;&gt;"",full_data!G2853,"")</f>
        <v>ABL</v>
      </c>
      <c r="M2853" t="str">
        <f>IF(full_data!L2853&lt;&gt;"",full_data!L2853,"")</f>
        <v>marked on 3</v>
      </c>
      <c r="N2853" t="str">
        <f t="shared" si="134"/>
        <v>_</v>
      </c>
    </row>
    <row r="2854" spans="1:14" x14ac:dyDescent="0.35">
      <c r="A2854">
        <f>IF(LEFT(C2854,1)="#",C2854,IF(full_data!A2854&lt;&gt;"",full_data!A2854,""))</f>
        <v>3</v>
      </c>
      <c r="B2854" t="str">
        <f t="shared" si="132"/>
        <v>216.000-ta,</v>
      </c>
      <c r="C2854" t="str">
        <f>IF(full_data!B2854&lt;&gt;"",full_data!B2854,"")</f>
        <v>216.000-ta,</v>
      </c>
      <c r="D2854" t="str">
        <f>IF(full_data!C2854&lt;&gt;"",full_data!C2854,"")</f>
        <v>216.000=ak=ta</v>
      </c>
      <c r="E2854" t="str">
        <f t="shared" si="133"/>
        <v>_</v>
      </c>
      <c r="F2854" t="str">
        <f>IF(full_data!E2854&lt;&gt;"",full_data!E2854,"")</f>
        <v>216.000=GEN=ABL</v>
      </c>
      <c r="G2854">
        <f>IF(full_data!F2854&lt;&gt;"",full_data!F2854,"")</f>
        <v>2</v>
      </c>
      <c r="H2854" t="str">
        <f>IF(full_data!G2854&lt;&gt;"",full_data!G2854,"")</f>
        <v>GEN</v>
      </c>
      <c r="I2854" t="str">
        <f>IF(full_data!H2854&lt;&gt;"",full_data!H2854,"")</f>
        <v>nmod</v>
      </c>
      <c r="J2854" t="str">
        <f>IF(full_data!I2854&lt;&gt;"",full_data!I2854,"")</f>
        <v/>
      </c>
      <c r="K2854">
        <f>IF(full_data!J2854&lt;&gt;"",full_data!J2854,"")</f>
        <v>2</v>
      </c>
      <c r="L2854" t="str">
        <f>IF(full_data!G2854&lt;&gt;"",full_data!G2854,"")</f>
        <v>GEN</v>
      </c>
      <c r="M2854" t="str">
        <f>IF(full_data!L2854&lt;&gt;"",full_data!L2854,"")</f>
        <v/>
      </c>
      <c r="N2854" t="str">
        <f t="shared" si="134"/>
        <v>_</v>
      </c>
    </row>
    <row r="2855" spans="1:14" x14ac:dyDescent="0.35">
      <c r="A2855">
        <f>IF(LEFT(C2855,1)="#",C2855,IF(full_data!A2855&lt;&gt;"",full_data!A2855,""))</f>
        <v>4</v>
      </c>
      <c r="B2855" t="str">
        <f t="shared" si="132"/>
        <v>šu-ne₂</v>
      </c>
      <c r="C2855" t="str">
        <f>IF(full_data!B2855&lt;&gt;"",full_data!B2855,"")</f>
        <v>šu-ne₂</v>
      </c>
      <c r="D2855" t="str">
        <f>IF(full_data!C2855&lt;&gt;"",full_data!C2855,"")</f>
        <v>šu=ane=ø</v>
      </c>
      <c r="E2855" t="str">
        <f t="shared" si="133"/>
        <v>_</v>
      </c>
      <c r="F2855" t="str">
        <f>IF(full_data!E2855&lt;&gt;"",full_data!E2855,"")</f>
        <v>hand=3.SG.H.POSS=ABS</v>
      </c>
      <c r="G2855">
        <f>IF(full_data!F2855&lt;&gt;"",full_data!F2855,"")</f>
        <v>5</v>
      </c>
      <c r="H2855" t="str">
        <f>IF(full_data!G2855&lt;&gt;"",full_data!G2855,"")</f>
        <v>ABS</v>
      </c>
      <c r="I2855" t="str">
        <f>IF(full_data!H2855&lt;&gt;"",full_data!H2855,"")</f>
        <v>obj</v>
      </c>
      <c r="J2855" t="str">
        <f>IF(full_data!I2855&lt;&gt;"",full_data!I2855,"")</f>
        <v/>
      </c>
      <c r="K2855">
        <f>IF(full_data!J2855&lt;&gt;"",full_data!J2855,"")</f>
        <v>5</v>
      </c>
      <c r="L2855" t="str">
        <f>IF(full_data!G2855&lt;&gt;"",full_data!G2855,"")</f>
        <v>ABS</v>
      </c>
      <c r="M2855" t="str">
        <f>IF(full_data!L2855&lt;&gt;"",full_data!L2855,"")</f>
        <v/>
      </c>
      <c r="N2855" t="str">
        <f t="shared" si="134"/>
        <v>_</v>
      </c>
    </row>
    <row r="2856" spans="1:14" x14ac:dyDescent="0.35">
      <c r="A2856">
        <f>IF(LEFT(C2856,1)="#",C2856,IF(full_data!A2856&lt;&gt;"",full_data!A2856,""))</f>
        <v>5</v>
      </c>
      <c r="B2856" t="str">
        <f t="shared" si="132"/>
        <v>ba-ta-an-dab₅-ba-a</v>
      </c>
      <c r="C2856" t="str">
        <f>IF(full_data!B2856&lt;&gt;"",full_data!B2856,"")</f>
        <v>ba-ta-an-dab₅-ba-a</v>
      </c>
      <c r="D2856" t="str">
        <f>IF(full_data!C2856&lt;&gt;"",full_data!C2856,"")</f>
        <v>S5ba-S9ta-S11n-S12dab-S14ø-S15ʾa=ʾa</v>
      </c>
      <c r="E2856" t="str">
        <f t="shared" si="133"/>
        <v>_</v>
      </c>
      <c r="F2856" t="str">
        <f>IF(full_data!E2856&lt;&gt;"",full_data!E2856,"")</f>
        <v>MID-ABL-3.SG.H.A-seize-3.SG.P-SUB=L1</v>
      </c>
      <c r="G2856">
        <f>IF(full_data!F2856&lt;&gt;"",full_data!F2856,"")</f>
        <v>1</v>
      </c>
      <c r="H2856" t="str">
        <f>IF(full_data!G2856&lt;&gt;"",full_data!G2856,"")</f>
        <v>SUB</v>
      </c>
      <c r="I2856" t="str">
        <f>IF(full_data!H2856&lt;&gt;"",full_data!H2856,"")</f>
        <v>acl</v>
      </c>
      <c r="J2856" t="str">
        <f>IF(full_data!I2856&lt;&gt;"",full_data!I2856,"")</f>
        <v/>
      </c>
      <c r="K2856">
        <f>IF(full_data!J2856&lt;&gt;"",full_data!J2856,"")</f>
        <v>1</v>
      </c>
      <c r="L2856" t="str">
        <f>IF(full_data!G2856&lt;&gt;"",full_data!G2856,"")</f>
        <v>SUB</v>
      </c>
      <c r="M2856" t="str">
        <f>IF(full_data!L2856&lt;&gt;"",full_data!L2856,"")</f>
        <v/>
      </c>
      <c r="N2856" t="str">
        <f t="shared" si="134"/>
        <v>_</v>
      </c>
    </row>
    <row r="2857" spans="1:14" x14ac:dyDescent="0.35">
      <c r="A2857" t="str">
        <f>IF(LEFT(C2857,1)="#",C2857,IF(full_data!A2857&lt;&gt;"",full_data!A2857,""))</f>
        <v/>
      </c>
      <c r="B2857" t="str">
        <f t="shared" si="132"/>
        <v/>
      </c>
      <c r="C2857" t="str">
        <f>IF(full_data!B2857&lt;&gt;"",full_data!B2857,"")</f>
        <v/>
      </c>
      <c r="D2857" t="str">
        <f>IF(full_data!C2857&lt;&gt;"",full_data!C2857,"")</f>
        <v/>
      </c>
      <c r="E2857" t="str">
        <f t="shared" si="133"/>
        <v/>
      </c>
      <c r="F2857" t="str">
        <f>IF(full_data!E2857&lt;&gt;"",full_data!E2857,"")</f>
        <v/>
      </c>
      <c r="G2857" t="str">
        <f>IF(full_data!F2857&lt;&gt;"",full_data!F2857,"")</f>
        <v/>
      </c>
      <c r="H2857" t="str">
        <f>IF(full_data!G2857&lt;&gt;"",full_data!G2857,"")</f>
        <v/>
      </c>
      <c r="I2857" t="str">
        <f>IF(full_data!H2857&lt;&gt;"",full_data!H2857,"")</f>
        <v/>
      </c>
      <c r="J2857" t="str">
        <f>IF(full_data!I2857&lt;&gt;"",full_data!I2857,"")</f>
        <v/>
      </c>
      <c r="K2857" t="str">
        <f>IF(full_data!J2857&lt;&gt;"",full_data!J2857,"")</f>
        <v/>
      </c>
      <c r="L2857" t="str">
        <f>IF(full_data!G2857&lt;&gt;"",full_data!G2857,"")</f>
        <v/>
      </c>
      <c r="M2857" t="str">
        <f>IF(full_data!L2857&lt;&gt;"",full_data!L2857,"")</f>
        <v/>
      </c>
      <c r="N2857" t="str">
        <f t="shared" si="134"/>
        <v/>
      </c>
    </row>
    <row r="2858" spans="1:14" x14ac:dyDescent="0.35">
      <c r="A2858" t="str">
        <f>IF(LEFT(C2858,1)="#",C2858,IF(full_data!A2858&lt;&gt;"",full_data!A2858,""))</f>
        <v># P232275</v>
      </c>
      <c r="B2858" t="str">
        <f t="shared" si="132"/>
        <v/>
      </c>
      <c r="C2858" t="str">
        <f>IF(full_data!B2858&lt;&gt;"",full_data!B2858,"")</f>
        <v># P232275</v>
      </c>
      <c r="D2858" t="str">
        <f>IF(full_data!C2858&lt;&gt;"",full_data!C2858,"")</f>
        <v/>
      </c>
      <c r="E2858" t="str">
        <f t="shared" si="133"/>
        <v/>
      </c>
      <c r="F2858" t="str">
        <f>IF(full_data!E2858&lt;&gt;"",full_data!E2858,"")</f>
        <v/>
      </c>
      <c r="G2858" t="str">
        <f>IF(full_data!F2858&lt;&gt;"",full_data!F2858,"")</f>
        <v/>
      </c>
      <c r="H2858" t="str">
        <f>IF(full_data!G2858&lt;&gt;"",full_data!G2858,"")</f>
        <v/>
      </c>
      <c r="I2858" t="str">
        <f>IF(full_data!H2858&lt;&gt;"",full_data!H2858,"")</f>
        <v/>
      </c>
      <c r="J2858" t="str">
        <f>IF(full_data!I2858&lt;&gt;"",full_data!I2858,"")</f>
        <v/>
      </c>
      <c r="K2858" t="str">
        <f>IF(full_data!J2858&lt;&gt;"",full_data!J2858,"")</f>
        <v/>
      </c>
      <c r="L2858" t="str">
        <f>IF(full_data!G2858&lt;&gt;"",full_data!G2858,"")</f>
        <v/>
      </c>
      <c r="M2858" t="str">
        <f>IF(full_data!L2858&lt;&gt;"",full_data!L2858,"")</f>
        <v/>
      </c>
      <c r="N2858" t="str">
        <f t="shared" si="134"/>
        <v/>
      </c>
    </row>
    <row r="2859" spans="1:14" x14ac:dyDescent="0.35">
      <c r="A2859" t="str">
        <f>IF(LEFT(C2859,1)="#",C2859,IF(full_data!A2859&lt;&gt;"",full_data!A2859,""))</f>
        <v>#(335) = (418)Gudea Statue B 1:17–19 (Lagash, 22nd c.) (P232275)</v>
      </c>
      <c r="B2859" t="str">
        <f t="shared" si="132"/>
        <v/>
      </c>
      <c r="C2859" t="str">
        <f>IF(full_data!B2859&lt;&gt;"",full_data!B2859,"")</f>
        <v>#(335) = (418)Gudea Statue B 1:17–19 (Lagash, 22nd c.) (P232275)</v>
      </c>
      <c r="D2859" t="str">
        <f>IF(full_data!C2859&lt;&gt;"",full_data!C2859,"")</f>
        <v/>
      </c>
      <c r="E2859" t="str">
        <f t="shared" si="133"/>
        <v/>
      </c>
      <c r="F2859" t="str">
        <f>IF(full_data!E2859&lt;&gt;"",full_data!E2859,"")</f>
        <v/>
      </c>
      <c r="G2859" t="str">
        <f>IF(full_data!F2859&lt;&gt;"",full_data!F2859,"")</f>
        <v/>
      </c>
      <c r="H2859" t="str">
        <f>IF(full_data!G2859&lt;&gt;"",full_data!G2859,"")</f>
        <v/>
      </c>
      <c r="I2859" t="str">
        <f>IF(full_data!H2859&lt;&gt;"",full_data!H2859,"")</f>
        <v/>
      </c>
      <c r="J2859" t="str">
        <f>IF(full_data!I2859&lt;&gt;"",full_data!I2859,"")</f>
        <v/>
      </c>
      <c r="K2859" t="str">
        <f>IF(full_data!J2859&lt;&gt;"",full_data!J2859,"")</f>
        <v/>
      </c>
      <c r="L2859" t="str">
        <f>IF(full_data!G2859&lt;&gt;"",full_data!G2859,"")</f>
        <v/>
      </c>
      <c r="M2859" t="str">
        <f>IF(full_data!L2859&lt;&gt;"",full_data!L2859,"")</f>
        <v/>
      </c>
      <c r="N2859" t="str">
        <f t="shared" si="134"/>
        <v/>
      </c>
    </row>
    <row r="2860" spans="1:14" x14ac:dyDescent="0.35">
      <c r="A2860" t="str">
        <f>IF(LEFT(C2860,1)="#",C2860,IF(full_data!A2860&lt;&gt;"",full_data!A2860,""))</f>
        <v>#“May his regular offering in the temple of Ningirsu be withdrawn!”</v>
      </c>
      <c r="B2860" t="str">
        <f t="shared" si="132"/>
        <v/>
      </c>
      <c r="C2860" t="str">
        <f>IF(full_data!B2860&lt;&gt;"",full_data!B2860,"")</f>
        <v>#“May his regular offering in the temple of Ningirsu be withdrawn!”</v>
      </c>
      <c r="D2860" t="str">
        <f>IF(full_data!C2860&lt;&gt;"",full_data!C2860,"")</f>
        <v/>
      </c>
      <c r="E2860" t="str">
        <f t="shared" si="133"/>
        <v/>
      </c>
      <c r="F2860" t="str">
        <f>IF(full_data!E2860&lt;&gt;"",full_data!E2860,"")</f>
        <v/>
      </c>
      <c r="G2860" t="str">
        <f>IF(full_data!F2860&lt;&gt;"",full_data!F2860,"")</f>
        <v/>
      </c>
      <c r="H2860" t="str">
        <f>IF(full_data!G2860&lt;&gt;"",full_data!G2860,"")</f>
        <v/>
      </c>
      <c r="I2860" t="str">
        <f>IF(full_data!H2860&lt;&gt;"",full_data!H2860,"")</f>
        <v/>
      </c>
      <c r="J2860" t="str">
        <f>IF(full_data!I2860&lt;&gt;"",full_data!I2860,"")</f>
        <v/>
      </c>
      <c r="K2860" t="str">
        <f>IF(full_data!J2860&lt;&gt;"",full_data!J2860,"")</f>
        <v/>
      </c>
      <c r="L2860" t="str">
        <f>IF(full_data!G2860&lt;&gt;"",full_data!G2860,"")</f>
        <v/>
      </c>
      <c r="M2860" t="str">
        <f>IF(full_data!L2860&lt;&gt;"",full_data!L2860,"")</f>
        <v/>
      </c>
      <c r="N2860" t="str">
        <f t="shared" si="134"/>
        <v/>
      </c>
    </row>
    <row r="2861" spans="1:14" x14ac:dyDescent="0.35">
      <c r="A2861">
        <f>IF(LEFT(C2861,1)="#",C2861,IF(full_data!A2861&lt;&gt;"",full_data!A2861,""))</f>
        <v>1</v>
      </c>
      <c r="B2861" t="str">
        <f t="shared" si="132"/>
        <v>sa2-dug4-na</v>
      </c>
      <c r="C2861" t="str">
        <f>IF(full_data!B2861&lt;&gt;"",full_data!B2861,"")</f>
        <v>sa2-dug4-na</v>
      </c>
      <c r="D2861" t="str">
        <f>IF(full_data!C2861&lt;&gt;"",full_data!C2861,"")</f>
        <v>sadug=ane=ʾa</v>
      </c>
      <c r="E2861" t="str">
        <f t="shared" si="133"/>
        <v>_</v>
      </c>
      <c r="F2861" t="str">
        <f>IF(full_data!E2861&lt;&gt;"",full_data!E2861,"")</f>
        <v>offer=3SG.POSS=L2.NH</v>
      </c>
      <c r="G2861">
        <f>IF(full_data!F2861&lt;&gt;"",full_data!F2861,"")</f>
        <v>5</v>
      </c>
      <c r="H2861" t="str">
        <f>IF(full_data!G2861&lt;&gt;"",full_data!G2861,"")</f>
        <v>LOC</v>
      </c>
      <c r="I2861" t="str">
        <f>IF(full_data!H2861&lt;&gt;"",full_data!H2861,"")</f>
        <v>obl</v>
      </c>
      <c r="J2861" t="str">
        <f>IF(full_data!I2861&lt;&gt;"",full_data!I2861,"")</f>
        <v/>
      </c>
      <c r="K2861">
        <f>IF(full_data!J2861&lt;&gt;"",full_data!J2861,"")</f>
        <v>5</v>
      </c>
      <c r="L2861" t="str">
        <f>IF(full_data!G2861&lt;&gt;"",full_data!G2861,"")</f>
        <v>LOC</v>
      </c>
      <c r="M2861" t="str">
        <f>IF(full_data!L2861&lt;&gt;"",full_data!L2861,"")</f>
        <v/>
      </c>
      <c r="N2861" t="str">
        <f t="shared" si="134"/>
        <v>_</v>
      </c>
    </row>
    <row r="2862" spans="1:14" x14ac:dyDescent="0.35">
      <c r="A2862">
        <f>IF(LEFT(C2862,1)="#",C2862,IF(full_data!A2862&lt;&gt;"",full_data!A2862,""))</f>
        <v>2</v>
      </c>
      <c r="B2862" t="str">
        <f t="shared" si="132"/>
        <v>e2</v>
      </c>
      <c r="C2862" t="str">
        <f>IF(full_data!B2862&lt;&gt;"",full_data!B2862,"")</f>
        <v>e2</v>
      </c>
      <c r="D2862" t="str">
        <f>IF(full_data!C2862&lt;&gt;"",full_data!C2862,"")</f>
        <v>e</v>
      </c>
      <c r="E2862" t="str">
        <f t="shared" si="133"/>
        <v>_</v>
      </c>
      <c r="F2862" t="str">
        <f>IF(full_data!E2862&lt;&gt;"",full_data!E2862,"")</f>
        <v>house</v>
      </c>
      <c r="G2862">
        <f>IF(full_data!F2862&lt;&gt;"",full_data!F2862,"")</f>
        <v>5</v>
      </c>
      <c r="H2862" t="str">
        <f>IF(full_data!G2862&lt;&gt;"",full_data!G2862,"")</f>
        <v>ABL</v>
      </c>
      <c r="I2862" t="str">
        <f>IF(full_data!H2862&lt;&gt;"",full_data!H2862,"")</f>
        <v>obl</v>
      </c>
      <c r="J2862" t="str">
        <f>IF(full_data!I2862&lt;&gt;"",full_data!I2862,"")</f>
        <v/>
      </c>
      <c r="K2862">
        <f>IF(full_data!J2862&lt;&gt;"",full_data!J2862,"")</f>
        <v>5</v>
      </c>
      <c r="L2862" t="str">
        <f>IF(full_data!G2862&lt;&gt;"",full_data!G2862,"")</f>
        <v>ABL</v>
      </c>
      <c r="M2862" t="str">
        <f>IF(full_data!L2862&lt;&gt;"",full_data!L2862,"")</f>
        <v/>
      </c>
      <c r="N2862" t="str">
        <f t="shared" si="134"/>
        <v>_</v>
      </c>
    </row>
    <row r="2863" spans="1:14" x14ac:dyDescent="0.35">
      <c r="A2863">
        <f>IF(LEFT(C2863,1)="#",C2863,IF(full_data!A2863&lt;&gt;"",full_data!A2863,""))</f>
        <v>3</v>
      </c>
      <c r="B2863" t="str">
        <f t="shared" si="132"/>
        <v>dnin-ŋirsu-ka-ta</v>
      </c>
      <c r="C2863" t="str">
        <f>IF(full_data!B2863&lt;&gt;"",full_data!B2863,"")</f>
        <v>dnin-ŋirsu-ka-ta</v>
      </c>
      <c r="D2863" t="str">
        <f>IF(full_data!C2863&lt;&gt;"",full_data!C2863,"")</f>
        <v>ninŋirsuk=ak=ta</v>
      </c>
      <c r="E2863" t="str">
        <f t="shared" si="133"/>
        <v>_</v>
      </c>
      <c r="F2863" t="str">
        <f>IF(full_data!E2863&lt;&gt;"",full_data!E2863,"")</f>
        <v>DN=GEN=ABL</v>
      </c>
      <c r="G2863">
        <f>IF(full_data!F2863&lt;&gt;"",full_data!F2863,"")</f>
        <v>2</v>
      </c>
      <c r="H2863" t="str">
        <f>IF(full_data!G2863&lt;&gt;"",full_data!G2863,"")</f>
        <v>GEN</v>
      </c>
      <c r="I2863" t="str">
        <f>IF(full_data!H2863&lt;&gt;"",full_data!H2863,"")</f>
        <v>nmod</v>
      </c>
      <c r="J2863" t="str">
        <f>IF(full_data!I2863&lt;&gt;"",full_data!I2863,"")</f>
        <v/>
      </c>
      <c r="K2863">
        <f>IF(full_data!J2863&lt;&gt;"",full_data!J2863,"")</f>
        <v>2</v>
      </c>
      <c r="L2863" t="str">
        <f>IF(full_data!G2863&lt;&gt;"",full_data!G2863,"")</f>
        <v>GEN</v>
      </c>
      <c r="M2863" t="str">
        <f>IF(full_data!L2863&lt;&gt;"",full_data!L2863,"")</f>
        <v/>
      </c>
      <c r="N2863" t="str">
        <f t="shared" si="134"/>
        <v>_</v>
      </c>
    </row>
    <row r="2864" spans="1:14" x14ac:dyDescent="0.35">
      <c r="A2864">
        <f>IF(LEFT(C2864,1)="#",C2864,IF(full_data!A2864&lt;&gt;"",full_data!A2864,""))</f>
        <v>4</v>
      </c>
      <c r="B2864" t="str">
        <f t="shared" si="132"/>
        <v>inim</v>
      </c>
      <c r="C2864" t="str">
        <f>IF(full_data!B2864&lt;&gt;"",full_data!B2864,"")</f>
        <v>inim</v>
      </c>
      <c r="D2864" t="str">
        <f>IF(full_data!C2864&lt;&gt;"",full_data!C2864,"")</f>
        <v>inim=ø</v>
      </c>
      <c r="E2864" t="str">
        <f t="shared" si="133"/>
        <v>_</v>
      </c>
      <c r="F2864" t="str">
        <f>IF(full_data!E2864&lt;&gt;"",full_data!E2864,"")</f>
        <v>word=ABS</v>
      </c>
      <c r="G2864">
        <f>IF(full_data!F2864&lt;&gt;"",full_data!F2864,"")</f>
        <v>5</v>
      </c>
      <c r="H2864" t="str">
        <f>IF(full_data!G2864&lt;&gt;"",full_data!G2864,"")</f>
        <v>ABS</v>
      </c>
      <c r="I2864" t="str">
        <f>IF(full_data!H2864&lt;&gt;"",full_data!H2864,"")</f>
        <v>obj</v>
      </c>
      <c r="J2864" t="str">
        <f>IF(full_data!I2864&lt;&gt;"",full_data!I2864,"")</f>
        <v/>
      </c>
      <c r="K2864">
        <f>IF(full_data!J2864&lt;&gt;"",full_data!J2864,"")</f>
        <v>5</v>
      </c>
      <c r="L2864" t="str">
        <f>IF(full_data!G2864&lt;&gt;"",full_data!G2864,"")</f>
        <v>ABS</v>
      </c>
      <c r="M2864" t="str">
        <f>IF(full_data!L2864&lt;&gt;"",full_data!L2864,"")</f>
        <v/>
      </c>
      <c r="N2864" t="str">
        <f t="shared" si="134"/>
        <v>_</v>
      </c>
    </row>
    <row r="2865" spans="1:14" x14ac:dyDescent="0.35">
      <c r="A2865">
        <f>IF(LEFT(C2865,1)="#",C2865,IF(full_data!A2865&lt;&gt;"",full_data!A2865,""))</f>
        <v>5</v>
      </c>
      <c r="B2865" t="str">
        <f t="shared" si="132"/>
        <v>ḫe₂-eb2-gi4</v>
      </c>
      <c r="C2865" t="str">
        <f>IF(full_data!B2865&lt;&gt;"",full_data!B2865,"")</f>
        <v>ḫe₂-eb2-gi4</v>
      </c>
      <c r="D2865" t="str">
        <f>IF(full_data!C2865&lt;&gt;"",full_data!C2865,"")</f>
        <v>S1ḫa-S2i-S5b-S10(i&gt;)ø-S12gi-S14ø</v>
      </c>
      <c r="E2865" t="str">
        <f t="shared" si="133"/>
        <v>_</v>
      </c>
      <c r="F2865" t="str">
        <f>IF(full_data!E2865&lt;&gt;"",full_data!E2865,"")</f>
        <v>MOD-FIN-3.SG.NH-L2.SYN-return-3.SG.S</v>
      </c>
      <c r="G2865">
        <f>IF(full_data!F2865&lt;&gt;"",full_data!F2865,"")</f>
        <v>0</v>
      </c>
      <c r="H2865" t="str">
        <f>IF(full_data!G2865&lt;&gt;"",full_data!G2865,"")</f>
        <v>root</v>
      </c>
      <c r="I2865" t="str">
        <f>IF(full_data!H2865&lt;&gt;"",full_data!H2865,"")</f>
        <v>root</v>
      </c>
      <c r="J2865" t="str">
        <f>IF(full_data!I2865&lt;&gt;"",full_data!I2865,"")</f>
        <v/>
      </c>
      <c r="K2865">
        <f>IF(full_data!J2865&lt;&gt;"",full_data!J2865,"")</f>
        <v>0</v>
      </c>
      <c r="L2865" t="str">
        <f>IF(full_data!G2865&lt;&gt;"",full_data!G2865,"")</f>
        <v>root</v>
      </c>
      <c r="M2865" t="str">
        <f>IF(full_data!L2865&lt;&gt;"",full_data!L2865,"")</f>
        <v/>
      </c>
      <c r="N2865" t="str">
        <f t="shared" si="134"/>
        <v>_</v>
      </c>
    </row>
    <row r="2866" spans="1:14" x14ac:dyDescent="0.35">
      <c r="A2866" t="str">
        <f>IF(LEFT(C2866,1)="#",C2866,IF(full_data!A2866&lt;&gt;"",full_data!A2866,""))</f>
        <v/>
      </c>
      <c r="B2866" t="str">
        <f t="shared" si="132"/>
        <v/>
      </c>
      <c r="C2866" t="str">
        <f>IF(full_data!B2866&lt;&gt;"",full_data!B2866,"")</f>
        <v/>
      </c>
      <c r="D2866" t="str">
        <f>IF(full_data!C2866&lt;&gt;"",full_data!C2866,"")</f>
        <v/>
      </c>
      <c r="E2866" t="str">
        <f t="shared" si="133"/>
        <v/>
      </c>
      <c r="F2866" t="str">
        <f>IF(full_data!E2866&lt;&gt;"",full_data!E2866,"")</f>
        <v/>
      </c>
      <c r="G2866" t="str">
        <f>IF(full_data!F2866&lt;&gt;"",full_data!F2866,"")</f>
        <v/>
      </c>
      <c r="H2866" t="str">
        <f>IF(full_data!G2866&lt;&gt;"",full_data!G2866,"")</f>
        <v/>
      </c>
      <c r="I2866" t="str">
        <f>IF(full_data!H2866&lt;&gt;"",full_data!H2866,"")</f>
        <v/>
      </c>
      <c r="J2866" t="str">
        <f>IF(full_data!I2866&lt;&gt;"",full_data!I2866,"")</f>
        <v/>
      </c>
      <c r="K2866" t="str">
        <f>IF(full_data!J2866&lt;&gt;"",full_data!J2866,"")</f>
        <v/>
      </c>
      <c r="L2866" t="str">
        <f>IF(full_data!G2866&lt;&gt;"",full_data!G2866,"")</f>
        <v/>
      </c>
      <c r="M2866" t="str">
        <f>IF(full_data!L2866&lt;&gt;"",full_data!L2866,"")</f>
        <v/>
      </c>
      <c r="N2866" t="str">
        <f t="shared" si="134"/>
        <v/>
      </c>
    </row>
    <row r="2867" spans="1:14" x14ac:dyDescent="0.35">
      <c r="A2867" t="str">
        <f>IF(LEFT(C2867,1)="#",C2867,IF(full_data!A2867&lt;&gt;"",full_data!A2867,""))</f>
        <v># P232275</v>
      </c>
      <c r="B2867" t="str">
        <f t="shared" si="132"/>
        <v/>
      </c>
      <c r="C2867" t="str">
        <f>IF(full_data!B2867&lt;&gt;"",full_data!B2867,"")</f>
        <v># P232275</v>
      </c>
      <c r="D2867" t="str">
        <f>IF(full_data!C2867&lt;&gt;"",full_data!C2867,"")</f>
        <v/>
      </c>
      <c r="E2867" t="str">
        <f t="shared" si="133"/>
        <v/>
      </c>
      <c r="F2867" t="str">
        <f>IF(full_data!E2867&lt;&gt;"",full_data!E2867,"")</f>
        <v/>
      </c>
      <c r="G2867" t="str">
        <f>IF(full_data!F2867&lt;&gt;"",full_data!F2867,"")</f>
        <v/>
      </c>
      <c r="H2867" t="str">
        <f>IF(full_data!G2867&lt;&gt;"",full_data!G2867,"")</f>
        <v/>
      </c>
      <c r="I2867" t="str">
        <f>IF(full_data!H2867&lt;&gt;"",full_data!H2867,"")</f>
        <v/>
      </c>
      <c r="J2867" t="str">
        <f>IF(full_data!I2867&lt;&gt;"",full_data!I2867,"")</f>
        <v/>
      </c>
      <c r="K2867" t="str">
        <f>IF(full_data!J2867&lt;&gt;"",full_data!J2867,"")</f>
        <v/>
      </c>
      <c r="L2867" t="str">
        <f>IF(full_data!G2867&lt;&gt;"",full_data!G2867,"")</f>
        <v/>
      </c>
      <c r="M2867" t="str">
        <f>IF(full_data!L2867&lt;&gt;"",full_data!L2867,"")</f>
        <v/>
      </c>
      <c r="N2867" t="str">
        <f t="shared" si="134"/>
        <v/>
      </c>
    </row>
    <row r="2868" spans="1:14" x14ac:dyDescent="0.35">
      <c r="A2868" t="str">
        <f>IF(LEFT(C2868,1)="#",C2868,IF(full_data!A2868&lt;&gt;"",full_data!A2868,""))</f>
        <v>#(353) Gudea Statue B 5:45–47 (Lagash, 22nd c.) (P232275)</v>
      </c>
      <c r="B2868" t="str">
        <f t="shared" si="132"/>
        <v/>
      </c>
      <c r="C2868" t="str">
        <f>IF(full_data!B2868&lt;&gt;"",full_data!B2868,"")</f>
        <v>#(353) Gudea Statue B 5:45–47 (Lagash, 22nd c.) (P232275)</v>
      </c>
      <c r="D2868" t="str">
        <f>IF(full_data!C2868&lt;&gt;"",full_data!C2868,"")</f>
        <v/>
      </c>
      <c r="E2868" t="str">
        <f t="shared" si="133"/>
        <v/>
      </c>
      <c r="F2868" t="str">
        <f>IF(full_data!E2868&lt;&gt;"",full_data!E2868,"")</f>
        <v/>
      </c>
      <c r="G2868" t="str">
        <f>IF(full_data!F2868&lt;&gt;"",full_data!F2868,"")</f>
        <v/>
      </c>
      <c r="H2868" t="str">
        <f>IF(full_data!G2868&lt;&gt;"",full_data!G2868,"")</f>
        <v/>
      </c>
      <c r="I2868" t="str">
        <f>IF(full_data!H2868&lt;&gt;"",full_data!H2868,"")</f>
        <v/>
      </c>
      <c r="J2868" t="str">
        <f>IF(full_data!I2868&lt;&gt;"",full_data!I2868,"")</f>
        <v/>
      </c>
      <c r="K2868" t="str">
        <f>IF(full_data!J2868&lt;&gt;"",full_data!J2868,"")</f>
        <v/>
      </c>
      <c r="L2868" t="str">
        <f>IF(full_data!G2868&lt;&gt;"",full_data!G2868,"")</f>
        <v/>
      </c>
      <c r="M2868" t="str">
        <f>IF(full_data!L2868&lt;&gt;"",full_data!L2868,"")</f>
        <v/>
      </c>
      <c r="N2868" t="str">
        <f t="shared" si="134"/>
        <v/>
      </c>
    </row>
    <row r="2869" spans="1:14" x14ac:dyDescent="0.35">
      <c r="A2869" t="str">
        <f>IF(LEFT(C2869,1)="#",C2869,IF(full_data!A2869&lt;&gt;"",full_data!A2869,""))</f>
        <v>#“He manufactured the cedar-beams into big doors.”</v>
      </c>
      <c r="B2869" t="str">
        <f t="shared" si="132"/>
        <v/>
      </c>
      <c r="C2869" t="str">
        <f>IF(full_data!B2869&lt;&gt;"",full_data!B2869,"")</f>
        <v>#“He manufactured the cedar-beams into big doors.”</v>
      </c>
      <c r="D2869" t="str">
        <f>IF(full_data!C2869&lt;&gt;"",full_data!C2869,"")</f>
        <v/>
      </c>
      <c r="E2869" t="str">
        <f t="shared" si="133"/>
        <v/>
      </c>
      <c r="F2869" t="str">
        <f>IF(full_data!E2869&lt;&gt;"",full_data!E2869,"")</f>
        <v/>
      </c>
      <c r="G2869" t="str">
        <f>IF(full_data!F2869&lt;&gt;"",full_data!F2869,"")</f>
        <v/>
      </c>
      <c r="H2869" t="str">
        <f>IF(full_data!G2869&lt;&gt;"",full_data!G2869,"")</f>
        <v/>
      </c>
      <c r="I2869" t="str">
        <f>IF(full_data!H2869&lt;&gt;"",full_data!H2869,"")</f>
        <v/>
      </c>
      <c r="J2869" t="str">
        <f>IF(full_data!I2869&lt;&gt;"",full_data!I2869,"")</f>
        <v/>
      </c>
      <c r="K2869" t="str">
        <f>IF(full_data!J2869&lt;&gt;"",full_data!J2869,"")</f>
        <v/>
      </c>
      <c r="L2869" t="str">
        <f>IF(full_data!G2869&lt;&gt;"",full_data!G2869,"")</f>
        <v/>
      </c>
      <c r="M2869" t="str">
        <f>IF(full_data!L2869&lt;&gt;"",full_data!L2869,"")</f>
        <v/>
      </c>
      <c r="N2869" t="str">
        <f t="shared" si="134"/>
        <v/>
      </c>
    </row>
    <row r="2870" spans="1:14" x14ac:dyDescent="0.35">
      <c r="A2870">
        <f>IF(LEFT(C2870,1)="#",C2870,IF(full_data!A2870&lt;&gt;"",full_data!A2870,""))</f>
        <v>1</v>
      </c>
      <c r="B2870" t="str">
        <f t="shared" si="132"/>
        <v>ŋišeren-be₂,</v>
      </c>
      <c r="C2870" t="str">
        <f>IF(full_data!B2870&lt;&gt;"",full_data!B2870,"")</f>
        <v>ŋišeren-be₂,</v>
      </c>
      <c r="D2870" t="str">
        <f>IF(full_data!C2870&lt;&gt;"",full_data!C2870,"")</f>
        <v>eren=be=ø</v>
      </c>
      <c r="E2870" t="str">
        <f t="shared" si="133"/>
        <v>_</v>
      </c>
      <c r="F2870" t="str">
        <f>IF(full_data!E2870&lt;&gt;"",full_data!E2870,"")</f>
        <v>cedar=DEM=ABS</v>
      </c>
      <c r="G2870">
        <f>IF(full_data!F2870&lt;&gt;"",full_data!F2870,"")</f>
        <v>4</v>
      </c>
      <c r="H2870" t="str">
        <f>IF(full_data!G2870&lt;&gt;"",full_data!G2870,"")</f>
        <v>ABS</v>
      </c>
      <c r="I2870" t="str">
        <f>IF(full_data!H2870&lt;&gt;"",full_data!H2870,"")</f>
        <v>obj</v>
      </c>
      <c r="J2870" t="str">
        <f>IF(full_data!I2870&lt;&gt;"",full_data!I2870,"")</f>
        <v/>
      </c>
      <c r="K2870">
        <f>IF(full_data!J2870&lt;&gt;"",full_data!J2870,"")</f>
        <v>4</v>
      </c>
      <c r="L2870" t="str">
        <f>IF(full_data!G2870&lt;&gt;"",full_data!G2870,"")</f>
        <v>ABS</v>
      </c>
      <c r="M2870" t="str">
        <f>IF(full_data!L2870&lt;&gt;"",full_data!L2870,"")</f>
        <v/>
      </c>
      <c r="N2870" t="str">
        <f t="shared" si="134"/>
        <v>_</v>
      </c>
    </row>
    <row r="2871" spans="1:14" x14ac:dyDescent="0.35">
      <c r="A2871">
        <f>IF(LEFT(C2871,1)="#",C2871,IF(full_data!A2871&lt;&gt;"",full_data!A2871,""))</f>
        <v>2</v>
      </c>
      <c r="B2871" t="str">
        <f t="shared" si="132"/>
        <v>ig</v>
      </c>
      <c r="C2871" t="str">
        <f>IF(full_data!B2871&lt;&gt;"",full_data!B2871,"")</f>
        <v>ig</v>
      </c>
      <c r="D2871" t="str">
        <f>IF(full_data!C2871&lt;&gt;"",full_data!C2871,"")</f>
        <v>ig</v>
      </c>
      <c r="E2871" t="str">
        <f t="shared" si="133"/>
        <v>_</v>
      </c>
      <c r="F2871" t="str">
        <f>IF(full_data!E2871&lt;&gt;"",full_data!E2871,"")</f>
        <v>door</v>
      </c>
      <c r="G2871">
        <f>IF(full_data!F2871&lt;&gt;"",full_data!F2871,"")</f>
        <v>4</v>
      </c>
      <c r="H2871" t="str">
        <f>IF(full_data!G2871&lt;&gt;"",full_data!G2871,"")</f>
        <v>TERM</v>
      </c>
      <c r="I2871" t="str">
        <f>IF(full_data!H2871&lt;&gt;"",full_data!H2871,"")</f>
        <v>obl</v>
      </c>
      <c r="J2871" t="str">
        <f>IF(full_data!I2871&lt;&gt;"",full_data!I2871,"")</f>
        <v/>
      </c>
      <c r="K2871">
        <f>IF(full_data!J2871&lt;&gt;"",full_data!J2871,"")</f>
        <v>4</v>
      </c>
      <c r="L2871" t="str">
        <f>IF(full_data!G2871&lt;&gt;"",full_data!G2871,"")</f>
        <v>TERM</v>
      </c>
      <c r="M2871" t="str">
        <f>IF(full_data!L2871&lt;&gt;"",full_data!L2871,"")</f>
        <v/>
      </c>
      <c r="N2871" t="str">
        <f t="shared" si="134"/>
        <v>_</v>
      </c>
    </row>
    <row r="2872" spans="1:14" x14ac:dyDescent="0.35">
      <c r="A2872">
        <f>IF(LEFT(C2872,1)="#",C2872,IF(full_data!A2872&lt;&gt;"",full_data!A2872,""))</f>
        <v>3</v>
      </c>
      <c r="B2872" t="str">
        <f t="shared" si="132"/>
        <v>gal-še₃,</v>
      </c>
      <c r="C2872" t="str">
        <f>IF(full_data!B2872&lt;&gt;"",full_data!B2872,"")</f>
        <v>gal-še₃,</v>
      </c>
      <c r="D2872" t="str">
        <f>IF(full_data!C2872&lt;&gt;"",full_data!C2872,"")</f>
        <v>gal-ø=še</v>
      </c>
      <c r="E2872" t="str">
        <f t="shared" si="133"/>
        <v>_</v>
      </c>
      <c r="F2872" t="str">
        <f>IF(full_data!E2872&lt;&gt;"",full_data!E2872,"")</f>
        <v>great-TL=TERM</v>
      </c>
      <c r="G2872">
        <f>IF(full_data!F2872&lt;&gt;"",full_data!F2872,"")</f>
        <v>2</v>
      </c>
      <c r="H2872" t="str">
        <f>IF(full_data!G2872&lt;&gt;"",full_data!G2872,"")</f>
        <v>amod</v>
      </c>
      <c r="I2872" t="str">
        <f>IF(full_data!H2872&lt;&gt;"",full_data!H2872,"")</f>
        <v/>
      </c>
      <c r="J2872" t="str">
        <f>IF(full_data!I2872&lt;&gt;"",full_data!I2872,"")</f>
        <v/>
      </c>
      <c r="K2872">
        <f>IF(full_data!J2872&lt;&gt;"",full_data!J2872,"")</f>
        <v>2</v>
      </c>
      <c r="L2872" t="str">
        <f>IF(full_data!G2872&lt;&gt;"",full_data!G2872,"")</f>
        <v>amod</v>
      </c>
      <c r="M2872" t="str">
        <f>IF(full_data!L2872&lt;&gt;"",full_data!L2872,"")</f>
        <v/>
      </c>
      <c r="N2872" t="str">
        <f t="shared" si="134"/>
        <v>_</v>
      </c>
    </row>
    <row r="2873" spans="1:14" x14ac:dyDescent="0.35">
      <c r="A2873">
        <f>IF(LEFT(C2873,1)="#",C2873,IF(full_data!A2873&lt;&gt;"",full_data!A2873,""))</f>
        <v>4</v>
      </c>
      <c r="B2873" t="str">
        <f t="shared" si="132"/>
        <v>mu-dim₂</v>
      </c>
      <c r="C2873" t="str">
        <f>IF(full_data!B2873&lt;&gt;"",full_data!B2873,"")</f>
        <v>mu-dim₂</v>
      </c>
      <c r="D2873" t="str">
        <f>IF(full_data!C2873&lt;&gt;"",full_data!C2873,"")</f>
        <v>S4mu-S11n-S12dim-S14ø</v>
      </c>
      <c r="E2873" t="str">
        <f t="shared" si="133"/>
        <v>_</v>
      </c>
      <c r="F2873" t="str">
        <f>IF(full_data!E2873&lt;&gt;"",full_data!E2873,"")</f>
        <v>VEN-3.SG.H.A-make-3.SG.P</v>
      </c>
      <c r="G2873">
        <f>IF(full_data!F2873&lt;&gt;"",full_data!F2873,"")</f>
        <v>0</v>
      </c>
      <c r="H2873" t="str">
        <f>IF(full_data!G2873&lt;&gt;"",full_data!G2873,"")</f>
        <v>root</v>
      </c>
      <c r="I2873" t="str">
        <f>IF(full_data!H2873&lt;&gt;"",full_data!H2873,"")</f>
        <v>root</v>
      </c>
      <c r="J2873" t="str">
        <f>IF(full_data!I2873&lt;&gt;"",full_data!I2873,"")</f>
        <v/>
      </c>
      <c r="K2873">
        <f>IF(full_data!J2873&lt;&gt;"",full_data!J2873,"")</f>
        <v>0</v>
      </c>
      <c r="L2873" t="str">
        <f>IF(full_data!G2873&lt;&gt;"",full_data!G2873,"")</f>
        <v>root</v>
      </c>
      <c r="M2873" t="str">
        <f>IF(full_data!L2873&lt;&gt;"",full_data!L2873,"")</f>
        <v/>
      </c>
      <c r="N2873" t="str">
        <f t="shared" si="134"/>
        <v>_</v>
      </c>
    </row>
    <row r="2874" spans="1:14" x14ac:dyDescent="0.35">
      <c r="A2874" t="str">
        <f>IF(LEFT(C2874,1)="#",C2874,IF(full_data!A2874&lt;&gt;"",full_data!A2874,""))</f>
        <v/>
      </c>
      <c r="B2874" t="str">
        <f t="shared" si="132"/>
        <v/>
      </c>
      <c r="C2874" t="str">
        <f>IF(full_data!B2874&lt;&gt;"",full_data!B2874,"")</f>
        <v/>
      </c>
      <c r="D2874" t="str">
        <f>IF(full_data!C2874&lt;&gt;"",full_data!C2874,"")</f>
        <v/>
      </c>
      <c r="E2874" t="str">
        <f t="shared" si="133"/>
        <v/>
      </c>
      <c r="F2874" t="str">
        <f>IF(full_data!E2874&lt;&gt;"",full_data!E2874,"")</f>
        <v/>
      </c>
      <c r="G2874" t="str">
        <f>IF(full_data!F2874&lt;&gt;"",full_data!F2874,"")</f>
        <v/>
      </c>
      <c r="H2874" t="str">
        <f>IF(full_data!G2874&lt;&gt;"",full_data!G2874,"")</f>
        <v/>
      </c>
      <c r="I2874" t="str">
        <f>IF(full_data!H2874&lt;&gt;"",full_data!H2874,"")</f>
        <v/>
      </c>
      <c r="J2874" t="str">
        <f>IF(full_data!I2874&lt;&gt;"",full_data!I2874,"")</f>
        <v/>
      </c>
      <c r="K2874" t="str">
        <f>IF(full_data!J2874&lt;&gt;"",full_data!J2874,"")</f>
        <v/>
      </c>
      <c r="L2874" t="str">
        <f>IF(full_data!G2874&lt;&gt;"",full_data!G2874,"")</f>
        <v/>
      </c>
      <c r="M2874" t="str">
        <f>IF(full_data!L2874&lt;&gt;"",full_data!L2874,"")</f>
        <v/>
      </c>
      <c r="N2874" t="str">
        <f t="shared" si="134"/>
        <v/>
      </c>
    </row>
    <row r="2875" spans="1:14" x14ac:dyDescent="0.35">
      <c r="A2875" t="str">
        <f>IF(LEFT(C2875,1)="#",C2875,IF(full_data!A2875&lt;&gt;"",full_data!A2875,""))</f>
        <v># P232275</v>
      </c>
      <c r="B2875" t="str">
        <f t="shared" si="132"/>
        <v/>
      </c>
      <c r="C2875" t="str">
        <f>IF(full_data!B2875&lt;&gt;"",full_data!B2875,"")</f>
        <v># P232275</v>
      </c>
      <c r="D2875" t="str">
        <f>IF(full_data!C2875&lt;&gt;"",full_data!C2875,"")</f>
        <v/>
      </c>
      <c r="E2875" t="str">
        <f t="shared" si="133"/>
        <v/>
      </c>
      <c r="F2875" t="str">
        <f>IF(full_data!E2875&lt;&gt;"",full_data!E2875,"")</f>
        <v/>
      </c>
      <c r="G2875" t="str">
        <f>IF(full_data!F2875&lt;&gt;"",full_data!F2875,"")</f>
        <v/>
      </c>
      <c r="H2875" t="str">
        <f>IF(full_data!G2875&lt;&gt;"",full_data!G2875,"")</f>
        <v/>
      </c>
      <c r="I2875" t="str">
        <f>IF(full_data!H2875&lt;&gt;"",full_data!H2875,"")</f>
        <v/>
      </c>
      <c r="J2875" t="str">
        <f>IF(full_data!I2875&lt;&gt;"",full_data!I2875,"")</f>
        <v/>
      </c>
      <c r="K2875" t="str">
        <f>IF(full_data!J2875&lt;&gt;"",full_data!J2875,"")</f>
        <v/>
      </c>
      <c r="L2875" t="str">
        <f>IF(full_data!G2875&lt;&gt;"",full_data!G2875,"")</f>
        <v/>
      </c>
      <c r="M2875" t="str">
        <f>IF(full_data!L2875&lt;&gt;"",full_data!L2875,"")</f>
        <v/>
      </c>
      <c r="N2875" t="str">
        <f t="shared" si="134"/>
        <v/>
      </c>
    </row>
    <row r="2876" spans="1:14" x14ac:dyDescent="0.35">
      <c r="A2876" t="str">
        <f>IF(LEFT(C2876,1)="#",C2876,IF(full_data!A2876&lt;&gt;"",full_data!A2876,""))</f>
        <v>#(384) Gudea Statue B 4:7–9 (Lagash, 22nd c.) (P232275)</v>
      </c>
      <c r="B2876" t="str">
        <f t="shared" si="132"/>
        <v/>
      </c>
      <c r="C2876" t="str">
        <f>IF(full_data!B2876&lt;&gt;"",full_data!B2876,"")</f>
        <v>#(384) Gudea Statue B 4:7–9 (Lagash, 22nd c.) (P232275)</v>
      </c>
      <c r="D2876" t="str">
        <f>IF(full_data!C2876&lt;&gt;"",full_data!C2876,"")</f>
        <v/>
      </c>
      <c r="E2876" t="str">
        <f t="shared" si="133"/>
        <v/>
      </c>
      <c r="F2876" t="str">
        <f>IF(full_data!E2876&lt;&gt;"",full_data!E2876,"")</f>
        <v/>
      </c>
      <c r="G2876" t="str">
        <f>IF(full_data!F2876&lt;&gt;"",full_data!F2876,"")</f>
        <v/>
      </c>
      <c r="H2876" t="str">
        <f>IF(full_data!G2876&lt;&gt;"",full_data!G2876,"")</f>
        <v/>
      </c>
      <c r="I2876" t="str">
        <f>IF(full_data!H2876&lt;&gt;"",full_data!H2876,"")</f>
        <v/>
      </c>
      <c r="J2876" t="str">
        <f>IF(full_data!I2876&lt;&gt;"",full_data!I2876,"")</f>
        <v/>
      </c>
      <c r="K2876" t="str">
        <f>IF(full_data!J2876&lt;&gt;"",full_data!J2876,"")</f>
        <v/>
      </c>
      <c r="L2876" t="str">
        <f>IF(full_data!G2876&lt;&gt;"",full_data!G2876,"")</f>
        <v/>
      </c>
      <c r="M2876" t="str">
        <f>IF(full_data!L2876&lt;&gt;"",full_data!L2876,"")</f>
        <v/>
      </c>
      <c r="N2876" t="str">
        <f t="shared" si="134"/>
        <v/>
      </c>
    </row>
    <row r="2877" spans="1:14" x14ac:dyDescent="0.35">
      <c r="A2877" t="str">
        <f>IF(LEFT(C2877,1)="#",C2877,IF(full_data!A2877&lt;&gt;"",full_data!A2877,""))</f>
        <v>#“He (= Gudea) has built the temple of Ningirsu in a place as pure as Eridu.”</v>
      </c>
      <c r="B2877" t="str">
        <f t="shared" si="132"/>
        <v/>
      </c>
      <c r="C2877" t="str">
        <f>IF(full_data!B2877&lt;&gt;"",full_data!B2877,"")</f>
        <v>#“He (= Gudea) has built the temple of Ningirsu in a place as pure as Eridu.”</v>
      </c>
      <c r="D2877" t="str">
        <f>IF(full_data!C2877&lt;&gt;"",full_data!C2877,"")</f>
        <v/>
      </c>
      <c r="E2877" t="str">
        <f t="shared" si="133"/>
        <v/>
      </c>
      <c r="F2877" t="str">
        <f>IF(full_data!E2877&lt;&gt;"",full_data!E2877,"")</f>
        <v/>
      </c>
      <c r="G2877" t="str">
        <f>IF(full_data!F2877&lt;&gt;"",full_data!F2877,"")</f>
        <v/>
      </c>
      <c r="H2877" t="str">
        <f>IF(full_data!G2877&lt;&gt;"",full_data!G2877,"")</f>
        <v/>
      </c>
      <c r="I2877" t="str">
        <f>IF(full_data!H2877&lt;&gt;"",full_data!H2877,"")</f>
        <v/>
      </c>
      <c r="J2877" t="str">
        <f>IF(full_data!I2877&lt;&gt;"",full_data!I2877,"")</f>
        <v/>
      </c>
      <c r="K2877" t="str">
        <f>IF(full_data!J2877&lt;&gt;"",full_data!J2877,"")</f>
        <v/>
      </c>
      <c r="L2877" t="str">
        <f>IF(full_data!G2877&lt;&gt;"",full_data!G2877,"")</f>
        <v/>
      </c>
      <c r="M2877" t="str">
        <f>IF(full_data!L2877&lt;&gt;"",full_data!L2877,"")</f>
        <v/>
      </c>
      <c r="N2877" t="str">
        <f t="shared" si="134"/>
        <v/>
      </c>
    </row>
    <row r="2878" spans="1:14" x14ac:dyDescent="0.35">
      <c r="A2878">
        <f>IF(LEFT(C2878,1)="#",C2878,IF(full_data!A2878&lt;&gt;"",full_data!A2878,""))</f>
        <v>1</v>
      </c>
      <c r="B2878" t="str">
        <f t="shared" si="132"/>
        <v>e₂</v>
      </c>
      <c r="C2878" t="str">
        <f>IF(full_data!B2878&lt;&gt;"",full_data!B2878,"")</f>
        <v>e₂</v>
      </c>
      <c r="D2878" t="str">
        <f>IF(full_data!C2878&lt;&gt;"",full_data!C2878,"")</f>
        <v>e</v>
      </c>
      <c r="E2878" t="str">
        <f t="shared" si="133"/>
        <v>_</v>
      </c>
      <c r="F2878" t="str">
        <f>IF(full_data!E2878&lt;&gt;"",full_data!E2878,"")</f>
        <v>house</v>
      </c>
      <c r="G2878">
        <f>IF(full_data!F2878&lt;&gt;"",full_data!F2878,"")</f>
        <v>6</v>
      </c>
      <c r="H2878" t="str">
        <f>IF(full_data!G2878&lt;&gt;"",full_data!G2878,"")</f>
        <v>ABS</v>
      </c>
      <c r="I2878" t="str">
        <f>IF(full_data!H2878&lt;&gt;"",full_data!H2878,"")</f>
        <v>obj</v>
      </c>
      <c r="J2878" t="str">
        <f>IF(full_data!I2878&lt;&gt;"",full_data!I2878,"")</f>
        <v/>
      </c>
      <c r="K2878">
        <f>IF(full_data!J2878&lt;&gt;"",full_data!J2878,"")</f>
        <v>6</v>
      </c>
      <c r="L2878" t="str">
        <f>IF(full_data!G2878&lt;&gt;"",full_data!G2878,"")</f>
        <v>ABS</v>
      </c>
      <c r="M2878" t="str">
        <f>IF(full_data!L2878&lt;&gt;"",full_data!L2878,"")</f>
        <v/>
      </c>
      <c r="N2878" t="str">
        <f t="shared" si="134"/>
        <v>_</v>
      </c>
    </row>
    <row r="2879" spans="1:14" x14ac:dyDescent="0.35">
      <c r="A2879">
        <f>IF(LEFT(C2879,1)="#",C2879,IF(full_data!A2879&lt;&gt;"",full_data!A2879,""))</f>
        <v>2</v>
      </c>
      <c r="B2879" t="str">
        <f t="shared" si="132"/>
        <v>dnin-ŋir₂-su-ka,</v>
      </c>
      <c r="C2879" t="str">
        <f>IF(full_data!B2879&lt;&gt;"",full_data!B2879,"")</f>
        <v>dnin-ŋir₂-su-ka,</v>
      </c>
      <c r="D2879" t="str">
        <f>IF(full_data!C2879&lt;&gt;"",full_data!C2879,"")</f>
        <v>ningirsuk=ak=ø</v>
      </c>
      <c r="E2879" t="str">
        <f t="shared" si="133"/>
        <v>_</v>
      </c>
      <c r="F2879" t="str">
        <f>IF(full_data!E2879&lt;&gt;"",full_data!E2879,"")</f>
        <v>DN=GEN=ABS</v>
      </c>
      <c r="G2879">
        <f>IF(full_data!F2879&lt;&gt;"",full_data!F2879,"")</f>
        <v>1</v>
      </c>
      <c r="H2879" t="str">
        <f>IF(full_data!G2879&lt;&gt;"",full_data!G2879,"")</f>
        <v>GEN</v>
      </c>
      <c r="I2879" t="str">
        <f>IF(full_data!H2879&lt;&gt;"",full_data!H2879,"")</f>
        <v>nmod</v>
      </c>
      <c r="J2879" t="str">
        <f>IF(full_data!I2879&lt;&gt;"",full_data!I2879,"")</f>
        <v/>
      </c>
      <c r="K2879">
        <f>IF(full_data!J2879&lt;&gt;"",full_data!J2879,"")</f>
        <v>1</v>
      </c>
      <c r="L2879" t="str">
        <f>IF(full_data!G2879&lt;&gt;"",full_data!G2879,"")</f>
        <v>GEN</v>
      </c>
      <c r="M2879" t="str">
        <f>IF(full_data!L2879&lt;&gt;"",full_data!L2879,"")</f>
        <v/>
      </c>
      <c r="N2879" t="str">
        <f t="shared" si="134"/>
        <v>_</v>
      </c>
    </row>
    <row r="2880" spans="1:14" x14ac:dyDescent="0.35">
      <c r="A2880">
        <f>IF(LEFT(C2880,1)="#",C2880,IF(full_data!A2880&lt;&gt;"",full_data!A2880,""))</f>
        <v>3</v>
      </c>
      <c r="B2880" t="str">
        <f t="shared" si="132"/>
        <v>eridugki-gen₇,</v>
      </c>
      <c r="C2880" t="str">
        <f>IF(full_data!B2880&lt;&gt;"",full_data!B2880,"")</f>
        <v>eridugki-gen₇,</v>
      </c>
      <c r="D2880" t="str">
        <f>IF(full_data!C2880&lt;&gt;"",full_data!C2880,"")</f>
        <v>eridug=gen</v>
      </c>
      <c r="E2880" t="str">
        <f t="shared" si="133"/>
        <v>_</v>
      </c>
      <c r="F2880" t="str">
        <f>IF(full_data!E2880&lt;&gt;"",full_data!E2880,"")</f>
        <v>GN=EQU</v>
      </c>
      <c r="G2880">
        <f>IF(full_data!F2880&lt;&gt;"",full_data!F2880,"")</f>
        <v>6</v>
      </c>
      <c r="H2880" t="str">
        <f>IF(full_data!G2880&lt;&gt;"",full_data!G2880,"")</f>
        <v>EQU</v>
      </c>
      <c r="I2880" t="str">
        <f>IF(full_data!H2880&lt;&gt;"",full_data!H2880,"")</f>
        <v>obl</v>
      </c>
      <c r="J2880" t="str">
        <f>IF(full_data!I2880&lt;&gt;"",full_data!I2880,"")</f>
        <v/>
      </c>
      <c r="K2880">
        <f>IF(full_data!J2880&lt;&gt;"",full_data!J2880,"")</f>
        <v>6</v>
      </c>
      <c r="L2880" t="str">
        <f>IF(full_data!G2880&lt;&gt;"",full_data!G2880,"")</f>
        <v>EQU</v>
      </c>
      <c r="M2880" t="str">
        <f>IF(full_data!L2880&lt;&gt;"",full_data!L2880,"")</f>
        <v/>
      </c>
      <c r="N2880" t="str">
        <f t="shared" si="134"/>
        <v>_</v>
      </c>
    </row>
    <row r="2881" spans="1:14" x14ac:dyDescent="0.35">
      <c r="A2881">
        <f>IF(LEFT(C2881,1)="#",C2881,IF(full_data!A2881&lt;&gt;"",full_data!A2881,""))</f>
        <v>4</v>
      </c>
      <c r="B2881" t="str">
        <f t="shared" si="132"/>
        <v>ki</v>
      </c>
      <c r="C2881" t="str">
        <f>IF(full_data!B2881&lt;&gt;"",full_data!B2881,"")</f>
        <v>ki</v>
      </c>
      <c r="D2881" t="str">
        <f>IF(full_data!C2881&lt;&gt;"",full_data!C2881,"")</f>
        <v>ki</v>
      </c>
      <c r="E2881" t="str">
        <f t="shared" si="133"/>
        <v>_</v>
      </c>
      <c r="F2881" t="str">
        <f>IF(full_data!E2881&lt;&gt;"",full_data!E2881,"")</f>
        <v>place</v>
      </c>
      <c r="G2881">
        <f>IF(full_data!F2881&lt;&gt;"",full_data!F2881,"")</f>
        <v>6</v>
      </c>
      <c r="H2881" t="str">
        <f>IF(full_data!G2881&lt;&gt;"",full_data!G2881,"")</f>
        <v>LOC</v>
      </c>
      <c r="I2881" t="str">
        <f>IF(full_data!H2881&lt;&gt;"",full_data!H2881,"")</f>
        <v>obl</v>
      </c>
      <c r="J2881" t="str">
        <f>IF(full_data!I2881&lt;&gt;"",full_data!I2881,"")</f>
        <v/>
      </c>
      <c r="K2881">
        <f>IF(full_data!J2881&lt;&gt;"",full_data!J2881,"")</f>
        <v>6</v>
      </c>
      <c r="L2881" t="str">
        <f>IF(full_data!G2881&lt;&gt;"",full_data!G2881,"")</f>
        <v>LOC</v>
      </c>
      <c r="M2881" t="str">
        <f>IF(full_data!L2881&lt;&gt;"",full_data!L2881,"")</f>
        <v/>
      </c>
      <c r="N2881" t="str">
        <f t="shared" si="134"/>
        <v>_</v>
      </c>
    </row>
    <row r="2882" spans="1:14" x14ac:dyDescent="0.35">
      <c r="A2882">
        <f>IF(LEFT(C2882,1)="#",C2882,IF(full_data!A2882&lt;&gt;"",full_data!A2882,""))</f>
        <v>5</v>
      </c>
      <c r="B2882" t="str">
        <f t="shared" si="132"/>
        <v>sikil-la</v>
      </c>
      <c r="C2882" t="str">
        <f>IF(full_data!B2882&lt;&gt;"",full_data!B2882,"")</f>
        <v>sikil-la</v>
      </c>
      <c r="D2882" t="str">
        <f>IF(full_data!C2882&lt;&gt;"",full_data!C2882,"")</f>
        <v>sikil=ø=ʾa</v>
      </c>
      <c r="E2882" t="str">
        <f t="shared" si="133"/>
        <v>_</v>
      </c>
      <c r="F2882" t="str">
        <f>IF(full_data!E2882&lt;&gt;"",full_data!E2882,"")</f>
        <v>pure=TL=L2.NH</v>
      </c>
      <c r="G2882">
        <f>IF(full_data!F2882&lt;&gt;"",full_data!F2882,"")</f>
        <v>4</v>
      </c>
      <c r="H2882" t="str">
        <f>IF(full_data!G2882&lt;&gt;"",full_data!G2882,"")</f>
        <v>amod</v>
      </c>
      <c r="I2882" t="str">
        <f>IF(full_data!H2882&lt;&gt;"",full_data!H2882,"")</f>
        <v/>
      </c>
      <c r="J2882" t="str">
        <f>IF(full_data!I2882&lt;&gt;"",full_data!I2882,"")</f>
        <v/>
      </c>
      <c r="K2882">
        <f>IF(full_data!J2882&lt;&gt;"",full_data!J2882,"")</f>
        <v>4</v>
      </c>
      <c r="L2882" t="str">
        <f>IF(full_data!G2882&lt;&gt;"",full_data!G2882,"")</f>
        <v>amod</v>
      </c>
      <c r="M2882" t="str">
        <f>IF(full_data!L2882&lt;&gt;"",full_data!L2882,"")</f>
        <v/>
      </c>
      <c r="N2882" t="str">
        <f t="shared" si="134"/>
        <v>_</v>
      </c>
    </row>
    <row r="2883" spans="1:14" x14ac:dyDescent="0.35">
      <c r="A2883">
        <f>IF(LEFT(C2883,1)="#",C2883,IF(full_data!A2883&lt;&gt;"",full_data!A2883,""))</f>
        <v>6</v>
      </c>
      <c r="B2883" t="str">
        <f t="shared" ref="B2883:B2946" si="135">IF(LEFT(C2883,1)="#","",C2883)</f>
        <v>bi₂-du₃</v>
      </c>
      <c r="C2883" t="str">
        <f>IF(full_data!B2883&lt;&gt;"",full_data!B2883,"")</f>
        <v>bi₂-du₃</v>
      </c>
      <c r="D2883" t="str">
        <f>IF(full_data!C2883&lt;&gt;"",full_data!C2883,"")</f>
        <v>S5b-S10i-S11n-S12du-S14ø</v>
      </c>
      <c r="E2883" t="str">
        <f t="shared" ref="E2883:E2946" si="136">IF(ISNUMBER($A2883),"_","")</f>
        <v>_</v>
      </c>
      <c r="F2883" t="str">
        <f>IF(full_data!E2883&lt;&gt;"",full_data!E2883,"")</f>
        <v>3.SG.NH-L2-3.SG.H.A-build-3.SG.P</v>
      </c>
      <c r="G2883">
        <f>IF(full_data!F2883&lt;&gt;"",full_data!F2883,"")</f>
        <v>0</v>
      </c>
      <c r="H2883" t="str">
        <f>IF(full_data!G2883&lt;&gt;"",full_data!G2883,"")</f>
        <v>root</v>
      </c>
      <c r="I2883" t="str">
        <f>IF(full_data!H2883&lt;&gt;"",full_data!H2883,"")</f>
        <v>root</v>
      </c>
      <c r="J2883" t="str">
        <f>IF(full_data!I2883&lt;&gt;"",full_data!I2883,"")</f>
        <v/>
      </c>
      <c r="K2883">
        <f>IF(full_data!J2883&lt;&gt;"",full_data!J2883,"")</f>
        <v>0</v>
      </c>
      <c r="L2883" t="str">
        <f>IF(full_data!G2883&lt;&gt;"",full_data!G2883,"")</f>
        <v>root</v>
      </c>
      <c r="M2883" t="str">
        <f>IF(full_data!L2883&lt;&gt;"",full_data!L2883,"")</f>
        <v/>
      </c>
      <c r="N2883" t="str">
        <f t="shared" ref="N2883:N2946" si="137">IF(ISNUMBER($A2883),"_","")</f>
        <v>_</v>
      </c>
    </row>
    <row r="2884" spans="1:14" x14ac:dyDescent="0.35">
      <c r="A2884" t="str">
        <f>IF(LEFT(C2884,1)="#",C2884,IF(full_data!A2884&lt;&gt;"",full_data!A2884,""))</f>
        <v/>
      </c>
      <c r="B2884" t="str">
        <f t="shared" si="135"/>
        <v/>
      </c>
      <c r="C2884" t="str">
        <f>IF(full_data!B2884&lt;&gt;"",full_data!B2884,"")</f>
        <v/>
      </c>
      <c r="D2884" t="str">
        <f>IF(full_data!C2884&lt;&gt;"",full_data!C2884,"")</f>
        <v/>
      </c>
      <c r="E2884" t="str">
        <f t="shared" si="136"/>
        <v/>
      </c>
      <c r="F2884" t="str">
        <f>IF(full_data!E2884&lt;&gt;"",full_data!E2884,"")</f>
        <v/>
      </c>
      <c r="G2884" t="str">
        <f>IF(full_data!F2884&lt;&gt;"",full_data!F2884,"")</f>
        <v/>
      </c>
      <c r="H2884" t="str">
        <f>IF(full_data!G2884&lt;&gt;"",full_data!G2884,"")</f>
        <v/>
      </c>
      <c r="I2884" t="str">
        <f>IF(full_data!H2884&lt;&gt;"",full_data!H2884,"")</f>
        <v/>
      </c>
      <c r="J2884" t="str">
        <f>IF(full_data!I2884&lt;&gt;"",full_data!I2884,"")</f>
        <v/>
      </c>
      <c r="K2884" t="str">
        <f>IF(full_data!J2884&lt;&gt;"",full_data!J2884,"")</f>
        <v/>
      </c>
      <c r="L2884" t="str">
        <f>IF(full_data!G2884&lt;&gt;"",full_data!G2884,"")</f>
        <v/>
      </c>
      <c r="M2884" t="str">
        <f>IF(full_data!L2884&lt;&gt;"",full_data!L2884,"")</f>
        <v/>
      </c>
      <c r="N2884" t="str">
        <f t="shared" si="137"/>
        <v/>
      </c>
    </row>
    <row r="2885" spans="1:14" x14ac:dyDescent="0.35">
      <c r="A2885" t="str">
        <f>IF(LEFT(C2885,1)="#",C2885,IF(full_data!A2885&lt;&gt;"",full_data!A2885,""))</f>
        <v># P232275</v>
      </c>
      <c r="B2885" t="str">
        <f t="shared" si="135"/>
        <v/>
      </c>
      <c r="C2885" t="str">
        <f>IF(full_data!B2885&lt;&gt;"",full_data!B2885,"")</f>
        <v># P232275</v>
      </c>
      <c r="D2885" t="str">
        <f>IF(full_data!C2885&lt;&gt;"",full_data!C2885,"")</f>
        <v/>
      </c>
      <c r="E2885" t="str">
        <f t="shared" si="136"/>
        <v/>
      </c>
      <c r="F2885" t="str">
        <f>IF(full_data!E2885&lt;&gt;"",full_data!E2885,"")</f>
        <v/>
      </c>
      <c r="G2885" t="str">
        <f>IF(full_data!F2885&lt;&gt;"",full_data!F2885,"")</f>
        <v/>
      </c>
      <c r="H2885" t="str">
        <f>IF(full_data!G2885&lt;&gt;"",full_data!G2885,"")</f>
        <v/>
      </c>
      <c r="I2885" t="str">
        <f>IF(full_data!H2885&lt;&gt;"",full_data!H2885,"")</f>
        <v/>
      </c>
      <c r="J2885" t="str">
        <f>IF(full_data!I2885&lt;&gt;"",full_data!I2885,"")</f>
        <v/>
      </c>
      <c r="K2885" t="str">
        <f>IF(full_data!J2885&lt;&gt;"",full_data!J2885,"")</f>
        <v/>
      </c>
      <c r="L2885" t="str">
        <f>IF(full_data!G2885&lt;&gt;"",full_data!G2885,"")</f>
        <v/>
      </c>
      <c r="M2885" t="str">
        <f>IF(full_data!L2885&lt;&gt;"",full_data!L2885,"")</f>
        <v/>
      </c>
      <c r="N2885" t="str">
        <f t="shared" si="137"/>
        <v/>
      </c>
    </row>
    <row r="2886" spans="1:14" x14ac:dyDescent="0.35">
      <c r="A2886" t="str">
        <f>IF(LEFT(C2886,1)="#",C2886,IF(full_data!A2886&lt;&gt;"",full_data!A2886,""))</f>
        <v>#(429) Gudea Statue B 5:17 (Lagash, 22nd c.) (P232275)</v>
      </c>
      <c r="B2886" t="str">
        <f t="shared" si="135"/>
        <v/>
      </c>
      <c r="C2886" t="str">
        <f>IF(full_data!B2886&lt;&gt;"",full_data!B2886,"")</f>
        <v>#(429) Gudea Statue B 5:17 (Lagash, 22nd c.) (P232275)</v>
      </c>
      <c r="D2886" t="str">
        <f>IF(full_data!C2886&lt;&gt;"",full_data!C2886,"")</f>
        <v/>
      </c>
      <c r="E2886" t="str">
        <f t="shared" si="136"/>
        <v/>
      </c>
      <c r="F2886" t="str">
        <f>IF(full_data!E2886&lt;&gt;"",full_data!E2886,"")</f>
        <v/>
      </c>
      <c r="G2886" t="str">
        <f>IF(full_data!F2886&lt;&gt;"",full_data!F2886,"")</f>
        <v/>
      </c>
      <c r="H2886" t="str">
        <f>IF(full_data!G2886&lt;&gt;"",full_data!G2886,"")</f>
        <v/>
      </c>
      <c r="I2886" t="str">
        <f>IF(full_data!H2886&lt;&gt;"",full_data!H2886,"")</f>
        <v/>
      </c>
      <c r="J2886" t="str">
        <f>IF(full_data!I2886&lt;&gt;"",full_data!I2886,"")</f>
        <v/>
      </c>
      <c r="K2886" t="str">
        <f>IF(full_data!J2886&lt;&gt;"",full_data!J2886,"")</f>
        <v/>
      </c>
      <c r="L2886" t="str">
        <f>IF(full_data!G2886&lt;&gt;"",full_data!G2886,"")</f>
        <v/>
      </c>
      <c r="M2886" t="str">
        <f>IF(full_data!L2886&lt;&gt;"",full_data!L2886,"")</f>
        <v/>
      </c>
      <c r="N2886" t="str">
        <f t="shared" si="137"/>
        <v/>
      </c>
    </row>
    <row r="2887" spans="1:14" x14ac:dyDescent="0.35">
      <c r="A2887" t="str">
        <f>IF(LEFT(C2887,1)="#",C2887,IF(full_data!A2887&lt;&gt;"",full_data!A2887,""))</f>
        <v>#“He restored it for him (lit. ‘returned it to its place’).”</v>
      </c>
      <c r="B2887" t="str">
        <f t="shared" si="135"/>
        <v/>
      </c>
      <c r="C2887" t="str">
        <f>IF(full_data!B2887&lt;&gt;"",full_data!B2887,"")</f>
        <v>#“He restored it for him (lit. ‘returned it to its place’).”</v>
      </c>
      <c r="D2887" t="str">
        <f>IF(full_data!C2887&lt;&gt;"",full_data!C2887,"")</f>
        <v/>
      </c>
      <c r="E2887" t="str">
        <f t="shared" si="136"/>
        <v/>
      </c>
      <c r="F2887" t="str">
        <f>IF(full_data!E2887&lt;&gt;"",full_data!E2887,"")</f>
        <v/>
      </c>
      <c r="G2887" t="str">
        <f>IF(full_data!F2887&lt;&gt;"",full_data!F2887,"")</f>
        <v/>
      </c>
      <c r="H2887" t="str">
        <f>IF(full_data!G2887&lt;&gt;"",full_data!G2887,"")</f>
        <v/>
      </c>
      <c r="I2887" t="str">
        <f>IF(full_data!H2887&lt;&gt;"",full_data!H2887,"")</f>
        <v/>
      </c>
      <c r="J2887" t="str">
        <f>IF(full_data!I2887&lt;&gt;"",full_data!I2887,"")</f>
        <v/>
      </c>
      <c r="K2887" t="str">
        <f>IF(full_data!J2887&lt;&gt;"",full_data!J2887,"")</f>
        <v/>
      </c>
      <c r="L2887" t="str">
        <f>IF(full_data!G2887&lt;&gt;"",full_data!G2887,"")</f>
        <v/>
      </c>
      <c r="M2887" t="str">
        <f>IF(full_data!L2887&lt;&gt;"",full_data!L2887,"")</f>
        <v/>
      </c>
      <c r="N2887" t="str">
        <f t="shared" si="137"/>
        <v/>
      </c>
    </row>
    <row r="2888" spans="1:14" x14ac:dyDescent="0.35">
      <c r="A2888">
        <f>IF(LEFT(C2888,1)="#",C2888,IF(full_data!A2888&lt;&gt;"",full_data!A2888,""))</f>
        <v>1</v>
      </c>
      <c r="B2888" t="str">
        <f t="shared" si="135"/>
        <v>ki-be₂</v>
      </c>
      <c r="C2888" t="str">
        <f>IF(full_data!B2888&lt;&gt;"",full_data!B2888,"")</f>
        <v>ki-be₂</v>
      </c>
      <c r="D2888" t="str">
        <f>IF(full_data!C2888&lt;&gt;"",full_data!C2888,"")</f>
        <v>ki=be=e</v>
      </c>
      <c r="E2888" t="str">
        <f t="shared" si="136"/>
        <v>_</v>
      </c>
      <c r="F2888" t="str">
        <f>IF(full_data!E2888&lt;&gt;"",full_data!E2888,"")</f>
        <v>place=3.SG.NH.POSS=L3.NH</v>
      </c>
      <c r="G2888">
        <f>IF(full_data!F2888&lt;&gt;"",full_data!F2888,"")</f>
        <v>2</v>
      </c>
      <c r="H2888" t="str">
        <f>IF(full_data!G2888&lt;&gt;"",full_data!G2888,"")</f>
        <v>LOC</v>
      </c>
      <c r="I2888" t="str">
        <f>IF(full_data!H2888&lt;&gt;"",full_data!H2888,"")</f>
        <v>obl</v>
      </c>
      <c r="J2888" t="str">
        <f>IF(full_data!I2888&lt;&gt;"",full_data!I2888,"")</f>
        <v/>
      </c>
      <c r="K2888">
        <f>IF(full_data!J2888&lt;&gt;"",full_data!J2888,"")</f>
        <v>2</v>
      </c>
      <c r="L2888" t="str">
        <f>IF(full_data!G2888&lt;&gt;"",full_data!G2888,"")</f>
        <v>LOC</v>
      </c>
      <c r="M2888" t="str">
        <f>IF(full_data!L2888&lt;&gt;"",full_data!L2888,"")</f>
        <v/>
      </c>
      <c r="N2888" t="str">
        <f t="shared" si="137"/>
        <v>_</v>
      </c>
    </row>
    <row r="2889" spans="1:14" x14ac:dyDescent="0.35">
      <c r="A2889">
        <f>IF(LEFT(C2889,1)="#",C2889,IF(full_data!A2889&lt;&gt;"",full_data!A2889,""))</f>
        <v>2</v>
      </c>
      <c r="B2889" t="str">
        <f t="shared" si="135"/>
        <v>mu-na-gi₄</v>
      </c>
      <c r="C2889" t="str">
        <f>IF(full_data!B2889&lt;&gt;"",full_data!B2889,"")</f>
        <v>mu-na-gi₄</v>
      </c>
      <c r="D2889" t="str">
        <f>IF(full_data!C2889&lt;&gt;"",full_data!C2889,"")</f>
        <v>S4mu-S6nn-S7a-S11n-S12gi-S14ø</v>
      </c>
      <c r="E2889" t="str">
        <f t="shared" si="136"/>
        <v>_</v>
      </c>
      <c r="F2889" t="str">
        <f>IF(full_data!E2889&lt;&gt;"",full_data!E2889,"")</f>
        <v>VEN-3.SG.H-DAT-3.SG.H.A-return-3.SG.P</v>
      </c>
      <c r="G2889">
        <f>IF(full_data!F2889&lt;&gt;"",full_data!F2889,"")</f>
        <v>0</v>
      </c>
      <c r="H2889" t="str">
        <f>IF(full_data!G2889&lt;&gt;"",full_data!G2889,"")</f>
        <v>root</v>
      </c>
      <c r="I2889" t="str">
        <f>IF(full_data!H2889&lt;&gt;"",full_data!H2889,"")</f>
        <v>root</v>
      </c>
      <c r="J2889" t="str">
        <f>IF(full_data!I2889&lt;&gt;"",full_data!I2889,"")</f>
        <v/>
      </c>
      <c r="K2889">
        <f>IF(full_data!J2889&lt;&gt;"",full_data!J2889,"")</f>
        <v>0</v>
      </c>
      <c r="L2889" t="str">
        <f>IF(full_data!G2889&lt;&gt;"",full_data!G2889,"")</f>
        <v>root</v>
      </c>
      <c r="M2889" t="str">
        <f>IF(full_data!L2889&lt;&gt;"",full_data!L2889,"")</f>
        <v/>
      </c>
      <c r="N2889" t="str">
        <f t="shared" si="137"/>
        <v>_</v>
      </c>
    </row>
    <row r="2890" spans="1:14" x14ac:dyDescent="0.35">
      <c r="A2890" t="str">
        <f>IF(LEFT(C2890,1)="#",C2890,IF(full_data!A2890&lt;&gt;"",full_data!A2890,""))</f>
        <v/>
      </c>
      <c r="B2890" t="str">
        <f t="shared" si="135"/>
        <v/>
      </c>
      <c r="C2890" t="str">
        <f>IF(full_data!B2890&lt;&gt;"",full_data!B2890,"")</f>
        <v/>
      </c>
      <c r="D2890" t="str">
        <f>IF(full_data!C2890&lt;&gt;"",full_data!C2890,"")</f>
        <v/>
      </c>
      <c r="E2890" t="str">
        <f t="shared" si="136"/>
        <v/>
      </c>
      <c r="F2890" t="str">
        <f>IF(full_data!E2890&lt;&gt;"",full_data!E2890,"")</f>
        <v/>
      </c>
      <c r="G2890" t="str">
        <f>IF(full_data!F2890&lt;&gt;"",full_data!F2890,"")</f>
        <v/>
      </c>
      <c r="H2890" t="str">
        <f>IF(full_data!G2890&lt;&gt;"",full_data!G2890,"")</f>
        <v/>
      </c>
      <c r="I2890" t="str">
        <f>IF(full_data!H2890&lt;&gt;"",full_data!H2890,"")</f>
        <v/>
      </c>
      <c r="J2890" t="str">
        <f>IF(full_data!I2890&lt;&gt;"",full_data!I2890,"")</f>
        <v/>
      </c>
      <c r="K2890" t="str">
        <f>IF(full_data!J2890&lt;&gt;"",full_data!J2890,"")</f>
        <v/>
      </c>
      <c r="L2890" t="str">
        <f>IF(full_data!G2890&lt;&gt;"",full_data!G2890,"")</f>
        <v/>
      </c>
      <c r="M2890" t="str">
        <f>IF(full_data!L2890&lt;&gt;"",full_data!L2890,"")</f>
        <v/>
      </c>
      <c r="N2890" t="str">
        <f t="shared" si="137"/>
        <v/>
      </c>
    </row>
    <row r="2891" spans="1:14" x14ac:dyDescent="0.35">
      <c r="A2891" t="str">
        <f>IF(LEFT(C2891,1)="#",C2891,IF(full_data!A2891&lt;&gt;"",full_data!A2891,""))</f>
        <v># P232275</v>
      </c>
      <c r="B2891" t="str">
        <f t="shared" si="135"/>
        <v/>
      </c>
      <c r="C2891" t="str">
        <f>IF(full_data!B2891&lt;&gt;"",full_data!B2891,"")</f>
        <v># P232275</v>
      </c>
      <c r="D2891" t="str">
        <f>IF(full_data!C2891&lt;&gt;"",full_data!C2891,"")</f>
        <v/>
      </c>
      <c r="E2891" t="str">
        <f t="shared" si="136"/>
        <v/>
      </c>
      <c r="F2891" t="str">
        <f>IF(full_data!E2891&lt;&gt;"",full_data!E2891,"")</f>
        <v/>
      </c>
      <c r="G2891" t="str">
        <f>IF(full_data!F2891&lt;&gt;"",full_data!F2891,"")</f>
        <v/>
      </c>
      <c r="H2891" t="str">
        <f>IF(full_data!G2891&lt;&gt;"",full_data!G2891,"")</f>
        <v/>
      </c>
      <c r="I2891" t="str">
        <f>IF(full_data!H2891&lt;&gt;"",full_data!H2891,"")</f>
        <v/>
      </c>
      <c r="J2891" t="str">
        <f>IF(full_data!I2891&lt;&gt;"",full_data!I2891,"")</f>
        <v/>
      </c>
      <c r="K2891" t="str">
        <f>IF(full_data!J2891&lt;&gt;"",full_data!J2891,"")</f>
        <v/>
      </c>
      <c r="L2891" t="str">
        <f>IF(full_data!G2891&lt;&gt;"",full_data!G2891,"")</f>
        <v/>
      </c>
      <c r="M2891" t="str">
        <f>IF(full_data!L2891&lt;&gt;"",full_data!L2891,"")</f>
        <v/>
      </c>
      <c r="N2891" t="str">
        <f t="shared" si="137"/>
        <v/>
      </c>
    </row>
    <row r="2892" spans="1:14" x14ac:dyDescent="0.35">
      <c r="A2892" t="str">
        <f>IF(LEFT(C2892,1)="#",C2892,IF(full_data!A2892&lt;&gt;"",full_data!A2892,""))</f>
        <v>#(473) Gudea Statue B 5:4 (Lagash, 22nd c.) (P232275)</v>
      </c>
      <c r="B2892" t="str">
        <f t="shared" si="135"/>
        <v/>
      </c>
      <c r="C2892" t="str">
        <f>IF(full_data!B2892&lt;&gt;"",full_data!B2892,"")</f>
        <v>#(473) Gudea Statue B 5:4 (Lagash, 22nd c.) (P232275)</v>
      </c>
      <c r="D2892" t="str">
        <f>IF(full_data!C2892&lt;&gt;"",full_data!C2892,"")</f>
        <v/>
      </c>
      <c r="E2892" t="str">
        <f t="shared" si="136"/>
        <v/>
      </c>
      <c r="F2892" t="str">
        <f>IF(full_data!E2892&lt;&gt;"",full_data!E2892,"")</f>
        <v/>
      </c>
      <c r="G2892" t="str">
        <f>IF(full_data!F2892&lt;&gt;"",full_data!F2892,"")</f>
        <v/>
      </c>
      <c r="H2892" t="str">
        <f>IF(full_data!G2892&lt;&gt;"",full_data!G2892,"")</f>
        <v/>
      </c>
      <c r="I2892" t="str">
        <f>IF(full_data!H2892&lt;&gt;"",full_data!H2892,"")</f>
        <v/>
      </c>
      <c r="J2892" t="str">
        <f>IF(full_data!I2892&lt;&gt;"",full_data!I2892,"")</f>
        <v/>
      </c>
      <c r="K2892" t="str">
        <f>IF(full_data!J2892&lt;&gt;"",full_data!J2892,"")</f>
        <v/>
      </c>
      <c r="L2892" t="str">
        <f>IF(full_data!G2892&lt;&gt;"",full_data!G2892,"")</f>
        <v/>
      </c>
      <c r="M2892" t="str">
        <f>IF(full_data!L2892&lt;&gt;"",full_data!L2892,"")</f>
        <v/>
      </c>
      <c r="N2892" t="str">
        <f t="shared" si="137"/>
        <v/>
      </c>
    </row>
    <row r="2893" spans="1:14" x14ac:dyDescent="0.35">
      <c r="A2893" t="str">
        <f>IF(LEFT(C2893,1)="#",C2893,IF(full_data!A2893&lt;&gt;"",full_data!A2893,""))</f>
        <v>#“The wailing woman did not utter laments.”</v>
      </c>
      <c r="B2893" t="str">
        <f t="shared" si="135"/>
        <v/>
      </c>
      <c r="C2893" t="str">
        <f>IF(full_data!B2893&lt;&gt;"",full_data!B2893,"")</f>
        <v>#“The wailing woman did not utter laments.”</v>
      </c>
      <c r="D2893" t="str">
        <f>IF(full_data!C2893&lt;&gt;"",full_data!C2893,"")</f>
        <v/>
      </c>
      <c r="E2893" t="str">
        <f t="shared" si="136"/>
        <v/>
      </c>
      <c r="F2893" t="str">
        <f>IF(full_data!E2893&lt;&gt;"",full_data!E2893,"")</f>
        <v/>
      </c>
      <c r="G2893" t="str">
        <f>IF(full_data!F2893&lt;&gt;"",full_data!F2893,"")</f>
        <v/>
      </c>
      <c r="H2893" t="str">
        <f>IF(full_data!G2893&lt;&gt;"",full_data!G2893,"")</f>
        <v/>
      </c>
      <c r="I2893" t="str">
        <f>IF(full_data!H2893&lt;&gt;"",full_data!H2893,"")</f>
        <v/>
      </c>
      <c r="J2893" t="str">
        <f>IF(full_data!I2893&lt;&gt;"",full_data!I2893,"")</f>
        <v/>
      </c>
      <c r="K2893" t="str">
        <f>IF(full_data!J2893&lt;&gt;"",full_data!J2893,"")</f>
        <v/>
      </c>
      <c r="L2893" t="str">
        <f>IF(full_data!G2893&lt;&gt;"",full_data!G2893,"")</f>
        <v/>
      </c>
      <c r="M2893" t="str">
        <f>IF(full_data!L2893&lt;&gt;"",full_data!L2893,"")</f>
        <v/>
      </c>
      <c r="N2893" t="str">
        <f t="shared" si="137"/>
        <v/>
      </c>
    </row>
    <row r="2894" spans="1:14" x14ac:dyDescent="0.35">
      <c r="A2894">
        <f>IF(LEFT(C2894,1)="#",C2894,IF(full_data!A2894&lt;&gt;"",full_data!A2894,""))</f>
        <v>1</v>
      </c>
      <c r="B2894" t="str">
        <f t="shared" si="135"/>
        <v>ama-er₂-ke₄</v>
      </c>
      <c r="C2894" t="str">
        <f>IF(full_data!B2894&lt;&gt;"",full_data!B2894,"")</f>
        <v>ama-er₂-ke₄</v>
      </c>
      <c r="D2894" t="str">
        <f>IF(full_data!C2894&lt;&gt;"",full_data!C2894,"")</f>
        <v>amaerak=e</v>
      </c>
      <c r="E2894" t="str">
        <f t="shared" si="136"/>
        <v>_</v>
      </c>
      <c r="F2894" t="str">
        <f>IF(full_data!E2894&lt;&gt;"",full_data!E2894,"")</f>
        <v>wailing.woman=ERG</v>
      </c>
      <c r="G2894">
        <f>IF(full_data!F2894&lt;&gt;"",full_data!F2894,"")</f>
        <v>3</v>
      </c>
      <c r="H2894" t="str">
        <f>IF(full_data!G2894&lt;&gt;"",full_data!G2894,"")</f>
        <v>ERG</v>
      </c>
      <c r="I2894" t="str">
        <f>IF(full_data!H2894&lt;&gt;"",full_data!H2894,"")</f>
        <v>nsubj</v>
      </c>
      <c r="J2894" t="str">
        <f>IF(full_data!I2894&lt;&gt;"",full_data!I2894,"")</f>
        <v/>
      </c>
      <c r="K2894">
        <f>IF(full_data!J2894&lt;&gt;"",full_data!J2894,"")</f>
        <v>3</v>
      </c>
      <c r="L2894" t="str">
        <f>IF(full_data!G2894&lt;&gt;"",full_data!G2894,"")</f>
        <v>ERG</v>
      </c>
      <c r="M2894" t="str">
        <f>IF(full_data!L2894&lt;&gt;"",full_data!L2894,"")</f>
        <v/>
      </c>
      <c r="N2894" t="str">
        <f t="shared" si="137"/>
        <v>_</v>
      </c>
    </row>
    <row r="2895" spans="1:14" x14ac:dyDescent="0.35">
      <c r="A2895">
        <f>IF(LEFT(C2895,1)="#",C2895,IF(full_data!A2895&lt;&gt;"",full_data!A2895,""))</f>
        <v>2</v>
      </c>
      <c r="B2895" t="str">
        <f t="shared" si="135"/>
        <v>er₂</v>
      </c>
      <c r="C2895" t="str">
        <f>IF(full_data!B2895&lt;&gt;"",full_data!B2895,"")</f>
        <v>er₂</v>
      </c>
      <c r="D2895" t="str">
        <f>IF(full_data!C2895&lt;&gt;"",full_data!C2895,"")</f>
        <v>er=ø</v>
      </c>
      <c r="E2895" t="str">
        <f t="shared" si="136"/>
        <v>_</v>
      </c>
      <c r="F2895" t="str">
        <f>IF(full_data!E2895&lt;&gt;"",full_data!E2895,"")</f>
        <v>tears</v>
      </c>
      <c r="G2895">
        <f>IF(full_data!F2895&lt;&gt;"",full_data!F2895,"")</f>
        <v>3</v>
      </c>
      <c r="H2895" t="str">
        <f>IF(full_data!G2895&lt;&gt;"",full_data!G2895,"")</f>
        <v>ABS</v>
      </c>
      <c r="I2895" t="str">
        <f>IF(full_data!H2895&lt;&gt;"",full_data!H2895,"")</f>
        <v>obj</v>
      </c>
      <c r="J2895" t="str">
        <f>IF(full_data!I2895&lt;&gt;"",full_data!I2895,"")</f>
        <v/>
      </c>
      <c r="K2895">
        <f>IF(full_data!J2895&lt;&gt;"",full_data!J2895,"")</f>
        <v>3</v>
      </c>
      <c r="L2895" t="str">
        <f>IF(full_data!G2895&lt;&gt;"",full_data!G2895,"")</f>
        <v>ABS</v>
      </c>
      <c r="M2895" t="str">
        <f>IF(full_data!L2895&lt;&gt;"",full_data!L2895,"")</f>
        <v/>
      </c>
      <c r="N2895" t="str">
        <f t="shared" si="137"/>
        <v>_</v>
      </c>
    </row>
    <row r="2896" spans="1:14" x14ac:dyDescent="0.35">
      <c r="A2896">
        <f>IF(LEFT(C2896,1)="#",C2896,IF(full_data!A2896&lt;&gt;"",full_data!A2896,""))</f>
        <v>3</v>
      </c>
      <c r="B2896" t="str">
        <f t="shared" si="135"/>
        <v>nu-bi₂-dug₄</v>
      </c>
      <c r="C2896" t="str">
        <f>IF(full_data!B2896&lt;&gt;"",full_data!B2896,"")</f>
        <v>nu-bi₂-dug₄</v>
      </c>
      <c r="D2896" t="str">
        <f>IF(full_data!C2896&lt;&gt;"",full_data!C2896,"")</f>
        <v>S1nu-S5b-S10i-S11n-S12dug-S14ø</v>
      </c>
      <c r="E2896" t="str">
        <f t="shared" si="136"/>
        <v>_</v>
      </c>
      <c r="F2896" t="str">
        <f>IF(full_data!E2896&lt;&gt;"",full_data!E2896,"")</f>
        <v>NEG-3.SG.NH-L2-3.SG.H.A-speak-3.SG.P</v>
      </c>
      <c r="G2896">
        <f>IF(full_data!F2896&lt;&gt;"",full_data!F2896,"")</f>
        <v>0</v>
      </c>
      <c r="H2896" t="str">
        <f>IF(full_data!G2896&lt;&gt;"",full_data!G2896,"")</f>
        <v>root</v>
      </c>
      <c r="I2896" t="str">
        <f>IF(full_data!H2896&lt;&gt;"",full_data!H2896,"")</f>
        <v>root</v>
      </c>
      <c r="J2896" t="str">
        <f>IF(full_data!I2896&lt;&gt;"",full_data!I2896,"")</f>
        <v/>
      </c>
      <c r="K2896">
        <f>IF(full_data!J2896&lt;&gt;"",full_data!J2896,"")</f>
        <v>0</v>
      </c>
      <c r="L2896" t="str">
        <f>IF(full_data!G2896&lt;&gt;"",full_data!G2896,"")</f>
        <v>root</v>
      </c>
      <c r="M2896" t="str">
        <f>IF(full_data!L2896&lt;&gt;"",full_data!L2896,"")</f>
        <v/>
      </c>
      <c r="N2896" t="str">
        <f t="shared" si="137"/>
        <v>_</v>
      </c>
    </row>
    <row r="2897" spans="1:14" x14ac:dyDescent="0.35">
      <c r="A2897" t="str">
        <f>IF(LEFT(C2897,1)="#",C2897,IF(full_data!A2897&lt;&gt;"",full_data!A2897,""))</f>
        <v/>
      </c>
      <c r="B2897" t="str">
        <f t="shared" si="135"/>
        <v/>
      </c>
      <c r="C2897" t="str">
        <f>IF(full_data!B2897&lt;&gt;"",full_data!B2897,"")</f>
        <v/>
      </c>
      <c r="D2897" t="str">
        <f>IF(full_data!C2897&lt;&gt;"",full_data!C2897,"")</f>
        <v/>
      </c>
      <c r="E2897" t="str">
        <f t="shared" si="136"/>
        <v/>
      </c>
      <c r="F2897" t="str">
        <f>IF(full_data!E2897&lt;&gt;"",full_data!E2897,"")</f>
        <v/>
      </c>
      <c r="G2897" t="str">
        <f>IF(full_data!F2897&lt;&gt;"",full_data!F2897,"")</f>
        <v/>
      </c>
      <c r="H2897" t="str">
        <f>IF(full_data!G2897&lt;&gt;"",full_data!G2897,"")</f>
        <v/>
      </c>
      <c r="I2897" t="str">
        <f>IF(full_data!H2897&lt;&gt;"",full_data!H2897,"")</f>
        <v/>
      </c>
      <c r="J2897" t="str">
        <f>IF(full_data!I2897&lt;&gt;"",full_data!I2897,"")</f>
        <v/>
      </c>
      <c r="K2897" t="str">
        <f>IF(full_data!J2897&lt;&gt;"",full_data!J2897,"")</f>
        <v/>
      </c>
      <c r="L2897" t="str">
        <f>IF(full_data!G2897&lt;&gt;"",full_data!G2897,"")</f>
        <v/>
      </c>
      <c r="M2897" t="str">
        <f>IF(full_data!L2897&lt;&gt;"",full_data!L2897,"")</f>
        <v/>
      </c>
      <c r="N2897" t="str">
        <f t="shared" si="137"/>
        <v/>
      </c>
    </row>
    <row r="2898" spans="1:14" x14ac:dyDescent="0.35">
      <c r="A2898" t="str">
        <f>IF(LEFT(C2898,1)="#",C2898,IF(full_data!A2898&lt;&gt;"",full_data!A2898,""))</f>
        <v># P232275</v>
      </c>
      <c r="B2898" t="str">
        <f t="shared" si="135"/>
        <v/>
      </c>
      <c r="C2898" t="str">
        <f>IF(full_data!B2898&lt;&gt;"",full_data!B2898,"")</f>
        <v># P232275</v>
      </c>
      <c r="D2898" t="str">
        <f>IF(full_data!C2898&lt;&gt;"",full_data!C2898,"")</f>
        <v/>
      </c>
      <c r="E2898" t="str">
        <f t="shared" si="136"/>
        <v/>
      </c>
      <c r="F2898" t="str">
        <f>IF(full_data!E2898&lt;&gt;"",full_data!E2898,"")</f>
        <v/>
      </c>
      <c r="G2898" t="str">
        <f>IF(full_data!F2898&lt;&gt;"",full_data!F2898,"")</f>
        <v/>
      </c>
      <c r="H2898" t="str">
        <f>IF(full_data!G2898&lt;&gt;"",full_data!G2898,"")</f>
        <v/>
      </c>
      <c r="I2898" t="str">
        <f>IF(full_data!H2898&lt;&gt;"",full_data!H2898,"")</f>
        <v/>
      </c>
      <c r="J2898" t="str">
        <f>IF(full_data!I2898&lt;&gt;"",full_data!I2898,"")</f>
        <v/>
      </c>
      <c r="K2898" t="str">
        <f>IF(full_data!J2898&lt;&gt;"",full_data!J2898,"")</f>
        <v/>
      </c>
      <c r="L2898" t="str">
        <f>IF(full_data!G2898&lt;&gt;"",full_data!G2898,"")</f>
        <v/>
      </c>
      <c r="M2898" t="str">
        <f>IF(full_data!L2898&lt;&gt;"",full_data!L2898,"")</f>
        <v/>
      </c>
      <c r="N2898" t="str">
        <f t="shared" si="137"/>
        <v/>
      </c>
    </row>
    <row r="2899" spans="1:14" x14ac:dyDescent="0.35">
      <c r="A2899" t="str">
        <f>IF(LEFT(C2899,1)="#",C2899,IF(full_data!A2899&lt;&gt;"",full_data!A2899,""))</f>
        <v>#(491) Gudea Statue B 9:26 (Lagash, 22nd c.) (P232275)</v>
      </c>
      <c r="B2899" t="str">
        <f t="shared" si="135"/>
        <v/>
      </c>
      <c r="C2899" t="str">
        <f>IF(full_data!B2899&lt;&gt;"",full_data!B2899,"")</f>
        <v>#(491) Gudea Statue B 9:26 (Lagash, 22nd c.) (P232275)</v>
      </c>
      <c r="D2899" t="str">
        <f>IF(full_data!C2899&lt;&gt;"",full_data!C2899,"")</f>
        <v/>
      </c>
      <c r="E2899" t="str">
        <f t="shared" si="136"/>
        <v/>
      </c>
      <c r="F2899" t="str">
        <f>IF(full_data!E2899&lt;&gt;"",full_data!E2899,"")</f>
        <v/>
      </c>
      <c r="G2899" t="str">
        <f>IF(full_data!F2899&lt;&gt;"",full_data!F2899,"")</f>
        <v/>
      </c>
      <c r="H2899" t="str">
        <f>IF(full_data!G2899&lt;&gt;"",full_data!G2899,"")</f>
        <v/>
      </c>
      <c r="I2899" t="str">
        <f>IF(full_data!H2899&lt;&gt;"",full_data!H2899,"")</f>
        <v/>
      </c>
      <c r="J2899" t="str">
        <f>IF(full_data!I2899&lt;&gt;"",full_data!I2899,"")</f>
        <v/>
      </c>
      <c r="K2899" t="str">
        <f>IF(full_data!J2899&lt;&gt;"",full_data!J2899,"")</f>
        <v/>
      </c>
      <c r="L2899" t="str">
        <f>IF(full_data!G2899&lt;&gt;"",full_data!G2899,"")</f>
        <v/>
      </c>
      <c r="M2899" t="str">
        <f>IF(full_data!L2899&lt;&gt;"",full_data!L2899,"")</f>
        <v/>
      </c>
      <c r="N2899" t="str">
        <f t="shared" si="137"/>
        <v/>
      </c>
    </row>
    <row r="2900" spans="1:14" x14ac:dyDescent="0.35">
      <c r="A2900" t="str">
        <f>IF(LEFT(C2900,1)="#",C2900,IF(full_data!A2900&lt;&gt;"",full_data!A2900,""))</f>
        <v>#“May he be killed like a bull on the very day!”</v>
      </c>
      <c r="B2900" t="str">
        <f t="shared" si="135"/>
        <v/>
      </c>
      <c r="C2900" t="str">
        <f>IF(full_data!B2900&lt;&gt;"",full_data!B2900,"")</f>
        <v>#“May he be killed like a bull on the very day!”</v>
      </c>
      <c r="D2900" t="str">
        <f>IF(full_data!C2900&lt;&gt;"",full_data!C2900,"")</f>
        <v/>
      </c>
      <c r="E2900" t="str">
        <f t="shared" si="136"/>
        <v/>
      </c>
      <c r="F2900" t="str">
        <f>IF(full_data!E2900&lt;&gt;"",full_data!E2900,"")</f>
        <v/>
      </c>
      <c r="G2900" t="str">
        <f>IF(full_data!F2900&lt;&gt;"",full_data!F2900,"")</f>
        <v/>
      </c>
      <c r="H2900" t="str">
        <f>IF(full_data!G2900&lt;&gt;"",full_data!G2900,"")</f>
        <v/>
      </c>
      <c r="I2900" t="str">
        <f>IF(full_data!H2900&lt;&gt;"",full_data!H2900,"")</f>
        <v/>
      </c>
      <c r="J2900" t="str">
        <f>IF(full_data!I2900&lt;&gt;"",full_data!I2900,"")</f>
        <v/>
      </c>
      <c r="K2900" t="str">
        <f>IF(full_data!J2900&lt;&gt;"",full_data!J2900,"")</f>
        <v/>
      </c>
      <c r="L2900" t="str">
        <f>IF(full_data!G2900&lt;&gt;"",full_data!G2900,"")</f>
        <v/>
      </c>
      <c r="M2900" t="str">
        <f>IF(full_data!L2900&lt;&gt;"",full_data!L2900,"")</f>
        <v/>
      </c>
      <c r="N2900" t="str">
        <f t="shared" si="137"/>
        <v/>
      </c>
    </row>
    <row r="2901" spans="1:14" x14ac:dyDescent="0.35">
      <c r="A2901">
        <f>IF(LEFT(C2901,1)="#",C2901,IF(full_data!A2901&lt;&gt;"",full_data!A2901,""))</f>
        <v>1</v>
      </c>
      <c r="B2901" t="str">
        <f t="shared" si="135"/>
        <v>gu₄-gen7</v>
      </c>
      <c r="C2901" t="str">
        <f>IF(full_data!B2901&lt;&gt;"",full_data!B2901,"")</f>
        <v>gu₄-gen7</v>
      </c>
      <c r="D2901" t="str">
        <f>IF(full_data!C2901&lt;&gt;"",full_data!C2901,"")</f>
        <v>gu=gen</v>
      </c>
      <c r="E2901" t="str">
        <f t="shared" si="136"/>
        <v>_</v>
      </c>
      <c r="F2901" t="str">
        <f>IF(full_data!E2901&lt;&gt;"",full_data!E2901,"")</f>
        <v>bull=EQU</v>
      </c>
      <c r="G2901">
        <f>IF(full_data!F2901&lt;&gt;"",full_data!F2901,"")</f>
        <v>3</v>
      </c>
      <c r="H2901" t="str">
        <f>IF(full_data!G2901&lt;&gt;"",full_data!G2901,"")</f>
        <v>EQU</v>
      </c>
      <c r="I2901" t="str">
        <f>IF(full_data!H2901&lt;&gt;"",full_data!H2901,"")</f>
        <v>obl</v>
      </c>
      <c r="J2901" t="str">
        <f>IF(full_data!I2901&lt;&gt;"",full_data!I2901,"")</f>
        <v/>
      </c>
      <c r="K2901">
        <f>IF(full_data!J2901&lt;&gt;"",full_data!J2901,"")</f>
        <v>3</v>
      </c>
      <c r="L2901" t="str">
        <f>IF(full_data!G2901&lt;&gt;"",full_data!G2901,"")</f>
        <v>EQU</v>
      </c>
      <c r="M2901" t="str">
        <f>IF(full_data!L2901&lt;&gt;"",full_data!L2901,"")</f>
        <v/>
      </c>
      <c r="N2901" t="str">
        <f t="shared" si="137"/>
        <v>_</v>
      </c>
    </row>
    <row r="2902" spans="1:14" x14ac:dyDescent="0.35">
      <c r="A2902">
        <f>IF(LEFT(C2902,1)="#",C2902,IF(full_data!A2902&lt;&gt;"",full_data!A2902,""))</f>
        <v>2</v>
      </c>
      <c r="B2902" t="str">
        <f t="shared" si="135"/>
        <v>ud-ne-na</v>
      </c>
      <c r="C2902" t="str">
        <f>IF(full_data!B2902&lt;&gt;"",full_data!B2902,"")</f>
        <v>ud-ne-na</v>
      </c>
      <c r="D2902" t="str">
        <f>IF(full_data!C2902&lt;&gt;"",full_data!C2902,"")</f>
        <v>ud=nēn=ʾa</v>
      </c>
      <c r="E2902" t="str">
        <f t="shared" si="136"/>
        <v>_</v>
      </c>
      <c r="F2902" t="str">
        <f>IF(full_data!E2902&lt;&gt;"",full_data!E2902,"")</f>
        <v>day=DEM=L1</v>
      </c>
      <c r="G2902">
        <f>IF(full_data!F2902&lt;&gt;"",full_data!F2902,"")</f>
        <v>3</v>
      </c>
      <c r="H2902" t="str">
        <f>IF(full_data!G2902&lt;&gt;"",full_data!G2902,"")</f>
        <v>LOC</v>
      </c>
      <c r="I2902" t="str">
        <f>IF(full_data!H2902&lt;&gt;"",full_data!H2902,"")</f>
        <v>obl</v>
      </c>
      <c r="J2902" t="str">
        <f>IF(full_data!I2902&lt;&gt;"",full_data!I2902,"")</f>
        <v/>
      </c>
      <c r="K2902">
        <f>IF(full_data!J2902&lt;&gt;"",full_data!J2902,"")</f>
        <v>3</v>
      </c>
      <c r="L2902" t="str">
        <f>IF(full_data!G2902&lt;&gt;"",full_data!G2902,"")</f>
        <v>LOC</v>
      </c>
      <c r="M2902" t="str">
        <f>IF(full_data!L2902&lt;&gt;"",full_data!L2902,"")</f>
        <v/>
      </c>
      <c r="N2902" t="str">
        <f t="shared" si="137"/>
        <v>_</v>
      </c>
    </row>
    <row r="2903" spans="1:14" x14ac:dyDescent="0.35">
      <c r="A2903">
        <f>IF(LEFT(C2903,1)="#",C2903,IF(full_data!A2903&lt;&gt;"",full_data!A2903,""))</f>
        <v>3</v>
      </c>
      <c r="B2903" t="str">
        <f t="shared" si="135"/>
        <v>ḫe₂-gaz</v>
      </c>
      <c r="C2903" t="str">
        <f>IF(full_data!B2903&lt;&gt;"",full_data!B2903,"")</f>
        <v>ḫe₂-gaz</v>
      </c>
      <c r="D2903" t="str">
        <f>IF(full_data!C2903&lt;&gt;"",full_data!C2903,"")</f>
        <v>S1ḫa-S3i-S12gaz-S14ø</v>
      </c>
      <c r="E2903" t="str">
        <f t="shared" si="136"/>
        <v>_</v>
      </c>
      <c r="F2903" t="str">
        <f>IF(full_data!E2903&lt;&gt;"",full_data!E2903,"")</f>
        <v>MOD-FIN-kill-3.SG.S</v>
      </c>
      <c r="G2903">
        <f>IF(full_data!F2903&lt;&gt;"",full_data!F2903,"")</f>
        <v>0</v>
      </c>
      <c r="H2903" t="str">
        <f>IF(full_data!G2903&lt;&gt;"",full_data!G2903,"")</f>
        <v>root</v>
      </c>
      <c r="I2903" t="str">
        <f>IF(full_data!H2903&lt;&gt;"",full_data!H2903,"")</f>
        <v>root</v>
      </c>
      <c r="J2903" t="str">
        <f>IF(full_data!I2903&lt;&gt;"",full_data!I2903,"")</f>
        <v/>
      </c>
      <c r="K2903">
        <f>IF(full_data!J2903&lt;&gt;"",full_data!J2903,"")</f>
        <v>0</v>
      </c>
      <c r="L2903" t="str">
        <f>IF(full_data!G2903&lt;&gt;"",full_data!G2903,"")</f>
        <v>root</v>
      </c>
      <c r="M2903" t="str">
        <f>IF(full_data!L2903&lt;&gt;"",full_data!L2903,"")</f>
        <v/>
      </c>
      <c r="N2903" t="str">
        <f t="shared" si="137"/>
        <v>_</v>
      </c>
    </row>
    <row r="2904" spans="1:14" x14ac:dyDescent="0.35">
      <c r="A2904" t="str">
        <f>IF(LEFT(C2904,1)="#",C2904,IF(full_data!A2904&lt;&gt;"",full_data!A2904,""))</f>
        <v/>
      </c>
      <c r="B2904" t="str">
        <f t="shared" si="135"/>
        <v/>
      </c>
      <c r="C2904" t="str">
        <f>IF(full_data!B2904&lt;&gt;"",full_data!B2904,"")</f>
        <v/>
      </c>
      <c r="D2904" t="str">
        <f>IF(full_data!C2904&lt;&gt;"",full_data!C2904,"")</f>
        <v/>
      </c>
      <c r="E2904" t="str">
        <f t="shared" si="136"/>
        <v/>
      </c>
      <c r="F2904" t="str">
        <f>IF(full_data!E2904&lt;&gt;"",full_data!E2904,"")</f>
        <v/>
      </c>
      <c r="G2904" t="str">
        <f>IF(full_data!F2904&lt;&gt;"",full_data!F2904,"")</f>
        <v/>
      </c>
      <c r="H2904" t="str">
        <f>IF(full_data!G2904&lt;&gt;"",full_data!G2904,"")</f>
        <v/>
      </c>
      <c r="I2904" t="str">
        <f>IF(full_data!H2904&lt;&gt;"",full_data!H2904,"")</f>
        <v/>
      </c>
      <c r="J2904" t="str">
        <f>IF(full_data!I2904&lt;&gt;"",full_data!I2904,"")</f>
        <v/>
      </c>
      <c r="K2904" t="str">
        <f>IF(full_data!J2904&lt;&gt;"",full_data!J2904,"")</f>
        <v/>
      </c>
      <c r="L2904" t="str">
        <f>IF(full_data!G2904&lt;&gt;"",full_data!G2904,"")</f>
        <v/>
      </c>
      <c r="M2904" t="str">
        <f>IF(full_data!L2904&lt;&gt;"",full_data!L2904,"")</f>
        <v/>
      </c>
      <c r="N2904" t="str">
        <f t="shared" si="137"/>
        <v/>
      </c>
    </row>
    <row r="2905" spans="1:14" x14ac:dyDescent="0.35">
      <c r="A2905" t="str">
        <f>IF(LEFT(C2905,1)="#",C2905,IF(full_data!A2905&lt;&gt;"",full_data!A2905,""))</f>
        <v># P232275</v>
      </c>
      <c r="B2905" t="str">
        <f t="shared" si="135"/>
        <v/>
      </c>
      <c r="C2905" t="str">
        <f>IF(full_data!B2905&lt;&gt;"",full_data!B2905,"")</f>
        <v># P232275</v>
      </c>
      <c r="D2905" t="str">
        <f>IF(full_data!C2905&lt;&gt;"",full_data!C2905,"")</f>
        <v/>
      </c>
      <c r="E2905" t="str">
        <f t="shared" si="136"/>
        <v/>
      </c>
      <c r="F2905" t="str">
        <f>IF(full_data!E2905&lt;&gt;"",full_data!E2905,"")</f>
        <v/>
      </c>
      <c r="G2905" t="str">
        <f>IF(full_data!F2905&lt;&gt;"",full_data!F2905,"")</f>
        <v/>
      </c>
      <c r="H2905" t="str">
        <f>IF(full_data!G2905&lt;&gt;"",full_data!G2905,"")</f>
        <v/>
      </c>
      <c r="I2905" t="str">
        <f>IF(full_data!H2905&lt;&gt;"",full_data!H2905,"")</f>
        <v/>
      </c>
      <c r="J2905" t="str">
        <f>IF(full_data!I2905&lt;&gt;"",full_data!I2905,"")</f>
        <v/>
      </c>
      <c r="K2905" t="str">
        <f>IF(full_data!J2905&lt;&gt;"",full_data!J2905,"")</f>
        <v/>
      </c>
      <c r="L2905" t="str">
        <f>IF(full_data!G2905&lt;&gt;"",full_data!G2905,"")</f>
        <v/>
      </c>
      <c r="M2905" t="str">
        <f>IF(full_data!L2905&lt;&gt;"",full_data!L2905,"")</f>
        <v/>
      </c>
      <c r="N2905" t="str">
        <f t="shared" si="137"/>
        <v/>
      </c>
    </row>
    <row r="2906" spans="1:14" x14ac:dyDescent="0.35">
      <c r="A2906" t="str">
        <f>IF(LEFT(C2906,1)="#",C2906,IF(full_data!A2906&lt;&gt;"",full_data!A2906,""))</f>
        <v>#(501) Gudea Statue B 6:77–7:4 (Lagash, 22nd c.) (P232275)</v>
      </c>
      <c r="B2906" t="str">
        <f t="shared" si="135"/>
        <v/>
      </c>
      <c r="C2906" t="str">
        <f>IF(full_data!B2906&lt;&gt;"",full_data!B2906,"")</f>
        <v>#(501) Gudea Statue B 6:77–7:4 (Lagash, 22nd c.) (P232275)</v>
      </c>
      <c r="D2906" t="str">
        <f>IF(full_data!C2906&lt;&gt;"",full_data!C2906,"")</f>
        <v/>
      </c>
      <c r="E2906" t="str">
        <f t="shared" si="136"/>
        <v/>
      </c>
      <c r="F2906" t="str">
        <f>IF(full_data!E2906&lt;&gt;"",full_data!E2906,"")</f>
        <v/>
      </c>
      <c r="G2906" t="str">
        <f>IF(full_data!F2906&lt;&gt;"",full_data!F2906,"")</f>
        <v/>
      </c>
      <c r="H2906" t="str">
        <f>IF(full_data!G2906&lt;&gt;"",full_data!G2906,"")</f>
        <v/>
      </c>
      <c r="I2906" t="str">
        <f>IF(full_data!H2906&lt;&gt;"",full_data!H2906,"")</f>
        <v/>
      </c>
      <c r="J2906" t="str">
        <f>IF(full_data!I2906&lt;&gt;"",full_data!I2906,"")</f>
        <v/>
      </c>
      <c r="K2906" t="str">
        <f>IF(full_data!J2906&lt;&gt;"",full_data!J2906,"")</f>
        <v/>
      </c>
      <c r="L2906" t="str">
        <f>IF(full_data!G2906&lt;&gt;"",full_data!G2906,"")</f>
        <v/>
      </c>
      <c r="M2906" t="str">
        <f>IF(full_data!L2906&lt;&gt;"",full_data!L2906,"")</f>
        <v/>
      </c>
      <c r="N2906" t="str">
        <f t="shared" si="137"/>
        <v/>
      </c>
    </row>
    <row r="2907" spans="1:14" x14ac:dyDescent="0.35">
      <c r="A2907" t="str">
        <f>IF(LEFT(C2907,1)="#",C2907,IF(full_data!A2907&lt;&gt;"",full_data!A2907,""))</f>
        <v>#“No ruler but he (= Gudea) has ever built a temple fashioned like this  for  the  god  Ningirsu.”</v>
      </c>
      <c r="B2907" t="str">
        <f t="shared" si="135"/>
        <v/>
      </c>
      <c r="C2907" t="str">
        <f>IF(full_data!B2907&lt;&gt;"",full_data!B2907,"")</f>
        <v>#“No ruler but he (= Gudea) has ever built a temple fashioned like this  for  the  god  Ningirsu.”</v>
      </c>
      <c r="D2907" t="str">
        <f>IF(full_data!C2907&lt;&gt;"",full_data!C2907,"")</f>
        <v/>
      </c>
      <c r="E2907" t="str">
        <f t="shared" si="136"/>
        <v/>
      </c>
      <c r="F2907" t="str">
        <f>IF(full_data!E2907&lt;&gt;"",full_data!E2907,"")</f>
        <v/>
      </c>
      <c r="G2907" t="str">
        <f>IF(full_data!F2907&lt;&gt;"",full_data!F2907,"")</f>
        <v/>
      </c>
      <c r="H2907" t="str">
        <f>IF(full_data!G2907&lt;&gt;"",full_data!G2907,"")</f>
        <v/>
      </c>
      <c r="I2907" t="str">
        <f>IF(full_data!H2907&lt;&gt;"",full_data!H2907,"")</f>
        <v/>
      </c>
      <c r="J2907" t="str">
        <f>IF(full_data!I2907&lt;&gt;"",full_data!I2907,"")</f>
        <v/>
      </c>
      <c r="K2907" t="str">
        <f>IF(full_data!J2907&lt;&gt;"",full_data!J2907,"")</f>
        <v/>
      </c>
      <c r="L2907" t="str">
        <f>IF(full_data!G2907&lt;&gt;"",full_data!G2907,"")</f>
        <v/>
      </c>
      <c r="M2907" t="str">
        <f>IF(full_data!L2907&lt;&gt;"",full_data!L2907,"")</f>
        <v/>
      </c>
      <c r="N2907" t="str">
        <f t="shared" si="137"/>
        <v/>
      </c>
    </row>
    <row r="2908" spans="1:14" x14ac:dyDescent="0.35">
      <c r="A2908" t="str">
        <f>IF(LEFT(C2908,1)="#",C2908,IF(full_data!A2908&lt;&gt;"",full_data!A2908,""))</f>
        <v>#= lit. “No ruler has ever built a temple fashioned like this for the god Ningirsu, but he (= Gudea) did built it.”</v>
      </c>
      <c r="B2908" t="str">
        <f t="shared" si="135"/>
        <v/>
      </c>
      <c r="C2908" t="str">
        <f>IF(full_data!B2908&lt;&gt;"",full_data!B2908,"")</f>
        <v>#= lit. “No ruler has ever built a temple fashioned like this for the god Ningirsu, but he (= Gudea) did built it.”</v>
      </c>
      <c r="D2908" t="str">
        <f>IF(full_data!C2908&lt;&gt;"",full_data!C2908,"")</f>
        <v/>
      </c>
      <c r="E2908" t="str">
        <f t="shared" si="136"/>
        <v/>
      </c>
      <c r="F2908" t="str">
        <f>IF(full_data!E2908&lt;&gt;"",full_data!E2908,"")</f>
        <v/>
      </c>
      <c r="G2908" t="str">
        <f>IF(full_data!F2908&lt;&gt;"",full_data!F2908,"")</f>
        <v/>
      </c>
      <c r="H2908" t="str">
        <f>IF(full_data!G2908&lt;&gt;"",full_data!G2908,"")</f>
        <v/>
      </c>
      <c r="I2908" t="str">
        <f>IF(full_data!H2908&lt;&gt;"",full_data!H2908,"")</f>
        <v/>
      </c>
      <c r="J2908" t="str">
        <f>IF(full_data!I2908&lt;&gt;"",full_data!I2908,"")</f>
        <v/>
      </c>
      <c r="K2908" t="str">
        <f>IF(full_data!J2908&lt;&gt;"",full_data!J2908,"")</f>
        <v/>
      </c>
      <c r="L2908" t="str">
        <f>IF(full_data!G2908&lt;&gt;"",full_data!G2908,"")</f>
        <v/>
      </c>
      <c r="M2908" t="str">
        <f>IF(full_data!L2908&lt;&gt;"",full_data!L2908,"")</f>
        <v/>
      </c>
      <c r="N2908" t="str">
        <f t="shared" si="137"/>
        <v/>
      </c>
    </row>
    <row r="2909" spans="1:14" x14ac:dyDescent="0.35">
      <c r="A2909">
        <f>IF(LEFT(C2909,1)="#",C2909,IF(full_data!A2909&lt;&gt;"",full_data!A2909,""))</f>
        <v>1</v>
      </c>
      <c r="B2909" t="str">
        <f t="shared" si="135"/>
        <v>e₂</v>
      </c>
      <c r="C2909" t="str">
        <f>IF(full_data!B2909&lt;&gt;"",full_data!B2909,"")</f>
        <v>e₂</v>
      </c>
      <c r="D2909" t="str">
        <f>IF(full_data!C2909&lt;&gt;"",full_data!C2909,"")</f>
        <v>e</v>
      </c>
      <c r="E2909" t="str">
        <f t="shared" si="136"/>
        <v>_</v>
      </c>
      <c r="F2909" t="str">
        <f>IF(full_data!E2909&lt;&gt;"",full_data!E2909,"")</f>
        <v>house</v>
      </c>
      <c r="G2909">
        <f>IF(full_data!F2909&lt;&gt;"",full_data!F2909,"")</f>
        <v>7</v>
      </c>
      <c r="H2909" t="str">
        <f>IF(full_data!G2909&lt;&gt;"",full_data!G2909,"")</f>
        <v>ABS</v>
      </c>
      <c r="I2909" t="str">
        <f>IF(full_data!H2909&lt;&gt;"",full_data!H2909,"")</f>
        <v>obj</v>
      </c>
      <c r="J2909" t="str">
        <f>IF(full_data!I2909&lt;&gt;"",full_data!I2909,"")</f>
        <v/>
      </c>
      <c r="K2909">
        <f>IF(full_data!J2909&lt;&gt;"",full_data!J2909,"")</f>
        <v>7</v>
      </c>
      <c r="L2909" t="str">
        <f>IF(full_data!G2909&lt;&gt;"",full_data!G2909,"")</f>
        <v>ABS</v>
      </c>
      <c r="M2909" t="str">
        <f>IF(full_data!L2909&lt;&gt;"",full_data!L2909,"")</f>
        <v/>
      </c>
      <c r="N2909" t="str">
        <f t="shared" si="137"/>
        <v>_</v>
      </c>
    </row>
    <row r="2910" spans="1:14" x14ac:dyDescent="0.35">
      <c r="A2910">
        <f>IF(LEFT(C2910,1)="#",C2910,IF(full_data!A2910&lt;&gt;"",full_data!A2910,""))</f>
        <v>2</v>
      </c>
      <c r="B2910" t="str">
        <f t="shared" si="135"/>
        <v>ur₅-gen₇</v>
      </c>
      <c r="C2910" t="str">
        <f>IF(full_data!B2910&lt;&gt;"",full_data!B2910,"")</f>
        <v>ur₅-gen₇</v>
      </c>
      <c r="D2910" t="str">
        <f>IF(full_data!C2910&lt;&gt;"",full_data!C2910,"")</f>
        <v>ur=gen</v>
      </c>
      <c r="E2910" t="str">
        <f t="shared" si="136"/>
        <v>_</v>
      </c>
      <c r="F2910" t="str">
        <f>IF(full_data!E2910&lt;&gt;"",full_data!E2910,"")</f>
        <v>DEM=EQU</v>
      </c>
      <c r="G2910">
        <f>IF(full_data!F2910&lt;&gt;"",full_data!F2910,"")</f>
        <v>3</v>
      </c>
      <c r="H2910" t="str">
        <f>IF(full_data!G2910&lt;&gt;"",full_data!G2910,"")</f>
        <v>EQU</v>
      </c>
      <c r="I2910" t="str">
        <f>IF(full_data!H2910&lt;&gt;"",full_data!H2910,"")</f>
        <v>obl</v>
      </c>
      <c r="J2910" t="str">
        <f>IF(full_data!I2910&lt;&gt;"",full_data!I2910,"")</f>
        <v/>
      </c>
      <c r="K2910">
        <f>IF(full_data!J2910&lt;&gt;"",full_data!J2910,"")</f>
        <v>3</v>
      </c>
      <c r="L2910" t="str">
        <f>IF(full_data!G2910&lt;&gt;"",full_data!G2910,"")</f>
        <v>EQU</v>
      </c>
      <c r="M2910" t="str">
        <f>IF(full_data!L2910&lt;&gt;"",full_data!L2910,"")</f>
        <v/>
      </c>
      <c r="N2910" t="str">
        <f t="shared" si="137"/>
        <v>_</v>
      </c>
    </row>
    <row r="2911" spans="1:14" x14ac:dyDescent="0.35">
      <c r="A2911">
        <f>IF(LEFT(C2911,1)="#",C2911,IF(full_data!A2911&lt;&gt;"",full_data!A2911,""))</f>
        <v>3</v>
      </c>
      <c r="B2911" t="str">
        <f t="shared" si="135"/>
        <v>dim₂-ma,</v>
      </c>
      <c r="C2911" t="str">
        <f>IF(full_data!B2911&lt;&gt;"",full_data!B2911,"")</f>
        <v>dim₂-ma,</v>
      </c>
      <c r="D2911" t="str">
        <f>IF(full_data!C2911&lt;&gt;"",full_data!C2911,"")</f>
        <v>dim-ʾa=ø</v>
      </c>
      <c r="E2911" t="str">
        <f t="shared" si="136"/>
        <v>_</v>
      </c>
      <c r="F2911" t="str">
        <f>IF(full_data!E2911&lt;&gt;"",full_data!E2911,"")</f>
        <v>make-PT=ABS</v>
      </c>
      <c r="G2911">
        <f>IF(full_data!F2911&lt;&gt;"",full_data!F2911,"")</f>
        <v>1</v>
      </c>
      <c r="H2911" t="str">
        <f>IF(full_data!G2911&lt;&gt;"",full_data!G2911,"")</f>
        <v>acl</v>
      </c>
      <c r="I2911" t="str">
        <f>IF(full_data!H2911&lt;&gt;"",full_data!H2911,"")</f>
        <v>acl</v>
      </c>
      <c r="J2911" t="str">
        <f>IF(full_data!I2911&lt;&gt;"",full_data!I2911,"")</f>
        <v/>
      </c>
      <c r="K2911">
        <f>IF(full_data!J2911&lt;&gt;"",full_data!J2911,"")</f>
        <v>1</v>
      </c>
      <c r="L2911" t="str">
        <f>IF(full_data!G2911&lt;&gt;"",full_data!G2911,"")</f>
        <v>acl</v>
      </c>
      <c r="M2911" t="str">
        <f>IF(full_data!L2911&lt;&gt;"",full_data!L2911,"")</f>
        <v/>
      </c>
      <c r="N2911" t="str">
        <f t="shared" si="137"/>
        <v>_</v>
      </c>
    </row>
    <row r="2912" spans="1:14" x14ac:dyDescent="0.35">
      <c r="A2912">
        <f>IF(LEFT(C2912,1)="#",C2912,IF(full_data!A2912&lt;&gt;"",full_data!A2912,""))</f>
        <v>4</v>
      </c>
      <c r="B2912" t="str">
        <f t="shared" si="135"/>
        <v>ensi₂</v>
      </c>
      <c r="C2912" t="str">
        <f>IF(full_data!B2912&lt;&gt;"",full_data!B2912,"")</f>
        <v>ensi₂</v>
      </c>
      <c r="D2912" t="str">
        <f>IF(full_data!C2912&lt;&gt;"",full_data!C2912,"")</f>
        <v>ensi</v>
      </c>
      <c r="E2912" t="str">
        <f t="shared" si="136"/>
        <v>_</v>
      </c>
      <c r="F2912" t="str">
        <f>IF(full_data!E2912&lt;&gt;"",full_data!E2912,"")</f>
        <v>ruler</v>
      </c>
      <c r="G2912">
        <f>IF(full_data!F2912&lt;&gt;"",full_data!F2912,"")</f>
        <v>7</v>
      </c>
      <c r="H2912" t="str">
        <f>IF(full_data!G2912&lt;&gt;"",full_data!G2912,"")</f>
        <v>ERG</v>
      </c>
      <c r="I2912" t="str">
        <f>IF(full_data!H2912&lt;&gt;"",full_data!H2912,"")</f>
        <v>nsubj</v>
      </c>
      <c r="J2912" t="str">
        <f>IF(full_data!I2912&lt;&gt;"",full_data!I2912,"")</f>
        <v/>
      </c>
      <c r="K2912">
        <f>IF(full_data!J2912&lt;&gt;"",full_data!J2912,"")</f>
        <v>7</v>
      </c>
      <c r="L2912" t="str">
        <f>IF(full_data!G2912&lt;&gt;"",full_data!G2912,"")</f>
        <v>ERG</v>
      </c>
      <c r="M2912" t="str">
        <f>IF(full_data!L2912&lt;&gt;"",full_data!L2912,"")</f>
        <v/>
      </c>
      <c r="N2912" t="str">
        <f t="shared" si="137"/>
        <v>_</v>
      </c>
    </row>
    <row r="2913" spans="1:14" x14ac:dyDescent="0.35">
      <c r="A2913">
        <f>IF(LEFT(C2913,1)="#",C2913,IF(full_data!A2913&lt;&gt;"",full_data!A2913,""))</f>
        <v>5</v>
      </c>
      <c r="B2913" t="str">
        <f t="shared" si="135"/>
        <v>dili-e</v>
      </c>
      <c r="C2913" t="str">
        <f>IF(full_data!B2913&lt;&gt;"",full_data!B2913,"")</f>
        <v>dili-e</v>
      </c>
      <c r="D2913" t="str">
        <f>IF(full_data!C2913&lt;&gt;"",full_data!C2913,"")</f>
        <v>dili=e</v>
      </c>
      <c r="E2913" t="str">
        <f t="shared" si="136"/>
        <v>_</v>
      </c>
      <c r="F2913" t="str">
        <f>IF(full_data!E2913&lt;&gt;"",full_data!E2913,"")</f>
        <v>single=ERG</v>
      </c>
      <c r="G2913">
        <f>IF(full_data!F2913&lt;&gt;"",full_data!F2913,"")</f>
        <v>4</v>
      </c>
      <c r="H2913" t="str">
        <f>IF(full_data!G2913&lt;&gt;"",full_data!G2913,"")</f>
        <v>amod</v>
      </c>
      <c r="I2913" t="str">
        <f>IF(full_data!H2913&lt;&gt;"",full_data!H2913,"")</f>
        <v/>
      </c>
      <c r="J2913" t="str">
        <f>IF(full_data!I2913&lt;&gt;"",full_data!I2913,"")</f>
        <v/>
      </c>
      <c r="K2913">
        <f>IF(full_data!J2913&lt;&gt;"",full_data!J2913,"")</f>
        <v>4</v>
      </c>
      <c r="L2913" t="str">
        <f>IF(full_data!G2913&lt;&gt;"",full_data!G2913,"")</f>
        <v>amod</v>
      </c>
      <c r="M2913" t="str">
        <f>IF(full_data!L2913&lt;&gt;"",full_data!L2913,"")</f>
        <v/>
      </c>
      <c r="N2913" t="str">
        <f t="shared" si="137"/>
        <v>_</v>
      </c>
    </row>
    <row r="2914" spans="1:14" x14ac:dyDescent="0.35">
      <c r="A2914">
        <f>IF(LEFT(C2914,1)="#",C2914,IF(full_data!A2914&lt;&gt;"",full_data!A2914,""))</f>
        <v>6</v>
      </c>
      <c r="B2914" t="str">
        <f t="shared" si="135"/>
        <v>dnin-ŋir₂-su-ra,</v>
      </c>
      <c r="C2914" t="str">
        <f>IF(full_data!B2914&lt;&gt;"",full_data!B2914,"")</f>
        <v>dnin-ŋir₂-su-ra,</v>
      </c>
      <c r="D2914" t="str">
        <f>IF(full_data!C2914&lt;&gt;"",full_data!C2914,"")</f>
        <v>ninŋirsuk=ra</v>
      </c>
      <c r="E2914" t="str">
        <f t="shared" si="136"/>
        <v>_</v>
      </c>
      <c r="F2914" t="str">
        <f>IF(full_data!E2914&lt;&gt;"",full_data!E2914,"")</f>
        <v>DN=DAT.H</v>
      </c>
      <c r="G2914">
        <f>IF(full_data!F2914&lt;&gt;"",full_data!F2914,"")</f>
        <v>7</v>
      </c>
      <c r="H2914" t="str">
        <f>IF(full_data!G2914&lt;&gt;"",full_data!G2914,"")</f>
        <v>DAT</v>
      </c>
      <c r="I2914" t="str">
        <f>IF(full_data!H2914&lt;&gt;"",full_data!H2914,"")</f>
        <v>iobj</v>
      </c>
      <c r="J2914" t="str">
        <f>IF(full_data!I2914&lt;&gt;"",full_data!I2914,"")</f>
        <v/>
      </c>
      <c r="K2914">
        <f>IF(full_data!J2914&lt;&gt;"",full_data!J2914,"")</f>
        <v>7</v>
      </c>
      <c r="L2914" t="str">
        <f>IF(full_data!G2914&lt;&gt;"",full_data!G2914,"")</f>
        <v>DAT</v>
      </c>
      <c r="M2914" t="str">
        <f>IF(full_data!L2914&lt;&gt;"",full_data!L2914,"")</f>
        <v/>
      </c>
      <c r="N2914" t="str">
        <f t="shared" si="137"/>
        <v>_</v>
      </c>
    </row>
    <row r="2915" spans="1:14" x14ac:dyDescent="0.35">
      <c r="A2915">
        <f>IF(LEFT(C2915,1)="#",C2915,IF(full_data!A2915&lt;&gt;"",full_data!A2915,""))</f>
        <v>7</v>
      </c>
      <c r="B2915" t="str">
        <f t="shared" si="135"/>
        <v>nu-na-du₃,</v>
      </c>
      <c r="C2915" t="str">
        <f>IF(full_data!B2915&lt;&gt;"",full_data!B2915,"")</f>
        <v>nu-na-du₃,</v>
      </c>
      <c r="D2915" t="str">
        <f>IF(full_data!C2915&lt;&gt;"",full_data!C2915,"")</f>
        <v>S1nu-S2i-S6nn-S7a-S11n-S12du-S14ø</v>
      </c>
      <c r="E2915" t="str">
        <f t="shared" si="136"/>
        <v>_</v>
      </c>
      <c r="F2915" t="str">
        <f>IF(full_data!E2915&lt;&gt;"",full_data!E2915,"")</f>
        <v>NEG-FIN-3.SG.H-DAT-3.SG.H.A-build-3.SG.P</v>
      </c>
      <c r="G2915">
        <f>IF(full_data!F2915&lt;&gt;"",full_data!F2915,"")</f>
        <v>0</v>
      </c>
      <c r="H2915" t="str">
        <f>IF(full_data!G2915&lt;&gt;"",full_data!G2915,"")</f>
        <v>root</v>
      </c>
      <c r="I2915" t="str">
        <f>IF(full_data!H2915&lt;&gt;"",full_data!H2915,"")</f>
        <v>root</v>
      </c>
      <c r="J2915" t="str">
        <f>IF(full_data!I2915&lt;&gt;"",full_data!I2915,"")</f>
        <v/>
      </c>
      <c r="K2915">
        <f>IF(full_data!J2915&lt;&gt;"",full_data!J2915,"")</f>
        <v>0</v>
      </c>
      <c r="L2915" t="str">
        <f>IF(full_data!G2915&lt;&gt;"",full_data!G2915,"")</f>
        <v>root</v>
      </c>
      <c r="M2915" t="str">
        <f>IF(full_data!L2915&lt;&gt;"",full_data!L2915,"")</f>
        <v/>
      </c>
      <c r="N2915" t="str">
        <f t="shared" si="137"/>
        <v>_</v>
      </c>
    </row>
    <row r="2916" spans="1:14" x14ac:dyDescent="0.35">
      <c r="A2916">
        <f>IF(LEFT(C2916,1)="#",C2916,IF(full_data!A2916&lt;&gt;"",full_data!A2916,""))</f>
        <v>8</v>
      </c>
      <c r="B2916" t="str">
        <f t="shared" si="135"/>
        <v>na-mu-du₃</v>
      </c>
      <c r="C2916" t="str">
        <f>IF(full_data!B2916&lt;&gt;"",full_data!B2916,"")</f>
        <v>na-mu-du₃</v>
      </c>
      <c r="D2916" t="str">
        <f>IF(full_data!C2916&lt;&gt;"",full_data!C2916,"")</f>
        <v>S2na-S4mu-S11n-S12du-S14ø</v>
      </c>
      <c r="E2916" t="str">
        <f t="shared" si="136"/>
        <v>_</v>
      </c>
      <c r="F2916" t="str">
        <f>IF(full_data!E2916&lt;&gt;"",full_data!E2916,"")</f>
        <v>MOD-VEN-3.SG.H.A-build-3.SG.P</v>
      </c>
      <c r="G2916">
        <f>IF(full_data!F2916&lt;&gt;"",full_data!F2916,"")</f>
        <v>7</v>
      </c>
      <c r="H2916" t="str">
        <f>IF(full_data!G2916&lt;&gt;"",full_data!G2916,"")</f>
        <v>parataxis</v>
      </c>
      <c r="I2916" t="str">
        <f>IF(full_data!H2916&lt;&gt;"",full_data!H2916,"")</f>
        <v/>
      </c>
      <c r="J2916" t="str">
        <f>IF(full_data!I2916&lt;&gt;"",full_data!I2916,"")</f>
        <v/>
      </c>
      <c r="K2916">
        <f>IF(full_data!J2916&lt;&gt;"",full_data!J2916,"")</f>
        <v>7</v>
      </c>
      <c r="L2916" t="str">
        <f>IF(full_data!G2916&lt;&gt;"",full_data!G2916,"")</f>
        <v>parataxis</v>
      </c>
      <c r="M2916" t="str">
        <f>IF(full_data!L2916&lt;&gt;"",full_data!L2916,"")</f>
        <v/>
      </c>
      <c r="N2916" t="str">
        <f t="shared" si="137"/>
        <v>_</v>
      </c>
    </row>
    <row r="2917" spans="1:14" x14ac:dyDescent="0.35">
      <c r="A2917" t="str">
        <f>IF(LEFT(C2917,1)="#",C2917,IF(full_data!A2917&lt;&gt;"",full_data!A2917,""))</f>
        <v/>
      </c>
      <c r="B2917" t="str">
        <f t="shared" si="135"/>
        <v/>
      </c>
      <c r="C2917" t="str">
        <f>IF(full_data!B2917&lt;&gt;"",full_data!B2917,"")</f>
        <v/>
      </c>
      <c r="D2917" t="str">
        <f>IF(full_data!C2917&lt;&gt;"",full_data!C2917,"")</f>
        <v/>
      </c>
      <c r="E2917" t="str">
        <f t="shared" si="136"/>
        <v/>
      </c>
      <c r="F2917" t="str">
        <f>IF(full_data!E2917&lt;&gt;"",full_data!E2917,"")</f>
        <v/>
      </c>
      <c r="G2917" t="str">
        <f>IF(full_data!F2917&lt;&gt;"",full_data!F2917,"")</f>
        <v/>
      </c>
      <c r="H2917" t="str">
        <f>IF(full_data!G2917&lt;&gt;"",full_data!G2917,"")</f>
        <v/>
      </c>
      <c r="I2917" t="str">
        <f>IF(full_data!H2917&lt;&gt;"",full_data!H2917,"")</f>
        <v/>
      </c>
      <c r="J2917" t="str">
        <f>IF(full_data!I2917&lt;&gt;"",full_data!I2917,"")</f>
        <v/>
      </c>
      <c r="K2917" t="str">
        <f>IF(full_data!J2917&lt;&gt;"",full_data!J2917,"")</f>
        <v/>
      </c>
      <c r="L2917" t="str">
        <f>IF(full_data!G2917&lt;&gt;"",full_data!G2917,"")</f>
        <v/>
      </c>
      <c r="M2917" t="str">
        <f>IF(full_data!L2917&lt;&gt;"",full_data!L2917,"")</f>
        <v/>
      </c>
      <c r="N2917" t="str">
        <f t="shared" si="137"/>
        <v/>
      </c>
    </row>
    <row r="2918" spans="1:14" x14ac:dyDescent="0.35">
      <c r="A2918" t="str">
        <f>IF(LEFT(C2918,1)="#",C2918,IF(full_data!A2918&lt;&gt;"",full_data!A2918,""))</f>
        <v># P232275</v>
      </c>
      <c r="B2918" t="str">
        <f t="shared" si="135"/>
        <v/>
      </c>
      <c r="C2918" t="str">
        <f>IF(full_data!B2918&lt;&gt;"",full_data!B2918,"")</f>
        <v># P232275</v>
      </c>
      <c r="D2918" t="str">
        <f>IF(full_data!C2918&lt;&gt;"",full_data!C2918,"")</f>
        <v/>
      </c>
      <c r="E2918" t="str">
        <f t="shared" si="136"/>
        <v/>
      </c>
      <c r="F2918" t="str">
        <f>IF(full_data!E2918&lt;&gt;"",full_data!E2918,"")</f>
        <v/>
      </c>
      <c r="G2918" t="str">
        <f>IF(full_data!F2918&lt;&gt;"",full_data!F2918,"")</f>
        <v/>
      </c>
      <c r="H2918" t="str">
        <f>IF(full_data!G2918&lt;&gt;"",full_data!G2918,"")</f>
        <v/>
      </c>
      <c r="I2918" t="str">
        <f>IF(full_data!H2918&lt;&gt;"",full_data!H2918,"")</f>
        <v/>
      </c>
      <c r="J2918" t="str">
        <f>IF(full_data!I2918&lt;&gt;"",full_data!I2918,"")</f>
        <v/>
      </c>
      <c r="K2918" t="str">
        <f>IF(full_data!J2918&lt;&gt;"",full_data!J2918,"")</f>
        <v/>
      </c>
      <c r="L2918" t="str">
        <f>IF(full_data!G2918&lt;&gt;"",full_data!G2918,"")</f>
        <v/>
      </c>
      <c r="M2918" t="str">
        <f>IF(full_data!L2918&lt;&gt;"",full_data!L2918,"")</f>
        <v/>
      </c>
      <c r="N2918" t="str">
        <f t="shared" si="137"/>
        <v/>
      </c>
    </row>
    <row r="2919" spans="1:14" x14ac:dyDescent="0.35">
      <c r="A2919" t="str">
        <f>IF(LEFT(C2919,1)="#",C2919,IF(full_data!A2919&lt;&gt;"",full_data!A2919,""))</f>
        <v>#(505) Gudea Statue B 4:10 (Lagash, 22nd c.) (P232275)</v>
      </c>
      <c r="B2919" t="str">
        <f t="shared" si="135"/>
        <v/>
      </c>
      <c r="C2919" t="str">
        <f>IF(full_data!B2919&lt;&gt;"",full_data!B2919,"")</f>
        <v>#(505) Gudea Statue B 4:10 (Lagash, 22nd c.) (P232275)</v>
      </c>
      <c r="D2919" t="str">
        <f>IF(full_data!C2919&lt;&gt;"",full_data!C2919,"")</f>
        <v/>
      </c>
      <c r="E2919" t="str">
        <f t="shared" si="136"/>
        <v/>
      </c>
      <c r="F2919" t="str">
        <f>IF(full_data!E2919&lt;&gt;"",full_data!E2919,"")</f>
        <v/>
      </c>
      <c r="G2919" t="str">
        <f>IF(full_data!F2919&lt;&gt;"",full_data!F2919,"")</f>
        <v/>
      </c>
      <c r="H2919" t="str">
        <f>IF(full_data!G2919&lt;&gt;"",full_data!G2919,"")</f>
        <v/>
      </c>
      <c r="I2919" t="str">
        <f>IF(full_data!H2919&lt;&gt;"",full_data!H2919,"")</f>
        <v/>
      </c>
      <c r="J2919" t="str">
        <f>IF(full_data!I2919&lt;&gt;"",full_data!I2919,"")</f>
        <v/>
      </c>
      <c r="K2919" t="str">
        <f>IF(full_data!J2919&lt;&gt;"",full_data!J2919,"")</f>
        <v/>
      </c>
      <c r="L2919" t="str">
        <f>IF(full_data!G2919&lt;&gt;"",full_data!G2919,"")</f>
        <v/>
      </c>
      <c r="M2919" t="str">
        <f>IF(full_data!L2919&lt;&gt;"",full_data!L2919,"")</f>
        <v/>
      </c>
      <c r="N2919" t="str">
        <f t="shared" si="137"/>
        <v/>
      </c>
    </row>
    <row r="2920" spans="1:14" x14ac:dyDescent="0.35">
      <c r="A2920" t="str">
        <f>IF(LEFT(C2920,1)="#",C2920,IF(full_data!A2920&lt;&gt;"",full_data!A2920,""))</f>
        <v>#“No one was whipped.”</v>
      </c>
      <c r="B2920" t="str">
        <f t="shared" si="135"/>
        <v/>
      </c>
      <c r="C2920" t="str">
        <f>IF(full_data!B2920&lt;&gt;"",full_data!B2920,"")</f>
        <v>#“No one was whipped.”</v>
      </c>
      <c r="D2920" t="str">
        <f>IF(full_data!C2920&lt;&gt;"",full_data!C2920,"")</f>
        <v/>
      </c>
      <c r="E2920" t="str">
        <f t="shared" si="136"/>
        <v/>
      </c>
      <c r="F2920" t="str">
        <f>IF(full_data!E2920&lt;&gt;"",full_data!E2920,"")</f>
        <v/>
      </c>
      <c r="G2920" t="str">
        <f>IF(full_data!F2920&lt;&gt;"",full_data!F2920,"")</f>
        <v/>
      </c>
      <c r="H2920" t="str">
        <f>IF(full_data!G2920&lt;&gt;"",full_data!G2920,"")</f>
        <v/>
      </c>
      <c r="I2920" t="str">
        <f>IF(full_data!H2920&lt;&gt;"",full_data!H2920,"")</f>
        <v/>
      </c>
      <c r="J2920" t="str">
        <f>IF(full_data!I2920&lt;&gt;"",full_data!I2920,"")</f>
        <v/>
      </c>
      <c r="K2920" t="str">
        <f>IF(full_data!J2920&lt;&gt;"",full_data!J2920,"")</f>
        <v/>
      </c>
      <c r="L2920" t="str">
        <f>IF(full_data!G2920&lt;&gt;"",full_data!G2920,"")</f>
        <v/>
      </c>
      <c r="M2920" t="str">
        <f>IF(full_data!L2920&lt;&gt;"",full_data!L2920,"")</f>
        <v/>
      </c>
      <c r="N2920" t="str">
        <f t="shared" si="137"/>
        <v/>
      </c>
    </row>
    <row r="2921" spans="1:14" x14ac:dyDescent="0.35">
      <c r="A2921">
        <f>IF(LEFT(C2921,1)="#",C2921,IF(full_data!A2921&lt;&gt;"",full_data!A2921,""))</f>
        <v>1</v>
      </c>
      <c r="B2921" t="str">
        <f t="shared" si="135"/>
        <v>usan₃</v>
      </c>
      <c r="C2921" t="str">
        <f>IF(full_data!B2921&lt;&gt;"",full_data!B2921,"")</f>
        <v>usan₃</v>
      </c>
      <c r="D2921" t="str">
        <f>IF(full_data!C2921&lt;&gt;"",full_data!C2921,"")</f>
        <v>usan=ø</v>
      </c>
      <c r="E2921" t="str">
        <f t="shared" si="136"/>
        <v>_</v>
      </c>
      <c r="F2921" t="str">
        <f>IF(full_data!E2921&lt;&gt;"",full_data!E2921,"")</f>
        <v>whip=ABS</v>
      </c>
      <c r="G2921">
        <f>IF(full_data!F2921&lt;&gt;"",full_data!F2921,"")</f>
        <v>2</v>
      </c>
      <c r="H2921" t="str">
        <f>IF(full_data!G2921&lt;&gt;"",full_data!G2921,"")</f>
        <v>ABS</v>
      </c>
      <c r="I2921" t="str">
        <f>IF(full_data!H2921&lt;&gt;"",full_data!H2921,"")</f>
        <v>obj</v>
      </c>
      <c r="J2921" t="str">
        <f>IF(full_data!I2921&lt;&gt;"",full_data!I2921,"")</f>
        <v/>
      </c>
      <c r="K2921">
        <f>IF(full_data!J2921&lt;&gt;"",full_data!J2921,"")</f>
        <v>2</v>
      </c>
      <c r="L2921" t="str">
        <f>IF(full_data!G2921&lt;&gt;"",full_data!G2921,"")</f>
        <v>ABS</v>
      </c>
      <c r="M2921" t="str">
        <f>IF(full_data!L2921&lt;&gt;"",full_data!L2921,"")</f>
        <v/>
      </c>
      <c r="N2921" t="str">
        <f t="shared" si="137"/>
        <v>_</v>
      </c>
    </row>
    <row r="2922" spans="1:14" x14ac:dyDescent="0.35">
      <c r="A2922">
        <f>IF(LEFT(C2922,1)="#",C2922,IF(full_data!A2922&lt;&gt;"",full_data!A2922,""))</f>
        <v>2</v>
      </c>
      <c r="B2922" t="str">
        <f t="shared" si="135"/>
        <v>la-ba-sag₃</v>
      </c>
      <c r="C2922" t="str">
        <f>IF(full_data!B2922&lt;&gt;"",full_data!B2922,"")</f>
        <v>la-ba-sag₃</v>
      </c>
      <c r="D2922" t="str">
        <f>IF(full_data!C2922&lt;&gt;"",full_data!C2922,"")</f>
        <v>S1nu-S5ba-S12sag-S14ø</v>
      </c>
      <c r="E2922" t="str">
        <f t="shared" si="136"/>
        <v>_</v>
      </c>
      <c r="F2922" t="str">
        <f>IF(full_data!E2922&lt;&gt;"",full_data!E2922,"")</f>
        <v>NEG-MID-hit-3.SG.S</v>
      </c>
      <c r="G2922">
        <f>IF(full_data!F2922&lt;&gt;"",full_data!F2922,"")</f>
        <v>0</v>
      </c>
      <c r="H2922" t="str">
        <f>IF(full_data!G2922&lt;&gt;"",full_data!G2922,"")</f>
        <v>root</v>
      </c>
      <c r="I2922" t="str">
        <f>IF(full_data!H2922&lt;&gt;"",full_data!H2922,"")</f>
        <v>root</v>
      </c>
      <c r="J2922" t="str">
        <f>IF(full_data!I2922&lt;&gt;"",full_data!I2922,"")</f>
        <v/>
      </c>
      <c r="K2922">
        <f>IF(full_data!J2922&lt;&gt;"",full_data!J2922,"")</f>
        <v>0</v>
      </c>
      <c r="L2922" t="str">
        <f>IF(full_data!G2922&lt;&gt;"",full_data!G2922,"")</f>
        <v>root</v>
      </c>
      <c r="M2922" t="str">
        <f>IF(full_data!L2922&lt;&gt;"",full_data!L2922,"")</f>
        <v/>
      </c>
      <c r="N2922" t="str">
        <f t="shared" si="137"/>
        <v>_</v>
      </c>
    </row>
    <row r="2923" spans="1:14" x14ac:dyDescent="0.35">
      <c r="A2923" t="str">
        <f>IF(LEFT(C2923,1)="#",C2923,IF(full_data!A2923&lt;&gt;"",full_data!A2923,""))</f>
        <v/>
      </c>
      <c r="B2923" t="str">
        <f t="shared" si="135"/>
        <v/>
      </c>
      <c r="C2923" t="str">
        <f>IF(full_data!B2923&lt;&gt;"",full_data!B2923,"")</f>
        <v/>
      </c>
      <c r="D2923" t="str">
        <f>IF(full_data!C2923&lt;&gt;"",full_data!C2923,"")</f>
        <v/>
      </c>
      <c r="E2923" t="str">
        <f t="shared" si="136"/>
        <v/>
      </c>
      <c r="F2923" t="str">
        <f>IF(full_data!E2923&lt;&gt;"",full_data!E2923,"")</f>
        <v/>
      </c>
      <c r="G2923" t="str">
        <f>IF(full_data!F2923&lt;&gt;"",full_data!F2923,"")</f>
        <v/>
      </c>
      <c r="H2923" t="str">
        <f>IF(full_data!G2923&lt;&gt;"",full_data!G2923,"")</f>
        <v/>
      </c>
      <c r="I2923" t="str">
        <f>IF(full_data!H2923&lt;&gt;"",full_data!H2923,"")</f>
        <v/>
      </c>
      <c r="J2923" t="str">
        <f>IF(full_data!I2923&lt;&gt;"",full_data!I2923,"")</f>
        <v/>
      </c>
      <c r="K2923" t="str">
        <f>IF(full_data!J2923&lt;&gt;"",full_data!J2923,"")</f>
        <v/>
      </c>
      <c r="L2923" t="str">
        <f>IF(full_data!G2923&lt;&gt;"",full_data!G2923,"")</f>
        <v/>
      </c>
      <c r="M2923" t="str">
        <f>IF(full_data!L2923&lt;&gt;"",full_data!L2923,"")</f>
        <v/>
      </c>
      <c r="N2923" t="str">
        <f t="shared" si="137"/>
        <v/>
      </c>
    </row>
    <row r="2924" spans="1:14" x14ac:dyDescent="0.35">
      <c r="A2924" t="str">
        <f>IF(LEFT(C2924,1)="#",C2924,IF(full_data!A2924&lt;&gt;"",full_data!A2924,""))</f>
        <v># P232275</v>
      </c>
      <c r="B2924" t="str">
        <f t="shared" si="135"/>
        <v/>
      </c>
      <c r="C2924" t="str">
        <f>IF(full_data!B2924&lt;&gt;"",full_data!B2924,"")</f>
        <v># P232275</v>
      </c>
      <c r="D2924" t="str">
        <f>IF(full_data!C2924&lt;&gt;"",full_data!C2924,"")</f>
        <v/>
      </c>
      <c r="E2924" t="str">
        <f t="shared" si="136"/>
        <v/>
      </c>
      <c r="F2924" t="str">
        <f>IF(full_data!E2924&lt;&gt;"",full_data!E2924,"")</f>
        <v/>
      </c>
      <c r="G2924" t="str">
        <f>IF(full_data!F2924&lt;&gt;"",full_data!F2924,"")</f>
        <v/>
      </c>
      <c r="H2924" t="str">
        <f>IF(full_data!G2924&lt;&gt;"",full_data!G2924,"")</f>
        <v/>
      </c>
      <c r="I2924" t="str">
        <f>IF(full_data!H2924&lt;&gt;"",full_data!H2924,"")</f>
        <v/>
      </c>
      <c r="J2924" t="str">
        <f>IF(full_data!I2924&lt;&gt;"",full_data!I2924,"")</f>
        <v/>
      </c>
      <c r="K2924" t="str">
        <f>IF(full_data!J2924&lt;&gt;"",full_data!J2924,"")</f>
        <v/>
      </c>
      <c r="L2924" t="str">
        <f>IF(full_data!G2924&lt;&gt;"",full_data!G2924,"")</f>
        <v/>
      </c>
      <c r="M2924" t="str">
        <f>IF(full_data!L2924&lt;&gt;"",full_data!L2924,"")</f>
        <v/>
      </c>
      <c r="N2924" t="str">
        <f t="shared" si="137"/>
        <v/>
      </c>
    </row>
    <row r="2925" spans="1:14" x14ac:dyDescent="0.35">
      <c r="A2925" t="str">
        <f>IF(LEFT(C2925,1)="#",C2925,IF(full_data!A2925&lt;&gt;"",full_data!A2925,""))</f>
        <v>#(506) Gudea Statue B 1:17–19 (Lagash, 22nd c.) (P232275)</v>
      </c>
      <c r="B2925" t="str">
        <f t="shared" si="135"/>
        <v/>
      </c>
      <c r="C2925" t="str">
        <f>IF(full_data!B2925&lt;&gt;"",full_data!B2925,"")</f>
        <v>#(506) Gudea Statue B 1:17–19 (Lagash, 22nd c.) (P232275)</v>
      </c>
      <c r="D2925" t="str">
        <f>IF(full_data!C2925&lt;&gt;"",full_data!C2925,"")</f>
        <v/>
      </c>
      <c r="E2925" t="str">
        <f t="shared" si="136"/>
        <v/>
      </c>
      <c r="F2925" t="str">
        <f>IF(full_data!E2925&lt;&gt;"",full_data!E2925,"")</f>
        <v/>
      </c>
      <c r="G2925" t="str">
        <f>IF(full_data!F2925&lt;&gt;"",full_data!F2925,"")</f>
        <v/>
      </c>
      <c r="H2925" t="str">
        <f>IF(full_data!G2925&lt;&gt;"",full_data!G2925,"")</f>
        <v/>
      </c>
      <c r="I2925" t="str">
        <f>IF(full_data!H2925&lt;&gt;"",full_data!H2925,"")</f>
        <v/>
      </c>
      <c r="J2925" t="str">
        <f>IF(full_data!I2925&lt;&gt;"",full_data!I2925,"")</f>
        <v/>
      </c>
      <c r="K2925" t="str">
        <f>IF(full_data!J2925&lt;&gt;"",full_data!J2925,"")</f>
        <v/>
      </c>
      <c r="L2925" t="str">
        <f>IF(full_data!G2925&lt;&gt;"",full_data!G2925,"")</f>
        <v/>
      </c>
      <c r="M2925" t="str">
        <f>IF(full_data!L2925&lt;&gt;"",full_data!L2925,"")</f>
        <v/>
      </c>
      <c r="N2925" t="str">
        <f t="shared" si="137"/>
        <v/>
      </c>
    </row>
    <row r="2926" spans="1:14" x14ac:dyDescent="0.35">
      <c r="A2926" t="str">
        <f>IF(LEFT(C2926,1)="#",C2926,IF(full_data!A2926&lt;&gt;"",full_data!A2926,""))</f>
        <v>#“May his regular offering in the temple of Ningirsu be withdrawn!”</v>
      </c>
      <c r="B2926" t="str">
        <f t="shared" si="135"/>
        <v/>
      </c>
      <c r="C2926" t="str">
        <f>IF(full_data!B2926&lt;&gt;"",full_data!B2926,"")</f>
        <v>#“May his regular offering in the temple of Ningirsu be withdrawn!”</v>
      </c>
      <c r="D2926" t="str">
        <f>IF(full_data!C2926&lt;&gt;"",full_data!C2926,"")</f>
        <v/>
      </c>
      <c r="E2926" t="str">
        <f t="shared" si="136"/>
        <v/>
      </c>
      <c r="F2926" t="str">
        <f>IF(full_data!E2926&lt;&gt;"",full_data!E2926,"")</f>
        <v/>
      </c>
      <c r="G2926" t="str">
        <f>IF(full_data!F2926&lt;&gt;"",full_data!F2926,"")</f>
        <v/>
      </c>
      <c r="H2926" t="str">
        <f>IF(full_data!G2926&lt;&gt;"",full_data!G2926,"")</f>
        <v/>
      </c>
      <c r="I2926" t="str">
        <f>IF(full_data!H2926&lt;&gt;"",full_data!H2926,"")</f>
        <v/>
      </c>
      <c r="J2926" t="str">
        <f>IF(full_data!I2926&lt;&gt;"",full_data!I2926,"")</f>
        <v/>
      </c>
      <c r="K2926" t="str">
        <f>IF(full_data!J2926&lt;&gt;"",full_data!J2926,"")</f>
        <v/>
      </c>
      <c r="L2926" t="str">
        <f>IF(full_data!G2926&lt;&gt;"",full_data!G2926,"")</f>
        <v/>
      </c>
      <c r="M2926" t="str">
        <f>IF(full_data!L2926&lt;&gt;"",full_data!L2926,"")</f>
        <v/>
      </c>
      <c r="N2926" t="str">
        <f t="shared" si="137"/>
        <v/>
      </c>
    </row>
    <row r="2927" spans="1:14" x14ac:dyDescent="0.35">
      <c r="A2927">
        <f>IF(LEFT(C2927,1)="#",C2927,IF(full_data!A2927&lt;&gt;"",full_data!A2927,""))</f>
        <v>1</v>
      </c>
      <c r="B2927" t="str">
        <f t="shared" si="135"/>
        <v>sa₂-dug₄-na</v>
      </c>
      <c r="C2927" t="str">
        <f>IF(full_data!B2927&lt;&gt;"",full_data!B2927,"")</f>
        <v>sa₂-dug₄-na</v>
      </c>
      <c r="D2927" t="str">
        <f>IF(full_data!C2927&lt;&gt;"",full_data!C2927,"")</f>
        <v>sadug=ane=ʾa</v>
      </c>
      <c r="E2927" t="str">
        <f t="shared" si="136"/>
        <v>_</v>
      </c>
      <c r="F2927" t="str">
        <f>IF(full_data!E2927&lt;&gt;"",full_data!E2927,"")</f>
        <v>offer=3.SG.NH.POSS=L2.NH</v>
      </c>
      <c r="G2927">
        <f>IF(full_data!F2927&lt;&gt;"",full_data!F2927,"")</f>
        <v>5</v>
      </c>
      <c r="H2927" t="str">
        <f>IF(full_data!G2927&lt;&gt;"",full_data!G2927,"")</f>
        <v>LOC</v>
      </c>
      <c r="I2927" t="str">
        <f>IF(full_data!H2927&lt;&gt;"",full_data!H2927,"")</f>
        <v>obl</v>
      </c>
      <c r="J2927" t="str">
        <f>IF(full_data!I2927&lt;&gt;"",full_data!I2927,"")</f>
        <v/>
      </c>
      <c r="K2927">
        <f>IF(full_data!J2927&lt;&gt;"",full_data!J2927,"")</f>
        <v>5</v>
      </c>
      <c r="L2927" t="str">
        <f>IF(full_data!G2927&lt;&gt;"",full_data!G2927,"")</f>
        <v>LOC</v>
      </c>
      <c r="M2927" t="str">
        <f>IF(full_data!L2927&lt;&gt;"",full_data!L2927,"")</f>
        <v/>
      </c>
      <c r="N2927" t="str">
        <f t="shared" si="137"/>
        <v>_</v>
      </c>
    </row>
    <row r="2928" spans="1:14" x14ac:dyDescent="0.35">
      <c r="A2928">
        <f>IF(LEFT(C2928,1)="#",C2928,IF(full_data!A2928&lt;&gt;"",full_data!A2928,""))</f>
        <v>2</v>
      </c>
      <c r="B2928" t="str">
        <f t="shared" si="135"/>
        <v>e₂</v>
      </c>
      <c r="C2928" t="str">
        <f>IF(full_data!B2928&lt;&gt;"",full_data!B2928,"")</f>
        <v>e₂</v>
      </c>
      <c r="D2928" t="str">
        <f>IF(full_data!C2928&lt;&gt;"",full_data!C2928,"")</f>
        <v>e</v>
      </c>
      <c r="E2928" t="str">
        <f t="shared" si="136"/>
        <v>_</v>
      </c>
      <c r="F2928" t="str">
        <f>IF(full_data!E2928&lt;&gt;"",full_data!E2928,"")</f>
        <v>house</v>
      </c>
      <c r="G2928">
        <f>IF(full_data!F2928&lt;&gt;"",full_data!F2928,"")</f>
        <v>5</v>
      </c>
      <c r="H2928" t="str">
        <f>IF(full_data!G2928&lt;&gt;"",full_data!G2928,"")</f>
        <v>ABL</v>
      </c>
      <c r="I2928" t="str">
        <f>IF(full_data!H2928&lt;&gt;"",full_data!H2928,"")</f>
        <v>obl</v>
      </c>
      <c r="J2928" t="str">
        <f>IF(full_data!I2928&lt;&gt;"",full_data!I2928,"")</f>
        <v/>
      </c>
      <c r="K2928">
        <f>IF(full_data!J2928&lt;&gt;"",full_data!J2928,"")</f>
        <v>5</v>
      </c>
      <c r="L2928" t="str">
        <f>IF(full_data!G2928&lt;&gt;"",full_data!G2928,"")</f>
        <v>ABL</v>
      </c>
      <c r="M2928" t="str">
        <f>IF(full_data!L2928&lt;&gt;"",full_data!L2928,"")</f>
        <v/>
      </c>
      <c r="N2928" t="str">
        <f t="shared" si="137"/>
        <v>_</v>
      </c>
    </row>
    <row r="2929" spans="1:14" x14ac:dyDescent="0.35">
      <c r="A2929">
        <f>IF(LEFT(C2929,1)="#",C2929,IF(full_data!A2929&lt;&gt;"",full_data!A2929,""))</f>
        <v>3</v>
      </c>
      <c r="B2929" t="str">
        <f t="shared" si="135"/>
        <v>dnin-ŋirsu-ka-ta</v>
      </c>
      <c r="C2929" t="str">
        <f>IF(full_data!B2929&lt;&gt;"",full_data!B2929,"")</f>
        <v>dnin-ŋirsu-ka-ta</v>
      </c>
      <c r="D2929" t="str">
        <f>IF(full_data!C2929&lt;&gt;"",full_data!C2929,"")</f>
        <v>ninŋirsuk=ak=ta</v>
      </c>
      <c r="E2929" t="str">
        <f t="shared" si="136"/>
        <v>_</v>
      </c>
      <c r="F2929" t="str">
        <f>IF(full_data!E2929&lt;&gt;"",full_data!E2929,"")</f>
        <v>DN=GEN=ABL</v>
      </c>
      <c r="G2929">
        <f>IF(full_data!F2929&lt;&gt;"",full_data!F2929,"")</f>
        <v>2</v>
      </c>
      <c r="H2929" t="str">
        <f>IF(full_data!G2929&lt;&gt;"",full_data!G2929,"")</f>
        <v>GEN</v>
      </c>
      <c r="I2929" t="str">
        <f>IF(full_data!H2929&lt;&gt;"",full_data!H2929,"")</f>
        <v>nmod</v>
      </c>
      <c r="J2929" t="str">
        <f>IF(full_data!I2929&lt;&gt;"",full_data!I2929,"")</f>
        <v/>
      </c>
      <c r="K2929">
        <f>IF(full_data!J2929&lt;&gt;"",full_data!J2929,"")</f>
        <v>2</v>
      </c>
      <c r="L2929" t="str">
        <f>IF(full_data!G2929&lt;&gt;"",full_data!G2929,"")</f>
        <v>GEN</v>
      </c>
      <c r="M2929" t="str">
        <f>IF(full_data!L2929&lt;&gt;"",full_data!L2929,"")</f>
        <v/>
      </c>
      <c r="N2929" t="str">
        <f t="shared" si="137"/>
        <v>_</v>
      </c>
    </row>
    <row r="2930" spans="1:14" x14ac:dyDescent="0.35">
      <c r="A2930">
        <f>IF(LEFT(C2930,1)="#",C2930,IF(full_data!A2930&lt;&gt;"",full_data!A2930,""))</f>
        <v>4</v>
      </c>
      <c r="B2930" t="str">
        <f t="shared" si="135"/>
        <v>inim</v>
      </c>
      <c r="C2930" t="str">
        <f>IF(full_data!B2930&lt;&gt;"",full_data!B2930,"")</f>
        <v>inim</v>
      </c>
      <c r="D2930" t="str">
        <f>IF(full_data!C2930&lt;&gt;"",full_data!C2930,"")</f>
        <v>inim=ø</v>
      </c>
      <c r="E2930" t="str">
        <f t="shared" si="136"/>
        <v>_</v>
      </c>
      <c r="F2930" t="str">
        <f>IF(full_data!E2930&lt;&gt;"",full_data!E2930,"")</f>
        <v>word=ABS</v>
      </c>
      <c r="G2930">
        <f>IF(full_data!F2930&lt;&gt;"",full_data!F2930,"")</f>
        <v>5</v>
      </c>
      <c r="H2930" t="str">
        <f>IF(full_data!G2930&lt;&gt;"",full_data!G2930,"")</f>
        <v>ABS</v>
      </c>
      <c r="I2930" t="str">
        <f>IF(full_data!H2930&lt;&gt;"",full_data!H2930,"")</f>
        <v>obj</v>
      </c>
      <c r="J2930" t="str">
        <f>IF(full_data!I2930&lt;&gt;"",full_data!I2930,"")</f>
        <v/>
      </c>
      <c r="K2930">
        <f>IF(full_data!J2930&lt;&gt;"",full_data!J2930,"")</f>
        <v>5</v>
      </c>
      <c r="L2930" t="str">
        <f>IF(full_data!G2930&lt;&gt;"",full_data!G2930,"")</f>
        <v>ABS</v>
      </c>
      <c r="M2930" t="str">
        <f>IF(full_data!L2930&lt;&gt;"",full_data!L2930,"")</f>
        <v/>
      </c>
      <c r="N2930" t="str">
        <f t="shared" si="137"/>
        <v>_</v>
      </c>
    </row>
    <row r="2931" spans="1:14" x14ac:dyDescent="0.35">
      <c r="A2931">
        <f>IF(LEFT(C2931,1)="#",C2931,IF(full_data!A2931&lt;&gt;"",full_data!A2931,""))</f>
        <v>5</v>
      </c>
      <c r="B2931" t="str">
        <f t="shared" si="135"/>
        <v>ḫe₂-eb₂-gi₄</v>
      </c>
      <c r="C2931" t="str">
        <f>IF(full_data!B2931&lt;&gt;"",full_data!B2931,"")</f>
        <v>ḫe₂-eb₂-gi₄</v>
      </c>
      <c r="D2931" t="str">
        <f>IF(full_data!C2931&lt;&gt;"",full_data!C2931,"")</f>
        <v>S1ḫa-S2i-S5b-S10(i&gt;)ø-S12gi-S14ø</v>
      </c>
      <c r="E2931" t="str">
        <f t="shared" si="136"/>
        <v>_</v>
      </c>
      <c r="F2931" t="str">
        <f>IF(full_data!E2931&lt;&gt;"",full_data!E2931,"")</f>
        <v>MOD-FIN-3.SG.NH-L2.SYN-return-3.SG.S</v>
      </c>
      <c r="G2931">
        <f>IF(full_data!F2931&lt;&gt;"",full_data!F2931,"")</f>
        <v>0</v>
      </c>
      <c r="H2931" t="str">
        <f>IF(full_data!G2931&lt;&gt;"",full_data!G2931,"")</f>
        <v>root</v>
      </c>
      <c r="I2931" t="str">
        <f>IF(full_data!H2931&lt;&gt;"",full_data!H2931,"")</f>
        <v>root</v>
      </c>
      <c r="J2931" t="str">
        <f>IF(full_data!I2931&lt;&gt;"",full_data!I2931,"")</f>
        <v/>
      </c>
      <c r="K2931">
        <f>IF(full_data!J2931&lt;&gt;"",full_data!J2931,"")</f>
        <v>0</v>
      </c>
      <c r="L2931" t="str">
        <f>IF(full_data!G2931&lt;&gt;"",full_data!G2931,"")</f>
        <v>root</v>
      </c>
      <c r="M2931" t="str">
        <f>IF(full_data!L2931&lt;&gt;"",full_data!L2931,"")</f>
        <v/>
      </c>
      <c r="N2931" t="str">
        <f t="shared" si="137"/>
        <v>_</v>
      </c>
    </row>
    <row r="2932" spans="1:14" x14ac:dyDescent="0.35">
      <c r="A2932" t="str">
        <f>IF(LEFT(C2932,1)="#",C2932,IF(full_data!A2932&lt;&gt;"",full_data!A2932,""))</f>
        <v/>
      </c>
      <c r="B2932" t="str">
        <f t="shared" si="135"/>
        <v/>
      </c>
      <c r="C2932" t="str">
        <f>IF(full_data!B2932&lt;&gt;"",full_data!B2932,"")</f>
        <v/>
      </c>
      <c r="D2932" t="str">
        <f>IF(full_data!C2932&lt;&gt;"",full_data!C2932,"")</f>
        <v/>
      </c>
      <c r="E2932" t="str">
        <f t="shared" si="136"/>
        <v/>
      </c>
      <c r="F2932" t="str">
        <f>IF(full_data!E2932&lt;&gt;"",full_data!E2932,"")</f>
        <v/>
      </c>
      <c r="G2932" t="str">
        <f>IF(full_data!F2932&lt;&gt;"",full_data!F2932,"")</f>
        <v/>
      </c>
      <c r="H2932" t="str">
        <f>IF(full_data!G2932&lt;&gt;"",full_data!G2932,"")</f>
        <v/>
      </c>
      <c r="I2932" t="str">
        <f>IF(full_data!H2932&lt;&gt;"",full_data!H2932,"")</f>
        <v/>
      </c>
      <c r="J2932" t="str">
        <f>IF(full_data!I2932&lt;&gt;"",full_data!I2932,"")</f>
        <v/>
      </c>
      <c r="K2932" t="str">
        <f>IF(full_data!J2932&lt;&gt;"",full_data!J2932,"")</f>
        <v/>
      </c>
      <c r="L2932" t="str">
        <f>IF(full_data!G2932&lt;&gt;"",full_data!G2932,"")</f>
        <v/>
      </c>
      <c r="M2932" t="str">
        <f>IF(full_data!L2932&lt;&gt;"",full_data!L2932,"")</f>
        <v/>
      </c>
      <c r="N2932" t="str">
        <f t="shared" si="137"/>
        <v/>
      </c>
    </row>
    <row r="2933" spans="1:14" x14ac:dyDescent="0.35">
      <c r="A2933" t="str">
        <f>IF(LEFT(C2933,1)="#",C2933,IF(full_data!A2933&lt;&gt;"",full_data!A2933,""))</f>
        <v># P232276</v>
      </c>
      <c r="B2933" t="str">
        <f t="shared" si="135"/>
        <v/>
      </c>
      <c r="C2933" t="str">
        <f>IF(full_data!B2933&lt;&gt;"",full_data!B2933,"")</f>
        <v># P232276</v>
      </c>
      <c r="D2933" t="str">
        <f>IF(full_data!C2933&lt;&gt;"",full_data!C2933,"")</f>
        <v/>
      </c>
      <c r="E2933" t="str">
        <f t="shared" si="136"/>
        <v/>
      </c>
      <c r="F2933" t="str">
        <f>IF(full_data!E2933&lt;&gt;"",full_data!E2933,"")</f>
        <v/>
      </c>
      <c r="G2933" t="str">
        <f>IF(full_data!F2933&lt;&gt;"",full_data!F2933,"")</f>
        <v/>
      </c>
      <c r="H2933" t="str">
        <f>IF(full_data!G2933&lt;&gt;"",full_data!G2933,"")</f>
        <v/>
      </c>
      <c r="I2933" t="str">
        <f>IF(full_data!H2933&lt;&gt;"",full_data!H2933,"")</f>
        <v/>
      </c>
      <c r="J2933" t="str">
        <f>IF(full_data!I2933&lt;&gt;"",full_data!I2933,"")</f>
        <v/>
      </c>
      <c r="K2933" t="str">
        <f>IF(full_data!J2933&lt;&gt;"",full_data!J2933,"")</f>
        <v/>
      </c>
      <c r="L2933" t="str">
        <f>IF(full_data!G2933&lt;&gt;"",full_data!G2933,"")</f>
        <v/>
      </c>
      <c r="M2933" t="str">
        <f>IF(full_data!L2933&lt;&gt;"",full_data!L2933,"")</f>
        <v/>
      </c>
      <c r="N2933" t="str">
        <f t="shared" si="137"/>
        <v/>
      </c>
    </row>
    <row r="2934" spans="1:14" x14ac:dyDescent="0.35">
      <c r="A2934" t="str">
        <f>IF(LEFT(C2934,1)="#",C2934,IF(full_data!A2934&lt;&gt;"",full_data!A2934,""))</f>
        <v>#(490) Gudea Statue C 4:1 (Lagash, 22nd c.) (P232276)</v>
      </c>
      <c r="B2934" t="str">
        <f t="shared" si="135"/>
        <v/>
      </c>
      <c r="C2934" t="str">
        <f>IF(full_data!B2934&lt;&gt;"",full_data!B2934,"")</f>
        <v>#(490) Gudea Statue C 4:1 (Lagash, 22nd c.) (P232276)</v>
      </c>
      <c r="D2934" t="str">
        <f>IF(full_data!C2934&lt;&gt;"",full_data!C2934,"")</f>
        <v/>
      </c>
      <c r="E2934" t="str">
        <f t="shared" si="136"/>
        <v/>
      </c>
      <c r="F2934" t="str">
        <f>IF(full_data!E2934&lt;&gt;"",full_data!E2934,"")</f>
        <v/>
      </c>
      <c r="G2934" t="str">
        <f>IF(full_data!F2934&lt;&gt;"",full_data!F2934,"")</f>
        <v/>
      </c>
      <c r="H2934" t="str">
        <f>IF(full_data!G2934&lt;&gt;"",full_data!G2934,"")</f>
        <v/>
      </c>
      <c r="I2934" t="str">
        <f>IF(full_data!H2934&lt;&gt;"",full_data!H2934,"")</f>
        <v/>
      </c>
      <c r="J2934" t="str">
        <f>IF(full_data!I2934&lt;&gt;"",full_data!I2934,"")</f>
        <v/>
      </c>
      <c r="K2934" t="str">
        <f>IF(full_data!J2934&lt;&gt;"",full_data!J2934,"")</f>
        <v/>
      </c>
      <c r="L2934" t="str">
        <f>IF(full_data!G2934&lt;&gt;"",full_data!G2934,"")</f>
        <v/>
      </c>
      <c r="M2934" t="str">
        <f>IF(full_data!L2934&lt;&gt;"",full_data!L2934,"")</f>
        <v/>
      </c>
      <c r="N2934" t="str">
        <f t="shared" si="137"/>
        <v/>
      </c>
    </row>
    <row r="2935" spans="1:14" x14ac:dyDescent="0.35">
      <c r="A2935" t="str">
        <f>IF(LEFT(C2935,1)="#",C2935,IF(full_data!A2935&lt;&gt;"",full_data!A2935,""))</f>
        <v>#“May his (= Gudea) life be long!”</v>
      </c>
      <c r="B2935" t="str">
        <f t="shared" si="135"/>
        <v/>
      </c>
      <c r="C2935" t="str">
        <f>IF(full_data!B2935&lt;&gt;"",full_data!B2935,"")</f>
        <v>#“May his (= Gudea) life be long!”</v>
      </c>
      <c r="D2935" t="str">
        <f>IF(full_data!C2935&lt;&gt;"",full_data!C2935,"")</f>
        <v/>
      </c>
      <c r="E2935" t="str">
        <f t="shared" si="136"/>
        <v/>
      </c>
      <c r="F2935" t="str">
        <f>IF(full_data!E2935&lt;&gt;"",full_data!E2935,"")</f>
        <v/>
      </c>
      <c r="G2935" t="str">
        <f>IF(full_data!F2935&lt;&gt;"",full_data!F2935,"")</f>
        <v/>
      </c>
      <c r="H2935" t="str">
        <f>IF(full_data!G2935&lt;&gt;"",full_data!G2935,"")</f>
        <v/>
      </c>
      <c r="I2935" t="str">
        <f>IF(full_data!H2935&lt;&gt;"",full_data!H2935,"")</f>
        <v/>
      </c>
      <c r="J2935" t="str">
        <f>IF(full_data!I2935&lt;&gt;"",full_data!I2935,"")</f>
        <v/>
      </c>
      <c r="K2935" t="str">
        <f>IF(full_data!J2935&lt;&gt;"",full_data!J2935,"")</f>
        <v/>
      </c>
      <c r="L2935" t="str">
        <f>IF(full_data!G2935&lt;&gt;"",full_data!G2935,"")</f>
        <v/>
      </c>
      <c r="M2935" t="str">
        <f>IF(full_data!L2935&lt;&gt;"",full_data!L2935,"")</f>
        <v/>
      </c>
      <c r="N2935" t="str">
        <f t="shared" si="137"/>
        <v/>
      </c>
    </row>
    <row r="2936" spans="1:14" x14ac:dyDescent="0.35">
      <c r="A2936">
        <f>IF(LEFT(C2936,1)="#",C2936,IF(full_data!A2936&lt;&gt;"",full_data!A2936,""))</f>
        <v>1</v>
      </c>
      <c r="B2936" t="str">
        <f t="shared" si="135"/>
        <v>nam-til3-la-ne₂</v>
      </c>
      <c r="C2936" t="str">
        <f>IF(full_data!B2936&lt;&gt;"",full_data!B2936,"")</f>
        <v>nam-til3-la-ne₂</v>
      </c>
      <c r="D2936" t="str">
        <f>IF(full_data!C2936&lt;&gt;"",full_data!C2936,"")</f>
        <v>namtil=ane=ø</v>
      </c>
      <c r="E2936" t="str">
        <f t="shared" si="136"/>
        <v>_</v>
      </c>
      <c r="F2936" t="str">
        <f>IF(full_data!E2936&lt;&gt;"",full_data!E2936,"")</f>
        <v>life=3.SG.H.POSS=ABS</v>
      </c>
      <c r="G2936">
        <f>IF(full_data!F2936&lt;&gt;"",full_data!F2936,"")</f>
        <v>2</v>
      </c>
      <c r="H2936" t="str">
        <f>IF(full_data!G2936&lt;&gt;"",full_data!G2936,"")</f>
        <v>ABS</v>
      </c>
      <c r="I2936" t="str">
        <f>IF(full_data!H2936&lt;&gt;"",full_data!H2936,"")</f>
        <v>obj</v>
      </c>
      <c r="J2936" t="str">
        <f>IF(full_data!I2936&lt;&gt;"",full_data!I2936,"")</f>
        <v/>
      </c>
      <c r="K2936">
        <f>IF(full_data!J2936&lt;&gt;"",full_data!J2936,"")</f>
        <v>2</v>
      </c>
      <c r="L2936" t="str">
        <f>IF(full_data!G2936&lt;&gt;"",full_data!G2936,"")</f>
        <v>ABS</v>
      </c>
      <c r="M2936" t="str">
        <f>IF(full_data!L2936&lt;&gt;"",full_data!L2936,"")</f>
        <v/>
      </c>
      <c r="N2936" t="str">
        <f t="shared" si="137"/>
        <v>_</v>
      </c>
    </row>
    <row r="2937" spans="1:14" x14ac:dyDescent="0.35">
      <c r="A2937">
        <f>IF(LEFT(C2937,1)="#",C2937,IF(full_data!A2937&lt;&gt;"",full_data!A2937,""))</f>
        <v>2</v>
      </c>
      <c r="B2937" t="str">
        <f t="shared" si="135"/>
        <v>ḫe₂-sud</v>
      </c>
      <c r="C2937" t="str">
        <f>IF(full_data!B2937&lt;&gt;"",full_data!B2937,"")</f>
        <v>ḫe₂-sud</v>
      </c>
      <c r="D2937" t="str">
        <f>IF(full_data!C2937&lt;&gt;"",full_data!C2937,"")</f>
        <v>S1ḫa-S2i-S12sud-S14ø</v>
      </c>
      <c r="E2937" t="str">
        <f t="shared" si="136"/>
        <v>_</v>
      </c>
      <c r="F2937" t="str">
        <f>IF(full_data!E2937&lt;&gt;"",full_data!E2937,"")</f>
        <v>MOD-FIN-long-3.SG.S</v>
      </c>
      <c r="G2937">
        <f>IF(full_data!F2937&lt;&gt;"",full_data!F2937,"")</f>
        <v>0</v>
      </c>
      <c r="H2937" t="str">
        <f>IF(full_data!G2937&lt;&gt;"",full_data!G2937,"")</f>
        <v>root</v>
      </c>
      <c r="I2937" t="str">
        <f>IF(full_data!H2937&lt;&gt;"",full_data!H2937,"")</f>
        <v>root</v>
      </c>
      <c r="J2937" t="str">
        <f>IF(full_data!I2937&lt;&gt;"",full_data!I2937,"")</f>
        <v/>
      </c>
      <c r="K2937">
        <f>IF(full_data!J2937&lt;&gt;"",full_data!J2937,"")</f>
        <v>0</v>
      </c>
      <c r="L2937" t="str">
        <f>IF(full_data!G2937&lt;&gt;"",full_data!G2937,"")</f>
        <v>root</v>
      </c>
      <c r="M2937" t="str">
        <f>IF(full_data!L2937&lt;&gt;"",full_data!L2937,"")</f>
        <v/>
      </c>
      <c r="N2937" t="str">
        <f t="shared" si="137"/>
        <v>_</v>
      </c>
    </row>
    <row r="2938" spans="1:14" x14ac:dyDescent="0.35">
      <c r="A2938" t="str">
        <f>IF(LEFT(C2938,1)="#",C2938,IF(full_data!A2938&lt;&gt;"",full_data!A2938,""))</f>
        <v/>
      </c>
      <c r="B2938" t="str">
        <f t="shared" si="135"/>
        <v/>
      </c>
      <c r="C2938" t="str">
        <f>IF(full_data!B2938&lt;&gt;"",full_data!B2938,"")</f>
        <v/>
      </c>
      <c r="D2938" t="str">
        <f>IF(full_data!C2938&lt;&gt;"",full_data!C2938,"")</f>
        <v/>
      </c>
      <c r="E2938" t="str">
        <f t="shared" si="136"/>
        <v/>
      </c>
      <c r="F2938" t="str">
        <f>IF(full_data!E2938&lt;&gt;"",full_data!E2938,"")</f>
        <v/>
      </c>
      <c r="G2938" t="str">
        <f>IF(full_data!F2938&lt;&gt;"",full_data!F2938,"")</f>
        <v/>
      </c>
      <c r="H2938" t="str">
        <f>IF(full_data!G2938&lt;&gt;"",full_data!G2938,"")</f>
        <v/>
      </c>
      <c r="I2938" t="str">
        <f>IF(full_data!H2938&lt;&gt;"",full_data!H2938,"")</f>
        <v/>
      </c>
      <c r="J2938" t="str">
        <f>IF(full_data!I2938&lt;&gt;"",full_data!I2938,"")</f>
        <v/>
      </c>
      <c r="K2938" t="str">
        <f>IF(full_data!J2938&lt;&gt;"",full_data!J2938,"")</f>
        <v/>
      </c>
      <c r="L2938" t="str">
        <f>IF(full_data!G2938&lt;&gt;"",full_data!G2938,"")</f>
        <v/>
      </c>
      <c r="M2938" t="str">
        <f>IF(full_data!L2938&lt;&gt;"",full_data!L2938,"")</f>
        <v/>
      </c>
      <c r="N2938" t="str">
        <f t="shared" si="137"/>
        <v/>
      </c>
    </row>
    <row r="2939" spans="1:14" x14ac:dyDescent="0.35">
      <c r="A2939" t="str">
        <f>IF(LEFT(C2939,1)="#",C2939,IF(full_data!A2939&lt;&gt;"",full_data!A2939,""))</f>
        <v># P232276</v>
      </c>
      <c r="B2939" t="str">
        <f t="shared" si="135"/>
        <v/>
      </c>
      <c r="C2939" t="str">
        <f>IF(full_data!B2939&lt;&gt;"",full_data!B2939,"")</f>
        <v># P232276</v>
      </c>
      <c r="D2939" t="str">
        <f>IF(full_data!C2939&lt;&gt;"",full_data!C2939,"")</f>
        <v/>
      </c>
      <c r="E2939" t="str">
        <f t="shared" si="136"/>
        <v/>
      </c>
      <c r="F2939" t="str">
        <f>IF(full_data!E2939&lt;&gt;"",full_data!E2939,"")</f>
        <v/>
      </c>
      <c r="G2939" t="str">
        <f>IF(full_data!F2939&lt;&gt;"",full_data!F2939,"")</f>
        <v/>
      </c>
      <c r="H2939" t="str">
        <f>IF(full_data!G2939&lt;&gt;"",full_data!G2939,"")</f>
        <v/>
      </c>
      <c r="I2939" t="str">
        <f>IF(full_data!H2939&lt;&gt;"",full_data!H2939,"")</f>
        <v/>
      </c>
      <c r="J2939" t="str">
        <f>IF(full_data!I2939&lt;&gt;"",full_data!I2939,"")</f>
        <v/>
      </c>
      <c r="K2939" t="str">
        <f>IF(full_data!J2939&lt;&gt;"",full_data!J2939,"")</f>
        <v/>
      </c>
      <c r="L2939" t="str">
        <f>IF(full_data!G2939&lt;&gt;"",full_data!G2939,"")</f>
        <v/>
      </c>
      <c r="M2939" t="str">
        <f>IF(full_data!L2939&lt;&gt;"",full_data!L2939,"")</f>
        <v/>
      </c>
      <c r="N2939" t="str">
        <f t="shared" si="137"/>
        <v/>
      </c>
    </row>
    <row r="2940" spans="1:14" x14ac:dyDescent="0.35">
      <c r="A2940" t="str">
        <f>IF(LEFT(C2940,1)="#",C2940,IF(full_data!A2940&lt;&gt;"",full_data!A2940,""))</f>
        <v>#(500) Gudea Statue C 4:13-16 (Lagash, 22nd c.) (P232276)</v>
      </c>
      <c r="B2940" t="str">
        <f t="shared" si="135"/>
        <v/>
      </c>
      <c r="C2940" t="str">
        <f>IF(full_data!B2940&lt;&gt;"",full_data!B2940,"")</f>
        <v>#(500) Gudea Statue C 4:13-16 (Lagash, 22nd c.) (P232276)</v>
      </c>
      <c r="D2940" t="str">
        <f>IF(full_data!C2940&lt;&gt;"",full_data!C2940,"")</f>
        <v/>
      </c>
      <c r="E2940" t="str">
        <f t="shared" si="136"/>
        <v/>
      </c>
      <c r="F2940" t="str">
        <f>IF(full_data!E2940&lt;&gt;"",full_data!E2940,"")</f>
        <v/>
      </c>
      <c r="G2940" t="str">
        <f>IF(full_data!F2940&lt;&gt;"",full_data!F2940,"")</f>
        <v/>
      </c>
      <c r="H2940" t="str">
        <f>IF(full_data!G2940&lt;&gt;"",full_data!G2940,"")</f>
        <v/>
      </c>
      <c r="I2940" t="str">
        <f>IF(full_data!H2940&lt;&gt;"",full_data!H2940,"")</f>
        <v/>
      </c>
      <c r="J2940" t="str">
        <f>IF(full_data!I2940&lt;&gt;"",full_data!I2940,"")</f>
        <v/>
      </c>
      <c r="K2940" t="str">
        <f>IF(full_data!J2940&lt;&gt;"",full_data!J2940,"")</f>
        <v/>
      </c>
      <c r="L2940" t="str">
        <f>IF(full_data!G2940&lt;&gt;"",full_data!G2940,"")</f>
        <v/>
      </c>
      <c r="M2940" t="str">
        <f>IF(full_data!L2940&lt;&gt;"",full_data!L2940,"")</f>
        <v/>
      </c>
      <c r="N2940" t="str">
        <f t="shared" si="137"/>
        <v/>
      </c>
    </row>
    <row r="2941" spans="1:14" x14ac:dyDescent="0.35">
      <c r="A2941" t="str">
        <f>IF(LEFT(C2941,1)="#",C2941,IF(full_data!A2941&lt;&gt;"",full_data!A2941,""))</f>
        <v>#“May she not make firm the foundation of his standing throne! May his offspring come to an end!”</v>
      </c>
      <c r="B2941" t="str">
        <f t="shared" si="135"/>
        <v/>
      </c>
      <c r="C2941" t="str">
        <f>IF(full_data!B2941&lt;&gt;"",full_data!B2941,"")</f>
        <v>#“May she not make firm the foundation of his standing throne! May his offspring come to an end!”</v>
      </c>
      <c r="D2941" t="str">
        <f>IF(full_data!C2941&lt;&gt;"",full_data!C2941,"")</f>
        <v/>
      </c>
      <c r="E2941" t="str">
        <f t="shared" si="136"/>
        <v/>
      </c>
      <c r="F2941" t="str">
        <f>IF(full_data!E2941&lt;&gt;"",full_data!E2941,"")</f>
        <v/>
      </c>
      <c r="G2941" t="str">
        <f>IF(full_data!F2941&lt;&gt;"",full_data!F2941,"")</f>
        <v/>
      </c>
      <c r="H2941" t="str">
        <f>IF(full_data!G2941&lt;&gt;"",full_data!G2941,"")</f>
        <v/>
      </c>
      <c r="I2941" t="str">
        <f>IF(full_data!H2941&lt;&gt;"",full_data!H2941,"")</f>
        <v/>
      </c>
      <c r="J2941" t="str">
        <f>IF(full_data!I2941&lt;&gt;"",full_data!I2941,"")</f>
        <v/>
      </c>
      <c r="K2941" t="str">
        <f>IF(full_data!J2941&lt;&gt;"",full_data!J2941,"")</f>
        <v/>
      </c>
      <c r="L2941" t="str">
        <f>IF(full_data!G2941&lt;&gt;"",full_data!G2941,"")</f>
        <v/>
      </c>
      <c r="M2941" t="str">
        <f>IF(full_data!L2941&lt;&gt;"",full_data!L2941,"")</f>
        <v/>
      </c>
      <c r="N2941" t="str">
        <f t="shared" si="137"/>
        <v/>
      </c>
    </row>
    <row r="2942" spans="1:14" x14ac:dyDescent="0.35">
      <c r="A2942">
        <f>IF(LEFT(C2942,1)="#",C2942,IF(full_data!A2942&lt;&gt;"",full_data!A2942,""))</f>
        <v>1</v>
      </c>
      <c r="B2942" t="str">
        <f t="shared" si="135"/>
        <v>ŋišgu-za</v>
      </c>
      <c r="C2942" t="str">
        <f>IF(full_data!B2942&lt;&gt;"",full_data!B2942,"")</f>
        <v>ŋišgu-za</v>
      </c>
      <c r="D2942" t="str">
        <f>IF(full_data!C2942&lt;&gt;"",full_data!C2942,"")</f>
        <v>guza</v>
      </c>
      <c r="E2942" t="str">
        <f t="shared" si="136"/>
        <v>_</v>
      </c>
      <c r="F2942" t="str">
        <f>IF(full_data!E2942&lt;&gt;"",full_data!E2942,"")</f>
        <v>chair</v>
      </c>
      <c r="G2942">
        <f>IF(full_data!F2942&lt;&gt;"",full_data!F2942,"")</f>
        <v>3</v>
      </c>
      <c r="H2942" t="str">
        <f>IF(full_data!G2942&lt;&gt;"",full_data!G2942,"")</f>
        <v>GEN+disloc</v>
      </c>
      <c r="I2942" t="str">
        <f>IF(full_data!H2942&lt;&gt;"",full_data!H2942,"")</f>
        <v>dislocated</v>
      </c>
      <c r="J2942">
        <f>IF(full_data!I2942&lt;&gt;"",full_data!I2942,"")</f>
        <v>4</v>
      </c>
      <c r="K2942">
        <f>IF(full_data!J2942&lt;&gt;"",full_data!J2942,"")</f>
        <v>4</v>
      </c>
      <c r="L2942" t="str">
        <f>IF(full_data!G2942&lt;&gt;"",full_data!G2942,"")</f>
        <v>GEN+disloc</v>
      </c>
      <c r="M2942" t="str">
        <f>IF(full_data!L2942&lt;&gt;"",full_data!L2942,"")</f>
        <v>marked on 2; projective head is 4</v>
      </c>
      <c r="N2942" t="str">
        <f t="shared" si="137"/>
        <v>_</v>
      </c>
    </row>
    <row r="2943" spans="1:14" x14ac:dyDescent="0.35">
      <c r="A2943">
        <f>IF(LEFT(C2943,1)="#",C2943,IF(full_data!A2943&lt;&gt;"",full_data!A2943,""))</f>
        <v>2</v>
      </c>
      <c r="B2943" t="str">
        <f t="shared" si="135"/>
        <v>gub-ba-na</v>
      </c>
      <c r="C2943" t="str">
        <f>IF(full_data!B2943&lt;&gt;"",full_data!B2943,"")</f>
        <v>gub-ba-na</v>
      </c>
      <c r="D2943" t="str">
        <f>IF(full_data!C2943&lt;&gt;"",full_data!C2943,"")</f>
        <v>gub-ʾa=ane=ak</v>
      </c>
      <c r="E2943" t="str">
        <f t="shared" si="136"/>
        <v>_</v>
      </c>
      <c r="F2943" t="str">
        <f>IF(full_data!E2943&lt;&gt;"",full_data!E2943,"")</f>
        <v>stand-PT-3.SG.H.POSS=GEN</v>
      </c>
      <c r="G2943">
        <f>IF(full_data!F2943&lt;&gt;"",full_data!F2943,"")</f>
        <v>1</v>
      </c>
      <c r="H2943" t="str">
        <f>IF(full_data!G2943&lt;&gt;"",full_data!G2943,"")</f>
        <v>acl</v>
      </c>
      <c r="I2943" t="str">
        <f>IF(full_data!H2943&lt;&gt;"",full_data!H2943,"")</f>
        <v>acl</v>
      </c>
      <c r="J2943" t="str">
        <f>IF(full_data!I2943&lt;&gt;"",full_data!I2943,"")</f>
        <v/>
      </c>
      <c r="K2943">
        <f>IF(full_data!J2943&lt;&gt;"",full_data!J2943,"")</f>
        <v>1</v>
      </c>
      <c r="L2943" t="str">
        <f>IF(full_data!G2943&lt;&gt;"",full_data!G2943,"")</f>
        <v>acl</v>
      </c>
      <c r="M2943" t="str">
        <f>IF(full_data!L2943&lt;&gt;"",full_data!L2943,"")</f>
        <v>amod?</v>
      </c>
      <c r="N2943" t="str">
        <f t="shared" si="137"/>
        <v>_</v>
      </c>
    </row>
    <row r="2944" spans="1:14" x14ac:dyDescent="0.35">
      <c r="A2944">
        <f>IF(LEFT(C2944,1)="#",C2944,IF(full_data!A2944&lt;&gt;"",full_data!A2944,""))</f>
        <v>3</v>
      </c>
      <c r="B2944" t="str">
        <f t="shared" si="135"/>
        <v>suhuš-be₂</v>
      </c>
      <c r="C2944" t="str">
        <f>IF(full_data!B2944&lt;&gt;"",full_data!B2944,"")</f>
        <v>suhuš-be₂</v>
      </c>
      <c r="D2944" t="str">
        <f>IF(full_data!C2944&lt;&gt;"",full_data!C2944,"")</f>
        <v>suhuš=be=ø</v>
      </c>
      <c r="E2944" t="str">
        <f t="shared" si="136"/>
        <v>_</v>
      </c>
      <c r="F2944" t="str">
        <f>IF(full_data!E2944&lt;&gt;"",full_data!E2944,"")</f>
        <v>foundation=3.SG.NH.POSS=ABS</v>
      </c>
      <c r="G2944">
        <f>IF(full_data!F2944&lt;&gt;"",full_data!F2944,"")</f>
        <v>4</v>
      </c>
      <c r="H2944" t="str">
        <f>IF(full_data!G2944&lt;&gt;"",full_data!G2944,"")</f>
        <v>ABS</v>
      </c>
      <c r="I2944" t="str">
        <f>IF(full_data!H2944&lt;&gt;"",full_data!H2944,"")</f>
        <v>obj</v>
      </c>
      <c r="J2944" t="str">
        <f>IF(full_data!I2944&lt;&gt;"",full_data!I2944,"")</f>
        <v/>
      </c>
      <c r="K2944">
        <f>IF(full_data!J2944&lt;&gt;"",full_data!J2944,"")</f>
        <v>4</v>
      </c>
      <c r="L2944" t="str">
        <f>IF(full_data!G2944&lt;&gt;"",full_data!G2944,"")</f>
        <v>ABS</v>
      </c>
      <c r="M2944" t="str">
        <f>IF(full_data!L2944&lt;&gt;"",full_data!L2944,"")</f>
        <v/>
      </c>
      <c r="N2944" t="str">
        <f t="shared" si="137"/>
        <v>_</v>
      </c>
    </row>
    <row r="2945" spans="1:14" x14ac:dyDescent="0.35">
      <c r="A2945">
        <f>IF(LEFT(C2945,1)="#",C2945,IF(full_data!A2945&lt;&gt;"",full_data!A2945,""))</f>
        <v>4</v>
      </c>
      <c r="B2945" t="str">
        <f t="shared" si="135"/>
        <v>na-an-gi-ne₂</v>
      </c>
      <c r="C2945" t="str">
        <f>IF(full_data!B2945&lt;&gt;"",full_data!B2945,"")</f>
        <v>na-an-gi-ne₂</v>
      </c>
      <c r="D2945" t="str">
        <f>IF(full_data!C2945&lt;&gt;"",full_data!C2945,"")</f>
        <v>S2nan-S12gin-S14e</v>
      </c>
      <c r="E2945" t="str">
        <f t="shared" si="136"/>
        <v>_</v>
      </c>
      <c r="F2945" t="str">
        <f>IF(full_data!E2945&lt;&gt;"",full_data!E2945,"")</f>
        <v>MOD-firm-3.SG.A</v>
      </c>
      <c r="G2945">
        <f>IF(full_data!F2945&lt;&gt;"",full_data!F2945,"")</f>
        <v>0</v>
      </c>
      <c r="H2945" t="str">
        <f>IF(full_data!G2945&lt;&gt;"",full_data!G2945,"")</f>
        <v>root</v>
      </c>
      <c r="I2945" t="str">
        <f>IF(full_data!H2945&lt;&gt;"",full_data!H2945,"")</f>
        <v>root</v>
      </c>
      <c r="J2945" t="str">
        <f>IF(full_data!I2945&lt;&gt;"",full_data!I2945,"")</f>
        <v/>
      </c>
      <c r="K2945">
        <f>IF(full_data!J2945&lt;&gt;"",full_data!J2945,"")</f>
        <v>0</v>
      </c>
      <c r="L2945" t="str">
        <f>IF(full_data!G2945&lt;&gt;"",full_data!G2945,"")</f>
        <v>root</v>
      </c>
      <c r="M2945" t="str">
        <f>IF(full_data!L2945&lt;&gt;"",full_data!L2945,"")</f>
        <v/>
      </c>
      <c r="N2945" t="str">
        <f t="shared" si="137"/>
        <v>_</v>
      </c>
    </row>
    <row r="2946" spans="1:14" x14ac:dyDescent="0.35">
      <c r="A2946">
        <f>IF(LEFT(C2946,1)="#",C2946,IF(full_data!A2946&lt;&gt;"",full_data!A2946,""))</f>
        <v>5</v>
      </c>
      <c r="B2946" t="str">
        <f t="shared" si="135"/>
        <v>numun-a-ne₂</v>
      </c>
      <c r="C2946" t="str">
        <f>IF(full_data!B2946&lt;&gt;"",full_data!B2946,"")</f>
        <v>numun-a-ne₂</v>
      </c>
      <c r="D2946" t="str">
        <f>IF(full_data!C2946&lt;&gt;"",full_data!C2946,"")</f>
        <v>numun=ane=ø</v>
      </c>
      <c r="E2946" t="str">
        <f t="shared" si="136"/>
        <v>_</v>
      </c>
      <c r="F2946" t="str">
        <f>IF(full_data!E2946&lt;&gt;"",full_data!E2946,"")</f>
        <v>seed=3.SG.H.POSS=ABS</v>
      </c>
      <c r="G2946">
        <f>IF(full_data!F2946&lt;&gt;"",full_data!F2946,"")</f>
        <v>6</v>
      </c>
      <c r="H2946" t="str">
        <f>IF(full_data!G2946&lt;&gt;"",full_data!G2946,"")</f>
        <v>ABS</v>
      </c>
      <c r="I2946" t="str">
        <f>IF(full_data!H2946&lt;&gt;"",full_data!H2946,"")</f>
        <v>obj</v>
      </c>
      <c r="J2946" t="str">
        <f>IF(full_data!I2946&lt;&gt;"",full_data!I2946,"")</f>
        <v/>
      </c>
      <c r="K2946">
        <f>IF(full_data!J2946&lt;&gt;"",full_data!J2946,"")</f>
        <v>6</v>
      </c>
      <c r="L2946" t="str">
        <f>IF(full_data!G2946&lt;&gt;"",full_data!G2946,"")</f>
        <v>ABS</v>
      </c>
      <c r="M2946" t="str">
        <f>IF(full_data!L2946&lt;&gt;"",full_data!L2946,"")</f>
        <v/>
      </c>
      <c r="N2946" t="str">
        <f t="shared" si="137"/>
        <v>_</v>
      </c>
    </row>
    <row r="2947" spans="1:14" x14ac:dyDescent="0.35">
      <c r="A2947">
        <f>IF(LEFT(C2947,1)="#",C2947,IF(full_data!A2947&lt;&gt;"",full_data!A2947,""))</f>
        <v>6</v>
      </c>
      <c r="B2947" t="str">
        <f t="shared" ref="B2947:B3010" si="138">IF(LEFT(C2947,1)="#","",C2947)</f>
        <v>ḫe₂-til</v>
      </c>
      <c r="C2947" t="str">
        <f>IF(full_data!B2947&lt;&gt;"",full_data!B2947,"")</f>
        <v>ḫe₂-til</v>
      </c>
      <c r="D2947" t="str">
        <f>IF(full_data!C2947&lt;&gt;"",full_data!C2947,"")</f>
        <v>S1ḫa-S12i-S12til-S14ø</v>
      </c>
      <c r="E2947" t="str">
        <f t="shared" ref="E2947:E3010" si="139">IF(ISNUMBER($A2947),"_","")</f>
        <v>_</v>
      </c>
      <c r="F2947" t="str">
        <f>IF(full_data!E2947&lt;&gt;"",full_data!E2947,"")</f>
        <v>MOD-FIN-end-3.SG.S</v>
      </c>
      <c r="G2947">
        <f>IF(full_data!F2947&lt;&gt;"",full_data!F2947,"")</f>
        <v>4</v>
      </c>
      <c r="H2947" t="str">
        <f>IF(full_data!G2947&lt;&gt;"",full_data!G2947,"")</f>
        <v>parataxis</v>
      </c>
      <c r="I2947" t="str">
        <f>IF(full_data!H2947&lt;&gt;"",full_data!H2947,"")</f>
        <v/>
      </c>
      <c r="J2947" t="str">
        <f>IF(full_data!I2947&lt;&gt;"",full_data!I2947,"")</f>
        <v/>
      </c>
      <c r="K2947">
        <f>IF(full_data!J2947&lt;&gt;"",full_data!J2947,"")</f>
        <v>4</v>
      </c>
      <c r="L2947" t="str">
        <f>IF(full_data!G2947&lt;&gt;"",full_data!G2947,"")</f>
        <v>parataxis</v>
      </c>
      <c r="M2947" t="str">
        <f>IF(full_data!L2947&lt;&gt;"",full_data!L2947,"")</f>
        <v/>
      </c>
      <c r="N2947" t="str">
        <f t="shared" ref="N2947:N3010" si="140">IF(ISNUMBER($A2947),"_","")</f>
        <v>_</v>
      </c>
    </row>
    <row r="2948" spans="1:14" x14ac:dyDescent="0.35">
      <c r="A2948" t="str">
        <f>IF(LEFT(C2948,1)="#",C2948,IF(full_data!A2948&lt;&gt;"",full_data!A2948,""))</f>
        <v/>
      </c>
      <c r="B2948" t="str">
        <f t="shared" si="138"/>
        <v/>
      </c>
      <c r="C2948" t="str">
        <f>IF(full_data!B2948&lt;&gt;"",full_data!B2948,"")</f>
        <v/>
      </c>
      <c r="D2948" t="str">
        <f>IF(full_data!C2948&lt;&gt;"",full_data!C2948,"")</f>
        <v/>
      </c>
      <c r="E2948" t="str">
        <f t="shared" si="139"/>
        <v/>
      </c>
      <c r="F2948" t="str">
        <f>IF(full_data!E2948&lt;&gt;"",full_data!E2948,"")</f>
        <v/>
      </c>
      <c r="G2948" t="str">
        <f>IF(full_data!F2948&lt;&gt;"",full_data!F2948,"")</f>
        <v/>
      </c>
      <c r="H2948" t="str">
        <f>IF(full_data!G2948&lt;&gt;"",full_data!G2948,"")</f>
        <v/>
      </c>
      <c r="I2948" t="str">
        <f>IF(full_data!H2948&lt;&gt;"",full_data!H2948,"")</f>
        <v/>
      </c>
      <c r="J2948" t="str">
        <f>IF(full_data!I2948&lt;&gt;"",full_data!I2948,"")</f>
        <v/>
      </c>
      <c r="K2948" t="str">
        <f>IF(full_data!J2948&lt;&gt;"",full_data!J2948,"")</f>
        <v/>
      </c>
      <c r="L2948" t="str">
        <f>IF(full_data!G2948&lt;&gt;"",full_data!G2948,"")</f>
        <v/>
      </c>
      <c r="M2948" t="str">
        <f>IF(full_data!L2948&lt;&gt;"",full_data!L2948,"")</f>
        <v/>
      </c>
      <c r="N2948" t="str">
        <f t="shared" si="140"/>
        <v/>
      </c>
    </row>
    <row r="2949" spans="1:14" x14ac:dyDescent="0.35">
      <c r="A2949" t="str">
        <f>IF(LEFT(C2949,1)="#",C2949,IF(full_data!A2949&lt;&gt;"",full_data!A2949,""))</f>
        <v># P232277</v>
      </c>
      <c r="B2949" t="str">
        <f t="shared" si="138"/>
        <v/>
      </c>
      <c r="C2949" t="str">
        <f>IF(full_data!B2949&lt;&gt;"",full_data!B2949,"")</f>
        <v># P232277</v>
      </c>
      <c r="D2949" t="str">
        <f>IF(full_data!C2949&lt;&gt;"",full_data!C2949,"")</f>
        <v/>
      </c>
      <c r="E2949" t="str">
        <f t="shared" si="139"/>
        <v/>
      </c>
      <c r="F2949" t="str">
        <f>IF(full_data!E2949&lt;&gt;"",full_data!E2949,"")</f>
        <v/>
      </c>
      <c r="G2949" t="str">
        <f>IF(full_data!F2949&lt;&gt;"",full_data!F2949,"")</f>
        <v/>
      </c>
      <c r="H2949" t="str">
        <f>IF(full_data!G2949&lt;&gt;"",full_data!G2949,"")</f>
        <v/>
      </c>
      <c r="I2949" t="str">
        <f>IF(full_data!H2949&lt;&gt;"",full_data!H2949,"")</f>
        <v/>
      </c>
      <c r="J2949" t="str">
        <f>IF(full_data!I2949&lt;&gt;"",full_data!I2949,"")</f>
        <v/>
      </c>
      <c r="K2949" t="str">
        <f>IF(full_data!J2949&lt;&gt;"",full_data!J2949,"")</f>
        <v/>
      </c>
      <c r="L2949" t="str">
        <f>IF(full_data!G2949&lt;&gt;"",full_data!G2949,"")</f>
        <v/>
      </c>
      <c r="M2949" t="str">
        <f>IF(full_data!L2949&lt;&gt;"",full_data!L2949,"")</f>
        <v/>
      </c>
      <c r="N2949" t="str">
        <f t="shared" si="140"/>
        <v/>
      </c>
    </row>
    <row r="2950" spans="1:14" x14ac:dyDescent="0.35">
      <c r="A2950" t="str">
        <f>IF(LEFT(C2950,1)="#",C2950,IF(full_data!A2950&lt;&gt;"",full_data!A2950,""))</f>
        <v>#(406) Gudea Statue D 5:4–7 (Lagash, 22nd c.) (P232277)</v>
      </c>
      <c r="B2950" t="str">
        <f t="shared" si="138"/>
        <v/>
      </c>
      <c r="C2950" t="str">
        <f>IF(full_data!B2950&lt;&gt;"",full_data!B2950,"")</f>
        <v>#(406) Gudea Statue D 5:4–7 (Lagash, 22nd c.) (P232277)</v>
      </c>
      <c r="D2950" t="str">
        <f>IF(full_data!C2950&lt;&gt;"",full_data!C2950,"")</f>
        <v/>
      </c>
      <c r="E2950" t="str">
        <f t="shared" si="139"/>
        <v/>
      </c>
      <c r="F2950" t="str">
        <f>IF(full_data!E2950&lt;&gt;"",full_data!E2950,"")</f>
        <v/>
      </c>
      <c r="G2950" t="str">
        <f>IF(full_data!F2950&lt;&gt;"",full_data!F2950,"")</f>
        <v/>
      </c>
      <c r="H2950" t="str">
        <f>IF(full_data!G2950&lt;&gt;"",full_data!G2950,"")</f>
        <v/>
      </c>
      <c r="I2950" t="str">
        <f>IF(full_data!H2950&lt;&gt;"",full_data!H2950,"")</f>
        <v/>
      </c>
      <c r="J2950" t="str">
        <f>IF(full_data!I2950&lt;&gt;"",full_data!I2950,"")</f>
        <v/>
      </c>
      <c r="K2950" t="str">
        <f>IF(full_data!J2950&lt;&gt;"",full_data!J2950,"")</f>
        <v/>
      </c>
      <c r="L2950" t="str">
        <f>IF(full_data!G2950&lt;&gt;"",full_data!G2950,"")</f>
        <v/>
      </c>
      <c r="M2950" t="str">
        <f>IF(full_data!L2950&lt;&gt;"",full_data!L2950,"")</f>
        <v/>
      </c>
      <c r="N2950" t="str">
        <f t="shared" si="140"/>
        <v/>
      </c>
    </row>
    <row r="2951" spans="1:14" x14ac:dyDescent="0.35">
      <c r="A2951" t="str">
        <f>IF(LEFT(C2951,1)="#",C2951,IF(full_data!A2951&lt;&gt;"",full_data!A2951,""))</f>
        <v>#“Ningirsu, has determined a good fate for Gudea, the temple-builder.”</v>
      </c>
      <c r="B2951" t="str">
        <f t="shared" si="138"/>
        <v/>
      </c>
      <c r="C2951" t="str">
        <f>IF(full_data!B2951&lt;&gt;"",full_data!B2951,"")</f>
        <v>#“Ningirsu, has determined a good fate for Gudea, the temple-builder.”</v>
      </c>
      <c r="D2951" t="str">
        <f>IF(full_data!C2951&lt;&gt;"",full_data!C2951,"")</f>
        <v/>
      </c>
      <c r="E2951" t="str">
        <f t="shared" si="139"/>
        <v/>
      </c>
      <c r="F2951" t="str">
        <f>IF(full_data!E2951&lt;&gt;"",full_data!E2951,"")</f>
        <v/>
      </c>
      <c r="G2951" t="str">
        <f>IF(full_data!F2951&lt;&gt;"",full_data!F2951,"")</f>
        <v/>
      </c>
      <c r="H2951" t="str">
        <f>IF(full_data!G2951&lt;&gt;"",full_data!G2951,"")</f>
        <v/>
      </c>
      <c r="I2951" t="str">
        <f>IF(full_data!H2951&lt;&gt;"",full_data!H2951,"")</f>
        <v/>
      </c>
      <c r="J2951" t="str">
        <f>IF(full_data!I2951&lt;&gt;"",full_data!I2951,"")</f>
        <v/>
      </c>
      <c r="K2951" t="str">
        <f>IF(full_data!J2951&lt;&gt;"",full_data!J2951,"")</f>
        <v/>
      </c>
      <c r="L2951" t="str">
        <f>IF(full_data!G2951&lt;&gt;"",full_data!G2951,"")</f>
        <v/>
      </c>
      <c r="M2951" t="str">
        <f>IF(full_data!L2951&lt;&gt;"",full_data!L2951,"")</f>
        <v/>
      </c>
      <c r="N2951" t="str">
        <f t="shared" si="140"/>
        <v/>
      </c>
    </row>
    <row r="2952" spans="1:14" x14ac:dyDescent="0.35">
      <c r="A2952">
        <f>IF(LEFT(C2952,1)="#",C2952,IF(full_data!A2952&lt;&gt;"",full_data!A2952,""))</f>
        <v>1</v>
      </c>
      <c r="B2952" t="str">
        <f t="shared" si="138"/>
        <v>dnin-ŋir₂-su-ke₄,</v>
      </c>
      <c r="C2952" t="str">
        <f>IF(full_data!B2952&lt;&gt;"",full_data!B2952,"")</f>
        <v>dnin-ŋir₂-su-ke₄,</v>
      </c>
      <c r="D2952" t="str">
        <f>IF(full_data!C2952&lt;&gt;"",full_data!C2952,"")</f>
        <v>ninŋirsuk=e</v>
      </c>
      <c r="E2952" t="str">
        <f t="shared" si="139"/>
        <v>_</v>
      </c>
      <c r="F2952" t="str">
        <f>IF(full_data!E2952&lt;&gt;"",full_data!E2952,"")</f>
        <v>DN=ERG</v>
      </c>
      <c r="G2952">
        <f>IF(full_data!F2952&lt;&gt;"",full_data!F2952,"")</f>
        <v>8</v>
      </c>
      <c r="H2952" t="str">
        <f>IF(full_data!G2952&lt;&gt;"",full_data!G2952,"")</f>
        <v>ERG</v>
      </c>
      <c r="I2952" t="str">
        <f>IF(full_data!H2952&lt;&gt;"",full_data!H2952,"")</f>
        <v>nsubj</v>
      </c>
      <c r="J2952" t="str">
        <f>IF(full_data!I2952&lt;&gt;"",full_data!I2952,"")</f>
        <v/>
      </c>
      <c r="K2952">
        <f>IF(full_data!J2952&lt;&gt;"",full_data!J2952,"")</f>
        <v>8</v>
      </c>
      <c r="L2952" t="str">
        <f>IF(full_data!G2952&lt;&gt;"",full_data!G2952,"")</f>
        <v>ERG</v>
      </c>
      <c r="M2952" t="str">
        <f>IF(full_data!L2952&lt;&gt;"",full_data!L2952,"")</f>
        <v/>
      </c>
      <c r="N2952" t="str">
        <f t="shared" si="140"/>
        <v>_</v>
      </c>
    </row>
    <row r="2953" spans="1:14" x14ac:dyDescent="0.35">
      <c r="A2953">
        <f>IF(LEFT(C2953,1)="#",C2953,IF(full_data!A2953&lt;&gt;"",full_data!A2953,""))</f>
        <v>2</v>
      </c>
      <c r="B2953" t="str">
        <f t="shared" si="138"/>
        <v>gu₃-de₂-a-ar,</v>
      </c>
      <c r="C2953" t="str">
        <f>IF(full_data!B2953&lt;&gt;"",full_data!B2953,"")</f>
        <v>gu₃-de₂-a-ar,</v>
      </c>
      <c r="D2953" t="str">
        <f>IF(full_data!C2953&lt;&gt;"",full_data!C2953,"")</f>
        <v>gudea=ra</v>
      </c>
      <c r="E2953" t="str">
        <f t="shared" si="139"/>
        <v>_</v>
      </c>
      <c r="F2953" t="str">
        <f>IF(full_data!E2953&lt;&gt;"",full_data!E2953,"")</f>
        <v>PN=L2.H</v>
      </c>
      <c r="G2953">
        <f>IF(full_data!F2953&lt;&gt;"",full_data!F2953,"")</f>
        <v>8</v>
      </c>
      <c r="H2953" t="str">
        <f>IF(full_data!G2953&lt;&gt;"",full_data!G2953,"")</f>
        <v>LOC</v>
      </c>
      <c r="I2953" t="str">
        <f>IF(full_data!H2953&lt;&gt;"",full_data!H2953,"")</f>
        <v>obl</v>
      </c>
      <c r="J2953" t="str">
        <f>IF(full_data!I2953&lt;&gt;"",full_data!I2953,"")</f>
        <v/>
      </c>
      <c r="K2953">
        <f>IF(full_data!J2953&lt;&gt;"",full_data!J2953,"")</f>
        <v>8</v>
      </c>
      <c r="L2953" t="str">
        <f>IF(full_data!G2953&lt;&gt;"",full_data!G2953,"")</f>
        <v>LOC</v>
      </c>
      <c r="M2953" t="str">
        <f>IF(full_data!L2953&lt;&gt;"",full_data!L2953,"")</f>
        <v/>
      </c>
      <c r="N2953" t="str">
        <f t="shared" si="140"/>
        <v>_</v>
      </c>
    </row>
    <row r="2954" spans="1:14" x14ac:dyDescent="0.35">
      <c r="A2954">
        <f>IF(LEFT(C2954,1)="#",C2954,IF(full_data!A2954&lt;&gt;"",full_data!A2954,""))</f>
        <v>3</v>
      </c>
      <c r="B2954" t="str">
        <f t="shared" si="138"/>
        <v>lu₂</v>
      </c>
      <c r="C2954" t="str">
        <f>IF(full_data!B2954&lt;&gt;"",full_data!B2954,"")</f>
        <v>lu₂</v>
      </c>
      <c r="D2954" t="str">
        <f>IF(full_data!C2954&lt;&gt;"",full_data!C2954,"")</f>
        <v>lu</v>
      </c>
      <c r="E2954" t="str">
        <f t="shared" si="139"/>
        <v>_</v>
      </c>
      <c r="F2954" t="str">
        <f>IF(full_data!E2954&lt;&gt;"",full_data!E2954,"")</f>
        <v>man</v>
      </c>
      <c r="G2954">
        <f>IF(full_data!F2954&lt;&gt;"",full_data!F2954,"")</f>
        <v>8</v>
      </c>
      <c r="H2954" t="str">
        <f>IF(full_data!G2954&lt;&gt;"",full_data!G2954,"")</f>
        <v>LOC</v>
      </c>
      <c r="I2954" t="str">
        <f>IF(full_data!H2954&lt;&gt;"",full_data!H2954,"")</f>
        <v>obl</v>
      </c>
      <c r="J2954" t="str">
        <f>IF(full_data!I2954&lt;&gt;"",full_data!I2954,"")</f>
        <v/>
      </c>
      <c r="K2954">
        <f>IF(full_data!J2954&lt;&gt;"",full_data!J2954,"")</f>
        <v>8</v>
      </c>
      <c r="L2954" t="str">
        <f>IF(full_data!G2954&lt;&gt;"",full_data!G2954,"")</f>
        <v>LOC</v>
      </c>
      <c r="M2954" t="str">
        <f>IF(full_data!L2954&lt;&gt;"",full_data!L2954,"")</f>
        <v>morphologically, 5 duplicates the LOC marking of 2, so this is annotated as an independent argument; semantically, an apposition (with the interpretation as identity) would be more adequate</v>
      </c>
      <c r="N2954" t="str">
        <f t="shared" si="140"/>
        <v>_</v>
      </c>
    </row>
    <row r="2955" spans="1:14" x14ac:dyDescent="0.35">
      <c r="A2955">
        <f>IF(LEFT(C2955,1)="#",C2955,IF(full_data!A2955&lt;&gt;"",full_data!A2955,""))</f>
        <v>4</v>
      </c>
      <c r="B2955" t="str">
        <f t="shared" si="138"/>
        <v>e₂</v>
      </c>
      <c r="C2955" t="str">
        <f>IF(full_data!B2955&lt;&gt;"",full_data!B2955,"")</f>
        <v>e₂</v>
      </c>
      <c r="D2955" t="str">
        <f>IF(full_data!C2955&lt;&gt;"",full_data!C2955,"")</f>
        <v>e=ø</v>
      </c>
      <c r="E2955" t="str">
        <f t="shared" si="139"/>
        <v>_</v>
      </c>
      <c r="F2955" t="str">
        <f>IF(full_data!E2955&lt;&gt;"",full_data!E2955,"")</f>
        <v>house=ABS</v>
      </c>
      <c r="G2955">
        <f>IF(full_data!F2955&lt;&gt;"",full_data!F2955,"")</f>
        <v>5</v>
      </c>
      <c r="H2955" t="str">
        <f>IF(full_data!G2955&lt;&gt;"",full_data!G2955,"")</f>
        <v>ABS</v>
      </c>
      <c r="I2955" t="str">
        <f>IF(full_data!H2955&lt;&gt;"",full_data!H2955,"")</f>
        <v>obj</v>
      </c>
      <c r="J2955" t="str">
        <f>IF(full_data!I2955&lt;&gt;"",full_data!I2955,"")</f>
        <v/>
      </c>
      <c r="K2955">
        <f>IF(full_data!J2955&lt;&gt;"",full_data!J2955,"")</f>
        <v>5</v>
      </c>
      <c r="L2955" t="str">
        <f>IF(full_data!G2955&lt;&gt;"",full_data!G2955,"")</f>
        <v>ABS</v>
      </c>
      <c r="M2955" t="str">
        <f>IF(full_data!L2955&lt;&gt;"",full_data!L2955,"")</f>
        <v/>
      </c>
      <c r="N2955" t="str">
        <f t="shared" si="140"/>
        <v>_</v>
      </c>
    </row>
    <row r="2956" spans="1:14" x14ac:dyDescent="0.35">
      <c r="A2956">
        <f>IF(LEFT(C2956,1)="#",C2956,IF(full_data!A2956&lt;&gt;"",full_data!A2956,""))</f>
        <v>5</v>
      </c>
      <c r="B2956" t="str">
        <f t="shared" si="138"/>
        <v>du₃-a-ra</v>
      </c>
      <c r="C2956" t="str">
        <f>IF(full_data!B2956&lt;&gt;"",full_data!B2956,"")</f>
        <v>du₃-a-ra</v>
      </c>
      <c r="D2956" t="str">
        <f>IF(full_data!C2956&lt;&gt;"",full_data!C2956,"")</f>
        <v>du-ø=ak=ra</v>
      </c>
      <c r="E2956" t="str">
        <f t="shared" si="139"/>
        <v>_</v>
      </c>
      <c r="F2956" t="str">
        <f>IF(full_data!E2956&lt;&gt;"",full_data!E2956,"")</f>
        <v>build-TL=GEN=L2.H</v>
      </c>
      <c r="G2956">
        <f>IF(full_data!F2956&lt;&gt;"",full_data!F2956,"")</f>
        <v>3</v>
      </c>
      <c r="H2956" t="str">
        <f>IF(full_data!G2956&lt;&gt;"",full_data!G2956,"")</f>
        <v>acl+GEN</v>
      </c>
      <c r="I2956" t="str">
        <f>IF(full_data!H2956&lt;&gt;"",full_data!H2956,"")</f>
        <v>acl</v>
      </c>
      <c r="J2956" t="str">
        <f>IF(full_data!I2956&lt;&gt;"",full_data!I2956,"")</f>
        <v/>
      </c>
      <c r="K2956">
        <f>IF(full_data!J2956&lt;&gt;"",full_data!J2956,"")</f>
        <v>3</v>
      </c>
      <c r="L2956" t="str">
        <f>IF(full_data!G2956&lt;&gt;"",full_data!G2956,"")</f>
        <v>acl+GEN</v>
      </c>
      <c r="M2956" t="str">
        <f>IF(full_data!L2956&lt;&gt;"",full_data!L2956,"")</f>
        <v>what's the role of GEN, here? "the man of the building of the house" rather than "the man who built the house"</v>
      </c>
      <c r="N2956" t="str">
        <f t="shared" si="140"/>
        <v>_</v>
      </c>
    </row>
    <row r="2957" spans="1:14" x14ac:dyDescent="0.35">
      <c r="A2957">
        <f>IF(LEFT(C2957,1)="#",C2957,IF(full_data!A2957&lt;&gt;"",full_data!A2957,""))</f>
        <v>6</v>
      </c>
      <c r="B2957" t="str">
        <f t="shared" si="138"/>
        <v>nam</v>
      </c>
      <c r="C2957" t="str">
        <f>IF(full_data!B2957&lt;&gt;"",full_data!B2957,"")</f>
        <v>nam</v>
      </c>
      <c r="D2957" t="str">
        <f>IF(full_data!C2957&lt;&gt;"",full_data!C2957,"")</f>
        <v>nam</v>
      </c>
      <c r="E2957" t="str">
        <f t="shared" si="139"/>
        <v>_</v>
      </c>
      <c r="F2957" t="str">
        <f>IF(full_data!E2957&lt;&gt;"",full_data!E2957,"")</f>
        <v>fate</v>
      </c>
      <c r="G2957">
        <f>IF(full_data!F2957&lt;&gt;"",full_data!F2957,"")</f>
        <v>8</v>
      </c>
      <c r="H2957" t="str">
        <f>IF(full_data!G2957&lt;&gt;"",full_data!G2957,"")</f>
        <v>ABS</v>
      </c>
      <c r="I2957" t="str">
        <f>IF(full_data!H2957&lt;&gt;"",full_data!H2957,"")</f>
        <v>obj</v>
      </c>
      <c r="J2957" t="str">
        <f>IF(full_data!I2957&lt;&gt;"",full_data!I2957,"")</f>
        <v/>
      </c>
      <c r="K2957">
        <f>IF(full_data!J2957&lt;&gt;"",full_data!J2957,"")</f>
        <v>8</v>
      </c>
      <c r="L2957" t="str">
        <f>IF(full_data!G2957&lt;&gt;"",full_data!G2957,"")</f>
        <v>ABS</v>
      </c>
      <c r="M2957" t="str">
        <f>IF(full_data!L2957&lt;&gt;"",full_data!L2957,"")</f>
        <v/>
      </c>
      <c r="N2957" t="str">
        <f t="shared" si="140"/>
        <v>_</v>
      </c>
    </row>
    <row r="2958" spans="1:14" x14ac:dyDescent="0.35">
      <c r="A2958">
        <f>IF(LEFT(C2958,1)="#",C2958,IF(full_data!A2958&lt;&gt;"",full_data!A2958,""))</f>
        <v>7</v>
      </c>
      <c r="B2958" t="str">
        <f t="shared" si="138"/>
        <v>dug₃</v>
      </c>
      <c r="C2958" t="str">
        <f>IF(full_data!B2958&lt;&gt;"",full_data!B2958,"")</f>
        <v>dug₃</v>
      </c>
      <c r="D2958" t="str">
        <f>IF(full_data!C2958&lt;&gt;"",full_data!C2958,"")</f>
        <v>dug-ø=ø</v>
      </c>
      <c r="E2958" t="str">
        <f t="shared" si="139"/>
        <v>_</v>
      </c>
      <c r="F2958" t="str">
        <f>IF(full_data!E2958&lt;&gt;"",full_data!E2958,"")</f>
        <v>good-TL=ABS</v>
      </c>
      <c r="G2958">
        <f>IF(full_data!F2958&lt;&gt;"",full_data!F2958,"")</f>
        <v>6</v>
      </c>
      <c r="H2958" t="str">
        <f>IF(full_data!G2958&lt;&gt;"",full_data!G2958,"")</f>
        <v>amod</v>
      </c>
      <c r="I2958" t="str">
        <f>IF(full_data!H2958&lt;&gt;"",full_data!H2958,"")</f>
        <v/>
      </c>
      <c r="J2958" t="str">
        <f>IF(full_data!I2958&lt;&gt;"",full_data!I2958,"")</f>
        <v/>
      </c>
      <c r="K2958">
        <f>IF(full_data!J2958&lt;&gt;"",full_data!J2958,"")</f>
        <v>6</v>
      </c>
      <c r="L2958" t="str">
        <f>IF(full_data!G2958&lt;&gt;"",full_data!G2958,"")</f>
        <v>amod</v>
      </c>
      <c r="M2958" t="str">
        <f>IF(full_data!L2958&lt;&gt;"",full_data!L2958,"")</f>
        <v/>
      </c>
      <c r="N2958" t="str">
        <f t="shared" si="140"/>
        <v>_</v>
      </c>
    </row>
    <row r="2959" spans="1:14" x14ac:dyDescent="0.35">
      <c r="A2959">
        <f>IF(LEFT(C2959,1)="#",C2959,IF(full_data!A2959&lt;&gt;"",full_data!A2959,""))</f>
        <v>8</v>
      </c>
      <c r="B2959" t="str">
        <f t="shared" si="138"/>
        <v>mu-ni-tar</v>
      </c>
      <c r="C2959" t="str">
        <f>IF(full_data!B2959&lt;&gt;"",full_data!B2959,"")</f>
        <v>mu-ni-tar</v>
      </c>
      <c r="D2959" t="str">
        <f>IF(full_data!C2959&lt;&gt;"",full_data!C2959,"")</f>
        <v>S4mu-S6nn-S10i-S11n-S12tar-S14ø</v>
      </c>
      <c r="E2959" t="str">
        <f t="shared" si="139"/>
        <v>_</v>
      </c>
      <c r="F2959" t="str">
        <f>IF(full_data!E2959&lt;&gt;"",full_data!E2959,"")</f>
        <v>VEN-3.SG.H-L2-3.SG.H.A-cut-3.SG.P</v>
      </c>
      <c r="G2959">
        <f>IF(full_data!F2959&lt;&gt;"",full_data!F2959,"")</f>
        <v>0</v>
      </c>
      <c r="H2959" t="str">
        <f>IF(full_data!G2959&lt;&gt;"",full_data!G2959,"")</f>
        <v>root</v>
      </c>
      <c r="I2959" t="str">
        <f>IF(full_data!H2959&lt;&gt;"",full_data!H2959,"")</f>
        <v>root</v>
      </c>
      <c r="J2959" t="str">
        <f>IF(full_data!I2959&lt;&gt;"",full_data!I2959,"")</f>
        <v/>
      </c>
      <c r="K2959">
        <f>IF(full_data!J2959&lt;&gt;"",full_data!J2959,"")</f>
        <v>0</v>
      </c>
      <c r="L2959" t="str">
        <f>IF(full_data!G2959&lt;&gt;"",full_data!G2959,"")</f>
        <v>root</v>
      </c>
      <c r="M2959" t="str">
        <f>IF(full_data!L2959&lt;&gt;"",full_data!L2959,"")</f>
        <v/>
      </c>
      <c r="N2959" t="str">
        <f t="shared" si="140"/>
        <v>_</v>
      </c>
    </row>
    <row r="2960" spans="1:14" x14ac:dyDescent="0.35">
      <c r="A2960" t="str">
        <f>IF(LEFT(C2960,1)="#",C2960,IF(full_data!A2960&lt;&gt;"",full_data!A2960,""))</f>
        <v/>
      </c>
      <c r="B2960" t="str">
        <f t="shared" si="138"/>
        <v/>
      </c>
      <c r="C2960" t="str">
        <f>IF(full_data!B2960&lt;&gt;"",full_data!B2960,"")</f>
        <v/>
      </c>
      <c r="D2960" t="str">
        <f>IF(full_data!C2960&lt;&gt;"",full_data!C2960,"")</f>
        <v/>
      </c>
      <c r="E2960" t="str">
        <f t="shared" si="139"/>
        <v/>
      </c>
      <c r="F2960" t="str">
        <f>IF(full_data!E2960&lt;&gt;"",full_data!E2960,"")</f>
        <v/>
      </c>
      <c r="G2960" t="str">
        <f>IF(full_data!F2960&lt;&gt;"",full_data!F2960,"")</f>
        <v/>
      </c>
      <c r="H2960" t="str">
        <f>IF(full_data!G2960&lt;&gt;"",full_data!G2960,"")</f>
        <v/>
      </c>
      <c r="I2960" t="str">
        <f>IF(full_data!H2960&lt;&gt;"",full_data!H2960,"")</f>
        <v/>
      </c>
      <c r="J2960" t="str">
        <f>IF(full_data!I2960&lt;&gt;"",full_data!I2960,"")</f>
        <v/>
      </c>
      <c r="K2960" t="str">
        <f>IF(full_data!J2960&lt;&gt;"",full_data!J2960,"")</f>
        <v/>
      </c>
      <c r="L2960" t="str">
        <f>IF(full_data!G2960&lt;&gt;"",full_data!G2960,"")</f>
        <v/>
      </c>
      <c r="M2960" t="str">
        <f>IF(full_data!L2960&lt;&gt;"",full_data!L2960,"")</f>
        <v/>
      </c>
      <c r="N2960" t="str">
        <f t="shared" si="140"/>
        <v/>
      </c>
    </row>
    <row r="2961" spans="1:14" x14ac:dyDescent="0.35">
      <c r="A2961" t="str">
        <f>IF(LEFT(C2961,1)="#",C2961,IF(full_data!A2961&lt;&gt;"",full_data!A2961,""))</f>
        <v># P232277</v>
      </c>
      <c r="B2961" t="str">
        <f t="shared" si="138"/>
        <v/>
      </c>
      <c r="C2961" t="str">
        <f>IF(full_data!B2961&lt;&gt;"",full_data!B2961,"")</f>
        <v># P232277</v>
      </c>
      <c r="D2961" t="str">
        <f>IF(full_data!C2961&lt;&gt;"",full_data!C2961,"")</f>
        <v/>
      </c>
      <c r="E2961" t="str">
        <f t="shared" si="139"/>
        <v/>
      </c>
      <c r="F2961" t="str">
        <f>IF(full_data!E2961&lt;&gt;"",full_data!E2961,"")</f>
        <v/>
      </c>
      <c r="G2961" t="str">
        <f>IF(full_data!F2961&lt;&gt;"",full_data!F2961,"")</f>
        <v/>
      </c>
      <c r="H2961" t="str">
        <f>IF(full_data!G2961&lt;&gt;"",full_data!G2961,"")</f>
        <v/>
      </c>
      <c r="I2961" t="str">
        <f>IF(full_data!H2961&lt;&gt;"",full_data!H2961,"")</f>
        <v/>
      </c>
      <c r="J2961" t="str">
        <f>IF(full_data!I2961&lt;&gt;"",full_data!I2961,"")</f>
        <v/>
      </c>
      <c r="K2961" t="str">
        <f>IF(full_data!J2961&lt;&gt;"",full_data!J2961,"")</f>
        <v/>
      </c>
      <c r="L2961" t="str">
        <f>IF(full_data!G2961&lt;&gt;"",full_data!G2961,"")</f>
        <v/>
      </c>
      <c r="M2961" t="str">
        <f>IF(full_data!L2961&lt;&gt;"",full_data!L2961,"")</f>
        <v/>
      </c>
      <c r="N2961" t="str">
        <f t="shared" si="140"/>
        <v/>
      </c>
    </row>
    <row r="2962" spans="1:14" x14ac:dyDescent="0.35">
      <c r="A2962" t="str">
        <f>IF(LEFT(C2962,1)="#",C2962,IF(full_data!A2962&lt;&gt;"",full_data!A2962,""))</f>
        <v>#(463) Gudea Statue D 2:13-3:2 (Lagash, 22nd c.) (P232277)</v>
      </c>
      <c r="B2962" t="str">
        <f t="shared" si="138"/>
        <v/>
      </c>
      <c r="C2962" t="str">
        <f>IF(full_data!B2962&lt;&gt;"",full_data!B2962,"")</f>
        <v>#(463) Gudea Statue D 2:13-3:2 (Lagash, 22nd c.) (P232277)</v>
      </c>
      <c r="D2962" t="str">
        <f>IF(full_data!C2962&lt;&gt;"",full_data!C2962,"")</f>
        <v/>
      </c>
      <c r="E2962" t="str">
        <f t="shared" si="139"/>
        <v/>
      </c>
      <c r="F2962" t="str">
        <f>IF(full_data!E2962&lt;&gt;"",full_data!E2962,"")</f>
        <v/>
      </c>
      <c r="G2962" t="str">
        <f>IF(full_data!F2962&lt;&gt;"",full_data!F2962,"")</f>
        <v/>
      </c>
      <c r="H2962" t="str">
        <f>IF(full_data!G2962&lt;&gt;"",full_data!G2962,"")</f>
        <v/>
      </c>
      <c r="I2962" t="str">
        <f>IF(full_data!H2962&lt;&gt;"",full_data!H2962,"")</f>
        <v/>
      </c>
      <c r="J2962" t="str">
        <f>IF(full_data!I2962&lt;&gt;"",full_data!I2962,"")</f>
        <v/>
      </c>
      <c r="K2962" t="str">
        <f>IF(full_data!J2962&lt;&gt;"",full_data!J2962,"")</f>
        <v/>
      </c>
      <c r="L2962" t="str">
        <f>IF(full_data!G2962&lt;&gt;"",full_data!G2962,"")</f>
        <v/>
      </c>
      <c r="M2962" t="str">
        <f>IF(full_data!L2962&lt;&gt;"",full_data!L2962,"")</f>
        <v/>
      </c>
      <c r="N2962" t="str">
        <f t="shared" si="140"/>
        <v/>
      </c>
    </row>
    <row r="2963" spans="1:14" x14ac:dyDescent="0.35">
      <c r="A2963" t="str">
        <f>IF(LEFT(C2963,1)="#",C2963,IF(full_data!A2963&lt;&gt;"",full_data!A2963,""))</f>
        <v>#“Within it, he (= Gudea) prepared the bridal gifts of Bau, his lady.”</v>
      </c>
      <c r="B2963" t="str">
        <f t="shared" si="138"/>
        <v/>
      </c>
      <c r="C2963" t="str">
        <f>IF(full_data!B2963&lt;&gt;"",full_data!B2963,"")</f>
        <v>#“Within it, he (= Gudea) prepared the bridal gifts of Bau, his lady.”</v>
      </c>
      <c r="D2963" t="str">
        <f>IF(full_data!C2963&lt;&gt;"",full_data!C2963,"")</f>
        <v/>
      </c>
      <c r="E2963" t="str">
        <f t="shared" si="139"/>
        <v/>
      </c>
      <c r="F2963" t="str">
        <f>IF(full_data!E2963&lt;&gt;"",full_data!E2963,"")</f>
        <v/>
      </c>
      <c r="G2963" t="str">
        <f>IF(full_data!F2963&lt;&gt;"",full_data!F2963,"")</f>
        <v/>
      </c>
      <c r="H2963" t="str">
        <f>IF(full_data!G2963&lt;&gt;"",full_data!G2963,"")</f>
        <v/>
      </c>
      <c r="I2963" t="str">
        <f>IF(full_data!H2963&lt;&gt;"",full_data!H2963,"")</f>
        <v/>
      </c>
      <c r="J2963" t="str">
        <f>IF(full_data!I2963&lt;&gt;"",full_data!I2963,"")</f>
        <v/>
      </c>
      <c r="K2963" t="str">
        <f>IF(full_data!J2963&lt;&gt;"",full_data!J2963,"")</f>
        <v/>
      </c>
      <c r="L2963" t="str">
        <f>IF(full_data!G2963&lt;&gt;"",full_data!G2963,"")</f>
        <v/>
      </c>
      <c r="M2963" t="str">
        <f>IF(full_data!L2963&lt;&gt;"",full_data!L2963,"")</f>
        <v/>
      </c>
      <c r="N2963" t="str">
        <f t="shared" si="140"/>
        <v/>
      </c>
    </row>
    <row r="2964" spans="1:14" x14ac:dyDescent="0.35">
      <c r="A2964">
        <f>IF(LEFT(C2964,1)="#",C2964,IF(full_data!A2964&lt;&gt;"",full_data!A2964,""))</f>
        <v>1</v>
      </c>
      <c r="B2964" t="str">
        <f t="shared" si="138"/>
        <v>šag4-ba</v>
      </c>
      <c r="C2964" t="str">
        <f>IF(full_data!B2964&lt;&gt;"",full_data!B2964,"")</f>
        <v>šag4-ba</v>
      </c>
      <c r="D2964" t="str">
        <f>IF(full_data!C2964&lt;&gt;"",full_data!C2964,"")</f>
        <v>šag=be=ʾa</v>
      </c>
      <c r="E2964" t="str">
        <f t="shared" si="139"/>
        <v>_</v>
      </c>
      <c r="F2964" t="str">
        <f>IF(full_data!E2964&lt;&gt;"",full_data!E2964,"")</f>
        <v>heart=3.SG.NH.POSS=L1</v>
      </c>
      <c r="G2964">
        <f>IF(full_data!F2964&lt;&gt;"",full_data!F2964,"")</f>
        <v>6</v>
      </c>
      <c r="H2964" t="str">
        <f>IF(full_data!G2964&lt;&gt;"",full_data!G2964,"")</f>
        <v>LOC</v>
      </c>
      <c r="I2964" t="str">
        <f>IF(full_data!H2964&lt;&gt;"",full_data!H2964,"")</f>
        <v>obl</v>
      </c>
      <c r="J2964" t="str">
        <f>IF(full_data!I2964&lt;&gt;"",full_data!I2964,"")</f>
        <v/>
      </c>
      <c r="K2964">
        <f>IF(full_data!J2964&lt;&gt;"",full_data!J2964,"")</f>
        <v>6</v>
      </c>
      <c r="L2964" t="str">
        <f>IF(full_data!G2964&lt;&gt;"",full_data!G2964,"")</f>
        <v>LOC</v>
      </c>
      <c r="M2964" t="str">
        <f>IF(full_data!L2964&lt;&gt;"",full_data!L2964,"")</f>
        <v/>
      </c>
      <c r="N2964" t="str">
        <f t="shared" si="140"/>
        <v>_</v>
      </c>
    </row>
    <row r="2965" spans="1:14" x14ac:dyDescent="0.35">
      <c r="A2965">
        <f>IF(LEFT(C2965,1)="#",C2965,IF(full_data!A2965&lt;&gt;"",full_data!A2965,""))</f>
        <v>2</v>
      </c>
      <c r="B2965" t="str">
        <f t="shared" si="138"/>
        <v>niŋ2-mi2-us2-sa2,</v>
      </c>
      <c r="C2965" t="str">
        <f>IF(full_data!B2965&lt;&gt;"",full_data!B2965,"")</f>
        <v>niŋ2-mi2-us2-sa2,</v>
      </c>
      <c r="D2965" t="str">
        <f>IF(full_data!C2965&lt;&gt;"",full_data!C2965,"")</f>
        <v>niŋmussa</v>
      </c>
      <c r="E2965" t="str">
        <f t="shared" si="139"/>
        <v>_</v>
      </c>
      <c r="F2965" t="str">
        <f>IF(full_data!E2965&lt;&gt;"",full_data!E2965,"")</f>
        <v>bridal.gift</v>
      </c>
      <c r="G2965">
        <f>IF(full_data!F2965&lt;&gt;"",full_data!F2965,"")</f>
        <v>6</v>
      </c>
      <c r="H2965" t="str">
        <f>IF(full_data!G2965&lt;&gt;"",full_data!G2965,"")</f>
        <v>DAT</v>
      </c>
      <c r="I2965" t="str">
        <f>IF(full_data!H2965&lt;&gt;"",full_data!H2965,"")</f>
        <v>obl</v>
      </c>
      <c r="J2965" t="str">
        <f>IF(full_data!I2965&lt;&gt;"",full_data!I2965,"")</f>
        <v/>
      </c>
      <c r="K2965">
        <f>IF(full_data!J2965&lt;&gt;"",full_data!J2965,"")</f>
        <v>6</v>
      </c>
      <c r="L2965" t="str">
        <f>IF(full_data!G2965&lt;&gt;"",full_data!G2965,"")</f>
        <v>DAT</v>
      </c>
      <c r="M2965" t="str">
        <f>IF(full_data!L2965&lt;&gt;"",full_data!L2965,"")</f>
        <v/>
      </c>
      <c r="N2965" t="str">
        <f t="shared" si="140"/>
        <v>_</v>
      </c>
    </row>
    <row r="2966" spans="1:14" x14ac:dyDescent="0.35">
      <c r="A2966">
        <f>IF(LEFT(C2966,1)="#",C2966,IF(full_data!A2966&lt;&gt;"",full_data!A2966,""))</f>
        <v>3</v>
      </c>
      <c r="B2966" t="str">
        <f t="shared" si="138"/>
        <v>dba-u2,</v>
      </c>
      <c r="C2966" t="str">
        <f>IF(full_data!B2966&lt;&gt;"",full_data!B2966,"")</f>
        <v>dba-u2,</v>
      </c>
      <c r="D2966" t="str">
        <f>IF(full_data!C2966&lt;&gt;"",full_data!C2966,"")</f>
        <v>bau</v>
      </c>
      <c r="E2966" t="str">
        <f t="shared" si="139"/>
        <v>_</v>
      </c>
      <c r="F2966" t="str">
        <f>IF(full_data!E2966&lt;&gt;"",full_data!E2966,"")</f>
        <v>DN</v>
      </c>
      <c r="G2966">
        <f>IF(full_data!F2966&lt;&gt;"",full_data!F2966,"")</f>
        <v>2</v>
      </c>
      <c r="H2966" t="str">
        <f>IF(full_data!G2966&lt;&gt;"",full_data!G2966,"")</f>
        <v>GEN</v>
      </c>
      <c r="I2966" t="str">
        <f>IF(full_data!H2966&lt;&gt;"",full_data!H2966,"")</f>
        <v>nmod</v>
      </c>
      <c r="J2966" t="str">
        <f>IF(full_data!I2966&lt;&gt;"",full_data!I2966,"")</f>
        <v/>
      </c>
      <c r="K2966">
        <f>IF(full_data!J2966&lt;&gt;"",full_data!J2966,"")</f>
        <v>2</v>
      </c>
      <c r="L2966" t="str">
        <f>IF(full_data!G2966&lt;&gt;"",full_data!G2966,"")</f>
        <v>GEN</v>
      </c>
      <c r="M2966" t="str">
        <f>IF(full_data!L2966&lt;&gt;"",full_data!L2966,"")</f>
        <v/>
      </c>
      <c r="N2966" t="str">
        <f t="shared" si="140"/>
        <v>_</v>
      </c>
    </row>
    <row r="2967" spans="1:14" x14ac:dyDescent="0.35">
      <c r="A2967">
        <f>IF(LEFT(C2967,1)="#",C2967,IF(full_data!A2967&lt;&gt;"",full_data!A2967,""))</f>
        <v>4</v>
      </c>
      <c r="B2967" t="str">
        <f t="shared" si="138"/>
        <v>nin-a-na-ke4,</v>
      </c>
      <c r="C2967" t="str">
        <f>IF(full_data!B2967&lt;&gt;"",full_data!B2967,"")</f>
        <v>nin-a-na-ke4,</v>
      </c>
      <c r="D2967" t="str">
        <f>IF(full_data!C2967&lt;&gt;"",full_data!C2967,"")</f>
        <v>nin=ane=ak=e</v>
      </c>
      <c r="E2967" t="str">
        <f t="shared" si="139"/>
        <v>_</v>
      </c>
      <c r="F2967" t="str">
        <f>IF(full_data!E2967&lt;&gt;"",full_data!E2967,"")</f>
        <v>lady=3.SG.H.POSS=GEN=DAT.NH</v>
      </c>
      <c r="G2967">
        <f>IF(full_data!F2967&lt;&gt;"",full_data!F2967,"")</f>
        <v>3</v>
      </c>
      <c r="H2967" t="str">
        <f>IF(full_data!G2967&lt;&gt;"",full_data!G2967,"")</f>
        <v>appos</v>
      </c>
      <c r="I2967" t="str">
        <f>IF(full_data!H2967&lt;&gt;"",full_data!H2967,"")</f>
        <v/>
      </c>
      <c r="J2967" t="str">
        <f>IF(full_data!I2967&lt;&gt;"",full_data!I2967,"")</f>
        <v/>
      </c>
      <c r="K2967">
        <f>IF(full_data!J2967&lt;&gt;"",full_data!J2967,"")</f>
        <v>3</v>
      </c>
      <c r="L2967" t="str">
        <f>IF(full_data!G2967&lt;&gt;"",full_data!G2967,"")</f>
        <v>appos</v>
      </c>
      <c r="M2967" t="str">
        <f>IF(full_data!L2967&lt;&gt;"",full_data!L2967,"")</f>
        <v/>
      </c>
      <c r="N2967" t="str">
        <f t="shared" si="140"/>
        <v>_</v>
      </c>
    </row>
    <row r="2968" spans="1:14" x14ac:dyDescent="0.35">
      <c r="A2968">
        <f>IF(LEFT(C2968,1)="#",C2968,IF(full_data!A2968&lt;&gt;"",full_data!A2968,""))</f>
        <v>5</v>
      </c>
      <c r="B2968" t="str">
        <f t="shared" si="138"/>
        <v>si</v>
      </c>
      <c r="C2968" t="str">
        <f>IF(full_data!B2968&lt;&gt;"",full_data!B2968,"")</f>
        <v>si</v>
      </c>
      <c r="D2968" t="str">
        <f>IF(full_data!C2968&lt;&gt;"",full_data!C2968,"")</f>
        <v>si=ø</v>
      </c>
      <c r="E2968" t="str">
        <f t="shared" si="139"/>
        <v>_</v>
      </c>
      <c r="F2968" t="str">
        <f>IF(full_data!E2968&lt;&gt;"",full_data!E2968,"")</f>
        <v>horn=ABS</v>
      </c>
      <c r="G2968">
        <f>IF(full_data!F2968&lt;&gt;"",full_data!F2968,"")</f>
        <v>6</v>
      </c>
      <c r="H2968" t="str">
        <f>IF(full_data!G2968&lt;&gt;"",full_data!G2968,"")</f>
        <v>ABS</v>
      </c>
      <c r="I2968" t="str">
        <f>IF(full_data!H2968&lt;&gt;"",full_data!H2968,"")</f>
        <v>obj</v>
      </c>
      <c r="J2968" t="str">
        <f>IF(full_data!I2968&lt;&gt;"",full_data!I2968,"")</f>
        <v/>
      </c>
      <c r="K2968">
        <f>IF(full_data!J2968&lt;&gt;"",full_data!J2968,"")</f>
        <v>6</v>
      </c>
      <c r="L2968" t="str">
        <f>IF(full_data!G2968&lt;&gt;"",full_data!G2968,"")</f>
        <v>ABS</v>
      </c>
      <c r="M2968" t="str">
        <f>IF(full_data!L2968&lt;&gt;"",full_data!L2968,"")</f>
        <v/>
      </c>
      <c r="N2968" t="str">
        <f t="shared" si="140"/>
        <v>_</v>
      </c>
    </row>
    <row r="2969" spans="1:14" x14ac:dyDescent="0.35">
      <c r="A2969">
        <f>IF(LEFT(C2969,1)="#",C2969,IF(full_data!A2969&lt;&gt;"",full_data!A2969,""))</f>
        <v>6</v>
      </c>
      <c r="B2969" t="str">
        <f t="shared" si="138"/>
        <v>ba-ni-sa2-sa2</v>
      </c>
      <c r="C2969" t="str">
        <f>IF(full_data!B2969&lt;&gt;"",full_data!B2969,"")</f>
        <v>ba-ni-sa2-sa2</v>
      </c>
      <c r="D2969" t="str">
        <f>IF(full_data!C2969&lt;&gt;"",full_data!C2969,"")</f>
        <v>S5b-S7a-S10ni-S11n-S12sa~sa-S14ø</v>
      </c>
      <c r="E2969" t="str">
        <f t="shared" si="139"/>
        <v>_</v>
      </c>
      <c r="F2969" t="str">
        <f>IF(full_data!E2969&lt;&gt;"",full_data!E2969,"")</f>
        <v>3.SG.NH-DAT-L1-3.SG.H.A-equal~PL-3.SG.P</v>
      </c>
      <c r="G2969">
        <f>IF(full_data!F2969&lt;&gt;"",full_data!F2969,"")</f>
        <v>0</v>
      </c>
      <c r="H2969" t="str">
        <f>IF(full_data!G2969&lt;&gt;"",full_data!G2969,"")</f>
        <v>root</v>
      </c>
      <c r="I2969" t="str">
        <f>IF(full_data!H2969&lt;&gt;"",full_data!H2969,"")</f>
        <v>root</v>
      </c>
      <c r="J2969" t="str">
        <f>IF(full_data!I2969&lt;&gt;"",full_data!I2969,"")</f>
        <v/>
      </c>
      <c r="K2969">
        <f>IF(full_data!J2969&lt;&gt;"",full_data!J2969,"")</f>
        <v>0</v>
      </c>
      <c r="L2969" t="str">
        <f>IF(full_data!G2969&lt;&gt;"",full_data!G2969,"")</f>
        <v>root</v>
      </c>
      <c r="M2969" t="str">
        <f>IF(full_data!L2969&lt;&gt;"",full_data!L2969,"")</f>
        <v/>
      </c>
      <c r="N2969" t="str">
        <f t="shared" si="140"/>
        <v>_</v>
      </c>
    </row>
    <row r="2970" spans="1:14" x14ac:dyDescent="0.35">
      <c r="A2970" t="str">
        <f>IF(LEFT(C2970,1)="#",C2970,IF(full_data!A2970&lt;&gt;"",full_data!A2970,""))</f>
        <v/>
      </c>
      <c r="B2970" t="str">
        <f t="shared" si="138"/>
        <v/>
      </c>
      <c r="C2970" t="str">
        <f>IF(full_data!B2970&lt;&gt;"",full_data!B2970,"")</f>
        <v/>
      </c>
      <c r="D2970" t="str">
        <f>IF(full_data!C2970&lt;&gt;"",full_data!C2970,"")</f>
        <v/>
      </c>
      <c r="E2970" t="str">
        <f t="shared" si="139"/>
        <v/>
      </c>
      <c r="F2970" t="str">
        <f>IF(full_data!E2970&lt;&gt;"",full_data!E2970,"")</f>
        <v/>
      </c>
      <c r="G2970" t="str">
        <f>IF(full_data!F2970&lt;&gt;"",full_data!F2970,"")</f>
        <v/>
      </c>
      <c r="H2970" t="str">
        <f>IF(full_data!G2970&lt;&gt;"",full_data!G2970,"")</f>
        <v/>
      </c>
      <c r="I2970" t="str">
        <f>IF(full_data!H2970&lt;&gt;"",full_data!H2970,"")</f>
        <v/>
      </c>
      <c r="J2970" t="str">
        <f>IF(full_data!I2970&lt;&gt;"",full_data!I2970,"")</f>
        <v/>
      </c>
      <c r="K2970" t="str">
        <f>IF(full_data!J2970&lt;&gt;"",full_data!J2970,"")</f>
        <v/>
      </c>
      <c r="L2970" t="str">
        <f>IF(full_data!G2970&lt;&gt;"",full_data!G2970,"")</f>
        <v/>
      </c>
      <c r="M2970" t="str">
        <f>IF(full_data!L2970&lt;&gt;"",full_data!L2970,"")</f>
        <v/>
      </c>
      <c r="N2970" t="str">
        <f t="shared" si="140"/>
        <v/>
      </c>
    </row>
    <row r="2971" spans="1:14" x14ac:dyDescent="0.35">
      <c r="A2971" t="str">
        <f>IF(LEFT(C2971,1)="#",C2971,IF(full_data!A2971&lt;&gt;"",full_data!A2971,""))</f>
        <v># P232278</v>
      </c>
      <c r="B2971" t="str">
        <f t="shared" si="138"/>
        <v/>
      </c>
      <c r="C2971" t="str">
        <f>IF(full_data!B2971&lt;&gt;"",full_data!B2971,"")</f>
        <v># P232278</v>
      </c>
      <c r="D2971" t="str">
        <f>IF(full_data!C2971&lt;&gt;"",full_data!C2971,"")</f>
        <v/>
      </c>
      <c r="E2971" t="str">
        <f t="shared" si="139"/>
        <v/>
      </c>
      <c r="F2971" t="str">
        <f>IF(full_data!E2971&lt;&gt;"",full_data!E2971,"")</f>
        <v/>
      </c>
      <c r="G2971" t="str">
        <f>IF(full_data!F2971&lt;&gt;"",full_data!F2971,"")</f>
        <v/>
      </c>
      <c r="H2971" t="str">
        <f>IF(full_data!G2971&lt;&gt;"",full_data!G2971,"")</f>
        <v/>
      </c>
      <c r="I2971" t="str">
        <f>IF(full_data!H2971&lt;&gt;"",full_data!H2971,"")</f>
        <v/>
      </c>
      <c r="J2971" t="str">
        <f>IF(full_data!I2971&lt;&gt;"",full_data!I2971,"")</f>
        <v/>
      </c>
      <c r="K2971" t="str">
        <f>IF(full_data!J2971&lt;&gt;"",full_data!J2971,"")</f>
        <v/>
      </c>
      <c r="L2971" t="str">
        <f>IF(full_data!G2971&lt;&gt;"",full_data!G2971,"")</f>
        <v/>
      </c>
      <c r="M2971" t="str">
        <f>IF(full_data!L2971&lt;&gt;"",full_data!L2971,"")</f>
        <v/>
      </c>
      <c r="N2971" t="str">
        <f t="shared" si="140"/>
        <v/>
      </c>
    </row>
    <row r="2972" spans="1:14" x14ac:dyDescent="0.35">
      <c r="A2972" t="str">
        <f>IF(LEFT(C2972,1)="#",C2972,IF(full_data!A2972&lt;&gt;"",full_data!A2972,""))</f>
        <v>#(248) Gudea Statue E 9:6–12 (Lagash, 22nd c.) (P232278)</v>
      </c>
      <c r="B2972" t="str">
        <f t="shared" si="138"/>
        <v/>
      </c>
      <c r="C2972" t="str">
        <f>IF(full_data!B2972&lt;&gt;"",full_data!B2972,"")</f>
        <v>#(248) Gudea Statue E 9:6–12 (Lagash, 22nd c.) (P232278)</v>
      </c>
      <c r="D2972" t="str">
        <f>IF(full_data!C2972&lt;&gt;"",full_data!C2972,"")</f>
        <v/>
      </c>
      <c r="E2972" t="str">
        <f t="shared" si="139"/>
        <v/>
      </c>
      <c r="F2972" t="str">
        <f>IF(full_data!E2972&lt;&gt;"",full_data!E2972,"")</f>
        <v/>
      </c>
      <c r="G2972" t="str">
        <f>IF(full_data!F2972&lt;&gt;"",full_data!F2972,"")</f>
        <v/>
      </c>
      <c r="H2972" t="str">
        <f>IF(full_data!G2972&lt;&gt;"",full_data!G2972,"")</f>
        <v/>
      </c>
      <c r="I2972" t="str">
        <f>IF(full_data!H2972&lt;&gt;"",full_data!H2972,"")</f>
        <v/>
      </c>
      <c r="J2972" t="str">
        <f>IF(full_data!I2972&lt;&gt;"",full_data!I2972,"")</f>
        <v/>
      </c>
      <c r="K2972" t="str">
        <f>IF(full_data!J2972&lt;&gt;"",full_data!J2972,"")</f>
        <v/>
      </c>
      <c r="L2972" t="str">
        <f>IF(full_data!G2972&lt;&gt;"",full_data!G2972,"")</f>
        <v/>
      </c>
      <c r="M2972" t="str">
        <f>IF(full_data!L2972&lt;&gt;"",full_data!L2972,"")</f>
        <v/>
      </c>
      <c r="N2972" t="str">
        <f t="shared" si="140"/>
        <v/>
      </c>
    </row>
    <row r="2973" spans="1:14" x14ac:dyDescent="0.35">
      <c r="A2973" t="str">
        <f>IF(LEFT(C2973,1)="#",C2973,IF(full_data!A2973&lt;&gt;"",full_data!A2973,""))</f>
        <v>#“No one should lift its (= the statue of Gudea) pedestal, no one should curtail its regular offerings for his own benefit!”</v>
      </c>
      <c r="B2973" t="str">
        <f t="shared" si="138"/>
        <v/>
      </c>
      <c r="C2973" t="str">
        <f>IF(full_data!B2973&lt;&gt;"",full_data!B2973,"")</f>
        <v>#“No one should lift its (= the statue of Gudea) pedestal, no one should curtail its regular offerings for his own benefit!”</v>
      </c>
      <c r="D2973" t="str">
        <f>IF(full_data!C2973&lt;&gt;"",full_data!C2973,"")</f>
        <v/>
      </c>
      <c r="E2973" t="str">
        <f t="shared" si="139"/>
        <v/>
      </c>
      <c r="F2973" t="str">
        <f>IF(full_data!E2973&lt;&gt;"",full_data!E2973,"")</f>
        <v/>
      </c>
      <c r="G2973" t="str">
        <f>IF(full_data!F2973&lt;&gt;"",full_data!F2973,"")</f>
        <v/>
      </c>
      <c r="H2973" t="str">
        <f>IF(full_data!G2973&lt;&gt;"",full_data!G2973,"")</f>
        <v/>
      </c>
      <c r="I2973" t="str">
        <f>IF(full_data!H2973&lt;&gt;"",full_data!H2973,"")</f>
        <v/>
      </c>
      <c r="J2973" t="str">
        <f>IF(full_data!I2973&lt;&gt;"",full_data!I2973,"")</f>
        <v/>
      </c>
      <c r="K2973" t="str">
        <f>IF(full_data!J2973&lt;&gt;"",full_data!J2973,"")</f>
        <v/>
      </c>
      <c r="L2973" t="str">
        <f>IF(full_data!G2973&lt;&gt;"",full_data!G2973,"")</f>
        <v/>
      </c>
      <c r="M2973" t="str">
        <f>IF(full_data!L2973&lt;&gt;"",full_data!L2973,"")</f>
        <v/>
      </c>
      <c r="N2973" t="str">
        <f t="shared" si="140"/>
        <v/>
      </c>
    </row>
    <row r="2974" spans="1:14" x14ac:dyDescent="0.35">
      <c r="A2974">
        <f>IF(LEFT(C2974,1)="#",C2974,IF(full_data!A2974&lt;&gt;"",full_data!A2974,""))</f>
        <v>1</v>
      </c>
      <c r="B2974" t="str">
        <f t="shared" si="138"/>
        <v>ki-gub-ba-be₂</v>
      </c>
      <c r="C2974" t="str">
        <f>IF(full_data!B2974&lt;&gt;"",full_data!B2974,"")</f>
        <v>ki-gub-ba-be₂</v>
      </c>
      <c r="D2974" t="str">
        <f>IF(full_data!C2974&lt;&gt;"",full_data!C2974,"")</f>
        <v>kiguba=be=ø</v>
      </c>
      <c r="E2974" t="str">
        <f t="shared" si="139"/>
        <v>_</v>
      </c>
      <c r="F2974" t="str">
        <f>IF(full_data!E2974&lt;&gt;"",full_data!E2974,"")</f>
        <v>pedestal=3.SG.NH.POSS=ABS</v>
      </c>
      <c r="G2974">
        <f>IF(full_data!F2974&lt;&gt;"",full_data!F2974,"")</f>
        <v>3</v>
      </c>
      <c r="H2974" t="str">
        <f>IF(full_data!G2974&lt;&gt;"",full_data!G2974,"")</f>
        <v>ABS</v>
      </c>
      <c r="I2974" t="str">
        <f>IF(full_data!H2974&lt;&gt;"",full_data!H2974,"")</f>
        <v>obj</v>
      </c>
      <c r="J2974" t="str">
        <f>IF(full_data!I2974&lt;&gt;"",full_data!I2974,"")</f>
        <v/>
      </c>
      <c r="K2974">
        <f>IF(full_data!J2974&lt;&gt;"",full_data!J2974,"")</f>
        <v>3</v>
      </c>
      <c r="L2974" t="str">
        <f>IF(full_data!G2974&lt;&gt;"",full_data!G2974,"")</f>
        <v>ABS</v>
      </c>
      <c r="M2974" t="str">
        <f>IF(full_data!L2974&lt;&gt;"",full_data!L2974,"")</f>
        <v/>
      </c>
      <c r="N2974" t="str">
        <f t="shared" si="140"/>
        <v>_</v>
      </c>
    </row>
    <row r="2975" spans="1:14" x14ac:dyDescent="0.35">
      <c r="A2975">
        <f>IF(LEFT(C2975,1)="#",C2975,IF(full_data!A2975&lt;&gt;"",full_data!A2975,""))</f>
        <v>2</v>
      </c>
      <c r="B2975" t="str">
        <f t="shared" si="138"/>
        <v>lu₂</v>
      </c>
      <c r="C2975" t="str">
        <f>IF(full_data!B2975&lt;&gt;"",full_data!B2975,"")</f>
        <v>lu₂</v>
      </c>
      <c r="D2975" t="str">
        <f>IF(full_data!C2975&lt;&gt;"",full_data!C2975,"")</f>
        <v>lu=e</v>
      </c>
      <c r="E2975" t="str">
        <f t="shared" si="139"/>
        <v>_</v>
      </c>
      <c r="F2975" t="str">
        <f>IF(full_data!E2975&lt;&gt;"",full_data!E2975,"")</f>
        <v>man=ERG</v>
      </c>
      <c r="G2975">
        <f>IF(full_data!F2975&lt;&gt;"",full_data!F2975,"")</f>
        <v>3</v>
      </c>
      <c r="H2975" t="str">
        <f>IF(full_data!G2975&lt;&gt;"",full_data!G2975,"")</f>
        <v>ERG</v>
      </c>
      <c r="I2975" t="str">
        <f>IF(full_data!H2975&lt;&gt;"",full_data!H2975,"")</f>
        <v>nsubj</v>
      </c>
      <c r="J2975" t="str">
        <f>IF(full_data!I2975&lt;&gt;"",full_data!I2975,"")</f>
        <v/>
      </c>
      <c r="K2975">
        <f>IF(full_data!J2975&lt;&gt;"",full_data!J2975,"")</f>
        <v>3</v>
      </c>
      <c r="L2975" t="str">
        <f>IF(full_data!G2975&lt;&gt;"",full_data!G2975,"")</f>
        <v>ERG</v>
      </c>
      <c r="M2975" t="str">
        <f>IF(full_data!L2975&lt;&gt;"",full_data!L2975,"")</f>
        <v/>
      </c>
      <c r="N2975" t="str">
        <f t="shared" si="140"/>
        <v>_</v>
      </c>
    </row>
    <row r="2976" spans="1:14" x14ac:dyDescent="0.35">
      <c r="A2976">
        <f>IF(LEFT(C2976,1)="#",C2976,IF(full_data!A2976&lt;&gt;"",full_data!A2976,""))</f>
        <v>3</v>
      </c>
      <c r="B2976" t="str">
        <f t="shared" si="138"/>
        <v>nu-zi-zi</v>
      </c>
      <c r="C2976" t="str">
        <f>IF(full_data!B2976&lt;&gt;"",full_data!B2976,"")</f>
        <v>nu-zi-zi</v>
      </c>
      <c r="D2976" t="str">
        <f>IF(full_data!C2976&lt;&gt;"",full_data!C2976,"")</f>
        <v>S1nu-S2i-S12zi~zi-S14e</v>
      </c>
      <c r="E2976" t="str">
        <f t="shared" si="139"/>
        <v>_</v>
      </c>
      <c r="F2976" t="str">
        <f>IF(full_data!E2976&lt;&gt;"",full_data!E2976,"")</f>
        <v>NEG-FIN-rise~PF-3.SG.A</v>
      </c>
      <c r="G2976">
        <f>IF(full_data!F2976&lt;&gt;"",full_data!F2976,"")</f>
        <v>0</v>
      </c>
      <c r="H2976" t="str">
        <f>IF(full_data!G2976&lt;&gt;"",full_data!G2976,"")</f>
        <v>root</v>
      </c>
      <c r="I2976" t="str">
        <f>IF(full_data!H2976&lt;&gt;"",full_data!H2976,"")</f>
        <v>root</v>
      </c>
      <c r="J2976" t="str">
        <f>IF(full_data!I2976&lt;&gt;"",full_data!I2976,"")</f>
        <v/>
      </c>
      <c r="K2976">
        <f>IF(full_data!J2976&lt;&gt;"",full_data!J2976,"")</f>
        <v>0</v>
      </c>
      <c r="L2976" t="str">
        <f>IF(full_data!G2976&lt;&gt;"",full_data!G2976,"")</f>
        <v>root</v>
      </c>
      <c r="M2976" t="str">
        <f>IF(full_data!L2976&lt;&gt;"",full_data!L2976,"")</f>
        <v/>
      </c>
      <c r="N2976" t="str">
        <f t="shared" si="140"/>
        <v>_</v>
      </c>
    </row>
    <row r="2977" spans="1:14" x14ac:dyDescent="0.35">
      <c r="A2977">
        <f>IF(LEFT(C2977,1)="#",C2977,IF(full_data!A2977&lt;&gt;"",full_data!A2977,""))</f>
        <v>4</v>
      </c>
      <c r="B2977" t="str">
        <f t="shared" si="138"/>
        <v>sa₂-dug₄-be₂</v>
      </c>
      <c r="C2977" t="str">
        <f>IF(full_data!B2977&lt;&gt;"",full_data!B2977,"")</f>
        <v>sa₂-dug₄-be₂</v>
      </c>
      <c r="D2977" t="str">
        <f>IF(full_data!C2977&lt;&gt;"",full_data!C2977,"")</f>
        <v>sadug=be=ø</v>
      </c>
      <c r="E2977" t="str">
        <f t="shared" si="139"/>
        <v>_</v>
      </c>
      <c r="F2977" t="str">
        <f>IF(full_data!E2977&lt;&gt;"",full_data!E2977,"")</f>
        <v>offering=3.SG.NH.POSS=ABS</v>
      </c>
      <c r="G2977">
        <f>IF(full_data!F2977&lt;&gt;"",full_data!F2977,"")</f>
        <v>6</v>
      </c>
      <c r="H2977" t="str">
        <f>IF(full_data!G2977&lt;&gt;"",full_data!G2977,"")</f>
        <v>ABS</v>
      </c>
      <c r="I2977" t="str">
        <f>IF(full_data!H2977&lt;&gt;"",full_data!H2977,"")</f>
        <v>obj</v>
      </c>
      <c r="J2977" t="str">
        <f>IF(full_data!I2977&lt;&gt;"",full_data!I2977,"")</f>
        <v/>
      </c>
      <c r="K2977">
        <f>IF(full_data!J2977&lt;&gt;"",full_data!J2977,"")</f>
        <v>6</v>
      </c>
      <c r="L2977" t="str">
        <f>IF(full_data!G2977&lt;&gt;"",full_data!G2977,"")</f>
        <v>ABS</v>
      </c>
      <c r="M2977" t="str">
        <f>IF(full_data!L2977&lt;&gt;"",full_data!L2977,"")</f>
        <v/>
      </c>
      <c r="N2977" t="str">
        <f t="shared" si="140"/>
        <v>_</v>
      </c>
    </row>
    <row r="2978" spans="1:14" x14ac:dyDescent="0.35">
      <c r="A2978">
        <f>IF(LEFT(C2978,1)="#",C2978,IF(full_data!A2978&lt;&gt;"",full_data!A2978,""))</f>
        <v>5</v>
      </c>
      <c r="B2978" t="str">
        <f t="shared" si="138"/>
        <v>lu</v>
      </c>
      <c r="C2978" t="str">
        <f>IF(full_data!B2978&lt;&gt;"",full_data!B2978,"")</f>
        <v>lu</v>
      </c>
      <c r="D2978" t="str">
        <f>IF(full_data!C2978&lt;&gt;"",full_data!C2978,"")</f>
        <v>lu=e</v>
      </c>
      <c r="E2978" t="str">
        <f t="shared" si="139"/>
        <v>_</v>
      </c>
      <c r="F2978" t="str">
        <f>IF(full_data!E2978&lt;&gt;"",full_data!E2978,"")</f>
        <v>man=ERG</v>
      </c>
      <c r="G2978">
        <f>IF(full_data!F2978&lt;&gt;"",full_data!F2978,"")</f>
        <v>6</v>
      </c>
      <c r="H2978" t="str">
        <f>IF(full_data!G2978&lt;&gt;"",full_data!G2978,"")</f>
        <v>ERG</v>
      </c>
      <c r="I2978" t="str">
        <f>IF(full_data!H2978&lt;&gt;"",full_data!H2978,"")</f>
        <v>nsubj</v>
      </c>
      <c r="J2978" t="str">
        <f>IF(full_data!I2978&lt;&gt;"",full_data!I2978,"")</f>
        <v/>
      </c>
      <c r="K2978">
        <f>IF(full_data!J2978&lt;&gt;"",full_data!J2978,"")</f>
        <v>6</v>
      </c>
      <c r="L2978" t="str">
        <f>IF(full_data!G2978&lt;&gt;"",full_data!G2978,"")</f>
        <v>ERG</v>
      </c>
      <c r="M2978" t="str">
        <f>IF(full_data!L2978&lt;&gt;"",full_data!L2978,"")</f>
        <v/>
      </c>
      <c r="N2978" t="str">
        <f t="shared" si="140"/>
        <v>_</v>
      </c>
    </row>
    <row r="2979" spans="1:14" x14ac:dyDescent="0.35">
      <c r="A2979">
        <f>IF(LEFT(C2979,1)="#",C2979,IF(full_data!A2979&lt;&gt;"",full_data!A2979,""))</f>
        <v>6</v>
      </c>
      <c r="B2979" t="str">
        <f t="shared" si="138"/>
        <v>la-ba-ni-la₂-e</v>
      </c>
      <c r="C2979" t="str">
        <f>IF(full_data!B2979&lt;&gt;"",full_data!B2979,"")</f>
        <v>la-ba-ni-la₂-e</v>
      </c>
      <c r="D2979" t="str">
        <f>IF(full_data!C2979&lt;&gt;"",full_data!C2979,"")</f>
        <v>S1nu-S5ba-S10ni-S11b-S12lal-S14e</v>
      </c>
      <c r="E2979" t="str">
        <f t="shared" si="139"/>
        <v>_</v>
      </c>
      <c r="F2979" t="str">
        <f>IF(full_data!E2979&lt;&gt;"",full_data!E2979,"")</f>
        <v>NEG-MID-L1-3.SG.NH.P-small-3.SG.A</v>
      </c>
      <c r="G2979">
        <f>IF(full_data!F2979&lt;&gt;"",full_data!F2979,"")</f>
        <v>3</v>
      </c>
      <c r="H2979" t="str">
        <f>IF(full_data!G2979&lt;&gt;"",full_data!G2979,"")</f>
        <v>parataxis</v>
      </c>
      <c r="I2979" t="str">
        <f>IF(full_data!H2979&lt;&gt;"",full_data!H2979,"")</f>
        <v/>
      </c>
      <c r="J2979" t="str">
        <f>IF(full_data!I2979&lt;&gt;"",full_data!I2979,"")</f>
        <v/>
      </c>
      <c r="K2979">
        <f>IF(full_data!J2979&lt;&gt;"",full_data!J2979,"")</f>
        <v>3</v>
      </c>
      <c r="L2979" t="str">
        <f>IF(full_data!G2979&lt;&gt;"",full_data!G2979,"")</f>
        <v>parataxis</v>
      </c>
      <c r="M2979" t="str">
        <f>IF(full_data!L2979&lt;&gt;"",full_data!L2979,"")</f>
        <v/>
      </c>
      <c r="N2979" t="str">
        <f t="shared" si="140"/>
        <v>_</v>
      </c>
    </row>
    <row r="2980" spans="1:14" x14ac:dyDescent="0.35">
      <c r="A2980" t="str">
        <f>IF(LEFT(C2980,1)="#",C2980,IF(full_data!A2980&lt;&gt;"",full_data!A2980,""))</f>
        <v/>
      </c>
      <c r="B2980" t="str">
        <f t="shared" si="138"/>
        <v/>
      </c>
      <c r="C2980" t="str">
        <f>IF(full_data!B2980&lt;&gt;"",full_data!B2980,"")</f>
        <v/>
      </c>
      <c r="D2980" t="str">
        <f>IF(full_data!C2980&lt;&gt;"",full_data!C2980,"")</f>
        <v/>
      </c>
      <c r="E2980" t="str">
        <f t="shared" si="139"/>
        <v/>
      </c>
      <c r="F2980" t="str">
        <f>IF(full_data!E2980&lt;&gt;"",full_data!E2980,"")</f>
        <v/>
      </c>
      <c r="G2980" t="str">
        <f>IF(full_data!F2980&lt;&gt;"",full_data!F2980,"")</f>
        <v/>
      </c>
      <c r="H2980" t="str">
        <f>IF(full_data!G2980&lt;&gt;"",full_data!G2980,"")</f>
        <v/>
      </c>
      <c r="I2980" t="str">
        <f>IF(full_data!H2980&lt;&gt;"",full_data!H2980,"")</f>
        <v/>
      </c>
      <c r="J2980" t="str">
        <f>IF(full_data!I2980&lt;&gt;"",full_data!I2980,"")</f>
        <v/>
      </c>
      <c r="K2980" t="str">
        <f>IF(full_data!J2980&lt;&gt;"",full_data!J2980,"")</f>
        <v/>
      </c>
      <c r="L2980" t="str">
        <f>IF(full_data!G2980&lt;&gt;"",full_data!G2980,"")</f>
        <v/>
      </c>
      <c r="M2980" t="str">
        <f>IF(full_data!L2980&lt;&gt;"",full_data!L2980,"")</f>
        <v/>
      </c>
      <c r="N2980" t="str">
        <f t="shared" si="140"/>
        <v/>
      </c>
    </row>
    <row r="2981" spans="1:14" x14ac:dyDescent="0.35">
      <c r="A2981" t="str">
        <f>IF(LEFT(C2981,1)="#",C2981,IF(full_data!A2981&lt;&gt;"",full_data!A2981,""))</f>
        <v># P232278</v>
      </c>
      <c r="B2981" t="str">
        <f t="shared" si="138"/>
        <v/>
      </c>
      <c r="C2981" t="str">
        <f>IF(full_data!B2981&lt;&gt;"",full_data!B2981,"")</f>
        <v># P232278</v>
      </c>
      <c r="D2981" t="str">
        <f>IF(full_data!C2981&lt;&gt;"",full_data!C2981,"")</f>
        <v/>
      </c>
      <c r="E2981" t="str">
        <f t="shared" si="139"/>
        <v/>
      </c>
      <c r="F2981" t="str">
        <f>IF(full_data!E2981&lt;&gt;"",full_data!E2981,"")</f>
        <v/>
      </c>
      <c r="G2981" t="str">
        <f>IF(full_data!F2981&lt;&gt;"",full_data!F2981,"")</f>
        <v/>
      </c>
      <c r="H2981" t="str">
        <f>IF(full_data!G2981&lt;&gt;"",full_data!G2981,"")</f>
        <v/>
      </c>
      <c r="I2981" t="str">
        <f>IF(full_data!H2981&lt;&gt;"",full_data!H2981,"")</f>
        <v/>
      </c>
      <c r="J2981" t="str">
        <f>IF(full_data!I2981&lt;&gt;"",full_data!I2981,"")</f>
        <v/>
      </c>
      <c r="K2981" t="str">
        <f>IF(full_data!J2981&lt;&gt;"",full_data!J2981,"")</f>
        <v/>
      </c>
      <c r="L2981" t="str">
        <f>IF(full_data!G2981&lt;&gt;"",full_data!G2981,"")</f>
        <v/>
      </c>
      <c r="M2981" t="str">
        <f>IF(full_data!L2981&lt;&gt;"",full_data!L2981,"")</f>
        <v/>
      </c>
      <c r="N2981" t="str">
        <f t="shared" si="140"/>
        <v/>
      </c>
    </row>
    <row r="2982" spans="1:14" x14ac:dyDescent="0.35">
      <c r="A2982" t="str">
        <f>IF(LEFT(C2982,1)="#",C2982,IF(full_data!A2982&lt;&gt;"",full_data!A2982,""))</f>
        <v>#(18) Gudea Statue E 8:11–15 (Lagash, 22nd c.) (P232278)</v>
      </c>
      <c r="B2982" t="str">
        <f t="shared" si="138"/>
        <v/>
      </c>
      <c r="C2982" t="str">
        <f>IF(full_data!B2982&lt;&gt;"",full_data!B2982,"")</f>
        <v>#(18) Gudea Statue E 8:11–15 (Lagash, 22nd c.) (P232278)</v>
      </c>
      <c r="D2982" t="str">
        <f>IF(full_data!C2982&lt;&gt;"",full_data!C2982,"")</f>
        <v/>
      </c>
      <c r="E2982" t="str">
        <f t="shared" si="139"/>
        <v/>
      </c>
      <c r="F2982" t="str">
        <f>IF(full_data!E2982&lt;&gt;"",full_data!E2982,"")</f>
        <v/>
      </c>
      <c r="G2982" t="str">
        <f>IF(full_data!F2982&lt;&gt;"",full_data!F2982,"")</f>
        <v/>
      </c>
      <c r="H2982" t="str">
        <f>IF(full_data!G2982&lt;&gt;"",full_data!G2982,"")</f>
        <v/>
      </c>
      <c r="I2982" t="str">
        <f>IF(full_data!H2982&lt;&gt;"",full_data!H2982,"")</f>
        <v/>
      </c>
      <c r="J2982" t="str">
        <f>IF(full_data!I2982&lt;&gt;"",full_data!I2982,"")</f>
        <v/>
      </c>
      <c r="K2982" t="str">
        <f>IF(full_data!J2982&lt;&gt;"",full_data!J2982,"")</f>
        <v/>
      </c>
      <c r="L2982" t="str">
        <f>IF(full_data!G2982&lt;&gt;"",full_data!G2982,"")</f>
        <v/>
      </c>
      <c r="M2982" t="str">
        <f>IF(full_data!L2982&lt;&gt;"",full_data!L2982,"")</f>
        <v/>
      </c>
      <c r="N2982" t="str">
        <f t="shared" si="140"/>
        <v/>
      </c>
    </row>
    <row r="2983" spans="1:14" x14ac:dyDescent="0.35">
      <c r="A2983" t="str">
        <f>IF(LEFT(C2983,1)="#",C2983,IF(full_data!A2983&lt;&gt;"",full_data!A2983,""))</f>
        <v>#“His (= Gudea’s) personal god, Nin-geshzida, entered (with these gifts to Bau into her temple in Iri-kug).”</v>
      </c>
      <c r="B2983" t="str">
        <f t="shared" si="138"/>
        <v/>
      </c>
      <c r="C2983" t="str">
        <f>IF(full_data!B2983&lt;&gt;"",full_data!B2983,"")</f>
        <v>#“His (= Gudea’s) personal god, Nin-geshzida, entered (with these gifts to Bau into her temple in Iri-kug).”</v>
      </c>
      <c r="D2983" t="str">
        <f>IF(full_data!C2983&lt;&gt;"",full_data!C2983,"")</f>
        <v/>
      </c>
      <c r="E2983" t="str">
        <f t="shared" si="139"/>
        <v/>
      </c>
      <c r="F2983" t="str">
        <f>IF(full_data!E2983&lt;&gt;"",full_data!E2983,"")</f>
        <v/>
      </c>
      <c r="G2983" t="str">
        <f>IF(full_data!F2983&lt;&gt;"",full_data!F2983,"")</f>
        <v/>
      </c>
      <c r="H2983" t="str">
        <f>IF(full_data!G2983&lt;&gt;"",full_data!G2983,"")</f>
        <v/>
      </c>
      <c r="I2983" t="str">
        <f>IF(full_data!H2983&lt;&gt;"",full_data!H2983,"")</f>
        <v/>
      </c>
      <c r="J2983" t="str">
        <f>IF(full_data!I2983&lt;&gt;"",full_data!I2983,"")</f>
        <v/>
      </c>
      <c r="K2983" t="str">
        <f>IF(full_data!J2983&lt;&gt;"",full_data!J2983,"")</f>
        <v/>
      </c>
      <c r="L2983" t="str">
        <f>IF(full_data!G2983&lt;&gt;"",full_data!G2983,"")</f>
        <v/>
      </c>
      <c r="M2983" t="str">
        <f>IF(full_data!L2983&lt;&gt;"",full_data!L2983,"")</f>
        <v/>
      </c>
      <c r="N2983" t="str">
        <f t="shared" si="140"/>
        <v/>
      </c>
    </row>
    <row r="2984" spans="1:14" x14ac:dyDescent="0.35">
      <c r="A2984">
        <f>IF(LEFT(C2984,1)="#",C2984,IF(full_data!A2984&lt;&gt;"",full_data!A2984,""))</f>
        <v>1</v>
      </c>
      <c r="B2984" t="str">
        <f t="shared" si="138"/>
        <v>diŋir-ra-ne₂</v>
      </c>
      <c r="C2984" t="str">
        <f>IF(full_data!B2984&lt;&gt;"",full_data!B2984,"")</f>
        <v>diŋir-ra-ne₂</v>
      </c>
      <c r="D2984" t="str">
        <f>IF(full_data!C2984&lt;&gt;"",full_data!C2984,"")</f>
        <v>P1diŋir=P3ane</v>
      </c>
      <c r="E2984" t="str">
        <f t="shared" si="139"/>
        <v>_</v>
      </c>
      <c r="F2984" t="str">
        <f>IF(full_data!E2984&lt;&gt;"",full_data!E2984,"")</f>
        <v>P1god=P33.SG.H.POSS</v>
      </c>
      <c r="G2984">
        <f>IF(full_data!F2984&lt;&gt;"",full_data!F2984,"")</f>
        <v>2</v>
      </c>
      <c r="H2984" t="str">
        <f>IF(full_data!G2984&lt;&gt;"",full_data!G2984,"")</f>
        <v>nmod</v>
      </c>
      <c r="I2984" t="str">
        <f>IF(full_data!H2984&lt;&gt;"",full_data!H2984,"")</f>
        <v/>
      </c>
      <c r="J2984" t="str">
        <f>IF(full_data!I2984&lt;&gt;"",full_data!I2984,"")</f>
        <v/>
      </c>
      <c r="K2984">
        <f>IF(full_data!J2984&lt;&gt;"",full_data!J2984,"")</f>
        <v>2</v>
      </c>
      <c r="L2984" t="str">
        <f>IF(full_data!G2984&lt;&gt;"",full_data!G2984,"")</f>
        <v>nmod</v>
      </c>
      <c r="M2984" t="str">
        <f>IF(full_data!L2984&lt;&gt;"",full_data!L2984,"")</f>
        <v>epithet annotation</v>
      </c>
      <c r="N2984" t="str">
        <f t="shared" si="140"/>
        <v>_</v>
      </c>
    </row>
    <row r="2985" spans="1:14" x14ac:dyDescent="0.35">
      <c r="A2985">
        <f>IF(LEFT(C2985,1)="#",C2985,IF(full_data!A2985&lt;&gt;"",full_data!A2985,""))</f>
        <v>2</v>
      </c>
      <c r="B2985" t="str">
        <f t="shared" si="138"/>
        <v>dnin-ŋeš-zid-da</v>
      </c>
      <c r="C2985" t="str">
        <f>IF(full_data!B2985&lt;&gt;"",full_data!B2985,"")</f>
        <v>dnin-ŋeš-zid-da</v>
      </c>
      <c r="D2985" t="str">
        <f>IF(full_data!C2985&lt;&gt;"",full_data!C2985,"")</f>
        <v>P1ninŋešzidak=P5ø</v>
      </c>
      <c r="E2985" t="str">
        <f t="shared" si="139"/>
        <v>_</v>
      </c>
      <c r="F2985" t="str">
        <f>IF(full_data!E2985&lt;&gt;"",full_data!E2985,"")</f>
        <v>P1DN=P5ABS</v>
      </c>
      <c r="G2985">
        <f>IF(full_data!F2985&lt;&gt;"",full_data!F2985,"")</f>
        <v>4</v>
      </c>
      <c r="H2985" t="str">
        <f>IF(full_data!G2985&lt;&gt;"",full_data!G2985,"")</f>
        <v>ABS</v>
      </c>
      <c r="I2985" t="str">
        <f>IF(full_data!H2985&lt;&gt;"",full_data!H2985,"")</f>
        <v>obj</v>
      </c>
      <c r="J2985" t="str">
        <f>IF(full_data!I2985&lt;&gt;"",full_data!I2985,"")</f>
        <v/>
      </c>
      <c r="K2985">
        <f>IF(full_data!J2985&lt;&gt;"",full_data!J2985,"")</f>
        <v>4</v>
      </c>
      <c r="L2985" t="str">
        <f>IF(full_data!G2985&lt;&gt;"",full_data!G2985,"")</f>
        <v>ABS</v>
      </c>
      <c r="M2985" t="str">
        <f>IF(full_data!L2985&lt;&gt;"",full_data!L2985,"")</f>
        <v/>
      </c>
      <c r="N2985" t="str">
        <f t="shared" si="140"/>
        <v>_</v>
      </c>
    </row>
    <row r="2986" spans="1:14" x14ac:dyDescent="0.35">
      <c r="A2986">
        <f>IF(LEFT(C2986,1)="#",C2986,IF(full_data!A2986&lt;&gt;"",full_data!A2986,""))</f>
        <v>3</v>
      </c>
      <c r="B2986" t="str">
        <f t="shared" si="138"/>
        <v>…</v>
      </c>
      <c r="C2986" t="str">
        <f>IF(full_data!B2986&lt;&gt;"",full_data!B2986,"")</f>
        <v>…</v>
      </c>
      <c r="D2986" t="str">
        <f>IF(full_data!C2986&lt;&gt;"",full_data!C2986,"")</f>
        <v>…</v>
      </c>
      <c r="E2986" t="str">
        <f t="shared" si="139"/>
        <v>_</v>
      </c>
      <c r="F2986" t="str">
        <f>IF(full_data!E2986&lt;&gt;"",full_data!E2986,"")</f>
        <v>…</v>
      </c>
      <c r="G2986" t="str">
        <f>IF(full_data!F2986&lt;&gt;"",full_data!F2986,"")</f>
        <v/>
      </c>
      <c r="H2986" t="str">
        <f>IF(full_data!G2986&lt;&gt;"",full_data!G2986,"")</f>
        <v/>
      </c>
      <c r="I2986" t="str">
        <f>IF(full_data!H2986&lt;&gt;"",full_data!H2986,"")</f>
        <v/>
      </c>
      <c r="J2986" t="str">
        <f>IF(full_data!I2986&lt;&gt;"",full_data!I2986,"")</f>
        <v/>
      </c>
      <c r="K2986" t="str">
        <f>IF(full_data!J2986&lt;&gt;"",full_data!J2986,"")</f>
        <v/>
      </c>
      <c r="L2986" t="str">
        <f>IF(full_data!G2986&lt;&gt;"",full_data!G2986,"")</f>
        <v/>
      </c>
      <c r="M2986" t="str">
        <f>IF(full_data!L2986&lt;&gt;"",full_data!L2986,"")</f>
        <v/>
      </c>
      <c r="N2986" t="str">
        <f t="shared" si="140"/>
        <v>_</v>
      </c>
    </row>
    <row r="2987" spans="1:14" x14ac:dyDescent="0.35">
      <c r="A2987">
        <f>IF(LEFT(C2987,1)="#",C2987,IF(full_data!A2987&lt;&gt;"",full_data!A2987,""))</f>
        <v>4</v>
      </c>
      <c r="B2987" t="str">
        <f t="shared" si="138"/>
        <v>mu-na-da-kur₉-kur₉</v>
      </c>
      <c r="C2987" t="str">
        <f>IF(full_data!B2987&lt;&gt;"",full_data!B2987,"")</f>
        <v>mu-na-da-kur₉-kur₉</v>
      </c>
      <c r="D2987" t="str">
        <f>IF(full_data!C2987&lt;&gt;"",full_data!C2987,"")</f>
        <v>S4mu-S6nn-S7a-S8da-S10n-S12kur~kur-S14ø</v>
      </c>
      <c r="E2987" t="str">
        <f t="shared" si="139"/>
        <v>_</v>
      </c>
      <c r="F2987" t="str">
        <f>IF(full_data!E2987&lt;&gt;"",full_data!E2987,"")</f>
        <v>VEN-3.SG.H-DAT-COM-L1.SYN-enter~PL-3.SG.S</v>
      </c>
      <c r="G2987">
        <f>IF(full_data!F2987&lt;&gt;"",full_data!F2987,"")</f>
        <v>0</v>
      </c>
      <c r="H2987" t="str">
        <f>IF(full_data!G2987&lt;&gt;"",full_data!G2987,"")</f>
        <v>root</v>
      </c>
      <c r="I2987" t="str">
        <f>IF(full_data!H2987&lt;&gt;"",full_data!H2987,"")</f>
        <v>root</v>
      </c>
      <c r="J2987" t="str">
        <f>IF(full_data!I2987&lt;&gt;"",full_data!I2987,"")</f>
        <v/>
      </c>
      <c r="K2987">
        <f>IF(full_data!J2987&lt;&gt;"",full_data!J2987,"")</f>
        <v>0</v>
      </c>
      <c r="L2987" t="str">
        <f>IF(full_data!G2987&lt;&gt;"",full_data!G2987,"")</f>
        <v>root</v>
      </c>
      <c r="M2987" t="str">
        <f>IF(full_data!L2987&lt;&gt;"",full_data!L2987,"")</f>
        <v/>
      </c>
      <c r="N2987" t="str">
        <f t="shared" si="140"/>
        <v>_</v>
      </c>
    </row>
    <row r="2988" spans="1:14" x14ac:dyDescent="0.35">
      <c r="A2988" t="str">
        <f>IF(LEFT(C2988,1)="#",C2988,IF(full_data!A2988&lt;&gt;"",full_data!A2988,""))</f>
        <v/>
      </c>
      <c r="B2988" t="str">
        <f t="shared" si="138"/>
        <v/>
      </c>
      <c r="C2988" t="str">
        <f>IF(full_data!B2988&lt;&gt;"",full_data!B2988,"")</f>
        <v/>
      </c>
      <c r="D2988" t="str">
        <f>IF(full_data!C2988&lt;&gt;"",full_data!C2988,"")</f>
        <v/>
      </c>
      <c r="E2988" t="str">
        <f t="shared" si="139"/>
        <v/>
      </c>
      <c r="F2988" t="str">
        <f>IF(full_data!E2988&lt;&gt;"",full_data!E2988,"")</f>
        <v/>
      </c>
      <c r="G2988" t="str">
        <f>IF(full_data!F2988&lt;&gt;"",full_data!F2988,"")</f>
        <v/>
      </c>
      <c r="H2988" t="str">
        <f>IF(full_data!G2988&lt;&gt;"",full_data!G2988,"")</f>
        <v/>
      </c>
      <c r="I2988" t="str">
        <f>IF(full_data!H2988&lt;&gt;"",full_data!H2988,"")</f>
        <v/>
      </c>
      <c r="J2988" t="str">
        <f>IF(full_data!I2988&lt;&gt;"",full_data!I2988,"")</f>
        <v/>
      </c>
      <c r="K2988" t="str">
        <f>IF(full_data!J2988&lt;&gt;"",full_data!J2988,"")</f>
        <v/>
      </c>
      <c r="L2988" t="str">
        <f>IF(full_data!G2988&lt;&gt;"",full_data!G2988,"")</f>
        <v/>
      </c>
      <c r="M2988" t="str">
        <f>IF(full_data!L2988&lt;&gt;"",full_data!L2988,"")</f>
        <v/>
      </c>
      <c r="N2988" t="str">
        <f t="shared" si="140"/>
        <v/>
      </c>
    </row>
    <row r="2989" spans="1:14" x14ac:dyDescent="0.35">
      <c r="A2989" t="str">
        <f>IF(LEFT(C2989,1)="#",C2989,IF(full_data!A2989&lt;&gt;"",full_data!A2989,""))</f>
        <v># P232278</v>
      </c>
      <c r="B2989" t="str">
        <f t="shared" si="138"/>
        <v/>
      </c>
      <c r="C2989" t="str">
        <f>IF(full_data!B2989&lt;&gt;"",full_data!B2989,"")</f>
        <v># P232278</v>
      </c>
      <c r="D2989" t="str">
        <f>IF(full_data!C2989&lt;&gt;"",full_data!C2989,"")</f>
        <v/>
      </c>
      <c r="E2989" t="str">
        <f t="shared" si="139"/>
        <v/>
      </c>
      <c r="F2989" t="str">
        <f>IF(full_data!E2989&lt;&gt;"",full_data!E2989,"")</f>
        <v/>
      </c>
      <c r="G2989" t="str">
        <f>IF(full_data!F2989&lt;&gt;"",full_data!F2989,"")</f>
        <v/>
      </c>
      <c r="H2989" t="str">
        <f>IF(full_data!G2989&lt;&gt;"",full_data!G2989,"")</f>
        <v/>
      </c>
      <c r="I2989" t="str">
        <f>IF(full_data!H2989&lt;&gt;"",full_data!H2989,"")</f>
        <v/>
      </c>
      <c r="J2989" t="str">
        <f>IF(full_data!I2989&lt;&gt;"",full_data!I2989,"")</f>
        <v/>
      </c>
      <c r="K2989" t="str">
        <f>IF(full_data!J2989&lt;&gt;"",full_data!J2989,"")</f>
        <v/>
      </c>
      <c r="L2989" t="str">
        <f>IF(full_data!G2989&lt;&gt;"",full_data!G2989,"")</f>
        <v/>
      </c>
      <c r="M2989" t="str">
        <f>IF(full_data!L2989&lt;&gt;"",full_data!L2989,"")</f>
        <v/>
      </c>
      <c r="N2989" t="str">
        <f t="shared" si="140"/>
        <v/>
      </c>
    </row>
    <row r="2990" spans="1:14" x14ac:dyDescent="0.35">
      <c r="A2990" t="str">
        <f>IF(LEFT(C2990,1)="#",C2990,IF(full_data!A2990&lt;&gt;"",full_data!A2990,""))</f>
        <v>#(113) Gudea Statue E 2:1–2 (Lagash, 22nd. c.) (P232278)</v>
      </c>
      <c r="B2990" t="str">
        <f t="shared" si="138"/>
        <v/>
      </c>
      <c r="C2990" t="str">
        <f>IF(full_data!B2990&lt;&gt;"",full_data!B2990,"")</f>
        <v>#(113) Gudea Statue E 2:1–2 (Lagash, 22nd. c.) (P232278)</v>
      </c>
      <c r="D2990" t="str">
        <f>IF(full_data!C2990&lt;&gt;"",full_data!C2990,"")</f>
        <v/>
      </c>
      <c r="E2990" t="str">
        <f t="shared" si="139"/>
        <v/>
      </c>
      <c r="F2990" t="str">
        <f>IF(full_data!E2990&lt;&gt;"",full_data!E2990,"")</f>
        <v/>
      </c>
      <c r="G2990" t="str">
        <f>IF(full_data!F2990&lt;&gt;"",full_data!F2990,"")</f>
        <v/>
      </c>
      <c r="H2990" t="str">
        <f>IF(full_data!G2990&lt;&gt;"",full_data!G2990,"")</f>
        <v/>
      </c>
      <c r="I2990" t="str">
        <f>IF(full_data!H2990&lt;&gt;"",full_data!H2990,"")</f>
        <v/>
      </c>
      <c r="J2990" t="str">
        <f>IF(full_data!I2990&lt;&gt;"",full_data!I2990,"")</f>
        <v/>
      </c>
      <c r="K2990" t="str">
        <f>IF(full_data!J2990&lt;&gt;"",full_data!J2990,"")</f>
        <v/>
      </c>
      <c r="L2990" t="str">
        <f>IF(full_data!G2990&lt;&gt;"",full_data!G2990,"")</f>
        <v/>
      </c>
      <c r="M2990" t="str">
        <f>IF(full_data!L2990&lt;&gt;"",full_data!L2990,"")</f>
        <v/>
      </c>
      <c r="N2990" t="str">
        <f t="shared" si="140"/>
        <v/>
      </c>
    </row>
    <row r="2991" spans="1:14" x14ac:dyDescent="0.35">
      <c r="A2991" t="str">
        <f>IF(LEFT(C2991,1)="#",C2991,IF(full_data!A2991&lt;&gt;"",full_data!A2991,""))</f>
        <v>#“(Gudea) is the reverent (lit. ‘who has fear [of gods]’) slave of his lady.”</v>
      </c>
      <c r="B2991" t="str">
        <f t="shared" si="138"/>
        <v/>
      </c>
      <c r="C2991" t="str">
        <f>IF(full_data!B2991&lt;&gt;"",full_data!B2991,"")</f>
        <v>#“(Gudea) is the reverent (lit. ‘who has fear [of gods]’) slave of his lady.”</v>
      </c>
      <c r="D2991" t="str">
        <f>IF(full_data!C2991&lt;&gt;"",full_data!C2991,"")</f>
        <v/>
      </c>
      <c r="E2991" t="str">
        <f t="shared" si="139"/>
        <v/>
      </c>
      <c r="F2991" t="str">
        <f>IF(full_data!E2991&lt;&gt;"",full_data!E2991,"")</f>
        <v/>
      </c>
      <c r="G2991" t="str">
        <f>IF(full_data!F2991&lt;&gt;"",full_data!F2991,"")</f>
        <v/>
      </c>
      <c r="H2991" t="str">
        <f>IF(full_data!G2991&lt;&gt;"",full_data!G2991,"")</f>
        <v/>
      </c>
      <c r="I2991" t="str">
        <f>IF(full_data!H2991&lt;&gt;"",full_data!H2991,"")</f>
        <v/>
      </c>
      <c r="J2991" t="str">
        <f>IF(full_data!I2991&lt;&gt;"",full_data!I2991,"")</f>
        <v/>
      </c>
      <c r="K2991" t="str">
        <f>IF(full_data!J2991&lt;&gt;"",full_data!J2991,"")</f>
        <v/>
      </c>
      <c r="L2991" t="str">
        <f>IF(full_data!G2991&lt;&gt;"",full_data!G2991,"")</f>
        <v/>
      </c>
      <c r="M2991" t="str">
        <f>IF(full_data!L2991&lt;&gt;"",full_data!L2991,"")</f>
        <v/>
      </c>
      <c r="N2991" t="str">
        <f t="shared" si="140"/>
        <v/>
      </c>
    </row>
    <row r="2992" spans="1:14" x14ac:dyDescent="0.35">
      <c r="A2992">
        <f>IF(LEFT(C2992,1)="#",C2992,IF(full_data!A2992&lt;&gt;"",full_data!A2992,""))</f>
        <v>1</v>
      </c>
      <c r="B2992" t="str">
        <f t="shared" si="138"/>
        <v>arad</v>
      </c>
      <c r="C2992" t="str">
        <f>IF(full_data!B2992&lt;&gt;"",full_data!B2992,"")</f>
        <v>arad</v>
      </c>
      <c r="D2992" t="str">
        <f>IF(full_data!C2992&lt;&gt;"",full_data!C2992,"")</f>
        <v>P1arad</v>
      </c>
      <c r="E2992" t="str">
        <f t="shared" si="139"/>
        <v>_</v>
      </c>
      <c r="F2992" t="str">
        <f>IF(full_data!E2992&lt;&gt;"",full_data!E2992,"")</f>
        <v>P1slave</v>
      </c>
      <c r="G2992">
        <f>IF(full_data!F2992&lt;&gt;"",full_data!F2992,"")</f>
        <v>4</v>
      </c>
      <c r="H2992" t="str">
        <f>IF(full_data!G2992&lt;&gt;"",full_data!G2992,"")</f>
        <v>ABS</v>
      </c>
      <c r="I2992" t="str">
        <f>IF(full_data!H2992&lt;&gt;"",full_data!H2992,"")</f>
        <v>obj</v>
      </c>
      <c r="J2992" t="str">
        <f>IF(full_data!I2992&lt;&gt;"",full_data!I2992,"")</f>
        <v/>
      </c>
      <c r="K2992">
        <f>IF(full_data!J2992&lt;&gt;"",full_data!J2992,"")</f>
        <v>4</v>
      </c>
      <c r="L2992" t="str">
        <f>IF(full_data!G2992&lt;&gt;"",full_data!G2992,"")</f>
        <v>ABS</v>
      </c>
      <c r="M2992" t="str">
        <f>IF(full_data!L2992&lt;&gt;"",full_data!L2992,"")</f>
        <v/>
      </c>
      <c r="N2992" t="str">
        <f t="shared" si="140"/>
        <v>_</v>
      </c>
    </row>
    <row r="2993" spans="1:14" x14ac:dyDescent="0.35">
      <c r="A2993">
        <f>IF(LEFT(C2993,1)="#",C2993,IF(full_data!A2993&lt;&gt;"",full_data!A2993,""))</f>
        <v>2</v>
      </c>
      <c r="B2993" t="str">
        <f t="shared" si="138"/>
        <v>ni₂</v>
      </c>
      <c r="C2993" t="str">
        <f>IF(full_data!B2993&lt;&gt;"",full_data!B2993,"")</f>
        <v>ni₂</v>
      </c>
      <c r="D2993" t="str">
        <f>IF(full_data!C2993&lt;&gt;"",full_data!C2993,"")</f>
        <v>P2[ni=ø</v>
      </c>
      <c r="E2993" t="str">
        <f t="shared" si="139"/>
        <v>_</v>
      </c>
      <c r="F2993" t="str">
        <f>IF(full_data!E2993&lt;&gt;"",full_data!E2993,"")</f>
        <v>P2[fear=ABS</v>
      </c>
      <c r="G2993">
        <f>IF(full_data!F2993&lt;&gt;"",full_data!F2993,"")</f>
        <v>3</v>
      </c>
      <c r="H2993" t="str">
        <f>IF(full_data!G2993&lt;&gt;"",full_data!G2993,"")</f>
        <v>ABS</v>
      </c>
      <c r="I2993" t="str">
        <f>IF(full_data!H2993&lt;&gt;"",full_data!H2993,"")</f>
        <v>obj</v>
      </c>
      <c r="J2993" t="str">
        <f>IF(full_data!I2993&lt;&gt;"",full_data!I2993,"")</f>
        <v/>
      </c>
      <c r="K2993">
        <f>IF(full_data!J2993&lt;&gt;"",full_data!J2993,"")</f>
        <v>3</v>
      </c>
      <c r="L2993" t="str">
        <f>IF(full_data!G2993&lt;&gt;"",full_data!G2993,"")</f>
        <v>ABS</v>
      </c>
      <c r="M2993" t="str">
        <f>IF(full_data!L2993&lt;&gt;"",full_data!L2993,"")</f>
        <v/>
      </c>
      <c r="N2993" t="str">
        <f t="shared" si="140"/>
        <v>_</v>
      </c>
    </row>
    <row r="2994" spans="1:14" x14ac:dyDescent="0.35">
      <c r="A2994">
        <f>IF(LEFT(C2994,1)="#",C2994,IF(full_data!A2994&lt;&gt;"",full_data!A2994,""))</f>
        <v>3</v>
      </c>
      <c r="B2994" t="str">
        <f t="shared" si="138"/>
        <v>tuku</v>
      </c>
      <c r="C2994" t="str">
        <f>IF(full_data!B2994&lt;&gt;"",full_data!B2994,"")</f>
        <v>tuku</v>
      </c>
      <c r="D2994" t="str">
        <f>IF(full_data!C2994&lt;&gt;"",full_data!C2994,"")</f>
        <v>tuku-ø]</v>
      </c>
      <c r="E2994" t="str">
        <f t="shared" si="139"/>
        <v>_</v>
      </c>
      <c r="F2994" t="str">
        <f>IF(full_data!E2994&lt;&gt;"",full_data!E2994,"")</f>
        <v>have-TL]</v>
      </c>
      <c r="G2994">
        <f>IF(full_data!F2994&lt;&gt;"",full_data!F2994,"")</f>
        <v>1</v>
      </c>
      <c r="H2994" t="str">
        <f>IF(full_data!G2994&lt;&gt;"",full_data!G2994,"")</f>
        <v>acl</v>
      </c>
      <c r="I2994" t="str">
        <f>IF(full_data!H2994&lt;&gt;"",full_data!H2994,"")</f>
        <v>acl</v>
      </c>
      <c r="J2994" t="str">
        <f>IF(full_data!I2994&lt;&gt;"",full_data!I2994,"")</f>
        <v/>
      </c>
      <c r="K2994">
        <f>IF(full_data!J2994&lt;&gt;"",full_data!J2994,"")</f>
        <v>1</v>
      </c>
      <c r="L2994" t="str">
        <f>IF(full_data!G2994&lt;&gt;"",full_data!G2994,"")</f>
        <v>acl</v>
      </c>
      <c r="M2994" t="str">
        <f>IF(full_data!L2994&lt;&gt;"",full_data!L2994,"")</f>
        <v/>
      </c>
      <c r="N2994" t="str">
        <f t="shared" si="140"/>
        <v>_</v>
      </c>
    </row>
    <row r="2995" spans="1:14" x14ac:dyDescent="0.35">
      <c r="A2995">
        <f>IF(LEFT(C2995,1)="#",C2995,IF(full_data!A2995&lt;&gt;"",full_data!A2995,""))</f>
        <v>4</v>
      </c>
      <c r="B2995" t="str">
        <f t="shared" si="138"/>
        <v>nin-a-na-kam</v>
      </c>
      <c r="C2995" t="str">
        <f>IF(full_data!B2995&lt;&gt;"",full_data!B2995,"")</f>
        <v>nin-a-na-kam</v>
      </c>
      <c r="D2995" t="str">
        <f>IF(full_data!C2995&lt;&gt;"",full_data!C2995,"")</f>
        <v>P3[nin=ane=ak]=ø=am-ø</v>
      </c>
      <c r="E2995" t="str">
        <f t="shared" si="139"/>
        <v>_</v>
      </c>
      <c r="F2995" t="str">
        <f>IF(full_data!E2995&lt;&gt;"",full_data!E2995,"")</f>
        <v>P3[lady=3.SG.H.POSS=GEN]=ABS=COP-3.SG.S</v>
      </c>
      <c r="G2995">
        <f>IF(full_data!F2995&lt;&gt;"",full_data!F2995,"")</f>
        <v>0</v>
      </c>
      <c r="H2995" t="str">
        <f>IF(full_data!G2995&lt;&gt;"",full_data!G2995,"")</f>
        <v>root</v>
      </c>
      <c r="I2995" t="str">
        <f>IF(full_data!H2995&lt;&gt;"",full_data!H2995,"")</f>
        <v>root</v>
      </c>
      <c r="J2995" t="str">
        <f>IF(full_data!I2995&lt;&gt;"",full_data!I2995,"")</f>
        <v/>
      </c>
      <c r="K2995">
        <f>IF(full_data!J2995&lt;&gt;"",full_data!J2995,"")</f>
        <v>0</v>
      </c>
      <c r="L2995" t="str">
        <f>IF(full_data!G2995&lt;&gt;"",full_data!G2995,"")</f>
        <v>root</v>
      </c>
      <c r="M2995" t="str">
        <f>IF(full_data!L2995&lt;&gt;"",full_data!L2995,"")</f>
        <v/>
      </c>
      <c r="N2995" t="str">
        <f t="shared" si="140"/>
        <v>_</v>
      </c>
    </row>
    <row r="2996" spans="1:14" x14ac:dyDescent="0.35">
      <c r="A2996" t="str">
        <f>IF(LEFT(C2996,1)="#",C2996,IF(full_data!A2996&lt;&gt;"",full_data!A2996,""))</f>
        <v/>
      </c>
      <c r="B2996" t="str">
        <f t="shared" si="138"/>
        <v/>
      </c>
      <c r="C2996" t="str">
        <f>IF(full_data!B2996&lt;&gt;"",full_data!B2996,"")</f>
        <v/>
      </c>
      <c r="D2996" t="str">
        <f>IF(full_data!C2996&lt;&gt;"",full_data!C2996,"")</f>
        <v/>
      </c>
      <c r="E2996" t="str">
        <f t="shared" si="139"/>
        <v/>
      </c>
      <c r="F2996" t="str">
        <f>IF(full_data!E2996&lt;&gt;"",full_data!E2996,"")</f>
        <v/>
      </c>
      <c r="G2996" t="str">
        <f>IF(full_data!F2996&lt;&gt;"",full_data!F2996,"")</f>
        <v/>
      </c>
      <c r="H2996" t="str">
        <f>IF(full_data!G2996&lt;&gt;"",full_data!G2996,"")</f>
        <v/>
      </c>
      <c r="I2996" t="str">
        <f>IF(full_data!H2996&lt;&gt;"",full_data!H2996,"")</f>
        <v/>
      </c>
      <c r="J2996" t="str">
        <f>IF(full_data!I2996&lt;&gt;"",full_data!I2996,"")</f>
        <v/>
      </c>
      <c r="K2996" t="str">
        <f>IF(full_data!J2996&lt;&gt;"",full_data!J2996,"")</f>
        <v/>
      </c>
      <c r="L2996" t="str">
        <f>IF(full_data!G2996&lt;&gt;"",full_data!G2996,"")</f>
        <v/>
      </c>
      <c r="M2996" t="str">
        <f>IF(full_data!L2996&lt;&gt;"",full_data!L2996,"")</f>
        <v/>
      </c>
      <c r="N2996" t="str">
        <f t="shared" si="140"/>
        <v/>
      </c>
    </row>
    <row r="2997" spans="1:14" x14ac:dyDescent="0.35">
      <c r="A2997" t="str">
        <f>IF(LEFT(C2997,1)="#",C2997,IF(full_data!A2997&lt;&gt;"",full_data!A2997,""))</f>
        <v># P232278</v>
      </c>
      <c r="B2997" t="str">
        <f t="shared" si="138"/>
        <v/>
      </c>
      <c r="C2997" t="str">
        <f>IF(full_data!B2997&lt;&gt;"",full_data!B2997,"")</f>
        <v># P232278</v>
      </c>
      <c r="D2997" t="str">
        <f>IF(full_data!C2997&lt;&gt;"",full_data!C2997,"")</f>
        <v/>
      </c>
      <c r="E2997" t="str">
        <f t="shared" si="139"/>
        <v/>
      </c>
      <c r="F2997" t="str">
        <f>IF(full_data!E2997&lt;&gt;"",full_data!E2997,"")</f>
        <v/>
      </c>
      <c r="G2997" t="str">
        <f>IF(full_data!F2997&lt;&gt;"",full_data!F2997,"")</f>
        <v/>
      </c>
      <c r="H2997" t="str">
        <f>IF(full_data!G2997&lt;&gt;"",full_data!G2997,"")</f>
        <v/>
      </c>
      <c r="I2997" t="str">
        <f>IF(full_data!H2997&lt;&gt;"",full_data!H2997,"")</f>
        <v/>
      </c>
      <c r="J2997" t="str">
        <f>IF(full_data!I2997&lt;&gt;"",full_data!I2997,"")</f>
        <v/>
      </c>
      <c r="K2997" t="str">
        <f>IF(full_data!J2997&lt;&gt;"",full_data!J2997,"")</f>
        <v/>
      </c>
      <c r="L2997" t="str">
        <f>IF(full_data!G2997&lt;&gt;"",full_data!G2997,"")</f>
        <v/>
      </c>
      <c r="M2997" t="str">
        <f>IF(full_data!L2997&lt;&gt;"",full_data!L2997,"")</f>
        <v/>
      </c>
      <c r="N2997" t="str">
        <f t="shared" si="140"/>
        <v/>
      </c>
    </row>
    <row r="2998" spans="1:14" x14ac:dyDescent="0.35">
      <c r="A2998" t="str">
        <f>IF(LEFT(C2998,1)="#",C2998,IF(full_data!A2998&lt;&gt;"",full_data!A2998,""))</f>
        <v>#(114) Gudea Statue E 4:14 (Lagash, 22nd. c.) (P232278)</v>
      </c>
      <c r="B2998" t="str">
        <f t="shared" si="138"/>
        <v/>
      </c>
      <c r="C2998" t="str">
        <f>IF(full_data!B2998&lt;&gt;"",full_data!B2998,"")</f>
        <v>#(114) Gudea Statue E 4:14 (Lagash, 22nd. c.) (P232278)</v>
      </c>
      <c r="D2998" t="str">
        <f>IF(full_data!C2998&lt;&gt;"",full_data!C2998,"")</f>
        <v/>
      </c>
      <c r="E2998" t="str">
        <f t="shared" si="139"/>
        <v/>
      </c>
      <c r="F2998" t="str">
        <f>IF(full_data!E2998&lt;&gt;"",full_data!E2998,"")</f>
        <v/>
      </c>
      <c r="G2998" t="str">
        <f>IF(full_data!F2998&lt;&gt;"",full_data!F2998,"")</f>
        <v/>
      </c>
      <c r="H2998" t="str">
        <f>IF(full_data!G2998&lt;&gt;"",full_data!G2998,"")</f>
        <v/>
      </c>
      <c r="I2998" t="str">
        <f>IF(full_data!H2998&lt;&gt;"",full_data!H2998,"")</f>
        <v/>
      </c>
      <c r="J2998" t="str">
        <f>IF(full_data!I2998&lt;&gt;"",full_data!I2998,"")</f>
        <v/>
      </c>
      <c r="K2998" t="str">
        <f>IF(full_data!J2998&lt;&gt;"",full_data!J2998,"")</f>
        <v/>
      </c>
      <c r="L2998" t="str">
        <f>IF(full_data!G2998&lt;&gt;"",full_data!G2998,"")</f>
        <v/>
      </c>
      <c r="M2998" t="str">
        <f>IF(full_data!L2998&lt;&gt;"",full_data!L2998,"")</f>
        <v/>
      </c>
      <c r="N2998" t="str">
        <f t="shared" si="140"/>
        <v/>
      </c>
    </row>
    <row r="2999" spans="1:14" x14ac:dyDescent="0.35">
      <c r="A2999" t="str">
        <f>IF(LEFT(C2999,1)="#",C2999,IF(full_data!A2999&lt;&gt;"",full_data!A2999,""))</f>
        <v>#“in her main courtyard”</v>
      </c>
      <c r="B2999" t="str">
        <f t="shared" si="138"/>
        <v/>
      </c>
      <c r="C2999" t="str">
        <f>IF(full_data!B2999&lt;&gt;"",full_data!B2999,"")</f>
        <v>#“in her main courtyard”</v>
      </c>
      <c r="D2999" t="str">
        <f>IF(full_data!C2999&lt;&gt;"",full_data!C2999,"")</f>
        <v/>
      </c>
      <c r="E2999" t="str">
        <f t="shared" si="139"/>
        <v/>
      </c>
      <c r="F2999" t="str">
        <f>IF(full_data!E2999&lt;&gt;"",full_data!E2999,"")</f>
        <v/>
      </c>
      <c r="G2999" t="str">
        <f>IF(full_data!F2999&lt;&gt;"",full_data!F2999,"")</f>
        <v/>
      </c>
      <c r="H2999" t="str">
        <f>IF(full_data!G2999&lt;&gt;"",full_data!G2999,"")</f>
        <v/>
      </c>
      <c r="I2999" t="str">
        <f>IF(full_data!H2999&lt;&gt;"",full_data!H2999,"")</f>
        <v/>
      </c>
      <c r="J2999" t="str">
        <f>IF(full_data!I2999&lt;&gt;"",full_data!I2999,"")</f>
        <v/>
      </c>
      <c r="K2999" t="str">
        <f>IF(full_data!J2999&lt;&gt;"",full_data!J2999,"")</f>
        <v/>
      </c>
      <c r="L2999" t="str">
        <f>IF(full_data!G2999&lt;&gt;"",full_data!G2999,"")</f>
        <v/>
      </c>
      <c r="M2999" t="str">
        <f>IF(full_data!L2999&lt;&gt;"",full_data!L2999,"")</f>
        <v/>
      </c>
      <c r="N2999" t="str">
        <f t="shared" si="140"/>
        <v/>
      </c>
    </row>
    <row r="3000" spans="1:14" x14ac:dyDescent="0.35">
      <c r="A3000">
        <f>IF(LEFT(C3000,1)="#",C3000,IF(full_data!A3000&lt;&gt;"",full_data!A3000,""))</f>
        <v>1</v>
      </c>
      <c r="B3000" t="str">
        <f t="shared" si="138"/>
        <v>kisal</v>
      </c>
      <c r="C3000" t="str">
        <f>IF(full_data!B3000&lt;&gt;"",full_data!B3000,"")</f>
        <v>kisal</v>
      </c>
      <c r="D3000" t="str">
        <f>IF(full_data!C3000&lt;&gt;"",full_data!C3000,"")</f>
        <v>P1kisal</v>
      </c>
      <c r="E3000" t="str">
        <f t="shared" si="139"/>
        <v>_</v>
      </c>
      <c r="F3000" t="str">
        <f>IF(full_data!E3000&lt;&gt;"",full_data!E3000,"")</f>
        <v>P1courtyard</v>
      </c>
      <c r="G3000">
        <f>IF(full_data!F3000&lt;&gt;"",full_data!F3000,"")</f>
        <v>0</v>
      </c>
      <c r="H3000" t="str">
        <f>IF(full_data!G3000&lt;&gt;"",full_data!G3000,"")</f>
        <v>LOC</v>
      </c>
      <c r="I3000" t="str">
        <f>IF(full_data!H3000&lt;&gt;"",full_data!H3000,"")</f>
        <v>root</v>
      </c>
      <c r="J3000" t="str">
        <f>IF(full_data!I3000&lt;&gt;"",full_data!I3000,"")</f>
        <v/>
      </c>
      <c r="K3000">
        <f>IF(full_data!J3000&lt;&gt;"",full_data!J3000,"")</f>
        <v>0</v>
      </c>
      <c r="L3000" t="str">
        <f>IF(full_data!G3000&lt;&gt;"",full_data!G3000,"")</f>
        <v>LOC</v>
      </c>
      <c r="M3000" t="str">
        <f>IF(full_data!L3000&lt;&gt;"",full_data!L3000,"")</f>
        <v/>
      </c>
      <c r="N3000" t="str">
        <f t="shared" si="140"/>
        <v>_</v>
      </c>
    </row>
    <row r="3001" spans="1:14" x14ac:dyDescent="0.35">
      <c r="A3001">
        <f>IF(LEFT(C3001,1)="#",C3001,IF(full_data!A3001&lt;&gt;"",full_data!A3001,""))</f>
        <v>2</v>
      </c>
      <c r="B3001" t="str">
        <f t="shared" si="138"/>
        <v>maḫ-na</v>
      </c>
      <c r="C3001" t="str">
        <f>IF(full_data!B3001&lt;&gt;"",full_data!B3001,"")</f>
        <v>maḫ-na</v>
      </c>
      <c r="D3001" t="str">
        <f>IF(full_data!C3001&lt;&gt;"",full_data!C3001,"")</f>
        <v>P2[maḫ-ø]=ane=ʾa</v>
      </c>
      <c r="E3001" t="str">
        <f t="shared" si="139"/>
        <v>_</v>
      </c>
      <c r="F3001" t="str">
        <f>IF(full_data!E3001&lt;&gt;"",full_data!E3001,"")</f>
        <v>P2[great-TL]=3.SG.H.POSS=L1</v>
      </c>
      <c r="G3001">
        <f>IF(full_data!F3001&lt;&gt;"",full_data!F3001,"")</f>
        <v>1</v>
      </c>
      <c r="H3001" t="str">
        <f>IF(full_data!G3001&lt;&gt;"",full_data!G3001,"")</f>
        <v>amod</v>
      </c>
      <c r="I3001" t="str">
        <f>IF(full_data!H3001&lt;&gt;"",full_data!H3001,"")</f>
        <v/>
      </c>
      <c r="J3001" t="str">
        <f>IF(full_data!I3001&lt;&gt;"",full_data!I3001,"")</f>
        <v/>
      </c>
      <c r="K3001">
        <f>IF(full_data!J3001&lt;&gt;"",full_data!J3001,"")</f>
        <v>1</v>
      </c>
      <c r="L3001" t="str">
        <f>IF(full_data!G3001&lt;&gt;"",full_data!G3001,"")</f>
        <v>amod</v>
      </c>
      <c r="M3001" t="str">
        <f>IF(full_data!L3001&lt;&gt;"",full_data!L3001,"")</f>
        <v/>
      </c>
      <c r="N3001" t="str">
        <f t="shared" si="140"/>
        <v>_</v>
      </c>
    </row>
    <row r="3002" spans="1:14" x14ac:dyDescent="0.35">
      <c r="A3002" t="str">
        <f>IF(LEFT(C3002,1)="#",C3002,IF(full_data!A3002&lt;&gt;"",full_data!A3002,""))</f>
        <v/>
      </c>
      <c r="B3002" t="str">
        <f t="shared" si="138"/>
        <v/>
      </c>
      <c r="C3002" t="str">
        <f>IF(full_data!B3002&lt;&gt;"",full_data!B3002,"")</f>
        <v/>
      </c>
      <c r="D3002" t="str">
        <f>IF(full_data!C3002&lt;&gt;"",full_data!C3002,"")</f>
        <v/>
      </c>
      <c r="E3002" t="str">
        <f t="shared" si="139"/>
        <v/>
      </c>
      <c r="F3002" t="str">
        <f>IF(full_data!E3002&lt;&gt;"",full_data!E3002,"")</f>
        <v/>
      </c>
      <c r="G3002" t="str">
        <f>IF(full_data!F3002&lt;&gt;"",full_data!F3002,"")</f>
        <v/>
      </c>
      <c r="H3002" t="str">
        <f>IF(full_data!G3002&lt;&gt;"",full_data!G3002,"")</f>
        <v/>
      </c>
      <c r="I3002" t="str">
        <f>IF(full_data!H3002&lt;&gt;"",full_data!H3002,"")</f>
        <v/>
      </c>
      <c r="J3002" t="str">
        <f>IF(full_data!I3002&lt;&gt;"",full_data!I3002,"")</f>
        <v/>
      </c>
      <c r="K3002" t="str">
        <f>IF(full_data!J3002&lt;&gt;"",full_data!J3002,"")</f>
        <v/>
      </c>
      <c r="L3002" t="str">
        <f>IF(full_data!G3002&lt;&gt;"",full_data!G3002,"")</f>
        <v/>
      </c>
      <c r="M3002" t="str">
        <f>IF(full_data!L3002&lt;&gt;"",full_data!L3002,"")</f>
        <v/>
      </c>
      <c r="N3002" t="str">
        <f t="shared" si="140"/>
        <v/>
      </c>
    </row>
    <row r="3003" spans="1:14" x14ac:dyDescent="0.35">
      <c r="A3003" t="str">
        <f>IF(LEFT(C3003,1)="#",C3003,IF(full_data!A3003&lt;&gt;"",full_data!A3003,""))</f>
        <v># P232278</v>
      </c>
      <c r="B3003" t="str">
        <f t="shared" si="138"/>
        <v/>
      </c>
      <c r="C3003" t="str">
        <f>IF(full_data!B3003&lt;&gt;"",full_data!B3003,"")</f>
        <v># P232278</v>
      </c>
      <c r="D3003" t="str">
        <f>IF(full_data!C3003&lt;&gt;"",full_data!C3003,"")</f>
        <v/>
      </c>
      <c r="E3003" t="str">
        <f t="shared" si="139"/>
        <v/>
      </c>
      <c r="F3003" t="str">
        <f>IF(full_data!E3003&lt;&gt;"",full_data!E3003,"")</f>
        <v/>
      </c>
      <c r="G3003" t="str">
        <f>IF(full_data!F3003&lt;&gt;"",full_data!F3003,"")</f>
        <v/>
      </c>
      <c r="H3003" t="str">
        <f>IF(full_data!G3003&lt;&gt;"",full_data!G3003,"")</f>
        <v/>
      </c>
      <c r="I3003" t="str">
        <f>IF(full_data!H3003&lt;&gt;"",full_data!H3003,"")</f>
        <v/>
      </c>
      <c r="J3003" t="str">
        <f>IF(full_data!I3003&lt;&gt;"",full_data!I3003,"")</f>
        <v/>
      </c>
      <c r="K3003" t="str">
        <f>IF(full_data!J3003&lt;&gt;"",full_data!J3003,"")</f>
        <v/>
      </c>
      <c r="L3003" t="str">
        <f>IF(full_data!G3003&lt;&gt;"",full_data!G3003,"")</f>
        <v/>
      </c>
      <c r="M3003" t="str">
        <f>IF(full_data!L3003&lt;&gt;"",full_data!L3003,"")</f>
        <v/>
      </c>
      <c r="N3003" t="str">
        <f t="shared" si="140"/>
        <v/>
      </c>
    </row>
    <row r="3004" spans="1:14" x14ac:dyDescent="0.35">
      <c r="A3004" t="str">
        <f>IF(LEFT(C3004,1)="#",C3004,IF(full_data!A3004&lt;&gt;"",full_data!A3004,""))</f>
        <v>#(474) Gudea Statue E 9:6–12 (Lagash, 22nd c.) (P232278)</v>
      </c>
      <c r="B3004" t="str">
        <f t="shared" si="138"/>
        <v/>
      </c>
      <c r="C3004" t="str">
        <f>IF(full_data!B3004&lt;&gt;"",full_data!B3004,"")</f>
        <v>#(474) Gudea Statue E 9:6–12 (Lagash, 22nd c.) (P232278)</v>
      </c>
      <c r="D3004" t="str">
        <f>IF(full_data!C3004&lt;&gt;"",full_data!C3004,"")</f>
        <v/>
      </c>
      <c r="E3004" t="str">
        <f t="shared" si="139"/>
        <v/>
      </c>
      <c r="F3004" t="str">
        <f>IF(full_data!E3004&lt;&gt;"",full_data!E3004,"")</f>
        <v/>
      </c>
      <c r="G3004" t="str">
        <f>IF(full_data!F3004&lt;&gt;"",full_data!F3004,"")</f>
        <v/>
      </c>
      <c r="H3004" t="str">
        <f>IF(full_data!G3004&lt;&gt;"",full_data!G3004,"")</f>
        <v/>
      </c>
      <c r="I3004" t="str">
        <f>IF(full_data!H3004&lt;&gt;"",full_data!H3004,"")</f>
        <v/>
      </c>
      <c r="J3004" t="str">
        <f>IF(full_data!I3004&lt;&gt;"",full_data!I3004,"")</f>
        <v/>
      </c>
      <c r="K3004" t="str">
        <f>IF(full_data!J3004&lt;&gt;"",full_data!J3004,"")</f>
        <v/>
      </c>
      <c r="L3004" t="str">
        <f>IF(full_data!G3004&lt;&gt;"",full_data!G3004,"")</f>
        <v/>
      </c>
      <c r="M3004" t="str">
        <f>IF(full_data!L3004&lt;&gt;"",full_data!L3004,"")</f>
        <v/>
      </c>
      <c r="N3004" t="str">
        <f t="shared" si="140"/>
        <v/>
      </c>
    </row>
    <row r="3005" spans="1:14" x14ac:dyDescent="0.35">
      <c r="A3005" t="str">
        <f>IF(LEFT(C3005,1)="#",C3005,IF(full_data!A3005&lt;&gt;"",full_data!A3005,""))</f>
        <v>#“No one should lift its (= the statue of Gudea) pedestal, no one should curtail its regular offerings for himself!”</v>
      </c>
      <c r="B3005" t="str">
        <f t="shared" si="138"/>
        <v/>
      </c>
      <c r="C3005" t="str">
        <f>IF(full_data!B3005&lt;&gt;"",full_data!B3005,"")</f>
        <v>#“No one should lift its (= the statue of Gudea) pedestal, no one should curtail its regular offerings for himself!”</v>
      </c>
      <c r="D3005" t="str">
        <f>IF(full_data!C3005&lt;&gt;"",full_data!C3005,"")</f>
        <v/>
      </c>
      <c r="E3005" t="str">
        <f t="shared" si="139"/>
        <v/>
      </c>
      <c r="F3005" t="str">
        <f>IF(full_data!E3005&lt;&gt;"",full_data!E3005,"")</f>
        <v/>
      </c>
      <c r="G3005" t="str">
        <f>IF(full_data!F3005&lt;&gt;"",full_data!F3005,"")</f>
        <v/>
      </c>
      <c r="H3005" t="str">
        <f>IF(full_data!G3005&lt;&gt;"",full_data!G3005,"")</f>
        <v/>
      </c>
      <c r="I3005" t="str">
        <f>IF(full_data!H3005&lt;&gt;"",full_data!H3005,"")</f>
        <v/>
      </c>
      <c r="J3005" t="str">
        <f>IF(full_data!I3005&lt;&gt;"",full_data!I3005,"")</f>
        <v/>
      </c>
      <c r="K3005" t="str">
        <f>IF(full_data!J3005&lt;&gt;"",full_data!J3005,"")</f>
        <v/>
      </c>
      <c r="L3005" t="str">
        <f>IF(full_data!G3005&lt;&gt;"",full_data!G3005,"")</f>
        <v/>
      </c>
      <c r="M3005" t="str">
        <f>IF(full_data!L3005&lt;&gt;"",full_data!L3005,"")</f>
        <v/>
      </c>
      <c r="N3005" t="str">
        <f t="shared" si="140"/>
        <v/>
      </c>
    </row>
    <row r="3006" spans="1:14" x14ac:dyDescent="0.35">
      <c r="A3006">
        <f>IF(LEFT(C3006,1)="#",C3006,IF(full_data!A3006&lt;&gt;"",full_data!A3006,""))</f>
        <v>1</v>
      </c>
      <c r="B3006" t="str">
        <f t="shared" si="138"/>
        <v>ki-gub-ba-be₂</v>
      </c>
      <c r="C3006" t="str">
        <f>IF(full_data!B3006&lt;&gt;"",full_data!B3006,"")</f>
        <v>ki-gub-ba-be₂</v>
      </c>
      <c r="D3006" t="str">
        <f>IF(full_data!C3006&lt;&gt;"",full_data!C3006,"")</f>
        <v>kiguba=be=ø</v>
      </c>
      <c r="E3006" t="str">
        <f t="shared" si="139"/>
        <v>_</v>
      </c>
      <c r="F3006" t="str">
        <f>IF(full_data!E3006&lt;&gt;"",full_data!E3006,"")</f>
        <v>pedestal=3.SG.NH.POSS=ABS</v>
      </c>
      <c r="G3006">
        <f>IF(full_data!F3006&lt;&gt;"",full_data!F3006,"")</f>
        <v>3</v>
      </c>
      <c r="H3006" t="str">
        <f>IF(full_data!G3006&lt;&gt;"",full_data!G3006,"")</f>
        <v>ABS</v>
      </c>
      <c r="I3006" t="str">
        <f>IF(full_data!H3006&lt;&gt;"",full_data!H3006,"")</f>
        <v>obj</v>
      </c>
      <c r="J3006" t="str">
        <f>IF(full_data!I3006&lt;&gt;"",full_data!I3006,"")</f>
        <v/>
      </c>
      <c r="K3006">
        <f>IF(full_data!J3006&lt;&gt;"",full_data!J3006,"")</f>
        <v>3</v>
      </c>
      <c r="L3006" t="str">
        <f>IF(full_data!G3006&lt;&gt;"",full_data!G3006,"")</f>
        <v>ABS</v>
      </c>
      <c r="M3006" t="str">
        <f>IF(full_data!L3006&lt;&gt;"",full_data!L3006,"")</f>
        <v/>
      </c>
      <c r="N3006" t="str">
        <f t="shared" si="140"/>
        <v>_</v>
      </c>
    </row>
    <row r="3007" spans="1:14" x14ac:dyDescent="0.35">
      <c r="A3007">
        <f>IF(LEFT(C3007,1)="#",C3007,IF(full_data!A3007&lt;&gt;"",full_data!A3007,""))</f>
        <v>2</v>
      </c>
      <c r="B3007" t="str">
        <f t="shared" si="138"/>
        <v>lu₂</v>
      </c>
      <c r="C3007" t="str">
        <f>IF(full_data!B3007&lt;&gt;"",full_data!B3007,"")</f>
        <v>lu₂</v>
      </c>
      <c r="D3007" t="str">
        <f>IF(full_data!C3007&lt;&gt;"",full_data!C3007,"")</f>
        <v>lu=e</v>
      </c>
      <c r="E3007" t="str">
        <f t="shared" si="139"/>
        <v>_</v>
      </c>
      <c r="F3007" t="str">
        <f>IF(full_data!E3007&lt;&gt;"",full_data!E3007,"")</f>
        <v>man=ERG</v>
      </c>
      <c r="G3007">
        <f>IF(full_data!F3007&lt;&gt;"",full_data!F3007,"")</f>
        <v>3</v>
      </c>
      <c r="H3007" t="str">
        <f>IF(full_data!G3007&lt;&gt;"",full_data!G3007,"")</f>
        <v>ERG</v>
      </c>
      <c r="I3007" t="str">
        <f>IF(full_data!H3007&lt;&gt;"",full_data!H3007,"")</f>
        <v>nsubj</v>
      </c>
      <c r="J3007" t="str">
        <f>IF(full_data!I3007&lt;&gt;"",full_data!I3007,"")</f>
        <v/>
      </c>
      <c r="K3007">
        <f>IF(full_data!J3007&lt;&gt;"",full_data!J3007,"")</f>
        <v>3</v>
      </c>
      <c r="L3007" t="str">
        <f>IF(full_data!G3007&lt;&gt;"",full_data!G3007,"")</f>
        <v>ERG</v>
      </c>
      <c r="M3007" t="str">
        <f>IF(full_data!L3007&lt;&gt;"",full_data!L3007,"")</f>
        <v/>
      </c>
      <c r="N3007" t="str">
        <f t="shared" si="140"/>
        <v>_</v>
      </c>
    </row>
    <row r="3008" spans="1:14" x14ac:dyDescent="0.35">
      <c r="A3008">
        <f>IF(LEFT(C3008,1)="#",C3008,IF(full_data!A3008&lt;&gt;"",full_data!A3008,""))</f>
        <v>3</v>
      </c>
      <c r="B3008" t="str">
        <f t="shared" si="138"/>
        <v>nu-zi-zi</v>
      </c>
      <c r="C3008" t="str">
        <f>IF(full_data!B3008&lt;&gt;"",full_data!B3008,"")</f>
        <v>nu-zi-zi</v>
      </c>
      <c r="D3008" t="str">
        <f>IF(full_data!C3008&lt;&gt;"",full_data!C3008,"")</f>
        <v>S1nu-S2i-S12zi~zi-S14e</v>
      </c>
      <c r="E3008" t="str">
        <f t="shared" si="139"/>
        <v>_</v>
      </c>
      <c r="F3008" t="str">
        <f>IF(full_data!E3008&lt;&gt;"",full_data!E3008,"")</f>
        <v>NEG-FIN-rise~PF-3.SG.A</v>
      </c>
      <c r="G3008">
        <f>IF(full_data!F3008&lt;&gt;"",full_data!F3008,"")</f>
        <v>0</v>
      </c>
      <c r="H3008" t="str">
        <f>IF(full_data!G3008&lt;&gt;"",full_data!G3008,"")</f>
        <v>root</v>
      </c>
      <c r="I3008" t="str">
        <f>IF(full_data!H3008&lt;&gt;"",full_data!H3008,"")</f>
        <v>root</v>
      </c>
      <c r="J3008" t="str">
        <f>IF(full_data!I3008&lt;&gt;"",full_data!I3008,"")</f>
        <v/>
      </c>
      <c r="K3008">
        <f>IF(full_data!J3008&lt;&gt;"",full_data!J3008,"")</f>
        <v>0</v>
      </c>
      <c r="L3008" t="str">
        <f>IF(full_data!G3008&lt;&gt;"",full_data!G3008,"")</f>
        <v>root</v>
      </c>
      <c r="M3008" t="str">
        <f>IF(full_data!L3008&lt;&gt;"",full_data!L3008,"")</f>
        <v/>
      </c>
      <c r="N3008" t="str">
        <f t="shared" si="140"/>
        <v>_</v>
      </c>
    </row>
    <row r="3009" spans="1:14" x14ac:dyDescent="0.35">
      <c r="A3009">
        <f>IF(LEFT(C3009,1)="#",C3009,IF(full_data!A3009&lt;&gt;"",full_data!A3009,""))</f>
        <v>4</v>
      </c>
      <c r="B3009" t="str">
        <f t="shared" si="138"/>
        <v>sa₂-dug₄-be₂</v>
      </c>
      <c r="C3009" t="str">
        <f>IF(full_data!B3009&lt;&gt;"",full_data!B3009,"")</f>
        <v>sa₂-dug₄-be₂</v>
      </c>
      <c r="D3009" t="str">
        <f>IF(full_data!C3009&lt;&gt;"",full_data!C3009,"")</f>
        <v>sadug=be=ø</v>
      </c>
      <c r="E3009" t="str">
        <f t="shared" si="139"/>
        <v>_</v>
      </c>
      <c r="F3009" t="str">
        <f>IF(full_data!E3009&lt;&gt;"",full_data!E3009,"")</f>
        <v>offering=3.SG.NH.POSS=ABS</v>
      </c>
      <c r="G3009">
        <f>IF(full_data!F3009&lt;&gt;"",full_data!F3009,"")</f>
        <v>6</v>
      </c>
      <c r="H3009" t="str">
        <f>IF(full_data!G3009&lt;&gt;"",full_data!G3009,"")</f>
        <v>ABS</v>
      </c>
      <c r="I3009" t="str">
        <f>IF(full_data!H3009&lt;&gt;"",full_data!H3009,"")</f>
        <v>obj</v>
      </c>
      <c r="J3009" t="str">
        <f>IF(full_data!I3009&lt;&gt;"",full_data!I3009,"")</f>
        <v/>
      </c>
      <c r="K3009">
        <f>IF(full_data!J3009&lt;&gt;"",full_data!J3009,"")</f>
        <v>6</v>
      </c>
      <c r="L3009" t="str">
        <f>IF(full_data!G3009&lt;&gt;"",full_data!G3009,"")</f>
        <v>ABS</v>
      </c>
      <c r="M3009" t="str">
        <f>IF(full_data!L3009&lt;&gt;"",full_data!L3009,"")</f>
        <v/>
      </c>
      <c r="N3009" t="str">
        <f t="shared" si="140"/>
        <v>_</v>
      </c>
    </row>
    <row r="3010" spans="1:14" x14ac:dyDescent="0.35">
      <c r="A3010">
        <f>IF(LEFT(C3010,1)="#",C3010,IF(full_data!A3010&lt;&gt;"",full_data!A3010,""))</f>
        <v>5</v>
      </c>
      <c r="B3010" t="str">
        <f t="shared" si="138"/>
        <v>lu</v>
      </c>
      <c r="C3010" t="str">
        <f>IF(full_data!B3010&lt;&gt;"",full_data!B3010,"")</f>
        <v>lu</v>
      </c>
      <c r="D3010" t="str">
        <f>IF(full_data!C3010&lt;&gt;"",full_data!C3010,"")</f>
        <v>lu=e</v>
      </c>
      <c r="E3010" t="str">
        <f t="shared" si="139"/>
        <v>_</v>
      </c>
      <c r="F3010" t="str">
        <f>IF(full_data!E3010&lt;&gt;"",full_data!E3010,"")</f>
        <v>man=ERG</v>
      </c>
      <c r="G3010">
        <f>IF(full_data!F3010&lt;&gt;"",full_data!F3010,"")</f>
        <v>6</v>
      </c>
      <c r="H3010" t="str">
        <f>IF(full_data!G3010&lt;&gt;"",full_data!G3010,"")</f>
        <v>ERG</v>
      </c>
      <c r="I3010" t="str">
        <f>IF(full_data!H3010&lt;&gt;"",full_data!H3010,"")</f>
        <v>nsubj</v>
      </c>
      <c r="J3010" t="str">
        <f>IF(full_data!I3010&lt;&gt;"",full_data!I3010,"")</f>
        <v/>
      </c>
      <c r="K3010">
        <f>IF(full_data!J3010&lt;&gt;"",full_data!J3010,"")</f>
        <v>6</v>
      </c>
      <c r="L3010" t="str">
        <f>IF(full_data!G3010&lt;&gt;"",full_data!G3010,"")</f>
        <v>ERG</v>
      </c>
      <c r="M3010" t="str">
        <f>IF(full_data!L3010&lt;&gt;"",full_data!L3010,"")</f>
        <v/>
      </c>
      <c r="N3010" t="str">
        <f t="shared" si="140"/>
        <v>_</v>
      </c>
    </row>
    <row r="3011" spans="1:14" x14ac:dyDescent="0.35">
      <c r="A3011">
        <f>IF(LEFT(C3011,1)="#",C3011,IF(full_data!A3011&lt;&gt;"",full_data!A3011,""))</f>
        <v>6</v>
      </c>
      <c r="B3011" t="str">
        <f t="shared" ref="B3011:B3074" si="141">IF(LEFT(C3011,1)="#","",C3011)</f>
        <v>la-ba-ni-la₂-e</v>
      </c>
      <c r="C3011" t="str">
        <f>IF(full_data!B3011&lt;&gt;"",full_data!B3011,"")</f>
        <v>la-ba-ni-la₂-e</v>
      </c>
      <c r="D3011" t="str">
        <f>IF(full_data!C3011&lt;&gt;"",full_data!C3011,"")</f>
        <v>S1nu-S5ba-S10ni-S11b-S12lal-S14e</v>
      </c>
      <c r="E3011" t="str">
        <f t="shared" ref="E3011:E3074" si="142">IF(ISNUMBER($A3011),"_","")</f>
        <v>_</v>
      </c>
      <c r="F3011" t="str">
        <f>IF(full_data!E3011&lt;&gt;"",full_data!E3011,"")</f>
        <v>NEG-MID-L1-3.SG.NH.P-small-3.SG.A</v>
      </c>
      <c r="G3011">
        <f>IF(full_data!F3011&lt;&gt;"",full_data!F3011,"")</f>
        <v>3</v>
      </c>
      <c r="H3011" t="str">
        <f>IF(full_data!G3011&lt;&gt;"",full_data!G3011,"")</f>
        <v>parataxis</v>
      </c>
      <c r="I3011" t="str">
        <f>IF(full_data!H3011&lt;&gt;"",full_data!H3011,"")</f>
        <v/>
      </c>
      <c r="J3011" t="str">
        <f>IF(full_data!I3011&lt;&gt;"",full_data!I3011,"")</f>
        <v/>
      </c>
      <c r="K3011">
        <f>IF(full_data!J3011&lt;&gt;"",full_data!J3011,"")</f>
        <v>3</v>
      </c>
      <c r="L3011" t="str">
        <f>IF(full_data!G3011&lt;&gt;"",full_data!G3011,"")</f>
        <v>parataxis</v>
      </c>
      <c r="M3011" t="str">
        <f>IF(full_data!L3011&lt;&gt;"",full_data!L3011,"")</f>
        <v/>
      </c>
      <c r="N3011" t="str">
        <f t="shared" ref="N3011:N3074" si="143">IF(ISNUMBER($A3011),"_","")</f>
        <v>_</v>
      </c>
    </row>
    <row r="3012" spans="1:14" x14ac:dyDescent="0.35">
      <c r="A3012" t="str">
        <f>IF(LEFT(C3012,1)="#",C3012,IF(full_data!A3012&lt;&gt;"",full_data!A3012,""))</f>
        <v/>
      </c>
      <c r="B3012" t="str">
        <f t="shared" si="141"/>
        <v/>
      </c>
      <c r="C3012" t="str">
        <f>IF(full_data!B3012&lt;&gt;"",full_data!B3012,"")</f>
        <v/>
      </c>
      <c r="D3012" t="str">
        <f>IF(full_data!C3012&lt;&gt;"",full_data!C3012,"")</f>
        <v/>
      </c>
      <c r="E3012" t="str">
        <f t="shared" si="142"/>
        <v/>
      </c>
      <c r="F3012" t="str">
        <f>IF(full_data!E3012&lt;&gt;"",full_data!E3012,"")</f>
        <v/>
      </c>
      <c r="G3012" t="str">
        <f>IF(full_data!F3012&lt;&gt;"",full_data!F3012,"")</f>
        <v/>
      </c>
      <c r="H3012" t="str">
        <f>IF(full_data!G3012&lt;&gt;"",full_data!G3012,"")</f>
        <v/>
      </c>
      <c r="I3012" t="str">
        <f>IF(full_data!H3012&lt;&gt;"",full_data!H3012,"")</f>
        <v/>
      </c>
      <c r="J3012" t="str">
        <f>IF(full_data!I3012&lt;&gt;"",full_data!I3012,"")</f>
        <v/>
      </c>
      <c r="K3012" t="str">
        <f>IF(full_data!J3012&lt;&gt;"",full_data!J3012,"")</f>
        <v/>
      </c>
      <c r="L3012" t="str">
        <f>IF(full_data!G3012&lt;&gt;"",full_data!G3012,"")</f>
        <v/>
      </c>
      <c r="M3012" t="str">
        <f>IF(full_data!L3012&lt;&gt;"",full_data!L3012,"")</f>
        <v/>
      </c>
      <c r="N3012" t="str">
        <f t="shared" si="143"/>
        <v/>
      </c>
    </row>
    <row r="3013" spans="1:14" x14ac:dyDescent="0.35">
      <c r="A3013" t="str">
        <f>IF(LEFT(C3013,1)="#",C3013,IF(full_data!A3013&lt;&gt;"",full_data!A3013,""))</f>
        <v># P232279</v>
      </c>
      <c r="B3013" t="str">
        <f t="shared" si="141"/>
        <v/>
      </c>
      <c r="C3013" t="str">
        <f>IF(full_data!B3013&lt;&gt;"",full_data!B3013,"")</f>
        <v># P232279</v>
      </c>
      <c r="D3013" t="str">
        <f>IF(full_data!C3013&lt;&gt;"",full_data!C3013,"")</f>
        <v/>
      </c>
      <c r="E3013" t="str">
        <f t="shared" si="142"/>
        <v/>
      </c>
      <c r="F3013" t="str">
        <f>IF(full_data!E3013&lt;&gt;"",full_data!E3013,"")</f>
        <v/>
      </c>
      <c r="G3013" t="str">
        <f>IF(full_data!F3013&lt;&gt;"",full_data!F3013,"")</f>
        <v/>
      </c>
      <c r="H3013" t="str">
        <f>IF(full_data!G3013&lt;&gt;"",full_data!G3013,"")</f>
        <v/>
      </c>
      <c r="I3013" t="str">
        <f>IF(full_data!H3013&lt;&gt;"",full_data!H3013,"")</f>
        <v/>
      </c>
      <c r="J3013" t="str">
        <f>IF(full_data!I3013&lt;&gt;"",full_data!I3013,"")</f>
        <v/>
      </c>
      <c r="K3013" t="str">
        <f>IF(full_data!J3013&lt;&gt;"",full_data!J3013,"")</f>
        <v/>
      </c>
      <c r="L3013" t="str">
        <f>IF(full_data!G3013&lt;&gt;"",full_data!G3013,"")</f>
        <v/>
      </c>
      <c r="M3013" t="str">
        <f>IF(full_data!L3013&lt;&gt;"",full_data!L3013,"")</f>
        <v/>
      </c>
      <c r="N3013" t="str">
        <f t="shared" si="143"/>
        <v/>
      </c>
    </row>
    <row r="3014" spans="1:14" x14ac:dyDescent="0.35">
      <c r="A3014" t="str">
        <f>IF(LEFT(C3014,1)="#",C3014,IF(full_data!A3014&lt;&gt;"",full_data!A3014,""))</f>
        <v>#(334) Gudea Statue F 1:12–2:1 (Lagash, 22nd c.) (P232279)</v>
      </c>
      <c r="B3014" t="str">
        <f t="shared" si="141"/>
        <v/>
      </c>
      <c r="C3014" t="str">
        <f>IF(full_data!B3014&lt;&gt;"",full_data!B3014,"")</f>
        <v>#(334) Gudea Statue F 1:12–2:1 (Lagash, 22nd c.) (P232279)</v>
      </c>
      <c r="D3014" t="str">
        <f>IF(full_data!C3014&lt;&gt;"",full_data!C3014,"")</f>
        <v/>
      </c>
      <c r="E3014" t="str">
        <f t="shared" si="142"/>
        <v/>
      </c>
      <c r="F3014" t="str">
        <f>IF(full_data!E3014&lt;&gt;"",full_data!E3014,"")</f>
        <v/>
      </c>
      <c r="G3014" t="str">
        <f>IF(full_data!F3014&lt;&gt;"",full_data!F3014,"")</f>
        <v/>
      </c>
      <c r="H3014" t="str">
        <f>IF(full_data!G3014&lt;&gt;"",full_data!G3014,"")</f>
        <v/>
      </c>
      <c r="I3014" t="str">
        <f>IF(full_data!H3014&lt;&gt;"",full_data!H3014,"")</f>
        <v/>
      </c>
      <c r="J3014" t="str">
        <f>IF(full_data!I3014&lt;&gt;"",full_data!I3014,"")</f>
        <v/>
      </c>
      <c r="K3014" t="str">
        <f>IF(full_data!J3014&lt;&gt;"",full_data!J3014,"")</f>
        <v/>
      </c>
      <c r="L3014" t="str">
        <f>IF(full_data!G3014&lt;&gt;"",full_data!G3014,"")</f>
        <v/>
      </c>
      <c r="M3014" t="str">
        <f>IF(full_data!L3014&lt;&gt;"",full_data!L3014,"")</f>
        <v/>
      </c>
      <c r="N3014" t="str">
        <f t="shared" si="143"/>
        <v/>
      </c>
    </row>
    <row r="3015" spans="1:14" x14ac:dyDescent="0.35">
      <c r="A3015" t="str">
        <f>IF(LEFT(C3015,1)="#",C3015,IF(full_data!A3015&lt;&gt;"",full_data!A3015,""))</f>
        <v>#“…, to whom Gatumdug, his lady from Lagash, her beloved city, gave birth in the shining sanctuary.”</v>
      </c>
      <c r="B3015" t="str">
        <f t="shared" si="141"/>
        <v/>
      </c>
      <c r="C3015" t="str">
        <f>IF(full_data!B3015&lt;&gt;"",full_data!B3015,"")</f>
        <v>#“…, to whom Gatumdug, his lady from Lagash, her beloved city, gave birth in the shining sanctuary.”</v>
      </c>
      <c r="D3015" t="str">
        <f>IF(full_data!C3015&lt;&gt;"",full_data!C3015,"")</f>
        <v/>
      </c>
      <c r="E3015" t="str">
        <f t="shared" si="142"/>
        <v/>
      </c>
      <c r="F3015" t="str">
        <f>IF(full_data!E3015&lt;&gt;"",full_data!E3015,"")</f>
        <v/>
      </c>
      <c r="G3015" t="str">
        <f>IF(full_data!F3015&lt;&gt;"",full_data!F3015,"")</f>
        <v/>
      </c>
      <c r="H3015" t="str">
        <f>IF(full_data!G3015&lt;&gt;"",full_data!G3015,"")</f>
        <v/>
      </c>
      <c r="I3015" t="str">
        <f>IF(full_data!H3015&lt;&gt;"",full_data!H3015,"")</f>
        <v/>
      </c>
      <c r="J3015" t="str">
        <f>IF(full_data!I3015&lt;&gt;"",full_data!I3015,"")</f>
        <v/>
      </c>
      <c r="K3015" t="str">
        <f>IF(full_data!J3015&lt;&gt;"",full_data!J3015,"")</f>
        <v/>
      </c>
      <c r="L3015" t="str">
        <f>IF(full_data!G3015&lt;&gt;"",full_data!G3015,"")</f>
        <v/>
      </c>
      <c r="M3015" t="str">
        <f>IF(full_data!L3015&lt;&gt;"",full_data!L3015,"")</f>
        <v/>
      </c>
      <c r="N3015" t="str">
        <f t="shared" si="143"/>
        <v/>
      </c>
    </row>
    <row r="3016" spans="1:14" x14ac:dyDescent="0.35">
      <c r="A3016">
        <f>IF(LEFT(C3016,1)="#",C3016,IF(full_data!A3016&lt;&gt;"",full_data!A3016,""))</f>
        <v>1</v>
      </c>
      <c r="B3016" t="str">
        <f t="shared" si="141"/>
        <v>dŋa₂-tum₃-dug₃,</v>
      </c>
      <c r="C3016" t="str">
        <f>IF(full_data!B3016&lt;&gt;"",full_data!B3016,"")</f>
        <v>dŋa₂-tum₃-dug₃,</v>
      </c>
      <c r="D3016" t="str">
        <f>IF(full_data!C3016&lt;&gt;"",full_data!C3016,"")</f>
        <v>ŋatumdug</v>
      </c>
      <c r="E3016" t="str">
        <f t="shared" si="142"/>
        <v>_</v>
      </c>
      <c r="F3016" t="str">
        <f>IF(full_data!E3016&lt;&gt;"",full_data!E3016,"")</f>
        <v>DN</v>
      </c>
      <c r="G3016">
        <f>IF(full_data!F3016&lt;&gt;"",full_data!F3016,"")</f>
        <v>9</v>
      </c>
      <c r="H3016" t="str">
        <f>IF(full_data!G3016&lt;&gt;"",full_data!G3016,"")</f>
        <v>ERG</v>
      </c>
      <c r="I3016" t="str">
        <f>IF(full_data!H3016&lt;&gt;"",full_data!H3016,"")</f>
        <v>nsubj</v>
      </c>
      <c r="J3016" t="str">
        <f>IF(full_data!I3016&lt;&gt;"",full_data!I3016,"")</f>
        <v/>
      </c>
      <c r="K3016">
        <f>IF(full_data!J3016&lt;&gt;"",full_data!J3016,"")</f>
        <v>9</v>
      </c>
      <c r="L3016" t="str">
        <f>IF(full_data!G3016&lt;&gt;"",full_data!G3016,"")</f>
        <v>ERG</v>
      </c>
      <c r="M3016" t="str">
        <f>IF(full_data!L3016&lt;&gt;"",full_data!L3016,"")</f>
        <v/>
      </c>
      <c r="N3016" t="str">
        <f t="shared" si="143"/>
        <v>_</v>
      </c>
    </row>
    <row r="3017" spans="1:14" x14ac:dyDescent="0.35">
      <c r="A3017">
        <f>IF(LEFT(C3017,1)="#",C3017,IF(full_data!A3017&lt;&gt;"",full_data!A3017,""))</f>
        <v>2</v>
      </c>
      <c r="B3017" t="str">
        <f t="shared" si="141"/>
        <v>nin-a-ne₂,</v>
      </c>
      <c r="C3017" t="str">
        <f>IF(full_data!B3017&lt;&gt;"",full_data!B3017,"")</f>
        <v>nin-a-ne₂,</v>
      </c>
      <c r="D3017" t="str">
        <f>IF(full_data!C3017&lt;&gt;"",full_data!C3017,"")</f>
        <v>nin=ane=e</v>
      </c>
      <c r="E3017" t="str">
        <f t="shared" si="142"/>
        <v>_</v>
      </c>
      <c r="F3017" t="str">
        <f>IF(full_data!E3017&lt;&gt;"",full_data!E3017,"")</f>
        <v>lady=3.SG.H.POSS=ERG</v>
      </c>
      <c r="G3017">
        <f>IF(full_data!F3017&lt;&gt;"",full_data!F3017,"")</f>
        <v>1</v>
      </c>
      <c r="H3017" t="str">
        <f>IF(full_data!G3017&lt;&gt;"",full_data!G3017,"")</f>
        <v>appos</v>
      </c>
      <c r="I3017" t="str">
        <f>IF(full_data!H3017&lt;&gt;"",full_data!H3017,"")</f>
        <v/>
      </c>
      <c r="J3017" t="str">
        <f>IF(full_data!I3017&lt;&gt;"",full_data!I3017,"")</f>
        <v/>
      </c>
      <c r="K3017">
        <f>IF(full_data!J3017&lt;&gt;"",full_data!J3017,"")</f>
        <v>1</v>
      </c>
      <c r="L3017" t="str">
        <f>IF(full_data!G3017&lt;&gt;"",full_data!G3017,"")</f>
        <v>appos</v>
      </c>
      <c r="M3017" t="str">
        <f>IF(full_data!L3017&lt;&gt;"",full_data!L3017,"")</f>
        <v/>
      </c>
      <c r="N3017" t="str">
        <f t="shared" si="143"/>
        <v>_</v>
      </c>
    </row>
    <row r="3018" spans="1:14" x14ac:dyDescent="0.35">
      <c r="A3018">
        <f>IF(LEFT(C3018,1)="#",C3018,IF(full_data!A3018&lt;&gt;"",full_data!A3018,""))</f>
        <v>3</v>
      </c>
      <c r="B3018" t="str">
        <f t="shared" si="141"/>
        <v>lagaški,</v>
      </c>
      <c r="C3018" t="str">
        <f>IF(full_data!B3018&lt;&gt;"",full_data!B3018,"")</f>
        <v>lagaški,</v>
      </c>
      <c r="D3018" t="str">
        <f>IF(full_data!C3018&lt;&gt;"",full_data!C3018,"")</f>
        <v>lagaš</v>
      </c>
      <c r="E3018" t="str">
        <f t="shared" si="142"/>
        <v>_</v>
      </c>
      <c r="F3018" t="str">
        <f>IF(full_data!E3018&lt;&gt;"",full_data!E3018,"")</f>
        <v>GN</v>
      </c>
      <c r="G3018">
        <f>IF(full_data!F3018&lt;&gt;"",full_data!F3018,"")</f>
        <v>9</v>
      </c>
      <c r="H3018" t="str">
        <f>IF(full_data!G3018&lt;&gt;"",full_data!G3018,"")</f>
        <v>ABL</v>
      </c>
      <c r="I3018" t="str">
        <f>IF(full_data!H3018&lt;&gt;"",full_data!H3018,"")</f>
        <v>obl</v>
      </c>
      <c r="J3018" t="str">
        <f>IF(full_data!I3018&lt;&gt;"",full_data!I3018,"")</f>
        <v/>
      </c>
      <c r="K3018">
        <f>IF(full_data!J3018&lt;&gt;"",full_data!J3018,"")</f>
        <v>9</v>
      </c>
      <c r="L3018" t="str">
        <f>IF(full_data!G3018&lt;&gt;"",full_data!G3018,"")</f>
        <v>ABL</v>
      </c>
      <c r="M3018" t="str">
        <f>IF(full_data!L3018&lt;&gt;"",full_data!L3018,"")</f>
        <v>marked on 6</v>
      </c>
      <c r="N3018" t="str">
        <f t="shared" si="143"/>
        <v>_</v>
      </c>
    </row>
    <row r="3019" spans="1:14" x14ac:dyDescent="0.35">
      <c r="A3019">
        <f>IF(LEFT(C3019,1)="#",C3019,IF(full_data!A3019&lt;&gt;"",full_data!A3019,""))</f>
        <v>4</v>
      </c>
      <c r="B3019" t="str">
        <f t="shared" si="141"/>
        <v>iri</v>
      </c>
      <c r="C3019" t="str">
        <f>IF(full_data!B3019&lt;&gt;"",full_data!B3019,"")</f>
        <v>iri</v>
      </c>
      <c r="D3019" t="str">
        <f>IF(full_data!C3019&lt;&gt;"",full_data!C3019,"")</f>
        <v>iri</v>
      </c>
      <c r="E3019" t="str">
        <f t="shared" si="142"/>
        <v>_</v>
      </c>
      <c r="F3019" t="str">
        <f>IF(full_data!E3019&lt;&gt;"",full_data!E3019,"")</f>
        <v>city</v>
      </c>
      <c r="G3019">
        <f>IF(full_data!F3019&lt;&gt;"",full_data!F3019,"")</f>
        <v>3</v>
      </c>
      <c r="H3019" t="str">
        <f>IF(full_data!G3019&lt;&gt;"",full_data!G3019,"")</f>
        <v>appos</v>
      </c>
      <c r="I3019" t="str">
        <f>IF(full_data!H3019&lt;&gt;"",full_data!H3019,"")</f>
        <v/>
      </c>
      <c r="J3019" t="str">
        <f>IF(full_data!I3019&lt;&gt;"",full_data!I3019,"")</f>
        <v/>
      </c>
      <c r="K3019">
        <f>IF(full_data!J3019&lt;&gt;"",full_data!J3019,"")</f>
        <v>3</v>
      </c>
      <c r="L3019" t="str">
        <f>IF(full_data!G3019&lt;&gt;"",full_data!G3019,"")</f>
        <v>appos</v>
      </c>
      <c r="M3019" t="str">
        <f>IF(full_data!L3019&lt;&gt;"",full_data!L3019,"")</f>
        <v/>
      </c>
      <c r="N3019" t="str">
        <f t="shared" si="143"/>
        <v>_</v>
      </c>
    </row>
    <row r="3020" spans="1:14" x14ac:dyDescent="0.35">
      <c r="A3020">
        <f>IF(LEFT(C3020,1)="#",C3020,IF(full_data!A3020&lt;&gt;"",full_data!A3020,""))</f>
        <v>5</v>
      </c>
      <c r="B3020" t="str">
        <f t="shared" si="141"/>
        <v>ki</v>
      </c>
      <c r="C3020" t="str">
        <f>IF(full_data!B3020&lt;&gt;"",full_data!B3020,"")</f>
        <v>ki</v>
      </c>
      <c r="D3020" t="str">
        <f>IF(full_data!C3020&lt;&gt;"",full_data!C3020,"")</f>
        <v>ki=ø</v>
      </c>
      <c r="E3020" t="str">
        <f t="shared" si="142"/>
        <v>_</v>
      </c>
      <c r="F3020" t="str">
        <f>IF(full_data!E3020&lt;&gt;"",full_data!E3020,"")</f>
        <v>place=ABS</v>
      </c>
      <c r="G3020">
        <f>IF(full_data!F3020&lt;&gt;"",full_data!F3020,"")</f>
        <v>6</v>
      </c>
      <c r="H3020" t="str">
        <f>IF(full_data!G3020&lt;&gt;"",full_data!G3020,"")</f>
        <v>ABS</v>
      </c>
      <c r="I3020" t="str">
        <f>IF(full_data!H3020&lt;&gt;"",full_data!H3020,"")</f>
        <v>obj</v>
      </c>
      <c r="J3020" t="str">
        <f>IF(full_data!I3020&lt;&gt;"",full_data!I3020,"")</f>
        <v/>
      </c>
      <c r="K3020">
        <f>IF(full_data!J3020&lt;&gt;"",full_data!J3020,"")</f>
        <v>6</v>
      </c>
      <c r="L3020" t="str">
        <f>IF(full_data!G3020&lt;&gt;"",full_data!G3020,"")</f>
        <v>ABS</v>
      </c>
      <c r="M3020" t="str">
        <f>IF(full_data!L3020&lt;&gt;"",full_data!L3020,"")</f>
        <v/>
      </c>
      <c r="N3020" t="str">
        <f t="shared" si="143"/>
        <v>_</v>
      </c>
    </row>
    <row r="3021" spans="1:14" x14ac:dyDescent="0.35">
      <c r="A3021">
        <f>IF(LEFT(C3021,1)="#",C3021,IF(full_data!A3021&lt;&gt;"",full_data!A3021,""))</f>
        <v>6</v>
      </c>
      <c r="B3021" t="str">
        <f t="shared" si="141"/>
        <v>aŋ₂-ŋa₂-ne₂-ta</v>
      </c>
      <c r="C3021" t="str">
        <f>IF(full_data!B3021&lt;&gt;"",full_data!B3021,"")</f>
        <v>aŋ₂-ŋa₂-ne₂-ta</v>
      </c>
      <c r="D3021" t="str">
        <f>IF(full_data!C3021&lt;&gt;"",full_data!C3021,"")</f>
        <v>aŋ-ø=ane=ta</v>
      </c>
      <c r="E3021" t="str">
        <f t="shared" si="142"/>
        <v>_</v>
      </c>
      <c r="F3021" t="str">
        <f>IF(full_data!E3021&lt;&gt;"",full_data!E3021,"")</f>
        <v>measure-TL-3.SG.H.POSS=ABL</v>
      </c>
      <c r="G3021">
        <f>IF(full_data!F3021&lt;&gt;"",full_data!F3021,"")</f>
        <v>4</v>
      </c>
      <c r="H3021" t="str">
        <f>IF(full_data!G3021&lt;&gt;"",full_data!G3021,"")</f>
        <v>acl</v>
      </c>
      <c r="I3021" t="str">
        <f>IF(full_data!H3021&lt;&gt;"",full_data!H3021,"")</f>
        <v>acl</v>
      </c>
      <c r="J3021" t="str">
        <f>IF(full_data!I3021&lt;&gt;"",full_data!I3021,"")</f>
        <v/>
      </c>
      <c r="K3021">
        <f>IF(full_data!J3021&lt;&gt;"",full_data!J3021,"")</f>
        <v>4</v>
      </c>
      <c r="L3021" t="str">
        <f>IF(full_data!G3021&lt;&gt;"",full_data!G3021,"")</f>
        <v>acl</v>
      </c>
      <c r="M3021" t="str">
        <f>IF(full_data!L3021&lt;&gt;"",full_data!L3021,"")</f>
        <v>amod?</v>
      </c>
      <c r="N3021" t="str">
        <f t="shared" si="143"/>
        <v>_</v>
      </c>
    </row>
    <row r="3022" spans="1:14" x14ac:dyDescent="0.35">
      <c r="A3022">
        <f>IF(LEFT(C3022,1)="#",C3022,IF(full_data!A3022&lt;&gt;"",full_data!A3022,""))</f>
        <v>7</v>
      </c>
      <c r="B3022" t="str">
        <f t="shared" si="141"/>
        <v>unu₆</v>
      </c>
      <c r="C3022" t="str">
        <f>IF(full_data!B3022&lt;&gt;"",full_data!B3022,"")</f>
        <v>unu₆</v>
      </c>
      <c r="D3022" t="str">
        <f>IF(full_data!C3022&lt;&gt;"",full_data!C3022,"")</f>
        <v>unu</v>
      </c>
      <c r="E3022" t="str">
        <f t="shared" si="142"/>
        <v>_</v>
      </c>
      <c r="F3022" t="str">
        <f>IF(full_data!E3022&lt;&gt;"",full_data!E3022,"")</f>
        <v>dwelling</v>
      </c>
      <c r="G3022">
        <f>IF(full_data!F3022&lt;&gt;"",full_data!F3022,"")</f>
        <v>9</v>
      </c>
      <c r="H3022" t="str">
        <f>IF(full_data!G3022&lt;&gt;"",full_data!G3022,"")</f>
        <v>LOC</v>
      </c>
      <c r="I3022" t="str">
        <f>IF(full_data!H3022&lt;&gt;"",full_data!H3022,"")</f>
        <v>obl</v>
      </c>
      <c r="J3022" t="str">
        <f>IF(full_data!I3022&lt;&gt;"",full_data!I3022,"")</f>
        <v/>
      </c>
      <c r="K3022">
        <f>IF(full_data!J3022&lt;&gt;"",full_data!J3022,"")</f>
        <v>9</v>
      </c>
      <c r="L3022" t="str">
        <f>IF(full_data!G3022&lt;&gt;"",full_data!G3022,"")</f>
        <v>LOC</v>
      </c>
      <c r="M3022" t="str">
        <f>IF(full_data!L3022&lt;&gt;"",full_data!L3022,"")</f>
        <v/>
      </c>
      <c r="N3022" t="str">
        <f t="shared" si="143"/>
        <v>_</v>
      </c>
    </row>
    <row r="3023" spans="1:14" x14ac:dyDescent="0.35">
      <c r="A3023">
        <f>IF(LEFT(C3023,1)="#",C3023,IF(full_data!A3023&lt;&gt;"",full_data!A3023,""))</f>
        <v>8</v>
      </c>
      <c r="B3023" t="str">
        <f t="shared" si="141"/>
        <v>šuba₃-a,</v>
      </c>
      <c r="C3023" t="str">
        <f>IF(full_data!B3023&lt;&gt;"",full_data!B3023,"")</f>
        <v>šuba₃-a,</v>
      </c>
      <c r="D3023" t="str">
        <f>IF(full_data!C3023&lt;&gt;"",full_data!C3023,"")</f>
        <v>šuba=ʾa</v>
      </c>
      <c r="E3023" t="str">
        <f t="shared" si="142"/>
        <v>_</v>
      </c>
      <c r="F3023" t="str">
        <f>IF(full_data!E3023&lt;&gt;"",full_data!E3023,"")</f>
        <v>shining=L1</v>
      </c>
      <c r="G3023">
        <f>IF(full_data!F3023&lt;&gt;"",full_data!F3023,"")</f>
        <v>7</v>
      </c>
      <c r="H3023" t="str">
        <f>IF(full_data!G3023&lt;&gt;"",full_data!G3023,"")</f>
        <v>amod</v>
      </c>
      <c r="I3023" t="str">
        <f>IF(full_data!H3023&lt;&gt;"",full_data!H3023,"")</f>
        <v/>
      </c>
      <c r="J3023" t="str">
        <f>IF(full_data!I3023&lt;&gt;"",full_data!I3023,"")</f>
        <v/>
      </c>
      <c r="K3023">
        <f>IF(full_data!J3023&lt;&gt;"",full_data!J3023,"")</f>
        <v>7</v>
      </c>
      <c r="L3023" t="str">
        <f>IF(full_data!G3023&lt;&gt;"",full_data!G3023,"")</f>
        <v>amod</v>
      </c>
      <c r="M3023" t="str">
        <f>IF(full_data!L3023&lt;&gt;"",full_data!L3023,"")</f>
        <v/>
      </c>
      <c r="N3023" t="str">
        <f t="shared" si="143"/>
        <v>_</v>
      </c>
    </row>
    <row r="3024" spans="1:14" x14ac:dyDescent="0.35">
      <c r="A3024">
        <f>IF(LEFT(C3024,1)="#",C3024,IF(full_data!A3024&lt;&gt;"",full_data!A3024,""))</f>
        <v>9</v>
      </c>
      <c r="B3024" t="str">
        <f t="shared" si="141"/>
        <v>mu-ni-tud-da-a</v>
      </c>
      <c r="C3024" t="str">
        <f>IF(full_data!B3024&lt;&gt;"",full_data!B3024,"")</f>
        <v>mu-ni-tud-da-a</v>
      </c>
      <c r="D3024" t="str">
        <f>IF(full_data!C3024&lt;&gt;"",full_data!C3024,"")</f>
        <v>S4mu-S10ni-S11n-S12tud-S14ø-S15ʾa=ʾa</v>
      </c>
      <c r="E3024" t="str">
        <f t="shared" si="142"/>
        <v>_</v>
      </c>
      <c r="F3024" t="str">
        <f>IF(full_data!E3024&lt;&gt;"",full_data!E3024,"")</f>
        <v>VEN-L1-3.SG.H.A-bear-3.SG.P-SUB=L1</v>
      </c>
      <c r="G3024">
        <f>IF(full_data!F3024&lt;&gt;"",full_data!F3024,"")</f>
        <v>0</v>
      </c>
      <c r="H3024" t="str">
        <f>IF(full_data!G3024&lt;&gt;"",full_data!G3024,"")</f>
        <v>root</v>
      </c>
      <c r="I3024" t="str">
        <f>IF(full_data!H3024&lt;&gt;"",full_data!H3024,"")</f>
        <v>root</v>
      </c>
      <c r="J3024" t="str">
        <f>IF(full_data!I3024&lt;&gt;"",full_data!I3024,"")</f>
        <v/>
      </c>
      <c r="K3024">
        <f>IF(full_data!J3024&lt;&gt;"",full_data!J3024,"")</f>
        <v>0</v>
      </c>
      <c r="L3024" t="str">
        <f>IF(full_data!G3024&lt;&gt;"",full_data!G3024,"")</f>
        <v>root</v>
      </c>
      <c r="M3024" t="str">
        <f>IF(full_data!L3024&lt;&gt;"",full_data!L3024,"")</f>
        <v/>
      </c>
      <c r="N3024" t="str">
        <f t="shared" si="143"/>
        <v>_</v>
      </c>
    </row>
    <row r="3025" spans="1:14" x14ac:dyDescent="0.35">
      <c r="A3025" t="str">
        <f>IF(LEFT(C3025,1)="#",C3025,IF(full_data!A3025&lt;&gt;"",full_data!A3025,""))</f>
        <v/>
      </c>
      <c r="B3025" t="str">
        <f t="shared" si="141"/>
        <v/>
      </c>
      <c r="C3025" t="str">
        <f>IF(full_data!B3025&lt;&gt;"",full_data!B3025,"")</f>
        <v/>
      </c>
      <c r="D3025" t="str">
        <f>IF(full_data!C3025&lt;&gt;"",full_data!C3025,"")</f>
        <v/>
      </c>
      <c r="E3025" t="str">
        <f t="shared" si="142"/>
        <v/>
      </c>
      <c r="F3025" t="str">
        <f>IF(full_data!E3025&lt;&gt;"",full_data!E3025,"")</f>
        <v/>
      </c>
      <c r="G3025" t="str">
        <f>IF(full_data!F3025&lt;&gt;"",full_data!F3025,"")</f>
        <v/>
      </c>
      <c r="H3025" t="str">
        <f>IF(full_data!G3025&lt;&gt;"",full_data!G3025,"")</f>
        <v/>
      </c>
      <c r="I3025" t="str">
        <f>IF(full_data!H3025&lt;&gt;"",full_data!H3025,"")</f>
        <v/>
      </c>
      <c r="J3025" t="str">
        <f>IF(full_data!I3025&lt;&gt;"",full_data!I3025,"")</f>
        <v/>
      </c>
      <c r="K3025" t="str">
        <f>IF(full_data!J3025&lt;&gt;"",full_data!J3025,"")</f>
        <v/>
      </c>
      <c r="L3025" t="str">
        <f>IF(full_data!G3025&lt;&gt;"",full_data!G3025,"")</f>
        <v/>
      </c>
      <c r="M3025" t="str">
        <f>IF(full_data!L3025&lt;&gt;"",full_data!L3025,"")</f>
        <v/>
      </c>
      <c r="N3025" t="str">
        <f t="shared" si="143"/>
        <v/>
      </c>
    </row>
    <row r="3026" spans="1:14" x14ac:dyDescent="0.35">
      <c r="A3026" t="str">
        <f>IF(LEFT(C3026,1)="#",C3026,IF(full_data!A3026&lt;&gt;"",full_data!A3026,""))</f>
        <v># P232279</v>
      </c>
      <c r="B3026" t="str">
        <f t="shared" si="141"/>
        <v/>
      </c>
      <c r="C3026" t="str">
        <f>IF(full_data!B3026&lt;&gt;"",full_data!B3026,"")</f>
        <v># P232279</v>
      </c>
      <c r="D3026" t="str">
        <f>IF(full_data!C3026&lt;&gt;"",full_data!C3026,"")</f>
        <v/>
      </c>
      <c r="E3026" t="str">
        <f t="shared" si="142"/>
        <v/>
      </c>
      <c r="F3026" t="str">
        <f>IF(full_data!E3026&lt;&gt;"",full_data!E3026,"")</f>
        <v/>
      </c>
      <c r="G3026" t="str">
        <f>IF(full_data!F3026&lt;&gt;"",full_data!F3026,"")</f>
        <v/>
      </c>
      <c r="H3026" t="str">
        <f>IF(full_data!G3026&lt;&gt;"",full_data!G3026,"")</f>
        <v/>
      </c>
      <c r="I3026" t="str">
        <f>IF(full_data!H3026&lt;&gt;"",full_data!H3026,"")</f>
        <v/>
      </c>
      <c r="J3026" t="str">
        <f>IF(full_data!I3026&lt;&gt;"",full_data!I3026,"")</f>
        <v/>
      </c>
      <c r="K3026" t="str">
        <f>IF(full_data!J3026&lt;&gt;"",full_data!J3026,"")</f>
        <v/>
      </c>
      <c r="L3026" t="str">
        <f>IF(full_data!G3026&lt;&gt;"",full_data!G3026,"")</f>
        <v/>
      </c>
      <c r="M3026" t="str">
        <f>IF(full_data!L3026&lt;&gt;"",full_data!L3026,"")</f>
        <v/>
      </c>
      <c r="N3026" t="str">
        <f t="shared" si="143"/>
        <v/>
      </c>
    </row>
    <row r="3027" spans="1:14" x14ac:dyDescent="0.35">
      <c r="A3027" t="str">
        <f>IF(LEFT(C3027,1)="#",C3027,IF(full_data!A3027&lt;&gt;"",full_data!A3027,""))</f>
        <v>#(385) Gudea Statue F 3:6–7 (Lagash, 22nd c.) (P232279)</v>
      </c>
      <c r="B3027" t="str">
        <f t="shared" si="141"/>
        <v/>
      </c>
      <c r="C3027" t="str">
        <f>IF(full_data!B3027&lt;&gt;"",full_data!B3027,"")</f>
        <v>#(385) Gudea Statue F 3:6–7 (Lagash, 22nd c.) (P232279)</v>
      </c>
      <c r="D3027" t="str">
        <f>IF(full_data!C3027&lt;&gt;"",full_data!C3027,"")</f>
        <v/>
      </c>
      <c r="E3027" t="str">
        <f t="shared" si="142"/>
        <v/>
      </c>
      <c r="F3027" t="str">
        <f>IF(full_data!E3027&lt;&gt;"",full_data!E3027,"")</f>
        <v/>
      </c>
      <c r="G3027" t="str">
        <f>IF(full_data!F3027&lt;&gt;"",full_data!F3027,"")</f>
        <v/>
      </c>
      <c r="H3027" t="str">
        <f>IF(full_data!G3027&lt;&gt;"",full_data!G3027,"")</f>
        <v/>
      </c>
      <c r="I3027" t="str">
        <f>IF(full_data!H3027&lt;&gt;"",full_data!H3027,"")</f>
        <v/>
      </c>
      <c r="J3027" t="str">
        <f>IF(full_data!I3027&lt;&gt;"",full_data!I3027,"")</f>
        <v/>
      </c>
      <c r="K3027" t="str">
        <f>IF(full_data!J3027&lt;&gt;"",full_data!J3027,"")</f>
        <v/>
      </c>
      <c r="L3027" t="str">
        <f>IF(full_data!G3027&lt;&gt;"",full_data!G3027,"")</f>
        <v/>
      </c>
      <c r="M3027" t="str">
        <f>IF(full_data!L3027&lt;&gt;"",full_data!L3027,"")</f>
        <v/>
      </c>
      <c r="N3027" t="str">
        <f t="shared" si="143"/>
        <v/>
      </c>
    </row>
    <row r="3028" spans="1:14" x14ac:dyDescent="0.35">
      <c r="A3028" t="str">
        <f>IF(LEFT(C3028,1)="#",C3028,IF(full_data!A3028&lt;&gt;"",full_data!A3028,""))</f>
        <v>#“He built the temple for her in a purified place in Irikug.”</v>
      </c>
      <c r="B3028" t="str">
        <f t="shared" si="141"/>
        <v/>
      </c>
      <c r="C3028" t="str">
        <f>IF(full_data!B3028&lt;&gt;"",full_data!B3028,"")</f>
        <v>#“He built the temple for her in a purified place in Irikug.”</v>
      </c>
      <c r="D3028" t="str">
        <f>IF(full_data!C3028&lt;&gt;"",full_data!C3028,"")</f>
        <v/>
      </c>
      <c r="E3028" t="str">
        <f t="shared" si="142"/>
        <v/>
      </c>
      <c r="F3028" t="str">
        <f>IF(full_data!E3028&lt;&gt;"",full_data!E3028,"")</f>
        <v/>
      </c>
      <c r="G3028" t="str">
        <f>IF(full_data!F3028&lt;&gt;"",full_data!F3028,"")</f>
        <v/>
      </c>
      <c r="H3028" t="str">
        <f>IF(full_data!G3028&lt;&gt;"",full_data!G3028,"")</f>
        <v/>
      </c>
      <c r="I3028" t="str">
        <f>IF(full_data!H3028&lt;&gt;"",full_data!H3028,"")</f>
        <v/>
      </c>
      <c r="J3028" t="str">
        <f>IF(full_data!I3028&lt;&gt;"",full_data!I3028,"")</f>
        <v/>
      </c>
      <c r="K3028" t="str">
        <f>IF(full_data!J3028&lt;&gt;"",full_data!J3028,"")</f>
        <v/>
      </c>
      <c r="L3028" t="str">
        <f>IF(full_data!G3028&lt;&gt;"",full_data!G3028,"")</f>
        <v/>
      </c>
      <c r="M3028" t="str">
        <f>IF(full_data!L3028&lt;&gt;"",full_data!L3028,"")</f>
        <v/>
      </c>
      <c r="N3028" t="str">
        <f t="shared" si="143"/>
        <v/>
      </c>
    </row>
    <row r="3029" spans="1:14" x14ac:dyDescent="0.35">
      <c r="A3029">
        <f>IF(LEFT(C3029,1)="#",C3029,IF(full_data!A3029&lt;&gt;"",full_data!A3029,""))</f>
        <v>1</v>
      </c>
      <c r="B3029" t="str">
        <f t="shared" si="141"/>
        <v>iri-kug-ga</v>
      </c>
      <c r="C3029" t="str">
        <f>IF(full_data!B3029&lt;&gt;"",full_data!B3029,"")</f>
        <v>iri-kug-ga</v>
      </c>
      <c r="D3029" t="str">
        <f>IF(full_data!C3029&lt;&gt;"",full_data!C3029,"")</f>
        <v>irikug=ʾa</v>
      </c>
      <c r="E3029" t="str">
        <f t="shared" si="142"/>
        <v>_</v>
      </c>
      <c r="F3029" t="str">
        <f>IF(full_data!E3029&lt;&gt;"",full_data!E3029,"")</f>
        <v>GN=L1</v>
      </c>
      <c r="G3029">
        <f>IF(full_data!F3029&lt;&gt;"",full_data!F3029,"")</f>
        <v>5</v>
      </c>
      <c r="H3029" t="str">
        <f>IF(full_data!G3029&lt;&gt;"",full_data!G3029,"")</f>
        <v>LOC</v>
      </c>
      <c r="I3029" t="str">
        <f>IF(full_data!H3029&lt;&gt;"",full_data!H3029,"")</f>
        <v>obl</v>
      </c>
      <c r="J3029" t="str">
        <f>IF(full_data!I3029&lt;&gt;"",full_data!I3029,"")</f>
        <v/>
      </c>
      <c r="K3029">
        <f>IF(full_data!J3029&lt;&gt;"",full_data!J3029,"")</f>
        <v>5</v>
      </c>
      <c r="L3029" t="str">
        <f>IF(full_data!G3029&lt;&gt;"",full_data!G3029,"")</f>
        <v>LOC</v>
      </c>
      <c r="M3029" t="str">
        <f>IF(full_data!L3029&lt;&gt;"",full_data!L3029,"")</f>
        <v/>
      </c>
      <c r="N3029" t="str">
        <f t="shared" si="143"/>
        <v>_</v>
      </c>
    </row>
    <row r="3030" spans="1:14" x14ac:dyDescent="0.35">
      <c r="A3030">
        <f>IF(LEFT(C3030,1)="#",C3030,IF(full_data!A3030&lt;&gt;"",full_data!A3030,""))</f>
        <v>2</v>
      </c>
      <c r="B3030" t="str">
        <f t="shared" si="141"/>
        <v>ki</v>
      </c>
      <c r="C3030" t="str">
        <f>IF(full_data!B3030&lt;&gt;"",full_data!B3030,"")</f>
        <v>ki</v>
      </c>
      <c r="D3030" t="str">
        <f>IF(full_data!C3030&lt;&gt;"",full_data!C3030,"")</f>
        <v>ki</v>
      </c>
      <c r="E3030" t="str">
        <f t="shared" si="142"/>
        <v>_</v>
      </c>
      <c r="F3030" t="str">
        <f>IF(full_data!E3030&lt;&gt;"",full_data!E3030,"")</f>
        <v>place</v>
      </c>
      <c r="G3030">
        <f>IF(full_data!F3030&lt;&gt;"",full_data!F3030,"")</f>
        <v>5</v>
      </c>
      <c r="H3030" t="str">
        <f>IF(full_data!G3030&lt;&gt;"",full_data!G3030,"")</f>
        <v>LOC</v>
      </c>
      <c r="I3030" t="str">
        <f>IF(full_data!H3030&lt;&gt;"",full_data!H3030,"")</f>
        <v>obl</v>
      </c>
      <c r="J3030" t="str">
        <f>IF(full_data!I3030&lt;&gt;"",full_data!I3030,"")</f>
        <v/>
      </c>
      <c r="K3030">
        <f>IF(full_data!J3030&lt;&gt;"",full_data!J3030,"")</f>
        <v>5</v>
      </c>
      <c r="L3030" t="str">
        <f>IF(full_data!G3030&lt;&gt;"",full_data!G3030,"")</f>
        <v>LOC</v>
      </c>
      <c r="M3030" t="str">
        <f>IF(full_data!L3030&lt;&gt;"",full_data!L3030,"")</f>
        <v/>
      </c>
      <c r="N3030" t="str">
        <f t="shared" si="143"/>
        <v>_</v>
      </c>
    </row>
    <row r="3031" spans="1:14" x14ac:dyDescent="0.35">
      <c r="A3031">
        <f>IF(LEFT(C3031,1)="#",C3031,IF(full_data!A3031&lt;&gt;"",full_data!A3031,""))</f>
        <v>3</v>
      </c>
      <c r="B3031" t="str">
        <f t="shared" si="141"/>
        <v>dadag-ga-a</v>
      </c>
      <c r="C3031" t="str">
        <f>IF(full_data!B3031&lt;&gt;"",full_data!B3031,"")</f>
        <v>dadag-ga-a</v>
      </c>
      <c r="D3031" t="str">
        <f>IF(full_data!C3031&lt;&gt;"",full_data!C3031,"")</f>
        <v>dadag-ʾa=ʾa</v>
      </c>
      <c r="E3031" t="str">
        <f t="shared" si="142"/>
        <v>_</v>
      </c>
      <c r="F3031" t="str">
        <f>IF(full_data!E3031&lt;&gt;"",full_data!E3031,"")</f>
        <v>bright-PT=L2.NH</v>
      </c>
      <c r="G3031">
        <f>IF(full_data!F3031&lt;&gt;"",full_data!F3031,"")</f>
        <v>2</v>
      </c>
      <c r="H3031" t="str">
        <f>IF(full_data!G3031&lt;&gt;"",full_data!G3031,"")</f>
        <v>amod</v>
      </c>
      <c r="I3031" t="str">
        <f>IF(full_data!H3031&lt;&gt;"",full_data!H3031,"")</f>
        <v/>
      </c>
      <c r="J3031" t="str">
        <f>IF(full_data!I3031&lt;&gt;"",full_data!I3031,"")</f>
        <v/>
      </c>
      <c r="K3031">
        <f>IF(full_data!J3031&lt;&gt;"",full_data!J3031,"")</f>
        <v>2</v>
      </c>
      <c r="L3031" t="str">
        <f>IF(full_data!G3031&lt;&gt;"",full_data!G3031,"")</f>
        <v>amod</v>
      </c>
      <c r="M3031" t="str">
        <f>IF(full_data!L3031&lt;&gt;"",full_data!L3031,"")</f>
        <v/>
      </c>
      <c r="N3031" t="str">
        <f t="shared" si="143"/>
        <v>_</v>
      </c>
    </row>
    <row r="3032" spans="1:14" x14ac:dyDescent="0.35">
      <c r="A3032">
        <f>IF(LEFT(C3032,1)="#",C3032,IF(full_data!A3032&lt;&gt;"",full_data!A3032,""))</f>
        <v>4</v>
      </c>
      <c r="B3032" t="str">
        <f t="shared" si="141"/>
        <v>e₂</v>
      </c>
      <c r="C3032" t="str">
        <f>IF(full_data!B3032&lt;&gt;"",full_data!B3032,"")</f>
        <v>e₂</v>
      </c>
      <c r="D3032" t="str">
        <f>IF(full_data!C3032&lt;&gt;"",full_data!C3032,"")</f>
        <v>e=ø</v>
      </c>
      <c r="E3032" t="str">
        <f t="shared" si="142"/>
        <v>_</v>
      </c>
      <c r="F3032" t="str">
        <f>IF(full_data!E3032&lt;&gt;"",full_data!E3032,"")</f>
        <v>house=ABS</v>
      </c>
      <c r="G3032">
        <f>IF(full_data!F3032&lt;&gt;"",full_data!F3032,"")</f>
        <v>5</v>
      </c>
      <c r="H3032" t="str">
        <f>IF(full_data!G3032&lt;&gt;"",full_data!G3032,"")</f>
        <v>ABS</v>
      </c>
      <c r="I3032" t="str">
        <f>IF(full_data!H3032&lt;&gt;"",full_data!H3032,"")</f>
        <v>obj</v>
      </c>
      <c r="J3032" t="str">
        <f>IF(full_data!I3032&lt;&gt;"",full_data!I3032,"")</f>
        <v/>
      </c>
      <c r="K3032">
        <f>IF(full_data!J3032&lt;&gt;"",full_data!J3032,"")</f>
        <v>5</v>
      </c>
      <c r="L3032" t="str">
        <f>IF(full_data!G3032&lt;&gt;"",full_data!G3032,"")</f>
        <v>ABS</v>
      </c>
      <c r="M3032" t="str">
        <f>IF(full_data!L3032&lt;&gt;"",full_data!L3032,"")</f>
        <v/>
      </c>
      <c r="N3032" t="str">
        <f t="shared" si="143"/>
        <v>_</v>
      </c>
    </row>
    <row r="3033" spans="1:14" x14ac:dyDescent="0.35">
      <c r="A3033">
        <f>IF(LEFT(C3033,1)="#",C3033,IF(full_data!A3033&lt;&gt;"",full_data!A3033,""))</f>
        <v>5</v>
      </c>
      <c r="B3033" t="str">
        <f t="shared" si="141"/>
        <v>mu-na-du₃</v>
      </c>
      <c r="C3033" t="str">
        <f>IF(full_data!B3033&lt;&gt;"",full_data!B3033,"")</f>
        <v>mu-na-du₃</v>
      </c>
      <c r="D3033" t="str">
        <f>IF(full_data!C3033&lt;&gt;"",full_data!C3033,"")</f>
        <v>S4mu-S6nn-S7a-S11n-S12du-S14ø</v>
      </c>
      <c r="E3033" t="str">
        <f t="shared" si="142"/>
        <v>_</v>
      </c>
      <c r="F3033" t="str">
        <f>IF(full_data!E3033&lt;&gt;"",full_data!E3033,"")</f>
        <v>VEN-3.SG.H-DAT-3.SG.H.A-build-3.SG.P</v>
      </c>
      <c r="G3033">
        <f>IF(full_data!F3033&lt;&gt;"",full_data!F3033,"")</f>
        <v>0</v>
      </c>
      <c r="H3033" t="str">
        <f>IF(full_data!G3033&lt;&gt;"",full_data!G3033,"")</f>
        <v>root</v>
      </c>
      <c r="I3033" t="str">
        <f>IF(full_data!H3033&lt;&gt;"",full_data!H3033,"")</f>
        <v>root</v>
      </c>
      <c r="J3033" t="str">
        <f>IF(full_data!I3033&lt;&gt;"",full_data!I3033,"")</f>
        <v/>
      </c>
      <c r="K3033">
        <f>IF(full_data!J3033&lt;&gt;"",full_data!J3033,"")</f>
        <v>0</v>
      </c>
      <c r="L3033" t="str">
        <f>IF(full_data!G3033&lt;&gt;"",full_data!G3033,"")</f>
        <v>root</v>
      </c>
      <c r="M3033" t="str">
        <f>IF(full_data!L3033&lt;&gt;"",full_data!L3033,"")</f>
        <v/>
      </c>
      <c r="N3033" t="str">
        <f t="shared" si="143"/>
        <v>_</v>
      </c>
    </row>
    <row r="3034" spans="1:14" x14ac:dyDescent="0.35">
      <c r="A3034" t="str">
        <f>IF(LEFT(C3034,1)="#",C3034,IF(full_data!A3034&lt;&gt;"",full_data!A3034,""))</f>
        <v/>
      </c>
      <c r="B3034" t="str">
        <f t="shared" si="141"/>
        <v/>
      </c>
      <c r="C3034" t="str">
        <f>IF(full_data!B3034&lt;&gt;"",full_data!B3034,"")</f>
        <v/>
      </c>
      <c r="D3034" t="str">
        <f>IF(full_data!C3034&lt;&gt;"",full_data!C3034,"")</f>
        <v/>
      </c>
      <c r="E3034" t="str">
        <f t="shared" si="142"/>
        <v/>
      </c>
      <c r="F3034" t="str">
        <f>IF(full_data!E3034&lt;&gt;"",full_data!E3034,"")</f>
        <v/>
      </c>
      <c r="G3034" t="str">
        <f>IF(full_data!F3034&lt;&gt;"",full_data!F3034,"")</f>
        <v/>
      </c>
      <c r="H3034" t="str">
        <f>IF(full_data!G3034&lt;&gt;"",full_data!G3034,"")</f>
        <v/>
      </c>
      <c r="I3034" t="str">
        <f>IF(full_data!H3034&lt;&gt;"",full_data!H3034,"")</f>
        <v/>
      </c>
      <c r="J3034" t="str">
        <f>IF(full_data!I3034&lt;&gt;"",full_data!I3034,"")</f>
        <v/>
      </c>
      <c r="K3034" t="str">
        <f>IF(full_data!J3034&lt;&gt;"",full_data!J3034,"")</f>
        <v/>
      </c>
      <c r="L3034" t="str">
        <f>IF(full_data!G3034&lt;&gt;"",full_data!G3034,"")</f>
        <v/>
      </c>
      <c r="M3034" t="str">
        <f>IF(full_data!L3034&lt;&gt;"",full_data!L3034,"")</f>
        <v/>
      </c>
      <c r="N3034" t="str">
        <f t="shared" si="143"/>
        <v/>
      </c>
    </row>
    <row r="3035" spans="1:14" x14ac:dyDescent="0.35">
      <c r="A3035" t="str">
        <f>IF(LEFT(C3035,1)="#",C3035,IF(full_data!A3035&lt;&gt;"",full_data!A3035,""))</f>
        <v># P232280</v>
      </c>
      <c r="B3035" t="str">
        <f t="shared" si="141"/>
        <v/>
      </c>
      <c r="C3035" t="str">
        <f>IF(full_data!B3035&lt;&gt;"",full_data!B3035,"")</f>
        <v># P232280</v>
      </c>
      <c r="D3035" t="str">
        <f>IF(full_data!C3035&lt;&gt;"",full_data!C3035,"")</f>
        <v/>
      </c>
      <c r="E3035" t="str">
        <f t="shared" si="142"/>
        <v/>
      </c>
      <c r="F3035" t="str">
        <f>IF(full_data!E3035&lt;&gt;"",full_data!E3035,"")</f>
        <v/>
      </c>
      <c r="G3035" t="str">
        <f>IF(full_data!F3035&lt;&gt;"",full_data!F3035,"")</f>
        <v/>
      </c>
      <c r="H3035" t="str">
        <f>IF(full_data!G3035&lt;&gt;"",full_data!G3035,"")</f>
        <v/>
      </c>
      <c r="I3035" t="str">
        <f>IF(full_data!H3035&lt;&gt;"",full_data!H3035,"")</f>
        <v/>
      </c>
      <c r="J3035" t="str">
        <f>IF(full_data!I3035&lt;&gt;"",full_data!I3035,"")</f>
        <v/>
      </c>
      <c r="K3035" t="str">
        <f>IF(full_data!J3035&lt;&gt;"",full_data!J3035,"")</f>
        <v/>
      </c>
      <c r="L3035" t="str">
        <f>IF(full_data!G3035&lt;&gt;"",full_data!G3035,"")</f>
        <v/>
      </c>
      <c r="M3035" t="str">
        <f>IF(full_data!L3035&lt;&gt;"",full_data!L3035,"")</f>
        <v/>
      </c>
      <c r="N3035" t="str">
        <f t="shared" si="143"/>
        <v/>
      </c>
    </row>
    <row r="3036" spans="1:14" x14ac:dyDescent="0.35">
      <c r="A3036" t="str">
        <f>IF(LEFT(C3036,1)="#",C3036,IF(full_data!A3036&lt;&gt;"",full_data!A3036,""))</f>
        <v>#(427) Gudea Statue G 2:9–10 (Lagash, 22nd. c.) (P232280)</v>
      </c>
      <c r="B3036" t="str">
        <f t="shared" si="141"/>
        <v/>
      </c>
      <c r="C3036" t="str">
        <f>IF(full_data!B3036&lt;&gt;"",full_data!B3036,"")</f>
        <v>#(427) Gudea Statue G 2:9–10 (Lagash, 22nd. c.) (P232280)</v>
      </c>
      <c r="D3036" t="str">
        <f>IF(full_data!C3036&lt;&gt;"",full_data!C3036,"")</f>
        <v/>
      </c>
      <c r="E3036" t="str">
        <f t="shared" si="142"/>
        <v/>
      </c>
      <c r="F3036" t="str">
        <f>IF(full_data!E3036&lt;&gt;"",full_data!E3036,"")</f>
        <v/>
      </c>
      <c r="G3036" t="str">
        <f>IF(full_data!F3036&lt;&gt;"",full_data!F3036,"")</f>
        <v/>
      </c>
      <c r="H3036" t="str">
        <f>IF(full_data!G3036&lt;&gt;"",full_data!G3036,"")</f>
        <v/>
      </c>
      <c r="I3036" t="str">
        <f>IF(full_data!H3036&lt;&gt;"",full_data!H3036,"")</f>
        <v/>
      </c>
      <c r="J3036" t="str">
        <f>IF(full_data!I3036&lt;&gt;"",full_data!I3036,"")</f>
        <v/>
      </c>
      <c r="K3036" t="str">
        <f>IF(full_data!J3036&lt;&gt;"",full_data!J3036,"")</f>
        <v/>
      </c>
      <c r="L3036" t="str">
        <f>IF(full_data!G3036&lt;&gt;"",full_data!G3036,"")</f>
        <v/>
      </c>
      <c r="M3036" t="str">
        <f>IF(full_data!L3036&lt;&gt;"",full_data!L3036,"")</f>
        <v/>
      </c>
      <c r="N3036" t="str">
        <f t="shared" si="143"/>
        <v/>
      </c>
    </row>
    <row r="3037" spans="1:14" x14ac:dyDescent="0.35">
      <c r="A3037" t="str">
        <f>IF(LEFT(C3037,1)="#",C3037,IF(full_data!A3037&lt;&gt;"",full_data!A3037,""))</f>
        <v>#”Nin-gish-zida followed them."</v>
      </c>
      <c r="B3037" t="str">
        <f t="shared" si="141"/>
        <v/>
      </c>
      <c r="C3037" t="str">
        <f>IF(full_data!B3037&lt;&gt;"",full_data!B3037,"")</f>
        <v>#”Nin-gish-zida followed them."</v>
      </c>
      <c r="D3037" t="str">
        <f>IF(full_data!C3037&lt;&gt;"",full_data!C3037,"")</f>
        <v/>
      </c>
      <c r="E3037" t="str">
        <f t="shared" si="142"/>
        <v/>
      </c>
      <c r="F3037" t="str">
        <f>IF(full_data!E3037&lt;&gt;"",full_data!E3037,"")</f>
        <v/>
      </c>
      <c r="G3037" t="str">
        <f>IF(full_data!F3037&lt;&gt;"",full_data!F3037,"")</f>
        <v/>
      </c>
      <c r="H3037" t="str">
        <f>IF(full_data!G3037&lt;&gt;"",full_data!G3037,"")</f>
        <v/>
      </c>
      <c r="I3037" t="str">
        <f>IF(full_data!H3037&lt;&gt;"",full_data!H3037,"")</f>
        <v/>
      </c>
      <c r="J3037" t="str">
        <f>IF(full_data!I3037&lt;&gt;"",full_data!I3037,"")</f>
        <v/>
      </c>
      <c r="K3037" t="str">
        <f>IF(full_data!J3037&lt;&gt;"",full_data!J3037,"")</f>
        <v/>
      </c>
      <c r="L3037" t="str">
        <f>IF(full_data!G3037&lt;&gt;"",full_data!G3037,"")</f>
        <v/>
      </c>
      <c r="M3037" t="str">
        <f>IF(full_data!L3037&lt;&gt;"",full_data!L3037,"")</f>
        <v/>
      </c>
      <c r="N3037" t="str">
        <f t="shared" si="143"/>
        <v/>
      </c>
    </row>
    <row r="3038" spans="1:14" x14ac:dyDescent="0.35">
      <c r="A3038">
        <f>IF(LEFT(C3038,1)="#",C3038,IF(full_data!A3038&lt;&gt;"",full_data!A3038,""))</f>
        <v>1</v>
      </c>
      <c r="B3038" t="str">
        <f t="shared" si="141"/>
        <v>dnin-ŋiš-zid-da</v>
      </c>
      <c r="C3038" t="str">
        <f>IF(full_data!B3038&lt;&gt;"",full_data!B3038,"")</f>
        <v>dnin-ŋiš-zid-da</v>
      </c>
      <c r="D3038" t="str">
        <f>IF(full_data!C3038&lt;&gt;"",full_data!C3038,"")</f>
        <v>ninŋišzida=ø</v>
      </c>
      <c r="E3038" t="str">
        <f t="shared" si="142"/>
        <v>_</v>
      </c>
      <c r="F3038" t="str">
        <f>IF(full_data!E3038&lt;&gt;"",full_data!E3038,"")</f>
        <v>DN=ABS</v>
      </c>
      <c r="G3038">
        <f>IF(full_data!F3038&lt;&gt;"",full_data!F3038,"")</f>
        <v>3</v>
      </c>
      <c r="H3038" t="str">
        <f>IF(full_data!G3038&lt;&gt;"",full_data!G3038,"")</f>
        <v>ABS</v>
      </c>
      <c r="I3038" t="str">
        <f>IF(full_data!H3038&lt;&gt;"",full_data!H3038,"")</f>
        <v>obj</v>
      </c>
      <c r="J3038" t="str">
        <f>IF(full_data!I3038&lt;&gt;"",full_data!I3038,"")</f>
        <v/>
      </c>
      <c r="K3038">
        <f>IF(full_data!J3038&lt;&gt;"",full_data!J3038,"")</f>
        <v>3</v>
      </c>
      <c r="L3038" t="str">
        <f>IF(full_data!G3038&lt;&gt;"",full_data!G3038,"")</f>
        <v>ABS</v>
      </c>
      <c r="M3038" t="str">
        <f>IF(full_data!L3038&lt;&gt;"",full_data!L3038,"")</f>
        <v/>
      </c>
      <c r="N3038" t="str">
        <f t="shared" si="143"/>
        <v>_</v>
      </c>
    </row>
    <row r="3039" spans="1:14" x14ac:dyDescent="0.35">
      <c r="A3039">
        <f>IF(LEFT(C3039,1)="#",C3039,IF(full_data!A3039&lt;&gt;"",full_data!A3039,""))</f>
        <v>2</v>
      </c>
      <c r="B3039" t="str">
        <f t="shared" si="141"/>
        <v>eŋer-be₂</v>
      </c>
      <c r="C3039" t="str">
        <f>IF(full_data!B3039&lt;&gt;"",full_data!B3039,"")</f>
        <v>eŋer-be₂</v>
      </c>
      <c r="D3039" t="str">
        <f>IF(full_data!C3039&lt;&gt;"",full_data!C3039,"")</f>
        <v>eŋer=be=e</v>
      </c>
      <c r="E3039" t="str">
        <f t="shared" si="142"/>
        <v>_</v>
      </c>
      <c r="F3039" t="str">
        <f>IF(full_data!E3039&lt;&gt;"",full_data!E3039,"")</f>
        <v>back=3.SG.NH.POSS=L3.NH</v>
      </c>
      <c r="G3039">
        <f>IF(full_data!F3039&lt;&gt;"",full_data!F3039,"")</f>
        <v>3</v>
      </c>
      <c r="H3039" t="str">
        <f>IF(full_data!G3039&lt;&gt;"",full_data!G3039,"")</f>
        <v>LOC</v>
      </c>
      <c r="I3039" t="str">
        <f>IF(full_data!H3039&lt;&gt;"",full_data!H3039,"")</f>
        <v>obl</v>
      </c>
      <c r="J3039" t="str">
        <f>IF(full_data!I3039&lt;&gt;"",full_data!I3039,"")</f>
        <v/>
      </c>
      <c r="K3039">
        <f>IF(full_data!J3039&lt;&gt;"",full_data!J3039,"")</f>
        <v>3</v>
      </c>
      <c r="L3039" t="str">
        <f>IF(full_data!G3039&lt;&gt;"",full_data!G3039,"")</f>
        <v>LOC</v>
      </c>
      <c r="M3039" t="str">
        <f>IF(full_data!L3039&lt;&gt;"",full_data!L3039,"")</f>
        <v/>
      </c>
      <c r="N3039" t="str">
        <f t="shared" si="143"/>
        <v>_</v>
      </c>
    </row>
    <row r="3040" spans="1:14" x14ac:dyDescent="0.35">
      <c r="A3040">
        <f>IF(LEFT(C3040,1)="#",C3040,IF(full_data!A3040&lt;&gt;"",full_data!A3040,""))</f>
        <v>3</v>
      </c>
      <c r="B3040" t="str">
        <f t="shared" si="141"/>
        <v>ib₂-us₂</v>
      </c>
      <c r="C3040" t="str">
        <f>IF(full_data!B3040&lt;&gt;"",full_data!B3040,"")</f>
        <v>ib₂-us₂</v>
      </c>
      <c r="D3040" t="str">
        <f>IF(full_data!C3040&lt;&gt;"",full_data!C3040,"")</f>
        <v>S1i-S11b-S12us-S14ø</v>
      </c>
      <c r="E3040" t="str">
        <f t="shared" si="142"/>
        <v>_</v>
      </c>
      <c r="F3040" t="str">
        <f>IF(full_data!E3040&lt;&gt;"",full_data!E3040,"")</f>
        <v>FIN-3.SG.NH.L3-be.next-3.SG.S</v>
      </c>
      <c r="G3040">
        <f>IF(full_data!F3040&lt;&gt;"",full_data!F3040,"")</f>
        <v>0</v>
      </c>
      <c r="H3040" t="str">
        <f>IF(full_data!G3040&lt;&gt;"",full_data!G3040,"")</f>
        <v>root</v>
      </c>
      <c r="I3040" t="str">
        <f>IF(full_data!H3040&lt;&gt;"",full_data!H3040,"")</f>
        <v>root</v>
      </c>
      <c r="J3040" t="str">
        <f>IF(full_data!I3040&lt;&gt;"",full_data!I3040,"")</f>
        <v/>
      </c>
      <c r="K3040">
        <f>IF(full_data!J3040&lt;&gt;"",full_data!J3040,"")</f>
        <v>0</v>
      </c>
      <c r="L3040" t="str">
        <f>IF(full_data!G3040&lt;&gt;"",full_data!G3040,"")</f>
        <v>root</v>
      </c>
      <c r="M3040" t="str">
        <f>IF(full_data!L3040&lt;&gt;"",full_data!L3040,"")</f>
        <v/>
      </c>
      <c r="N3040" t="str">
        <f t="shared" si="143"/>
        <v>_</v>
      </c>
    </row>
    <row r="3041" spans="1:14" x14ac:dyDescent="0.35">
      <c r="A3041" t="str">
        <f>IF(LEFT(C3041,1)="#",C3041,IF(full_data!A3041&lt;&gt;"",full_data!A3041,""))</f>
        <v/>
      </c>
      <c r="B3041" t="str">
        <f t="shared" si="141"/>
        <v/>
      </c>
      <c r="C3041" t="str">
        <f>IF(full_data!B3041&lt;&gt;"",full_data!B3041,"")</f>
        <v/>
      </c>
      <c r="D3041" t="str">
        <f>IF(full_data!C3041&lt;&gt;"",full_data!C3041,"")</f>
        <v/>
      </c>
      <c r="E3041" t="str">
        <f t="shared" si="142"/>
        <v/>
      </c>
      <c r="F3041" t="str">
        <f>IF(full_data!E3041&lt;&gt;"",full_data!E3041,"")</f>
        <v/>
      </c>
      <c r="G3041" t="str">
        <f>IF(full_data!F3041&lt;&gt;"",full_data!F3041,"")</f>
        <v/>
      </c>
      <c r="H3041" t="str">
        <f>IF(full_data!G3041&lt;&gt;"",full_data!G3041,"")</f>
        <v/>
      </c>
      <c r="I3041" t="str">
        <f>IF(full_data!H3041&lt;&gt;"",full_data!H3041,"")</f>
        <v/>
      </c>
      <c r="J3041" t="str">
        <f>IF(full_data!I3041&lt;&gt;"",full_data!I3041,"")</f>
        <v/>
      </c>
      <c r="K3041" t="str">
        <f>IF(full_data!J3041&lt;&gt;"",full_data!J3041,"")</f>
        <v/>
      </c>
      <c r="L3041" t="str">
        <f>IF(full_data!G3041&lt;&gt;"",full_data!G3041,"")</f>
        <v/>
      </c>
      <c r="M3041" t="str">
        <f>IF(full_data!L3041&lt;&gt;"",full_data!L3041,"")</f>
        <v/>
      </c>
      <c r="N3041" t="str">
        <f t="shared" si="143"/>
        <v/>
      </c>
    </row>
    <row r="3042" spans="1:14" x14ac:dyDescent="0.35">
      <c r="A3042" t="str">
        <f>IF(LEFT(C3042,1)="#",C3042,IF(full_data!A3042&lt;&gt;"",full_data!A3042,""))</f>
        <v># P232281</v>
      </c>
      <c r="B3042" t="str">
        <f t="shared" si="141"/>
        <v/>
      </c>
      <c r="C3042" t="str">
        <f>IF(full_data!B3042&lt;&gt;"",full_data!B3042,"")</f>
        <v># P232281</v>
      </c>
      <c r="D3042" t="str">
        <f>IF(full_data!C3042&lt;&gt;"",full_data!C3042,"")</f>
        <v/>
      </c>
      <c r="E3042" t="str">
        <f t="shared" si="142"/>
        <v/>
      </c>
      <c r="F3042" t="str">
        <f>IF(full_data!E3042&lt;&gt;"",full_data!E3042,"")</f>
        <v/>
      </c>
      <c r="G3042" t="str">
        <f>IF(full_data!F3042&lt;&gt;"",full_data!F3042,"")</f>
        <v/>
      </c>
      <c r="H3042" t="str">
        <f>IF(full_data!G3042&lt;&gt;"",full_data!G3042,"")</f>
        <v/>
      </c>
      <c r="I3042" t="str">
        <f>IF(full_data!H3042&lt;&gt;"",full_data!H3042,"")</f>
        <v/>
      </c>
      <c r="J3042" t="str">
        <f>IF(full_data!I3042&lt;&gt;"",full_data!I3042,"")</f>
        <v/>
      </c>
      <c r="K3042" t="str">
        <f>IF(full_data!J3042&lt;&gt;"",full_data!J3042,"")</f>
        <v/>
      </c>
      <c r="L3042" t="str">
        <f>IF(full_data!G3042&lt;&gt;"",full_data!G3042,"")</f>
        <v/>
      </c>
      <c r="M3042" t="str">
        <f>IF(full_data!L3042&lt;&gt;"",full_data!L3042,"")</f>
        <v/>
      </c>
      <c r="N3042" t="str">
        <f t="shared" si="143"/>
        <v/>
      </c>
    </row>
    <row r="3043" spans="1:14" x14ac:dyDescent="0.35">
      <c r="A3043" t="str">
        <f>IF(LEFT(C3043,1)="#",C3043,IF(full_data!A3043&lt;&gt;"",full_data!A3043,""))</f>
        <v>#(333) Gudea Statue H 3:1–5 (Lagash, 22nd c.) (P232281)</v>
      </c>
      <c r="B3043" t="str">
        <f t="shared" si="141"/>
        <v/>
      </c>
      <c r="C3043" t="str">
        <f>IF(full_data!B3043&lt;&gt;"",full_data!B3043,"")</f>
        <v>#(333) Gudea Statue H 3:1–5 (Lagash, 22nd c.) (P232281)</v>
      </c>
      <c r="D3043" t="str">
        <f>IF(full_data!C3043&lt;&gt;"",full_data!C3043,"")</f>
        <v/>
      </c>
      <c r="E3043" t="str">
        <f t="shared" si="142"/>
        <v/>
      </c>
      <c r="F3043" t="str">
        <f>IF(full_data!E3043&lt;&gt;"",full_data!E3043,"")</f>
        <v/>
      </c>
      <c r="G3043" t="str">
        <f>IF(full_data!F3043&lt;&gt;"",full_data!F3043,"")</f>
        <v/>
      </c>
      <c r="H3043" t="str">
        <f>IF(full_data!G3043&lt;&gt;"",full_data!G3043,"")</f>
        <v/>
      </c>
      <c r="I3043" t="str">
        <f>IF(full_data!H3043&lt;&gt;"",full_data!H3043,"")</f>
        <v/>
      </c>
      <c r="J3043" t="str">
        <f>IF(full_data!I3043&lt;&gt;"",full_data!I3043,"")</f>
        <v/>
      </c>
      <c r="K3043" t="str">
        <f>IF(full_data!J3043&lt;&gt;"",full_data!J3043,"")</f>
        <v/>
      </c>
      <c r="L3043" t="str">
        <f>IF(full_data!G3043&lt;&gt;"",full_data!G3043,"")</f>
        <v/>
      </c>
      <c r="M3043" t="str">
        <f>IF(full_data!L3043&lt;&gt;"",full_data!L3043,"")</f>
        <v/>
      </c>
      <c r="N3043" t="str">
        <f t="shared" si="143"/>
        <v/>
      </c>
    </row>
    <row r="3044" spans="1:14" x14ac:dyDescent="0.35">
      <c r="A3044" t="str">
        <f>IF(LEFT(C3044,1)="#",C3044,IF(full_data!A3044&lt;&gt;"",full_data!A3044,""))</f>
        <v>#“The lady, beloved daughter of the holy An, mother Bau of the Etarsirsir gave Gudea life.”</v>
      </c>
      <c r="B3044" t="str">
        <f t="shared" si="141"/>
        <v/>
      </c>
      <c r="C3044" t="str">
        <f>IF(full_data!B3044&lt;&gt;"",full_data!B3044,"")</f>
        <v>#“The lady, beloved daughter of the holy An, mother Bau of the Etarsirsir gave Gudea life.”</v>
      </c>
      <c r="D3044" t="str">
        <f>IF(full_data!C3044&lt;&gt;"",full_data!C3044,"")</f>
        <v/>
      </c>
      <c r="E3044" t="str">
        <f t="shared" si="142"/>
        <v/>
      </c>
      <c r="F3044" t="str">
        <f>IF(full_data!E3044&lt;&gt;"",full_data!E3044,"")</f>
        <v/>
      </c>
      <c r="G3044" t="str">
        <f>IF(full_data!F3044&lt;&gt;"",full_data!F3044,"")</f>
        <v/>
      </c>
      <c r="H3044" t="str">
        <f>IF(full_data!G3044&lt;&gt;"",full_data!G3044,"")</f>
        <v/>
      </c>
      <c r="I3044" t="str">
        <f>IF(full_data!H3044&lt;&gt;"",full_data!H3044,"")</f>
        <v/>
      </c>
      <c r="J3044" t="str">
        <f>IF(full_data!I3044&lt;&gt;"",full_data!I3044,"")</f>
        <v/>
      </c>
      <c r="K3044" t="str">
        <f>IF(full_data!J3044&lt;&gt;"",full_data!J3044,"")</f>
        <v/>
      </c>
      <c r="L3044" t="str">
        <f>IF(full_data!G3044&lt;&gt;"",full_data!G3044,"")</f>
        <v/>
      </c>
      <c r="M3044" t="str">
        <f>IF(full_data!L3044&lt;&gt;"",full_data!L3044,"")</f>
        <v/>
      </c>
      <c r="N3044" t="str">
        <f t="shared" si="143"/>
        <v/>
      </c>
    </row>
    <row r="3045" spans="1:14" x14ac:dyDescent="0.35">
      <c r="A3045">
        <f>IF(LEFT(C3045,1)="#",C3045,IF(full_data!A3045&lt;&gt;"",full_data!A3045,""))</f>
        <v>1</v>
      </c>
      <c r="B3045" t="str">
        <f t="shared" si="141"/>
        <v>nin</v>
      </c>
      <c r="C3045" t="str">
        <f>IF(full_data!B3045&lt;&gt;"",full_data!B3045,"")</f>
        <v>nin</v>
      </c>
      <c r="D3045" t="str">
        <f>IF(full_data!C3045&lt;&gt;"",full_data!C3045,"")</f>
        <v>nin</v>
      </c>
      <c r="E3045" t="str">
        <f t="shared" si="142"/>
        <v>_</v>
      </c>
      <c r="F3045" t="str">
        <f>IF(full_data!E3045&lt;&gt;"",full_data!E3045,"")</f>
        <v>lady</v>
      </c>
      <c r="G3045">
        <f>IF(full_data!F3045&lt;&gt;"",full_data!F3045,"")</f>
        <v>12</v>
      </c>
      <c r="H3045" t="str">
        <f>IF(full_data!G3045&lt;&gt;"",full_data!G3045,"")</f>
        <v>ERG</v>
      </c>
      <c r="I3045" t="str">
        <f>IF(full_data!H3045&lt;&gt;"",full_data!H3045,"")</f>
        <v>nsubj</v>
      </c>
      <c r="J3045" t="str">
        <f>IF(full_data!I3045&lt;&gt;"",full_data!I3045,"")</f>
        <v/>
      </c>
      <c r="K3045">
        <f>IF(full_data!J3045&lt;&gt;"",full_data!J3045,"")</f>
        <v>12</v>
      </c>
      <c r="L3045" t="str">
        <f>IF(full_data!G3045&lt;&gt;"",full_data!G3045,"")</f>
        <v>ERG</v>
      </c>
      <c r="M3045" t="str">
        <f>IF(full_data!L3045&lt;&gt;"",full_data!L3045,"")</f>
        <v>marked on 6</v>
      </c>
      <c r="N3045" t="str">
        <f t="shared" si="143"/>
        <v>_</v>
      </c>
    </row>
    <row r="3046" spans="1:14" x14ac:dyDescent="0.35">
      <c r="A3046">
        <f>IF(LEFT(C3046,1)="#",C3046,IF(full_data!A3046&lt;&gt;"",full_data!A3046,""))</f>
        <v>2</v>
      </c>
      <c r="B3046" t="str">
        <f t="shared" si="141"/>
        <v>dumu</v>
      </c>
      <c r="C3046" t="str">
        <f>IF(full_data!B3046&lt;&gt;"",full_data!B3046,"")</f>
        <v>dumu</v>
      </c>
      <c r="D3046" t="str">
        <f>IF(full_data!C3046&lt;&gt;"",full_data!C3046,"")</f>
        <v>dumu</v>
      </c>
      <c r="E3046" t="str">
        <f t="shared" si="142"/>
        <v>_</v>
      </c>
      <c r="F3046" t="str">
        <f>IF(full_data!E3046&lt;&gt;"",full_data!E3046,"")</f>
        <v>child</v>
      </c>
      <c r="G3046">
        <f>IF(full_data!F3046&lt;&gt;"",full_data!F3046,"")</f>
        <v>1</v>
      </c>
      <c r="H3046" t="str">
        <f>IF(full_data!G3046&lt;&gt;"",full_data!G3046,"")</f>
        <v>appos</v>
      </c>
      <c r="I3046" t="str">
        <f>IF(full_data!H3046&lt;&gt;"",full_data!H3046,"")</f>
        <v/>
      </c>
      <c r="J3046" t="str">
        <f>IF(full_data!I3046&lt;&gt;"",full_data!I3046,"")</f>
        <v/>
      </c>
      <c r="K3046">
        <f>IF(full_data!J3046&lt;&gt;"",full_data!J3046,"")</f>
        <v>1</v>
      </c>
      <c r="L3046" t="str">
        <f>IF(full_data!G3046&lt;&gt;"",full_data!G3046,"")</f>
        <v>appos</v>
      </c>
      <c r="M3046" t="str">
        <f>IF(full_data!L3046&lt;&gt;"",full_data!L3046,"")</f>
        <v/>
      </c>
      <c r="N3046" t="str">
        <f t="shared" si="143"/>
        <v>_</v>
      </c>
    </row>
    <row r="3047" spans="1:14" x14ac:dyDescent="0.35">
      <c r="A3047">
        <f>IF(LEFT(C3047,1)="#",C3047,IF(full_data!A3047&lt;&gt;"",full_data!A3047,""))</f>
        <v>3</v>
      </c>
      <c r="B3047" t="str">
        <f t="shared" si="141"/>
        <v>ki</v>
      </c>
      <c r="C3047" t="str">
        <f>IF(full_data!B3047&lt;&gt;"",full_data!B3047,"")</f>
        <v>ki</v>
      </c>
      <c r="D3047" t="str">
        <f>IF(full_data!C3047&lt;&gt;"",full_data!C3047,"")</f>
        <v>ki=ø</v>
      </c>
      <c r="E3047" t="str">
        <f t="shared" si="142"/>
        <v>_</v>
      </c>
      <c r="F3047" t="str">
        <f>IF(full_data!E3047&lt;&gt;"",full_data!E3047,"")</f>
        <v>earth=ABS</v>
      </c>
      <c r="G3047">
        <f>IF(full_data!F3047&lt;&gt;"",full_data!F3047,"")</f>
        <v>4</v>
      </c>
      <c r="H3047" t="str">
        <f>IF(full_data!G3047&lt;&gt;"",full_data!G3047,"")</f>
        <v>ABS</v>
      </c>
      <c r="I3047" t="str">
        <f>IF(full_data!H3047&lt;&gt;"",full_data!H3047,"")</f>
        <v>obj</v>
      </c>
      <c r="J3047" t="str">
        <f>IF(full_data!I3047&lt;&gt;"",full_data!I3047,"")</f>
        <v/>
      </c>
      <c r="K3047">
        <f>IF(full_data!J3047&lt;&gt;"",full_data!J3047,"")</f>
        <v>4</v>
      </c>
      <c r="L3047" t="str">
        <f>IF(full_data!G3047&lt;&gt;"",full_data!G3047,"")</f>
        <v>ABS</v>
      </c>
      <c r="M3047" t="str">
        <f>IF(full_data!L3047&lt;&gt;"",full_data!L3047,"")</f>
        <v/>
      </c>
      <c r="N3047" t="str">
        <f t="shared" si="143"/>
        <v>_</v>
      </c>
    </row>
    <row r="3048" spans="1:14" x14ac:dyDescent="0.35">
      <c r="A3048">
        <f>IF(LEFT(C3048,1)="#",C3048,IF(full_data!A3048&lt;&gt;"",full_data!A3048,""))</f>
        <v>4</v>
      </c>
      <c r="B3048" t="str">
        <f t="shared" si="141"/>
        <v>aŋ₂</v>
      </c>
      <c r="C3048" t="str">
        <f>IF(full_data!B3048&lt;&gt;"",full_data!B3048,"")</f>
        <v>aŋ₂</v>
      </c>
      <c r="D3048" t="str">
        <f>IF(full_data!C3048&lt;&gt;"",full_data!C3048,"")</f>
        <v>aŋ-ø</v>
      </c>
      <c r="E3048" t="str">
        <f t="shared" si="142"/>
        <v>_</v>
      </c>
      <c r="F3048" t="str">
        <f>IF(full_data!E3048&lt;&gt;"",full_data!E3048,"")</f>
        <v>measure-TL</v>
      </c>
      <c r="G3048">
        <f>IF(full_data!F3048&lt;&gt;"",full_data!F3048,"")</f>
        <v>2</v>
      </c>
      <c r="H3048" t="str">
        <f>IF(full_data!G3048&lt;&gt;"",full_data!G3048,"")</f>
        <v>acl</v>
      </c>
      <c r="I3048" t="str">
        <f>IF(full_data!H3048&lt;&gt;"",full_data!H3048,"")</f>
        <v>acl</v>
      </c>
      <c r="J3048" t="str">
        <f>IF(full_data!I3048&lt;&gt;"",full_data!I3048,"")</f>
        <v/>
      </c>
      <c r="K3048">
        <f>IF(full_data!J3048&lt;&gt;"",full_data!J3048,"")</f>
        <v>2</v>
      </c>
      <c r="L3048" t="str">
        <f>IF(full_data!G3048&lt;&gt;"",full_data!G3048,"")</f>
        <v>acl</v>
      </c>
      <c r="M3048" t="str">
        <f>IF(full_data!L3048&lt;&gt;"",full_data!L3048,"")</f>
        <v/>
      </c>
      <c r="N3048" t="str">
        <f t="shared" si="143"/>
        <v>_</v>
      </c>
    </row>
    <row r="3049" spans="1:14" x14ac:dyDescent="0.35">
      <c r="A3049">
        <f>IF(LEFT(C3049,1)="#",C3049,IF(full_data!A3049&lt;&gt;"",full_data!A3049,""))</f>
        <v>5</v>
      </c>
      <c r="B3049" t="str">
        <f t="shared" si="141"/>
        <v>an</v>
      </c>
      <c r="C3049" t="str">
        <f>IF(full_data!B3049&lt;&gt;"",full_data!B3049,"")</f>
        <v>an</v>
      </c>
      <c r="D3049" t="str">
        <f>IF(full_data!C3049&lt;&gt;"",full_data!C3049,"")</f>
        <v>an</v>
      </c>
      <c r="E3049" t="str">
        <f t="shared" si="142"/>
        <v>_</v>
      </c>
      <c r="F3049" t="str">
        <f>IF(full_data!E3049&lt;&gt;"",full_data!E3049,"")</f>
        <v>DN₁</v>
      </c>
      <c r="G3049">
        <f>IF(full_data!F3049&lt;&gt;"",full_data!F3049,"")</f>
        <v>2</v>
      </c>
      <c r="H3049" t="str">
        <f>IF(full_data!G3049&lt;&gt;"",full_data!G3049,"")</f>
        <v>GEN</v>
      </c>
      <c r="I3049" t="str">
        <f>IF(full_data!H3049&lt;&gt;"",full_data!H3049,"")</f>
        <v>nmod</v>
      </c>
      <c r="J3049" t="str">
        <f>IF(full_data!I3049&lt;&gt;"",full_data!I3049,"")</f>
        <v/>
      </c>
      <c r="K3049">
        <f>IF(full_data!J3049&lt;&gt;"",full_data!J3049,"")</f>
        <v>2</v>
      </c>
      <c r="L3049" t="str">
        <f>IF(full_data!G3049&lt;&gt;"",full_data!G3049,"")</f>
        <v>GEN</v>
      </c>
      <c r="M3049" t="str">
        <f>IF(full_data!L3049&lt;&gt;"",full_data!L3049,"")</f>
        <v/>
      </c>
      <c r="N3049" t="str">
        <f t="shared" si="143"/>
        <v>_</v>
      </c>
    </row>
    <row r="3050" spans="1:14" x14ac:dyDescent="0.35">
      <c r="A3050">
        <f>IF(LEFT(C3050,1)="#",C3050,IF(full_data!A3050&lt;&gt;"",full_data!A3050,""))</f>
        <v>6</v>
      </c>
      <c r="B3050" t="str">
        <f t="shared" si="141"/>
        <v>kug-ga-ke₄,</v>
      </c>
      <c r="C3050" t="str">
        <f>IF(full_data!B3050&lt;&gt;"",full_data!B3050,"")</f>
        <v>kug-ga-ke₄,</v>
      </c>
      <c r="D3050" t="str">
        <f>IF(full_data!C3050&lt;&gt;"",full_data!C3050,"")</f>
        <v>kug=ak=e</v>
      </c>
      <c r="E3050" t="str">
        <f t="shared" si="142"/>
        <v>_</v>
      </c>
      <c r="F3050" t="str">
        <f>IF(full_data!E3050&lt;&gt;"",full_data!E3050,"")</f>
        <v>holy=GEN=ERG</v>
      </c>
      <c r="G3050">
        <f>IF(full_data!F3050&lt;&gt;"",full_data!F3050,"")</f>
        <v>5</v>
      </c>
      <c r="H3050" t="str">
        <f>IF(full_data!G3050&lt;&gt;"",full_data!G3050,"")</f>
        <v>amod</v>
      </c>
      <c r="I3050" t="str">
        <f>IF(full_data!H3050&lt;&gt;"",full_data!H3050,"")</f>
        <v/>
      </c>
      <c r="J3050" t="str">
        <f>IF(full_data!I3050&lt;&gt;"",full_data!I3050,"")</f>
        <v/>
      </c>
      <c r="K3050">
        <f>IF(full_data!J3050&lt;&gt;"",full_data!J3050,"")</f>
        <v>5</v>
      </c>
      <c r="L3050" t="str">
        <f>IF(full_data!G3050&lt;&gt;"",full_data!G3050,"")</f>
        <v>amod</v>
      </c>
      <c r="M3050" t="str">
        <f>IF(full_data!L3050&lt;&gt;"",full_data!L3050,"")</f>
        <v/>
      </c>
      <c r="N3050" t="str">
        <f t="shared" si="143"/>
        <v>_</v>
      </c>
    </row>
    <row r="3051" spans="1:14" x14ac:dyDescent="0.35">
      <c r="A3051">
        <f>IF(LEFT(C3051,1)="#",C3051,IF(full_data!A3051&lt;&gt;"",full_data!A3051,""))</f>
        <v>7</v>
      </c>
      <c r="B3051" t="str">
        <f t="shared" si="141"/>
        <v>ama</v>
      </c>
      <c r="C3051" t="str">
        <f>IF(full_data!B3051&lt;&gt;"",full_data!B3051,"")</f>
        <v>ama</v>
      </c>
      <c r="D3051" t="str">
        <f>IF(full_data!C3051&lt;&gt;"",full_data!C3051,"")</f>
        <v>ama</v>
      </c>
      <c r="E3051" t="str">
        <f t="shared" si="142"/>
        <v>_</v>
      </c>
      <c r="F3051" t="str">
        <f>IF(full_data!E3051&lt;&gt;"",full_data!E3051,"")</f>
        <v>mother</v>
      </c>
      <c r="G3051">
        <f>IF(full_data!F3051&lt;&gt;"",full_data!F3051,"")</f>
        <v>2</v>
      </c>
      <c r="H3051" t="str">
        <f>IF(full_data!G3051&lt;&gt;"",full_data!G3051,"")</f>
        <v>appos</v>
      </c>
      <c r="I3051" t="str">
        <f>IF(full_data!H3051&lt;&gt;"",full_data!H3051,"")</f>
        <v/>
      </c>
      <c r="J3051" t="str">
        <f>IF(full_data!I3051&lt;&gt;"",full_data!I3051,"")</f>
        <v/>
      </c>
      <c r="K3051">
        <f>IF(full_data!J3051&lt;&gt;"",full_data!J3051,"")</f>
        <v>2</v>
      </c>
      <c r="L3051" t="str">
        <f>IF(full_data!G3051&lt;&gt;"",full_data!G3051,"")</f>
        <v>appos</v>
      </c>
      <c r="M3051" t="str">
        <f>IF(full_data!L3051&lt;&gt;"",full_data!L3051,"")</f>
        <v/>
      </c>
      <c r="N3051" t="str">
        <f t="shared" si="143"/>
        <v>_</v>
      </c>
    </row>
    <row r="3052" spans="1:14" x14ac:dyDescent="0.35">
      <c r="A3052">
        <f>IF(LEFT(C3052,1)="#",C3052,IF(full_data!A3052&lt;&gt;"",full_data!A3052,""))</f>
        <v>8</v>
      </c>
      <c r="B3052" t="str">
        <f t="shared" si="141"/>
        <v>dba-u₂,</v>
      </c>
      <c r="C3052" t="str">
        <f>IF(full_data!B3052&lt;&gt;"",full_data!B3052,"")</f>
        <v>dba-u₂,</v>
      </c>
      <c r="D3052" t="str">
        <f>IF(full_data!C3052&lt;&gt;"",full_data!C3052,"")</f>
        <v>bau=e</v>
      </c>
      <c r="E3052" t="str">
        <f t="shared" si="142"/>
        <v>_</v>
      </c>
      <c r="F3052" t="str">
        <f>IF(full_data!E3052&lt;&gt;"",full_data!E3052,"")</f>
        <v>DN₂=ERG</v>
      </c>
      <c r="G3052">
        <f>IF(full_data!F3052&lt;&gt;"",full_data!F3052,"")</f>
        <v>12</v>
      </c>
      <c r="H3052" t="str">
        <f>IF(full_data!G3052&lt;&gt;"",full_data!G3052,"")</f>
        <v>ERG</v>
      </c>
      <c r="I3052" t="str">
        <f>IF(full_data!H3052&lt;&gt;"",full_data!H3052,"")</f>
        <v>nsubj</v>
      </c>
      <c r="J3052" t="str">
        <f>IF(full_data!I3052&lt;&gt;"",full_data!I3052,"")</f>
        <v/>
      </c>
      <c r="K3052">
        <f>IF(full_data!J3052&lt;&gt;"",full_data!J3052,"")</f>
        <v>12</v>
      </c>
      <c r="L3052" t="str">
        <f>IF(full_data!G3052&lt;&gt;"",full_data!G3052,"")</f>
        <v>ERG</v>
      </c>
      <c r="M3052" t="str">
        <f>IF(full_data!L3052&lt;&gt;"",full_data!L3052,"")</f>
        <v>actually, this should be appo, but the ERG is double-marked, so we follow the morphology</v>
      </c>
      <c r="N3052" t="str">
        <f t="shared" si="143"/>
        <v>_</v>
      </c>
    </row>
    <row r="3053" spans="1:14" x14ac:dyDescent="0.35">
      <c r="A3053">
        <f>IF(LEFT(C3053,1)="#",C3053,IF(full_data!A3053&lt;&gt;"",full_data!A3053,""))</f>
        <v>9</v>
      </c>
      <c r="B3053" t="str">
        <f t="shared" si="141"/>
        <v>e₂-tar-sir₂-sir₂-ta,</v>
      </c>
      <c r="C3053" t="str">
        <f>IF(full_data!B3053&lt;&gt;"",full_data!B3053,"")</f>
        <v>e₂-tar-sir₂-sir₂-ta,</v>
      </c>
      <c r="D3053" t="str">
        <f>IF(full_data!C3053&lt;&gt;"",full_data!C3053,"")</f>
        <v>etarsirsir=ta</v>
      </c>
      <c r="E3053" t="str">
        <f t="shared" si="142"/>
        <v>_</v>
      </c>
      <c r="F3053" t="str">
        <f>IF(full_data!E3053&lt;&gt;"",full_data!E3053,"")</f>
        <v>TN=ABL</v>
      </c>
      <c r="G3053">
        <f>IF(full_data!F3053&lt;&gt;"",full_data!F3053,"")</f>
        <v>12</v>
      </c>
      <c r="H3053" t="str">
        <f>IF(full_data!G3053&lt;&gt;"",full_data!G3053,"")</f>
        <v>ABL</v>
      </c>
      <c r="I3053" t="str">
        <f>IF(full_data!H3053&lt;&gt;"",full_data!H3053,"")</f>
        <v>obl</v>
      </c>
      <c r="J3053" t="str">
        <f>IF(full_data!I3053&lt;&gt;"",full_data!I3053,"")</f>
        <v/>
      </c>
      <c r="K3053">
        <f>IF(full_data!J3053&lt;&gt;"",full_data!J3053,"")</f>
        <v>12</v>
      </c>
      <c r="L3053" t="str">
        <f>IF(full_data!G3053&lt;&gt;"",full_data!G3053,"")</f>
        <v>ABL</v>
      </c>
      <c r="M3053" t="str">
        <f>IF(full_data!L3053&lt;&gt;"",full_data!L3053,"")</f>
        <v/>
      </c>
      <c r="N3053" t="str">
        <f t="shared" si="143"/>
        <v>_</v>
      </c>
    </row>
    <row r="3054" spans="1:14" x14ac:dyDescent="0.35">
      <c r="A3054">
        <f>IF(LEFT(C3054,1)="#",C3054,IF(full_data!A3054&lt;&gt;"",full_data!A3054,""))</f>
        <v>10</v>
      </c>
      <c r="B3054" t="str">
        <f t="shared" si="141"/>
        <v>gu₃-de₂-a</v>
      </c>
      <c r="C3054" t="str">
        <f>IF(full_data!B3054&lt;&gt;"",full_data!B3054,"")</f>
        <v>gu₃-de₂-a</v>
      </c>
      <c r="D3054" t="str">
        <f>IF(full_data!C3054&lt;&gt;"",full_data!C3054,"")</f>
        <v>gudea=ra</v>
      </c>
      <c r="E3054" t="str">
        <f t="shared" si="142"/>
        <v>_</v>
      </c>
      <c r="F3054" t="str">
        <f>IF(full_data!E3054&lt;&gt;"",full_data!E3054,"")</f>
        <v>PN=DAT.H</v>
      </c>
      <c r="G3054">
        <f>IF(full_data!F3054&lt;&gt;"",full_data!F3054,"")</f>
        <v>12</v>
      </c>
      <c r="H3054" t="str">
        <f>IF(full_data!G3054&lt;&gt;"",full_data!G3054,"")</f>
        <v>DAT</v>
      </c>
      <c r="I3054" t="str">
        <f>IF(full_data!H3054&lt;&gt;"",full_data!H3054,"")</f>
        <v>iobj</v>
      </c>
      <c r="J3054" t="str">
        <f>IF(full_data!I3054&lt;&gt;"",full_data!I3054,"")</f>
        <v/>
      </c>
      <c r="K3054">
        <f>IF(full_data!J3054&lt;&gt;"",full_data!J3054,"")</f>
        <v>12</v>
      </c>
      <c r="L3054" t="str">
        <f>IF(full_data!G3054&lt;&gt;"",full_data!G3054,"")</f>
        <v>DAT</v>
      </c>
      <c r="M3054" t="str">
        <f>IF(full_data!L3054&lt;&gt;"",full_data!L3054,"")</f>
        <v/>
      </c>
      <c r="N3054" t="str">
        <f t="shared" si="143"/>
        <v>_</v>
      </c>
    </row>
    <row r="3055" spans="1:14" x14ac:dyDescent="0.35">
      <c r="A3055">
        <f>IF(LEFT(C3055,1)="#",C3055,IF(full_data!A3055&lt;&gt;"",full_data!A3055,""))</f>
        <v>11</v>
      </c>
      <c r="B3055" t="str">
        <f t="shared" si="141"/>
        <v>⸢nam⸣-til₃</v>
      </c>
      <c r="C3055" t="str">
        <f>IF(full_data!B3055&lt;&gt;"",full_data!B3055,"")</f>
        <v>⸢nam⸣-til₃</v>
      </c>
      <c r="D3055" t="str">
        <f>IF(full_data!C3055&lt;&gt;"",full_data!C3055,"")</f>
        <v>namtil=ø</v>
      </c>
      <c r="E3055" t="str">
        <f t="shared" si="142"/>
        <v>_</v>
      </c>
      <c r="F3055" t="str">
        <f>IF(full_data!E3055&lt;&gt;"",full_data!E3055,"")</f>
        <v>life=ABS</v>
      </c>
      <c r="G3055">
        <f>IF(full_data!F3055&lt;&gt;"",full_data!F3055,"")</f>
        <v>12</v>
      </c>
      <c r="H3055" t="str">
        <f>IF(full_data!G3055&lt;&gt;"",full_data!G3055,"")</f>
        <v>ABS</v>
      </c>
      <c r="I3055" t="str">
        <f>IF(full_data!H3055&lt;&gt;"",full_data!H3055,"")</f>
        <v>obj</v>
      </c>
      <c r="J3055" t="str">
        <f>IF(full_data!I3055&lt;&gt;"",full_data!I3055,"")</f>
        <v/>
      </c>
      <c r="K3055">
        <f>IF(full_data!J3055&lt;&gt;"",full_data!J3055,"")</f>
        <v>12</v>
      </c>
      <c r="L3055" t="str">
        <f>IF(full_data!G3055&lt;&gt;"",full_data!G3055,"")</f>
        <v>ABS</v>
      </c>
      <c r="M3055" t="str">
        <f>IF(full_data!L3055&lt;&gt;"",full_data!L3055,"")</f>
        <v/>
      </c>
      <c r="N3055" t="str">
        <f t="shared" si="143"/>
        <v>_</v>
      </c>
    </row>
    <row r="3056" spans="1:14" x14ac:dyDescent="0.35">
      <c r="A3056">
        <f>IF(LEFT(C3056,1)="#",C3056,IF(full_data!A3056&lt;&gt;"",full_data!A3056,""))</f>
        <v>12</v>
      </c>
      <c r="B3056" t="str">
        <f t="shared" si="141"/>
        <v>mu-na-šum₂</v>
      </c>
      <c r="C3056" t="str">
        <f>IF(full_data!B3056&lt;&gt;"",full_data!B3056,"")</f>
        <v>mu-na-šum₂</v>
      </c>
      <c r="D3056" t="str">
        <f>IF(full_data!C3056&lt;&gt;"",full_data!C3056,"")</f>
        <v>S4mu-S6nn-S8a-S11n-S12šum-S14ø</v>
      </c>
      <c r="E3056" t="str">
        <f t="shared" si="142"/>
        <v>_</v>
      </c>
      <c r="F3056" t="str">
        <f>IF(full_data!E3056&lt;&gt;"",full_data!E3056,"")</f>
        <v>VEN-3.SG.H-DAT-3.SG.H.A-give-3.SG.P</v>
      </c>
      <c r="G3056">
        <f>IF(full_data!F3056&lt;&gt;"",full_data!F3056,"")</f>
        <v>0</v>
      </c>
      <c r="H3056" t="str">
        <f>IF(full_data!G3056&lt;&gt;"",full_data!G3056,"")</f>
        <v>root</v>
      </c>
      <c r="I3056" t="str">
        <f>IF(full_data!H3056&lt;&gt;"",full_data!H3056,"")</f>
        <v>root</v>
      </c>
      <c r="J3056" t="str">
        <f>IF(full_data!I3056&lt;&gt;"",full_data!I3056,"")</f>
        <v/>
      </c>
      <c r="K3056">
        <f>IF(full_data!J3056&lt;&gt;"",full_data!J3056,"")</f>
        <v>0</v>
      </c>
      <c r="L3056" t="str">
        <f>IF(full_data!G3056&lt;&gt;"",full_data!G3056,"")</f>
        <v>root</v>
      </c>
      <c r="M3056" t="str">
        <f>IF(full_data!L3056&lt;&gt;"",full_data!L3056,"")</f>
        <v/>
      </c>
      <c r="N3056" t="str">
        <f t="shared" si="143"/>
        <v>_</v>
      </c>
    </row>
    <row r="3057" spans="1:14" x14ac:dyDescent="0.35">
      <c r="A3057" t="str">
        <f>IF(LEFT(C3057,1)="#",C3057,IF(full_data!A3057&lt;&gt;"",full_data!A3057,""))</f>
        <v/>
      </c>
      <c r="B3057" t="str">
        <f t="shared" si="141"/>
        <v/>
      </c>
      <c r="C3057" t="str">
        <f>IF(full_data!B3057&lt;&gt;"",full_data!B3057,"")</f>
        <v/>
      </c>
      <c r="D3057" t="str">
        <f>IF(full_data!C3057&lt;&gt;"",full_data!C3057,"")</f>
        <v/>
      </c>
      <c r="E3057" t="str">
        <f t="shared" si="142"/>
        <v/>
      </c>
      <c r="F3057" t="str">
        <f>IF(full_data!E3057&lt;&gt;"",full_data!E3057,"")</f>
        <v/>
      </c>
      <c r="G3057" t="str">
        <f>IF(full_data!F3057&lt;&gt;"",full_data!F3057,"")</f>
        <v/>
      </c>
      <c r="H3057" t="str">
        <f>IF(full_data!G3057&lt;&gt;"",full_data!G3057,"")</f>
        <v/>
      </c>
      <c r="I3057" t="str">
        <f>IF(full_data!H3057&lt;&gt;"",full_data!H3057,"")</f>
        <v/>
      </c>
      <c r="J3057" t="str">
        <f>IF(full_data!I3057&lt;&gt;"",full_data!I3057,"")</f>
        <v/>
      </c>
      <c r="K3057" t="str">
        <f>IF(full_data!J3057&lt;&gt;"",full_data!J3057,"")</f>
        <v/>
      </c>
      <c r="L3057" t="str">
        <f>IF(full_data!G3057&lt;&gt;"",full_data!G3057,"")</f>
        <v/>
      </c>
      <c r="M3057" t="str">
        <f>IF(full_data!L3057&lt;&gt;"",full_data!L3057,"")</f>
        <v/>
      </c>
      <c r="N3057" t="str">
        <f t="shared" si="143"/>
        <v/>
      </c>
    </row>
    <row r="3058" spans="1:14" x14ac:dyDescent="0.35">
      <c r="A3058" t="str">
        <f>IF(LEFT(C3058,1)="#",C3058,IF(full_data!A3058&lt;&gt;"",full_data!A3058,""))</f>
        <v># P232282</v>
      </c>
      <c r="B3058" t="str">
        <f t="shared" si="141"/>
        <v/>
      </c>
      <c r="C3058" t="str">
        <f>IF(full_data!B3058&lt;&gt;"",full_data!B3058,"")</f>
        <v># P232282</v>
      </c>
      <c r="D3058" t="str">
        <f>IF(full_data!C3058&lt;&gt;"",full_data!C3058,"")</f>
        <v/>
      </c>
      <c r="E3058" t="str">
        <f t="shared" si="142"/>
        <v/>
      </c>
      <c r="F3058" t="str">
        <f>IF(full_data!E3058&lt;&gt;"",full_data!E3058,"")</f>
        <v/>
      </c>
      <c r="G3058" t="str">
        <f>IF(full_data!F3058&lt;&gt;"",full_data!F3058,"")</f>
        <v/>
      </c>
      <c r="H3058" t="str">
        <f>IF(full_data!G3058&lt;&gt;"",full_data!G3058,"")</f>
        <v/>
      </c>
      <c r="I3058" t="str">
        <f>IF(full_data!H3058&lt;&gt;"",full_data!H3058,"")</f>
        <v/>
      </c>
      <c r="J3058" t="str">
        <f>IF(full_data!I3058&lt;&gt;"",full_data!I3058,"")</f>
        <v/>
      </c>
      <c r="K3058" t="str">
        <f>IF(full_data!J3058&lt;&gt;"",full_data!J3058,"")</f>
        <v/>
      </c>
      <c r="L3058" t="str">
        <f>IF(full_data!G3058&lt;&gt;"",full_data!G3058,"")</f>
        <v/>
      </c>
      <c r="M3058" t="str">
        <f>IF(full_data!L3058&lt;&gt;"",full_data!L3058,"")</f>
        <v/>
      </c>
      <c r="N3058" t="str">
        <f t="shared" si="143"/>
        <v/>
      </c>
    </row>
    <row r="3059" spans="1:14" x14ac:dyDescent="0.35">
      <c r="A3059" t="str">
        <f>IF(LEFT(C3059,1)="#",C3059,IF(full_data!A3059&lt;&gt;"",full_data!A3059,""))</f>
        <v>#(270) Gudea Statue I 3:4–6 (Lagash, 22nd c.) (P232282)</v>
      </c>
      <c r="B3059" t="str">
        <f t="shared" si="141"/>
        <v/>
      </c>
      <c r="C3059" t="str">
        <f>IF(full_data!B3059&lt;&gt;"",full_data!B3059,"")</f>
        <v>#(270) Gudea Statue I 3:4–6 (Lagash, 22nd c.) (P232282)</v>
      </c>
      <c r="D3059" t="str">
        <f>IF(full_data!C3059&lt;&gt;"",full_data!C3059,"")</f>
        <v/>
      </c>
      <c r="E3059" t="str">
        <f t="shared" si="142"/>
        <v/>
      </c>
      <c r="F3059" t="str">
        <f>IF(full_data!E3059&lt;&gt;"",full_data!E3059,"")</f>
        <v/>
      </c>
      <c r="G3059" t="str">
        <f>IF(full_data!F3059&lt;&gt;"",full_data!F3059,"")</f>
        <v/>
      </c>
      <c r="H3059" t="str">
        <f>IF(full_data!G3059&lt;&gt;"",full_data!G3059,"")</f>
        <v/>
      </c>
      <c r="I3059" t="str">
        <f>IF(full_data!H3059&lt;&gt;"",full_data!H3059,"")</f>
        <v/>
      </c>
      <c r="J3059" t="str">
        <f>IF(full_data!I3059&lt;&gt;"",full_data!I3059,"")</f>
        <v/>
      </c>
      <c r="K3059" t="str">
        <f>IF(full_data!J3059&lt;&gt;"",full_data!J3059,"")</f>
        <v/>
      </c>
      <c r="L3059" t="str">
        <f>IF(full_data!G3059&lt;&gt;"",full_data!G3059,"")</f>
        <v/>
      </c>
      <c r="M3059" t="str">
        <f>IF(full_data!L3059&lt;&gt;"",full_data!L3059,"")</f>
        <v/>
      </c>
      <c r="N3059" t="str">
        <f t="shared" si="143"/>
        <v/>
      </c>
    </row>
    <row r="3060" spans="1:14" x14ac:dyDescent="0.35">
      <c r="A3060" t="str">
        <f>IF(LEFT(C3060,1)="#",C3060,IF(full_data!A3060&lt;&gt;"",full_data!A3060,""))</f>
        <v>#“He built all the great gods of Lagash their temples.”</v>
      </c>
      <c r="B3060" t="str">
        <f t="shared" si="141"/>
        <v/>
      </c>
      <c r="C3060" t="str">
        <f>IF(full_data!B3060&lt;&gt;"",full_data!B3060,"")</f>
        <v>#“He built all the great gods of Lagash their temples.”</v>
      </c>
      <c r="D3060" t="str">
        <f>IF(full_data!C3060&lt;&gt;"",full_data!C3060,"")</f>
        <v/>
      </c>
      <c r="E3060" t="str">
        <f t="shared" si="142"/>
        <v/>
      </c>
      <c r="F3060" t="str">
        <f>IF(full_data!E3060&lt;&gt;"",full_data!E3060,"")</f>
        <v/>
      </c>
      <c r="G3060" t="str">
        <f>IF(full_data!F3060&lt;&gt;"",full_data!F3060,"")</f>
        <v/>
      </c>
      <c r="H3060" t="str">
        <f>IF(full_data!G3060&lt;&gt;"",full_data!G3060,"")</f>
        <v/>
      </c>
      <c r="I3060" t="str">
        <f>IF(full_data!H3060&lt;&gt;"",full_data!H3060,"")</f>
        <v/>
      </c>
      <c r="J3060" t="str">
        <f>IF(full_data!I3060&lt;&gt;"",full_data!I3060,"")</f>
        <v/>
      </c>
      <c r="K3060" t="str">
        <f>IF(full_data!J3060&lt;&gt;"",full_data!J3060,"")</f>
        <v/>
      </c>
      <c r="L3060" t="str">
        <f>IF(full_data!G3060&lt;&gt;"",full_data!G3060,"")</f>
        <v/>
      </c>
      <c r="M3060" t="str">
        <f>IF(full_data!L3060&lt;&gt;"",full_data!L3060,"")</f>
        <v/>
      </c>
      <c r="N3060" t="str">
        <f t="shared" si="143"/>
        <v/>
      </c>
    </row>
    <row r="3061" spans="1:14" x14ac:dyDescent="0.35">
      <c r="A3061">
        <f>IF(LEFT(C3061,1)="#",C3061,IF(full_data!A3061&lt;&gt;"",full_data!A3061,""))</f>
        <v>1</v>
      </c>
      <c r="B3061" t="str">
        <f t="shared" si="141"/>
        <v>diŋir</v>
      </c>
      <c r="C3061" t="str">
        <f>IF(full_data!B3061&lt;&gt;"",full_data!B3061,"")</f>
        <v>diŋir</v>
      </c>
      <c r="D3061" t="str">
        <f>IF(full_data!C3061&lt;&gt;"",full_data!C3061,"")</f>
        <v>diŋir</v>
      </c>
      <c r="E3061" t="str">
        <f t="shared" si="142"/>
        <v>_</v>
      </c>
      <c r="F3061" t="str">
        <f>IF(full_data!E3061&lt;&gt;"",full_data!E3061,"")</f>
        <v>god</v>
      </c>
      <c r="G3061">
        <f>IF(full_data!F3061&lt;&gt;"",full_data!F3061,"")</f>
        <v>5</v>
      </c>
      <c r="H3061" t="str">
        <f>IF(full_data!G3061&lt;&gt;"",full_data!G3061,"")</f>
        <v>DAT</v>
      </c>
      <c r="I3061" t="str">
        <f>IF(full_data!H3061&lt;&gt;"",full_data!H3061,"")</f>
        <v>obl</v>
      </c>
      <c r="J3061" t="str">
        <f>IF(full_data!I3061&lt;&gt;"",full_data!I3061,"")</f>
        <v/>
      </c>
      <c r="K3061">
        <f>IF(full_data!J3061&lt;&gt;"",full_data!J3061,"")</f>
        <v>5</v>
      </c>
      <c r="L3061" t="str">
        <f>IF(full_data!G3061&lt;&gt;"",full_data!G3061,"")</f>
        <v>DAT</v>
      </c>
      <c r="M3061" t="str">
        <f>IF(full_data!L3061&lt;&gt;"",full_data!L3061,"")</f>
        <v>marked on 3</v>
      </c>
      <c r="N3061" t="str">
        <f t="shared" si="143"/>
        <v>_</v>
      </c>
    </row>
    <row r="3062" spans="1:14" x14ac:dyDescent="0.35">
      <c r="A3062">
        <f>IF(LEFT(C3062,1)="#",C3062,IF(full_data!A3062&lt;&gt;"",full_data!A3062,""))</f>
        <v>2</v>
      </c>
      <c r="B3062" t="str">
        <f t="shared" si="141"/>
        <v>gal-gal</v>
      </c>
      <c r="C3062" t="str">
        <f>IF(full_data!B3062&lt;&gt;"",full_data!B3062,"")</f>
        <v>gal-gal</v>
      </c>
      <c r="D3062" t="str">
        <f>IF(full_data!C3062&lt;&gt;"",full_data!C3062,"")</f>
        <v>gal~gal=ø</v>
      </c>
      <c r="E3062" t="str">
        <f t="shared" si="142"/>
        <v>_</v>
      </c>
      <c r="F3062" t="str">
        <f>IF(full_data!E3062&lt;&gt;"",full_data!E3062,"")</f>
        <v>great~PL=TL</v>
      </c>
      <c r="G3062">
        <f>IF(full_data!F3062&lt;&gt;"",full_data!F3062,"")</f>
        <v>1</v>
      </c>
      <c r="H3062" t="str">
        <f>IF(full_data!G3062&lt;&gt;"",full_data!G3062,"")</f>
        <v>amod</v>
      </c>
      <c r="I3062" t="str">
        <f>IF(full_data!H3062&lt;&gt;"",full_data!H3062,"")</f>
        <v/>
      </c>
      <c r="J3062" t="str">
        <f>IF(full_data!I3062&lt;&gt;"",full_data!I3062,"")</f>
        <v/>
      </c>
      <c r="K3062">
        <f>IF(full_data!J3062&lt;&gt;"",full_data!J3062,"")</f>
        <v>1</v>
      </c>
      <c r="L3062" t="str">
        <f>IF(full_data!G3062&lt;&gt;"",full_data!G3062,"")</f>
        <v>amod</v>
      </c>
      <c r="M3062" t="str">
        <f>IF(full_data!L3062&lt;&gt;"",full_data!L3062,"")</f>
        <v/>
      </c>
      <c r="N3062" t="str">
        <f t="shared" si="143"/>
        <v>_</v>
      </c>
    </row>
    <row r="3063" spans="1:14" x14ac:dyDescent="0.35">
      <c r="A3063">
        <f>IF(LEFT(C3063,1)="#",C3063,IF(full_data!A3063&lt;&gt;"",full_data!A3063,""))</f>
        <v>3</v>
      </c>
      <c r="B3063" t="str">
        <f t="shared" si="141"/>
        <v>lagaški-ke₄-ne,</v>
      </c>
      <c r="C3063" t="str">
        <f>IF(full_data!B3063&lt;&gt;"",full_data!B3063,"")</f>
        <v>lagaški-ke₄-ne,</v>
      </c>
      <c r="D3063" t="str">
        <f>IF(full_data!C3063&lt;&gt;"",full_data!C3063,"")</f>
        <v>lagaš=ak=enē=ra</v>
      </c>
      <c r="E3063" t="str">
        <f t="shared" si="142"/>
        <v>_</v>
      </c>
      <c r="F3063" t="str">
        <f>IF(full_data!E3063&lt;&gt;"",full_data!E3063,"")</f>
        <v>GN=GEN=PL=DAT.H</v>
      </c>
      <c r="G3063">
        <f>IF(full_data!F3063&lt;&gt;"",full_data!F3063,"")</f>
        <v>1</v>
      </c>
      <c r="H3063" t="str">
        <f>IF(full_data!G3063&lt;&gt;"",full_data!G3063,"")</f>
        <v>GEN</v>
      </c>
      <c r="I3063" t="str">
        <f>IF(full_data!H3063&lt;&gt;"",full_data!H3063,"")</f>
        <v>nmod</v>
      </c>
      <c r="J3063" t="str">
        <f>IF(full_data!I3063&lt;&gt;"",full_data!I3063,"")</f>
        <v/>
      </c>
      <c r="K3063">
        <f>IF(full_data!J3063&lt;&gt;"",full_data!J3063,"")</f>
        <v>1</v>
      </c>
      <c r="L3063" t="str">
        <f>IF(full_data!G3063&lt;&gt;"",full_data!G3063,"")</f>
        <v>GEN</v>
      </c>
      <c r="M3063" t="str">
        <f>IF(full_data!L3063&lt;&gt;"",full_data!L3063,"")</f>
        <v/>
      </c>
      <c r="N3063" t="str">
        <f t="shared" si="143"/>
        <v>_</v>
      </c>
    </row>
    <row r="3064" spans="1:14" x14ac:dyDescent="0.35">
      <c r="A3064">
        <f>IF(LEFT(C3064,1)="#",C3064,IF(full_data!A3064&lt;&gt;"",full_data!A3064,""))</f>
        <v>4</v>
      </c>
      <c r="B3064" t="str">
        <f t="shared" si="141"/>
        <v>e₂-ne-ne,</v>
      </c>
      <c r="C3064" t="str">
        <f>IF(full_data!B3064&lt;&gt;"",full_data!B3064,"")</f>
        <v>e₂-ne-ne,</v>
      </c>
      <c r="D3064" t="str">
        <f>IF(full_data!C3064&lt;&gt;"",full_data!C3064,"")</f>
        <v>e=anenē=ø</v>
      </c>
      <c r="E3064" t="str">
        <f t="shared" si="142"/>
        <v>_</v>
      </c>
      <c r="F3064" t="str">
        <f>IF(full_data!E3064&lt;&gt;"",full_data!E3064,"")</f>
        <v>house=3.PL.POSS=ABS</v>
      </c>
      <c r="G3064">
        <f>IF(full_data!F3064&lt;&gt;"",full_data!F3064,"")</f>
        <v>5</v>
      </c>
      <c r="H3064" t="str">
        <f>IF(full_data!G3064&lt;&gt;"",full_data!G3064,"")</f>
        <v>ABS</v>
      </c>
      <c r="I3064" t="str">
        <f>IF(full_data!H3064&lt;&gt;"",full_data!H3064,"")</f>
        <v>obj</v>
      </c>
      <c r="J3064" t="str">
        <f>IF(full_data!I3064&lt;&gt;"",full_data!I3064,"")</f>
        <v/>
      </c>
      <c r="K3064">
        <f>IF(full_data!J3064&lt;&gt;"",full_data!J3064,"")</f>
        <v>5</v>
      </c>
      <c r="L3064" t="str">
        <f>IF(full_data!G3064&lt;&gt;"",full_data!G3064,"")</f>
        <v>ABS</v>
      </c>
      <c r="M3064" t="str">
        <f>IF(full_data!L3064&lt;&gt;"",full_data!L3064,"")</f>
        <v/>
      </c>
      <c r="N3064" t="str">
        <f t="shared" si="143"/>
        <v>_</v>
      </c>
    </row>
    <row r="3065" spans="1:14" x14ac:dyDescent="0.35">
      <c r="A3065">
        <f>IF(LEFT(C3065,1)="#",C3065,IF(full_data!A3065&lt;&gt;"",full_data!A3065,""))</f>
        <v>5</v>
      </c>
      <c r="B3065" t="str">
        <f t="shared" si="141"/>
        <v>mu-ne-du₃</v>
      </c>
      <c r="C3065" t="str">
        <f>IF(full_data!B3065&lt;&gt;"",full_data!B3065,"")</f>
        <v>mu-ne-du₃</v>
      </c>
      <c r="D3065" t="str">
        <f>IF(full_data!C3065&lt;&gt;"",full_data!C3065,"")</f>
        <v>S4mu-S6nnē-S7a-S11n-S12du-S14ø</v>
      </c>
      <c r="E3065" t="str">
        <f t="shared" si="142"/>
        <v>_</v>
      </c>
      <c r="F3065" t="str">
        <f>IF(full_data!E3065&lt;&gt;"",full_data!E3065,"")</f>
        <v>VEN-3.PL-DAT-3.SG.H.A-build-3.SG.P</v>
      </c>
      <c r="G3065">
        <f>IF(full_data!F3065&lt;&gt;"",full_data!F3065,"")</f>
        <v>0</v>
      </c>
      <c r="H3065" t="str">
        <f>IF(full_data!G3065&lt;&gt;"",full_data!G3065,"")</f>
        <v>root</v>
      </c>
      <c r="I3065" t="str">
        <f>IF(full_data!H3065&lt;&gt;"",full_data!H3065,"")</f>
        <v>root</v>
      </c>
      <c r="J3065" t="str">
        <f>IF(full_data!I3065&lt;&gt;"",full_data!I3065,"")</f>
        <v/>
      </c>
      <c r="K3065">
        <f>IF(full_data!J3065&lt;&gt;"",full_data!J3065,"")</f>
        <v>0</v>
      </c>
      <c r="L3065" t="str">
        <f>IF(full_data!G3065&lt;&gt;"",full_data!G3065,"")</f>
        <v>root</v>
      </c>
      <c r="M3065" t="str">
        <f>IF(full_data!L3065&lt;&gt;"",full_data!L3065,"")</f>
        <v/>
      </c>
      <c r="N3065" t="str">
        <f t="shared" si="143"/>
        <v>_</v>
      </c>
    </row>
    <row r="3066" spans="1:14" x14ac:dyDescent="0.35">
      <c r="A3066" t="str">
        <f>IF(LEFT(C3066,1)="#",C3066,IF(full_data!A3066&lt;&gt;"",full_data!A3066,""))</f>
        <v/>
      </c>
      <c r="B3066" t="str">
        <f t="shared" si="141"/>
        <v/>
      </c>
      <c r="C3066" t="str">
        <f>IF(full_data!B3066&lt;&gt;"",full_data!B3066,"")</f>
        <v/>
      </c>
      <c r="D3066" t="str">
        <f>IF(full_data!C3066&lt;&gt;"",full_data!C3066,"")</f>
        <v/>
      </c>
      <c r="E3066" t="str">
        <f t="shared" si="142"/>
        <v/>
      </c>
      <c r="F3066" t="str">
        <f>IF(full_data!E3066&lt;&gt;"",full_data!E3066,"")</f>
        <v/>
      </c>
      <c r="G3066" t="str">
        <f>IF(full_data!F3066&lt;&gt;"",full_data!F3066,"")</f>
        <v/>
      </c>
      <c r="H3066" t="str">
        <f>IF(full_data!G3066&lt;&gt;"",full_data!G3066,"")</f>
        <v/>
      </c>
      <c r="I3066" t="str">
        <f>IF(full_data!H3066&lt;&gt;"",full_data!H3066,"")</f>
        <v/>
      </c>
      <c r="J3066" t="str">
        <f>IF(full_data!I3066&lt;&gt;"",full_data!I3066,"")</f>
        <v/>
      </c>
      <c r="K3066" t="str">
        <f>IF(full_data!J3066&lt;&gt;"",full_data!J3066,"")</f>
        <v/>
      </c>
      <c r="L3066" t="str">
        <f>IF(full_data!G3066&lt;&gt;"",full_data!G3066,"")</f>
        <v/>
      </c>
      <c r="M3066" t="str">
        <f>IF(full_data!L3066&lt;&gt;"",full_data!L3066,"")</f>
        <v/>
      </c>
      <c r="N3066" t="str">
        <f t="shared" si="143"/>
        <v/>
      </c>
    </row>
    <row r="3067" spans="1:14" x14ac:dyDescent="0.35">
      <c r="A3067" t="str">
        <f>IF(LEFT(C3067,1)="#",C3067,IF(full_data!A3067&lt;&gt;"",full_data!A3067,""))</f>
        <v># P232290</v>
      </c>
      <c r="B3067" t="str">
        <f t="shared" si="141"/>
        <v/>
      </c>
      <c r="C3067" t="str">
        <f>IF(full_data!B3067&lt;&gt;"",full_data!B3067,"")</f>
        <v># P232290</v>
      </c>
      <c r="D3067" t="str">
        <f>IF(full_data!C3067&lt;&gt;"",full_data!C3067,"")</f>
        <v/>
      </c>
      <c r="E3067" t="str">
        <f t="shared" si="142"/>
        <v/>
      </c>
      <c r="F3067" t="str">
        <f>IF(full_data!E3067&lt;&gt;"",full_data!E3067,"")</f>
        <v/>
      </c>
      <c r="G3067" t="str">
        <f>IF(full_data!F3067&lt;&gt;"",full_data!F3067,"")</f>
        <v/>
      </c>
      <c r="H3067" t="str">
        <f>IF(full_data!G3067&lt;&gt;"",full_data!G3067,"")</f>
        <v/>
      </c>
      <c r="I3067" t="str">
        <f>IF(full_data!H3067&lt;&gt;"",full_data!H3067,"")</f>
        <v/>
      </c>
      <c r="J3067" t="str">
        <f>IF(full_data!I3067&lt;&gt;"",full_data!I3067,"")</f>
        <v/>
      </c>
      <c r="K3067" t="str">
        <f>IF(full_data!J3067&lt;&gt;"",full_data!J3067,"")</f>
        <v/>
      </c>
      <c r="L3067" t="str">
        <f>IF(full_data!G3067&lt;&gt;"",full_data!G3067,"")</f>
        <v/>
      </c>
      <c r="M3067" t="str">
        <f>IF(full_data!L3067&lt;&gt;"",full_data!L3067,"")</f>
        <v/>
      </c>
      <c r="N3067" t="str">
        <f t="shared" si="143"/>
        <v/>
      </c>
    </row>
    <row r="3068" spans="1:14" x14ac:dyDescent="0.35">
      <c r="A3068" t="str">
        <f>IF(LEFT(C3068,1)="#",C3068,IF(full_data!A3068&lt;&gt;"",full_data!A3068,""))</f>
        <v>#(462) = (433)Gudea Statue R 1:6-7 (Lagash, 22nd c.) (P232290)</v>
      </c>
      <c r="B3068" t="str">
        <f t="shared" si="141"/>
        <v/>
      </c>
      <c r="C3068" t="str">
        <f>IF(full_data!B3068&lt;&gt;"",full_data!B3068,"")</f>
        <v>#(462) = (433)Gudea Statue R 1:6-7 (Lagash, 22nd c.) (P232290)</v>
      </c>
      <c r="D3068" t="str">
        <f>IF(full_data!C3068&lt;&gt;"",full_data!C3068,"")</f>
        <v/>
      </c>
      <c r="E3068" t="str">
        <f t="shared" si="142"/>
        <v/>
      </c>
      <c r="F3068" t="str">
        <f>IF(full_data!E3068&lt;&gt;"",full_data!E3068,"")</f>
        <v/>
      </c>
      <c r="G3068" t="str">
        <f>IF(full_data!F3068&lt;&gt;"",full_data!F3068,"")</f>
        <v/>
      </c>
      <c r="H3068" t="str">
        <f>IF(full_data!G3068&lt;&gt;"",full_data!G3068,"")</f>
        <v/>
      </c>
      <c r="I3068" t="str">
        <f>IF(full_data!H3068&lt;&gt;"",full_data!H3068,"")</f>
        <v/>
      </c>
      <c r="J3068" t="str">
        <f>IF(full_data!I3068&lt;&gt;"",full_data!I3068,"")</f>
        <v/>
      </c>
      <c r="K3068" t="str">
        <f>IF(full_data!J3068&lt;&gt;"",full_data!J3068,"")</f>
        <v/>
      </c>
      <c r="L3068" t="str">
        <f>IF(full_data!G3068&lt;&gt;"",full_data!G3068,"")</f>
        <v/>
      </c>
      <c r="M3068" t="str">
        <f>IF(full_data!L3068&lt;&gt;"",full_data!L3068,"")</f>
        <v/>
      </c>
      <c r="N3068" t="str">
        <f t="shared" si="143"/>
        <v/>
      </c>
    </row>
    <row r="3069" spans="1:14" x14ac:dyDescent="0.35">
      <c r="A3069" t="str">
        <f>IF(LEFT(C3069,1)="#",C3069,IF(full_data!A3069&lt;&gt;"",full_data!A3069,""))</f>
        <v>#“(Gudea,) the man who performed the rites of the gods properly”</v>
      </c>
      <c r="B3069" t="str">
        <f t="shared" si="141"/>
        <v/>
      </c>
      <c r="C3069" t="str">
        <f>IF(full_data!B3069&lt;&gt;"",full_data!B3069,"")</f>
        <v>#“(Gudea,) the man who performed the rites of the gods properly”</v>
      </c>
      <c r="D3069" t="str">
        <f>IF(full_data!C3069&lt;&gt;"",full_data!C3069,"")</f>
        <v/>
      </c>
      <c r="E3069" t="str">
        <f t="shared" si="142"/>
        <v/>
      </c>
      <c r="F3069" t="str">
        <f>IF(full_data!E3069&lt;&gt;"",full_data!E3069,"")</f>
        <v/>
      </c>
      <c r="G3069" t="str">
        <f>IF(full_data!F3069&lt;&gt;"",full_data!F3069,"")</f>
        <v/>
      </c>
      <c r="H3069" t="str">
        <f>IF(full_data!G3069&lt;&gt;"",full_data!G3069,"")</f>
        <v/>
      </c>
      <c r="I3069" t="str">
        <f>IF(full_data!H3069&lt;&gt;"",full_data!H3069,"")</f>
        <v/>
      </c>
      <c r="J3069" t="str">
        <f>IF(full_data!I3069&lt;&gt;"",full_data!I3069,"")</f>
        <v/>
      </c>
      <c r="K3069" t="str">
        <f>IF(full_data!J3069&lt;&gt;"",full_data!J3069,"")</f>
        <v/>
      </c>
      <c r="L3069" t="str">
        <f>IF(full_data!G3069&lt;&gt;"",full_data!G3069,"")</f>
        <v/>
      </c>
      <c r="M3069" t="str">
        <f>IF(full_data!L3069&lt;&gt;"",full_data!L3069,"")</f>
        <v/>
      </c>
      <c r="N3069" t="str">
        <f t="shared" si="143"/>
        <v/>
      </c>
    </row>
    <row r="3070" spans="1:14" x14ac:dyDescent="0.35">
      <c r="A3070">
        <f>IF(LEFT(C3070,1)="#",C3070,IF(full_data!A3070&lt;&gt;"",full_data!A3070,""))</f>
        <v>1</v>
      </c>
      <c r="B3070" t="str">
        <f t="shared" si="141"/>
        <v>lu2</v>
      </c>
      <c r="C3070" t="str">
        <f>IF(full_data!B3070&lt;&gt;"",full_data!B3070,"")</f>
        <v>lu2</v>
      </c>
      <c r="D3070" t="str">
        <f>IF(full_data!C3070&lt;&gt;"",full_data!C3070,"")</f>
        <v>lu</v>
      </c>
      <c r="E3070" t="str">
        <f t="shared" si="142"/>
        <v>_</v>
      </c>
      <c r="F3070" t="str">
        <f>IF(full_data!E3070&lt;&gt;"",full_data!E3070,"")</f>
        <v>man</v>
      </c>
      <c r="G3070">
        <f>IF(full_data!F3070&lt;&gt;"",full_data!F3070,"")</f>
        <v>0</v>
      </c>
      <c r="H3070" t="str">
        <f>IF(full_data!G3070&lt;&gt;"",full_data!G3070,"")</f>
        <v>ERG</v>
      </c>
      <c r="I3070" t="str">
        <f>IF(full_data!H3070&lt;&gt;"",full_data!H3070,"")</f>
        <v>root</v>
      </c>
      <c r="J3070" t="str">
        <f>IF(full_data!I3070&lt;&gt;"",full_data!I3070,"")</f>
        <v/>
      </c>
      <c r="K3070">
        <f>IF(full_data!J3070&lt;&gt;"",full_data!J3070,"")</f>
        <v>0</v>
      </c>
      <c r="L3070" t="str">
        <f>IF(full_data!G3070&lt;&gt;"",full_data!G3070,"")</f>
        <v>ERG</v>
      </c>
      <c r="M3070" t="str">
        <f>IF(full_data!L3070&lt;&gt;"",full_data!L3070,"")</f>
        <v>marked on 5</v>
      </c>
      <c r="N3070" t="str">
        <f t="shared" si="143"/>
        <v>_</v>
      </c>
    </row>
    <row r="3071" spans="1:14" x14ac:dyDescent="0.35">
      <c r="A3071">
        <f>IF(LEFT(C3071,1)="#",C3071,IF(full_data!A3071&lt;&gt;"",full_data!A3071,""))</f>
        <v>2</v>
      </c>
      <c r="B3071" t="str">
        <f t="shared" si="141"/>
        <v>bi₃-lu₅-da</v>
      </c>
      <c r="C3071" t="str">
        <f>IF(full_data!B3071&lt;&gt;"",full_data!B3071,"")</f>
        <v>bi₃-lu₅-da</v>
      </c>
      <c r="D3071" t="str">
        <f>IF(full_data!C3071&lt;&gt;"",full_data!C3071,"")</f>
        <v>biluda</v>
      </c>
      <c r="E3071" t="str">
        <f t="shared" si="142"/>
        <v>_</v>
      </c>
      <c r="F3071" t="str">
        <f>IF(full_data!E3071&lt;&gt;"",full_data!E3071,"")</f>
        <v>rite</v>
      </c>
      <c r="G3071">
        <f>IF(full_data!F3071&lt;&gt;"",full_data!F3071,"")</f>
        <v>5</v>
      </c>
      <c r="H3071" t="str">
        <f>IF(full_data!G3071&lt;&gt;"",full_data!G3071,"")</f>
        <v>LOC</v>
      </c>
      <c r="I3071" t="str">
        <f>IF(full_data!H3071&lt;&gt;"",full_data!H3071,"")</f>
        <v>obl</v>
      </c>
      <c r="J3071" t="str">
        <f>IF(full_data!I3071&lt;&gt;"",full_data!I3071,"")</f>
        <v/>
      </c>
      <c r="K3071">
        <f>IF(full_data!J3071&lt;&gt;"",full_data!J3071,"")</f>
        <v>5</v>
      </c>
      <c r="L3071" t="str">
        <f>IF(full_data!G3071&lt;&gt;"",full_data!G3071,"")</f>
        <v>LOC</v>
      </c>
      <c r="M3071" t="str">
        <f>IF(full_data!L3071&lt;&gt;"",full_data!L3071,"")</f>
        <v>marked on 3</v>
      </c>
      <c r="N3071" t="str">
        <f t="shared" si="143"/>
        <v>_</v>
      </c>
    </row>
    <row r="3072" spans="1:14" x14ac:dyDescent="0.35">
      <c r="A3072">
        <f>IF(LEFT(C3072,1)="#",C3072,IF(full_data!A3072&lt;&gt;"",full_data!A3072,""))</f>
        <v>3</v>
      </c>
      <c r="B3072" t="str">
        <f t="shared" si="141"/>
        <v>diŋir-re-ne-ke₄,</v>
      </c>
      <c r="C3072" t="str">
        <f>IF(full_data!B3072&lt;&gt;"",full_data!B3072,"")</f>
        <v>diŋir-re-ne-ke₄,</v>
      </c>
      <c r="D3072" t="str">
        <f>IF(full_data!C3072&lt;&gt;"",full_data!C3072,"")</f>
        <v>diŋir=enē=ak=e</v>
      </c>
      <c r="E3072" t="str">
        <f t="shared" si="142"/>
        <v>_</v>
      </c>
      <c r="F3072" t="str">
        <f>IF(full_data!E3072&lt;&gt;"",full_data!E3072,"")</f>
        <v>god=PL=GEN=L3.NH</v>
      </c>
      <c r="G3072">
        <f>IF(full_data!F3072&lt;&gt;"",full_data!F3072,"")</f>
        <v>2</v>
      </c>
      <c r="H3072" t="str">
        <f>IF(full_data!G3072&lt;&gt;"",full_data!G3072,"")</f>
        <v>GEN</v>
      </c>
      <c r="I3072" t="str">
        <f>IF(full_data!H3072&lt;&gt;"",full_data!H3072,"")</f>
        <v>nmod</v>
      </c>
      <c r="J3072" t="str">
        <f>IF(full_data!I3072&lt;&gt;"",full_data!I3072,"")</f>
        <v/>
      </c>
      <c r="K3072">
        <f>IF(full_data!J3072&lt;&gt;"",full_data!J3072,"")</f>
        <v>2</v>
      </c>
      <c r="L3072" t="str">
        <f>IF(full_data!G3072&lt;&gt;"",full_data!G3072,"")</f>
        <v>GEN</v>
      </c>
      <c r="M3072" t="str">
        <f>IF(full_data!L3072&lt;&gt;"",full_data!L3072,"")</f>
        <v/>
      </c>
      <c r="N3072" t="str">
        <f t="shared" si="143"/>
        <v>_</v>
      </c>
    </row>
    <row r="3073" spans="1:14" x14ac:dyDescent="0.35">
      <c r="A3073">
        <f>IF(LEFT(C3073,1)="#",C3073,IF(full_data!A3073&lt;&gt;"",full_data!A3073,""))</f>
        <v>4</v>
      </c>
      <c r="B3073" t="str">
        <f t="shared" si="141"/>
        <v>si</v>
      </c>
      <c r="C3073" t="str">
        <f>IF(full_data!B3073&lt;&gt;"",full_data!B3073,"")</f>
        <v>si</v>
      </c>
      <c r="D3073" t="str">
        <f>IF(full_data!C3073&lt;&gt;"",full_data!C3073,"")</f>
        <v>si=ø</v>
      </c>
      <c r="E3073" t="str">
        <f t="shared" si="142"/>
        <v>_</v>
      </c>
      <c r="F3073" t="str">
        <f>IF(full_data!E3073&lt;&gt;"",full_data!E3073,"")</f>
        <v>horn=ABS</v>
      </c>
      <c r="G3073">
        <f>IF(full_data!F3073&lt;&gt;"",full_data!F3073,"")</f>
        <v>5</v>
      </c>
      <c r="H3073" t="str">
        <f>IF(full_data!G3073&lt;&gt;"",full_data!G3073,"")</f>
        <v>ABS</v>
      </c>
      <c r="I3073" t="str">
        <f>IF(full_data!H3073&lt;&gt;"",full_data!H3073,"")</f>
        <v>obj</v>
      </c>
      <c r="J3073" t="str">
        <f>IF(full_data!I3073&lt;&gt;"",full_data!I3073,"")</f>
        <v/>
      </c>
      <c r="K3073">
        <f>IF(full_data!J3073&lt;&gt;"",full_data!J3073,"")</f>
        <v>5</v>
      </c>
      <c r="L3073" t="str">
        <f>IF(full_data!G3073&lt;&gt;"",full_data!G3073,"")</f>
        <v>ABS</v>
      </c>
      <c r="M3073" t="str">
        <f>IF(full_data!L3073&lt;&gt;"",full_data!L3073,"")</f>
        <v/>
      </c>
      <c r="N3073" t="str">
        <f t="shared" si="143"/>
        <v>_</v>
      </c>
    </row>
    <row r="3074" spans="1:14" x14ac:dyDescent="0.35">
      <c r="A3074">
        <f>IF(LEFT(C3074,1)="#",C3074,IF(full_data!A3074&lt;&gt;"",full_data!A3074,""))</f>
        <v>5</v>
      </c>
      <c r="B3074" t="str">
        <f t="shared" si="141"/>
        <v>bi₂-sa₂-sa₂-a</v>
      </c>
      <c r="C3074" t="str">
        <f>IF(full_data!B3074&lt;&gt;"",full_data!B3074,"")</f>
        <v>bi₂-sa₂-sa₂-a</v>
      </c>
      <c r="D3074" t="str">
        <f>IF(full_data!C3074&lt;&gt;"",full_data!C3074,"")</f>
        <v>S5b-S10i-S11n-S12sa~sa-S14ø-S15ʾa=e</v>
      </c>
      <c r="E3074" t="str">
        <f t="shared" si="142"/>
        <v>_</v>
      </c>
      <c r="F3074" t="str">
        <f>IF(full_data!E3074&lt;&gt;"",full_data!E3074,"")</f>
        <v>3.SG.NH-L3-3.SG.H.A-equal~PL-3.SG.P-SUB=ERG</v>
      </c>
      <c r="G3074">
        <f>IF(full_data!F3074&lt;&gt;"",full_data!F3074,"")</f>
        <v>1</v>
      </c>
      <c r="H3074" t="str">
        <f>IF(full_data!G3074&lt;&gt;"",full_data!G3074,"")</f>
        <v>SUB</v>
      </c>
      <c r="I3074" t="str">
        <f>IF(full_data!H3074&lt;&gt;"",full_data!H3074,"")</f>
        <v>acl</v>
      </c>
      <c r="J3074" t="str">
        <f>IF(full_data!I3074&lt;&gt;"",full_data!I3074,"")</f>
        <v/>
      </c>
      <c r="K3074">
        <f>IF(full_data!J3074&lt;&gt;"",full_data!J3074,"")</f>
        <v>1</v>
      </c>
      <c r="L3074" t="str">
        <f>IF(full_data!G3074&lt;&gt;"",full_data!G3074,"")</f>
        <v>SUB</v>
      </c>
      <c r="M3074" t="str">
        <f>IF(full_data!L3074&lt;&gt;"",full_data!L3074,"")</f>
        <v/>
      </c>
      <c r="N3074" t="str">
        <f t="shared" si="143"/>
        <v>_</v>
      </c>
    </row>
    <row r="3075" spans="1:14" x14ac:dyDescent="0.35">
      <c r="A3075" t="str">
        <f>IF(LEFT(C3075,1)="#",C3075,IF(full_data!A3075&lt;&gt;"",full_data!A3075,""))</f>
        <v/>
      </c>
      <c r="B3075" t="str">
        <f t="shared" ref="B3075:B3138" si="144">IF(LEFT(C3075,1)="#","",C3075)</f>
        <v/>
      </c>
      <c r="C3075" t="str">
        <f>IF(full_data!B3075&lt;&gt;"",full_data!B3075,"")</f>
        <v/>
      </c>
      <c r="D3075" t="str">
        <f>IF(full_data!C3075&lt;&gt;"",full_data!C3075,"")</f>
        <v/>
      </c>
      <c r="E3075" t="str">
        <f t="shared" ref="E3075:E3138" si="145">IF(ISNUMBER($A3075),"_","")</f>
        <v/>
      </c>
      <c r="F3075" t="str">
        <f>IF(full_data!E3075&lt;&gt;"",full_data!E3075,"")</f>
        <v/>
      </c>
      <c r="G3075" t="str">
        <f>IF(full_data!F3075&lt;&gt;"",full_data!F3075,"")</f>
        <v/>
      </c>
      <c r="H3075" t="str">
        <f>IF(full_data!G3075&lt;&gt;"",full_data!G3075,"")</f>
        <v/>
      </c>
      <c r="I3075" t="str">
        <f>IF(full_data!H3075&lt;&gt;"",full_data!H3075,"")</f>
        <v/>
      </c>
      <c r="J3075" t="str">
        <f>IF(full_data!I3075&lt;&gt;"",full_data!I3075,"")</f>
        <v/>
      </c>
      <c r="K3075" t="str">
        <f>IF(full_data!J3075&lt;&gt;"",full_data!J3075,"")</f>
        <v/>
      </c>
      <c r="L3075" t="str">
        <f>IF(full_data!G3075&lt;&gt;"",full_data!G3075,"")</f>
        <v/>
      </c>
      <c r="M3075" t="str">
        <f>IF(full_data!L3075&lt;&gt;"",full_data!L3075,"")</f>
        <v/>
      </c>
      <c r="N3075" t="str">
        <f t="shared" ref="N3075:N3138" si="146">IF(ISNUMBER($A3075),"_","")</f>
        <v/>
      </c>
    </row>
    <row r="3076" spans="1:14" x14ac:dyDescent="0.35">
      <c r="A3076" t="str">
        <f>IF(LEFT(C3076,1)="#",C3076,IF(full_data!A3076&lt;&gt;"",full_data!A3076,""))</f>
        <v># P234436</v>
      </c>
      <c r="B3076" t="str">
        <f t="shared" si="144"/>
        <v/>
      </c>
      <c r="C3076" t="str">
        <f>IF(full_data!B3076&lt;&gt;"",full_data!B3076,"")</f>
        <v># P234436</v>
      </c>
      <c r="D3076" t="str">
        <f>IF(full_data!C3076&lt;&gt;"",full_data!C3076,"")</f>
        <v/>
      </c>
      <c r="E3076" t="str">
        <f t="shared" si="145"/>
        <v/>
      </c>
      <c r="F3076" t="str">
        <f>IF(full_data!E3076&lt;&gt;"",full_data!E3076,"")</f>
        <v/>
      </c>
      <c r="G3076" t="str">
        <f>IF(full_data!F3076&lt;&gt;"",full_data!F3076,"")</f>
        <v/>
      </c>
      <c r="H3076" t="str">
        <f>IF(full_data!G3076&lt;&gt;"",full_data!G3076,"")</f>
        <v/>
      </c>
      <c r="I3076" t="str">
        <f>IF(full_data!H3076&lt;&gt;"",full_data!H3076,"")</f>
        <v/>
      </c>
      <c r="J3076" t="str">
        <f>IF(full_data!I3076&lt;&gt;"",full_data!I3076,"")</f>
        <v/>
      </c>
      <c r="K3076" t="str">
        <f>IF(full_data!J3076&lt;&gt;"",full_data!J3076,"")</f>
        <v/>
      </c>
      <c r="L3076" t="str">
        <f>IF(full_data!G3076&lt;&gt;"",full_data!G3076,"")</f>
        <v/>
      </c>
      <c r="M3076" t="str">
        <f>IF(full_data!L3076&lt;&gt;"",full_data!L3076,"")</f>
        <v/>
      </c>
      <c r="N3076" t="str">
        <f t="shared" si="146"/>
        <v/>
      </c>
    </row>
    <row r="3077" spans="1:14" x14ac:dyDescent="0.35">
      <c r="A3077" t="str">
        <f>IF(LEFT(C3077,1)="#",C3077,IF(full_data!A3077&lt;&gt;"",full_data!A3077,""))</f>
        <v>#(76) Gudea 56 3:3-4 (RIME 3/1.1.7.56) (Lagash, 22nd c.) (P234436)</v>
      </c>
      <c r="B3077" t="str">
        <f t="shared" si="144"/>
        <v/>
      </c>
      <c r="C3077" t="str">
        <f>IF(full_data!B3077&lt;&gt;"",full_data!B3077,"")</f>
        <v>#(76) Gudea 56 3:3-4 (RIME 3/1.1.7.56) (Lagash, 22nd c.) (P234436)</v>
      </c>
      <c r="D3077" t="str">
        <f>IF(full_data!C3077&lt;&gt;"",full_data!C3077,"")</f>
        <v/>
      </c>
      <c r="E3077" t="str">
        <f t="shared" si="145"/>
        <v/>
      </c>
      <c r="F3077" t="str">
        <f>IF(full_data!E3077&lt;&gt;"",full_data!E3077,"")</f>
        <v/>
      </c>
      <c r="G3077" t="str">
        <f>IF(full_data!F3077&lt;&gt;"",full_data!F3077,"")</f>
        <v/>
      </c>
      <c r="H3077" t="str">
        <f>IF(full_data!G3077&lt;&gt;"",full_data!G3077,"")</f>
        <v/>
      </c>
      <c r="I3077" t="str">
        <f>IF(full_data!H3077&lt;&gt;"",full_data!H3077,"")</f>
        <v/>
      </c>
      <c r="J3077" t="str">
        <f>IF(full_data!I3077&lt;&gt;"",full_data!I3077,"")</f>
        <v/>
      </c>
      <c r="K3077" t="str">
        <f>IF(full_data!J3077&lt;&gt;"",full_data!J3077,"")</f>
        <v/>
      </c>
      <c r="L3077" t="str">
        <f>IF(full_data!G3077&lt;&gt;"",full_data!G3077,"")</f>
        <v/>
      </c>
      <c r="M3077" t="str">
        <f>IF(full_data!L3077&lt;&gt;"",full_data!L3077,"")</f>
        <v/>
      </c>
      <c r="N3077" t="str">
        <f t="shared" si="146"/>
        <v/>
      </c>
    </row>
    <row r="3078" spans="1:14" x14ac:dyDescent="0.35">
      <c r="A3078" t="str">
        <f>IF(LEFT(C3078,1)="#",C3078,IF(full_data!A3078&lt;&gt;"",full_data!A3078,""))</f>
        <v>#“He fashioned a mace with three lion heads from it.”</v>
      </c>
      <c r="B3078" t="str">
        <f t="shared" si="144"/>
        <v/>
      </c>
      <c r="C3078" t="str">
        <f>IF(full_data!B3078&lt;&gt;"",full_data!B3078,"")</f>
        <v>#“He fashioned a mace with three lion heads from it.”</v>
      </c>
      <c r="D3078" t="str">
        <f>IF(full_data!C3078&lt;&gt;"",full_data!C3078,"")</f>
        <v/>
      </c>
      <c r="E3078" t="str">
        <f t="shared" si="145"/>
        <v/>
      </c>
      <c r="F3078" t="str">
        <f>IF(full_data!E3078&lt;&gt;"",full_data!E3078,"")</f>
        <v/>
      </c>
      <c r="G3078" t="str">
        <f>IF(full_data!F3078&lt;&gt;"",full_data!F3078,"")</f>
        <v/>
      </c>
      <c r="H3078" t="str">
        <f>IF(full_data!G3078&lt;&gt;"",full_data!G3078,"")</f>
        <v/>
      </c>
      <c r="I3078" t="str">
        <f>IF(full_data!H3078&lt;&gt;"",full_data!H3078,"")</f>
        <v/>
      </c>
      <c r="J3078" t="str">
        <f>IF(full_data!I3078&lt;&gt;"",full_data!I3078,"")</f>
        <v/>
      </c>
      <c r="K3078" t="str">
        <f>IF(full_data!J3078&lt;&gt;"",full_data!J3078,"")</f>
        <v/>
      </c>
      <c r="L3078" t="str">
        <f>IF(full_data!G3078&lt;&gt;"",full_data!G3078,"")</f>
        <v/>
      </c>
      <c r="M3078" t="str">
        <f>IF(full_data!L3078&lt;&gt;"",full_data!L3078,"")</f>
        <v/>
      </c>
      <c r="N3078" t="str">
        <f t="shared" si="146"/>
        <v/>
      </c>
    </row>
    <row r="3079" spans="1:14" x14ac:dyDescent="0.35">
      <c r="A3079">
        <f>IF(LEFT(C3079,1)="#",C3079,IF(full_data!A3079&lt;&gt;"",full_data!A3079,""))</f>
        <v>1</v>
      </c>
      <c r="B3079" t="str">
        <f t="shared" si="144"/>
        <v>šitaₓ(KAK.GIŠ)</v>
      </c>
      <c r="C3079" t="str">
        <f>IF(full_data!B3079&lt;&gt;"",full_data!B3079,"")</f>
        <v>šitaₓ(KAK.GIŠ)</v>
      </c>
      <c r="D3079" t="str">
        <f>IF(full_data!C3079&lt;&gt;"",full_data!C3079,"")</f>
        <v>šita</v>
      </c>
      <c r="E3079" t="str">
        <f t="shared" si="145"/>
        <v>_</v>
      </c>
      <c r="F3079" t="str">
        <f>IF(full_data!E3079&lt;&gt;"",full_data!E3079,"")</f>
        <v>mace</v>
      </c>
      <c r="G3079">
        <f>IF(full_data!F3079&lt;&gt;"",full_data!F3079,"")</f>
        <v>5</v>
      </c>
      <c r="H3079" t="str">
        <f>IF(full_data!G3079&lt;&gt;"",full_data!G3079,"")</f>
        <v>ABS</v>
      </c>
      <c r="I3079" t="str">
        <f>IF(full_data!H3079&lt;&gt;"",full_data!H3079,"")</f>
        <v>obj</v>
      </c>
      <c r="J3079" t="str">
        <f>IF(full_data!I3079&lt;&gt;"",full_data!I3079,"")</f>
        <v/>
      </c>
      <c r="K3079">
        <f>IF(full_data!J3079&lt;&gt;"",full_data!J3079,"")</f>
        <v>5</v>
      </c>
      <c r="L3079" t="str">
        <f>IF(full_data!G3079&lt;&gt;"",full_data!G3079,"")</f>
        <v>ABS</v>
      </c>
      <c r="M3079" t="str">
        <f>IF(full_data!L3079&lt;&gt;"",full_data!L3079,"")</f>
        <v/>
      </c>
      <c r="N3079" t="str">
        <f t="shared" si="146"/>
        <v>_</v>
      </c>
    </row>
    <row r="3080" spans="1:14" x14ac:dyDescent="0.35">
      <c r="A3080">
        <f>IF(LEFT(C3080,1)="#",C3080,IF(full_data!A3080&lt;&gt;"",full_data!A3080,""))</f>
        <v>2</v>
      </c>
      <c r="B3080" t="str">
        <f t="shared" si="144"/>
        <v>ur</v>
      </c>
      <c r="C3080" t="str">
        <f>IF(full_data!B3080&lt;&gt;"",full_data!B3080,"")</f>
        <v>ur</v>
      </c>
      <c r="D3080" t="str">
        <f>IF(full_data!C3080&lt;&gt;"",full_data!C3080,"")</f>
        <v>ur</v>
      </c>
      <c r="E3080" t="str">
        <f t="shared" si="145"/>
        <v>_</v>
      </c>
      <c r="F3080" t="str">
        <f>IF(full_data!E3080&lt;&gt;"",full_data!E3080,"")</f>
        <v>lion</v>
      </c>
      <c r="G3080">
        <f>IF(full_data!F3080&lt;&gt;"",full_data!F3080,"")</f>
        <v>3</v>
      </c>
      <c r="H3080" t="str">
        <f>IF(full_data!G3080&lt;&gt;"",full_data!G3080,"")</f>
        <v>nmod</v>
      </c>
      <c r="I3080" t="str">
        <f>IF(full_data!H3080&lt;&gt;"",full_data!H3080,"")</f>
        <v/>
      </c>
      <c r="J3080" t="str">
        <f>IF(full_data!I3080&lt;&gt;"",full_data!I3080,"")</f>
        <v/>
      </c>
      <c r="K3080">
        <f>IF(full_data!J3080&lt;&gt;"",full_data!J3080,"")</f>
        <v>3</v>
      </c>
      <c r="L3080" t="str">
        <f>IF(full_data!G3080&lt;&gt;"",full_data!G3080,"")</f>
        <v>nmod</v>
      </c>
      <c r="M3080" t="str">
        <f>IF(full_data!L3080&lt;&gt;"",full_data!L3080,"")</f>
        <v>classifying noun, similar to epithet or unit</v>
      </c>
      <c r="N3080" t="str">
        <f t="shared" si="146"/>
        <v>_</v>
      </c>
    </row>
    <row r="3081" spans="1:14" x14ac:dyDescent="0.35">
      <c r="A3081">
        <f>IF(LEFT(C3081,1)="#",C3081,IF(full_data!A3081&lt;&gt;"",full_data!A3081,""))</f>
        <v>3</v>
      </c>
      <c r="B3081" t="str">
        <f t="shared" si="144"/>
        <v>saŋ</v>
      </c>
      <c r="C3081" t="str">
        <f>IF(full_data!B3081&lt;&gt;"",full_data!B3081,"")</f>
        <v>saŋ</v>
      </c>
      <c r="D3081" t="str">
        <f>IF(full_data!C3081&lt;&gt;"",full_data!C3081,"")</f>
        <v>P1saŋ</v>
      </c>
      <c r="E3081" t="str">
        <f t="shared" si="145"/>
        <v>_</v>
      </c>
      <c r="F3081" t="str">
        <f>IF(full_data!E3081&lt;&gt;"",full_data!E3081,"")</f>
        <v>P1head</v>
      </c>
      <c r="G3081">
        <f>IF(full_data!F3081&lt;&gt;"",full_data!F3081,"")</f>
        <v>5</v>
      </c>
      <c r="H3081" t="str">
        <f>IF(full_data!G3081&lt;&gt;"",full_data!G3081,"")</f>
        <v>TERM</v>
      </c>
      <c r="I3081" t="str">
        <f>IF(full_data!H3081&lt;&gt;"",full_data!H3081,"")</f>
        <v>obl</v>
      </c>
      <c r="J3081" t="str">
        <f>IF(full_data!I3081&lt;&gt;"",full_data!I3081,"")</f>
        <v/>
      </c>
      <c r="K3081">
        <f>IF(full_data!J3081&lt;&gt;"",full_data!J3081,"")</f>
        <v>5</v>
      </c>
      <c r="L3081" t="str">
        <f>IF(full_data!G3081&lt;&gt;"",full_data!G3081,"")</f>
        <v>TERM</v>
      </c>
      <c r="M3081" t="str">
        <f>IF(full_data!L3081&lt;&gt;"",full_data!L3081,"")</f>
        <v>according to text, TERM is adverbial case, not adnominal, more consistent with translation would be to make 1 head</v>
      </c>
      <c r="N3081" t="str">
        <f t="shared" si="146"/>
        <v>_</v>
      </c>
    </row>
    <row r="3082" spans="1:14" x14ac:dyDescent="0.35">
      <c r="A3082">
        <f>IF(LEFT(C3082,1)="#",C3082,IF(full_data!A3082&lt;&gt;"",full_data!A3082,""))</f>
        <v>4</v>
      </c>
      <c r="B3082" t="str">
        <f t="shared" si="144"/>
        <v>3-še₃,</v>
      </c>
      <c r="C3082" t="str">
        <f>IF(full_data!B3082&lt;&gt;"",full_data!B3082,"")</f>
        <v>3-še₃,</v>
      </c>
      <c r="D3082" t="str">
        <f>IF(full_data!C3082&lt;&gt;"",full_data!C3082,"")</f>
        <v>P23=P5še</v>
      </c>
      <c r="E3082" t="str">
        <f t="shared" si="145"/>
        <v>_</v>
      </c>
      <c r="F3082" t="str">
        <f>IF(full_data!E3082&lt;&gt;"",full_data!E3082,"")</f>
        <v>P23=P5TERM</v>
      </c>
      <c r="G3082">
        <f>IF(full_data!F3082&lt;&gt;"",full_data!F3082,"")</f>
        <v>3</v>
      </c>
      <c r="H3082" t="str">
        <f>IF(full_data!G3082&lt;&gt;"",full_data!G3082,"")</f>
        <v>nummod</v>
      </c>
      <c r="I3082" t="str">
        <f>IF(full_data!H3082&lt;&gt;"",full_data!H3082,"")</f>
        <v/>
      </c>
      <c r="J3082" t="str">
        <f>IF(full_data!I3082&lt;&gt;"",full_data!I3082,"")</f>
        <v/>
      </c>
      <c r="K3082">
        <f>IF(full_data!J3082&lt;&gt;"",full_data!J3082,"")</f>
        <v>3</v>
      </c>
      <c r="L3082" t="str">
        <f>IF(full_data!G3082&lt;&gt;"",full_data!G3082,"")</f>
        <v>nummod</v>
      </c>
      <c r="M3082" t="str">
        <f>IF(full_data!L3082&lt;&gt;"",full_data!L3082,"")</f>
        <v/>
      </c>
      <c r="N3082" t="str">
        <f t="shared" si="146"/>
        <v>_</v>
      </c>
    </row>
    <row r="3083" spans="1:14" x14ac:dyDescent="0.35">
      <c r="A3083">
        <f>IF(LEFT(C3083,1)="#",C3083,IF(full_data!A3083&lt;&gt;"",full_data!A3083,""))</f>
        <v>5</v>
      </c>
      <c r="B3083" t="str">
        <f t="shared" si="144"/>
        <v>mu-na-dim₂</v>
      </c>
      <c r="C3083" t="str">
        <f>IF(full_data!B3083&lt;&gt;"",full_data!B3083,"")</f>
        <v>mu-na-dim₂</v>
      </c>
      <c r="D3083" t="str">
        <f>IF(full_data!C3083&lt;&gt;"",full_data!C3083,"")</f>
        <v>S4mu-S6nn-S7a-S11n-S12dim-S14ø</v>
      </c>
      <c r="E3083" t="str">
        <f t="shared" si="145"/>
        <v>_</v>
      </c>
      <c r="F3083" t="str">
        <f>IF(full_data!E3083&lt;&gt;"",full_data!E3083,"")</f>
        <v>VEN-3.SG-DAT-3.SG.H.A-make-3.SG.P</v>
      </c>
      <c r="G3083">
        <f>IF(full_data!F3083&lt;&gt;"",full_data!F3083,"")</f>
        <v>0</v>
      </c>
      <c r="H3083" t="str">
        <f>IF(full_data!G3083&lt;&gt;"",full_data!G3083,"")</f>
        <v>root</v>
      </c>
      <c r="I3083" t="str">
        <f>IF(full_data!H3083&lt;&gt;"",full_data!H3083,"")</f>
        <v>root</v>
      </c>
      <c r="J3083" t="str">
        <f>IF(full_data!I3083&lt;&gt;"",full_data!I3083,"")</f>
        <v/>
      </c>
      <c r="K3083">
        <f>IF(full_data!J3083&lt;&gt;"",full_data!J3083,"")</f>
        <v>0</v>
      </c>
      <c r="L3083" t="str">
        <f>IF(full_data!G3083&lt;&gt;"",full_data!G3083,"")</f>
        <v>root</v>
      </c>
      <c r="M3083" t="str">
        <f>IF(full_data!L3083&lt;&gt;"",full_data!L3083,"")</f>
        <v/>
      </c>
      <c r="N3083" t="str">
        <f t="shared" si="146"/>
        <v>_</v>
      </c>
    </row>
    <row r="3084" spans="1:14" x14ac:dyDescent="0.35">
      <c r="A3084" t="str">
        <f>IF(LEFT(C3084,1)="#",C3084,IF(full_data!A3084&lt;&gt;"",full_data!A3084,""))</f>
        <v/>
      </c>
      <c r="B3084" t="str">
        <f t="shared" si="144"/>
        <v/>
      </c>
      <c r="C3084" t="str">
        <f>IF(full_data!B3084&lt;&gt;"",full_data!B3084,"")</f>
        <v/>
      </c>
      <c r="D3084" t="str">
        <f>IF(full_data!C3084&lt;&gt;"",full_data!C3084,"")</f>
        <v/>
      </c>
      <c r="E3084" t="str">
        <f t="shared" si="145"/>
        <v/>
      </c>
      <c r="F3084" t="str">
        <f>IF(full_data!E3084&lt;&gt;"",full_data!E3084,"")</f>
        <v/>
      </c>
      <c r="G3084" t="str">
        <f>IF(full_data!F3084&lt;&gt;"",full_data!F3084,"")</f>
        <v/>
      </c>
      <c r="H3084" t="str">
        <f>IF(full_data!G3084&lt;&gt;"",full_data!G3084,"")</f>
        <v/>
      </c>
      <c r="I3084" t="str">
        <f>IF(full_data!H3084&lt;&gt;"",full_data!H3084,"")</f>
        <v/>
      </c>
      <c r="J3084" t="str">
        <f>IF(full_data!I3084&lt;&gt;"",full_data!I3084,"")</f>
        <v/>
      </c>
      <c r="K3084" t="str">
        <f>IF(full_data!J3084&lt;&gt;"",full_data!J3084,"")</f>
        <v/>
      </c>
      <c r="L3084" t="str">
        <f>IF(full_data!G3084&lt;&gt;"",full_data!G3084,"")</f>
        <v/>
      </c>
      <c r="M3084" t="str">
        <f>IF(full_data!L3084&lt;&gt;"",full_data!L3084,"")</f>
        <v/>
      </c>
      <c r="N3084" t="str">
        <f t="shared" si="146"/>
        <v/>
      </c>
    </row>
    <row r="3085" spans="1:14" x14ac:dyDescent="0.35">
      <c r="A3085" t="str">
        <f>IF(LEFT(C3085,1)="#",C3085,IF(full_data!A3085&lt;&gt;"",full_data!A3085,""))</f>
        <v># P234696</v>
      </c>
      <c r="B3085" t="str">
        <f t="shared" si="144"/>
        <v/>
      </c>
      <c r="C3085" t="str">
        <f>IF(full_data!B3085&lt;&gt;"",full_data!B3085,"")</f>
        <v># P234696</v>
      </c>
      <c r="D3085" t="str">
        <f>IF(full_data!C3085&lt;&gt;"",full_data!C3085,"")</f>
        <v/>
      </c>
      <c r="E3085" t="str">
        <f t="shared" si="145"/>
        <v/>
      </c>
      <c r="F3085" t="str">
        <f>IF(full_data!E3085&lt;&gt;"",full_data!E3085,"")</f>
        <v/>
      </c>
      <c r="G3085" t="str">
        <f>IF(full_data!F3085&lt;&gt;"",full_data!F3085,"")</f>
        <v/>
      </c>
      <c r="H3085" t="str">
        <f>IF(full_data!G3085&lt;&gt;"",full_data!G3085,"")</f>
        <v/>
      </c>
      <c r="I3085" t="str">
        <f>IF(full_data!H3085&lt;&gt;"",full_data!H3085,"")</f>
        <v/>
      </c>
      <c r="J3085" t="str">
        <f>IF(full_data!I3085&lt;&gt;"",full_data!I3085,"")</f>
        <v/>
      </c>
      <c r="K3085" t="str">
        <f>IF(full_data!J3085&lt;&gt;"",full_data!J3085,"")</f>
        <v/>
      </c>
      <c r="L3085" t="str">
        <f>IF(full_data!G3085&lt;&gt;"",full_data!G3085,"")</f>
        <v/>
      </c>
      <c r="M3085" t="str">
        <f>IF(full_data!L3085&lt;&gt;"",full_data!L3085,"")</f>
        <v/>
      </c>
      <c r="N3085" t="str">
        <f t="shared" si="146"/>
        <v/>
      </c>
    </row>
    <row r="3086" spans="1:14" x14ac:dyDescent="0.35">
      <c r="A3086" t="str">
        <f>IF(LEFT(C3086,1)="#",C3086,IF(full_data!A3086&lt;&gt;"",full_data!A3086,""))</f>
        <v>#(127) Nam-mahne 6 2:2–5 (ETCSL 1.8.2.1) (Lagash, 21st c.) (P234696)</v>
      </c>
      <c r="B3086" t="str">
        <f t="shared" si="144"/>
        <v/>
      </c>
      <c r="C3086" t="str">
        <f>IF(full_data!B3086&lt;&gt;"",full_data!B3086,"")</f>
        <v>#(127) Nam-mahne 6 2:2–5 (ETCSL 1.8.2.1) (Lagash, 21st c.) (P234696)</v>
      </c>
      <c r="D3086" t="str">
        <f>IF(full_data!C3086&lt;&gt;"",full_data!C3086,"")</f>
        <v/>
      </c>
      <c r="E3086" t="str">
        <f t="shared" si="145"/>
        <v/>
      </c>
      <c r="F3086" t="str">
        <f>IF(full_data!E3086&lt;&gt;"",full_data!E3086,"")</f>
        <v/>
      </c>
      <c r="G3086" t="str">
        <f>IF(full_data!F3086&lt;&gt;"",full_data!F3086,"")</f>
        <v/>
      </c>
      <c r="H3086" t="str">
        <f>IF(full_data!G3086&lt;&gt;"",full_data!G3086,"")</f>
        <v/>
      </c>
      <c r="I3086" t="str">
        <f>IF(full_data!H3086&lt;&gt;"",full_data!H3086,"")</f>
        <v/>
      </c>
      <c r="J3086" t="str">
        <f>IF(full_data!I3086&lt;&gt;"",full_data!I3086,"")</f>
        <v/>
      </c>
      <c r="K3086" t="str">
        <f>IF(full_data!J3086&lt;&gt;"",full_data!J3086,"")</f>
        <v/>
      </c>
      <c r="L3086" t="str">
        <f>IF(full_data!G3086&lt;&gt;"",full_data!G3086,"")</f>
        <v/>
      </c>
      <c r="M3086" t="str">
        <f>IF(full_data!L3086&lt;&gt;"",full_data!L3086,"")</f>
        <v/>
      </c>
      <c r="N3086" t="str">
        <f t="shared" si="146"/>
        <v/>
      </c>
    </row>
    <row r="3087" spans="1:14" x14ac:dyDescent="0.35">
      <c r="A3087" t="str">
        <f>IF(LEFT(C3087,1)="#",C3087,IF(full_data!A3087&lt;&gt;"",full_data!A3087,""))</f>
        <v>#“Whenever the protective spirit of Tarsirsir enters the courtyard of Bau, this statue will attract my lady's attention towards him.”</v>
      </c>
      <c r="B3087" t="str">
        <f t="shared" si="144"/>
        <v/>
      </c>
      <c r="C3087" t="str">
        <f>IF(full_data!B3087&lt;&gt;"",full_data!B3087,"")</f>
        <v>#“Whenever the protective spirit of Tarsirsir enters the courtyard of Bau, this statue will attract my lady's attention towards him.”</v>
      </c>
      <c r="D3087" t="str">
        <f>IF(full_data!C3087&lt;&gt;"",full_data!C3087,"")</f>
        <v/>
      </c>
      <c r="E3087" t="str">
        <f t="shared" si="145"/>
        <v/>
      </c>
      <c r="F3087" t="str">
        <f>IF(full_data!E3087&lt;&gt;"",full_data!E3087,"")</f>
        <v/>
      </c>
      <c r="G3087" t="str">
        <f>IF(full_data!F3087&lt;&gt;"",full_data!F3087,"")</f>
        <v/>
      </c>
      <c r="H3087" t="str">
        <f>IF(full_data!G3087&lt;&gt;"",full_data!G3087,"")</f>
        <v/>
      </c>
      <c r="I3087" t="str">
        <f>IF(full_data!H3087&lt;&gt;"",full_data!H3087,"")</f>
        <v/>
      </c>
      <c r="J3087" t="str">
        <f>IF(full_data!I3087&lt;&gt;"",full_data!I3087,"")</f>
        <v/>
      </c>
      <c r="K3087" t="str">
        <f>IF(full_data!J3087&lt;&gt;"",full_data!J3087,"")</f>
        <v/>
      </c>
      <c r="L3087" t="str">
        <f>IF(full_data!G3087&lt;&gt;"",full_data!G3087,"")</f>
        <v/>
      </c>
      <c r="M3087" t="str">
        <f>IF(full_data!L3087&lt;&gt;"",full_data!L3087,"")</f>
        <v/>
      </c>
      <c r="N3087" t="str">
        <f t="shared" si="146"/>
        <v/>
      </c>
    </row>
    <row r="3088" spans="1:14" x14ac:dyDescent="0.35">
      <c r="A3088">
        <f>IF(LEFT(C3088,1)="#",C3088,IF(full_data!A3088&lt;&gt;"",full_data!A3088,""))</f>
        <v>1</v>
      </c>
      <c r="B3088" t="str">
        <f t="shared" si="144"/>
        <v>dlamma</v>
      </c>
      <c r="C3088" t="str">
        <f>IF(full_data!B3088&lt;&gt;"",full_data!B3088,"")</f>
        <v>dlamma</v>
      </c>
      <c r="D3088" t="str">
        <f>IF(full_data!C3088&lt;&gt;"",full_data!C3088,"")</f>
        <v>lamma</v>
      </c>
      <c r="E3088" t="str">
        <f t="shared" si="145"/>
        <v>_</v>
      </c>
      <c r="F3088" t="str">
        <f>IF(full_data!E3088&lt;&gt;"",full_data!E3088,"")</f>
        <v>spirit</v>
      </c>
      <c r="G3088">
        <f>IF(full_data!F3088&lt;&gt;"",full_data!F3088,"")</f>
        <v>5</v>
      </c>
      <c r="H3088" t="str">
        <f>IF(full_data!G3088&lt;&gt;"",full_data!G3088,"")</f>
        <v>ABS</v>
      </c>
      <c r="I3088" t="str">
        <f>IF(full_data!H3088&lt;&gt;"",full_data!H3088,"")</f>
        <v>obj</v>
      </c>
      <c r="J3088" t="str">
        <f>IF(full_data!I3088&lt;&gt;"",full_data!I3088,"")</f>
        <v/>
      </c>
      <c r="K3088">
        <f>IF(full_data!J3088&lt;&gt;"",full_data!J3088,"")</f>
        <v>5</v>
      </c>
      <c r="L3088" t="str">
        <f>IF(full_data!G3088&lt;&gt;"",full_data!G3088,"")</f>
        <v>ABS</v>
      </c>
      <c r="M3088" t="str">
        <f>IF(full_data!L3088&lt;&gt;"",full_data!L3088,"")</f>
        <v/>
      </c>
      <c r="N3088" t="str">
        <f t="shared" si="146"/>
        <v>_</v>
      </c>
    </row>
    <row r="3089" spans="1:14" x14ac:dyDescent="0.35">
      <c r="A3089">
        <f>IF(LEFT(C3089,1)="#",C3089,IF(full_data!A3089&lt;&gt;"",full_data!A3089,""))</f>
        <v>2</v>
      </c>
      <c r="B3089" t="str">
        <f t="shared" si="144"/>
        <v>tar-sir₂-sir₂-ra,</v>
      </c>
      <c r="C3089" t="str">
        <f>IF(full_data!B3089&lt;&gt;"",full_data!B3089,"")</f>
        <v>tar-sir₂-sir₂-ra,</v>
      </c>
      <c r="D3089" t="str">
        <f>IF(full_data!C3089&lt;&gt;"",full_data!C3089,"")</f>
        <v>tarsirsir=ak=ø</v>
      </c>
      <c r="E3089" t="str">
        <f t="shared" si="145"/>
        <v>_</v>
      </c>
      <c r="F3089" t="str">
        <f>IF(full_data!E3089&lt;&gt;"",full_data!E3089,"")</f>
        <v>GN=GEN=ABS</v>
      </c>
      <c r="G3089">
        <f>IF(full_data!F3089&lt;&gt;"",full_data!F3089,"")</f>
        <v>1</v>
      </c>
      <c r="H3089" t="str">
        <f>IF(full_data!G3089&lt;&gt;"",full_data!G3089,"")</f>
        <v>GEN</v>
      </c>
      <c r="I3089" t="str">
        <f>IF(full_data!H3089&lt;&gt;"",full_data!H3089,"")</f>
        <v>nmod</v>
      </c>
      <c r="J3089" t="str">
        <f>IF(full_data!I3089&lt;&gt;"",full_data!I3089,"")</f>
        <v/>
      </c>
      <c r="K3089">
        <f>IF(full_data!J3089&lt;&gt;"",full_data!J3089,"")</f>
        <v>1</v>
      </c>
      <c r="L3089" t="str">
        <f>IF(full_data!G3089&lt;&gt;"",full_data!G3089,"")</f>
        <v>GEN</v>
      </c>
      <c r="M3089" t="str">
        <f>IF(full_data!L3089&lt;&gt;"",full_data!L3089,"")</f>
        <v/>
      </c>
      <c r="N3089" t="str">
        <f t="shared" si="146"/>
        <v>_</v>
      </c>
    </row>
    <row r="3090" spans="1:14" x14ac:dyDescent="0.35">
      <c r="A3090">
        <f>IF(LEFT(C3090,1)="#",C3090,IF(full_data!A3090&lt;&gt;"",full_data!A3090,""))</f>
        <v>3</v>
      </c>
      <c r="B3090" t="str">
        <f t="shared" si="144"/>
        <v>kisal</v>
      </c>
      <c r="C3090" t="str">
        <f>IF(full_data!B3090&lt;&gt;"",full_data!B3090,"")</f>
        <v>kisal</v>
      </c>
      <c r="D3090" t="str">
        <f>IF(full_data!C3090&lt;&gt;"",full_data!C3090,"")</f>
        <v>kisal</v>
      </c>
      <c r="E3090" t="str">
        <f t="shared" si="145"/>
        <v>_</v>
      </c>
      <c r="F3090" t="str">
        <f>IF(full_data!E3090&lt;&gt;"",full_data!E3090,"")</f>
        <v>courtyard</v>
      </c>
      <c r="G3090">
        <f>IF(full_data!F3090&lt;&gt;"",full_data!F3090,"")</f>
        <v>5</v>
      </c>
      <c r="H3090" t="str">
        <f>IF(full_data!G3090&lt;&gt;"",full_data!G3090,"")</f>
        <v>LOC</v>
      </c>
      <c r="I3090" t="str">
        <f>IF(full_data!H3090&lt;&gt;"",full_data!H3090,"")</f>
        <v>obl</v>
      </c>
      <c r="J3090" t="str">
        <f>IF(full_data!I3090&lt;&gt;"",full_data!I3090,"")</f>
        <v/>
      </c>
      <c r="K3090">
        <f>IF(full_data!J3090&lt;&gt;"",full_data!J3090,"")</f>
        <v>5</v>
      </c>
      <c r="L3090" t="str">
        <f>IF(full_data!G3090&lt;&gt;"",full_data!G3090,"")</f>
        <v>LOC</v>
      </c>
      <c r="M3090" t="str">
        <f>IF(full_data!L3090&lt;&gt;"",full_data!L3090,"")</f>
        <v/>
      </c>
      <c r="N3090" t="str">
        <f t="shared" si="146"/>
        <v>_</v>
      </c>
    </row>
    <row r="3091" spans="1:14" x14ac:dyDescent="0.35">
      <c r="A3091">
        <f>IF(LEFT(C3091,1)="#",C3091,IF(full_data!A3091&lt;&gt;"",full_data!A3091,""))</f>
        <v>4</v>
      </c>
      <c r="B3091" t="str">
        <f t="shared" si="144"/>
        <v>dba-u₂-ka</v>
      </c>
      <c r="C3091" t="str">
        <f>IF(full_data!B3091&lt;&gt;"",full_data!B3091,"")</f>
        <v>dba-u₂-ka</v>
      </c>
      <c r="D3091" t="str">
        <f>IF(full_data!C3091&lt;&gt;"",full_data!C3091,"")</f>
        <v>bau=ak=ʾa</v>
      </c>
      <c r="E3091" t="str">
        <f t="shared" si="145"/>
        <v>_</v>
      </c>
      <c r="F3091" t="str">
        <f>IF(full_data!E3091&lt;&gt;"",full_data!E3091,"")</f>
        <v>DN=GEN=L1</v>
      </c>
      <c r="G3091">
        <f>IF(full_data!F3091&lt;&gt;"",full_data!F3091,"")</f>
        <v>3</v>
      </c>
      <c r="H3091" t="str">
        <f>IF(full_data!G3091&lt;&gt;"",full_data!G3091,"")</f>
        <v>GEN</v>
      </c>
      <c r="I3091" t="str">
        <f>IF(full_data!H3091&lt;&gt;"",full_data!H3091,"")</f>
        <v>nmod</v>
      </c>
      <c r="J3091" t="str">
        <f>IF(full_data!I3091&lt;&gt;"",full_data!I3091,"")</f>
        <v/>
      </c>
      <c r="K3091">
        <f>IF(full_data!J3091&lt;&gt;"",full_data!J3091,"")</f>
        <v>3</v>
      </c>
      <c r="L3091" t="str">
        <f>IF(full_data!G3091&lt;&gt;"",full_data!G3091,"")</f>
        <v>GEN</v>
      </c>
      <c r="M3091" t="str">
        <f>IF(full_data!L3091&lt;&gt;"",full_data!L3091,"")</f>
        <v/>
      </c>
      <c r="N3091" t="str">
        <f t="shared" si="146"/>
        <v>_</v>
      </c>
    </row>
    <row r="3092" spans="1:14" x14ac:dyDescent="0.35">
      <c r="A3092">
        <f>IF(LEFT(C3092,1)="#",C3092,IF(full_data!A3092&lt;&gt;"",full_data!A3092,""))</f>
        <v>5</v>
      </c>
      <c r="B3092" t="str">
        <f t="shared" si="144"/>
        <v>ku₄(REC56)-ku₄(REC56)-da-ne₂</v>
      </c>
      <c r="C3092" t="str">
        <f>IF(full_data!B3092&lt;&gt;"",full_data!B3092,"")</f>
        <v>ku₄(REC56)-ku₄(REC56)-da-ne₂</v>
      </c>
      <c r="D3092" t="str">
        <f>IF(full_data!C3092&lt;&gt;"",full_data!C3092,"")</f>
        <v>ku~ku-ed-ʾa=ane=e</v>
      </c>
      <c r="E3092" t="str">
        <f t="shared" si="145"/>
        <v>_</v>
      </c>
      <c r="F3092" t="str">
        <f>IF(full_data!E3092&lt;&gt;"",full_data!E3092,"")</f>
        <v>enter~PF-PF-SUB-3.SG.H.POSS=L3.NH</v>
      </c>
      <c r="G3092">
        <f>IF(full_data!F3092&lt;&gt;"",full_data!F3092,"")</f>
        <v>9</v>
      </c>
      <c r="H3092" t="str">
        <f>IF(full_data!G3092&lt;&gt;"",full_data!G3092,"")</f>
        <v>SUB+LOC</v>
      </c>
      <c r="I3092" t="str">
        <f>IF(full_data!H3092&lt;&gt;"",full_data!H3092,"")</f>
        <v>acl</v>
      </c>
      <c r="J3092" t="str">
        <f>IF(full_data!I3092&lt;&gt;"",full_data!I3092,"")</f>
        <v/>
      </c>
      <c r="K3092">
        <f>IF(full_data!J3092&lt;&gt;"",full_data!J3092,"")</f>
        <v>9</v>
      </c>
      <c r="L3092" t="str">
        <f>IF(full_data!G3092&lt;&gt;"",full_data!G3092,"")</f>
        <v>SUB+LOC</v>
      </c>
      <c r="M3092" t="str">
        <f>IF(full_data!L3092&lt;&gt;"",full_data!L3092,"")</f>
        <v/>
      </c>
      <c r="N3092" t="str">
        <f t="shared" si="146"/>
        <v>_</v>
      </c>
    </row>
    <row r="3093" spans="1:14" x14ac:dyDescent="0.35">
      <c r="A3093">
        <f>IF(LEFT(C3093,1)="#",C3093,IF(full_data!A3093&lt;&gt;"",full_data!A3093,""))</f>
        <v>6</v>
      </c>
      <c r="B3093" t="str">
        <f t="shared" si="144"/>
        <v>alan-e</v>
      </c>
      <c r="C3093" t="str">
        <f>IF(full_data!B3093&lt;&gt;"",full_data!B3093,"")</f>
        <v>alan-e</v>
      </c>
      <c r="D3093" t="str">
        <f>IF(full_data!C3093&lt;&gt;"",full_data!C3093,"")</f>
        <v>alan=e=e</v>
      </c>
      <c r="E3093" t="str">
        <f t="shared" si="145"/>
        <v>_</v>
      </c>
      <c r="F3093" t="str">
        <f>IF(full_data!E3093&lt;&gt;"",full_data!E3093,"")</f>
        <v>alan=DEM=ERG</v>
      </c>
      <c r="G3093">
        <f>IF(full_data!F3093&lt;&gt;"",full_data!F3093,"")</f>
        <v>9</v>
      </c>
      <c r="H3093" t="str">
        <f>IF(full_data!G3093&lt;&gt;"",full_data!G3093,"")</f>
        <v>ERG</v>
      </c>
      <c r="I3093" t="str">
        <f>IF(full_data!H3093&lt;&gt;"",full_data!H3093,"")</f>
        <v>nsubj</v>
      </c>
      <c r="J3093" t="str">
        <f>IF(full_data!I3093&lt;&gt;"",full_data!I3093,"")</f>
        <v/>
      </c>
      <c r="K3093">
        <f>IF(full_data!J3093&lt;&gt;"",full_data!J3093,"")</f>
        <v>9</v>
      </c>
      <c r="L3093" t="str">
        <f>IF(full_data!G3093&lt;&gt;"",full_data!G3093,"")</f>
        <v>ERG</v>
      </c>
      <c r="M3093" t="str">
        <f>IF(full_data!L3093&lt;&gt;"",full_data!L3093,"")</f>
        <v/>
      </c>
      <c r="N3093" t="str">
        <f t="shared" si="146"/>
        <v>_</v>
      </c>
    </row>
    <row r="3094" spans="1:14" x14ac:dyDescent="0.35">
      <c r="A3094">
        <f>IF(LEFT(C3094,1)="#",C3094,IF(full_data!A3094&lt;&gt;"",full_data!A3094,""))</f>
        <v>7</v>
      </c>
      <c r="B3094" t="str">
        <f t="shared" si="144"/>
        <v>nin-ŋu₁₀,</v>
      </c>
      <c r="C3094" t="str">
        <f>IF(full_data!B3094&lt;&gt;"",full_data!B3094,"")</f>
        <v>nin-ŋu₁₀,</v>
      </c>
      <c r="D3094" t="str">
        <f>IF(full_data!C3094&lt;&gt;"",full_data!C3094,"")</f>
        <v>nin=ŋu=ø</v>
      </c>
      <c r="E3094" t="str">
        <f t="shared" si="145"/>
        <v>_</v>
      </c>
      <c r="F3094" t="str">
        <f>IF(full_data!E3094&lt;&gt;"",full_data!E3094,"")</f>
        <v>lady=1.SG.POSS=ABS</v>
      </c>
      <c r="G3094">
        <f>IF(full_data!F3094&lt;&gt;"",full_data!F3094,"")</f>
        <v>9</v>
      </c>
      <c r="H3094" t="str">
        <f>IF(full_data!G3094&lt;&gt;"",full_data!G3094,"")</f>
        <v>ABS</v>
      </c>
      <c r="I3094" t="str">
        <f>IF(full_data!H3094&lt;&gt;"",full_data!H3094,"")</f>
        <v>obj</v>
      </c>
      <c r="J3094" t="str">
        <f>IF(full_data!I3094&lt;&gt;"",full_data!I3094,"")</f>
        <v/>
      </c>
      <c r="K3094">
        <f>IF(full_data!J3094&lt;&gt;"",full_data!J3094,"")</f>
        <v>9</v>
      </c>
      <c r="L3094" t="str">
        <f>IF(full_data!G3094&lt;&gt;"",full_data!G3094,"")</f>
        <v>ABS</v>
      </c>
      <c r="M3094" t="str">
        <f>IF(full_data!L3094&lt;&gt;"",full_data!L3094,"")</f>
        <v/>
      </c>
      <c r="N3094" t="str">
        <f t="shared" si="146"/>
        <v>_</v>
      </c>
    </row>
    <row r="3095" spans="1:14" x14ac:dyDescent="0.35">
      <c r="A3095">
        <f>IF(LEFT(C3095,1)="#",C3095,IF(full_data!A3095&lt;&gt;"",full_data!A3095,""))</f>
        <v>8</v>
      </c>
      <c r="B3095" t="str">
        <f t="shared" si="144"/>
        <v>ŋeštug₂-ga-ni-a</v>
      </c>
      <c r="C3095" t="str">
        <f>IF(full_data!B3095&lt;&gt;"",full_data!B3095,"")</f>
        <v>ŋeštug₂-ga-ni-a</v>
      </c>
      <c r="D3095" t="str">
        <f>IF(full_data!C3095&lt;&gt;"",full_data!C3095,"")</f>
        <v>ŋeštug=ane=ʾa</v>
      </c>
      <c r="E3095" t="str">
        <f t="shared" si="145"/>
        <v>_</v>
      </c>
      <c r="F3095" t="str">
        <f>IF(full_data!E3095&lt;&gt;"",full_data!E3095,"")</f>
        <v>ear-3.SG.H.POSS=L1</v>
      </c>
      <c r="G3095">
        <f>IF(full_data!F3095&lt;&gt;"",full_data!F3095,"")</f>
        <v>9</v>
      </c>
      <c r="H3095" t="str">
        <f>IF(full_data!G3095&lt;&gt;"",full_data!G3095,"")</f>
        <v>LOC</v>
      </c>
      <c r="I3095" t="str">
        <f>IF(full_data!H3095&lt;&gt;"",full_data!H3095,"")</f>
        <v>obl</v>
      </c>
      <c r="J3095" t="str">
        <f>IF(full_data!I3095&lt;&gt;"",full_data!I3095,"")</f>
        <v/>
      </c>
      <c r="K3095">
        <f>IF(full_data!J3095&lt;&gt;"",full_data!J3095,"")</f>
        <v>9</v>
      </c>
      <c r="L3095" t="str">
        <f>IF(full_data!G3095&lt;&gt;"",full_data!G3095,"")</f>
        <v>LOC</v>
      </c>
      <c r="M3095" t="str">
        <f>IF(full_data!L3095&lt;&gt;"",full_data!L3095,"")</f>
        <v/>
      </c>
      <c r="N3095" t="str">
        <f t="shared" si="146"/>
        <v>_</v>
      </c>
    </row>
    <row r="3096" spans="1:14" x14ac:dyDescent="0.35">
      <c r="A3096">
        <f>IF(LEFT(C3096,1)="#",C3096,IF(full_data!A3096&lt;&gt;"",full_data!A3096,""))</f>
        <v>9</v>
      </c>
      <c r="B3096" t="str">
        <f t="shared" si="144"/>
        <v>mu-na-ni-ru-gu₂</v>
      </c>
      <c r="C3096" t="str">
        <f>IF(full_data!B3096&lt;&gt;"",full_data!B3096,"")</f>
        <v>mu-na-ni-ru-gu₂</v>
      </c>
      <c r="D3096" t="str">
        <f>IF(full_data!C3096&lt;&gt;"",full_data!C3096,"")</f>
        <v>S4mu-S6nn-S7a-S10ni-S11n-S12rugu-S14e</v>
      </c>
      <c r="E3096" t="str">
        <f t="shared" si="145"/>
        <v>_</v>
      </c>
      <c r="F3096" t="str">
        <f>IF(full_data!E3096&lt;&gt;"",full_data!E3096,"")</f>
        <v>VEN-3.SG.H-DAT-L1-3.SG.H.P-whitstand-3.SG.A</v>
      </c>
      <c r="G3096">
        <f>IF(full_data!F3096&lt;&gt;"",full_data!F3096,"")</f>
        <v>0</v>
      </c>
      <c r="H3096" t="str">
        <f>IF(full_data!G3096&lt;&gt;"",full_data!G3096,"")</f>
        <v>root</v>
      </c>
      <c r="I3096" t="str">
        <f>IF(full_data!H3096&lt;&gt;"",full_data!H3096,"")</f>
        <v>root</v>
      </c>
      <c r="J3096" t="str">
        <f>IF(full_data!I3096&lt;&gt;"",full_data!I3096,"")</f>
        <v/>
      </c>
      <c r="K3096">
        <f>IF(full_data!J3096&lt;&gt;"",full_data!J3096,"")</f>
        <v>0</v>
      </c>
      <c r="L3096" t="str">
        <f>IF(full_data!G3096&lt;&gt;"",full_data!G3096,"")</f>
        <v>root</v>
      </c>
      <c r="M3096" t="str">
        <f>IF(full_data!L3096&lt;&gt;"",full_data!L3096,"")</f>
        <v/>
      </c>
      <c r="N3096" t="str">
        <f t="shared" si="146"/>
        <v>_</v>
      </c>
    </row>
    <row r="3097" spans="1:14" x14ac:dyDescent="0.35">
      <c r="A3097" t="str">
        <f>IF(LEFT(C3097,1)="#",C3097,IF(full_data!A3097&lt;&gt;"",full_data!A3097,""))</f>
        <v/>
      </c>
      <c r="B3097" t="str">
        <f t="shared" si="144"/>
        <v/>
      </c>
      <c r="C3097" t="str">
        <f>IF(full_data!B3097&lt;&gt;"",full_data!B3097,"")</f>
        <v/>
      </c>
      <c r="D3097" t="str">
        <f>IF(full_data!C3097&lt;&gt;"",full_data!C3097,"")</f>
        <v/>
      </c>
      <c r="E3097" t="str">
        <f t="shared" si="145"/>
        <v/>
      </c>
      <c r="F3097" t="str">
        <f>IF(full_data!E3097&lt;&gt;"",full_data!E3097,"")</f>
        <v/>
      </c>
      <c r="G3097" t="str">
        <f>IF(full_data!F3097&lt;&gt;"",full_data!F3097,"")</f>
        <v/>
      </c>
      <c r="H3097" t="str">
        <f>IF(full_data!G3097&lt;&gt;"",full_data!G3097,"")</f>
        <v/>
      </c>
      <c r="I3097" t="str">
        <f>IF(full_data!H3097&lt;&gt;"",full_data!H3097,"")</f>
        <v/>
      </c>
      <c r="J3097" t="str">
        <f>IF(full_data!I3097&lt;&gt;"",full_data!I3097,"")</f>
        <v/>
      </c>
      <c r="K3097" t="str">
        <f>IF(full_data!J3097&lt;&gt;"",full_data!J3097,"")</f>
        <v/>
      </c>
      <c r="L3097" t="str">
        <f>IF(full_data!G3097&lt;&gt;"",full_data!G3097,"")</f>
        <v/>
      </c>
      <c r="M3097" t="str">
        <f>IF(full_data!L3097&lt;&gt;"",full_data!L3097,"")</f>
        <v/>
      </c>
      <c r="N3097" t="str">
        <f t="shared" si="146"/>
        <v/>
      </c>
    </row>
    <row r="3098" spans="1:14" x14ac:dyDescent="0.35">
      <c r="A3098" t="str">
        <f>IF(LEFT(C3098,1)="#",C3098,IF(full_data!A3098&lt;&gt;"",full_data!A3098,""))</f>
        <v># P234696</v>
      </c>
      <c r="B3098" t="str">
        <f t="shared" si="144"/>
        <v/>
      </c>
      <c r="C3098" t="str">
        <f>IF(full_data!B3098&lt;&gt;"",full_data!B3098,"")</f>
        <v># P234696</v>
      </c>
      <c r="D3098" t="str">
        <f>IF(full_data!C3098&lt;&gt;"",full_data!C3098,"")</f>
        <v/>
      </c>
      <c r="E3098" t="str">
        <f t="shared" si="145"/>
        <v/>
      </c>
      <c r="F3098" t="str">
        <f>IF(full_data!E3098&lt;&gt;"",full_data!E3098,"")</f>
        <v/>
      </c>
      <c r="G3098" t="str">
        <f>IF(full_data!F3098&lt;&gt;"",full_data!F3098,"")</f>
        <v/>
      </c>
      <c r="H3098" t="str">
        <f>IF(full_data!G3098&lt;&gt;"",full_data!G3098,"")</f>
        <v/>
      </c>
      <c r="I3098" t="str">
        <f>IF(full_data!H3098&lt;&gt;"",full_data!H3098,"")</f>
        <v/>
      </c>
      <c r="J3098" t="str">
        <f>IF(full_data!I3098&lt;&gt;"",full_data!I3098,"")</f>
        <v/>
      </c>
      <c r="K3098" t="str">
        <f>IF(full_data!J3098&lt;&gt;"",full_data!J3098,"")</f>
        <v/>
      </c>
      <c r="L3098" t="str">
        <f>IF(full_data!G3098&lt;&gt;"",full_data!G3098,"")</f>
        <v/>
      </c>
      <c r="M3098" t="str">
        <f>IF(full_data!L3098&lt;&gt;"",full_data!L3098,"")</f>
        <v/>
      </c>
      <c r="N3098" t="str">
        <f t="shared" si="146"/>
        <v/>
      </c>
    </row>
    <row r="3099" spans="1:14" x14ac:dyDescent="0.35">
      <c r="A3099" t="str">
        <f>IF(LEFT(C3099,1)="#",C3099,IF(full_data!A3099&lt;&gt;"",full_data!A3099,""))</f>
        <v>#(170) Nam-mahne 6 2:6 (RIME 3/1.1.12.6) (Lagash, 21st c.) (P234696)</v>
      </c>
      <c r="B3099" t="str">
        <f t="shared" si="144"/>
        <v/>
      </c>
      <c r="C3099" t="str">
        <f>IF(full_data!B3099&lt;&gt;"",full_data!B3099,"")</f>
        <v>#(170) Nam-mahne 6 2:6 (RIME 3/1.1.12.6) (Lagash, 21st c.) (P234696)</v>
      </c>
      <c r="D3099" t="str">
        <f>IF(full_data!C3099&lt;&gt;"",full_data!C3099,"")</f>
        <v/>
      </c>
      <c r="E3099" t="str">
        <f t="shared" si="145"/>
        <v/>
      </c>
      <c r="F3099" t="str">
        <f>IF(full_data!E3099&lt;&gt;"",full_data!E3099,"")</f>
        <v/>
      </c>
      <c r="G3099" t="str">
        <f>IF(full_data!F3099&lt;&gt;"",full_data!F3099,"")</f>
        <v/>
      </c>
      <c r="H3099" t="str">
        <f>IF(full_data!G3099&lt;&gt;"",full_data!G3099,"")</f>
        <v/>
      </c>
      <c r="I3099" t="str">
        <f>IF(full_data!H3099&lt;&gt;"",full_data!H3099,"")</f>
        <v/>
      </c>
      <c r="J3099" t="str">
        <f>IF(full_data!I3099&lt;&gt;"",full_data!I3099,"")</f>
        <v/>
      </c>
      <c r="K3099" t="str">
        <f>IF(full_data!J3099&lt;&gt;"",full_data!J3099,"")</f>
        <v/>
      </c>
      <c r="L3099" t="str">
        <f>IF(full_data!G3099&lt;&gt;"",full_data!G3099,"")</f>
        <v/>
      </c>
      <c r="M3099" t="str">
        <f>IF(full_data!L3099&lt;&gt;"",full_data!L3099,"")</f>
        <v/>
      </c>
      <c r="N3099" t="str">
        <f t="shared" si="146"/>
        <v/>
      </c>
    </row>
    <row r="3100" spans="1:14" x14ac:dyDescent="0.35">
      <c r="A3100" t="str">
        <f>IF(LEFT(C3100,1)="#",C3100,IF(full_data!A3100&lt;&gt;"",full_data!A3100,""))</f>
        <v>#“May it (= this statue) pray to her on my behalf (lit. ‘tell my pray’)!”</v>
      </c>
      <c r="B3100" t="str">
        <f t="shared" si="144"/>
        <v/>
      </c>
      <c r="C3100" t="str">
        <f>IF(full_data!B3100&lt;&gt;"",full_data!B3100,"")</f>
        <v>#“May it (= this statue) pray to her on my behalf (lit. ‘tell my pray’)!”</v>
      </c>
      <c r="D3100" t="str">
        <f>IF(full_data!C3100&lt;&gt;"",full_data!C3100,"")</f>
        <v/>
      </c>
      <c r="E3100" t="str">
        <f t="shared" si="145"/>
        <v/>
      </c>
      <c r="F3100" t="str">
        <f>IF(full_data!E3100&lt;&gt;"",full_data!E3100,"")</f>
        <v/>
      </c>
      <c r="G3100" t="str">
        <f>IF(full_data!F3100&lt;&gt;"",full_data!F3100,"")</f>
        <v/>
      </c>
      <c r="H3100" t="str">
        <f>IF(full_data!G3100&lt;&gt;"",full_data!G3100,"")</f>
        <v/>
      </c>
      <c r="I3100" t="str">
        <f>IF(full_data!H3100&lt;&gt;"",full_data!H3100,"")</f>
        <v/>
      </c>
      <c r="J3100" t="str">
        <f>IF(full_data!I3100&lt;&gt;"",full_data!I3100,"")</f>
        <v/>
      </c>
      <c r="K3100" t="str">
        <f>IF(full_data!J3100&lt;&gt;"",full_data!J3100,"")</f>
        <v/>
      </c>
      <c r="L3100" t="str">
        <f>IF(full_data!G3100&lt;&gt;"",full_data!G3100,"")</f>
        <v/>
      </c>
      <c r="M3100" t="str">
        <f>IF(full_data!L3100&lt;&gt;"",full_data!L3100,"")</f>
        <v/>
      </c>
      <c r="N3100" t="str">
        <f t="shared" si="146"/>
        <v/>
      </c>
    </row>
    <row r="3101" spans="1:14" x14ac:dyDescent="0.35">
      <c r="A3101">
        <f>IF(LEFT(C3101,1)="#",C3101,IF(full_data!A3101&lt;&gt;"",full_data!A3101,""))</f>
        <v>1</v>
      </c>
      <c r="B3101" t="str">
        <f t="shared" si="144"/>
        <v>sizkur-ŋu₁₀</v>
      </c>
      <c r="C3101" t="str">
        <f>IF(full_data!B3101&lt;&gt;"",full_data!B3101,"")</f>
        <v>sizkur-ŋu₁₀</v>
      </c>
      <c r="D3101" t="str">
        <f>IF(full_data!C3101&lt;&gt;"",full_data!C3101,"")</f>
        <v>sizkur-ŋu=ø</v>
      </c>
      <c r="E3101" t="str">
        <f t="shared" si="145"/>
        <v>_</v>
      </c>
      <c r="F3101" t="str">
        <f>IF(full_data!E3101&lt;&gt;"",full_data!E3101,"")</f>
        <v>pray=1.SG.POSS=ABS</v>
      </c>
      <c r="G3101">
        <f>IF(full_data!F3101&lt;&gt;"",full_data!F3101,"")</f>
        <v>2</v>
      </c>
      <c r="H3101" t="str">
        <f>IF(full_data!G3101&lt;&gt;"",full_data!G3101,"")</f>
        <v>ABS</v>
      </c>
      <c r="I3101" t="str">
        <f>IF(full_data!H3101&lt;&gt;"",full_data!H3101,"")</f>
        <v>obj</v>
      </c>
      <c r="J3101" t="str">
        <f>IF(full_data!I3101&lt;&gt;"",full_data!I3101,"")</f>
        <v/>
      </c>
      <c r="K3101">
        <f>IF(full_data!J3101&lt;&gt;"",full_data!J3101,"")</f>
        <v>2</v>
      </c>
      <c r="L3101" t="str">
        <f>IF(full_data!G3101&lt;&gt;"",full_data!G3101,"")</f>
        <v>ABS</v>
      </c>
      <c r="M3101" t="str">
        <f>IF(full_data!L3101&lt;&gt;"",full_data!L3101,"")</f>
        <v/>
      </c>
      <c r="N3101" t="str">
        <f t="shared" si="146"/>
        <v>_</v>
      </c>
    </row>
    <row r="3102" spans="1:14" x14ac:dyDescent="0.35">
      <c r="A3102">
        <f>IF(LEFT(C3102,1)="#",C3102,IF(full_data!A3102&lt;&gt;"",full_data!A3102,""))</f>
        <v>2</v>
      </c>
      <c r="B3102" t="str">
        <f t="shared" si="144"/>
        <v>ḫe₂-na-be₂</v>
      </c>
      <c r="C3102" t="str">
        <f>IF(full_data!B3102&lt;&gt;"",full_data!B3102,"")</f>
        <v>ḫe₂-na-be₂</v>
      </c>
      <c r="D3102" t="str">
        <f>IF(full_data!C3102&lt;&gt;"",full_data!C3102,"")</f>
        <v>S1ḫa-S2i-S6nn-S7a-S11b-S12e-S15e</v>
      </c>
      <c r="E3102" t="str">
        <f t="shared" si="145"/>
        <v>_</v>
      </c>
      <c r="F3102" t="str">
        <f>IF(full_data!E3102&lt;&gt;"",full_data!E3102,"")</f>
        <v>MOD-FIN-3.SG.H.-DAT-3.SG.NH.P-speak.PF-3.SG.A</v>
      </c>
      <c r="G3102">
        <f>IF(full_data!F3102&lt;&gt;"",full_data!F3102,"")</f>
        <v>0</v>
      </c>
      <c r="H3102" t="str">
        <f>IF(full_data!G3102&lt;&gt;"",full_data!G3102,"")</f>
        <v>root</v>
      </c>
      <c r="I3102" t="str">
        <f>IF(full_data!H3102&lt;&gt;"",full_data!H3102,"")</f>
        <v>root</v>
      </c>
      <c r="J3102" t="str">
        <f>IF(full_data!I3102&lt;&gt;"",full_data!I3102,"")</f>
        <v/>
      </c>
      <c r="K3102">
        <f>IF(full_data!J3102&lt;&gt;"",full_data!J3102,"")</f>
        <v>0</v>
      </c>
      <c r="L3102" t="str">
        <f>IF(full_data!G3102&lt;&gt;"",full_data!G3102,"")</f>
        <v>root</v>
      </c>
      <c r="M3102" t="str">
        <f>IF(full_data!L3102&lt;&gt;"",full_data!L3102,"")</f>
        <v/>
      </c>
      <c r="N3102" t="str">
        <f t="shared" si="146"/>
        <v>_</v>
      </c>
    </row>
    <row r="3103" spans="1:14" x14ac:dyDescent="0.35">
      <c r="A3103" t="str">
        <f>IF(LEFT(C3103,1)="#",C3103,IF(full_data!A3103&lt;&gt;"",full_data!A3103,""))</f>
        <v/>
      </c>
      <c r="B3103" t="str">
        <f t="shared" si="144"/>
        <v/>
      </c>
      <c r="C3103" t="str">
        <f>IF(full_data!B3103&lt;&gt;"",full_data!B3103,"")</f>
        <v/>
      </c>
      <c r="D3103" t="str">
        <f>IF(full_data!C3103&lt;&gt;"",full_data!C3103,"")</f>
        <v/>
      </c>
      <c r="E3103" t="str">
        <f t="shared" si="145"/>
        <v/>
      </c>
      <c r="F3103" t="str">
        <f>IF(full_data!E3103&lt;&gt;"",full_data!E3103,"")</f>
        <v/>
      </c>
      <c r="G3103" t="str">
        <f>IF(full_data!F3103&lt;&gt;"",full_data!F3103,"")</f>
        <v/>
      </c>
      <c r="H3103" t="str">
        <f>IF(full_data!G3103&lt;&gt;"",full_data!G3103,"")</f>
        <v/>
      </c>
      <c r="I3103" t="str">
        <f>IF(full_data!H3103&lt;&gt;"",full_data!H3103,"")</f>
        <v/>
      </c>
      <c r="J3103" t="str">
        <f>IF(full_data!I3103&lt;&gt;"",full_data!I3103,"")</f>
        <v/>
      </c>
      <c r="K3103" t="str">
        <f>IF(full_data!J3103&lt;&gt;"",full_data!J3103,"")</f>
        <v/>
      </c>
      <c r="L3103" t="str">
        <f>IF(full_data!G3103&lt;&gt;"",full_data!G3103,"")</f>
        <v/>
      </c>
      <c r="M3103" t="str">
        <f>IF(full_data!L3103&lt;&gt;"",full_data!L3103,"")</f>
        <v/>
      </c>
      <c r="N3103" t="str">
        <f t="shared" si="146"/>
        <v/>
      </c>
    </row>
    <row r="3104" spans="1:14" x14ac:dyDescent="0.35">
      <c r="A3104" t="str">
        <f>IF(LEFT(C3104,1)="#",C3104,IF(full_data!A3104&lt;&gt;"",full_data!A3104,""))</f>
        <v># P234704</v>
      </c>
      <c r="B3104" t="str">
        <f t="shared" si="144"/>
        <v/>
      </c>
      <c r="C3104" t="str">
        <f>IF(full_data!B3104&lt;&gt;"",full_data!B3104,"")</f>
        <v># P234704</v>
      </c>
      <c r="D3104" t="str">
        <f>IF(full_data!C3104&lt;&gt;"",full_data!C3104,"")</f>
        <v/>
      </c>
      <c r="E3104" t="str">
        <f t="shared" si="145"/>
        <v/>
      </c>
      <c r="F3104" t="str">
        <f>IF(full_data!E3104&lt;&gt;"",full_data!E3104,"")</f>
        <v/>
      </c>
      <c r="G3104" t="str">
        <f>IF(full_data!F3104&lt;&gt;"",full_data!F3104,"")</f>
        <v/>
      </c>
      <c r="H3104" t="str">
        <f>IF(full_data!G3104&lt;&gt;"",full_data!G3104,"")</f>
        <v/>
      </c>
      <c r="I3104" t="str">
        <f>IF(full_data!H3104&lt;&gt;"",full_data!H3104,"")</f>
        <v/>
      </c>
      <c r="J3104" t="str">
        <f>IF(full_data!I3104&lt;&gt;"",full_data!I3104,"")</f>
        <v/>
      </c>
      <c r="K3104" t="str">
        <f>IF(full_data!J3104&lt;&gt;"",full_data!J3104,"")</f>
        <v/>
      </c>
      <c r="L3104" t="str">
        <f>IF(full_data!G3104&lt;&gt;"",full_data!G3104,"")</f>
        <v/>
      </c>
      <c r="M3104" t="str">
        <f>IF(full_data!L3104&lt;&gt;"",full_data!L3104,"")</f>
        <v/>
      </c>
      <c r="N3104" t="str">
        <f t="shared" si="146"/>
        <v/>
      </c>
    </row>
    <row r="3105" spans="1:14" x14ac:dyDescent="0.35">
      <c r="A3105" t="str">
        <f>IF(LEFT(C3105,1)="#",C3105,IF(full_data!A3105&lt;&gt;"",full_data!A3105,""))</f>
        <v>#(149) Nam-mahne 11 9 (RIME 3/1.1.12.11) (Lagash, 22nd c.) (P234704)</v>
      </c>
      <c r="B3105" t="str">
        <f t="shared" si="144"/>
        <v/>
      </c>
      <c r="C3105" t="str">
        <f>IF(full_data!B3105&lt;&gt;"",full_data!B3105,"")</f>
        <v>#(149) Nam-mahne 11 9 (RIME 3/1.1.12.11) (Lagash, 22nd c.) (P234704)</v>
      </c>
      <c r="D3105" t="str">
        <f>IF(full_data!C3105&lt;&gt;"",full_data!C3105,"")</f>
        <v/>
      </c>
      <c r="E3105" t="str">
        <f t="shared" si="145"/>
        <v/>
      </c>
      <c r="F3105" t="str">
        <f>IF(full_data!E3105&lt;&gt;"",full_data!E3105,"")</f>
        <v/>
      </c>
      <c r="G3105" t="str">
        <f>IF(full_data!F3105&lt;&gt;"",full_data!F3105,"")</f>
        <v/>
      </c>
      <c r="H3105" t="str">
        <f>IF(full_data!G3105&lt;&gt;"",full_data!G3105,"")</f>
        <v/>
      </c>
      <c r="I3105" t="str">
        <f>IF(full_data!H3105&lt;&gt;"",full_data!H3105,"")</f>
        <v/>
      </c>
      <c r="J3105" t="str">
        <f>IF(full_data!I3105&lt;&gt;"",full_data!I3105,"")</f>
        <v/>
      </c>
      <c r="K3105" t="str">
        <f>IF(full_data!J3105&lt;&gt;"",full_data!J3105,"")</f>
        <v/>
      </c>
      <c r="L3105" t="str">
        <f>IF(full_data!G3105&lt;&gt;"",full_data!G3105,"")</f>
        <v/>
      </c>
      <c r="M3105" t="str">
        <f>IF(full_data!L3105&lt;&gt;"",full_data!L3105,"")</f>
        <v/>
      </c>
      <c r="N3105" t="str">
        <f t="shared" si="146"/>
        <v/>
      </c>
    </row>
    <row r="3106" spans="1:14" x14ac:dyDescent="0.35">
      <c r="A3106" t="str">
        <f>IF(LEFT(C3106,1)="#",C3106,IF(full_data!A3106&lt;&gt;"",full_data!A3106,""))</f>
        <v>#“He-is-Utu’s”</v>
      </c>
      <c r="B3106" t="str">
        <f t="shared" si="144"/>
        <v/>
      </c>
      <c r="C3106" t="str">
        <f>IF(full_data!B3106&lt;&gt;"",full_data!B3106,"")</f>
        <v>#“He-is-Utu’s”</v>
      </c>
      <c r="D3106" t="str">
        <f>IF(full_data!C3106&lt;&gt;"",full_data!C3106,"")</f>
        <v/>
      </c>
      <c r="E3106" t="str">
        <f t="shared" si="145"/>
        <v/>
      </c>
      <c r="F3106" t="str">
        <f>IF(full_data!E3106&lt;&gt;"",full_data!E3106,"")</f>
        <v/>
      </c>
      <c r="G3106" t="str">
        <f>IF(full_data!F3106&lt;&gt;"",full_data!F3106,"")</f>
        <v/>
      </c>
      <c r="H3106" t="str">
        <f>IF(full_data!G3106&lt;&gt;"",full_data!G3106,"")</f>
        <v/>
      </c>
      <c r="I3106" t="str">
        <f>IF(full_data!H3106&lt;&gt;"",full_data!H3106,"")</f>
        <v/>
      </c>
      <c r="J3106" t="str">
        <f>IF(full_data!I3106&lt;&gt;"",full_data!I3106,"")</f>
        <v/>
      </c>
      <c r="K3106" t="str">
        <f>IF(full_data!J3106&lt;&gt;"",full_data!J3106,"")</f>
        <v/>
      </c>
      <c r="L3106" t="str">
        <f>IF(full_data!G3106&lt;&gt;"",full_data!G3106,"")</f>
        <v/>
      </c>
      <c r="M3106" t="str">
        <f>IF(full_data!L3106&lt;&gt;"",full_data!L3106,"")</f>
        <v/>
      </c>
      <c r="N3106" t="str">
        <f t="shared" si="146"/>
        <v/>
      </c>
    </row>
    <row r="3107" spans="1:14" x14ac:dyDescent="0.35">
      <c r="A3107">
        <f>IF(LEFT(C3107,1)="#",C3107,IF(full_data!A3107&lt;&gt;"",full_data!A3107,""))</f>
        <v>1</v>
      </c>
      <c r="B3107" t="str">
        <f t="shared" si="144"/>
        <v>dutu-kam</v>
      </c>
      <c r="C3107" t="str">
        <f>IF(full_data!B3107&lt;&gt;"",full_data!B3107,"")</f>
        <v>dutu-kam</v>
      </c>
      <c r="D3107" t="str">
        <f>IF(full_data!C3107&lt;&gt;"",full_data!C3107,"")</f>
        <v>PC[utu=ak]=am-ø</v>
      </c>
      <c r="E3107" t="str">
        <f t="shared" si="145"/>
        <v>_</v>
      </c>
      <c r="F3107" t="str">
        <f>IF(full_data!E3107&lt;&gt;"",full_data!E3107,"")</f>
        <v>PC[DN=GEN]=COP-3.SG.S</v>
      </c>
      <c r="G3107">
        <f>IF(full_data!F3107&lt;&gt;"",full_data!F3107,"")</f>
        <v>0</v>
      </c>
      <c r="H3107" t="str">
        <f>IF(full_data!G3107&lt;&gt;"",full_data!G3107,"")</f>
        <v>root</v>
      </c>
      <c r="I3107" t="str">
        <f>IF(full_data!H3107&lt;&gt;"",full_data!H3107,"")</f>
        <v>root</v>
      </c>
      <c r="J3107" t="str">
        <f>IF(full_data!I3107&lt;&gt;"",full_data!I3107,"")</f>
        <v/>
      </c>
      <c r="K3107">
        <f>IF(full_data!J3107&lt;&gt;"",full_data!J3107,"")</f>
        <v>0</v>
      </c>
      <c r="L3107" t="str">
        <f>IF(full_data!G3107&lt;&gt;"",full_data!G3107,"")</f>
        <v>root</v>
      </c>
      <c r="M3107" t="str">
        <f>IF(full_data!L3107&lt;&gt;"",full_data!L3107,"")</f>
        <v/>
      </c>
      <c r="N3107" t="str">
        <f t="shared" si="146"/>
        <v>_</v>
      </c>
    </row>
    <row r="3108" spans="1:14" x14ac:dyDescent="0.35">
      <c r="A3108" t="str">
        <f>IF(LEFT(C3108,1)="#",C3108,IF(full_data!A3108&lt;&gt;"",full_data!A3108,""))</f>
        <v/>
      </c>
      <c r="B3108" t="str">
        <f t="shared" si="144"/>
        <v/>
      </c>
      <c r="C3108" t="str">
        <f>IF(full_data!B3108&lt;&gt;"",full_data!B3108,"")</f>
        <v/>
      </c>
      <c r="D3108" t="str">
        <f>IF(full_data!C3108&lt;&gt;"",full_data!C3108,"")</f>
        <v/>
      </c>
      <c r="E3108" t="str">
        <f t="shared" si="145"/>
        <v/>
      </c>
      <c r="F3108" t="str">
        <f>IF(full_data!E3108&lt;&gt;"",full_data!E3108,"")</f>
        <v/>
      </c>
      <c r="G3108" t="str">
        <f>IF(full_data!F3108&lt;&gt;"",full_data!F3108,"")</f>
        <v/>
      </c>
      <c r="H3108" t="str">
        <f>IF(full_data!G3108&lt;&gt;"",full_data!G3108,"")</f>
        <v/>
      </c>
      <c r="I3108" t="str">
        <f>IF(full_data!H3108&lt;&gt;"",full_data!H3108,"")</f>
        <v/>
      </c>
      <c r="J3108" t="str">
        <f>IF(full_data!I3108&lt;&gt;"",full_data!I3108,"")</f>
        <v/>
      </c>
      <c r="K3108" t="str">
        <f>IF(full_data!J3108&lt;&gt;"",full_data!J3108,"")</f>
        <v/>
      </c>
      <c r="L3108" t="str">
        <f>IF(full_data!G3108&lt;&gt;"",full_data!G3108,"")</f>
        <v/>
      </c>
      <c r="M3108" t="str">
        <f>IF(full_data!L3108&lt;&gt;"",full_data!L3108,"")</f>
        <v/>
      </c>
      <c r="N3108" t="str">
        <f t="shared" si="146"/>
        <v/>
      </c>
    </row>
    <row r="3109" spans="1:14" x14ac:dyDescent="0.35">
      <c r="A3109" t="str">
        <f>IF(LEFT(C3109,1)="#",C3109,IF(full_data!A3109&lt;&gt;"",full_data!A3109,""))</f>
        <v># P247619</v>
      </c>
      <c r="B3109" t="str">
        <f t="shared" si="144"/>
        <v/>
      </c>
      <c r="C3109" t="str">
        <f>IF(full_data!B3109&lt;&gt;"",full_data!B3109,"")</f>
        <v># P247619</v>
      </c>
      <c r="D3109" t="str">
        <f>IF(full_data!C3109&lt;&gt;"",full_data!C3109,"")</f>
        <v/>
      </c>
      <c r="E3109" t="str">
        <f t="shared" si="145"/>
        <v/>
      </c>
      <c r="F3109" t="str">
        <f>IF(full_data!E3109&lt;&gt;"",full_data!E3109,"")</f>
        <v/>
      </c>
      <c r="G3109" t="str">
        <f>IF(full_data!F3109&lt;&gt;"",full_data!F3109,"")</f>
        <v/>
      </c>
      <c r="H3109" t="str">
        <f>IF(full_data!G3109&lt;&gt;"",full_data!G3109,"")</f>
        <v/>
      </c>
      <c r="I3109" t="str">
        <f>IF(full_data!H3109&lt;&gt;"",full_data!H3109,"")</f>
        <v/>
      </c>
      <c r="J3109" t="str">
        <f>IF(full_data!I3109&lt;&gt;"",full_data!I3109,"")</f>
        <v/>
      </c>
      <c r="K3109" t="str">
        <f>IF(full_data!J3109&lt;&gt;"",full_data!J3109,"")</f>
        <v/>
      </c>
      <c r="L3109" t="str">
        <f>IF(full_data!G3109&lt;&gt;"",full_data!G3109,"")</f>
        <v/>
      </c>
      <c r="M3109" t="str">
        <f>IF(full_data!L3109&lt;&gt;"",full_data!L3109,"")</f>
        <v/>
      </c>
      <c r="N3109" t="str">
        <f t="shared" si="146"/>
        <v/>
      </c>
    </row>
    <row r="3110" spans="1:14" x14ac:dyDescent="0.35">
      <c r="A3110" t="str">
        <f>IF(LEFT(C3110,1)="#",C3110,IF(full_data!A3110&lt;&gt;"",full_data!A3110,""))</f>
        <v>#(25) CTNMC 4 4:19 (Lagash, 24th c.) (P247619)</v>
      </c>
      <c r="B3110" t="str">
        <f t="shared" si="144"/>
        <v/>
      </c>
      <c r="C3110" t="str">
        <f>IF(full_data!B3110&lt;&gt;"",full_data!B3110,"")</f>
        <v>#(25) CTNMC 4 4:19 (Lagash, 24th c.) (P247619)</v>
      </c>
      <c r="D3110" t="str">
        <f>IF(full_data!C3110&lt;&gt;"",full_data!C3110,"")</f>
        <v/>
      </c>
      <c r="E3110" t="str">
        <f t="shared" si="145"/>
        <v/>
      </c>
      <c r="F3110" t="str">
        <f>IF(full_data!E3110&lt;&gt;"",full_data!E3110,"")</f>
        <v/>
      </c>
      <c r="G3110" t="str">
        <f>IF(full_data!F3110&lt;&gt;"",full_data!F3110,"")</f>
        <v/>
      </c>
      <c r="H3110" t="str">
        <f>IF(full_data!G3110&lt;&gt;"",full_data!G3110,"")</f>
        <v/>
      </c>
      <c r="I3110" t="str">
        <f>IF(full_data!H3110&lt;&gt;"",full_data!H3110,"")</f>
        <v/>
      </c>
      <c r="J3110" t="str">
        <f>IF(full_data!I3110&lt;&gt;"",full_data!I3110,"")</f>
        <v/>
      </c>
      <c r="K3110" t="str">
        <f>IF(full_data!J3110&lt;&gt;"",full_data!J3110,"")</f>
        <v/>
      </c>
      <c r="L3110" t="str">
        <f>IF(full_data!G3110&lt;&gt;"",full_data!G3110,"")</f>
        <v/>
      </c>
      <c r="M3110" t="str">
        <f>IF(full_data!L3110&lt;&gt;"",full_data!L3110,"")</f>
        <v/>
      </c>
      <c r="N3110" t="str">
        <f t="shared" si="146"/>
        <v/>
      </c>
    </row>
    <row r="3111" spans="1:14" x14ac:dyDescent="0.35">
      <c r="A3111" t="str">
        <f>IF(LEFT(C3111,1)="#",C3111,IF(full_data!A3111&lt;&gt;"",full_data!A3111,""))</f>
        <v>#“Who-is-as-kind-as-the-goddess-Bau?”</v>
      </c>
      <c r="B3111" t="str">
        <f t="shared" si="144"/>
        <v/>
      </c>
      <c r="C3111" t="str">
        <f>IF(full_data!B3111&lt;&gt;"",full_data!B3111,"")</f>
        <v>#“Who-is-as-kind-as-the-goddess-Bau?”</v>
      </c>
      <c r="D3111" t="str">
        <f>IF(full_data!C3111&lt;&gt;"",full_data!C3111,"")</f>
        <v/>
      </c>
      <c r="E3111" t="str">
        <f t="shared" si="145"/>
        <v/>
      </c>
      <c r="F3111" t="str">
        <f>IF(full_data!E3111&lt;&gt;"",full_data!E3111,"")</f>
        <v/>
      </c>
      <c r="G3111" t="str">
        <f>IF(full_data!F3111&lt;&gt;"",full_data!F3111,"")</f>
        <v/>
      </c>
      <c r="H3111" t="str">
        <f>IF(full_data!G3111&lt;&gt;"",full_data!G3111,"")</f>
        <v/>
      </c>
      <c r="I3111" t="str">
        <f>IF(full_data!H3111&lt;&gt;"",full_data!H3111,"")</f>
        <v/>
      </c>
      <c r="J3111" t="str">
        <f>IF(full_data!I3111&lt;&gt;"",full_data!I3111,"")</f>
        <v/>
      </c>
      <c r="K3111" t="str">
        <f>IF(full_data!J3111&lt;&gt;"",full_data!J3111,"")</f>
        <v/>
      </c>
      <c r="L3111" t="str">
        <f>IF(full_data!G3111&lt;&gt;"",full_data!G3111,"")</f>
        <v/>
      </c>
      <c r="M3111" t="str">
        <f>IF(full_data!L3111&lt;&gt;"",full_data!L3111,"")</f>
        <v/>
      </c>
      <c r="N3111" t="str">
        <f t="shared" si="146"/>
        <v/>
      </c>
    </row>
    <row r="3112" spans="1:14" x14ac:dyDescent="0.35">
      <c r="A3112">
        <f>IF(LEFT(C3112,1)="#",C3112,IF(full_data!A3112&lt;&gt;"",full_data!A3112,""))</f>
        <v>1</v>
      </c>
      <c r="B3112" t="str">
        <f t="shared" si="144"/>
        <v>dba-u2-gen7-</v>
      </c>
      <c r="C3112" t="str">
        <f>IF(full_data!B3112&lt;&gt;"",full_data!B3112,"")</f>
        <v>dba-u2-gen7-</v>
      </c>
      <c r="D3112" t="str">
        <f>IF(full_data!C3112&lt;&gt;"",full_data!C3112,"")</f>
        <v>P1bau=P5gen</v>
      </c>
      <c r="E3112" t="str">
        <f t="shared" si="145"/>
        <v>_</v>
      </c>
      <c r="F3112" t="str">
        <f>IF(full_data!E3112&lt;&gt;"",full_data!E3112,"")</f>
        <v>P1DN=P5EQU</v>
      </c>
      <c r="G3112">
        <f>IF(full_data!F3112&lt;&gt;"",full_data!F3112,"")</f>
        <v>3</v>
      </c>
      <c r="H3112" t="str">
        <f>IF(full_data!G3112&lt;&gt;"",full_data!G3112,"")</f>
        <v>EQU</v>
      </c>
      <c r="I3112" t="str">
        <f>IF(full_data!H3112&lt;&gt;"",full_data!H3112,"")</f>
        <v>obl</v>
      </c>
      <c r="J3112" t="str">
        <f>IF(full_data!I3112&lt;&gt;"",full_data!I3112,"")</f>
        <v/>
      </c>
      <c r="K3112">
        <f>IF(full_data!J3112&lt;&gt;"",full_data!J3112,"")</f>
        <v>3</v>
      </c>
      <c r="L3112" t="str">
        <f>IF(full_data!G3112&lt;&gt;"",full_data!G3112,"")</f>
        <v>EQU</v>
      </c>
      <c r="M3112" t="str">
        <f>IF(full_data!L3112&lt;&gt;"",full_data!L3112,"")</f>
        <v/>
      </c>
      <c r="N3112" t="str">
        <f t="shared" si="146"/>
        <v>_</v>
      </c>
    </row>
    <row r="3113" spans="1:14" x14ac:dyDescent="0.35">
      <c r="A3113">
        <f>IF(LEFT(C3113,1)="#",C3113,IF(full_data!A3113&lt;&gt;"",full_data!A3113,""))</f>
        <v>2</v>
      </c>
      <c r="B3113" t="str">
        <f t="shared" si="144"/>
        <v>a-ba-</v>
      </c>
      <c r="C3113" t="str">
        <f>IF(full_data!B3113&lt;&gt;"",full_data!B3113,"")</f>
        <v>a-ba-</v>
      </c>
      <c r="D3113" t="str">
        <f>IF(full_data!C3113&lt;&gt;"",full_data!C3113,"")</f>
        <v>P1aba=P5ø</v>
      </c>
      <c r="E3113" t="str">
        <f t="shared" si="145"/>
        <v>_</v>
      </c>
      <c r="F3113" t="str">
        <f>IF(full_data!E3113&lt;&gt;"",full_data!E3113,"")</f>
        <v>P1who=P5ABS</v>
      </c>
      <c r="G3113">
        <f>IF(full_data!F3113&lt;&gt;"",full_data!F3113,"")</f>
        <v>3</v>
      </c>
      <c r="H3113" t="str">
        <f>IF(full_data!G3113&lt;&gt;"",full_data!G3113,"")</f>
        <v>ABS</v>
      </c>
      <c r="I3113" t="str">
        <f>IF(full_data!H3113&lt;&gt;"",full_data!H3113,"")</f>
        <v>obj</v>
      </c>
      <c r="J3113" t="str">
        <f>IF(full_data!I3113&lt;&gt;"",full_data!I3113,"")</f>
        <v/>
      </c>
      <c r="K3113">
        <f>IF(full_data!J3113&lt;&gt;"",full_data!J3113,"")</f>
        <v>3</v>
      </c>
      <c r="L3113" t="str">
        <f>IF(full_data!G3113&lt;&gt;"",full_data!G3113,"")</f>
        <v>ABS</v>
      </c>
      <c r="M3113" t="str">
        <f>IF(full_data!L3113&lt;&gt;"",full_data!L3113,"")</f>
        <v/>
      </c>
      <c r="N3113" t="str">
        <f t="shared" si="146"/>
        <v>_</v>
      </c>
    </row>
    <row r="3114" spans="1:14" x14ac:dyDescent="0.35">
      <c r="A3114">
        <f>IF(LEFT(C3114,1)="#",C3114,IF(full_data!A3114&lt;&gt;"",full_data!A3114,""))</f>
        <v>3</v>
      </c>
      <c r="B3114" t="str">
        <f t="shared" si="144"/>
        <v>sag9</v>
      </c>
      <c r="C3114" t="str">
        <f>IF(full_data!B3114&lt;&gt;"",full_data!B3114,"")</f>
        <v>sag9</v>
      </c>
      <c r="D3114" t="str">
        <f>IF(full_data!C3114&lt;&gt;"",full_data!C3114,"")</f>
        <v>S2i-S12sag-S14ø</v>
      </c>
      <c r="E3114" t="str">
        <f t="shared" si="145"/>
        <v>_</v>
      </c>
      <c r="F3114" t="str">
        <f>IF(full_data!E3114&lt;&gt;"",full_data!E3114,"")</f>
        <v>FIN-fine-3SG.S</v>
      </c>
      <c r="G3114">
        <f>IF(full_data!F3114&lt;&gt;"",full_data!F3114,"")</f>
        <v>0</v>
      </c>
      <c r="H3114" t="str">
        <f>IF(full_data!G3114&lt;&gt;"",full_data!G3114,"")</f>
        <v>root</v>
      </c>
      <c r="I3114" t="str">
        <f>IF(full_data!H3114&lt;&gt;"",full_data!H3114,"")</f>
        <v>root</v>
      </c>
      <c r="J3114" t="str">
        <f>IF(full_data!I3114&lt;&gt;"",full_data!I3114,"")</f>
        <v/>
      </c>
      <c r="K3114">
        <f>IF(full_data!J3114&lt;&gt;"",full_data!J3114,"")</f>
        <v>0</v>
      </c>
      <c r="L3114" t="str">
        <f>IF(full_data!G3114&lt;&gt;"",full_data!G3114,"")</f>
        <v>root</v>
      </c>
      <c r="M3114" t="str">
        <f>IF(full_data!L3114&lt;&gt;"",full_data!L3114,"")</f>
        <v/>
      </c>
      <c r="N3114" t="str">
        <f t="shared" si="146"/>
        <v>_</v>
      </c>
    </row>
    <row r="3115" spans="1:14" x14ac:dyDescent="0.35">
      <c r="A3115" t="str">
        <f>IF(LEFT(C3115,1)="#",C3115,IF(full_data!A3115&lt;&gt;"",full_data!A3115,""))</f>
        <v/>
      </c>
      <c r="B3115" t="str">
        <f t="shared" si="144"/>
        <v/>
      </c>
      <c r="C3115" t="str">
        <f>IF(full_data!B3115&lt;&gt;"",full_data!B3115,"")</f>
        <v/>
      </c>
      <c r="D3115" t="str">
        <f>IF(full_data!C3115&lt;&gt;"",full_data!C3115,"")</f>
        <v/>
      </c>
      <c r="E3115" t="str">
        <f t="shared" si="145"/>
        <v/>
      </c>
      <c r="F3115" t="str">
        <f>IF(full_data!E3115&lt;&gt;"",full_data!E3115,"")</f>
        <v/>
      </c>
      <c r="G3115" t="str">
        <f>IF(full_data!F3115&lt;&gt;"",full_data!F3115,"")</f>
        <v/>
      </c>
      <c r="H3115" t="str">
        <f>IF(full_data!G3115&lt;&gt;"",full_data!G3115,"")</f>
        <v/>
      </c>
      <c r="I3115" t="str">
        <f>IF(full_data!H3115&lt;&gt;"",full_data!H3115,"")</f>
        <v/>
      </c>
      <c r="J3115" t="str">
        <f>IF(full_data!I3115&lt;&gt;"",full_data!I3115,"")</f>
        <v/>
      </c>
      <c r="K3115" t="str">
        <f>IF(full_data!J3115&lt;&gt;"",full_data!J3115,"")</f>
        <v/>
      </c>
      <c r="L3115" t="str">
        <f>IF(full_data!G3115&lt;&gt;"",full_data!G3115,"")</f>
        <v/>
      </c>
      <c r="M3115" t="str">
        <f>IF(full_data!L3115&lt;&gt;"",full_data!L3115,"")</f>
        <v/>
      </c>
      <c r="N3115" t="str">
        <f t="shared" si="146"/>
        <v/>
      </c>
    </row>
    <row r="3116" spans="1:14" x14ac:dyDescent="0.35">
      <c r="A3116" t="str">
        <f>IF(LEFT(C3116,1)="#",C3116,IF(full_data!A3116&lt;&gt;"",full_data!A3116,""))</f>
        <v># P251599</v>
      </c>
      <c r="B3116" t="str">
        <f t="shared" si="144"/>
        <v/>
      </c>
      <c r="C3116" t="str">
        <f>IF(full_data!B3116&lt;&gt;"",full_data!B3116,"")</f>
        <v># P251599</v>
      </c>
      <c r="D3116" t="str">
        <f>IF(full_data!C3116&lt;&gt;"",full_data!C3116,"")</f>
        <v/>
      </c>
      <c r="E3116" t="str">
        <f t="shared" si="145"/>
        <v/>
      </c>
      <c r="F3116" t="str">
        <f>IF(full_data!E3116&lt;&gt;"",full_data!E3116,"")</f>
        <v/>
      </c>
      <c r="G3116" t="str">
        <f>IF(full_data!F3116&lt;&gt;"",full_data!F3116,"")</f>
        <v/>
      </c>
      <c r="H3116" t="str">
        <f>IF(full_data!G3116&lt;&gt;"",full_data!G3116,"")</f>
        <v/>
      </c>
      <c r="I3116" t="str">
        <f>IF(full_data!H3116&lt;&gt;"",full_data!H3116,"")</f>
        <v/>
      </c>
      <c r="J3116" t="str">
        <f>IF(full_data!I3116&lt;&gt;"",full_data!I3116,"")</f>
        <v/>
      </c>
      <c r="K3116" t="str">
        <f>IF(full_data!J3116&lt;&gt;"",full_data!J3116,"")</f>
        <v/>
      </c>
      <c r="L3116" t="str">
        <f>IF(full_data!G3116&lt;&gt;"",full_data!G3116,"")</f>
        <v/>
      </c>
      <c r="M3116" t="str">
        <f>IF(full_data!L3116&lt;&gt;"",full_data!L3116,"")</f>
        <v/>
      </c>
      <c r="N3116" t="str">
        <f t="shared" si="146"/>
        <v/>
      </c>
    </row>
    <row r="3117" spans="1:14" x14ac:dyDescent="0.35">
      <c r="A3117" t="str">
        <f>IF(LEFT(C3117,1)="#",C3117,IF(full_data!A3117&lt;&gt;"",full_data!A3117,""))</f>
        <v>#(13) CUSAS 17, 13 3:8 (unknown, cca. 23th c.) (P251599)</v>
      </c>
      <c r="B3117" t="str">
        <f t="shared" si="144"/>
        <v/>
      </c>
      <c r="C3117" t="str">
        <f>IF(full_data!B3117&lt;&gt;"",full_data!B3117,"")</f>
        <v>#(13) CUSAS 17, 13 3:8 (unknown, cca. 23th c.) (P251599)</v>
      </c>
      <c r="D3117" t="str">
        <f>IF(full_data!C3117&lt;&gt;"",full_data!C3117,"")</f>
        <v/>
      </c>
      <c r="E3117" t="str">
        <f t="shared" si="145"/>
        <v/>
      </c>
      <c r="F3117" t="str">
        <f>IF(full_data!E3117&lt;&gt;"",full_data!E3117,"")</f>
        <v/>
      </c>
      <c r="G3117" t="str">
        <f>IF(full_data!F3117&lt;&gt;"",full_data!F3117,"")</f>
        <v/>
      </c>
      <c r="H3117" t="str">
        <f>IF(full_data!G3117&lt;&gt;"",full_data!G3117,"")</f>
        <v/>
      </c>
      <c r="I3117" t="str">
        <f>IF(full_data!H3117&lt;&gt;"",full_data!H3117,"")</f>
        <v/>
      </c>
      <c r="J3117" t="str">
        <f>IF(full_data!I3117&lt;&gt;"",full_data!I3117,"")</f>
        <v/>
      </c>
      <c r="K3117" t="str">
        <f>IF(full_data!J3117&lt;&gt;"",full_data!J3117,"")</f>
        <v/>
      </c>
      <c r="L3117" t="str">
        <f>IF(full_data!G3117&lt;&gt;"",full_data!G3117,"")</f>
        <v/>
      </c>
      <c r="M3117" t="str">
        <f>IF(full_data!L3117&lt;&gt;"",full_data!L3117,"")</f>
        <v/>
      </c>
      <c r="N3117" t="str">
        <f t="shared" si="146"/>
        <v/>
      </c>
    </row>
    <row r="3118" spans="1:14" x14ac:dyDescent="0.35">
      <c r="A3118" t="str">
        <f>IF(LEFT(C3118,1)="#",C3118,IF(full_data!A3118&lt;&gt;"",full_data!A3118,""))</f>
        <v>#“the well-being of his brothers”</v>
      </c>
      <c r="B3118" t="str">
        <f t="shared" si="144"/>
        <v/>
      </c>
      <c r="C3118" t="str">
        <f>IF(full_data!B3118&lt;&gt;"",full_data!B3118,"")</f>
        <v>#“the well-being of his brothers”</v>
      </c>
      <c r="D3118" t="str">
        <f>IF(full_data!C3118&lt;&gt;"",full_data!C3118,"")</f>
        <v/>
      </c>
      <c r="E3118" t="str">
        <f t="shared" si="145"/>
        <v/>
      </c>
      <c r="F3118" t="str">
        <f>IF(full_data!E3118&lt;&gt;"",full_data!E3118,"")</f>
        <v/>
      </c>
      <c r="G3118" t="str">
        <f>IF(full_data!F3118&lt;&gt;"",full_data!F3118,"")</f>
        <v/>
      </c>
      <c r="H3118" t="str">
        <f>IF(full_data!G3118&lt;&gt;"",full_data!G3118,"")</f>
        <v/>
      </c>
      <c r="I3118" t="str">
        <f>IF(full_data!H3118&lt;&gt;"",full_data!H3118,"")</f>
        <v/>
      </c>
      <c r="J3118" t="str">
        <f>IF(full_data!I3118&lt;&gt;"",full_data!I3118,"")</f>
        <v/>
      </c>
      <c r="K3118" t="str">
        <f>IF(full_data!J3118&lt;&gt;"",full_data!J3118,"")</f>
        <v/>
      </c>
      <c r="L3118" t="str">
        <f>IF(full_data!G3118&lt;&gt;"",full_data!G3118,"")</f>
        <v/>
      </c>
      <c r="M3118" t="str">
        <f>IF(full_data!L3118&lt;&gt;"",full_data!L3118,"")</f>
        <v/>
      </c>
      <c r="N3118" t="str">
        <f t="shared" si="146"/>
        <v/>
      </c>
    </row>
    <row r="3119" spans="1:14" x14ac:dyDescent="0.35">
      <c r="A3119">
        <f>IF(LEFT(C3119,1)="#",C3119,IF(full_data!A3119&lt;&gt;"",full_data!A3119,""))</f>
        <v>1</v>
      </c>
      <c r="B3119" t="str">
        <f t="shared" si="144"/>
        <v>nam-til₃</v>
      </c>
      <c r="C3119" t="str">
        <f>IF(full_data!B3119&lt;&gt;"",full_data!B3119,"")</f>
        <v>nam-til₃</v>
      </c>
      <c r="D3119" t="str">
        <f>IF(full_data!C3119&lt;&gt;"",full_data!C3119,"")</f>
        <v>P1namtil</v>
      </c>
      <c r="E3119" t="str">
        <f t="shared" si="145"/>
        <v>_</v>
      </c>
      <c r="F3119" t="str">
        <f>IF(full_data!E3119&lt;&gt;"",full_data!E3119,"")</f>
        <v>life</v>
      </c>
      <c r="G3119">
        <f>IF(full_data!F3119&lt;&gt;"",full_data!F3119,"")</f>
        <v>0</v>
      </c>
      <c r="H3119" t="str">
        <f>IF(full_data!G3119&lt;&gt;"",full_data!G3119,"")</f>
        <v>ABS</v>
      </c>
      <c r="I3119" t="str">
        <f>IF(full_data!H3119&lt;&gt;"",full_data!H3119,"")</f>
        <v>root</v>
      </c>
      <c r="J3119" t="str">
        <f>IF(full_data!I3119&lt;&gt;"",full_data!I3119,"")</f>
        <v/>
      </c>
      <c r="K3119">
        <f>IF(full_data!J3119&lt;&gt;"",full_data!J3119,"")</f>
        <v>0</v>
      </c>
      <c r="L3119" t="str">
        <f>IF(full_data!G3119&lt;&gt;"",full_data!G3119,"")</f>
        <v>ABS</v>
      </c>
      <c r="M3119" t="str">
        <f>IF(full_data!L3119&lt;&gt;"",full_data!L3119,"")</f>
        <v>marked on 2</v>
      </c>
      <c r="N3119" t="str">
        <f t="shared" si="146"/>
        <v>_</v>
      </c>
    </row>
    <row r="3120" spans="1:14" x14ac:dyDescent="0.35">
      <c r="A3120">
        <f>IF(LEFT(C3120,1)="#",C3120,IF(full_data!A3120&lt;&gt;"",full_data!A3120,""))</f>
        <v>2</v>
      </c>
      <c r="B3120" t="str">
        <f t="shared" si="144"/>
        <v>šeš-a-ne-ne</v>
      </c>
      <c r="C3120" t="str">
        <f>IF(full_data!B3120&lt;&gt;"",full_data!B3120,"")</f>
        <v>šeš-a-ne-ne</v>
      </c>
      <c r="D3120" t="str">
        <f>IF(full_data!C3120&lt;&gt;"",full_data!C3120,"")</f>
        <v>P3[P1šeš=P3ane=P4enē=P5ak]=P5ø</v>
      </c>
      <c r="E3120" t="str">
        <f t="shared" si="145"/>
        <v>_</v>
      </c>
      <c r="F3120" t="str">
        <f>IF(full_data!E3120&lt;&gt;"",full_data!E3120,"")</f>
        <v>P3[P1brother=P33.SG.H.POSS=P4PL=P5GEN]=P5ABS</v>
      </c>
      <c r="G3120">
        <f>IF(full_data!F3120&lt;&gt;"",full_data!F3120,"")</f>
        <v>1</v>
      </c>
      <c r="H3120" t="str">
        <f>IF(full_data!G3120&lt;&gt;"",full_data!G3120,"")</f>
        <v>GEN</v>
      </c>
      <c r="I3120" t="str">
        <f>IF(full_data!H3120&lt;&gt;"",full_data!H3120,"")</f>
        <v>nmod</v>
      </c>
      <c r="J3120" t="str">
        <f>IF(full_data!I3120&lt;&gt;"",full_data!I3120,"")</f>
        <v/>
      </c>
      <c r="K3120">
        <f>IF(full_data!J3120&lt;&gt;"",full_data!J3120,"")</f>
        <v>1</v>
      </c>
      <c r="L3120" t="str">
        <f>IF(full_data!G3120&lt;&gt;"",full_data!G3120,"")</f>
        <v>GEN</v>
      </c>
      <c r="M3120" t="str">
        <f>IF(full_data!L3120&lt;&gt;"",full_data!L3120,"")</f>
        <v/>
      </c>
      <c r="N3120" t="str">
        <f t="shared" si="146"/>
        <v>_</v>
      </c>
    </row>
    <row r="3121" spans="1:14" x14ac:dyDescent="0.35">
      <c r="A3121" t="str">
        <f>IF(LEFT(C3121,1)="#",C3121,IF(full_data!A3121&lt;&gt;"",full_data!A3121,""))</f>
        <v/>
      </c>
      <c r="B3121" t="str">
        <f t="shared" si="144"/>
        <v/>
      </c>
      <c r="C3121" t="str">
        <f>IF(full_data!B3121&lt;&gt;"",full_data!B3121,"")</f>
        <v/>
      </c>
      <c r="D3121" t="str">
        <f>IF(full_data!C3121&lt;&gt;"",full_data!C3121,"")</f>
        <v/>
      </c>
      <c r="E3121" t="str">
        <f t="shared" si="145"/>
        <v/>
      </c>
      <c r="F3121" t="str">
        <f>IF(full_data!E3121&lt;&gt;"",full_data!E3121,"")</f>
        <v/>
      </c>
      <c r="G3121" t="str">
        <f>IF(full_data!F3121&lt;&gt;"",full_data!F3121,"")</f>
        <v/>
      </c>
      <c r="H3121" t="str">
        <f>IF(full_data!G3121&lt;&gt;"",full_data!G3121,"")</f>
        <v/>
      </c>
      <c r="I3121" t="str">
        <f>IF(full_data!H3121&lt;&gt;"",full_data!H3121,"")</f>
        <v/>
      </c>
      <c r="J3121" t="str">
        <f>IF(full_data!I3121&lt;&gt;"",full_data!I3121,"")</f>
        <v/>
      </c>
      <c r="K3121" t="str">
        <f>IF(full_data!J3121&lt;&gt;"",full_data!J3121,"")</f>
        <v/>
      </c>
      <c r="L3121" t="str">
        <f>IF(full_data!G3121&lt;&gt;"",full_data!G3121,"")</f>
        <v/>
      </c>
      <c r="M3121" t="str">
        <f>IF(full_data!L3121&lt;&gt;"",full_data!L3121,"")</f>
        <v/>
      </c>
      <c r="N3121" t="str">
        <f t="shared" si="146"/>
        <v/>
      </c>
    </row>
    <row r="3122" spans="1:14" x14ac:dyDescent="0.35">
      <c r="A3122" t="str">
        <f>IF(LEFT(C3122,1)="#",C3122,IF(full_data!A3122&lt;&gt;"",full_data!A3122,""))</f>
        <v># P251599</v>
      </c>
      <c r="B3122" t="str">
        <f t="shared" si="144"/>
        <v/>
      </c>
      <c r="C3122" t="str">
        <f>IF(full_data!B3122&lt;&gt;"",full_data!B3122,"")</f>
        <v># P251599</v>
      </c>
      <c r="D3122" t="str">
        <f>IF(full_data!C3122&lt;&gt;"",full_data!C3122,"")</f>
        <v/>
      </c>
      <c r="E3122" t="str">
        <f t="shared" si="145"/>
        <v/>
      </c>
      <c r="F3122" t="str">
        <f>IF(full_data!E3122&lt;&gt;"",full_data!E3122,"")</f>
        <v/>
      </c>
      <c r="G3122" t="str">
        <f>IF(full_data!F3122&lt;&gt;"",full_data!F3122,"")</f>
        <v/>
      </c>
      <c r="H3122" t="str">
        <f>IF(full_data!G3122&lt;&gt;"",full_data!G3122,"")</f>
        <v/>
      </c>
      <c r="I3122" t="str">
        <f>IF(full_data!H3122&lt;&gt;"",full_data!H3122,"")</f>
        <v/>
      </c>
      <c r="J3122" t="str">
        <f>IF(full_data!I3122&lt;&gt;"",full_data!I3122,"")</f>
        <v/>
      </c>
      <c r="K3122" t="str">
        <f>IF(full_data!J3122&lt;&gt;"",full_data!J3122,"")</f>
        <v/>
      </c>
      <c r="L3122" t="str">
        <f>IF(full_data!G3122&lt;&gt;"",full_data!G3122,"")</f>
        <v/>
      </c>
      <c r="M3122" t="str">
        <f>IF(full_data!L3122&lt;&gt;"",full_data!L3122,"")</f>
        <v/>
      </c>
      <c r="N3122" t="str">
        <f t="shared" si="146"/>
        <v/>
      </c>
    </row>
    <row r="3123" spans="1:14" x14ac:dyDescent="0.35">
      <c r="A3123" t="str">
        <f>IF(LEFT(C3123,1)="#",C3123,IF(full_data!A3123&lt;&gt;"",full_data!A3123,""))</f>
        <v>#(476) CUSAS 17, 13 2:1 (RIME 1.14.add21.01) (unknown, cca. 23th c.) (P251599)</v>
      </c>
      <c r="B3123" t="str">
        <f t="shared" si="144"/>
        <v/>
      </c>
      <c r="C3123" t="str">
        <f>IF(full_data!B3123&lt;&gt;"",full_data!B3123,"")</f>
        <v>#(476) CUSAS 17, 13 2:1 (RIME 1.14.add21.01) (unknown, cca. 23th c.) (P251599)</v>
      </c>
      <c r="D3123" t="str">
        <f>IF(full_data!C3123&lt;&gt;"",full_data!C3123,"")</f>
        <v/>
      </c>
      <c r="E3123" t="str">
        <f t="shared" si="145"/>
        <v/>
      </c>
      <c r="F3123" t="str">
        <f>IF(full_data!E3123&lt;&gt;"",full_data!E3123,"")</f>
        <v/>
      </c>
      <c r="G3123" t="str">
        <f>IF(full_data!F3123&lt;&gt;"",full_data!F3123,"")</f>
        <v/>
      </c>
      <c r="H3123" t="str">
        <f>IF(full_data!G3123&lt;&gt;"",full_data!G3123,"")</f>
        <v/>
      </c>
      <c r="I3123" t="str">
        <f>IF(full_data!H3123&lt;&gt;"",full_data!H3123,"")</f>
        <v/>
      </c>
      <c r="J3123" t="str">
        <f>IF(full_data!I3123&lt;&gt;"",full_data!I3123,"")</f>
        <v/>
      </c>
      <c r="K3123" t="str">
        <f>IF(full_data!J3123&lt;&gt;"",full_data!J3123,"")</f>
        <v/>
      </c>
      <c r="L3123" t="str">
        <f>IF(full_data!G3123&lt;&gt;"",full_data!G3123,"")</f>
        <v/>
      </c>
      <c r="M3123" t="str">
        <f>IF(full_data!L3123&lt;&gt;"",full_data!L3123,"")</f>
        <v/>
      </c>
      <c r="N3123" t="str">
        <f t="shared" si="146"/>
        <v/>
      </c>
    </row>
    <row r="3124" spans="1:14" x14ac:dyDescent="0.35">
      <c r="A3124" t="str">
        <f>IF(LEFT(C3124,1)="#",C3124,IF(full_data!A3124&lt;&gt;"",full_data!A3124,""))</f>
        <v>#“Build up my temple for me!”</v>
      </c>
      <c r="B3124" t="str">
        <f t="shared" si="144"/>
        <v/>
      </c>
      <c r="C3124" t="str">
        <f>IF(full_data!B3124&lt;&gt;"",full_data!B3124,"")</f>
        <v>#“Build up my temple for me!”</v>
      </c>
      <c r="D3124" t="str">
        <f>IF(full_data!C3124&lt;&gt;"",full_data!C3124,"")</f>
        <v/>
      </c>
      <c r="E3124" t="str">
        <f t="shared" si="145"/>
        <v/>
      </c>
      <c r="F3124" t="str">
        <f>IF(full_data!E3124&lt;&gt;"",full_data!E3124,"")</f>
        <v/>
      </c>
      <c r="G3124" t="str">
        <f>IF(full_data!F3124&lt;&gt;"",full_data!F3124,"")</f>
        <v/>
      </c>
      <c r="H3124" t="str">
        <f>IF(full_data!G3124&lt;&gt;"",full_data!G3124,"")</f>
        <v/>
      </c>
      <c r="I3124" t="str">
        <f>IF(full_data!H3124&lt;&gt;"",full_data!H3124,"")</f>
        <v/>
      </c>
      <c r="J3124" t="str">
        <f>IF(full_data!I3124&lt;&gt;"",full_data!I3124,"")</f>
        <v/>
      </c>
      <c r="K3124" t="str">
        <f>IF(full_data!J3124&lt;&gt;"",full_data!J3124,"")</f>
        <v/>
      </c>
      <c r="L3124" t="str">
        <f>IF(full_data!G3124&lt;&gt;"",full_data!G3124,"")</f>
        <v/>
      </c>
      <c r="M3124" t="str">
        <f>IF(full_data!L3124&lt;&gt;"",full_data!L3124,"")</f>
        <v/>
      </c>
      <c r="N3124" t="str">
        <f t="shared" si="146"/>
        <v/>
      </c>
    </row>
    <row r="3125" spans="1:14" x14ac:dyDescent="0.35">
      <c r="A3125">
        <f>IF(LEFT(C3125,1)="#",C3125,IF(full_data!A3125&lt;&gt;"",full_data!A3125,""))</f>
        <v>1</v>
      </c>
      <c r="B3125" t="str">
        <f t="shared" si="144"/>
        <v>e2-ŋu10</v>
      </c>
      <c r="C3125" t="str">
        <f>IF(full_data!B3125&lt;&gt;"",full_data!B3125,"")</f>
        <v>e2-ŋu10</v>
      </c>
      <c r="D3125" t="str">
        <f>IF(full_data!C3125&lt;&gt;"",full_data!C3125,"")</f>
        <v>e=ŋu=ø</v>
      </c>
      <c r="E3125" t="str">
        <f t="shared" si="145"/>
        <v>_</v>
      </c>
      <c r="F3125" t="str">
        <f>IF(full_data!E3125&lt;&gt;"",full_data!E3125,"")</f>
        <v>house=1SG.POSS=ABS</v>
      </c>
      <c r="G3125">
        <f>IF(full_data!F3125&lt;&gt;"",full_data!F3125,"")</f>
        <v>2</v>
      </c>
      <c r="H3125" t="str">
        <f>IF(full_data!G3125&lt;&gt;"",full_data!G3125,"")</f>
        <v>ABS</v>
      </c>
      <c r="I3125" t="str">
        <f>IF(full_data!H3125&lt;&gt;"",full_data!H3125,"")</f>
        <v>obj</v>
      </c>
      <c r="J3125" t="str">
        <f>IF(full_data!I3125&lt;&gt;"",full_data!I3125,"")</f>
        <v/>
      </c>
      <c r="K3125">
        <f>IF(full_data!J3125&lt;&gt;"",full_data!J3125,"")</f>
        <v>2</v>
      </c>
      <c r="L3125" t="str">
        <f>IF(full_data!G3125&lt;&gt;"",full_data!G3125,"")</f>
        <v>ABS</v>
      </c>
      <c r="M3125" t="str">
        <f>IF(full_data!L3125&lt;&gt;"",full_data!L3125,"")</f>
        <v/>
      </c>
      <c r="N3125" t="str">
        <f t="shared" si="146"/>
        <v>_</v>
      </c>
    </row>
    <row r="3126" spans="1:14" x14ac:dyDescent="0.35">
      <c r="A3126">
        <f>IF(LEFT(C3126,1)="#",C3126,IF(full_data!A3126&lt;&gt;"",full_data!A3126,""))</f>
        <v>2</v>
      </c>
      <c r="B3126" t="str">
        <f t="shared" si="144"/>
        <v>du3-ma</v>
      </c>
      <c r="C3126" t="str">
        <f>IF(full_data!B3126&lt;&gt;"",full_data!B3126,"")</f>
        <v>du3-ma</v>
      </c>
      <c r="D3126" t="str">
        <f>IF(full_data!C3126&lt;&gt;"",full_data!C3126,"")</f>
        <v>S1du-S4m-S7a-S11b</v>
      </c>
      <c r="E3126" t="str">
        <f t="shared" si="145"/>
        <v>_</v>
      </c>
      <c r="F3126" t="str">
        <f>IF(full_data!E3126&lt;&gt;"",full_data!E3126,"")</f>
        <v>build-VEN-DAT-3NH.P</v>
      </c>
      <c r="G3126">
        <f>IF(full_data!F3126&lt;&gt;"",full_data!F3126,"")</f>
        <v>0</v>
      </c>
      <c r="H3126" t="str">
        <f>IF(full_data!G3126&lt;&gt;"",full_data!G3126,"")</f>
        <v>root</v>
      </c>
      <c r="I3126" t="str">
        <f>IF(full_data!H3126&lt;&gt;"",full_data!H3126,"")</f>
        <v>root</v>
      </c>
      <c r="J3126" t="str">
        <f>IF(full_data!I3126&lt;&gt;"",full_data!I3126,"")</f>
        <v/>
      </c>
      <c r="K3126">
        <f>IF(full_data!J3126&lt;&gt;"",full_data!J3126,"")</f>
        <v>0</v>
      </c>
      <c r="L3126" t="str">
        <f>IF(full_data!G3126&lt;&gt;"",full_data!G3126,"")</f>
        <v>root</v>
      </c>
      <c r="M3126" t="str">
        <f>IF(full_data!L3126&lt;&gt;"",full_data!L3126,"")</f>
        <v/>
      </c>
      <c r="N3126" t="str">
        <f t="shared" si="146"/>
        <v>_</v>
      </c>
    </row>
    <row r="3127" spans="1:14" x14ac:dyDescent="0.35">
      <c r="A3127" t="str">
        <f>IF(LEFT(C3127,1)="#",C3127,IF(full_data!A3127&lt;&gt;"",full_data!A3127,""))</f>
        <v/>
      </c>
      <c r="B3127" t="str">
        <f t="shared" si="144"/>
        <v/>
      </c>
      <c r="C3127" t="str">
        <f>IF(full_data!B3127&lt;&gt;"",full_data!B3127,"")</f>
        <v/>
      </c>
      <c r="D3127" t="str">
        <f>IF(full_data!C3127&lt;&gt;"",full_data!C3127,"")</f>
        <v/>
      </c>
      <c r="E3127" t="str">
        <f t="shared" si="145"/>
        <v/>
      </c>
      <c r="F3127" t="str">
        <f>IF(full_data!E3127&lt;&gt;"",full_data!E3127,"")</f>
        <v/>
      </c>
      <c r="G3127" t="str">
        <f>IF(full_data!F3127&lt;&gt;"",full_data!F3127,"")</f>
        <v/>
      </c>
      <c r="H3127" t="str">
        <f>IF(full_data!G3127&lt;&gt;"",full_data!G3127,"")</f>
        <v/>
      </c>
      <c r="I3127" t="str">
        <f>IF(full_data!H3127&lt;&gt;"",full_data!H3127,"")</f>
        <v/>
      </c>
      <c r="J3127" t="str">
        <f>IF(full_data!I3127&lt;&gt;"",full_data!I3127,"")</f>
        <v/>
      </c>
      <c r="K3127" t="str">
        <f>IF(full_data!J3127&lt;&gt;"",full_data!J3127,"")</f>
        <v/>
      </c>
      <c r="L3127" t="str">
        <f>IF(full_data!G3127&lt;&gt;"",full_data!G3127,"")</f>
        <v/>
      </c>
      <c r="M3127" t="str">
        <f>IF(full_data!L3127&lt;&gt;"",full_data!L3127,"")</f>
        <v/>
      </c>
      <c r="N3127" t="str">
        <f t="shared" si="146"/>
        <v/>
      </c>
    </row>
    <row r="3128" spans="1:14" x14ac:dyDescent="0.35">
      <c r="A3128" t="str">
        <f>IF(LEFT(C3128,1)="#",C3128,IF(full_data!A3128&lt;&gt;"",full_data!A3128,""))</f>
        <v># P253193</v>
      </c>
      <c r="B3128" t="str">
        <f t="shared" si="144"/>
        <v/>
      </c>
      <c r="C3128" t="str">
        <f>IF(full_data!B3128&lt;&gt;"",full_data!B3128,"")</f>
        <v># P253193</v>
      </c>
      <c r="D3128" t="str">
        <f>IF(full_data!C3128&lt;&gt;"",full_data!C3128,"")</f>
        <v/>
      </c>
      <c r="E3128" t="str">
        <f t="shared" si="145"/>
        <v/>
      </c>
      <c r="F3128" t="str">
        <f>IF(full_data!E3128&lt;&gt;"",full_data!E3128,"")</f>
        <v/>
      </c>
      <c r="G3128" t="str">
        <f>IF(full_data!F3128&lt;&gt;"",full_data!F3128,"")</f>
        <v/>
      </c>
      <c r="H3128" t="str">
        <f>IF(full_data!G3128&lt;&gt;"",full_data!G3128,"")</f>
        <v/>
      </c>
      <c r="I3128" t="str">
        <f>IF(full_data!H3128&lt;&gt;"",full_data!H3128,"")</f>
        <v/>
      </c>
      <c r="J3128" t="str">
        <f>IF(full_data!I3128&lt;&gt;"",full_data!I3128,"")</f>
        <v/>
      </c>
      <c r="K3128" t="str">
        <f>IF(full_data!J3128&lt;&gt;"",full_data!J3128,"")</f>
        <v/>
      </c>
      <c r="L3128" t="str">
        <f>IF(full_data!G3128&lt;&gt;"",full_data!G3128,"")</f>
        <v/>
      </c>
      <c r="M3128" t="str">
        <f>IF(full_data!L3128&lt;&gt;"",full_data!L3128,"")</f>
        <v/>
      </c>
      <c r="N3128" t="str">
        <f t="shared" si="146"/>
        <v/>
      </c>
    </row>
    <row r="3129" spans="1:14" x14ac:dyDescent="0.35">
      <c r="A3129" t="str">
        <f>IF(LEFT(C3129,1)="#",C3129,IF(full_data!A3129&lt;&gt;"",full_data!A3129,""))</f>
        <v>#(208) MS 4096 rev. 6 (Ur, 21st c.) (P253193)</v>
      </c>
      <c r="B3129" t="str">
        <f t="shared" si="144"/>
        <v/>
      </c>
      <c r="C3129" t="str">
        <f>IF(full_data!B3129&lt;&gt;"",full_data!B3129,"")</f>
        <v>#(208) MS 4096 rev. 6 (Ur, 21st c.) (P253193)</v>
      </c>
      <c r="D3129" t="str">
        <f>IF(full_data!C3129&lt;&gt;"",full_data!C3129,"")</f>
        <v/>
      </c>
      <c r="E3129" t="str">
        <f t="shared" si="145"/>
        <v/>
      </c>
      <c r="F3129" t="str">
        <f>IF(full_data!E3129&lt;&gt;"",full_data!E3129,"")</f>
        <v/>
      </c>
      <c r="G3129" t="str">
        <f>IF(full_data!F3129&lt;&gt;"",full_data!F3129,"")</f>
        <v/>
      </c>
      <c r="H3129" t="str">
        <f>IF(full_data!G3129&lt;&gt;"",full_data!G3129,"")</f>
        <v/>
      </c>
      <c r="I3129" t="str">
        <f>IF(full_data!H3129&lt;&gt;"",full_data!H3129,"")</f>
        <v/>
      </c>
      <c r="J3129" t="str">
        <f>IF(full_data!I3129&lt;&gt;"",full_data!I3129,"")</f>
        <v/>
      </c>
      <c r="K3129" t="str">
        <f>IF(full_data!J3129&lt;&gt;"",full_data!J3129,"")</f>
        <v/>
      </c>
      <c r="L3129" t="str">
        <f>IF(full_data!G3129&lt;&gt;"",full_data!G3129,"")</f>
        <v/>
      </c>
      <c r="M3129" t="str">
        <f>IF(full_data!L3129&lt;&gt;"",full_data!L3129,"")</f>
        <v/>
      </c>
      <c r="N3129" t="str">
        <f t="shared" si="146"/>
        <v/>
      </c>
    </row>
    <row r="3130" spans="1:14" x14ac:dyDescent="0.35">
      <c r="A3130" t="str">
        <f>IF(LEFT(C3130,1)="#",C3130,IF(full_data!A3130&lt;&gt;"",full_data!A3130,""))</f>
        <v>#“The promissory oath was sworn before them.”</v>
      </c>
      <c r="B3130" t="str">
        <f t="shared" si="144"/>
        <v/>
      </c>
      <c r="C3130" t="str">
        <f>IF(full_data!B3130&lt;&gt;"",full_data!B3130,"")</f>
        <v>#“The promissory oath was sworn before them.”</v>
      </c>
      <c r="D3130" t="str">
        <f>IF(full_data!C3130&lt;&gt;"",full_data!C3130,"")</f>
        <v/>
      </c>
      <c r="E3130" t="str">
        <f t="shared" si="145"/>
        <v/>
      </c>
      <c r="F3130" t="str">
        <f>IF(full_data!E3130&lt;&gt;"",full_data!E3130,"")</f>
        <v/>
      </c>
      <c r="G3130" t="str">
        <f>IF(full_data!F3130&lt;&gt;"",full_data!F3130,"")</f>
        <v/>
      </c>
      <c r="H3130" t="str">
        <f>IF(full_data!G3130&lt;&gt;"",full_data!G3130,"")</f>
        <v/>
      </c>
      <c r="I3130" t="str">
        <f>IF(full_data!H3130&lt;&gt;"",full_data!H3130,"")</f>
        <v/>
      </c>
      <c r="J3130" t="str">
        <f>IF(full_data!I3130&lt;&gt;"",full_data!I3130,"")</f>
        <v/>
      </c>
      <c r="K3130" t="str">
        <f>IF(full_data!J3130&lt;&gt;"",full_data!J3130,"")</f>
        <v/>
      </c>
      <c r="L3130" t="str">
        <f>IF(full_data!G3130&lt;&gt;"",full_data!G3130,"")</f>
        <v/>
      </c>
      <c r="M3130" t="str">
        <f>IF(full_data!L3130&lt;&gt;"",full_data!L3130,"")</f>
        <v/>
      </c>
      <c r="N3130" t="str">
        <f t="shared" si="146"/>
        <v/>
      </c>
    </row>
    <row r="3131" spans="1:14" x14ac:dyDescent="0.35">
      <c r="A3131">
        <f>IF(LEFT(C3131,1)="#",C3131,IF(full_data!A3131&lt;&gt;"",full_data!A3131,""))</f>
        <v>1</v>
      </c>
      <c r="B3131" t="str">
        <f t="shared" si="144"/>
        <v>igi-⸢be₂⸣-še₃</v>
      </c>
      <c r="C3131" t="str">
        <f>IF(full_data!B3131&lt;&gt;"",full_data!B3131,"")</f>
        <v>igi-⸢be₂⸣-še₃</v>
      </c>
      <c r="D3131" t="str">
        <f>IF(full_data!C3131&lt;&gt;"",full_data!C3131,"")</f>
        <v>igi=be=še</v>
      </c>
      <c r="E3131" t="str">
        <f t="shared" si="145"/>
        <v>_</v>
      </c>
      <c r="F3131" t="str">
        <f>IF(full_data!E3131&lt;&gt;"",full_data!E3131,"")</f>
        <v>face=3.SG.NH.POSS=TERM</v>
      </c>
      <c r="G3131">
        <f>IF(full_data!F3131&lt;&gt;"",full_data!F3131,"")</f>
        <v>4</v>
      </c>
      <c r="H3131" t="str">
        <f>IF(full_data!G3131&lt;&gt;"",full_data!G3131,"")</f>
        <v>TERM</v>
      </c>
      <c r="I3131" t="str">
        <f>IF(full_data!H3131&lt;&gt;"",full_data!H3131,"")</f>
        <v>obl</v>
      </c>
      <c r="J3131" t="str">
        <f>IF(full_data!I3131&lt;&gt;"",full_data!I3131,"")</f>
        <v/>
      </c>
      <c r="K3131">
        <f>IF(full_data!J3131&lt;&gt;"",full_data!J3131,"")</f>
        <v>4</v>
      </c>
      <c r="L3131" t="str">
        <f>IF(full_data!G3131&lt;&gt;"",full_data!G3131,"")</f>
        <v>TERM</v>
      </c>
      <c r="M3131" t="str">
        <f>IF(full_data!L3131&lt;&gt;"",full_data!L3131,"")</f>
        <v/>
      </c>
      <c r="N3131" t="str">
        <f t="shared" si="146"/>
        <v>_</v>
      </c>
    </row>
    <row r="3132" spans="1:14" x14ac:dyDescent="0.35">
      <c r="A3132">
        <f>IF(LEFT(C3132,1)="#",C3132,IF(full_data!A3132&lt;&gt;"",full_data!A3132,""))</f>
        <v>2</v>
      </c>
      <c r="B3132" t="str">
        <f t="shared" si="144"/>
        <v>mu</v>
      </c>
      <c r="C3132" t="str">
        <f>IF(full_data!B3132&lt;&gt;"",full_data!B3132,"")</f>
        <v>mu</v>
      </c>
      <c r="D3132" t="str">
        <f>IF(full_data!C3132&lt;&gt;"",full_data!C3132,"")</f>
        <v>mu</v>
      </c>
      <c r="E3132" t="str">
        <f t="shared" si="145"/>
        <v>_</v>
      </c>
      <c r="F3132" t="str">
        <f>IF(full_data!E3132&lt;&gt;"",full_data!E3132,"")</f>
        <v>name</v>
      </c>
      <c r="G3132">
        <f>IF(full_data!F3132&lt;&gt;"",full_data!F3132,"")</f>
        <v>4</v>
      </c>
      <c r="H3132" t="str">
        <f>IF(full_data!G3132&lt;&gt;"",full_data!G3132,"")</f>
        <v>ABS</v>
      </c>
      <c r="I3132" t="str">
        <f>IF(full_data!H3132&lt;&gt;"",full_data!H3132,"")</f>
        <v>obj</v>
      </c>
      <c r="J3132" t="str">
        <f>IF(full_data!I3132&lt;&gt;"",full_data!I3132,"")</f>
        <v/>
      </c>
      <c r="K3132">
        <f>IF(full_data!J3132&lt;&gt;"",full_data!J3132,"")</f>
        <v>4</v>
      </c>
      <c r="L3132" t="str">
        <f>IF(full_data!G3132&lt;&gt;"",full_data!G3132,"")</f>
        <v>ABS</v>
      </c>
      <c r="M3132" t="str">
        <f>IF(full_data!L3132&lt;&gt;"",full_data!L3132,"")</f>
        <v/>
      </c>
      <c r="N3132" t="str">
        <f t="shared" si="146"/>
        <v>_</v>
      </c>
    </row>
    <row r="3133" spans="1:14" x14ac:dyDescent="0.35">
      <c r="A3133">
        <f>IF(LEFT(C3133,1)="#",C3133,IF(full_data!A3133&lt;&gt;"",full_data!A3133,""))</f>
        <v>3</v>
      </c>
      <c r="B3133" t="str">
        <f t="shared" si="144"/>
        <v>lugal</v>
      </c>
      <c r="C3133" t="str">
        <f>IF(full_data!B3133&lt;&gt;"",full_data!B3133,"")</f>
        <v>lugal</v>
      </c>
      <c r="D3133" t="str">
        <f>IF(full_data!C3133&lt;&gt;"",full_data!C3133,"")</f>
        <v>lugal=ak=ø</v>
      </c>
      <c r="E3133" t="str">
        <f t="shared" si="145"/>
        <v>_</v>
      </c>
      <c r="F3133" t="str">
        <f>IF(full_data!E3133&lt;&gt;"",full_data!E3133,"")</f>
        <v>king=GEN=ABS</v>
      </c>
      <c r="G3133">
        <f>IF(full_data!F3133&lt;&gt;"",full_data!F3133,"")</f>
        <v>2</v>
      </c>
      <c r="H3133" t="str">
        <f>IF(full_data!G3133&lt;&gt;"",full_data!G3133,"")</f>
        <v>GEN</v>
      </c>
      <c r="I3133" t="str">
        <f>IF(full_data!H3133&lt;&gt;"",full_data!H3133,"")</f>
        <v>nmod</v>
      </c>
      <c r="J3133" t="str">
        <f>IF(full_data!I3133&lt;&gt;"",full_data!I3133,"")</f>
        <v/>
      </c>
      <c r="K3133">
        <f>IF(full_data!J3133&lt;&gt;"",full_data!J3133,"")</f>
        <v>2</v>
      </c>
      <c r="L3133" t="str">
        <f>IF(full_data!G3133&lt;&gt;"",full_data!G3133,"")</f>
        <v>GEN</v>
      </c>
      <c r="M3133" t="str">
        <f>IF(full_data!L3133&lt;&gt;"",full_data!L3133,"")</f>
        <v/>
      </c>
      <c r="N3133" t="str">
        <f t="shared" si="146"/>
        <v>_</v>
      </c>
    </row>
    <row r="3134" spans="1:14" x14ac:dyDescent="0.35">
      <c r="A3134">
        <f>IF(LEFT(C3134,1)="#",C3134,IF(full_data!A3134&lt;&gt;"",full_data!A3134,""))</f>
        <v>4</v>
      </c>
      <c r="B3134" t="str">
        <f t="shared" si="144"/>
        <v>ba-pad₃</v>
      </c>
      <c r="C3134" t="str">
        <f>IF(full_data!B3134&lt;&gt;"",full_data!B3134,"")</f>
        <v>ba-pad₃</v>
      </c>
      <c r="D3134" t="str">
        <f>IF(full_data!C3134&lt;&gt;"",full_data!C3134,"")</f>
        <v>S5ba-S12pad-S14ø</v>
      </c>
      <c r="E3134" t="str">
        <f t="shared" si="145"/>
        <v>_</v>
      </c>
      <c r="F3134" t="str">
        <f>IF(full_data!E3134&lt;&gt;"",full_data!E3134,"")</f>
        <v>MID-call-3.SG.S</v>
      </c>
      <c r="G3134">
        <f>IF(full_data!F3134&lt;&gt;"",full_data!F3134,"")</f>
        <v>0</v>
      </c>
      <c r="H3134" t="str">
        <f>IF(full_data!G3134&lt;&gt;"",full_data!G3134,"")</f>
        <v>root</v>
      </c>
      <c r="I3134" t="str">
        <f>IF(full_data!H3134&lt;&gt;"",full_data!H3134,"")</f>
        <v>root</v>
      </c>
      <c r="J3134" t="str">
        <f>IF(full_data!I3134&lt;&gt;"",full_data!I3134,"")</f>
        <v/>
      </c>
      <c r="K3134">
        <f>IF(full_data!J3134&lt;&gt;"",full_data!J3134,"")</f>
        <v>0</v>
      </c>
      <c r="L3134" t="str">
        <f>IF(full_data!G3134&lt;&gt;"",full_data!G3134,"")</f>
        <v>root</v>
      </c>
      <c r="M3134" t="str">
        <f>IF(full_data!L3134&lt;&gt;"",full_data!L3134,"")</f>
        <v/>
      </c>
      <c r="N3134" t="str">
        <f t="shared" si="146"/>
        <v>_</v>
      </c>
    </row>
    <row r="3135" spans="1:14" x14ac:dyDescent="0.35">
      <c r="A3135" t="str">
        <f>IF(LEFT(C3135,1)="#",C3135,IF(full_data!A3135&lt;&gt;"",full_data!A3135,""))</f>
        <v/>
      </c>
      <c r="B3135" t="str">
        <f t="shared" si="144"/>
        <v/>
      </c>
      <c r="C3135" t="str">
        <f>IF(full_data!B3135&lt;&gt;"",full_data!B3135,"")</f>
        <v/>
      </c>
      <c r="D3135" t="str">
        <f>IF(full_data!C3135&lt;&gt;"",full_data!C3135,"")</f>
        <v/>
      </c>
      <c r="E3135" t="str">
        <f t="shared" si="145"/>
        <v/>
      </c>
      <c r="F3135" t="str">
        <f>IF(full_data!E3135&lt;&gt;"",full_data!E3135,"")</f>
        <v/>
      </c>
      <c r="G3135" t="str">
        <f>IF(full_data!F3135&lt;&gt;"",full_data!F3135,"")</f>
        <v/>
      </c>
      <c r="H3135" t="str">
        <f>IF(full_data!G3135&lt;&gt;"",full_data!G3135,"")</f>
        <v/>
      </c>
      <c r="I3135" t="str">
        <f>IF(full_data!H3135&lt;&gt;"",full_data!H3135,"")</f>
        <v/>
      </c>
      <c r="J3135" t="str">
        <f>IF(full_data!I3135&lt;&gt;"",full_data!I3135,"")</f>
        <v/>
      </c>
      <c r="K3135" t="str">
        <f>IF(full_data!J3135&lt;&gt;"",full_data!J3135,"")</f>
        <v/>
      </c>
      <c r="L3135" t="str">
        <f>IF(full_data!G3135&lt;&gt;"",full_data!G3135,"")</f>
        <v/>
      </c>
      <c r="M3135" t="str">
        <f>IF(full_data!L3135&lt;&gt;"",full_data!L3135,"")</f>
        <v/>
      </c>
      <c r="N3135" t="str">
        <f t="shared" si="146"/>
        <v/>
      </c>
    </row>
    <row r="3136" spans="1:14" x14ac:dyDescent="0.35">
      <c r="A3136" t="str">
        <f>IF(LEFT(C3136,1)="#",C3136,IF(full_data!A3136&lt;&gt;"",full_data!A3136,""))</f>
        <v># P291162</v>
      </c>
      <c r="B3136" t="str">
        <f t="shared" si="144"/>
        <v/>
      </c>
      <c r="C3136" t="str">
        <f>IF(full_data!B3136&lt;&gt;"",full_data!B3136,"")</f>
        <v># P291162</v>
      </c>
      <c r="D3136" t="str">
        <f>IF(full_data!C3136&lt;&gt;"",full_data!C3136,"")</f>
        <v/>
      </c>
      <c r="E3136" t="str">
        <f t="shared" si="145"/>
        <v/>
      </c>
      <c r="F3136" t="str">
        <f>IF(full_data!E3136&lt;&gt;"",full_data!E3136,"")</f>
        <v/>
      </c>
      <c r="G3136" t="str">
        <f>IF(full_data!F3136&lt;&gt;"",full_data!F3136,"")</f>
        <v/>
      </c>
      <c r="H3136" t="str">
        <f>IF(full_data!G3136&lt;&gt;"",full_data!G3136,"")</f>
        <v/>
      </c>
      <c r="I3136" t="str">
        <f>IF(full_data!H3136&lt;&gt;"",full_data!H3136,"")</f>
        <v/>
      </c>
      <c r="J3136" t="str">
        <f>IF(full_data!I3136&lt;&gt;"",full_data!I3136,"")</f>
        <v/>
      </c>
      <c r="K3136" t="str">
        <f>IF(full_data!J3136&lt;&gt;"",full_data!J3136,"")</f>
        <v/>
      </c>
      <c r="L3136" t="str">
        <f>IF(full_data!G3136&lt;&gt;"",full_data!G3136,"")</f>
        <v/>
      </c>
      <c r="M3136" t="str">
        <f>IF(full_data!L3136&lt;&gt;"",full_data!L3136,"")</f>
        <v/>
      </c>
      <c r="N3136" t="str">
        <f t="shared" si="146"/>
        <v/>
      </c>
    </row>
    <row r="3137" spans="1:14" x14ac:dyDescent="0.35">
      <c r="A3137" t="str">
        <f>IF(LEFT(C3137,1)="#",C3137,IF(full_data!A3137&lt;&gt;"",full_data!A3137,""))</f>
        <v>#(249) BPOA 7, 1948 rev. 3 (Umma, 21st c.) (P291162)</v>
      </c>
      <c r="B3137" t="str">
        <f t="shared" si="144"/>
        <v/>
      </c>
      <c r="C3137" t="str">
        <f>IF(full_data!B3137&lt;&gt;"",full_data!B3137,"")</f>
        <v>#(249) BPOA 7, 1948 rev. 3 (Umma, 21st c.) (P291162)</v>
      </c>
      <c r="D3137" t="str">
        <f>IF(full_data!C3137&lt;&gt;"",full_data!C3137,"")</f>
        <v/>
      </c>
      <c r="E3137" t="str">
        <f t="shared" si="145"/>
        <v/>
      </c>
      <c r="F3137" t="str">
        <f>IF(full_data!E3137&lt;&gt;"",full_data!E3137,"")</f>
        <v/>
      </c>
      <c r="G3137" t="str">
        <f>IF(full_data!F3137&lt;&gt;"",full_data!F3137,"")</f>
        <v/>
      </c>
      <c r="H3137" t="str">
        <f>IF(full_data!G3137&lt;&gt;"",full_data!G3137,"")</f>
        <v/>
      </c>
      <c r="I3137" t="str">
        <f>IF(full_data!H3137&lt;&gt;"",full_data!H3137,"")</f>
        <v/>
      </c>
      <c r="J3137" t="str">
        <f>IF(full_data!I3137&lt;&gt;"",full_data!I3137,"")</f>
        <v/>
      </c>
      <c r="K3137" t="str">
        <f>IF(full_data!J3137&lt;&gt;"",full_data!J3137,"")</f>
        <v/>
      </c>
      <c r="L3137" t="str">
        <f>IF(full_data!G3137&lt;&gt;"",full_data!G3137,"")</f>
        <v/>
      </c>
      <c r="M3137" t="str">
        <f>IF(full_data!L3137&lt;&gt;"",full_data!L3137,"")</f>
        <v/>
      </c>
      <c r="N3137" t="str">
        <f t="shared" si="146"/>
        <v/>
      </c>
    </row>
    <row r="3138" spans="1:14" x14ac:dyDescent="0.35">
      <c r="A3138" t="str">
        <f>IF(LEFT(C3138,1)="#",C3138,IF(full_data!A3138&lt;&gt;"",full_data!A3138,""))</f>
        <v>#“The year: Amar-Suena the king raided Urbilum”</v>
      </c>
      <c r="B3138" t="str">
        <f t="shared" si="144"/>
        <v/>
      </c>
      <c r="C3138" t="str">
        <f>IF(full_data!B3138&lt;&gt;"",full_data!B3138,"")</f>
        <v>#“The year: Amar-Suena the king raided Urbilum”</v>
      </c>
      <c r="D3138" t="str">
        <f>IF(full_data!C3138&lt;&gt;"",full_data!C3138,"")</f>
        <v/>
      </c>
      <c r="E3138" t="str">
        <f t="shared" si="145"/>
        <v/>
      </c>
      <c r="F3138" t="str">
        <f>IF(full_data!E3138&lt;&gt;"",full_data!E3138,"")</f>
        <v/>
      </c>
      <c r="G3138" t="str">
        <f>IF(full_data!F3138&lt;&gt;"",full_data!F3138,"")</f>
        <v/>
      </c>
      <c r="H3138" t="str">
        <f>IF(full_data!G3138&lt;&gt;"",full_data!G3138,"")</f>
        <v/>
      </c>
      <c r="I3138" t="str">
        <f>IF(full_data!H3138&lt;&gt;"",full_data!H3138,"")</f>
        <v/>
      </c>
      <c r="J3138" t="str">
        <f>IF(full_data!I3138&lt;&gt;"",full_data!I3138,"")</f>
        <v/>
      </c>
      <c r="K3138" t="str">
        <f>IF(full_data!J3138&lt;&gt;"",full_data!J3138,"")</f>
        <v/>
      </c>
      <c r="L3138" t="str">
        <f>IF(full_data!G3138&lt;&gt;"",full_data!G3138,"")</f>
        <v/>
      </c>
      <c r="M3138" t="str">
        <f>IF(full_data!L3138&lt;&gt;"",full_data!L3138,"")</f>
        <v/>
      </c>
      <c r="N3138" t="str">
        <f t="shared" si="146"/>
        <v/>
      </c>
    </row>
    <row r="3139" spans="1:14" x14ac:dyDescent="0.35">
      <c r="A3139">
        <f>IF(LEFT(C3139,1)="#",C3139,IF(full_data!A3139&lt;&gt;"",full_data!A3139,""))</f>
        <v>1</v>
      </c>
      <c r="B3139" t="str">
        <f t="shared" ref="B3139:B3202" si="147">IF(LEFT(C3139,1)="#","",C3139)</f>
        <v>mu</v>
      </c>
      <c r="C3139" t="str">
        <f>IF(full_data!B3139&lt;&gt;"",full_data!B3139,"")</f>
        <v>mu</v>
      </c>
      <c r="D3139" t="str">
        <f>IF(full_data!C3139&lt;&gt;"",full_data!C3139,"")</f>
        <v>mu</v>
      </c>
      <c r="E3139" t="str">
        <f t="shared" ref="E3139:E3202" si="148">IF(ISNUMBER($A3139),"_","")</f>
        <v>_</v>
      </c>
      <c r="F3139" t="str">
        <f>IF(full_data!E3139&lt;&gt;"",full_data!E3139,"")</f>
        <v>year</v>
      </c>
      <c r="G3139">
        <f>IF(full_data!F3139&lt;&gt;"",full_data!F3139,"")</f>
        <v>5</v>
      </c>
      <c r="H3139" t="str">
        <f>IF(full_data!G3139&lt;&gt;"",full_data!G3139,"")</f>
        <v>nmod</v>
      </c>
      <c r="I3139" t="str">
        <f>IF(full_data!H3139&lt;&gt;"",full_data!H3139,"")</f>
        <v/>
      </c>
      <c r="J3139" t="str">
        <f>IF(full_data!I3139&lt;&gt;"",full_data!I3139,"")</f>
        <v/>
      </c>
      <c r="K3139">
        <f>IF(full_data!J3139&lt;&gt;"",full_data!J3139,"")</f>
        <v>5</v>
      </c>
      <c r="L3139" t="str">
        <f>IF(full_data!G3139&lt;&gt;"",full_data!G3139,"")</f>
        <v>nmod</v>
      </c>
      <c r="M3139" t="str">
        <f>IF(full_data!L3139&lt;&gt;"",full_data!L3139,"")</f>
        <v>unit, check for consistency</v>
      </c>
      <c r="N3139" t="str">
        <f t="shared" ref="N3139:N3202" si="149">IF(ISNUMBER($A3139),"_","")</f>
        <v>_</v>
      </c>
    </row>
    <row r="3140" spans="1:14" x14ac:dyDescent="0.35">
      <c r="A3140">
        <f>IF(LEFT(C3140,1)="#",C3140,IF(full_data!A3140&lt;&gt;"",full_data!A3140,""))</f>
        <v>2</v>
      </c>
      <c r="B3140" t="str">
        <f t="shared" si="147"/>
        <v>damar-dsuen</v>
      </c>
      <c r="C3140" t="str">
        <f>IF(full_data!B3140&lt;&gt;"",full_data!B3140,"")</f>
        <v>damar-dsuen</v>
      </c>
      <c r="D3140" t="str">
        <f>IF(full_data!C3140&lt;&gt;"",full_data!C3140,"")</f>
        <v>amarsuenak</v>
      </c>
      <c r="E3140" t="str">
        <f t="shared" si="148"/>
        <v>_</v>
      </c>
      <c r="F3140" t="str">
        <f>IF(full_data!E3140&lt;&gt;"",full_data!E3140,"")</f>
        <v>PN</v>
      </c>
      <c r="G3140">
        <f>IF(full_data!F3140&lt;&gt;"",full_data!F3140,"")</f>
        <v>3</v>
      </c>
      <c r="H3140" t="str">
        <f>IF(full_data!G3140&lt;&gt;"",full_data!G3140,"")</f>
        <v>nmod</v>
      </c>
      <c r="I3140" t="str">
        <f>IF(full_data!H3140&lt;&gt;"",full_data!H3140,"")</f>
        <v/>
      </c>
      <c r="J3140" t="str">
        <f>IF(full_data!I3140&lt;&gt;"",full_data!I3140,"")</f>
        <v/>
      </c>
      <c r="K3140">
        <f>IF(full_data!J3140&lt;&gt;"",full_data!J3140,"")</f>
        <v>3</v>
      </c>
      <c r="L3140" t="str">
        <f>IF(full_data!G3140&lt;&gt;"",full_data!G3140,"")</f>
        <v>nmod</v>
      </c>
      <c r="M3140" t="str">
        <f>IF(full_data!L3140&lt;&gt;"",full_data!L3140,"")</f>
        <v>epithet</v>
      </c>
      <c r="N3140" t="str">
        <f t="shared" si="149"/>
        <v>_</v>
      </c>
    </row>
    <row r="3141" spans="1:14" x14ac:dyDescent="0.35">
      <c r="A3141">
        <f>IF(LEFT(C3141,1)="#",C3141,IF(full_data!A3141&lt;&gt;"",full_data!A3141,""))</f>
        <v>3</v>
      </c>
      <c r="B3141" t="str">
        <f t="shared" si="147"/>
        <v>lugal-e</v>
      </c>
      <c r="C3141" t="str">
        <f>IF(full_data!B3141&lt;&gt;"",full_data!B3141,"")</f>
        <v>lugal-e</v>
      </c>
      <c r="D3141" t="str">
        <f>IF(full_data!C3141&lt;&gt;"",full_data!C3141,"")</f>
        <v>lugal=e</v>
      </c>
      <c r="E3141" t="str">
        <f t="shared" si="148"/>
        <v>_</v>
      </c>
      <c r="F3141" t="str">
        <f>IF(full_data!E3141&lt;&gt;"",full_data!E3141,"")</f>
        <v>king=ERG</v>
      </c>
      <c r="G3141">
        <f>IF(full_data!F3141&lt;&gt;"",full_data!F3141,"")</f>
        <v>5</v>
      </c>
      <c r="H3141" t="str">
        <f>IF(full_data!G3141&lt;&gt;"",full_data!G3141,"")</f>
        <v>ERG</v>
      </c>
      <c r="I3141" t="str">
        <f>IF(full_data!H3141&lt;&gt;"",full_data!H3141,"")</f>
        <v>nsubj</v>
      </c>
      <c r="J3141" t="str">
        <f>IF(full_data!I3141&lt;&gt;"",full_data!I3141,"")</f>
        <v/>
      </c>
      <c r="K3141">
        <f>IF(full_data!J3141&lt;&gt;"",full_data!J3141,"")</f>
        <v>5</v>
      </c>
      <c r="L3141" t="str">
        <f>IF(full_data!G3141&lt;&gt;"",full_data!G3141,"")</f>
        <v>ERG</v>
      </c>
      <c r="M3141" t="str">
        <f>IF(full_data!L3141&lt;&gt;"",full_data!L3141,"")</f>
        <v/>
      </c>
      <c r="N3141" t="str">
        <f t="shared" si="149"/>
        <v>_</v>
      </c>
    </row>
    <row r="3142" spans="1:14" x14ac:dyDescent="0.35">
      <c r="A3142">
        <f>IF(LEFT(C3142,1)="#",C3142,IF(full_data!A3142&lt;&gt;"",full_data!A3142,""))</f>
        <v>4</v>
      </c>
      <c r="B3142" t="str">
        <f t="shared" si="147"/>
        <v>ur-bi₂-lum</v>
      </c>
      <c r="C3142" t="str">
        <f>IF(full_data!B3142&lt;&gt;"",full_data!B3142,"")</f>
        <v>ur-bi₂-lum</v>
      </c>
      <c r="D3142" t="str">
        <f>IF(full_data!C3142&lt;&gt;"",full_data!C3142,"")</f>
        <v>urbilum=ø</v>
      </c>
      <c r="E3142" t="str">
        <f t="shared" si="148"/>
        <v>_</v>
      </c>
      <c r="F3142" t="str">
        <f>IF(full_data!E3142&lt;&gt;"",full_data!E3142,"")</f>
        <v>GN=ABS</v>
      </c>
      <c r="G3142">
        <f>IF(full_data!F3142&lt;&gt;"",full_data!F3142,"")</f>
        <v>5</v>
      </c>
      <c r="H3142" t="str">
        <f>IF(full_data!G3142&lt;&gt;"",full_data!G3142,"")</f>
        <v>ABS</v>
      </c>
      <c r="I3142" t="str">
        <f>IF(full_data!H3142&lt;&gt;"",full_data!H3142,"")</f>
        <v>obj</v>
      </c>
      <c r="J3142" t="str">
        <f>IF(full_data!I3142&lt;&gt;"",full_data!I3142,"")</f>
        <v/>
      </c>
      <c r="K3142">
        <f>IF(full_data!J3142&lt;&gt;"",full_data!J3142,"")</f>
        <v>5</v>
      </c>
      <c r="L3142" t="str">
        <f>IF(full_data!G3142&lt;&gt;"",full_data!G3142,"")</f>
        <v>ABS</v>
      </c>
      <c r="M3142" t="str">
        <f>IF(full_data!L3142&lt;&gt;"",full_data!L3142,"")</f>
        <v/>
      </c>
      <c r="N3142" t="str">
        <f t="shared" si="149"/>
        <v>_</v>
      </c>
    </row>
    <row r="3143" spans="1:14" x14ac:dyDescent="0.35">
      <c r="A3143">
        <f>IF(LEFT(C3143,1)="#",C3143,IF(full_data!A3143&lt;&gt;"",full_data!A3143,""))</f>
        <v>5</v>
      </c>
      <c r="B3143" t="str">
        <f t="shared" si="147"/>
        <v>mu-ḫul</v>
      </c>
      <c r="C3143" t="str">
        <f>IF(full_data!B3143&lt;&gt;"",full_data!B3143,"")</f>
        <v>mu-ḫul</v>
      </c>
      <c r="D3143" t="str">
        <f>IF(full_data!C3143&lt;&gt;"",full_data!C3143,"")</f>
        <v>S4mu-S11n-S12ḫul-S14ø</v>
      </c>
      <c r="E3143" t="str">
        <f t="shared" si="148"/>
        <v>_</v>
      </c>
      <c r="F3143" t="str">
        <f>IF(full_data!E3143&lt;&gt;"",full_data!E3143,"")</f>
        <v>VEN-3.SG.H.A-raid-3.SG.P</v>
      </c>
      <c r="G3143">
        <f>IF(full_data!F3143&lt;&gt;"",full_data!F3143,"")</f>
        <v>0</v>
      </c>
      <c r="H3143" t="str">
        <f>IF(full_data!G3143&lt;&gt;"",full_data!G3143,"")</f>
        <v>root</v>
      </c>
      <c r="I3143" t="str">
        <f>IF(full_data!H3143&lt;&gt;"",full_data!H3143,"")</f>
        <v>root</v>
      </c>
      <c r="J3143" t="str">
        <f>IF(full_data!I3143&lt;&gt;"",full_data!I3143,"")</f>
        <v/>
      </c>
      <c r="K3143">
        <f>IF(full_data!J3143&lt;&gt;"",full_data!J3143,"")</f>
        <v>0</v>
      </c>
      <c r="L3143" t="str">
        <f>IF(full_data!G3143&lt;&gt;"",full_data!G3143,"")</f>
        <v>root</v>
      </c>
      <c r="M3143" t="str">
        <f>IF(full_data!L3143&lt;&gt;"",full_data!L3143,"")</f>
        <v/>
      </c>
      <c r="N3143" t="str">
        <f t="shared" si="149"/>
        <v>_</v>
      </c>
    </row>
    <row r="3144" spans="1:14" x14ac:dyDescent="0.35">
      <c r="A3144" t="str">
        <f>IF(LEFT(C3144,1)="#",C3144,IF(full_data!A3144&lt;&gt;"",full_data!A3144,""))</f>
        <v/>
      </c>
      <c r="B3144" t="str">
        <f t="shared" si="147"/>
        <v/>
      </c>
      <c r="C3144" t="str">
        <f>IF(full_data!B3144&lt;&gt;"",full_data!B3144,"")</f>
        <v/>
      </c>
      <c r="D3144" t="str">
        <f>IF(full_data!C3144&lt;&gt;"",full_data!C3144,"")</f>
        <v/>
      </c>
      <c r="E3144" t="str">
        <f t="shared" si="148"/>
        <v/>
      </c>
      <c r="F3144" t="str">
        <f>IF(full_data!E3144&lt;&gt;"",full_data!E3144,"")</f>
        <v/>
      </c>
      <c r="G3144" t="str">
        <f>IF(full_data!F3144&lt;&gt;"",full_data!F3144,"")</f>
        <v/>
      </c>
      <c r="H3144" t="str">
        <f>IF(full_data!G3144&lt;&gt;"",full_data!G3144,"")</f>
        <v/>
      </c>
      <c r="I3144" t="str">
        <f>IF(full_data!H3144&lt;&gt;"",full_data!H3144,"")</f>
        <v/>
      </c>
      <c r="J3144" t="str">
        <f>IF(full_data!I3144&lt;&gt;"",full_data!I3144,"")</f>
        <v/>
      </c>
      <c r="K3144" t="str">
        <f>IF(full_data!J3144&lt;&gt;"",full_data!J3144,"")</f>
        <v/>
      </c>
      <c r="L3144" t="str">
        <f>IF(full_data!G3144&lt;&gt;"",full_data!G3144,"")</f>
        <v/>
      </c>
      <c r="M3144" t="str">
        <f>IF(full_data!L3144&lt;&gt;"",full_data!L3144,"")</f>
        <v/>
      </c>
      <c r="N3144" t="str">
        <f t="shared" si="149"/>
        <v/>
      </c>
    </row>
    <row r="3145" spans="1:14" x14ac:dyDescent="0.35">
      <c r="A3145" t="str">
        <f>IF(LEFT(C3145,1)="#",C3145,IF(full_data!A3145&lt;&gt;"",full_data!A3145,""))</f>
        <v># P292490</v>
      </c>
      <c r="B3145" t="str">
        <f t="shared" si="147"/>
        <v/>
      </c>
      <c r="C3145" t="str">
        <f>IF(full_data!B3145&lt;&gt;"",full_data!B3145,"")</f>
        <v># P292490</v>
      </c>
      <c r="D3145" t="str">
        <f>IF(full_data!C3145&lt;&gt;"",full_data!C3145,"")</f>
        <v/>
      </c>
      <c r="E3145" t="str">
        <f t="shared" si="148"/>
        <v/>
      </c>
      <c r="F3145" t="str">
        <f>IF(full_data!E3145&lt;&gt;"",full_data!E3145,"")</f>
        <v/>
      </c>
      <c r="G3145" t="str">
        <f>IF(full_data!F3145&lt;&gt;"",full_data!F3145,"")</f>
        <v/>
      </c>
      <c r="H3145" t="str">
        <f>IF(full_data!G3145&lt;&gt;"",full_data!G3145,"")</f>
        <v/>
      </c>
      <c r="I3145" t="str">
        <f>IF(full_data!H3145&lt;&gt;"",full_data!H3145,"")</f>
        <v/>
      </c>
      <c r="J3145" t="str">
        <f>IF(full_data!I3145&lt;&gt;"",full_data!I3145,"")</f>
        <v/>
      </c>
      <c r="K3145" t="str">
        <f>IF(full_data!J3145&lt;&gt;"",full_data!J3145,"")</f>
        <v/>
      </c>
      <c r="L3145" t="str">
        <f>IF(full_data!G3145&lt;&gt;"",full_data!G3145,"")</f>
        <v/>
      </c>
      <c r="M3145" t="str">
        <f>IF(full_data!L3145&lt;&gt;"",full_data!L3145,"")</f>
        <v/>
      </c>
      <c r="N3145" t="str">
        <f t="shared" si="149"/>
        <v/>
      </c>
    </row>
    <row r="3146" spans="1:14" x14ac:dyDescent="0.35">
      <c r="A3146" t="str">
        <f>IF(LEFT(C3146,1)="#",C3146,IF(full_data!A3146&lt;&gt;"",full_data!A3146,""))</f>
        <v>#(250) BPOA 6, 1287 rev. 10 (Umma, 21st c.) (P292490)</v>
      </c>
      <c r="B3146" t="str">
        <f t="shared" si="147"/>
        <v/>
      </c>
      <c r="C3146" t="str">
        <f>IF(full_data!B3146&lt;&gt;"",full_data!B3146,"")</f>
        <v>#(250) BPOA 6, 1287 rev. 10 (Umma, 21st c.) (P292490)</v>
      </c>
      <c r="D3146" t="str">
        <f>IF(full_data!C3146&lt;&gt;"",full_data!C3146,"")</f>
        <v/>
      </c>
      <c r="E3146" t="str">
        <f t="shared" si="148"/>
        <v/>
      </c>
      <c r="F3146" t="str">
        <f>IF(full_data!E3146&lt;&gt;"",full_data!E3146,"")</f>
        <v/>
      </c>
      <c r="G3146" t="str">
        <f>IF(full_data!F3146&lt;&gt;"",full_data!F3146,"")</f>
        <v/>
      </c>
      <c r="H3146" t="str">
        <f>IF(full_data!G3146&lt;&gt;"",full_data!G3146,"")</f>
        <v/>
      </c>
      <c r="I3146" t="str">
        <f>IF(full_data!H3146&lt;&gt;"",full_data!H3146,"")</f>
        <v/>
      </c>
      <c r="J3146" t="str">
        <f>IF(full_data!I3146&lt;&gt;"",full_data!I3146,"")</f>
        <v/>
      </c>
      <c r="K3146" t="str">
        <f>IF(full_data!J3146&lt;&gt;"",full_data!J3146,"")</f>
        <v/>
      </c>
      <c r="L3146" t="str">
        <f>IF(full_data!G3146&lt;&gt;"",full_data!G3146,"")</f>
        <v/>
      </c>
      <c r="M3146" t="str">
        <f>IF(full_data!L3146&lt;&gt;"",full_data!L3146,"")</f>
        <v/>
      </c>
      <c r="N3146" t="str">
        <f t="shared" si="149"/>
        <v/>
      </c>
    </row>
    <row r="3147" spans="1:14" x14ac:dyDescent="0.35">
      <c r="A3147" t="str">
        <f>IF(LEFT(C3147,1)="#",C3147,IF(full_data!A3147&lt;&gt;"",full_data!A3147,""))</f>
        <v>#“The year: Urbilum was raided.”</v>
      </c>
      <c r="B3147" t="str">
        <f t="shared" si="147"/>
        <v/>
      </c>
      <c r="C3147" t="str">
        <f>IF(full_data!B3147&lt;&gt;"",full_data!B3147,"")</f>
        <v>#“The year: Urbilum was raided.”</v>
      </c>
      <c r="D3147" t="str">
        <f>IF(full_data!C3147&lt;&gt;"",full_data!C3147,"")</f>
        <v/>
      </c>
      <c r="E3147" t="str">
        <f t="shared" si="148"/>
        <v/>
      </c>
      <c r="F3147" t="str">
        <f>IF(full_data!E3147&lt;&gt;"",full_data!E3147,"")</f>
        <v/>
      </c>
      <c r="G3147" t="str">
        <f>IF(full_data!F3147&lt;&gt;"",full_data!F3147,"")</f>
        <v/>
      </c>
      <c r="H3147" t="str">
        <f>IF(full_data!G3147&lt;&gt;"",full_data!G3147,"")</f>
        <v/>
      </c>
      <c r="I3147" t="str">
        <f>IF(full_data!H3147&lt;&gt;"",full_data!H3147,"")</f>
        <v/>
      </c>
      <c r="J3147" t="str">
        <f>IF(full_data!I3147&lt;&gt;"",full_data!I3147,"")</f>
        <v/>
      </c>
      <c r="K3147" t="str">
        <f>IF(full_data!J3147&lt;&gt;"",full_data!J3147,"")</f>
        <v/>
      </c>
      <c r="L3147" t="str">
        <f>IF(full_data!G3147&lt;&gt;"",full_data!G3147,"")</f>
        <v/>
      </c>
      <c r="M3147" t="str">
        <f>IF(full_data!L3147&lt;&gt;"",full_data!L3147,"")</f>
        <v/>
      </c>
      <c r="N3147" t="str">
        <f t="shared" si="149"/>
        <v/>
      </c>
    </row>
    <row r="3148" spans="1:14" x14ac:dyDescent="0.35">
      <c r="A3148">
        <f>IF(LEFT(C3148,1)="#",C3148,IF(full_data!A3148&lt;&gt;"",full_data!A3148,""))</f>
        <v>1</v>
      </c>
      <c r="B3148" t="str">
        <f t="shared" si="147"/>
        <v>mu</v>
      </c>
      <c r="C3148" t="str">
        <f>IF(full_data!B3148&lt;&gt;"",full_data!B3148,"")</f>
        <v>mu</v>
      </c>
      <c r="D3148" t="str">
        <f>IF(full_data!C3148&lt;&gt;"",full_data!C3148,"")</f>
        <v>mu</v>
      </c>
      <c r="E3148" t="str">
        <f t="shared" si="148"/>
        <v>_</v>
      </c>
      <c r="F3148" t="str">
        <f>IF(full_data!E3148&lt;&gt;"",full_data!E3148,"")</f>
        <v>year</v>
      </c>
      <c r="G3148">
        <f>IF(full_data!F3148&lt;&gt;"",full_data!F3148,"")</f>
        <v>5</v>
      </c>
      <c r="H3148" t="str">
        <f>IF(full_data!G3148&lt;&gt;"",full_data!G3148,"")</f>
        <v>nmod</v>
      </c>
      <c r="I3148" t="str">
        <f>IF(full_data!H3148&lt;&gt;"",full_data!H3148,"")</f>
        <v/>
      </c>
      <c r="J3148" t="str">
        <f>IF(full_data!I3148&lt;&gt;"",full_data!I3148,"")</f>
        <v/>
      </c>
      <c r="K3148">
        <f>IF(full_data!J3148&lt;&gt;"",full_data!J3148,"")</f>
        <v>5</v>
      </c>
      <c r="L3148" t="str">
        <f>IF(full_data!G3148&lt;&gt;"",full_data!G3148,"")</f>
        <v>nmod</v>
      </c>
      <c r="M3148" t="str">
        <f>IF(full_data!L3148&lt;&gt;"",full_data!L3148,"")</f>
        <v>unit, check for consistency</v>
      </c>
      <c r="N3148" t="str">
        <f t="shared" si="149"/>
        <v>_</v>
      </c>
    </row>
    <row r="3149" spans="1:14" x14ac:dyDescent="0.35">
      <c r="A3149">
        <f>IF(LEFT(C3149,1)="#",C3149,IF(full_data!A3149&lt;&gt;"",full_data!A3149,""))</f>
        <v>2</v>
      </c>
      <c r="B3149" t="str">
        <f t="shared" si="147"/>
        <v>ur-bi₂-i₃-lumki</v>
      </c>
      <c r="C3149" t="str">
        <f>IF(full_data!B3149&lt;&gt;"",full_data!B3149,"")</f>
        <v>ur-bi₂-i₃-lumki</v>
      </c>
      <c r="D3149" t="str">
        <f>IF(full_data!C3149&lt;&gt;"",full_data!C3149,"")</f>
        <v>urbilum=ø</v>
      </c>
      <c r="E3149" t="str">
        <f t="shared" si="148"/>
        <v>_</v>
      </c>
      <c r="F3149" t="str">
        <f>IF(full_data!E3149&lt;&gt;"",full_data!E3149,"")</f>
        <v>GN=ABS</v>
      </c>
      <c r="G3149">
        <f>IF(full_data!F3149&lt;&gt;"",full_data!F3149,"")</f>
        <v>3</v>
      </c>
      <c r="H3149" t="str">
        <f>IF(full_data!G3149&lt;&gt;"",full_data!G3149,"")</f>
        <v>ABS</v>
      </c>
      <c r="I3149" t="str">
        <f>IF(full_data!H3149&lt;&gt;"",full_data!H3149,"")</f>
        <v>obj</v>
      </c>
      <c r="J3149" t="str">
        <f>IF(full_data!I3149&lt;&gt;"",full_data!I3149,"")</f>
        <v/>
      </c>
      <c r="K3149">
        <f>IF(full_data!J3149&lt;&gt;"",full_data!J3149,"")</f>
        <v>3</v>
      </c>
      <c r="L3149" t="str">
        <f>IF(full_data!G3149&lt;&gt;"",full_data!G3149,"")</f>
        <v>ABS</v>
      </c>
      <c r="M3149" t="str">
        <f>IF(full_data!L3149&lt;&gt;"",full_data!L3149,"")</f>
        <v/>
      </c>
      <c r="N3149" t="str">
        <f t="shared" si="149"/>
        <v>_</v>
      </c>
    </row>
    <row r="3150" spans="1:14" x14ac:dyDescent="0.35">
      <c r="A3150">
        <f>IF(LEFT(C3150,1)="#",C3150,IF(full_data!A3150&lt;&gt;"",full_data!A3150,""))</f>
        <v>3</v>
      </c>
      <c r="B3150" t="str">
        <f t="shared" si="147"/>
        <v>ba-ḫul</v>
      </c>
      <c r="C3150" t="str">
        <f>IF(full_data!B3150&lt;&gt;"",full_data!B3150,"")</f>
        <v>ba-ḫul</v>
      </c>
      <c r="D3150" t="str">
        <f>IF(full_data!C3150&lt;&gt;"",full_data!C3150,"")</f>
        <v>S5ba-S12ḫul-S14ø</v>
      </c>
      <c r="E3150" t="str">
        <f t="shared" si="148"/>
        <v>_</v>
      </c>
      <c r="F3150" t="str">
        <f>IF(full_data!E3150&lt;&gt;"",full_data!E3150,"")</f>
        <v>VEN-3.SG.H.A-raid-3.SG.P</v>
      </c>
      <c r="G3150">
        <f>IF(full_data!F3150&lt;&gt;"",full_data!F3150,"")</f>
        <v>0</v>
      </c>
      <c r="H3150" t="str">
        <f>IF(full_data!G3150&lt;&gt;"",full_data!G3150,"")</f>
        <v>root</v>
      </c>
      <c r="I3150" t="str">
        <f>IF(full_data!H3150&lt;&gt;"",full_data!H3150,"")</f>
        <v>root</v>
      </c>
      <c r="J3150" t="str">
        <f>IF(full_data!I3150&lt;&gt;"",full_data!I3150,"")</f>
        <v/>
      </c>
      <c r="K3150">
        <f>IF(full_data!J3150&lt;&gt;"",full_data!J3150,"")</f>
        <v>0</v>
      </c>
      <c r="L3150" t="str">
        <f>IF(full_data!G3150&lt;&gt;"",full_data!G3150,"")</f>
        <v>root</v>
      </c>
      <c r="M3150" t="str">
        <f>IF(full_data!L3150&lt;&gt;"",full_data!L3150,"")</f>
        <v/>
      </c>
      <c r="N3150" t="str">
        <f t="shared" si="149"/>
        <v>_</v>
      </c>
    </row>
    <row r="3151" spans="1:14" x14ac:dyDescent="0.35">
      <c r="A3151" t="str">
        <f>IF(LEFT(C3151,1)="#",C3151,IF(full_data!A3151&lt;&gt;"",full_data!A3151,""))</f>
        <v/>
      </c>
      <c r="B3151" t="str">
        <f t="shared" si="147"/>
        <v/>
      </c>
      <c r="C3151" t="str">
        <f>IF(full_data!B3151&lt;&gt;"",full_data!B3151,"")</f>
        <v/>
      </c>
      <c r="D3151" t="str">
        <f>IF(full_data!C3151&lt;&gt;"",full_data!C3151,"")</f>
        <v/>
      </c>
      <c r="E3151" t="str">
        <f t="shared" si="148"/>
        <v/>
      </c>
      <c r="F3151" t="str">
        <f>IF(full_data!E3151&lt;&gt;"",full_data!E3151,"")</f>
        <v/>
      </c>
      <c r="G3151" t="str">
        <f>IF(full_data!F3151&lt;&gt;"",full_data!F3151,"")</f>
        <v/>
      </c>
      <c r="H3151" t="str">
        <f>IF(full_data!G3151&lt;&gt;"",full_data!G3151,"")</f>
        <v/>
      </c>
      <c r="I3151" t="str">
        <f>IF(full_data!H3151&lt;&gt;"",full_data!H3151,"")</f>
        <v/>
      </c>
      <c r="J3151" t="str">
        <f>IF(full_data!I3151&lt;&gt;"",full_data!I3151,"")</f>
        <v/>
      </c>
      <c r="K3151" t="str">
        <f>IF(full_data!J3151&lt;&gt;"",full_data!J3151,"")</f>
        <v/>
      </c>
      <c r="L3151" t="str">
        <f>IF(full_data!G3151&lt;&gt;"",full_data!G3151,"")</f>
        <v/>
      </c>
      <c r="M3151" t="str">
        <f>IF(full_data!L3151&lt;&gt;"",full_data!L3151,"")</f>
        <v/>
      </c>
      <c r="N3151" t="str">
        <f t="shared" si="149"/>
        <v/>
      </c>
    </row>
    <row r="3152" spans="1:14" x14ac:dyDescent="0.35">
      <c r="A3152" t="str">
        <f>IF(LEFT(C3152,1)="#",C3152,IF(full_data!A3152&lt;&gt;"",full_data!A3152,""))</f>
        <v># P321037</v>
      </c>
      <c r="B3152" t="str">
        <f t="shared" si="147"/>
        <v/>
      </c>
      <c r="C3152" t="str">
        <f>IF(full_data!B3152&lt;&gt;"",full_data!B3152,"")</f>
        <v># P321037</v>
      </c>
      <c r="D3152" t="str">
        <f>IF(full_data!C3152&lt;&gt;"",full_data!C3152,"")</f>
        <v/>
      </c>
      <c r="E3152" t="str">
        <f t="shared" si="148"/>
        <v/>
      </c>
      <c r="F3152" t="str">
        <f>IF(full_data!E3152&lt;&gt;"",full_data!E3152,"")</f>
        <v/>
      </c>
      <c r="G3152" t="str">
        <f>IF(full_data!F3152&lt;&gt;"",full_data!F3152,"")</f>
        <v/>
      </c>
      <c r="H3152" t="str">
        <f>IF(full_data!G3152&lt;&gt;"",full_data!G3152,"")</f>
        <v/>
      </c>
      <c r="I3152" t="str">
        <f>IF(full_data!H3152&lt;&gt;"",full_data!H3152,"")</f>
        <v/>
      </c>
      <c r="J3152" t="str">
        <f>IF(full_data!I3152&lt;&gt;"",full_data!I3152,"")</f>
        <v/>
      </c>
      <c r="K3152" t="str">
        <f>IF(full_data!J3152&lt;&gt;"",full_data!J3152,"")</f>
        <v/>
      </c>
      <c r="L3152" t="str">
        <f>IF(full_data!G3152&lt;&gt;"",full_data!G3152,"")</f>
        <v/>
      </c>
      <c r="M3152" t="str">
        <f>IF(full_data!L3152&lt;&gt;"",full_data!L3152,"")</f>
        <v/>
      </c>
      <c r="N3152" t="str">
        <f t="shared" si="149"/>
        <v/>
      </c>
    </row>
    <row r="3153" spans="1:14" x14ac:dyDescent="0.35">
      <c r="A3153" t="str">
        <f>IF(LEFT(C3153,1)="#",C3153,IF(full_data!A3153&lt;&gt;"",full_data!A3153,""))</f>
        <v>#(90) Nisaba 8, 365 rev. 7 (Drehem, 21st c.) (P321037)</v>
      </c>
      <c r="B3153" t="str">
        <f t="shared" si="147"/>
        <v/>
      </c>
      <c r="C3153" t="str">
        <f>IF(full_data!B3153&lt;&gt;"",full_data!B3153,"")</f>
        <v>#(90) Nisaba 8, 365 rev. 7 (Drehem, 21st c.) (P321037)</v>
      </c>
      <c r="D3153" t="str">
        <f>IF(full_data!C3153&lt;&gt;"",full_data!C3153,"")</f>
        <v/>
      </c>
      <c r="E3153" t="str">
        <f t="shared" si="148"/>
        <v/>
      </c>
      <c r="F3153" t="str">
        <f>IF(full_data!E3153&lt;&gt;"",full_data!E3153,"")</f>
        <v/>
      </c>
      <c r="G3153" t="str">
        <f>IF(full_data!F3153&lt;&gt;"",full_data!F3153,"")</f>
        <v/>
      </c>
      <c r="H3153" t="str">
        <f>IF(full_data!G3153&lt;&gt;"",full_data!G3153,"")</f>
        <v/>
      </c>
      <c r="I3153" t="str">
        <f>IF(full_data!H3153&lt;&gt;"",full_data!H3153,"")</f>
        <v/>
      </c>
      <c r="J3153" t="str">
        <f>IF(full_data!I3153&lt;&gt;"",full_data!I3153,"")</f>
        <v/>
      </c>
      <c r="K3153" t="str">
        <f>IF(full_data!J3153&lt;&gt;"",full_data!J3153,"")</f>
        <v/>
      </c>
      <c r="L3153" t="str">
        <f>IF(full_data!G3153&lt;&gt;"",full_data!G3153,"")</f>
        <v/>
      </c>
      <c r="M3153" t="str">
        <f>IF(full_data!L3153&lt;&gt;"",full_data!L3153,"")</f>
        <v/>
      </c>
      <c r="N3153" t="str">
        <f t="shared" si="149"/>
        <v/>
      </c>
    </row>
    <row r="3154" spans="1:14" x14ac:dyDescent="0.35">
      <c r="A3154" t="str">
        <f>IF(LEFT(C3154,1)="#",C3154,IF(full_data!A3154&lt;&gt;"",full_data!A3154,""))</f>
        <v>#“(Various animals) were put on the boat.”</v>
      </c>
      <c r="B3154" t="str">
        <f t="shared" si="147"/>
        <v/>
      </c>
      <c r="C3154" t="str">
        <f>IF(full_data!B3154&lt;&gt;"",full_data!B3154,"")</f>
        <v>#“(Various animals) were put on the boat.”</v>
      </c>
      <c r="D3154" t="str">
        <f>IF(full_data!C3154&lt;&gt;"",full_data!C3154,"")</f>
        <v/>
      </c>
      <c r="E3154" t="str">
        <f t="shared" si="148"/>
        <v/>
      </c>
      <c r="F3154" t="str">
        <f>IF(full_data!E3154&lt;&gt;"",full_data!E3154,"")</f>
        <v/>
      </c>
      <c r="G3154" t="str">
        <f>IF(full_data!F3154&lt;&gt;"",full_data!F3154,"")</f>
        <v/>
      </c>
      <c r="H3154" t="str">
        <f>IF(full_data!G3154&lt;&gt;"",full_data!G3154,"")</f>
        <v/>
      </c>
      <c r="I3154" t="str">
        <f>IF(full_data!H3154&lt;&gt;"",full_data!H3154,"")</f>
        <v/>
      </c>
      <c r="J3154" t="str">
        <f>IF(full_data!I3154&lt;&gt;"",full_data!I3154,"")</f>
        <v/>
      </c>
      <c r="K3154" t="str">
        <f>IF(full_data!J3154&lt;&gt;"",full_data!J3154,"")</f>
        <v/>
      </c>
      <c r="L3154" t="str">
        <f>IF(full_data!G3154&lt;&gt;"",full_data!G3154,"")</f>
        <v/>
      </c>
      <c r="M3154" t="str">
        <f>IF(full_data!L3154&lt;&gt;"",full_data!L3154,"")</f>
        <v/>
      </c>
      <c r="N3154" t="str">
        <f t="shared" si="149"/>
        <v/>
      </c>
    </row>
    <row r="3155" spans="1:14" x14ac:dyDescent="0.35">
      <c r="A3155">
        <f>IF(LEFT(C3155,1)="#",C3155,IF(full_data!A3155&lt;&gt;"",full_data!A3155,""))</f>
        <v>1</v>
      </c>
      <c r="B3155" t="str">
        <f t="shared" si="147"/>
        <v>ma₂-a</v>
      </c>
      <c r="C3155" t="str">
        <f>IF(full_data!B3155&lt;&gt;"",full_data!B3155,"")</f>
        <v>ma₂-a</v>
      </c>
      <c r="D3155" t="str">
        <f>IF(full_data!C3155&lt;&gt;"",full_data!C3155,"")</f>
        <v>ma=ʾa</v>
      </c>
      <c r="E3155" t="str">
        <f t="shared" si="148"/>
        <v>_</v>
      </c>
      <c r="F3155" t="str">
        <f>IF(full_data!E3155&lt;&gt;"",full_data!E3155,"")</f>
        <v>boat=L2.NH</v>
      </c>
      <c r="G3155">
        <f>IF(full_data!F3155&lt;&gt;"",full_data!F3155,"")</f>
        <v>2</v>
      </c>
      <c r="H3155" t="str">
        <f>IF(full_data!G3155&lt;&gt;"",full_data!G3155,"")</f>
        <v>LOC</v>
      </c>
      <c r="I3155" t="str">
        <f>IF(full_data!H3155&lt;&gt;"",full_data!H3155,"")</f>
        <v>obl</v>
      </c>
      <c r="J3155" t="str">
        <f>IF(full_data!I3155&lt;&gt;"",full_data!I3155,"")</f>
        <v/>
      </c>
      <c r="K3155">
        <f>IF(full_data!J3155&lt;&gt;"",full_data!J3155,"")</f>
        <v>2</v>
      </c>
      <c r="L3155" t="str">
        <f>IF(full_data!G3155&lt;&gt;"",full_data!G3155,"")</f>
        <v>LOC</v>
      </c>
      <c r="M3155" t="str">
        <f>IF(full_data!L3155&lt;&gt;"",full_data!L3155,"")</f>
        <v/>
      </c>
      <c r="N3155" t="str">
        <f t="shared" si="149"/>
        <v>_</v>
      </c>
    </row>
    <row r="3156" spans="1:14" x14ac:dyDescent="0.35">
      <c r="A3156">
        <f>IF(LEFT(C3156,1)="#",C3156,IF(full_data!A3156&lt;&gt;"",full_data!A3156,""))</f>
        <v>2</v>
      </c>
      <c r="B3156" t="str">
        <f t="shared" si="147"/>
        <v>ba-a-ŋa₂-ar</v>
      </c>
      <c r="C3156" t="str">
        <f>IF(full_data!B3156&lt;&gt;"",full_data!B3156,"")</f>
        <v>ba-a-ŋa₂-ar</v>
      </c>
      <c r="D3156" t="str">
        <f>IF(full_data!C3156&lt;&gt;"",full_data!C3156,"")</f>
        <v>S5ba-S10e-S12ŋar-S14ø</v>
      </c>
      <c r="E3156" t="str">
        <f t="shared" si="148"/>
        <v>_</v>
      </c>
      <c r="F3156" t="str">
        <f>IF(full_data!E3156&lt;&gt;"",full_data!E3156,"")</f>
        <v>MID-L2-place-3.SG.S</v>
      </c>
      <c r="G3156">
        <f>IF(full_data!F3156&lt;&gt;"",full_data!F3156,"")</f>
        <v>0</v>
      </c>
      <c r="H3156" t="str">
        <f>IF(full_data!G3156&lt;&gt;"",full_data!G3156,"")</f>
        <v>root</v>
      </c>
      <c r="I3156" t="str">
        <f>IF(full_data!H3156&lt;&gt;"",full_data!H3156,"")</f>
        <v>root</v>
      </c>
      <c r="J3156" t="str">
        <f>IF(full_data!I3156&lt;&gt;"",full_data!I3156,"")</f>
        <v/>
      </c>
      <c r="K3156">
        <f>IF(full_data!J3156&lt;&gt;"",full_data!J3156,"")</f>
        <v>0</v>
      </c>
      <c r="L3156" t="str">
        <f>IF(full_data!G3156&lt;&gt;"",full_data!G3156,"")</f>
        <v>root</v>
      </c>
      <c r="M3156" t="str">
        <f>IF(full_data!L3156&lt;&gt;"",full_data!L3156,"")</f>
        <v/>
      </c>
      <c r="N3156" t="str">
        <f t="shared" si="149"/>
        <v>_</v>
      </c>
    </row>
    <row r="3157" spans="1:14" x14ac:dyDescent="0.35">
      <c r="A3157" t="str">
        <f>IF(LEFT(C3157,1)="#",C3157,IF(full_data!A3157&lt;&gt;"",full_data!A3157,""))</f>
        <v/>
      </c>
      <c r="B3157" t="str">
        <f t="shared" si="147"/>
        <v/>
      </c>
      <c r="C3157" t="str">
        <f>IF(full_data!B3157&lt;&gt;"",full_data!B3157,"")</f>
        <v/>
      </c>
      <c r="D3157" t="str">
        <f>IF(full_data!C3157&lt;&gt;"",full_data!C3157,"")</f>
        <v/>
      </c>
      <c r="E3157" t="str">
        <f t="shared" si="148"/>
        <v/>
      </c>
      <c r="F3157" t="str">
        <f>IF(full_data!E3157&lt;&gt;"",full_data!E3157,"")</f>
        <v/>
      </c>
      <c r="G3157" t="str">
        <f>IF(full_data!F3157&lt;&gt;"",full_data!F3157,"")</f>
        <v/>
      </c>
      <c r="H3157" t="str">
        <f>IF(full_data!G3157&lt;&gt;"",full_data!G3157,"")</f>
        <v/>
      </c>
      <c r="I3157" t="str">
        <f>IF(full_data!H3157&lt;&gt;"",full_data!H3157,"")</f>
        <v/>
      </c>
      <c r="J3157" t="str">
        <f>IF(full_data!I3157&lt;&gt;"",full_data!I3157,"")</f>
        <v/>
      </c>
      <c r="K3157" t="str">
        <f>IF(full_data!J3157&lt;&gt;"",full_data!J3157,"")</f>
        <v/>
      </c>
      <c r="L3157" t="str">
        <f>IF(full_data!G3157&lt;&gt;"",full_data!G3157,"")</f>
        <v/>
      </c>
      <c r="M3157" t="str">
        <f>IF(full_data!L3157&lt;&gt;"",full_data!L3157,"")</f>
        <v/>
      </c>
      <c r="N3157" t="str">
        <f t="shared" si="149"/>
        <v/>
      </c>
    </row>
    <row r="3158" spans="1:14" x14ac:dyDescent="0.35">
      <c r="A3158" t="str">
        <f>IF(LEFT(C3158,1)="#",C3158,IF(full_data!A3158&lt;&gt;"",full_data!A3158,""))</f>
        <v># P323799</v>
      </c>
      <c r="B3158" t="str">
        <f t="shared" si="147"/>
        <v/>
      </c>
      <c r="C3158" t="str">
        <f>IF(full_data!B3158&lt;&gt;"",full_data!B3158,"")</f>
        <v># P323799</v>
      </c>
      <c r="D3158" t="str">
        <f>IF(full_data!C3158&lt;&gt;"",full_data!C3158,"")</f>
        <v/>
      </c>
      <c r="E3158" t="str">
        <f t="shared" si="148"/>
        <v/>
      </c>
      <c r="F3158" t="str">
        <f>IF(full_data!E3158&lt;&gt;"",full_data!E3158,"")</f>
        <v/>
      </c>
      <c r="G3158" t="str">
        <f>IF(full_data!F3158&lt;&gt;"",full_data!F3158,"")</f>
        <v/>
      </c>
      <c r="H3158" t="str">
        <f>IF(full_data!G3158&lt;&gt;"",full_data!G3158,"")</f>
        <v/>
      </c>
      <c r="I3158" t="str">
        <f>IF(full_data!H3158&lt;&gt;"",full_data!H3158,"")</f>
        <v/>
      </c>
      <c r="J3158" t="str">
        <f>IF(full_data!I3158&lt;&gt;"",full_data!I3158,"")</f>
        <v/>
      </c>
      <c r="K3158" t="str">
        <f>IF(full_data!J3158&lt;&gt;"",full_data!J3158,"")</f>
        <v/>
      </c>
      <c r="L3158" t="str">
        <f>IF(full_data!G3158&lt;&gt;"",full_data!G3158,"")</f>
        <v/>
      </c>
      <c r="M3158" t="str">
        <f>IF(full_data!L3158&lt;&gt;"",full_data!L3158,"")</f>
        <v/>
      </c>
      <c r="N3158" t="str">
        <f t="shared" si="149"/>
        <v/>
      </c>
    </row>
    <row r="3159" spans="1:14" x14ac:dyDescent="0.35">
      <c r="A3159" t="str">
        <f>IF(LEFT(C3159,1)="#",C3159,IF(full_data!A3159&lt;&gt;"",full_data!A3159,""))</f>
        <v>#(447) CUSAS 3, 385 obv. 6 (Garshana, 21st c.) (P323799)</v>
      </c>
      <c r="B3159" t="str">
        <f t="shared" si="147"/>
        <v/>
      </c>
      <c r="C3159" t="str">
        <f>IF(full_data!B3159&lt;&gt;"",full_data!B3159,"")</f>
        <v>#(447) CUSAS 3, 385 obv. 6 (Garshana, 21st c.) (P323799)</v>
      </c>
      <c r="D3159" t="str">
        <f>IF(full_data!C3159&lt;&gt;"",full_data!C3159,"")</f>
        <v/>
      </c>
      <c r="E3159" t="str">
        <f t="shared" si="148"/>
        <v/>
      </c>
      <c r="F3159" t="str">
        <f>IF(full_data!E3159&lt;&gt;"",full_data!E3159,"")</f>
        <v/>
      </c>
      <c r="G3159" t="str">
        <f>IF(full_data!F3159&lt;&gt;"",full_data!F3159,"")</f>
        <v/>
      </c>
      <c r="H3159" t="str">
        <f>IF(full_data!G3159&lt;&gt;"",full_data!G3159,"")</f>
        <v/>
      </c>
      <c r="I3159" t="str">
        <f>IF(full_data!H3159&lt;&gt;"",full_data!H3159,"")</f>
        <v/>
      </c>
      <c r="J3159" t="str">
        <f>IF(full_data!I3159&lt;&gt;"",full_data!I3159,"")</f>
        <v/>
      </c>
      <c r="K3159" t="str">
        <f>IF(full_data!J3159&lt;&gt;"",full_data!J3159,"")</f>
        <v/>
      </c>
      <c r="L3159" t="str">
        <f>IF(full_data!G3159&lt;&gt;"",full_data!G3159,"")</f>
        <v/>
      </c>
      <c r="M3159" t="str">
        <f>IF(full_data!L3159&lt;&gt;"",full_data!L3159,"")</f>
        <v/>
      </c>
      <c r="N3159" t="str">
        <f t="shared" si="149"/>
        <v/>
      </c>
    </row>
    <row r="3160" spans="1:14" x14ac:dyDescent="0.35">
      <c r="A3160" t="str">
        <f>IF(LEFT(C3160,1)="#",C3160,IF(full_data!A3160&lt;&gt;"",full_data!A3160,""))</f>
        <v>#“Five silas of bread: the overseers of the hirelings consumed it.”</v>
      </c>
      <c r="B3160" t="str">
        <f t="shared" si="147"/>
        <v/>
      </c>
      <c r="C3160" t="str">
        <f>IF(full_data!B3160&lt;&gt;"",full_data!B3160,"")</f>
        <v>#“Five silas of bread: the overseers of the hirelings consumed it.”</v>
      </c>
      <c r="D3160" t="str">
        <f>IF(full_data!C3160&lt;&gt;"",full_data!C3160,"")</f>
        <v/>
      </c>
      <c r="E3160" t="str">
        <f t="shared" si="148"/>
        <v/>
      </c>
      <c r="F3160" t="str">
        <f>IF(full_data!E3160&lt;&gt;"",full_data!E3160,"")</f>
        <v/>
      </c>
      <c r="G3160" t="str">
        <f>IF(full_data!F3160&lt;&gt;"",full_data!F3160,"")</f>
        <v/>
      </c>
      <c r="H3160" t="str">
        <f>IF(full_data!G3160&lt;&gt;"",full_data!G3160,"")</f>
        <v/>
      </c>
      <c r="I3160" t="str">
        <f>IF(full_data!H3160&lt;&gt;"",full_data!H3160,"")</f>
        <v/>
      </c>
      <c r="J3160" t="str">
        <f>IF(full_data!I3160&lt;&gt;"",full_data!I3160,"")</f>
        <v/>
      </c>
      <c r="K3160" t="str">
        <f>IF(full_data!J3160&lt;&gt;"",full_data!J3160,"")</f>
        <v/>
      </c>
      <c r="L3160" t="str">
        <f>IF(full_data!G3160&lt;&gt;"",full_data!G3160,"")</f>
        <v/>
      </c>
      <c r="M3160" t="str">
        <f>IF(full_data!L3160&lt;&gt;"",full_data!L3160,"")</f>
        <v/>
      </c>
      <c r="N3160" t="str">
        <f t="shared" si="149"/>
        <v/>
      </c>
    </row>
    <row r="3161" spans="1:14" x14ac:dyDescent="0.35">
      <c r="A3161">
        <f>IF(LEFT(C3161,1)="#",C3161,IF(full_data!A3161&lt;&gt;"",full_data!A3161,""))</f>
        <v>1</v>
      </c>
      <c r="B3161">
        <f t="shared" si="147"/>
        <v>5</v>
      </c>
      <c r="C3161">
        <f>IF(full_data!B3161&lt;&gt;"",full_data!B3161,"")</f>
        <v>5</v>
      </c>
      <c r="D3161">
        <f>IF(full_data!C3161&lt;&gt;"",full_data!C3161,"")</f>
        <v>5</v>
      </c>
      <c r="E3161" t="str">
        <f t="shared" si="148"/>
        <v>_</v>
      </c>
      <c r="F3161">
        <f>IF(full_data!E3161&lt;&gt;"",full_data!E3161,"")</f>
        <v>5</v>
      </c>
      <c r="G3161">
        <f>IF(full_data!F3161&lt;&gt;"",full_data!F3161,"")</f>
        <v>2</v>
      </c>
      <c r="H3161" t="str">
        <f>IF(full_data!G3161&lt;&gt;"",full_data!G3161,"")</f>
        <v>nummod</v>
      </c>
      <c r="I3161" t="str">
        <f>IF(full_data!H3161&lt;&gt;"",full_data!H3161,"")</f>
        <v/>
      </c>
      <c r="J3161" t="str">
        <f>IF(full_data!I3161&lt;&gt;"",full_data!I3161,"")</f>
        <v/>
      </c>
      <c r="K3161">
        <f>IF(full_data!J3161&lt;&gt;"",full_data!J3161,"")</f>
        <v>2</v>
      </c>
      <c r="L3161" t="str">
        <f>IF(full_data!G3161&lt;&gt;"",full_data!G3161,"")</f>
        <v>nummod</v>
      </c>
      <c r="M3161" t="str">
        <f>IF(full_data!L3161&lt;&gt;"",full_data!L3161,"")</f>
        <v/>
      </c>
      <c r="N3161" t="str">
        <f t="shared" si="149"/>
        <v>_</v>
      </c>
    </row>
    <row r="3162" spans="1:14" x14ac:dyDescent="0.35">
      <c r="A3162">
        <f>IF(LEFT(C3162,1)="#",C3162,IF(full_data!A3162&lt;&gt;"",full_data!A3162,""))</f>
        <v>2</v>
      </c>
      <c r="B3162" t="str">
        <f t="shared" si="147"/>
        <v>sila₃</v>
      </c>
      <c r="C3162" t="str">
        <f>IF(full_data!B3162&lt;&gt;"",full_data!B3162,"")</f>
        <v>sila₃</v>
      </c>
      <c r="D3162" t="str">
        <f>IF(full_data!C3162&lt;&gt;"",full_data!C3162,"")</f>
        <v>sila</v>
      </c>
      <c r="E3162" t="str">
        <f t="shared" si="148"/>
        <v>_</v>
      </c>
      <c r="F3162" t="str">
        <f>IF(full_data!E3162&lt;&gt;"",full_data!E3162,"")</f>
        <v>measure</v>
      </c>
      <c r="G3162">
        <f>IF(full_data!F3162&lt;&gt;"",full_data!F3162,"")</f>
        <v>3</v>
      </c>
      <c r="H3162" t="str">
        <f>IF(full_data!G3162&lt;&gt;"",full_data!G3162,"")</f>
        <v>nmod</v>
      </c>
      <c r="I3162" t="str">
        <f>IF(full_data!H3162&lt;&gt;"",full_data!H3162,"")</f>
        <v/>
      </c>
      <c r="J3162" t="str">
        <f>IF(full_data!I3162&lt;&gt;"",full_data!I3162,"")</f>
        <v/>
      </c>
      <c r="K3162">
        <f>IF(full_data!J3162&lt;&gt;"",full_data!J3162,"")</f>
        <v>3</v>
      </c>
      <c r="L3162" t="str">
        <f>IF(full_data!G3162&lt;&gt;"",full_data!G3162,"")</f>
        <v>nmod</v>
      </c>
      <c r="M3162" t="str">
        <f>IF(full_data!L3162&lt;&gt;"",full_data!L3162,"")</f>
        <v/>
      </c>
      <c r="N3162" t="str">
        <f t="shared" si="149"/>
        <v>_</v>
      </c>
    </row>
    <row r="3163" spans="1:14" x14ac:dyDescent="0.35">
      <c r="A3163">
        <f>IF(LEFT(C3163,1)="#",C3163,IF(full_data!A3163&lt;&gt;"",full_data!A3163,""))</f>
        <v>3</v>
      </c>
      <c r="B3163" t="str">
        <f t="shared" si="147"/>
        <v>ninda</v>
      </c>
      <c r="C3163" t="str">
        <f>IF(full_data!B3163&lt;&gt;"",full_data!B3163,"")</f>
        <v>ninda</v>
      </c>
      <c r="D3163" t="str">
        <f>IF(full_data!C3163&lt;&gt;"",full_data!C3163,"")</f>
        <v>ninda=ø</v>
      </c>
      <c r="E3163" t="str">
        <f t="shared" si="148"/>
        <v>_</v>
      </c>
      <c r="F3163" t="str">
        <f>IF(full_data!E3163&lt;&gt;"",full_data!E3163,"")</f>
        <v>bread=ABS</v>
      </c>
      <c r="G3163">
        <f>IF(full_data!F3163&lt;&gt;"",full_data!F3163,"")</f>
        <v>6</v>
      </c>
      <c r="H3163" t="str">
        <f>IF(full_data!G3163&lt;&gt;"",full_data!G3163,"")</f>
        <v>ABS</v>
      </c>
      <c r="I3163" t="str">
        <f>IF(full_data!H3163&lt;&gt;"",full_data!H3163,"")</f>
        <v>obj</v>
      </c>
      <c r="J3163" t="str">
        <f>IF(full_data!I3163&lt;&gt;"",full_data!I3163,"")</f>
        <v/>
      </c>
      <c r="K3163">
        <f>IF(full_data!J3163&lt;&gt;"",full_data!J3163,"")</f>
        <v>6</v>
      </c>
      <c r="L3163" t="str">
        <f>IF(full_data!G3163&lt;&gt;"",full_data!G3163,"")</f>
        <v>ABS</v>
      </c>
      <c r="M3163" t="str">
        <f>IF(full_data!L3163&lt;&gt;"",full_data!L3163,"")</f>
        <v/>
      </c>
      <c r="N3163" t="str">
        <f t="shared" si="149"/>
        <v>_</v>
      </c>
    </row>
    <row r="3164" spans="1:14" x14ac:dyDescent="0.35">
      <c r="A3164">
        <f>IF(LEFT(C3164,1)="#",C3164,IF(full_data!A3164&lt;&gt;"",full_data!A3164,""))</f>
        <v>4</v>
      </c>
      <c r="B3164" t="str">
        <f t="shared" si="147"/>
        <v>ugula</v>
      </c>
      <c r="C3164" t="str">
        <f>IF(full_data!B3164&lt;&gt;"",full_data!B3164,"")</f>
        <v>ugula</v>
      </c>
      <c r="D3164" t="str">
        <f>IF(full_data!C3164&lt;&gt;"",full_data!C3164,"")</f>
        <v>ugula</v>
      </c>
      <c r="E3164" t="str">
        <f t="shared" si="148"/>
        <v>_</v>
      </c>
      <c r="F3164" t="str">
        <f>IF(full_data!E3164&lt;&gt;"",full_data!E3164,"")</f>
        <v>overseer</v>
      </c>
      <c r="G3164">
        <f>IF(full_data!F3164&lt;&gt;"",full_data!F3164,"")</f>
        <v>6</v>
      </c>
      <c r="H3164" t="str">
        <f>IF(full_data!G3164&lt;&gt;"",full_data!G3164,"")</f>
        <v>ERG</v>
      </c>
      <c r="I3164" t="str">
        <f>IF(full_data!H3164&lt;&gt;"",full_data!H3164,"")</f>
        <v>nsubj</v>
      </c>
      <c r="J3164" t="str">
        <f>IF(full_data!I3164&lt;&gt;"",full_data!I3164,"")</f>
        <v/>
      </c>
      <c r="K3164">
        <f>IF(full_data!J3164&lt;&gt;"",full_data!J3164,"")</f>
        <v>6</v>
      </c>
      <c r="L3164" t="str">
        <f>IF(full_data!G3164&lt;&gt;"",full_data!G3164,"")</f>
        <v>ERG</v>
      </c>
      <c r="M3164" t="str">
        <f>IF(full_data!L3164&lt;&gt;"",full_data!L3164,"")</f>
        <v>marked on 5</v>
      </c>
      <c r="N3164" t="str">
        <f t="shared" si="149"/>
        <v>_</v>
      </c>
    </row>
    <row r="3165" spans="1:14" x14ac:dyDescent="0.35">
      <c r="A3165">
        <f>IF(LEFT(C3165,1)="#",C3165,IF(full_data!A3165&lt;&gt;"",full_data!A3165,""))</f>
        <v>5</v>
      </c>
      <c r="B3165" t="str">
        <f t="shared" si="147"/>
        <v>lu₂-ḫuŋ-ŋa₂-e-ne</v>
      </c>
      <c r="C3165" t="str">
        <f>IF(full_data!B3165&lt;&gt;"",full_data!B3165,"")</f>
        <v>lu₂-ḫuŋ-ŋa₂-e-ne</v>
      </c>
      <c r="D3165" t="str">
        <f>IF(full_data!C3165&lt;&gt;"",full_data!C3165,"")</f>
        <v>luḫuŋa=enē=e</v>
      </c>
      <c r="E3165" t="str">
        <f t="shared" si="148"/>
        <v>_</v>
      </c>
      <c r="F3165" t="str">
        <f>IF(full_data!E3165&lt;&gt;"",full_data!E3165,"")</f>
        <v>hireling=PL=ERG</v>
      </c>
      <c r="G3165">
        <f>IF(full_data!F3165&lt;&gt;"",full_data!F3165,"")</f>
        <v>4</v>
      </c>
      <c r="H3165" t="str">
        <f>IF(full_data!G3165&lt;&gt;"",full_data!G3165,"")</f>
        <v>appos</v>
      </c>
      <c r="I3165" t="str">
        <f>IF(full_data!H3165&lt;&gt;"",full_data!H3165,"")</f>
        <v/>
      </c>
      <c r="J3165" t="str">
        <f>IF(full_data!I3165&lt;&gt;"",full_data!I3165,"")</f>
        <v/>
      </c>
      <c r="K3165">
        <f>IF(full_data!J3165&lt;&gt;"",full_data!J3165,"")</f>
        <v>4</v>
      </c>
      <c r="L3165" t="str">
        <f>IF(full_data!G3165&lt;&gt;"",full_data!G3165,"")</f>
        <v>appos</v>
      </c>
      <c r="M3165" t="str">
        <f>IF(full_data!L3165&lt;&gt;"",full_data!L3165,"")</f>
        <v>implicit GEN</v>
      </c>
      <c r="N3165" t="str">
        <f t="shared" si="149"/>
        <v>_</v>
      </c>
    </row>
    <row r="3166" spans="1:14" x14ac:dyDescent="0.35">
      <c r="A3166">
        <f>IF(LEFT(C3166,1)="#",C3166,IF(full_data!A3166&lt;&gt;"",full_data!A3166,""))</f>
        <v>6</v>
      </c>
      <c r="B3166" t="str">
        <f t="shared" si="147"/>
        <v>ib₂-gu₇</v>
      </c>
      <c r="C3166" t="str">
        <f>IF(full_data!B3166&lt;&gt;"",full_data!B3166,"")</f>
        <v>ib₂-gu₇</v>
      </c>
      <c r="D3166" t="str">
        <f>IF(full_data!C3166&lt;&gt;"",full_data!C3166,"")</f>
        <v>S2i-S11b-S12gu-S14ø</v>
      </c>
      <c r="E3166" t="str">
        <f t="shared" si="148"/>
        <v>_</v>
      </c>
      <c r="F3166" t="str">
        <f>IF(full_data!E3166&lt;&gt;"",full_data!E3166,"")</f>
        <v>FIN-3.SG.NH.A-eat-3.SG.P</v>
      </c>
      <c r="G3166">
        <f>IF(full_data!F3166&lt;&gt;"",full_data!F3166,"")</f>
        <v>0</v>
      </c>
      <c r="H3166" t="str">
        <f>IF(full_data!G3166&lt;&gt;"",full_data!G3166,"")</f>
        <v>root</v>
      </c>
      <c r="I3166" t="str">
        <f>IF(full_data!H3166&lt;&gt;"",full_data!H3166,"")</f>
        <v>root</v>
      </c>
      <c r="J3166" t="str">
        <f>IF(full_data!I3166&lt;&gt;"",full_data!I3166,"")</f>
        <v/>
      </c>
      <c r="K3166">
        <f>IF(full_data!J3166&lt;&gt;"",full_data!J3166,"")</f>
        <v>0</v>
      </c>
      <c r="L3166" t="str">
        <f>IF(full_data!G3166&lt;&gt;"",full_data!G3166,"")</f>
        <v>root</v>
      </c>
      <c r="M3166" t="str">
        <f>IF(full_data!L3166&lt;&gt;"",full_data!L3166,"")</f>
        <v/>
      </c>
      <c r="N3166" t="str">
        <f t="shared" si="149"/>
        <v>_</v>
      </c>
    </row>
    <row r="3167" spans="1:14" x14ac:dyDescent="0.35">
      <c r="A3167" t="str">
        <f>IF(LEFT(C3167,1)="#",C3167,IF(full_data!A3167&lt;&gt;"",full_data!A3167,""))</f>
        <v/>
      </c>
      <c r="B3167" t="str">
        <f t="shared" si="147"/>
        <v/>
      </c>
      <c r="C3167" t="str">
        <f>IF(full_data!B3167&lt;&gt;"",full_data!B3167,"")</f>
        <v/>
      </c>
      <c r="D3167" t="str">
        <f>IF(full_data!C3167&lt;&gt;"",full_data!C3167,"")</f>
        <v/>
      </c>
      <c r="E3167" t="str">
        <f t="shared" si="148"/>
        <v/>
      </c>
      <c r="F3167" t="str">
        <f>IF(full_data!E3167&lt;&gt;"",full_data!E3167,"")</f>
        <v/>
      </c>
      <c r="G3167" t="str">
        <f>IF(full_data!F3167&lt;&gt;"",full_data!F3167,"")</f>
        <v/>
      </c>
      <c r="H3167" t="str">
        <f>IF(full_data!G3167&lt;&gt;"",full_data!G3167,"")</f>
        <v/>
      </c>
      <c r="I3167" t="str">
        <f>IF(full_data!H3167&lt;&gt;"",full_data!H3167,"")</f>
        <v/>
      </c>
      <c r="J3167" t="str">
        <f>IF(full_data!I3167&lt;&gt;"",full_data!I3167,"")</f>
        <v/>
      </c>
      <c r="K3167" t="str">
        <f>IF(full_data!J3167&lt;&gt;"",full_data!J3167,"")</f>
        <v/>
      </c>
      <c r="L3167" t="str">
        <f>IF(full_data!G3167&lt;&gt;"",full_data!G3167,"")</f>
        <v/>
      </c>
      <c r="M3167" t="str">
        <f>IF(full_data!L3167&lt;&gt;"",full_data!L3167,"")</f>
        <v/>
      </c>
      <c r="N3167" t="str">
        <f t="shared" si="149"/>
        <v/>
      </c>
    </row>
    <row r="3168" spans="1:14" x14ac:dyDescent="0.35">
      <c r="A3168" t="str">
        <f>IF(LEFT(C3168,1)="#",C3168,IF(full_data!A3168&lt;&gt;"",full_data!A3168,""))</f>
        <v># P339042</v>
      </c>
      <c r="B3168" t="str">
        <f t="shared" si="147"/>
        <v/>
      </c>
      <c r="C3168" t="str">
        <f>IF(full_data!B3168&lt;&gt;"",full_data!B3168,"")</f>
        <v># P339042</v>
      </c>
      <c r="D3168" t="str">
        <f>IF(full_data!C3168&lt;&gt;"",full_data!C3168,"")</f>
        <v/>
      </c>
      <c r="E3168" t="str">
        <f t="shared" si="148"/>
        <v/>
      </c>
      <c r="F3168" t="str">
        <f>IF(full_data!E3168&lt;&gt;"",full_data!E3168,"")</f>
        <v/>
      </c>
      <c r="G3168" t="str">
        <f>IF(full_data!F3168&lt;&gt;"",full_data!F3168,"")</f>
        <v/>
      </c>
      <c r="H3168" t="str">
        <f>IF(full_data!G3168&lt;&gt;"",full_data!G3168,"")</f>
        <v/>
      </c>
      <c r="I3168" t="str">
        <f>IF(full_data!H3168&lt;&gt;"",full_data!H3168,"")</f>
        <v/>
      </c>
      <c r="J3168" t="str">
        <f>IF(full_data!I3168&lt;&gt;"",full_data!I3168,"")</f>
        <v/>
      </c>
      <c r="K3168" t="str">
        <f>IF(full_data!J3168&lt;&gt;"",full_data!J3168,"")</f>
        <v/>
      </c>
      <c r="L3168" t="str">
        <f>IF(full_data!G3168&lt;&gt;"",full_data!G3168,"")</f>
        <v/>
      </c>
      <c r="M3168" t="str">
        <f>IF(full_data!L3168&lt;&gt;"",full_data!L3168,"")</f>
        <v/>
      </c>
      <c r="N3168" t="str">
        <f t="shared" si="149"/>
        <v/>
      </c>
    </row>
    <row r="3169" spans="1:14" x14ac:dyDescent="0.35">
      <c r="A3169" t="str">
        <f>IF(LEFT(C3169,1)="#",C3169,IF(full_data!A3169&lt;&gt;"",full_data!A3169,""))</f>
        <v>#(221) BPOA 1, 382 obv. 7– rev. 2(Umma, 21st c.) (P339042)</v>
      </c>
      <c r="B3169" t="str">
        <f t="shared" si="147"/>
        <v/>
      </c>
      <c r="C3169" t="str">
        <f>IF(full_data!B3169&lt;&gt;"",full_data!B3169,"")</f>
        <v>#(221) BPOA 1, 382 obv. 7– rev. 2(Umma, 21st c.) (P339042)</v>
      </c>
      <c r="D3169" t="str">
        <f>IF(full_data!C3169&lt;&gt;"",full_data!C3169,"")</f>
        <v/>
      </c>
      <c r="E3169" t="str">
        <f t="shared" si="148"/>
        <v/>
      </c>
      <c r="F3169" t="str">
        <f>IF(full_data!E3169&lt;&gt;"",full_data!E3169,"")</f>
        <v/>
      </c>
      <c r="G3169" t="str">
        <f>IF(full_data!F3169&lt;&gt;"",full_data!F3169,"")</f>
        <v/>
      </c>
      <c r="H3169" t="str">
        <f>IF(full_data!G3169&lt;&gt;"",full_data!G3169,"")</f>
        <v/>
      </c>
      <c r="I3169" t="str">
        <f>IF(full_data!H3169&lt;&gt;"",full_data!H3169,"")</f>
        <v/>
      </c>
      <c r="J3169" t="str">
        <f>IF(full_data!I3169&lt;&gt;"",full_data!I3169,"")</f>
        <v/>
      </c>
      <c r="K3169" t="str">
        <f>IF(full_data!J3169&lt;&gt;"",full_data!J3169,"")</f>
        <v/>
      </c>
      <c r="L3169" t="str">
        <f>IF(full_data!G3169&lt;&gt;"",full_data!G3169,"")</f>
        <v/>
      </c>
      <c r="M3169" t="str">
        <f>IF(full_data!L3169&lt;&gt;"",full_data!L3169,"")</f>
        <v/>
      </c>
      <c r="N3169" t="str">
        <f t="shared" si="149"/>
        <v/>
      </c>
    </row>
    <row r="3170" spans="1:14" x14ac:dyDescent="0.35">
      <c r="A3170" t="str">
        <f>IF(LEFT(C3170,1)="#",C3170,IF(full_data!A3170&lt;&gt;"",full_data!A3170,""))</f>
        <v>#“Dajaga, Geme-Ashnan, and Nin-ensag came forward as witnesses.”</v>
      </c>
      <c r="B3170" t="str">
        <f t="shared" si="147"/>
        <v/>
      </c>
      <c r="C3170" t="str">
        <f>IF(full_data!B3170&lt;&gt;"",full_data!B3170,"")</f>
        <v>#“Dajaga, Geme-Ashnan, and Nin-ensag came forward as witnesses.”</v>
      </c>
      <c r="D3170" t="str">
        <f>IF(full_data!C3170&lt;&gt;"",full_data!C3170,"")</f>
        <v/>
      </c>
      <c r="E3170" t="str">
        <f t="shared" si="148"/>
        <v/>
      </c>
      <c r="F3170" t="str">
        <f>IF(full_data!E3170&lt;&gt;"",full_data!E3170,"")</f>
        <v/>
      </c>
      <c r="G3170" t="str">
        <f>IF(full_data!F3170&lt;&gt;"",full_data!F3170,"")</f>
        <v/>
      </c>
      <c r="H3170" t="str">
        <f>IF(full_data!G3170&lt;&gt;"",full_data!G3170,"")</f>
        <v/>
      </c>
      <c r="I3170" t="str">
        <f>IF(full_data!H3170&lt;&gt;"",full_data!H3170,"")</f>
        <v/>
      </c>
      <c r="J3170" t="str">
        <f>IF(full_data!I3170&lt;&gt;"",full_data!I3170,"")</f>
        <v/>
      </c>
      <c r="K3170" t="str">
        <f>IF(full_data!J3170&lt;&gt;"",full_data!J3170,"")</f>
        <v/>
      </c>
      <c r="L3170" t="str">
        <f>IF(full_data!G3170&lt;&gt;"",full_data!G3170,"")</f>
        <v/>
      </c>
      <c r="M3170" t="str">
        <f>IF(full_data!L3170&lt;&gt;"",full_data!L3170,"")</f>
        <v/>
      </c>
      <c r="N3170" t="str">
        <f t="shared" si="149"/>
        <v/>
      </c>
    </row>
    <row r="3171" spans="1:14" x14ac:dyDescent="0.35">
      <c r="A3171">
        <f>IF(LEFT(C3171,1)="#",C3171,IF(full_data!A3171&lt;&gt;"",full_data!A3171,""))</f>
        <v>1</v>
      </c>
      <c r="B3171" t="str">
        <f t="shared" si="147"/>
        <v>mda-a-ga,</v>
      </c>
      <c r="C3171" t="str">
        <f>IF(full_data!B3171&lt;&gt;"",full_data!B3171,"")</f>
        <v>mda-a-ga,</v>
      </c>
      <c r="D3171" t="str">
        <f>IF(full_data!C3171&lt;&gt;"",full_data!C3171,"")</f>
        <v>dajaga</v>
      </c>
      <c r="E3171" t="str">
        <f t="shared" si="148"/>
        <v>_</v>
      </c>
      <c r="F3171" t="str">
        <f>IF(full_data!E3171&lt;&gt;"",full_data!E3171,"")</f>
        <v>PN₁</v>
      </c>
      <c r="G3171">
        <f>IF(full_data!F3171&lt;&gt;"",full_data!F3171,"")</f>
        <v>5</v>
      </c>
      <c r="H3171" t="str">
        <f>IF(full_data!G3171&lt;&gt;"",full_data!G3171,"")</f>
        <v>ABS</v>
      </c>
      <c r="I3171" t="str">
        <f>IF(full_data!H3171&lt;&gt;"",full_data!H3171,"")</f>
        <v>obj</v>
      </c>
      <c r="J3171" t="str">
        <f>IF(full_data!I3171&lt;&gt;"",full_data!I3171,"")</f>
        <v/>
      </c>
      <c r="K3171">
        <f>IF(full_data!J3171&lt;&gt;"",full_data!J3171,"")</f>
        <v>5</v>
      </c>
      <c r="L3171" t="str">
        <f>IF(full_data!G3171&lt;&gt;"",full_data!G3171,"")</f>
        <v>ABS</v>
      </c>
      <c r="M3171" t="str">
        <f>IF(full_data!L3171&lt;&gt;"",full_data!L3171,"")</f>
        <v/>
      </c>
      <c r="N3171" t="str">
        <f t="shared" si="149"/>
        <v>_</v>
      </c>
    </row>
    <row r="3172" spans="1:14" x14ac:dyDescent="0.35">
      <c r="A3172">
        <f>IF(LEFT(C3172,1)="#",C3172,IF(full_data!A3172&lt;&gt;"",full_data!A3172,""))</f>
        <v>2</v>
      </c>
      <c r="B3172" t="str">
        <f t="shared" si="147"/>
        <v>mgeme₂-dašnan,</v>
      </c>
      <c r="C3172" t="str">
        <f>IF(full_data!B3172&lt;&gt;"",full_data!B3172,"")</f>
        <v>mgeme₂-dašnan,</v>
      </c>
      <c r="D3172" t="str">
        <f>IF(full_data!C3172&lt;&gt;"",full_data!C3172,"")</f>
        <v>gemeašnanak</v>
      </c>
      <c r="E3172" t="str">
        <f t="shared" si="148"/>
        <v>_</v>
      </c>
      <c r="F3172" t="str">
        <f>IF(full_data!E3172&lt;&gt;"",full_data!E3172,"")</f>
        <v>PN₂</v>
      </c>
      <c r="G3172">
        <f>IF(full_data!F3172&lt;&gt;"",full_data!F3172,"")</f>
        <v>1</v>
      </c>
      <c r="H3172" t="str">
        <f>IF(full_data!G3172&lt;&gt;"",full_data!G3172,"")</f>
        <v>list</v>
      </c>
      <c r="I3172" t="str">
        <f>IF(full_data!H3172&lt;&gt;"",full_data!H3172,"")</f>
        <v/>
      </c>
      <c r="J3172" t="str">
        <f>IF(full_data!I3172&lt;&gt;"",full_data!I3172,"")</f>
        <v/>
      </c>
      <c r="K3172">
        <f>IF(full_data!J3172&lt;&gt;"",full_data!J3172,"")</f>
        <v>1</v>
      </c>
      <c r="L3172" t="str">
        <f>IF(full_data!G3172&lt;&gt;"",full_data!G3172,"")</f>
        <v>list</v>
      </c>
      <c r="M3172" t="str">
        <f>IF(full_data!L3172&lt;&gt;"",full_data!L3172,"")</f>
        <v>or appos (implicit conjunction)</v>
      </c>
      <c r="N3172" t="str">
        <f t="shared" si="149"/>
        <v>_</v>
      </c>
    </row>
    <row r="3173" spans="1:14" x14ac:dyDescent="0.35">
      <c r="A3173">
        <f>IF(LEFT(C3173,1)="#",C3173,IF(full_data!A3173&lt;&gt;"",full_data!A3173,""))</f>
        <v>3</v>
      </c>
      <c r="B3173" t="str">
        <f t="shared" si="147"/>
        <v>mnin-en-sag₉</v>
      </c>
      <c r="C3173" t="str">
        <f>IF(full_data!B3173&lt;&gt;"",full_data!B3173,"")</f>
        <v>mnin-en-sag₉</v>
      </c>
      <c r="D3173" t="str">
        <f>IF(full_data!C3173&lt;&gt;"",full_data!C3173,"")</f>
        <v>ninensag=ø</v>
      </c>
      <c r="E3173" t="str">
        <f t="shared" si="148"/>
        <v>_</v>
      </c>
      <c r="F3173" t="str">
        <f>IF(full_data!E3173&lt;&gt;"",full_data!E3173,"")</f>
        <v>PN₃=ABS</v>
      </c>
      <c r="G3173">
        <f>IF(full_data!F3173&lt;&gt;"",full_data!F3173,"")</f>
        <v>1</v>
      </c>
      <c r="H3173" t="str">
        <f>IF(full_data!G3173&lt;&gt;"",full_data!G3173,"")</f>
        <v>list</v>
      </c>
      <c r="I3173" t="str">
        <f>IF(full_data!H3173&lt;&gt;"",full_data!H3173,"")</f>
        <v/>
      </c>
      <c r="J3173" t="str">
        <f>IF(full_data!I3173&lt;&gt;"",full_data!I3173,"")</f>
        <v/>
      </c>
      <c r="K3173">
        <f>IF(full_data!J3173&lt;&gt;"",full_data!J3173,"")</f>
        <v>1</v>
      </c>
      <c r="L3173" t="str">
        <f>IF(full_data!G3173&lt;&gt;"",full_data!G3173,"")</f>
        <v>list</v>
      </c>
      <c r="M3173" t="str">
        <f>IF(full_data!L3173&lt;&gt;"",full_data!L3173,"")</f>
        <v>or appos (implicit conjunction), but then with head 2</v>
      </c>
      <c r="N3173" t="str">
        <f t="shared" si="149"/>
        <v>_</v>
      </c>
    </row>
    <row r="3174" spans="1:14" x14ac:dyDescent="0.35">
      <c r="A3174">
        <f>IF(LEFT(C3174,1)="#",C3174,IF(full_data!A3174&lt;&gt;"",full_data!A3174,""))</f>
        <v>4</v>
      </c>
      <c r="B3174" t="str">
        <f t="shared" si="147"/>
        <v>nam-lu₂-inim-ma-še₃</v>
      </c>
      <c r="C3174" t="str">
        <f>IF(full_data!B3174&lt;&gt;"",full_data!B3174,"")</f>
        <v>nam-lu₂-inim-ma-še₃</v>
      </c>
      <c r="D3174" t="str">
        <f>IF(full_data!C3174&lt;&gt;"",full_data!C3174,"")</f>
        <v>namluinimak=še</v>
      </c>
      <c r="E3174" t="str">
        <f t="shared" si="148"/>
        <v>_</v>
      </c>
      <c r="F3174" t="str">
        <f>IF(full_data!E3174&lt;&gt;"",full_data!E3174,"")</f>
        <v>witness=TERM</v>
      </c>
      <c r="G3174">
        <f>IF(full_data!F3174&lt;&gt;"",full_data!F3174,"")</f>
        <v>5</v>
      </c>
      <c r="H3174" t="str">
        <f>IF(full_data!G3174&lt;&gt;"",full_data!G3174,"")</f>
        <v>TERM</v>
      </c>
      <c r="I3174" t="str">
        <f>IF(full_data!H3174&lt;&gt;"",full_data!H3174,"")</f>
        <v>obl</v>
      </c>
      <c r="J3174" t="str">
        <f>IF(full_data!I3174&lt;&gt;"",full_data!I3174,"")</f>
        <v/>
      </c>
      <c r="K3174">
        <f>IF(full_data!J3174&lt;&gt;"",full_data!J3174,"")</f>
        <v>5</v>
      </c>
      <c r="L3174" t="str">
        <f>IF(full_data!G3174&lt;&gt;"",full_data!G3174,"")</f>
        <v>TERM</v>
      </c>
      <c r="M3174" t="str">
        <f>IF(full_data!L3174&lt;&gt;"",full_data!L3174,"")</f>
        <v/>
      </c>
      <c r="N3174" t="str">
        <f t="shared" si="149"/>
        <v>_</v>
      </c>
    </row>
    <row r="3175" spans="1:14" x14ac:dyDescent="0.35">
      <c r="A3175">
        <f>IF(LEFT(C3175,1)="#",C3175,IF(full_data!A3175&lt;&gt;"",full_data!A3175,""))</f>
        <v>5</v>
      </c>
      <c r="B3175" t="str">
        <f t="shared" si="147"/>
        <v>im-ta-e₃-eš₂</v>
      </c>
      <c r="C3175" t="str">
        <f>IF(full_data!B3175&lt;&gt;"",full_data!B3175,"")</f>
        <v>im-ta-e₃-eš₂</v>
      </c>
      <c r="D3175" t="str">
        <f>IF(full_data!C3175&lt;&gt;"",full_data!C3175,"")</f>
        <v>S2i-S4m-S5b-S9ta-S12e-S14eš</v>
      </c>
      <c r="E3175" t="str">
        <f t="shared" si="148"/>
        <v>_</v>
      </c>
      <c r="F3175" t="str">
        <f>IF(full_data!E3175&lt;&gt;"",full_data!E3175,"")</f>
        <v>FIN-VEN-3.SG.NH-ABL-leave-3.PL.S</v>
      </c>
      <c r="G3175">
        <f>IF(full_data!F3175&lt;&gt;"",full_data!F3175,"")</f>
        <v>0</v>
      </c>
      <c r="H3175" t="str">
        <f>IF(full_data!G3175&lt;&gt;"",full_data!G3175,"")</f>
        <v>root</v>
      </c>
      <c r="I3175" t="str">
        <f>IF(full_data!H3175&lt;&gt;"",full_data!H3175,"")</f>
        <v>root</v>
      </c>
      <c r="J3175" t="str">
        <f>IF(full_data!I3175&lt;&gt;"",full_data!I3175,"")</f>
        <v/>
      </c>
      <c r="K3175">
        <f>IF(full_data!J3175&lt;&gt;"",full_data!J3175,"")</f>
        <v>0</v>
      </c>
      <c r="L3175" t="str">
        <f>IF(full_data!G3175&lt;&gt;"",full_data!G3175,"")</f>
        <v>root</v>
      </c>
      <c r="M3175" t="str">
        <f>IF(full_data!L3175&lt;&gt;"",full_data!L3175,"")</f>
        <v/>
      </c>
      <c r="N3175" t="str">
        <f t="shared" si="149"/>
        <v>_</v>
      </c>
    </row>
    <row r="3176" spans="1:14" x14ac:dyDescent="0.35">
      <c r="A3176" t="str">
        <f>IF(LEFT(C3176,1)="#",C3176,IF(full_data!A3176&lt;&gt;"",full_data!A3176,""))</f>
        <v/>
      </c>
      <c r="B3176" t="str">
        <f t="shared" si="147"/>
        <v/>
      </c>
      <c r="C3176" t="str">
        <f>IF(full_data!B3176&lt;&gt;"",full_data!B3176,"")</f>
        <v/>
      </c>
      <c r="D3176" t="str">
        <f>IF(full_data!C3176&lt;&gt;"",full_data!C3176,"")</f>
        <v/>
      </c>
      <c r="E3176" t="str">
        <f t="shared" si="148"/>
        <v/>
      </c>
      <c r="F3176" t="str">
        <f>IF(full_data!E3176&lt;&gt;"",full_data!E3176,"")</f>
        <v/>
      </c>
      <c r="G3176" t="str">
        <f>IF(full_data!F3176&lt;&gt;"",full_data!F3176,"")</f>
        <v/>
      </c>
      <c r="H3176" t="str">
        <f>IF(full_data!G3176&lt;&gt;"",full_data!G3176,"")</f>
        <v/>
      </c>
      <c r="I3176" t="str">
        <f>IF(full_data!H3176&lt;&gt;"",full_data!H3176,"")</f>
        <v/>
      </c>
      <c r="J3176" t="str">
        <f>IF(full_data!I3176&lt;&gt;"",full_data!I3176,"")</f>
        <v/>
      </c>
      <c r="K3176" t="str">
        <f>IF(full_data!J3176&lt;&gt;"",full_data!J3176,"")</f>
        <v/>
      </c>
      <c r="L3176" t="str">
        <f>IF(full_data!G3176&lt;&gt;"",full_data!G3176,"")</f>
        <v/>
      </c>
      <c r="M3176" t="str">
        <f>IF(full_data!L3176&lt;&gt;"",full_data!L3176,"")</f>
        <v/>
      </c>
      <c r="N3176" t="str">
        <f t="shared" si="149"/>
        <v/>
      </c>
    </row>
    <row r="3177" spans="1:14" x14ac:dyDescent="0.35">
      <c r="A3177" t="str">
        <f>IF(LEFT(C3177,1)="#",C3177,IF(full_data!A3177&lt;&gt;"",full_data!A3177,""))</f>
        <v># P387957</v>
      </c>
      <c r="B3177" t="str">
        <f t="shared" si="147"/>
        <v/>
      </c>
      <c r="C3177" t="str">
        <f>IF(full_data!B3177&lt;&gt;"",full_data!B3177,"")</f>
        <v># P387957</v>
      </c>
      <c r="D3177" t="str">
        <f>IF(full_data!C3177&lt;&gt;"",full_data!C3177,"")</f>
        <v/>
      </c>
      <c r="E3177" t="str">
        <f t="shared" si="148"/>
        <v/>
      </c>
      <c r="F3177" t="str">
        <f>IF(full_data!E3177&lt;&gt;"",full_data!E3177,"")</f>
        <v/>
      </c>
      <c r="G3177" t="str">
        <f>IF(full_data!F3177&lt;&gt;"",full_data!F3177,"")</f>
        <v/>
      </c>
      <c r="H3177" t="str">
        <f>IF(full_data!G3177&lt;&gt;"",full_data!G3177,"")</f>
        <v/>
      </c>
      <c r="I3177" t="str">
        <f>IF(full_data!H3177&lt;&gt;"",full_data!H3177,"")</f>
        <v/>
      </c>
      <c r="J3177" t="str">
        <f>IF(full_data!I3177&lt;&gt;"",full_data!I3177,"")</f>
        <v/>
      </c>
      <c r="K3177" t="str">
        <f>IF(full_data!J3177&lt;&gt;"",full_data!J3177,"")</f>
        <v/>
      </c>
      <c r="L3177" t="str">
        <f>IF(full_data!G3177&lt;&gt;"",full_data!G3177,"")</f>
        <v/>
      </c>
      <c r="M3177" t="str">
        <f>IF(full_data!L3177&lt;&gt;"",full_data!L3177,"")</f>
        <v/>
      </c>
      <c r="N3177" t="str">
        <f t="shared" si="149"/>
        <v/>
      </c>
    </row>
    <row r="3178" spans="1:14" x14ac:dyDescent="0.35">
      <c r="A3178" t="str">
        <f>IF(LEFT(C3178,1)="#",C3178,IF(full_data!A3178&lt;&gt;"",full_data!A3178,""))</f>
        <v>#(217) Nisaba 15, 873 10–12 (Irisagrig, 21st. c.) (P387957)</v>
      </c>
      <c r="B3178" t="str">
        <f t="shared" si="147"/>
        <v/>
      </c>
      <c r="C3178" t="str">
        <f>IF(full_data!B3178&lt;&gt;"",full_data!B3178,"")</f>
        <v>#(217) Nisaba 15, 873 10–12 (Irisagrig, 21st. c.) (P387957)</v>
      </c>
      <c r="D3178" t="str">
        <f>IF(full_data!C3178&lt;&gt;"",full_data!C3178,"")</f>
        <v/>
      </c>
      <c r="E3178" t="str">
        <f t="shared" si="148"/>
        <v/>
      </c>
      <c r="F3178" t="str">
        <f>IF(full_data!E3178&lt;&gt;"",full_data!E3178,"")</f>
        <v/>
      </c>
      <c r="G3178" t="str">
        <f>IF(full_data!F3178&lt;&gt;"",full_data!F3178,"")</f>
        <v/>
      </c>
      <c r="H3178" t="str">
        <f>IF(full_data!G3178&lt;&gt;"",full_data!G3178,"")</f>
        <v/>
      </c>
      <c r="I3178" t="str">
        <f>IF(full_data!H3178&lt;&gt;"",full_data!H3178,"")</f>
        <v/>
      </c>
      <c r="J3178" t="str">
        <f>IF(full_data!I3178&lt;&gt;"",full_data!I3178,"")</f>
        <v/>
      </c>
      <c r="K3178" t="str">
        <f>IF(full_data!J3178&lt;&gt;"",full_data!J3178,"")</f>
        <v/>
      </c>
      <c r="L3178" t="str">
        <f>IF(full_data!G3178&lt;&gt;"",full_data!G3178,"")</f>
        <v/>
      </c>
      <c r="M3178" t="str">
        <f>IF(full_data!L3178&lt;&gt;"",full_data!L3178,"")</f>
        <v/>
      </c>
      <c r="N3178" t="str">
        <f t="shared" si="149"/>
        <v/>
      </c>
    </row>
    <row r="3179" spans="1:14" x14ac:dyDescent="0.35">
      <c r="A3179" t="str">
        <f>IF(LEFT(C3179,1)="#",C3179,IF(full_data!A3179&lt;&gt;"",full_data!A3179,""))</f>
        <v>#“2 liters of soup, 2 fish: Salum, the royal messenger, when he came to pluck the sheep.”</v>
      </c>
      <c r="B3179" t="str">
        <f t="shared" si="147"/>
        <v/>
      </c>
      <c r="C3179" t="str">
        <f>IF(full_data!B3179&lt;&gt;"",full_data!B3179,"")</f>
        <v>#“2 liters of soup, 2 fish: Salum, the royal messenger, when he came to pluck the sheep.”</v>
      </c>
      <c r="D3179" t="str">
        <f>IF(full_data!C3179&lt;&gt;"",full_data!C3179,"")</f>
        <v/>
      </c>
      <c r="E3179" t="str">
        <f t="shared" si="148"/>
        <v/>
      </c>
      <c r="F3179" t="str">
        <f>IF(full_data!E3179&lt;&gt;"",full_data!E3179,"")</f>
        <v/>
      </c>
      <c r="G3179" t="str">
        <f>IF(full_data!F3179&lt;&gt;"",full_data!F3179,"")</f>
        <v/>
      </c>
      <c r="H3179" t="str">
        <f>IF(full_data!G3179&lt;&gt;"",full_data!G3179,"")</f>
        <v/>
      </c>
      <c r="I3179" t="str">
        <f>IF(full_data!H3179&lt;&gt;"",full_data!H3179,"")</f>
        <v/>
      </c>
      <c r="J3179" t="str">
        <f>IF(full_data!I3179&lt;&gt;"",full_data!I3179,"")</f>
        <v/>
      </c>
      <c r="K3179" t="str">
        <f>IF(full_data!J3179&lt;&gt;"",full_data!J3179,"")</f>
        <v/>
      </c>
      <c r="L3179" t="str">
        <f>IF(full_data!G3179&lt;&gt;"",full_data!G3179,"")</f>
        <v/>
      </c>
      <c r="M3179" t="str">
        <f>IF(full_data!L3179&lt;&gt;"",full_data!L3179,"")</f>
        <v/>
      </c>
      <c r="N3179" t="str">
        <f t="shared" si="149"/>
        <v/>
      </c>
    </row>
    <row r="3180" spans="1:14" x14ac:dyDescent="0.35">
      <c r="A3180">
        <f>IF(LEFT(C3180,1)="#",C3180,IF(full_data!A3180&lt;&gt;"",full_data!A3180,""))</f>
        <v>1</v>
      </c>
      <c r="B3180">
        <f t="shared" si="147"/>
        <v>2</v>
      </c>
      <c r="C3180">
        <f>IF(full_data!B3180&lt;&gt;"",full_data!B3180,"")</f>
        <v>2</v>
      </c>
      <c r="D3180">
        <f>IF(full_data!C3180&lt;&gt;"",full_data!C3180,"")</f>
        <v>2</v>
      </c>
      <c r="E3180" t="str">
        <f t="shared" si="148"/>
        <v>_</v>
      </c>
      <c r="F3180">
        <f>IF(full_data!E3180&lt;&gt;"",full_data!E3180,"")</f>
        <v>2</v>
      </c>
      <c r="G3180">
        <f>IF(full_data!F3180&lt;&gt;"",full_data!F3180,"")</f>
        <v>2</v>
      </c>
      <c r="H3180" t="str">
        <f>IF(full_data!G3180&lt;&gt;"",full_data!G3180,"")</f>
        <v>nummod</v>
      </c>
      <c r="I3180" t="str">
        <f>IF(full_data!H3180&lt;&gt;"",full_data!H3180,"")</f>
        <v/>
      </c>
      <c r="J3180" t="str">
        <f>IF(full_data!I3180&lt;&gt;"",full_data!I3180,"")</f>
        <v/>
      </c>
      <c r="K3180">
        <f>IF(full_data!J3180&lt;&gt;"",full_data!J3180,"")</f>
        <v>2</v>
      </c>
      <c r="L3180" t="str">
        <f>IF(full_data!G3180&lt;&gt;"",full_data!G3180,"")</f>
        <v>nummod</v>
      </c>
      <c r="M3180" t="str">
        <f>IF(full_data!L3180&lt;&gt;"",full_data!L3180,"")</f>
        <v/>
      </c>
      <c r="N3180" t="str">
        <f t="shared" si="149"/>
        <v>_</v>
      </c>
    </row>
    <row r="3181" spans="1:14" x14ac:dyDescent="0.35">
      <c r="A3181">
        <f>IF(LEFT(C3181,1)="#",C3181,IF(full_data!A3181&lt;&gt;"",full_data!A3181,""))</f>
        <v>2</v>
      </c>
      <c r="B3181" t="str">
        <f t="shared" si="147"/>
        <v>sila₃</v>
      </c>
      <c r="C3181" t="str">
        <f>IF(full_data!B3181&lt;&gt;"",full_data!B3181,"")</f>
        <v>sila₃</v>
      </c>
      <c r="D3181" t="str">
        <f>IF(full_data!C3181&lt;&gt;"",full_data!C3181,"")</f>
        <v>sila</v>
      </c>
      <c r="E3181" t="str">
        <f t="shared" si="148"/>
        <v>_</v>
      </c>
      <c r="F3181" t="str">
        <f>IF(full_data!E3181&lt;&gt;"",full_data!E3181,"")</f>
        <v>unit</v>
      </c>
      <c r="G3181">
        <f>IF(full_data!F3181&lt;&gt;"",full_data!F3181,"")</f>
        <v>3</v>
      </c>
      <c r="H3181" t="str">
        <f>IF(full_data!G3181&lt;&gt;"",full_data!G3181,"")</f>
        <v>nmod</v>
      </c>
      <c r="I3181" t="str">
        <f>IF(full_data!H3181&lt;&gt;"",full_data!H3181,"")</f>
        <v/>
      </c>
      <c r="J3181" t="str">
        <f>IF(full_data!I3181&lt;&gt;"",full_data!I3181,"")</f>
        <v/>
      </c>
      <c r="K3181">
        <f>IF(full_data!J3181&lt;&gt;"",full_data!J3181,"")</f>
        <v>3</v>
      </c>
      <c r="L3181" t="str">
        <f>IF(full_data!G3181&lt;&gt;"",full_data!G3181,"")</f>
        <v>nmod</v>
      </c>
      <c r="M3181" t="str">
        <f>IF(full_data!L3181&lt;&gt;"",full_data!L3181,"")</f>
        <v>unit</v>
      </c>
      <c r="N3181" t="str">
        <f t="shared" si="149"/>
        <v>_</v>
      </c>
    </row>
    <row r="3182" spans="1:14" x14ac:dyDescent="0.35">
      <c r="A3182">
        <f>IF(LEFT(C3182,1)="#",C3182,IF(full_data!A3182&lt;&gt;"",full_data!A3182,""))</f>
        <v>3</v>
      </c>
      <c r="B3182" t="str">
        <f t="shared" si="147"/>
        <v>tu₇</v>
      </c>
      <c r="C3182" t="str">
        <f>IF(full_data!B3182&lt;&gt;"",full_data!B3182,"")</f>
        <v>tu₇</v>
      </c>
      <c r="D3182" t="str">
        <f>IF(full_data!C3182&lt;&gt;"",full_data!C3182,"")</f>
        <v>tu</v>
      </c>
      <c r="E3182" t="str">
        <f t="shared" si="148"/>
        <v>_</v>
      </c>
      <c r="F3182" t="str">
        <f>IF(full_data!E3182&lt;&gt;"",full_data!E3182,"")</f>
        <v>soup</v>
      </c>
      <c r="G3182">
        <f>IF(full_data!F3182&lt;&gt;"",full_data!F3182,"")</f>
        <v>0</v>
      </c>
      <c r="H3182" t="str">
        <f>IF(full_data!G3182&lt;&gt;"",full_data!G3182,"")</f>
        <v>ABS</v>
      </c>
      <c r="I3182" t="str">
        <f>IF(full_data!H3182&lt;&gt;"",full_data!H3182,"")</f>
        <v>root</v>
      </c>
      <c r="J3182" t="str">
        <f>IF(full_data!I3182&lt;&gt;"",full_data!I3182,"")</f>
        <v/>
      </c>
      <c r="K3182">
        <f>IF(full_data!J3182&lt;&gt;"",full_data!J3182,"")</f>
        <v>0</v>
      </c>
      <c r="L3182" t="str">
        <f>IF(full_data!G3182&lt;&gt;"",full_data!G3182,"")</f>
        <v>ABS</v>
      </c>
      <c r="M3182" t="str">
        <f>IF(full_data!L3182&lt;&gt;"",full_data!L3182,"")</f>
        <v>marked on 5</v>
      </c>
      <c r="N3182" t="str">
        <f t="shared" si="149"/>
        <v>_</v>
      </c>
    </row>
    <row r="3183" spans="1:14" x14ac:dyDescent="0.35">
      <c r="A3183">
        <f>IF(LEFT(C3183,1)="#",C3183,IF(full_data!A3183&lt;&gt;"",full_data!A3183,""))</f>
        <v>4</v>
      </c>
      <c r="B3183">
        <f t="shared" si="147"/>
        <v>2</v>
      </c>
      <c r="C3183">
        <f>IF(full_data!B3183&lt;&gt;"",full_data!B3183,"")</f>
        <v>2</v>
      </c>
      <c r="D3183">
        <f>IF(full_data!C3183&lt;&gt;"",full_data!C3183,"")</f>
        <v>2</v>
      </c>
      <c r="E3183" t="str">
        <f t="shared" si="148"/>
        <v>_</v>
      </c>
      <c r="F3183">
        <f>IF(full_data!E3183&lt;&gt;"",full_data!E3183,"")</f>
        <v>2</v>
      </c>
      <c r="G3183">
        <f>IF(full_data!F3183&lt;&gt;"",full_data!F3183,"")</f>
        <v>5</v>
      </c>
      <c r="H3183" t="str">
        <f>IF(full_data!G3183&lt;&gt;"",full_data!G3183,"")</f>
        <v>nummod</v>
      </c>
      <c r="I3183" t="str">
        <f>IF(full_data!H3183&lt;&gt;"",full_data!H3183,"")</f>
        <v/>
      </c>
      <c r="J3183" t="str">
        <f>IF(full_data!I3183&lt;&gt;"",full_data!I3183,"")</f>
        <v/>
      </c>
      <c r="K3183">
        <f>IF(full_data!J3183&lt;&gt;"",full_data!J3183,"")</f>
        <v>5</v>
      </c>
      <c r="L3183" t="str">
        <f>IF(full_data!G3183&lt;&gt;"",full_data!G3183,"")</f>
        <v>nummod</v>
      </c>
      <c r="M3183" t="str">
        <f>IF(full_data!L3183&lt;&gt;"",full_data!L3183,"")</f>
        <v/>
      </c>
      <c r="N3183" t="str">
        <f t="shared" si="149"/>
        <v>_</v>
      </c>
    </row>
    <row r="3184" spans="1:14" x14ac:dyDescent="0.35">
      <c r="A3184">
        <f>IF(LEFT(C3184,1)="#",C3184,IF(full_data!A3184&lt;&gt;"",full_data!A3184,""))</f>
        <v>5</v>
      </c>
      <c r="B3184" t="str">
        <f t="shared" si="147"/>
        <v>ku₆,</v>
      </c>
      <c r="C3184" t="str">
        <f>IF(full_data!B3184&lt;&gt;"",full_data!B3184,"")</f>
        <v>ku₆,</v>
      </c>
      <c r="D3184" t="str">
        <f>IF(full_data!C3184&lt;&gt;"",full_data!C3184,"")</f>
        <v>ku=ø</v>
      </c>
      <c r="E3184" t="str">
        <f t="shared" si="148"/>
        <v>_</v>
      </c>
      <c r="F3184" t="str">
        <f>IF(full_data!E3184&lt;&gt;"",full_data!E3184,"")</f>
        <v>fish=ABS</v>
      </c>
      <c r="G3184">
        <f>IF(full_data!F3184&lt;&gt;"",full_data!F3184,"")</f>
        <v>3</v>
      </c>
      <c r="H3184" t="str">
        <f>IF(full_data!G3184&lt;&gt;"",full_data!G3184,"")</f>
        <v>list</v>
      </c>
      <c r="I3184" t="str">
        <f>IF(full_data!H3184&lt;&gt;"",full_data!H3184,"")</f>
        <v/>
      </c>
      <c r="J3184" t="str">
        <f>IF(full_data!I3184&lt;&gt;"",full_data!I3184,"")</f>
        <v/>
      </c>
      <c r="K3184">
        <f>IF(full_data!J3184&lt;&gt;"",full_data!J3184,"")</f>
        <v>3</v>
      </c>
      <c r="L3184" t="str">
        <f>IF(full_data!G3184&lt;&gt;"",full_data!G3184,"")</f>
        <v>list</v>
      </c>
      <c r="M3184" t="str">
        <f>IF(full_data!L3184&lt;&gt;"",full_data!L3184,"")</f>
        <v>implicit relation, morphologically correct would be appos</v>
      </c>
      <c r="N3184" t="str">
        <f t="shared" si="149"/>
        <v>_</v>
      </c>
    </row>
    <row r="3185" spans="1:14" x14ac:dyDescent="0.35">
      <c r="A3185">
        <f>IF(LEFT(C3185,1)="#",C3185,IF(full_data!A3185&lt;&gt;"",full_data!A3185,""))</f>
        <v>6</v>
      </c>
      <c r="B3185" t="str">
        <f t="shared" si="147"/>
        <v>ṣa-lu-um</v>
      </c>
      <c r="C3185" t="str">
        <f>IF(full_data!B3185&lt;&gt;"",full_data!B3185,"")</f>
        <v>ṣa-lu-um</v>
      </c>
      <c r="D3185" t="str">
        <f>IF(full_data!C3185&lt;&gt;"",full_data!C3185,"")</f>
        <v>ṣalum</v>
      </c>
      <c r="E3185" t="str">
        <f t="shared" si="148"/>
        <v>_</v>
      </c>
      <c r="F3185" t="str">
        <f>IF(full_data!E3185&lt;&gt;"",full_data!E3185,"")</f>
        <v>PN₂</v>
      </c>
      <c r="G3185">
        <f>IF(full_data!F3185&lt;&gt;"",full_data!F3185,"")</f>
        <v>3</v>
      </c>
      <c r="H3185" t="str">
        <f>IF(full_data!G3185&lt;&gt;"",full_data!G3185,"")</f>
        <v>orphan</v>
      </c>
      <c r="I3185" t="str">
        <f>IF(full_data!H3185&lt;&gt;"",full_data!H3185,"")</f>
        <v/>
      </c>
      <c r="J3185" t="str">
        <f>IF(full_data!I3185&lt;&gt;"",full_data!I3185,"")</f>
        <v/>
      </c>
      <c r="K3185">
        <f>IF(full_data!J3185&lt;&gt;"",full_data!J3185,"")</f>
        <v>3</v>
      </c>
      <c r="L3185" t="str">
        <f>IF(full_data!G3185&lt;&gt;"",full_data!G3185,"")</f>
        <v>orphan</v>
      </c>
      <c r="M3185" t="str">
        <f>IF(full_data!L3185&lt;&gt;"",full_data!L3185,"")</f>
        <v>ABS marked on 8; however, the semantic relation is implicit (elided/inferrable), and these are elements in a list, but not of the same quality (different columns in a table), hence orphan</v>
      </c>
      <c r="N3185" t="str">
        <f t="shared" si="149"/>
        <v>_</v>
      </c>
    </row>
    <row r="3186" spans="1:14" x14ac:dyDescent="0.35">
      <c r="A3186">
        <f>IF(LEFT(C3186,1)="#",C3186,IF(full_data!A3186&lt;&gt;"",full_data!A3186,""))</f>
        <v>7</v>
      </c>
      <c r="B3186" t="str">
        <f t="shared" si="147"/>
        <v>lu₂kiŋ₂-gi₄-a</v>
      </c>
      <c r="C3186" t="str">
        <f>IF(full_data!B3186&lt;&gt;"",full_data!B3186,"")</f>
        <v>lu₂kiŋ₂-gi₄-a</v>
      </c>
      <c r="D3186" t="str">
        <f>IF(full_data!C3186&lt;&gt;"",full_data!C3186,"")</f>
        <v>kiŋgia</v>
      </c>
      <c r="E3186" t="str">
        <f t="shared" si="148"/>
        <v>_</v>
      </c>
      <c r="F3186" t="str">
        <f>IF(full_data!E3186&lt;&gt;"",full_data!E3186,"")</f>
        <v>messenger</v>
      </c>
      <c r="G3186">
        <f>IF(full_data!F3186&lt;&gt;"",full_data!F3186,"")</f>
        <v>6</v>
      </c>
      <c r="H3186" t="str">
        <f>IF(full_data!G3186&lt;&gt;"",full_data!G3186,"")</f>
        <v>appos</v>
      </c>
      <c r="I3186" t="str">
        <f>IF(full_data!H3186&lt;&gt;"",full_data!H3186,"")</f>
        <v/>
      </c>
      <c r="J3186" t="str">
        <f>IF(full_data!I3186&lt;&gt;"",full_data!I3186,"")</f>
        <v/>
      </c>
      <c r="K3186">
        <f>IF(full_data!J3186&lt;&gt;"",full_data!J3186,"")</f>
        <v>6</v>
      </c>
      <c r="L3186" t="str">
        <f>IF(full_data!G3186&lt;&gt;"",full_data!G3186,"")</f>
        <v>appos</v>
      </c>
      <c r="M3186" t="str">
        <f>IF(full_data!L3186&lt;&gt;"",full_data!L3186,"")</f>
        <v/>
      </c>
      <c r="N3186" t="str">
        <f t="shared" si="149"/>
        <v>_</v>
      </c>
    </row>
    <row r="3187" spans="1:14" x14ac:dyDescent="0.35">
      <c r="A3187">
        <f>IF(LEFT(C3187,1)="#",C3187,IF(full_data!A3187&lt;&gt;"",full_data!A3187,""))</f>
        <v>8</v>
      </c>
      <c r="B3187" t="str">
        <f t="shared" si="147"/>
        <v>lugal,</v>
      </c>
      <c r="C3187" t="str">
        <f>IF(full_data!B3187&lt;&gt;"",full_data!B3187,"")</f>
        <v>lugal,</v>
      </c>
      <c r="D3187" t="str">
        <f>IF(full_data!C3187&lt;&gt;"",full_data!C3187,"")</f>
        <v>lugal=ak=ø</v>
      </c>
      <c r="E3187" t="str">
        <f t="shared" si="148"/>
        <v>_</v>
      </c>
      <c r="F3187" t="str">
        <f>IF(full_data!E3187&lt;&gt;"",full_data!E3187,"")</f>
        <v>king=GEN=ABS</v>
      </c>
      <c r="G3187">
        <f>IF(full_data!F3187&lt;&gt;"",full_data!F3187,"")</f>
        <v>7</v>
      </c>
      <c r="H3187" t="str">
        <f>IF(full_data!G3187&lt;&gt;"",full_data!G3187,"")</f>
        <v>GEN</v>
      </c>
      <c r="I3187" t="str">
        <f>IF(full_data!H3187&lt;&gt;"",full_data!H3187,"")</f>
        <v>nmod</v>
      </c>
      <c r="J3187" t="str">
        <f>IF(full_data!I3187&lt;&gt;"",full_data!I3187,"")</f>
        <v/>
      </c>
      <c r="K3187">
        <f>IF(full_data!J3187&lt;&gt;"",full_data!J3187,"")</f>
        <v>7</v>
      </c>
      <c r="L3187" t="str">
        <f>IF(full_data!G3187&lt;&gt;"",full_data!G3187,"")</f>
        <v>GEN</v>
      </c>
      <c r="M3187" t="str">
        <f>IF(full_data!L3187&lt;&gt;"",full_data!L3187,"")</f>
        <v/>
      </c>
      <c r="N3187" t="str">
        <f t="shared" si="149"/>
        <v>_</v>
      </c>
    </row>
    <row r="3188" spans="1:14" x14ac:dyDescent="0.35">
      <c r="A3188">
        <f>IF(LEFT(C3188,1)="#",C3188,IF(full_data!A3188&lt;&gt;"",full_data!A3188,""))</f>
        <v>9</v>
      </c>
      <c r="B3188" t="str">
        <f t="shared" si="147"/>
        <v>ud</v>
      </c>
      <c r="C3188" t="str">
        <f>IF(full_data!B3188&lt;&gt;"",full_data!B3188,"")</f>
        <v>ud</v>
      </c>
      <c r="D3188" t="str">
        <f>IF(full_data!C3188&lt;&gt;"",full_data!C3188,"")</f>
        <v>ud</v>
      </c>
      <c r="E3188" t="str">
        <f t="shared" si="148"/>
        <v>_</v>
      </c>
      <c r="F3188" t="str">
        <f>IF(full_data!E3188&lt;&gt;"",full_data!E3188,"")</f>
        <v>day</v>
      </c>
      <c r="G3188">
        <f>IF(full_data!F3188&lt;&gt;"",full_data!F3188,"")</f>
        <v>3</v>
      </c>
      <c r="H3188" t="str">
        <f>IF(full_data!G3188&lt;&gt;"",full_data!G3188,"")</f>
        <v>LOC</v>
      </c>
      <c r="I3188" t="str">
        <f>IF(full_data!H3188&lt;&gt;"",full_data!H3188,"")</f>
        <v>obl</v>
      </c>
      <c r="J3188" t="str">
        <f>IF(full_data!I3188&lt;&gt;"",full_data!I3188,"")</f>
        <v/>
      </c>
      <c r="K3188">
        <f>IF(full_data!J3188&lt;&gt;"",full_data!J3188,"")</f>
        <v>3</v>
      </c>
      <c r="L3188" t="str">
        <f>IF(full_data!G3188&lt;&gt;"",full_data!G3188,"")</f>
        <v>LOC</v>
      </c>
      <c r="M3188" t="str">
        <f>IF(full_data!L3188&lt;&gt;"",full_data!L3188,"")</f>
        <v>marked on 12</v>
      </c>
      <c r="N3188" t="str">
        <f t="shared" si="149"/>
        <v>_</v>
      </c>
    </row>
    <row r="3189" spans="1:14" x14ac:dyDescent="0.35">
      <c r="A3189">
        <f>IF(LEFT(C3189,1)="#",C3189,IF(full_data!A3189&lt;&gt;"",full_data!A3189,""))</f>
        <v>10</v>
      </c>
      <c r="B3189" t="str">
        <f t="shared" si="147"/>
        <v>udu</v>
      </c>
      <c r="C3189" t="str">
        <f>IF(full_data!B3189&lt;&gt;"",full_data!B3189,"")</f>
        <v>udu</v>
      </c>
      <c r="D3189" t="str">
        <f>IF(full_data!C3189&lt;&gt;"",full_data!C3189,"")</f>
        <v>udu=ø</v>
      </c>
      <c r="E3189" t="str">
        <f t="shared" si="148"/>
        <v>_</v>
      </c>
      <c r="F3189" t="str">
        <f>IF(full_data!E3189&lt;&gt;"",full_data!E3189,"")</f>
        <v>sheep=abs</v>
      </c>
      <c r="G3189">
        <f>IF(full_data!F3189&lt;&gt;"",full_data!F3189,"")</f>
        <v>12</v>
      </c>
      <c r="H3189" t="str">
        <f>IF(full_data!G3189&lt;&gt;"",full_data!G3189,"")</f>
        <v>ABS</v>
      </c>
      <c r="I3189" t="str">
        <f>IF(full_data!H3189&lt;&gt;"",full_data!H3189,"")</f>
        <v>obj</v>
      </c>
      <c r="J3189" t="str">
        <f>IF(full_data!I3189&lt;&gt;"",full_data!I3189,"")</f>
        <v/>
      </c>
      <c r="K3189">
        <f>IF(full_data!J3189&lt;&gt;"",full_data!J3189,"")</f>
        <v>12</v>
      </c>
      <c r="L3189" t="str">
        <f>IF(full_data!G3189&lt;&gt;"",full_data!G3189,"")</f>
        <v>ABS</v>
      </c>
      <c r="M3189" t="str">
        <f>IF(full_data!L3189&lt;&gt;"",full_data!L3189,"")</f>
        <v/>
      </c>
      <c r="N3189" t="str">
        <f t="shared" si="149"/>
        <v>_</v>
      </c>
    </row>
    <row r="3190" spans="1:14" x14ac:dyDescent="0.35">
      <c r="A3190">
        <f>IF(LEFT(C3190,1)="#",C3190,IF(full_data!A3190&lt;&gt;"",full_data!A3190,""))</f>
        <v>11</v>
      </c>
      <c r="B3190" t="str">
        <f t="shared" si="147"/>
        <v>ur₄-de₃</v>
      </c>
      <c r="C3190" t="str">
        <f>IF(full_data!B3190&lt;&gt;"",full_data!B3190,"")</f>
        <v>ur₄-de₃</v>
      </c>
      <c r="D3190" t="str">
        <f>IF(full_data!C3190&lt;&gt;"",full_data!C3190,"")</f>
        <v>ur-ed=e</v>
      </c>
      <c r="E3190" t="str">
        <f t="shared" si="148"/>
        <v>_</v>
      </c>
      <c r="F3190" t="str">
        <f>IF(full_data!E3190&lt;&gt;"",full_data!E3190,"")</f>
        <v>pluck=PF=DAT.NH</v>
      </c>
      <c r="G3190">
        <f>IF(full_data!F3190&lt;&gt;"",full_data!F3190,"")</f>
        <v>12</v>
      </c>
      <c r="H3190" t="str">
        <f>IF(full_data!G3190&lt;&gt;"",full_data!G3190,"")</f>
        <v>DAT</v>
      </c>
      <c r="I3190" t="str">
        <f>IF(full_data!H3190&lt;&gt;"",full_data!H3190,"")</f>
        <v>obl</v>
      </c>
      <c r="J3190" t="str">
        <f>IF(full_data!I3190&lt;&gt;"",full_data!I3190,"")</f>
        <v/>
      </c>
      <c r="K3190">
        <f>IF(full_data!J3190&lt;&gt;"",full_data!J3190,"")</f>
        <v>12</v>
      </c>
      <c r="L3190" t="str">
        <f>IF(full_data!G3190&lt;&gt;"",full_data!G3190,"")</f>
        <v>DAT</v>
      </c>
      <c r="M3190" t="str">
        <f>IF(full_data!L3190&lt;&gt;"",full_data!L3190,"")</f>
        <v/>
      </c>
      <c r="N3190" t="str">
        <f t="shared" si="149"/>
        <v>_</v>
      </c>
    </row>
    <row r="3191" spans="1:14" x14ac:dyDescent="0.35">
      <c r="A3191">
        <f>IF(LEFT(C3191,1)="#",C3191,IF(full_data!A3191&lt;&gt;"",full_data!A3191,""))</f>
        <v>12</v>
      </c>
      <c r="B3191" t="str">
        <f t="shared" si="147"/>
        <v>im-ŋen-na-a</v>
      </c>
      <c r="C3191" t="str">
        <f>IF(full_data!B3191&lt;&gt;"",full_data!B3191,"")</f>
        <v>im-ŋen-na-a</v>
      </c>
      <c r="D3191" t="str">
        <f>IF(full_data!C3191&lt;&gt;"",full_data!C3191,"")</f>
        <v>S2i-S4m-S12ŋen-S14ø-S15ʾa-ʾa</v>
      </c>
      <c r="E3191" t="str">
        <f t="shared" si="148"/>
        <v>_</v>
      </c>
      <c r="F3191" t="str">
        <f>IF(full_data!E3191&lt;&gt;"",full_data!E3191,"")</f>
        <v>FIN-VEN-go-3.SG.S-SUB-L1</v>
      </c>
      <c r="G3191">
        <f>IF(full_data!F3191&lt;&gt;"",full_data!F3191,"")</f>
        <v>9</v>
      </c>
      <c r="H3191" t="str">
        <f>IF(full_data!G3191&lt;&gt;"",full_data!G3191,"")</f>
        <v>SUB</v>
      </c>
      <c r="I3191" t="str">
        <f>IF(full_data!H3191&lt;&gt;"",full_data!H3191,"")</f>
        <v>acl</v>
      </c>
      <c r="J3191" t="str">
        <f>IF(full_data!I3191&lt;&gt;"",full_data!I3191,"")</f>
        <v/>
      </c>
      <c r="K3191">
        <f>IF(full_data!J3191&lt;&gt;"",full_data!J3191,"")</f>
        <v>9</v>
      </c>
      <c r="L3191" t="str">
        <f>IF(full_data!G3191&lt;&gt;"",full_data!G3191,"")</f>
        <v>SUB</v>
      </c>
      <c r="M3191" t="str">
        <f>IF(full_data!L3191&lt;&gt;"",full_data!L3191,"")</f>
        <v/>
      </c>
      <c r="N3191" t="str">
        <f t="shared" si="149"/>
        <v>_</v>
      </c>
    </row>
    <row r="3192" spans="1:14" x14ac:dyDescent="0.35">
      <c r="A3192" t="str">
        <f>IF(LEFT(C3192,1)="#",C3192,IF(full_data!A3192&lt;&gt;"",full_data!A3192,""))</f>
        <v/>
      </c>
      <c r="B3192" t="str">
        <f t="shared" si="147"/>
        <v/>
      </c>
      <c r="C3192" t="str">
        <f>IF(full_data!B3192&lt;&gt;"",full_data!B3192,"")</f>
        <v/>
      </c>
      <c r="D3192" t="str">
        <f>IF(full_data!C3192&lt;&gt;"",full_data!C3192,"")</f>
        <v/>
      </c>
      <c r="E3192" t="str">
        <f t="shared" si="148"/>
        <v/>
      </c>
      <c r="F3192" t="str">
        <f>IF(full_data!E3192&lt;&gt;"",full_data!E3192,"")</f>
        <v/>
      </c>
      <c r="G3192" t="str">
        <f>IF(full_data!F3192&lt;&gt;"",full_data!F3192,"")</f>
        <v/>
      </c>
      <c r="H3192" t="str">
        <f>IF(full_data!G3192&lt;&gt;"",full_data!G3192,"")</f>
        <v/>
      </c>
      <c r="I3192" t="str">
        <f>IF(full_data!H3192&lt;&gt;"",full_data!H3192,"")</f>
        <v/>
      </c>
      <c r="J3192" t="str">
        <f>IF(full_data!I3192&lt;&gt;"",full_data!I3192,"")</f>
        <v/>
      </c>
      <c r="K3192" t="str">
        <f>IF(full_data!J3192&lt;&gt;"",full_data!J3192,"")</f>
        <v/>
      </c>
      <c r="L3192" t="str">
        <f>IF(full_data!G3192&lt;&gt;"",full_data!G3192,"")</f>
        <v/>
      </c>
      <c r="M3192" t="str">
        <f>IF(full_data!L3192&lt;&gt;"",full_data!L3192,"")</f>
        <v/>
      </c>
      <c r="N3192" t="str">
        <f t="shared" si="149"/>
        <v/>
      </c>
    </row>
    <row r="3193" spans="1:14" x14ac:dyDescent="0.35">
      <c r="A3193" t="str">
        <f>IF(LEFT(C3193,1)="#",C3193,IF(full_data!A3193&lt;&gt;"",full_data!A3193,""))</f>
        <v># P387957</v>
      </c>
      <c r="B3193" t="str">
        <f t="shared" si="147"/>
        <v/>
      </c>
      <c r="C3193" t="str">
        <f>IF(full_data!B3193&lt;&gt;"",full_data!B3193,"")</f>
        <v># P387957</v>
      </c>
      <c r="D3193" t="str">
        <f>IF(full_data!C3193&lt;&gt;"",full_data!C3193,"")</f>
        <v/>
      </c>
      <c r="E3193" t="str">
        <f t="shared" si="148"/>
        <v/>
      </c>
      <c r="F3193" t="str">
        <f>IF(full_data!E3193&lt;&gt;"",full_data!E3193,"")</f>
        <v/>
      </c>
      <c r="G3193" t="str">
        <f>IF(full_data!F3193&lt;&gt;"",full_data!F3193,"")</f>
        <v/>
      </c>
      <c r="H3193" t="str">
        <f>IF(full_data!G3193&lt;&gt;"",full_data!G3193,"")</f>
        <v/>
      </c>
      <c r="I3193" t="str">
        <f>IF(full_data!H3193&lt;&gt;"",full_data!H3193,"")</f>
        <v/>
      </c>
      <c r="J3193" t="str">
        <f>IF(full_data!I3193&lt;&gt;"",full_data!I3193,"")</f>
        <v/>
      </c>
      <c r="K3193" t="str">
        <f>IF(full_data!J3193&lt;&gt;"",full_data!J3193,"")</f>
        <v/>
      </c>
      <c r="L3193" t="str">
        <f>IF(full_data!G3193&lt;&gt;"",full_data!G3193,"")</f>
        <v/>
      </c>
      <c r="M3193" t="str">
        <f>IF(full_data!L3193&lt;&gt;"",full_data!L3193,"")</f>
        <v/>
      </c>
      <c r="N3193" t="str">
        <f t="shared" si="149"/>
        <v/>
      </c>
    </row>
    <row r="3194" spans="1:14" x14ac:dyDescent="0.35">
      <c r="A3194" t="str">
        <f>IF(LEFT(C3194,1)="#",C3194,IF(full_data!A3194&lt;&gt;"",full_data!A3194,""))</f>
        <v>#(218) Nisaba 15, 873 7–9 (Irisagrig, 21st. c.) (P387957)</v>
      </c>
      <c r="B3194" t="str">
        <f t="shared" si="147"/>
        <v/>
      </c>
      <c r="C3194" t="str">
        <f>IF(full_data!B3194&lt;&gt;"",full_data!B3194,"")</f>
        <v>#(218) Nisaba 15, 873 7–9 (Irisagrig, 21st. c.) (P387957)</v>
      </c>
      <c r="D3194" t="str">
        <f>IF(full_data!C3194&lt;&gt;"",full_data!C3194,"")</f>
        <v/>
      </c>
      <c r="E3194" t="str">
        <f t="shared" si="148"/>
        <v/>
      </c>
      <c r="F3194" t="str">
        <f>IF(full_data!E3194&lt;&gt;"",full_data!E3194,"")</f>
        <v/>
      </c>
      <c r="G3194" t="str">
        <f>IF(full_data!F3194&lt;&gt;"",full_data!F3194,"")</f>
        <v/>
      </c>
      <c r="H3194" t="str">
        <f>IF(full_data!G3194&lt;&gt;"",full_data!G3194,"")</f>
        <v/>
      </c>
      <c r="I3194" t="str">
        <f>IF(full_data!H3194&lt;&gt;"",full_data!H3194,"")</f>
        <v/>
      </c>
      <c r="J3194" t="str">
        <f>IF(full_data!I3194&lt;&gt;"",full_data!I3194,"")</f>
        <v/>
      </c>
      <c r="K3194" t="str">
        <f>IF(full_data!J3194&lt;&gt;"",full_data!J3194,"")</f>
        <v/>
      </c>
      <c r="L3194" t="str">
        <f>IF(full_data!G3194&lt;&gt;"",full_data!G3194,"")</f>
        <v/>
      </c>
      <c r="M3194" t="str">
        <f>IF(full_data!L3194&lt;&gt;"",full_data!L3194,"")</f>
        <v/>
      </c>
      <c r="N3194" t="str">
        <f t="shared" si="149"/>
        <v/>
      </c>
    </row>
    <row r="3195" spans="1:14" x14ac:dyDescent="0.35">
      <c r="A3195" t="str">
        <f>IF(LEFT(C3195,1)="#",C3195,IF(full_data!A3195&lt;&gt;"",full_data!A3195,""))</f>
        <v>#“1 liter of soup, 1 fish: Nuhi-ilum, the royal messenger, when he left for Der.”</v>
      </c>
      <c r="B3195" t="str">
        <f t="shared" si="147"/>
        <v/>
      </c>
      <c r="C3195" t="str">
        <f>IF(full_data!B3195&lt;&gt;"",full_data!B3195,"")</f>
        <v>#“1 liter of soup, 1 fish: Nuhi-ilum, the royal messenger, when he left for Der.”</v>
      </c>
      <c r="D3195" t="str">
        <f>IF(full_data!C3195&lt;&gt;"",full_data!C3195,"")</f>
        <v/>
      </c>
      <c r="E3195" t="str">
        <f t="shared" si="148"/>
        <v/>
      </c>
      <c r="F3195" t="str">
        <f>IF(full_data!E3195&lt;&gt;"",full_data!E3195,"")</f>
        <v/>
      </c>
      <c r="G3195" t="str">
        <f>IF(full_data!F3195&lt;&gt;"",full_data!F3195,"")</f>
        <v/>
      </c>
      <c r="H3195" t="str">
        <f>IF(full_data!G3195&lt;&gt;"",full_data!G3195,"")</f>
        <v/>
      </c>
      <c r="I3195" t="str">
        <f>IF(full_data!H3195&lt;&gt;"",full_data!H3195,"")</f>
        <v/>
      </c>
      <c r="J3195" t="str">
        <f>IF(full_data!I3195&lt;&gt;"",full_data!I3195,"")</f>
        <v/>
      </c>
      <c r="K3195" t="str">
        <f>IF(full_data!J3195&lt;&gt;"",full_data!J3195,"")</f>
        <v/>
      </c>
      <c r="L3195" t="str">
        <f>IF(full_data!G3195&lt;&gt;"",full_data!G3195,"")</f>
        <v/>
      </c>
      <c r="M3195" t="str">
        <f>IF(full_data!L3195&lt;&gt;"",full_data!L3195,"")</f>
        <v/>
      </c>
      <c r="N3195" t="str">
        <f t="shared" si="149"/>
        <v/>
      </c>
    </row>
    <row r="3196" spans="1:14" x14ac:dyDescent="0.35">
      <c r="A3196">
        <f>IF(LEFT(C3196,1)="#",C3196,IF(full_data!A3196&lt;&gt;"",full_data!A3196,""))</f>
        <v>1</v>
      </c>
      <c r="B3196">
        <f t="shared" si="147"/>
        <v>1</v>
      </c>
      <c r="C3196">
        <f>IF(full_data!B3196&lt;&gt;"",full_data!B3196,"")</f>
        <v>1</v>
      </c>
      <c r="D3196">
        <f>IF(full_data!C3196&lt;&gt;"",full_data!C3196,"")</f>
        <v>1</v>
      </c>
      <c r="E3196" t="str">
        <f t="shared" si="148"/>
        <v>_</v>
      </c>
      <c r="F3196">
        <f>IF(full_data!E3196&lt;&gt;"",full_data!E3196,"")</f>
        <v>1</v>
      </c>
      <c r="G3196">
        <f>IF(full_data!F3196&lt;&gt;"",full_data!F3196,"")</f>
        <v>2</v>
      </c>
      <c r="H3196" t="str">
        <f>IF(full_data!G3196&lt;&gt;"",full_data!G3196,"")</f>
        <v>nummod</v>
      </c>
      <c r="I3196" t="str">
        <f>IF(full_data!H3196&lt;&gt;"",full_data!H3196,"")</f>
        <v/>
      </c>
      <c r="J3196" t="str">
        <f>IF(full_data!I3196&lt;&gt;"",full_data!I3196,"")</f>
        <v/>
      </c>
      <c r="K3196">
        <f>IF(full_data!J3196&lt;&gt;"",full_data!J3196,"")</f>
        <v>2</v>
      </c>
      <c r="L3196" t="str">
        <f>IF(full_data!G3196&lt;&gt;"",full_data!G3196,"")</f>
        <v>nummod</v>
      </c>
      <c r="M3196" t="str">
        <f>IF(full_data!L3196&lt;&gt;"",full_data!L3196,"")</f>
        <v/>
      </c>
      <c r="N3196" t="str">
        <f t="shared" si="149"/>
        <v>_</v>
      </c>
    </row>
    <row r="3197" spans="1:14" x14ac:dyDescent="0.35">
      <c r="A3197">
        <f>IF(LEFT(C3197,1)="#",C3197,IF(full_data!A3197&lt;&gt;"",full_data!A3197,""))</f>
        <v>2</v>
      </c>
      <c r="B3197" t="str">
        <f t="shared" si="147"/>
        <v>sila₃</v>
      </c>
      <c r="C3197" t="str">
        <f>IF(full_data!B3197&lt;&gt;"",full_data!B3197,"")</f>
        <v>sila₃</v>
      </c>
      <c r="D3197" t="str">
        <f>IF(full_data!C3197&lt;&gt;"",full_data!C3197,"")</f>
        <v>sila</v>
      </c>
      <c r="E3197" t="str">
        <f t="shared" si="148"/>
        <v>_</v>
      </c>
      <c r="F3197" t="str">
        <f>IF(full_data!E3197&lt;&gt;"",full_data!E3197,"")</f>
        <v>unit</v>
      </c>
      <c r="G3197">
        <f>IF(full_data!F3197&lt;&gt;"",full_data!F3197,"")</f>
        <v>3</v>
      </c>
      <c r="H3197" t="str">
        <f>IF(full_data!G3197&lt;&gt;"",full_data!G3197,"")</f>
        <v>nmod</v>
      </c>
      <c r="I3197" t="str">
        <f>IF(full_data!H3197&lt;&gt;"",full_data!H3197,"")</f>
        <v/>
      </c>
      <c r="J3197" t="str">
        <f>IF(full_data!I3197&lt;&gt;"",full_data!I3197,"")</f>
        <v/>
      </c>
      <c r="K3197">
        <f>IF(full_data!J3197&lt;&gt;"",full_data!J3197,"")</f>
        <v>3</v>
      </c>
      <c r="L3197" t="str">
        <f>IF(full_data!G3197&lt;&gt;"",full_data!G3197,"")</f>
        <v>nmod</v>
      </c>
      <c r="M3197" t="str">
        <f>IF(full_data!L3197&lt;&gt;"",full_data!L3197,"")</f>
        <v/>
      </c>
      <c r="N3197" t="str">
        <f t="shared" si="149"/>
        <v>_</v>
      </c>
    </row>
    <row r="3198" spans="1:14" x14ac:dyDescent="0.35">
      <c r="A3198">
        <f>IF(LEFT(C3198,1)="#",C3198,IF(full_data!A3198&lt;&gt;"",full_data!A3198,""))</f>
        <v>3</v>
      </c>
      <c r="B3198" t="str">
        <f t="shared" si="147"/>
        <v>tu₇</v>
      </c>
      <c r="C3198" t="str">
        <f>IF(full_data!B3198&lt;&gt;"",full_data!B3198,"")</f>
        <v>tu₇</v>
      </c>
      <c r="D3198" t="str">
        <f>IF(full_data!C3198&lt;&gt;"",full_data!C3198,"")</f>
        <v>tu</v>
      </c>
      <c r="E3198" t="str">
        <f t="shared" si="148"/>
        <v>_</v>
      </c>
      <c r="F3198" t="str">
        <f>IF(full_data!E3198&lt;&gt;"",full_data!E3198,"")</f>
        <v>soup</v>
      </c>
      <c r="G3198">
        <f>IF(full_data!F3198&lt;&gt;"",full_data!F3198,"")</f>
        <v>0</v>
      </c>
      <c r="H3198" t="str">
        <f>IF(full_data!G3198&lt;&gt;"",full_data!G3198,"")</f>
        <v>ABS</v>
      </c>
      <c r="I3198" t="str">
        <f>IF(full_data!H3198&lt;&gt;"",full_data!H3198,"")</f>
        <v>root</v>
      </c>
      <c r="J3198" t="str">
        <f>IF(full_data!I3198&lt;&gt;"",full_data!I3198,"")</f>
        <v/>
      </c>
      <c r="K3198">
        <f>IF(full_data!J3198&lt;&gt;"",full_data!J3198,"")</f>
        <v>0</v>
      </c>
      <c r="L3198" t="str">
        <f>IF(full_data!G3198&lt;&gt;"",full_data!G3198,"")</f>
        <v>ABS</v>
      </c>
      <c r="M3198" t="str">
        <f>IF(full_data!L3198&lt;&gt;"",full_data!L3198,"")</f>
        <v>marked on 5</v>
      </c>
      <c r="N3198" t="str">
        <f t="shared" si="149"/>
        <v>_</v>
      </c>
    </row>
    <row r="3199" spans="1:14" x14ac:dyDescent="0.35">
      <c r="A3199">
        <f>IF(LEFT(C3199,1)="#",C3199,IF(full_data!A3199&lt;&gt;"",full_data!A3199,""))</f>
        <v>4</v>
      </c>
      <c r="B3199">
        <f t="shared" si="147"/>
        <v>1</v>
      </c>
      <c r="C3199">
        <f>IF(full_data!B3199&lt;&gt;"",full_data!B3199,"")</f>
        <v>1</v>
      </c>
      <c r="D3199">
        <f>IF(full_data!C3199&lt;&gt;"",full_data!C3199,"")</f>
        <v>1</v>
      </c>
      <c r="E3199" t="str">
        <f t="shared" si="148"/>
        <v>_</v>
      </c>
      <c r="F3199">
        <f>IF(full_data!E3199&lt;&gt;"",full_data!E3199,"")</f>
        <v>1</v>
      </c>
      <c r="G3199">
        <f>IF(full_data!F3199&lt;&gt;"",full_data!F3199,"")</f>
        <v>5</v>
      </c>
      <c r="H3199" t="str">
        <f>IF(full_data!G3199&lt;&gt;"",full_data!G3199,"")</f>
        <v>nummod</v>
      </c>
      <c r="I3199" t="str">
        <f>IF(full_data!H3199&lt;&gt;"",full_data!H3199,"")</f>
        <v/>
      </c>
      <c r="J3199" t="str">
        <f>IF(full_data!I3199&lt;&gt;"",full_data!I3199,"")</f>
        <v/>
      </c>
      <c r="K3199">
        <f>IF(full_data!J3199&lt;&gt;"",full_data!J3199,"")</f>
        <v>5</v>
      </c>
      <c r="L3199" t="str">
        <f>IF(full_data!G3199&lt;&gt;"",full_data!G3199,"")</f>
        <v>nummod</v>
      </c>
      <c r="M3199" t="str">
        <f>IF(full_data!L3199&lt;&gt;"",full_data!L3199,"")</f>
        <v/>
      </c>
      <c r="N3199" t="str">
        <f t="shared" si="149"/>
        <v>_</v>
      </c>
    </row>
    <row r="3200" spans="1:14" x14ac:dyDescent="0.35">
      <c r="A3200">
        <f>IF(LEFT(C3200,1)="#",C3200,IF(full_data!A3200&lt;&gt;"",full_data!A3200,""))</f>
        <v>5</v>
      </c>
      <c r="B3200" t="str">
        <f t="shared" si="147"/>
        <v>ku₆,</v>
      </c>
      <c r="C3200" t="str">
        <f>IF(full_data!B3200&lt;&gt;"",full_data!B3200,"")</f>
        <v>ku₆,</v>
      </c>
      <c r="D3200" t="str">
        <f>IF(full_data!C3200&lt;&gt;"",full_data!C3200,"")</f>
        <v>ku=ø</v>
      </c>
      <c r="E3200" t="str">
        <f t="shared" si="148"/>
        <v>_</v>
      </c>
      <c r="F3200" t="str">
        <f>IF(full_data!E3200&lt;&gt;"",full_data!E3200,"")</f>
        <v>fish=ABS</v>
      </c>
      <c r="G3200">
        <f>IF(full_data!F3200&lt;&gt;"",full_data!F3200,"")</f>
        <v>3</v>
      </c>
      <c r="H3200" t="str">
        <f>IF(full_data!G3200&lt;&gt;"",full_data!G3200,"")</f>
        <v>list</v>
      </c>
      <c r="I3200" t="str">
        <f>IF(full_data!H3200&lt;&gt;"",full_data!H3200,"")</f>
        <v/>
      </c>
      <c r="J3200" t="str">
        <f>IF(full_data!I3200&lt;&gt;"",full_data!I3200,"")</f>
        <v/>
      </c>
      <c r="K3200">
        <f>IF(full_data!J3200&lt;&gt;"",full_data!J3200,"")</f>
        <v>3</v>
      </c>
      <c r="L3200" t="str">
        <f>IF(full_data!G3200&lt;&gt;"",full_data!G3200,"")</f>
        <v>list</v>
      </c>
      <c r="M3200" t="str">
        <f>IF(full_data!L3200&lt;&gt;"",full_data!L3200,"")</f>
        <v>or appos</v>
      </c>
      <c r="N3200" t="str">
        <f t="shared" si="149"/>
        <v>_</v>
      </c>
    </row>
    <row r="3201" spans="1:14" x14ac:dyDescent="0.35">
      <c r="A3201">
        <f>IF(LEFT(C3201,1)="#",C3201,IF(full_data!A3201&lt;&gt;"",full_data!A3201,""))</f>
        <v>6</v>
      </c>
      <c r="B3201" t="str">
        <f t="shared" si="147"/>
        <v>nu-hi-AN</v>
      </c>
      <c r="C3201" t="str">
        <f>IF(full_data!B3201&lt;&gt;"",full_data!B3201,"")</f>
        <v>nu-hi-AN</v>
      </c>
      <c r="D3201" t="str">
        <f>IF(full_data!C3201&lt;&gt;"",full_data!C3201,"")</f>
        <v>nuhiilum</v>
      </c>
      <c r="E3201" t="str">
        <f t="shared" si="148"/>
        <v>_</v>
      </c>
      <c r="F3201" t="str">
        <f>IF(full_data!E3201&lt;&gt;"",full_data!E3201,"")</f>
        <v>PN₁</v>
      </c>
      <c r="G3201">
        <f>IF(full_data!F3201&lt;&gt;"",full_data!F3201,"")</f>
        <v>3</v>
      </c>
      <c r="H3201" t="str">
        <f>IF(full_data!G3201&lt;&gt;"",full_data!G3201,"")</f>
        <v>orphan</v>
      </c>
      <c r="I3201" t="str">
        <f>IF(full_data!H3201&lt;&gt;"",full_data!H3201,"")</f>
        <v/>
      </c>
      <c r="J3201" t="str">
        <f>IF(full_data!I3201&lt;&gt;"",full_data!I3201,"")</f>
        <v/>
      </c>
      <c r="K3201">
        <f>IF(full_data!J3201&lt;&gt;"",full_data!J3201,"")</f>
        <v>3</v>
      </c>
      <c r="L3201" t="str">
        <f>IF(full_data!G3201&lt;&gt;"",full_data!G3201,"")</f>
        <v>orphan</v>
      </c>
      <c r="M3201" t="str">
        <f>IF(full_data!L3201&lt;&gt;"",full_data!L3201,"")</f>
        <v>ABS marked on 8; however, the semantic relation is implicit (elided/inferrable), and these are elements in a list, but not of the same quality (different columns in a table), hence orphan</v>
      </c>
      <c r="N3201" t="str">
        <f t="shared" si="149"/>
        <v>_</v>
      </c>
    </row>
    <row r="3202" spans="1:14" x14ac:dyDescent="0.35">
      <c r="A3202">
        <f>IF(LEFT(C3202,1)="#",C3202,IF(full_data!A3202&lt;&gt;"",full_data!A3202,""))</f>
        <v>7</v>
      </c>
      <c r="B3202" t="str">
        <f t="shared" si="147"/>
        <v>lu₂kiŋ₂-gi₄-a</v>
      </c>
      <c r="C3202" t="str">
        <f>IF(full_data!B3202&lt;&gt;"",full_data!B3202,"")</f>
        <v>lu₂kiŋ₂-gi₄-a</v>
      </c>
      <c r="D3202" t="str">
        <f>IF(full_data!C3202&lt;&gt;"",full_data!C3202,"")</f>
        <v>kiŋgia</v>
      </c>
      <c r="E3202" t="str">
        <f t="shared" si="148"/>
        <v>_</v>
      </c>
      <c r="F3202" t="str">
        <f>IF(full_data!E3202&lt;&gt;"",full_data!E3202,"")</f>
        <v>messenger</v>
      </c>
      <c r="G3202">
        <f>IF(full_data!F3202&lt;&gt;"",full_data!F3202,"")</f>
        <v>6</v>
      </c>
      <c r="H3202" t="str">
        <f>IF(full_data!G3202&lt;&gt;"",full_data!G3202,"")</f>
        <v>appos</v>
      </c>
      <c r="I3202" t="str">
        <f>IF(full_data!H3202&lt;&gt;"",full_data!H3202,"")</f>
        <v/>
      </c>
      <c r="J3202" t="str">
        <f>IF(full_data!I3202&lt;&gt;"",full_data!I3202,"")</f>
        <v/>
      </c>
      <c r="K3202">
        <f>IF(full_data!J3202&lt;&gt;"",full_data!J3202,"")</f>
        <v>6</v>
      </c>
      <c r="L3202" t="str">
        <f>IF(full_data!G3202&lt;&gt;"",full_data!G3202,"")</f>
        <v>appos</v>
      </c>
      <c r="M3202" t="str">
        <f>IF(full_data!L3202&lt;&gt;"",full_data!L3202,"")</f>
        <v/>
      </c>
      <c r="N3202" t="str">
        <f t="shared" si="149"/>
        <v>_</v>
      </c>
    </row>
    <row r="3203" spans="1:14" x14ac:dyDescent="0.35">
      <c r="A3203">
        <f>IF(LEFT(C3203,1)="#",C3203,IF(full_data!A3203&lt;&gt;"",full_data!A3203,""))</f>
        <v>8</v>
      </c>
      <c r="B3203" t="str">
        <f t="shared" ref="B3203:B3266" si="150">IF(LEFT(C3203,1)="#","",C3203)</f>
        <v>lugal,</v>
      </c>
      <c r="C3203" t="str">
        <f>IF(full_data!B3203&lt;&gt;"",full_data!B3203,"")</f>
        <v>lugal,</v>
      </c>
      <c r="D3203" t="str">
        <f>IF(full_data!C3203&lt;&gt;"",full_data!C3203,"")</f>
        <v>lugal=ak=ø</v>
      </c>
      <c r="E3203" t="str">
        <f t="shared" ref="E3203:E3266" si="151">IF(ISNUMBER($A3203),"_","")</f>
        <v>_</v>
      </c>
      <c r="F3203" t="str">
        <f>IF(full_data!E3203&lt;&gt;"",full_data!E3203,"")</f>
        <v>king=GEN=ABS</v>
      </c>
      <c r="G3203">
        <f>IF(full_data!F3203&lt;&gt;"",full_data!F3203,"")</f>
        <v>7</v>
      </c>
      <c r="H3203" t="str">
        <f>IF(full_data!G3203&lt;&gt;"",full_data!G3203,"")</f>
        <v>GEN</v>
      </c>
      <c r="I3203" t="str">
        <f>IF(full_data!H3203&lt;&gt;"",full_data!H3203,"")</f>
        <v>nmod</v>
      </c>
      <c r="J3203" t="str">
        <f>IF(full_data!I3203&lt;&gt;"",full_data!I3203,"")</f>
        <v/>
      </c>
      <c r="K3203">
        <f>IF(full_data!J3203&lt;&gt;"",full_data!J3203,"")</f>
        <v>7</v>
      </c>
      <c r="L3203" t="str">
        <f>IF(full_data!G3203&lt;&gt;"",full_data!G3203,"")</f>
        <v>GEN</v>
      </c>
      <c r="M3203" t="str">
        <f>IF(full_data!L3203&lt;&gt;"",full_data!L3203,"")</f>
        <v/>
      </c>
      <c r="N3203" t="str">
        <f t="shared" ref="N3203:N3266" si="152">IF(ISNUMBER($A3203),"_","")</f>
        <v>_</v>
      </c>
    </row>
    <row r="3204" spans="1:14" x14ac:dyDescent="0.35">
      <c r="A3204">
        <f>IF(LEFT(C3204,1)="#",C3204,IF(full_data!A3204&lt;&gt;"",full_data!A3204,""))</f>
        <v>9</v>
      </c>
      <c r="B3204" t="str">
        <f t="shared" si="150"/>
        <v>ud</v>
      </c>
      <c r="C3204" t="str">
        <f>IF(full_data!B3204&lt;&gt;"",full_data!B3204,"")</f>
        <v>ud</v>
      </c>
      <c r="D3204" t="str">
        <f>IF(full_data!C3204&lt;&gt;"",full_data!C3204,"")</f>
        <v>ud</v>
      </c>
      <c r="E3204" t="str">
        <f t="shared" si="151"/>
        <v>_</v>
      </c>
      <c r="F3204" t="str">
        <f>IF(full_data!E3204&lt;&gt;"",full_data!E3204,"")</f>
        <v>day</v>
      </c>
      <c r="G3204">
        <f>IF(full_data!F3204&lt;&gt;"",full_data!F3204,"")</f>
        <v>3</v>
      </c>
      <c r="H3204" t="str">
        <f>IF(full_data!G3204&lt;&gt;"",full_data!G3204,"")</f>
        <v>LOC</v>
      </c>
      <c r="I3204" t="str">
        <f>IF(full_data!H3204&lt;&gt;"",full_data!H3204,"")</f>
        <v>obl</v>
      </c>
      <c r="J3204" t="str">
        <f>IF(full_data!I3204&lt;&gt;"",full_data!I3204,"")</f>
        <v/>
      </c>
      <c r="K3204">
        <f>IF(full_data!J3204&lt;&gt;"",full_data!J3204,"")</f>
        <v>3</v>
      </c>
      <c r="L3204" t="str">
        <f>IF(full_data!G3204&lt;&gt;"",full_data!G3204,"")</f>
        <v>LOC</v>
      </c>
      <c r="M3204" t="str">
        <f>IF(full_data!L3204&lt;&gt;"",full_data!L3204,"")</f>
        <v>marked on 11</v>
      </c>
      <c r="N3204" t="str">
        <f t="shared" si="152"/>
        <v>_</v>
      </c>
    </row>
    <row r="3205" spans="1:14" x14ac:dyDescent="0.35">
      <c r="A3205">
        <f>IF(LEFT(C3205,1)="#",C3205,IF(full_data!A3205&lt;&gt;"",full_data!A3205,""))</f>
        <v>10</v>
      </c>
      <c r="B3205" t="str">
        <f t="shared" si="150"/>
        <v>BAD₃.ANki-še₃</v>
      </c>
      <c r="C3205" t="str">
        <f>IF(full_data!B3205&lt;&gt;"",full_data!B3205,"")</f>
        <v>BAD₃.ANki-še₃</v>
      </c>
      <c r="D3205" t="str">
        <f>IF(full_data!C3205&lt;&gt;"",full_data!C3205,"")</f>
        <v>dēr=še</v>
      </c>
      <c r="E3205" t="str">
        <f t="shared" si="151"/>
        <v>_</v>
      </c>
      <c r="F3205" t="str">
        <f>IF(full_data!E3205&lt;&gt;"",full_data!E3205,"")</f>
        <v>GN=term</v>
      </c>
      <c r="G3205">
        <f>IF(full_data!F3205&lt;&gt;"",full_data!F3205,"")</f>
        <v>11</v>
      </c>
      <c r="H3205" t="str">
        <f>IF(full_data!G3205&lt;&gt;"",full_data!G3205,"")</f>
        <v>TERM</v>
      </c>
      <c r="I3205" t="str">
        <f>IF(full_data!H3205&lt;&gt;"",full_data!H3205,"")</f>
        <v>obl</v>
      </c>
      <c r="J3205" t="str">
        <f>IF(full_data!I3205&lt;&gt;"",full_data!I3205,"")</f>
        <v/>
      </c>
      <c r="K3205">
        <f>IF(full_data!J3205&lt;&gt;"",full_data!J3205,"")</f>
        <v>11</v>
      </c>
      <c r="L3205" t="str">
        <f>IF(full_data!G3205&lt;&gt;"",full_data!G3205,"")</f>
        <v>TERM</v>
      </c>
      <c r="M3205" t="str">
        <f>IF(full_data!L3205&lt;&gt;"",full_data!L3205,"")</f>
        <v/>
      </c>
      <c r="N3205" t="str">
        <f t="shared" si="152"/>
        <v>_</v>
      </c>
    </row>
    <row r="3206" spans="1:14" x14ac:dyDescent="0.35">
      <c r="A3206">
        <f>IF(LEFT(C3206,1)="#",C3206,IF(full_data!A3206&lt;&gt;"",full_data!A3206,""))</f>
        <v>11</v>
      </c>
      <c r="B3206" t="str">
        <f t="shared" si="150"/>
        <v>ba-ŋen-na-a</v>
      </c>
      <c r="C3206" t="str">
        <f>IF(full_data!B3206&lt;&gt;"",full_data!B3206,"")</f>
        <v>ba-ŋen-na-a</v>
      </c>
      <c r="D3206" t="str">
        <f>IF(full_data!C3206&lt;&gt;"",full_data!C3206,"")</f>
        <v>S5ba-S12ŋen-S14ø-S15ʾa-ʾa</v>
      </c>
      <c r="E3206" t="str">
        <f t="shared" si="151"/>
        <v>_</v>
      </c>
      <c r="F3206" t="str">
        <f>IF(full_data!E3206&lt;&gt;"",full_data!E3206,"")</f>
        <v>MID-go-3.SG.S-SUB-L1</v>
      </c>
      <c r="G3206">
        <f>IF(full_data!F3206&lt;&gt;"",full_data!F3206,"")</f>
        <v>9</v>
      </c>
      <c r="H3206" t="str">
        <f>IF(full_data!G3206&lt;&gt;"",full_data!G3206,"")</f>
        <v>SUB</v>
      </c>
      <c r="I3206" t="str">
        <f>IF(full_data!H3206&lt;&gt;"",full_data!H3206,"")</f>
        <v>acl</v>
      </c>
      <c r="J3206" t="str">
        <f>IF(full_data!I3206&lt;&gt;"",full_data!I3206,"")</f>
        <v/>
      </c>
      <c r="K3206">
        <f>IF(full_data!J3206&lt;&gt;"",full_data!J3206,"")</f>
        <v>9</v>
      </c>
      <c r="L3206" t="str">
        <f>IF(full_data!G3206&lt;&gt;"",full_data!G3206,"")</f>
        <v>SUB</v>
      </c>
      <c r="M3206" t="str">
        <f>IF(full_data!L3206&lt;&gt;"",full_data!L3206,"")</f>
        <v/>
      </c>
      <c r="N3206" t="str">
        <f t="shared" si="152"/>
        <v>_</v>
      </c>
    </row>
    <row r="3207" spans="1:14" x14ac:dyDescent="0.35">
      <c r="A3207" t="str">
        <f>IF(LEFT(C3207,1)="#",C3207,IF(full_data!A3207&lt;&gt;"",full_data!A3207,""))</f>
        <v/>
      </c>
      <c r="B3207" t="str">
        <f t="shared" si="150"/>
        <v/>
      </c>
      <c r="C3207" t="str">
        <f>IF(full_data!B3207&lt;&gt;"",full_data!B3207,"")</f>
        <v/>
      </c>
      <c r="D3207" t="str">
        <f>IF(full_data!C3207&lt;&gt;"",full_data!C3207,"")</f>
        <v/>
      </c>
      <c r="E3207" t="str">
        <f t="shared" si="151"/>
        <v/>
      </c>
      <c r="F3207" t="str">
        <f>IF(full_data!E3207&lt;&gt;"",full_data!E3207,"")</f>
        <v/>
      </c>
      <c r="G3207" t="str">
        <f>IF(full_data!F3207&lt;&gt;"",full_data!F3207,"")</f>
        <v/>
      </c>
      <c r="H3207" t="str">
        <f>IF(full_data!G3207&lt;&gt;"",full_data!G3207,"")</f>
        <v/>
      </c>
      <c r="I3207" t="str">
        <f>IF(full_data!H3207&lt;&gt;"",full_data!H3207,"")</f>
        <v/>
      </c>
      <c r="J3207" t="str">
        <f>IF(full_data!I3207&lt;&gt;"",full_data!I3207,"")</f>
        <v/>
      </c>
      <c r="K3207" t="str">
        <f>IF(full_data!J3207&lt;&gt;"",full_data!J3207,"")</f>
        <v/>
      </c>
      <c r="L3207" t="str">
        <f>IF(full_data!G3207&lt;&gt;"",full_data!G3207,"")</f>
        <v/>
      </c>
      <c r="M3207" t="str">
        <f>IF(full_data!L3207&lt;&gt;"",full_data!L3207,"")</f>
        <v/>
      </c>
      <c r="N3207" t="str">
        <f t="shared" si="152"/>
        <v/>
      </c>
    </row>
    <row r="3208" spans="1:14" x14ac:dyDescent="0.35">
      <c r="A3208" t="str">
        <f>IF(LEFT(C3208,1)="#",C3208,IF(full_data!A3208&lt;&gt;"",full_data!A3208,""))</f>
        <v># P427623</v>
      </c>
      <c r="B3208" t="str">
        <f t="shared" si="150"/>
        <v/>
      </c>
      <c r="C3208" t="str">
        <f>IF(full_data!B3208&lt;&gt;"",full_data!B3208,"")</f>
        <v># P427623</v>
      </c>
      <c r="D3208" t="str">
        <f>IF(full_data!C3208&lt;&gt;"",full_data!C3208,"")</f>
        <v/>
      </c>
      <c r="E3208" t="str">
        <f t="shared" si="151"/>
        <v/>
      </c>
      <c r="F3208" t="str">
        <f>IF(full_data!E3208&lt;&gt;"",full_data!E3208,"")</f>
        <v/>
      </c>
      <c r="G3208" t="str">
        <f>IF(full_data!F3208&lt;&gt;"",full_data!F3208,"")</f>
        <v/>
      </c>
      <c r="H3208" t="str">
        <f>IF(full_data!G3208&lt;&gt;"",full_data!G3208,"")</f>
        <v/>
      </c>
      <c r="I3208" t="str">
        <f>IF(full_data!H3208&lt;&gt;"",full_data!H3208,"")</f>
        <v/>
      </c>
      <c r="J3208" t="str">
        <f>IF(full_data!I3208&lt;&gt;"",full_data!I3208,"")</f>
        <v/>
      </c>
      <c r="K3208" t="str">
        <f>IF(full_data!J3208&lt;&gt;"",full_data!J3208,"")</f>
        <v/>
      </c>
      <c r="L3208" t="str">
        <f>IF(full_data!G3208&lt;&gt;"",full_data!G3208,"")</f>
        <v/>
      </c>
      <c r="M3208" t="str">
        <f>IF(full_data!L3208&lt;&gt;"",full_data!L3208,"")</f>
        <v/>
      </c>
      <c r="N3208" t="str">
        <f t="shared" si="152"/>
        <v/>
      </c>
    </row>
    <row r="3209" spans="1:14" x14ac:dyDescent="0.35">
      <c r="A3209" t="str">
        <f>IF(LEFT(C3209,1)="#",C3209,IF(full_data!A3209&lt;&gt;"",full_data!A3209,""))</f>
        <v>#(201) CUSAS 26, 45 rev. 1:3 (unknown, 23rd c.) (P427623)</v>
      </c>
      <c r="B3209" t="str">
        <f t="shared" si="150"/>
        <v/>
      </c>
      <c r="C3209" t="str">
        <f>IF(full_data!B3209&lt;&gt;"",full_data!B3209,"")</f>
        <v>#(201) CUSAS 26, 45 rev. 1:3 (unknown, 23rd c.) (P427623)</v>
      </c>
      <c r="D3209" t="str">
        <f>IF(full_data!C3209&lt;&gt;"",full_data!C3209,"")</f>
        <v/>
      </c>
      <c r="E3209" t="str">
        <f t="shared" si="151"/>
        <v/>
      </c>
      <c r="F3209" t="str">
        <f>IF(full_data!E3209&lt;&gt;"",full_data!E3209,"")</f>
        <v/>
      </c>
      <c r="G3209" t="str">
        <f>IF(full_data!F3209&lt;&gt;"",full_data!F3209,"")</f>
        <v/>
      </c>
      <c r="H3209" t="str">
        <f>IF(full_data!G3209&lt;&gt;"",full_data!G3209,"")</f>
        <v/>
      </c>
      <c r="I3209" t="str">
        <f>IF(full_data!H3209&lt;&gt;"",full_data!H3209,"")</f>
        <v/>
      </c>
      <c r="J3209" t="str">
        <f>IF(full_data!I3209&lt;&gt;"",full_data!I3209,"")</f>
        <v/>
      </c>
      <c r="K3209" t="str">
        <f>IF(full_data!J3209&lt;&gt;"",full_data!J3209,"")</f>
        <v/>
      </c>
      <c r="L3209" t="str">
        <f>IF(full_data!G3209&lt;&gt;"",full_data!G3209,"")</f>
        <v/>
      </c>
      <c r="M3209" t="str">
        <f>IF(full_data!L3209&lt;&gt;"",full_data!L3209,"")</f>
        <v/>
      </c>
      <c r="N3209" t="str">
        <f t="shared" si="152"/>
        <v/>
      </c>
    </row>
    <row r="3210" spans="1:14" x14ac:dyDescent="0.35">
      <c r="A3210" t="str">
        <f>IF(LEFT(C3210,1)="#",C3210,IF(full_data!A3210&lt;&gt;"",full_data!A3210,""))</f>
        <v>#“This case is finished.”</v>
      </c>
      <c r="B3210" t="str">
        <f t="shared" si="150"/>
        <v/>
      </c>
      <c r="C3210" t="str">
        <f>IF(full_data!B3210&lt;&gt;"",full_data!B3210,"")</f>
        <v>#“This case is finished.”</v>
      </c>
      <c r="D3210" t="str">
        <f>IF(full_data!C3210&lt;&gt;"",full_data!C3210,"")</f>
        <v/>
      </c>
      <c r="E3210" t="str">
        <f t="shared" si="151"/>
        <v/>
      </c>
      <c r="F3210" t="str">
        <f>IF(full_data!E3210&lt;&gt;"",full_data!E3210,"")</f>
        <v/>
      </c>
      <c r="G3210" t="str">
        <f>IF(full_data!F3210&lt;&gt;"",full_data!F3210,"")</f>
        <v/>
      </c>
      <c r="H3210" t="str">
        <f>IF(full_data!G3210&lt;&gt;"",full_data!G3210,"")</f>
        <v/>
      </c>
      <c r="I3210" t="str">
        <f>IF(full_data!H3210&lt;&gt;"",full_data!H3210,"")</f>
        <v/>
      </c>
      <c r="J3210" t="str">
        <f>IF(full_data!I3210&lt;&gt;"",full_data!I3210,"")</f>
        <v/>
      </c>
      <c r="K3210" t="str">
        <f>IF(full_data!J3210&lt;&gt;"",full_data!J3210,"")</f>
        <v/>
      </c>
      <c r="L3210" t="str">
        <f>IF(full_data!G3210&lt;&gt;"",full_data!G3210,"")</f>
        <v/>
      </c>
      <c r="M3210" t="str">
        <f>IF(full_data!L3210&lt;&gt;"",full_data!L3210,"")</f>
        <v/>
      </c>
      <c r="N3210" t="str">
        <f t="shared" si="152"/>
        <v/>
      </c>
    </row>
    <row r="3211" spans="1:14" x14ac:dyDescent="0.35">
      <c r="A3211">
        <f>IF(LEFT(C3211,1)="#",C3211,IF(full_data!A3211&lt;&gt;"",full_data!A3211,""))</f>
        <v>1</v>
      </c>
      <c r="B3211" t="str">
        <f t="shared" si="150"/>
        <v>inim-be₂</v>
      </c>
      <c r="C3211" t="str">
        <f>IF(full_data!B3211&lt;&gt;"",full_data!B3211,"")</f>
        <v>inim-be₂</v>
      </c>
      <c r="D3211" t="str">
        <f>IF(full_data!C3211&lt;&gt;"",full_data!C3211,"")</f>
        <v>inim=be=ø</v>
      </c>
      <c r="E3211" t="str">
        <f t="shared" si="151"/>
        <v>_</v>
      </c>
      <c r="F3211" t="str">
        <f>IF(full_data!E3211&lt;&gt;"",full_data!E3211,"")</f>
        <v>word=DEM=ABS</v>
      </c>
      <c r="G3211">
        <f>IF(full_data!F3211&lt;&gt;"",full_data!F3211,"")</f>
        <v>2</v>
      </c>
      <c r="H3211" t="str">
        <f>IF(full_data!G3211&lt;&gt;"",full_data!G3211,"")</f>
        <v>ABS</v>
      </c>
      <c r="I3211" t="str">
        <f>IF(full_data!H3211&lt;&gt;"",full_data!H3211,"")</f>
        <v>obj</v>
      </c>
      <c r="J3211" t="str">
        <f>IF(full_data!I3211&lt;&gt;"",full_data!I3211,"")</f>
        <v/>
      </c>
      <c r="K3211">
        <f>IF(full_data!J3211&lt;&gt;"",full_data!J3211,"")</f>
        <v>2</v>
      </c>
      <c r="L3211" t="str">
        <f>IF(full_data!G3211&lt;&gt;"",full_data!G3211,"")</f>
        <v>ABS</v>
      </c>
      <c r="M3211" t="str">
        <f>IF(full_data!L3211&lt;&gt;"",full_data!L3211,"")</f>
        <v/>
      </c>
      <c r="N3211" t="str">
        <f t="shared" si="152"/>
        <v>_</v>
      </c>
    </row>
    <row r="3212" spans="1:14" x14ac:dyDescent="0.35">
      <c r="A3212">
        <f>IF(LEFT(C3212,1)="#",C3212,IF(full_data!A3212&lt;&gt;"",full_data!A3212,""))</f>
        <v>2</v>
      </c>
      <c r="B3212" t="str">
        <f t="shared" si="150"/>
        <v>al-til</v>
      </c>
      <c r="C3212" t="str">
        <f>IF(full_data!B3212&lt;&gt;"",full_data!B3212,"")</f>
        <v>al-til</v>
      </c>
      <c r="D3212" t="str">
        <f>IF(full_data!C3212&lt;&gt;"",full_data!C3212,"")</f>
        <v>S2al-S12til-S14ø</v>
      </c>
      <c r="E3212" t="str">
        <f t="shared" si="151"/>
        <v>_</v>
      </c>
      <c r="F3212" t="str">
        <f>IF(full_data!E3212&lt;&gt;"",full_data!E3212,"")</f>
        <v>FIN-complete-3.SG.S</v>
      </c>
      <c r="G3212">
        <f>IF(full_data!F3212&lt;&gt;"",full_data!F3212,"")</f>
        <v>0</v>
      </c>
      <c r="H3212" t="str">
        <f>IF(full_data!G3212&lt;&gt;"",full_data!G3212,"")</f>
        <v>root</v>
      </c>
      <c r="I3212" t="str">
        <f>IF(full_data!H3212&lt;&gt;"",full_data!H3212,"")</f>
        <v>root</v>
      </c>
      <c r="J3212" t="str">
        <f>IF(full_data!I3212&lt;&gt;"",full_data!I3212,"")</f>
        <v/>
      </c>
      <c r="K3212">
        <f>IF(full_data!J3212&lt;&gt;"",full_data!J3212,"")</f>
        <v>0</v>
      </c>
      <c r="L3212" t="str">
        <f>IF(full_data!G3212&lt;&gt;"",full_data!G3212,"")</f>
        <v>root</v>
      </c>
      <c r="M3212" t="str">
        <f>IF(full_data!L3212&lt;&gt;"",full_data!L3212,"")</f>
        <v/>
      </c>
      <c r="N3212" t="str">
        <f t="shared" si="152"/>
        <v>_</v>
      </c>
    </row>
    <row r="3213" spans="1:14" x14ac:dyDescent="0.35">
      <c r="A3213" t="str">
        <f>IF(LEFT(C3213,1)="#",C3213,IF(full_data!A3213&lt;&gt;"",full_data!A3213,""))</f>
        <v/>
      </c>
      <c r="B3213" t="str">
        <f t="shared" si="150"/>
        <v/>
      </c>
      <c r="C3213" t="str">
        <f>IF(full_data!B3213&lt;&gt;"",full_data!B3213,"")</f>
        <v/>
      </c>
      <c r="D3213" t="str">
        <f>IF(full_data!C3213&lt;&gt;"",full_data!C3213,"")</f>
        <v/>
      </c>
      <c r="E3213" t="str">
        <f t="shared" si="151"/>
        <v/>
      </c>
      <c r="F3213" t="str">
        <f>IF(full_data!E3213&lt;&gt;"",full_data!E3213,"")</f>
        <v/>
      </c>
      <c r="G3213" t="str">
        <f>IF(full_data!F3213&lt;&gt;"",full_data!F3213,"")</f>
        <v/>
      </c>
      <c r="H3213" t="str">
        <f>IF(full_data!G3213&lt;&gt;"",full_data!G3213,"")</f>
        <v/>
      </c>
      <c r="I3213" t="str">
        <f>IF(full_data!H3213&lt;&gt;"",full_data!H3213,"")</f>
        <v/>
      </c>
      <c r="J3213" t="str">
        <f>IF(full_data!I3213&lt;&gt;"",full_data!I3213,"")</f>
        <v/>
      </c>
      <c r="K3213" t="str">
        <f>IF(full_data!J3213&lt;&gt;"",full_data!J3213,"")</f>
        <v/>
      </c>
      <c r="L3213" t="str">
        <f>IF(full_data!G3213&lt;&gt;"",full_data!G3213,"")</f>
        <v/>
      </c>
      <c r="M3213" t="str">
        <f>IF(full_data!L3213&lt;&gt;"",full_data!L3213,"")</f>
        <v/>
      </c>
      <c r="N3213" t="str">
        <f t="shared" si="152"/>
        <v/>
      </c>
    </row>
    <row r="3214" spans="1:14" x14ac:dyDescent="0.35">
      <c r="A3214" t="str">
        <f>IF(LEFT(C3214,1)="#",C3214,IF(full_data!A3214&lt;&gt;"",full_data!A3214,""))</f>
        <v># P431083</v>
      </c>
      <c r="B3214" t="str">
        <f t="shared" si="150"/>
        <v/>
      </c>
      <c r="C3214" t="str">
        <f>IF(full_data!B3214&lt;&gt;"",full_data!B3214,"")</f>
        <v># P431083</v>
      </c>
      <c r="D3214" t="str">
        <f>IF(full_data!C3214&lt;&gt;"",full_data!C3214,"")</f>
        <v/>
      </c>
      <c r="E3214" t="str">
        <f t="shared" si="151"/>
        <v/>
      </c>
      <c r="F3214" t="str">
        <f>IF(full_data!E3214&lt;&gt;"",full_data!E3214,"")</f>
        <v/>
      </c>
      <c r="G3214" t="str">
        <f>IF(full_data!F3214&lt;&gt;"",full_data!F3214,"")</f>
        <v/>
      </c>
      <c r="H3214" t="str">
        <f>IF(full_data!G3214&lt;&gt;"",full_data!G3214,"")</f>
        <v/>
      </c>
      <c r="I3214" t="str">
        <f>IF(full_data!H3214&lt;&gt;"",full_data!H3214,"")</f>
        <v/>
      </c>
      <c r="J3214" t="str">
        <f>IF(full_data!I3214&lt;&gt;"",full_data!I3214,"")</f>
        <v/>
      </c>
      <c r="K3214" t="str">
        <f>IF(full_data!J3214&lt;&gt;"",full_data!J3214,"")</f>
        <v/>
      </c>
      <c r="L3214" t="str">
        <f>IF(full_data!G3214&lt;&gt;"",full_data!G3214,"")</f>
        <v/>
      </c>
      <c r="M3214" t="str">
        <f>IF(full_data!L3214&lt;&gt;"",full_data!L3214,"")</f>
        <v/>
      </c>
      <c r="N3214" t="str">
        <f t="shared" si="152"/>
        <v/>
      </c>
    </row>
    <row r="3215" spans="1:14" x14ac:dyDescent="0.35">
      <c r="A3215" t="str">
        <f>IF(LEFT(C3215,1)="#",C3215,IF(full_data!A3215&lt;&gt;"",full_data!A3215,""))</f>
        <v>#(297) E-ana-tum 8 5:9–6:4 (RIME 1.9.3.8) (Lagash, 25th c.) (P431083)</v>
      </c>
      <c r="B3215" t="str">
        <f t="shared" si="150"/>
        <v/>
      </c>
      <c r="C3215" t="str">
        <f>IF(full_data!B3215&lt;&gt;"",full_data!B3215,"")</f>
        <v>#(297) E-ana-tum 8 5:9–6:4 (RIME 1.9.3.8) (Lagash, 25th c.) (P431083)</v>
      </c>
      <c r="D3215" t="str">
        <f>IF(full_data!C3215&lt;&gt;"",full_data!C3215,"")</f>
        <v/>
      </c>
      <c r="E3215" t="str">
        <f t="shared" si="151"/>
        <v/>
      </c>
      <c r="F3215" t="str">
        <f>IF(full_data!E3215&lt;&gt;"",full_data!E3215,"")</f>
        <v/>
      </c>
      <c r="G3215" t="str">
        <f>IF(full_data!F3215&lt;&gt;"",full_data!F3215,"")</f>
        <v/>
      </c>
      <c r="H3215" t="str">
        <f>IF(full_data!G3215&lt;&gt;"",full_data!G3215,"")</f>
        <v/>
      </c>
      <c r="I3215" t="str">
        <f>IF(full_data!H3215&lt;&gt;"",full_data!H3215,"")</f>
        <v/>
      </c>
      <c r="J3215" t="str">
        <f>IF(full_data!I3215&lt;&gt;"",full_data!I3215,"")</f>
        <v/>
      </c>
      <c r="K3215" t="str">
        <f>IF(full_data!J3215&lt;&gt;"",full_data!J3215,"")</f>
        <v/>
      </c>
      <c r="L3215" t="str">
        <f>IF(full_data!G3215&lt;&gt;"",full_data!G3215,"")</f>
        <v/>
      </c>
      <c r="M3215" t="str">
        <f>IF(full_data!L3215&lt;&gt;"",full_data!L3215,"")</f>
        <v/>
      </c>
      <c r="N3215" t="str">
        <f t="shared" si="152"/>
        <v/>
      </c>
    </row>
    <row r="3216" spans="1:14" x14ac:dyDescent="0.35">
      <c r="A3216" t="str">
        <f>IF(LEFT(C3216,1)="#",C3216,IF(full_data!A3216&lt;&gt;"",full_data!A3216,""))</f>
        <v>#“All the lands trembled before Eanatum, called by name by Ningirsu.”</v>
      </c>
      <c r="B3216" t="str">
        <f t="shared" si="150"/>
        <v/>
      </c>
      <c r="C3216" t="str">
        <f>IF(full_data!B3216&lt;&gt;"",full_data!B3216,"")</f>
        <v>#“All the lands trembled before Eanatum, called by name by Ningirsu.”</v>
      </c>
      <c r="D3216" t="str">
        <f>IF(full_data!C3216&lt;&gt;"",full_data!C3216,"")</f>
        <v/>
      </c>
      <c r="E3216" t="str">
        <f t="shared" si="151"/>
        <v/>
      </c>
      <c r="F3216" t="str">
        <f>IF(full_data!E3216&lt;&gt;"",full_data!E3216,"")</f>
        <v/>
      </c>
      <c r="G3216" t="str">
        <f>IF(full_data!F3216&lt;&gt;"",full_data!F3216,"")</f>
        <v/>
      </c>
      <c r="H3216" t="str">
        <f>IF(full_data!G3216&lt;&gt;"",full_data!G3216,"")</f>
        <v/>
      </c>
      <c r="I3216" t="str">
        <f>IF(full_data!H3216&lt;&gt;"",full_data!H3216,"")</f>
        <v/>
      </c>
      <c r="J3216" t="str">
        <f>IF(full_data!I3216&lt;&gt;"",full_data!I3216,"")</f>
        <v/>
      </c>
      <c r="K3216" t="str">
        <f>IF(full_data!J3216&lt;&gt;"",full_data!J3216,"")</f>
        <v/>
      </c>
      <c r="L3216" t="str">
        <f>IF(full_data!G3216&lt;&gt;"",full_data!G3216,"")</f>
        <v/>
      </c>
      <c r="M3216" t="str">
        <f>IF(full_data!L3216&lt;&gt;"",full_data!L3216,"")</f>
        <v/>
      </c>
      <c r="N3216" t="str">
        <f t="shared" si="152"/>
        <v/>
      </c>
    </row>
    <row r="3217" spans="1:14" x14ac:dyDescent="0.35">
      <c r="A3217">
        <f>IF(LEFT(C3217,1)="#",C3217,IF(full_data!A3217&lt;&gt;"",full_data!A3217,""))</f>
        <v>1</v>
      </c>
      <c r="B3217" t="str">
        <f t="shared" si="150"/>
        <v>e2-an-na-tum₂,</v>
      </c>
      <c r="C3217" t="str">
        <f>IF(full_data!B3217&lt;&gt;"",full_data!B3217,"")</f>
        <v>e2-an-na-tum₂,</v>
      </c>
      <c r="D3217" t="str">
        <f>IF(full_data!C3217&lt;&gt;"",full_data!C3217,"")</f>
        <v>eanatum</v>
      </c>
      <c r="E3217" t="str">
        <f t="shared" si="151"/>
        <v>_</v>
      </c>
      <c r="F3217" t="str">
        <f>IF(full_data!E3217&lt;&gt;"",full_data!E3217,"")</f>
        <v>PN</v>
      </c>
      <c r="G3217">
        <f>IF(full_data!F3217&lt;&gt;"",full_data!F3217,"")</f>
        <v>7</v>
      </c>
      <c r="H3217" t="str">
        <f>IF(full_data!G3217&lt;&gt;"",full_data!G3217,"")</f>
        <v>COM</v>
      </c>
      <c r="I3217" t="str">
        <f>IF(full_data!H3217&lt;&gt;"",full_data!H3217,"")</f>
        <v>obl</v>
      </c>
      <c r="J3217" t="str">
        <f>IF(full_data!I3217&lt;&gt;"",full_data!I3217,"")</f>
        <v/>
      </c>
      <c r="K3217">
        <f>IF(full_data!J3217&lt;&gt;"",full_data!J3217,"")</f>
        <v>7</v>
      </c>
      <c r="L3217" t="str">
        <f>IF(full_data!G3217&lt;&gt;"",full_data!G3217,"")</f>
        <v>COM</v>
      </c>
      <c r="M3217" t="str">
        <f>IF(full_data!L3217&lt;&gt;"",full_data!L3217,"")</f>
        <v>marked on 4</v>
      </c>
      <c r="N3217" t="str">
        <f t="shared" si="152"/>
        <v>_</v>
      </c>
    </row>
    <row r="3218" spans="1:14" x14ac:dyDescent="0.35">
      <c r="A3218">
        <f>IF(LEFT(C3218,1)="#",C3218,IF(full_data!A3218&lt;&gt;"",full_data!A3218,""))</f>
        <v>2</v>
      </c>
      <c r="B3218" t="str">
        <f t="shared" si="150"/>
        <v>mu</v>
      </c>
      <c r="C3218" t="str">
        <f>IF(full_data!B3218&lt;&gt;"",full_data!B3218,"")</f>
        <v>mu</v>
      </c>
      <c r="D3218" t="str">
        <f>IF(full_data!C3218&lt;&gt;"",full_data!C3218,"")</f>
        <v>mu=ø</v>
      </c>
      <c r="E3218" t="str">
        <f t="shared" si="151"/>
        <v>_</v>
      </c>
      <c r="F3218" t="str">
        <f>IF(full_data!E3218&lt;&gt;"",full_data!E3218,"")</f>
        <v>name=ABS</v>
      </c>
      <c r="G3218">
        <f>IF(full_data!F3218&lt;&gt;"",full_data!F3218,"")</f>
        <v>3</v>
      </c>
      <c r="H3218" t="str">
        <f>IF(full_data!G3218&lt;&gt;"",full_data!G3218,"")</f>
        <v>ABS</v>
      </c>
      <c r="I3218" t="str">
        <f>IF(full_data!H3218&lt;&gt;"",full_data!H3218,"")</f>
        <v>obj</v>
      </c>
      <c r="J3218" t="str">
        <f>IF(full_data!I3218&lt;&gt;"",full_data!I3218,"")</f>
        <v/>
      </c>
      <c r="K3218">
        <f>IF(full_data!J3218&lt;&gt;"",full_data!J3218,"")</f>
        <v>3</v>
      </c>
      <c r="L3218" t="str">
        <f>IF(full_data!G3218&lt;&gt;"",full_data!G3218,"")</f>
        <v>ABS</v>
      </c>
      <c r="M3218" t="str">
        <f>IF(full_data!L3218&lt;&gt;"",full_data!L3218,"")</f>
        <v/>
      </c>
      <c r="N3218" t="str">
        <f t="shared" si="152"/>
        <v>_</v>
      </c>
    </row>
    <row r="3219" spans="1:14" x14ac:dyDescent="0.35">
      <c r="A3219">
        <f>IF(LEFT(C3219,1)="#",C3219,IF(full_data!A3219&lt;&gt;"",full_data!A3219,""))</f>
        <v>3</v>
      </c>
      <c r="B3219" t="str">
        <f t="shared" si="150"/>
        <v>pad₃-da,</v>
      </c>
      <c r="C3219" t="str">
        <f>IF(full_data!B3219&lt;&gt;"",full_data!B3219,"")</f>
        <v>pad₃-da,</v>
      </c>
      <c r="D3219" t="str">
        <f>IF(full_data!C3219&lt;&gt;"",full_data!C3219,"")</f>
        <v>pad-ʾa</v>
      </c>
      <c r="E3219" t="str">
        <f t="shared" si="151"/>
        <v>_</v>
      </c>
      <c r="F3219" t="str">
        <f>IF(full_data!E3219&lt;&gt;"",full_data!E3219,"")</f>
        <v>call-PT</v>
      </c>
      <c r="G3219">
        <f>IF(full_data!F3219&lt;&gt;"",full_data!F3219,"")</f>
        <v>1</v>
      </c>
      <c r="H3219" t="str">
        <f>IF(full_data!G3219&lt;&gt;"",full_data!G3219,"")</f>
        <v>acl</v>
      </c>
      <c r="I3219" t="str">
        <f>IF(full_data!H3219&lt;&gt;"",full_data!H3219,"")</f>
        <v>acl</v>
      </c>
      <c r="J3219" t="str">
        <f>IF(full_data!I3219&lt;&gt;"",full_data!I3219,"")</f>
        <v/>
      </c>
      <c r="K3219">
        <f>IF(full_data!J3219&lt;&gt;"",full_data!J3219,"")</f>
        <v>1</v>
      </c>
      <c r="L3219" t="str">
        <f>IF(full_data!G3219&lt;&gt;"",full_data!G3219,"")</f>
        <v>acl</v>
      </c>
      <c r="M3219" t="str">
        <f>IF(full_data!L3219&lt;&gt;"",full_data!L3219,"")</f>
        <v/>
      </c>
      <c r="N3219" t="str">
        <f t="shared" si="152"/>
        <v>_</v>
      </c>
    </row>
    <row r="3220" spans="1:14" x14ac:dyDescent="0.35">
      <c r="A3220">
        <f>IF(LEFT(C3220,1)="#",C3220,IF(full_data!A3220&lt;&gt;"",full_data!A3220,""))</f>
        <v>4</v>
      </c>
      <c r="B3220" t="str">
        <f t="shared" si="150"/>
        <v>dnin-ŋir₂-su-da</v>
      </c>
      <c r="C3220" t="str">
        <f>IF(full_data!B3220&lt;&gt;"",full_data!B3220,"")</f>
        <v>dnin-ŋir₂-su-da</v>
      </c>
      <c r="D3220" t="str">
        <f>IF(full_data!C3220&lt;&gt;"",full_data!C3220,"")</f>
        <v>ninŋirsuk=ak=da</v>
      </c>
      <c r="E3220" t="str">
        <f t="shared" si="151"/>
        <v>_</v>
      </c>
      <c r="F3220" t="str">
        <f>IF(full_data!E3220&lt;&gt;"",full_data!E3220,"")</f>
        <v>DN=GEN=COM</v>
      </c>
      <c r="G3220">
        <f>IF(full_data!F3220&lt;&gt;"",full_data!F3220,"")</f>
        <v>2</v>
      </c>
      <c r="H3220" t="str">
        <f>IF(full_data!G3220&lt;&gt;"",full_data!G3220,"")</f>
        <v>GEN</v>
      </c>
      <c r="I3220" t="str">
        <f>IF(full_data!H3220&lt;&gt;"",full_data!H3220,"")</f>
        <v>nmod</v>
      </c>
      <c r="J3220" t="str">
        <f>IF(full_data!I3220&lt;&gt;"",full_data!I3220,"")</f>
        <v/>
      </c>
      <c r="K3220">
        <f>IF(full_data!J3220&lt;&gt;"",full_data!J3220,"")</f>
        <v>2</v>
      </c>
      <c r="L3220" t="str">
        <f>IF(full_data!G3220&lt;&gt;"",full_data!G3220,"")</f>
        <v>GEN</v>
      </c>
      <c r="M3220" t="str">
        <f>IF(full_data!L3220&lt;&gt;"",full_data!L3220,"")</f>
        <v/>
      </c>
      <c r="N3220" t="str">
        <f t="shared" si="152"/>
        <v>_</v>
      </c>
    </row>
    <row r="3221" spans="1:14" x14ac:dyDescent="0.35">
      <c r="A3221">
        <f>IF(LEFT(C3221,1)="#",C3221,IF(full_data!A3221&lt;&gt;"",full_data!A3221,""))</f>
        <v>5</v>
      </c>
      <c r="B3221" t="str">
        <f t="shared" si="150"/>
        <v>kur-kur-re₂</v>
      </c>
      <c r="C3221" t="str">
        <f>IF(full_data!B3221&lt;&gt;"",full_data!B3221,"")</f>
        <v>kur-kur-re₂</v>
      </c>
      <c r="D3221" t="str">
        <f>IF(full_data!C3221&lt;&gt;"",full_data!C3221,"")</f>
        <v>kur~kur=e</v>
      </c>
      <c r="E3221" t="str">
        <f t="shared" si="151"/>
        <v>_</v>
      </c>
      <c r="F3221" t="str">
        <f>IF(full_data!E3221&lt;&gt;"",full_data!E3221,"")</f>
        <v>land~PL=ERG</v>
      </c>
      <c r="G3221">
        <f>IF(full_data!F3221&lt;&gt;"",full_data!F3221,"")</f>
        <v>7</v>
      </c>
      <c r="H3221" t="str">
        <f>IF(full_data!G3221&lt;&gt;"",full_data!G3221,"")</f>
        <v>ERG</v>
      </c>
      <c r="I3221" t="str">
        <f>IF(full_data!H3221&lt;&gt;"",full_data!H3221,"")</f>
        <v>nsubj</v>
      </c>
      <c r="J3221" t="str">
        <f>IF(full_data!I3221&lt;&gt;"",full_data!I3221,"")</f>
        <v/>
      </c>
      <c r="K3221">
        <f>IF(full_data!J3221&lt;&gt;"",full_data!J3221,"")</f>
        <v>7</v>
      </c>
      <c r="L3221" t="str">
        <f>IF(full_data!G3221&lt;&gt;"",full_data!G3221,"")</f>
        <v>ERG</v>
      </c>
      <c r="M3221" t="str">
        <f>IF(full_data!L3221&lt;&gt;"",full_data!L3221,"")</f>
        <v/>
      </c>
      <c r="N3221" t="str">
        <f t="shared" si="152"/>
        <v>_</v>
      </c>
    </row>
    <row r="3222" spans="1:14" x14ac:dyDescent="0.35">
      <c r="A3222">
        <f>IF(LEFT(C3222,1)="#",C3222,IF(full_data!A3222&lt;&gt;"",full_data!A3222,""))</f>
        <v>6</v>
      </c>
      <c r="B3222" t="str">
        <f t="shared" si="150"/>
        <v>saŋ</v>
      </c>
      <c r="C3222" t="str">
        <f>IF(full_data!B3222&lt;&gt;"",full_data!B3222,"")</f>
        <v>saŋ</v>
      </c>
      <c r="D3222" t="str">
        <f>IF(full_data!C3222&lt;&gt;"",full_data!C3222,"")</f>
        <v>saŋ=ø</v>
      </c>
      <c r="E3222" t="str">
        <f t="shared" si="151"/>
        <v>_</v>
      </c>
      <c r="F3222" t="str">
        <f>IF(full_data!E3222&lt;&gt;"",full_data!E3222,"")</f>
        <v>head=ABS</v>
      </c>
      <c r="G3222">
        <f>IF(full_data!F3222&lt;&gt;"",full_data!F3222,"")</f>
        <v>7</v>
      </c>
      <c r="H3222" t="str">
        <f>IF(full_data!G3222&lt;&gt;"",full_data!G3222,"")</f>
        <v>ABS</v>
      </c>
      <c r="I3222" t="str">
        <f>IF(full_data!H3222&lt;&gt;"",full_data!H3222,"")</f>
        <v>obj</v>
      </c>
      <c r="J3222" t="str">
        <f>IF(full_data!I3222&lt;&gt;"",full_data!I3222,"")</f>
        <v/>
      </c>
      <c r="K3222">
        <f>IF(full_data!J3222&lt;&gt;"",full_data!J3222,"")</f>
        <v>7</v>
      </c>
      <c r="L3222" t="str">
        <f>IF(full_data!G3222&lt;&gt;"",full_data!G3222,"")</f>
        <v>ABS</v>
      </c>
      <c r="M3222" t="str">
        <f>IF(full_data!L3222&lt;&gt;"",full_data!L3222,"")</f>
        <v/>
      </c>
      <c r="N3222" t="str">
        <f t="shared" si="152"/>
        <v>_</v>
      </c>
    </row>
    <row r="3223" spans="1:14" x14ac:dyDescent="0.35">
      <c r="A3223">
        <f>IF(LEFT(C3223,1)="#",C3223,IF(full_data!A3223&lt;&gt;"",full_data!A3223,""))</f>
        <v>7</v>
      </c>
      <c r="B3223" t="str">
        <f t="shared" si="150"/>
        <v>e-dab₆-sig₃</v>
      </c>
      <c r="C3223" t="str">
        <f>IF(full_data!B3223&lt;&gt;"",full_data!B3223,"")</f>
        <v>e-dab₆-sig₃</v>
      </c>
      <c r="D3223" t="str">
        <f>IF(full_data!C3223&lt;&gt;"",full_data!C3223,"")</f>
        <v>S2i-S6n-S8da-S11b-S12sig-S14ø</v>
      </c>
      <c r="E3223" t="str">
        <f t="shared" si="151"/>
        <v>_</v>
      </c>
      <c r="F3223" t="str">
        <f>IF(full_data!E3223&lt;&gt;"",full_data!E3223,"")</f>
        <v>FIN-3.SG.H-COM-3.SG.NH.A-beat-3.SG.P</v>
      </c>
      <c r="G3223">
        <f>IF(full_data!F3223&lt;&gt;"",full_data!F3223,"")</f>
        <v>0</v>
      </c>
      <c r="H3223" t="str">
        <f>IF(full_data!G3223&lt;&gt;"",full_data!G3223,"")</f>
        <v>root</v>
      </c>
      <c r="I3223" t="str">
        <f>IF(full_data!H3223&lt;&gt;"",full_data!H3223,"")</f>
        <v>root</v>
      </c>
      <c r="J3223" t="str">
        <f>IF(full_data!I3223&lt;&gt;"",full_data!I3223,"")</f>
        <v/>
      </c>
      <c r="K3223">
        <f>IF(full_data!J3223&lt;&gt;"",full_data!J3223,"")</f>
        <v>0</v>
      </c>
      <c r="L3223" t="str">
        <f>IF(full_data!G3223&lt;&gt;"",full_data!G3223,"")</f>
        <v>root</v>
      </c>
      <c r="M3223" t="str">
        <f>IF(full_data!L3223&lt;&gt;"",full_data!L3223,"")</f>
        <v/>
      </c>
      <c r="N3223" t="str">
        <f t="shared" si="152"/>
        <v>_</v>
      </c>
    </row>
    <row r="3224" spans="1:14" x14ac:dyDescent="0.35">
      <c r="A3224" t="str">
        <f>IF(LEFT(C3224,1)="#",C3224,IF(full_data!A3224&lt;&gt;"",full_data!A3224,""))</f>
        <v/>
      </c>
      <c r="B3224" t="str">
        <f t="shared" si="150"/>
        <v/>
      </c>
      <c r="C3224" t="str">
        <f>IF(full_data!B3224&lt;&gt;"",full_data!B3224,"")</f>
        <v/>
      </c>
      <c r="D3224" t="str">
        <f>IF(full_data!C3224&lt;&gt;"",full_data!C3224,"")</f>
        <v/>
      </c>
      <c r="E3224" t="str">
        <f t="shared" si="151"/>
        <v/>
      </c>
      <c r="F3224" t="str">
        <f>IF(full_data!E3224&lt;&gt;"",full_data!E3224,"")</f>
        <v/>
      </c>
      <c r="G3224" t="str">
        <f>IF(full_data!F3224&lt;&gt;"",full_data!F3224,"")</f>
        <v/>
      </c>
      <c r="H3224" t="str">
        <f>IF(full_data!G3224&lt;&gt;"",full_data!G3224,"")</f>
        <v/>
      </c>
      <c r="I3224" t="str">
        <f>IF(full_data!H3224&lt;&gt;"",full_data!H3224,"")</f>
        <v/>
      </c>
      <c r="J3224" t="str">
        <f>IF(full_data!I3224&lt;&gt;"",full_data!I3224,"")</f>
        <v/>
      </c>
      <c r="K3224" t="str">
        <f>IF(full_data!J3224&lt;&gt;"",full_data!J3224,"")</f>
        <v/>
      </c>
      <c r="L3224" t="str">
        <f>IF(full_data!G3224&lt;&gt;"",full_data!G3224,"")</f>
        <v/>
      </c>
      <c r="M3224" t="str">
        <f>IF(full_data!L3224&lt;&gt;"",full_data!L3224,"")</f>
        <v/>
      </c>
      <c r="N3224" t="str">
        <f t="shared" si="152"/>
        <v/>
      </c>
    </row>
    <row r="3225" spans="1:14" x14ac:dyDescent="0.35">
      <c r="A3225" t="str">
        <f>IF(LEFT(C3225,1)="#",C3225,IF(full_data!A3225&lt;&gt;"",full_data!A3225,""))</f>
        <v># P431100</v>
      </c>
      <c r="B3225" t="str">
        <f t="shared" si="150"/>
        <v/>
      </c>
      <c r="C3225" t="str">
        <f>IF(full_data!B3225&lt;&gt;"",full_data!B3225,"")</f>
        <v># P431100</v>
      </c>
      <c r="D3225" t="str">
        <f>IF(full_data!C3225&lt;&gt;"",full_data!C3225,"")</f>
        <v/>
      </c>
      <c r="E3225" t="str">
        <f t="shared" si="151"/>
        <v/>
      </c>
      <c r="F3225" t="str">
        <f>IF(full_data!E3225&lt;&gt;"",full_data!E3225,"")</f>
        <v/>
      </c>
      <c r="G3225" t="str">
        <f>IF(full_data!F3225&lt;&gt;"",full_data!F3225,"")</f>
        <v/>
      </c>
      <c r="H3225" t="str">
        <f>IF(full_data!G3225&lt;&gt;"",full_data!G3225,"")</f>
        <v/>
      </c>
      <c r="I3225" t="str">
        <f>IF(full_data!H3225&lt;&gt;"",full_data!H3225,"")</f>
        <v/>
      </c>
      <c r="J3225" t="str">
        <f>IF(full_data!I3225&lt;&gt;"",full_data!I3225,"")</f>
        <v/>
      </c>
      <c r="K3225" t="str">
        <f>IF(full_data!J3225&lt;&gt;"",full_data!J3225,"")</f>
        <v/>
      </c>
      <c r="L3225" t="str">
        <f>IF(full_data!G3225&lt;&gt;"",full_data!G3225,"")</f>
        <v/>
      </c>
      <c r="M3225" t="str">
        <f>IF(full_data!L3225&lt;&gt;"",full_data!L3225,"")</f>
        <v/>
      </c>
      <c r="N3225" t="str">
        <f t="shared" si="152"/>
        <v/>
      </c>
    </row>
    <row r="3226" spans="1:14" x14ac:dyDescent="0.35">
      <c r="A3226" t="str">
        <f>IF(LEFT(C3226,1)="#",C3226,IF(full_data!A3226&lt;&gt;"",full_data!A3226,""))</f>
        <v>#(359) En-ana-tum I 3 15–16 (RIME 1.9.4.3) (Lagash, 24th c.) (P431100)</v>
      </c>
      <c r="B3226" t="str">
        <f t="shared" si="150"/>
        <v/>
      </c>
      <c r="C3226" t="str">
        <f>IF(full_data!B3226&lt;&gt;"",full_data!B3226,"")</f>
        <v>#(359) En-ana-tum I 3 15–16 (RIME 1.9.4.3) (Lagash, 24th c.) (P431100)</v>
      </c>
      <c r="D3226" t="str">
        <f>IF(full_data!C3226&lt;&gt;"",full_data!C3226,"")</f>
        <v/>
      </c>
      <c r="E3226" t="str">
        <f t="shared" si="151"/>
        <v/>
      </c>
      <c r="F3226" t="str">
        <f>IF(full_data!E3226&lt;&gt;"",full_data!E3226,"")</f>
        <v/>
      </c>
      <c r="G3226" t="str">
        <f>IF(full_data!F3226&lt;&gt;"",full_data!F3226,"")</f>
        <v/>
      </c>
      <c r="H3226" t="str">
        <f>IF(full_data!G3226&lt;&gt;"",full_data!G3226,"")</f>
        <v/>
      </c>
      <c r="I3226" t="str">
        <f>IF(full_data!H3226&lt;&gt;"",full_data!H3226,"")</f>
        <v/>
      </c>
      <c r="J3226" t="str">
        <f>IF(full_data!I3226&lt;&gt;"",full_data!I3226,"")</f>
        <v/>
      </c>
      <c r="K3226" t="str">
        <f>IF(full_data!J3226&lt;&gt;"",full_data!J3226,"")</f>
        <v/>
      </c>
      <c r="L3226" t="str">
        <f>IF(full_data!G3226&lt;&gt;"",full_data!G3226,"")</f>
        <v/>
      </c>
      <c r="M3226" t="str">
        <f>IF(full_data!L3226&lt;&gt;"",full_data!L3226,"")</f>
        <v/>
      </c>
      <c r="N3226" t="str">
        <f t="shared" si="152"/>
        <v/>
      </c>
    </row>
    <row r="3227" spans="1:14" x14ac:dyDescent="0.35">
      <c r="A3227" t="str">
        <f>IF(LEFT(C3227,1)="#",C3227,IF(full_data!A3227&lt;&gt;"",full_data!A3227,""))</f>
        <v>#“… on the HAlub-tree lions which he seated for him as doorkeepers.”</v>
      </c>
      <c r="B3227" t="str">
        <f t="shared" si="150"/>
        <v/>
      </c>
      <c r="C3227" t="str">
        <f>IF(full_data!B3227&lt;&gt;"",full_data!B3227,"")</f>
        <v>#“… on the HAlub-tree lions which he seated for him as doorkeepers.”</v>
      </c>
      <c r="D3227" t="str">
        <f>IF(full_data!C3227&lt;&gt;"",full_data!C3227,"")</f>
        <v/>
      </c>
      <c r="E3227" t="str">
        <f t="shared" si="151"/>
        <v/>
      </c>
      <c r="F3227" t="str">
        <f>IF(full_data!E3227&lt;&gt;"",full_data!E3227,"")</f>
        <v/>
      </c>
      <c r="G3227" t="str">
        <f>IF(full_data!F3227&lt;&gt;"",full_data!F3227,"")</f>
        <v/>
      </c>
      <c r="H3227" t="str">
        <f>IF(full_data!G3227&lt;&gt;"",full_data!G3227,"")</f>
        <v/>
      </c>
      <c r="I3227" t="str">
        <f>IF(full_data!H3227&lt;&gt;"",full_data!H3227,"")</f>
        <v/>
      </c>
      <c r="J3227" t="str">
        <f>IF(full_data!I3227&lt;&gt;"",full_data!I3227,"")</f>
        <v/>
      </c>
      <c r="K3227" t="str">
        <f>IF(full_data!J3227&lt;&gt;"",full_data!J3227,"")</f>
        <v/>
      </c>
      <c r="L3227" t="str">
        <f>IF(full_data!G3227&lt;&gt;"",full_data!G3227,"")</f>
        <v/>
      </c>
      <c r="M3227" t="str">
        <f>IF(full_data!L3227&lt;&gt;"",full_data!L3227,"")</f>
        <v/>
      </c>
      <c r="N3227" t="str">
        <f t="shared" si="152"/>
        <v/>
      </c>
    </row>
    <row r="3228" spans="1:14" x14ac:dyDescent="0.35">
      <c r="A3228">
        <f>IF(LEFT(C3228,1)="#",C3228,IF(full_data!A3228&lt;&gt;"",full_data!A3228,""))</f>
        <v>1</v>
      </c>
      <c r="B3228" t="str">
        <f t="shared" si="150"/>
        <v>ur</v>
      </c>
      <c r="C3228" t="str">
        <f>IF(full_data!B3228&lt;&gt;"",full_data!B3228,"")</f>
        <v>ur</v>
      </c>
      <c r="D3228" t="str">
        <f>IF(full_data!C3228&lt;&gt;"",full_data!C3228,"")</f>
        <v>ur</v>
      </c>
      <c r="E3228" t="str">
        <f t="shared" si="151"/>
        <v>_</v>
      </c>
      <c r="F3228" t="str">
        <f>IF(full_data!E3228&lt;&gt;"",full_data!E3228,"")</f>
        <v>lion</v>
      </c>
      <c r="G3228">
        <f>IF(full_data!F3228&lt;&gt;"",full_data!F3228,"")</f>
        <v>0</v>
      </c>
      <c r="H3228" t="str">
        <f>IF(full_data!G3228&lt;&gt;"",full_data!G3228,"")</f>
        <v>LOC</v>
      </c>
      <c r="I3228" t="str">
        <f>IF(full_data!H3228&lt;&gt;"",full_data!H3228,"")</f>
        <v>root</v>
      </c>
      <c r="J3228" t="str">
        <f>IF(full_data!I3228&lt;&gt;"",full_data!I3228,"")</f>
        <v/>
      </c>
      <c r="K3228">
        <f>IF(full_data!J3228&lt;&gt;"",full_data!J3228,"")</f>
        <v>0</v>
      </c>
      <c r="L3228" t="str">
        <f>IF(full_data!G3228&lt;&gt;"",full_data!G3228,"")</f>
        <v>LOC</v>
      </c>
      <c r="M3228" t="str">
        <f>IF(full_data!L3228&lt;&gt;"",full_data!L3228,"")</f>
        <v>marked on 4</v>
      </c>
      <c r="N3228" t="str">
        <f t="shared" si="152"/>
        <v>_</v>
      </c>
    </row>
    <row r="3229" spans="1:14" x14ac:dyDescent="0.35">
      <c r="A3229">
        <f>IF(LEFT(C3229,1)="#",C3229,IF(full_data!A3229&lt;&gt;"",full_data!A3229,""))</f>
        <v>2</v>
      </c>
      <c r="B3229" t="str">
        <f t="shared" si="150"/>
        <v>ḫa-lu-ub₂,</v>
      </c>
      <c r="C3229" t="str">
        <f>IF(full_data!B3229&lt;&gt;"",full_data!B3229,"")</f>
        <v>ḫa-lu-ub₂,</v>
      </c>
      <c r="D3229" t="str">
        <f>IF(full_data!C3229&lt;&gt;"",full_data!C3229,"")</f>
        <v>halub</v>
      </c>
      <c r="E3229" t="str">
        <f t="shared" si="151"/>
        <v>_</v>
      </c>
      <c r="F3229" t="str">
        <f>IF(full_data!E3229&lt;&gt;"",full_data!E3229,"")</f>
        <v>halub.tree</v>
      </c>
      <c r="G3229">
        <f>IF(full_data!F3229&lt;&gt;"",full_data!F3229,"")</f>
        <v>1</v>
      </c>
      <c r="H3229" t="str">
        <f>IF(full_data!G3229&lt;&gt;"",full_data!G3229,"")</f>
        <v>appos</v>
      </c>
      <c r="I3229" t="str">
        <f>IF(full_data!H3229&lt;&gt;"",full_data!H3229,"")</f>
        <v/>
      </c>
      <c r="J3229" t="str">
        <f>IF(full_data!I3229&lt;&gt;"",full_data!I3229,"")</f>
        <v/>
      </c>
      <c r="K3229">
        <f>IF(full_data!J3229&lt;&gt;"",full_data!J3229,"")</f>
        <v>1</v>
      </c>
      <c r="L3229" t="str">
        <f>IF(full_data!G3229&lt;&gt;"",full_data!G3229,"")</f>
        <v>appos</v>
      </c>
      <c r="M3229" t="str">
        <f>IF(full_data!L3229&lt;&gt;"",full_data!L3229,"")</f>
        <v>implicit genitive</v>
      </c>
      <c r="N3229" t="str">
        <f t="shared" si="152"/>
        <v>_</v>
      </c>
    </row>
    <row r="3230" spans="1:14" x14ac:dyDescent="0.35">
      <c r="A3230">
        <f>IF(LEFT(C3230,1)="#",C3230,IF(full_data!A3230&lt;&gt;"",full_data!A3230,""))</f>
        <v>3</v>
      </c>
      <c r="B3230" t="str">
        <f t="shared" si="150"/>
        <v>i₃-du₈-še₃</v>
      </c>
      <c r="C3230" t="str">
        <f>IF(full_data!B3230&lt;&gt;"",full_data!B3230,"")</f>
        <v>i₃-du₈-še₃</v>
      </c>
      <c r="D3230" t="str">
        <f>IF(full_data!C3230&lt;&gt;"",full_data!C3230,"")</f>
        <v>idu=še</v>
      </c>
      <c r="E3230" t="str">
        <f t="shared" si="151"/>
        <v>_</v>
      </c>
      <c r="F3230" t="str">
        <f>IF(full_data!E3230&lt;&gt;"",full_data!E3230,"")</f>
        <v>doorkeeper=TERM</v>
      </c>
      <c r="G3230">
        <f>IF(full_data!F3230&lt;&gt;"",full_data!F3230,"")</f>
        <v>4</v>
      </c>
      <c r="H3230" t="str">
        <f>IF(full_data!G3230&lt;&gt;"",full_data!G3230,"")</f>
        <v>TERM</v>
      </c>
      <c r="I3230" t="str">
        <f>IF(full_data!H3230&lt;&gt;"",full_data!H3230,"")</f>
        <v>obl</v>
      </c>
      <c r="J3230" t="str">
        <f>IF(full_data!I3230&lt;&gt;"",full_data!I3230,"")</f>
        <v/>
      </c>
      <c r="K3230">
        <f>IF(full_data!J3230&lt;&gt;"",full_data!J3230,"")</f>
        <v>4</v>
      </c>
      <c r="L3230" t="str">
        <f>IF(full_data!G3230&lt;&gt;"",full_data!G3230,"")</f>
        <v>TERM</v>
      </c>
      <c r="M3230" t="str">
        <f>IF(full_data!L3230&lt;&gt;"",full_data!L3230,"")</f>
        <v/>
      </c>
      <c r="N3230" t="str">
        <f t="shared" si="152"/>
        <v>_</v>
      </c>
    </row>
    <row r="3231" spans="1:14" x14ac:dyDescent="0.35">
      <c r="A3231">
        <f>IF(LEFT(C3231,1)="#",C3231,IF(full_data!A3231&lt;&gt;"",full_data!A3231,""))</f>
        <v>4</v>
      </c>
      <c r="B3231" t="str">
        <f t="shared" si="150"/>
        <v>mu-na-durunₓ(TUŠ.TUŠ)-na</v>
      </c>
      <c r="C3231" t="str">
        <f>IF(full_data!B3231&lt;&gt;"",full_data!B3231,"")</f>
        <v>mu-na-durunₓ(TUŠ.TUŠ)-na</v>
      </c>
      <c r="D3231" t="str">
        <f>IF(full_data!C3231&lt;&gt;"",full_data!C3231,"")</f>
        <v>S4mu-S6nn-S7a-S11n-S12durun-S14ø-S15ʾa=ʾa</v>
      </c>
      <c r="E3231" t="str">
        <f t="shared" si="151"/>
        <v>_</v>
      </c>
      <c r="F3231" t="str">
        <f>IF(full_data!E3231&lt;&gt;"",full_data!E3231,"")</f>
        <v>VEN-3.SG.H-DAT-3.SG.H.A-sit.PL-3.SG.P-SUB=L2.NH</v>
      </c>
      <c r="G3231">
        <f>IF(full_data!F3231&lt;&gt;"",full_data!F3231,"")</f>
        <v>1</v>
      </c>
      <c r="H3231" t="str">
        <f>IF(full_data!G3231&lt;&gt;"",full_data!G3231,"")</f>
        <v>SUB</v>
      </c>
      <c r="I3231" t="str">
        <f>IF(full_data!H3231&lt;&gt;"",full_data!H3231,"")</f>
        <v>acl</v>
      </c>
      <c r="J3231" t="str">
        <f>IF(full_data!I3231&lt;&gt;"",full_data!I3231,"")</f>
        <v/>
      </c>
      <c r="K3231">
        <f>IF(full_data!J3231&lt;&gt;"",full_data!J3231,"")</f>
        <v>1</v>
      </c>
      <c r="L3231" t="str">
        <f>IF(full_data!G3231&lt;&gt;"",full_data!G3231,"")</f>
        <v>SUB</v>
      </c>
      <c r="M3231" t="str">
        <f>IF(full_data!L3231&lt;&gt;"",full_data!L3231,"")</f>
        <v/>
      </c>
      <c r="N3231" t="str">
        <f t="shared" si="152"/>
        <v>_</v>
      </c>
    </row>
    <row r="3232" spans="1:14" x14ac:dyDescent="0.35">
      <c r="A3232" t="str">
        <f>IF(LEFT(C3232,1)="#",C3232,IF(full_data!A3232&lt;&gt;"",full_data!A3232,""))</f>
        <v/>
      </c>
      <c r="B3232" t="str">
        <f t="shared" si="150"/>
        <v/>
      </c>
      <c r="C3232" t="str">
        <f>IF(full_data!B3232&lt;&gt;"",full_data!B3232,"")</f>
        <v/>
      </c>
      <c r="D3232" t="str">
        <f>IF(full_data!C3232&lt;&gt;"",full_data!C3232,"")</f>
        <v/>
      </c>
      <c r="E3232" t="str">
        <f t="shared" si="151"/>
        <v/>
      </c>
      <c r="F3232" t="str">
        <f>IF(full_data!E3232&lt;&gt;"",full_data!E3232,"")</f>
        <v/>
      </c>
      <c r="G3232" t="str">
        <f>IF(full_data!F3232&lt;&gt;"",full_data!F3232,"")</f>
        <v/>
      </c>
      <c r="H3232" t="str">
        <f>IF(full_data!G3232&lt;&gt;"",full_data!G3232,"")</f>
        <v/>
      </c>
      <c r="I3232" t="str">
        <f>IF(full_data!H3232&lt;&gt;"",full_data!H3232,"")</f>
        <v/>
      </c>
      <c r="J3232" t="str">
        <f>IF(full_data!I3232&lt;&gt;"",full_data!I3232,"")</f>
        <v/>
      </c>
      <c r="K3232" t="str">
        <f>IF(full_data!J3232&lt;&gt;"",full_data!J3232,"")</f>
        <v/>
      </c>
      <c r="L3232" t="str">
        <f>IF(full_data!G3232&lt;&gt;"",full_data!G3232,"")</f>
        <v/>
      </c>
      <c r="M3232" t="str">
        <f>IF(full_data!L3232&lt;&gt;"",full_data!L3232,"")</f>
        <v/>
      </c>
      <c r="N3232" t="str">
        <f t="shared" si="152"/>
        <v/>
      </c>
    </row>
    <row r="3233" spans="1:14" x14ac:dyDescent="0.35">
      <c r="A3233" t="str">
        <f>IF(LEFT(C3233,1)="#",C3233,IF(full_data!A3233&lt;&gt;"",full_data!A3233,""))</f>
        <v># P431100</v>
      </c>
      <c r="B3233" t="str">
        <f t="shared" si="150"/>
        <v/>
      </c>
      <c r="C3233" t="str">
        <f>IF(full_data!B3233&lt;&gt;"",full_data!B3233,"")</f>
        <v># P431100</v>
      </c>
      <c r="D3233" t="str">
        <f>IF(full_data!C3233&lt;&gt;"",full_data!C3233,"")</f>
        <v/>
      </c>
      <c r="E3233" t="str">
        <f t="shared" si="151"/>
        <v/>
      </c>
      <c r="F3233" t="str">
        <f>IF(full_data!E3233&lt;&gt;"",full_data!E3233,"")</f>
        <v/>
      </c>
      <c r="G3233" t="str">
        <f>IF(full_data!F3233&lt;&gt;"",full_data!F3233,"")</f>
        <v/>
      </c>
      <c r="H3233" t="str">
        <f>IF(full_data!G3233&lt;&gt;"",full_data!G3233,"")</f>
        <v/>
      </c>
      <c r="I3233" t="str">
        <f>IF(full_data!H3233&lt;&gt;"",full_data!H3233,"")</f>
        <v/>
      </c>
      <c r="J3233" t="str">
        <f>IF(full_data!I3233&lt;&gt;"",full_data!I3233,"")</f>
        <v/>
      </c>
      <c r="K3233" t="str">
        <f>IF(full_data!J3233&lt;&gt;"",full_data!J3233,"")</f>
        <v/>
      </c>
      <c r="L3233" t="str">
        <f>IF(full_data!G3233&lt;&gt;"",full_data!G3233,"")</f>
        <v/>
      </c>
      <c r="M3233" t="str">
        <f>IF(full_data!L3233&lt;&gt;"",full_data!L3233,"")</f>
        <v/>
      </c>
      <c r="N3233" t="str">
        <f t="shared" si="152"/>
        <v/>
      </c>
    </row>
    <row r="3234" spans="1:14" x14ac:dyDescent="0.35">
      <c r="A3234" t="str">
        <f>IF(LEFT(C3234,1)="#",C3234,IF(full_data!A3234&lt;&gt;"",full_data!A3234,""))</f>
        <v>#(373) En-ana-tum I 3 15–16 (RIME 1.9.4.3) (Lagash, 24th c.) (P431100)</v>
      </c>
      <c r="B3234" t="str">
        <f t="shared" si="150"/>
        <v/>
      </c>
      <c r="C3234" t="str">
        <f>IF(full_data!B3234&lt;&gt;"",full_data!B3234,"")</f>
        <v>#(373) En-ana-tum I 3 15–16 (RIME 1.9.4.3) (Lagash, 24th c.) (P431100)</v>
      </c>
      <c r="D3234" t="str">
        <f>IF(full_data!C3234&lt;&gt;"",full_data!C3234,"")</f>
        <v/>
      </c>
      <c r="E3234" t="str">
        <f t="shared" si="151"/>
        <v/>
      </c>
      <c r="F3234" t="str">
        <f>IF(full_data!E3234&lt;&gt;"",full_data!E3234,"")</f>
        <v/>
      </c>
      <c r="G3234" t="str">
        <f>IF(full_data!F3234&lt;&gt;"",full_data!F3234,"")</f>
        <v/>
      </c>
      <c r="H3234" t="str">
        <f>IF(full_data!G3234&lt;&gt;"",full_data!G3234,"")</f>
        <v/>
      </c>
      <c r="I3234" t="str">
        <f>IF(full_data!H3234&lt;&gt;"",full_data!H3234,"")</f>
        <v/>
      </c>
      <c r="J3234" t="str">
        <f>IF(full_data!I3234&lt;&gt;"",full_data!I3234,"")</f>
        <v/>
      </c>
      <c r="K3234" t="str">
        <f>IF(full_data!J3234&lt;&gt;"",full_data!J3234,"")</f>
        <v/>
      </c>
      <c r="L3234" t="str">
        <f>IF(full_data!G3234&lt;&gt;"",full_data!G3234,"")</f>
        <v/>
      </c>
      <c r="M3234" t="str">
        <f>IF(full_data!L3234&lt;&gt;"",full_data!L3234,"")</f>
        <v/>
      </c>
      <c r="N3234" t="str">
        <f t="shared" si="152"/>
        <v/>
      </c>
    </row>
    <row r="3235" spans="1:14" x14ac:dyDescent="0.35">
      <c r="A3235" t="str">
        <f>IF(LEFT(C3235,1)="#",C3235,IF(full_data!A3235&lt;&gt;"",full_data!A3235,""))</f>
        <v>#“(when …) he set them (= cedar trees) up around the temple.”</v>
      </c>
      <c r="B3235" t="str">
        <f t="shared" si="150"/>
        <v/>
      </c>
      <c r="C3235" t="str">
        <f>IF(full_data!B3235&lt;&gt;"",full_data!B3235,"")</f>
        <v>#“(when …) he set them (= cedar trees) up around the temple.”</v>
      </c>
      <c r="D3235" t="str">
        <f>IF(full_data!C3235&lt;&gt;"",full_data!C3235,"")</f>
        <v/>
      </c>
      <c r="E3235" t="str">
        <f t="shared" si="151"/>
        <v/>
      </c>
      <c r="F3235" t="str">
        <f>IF(full_data!E3235&lt;&gt;"",full_data!E3235,"")</f>
        <v/>
      </c>
      <c r="G3235" t="str">
        <f>IF(full_data!F3235&lt;&gt;"",full_data!F3235,"")</f>
        <v/>
      </c>
      <c r="H3235" t="str">
        <f>IF(full_data!G3235&lt;&gt;"",full_data!G3235,"")</f>
        <v/>
      </c>
      <c r="I3235" t="str">
        <f>IF(full_data!H3235&lt;&gt;"",full_data!H3235,"")</f>
        <v/>
      </c>
      <c r="J3235" t="str">
        <f>IF(full_data!I3235&lt;&gt;"",full_data!I3235,"")</f>
        <v/>
      </c>
      <c r="K3235" t="str">
        <f>IF(full_data!J3235&lt;&gt;"",full_data!J3235,"")</f>
        <v/>
      </c>
      <c r="L3235" t="str">
        <f>IF(full_data!G3235&lt;&gt;"",full_data!G3235,"")</f>
        <v/>
      </c>
      <c r="M3235" t="str">
        <f>IF(full_data!L3235&lt;&gt;"",full_data!L3235,"")</f>
        <v/>
      </c>
      <c r="N3235" t="str">
        <f t="shared" si="152"/>
        <v/>
      </c>
    </row>
    <row r="3236" spans="1:14" x14ac:dyDescent="0.35">
      <c r="A3236">
        <f>IF(LEFT(C3236,1)="#",C3236,IF(full_data!A3236&lt;&gt;"",full_data!A3236,""))</f>
        <v>1</v>
      </c>
      <c r="B3236" t="str">
        <f t="shared" si="150"/>
        <v>e₂-še₃</v>
      </c>
      <c r="C3236" t="str">
        <f>IF(full_data!B3236&lt;&gt;"",full_data!B3236,"")</f>
        <v>e₂-še₃</v>
      </c>
      <c r="D3236" t="str">
        <f>IF(full_data!C3236&lt;&gt;"",full_data!C3236,"")</f>
        <v>e=še</v>
      </c>
      <c r="E3236" t="str">
        <f t="shared" si="151"/>
        <v>_</v>
      </c>
      <c r="F3236" t="str">
        <f>IF(full_data!E3236&lt;&gt;"",full_data!E3236,"")</f>
        <v>house=TERM</v>
      </c>
      <c r="G3236">
        <f>IF(full_data!F3236&lt;&gt;"",full_data!F3236,"")</f>
        <v>2</v>
      </c>
      <c r="H3236" t="str">
        <f>IF(full_data!G3236&lt;&gt;"",full_data!G3236,"")</f>
        <v>TERM</v>
      </c>
      <c r="I3236" t="str">
        <f>IF(full_data!H3236&lt;&gt;"",full_data!H3236,"")</f>
        <v>obl</v>
      </c>
      <c r="J3236" t="str">
        <f>IF(full_data!I3236&lt;&gt;"",full_data!I3236,"")</f>
        <v/>
      </c>
      <c r="K3236">
        <f>IF(full_data!J3236&lt;&gt;"",full_data!J3236,"")</f>
        <v>2</v>
      </c>
      <c r="L3236" t="str">
        <f>IF(full_data!G3236&lt;&gt;"",full_data!G3236,"")</f>
        <v>TERM</v>
      </c>
      <c r="M3236" t="str">
        <f>IF(full_data!L3236&lt;&gt;"",full_data!L3236,"")</f>
        <v/>
      </c>
      <c r="N3236" t="str">
        <f t="shared" si="152"/>
        <v>_</v>
      </c>
    </row>
    <row r="3237" spans="1:14" x14ac:dyDescent="0.35">
      <c r="A3237">
        <f>IF(LEFT(C3237,1)="#",C3237,IF(full_data!A3237&lt;&gt;"",full_data!A3237,""))</f>
        <v>2</v>
      </c>
      <c r="B3237" t="str">
        <f t="shared" si="150"/>
        <v>mu-na-si-si-ga</v>
      </c>
      <c r="C3237" t="str">
        <f>IF(full_data!B3237&lt;&gt;"",full_data!B3237,"")</f>
        <v>mu-na-si-si-ga</v>
      </c>
      <c r="D3237" t="str">
        <f>IF(full_data!C3237&lt;&gt;"",full_data!C3237,"")</f>
        <v>S4mu-S6nn-S7a-S11n-S12sig~sig-S14ø-S15ʾa</v>
      </c>
      <c r="E3237" t="str">
        <f t="shared" si="151"/>
        <v>_</v>
      </c>
      <c r="F3237" t="str">
        <f>IF(full_data!E3237&lt;&gt;"",full_data!E3237,"")</f>
        <v>VEN-3.SG.H-DAT-3.SG.H.A-fill~PL-3.SG.P-SUB</v>
      </c>
      <c r="G3237">
        <f>IF(full_data!F3237&lt;&gt;"",full_data!F3237,"")</f>
        <v>0</v>
      </c>
      <c r="H3237" t="str">
        <f>IF(full_data!G3237&lt;&gt;"",full_data!G3237,"")</f>
        <v>SUB</v>
      </c>
      <c r="I3237" t="str">
        <f>IF(full_data!H3237&lt;&gt;"",full_data!H3237,"")</f>
        <v>root</v>
      </c>
      <c r="J3237" t="str">
        <f>IF(full_data!I3237&lt;&gt;"",full_data!I3237,"")</f>
        <v/>
      </c>
      <c r="K3237">
        <f>IF(full_data!J3237&lt;&gt;"",full_data!J3237,"")</f>
        <v>0</v>
      </c>
      <c r="L3237" t="str">
        <f>IF(full_data!G3237&lt;&gt;"",full_data!G3237,"")</f>
        <v>SUB</v>
      </c>
      <c r="M3237" t="str">
        <f>IF(full_data!L3237&lt;&gt;"",full_data!L3237,"")</f>
        <v/>
      </c>
      <c r="N3237" t="str">
        <f t="shared" si="152"/>
        <v>_</v>
      </c>
    </row>
    <row r="3238" spans="1:14" x14ac:dyDescent="0.35">
      <c r="A3238" t="str">
        <f>IF(LEFT(C3238,1)="#",C3238,IF(full_data!A3238&lt;&gt;"",full_data!A3238,""))</f>
        <v/>
      </c>
      <c r="B3238" t="str">
        <f t="shared" si="150"/>
        <v/>
      </c>
      <c r="C3238" t="str">
        <f>IF(full_data!B3238&lt;&gt;"",full_data!B3238,"")</f>
        <v/>
      </c>
      <c r="D3238" t="str">
        <f>IF(full_data!C3238&lt;&gt;"",full_data!C3238,"")</f>
        <v/>
      </c>
      <c r="E3238" t="str">
        <f t="shared" si="151"/>
        <v/>
      </c>
      <c r="F3238" t="str">
        <f>IF(full_data!E3238&lt;&gt;"",full_data!E3238,"")</f>
        <v/>
      </c>
      <c r="G3238" t="str">
        <f>IF(full_data!F3238&lt;&gt;"",full_data!F3238,"")</f>
        <v/>
      </c>
      <c r="H3238" t="str">
        <f>IF(full_data!G3238&lt;&gt;"",full_data!G3238,"")</f>
        <v/>
      </c>
      <c r="I3238" t="str">
        <f>IF(full_data!H3238&lt;&gt;"",full_data!H3238,"")</f>
        <v/>
      </c>
      <c r="J3238" t="str">
        <f>IF(full_data!I3238&lt;&gt;"",full_data!I3238,"")</f>
        <v/>
      </c>
      <c r="K3238" t="str">
        <f>IF(full_data!J3238&lt;&gt;"",full_data!J3238,"")</f>
        <v/>
      </c>
      <c r="L3238" t="str">
        <f>IF(full_data!G3238&lt;&gt;"",full_data!G3238,"")</f>
        <v/>
      </c>
      <c r="M3238" t="str">
        <f>IF(full_data!L3238&lt;&gt;"",full_data!L3238,"")</f>
        <v/>
      </c>
      <c r="N3238" t="str">
        <f t="shared" si="152"/>
        <v/>
      </c>
    </row>
    <row r="3239" spans="1:14" x14ac:dyDescent="0.35">
      <c r="A3239" t="str">
        <f>IF(LEFT(C3239,1)="#",C3239,IF(full_data!A3239&lt;&gt;"",full_data!A3239,""))</f>
        <v># P431937</v>
      </c>
      <c r="B3239" t="str">
        <f t="shared" si="150"/>
        <v/>
      </c>
      <c r="C3239" t="str">
        <f>IF(full_data!B3239&lt;&gt;"",full_data!B3239,"")</f>
        <v># P431937</v>
      </c>
      <c r="D3239" t="str">
        <f>IF(full_data!C3239&lt;&gt;"",full_data!C3239,"")</f>
        <v/>
      </c>
      <c r="E3239" t="str">
        <f t="shared" si="151"/>
        <v/>
      </c>
      <c r="F3239" t="str">
        <f>IF(full_data!E3239&lt;&gt;"",full_data!E3239,"")</f>
        <v/>
      </c>
      <c r="G3239" t="str">
        <f>IF(full_data!F3239&lt;&gt;"",full_data!F3239,"")</f>
        <v/>
      </c>
      <c r="H3239" t="str">
        <f>IF(full_data!G3239&lt;&gt;"",full_data!G3239,"")</f>
        <v/>
      </c>
      <c r="I3239" t="str">
        <f>IF(full_data!H3239&lt;&gt;"",full_data!H3239,"")</f>
        <v/>
      </c>
      <c r="J3239" t="str">
        <f>IF(full_data!I3239&lt;&gt;"",full_data!I3239,"")</f>
        <v/>
      </c>
      <c r="K3239" t="str">
        <f>IF(full_data!J3239&lt;&gt;"",full_data!J3239,"")</f>
        <v/>
      </c>
      <c r="L3239" t="str">
        <f>IF(full_data!G3239&lt;&gt;"",full_data!G3239,"")</f>
        <v/>
      </c>
      <c r="M3239" t="str">
        <f>IF(full_data!L3239&lt;&gt;"",full_data!L3239,"")</f>
        <v/>
      </c>
      <c r="N3239" t="str">
        <f t="shared" si="152"/>
        <v/>
      </c>
    </row>
    <row r="3240" spans="1:14" x14ac:dyDescent="0.35">
      <c r="A3240" t="str">
        <f>IF(LEFT(C3240,1)="#",C3240,IF(full_data!A3240&lt;&gt;"",full_data!A3240,""))</f>
        <v>#(267) Gudea 2 1–8 (RIME 3/1.1.7.2) (Lagash, 22nd c.) (P431937)</v>
      </c>
      <c r="B3240" t="str">
        <f t="shared" si="150"/>
        <v/>
      </c>
      <c r="C3240" t="str">
        <f>IF(full_data!B3240&lt;&gt;"",full_data!B3240,"")</f>
        <v>#(267) Gudea 2 1–8 (RIME 3/1.1.7.2) (Lagash, 22nd c.) (P431937)</v>
      </c>
      <c r="D3240" t="str">
        <f>IF(full_data!C3240&lt;&gt;"",full_data!C3240,"")</f>
        <v/>
      </c>
      <c r="E3240" t="str">
        <f t="shared" si="151"/>
        <v/>
      </c>
      <c r="F3240" t="str">
        <f>IF(full_data!E3240&lt;&gt;"",full_data!E3240,"")</f>
        <v/>
      </c>
      <c r="G3240" t="str">
        <f>IF(full_data!F3240&lt;&gt;"",full_data!F3240,"")</f>
        <v/>
      </c>
      <c r="H3240" t="str">
        <f>IF(full_data!G3240&lt;&gt;"",full_data!G3240,"")</f>
        <v/>
      </c>
      <c r="I3240" t="str">
        <f>IF(full_data!H3240&lt;&gt;"",full_data!H3240,"")</f>
        <v/>
      </c>
      <c r="J3240" t="str">
        <f>IF(full_data!I3240&lt;&gt;"",full_data!I3240,"")</f>
        <v/>
      </c>
      <c r="K3240" t="str">
        <f>IF(full_data!J3240&lt;&gt;"",full_data!J3240,"")</f>
        <v/>
      </c>
      <c r="L3240" t="str">
        <f>IF(full_data!G3240&lt;&gt;"",full_data!G3240,"")</f>
        <v/>
      </c>
      <c r="M3240" t="str">
        <f>IF(full_data!L3240&lt;&gt;"",full_data!L3240,"")</f>
        <v/>
      </c>
      <c r="N3240" t="str">
        <f t="shared" si="152"/>
        <v/>
      </c>
    </row>
    <row r="3241" spans="1:14" x14ac:dyDescent="0.35">
      <c r="A3241" t="str">
        <f>IF(LEFT(C3241,1)="#",C3241,IF(full_data!A3241&lt;&gt;"",full_data!A3241,""))</f>
        <v>#“For Bau, the child of An, his lady, Gudea, ruler of Lagaš, built her temple in Iri-kug.”</v>
      </c>
      <c r="B3241" t="str">
        <f t="shared" si="150"/>
        <v/>
      </c>
      <c r="C3241" t="str">
        <f>IF(full_data!B3241&lt;&gt;"",full_data!B3241,"")</f>
        <v>#“For Bau, the child of An, his lady, Gudea, ruler of Lagaš, built her temple in Iri-kug.”</v>
      </c>
      <c r="D3241" t="str">
        <f>IF(full_data!C3241&lt;&gt;"",full_data!C3241,"")</f>
        <v/>
      </c>
      <c r="E3241" t="str">
        <f t="shared" si="151"/>
        <v/>
      </c>
      <c r="F3241" t="str">
        <f>IF(full_data!E3241&lt;&gt;"",full_data!E3241,"")</f>
        <v/>
      </c>
      <c r="G3241" t="str">
        <f>IF(full_data!F3241&lt;&gt;"",full_data!F3241,"")</f>
        <v/>
      </c>
      <c r="H3241" t="str">
        <f>IF(full_data!G3241&lt;&gt;"",full_data!G3241,"")</f>
        <v/>
      </c>
      <c r="I3241" t="str">
        <f>IF(full_data!H3241&lt;&gt;"",full_data!H3241,"")</f>
        <v/>
      </c>
      <c r="J3241" t="str">
        <f>IF(full_data!I3241&lt;&gt;"",full_data!I3241,"")</f>
        <v/>
      </c>
      <c r="K3241" t="str">
        <f>IF(full_data!J3241&lt;&gt;"",full_data!J3241,"")</f>
        <v/>
      </c>
      <c r="L3241" t="str">
        <f>IF(full_data!G3241&lt;&gt;"",full_data!G3241,"")</f>
        <v/>
      </c>
      <c r="M3241" t="str">
        <f>IF(full_data!L3241&lt;&gt;"",full_data!L3241,"")</f>
        <v/>
      </c>
      <c r="N3241" t="str">
        <f t="shared" si="152"/>
        <v/>
      </c>
    </row>
    <row r="3242" spans="1:14" x14ac:dyDescent="0.35">
      <c r="A3242">
        <f>IF(LEFT(C3242,1)="#",C3242,IF(full_data!A3242&lt;&gt;"",full_data!A3242,""))</f>
        <v>1</v>
      </c>
      <c r="B3242" t="str">
        <f t="shared" si="150"/>
        <v>dba-u₂,</v>
      </c>
      <c r="C3242" t="str">
        <f>IF(full_data!B3242&lt;&gt;"",full_data!B3242,"")</f>
        <v>dba-u₂,</v>
      </c>
      <c r="D3242" t="str">
        <f>IF(full_data!C3242&lt;&gt;"",full_data!C3242,"")</f>
        <v>bau</v>
      </c>
      <c r="E3242" t="str">
        <f t="shared" si="151"/>
        <v>_</v>
      </c>
      <c r="F3242" t="str">
        <f>IF(full_data!E3242&lt;&gt;"",full_data!E3242,"")</f>
        <v>DN₁</v>
      </c>
      <c r="G3242">
        <f>IF(full_data!F3242&lt;&gt;"",full_data!F3242,"")</f>
        <v>10</v>
      </c>
      <c r="H3242" t="str">
        <f>IF(full_data!G3242&lt;&gt;"",full_data!G3242,"")</f>
        <v>DAT</v>
      </c>
      <c r="I3242" t="str">
        <f>IF(full_data!H3242&lt;&gt;"",full_data!H3242,"")</f>
        <v>obl</v>
      </c>
      <c r="J3242" t="str">
        <f>IF(full_data!I3242&lt;&gt;"",full_data!I3242,"")</f>
        <v/>
      </c>
      <c r="K3242">
        <f>IF(full_data!J3242&lt;&gt;"",full_data!J3242,"")</f>
        <v>10</v>
      </c>
      <c r="L3242" t="str">
        <f>IF(full_data!G3242&lt;&gt;"",full_data!G3242,"")</f>
        <v>DAT</v>
      </c>
      <c r="M3242" t="str">
        <f>IF(full_data!L3242&lt;&gt;"",full_data!L3242,"")</f>
        <v>marked on 4</v>
      </c>
      <c r="N3242" t="str">
        <f t="shared" si="152"/>
        <v>_</v>
      </c>
    </row>
    <row r="3243" spans="1:14" x14ac:dyDescent="0.35">
      <c r="A3243">
        <f>IF(LEFT(C3243,1)="#",C3243,IF(full_data!A3243&lt;&gt;"",full_data!A3243,""))</f>
        <v>2</v>
      </c>
      <c r="B3243" t="str">
        <f t="shared" si="150"/>
        <v>dumu</v>
      </c>
      <c r="C3243" t="str">
        <f>IF(full_data!B3243&lt;&gt;"",full_data!B3243,"")</f>
        <v>dumu</v>
      </c>
      <c r="D3243" t="str">
        <f>IF(full_data!C3243&lt;&gt;"",full_data!C3243,"")</f>
        <v>dumu</v>
      </c>
      <c r="E3243" t="str">
        <f t="shared" si="151"/>
        <v>_</v>
      </c>
      <c r="F3243" t="str">
        <f>IF(full_data!E3243&lt;&gt;"",full_data!E3243,"")</f>
        <v>child</v>
      </c>
      <c r="G3243">
        <f>IF(full_data!F3243&lt;&gt;"",full_data!F3243,"")</f>
        <v>1</v>
      </c>
      <c r="H3243" t="str">
        <f>IF(full_data!G3243&lt;&gt;"",full_data!G3243,"")</f>
        <v>appos</v>
      </c>
      <c r="I3243" t="str">
        <f>IF(full_data!H3243&lt;&gt;"",full_data!H3243,"")</f>
        <v/>
      </c>
      <c r="J3243" t="str">
        <f>IF(full_data!I3243&lt;&gt;"",full_data!I3243,"")</f>
        <v/>
      </c>
      <c r="K3243">
        <f>IF(full_data!J3243&lt;&gt;"",full_data!J3243,"")</f>
        <v>1</v>
      </c>
      <c r="L3243" t="str">
        <f>IF(full_data!G3243&lt;&gt;"",full_data!G3243,"")</f>
        <v>appos</v>
      </c>
      <c r="M3243" t="str">
        <f>IF(full_data!L3243&lt;&gt;"",full_data!L3243,"")</f>
        <v/>
      </c>
      <c r="N3243" t="str">
        <f t="shared" si="152"/>
        <v>_</v>
      </c>
    </row>
    <row r="3244" spans="1:14" x14ac:dyDescent="0.35">
      <c r="A3244">
        <f>IF(LEFT(C3244,1)="#",C3244,IF(full_data!A3244&lt;&gt;"",full_data!A3244,""))</f>
        <v>3</v>
      </c>
      <c r="B3244" t="str">
        <f t="shared" si="150"/>
        <v>an-na,</v>
      </c>
      <c r="C3244" t="str">
        <f>IF(full_data!B3244&lt;&gt;"",full_data!B3244,"")</f>
        <v>an-na,</v>
      </c>
      <c r="D3244" t="str">
        <f>IF(full_data!C3244&lt;&gt;"",full_data!C3244,"")</f>
        <v>an=ak</v>
      </c>
      <c r="E3244" t="str">
        <f t="shared" si="151"/>
        <v>_</v>
      </c>
      <c r="F3244" t="str">
        <f>IF(full_data!E3244&lt;&gt;"",full_data!E3244,"")</f>
        <v>DN₂=GEN</v>
      </c>
      <c r="G3244">
        <f>IF(full_data!F3244&lt;&gt;"",full_data!F3244,"")</f>
        <v>2</v>
      </c>
      <c r="H3244" t="str">
        <f>IF(full_data!G3244&lt;&gt;"",full_data!G3244,"")</f>
        <v>GEN</v>
      </c>
      <c r="I3244" t="str">
        <f>IF(full_data!H3244&lt;&gt;"",full_data!H3244,"")</f>
        <v>nmod</v>
      </c>
      <c r="J3244" t="str">
        <f>IF(full_data!I3244&lt;&gt;"",full_data!I3244,"")</f>
        <v/>
      </c>
      <c r="K3244">
        <f>IF(full_data!J3244&lt;&gt;"",full_data!J3244,"")</f>
        <v>2</v>
      </c>
      <c r="L3244" t="str">
        <f>IF(full_data!G3244&lt;&gt;"",full_data!G3244,"")</f>
        <v>GEN</v>
      </c>
      <c r="M3244" t="str">
        <f>IF(full_data!L3244&lt;&gt;"",full_data!L3244,"")</f>
        <v/>
      </c>
      <c r="N3244" t="str">
        <f t="shared" si="152"/>
        <v>_</v>
      </c>
    </row>
    <row r="3245" spans="1:14" x14ac:dyDescent="0.35">
      <c r="A3245">
        <f>IF(LEFT(C3245,1)="#",C3245,IF(full_data!A3245&lt;&gt;"",full_data!A3245,""))</f>
        <v>4</v>
      </c>
      <c r="B3245" t="str">
        <f t="shared" si="150"/>
        <v>nin-a-ne₂,</v>
      </c>
      <c r="C3245" t="str">
        <f>IF(full_data!B3245&lt;&gt;"",full_data!B3245,"")</f>
        <v>nin-a-ne₂,</v>
      </c>
      <c r="D3245" t="str">
        <f>IF(full_data!C3245&lt;&gt;"",full_data!C3245,"")</f>
        <v>nin=ane=ra</v>
      </c>
      <c r="E3245" t="str">
        <f t="shared" si="151"/>
        <v>_</v>
      </c>
      <c r="F3245" t="str">
        <f>IF(full_data!E3245&lt;&gt;"",full_data!E3245,"")</f>
        <v>lady=3.SG.H.POSS=DAT.H</v>
      </c>
      <c r="G3245">
        <f>IF(full_data!F3245&lt;&gt;"",full_data!F3245,"")</f>
        <v>1</v>
      </c>
      <c r="H3245" t="str">
        <f>IF(full_data!G3245&lt;&gt;"",full_data!G3245,"")</f>
        <v>appos</v>
      </c>
      <c r="I3245" t="str">
        <f>IF(full_data!H3245&lt;&gt;"",full_data!H3245,"")</f>
        <v/>
      </c>
      <c r="J3245" t="str">
        <f>IF(full_data!I3245&lt;&gt;"",full_data!I3245,"")</f>
        <v/>
      </c>
      <c r="K3245">
        <f>IF(full_data!J3245&lt;&gt;"",full_data!J3245,"")</f>
        <v>1</v>
      </c>
      <c r="L3245" t="str">
        <f>IF(full_data!G3245&lt;&gt;"",full_data!G3245,"")</f>
        <v>appos</v>
      </c>
      <c r="M3245" t="str">
        <f>IF(full_data!L3245&lt;&gt;"",full_data!L3245,"")</f>
        <v/>
      </c>
      <c r="N3245" t="str">
        <f t="shared" si="152"/>
        <v>_</v>
      </c>
    </row>
    <row r="3246" spans="1:14" x14ac:dyDescent="0.35">
      <c r="A3246">
        <f>IF(LEFT(C3246,1)="#",C3246,IF(full_data!A3246&lt;&gt;"",full_data!A3246,""))</f>
        <v>5</v>
      </c>
      <c r="B3246" t="str">
        <f t="shared" si="150"/>
        <v>gu₃-de₂-a,</v>
      </c>
      <c r="C3246" t="str">
        <f>IF(full_data!B3246&lt;&gt;"",full_data!B3246,"")</f>
        <v>gu₃-de₂-a,</v>
      </c>
      <c r="D3246" t="str">
        <f>IF(full_data!C3246&lt;&gt;"",full_data!C3246,"")</f>
        <v>gudea</v>
      </c>
      <c r="E3246" t="str">
        <f t="shared" si="151"/>
        <v>_</v>
      </c>
      <c r="F3246" t="str">
        <f>IF(full_data!E3246&lt;&gt;"",full_data!E3246,"")</f>
        <v>RN</v>
      </c>
      <c r="G3246">
        <f>IF(full_data!F3246&lt;&gt;"",full_data!F3246,"")</f>
        <v>10</v>
      </c>
      <c r="H3246" t="str">
        <f>IF(full_data!G3246&lt;&gt;"",full_data!G3246,"")</f>
        <v>ERG</v>
      </c>
      <c r="I3246" t="str">
        <f>IF(full_data!H3246&lt;&gt;"",full_data!H3246,"")</f>
        <v>nsubj</v>
      </c>
      <c r="J3246" t="str">
        <f>IF(full_data!I3246&lt;&gt;"",full_data!I3246,"")</f>
        <v/>
      </c>
      <c r="K3246">
        <f>IF(full_data!J3246&lt;&gt;"",full_data!J3246,"")</f>
        <v>10</v>
      </c>
      <c r="L3246" t="str">
        <f>IF(full_data!G3246&lt;&gt;"",full_data!G3246,"")</f>
        <v>ERG</v>
      </c>
      <c r="M3246" t="str">
        <f>IF(full_data!L3246&lt;&gt;"",full_data!L3246,"")</f>
        <v>marked on 7</v>
      </c>
      <c r="N3246" t="str">
        <f t="shared" si="152"/>
        <v>_</v>
      </c>
    </row>
    <row r="3247" spans="1:14" x14ac:dyDescent="0.35">
      <c r="A3247">
        <f>IF(LEFT(C3247,1)="#",C3247,IF(full_data!A3247&lt;&gt;"",full_data!A3247,""))</f>
        <v>6</v>
      </c>
      <c r="B3247" t="str">
        <f t="shared" si="150"/>
        <v>ensi₂</v>
      </c>
      <c r="C3247" t="str">
        <f>IF(full_data!B3247&lt;&gt;"",full_data!B3247,"")</f>
        <v>ensi₂</v>
      </c>
      <c r="D3247" t="str">
        <f>IF(full_data!C3247&lt;&gt;"",full_data!C3247,"")</f>
        <v>ensik</v>
      </c>
      <c r="E3247" t="str">
        <f t="shared" si="151"/>
        <v>_</v>
      </c>
      <c r="F3247" t="str">
        <f>IF(full_data!E3247&lt;&gt;"",full_data!E3247,"")</f>
        <v>ruler</v>
      </c>
      <c r="G3247">
        <f>IF(full_data!F3247&lt;&gt;"",full_data!F3247,"")</f>
        <v>5</v>
      </c>
      <c r="H3247" t="str">
        <f>IF(full_data!G3247&lt;&gt;"",full_data!G3247,"")</f>
        <v>appos</v>
      </c>
      <c r="I3247" t="str">
        <f>IF(full_data!H3247&lt;&gt;"",full_data!H3247,"")</f>
        <v/>
      </c>
      <c r="J3247" t="str">
        <f>IF(full_data!I3247&lt;&gt;"",full_data!I3247,"")</f>
        <v/>
      </c>
      <c r="K3247">
        <f>IF(full_data!J3247&lt;&gt;"",full_data!J3247,"")</f>
        <v>5</v>
      </c>
      <c r="L3247" t="str">
        <f>IF(full_data!G3247&lt;&gt;"",full_data!G3247,"")</f>
        <v>appos</v>
      </c>
      <c r="M3247" t="str">
        <f>IF(full_data!L3247&lt;&gt;"",full_data!L3247,"")</f>
        <v/>
      </c>
      <c r="N3247" t="str">
        <f t="shared" si="152"/>
        <v>_</v>
      </c>
    </row>
    <row r="3248" spans="1:14" x14ac:dyDescent="0.35">
      <c r="A3248">
        <f>IF(LEFT(C3248,1)="#",C3248,IF(full_data!A3248&lt;&gt;"",full_data!A3248,""))</f>
        <v>7</v>
      </c>
      <c r="B3248" t="str">
        <f t="shared" si="150"/>
        <v>lagaški-ke₄,</v>
      </c>
      <c r="C3248" t="str">
        <f>IF(full_data!B3248&lt;&gt;"",full_data!B3248,"")</f>
        <v>lagaški-ke₄,</v>
      </c>
      <c r="D3248" t="str">
        <f>IF(full_data!C3248&lt;&gt;"",full_data!C3248,"")</f>
        <v>lagaš=ak=e</v>
      </c>
      <c r="E3248" t="str">
        <f t="shared" si="151"/>
        <v>_</v>
      </c>
      <c r="F3248" t="str">
        <f>IF(full_data!E3248&lt;&gt;"",full_data!E3248,"")</f>
        <v>GN₁=GEN=ERG</v>
      </c>
      <c r="G3248">
        <f>IF(full_data!F3248&lt;&gt;"",full_data!F3248,"")</f>
        <v>6</v>
      </c>
      <c r="H3248" t="str">
        <f>IF(full_data!G3248&lt;&gt;"",full_data!G3248,"")</f>
        <v>GEN</v>
      </c>
      <c r="I3248" t="str">
        <f>IF(full_data!H3248&lt;&gt;"",full_data!H3248,"")</f>
        <v>nmod</v>
      </c>
      <c r="J3248" t="str">
        <f>IF(full_data!I3248&lt;&gt;"",full_data!I3248,"")</f>
        <v/>
      </c>
      <c r="K3248">
        <f>IF(full_data!J3248&lt;&gt;"",full_data!J3248,"")</f>
        <v>6</v>
      </c>
      <c r="L3248" t="str">
        <f>IF(full_data!G3248&lt;&gt;"",full_data!G3248,"")</f>
        <v>GEN</v>
      </c>
      <c r="M3248" t="str">
        <f>IF(full_data!L3248&lt;&gt;"",full_data!L3248,"")</f>
        <v/>
      </c>
      <c r="N3248" t="str">
        <f t="shared" si="152"/>
        <v>_</v>
      </c>
    </row>
    <row r="3249" spans="1:14" x14ac:dyDescent="0.35">
      <c r="A3249">
        <f>IF(LEFT(C3249,1)="#",C3249,IF(full_data!A3249&lt;&gt;"",full_data!A3249,""))</f>
        <v>8</v>
      </c>
      <c r="B3249" t="str">
        <f t="shared" si="150"/>
        <v>e₂</v>
      </c>
      <c r="C3249" t="str">
        <f>IF(full_data!B3249&lt;&gt;"",full_data!B3249,"")</f>
        <v>e₂</v>
      </c>
      <c r="D3249" t="str">
        <f>IF(full_data!C3249&lt;&gt;"",full_data!C3249,"")</f>
        <v>e</v>
      </c>
      <c r="E3249" t="str">
        <f t="shared" si="151"/>
        <v>_</v>
      </c>
      <c r="F3249" t="str">
        <f>IF(full_data!E3249&lt;&gt;"",full_data!E3249,"")</f>
        <v>house</v>
      </c>
      <c r="G3249">
        <f>IF(full_data!F3249&lt;&gt;"",full_data!F3249,"")</f>
        <v>10</v>
      </c>
      <c r="H3249" t="str">
        <f>IF(full_data!G3249&lt;&gt;"",full_data!G3249,"")</f>
        <v>ABS</v>
      </c>
      <c r="I3249" t="str">
        <f>IF(full_data!H3249&lt;&gt;"",full_data!H3249,"")</f>
        <v>obj</v>
      </c>
      <c r="J3249" t="str">
        <f>IF(full_data!I3249&lt;&gt;"",full_data!I3249,"")</f>
        <v/>
      </c>
      <c r="K3249">
        <f>IF(full_data!J3249&lt;&gt;"",full_data!J3249,"")</f>
        <v>10</v>
      </c>
      <c r="L3249" t="str">
        <f>IF(full_data!G3249&lt;&gt;"",full_data!G3249,"")</f>
        <v>ABS</v>
      </c>
      <c r="M3249" t="str">
        <f>IF(full_data!L3249&lt;&gt;"",full_data!L3249,"")</f>
        <v>marked on 9</v>
      </c>
      <c r="N3249" t="str">
        <f t="shared" si="152"/>
        <v>_</v>
      </c>
    </row>
    <row r="3250" spans="1:14" x14ac:dyDescent="0.35">
      <c r="A3250">
        <f>IF(LEFT(C3250,1)="#",C3250,IF(full_data!A3250&lt;&gt;"",full_data!A3250,""))</f>
        <v>9</v>
      </c>
      <c r="B3250" t="str">
        <f t="shared" si="150"/>
        <v>iri-kug-ga-ka-ne₂,</v>
      </c>
      <c r="C3250" t="str">
        <f>IF(full_data!B3250&lt;&gt;"",full_data!B3250,"")</f>
        <v>iri-kug-ga-ka-ne₂,</v>
      </c>
      <c r="D3250" t="str">
        <f>IF(full_data!C3250&lt;&gt;"",full_data!C3250,"")</f>
        <v>irikug=ak=ane=ø</v>
      </c>
      <c r="E3250" t="str">
        <f t="shared" si="151"/>
        <v>_</v>
      </c>
      <c r="F3250" t="str">
        <f>IF(full_data!E3250&lt;&gt;"",full_data!E3250,"")</f>
        <v>GN₂=GEN=3.SG.H.POSS=ABS</v>
      </c>
      <c r="G3250">
        <f>IF(full_data!F3250&lt;&gt;"",full_data!F3250,"")</f>
        <v>8</v>
      </c>
      <c r="H3250" t="str">
        <f>IF(full_data!G3250&lt;&gt;"",full_data!G3250,"")</f>
        <v>GEN</v>
      </c>
      <c r="I3250" t="str">
        <f>IF(full_data!H3250&lt;&gt;"",full_data!H3250,"")</f>
        <v>nmod</v>
      </c>
      <c r="J3250" t="str">
        <f>IF(full_data!I3250&lt;&gt;"",full_data!I3250,"")</f>
        <v/>
      </c>
      <c r="K3250">
        <f>IF(full_data!J3250&lt;&gt;"",full_data!J3250,"")</f>
        <v>8</v>
      </c>
      <c r="L3250" t="str">
        <f>IF(full_data!G3250&lt;&gt;"",full_data!G3250,"")</f>
        <v>GEN</v>
      </c>
      <c r="M3250" t="str">
        <f>IF(full_data!L3250&lt;&gt;"",full_data!L3250,"")</f>
        <v/>
      </c>
      <c r="N3250" t="str">
        <f t="shared" si="152"/>
        <v>_</v>
      </c>
    </row>
    <row r="3251" spans="1:14" x14ac:dyDescent="0.35">
      <c r="A3251">
        <f>IF(LEFT(C3251,1)="#",C3251,IF(full_data!A3251&lt;&gt;"",full_data!A3251,""))</f>
        <v>10</v>
      </c>
      <c r="B3251" t="str">
        <f t="shared" si="150"/>
        <v>mu-na-du₃</v>
      </c>
      <c r="C3251" t="str">
        <f>IF(full_data!B3251&lt;&gt;"",full_data!B3251,"")</f>
        <v>mu-na-du₃</v>
      </c>
      <c r="D3251" t="str">
        <f>IF(full_data!C3251&lt;&gt;"",full_data!C3251,"")</f>
        <v>S4mu-S6nn-S7a-S11n-S12du-S14ø</v>
      </c>
      <c r="E3251" t="str">
        <f t="shared" si="151"/>
        <v>_</v>
      </c>
      <c r="F3251" t="str">
        <f>IF(full_data!E3251&lt;&gt;"",full_data!E3251,"")</f>
        <v>VEN-3.SG.H-DAT-3.SG.H.A-build-3.SG.P</v>
      </c>
      <c r="G3251">
        <f>IF(full_data!F3251&lt;&gt;"",full_data!F3251,"")</f>
        <v>0</v>
      </c>
      <c r="H3251" t="str">
        <f>IF(full_data!G3251&lt;&gt;"",full_data!G3251,"")</f>
        <v>root</v>
      </c>
      <c r="I3251" t="str">
        <f>IF(full_data!H3251&lt;&gt;"",full_data!H3251,"")</f>
        <v>root</v>
      </c>
      <c r="J3251" t="str">
        <f>IF(full_data!I3251&lt;&gt;"",full_data!I3251,"")</f>
        <v/>
      </c>
      <c r="K3251">
        <f>IF(full_data!J3251&lt;&gt;"",full_data!J3251,"")</f>
        <v>0</v>
      </c>
      <c r="L3251" t="str">
        <f>IF(full_data!G3251&lt;&gt;"",full_data!G3251,"")</f>
        <v>root</v>
      </c>
      <c r="M3251" t="str">
        <f>IF(full_data!L3251&lt;&gt;"",full_data!L3251,"")</f>
        <v/>
      </c>
      <c r="N3251" t="str">
        <f t="shared" si="152"/>
        <v>_</v>
      </c>
    </row>
    <row r="3252" spans="1:14" x14ac:dyDescent="0.35">
      <c r="A3252" t="str">
        <f>IF(LEFT(C3252,1)="#",C3252,IF(full_data!A3252&lt;&gt;"",full_data!A3252,""))</f>
        <v/>
      </c>
      <c r="B3252" t="str">
        <f t="shared" si="150"/>
        <v/>
      </c>
      <c r="C3252" t="str">
        <f>IF(full_data!B3252&lt;&gt;"",full_data!B3252,"")</f>
        <v/>
      </c>
      <c r="D3252" t="str">
        <f>IF(full_data!C3252&lt;&gt;"",full_data!C3252,"")</f>
        <v/>
      </c>
      <c r="E3252" t="str">
        <f t="shared" si="151"/>
        <v/>
      </c>
      <c r="F3252" t="str">
        <f>IF(full_data!E3252&lt;&gt;"",full_data!E3252,"")</f>
        <v/>
      </c>
      <c r="G3252" t="str">
        <f>IF(full_data!F3252&lt;&gt;"",full_data!F3252,"")</f>
        <v/>
      </c>
      <c r="H3252" t="str">
        <f>IF(full_data!G3252&lt;&gt;"",full_data!G3252,"")</f>
        <v/>
      </c>
      <c r="I3252" t="str">
        <f>IF(full_data!H3252&lt;&gt;"",full_data!H3252,"")</f>
        <v/>
      </c>
      <c r="J3252" t="str">
        <f>IF(full_data!I3252&lt;&gt;"",full_data!I3252,"")</f>
        <v/>
      </c>
      <c r="K3252" t="str">
        <f>IF(full_data!J3252&lt;&gt;"",full_data!J3252,"")</f>
        <v/>
      </c>
      <c r="L3252" t="str">
        <f>IF(full_data!G3252&lt;&gt;"",full_data!G3252,"")</f>
        <v/>
      </c>
      <c r="M3252" t="str">
        <f>IF(full_data!L3252&lt;&gt;"",full_data!L3252,"")</f>
        <v/>
      </c>
      <c r="N3252" t="str">
        <f t="shared" si="152"/>
        <v/>
      </c>
    </row>
    <row r="3253" spans="1:14" x14ac:dyDescent="0.35">
      <c r="A3253" t="str">
        <f>IF(LEFT(C3253,1)="#",C3253,IF(full_data!A3253&lt;&gt;"",full_data!A3253,""))</f>
        <v># P480080</v>
      </c>
      <c r="B3253" t="str">
        <f t="shared" si="150"/>
        <v/>
      </c>
      <c r="C3253" t="str">
        <f>IF(full_data!B3253&lt;&gt;"",full_data!B3253,"")</f>
        <v># P480080</v>
      </c>
      <c r="D3253" t="str">
        <f>IF(full_data!C3253&lt;&gt;"",full_data!C3253,"")</f>
        <v/>
      </c>
      <c r="E3253" t="str">
        <f t="shared" si="151"/>
        <v/>
      </c>
      <c r="F3253" t="str">
        <f>IF(full_data!E3253&lt;&gt;"",full_data!E3253,"")</f>
        <v/>
      </c>
      <c r="G3253" t="str">
        <f>IF(full_data!F3253&lt;&gt;"",full_data!F3253,"")</f>
        <v/>
      </c>
      <c r="H3253" t="str">
        <f>IF(full_data!G3253&lt;&gt;"",full_data!G3253,"")</f>
        <v/>
      </c>
      <c r="I3253" t="str">
        <f>IF(full_data!H3253&lt;&gt;"",full_data!H3253,"")</f>
        <v/>
      </c>
      <c r="J3253" t="str">
        <f>IF(full_data!I3253&lt;&gt;"",full_data!I3253,"")</f>
        <v/>
      </c>
      <c r="K3253" t="str">
        <f>IF(full_data!J3253&lt;&gt;"",full_data!J3253,"")</f>
        <v/>
      </c>
      <c r="L3253" t="str">
        <f>IF(full_data!G3253&lt;&gt;"",full_data!G3253,"")</f>
        <v/>
      </c>
      <c r="M3253" t="str">
        <f>IF(full_data!L3253&lt;&gt;"",full_data!L3253,"")</f>
        <v/>
      </c>
      <c r="N3253" t="str">
        <f t="shared" si="152"/>
        <v/>
      </c>
    </row>
    <row r="3254" spans="1:14" x14ac:dyDescent="0.35">
      <c r="A3254" t="str">
        <f>IF(LEFT(C3254,1)="#",C3254,IF(full_data!A3254&lt;&gt;"",full_data!A3254,""))</f>
        <v>#(56) NWHCM 2009.174 obv. 14–16 (Umma, 23th c.) (P480080)</v>
      </c>
      <c r="B3254" t="str">
        <f t="shared" si="150"/>
        <v/>
      </c>
      <c r="C3254" t="str">
        <f>IF(full_data!B3254&lt;&gt;"",full_data!B3254,"")</f>
        <v>#(56) NWHCM 2009.174 obv. 14–16 (Umma, 23th c.) (P480080)</v>
      </c>
      <c r="D3254" t="str">
        <f>IF(full_data!C3254&lt;&gt;"",full_data!C3254,"")</f>
        <v/>
      </c>
      <c r="E3254" t="str">
        <f t="shared" si="151"/>
        <v/>
      </c>
      <c r="F3254" t="str">
        <f>IF(full_data!E3254&lt;&gt;"",full_data!E3254,"")</f>
        <v/>
      </c>
      <c r="G3254" t="str">
        <f>IF(full_data!F3254&lt;&gt;"",full_data!F3254,"")</f>
        <v/>
      </c>
      <c r="H3254" t="str">
        <f>IF(full_data!G3254&lt;&gt;"",full_data!G3254,"")</f>
        <v/>
      </c>
      <c r="I3254" t="str">
        <f>IF(full_data!H3254&lt;&gt;"",full_data!H3254,"")</f>
        <v/>
      </c>
      <c r="J3254" t="str">
        <f>IF(full_data!I3254&lt;&gt;"",full_data!I3254,"")</f>
        <v/>
      </c>
      <c r="K3254" t="str">
        <f>IF(full_data!J3254&lt;&gt;"",full_data!J3254,"")</f>
        <v/>
      </c>
      <c r="L3254" t="str">
        <f>IF(full_data!G3254&lt;&gt;"",full_data!G3254,"")</f>
        <v/>
      </c>
      <c r="M3254" t="str">
        <f>IF(full_data!L3254&lt;&gt;"",full_data!L3254,"")</f>
        <v/>
      </c>
      <c r="N3254" t="str">
        <f t="shared" si="152"/>
        <v/>
      </c>
    </row>
    <row r="3255" spans="1:14" x14ac:dyDescent="0.35">
      <c r="A3255" t="str">
        <f>IF(LEFT(C3255,1)="#",C3255,IF(full_data!A3255&lt;&gt;"",full_data!A3255,""))</f>
        <v>#“He left on his own for Kardahi.”</v>
      </c>
      <c r="B3255" t="str">
        <f t="shared" si="150"/>
        <v/>
      </c>
      <c r="C3255" t="str">
        <f>IF(full_data!B3255&lt;&gt;"",full_data!B3255,"")</f>
        <v>#“He left on his own for Kardahi.”</v>
      </c>
      <c r="D3255" t="str">
        <f>IF(full_data!C3255&lt;&gt;"",full_data!C3255,"")</f>
        <v/>
      </c>
      <c r="E3255" t="str">
        <f t="shared" si="151"/>
        <v/>
      </c>
      <c r="F3255" t="str">
        <f>IF(full_data!E3255&lt;&gt;"",full_data!E3255,"")</f>
        <v/>
      </c>
      <c r="G3255" t="str">
        <f>IF(full_data!F3255&lt;&gt;"",full_data!F3255,"")</f>
        <v/>
      </c>
      <c r="H3255" t="str">
        <f>IF(full_data!G3255&lt;&gt;"",full_data!G3255,"")</f>
        <v/>
      </c>
      <c r="I3255" t="str">
        <f>IF(full_data!H3255&lt;&gt;"",full_data!H3255,"")</f>
        <v/>
      </c>
      <c r="J3255" t="str">
        <f>IF(full_data!I3255&lt;&gt;"",full_data!I3255,"")</f>
        <v/>
      </c>
      <c r="K3255" t="str">
        <f>IF(full_data!J3255&lt;&gt;"",full_data!J3255,"")</f>
        <v/>
      </c>
      <c r="L3255" t="str">
        <f>IF(full_data!G3255&lt;&gt;"",full_data!G3255,"")</f>
        <v/>
      </c>
      <c r="M3255" t="str">
        <f>IF(full_data!L3255&lt;&gt;"",full_data!L3255,"")</f>
        <v/>
      </c>
      <c r="N3255" t="str">
        <f t="shared" si="152"/>
        <v/>
      </c>
    </row>
    <row r="3256" spans="1:14" x14ac:dyDescent="0.35">
      <c r="A3256">
        <f>IF(LEFT(C3256,1)="#",C3256,IF(full_data!A3256&lt;&gt;"",full_data!A3256,""))</f>
        <v>1</v>
      </c>
      <c r="B3256" t="str">
        <f t="shared" si="150"/>
        <v>ne-te-ni-ta,</v>
      </c>
      <c r="C3256" t="str">
        <f>IF(full_data!B3256&lt;&gt;"",full_data!B3256,"")</f>
        <v>ne-te-ni-ta,</v>
      </c>
      <c r="D3256" t="str">
        <f>IF(full_data!C3256&lt;&gt;"",full_data!C3256,"")</f>
        <v>nete=ane=ta</v>
      </c>
      <c r="E3256" t="str">
        <f t="shared" si="151"/>
        <v>_</v>
      </c>
      <c r="F3256" t="str">
        <f>IF(full_data!E3256&lt;&gt;"",full_data!E3256,"")</f>
        <v>self=3.SG.H.POSS=ABL</v>
      </c>
      <c r="G3256">
        <f>IF(full_data!F3256&lt;&gt;"",full_data!F3256,"")</f>
        <v>3</v>
      </c>
      <c r="H3256" t="str">
        <f>IF(full_data!G3256&lt;&gt;"",full_data!G3256,"")</f>
        <v>ABL</v>
      </c>
      <c r="I3256" t="str">
        <f>IF(full_data!H3256&lt;&gt;"",full_data!H3256,"")</f>
        <v>obl</v>
      </c>
      <c r="J3256" t="str">
        <f>IF(full_data!I3256&lt;&gt;"",full_data!I3256,"")</f>
        <v/>
      </c>
      <c r="K3256">
        <f>IF(full_data!J3256&lt;&gt;"",full_data!J3256,"")</f>
        <v>3</v>
      </c>
      <c r="L3256" t="str">
        <f>IF(full_data!G3256&lt;&gt;"",full_data!G3256,"")</f>
        <v>ABL</v>
      </c>
      <c r="M3256" t="str">
        <f>IF(full_data!L3256&lt;&gt;"",full_data!L3256,"")</f>
        <v/>
      </c>
      <c r="N3256" t="str">
        <f t="shared" si="152"/>
        <v>_</v>
      </c>
    </row>
    <row r="3257" spans="1:14" x14ac:dyDescent="0.35">
      <c r="A3257">
        <f>IF(LEFT(C3257,1)="#",C3257,IF(full_data!A3257&lt;&gt;"",full_data!A3257,""))</f>
        <v>2</v>
      </c>
      <c r="B3257" t="str">
        <f t="shared" si="150"/>
        <v>kar-da-ḫiki-še₃,</v>
      </c>
      <c r="C3257" t="str">
        <f>IF(full_data!B3257&lt;&gt;"",full_data!B3257,"")</f>
        <v>kar-da-ḫiki-še₃,</v>
      </c>
      <c r="D3257" t="str">
        <f>IF(full_data!C3257&lt;&gt;"",full_data!C3257,"")</f>
        <v>kardaḫi=še</v>
      </c>
      <c r="E3257" t="str">
        <f t="shared" si="151"/>
        <v>_</v>
      </c>
      <c r="F3257" t="str">
        <f>IF(full_data!E3257&lt;&gt;"",full_data!E3257,"")</f>
        <v>GN=TERM</v>
      </c>
      <c r="G3257">
        <f>IF(full_data!F3257&lt;&gt;"",full_data!F3257,"")</f>
        <v>3</v>
      </c>
      <c r="H3257" t="str">
        <f>IF(full_data!G3257&lt;&gt;"",full_data!G3257,"")</f>
        <v>TERM</v>
      </c>
      <c r="I3257" t="str">
        <f>IF(full_data!H3257&lt;&gt;"",full_data!H3257,"")</f>
        <v>obl</v>
      </c>
      <c r="J3257" t="str">
        <f>IF(full_data!I3257&lt;&gt;"",full_data!I3257,"")</f>
        <v/>
      </c>
      <c r="K3257">
        <f>IF(full_data!J3257&lt;&gt;"",full_data!J3257,"")</f>
        <v>3</v>
      </c>
      <c r="L3257" t="str">
        <f>IF(full_data!G3257&lt;&gt;"",full_data!G3257,"")</f>
        <v>TERM</v>
      </c>
      <c r="M3257" t="str">
        <f>IF(full_data!L3257&lt;&gt;"",full_data!L3257,"")</f>
        <v/>
      </c>
      <c r="N3257" t="str">
        <f t="shared" si="152"/>
        <v>_</v>
      </c>
    </row>
    <row r="3258" spans="1:14" x14ac:dyDescent="0.35">
      <c r="A3258">
        <f>IF(LEFT(C3258,1)="#",C3258,IF(full_data!A3258&lt;&gt;"",full_data!A3258,""))</f>
        <v>3</v>
      </c>
      <c r="B3258" t="str">
        <f t="shared" si="150"/>
        <v>ba-ŋen</v>
      </c>
      <c r="C3258" t="str">
        <f>IF(full_data!B3258&lt;&gt;"",full_data!B3258,"")</f>
        <v>ba-ŋen</v>
      </c>
      <c r="D3258" t="str">
        <f>IF(full_data!C3258&lt;&gt;"",full_data!C3258,"")</f>
        <v>ba-ŋen-ø</v>
      </c>
      <c r="E3258" t="str">
        <f t="shared" si="151"/>
        <v>_</v>
      </c>
      <c r="F3258" t="str">
        <f>IF(full_data!E3258&lt;&gt;"",full_data!E3258,"")</f>
        <v>MID-go-3.SG.S</v>
      </c>
      <c r="G3258">
        <f>IF(full_data!F3258&lt;&gt;"",full_data!F3258,"")</f>
        <v>0</v>
      </c>
      <c r="H3258" t="str">
        <f>IF(full_data!G3258&lt;&gt;"",full_data!G3258,"")</f>
        <v>root</v>
      </c>
      <c r="I3258" t="str">
        <f>IF(full_data!H3258&lt;&gt;"",full_data!H3258,"")</f>
        <v>root</v>
      </c>
      <c r="J3258" t="str">
        <f>IF(full_data!I3258&lt;&gt;"",full_data!I3258,"")</f>
        <v/>
      </c>
      <c r="K3258">
        <f>IF(full_data!J3258&lt;&gt;"",full_data!J3258,"")</f>
        <v>0</v>
      </c>
      <c r="L3258" t="str">
        <f>IF(full_data!G3258&lt;&gt;"",full_data!G3258,"")</f>
        <v>root</v>
      </c>
      <c r="M3258" t="str">
        <f>IF(full_data!L3258&lt;&gt;"",full_data!L3258,"")</f>
        <v/>
      </c>
      <c r="N3258" t="str">
        <f t="shared" si="152"/>
        <v>_</v>
      </c>
    </row>
    <row r="3259" spans="1:14" x14ac:dyDescent="0.35">
      <c r="A3259" t="str">
        <f>IF(LEFT(C3259,1)="#",C3259,IF(full_data!A3259&lt;&gt;"",full_data!A3259,""))</f>
        <v/>
      </c>
      <c r="B3259" t="str">
        <f t="shared" si="150"/>
        <v/>
      </c>
      <c r="C3259" t="str">
        <f>IF(full_data!B3259&lt;&gt;"",full_data!B3259,"")</f>
        <v/>
      </c>
      <c r="D3259" t="str">
        <f>IF(full_data!C3259&lt;&gt;"",full_data!C3259,"")</f>
        <v/>
      </c>
      <c r="E3259" t="str">
        <f t="shared" si="151"/>
        <v/>
      </c>
      <c r="F3259" t="str">
        <f>IF(full_data!E3259&lt;&gt;"",full_data!E3259,"")</f>
        <v/>
      </c>
      <c r="G3259" t="str">
        <f>IF(full_data!F3259&lt;&gt;"",full_data!F3259,"")</f>
        <v/>
      </c>
      <c r="H3259" t="str">
        <f>IF(full_data!G3259&lt;&gt;"",full_data!G3259,"")</f>
        <v/>
      </c>
      <c r="I3259" t="str">
        <f>IF(full_data!H3259&lt;&gt;"",full_data!H3259,"")</f>
        <v/>
      </c>
      <c r="J3259" t="str">
        <f>IF(full_data!I3259&lt;&gt;"",full_data!I3259,"")</f>
        <v/>
      </c>
      <c r="K3259" t="str">
        <f>IF(full_data!J3259&lt;&gt;"",full_data!J3259,"")</f>
        <v/>
      </c>
      <c r="L3259" t="str">
        <f>IF(full_data!G3259&lt;&gt;"",full_data!G3259,"")</f>
        <v/>
      </c>
      <c r="M3259" t="str">
        <f>IF(full_data!L3259&lt;&gt;"",full_data!L3259,"")</f>
        <v/>
      </c>
      <c r="N3259" t="str">
        <f t="shared" si="152"/>
        <v/>
      </c>
    </row>
    <row r="3260" spans="1:14" x14ac:dyDescent="0.35">
      <c r="A3260" t="str">
        <f>IF(LEFT(C3260,1)="#",C3260,IF(full_data!A3260&lt;&gt;"",full_data!A3260,""))</f>
        <v># P480080</v>
      </c>
      <c r="B3260" t="str">
        <f t="shared" si="150"/>
        <v/>
      </c>
      <c r="C3260" t="str">
        <f>IF(full_data!B3260&lt;&gt;"",full_data!B3260,"")</f>
        <v># P480080</v>
      </c>
      <c r="D3260" t="str">
        <f>IF(full_data!C3260&lt;&gt;"",full_data!C3260,"")</f>
        <v/>
      </c>
      <c r="E3260" t="str">
        <f t="shared" si="151"/>
        <v/>
      </c>
      <c r="F3260" t="str">
        <f>IF(full_data!E3260&lt;&gt;"",full_data!E3260,"")</f>
        <v/>
      </c>
      <c r="G3260" t="str">
        <f>IF(full_data!F3260&lt;&gt;"",full_data!F3260,"")</f>
        <v/>
      </c>
      <c r="H3260" t="str">
        <f>IF(full_data!G3260&lt;&gt;"",full_data!G3260,"")</f>
        <v/>
      </c>
      <c r="I3260" t="str">
        <f>IF(full_data!H3260&lt;&gt;"",full_data!H3260,"")</f>
        <v/>
      </c>
      <c r="J3260" t="str">
        <f>IF(full_data!I3260&lt;&gt;"",full_data!I3260,"")</f>
        <v/>
      </c>
      <c r="K3260" t="str">
        <f>IF(full_data!J3260&lt;&gt;"",full_data!J3260,"")</f>
        <v/>
      </c>
      <c r="L3260" t="str">
        <f>IF(full_data!G3260&lt;&gt;"",full_data!G3260,"")</f>
        <v/>
      </c>
      <c r="M3260" t="str">
        <f>IF(full_data!L3260&lt;&gt;"",full_data!L3260,"")</f>
        <v/>
      </c>
      <c r="N3260" t="str">
        <f t="shared" si="152"/>
        <v/>
      </c>
    </row>
    <row r="3261" spans="1:14" x14ac:dyDescent="0.35">
      <c r="A3261" t="str">
        <f>IF(LEFT(C3261,1)="#",C3261,IF(full_data!A3261&lt;&gt;"",full_data!A3261,""))</f>
        <v>#(189) NWHCM 2009.174 obv. 9–10 (Umma, 23th c.) (P480080)</v>
      </c>
      <c r="B3261" t="str">
        <f t="shared" si="150"/>
        <v/>
      </c>
      <c r="C3261" t="str">
        <f>IF(full_data!B3261&lt;&gt;"",full_data!B3261,"")</f>
        <v>#(189) NWHCM 2009.174 obv. 9–10 (Umma, 23th c.) (P480080)</v>
      </c>
      <c r="D3261" t="str">
        <f>IF(full_data!C3261&lt;&gt;"",full_data!C3261,"")</f>
        <v/>
      </c>
      <c r="E3261" t="str">
        <f t="shared" si="151"/>
        <v/>
      </c>
      <c r="F3261" t="str">
        <f>IF(full_data!E3261&lt;&gt;"",full_data!E3261,"")</f>
        <v/>
      </c>
      <c r="G3261" t="str">
        <f>IF(full_data!F3261&lt;&gt;"",full_data!F3261,"")</f>
        <v/>
      </c>
      <c r="H3261" t="str">
        <f>IF(full_data!G3261&lt;&gt;"",full_data!G3261,"")</f>
        <v/>
      </c>
      <c r="I3261" t="str">
        <f>IF(full_data!H3261&lt;&gt;"",full_data!H3261,"")</f>
        <v/>
      </c>
      <c r="J3261" t="str">
        <f>IF(full_data!I3261&lt;&gt;"",full_data!I3261,"")</f>
        <v/>
      </c>
      <c r="K3261" t="str">
        <f>IF(full_data!J3261&lt;&gt;"",full_data!J3261,"")</f>
        <v/>
      </c>
      <c r="L3261" t="str">
        <f>IF(full_data!G3261&lt;&gt;"",full_data!G3261,"")</f>
        <v/>
      </c>
      <c r="M3261" t="str">
        <f>IF(full_data!L3261&lt;&gt;"",full_data!L3261,"")</f>
        <v/>
      </c>
      <c r="N3261" t="str">
        <f t="shared" si="152"/>
        <v/>
      </c>
    </row>
    <row r="3262" spans="1:14" x14ac:dyDescent="0.35">
      <c r="A3262" t="str">
        <f>IF(LEFT(C3262,1)="#",C3262,IF(full_data!A3262&lt;&gt;"",full_data!A3262,""))</f>
        <v>#“They are staying with me (lit. ‘at my place’) in Umma.”</v>
      </c>
      <c r="B3262" t="str">
        <f t="shared" si="150"/>
        <v/>
      </c>
      <c r="C3262" t="str">
        <f>IF(full_data!B3262&lt;&gt;"",full_data!B3262,"")</f>
        <v>#“They are staying with me (lit. ‘at my place’) in Umma.”</v>
      </c>
      <c r="D3262" t="str">
        <f>IF(full_data!C3262&lt;&gt;"",full_data!C3262,"")</f>
        <v/>
      </c>
      <c r="E3262" t="str">
        <f t="shared" si="151"/>
        <v/>
      </c>
      <c r="F3262" t="str">
        <f>IF(full_data!E3262&lt;&gt;"",full_data!E3262,"")</f>
        <v/>
      </c>
      <c r="G3262" t="str">
        <f>IF(full_data!F3262&lt;&gt;"",full_data!F3262,"")</f>
        <v/>
      </c>
      <c r="H3262" t="str">
        <f>IF(full_data!G3262&lt;&gt;"",full_data!G3262,"")</f>
        <v/>
      </c>
      <c r="I3262" t="str">
        <f>IF(full_data!H3262&lt;&gt;"",full_data!H3262,"")</f>
        <v/>
      </c>
      <c r="J3262" t="str">
        <f>IF(full_data!I3262&lt;&gt;"",full_data!I3262,"")</f>
        <v/>
      </c>
      <c r="K3262" t="str">
        <f>IF(full_data!J3262&lt;&gt;"",full_data!J3262,"")</f>
        <v/>
      </c>
      <c r="L3262" t="str">
        <f>IF(full_data!G3262&lt;&gt;"",full_data!G3262,"")</f>
        <v/>
      </c>
      <c r="M3262" t="str">
        <f>IF(full_data!L3262&lt;&gt;"",full_data!L3262,"")</f>
        <v/>
      </c>
      <c r="N3262" t="str">
        <f t="shared" si="152"/>
        <v/>
      </c>
    </row>
    <row r="3263" spans="1:14" x14ac:dyDescent="0.35">
      <c r="A3263">
        <f>IF(LEFT(C3263,1)="#",C3263,IF(full_data!A3263&lt;&gt;"",full_data!A3263,""))</f>
        <v>1</v>
      </c>
      <c r="B3263" t="str">
        <f t="shared" si="150"/>
        <v>⸢umma⸣ki-⸢a⸣,</v>
      </c>
      <c r="C3263" t="str">
        <f>IF(full_data!B3263&lt;&gt;"",full_data!B3263,"")</f>
        <v>⸢umma⸣ki-⸢a⸣,</v>
      </c>
      <c r="D3263" t="str">
        <f>IF(full_data!C3263&lt;&gt;"",full_data!C3263,"")</f>
        <v>umma=ʾa</v>
      </c>
      <c r="E3263" t="str">
        <f t="shared" si="151"/>
        <v>_</v>
      </c>
      <c r="F3263" t="str">
        <f>IF(full_data!E3263&lt;&gt;"",full_data!E3263,"")</f>
        <v>GN=L2.NH</v>
      </c>
      <c r="G3263">
        <f>IF(full_data!F3263&lt;&gt;"",full_data!F3263,"")</f>
        <v>3</v>
      </c>
      <c r="H3263" t="str">
        <f>IF(full_data!G3263&lt;&gt;"",full_data!G3263,"")</f>
        <v>LOC</v>
      </c>
      <c r="I3263" t="str">
        <f>IF(full_data!H3263&lt;&gt;"",full_data!H3263,"")</f>
        <v>obl</v>
      </c>
      <c r="J3263" t="str">
        <f>IF(full_data!I3263&lt;&gt;"",full_data!I3263,"")</f>
        <v/>
      </c>
      <c r="K3263">
        <f>IF(full_data!J3263&lt;&gt;"",full_data!J3263,"")</f>
        <v>3</v>
      </c>
      <c r="L3263" t="str">
        <f>IF(full_data!G3263&lt;&gt;"",full_data!G3263,"")</f>
        <v>LOC</v>
      </c>
      <c r="M3263" t="str">
        <f>IF(full_data!L3263&lt;&gt;"",full_data!L3263,"")</f>
        <v/>
      </c>
      <c r="N3263" t="str">
        <f t="shared" si="152"/>
        <v>_</v>
      </c>
    </row>
    <row r="3264" spans="1:14" x14ac:dyDescent="0.35">
      <c r="A3264">
        <f>IF(LEFT(C3264,1)="#",C3264,IF(full_data!A3264&lt;&gt;"",full_data!A3264,""))</f>
        <v>2</v>
      </c>
      <c r="B3264" t="str">
        <f t="shared" si="150"/>
        <v>ki-ŋa₂</v>
      </c>
      <c r="C3264" t="str">
        <f>IF(full_data!B3264&lt;&gt;"",full_data!B3264,"")</f>
        <v>ki-ŋa₂</v>
      </c>
      <c r="D3264" t="str">
        <f>IF(full_data!C3264&lt;&gt;"",full_data!C3264,"")</f>
        <v>ki=ŋu=ʾa</v>
      </c>
      <c r="E3264" t="str">
        <f t="shared" si="151"/>
        <v>_</v>
      </c>
      <c r="F3264" t="str">
        <f>IF(full_data!E3264&lt;&gt;"",full_data!E3264,"")</f>
        <v>place=1.SG.POSS=L2.NH</v>
      </c>
      <c r="G3264">
        <f>IF(full_data!F3264&lt;&gt;"",full_data!F3264,"")</f>
        <v>3</v>
      </c>
      <c r="H3264" t="str">
        <f>IF(full_data!G3264&lt;&gt;"",full_data!G3264,"")</f>
        <v>LOC</v>
      </c>
      <c r="I3264" t="str">
        <f>IF(full_data!H3264&lt;&gt;"",full_data!H3264,"")</f>
        <v>obl</v>
      </c>
      <c r="J3264" t="str">
        <f>IF(full_data!I3264&lt;&gt;"",full_data!I3264,"")</f>
        <v/>
      </c>
      <c r="K3264">
        <f>IF(full_data!J3264&lt;&gt;"",full_data!J3264,"")</f>
        <v>3</v>
      </c>
      <c r="L3264" t="str">
        <f>IF(full_data!G3264&lt;&gt;"",full_data!G3264,"")</f>
        <v>LOC</v>
      </c>
      <c r="M3264" t="str">
        <f>IF(full_data!L3264&lt;&gt;"",full_data!L3264,"")</f>
        <v>multiple arguments of the same case, these are not necessarily identical</v>
      </c>
      <c r="N3264" t="str">
        <f t="shared" si="152"/>
        <v>_</v>
      </c>
    </row>
    <row r="3265" spans="1:14" x14ac:dyDescent="0.35">
      <c r="A3265">
        <f>IF(LEFT(C3265,1)="#",C3265,IF(full_data!A3265&lt;&gt;"",full_data!A3265,""))</f>
        <v>3</v>
      </c>
      <c r="B3265" t="str">
        <f t="shared" si="150"/>
        <v>i₃-durunₓ(KU.KU)-ne₂-⸢eš₂⸣</v>
      </c>
      <c r="C3265" t="str">
        <f>IF(full_data!B3265&lt;&gt;"",full_data!B3265,"")</f>
        <v>i₃-durunₓ(KU.KU)-ne₂-⸢eš₂⸣</v>
      </c>
      <c r="D3265" t="str">
        <f>IF(full_data!C3265&lt;&gt;"",full_data!C3265,"")</f>
        <v>S2i-S5b-S10(i&gt;)ø-S12durun-S14eš</v>
      </c>
      <c r="E3265" t="str">
        <f t="shared" si="151"/>
        <v>_</v>
      </c>
      <c r="F3265" t="str">
        <f>IF(full_data!E3265&lt;&gt;"",full_data!E3265,"")</f>
        <v>FIN-3.SG.NH-L2.SYN-sit.PL-3.PL.S</v>
      </c>
      <c r="G3265">
        <f>IF(full_data!F3265&lt;&gt;"",full_data!F3265,"")</f>
        <v>0</v>
      </c>
      <c r="H3265" t="str">
        <f>IF(full_data!G3265&lt;&gt;"",full_data!G3265,"")</f>
        <v>root</v>
      </c>
      <c r="I3265" t="str">
        <f>IF(full_data!H3265&lt;&gt;"",full_data!H3265,"")</f>
        <v>root</v>
      </c>
      <c r="J3265" t="str">
        <f>IF(full_data!I3265&lt;&gt;"",full_data!I3265,"")</f>
        <v/>
      </c>
      <c r="K3265">
        <f>IF(full_data!J3265&lt;&gt;"",full_data!J3265,"")</f>
        <v>0</v>
      </c>
      <c r="L3265" t="str">
        <f>IF(full_data!G3265&lt;&gt;"",full_data!G3265,"")</f>
        <v>root</v>
      </c>
      <c r="M3265" t="str">
        <f>IF(full_data!L3265&lt;&gt;"",full_data!L3265,"")</f>
        <v/>
      </c>
      <c r="N3265" t="str">
        <f t="shared" si="152"/>
        <v>_</v>
      </c>
    </row>
    <row r="3266" spans="1:14" x14ac:dyDescent="0.35">
      <c r="A3266" t="str">
        <f>IF(LEFT(C3266,1)="#",C3266,IF(full_data!A3266&lt;&gt;"",full_data!A3266,""))</f>
        <v/>
      </c>
      <c r="B3266" t="str">
        <f t="shared" si="150"/>
        <v/>
      </c>
      <c r="C3266" t="str">
        <f>IF(full_data!B3266&lt;&gt;"",full_data!B3266,"")</f>
        <v/>
      </c>
      <c r="D3266" t="str">
        <f>IF(full_data!C3266&lt;&gt;"",full_data!C3266,"")</f>
        <v/>
      </c>
      <c r="E3266" t="str">
        <f t="shared" si="151"/>
        <v/>
      </c>
      <c r="F3266" t="str">
        <f>IF(full_data!E3266&lt;&gt;"",full_data!E3266,"")</f>
        <v/>
      </c>
      <c r="G3266" t="str">
        <f>IF(full_data!F3266&lt;&gt;"",full_data!F3266,"")</f>
        <v/>
      </c>
      <c r="H3266" t="str">
        <f>IF(full_data!G3266&lt;&gt;"",full_data!G3266,"")</f>
        <v/>
      </c>
      <c r="I3266" t="str">
        <f>IF(full_data!H3266&lt;&gt;"",full_data!H3266,"")</f>
        <v/>
      </c>
      <c r="J3266" t="str">
        <f>IF(full_data!I3266&lt;&gt;"",full_data!I3266,"")</f>
        <v/>
      </c>
      <c r="K3266" t="str">
        <f>IF(full_data!J3266&lt;&gt;"",full_data!J3266,"")</f>
        <v/>
      </c>
      <c r="L3266" t="str">
        <f>IF(full_data!G3266&lt;&gt;"",full_data!G3266,"")</f>
        <v/>
      </c>
      <c r="M3266" t="str">
        <f>IF(full_data!L3266&lt;&gt;"",full_data!L3266,"")</f>
        <v/>
      </c>
      <c r="N3266" t="str">
        <f t="shared" si="152"/>
        <v/>
      </c>
    </row>
    <row r="3267" spans="1:14" x14ac:dyDescent="0.35">
      <c r="A3267" t="str">
        <f>IF(LEFT(C3267,1)="#",C3267,IF(full_data!A3267&lt;&gt;"",full_data!A3267,""))</f>
        <v># P480080</v>
      </c>
      <c r="B3267" t="str">
        <f t="shared" ref="B3267:B3330" si="153">IF(LEFT(C3267,1)="#","",C3267)</f>
        <v/>
      </c>
      <c r="C3267" t="str">
        <f>IF(full_data!B3267&lt;&gt;"",full_data!B3267,"")</f>
        <v># P480080</v>
      </c>
      <c r="D3267" t="str">
        <f>IF(full_data!C3267&lt;&gt;"",full_data!C3267,"")</f>
        <v/>
      </c>
      <c r="E3267" t="str">
        <f t="shared" ref="E3267:E3330" si="154">IF(ISNUMBER($A3267),"_","")</f>
        <v/>
      </c>
      <c r="F3267" t="str">
        <f>IF(full_data!E3267&lt;&gt;"",full_data!E3267,"")</f>
        <v/>
      </c>
      <c r="G3267" t="str">
        <f>IF(full_data!F3267&lt;&gt;"",full_data!F3267,"")</f>
        <v/>
      </c>
      <c r="H3267" t="str">
        <f>IF(full_data!G3267&lt;&gt;"",full_data!G3267,"")</f>
        <v/>
      </c>
      <c r="I3267" t="str">
        <f>IF(full_data!H3267&lt;&gt;"",full_data!H3267,"")</f>
        <v/>
      </c>
      <c r="J3267" t="str">
        <f>IF(full_data!I3267&lt;&gt;"",full_data!I3267,"")</f>
        <v/>
      </c>
      <c r="K3267" t="str">
        <f>IF(full_data!J3267&lt;&gt;"",full_data!J3267,"")</f>
        <v/>
      </c>
      <c r="L3267" t="str">
        <f>IF(full_data!G3267&lt;&gt;"",full_data!G3267,"")</f>
        <v/>
      </c>
      <c r="M3267" t="str">
        <f>IF(full_data!L3267&lt;&gt;"",full_data!L3267,"")</f>
        <v/>
      </c>
      <c r="N3267" t="str">
        <f t="shared" ref="N3267:N3330" si="155">IF(ISNUMBER($A3267),"_","")</f>
        <v/>
      </c>
    </row>
    <row r="3268" spans="1:14" x14ac:dyDescent="0.35">
      <c r="A3268" t="str">
        <f>IF(LEFT(C3268,1)="#",C3268,IF(full_data!A3268&lt;&gt;"",full_data!A3268,""))</f>
        <v>#(242) NWHCM 2009.174 obv. 14–16 (Umma, 23th c.) (P480080)</v>
      </c>
      <c r="B3268" t="str">
        <f t="shared" si="153"/>
        <v/>
      </c>
      <c r="C3268" t="str">
        <f>IF(full_data!B3268&lt;&gt;"",full_data!B3268,"")</f>
        <v>#(242) NWHCM 2009.174 obv. 14–16 (Umma, 23th c.) (P480080)</v>
      </c>
      <c r="D3268" t="str">
        <f>IF(full_data!C3268&lt;&gt;"",full_data!C3268,"")</f>
        <v/>
      </c>
      <c r="E3268" t="str">
        <f t="shared" si="154"/>
        <v/>
      </c>
      <c r="F3268" t="str">
        <f>IF(full_data!E3268&lt;&gt;"",full_data!E3268,"")</f>
        <v/>
      </c>
      <c r="G3268" t="str">
        <f>IF(full_data!F3268&lt;&gt;"",full_data!F3268,"")</f>
        <v/>
      </c>
      <c r="H3268" t="str">
        <f>IF(full_data!G3268&lt;&gt;"",full_data!G3268,"")</f>
        <v/>
      </c>
      <c r="I3268" t="str">
        <f>IF(full_data!H3268&lt;&gt;"",full_data!H3268,"")</f>
        <v/>
      </c>
      <c r="J3268" t="str">
        <f>IF(full_data!I3268&lt;&gt;"",full_data!I3268,"")</f>
        <v/>
      </c>
      <c r="K3268" t="str">
        <f>IF(full_data!J3268&lt;&gt;"",full_data!J3268,"")</f>
        <v/>
      </c>
      <c r="L3268" t="str">
        <f>IF(full_data!G3268&lt;&gt;"",full_data!G3268,"")</f>
        <v/>
      </c>
      <c r="M3268" t="str">
        <f>IF(full_data!L3268&lt;&gt;"",full_data!L3268,"")</f>
        <v/>
      </c>
      <c r="N3268" t="str">
        <f t="shared" si="155"/>
        <v/>
      </c>
    </row>
    <row r="3269" spans="1:14" x14ac:dyDescent="0.35">
      <c r="A3269" t="str">
        <f>IF(LEFT(C3269,1)="#",C3269,IF(full_data!A3269&lt;&gt;"",full_data!A3269,""))</f>
        <v>#“He left on his own for Kardahi.”</v>
      </c>
      <c r="B3269" t="str">
        <f t="shared" si="153"/>
        <v/>
      </c>
      <c r="C3269" t="str">
        <f>IF(full_data!B3269&lt;&gt;"",full_data!B3269,"")</f>
        <v>#“He left on his own for Kardahi.”</v>
      </c>
      <c r="D3269" t="str">
        <f>IF(full_data!C3269&lt;&gt;"",full_data!C3269,"")</f>
        <v/>
      </c>
      <c r="E3269" t="str">
        <f t="shared" si="154"/>
        <v/>
      </c>
      <c r="F3269" t="str">
        <f>IF(full_data!E3269&lt;&gt;"",full_data!E3269,"")</f>
        <v/>
      </c>
      <c r="G3269" t="str">
        <f>IF(full_data!F3269&lt;&gt;"",full_data!F3269,"")</f>
        <v/>
      </c>
      <c r="H3269" t="str">
        <f>IF(full_data!G3269&lt;&gt;"",full_data!G3269,"")</f>
        <v/>
      </c>
      <c r="I3269" t="str">
        <f>IF(full_data!H3269&lt;&gt;"",full_data!H3269,"")</f>
        <v/>
      </c>
      <c r="J3269" t="str">
        <f>IF(full_data!I3269&lt;&gt;"",full_data!I3269,"")</f>
        <v/>
      </c>
      <c r="K3269" t="str">
        <f>IF(full_data!J3269&lt;&gt;"",full_data!J3269,"")</f>
        <v/>
      </c>
      <c r="L3269" t="str">
        <f>IF(full_data!G3269&lt;&gt;"",full_data!G3269,"")</f>
        <v/>
      </c>
      <c r="M3269" t="str">
        <f>IF(full_data!L3269&lt;&gt;"",full_data!L3269,"")</f>
        <v/>
      </c>
      <c r="N3269" t="str">
        <f t="shared" si="155"/>
        <v/>
      </c>
    </row>
    <row r="3270" spans="1:14" x14ac:dyDescent="0.35">
      <c r="A3270">
        <f>IF(LEFT(C3270,1)="#",C3270,IF(full_data!A3270&lt;&gt;"",full_data!A3270,""))</f>
        <v>1</v>
      </c>
      <c r="B3270" t="str">
        <f t="shared" si="153"/>
        <v>ne-te-ni-ta,</v>
      </c>
      <c r="C3270" t="str">
        <f>IF(full_data!B3270&lt;&gt;"",full_data!B3270,"")</f>
        <v>ne-te-ni-ta,</v>
      </c>
      <c r="D3270" t="str">
        <f>IF(full_data!C3270&lt;&gt;"",full_data!C3270,"")</f>
        <v>nete=ane=ta</v>
      </c>
      <c r="E3270" t="str">
        <f t="shared" si="154"/>
        <v>_</v>
      </c>
      <c r="F3270" t="str">
        <f>IF(full_data!E3270&lt;&gt;"",full_data!E3270,"")</f>
        <v>self=3.SG.H.POSS=ABL</v>
      </c>
      <c r="G3270">
        <f>IF(full_data!F3270&lt;&gt;"",full_data!F3270,"")</f>
        <v>3</v>
      </c>
      <c r="H3270" t="str">
        <f>IF(full_data!G3270&lt;&gt;"",full_data!G3270,"")</f>
        <v>ABL</v>
      </c>
      <c r="I3270" t="str">
        <f>IF(full_data!H3270&lt;&gt;"",full_data!H3270,"")</f>
        <v>obl</v>
      </c>
      <c r="J3270" t="str">
        <f>IF(full_data!I3270&lt;&gt;"",full_data!I3270,"")</f>
        <v/>
      </c>
      <c r="K3270">
        <f>IF(full_data!J3270&lt;&gt;"",full_data!J3270,"")</f>
        <v>3</v>
      </c>
      <c r="L3270" t="str">
        <f>IF(full_data!G3270&lt;&gt;"",full_data!G3270,"")</f>
        <v>ABL</v>
      </c>
      <c r="M3270" t="str">
        <f>IF(full_data!L3270&lt;&gt;"",full_data!L3270,"")</f>
        <v/>
      </c>
      <c r="N3270" t="str">
        <f t="shared" si="155"/>
        <v>_</v>
      </c>
    </row>
    <row r="3271" spans="1:14" x14ac:dyDescent="0.35">
      <c r="A3271">
        <f>IF(LEFT(C3271,1)="#",C3271,IF(full_data!A3271&lt;&gt;"",full_data!A3271,""))</f>
        <v>2</v>
      </c>
      <c r="B3271" t="str">
        <f t="shared" si="153"/>
        <v>kar-da-ḫiki-še₃,</v>
      </c>
      <c r="C3271" t="str">
        <f>IF(full_data!B3271&lt;&gt;"",full_data!B3271,"")</f>
        <v>kar-da-ḫiki-še₃,</v>
      </c>
      <c r="D3271" t="str">
        <f>IF(full_data!C3271&lt;&gt;"",full_data!C3271,"")</f>
        <v>kardaḫi=še</v>
      </c>
      <c r="E3271" t="str">
        <f t="shared" si="154"/>
        <v>_</v>
      </c>
      <c r="F3271" t="str">
        <f>IF(full_data!E3271&lt;&gt;"",full_data!E3271,"")</f>
        <v>GN=TERM</v>
      </c>
      <c r="G3271">
        <f>IF(full_data!F3271&lt;&gt;"",full_data!F3271,"")</f>
        <v>3</v>
      </c>
      <c r="H3271" t="str">
        <f>IF(full_data!G3271&lt;&gt;"",full_data!G3271,"")</f>
        <v>TERM</v>
      </c>
      <c r="I3271" t="str">
        <f>IF(full_data!H3271&lt;&gt;"",full_data!H3271,"")</f>
        <v>obl</v>
      </c>
      <c r="J3271" t="str">
        <f>IF(full_data!I3271&lt;&gt;"",full_data!I3271,"")</f>
        <v/>
      </c>
      <c r="K3271">
        <f>IF(full_data!J3271&lt;&gt;"",full_data!J3271,"")</f>
        <v>3</v>
      </c>
      <c r="L3271" t="str">
        <f>IF(full_data!G3271&lt;&gt;"",full_data!G3271,"")</f>
        <v>TERM</v>
      </c>
      <c r="M3271" t="str">
        <f>IF(full_data!L3271&lt;&gt;"",full_data!L3271,"")</f>
        <v/>
      </c>
      <c r="N3271" t="str">
        <f t="shared" si="155"/>
        <v>_</v>
      </c>
    </row>
    <row r="3272" spans="1:14" x14ac:dyDescent="0.35">
      <c r="A3272">
        <f>IF(LEFT(C3272,1)="#",C3272,IF(full_data!A3272&lt;&gt;"",full_data!A3272,""))</f>
        <v>3</v>
      </c>
      <c r="B3272" t="str">
        <f t="shared" si="153"/>
        <v>ba-ŋen</v>
      </c>
      <c r="C3272" t="str">
        <f>IF(full_data!B3272&lt;&gt;"",full_data!B3272,"")</f>
        <v>ba-ŋen</v>
      </c>
      <c r="D3272" t="str">
        <f>IF(full_data!C3272&lt;&gt;"",full_data!C3272,"")</f>
        <v>S5ba-S12ŋen-S14ø</v>
      </c>
      <c r="E3272" t="str">
        <f t="shared" si="154"/>
        <v>_</v>
      </c>
      <c r="F3272" t="str">
        <f>IF(full_data!E3272&lt;&gt;"",full_data!E3272,"")</f>
        <v>MID-go-3.SG.S</v>
      </c>
      <c r="G3272">
        <f>IF(full_data!F3272&lt;&gt;"",full_data!F3272,"")</f>
        <v>0</v>
      </c>
      <c r="H3272" t="str">
        <f>IF(full_data!G3272&lt;&gt;"",full_data!G3272,"")</f>
        <v>root</v>
      </c>
      <c r="I3272" t="str">
        <f>IF(full_data!H3272&lt;&gt;"",full_data!H3272,"")</f>
        <v>root</v>
      </c>
      <c r="J3272" t="str">
        <f>IF(full_data!I3272&lt;&gt;"",full_data!I3272,"")</f>
        <v/>
      </c>
      <c r="K3272">
        <f>IF(full_data!J3272&lt;&gt;"",full_data!J3272,"")</f>
        <v>0</v>
      </c>
      <c r="L3272" t="str">
        <f>IF(full_data!G3272&lt;&gt;"",full_data!G3272,"")</f>
        <v>root</v>
      </c>
      <c r="M3272" t="str">
        <f>IF(full_data!L3272&lt;&gt;"",full_data!L3272,"")</f>
        <v/>
      </c>
      <c r="N3272" t="str">
        <f t="shared" si="155"/>
        <v>_</v>
      </c>
    </row>
    <row r="3273" spans="1:14" x14ac:dyDescent="0.35">
      <c r="A3273" t="str">
        <f>IF(LEFT(C3273,1)="#",C3273,IF(full_data!A3273&lt;&gt;"",full_data!A3273,""))</f>
        <v/>
      </c>
      <c r="B3273" t="str">
        <f t="shared" si="153"/>
        <v/>
      </c>
      <c r="C3273" t="str">
        <f>IF(full_data!B3273&lt;&gt;"",full_data!B3273,"")</f>
        <v/>
      </c>
      <c r="D3273" t="str">
        <f>IF(full_data!C3273&lt;&gt;"",full_data!C3273,"")</f>
        <v/>
      </c>
      <c r="E3273" t="str">
        <f t="shared" si="154"/>
        <v/>
      </c>
      <c r="F3273" t="str">
        <f>IF(full_data!E3273&lt;&gt;"",full_data!E3273,"")</f>
        <v/>
      </c>
      <c r="G3273" t="str">
        <f>IF(full_data!F3273&lt;&gt;"",full_data!F3273,"")</f>
        <v/>
      </c>
      <c r="H3273" t="str">
        <f>IF(full_data!G3273&lt;&gt;"",full_data!G3273,"")</f>
        <v/>
      </c>
      <c r="I3273" t="str">
        <f>IF(full_data!H3273&lt;&gt;"",full_data!H3273,"")</f>
        <v/>
      </c>
      <c r="J3273" t="str">
        <f>IF(full_data!I3273&lt;&gt;"",full_data!I3273,"")</f>
        <v/>
      </c>
      <c r="K3273" t="str">
        <f>IF(full_data!J3273&lt;&gt;"",full_data!J3273,"")</f>
        <v/>
      </c>
      <c r="L3273" t="str">
        <f>IF(full_data!G3273&lt;&gt;"",full_data!G3273,"")</f>
        <v/>
      </c>
      <c r="M3273" t="str">
        <f>IF(full_data!L3273&lt;&gt;"",full_data!L3273,"")</f>
        <v/>
      </c>
      <c r="N3273" t="str">
        <f t="shared" si="155"/>
        <v/>
      </c>
    </row>
    <row r="3274" spans="1:14" x14ac:dyDescent="0.35">
      <c r="A3274" t="str">
        <f>IF(LEFT(C3274,1)="#",C3274,IF(full_data!A3274&lt;&gt;"",full_data!A3274,""))</f>
        <v># Q000834</v>
      </c>
      <c r="B3274" t="str">
        <f t="shared" si="153"/>
        <v/>
      </c>
      <c r="C3274" t="str">
        <f>IF(full_data!B3274&lt;&gt;"",full_data!B3274,"")</f>
        <v># Q000834</v>
      </c>
      <c r="D3274" t="str">
        <f>IF(full_data!C3274&lt;&gt;"",full_data!C3274,"")</f>
        <v/>
      </c>
      <c r="E3274" t="str">
        <f t="shared" si="154"/>
        <v/>
      </c>
      <c r="F3274" t="str">
        <f>IF(full_data!E3274&lt;&gt;"",full_data!E3274,"")</f>
        <v/>
      </c>
      <c r="G3274" t="str">
        <f>IF(full_data!F3274&lt;&gt;"",full_data!F3274,"")</f>
        <v/>
      </c>
      <c r="H3274" t="str">
        <f>IF(full_data!G3274&lt;&gt;"",full_data!G3274,"")</f>
        <v/>
      </c>
      <c r="I3274" t="str">
        <f>IF(full_data!H3274&lt;&gt;"",full_data!H3274,"")</f>
        <v/>
      </c>
      <c r="J3274" t="str">
        <f>IF(full_data!I3274&lt;&gt;"",full_data!I3274,"")</f>
        <v/>
      </c>
      <c r="K3274" t="str">
        <f>IF(full_data!J3274&lt;&gt;"",full_data!J3274,"")</f>
        <v/>
      </c>
      <c r="L3274" t="str">
        <f>IF(full_data!G3274&lt;&gt;"",full_data!G3274,"")</f>
        <v/>
      </c>
      <c r="M3274" t="str">
        <f>IF(full_data!L3274&lt;&gt;"",full_data!L3274,"")</f>
        <v/>
      </c>
      <c r="N3274" t="str">
        <f t="shared" si="155"/>
        <v/>
      </c>
    </row>
    <row r="3275" spans="1:14" x14ac:dyDescent="0.35">
      <c r="A3275" t="str">
        <f>IF(LEFT(C3275,1)="#",C3275,IF(full_data!A3275&lt;&gt;"",full_data!A3275,""))</f>
        <v>#(212) Sargon 1 38–41 (RIME 2.01.01.01) (Agade, 24th c., in Old Babylonian copies) (Q000834)</v>
      </c>
      <c r="B3275" t="str">
        <f t="shared" si="153"/>
        <v/>
      </c>
      <c r="C3275" t="str">
        <f>IF(full_data!B3275&lt;&gt;"",full_data!B3275,"")</f>
        <v>#(212) Sargon 1 38–41 (RIME 2.01.01.01) (Agade, 24th c., in Old Babylonian copies) (Q000834)</v>
      </c>
      <c r="D3275" t="str">
        <f>IF(full_data!C3275&lt;&gt;"",full_data!C3275,"")</f>
        <v/>
      </c>
      <c r="E3275" t="str">
        <f t="shared" si="154"/>
        <v/>
      </c>
      <c r="F3275" t="str">
        <f>IF(full_data!E3275&lt;&gt;"",full_data!E3275,"")</f>
        <v/>
      </c>
      <c r="G3275" t="str">
        <f>IF(full_data!F3275&lt;&gt;"",full_data!F3275,"")</f>
        <v/>
      </c>
      <c r="H3275" t="str">
        <f>IF(full_data!G3275&lt;&gt;"",full_data!G3275,"")</f>
        <v/>
      </c>
      <c r="I3275" t="str">
        <f>IF(full_data!H3275&lt;&gt;"",full_data!H3275,"")</f>
        <v/>
      </c>
      <c r="J3275" t="str">
        <f>IF(full_data!I3275&lt;&gt;"",full_data!I3275,"")</f>
        <v/>
      </c>
      <c r="K3275" t="str">
        <f>IF(full_data!J3275&lt;&gt;"",full_data!J3275,"")</f>
        <v/>
      </c>
      <c r="L3275" t="str">
        <f>IF(full_data!G3275&lt;&gt;"",full_data!G3275,"")</f>
        <v/>
      </c>
      <c r="M3275" t="str">
        <f>IF(full_data!L3275&lt;&gt;"",full_data!L3275,"")</f>
        <v/>
      </c>
      <c r="N3275" t="str">
        <f t="shared" si="155"/>
        <v/>
      </c>
    </row>
    <row r="3276" spans="1:14" x14ac:dyDescent="0.35">
      <c r="A3276" t="str">
        <f>IF(LEFT(C3276,1)="#",C3276,IF(full_data!A3276&lt;&gt;"",full_data!A3276,""))</f>
        <v>#“He raided his city and also demolished its city-walls.”</v>
      </c>
      <c r="B3276" t="str">
        <f t="shared" si="153"/>
        <v/>
      </c>
      <c r="C3276" t="str">
        <f>IF(full_data!B3276&lt;&gt;"",full_data!B3276,"")</f>
        <v>#“He raided his city and also demolished its city-walls.”</v>
      </c>
      <c r="D3276" t="str">
        <f>IF(full_data!C3276&lt;&gt;"",full_data!C3276,"")</f>
        <v/>
      </c>
      <c r="E3276" t="str">
        <f t="shared" si="154"/>
        <v/>
      </c>
      <c r="F3276" t="str">
        <f>IF(full_data!E3276&lt;&gt;"",full_data!E3276,"")</f>
        <v/>
      </c>
      <c r="G3276" t="str">
        <f>IF(full_data!F3276&lt;&gt;"",full_data!F3276,"")</f>
        <v/>
      </c>
      <c r="H3276" t="str">
        <f>IF(full_data!G3276&lt;&gt;"",full_data!G3276,"")</f>
        <v/>
      </c>
      <c r="I3276" t="str">
        <f>IF(full_data!H3276&lt;&gt;"",full_data!H3276,"")</f>
        <v/>
      </c>
      <c r="J3276" t="str">
        <f>IF(full_data!I3276&lt;&gt;"",full_data!I3276,"")</f>
        <v/>
      </c>
      <c r="K3276" t="str">
        <f>IF(full_data!J3276&lt;&gt;"",full_data!J3276,"")</f>
        <v/>
      </c>
      <c r="L3276" t="str">
        <f>IF(full_data!G3276&lt;&gt;"",full_data!G3276,"")</f>
        <v/>
      </c>
      <c r="M3276" t="str">
        <f>IF(full_data!L3276&lt;&gt;"",full_data!L3276,"")</f>
        <v/>
      </c>
      <c r="N3276" t="str">
        <f t="shared" si="155"/>
        <v/>
      </c>
    </row>
    <row r="3277" spans="1:14" x14ac:dyDescent="0.35">
      <c r="A3277">
        <f>IF(LEFT(C3277,1)="#",C3277,IF(full_data!A3277&lt;&gt;"",full_data!A3277,""))</f>
        <v>1</v>
      </c>
      <c r="B3277" t="str">
        <f t="shared" si="153"/>
        <v>⸢iri⸣-ne₂</v>
      </c>
      <c r="C3277" t="str">
        <f>IF(full_data!B3277&lt;&gt;"",full_data!B3277,"")</f>
        <v>⸢iri⸣-ne₂</v>
      </c>
      <c r="D3277" t="str">
        <f>IF(full_data!C3277&lt;&gt;"",full_data!C3277,"")</f>
        <v>iri=ane=ø</v>
      </c>
      <c r="E3277" t="str">
        <f t="shared" si="154"/>
        <v>_</v>
      </c>
      <c r="F3277" t="str">
        <f>IF(full_data!E3277&lt;&gt;"",full_data!E3277,"")</f>
        <v>city=3.SG.H.POSS=ABS</v>
      </c>
      <c r="G3277">
        <f>IF(full_data!F3277&lt;&gt;"",full_data!F3277,"")</f>
        <v>2</v>
      </c>
      <c r="H3277" t="str">
        <f>IF(full_data!G3277&lt;&gt;"",full_data!G3277,"")</f>
        <v>ABS</v>
      </c>
      <c r="I3277" t="str">
        <f>IF(full_data!H3277&lt;&gt;"",full_data!H3277,"")</f>
        <v>obj</v>
      </c>
      <c r="J3277" t="str">
        <f>IF(full_data!I3277&lt;&gt;"",full_data!I3277,"")</f>
        <v/>
      </c>
      <c r="K3277">
        <f>IF(full_data!J3277&lt;&gt;"",full_data!J3277,"")</f>
        <v>2</v>
      </c>
      <c r="L3277" t="str">
        <f>IF(full_data!G3277&lt;&gt;"",full_data!G3277,"")</f>
        <v>ABS</v>
      </c>
      <c r="M3277" t="str">
        <f>IF(full_data!L3277&lt;&gt;"",full_data!L3277,"")</f>
        <v/>
      </c>
      <c r="N3277" t="str">
        <f t="shared" si="155"/>
        <v>_</v>
      </c>
    </row>
    <row r="3278" spans="1:14" x14ac:dyDescent="0.35">
      <c r="A3278">
        <f>IF(LEFT(C3278,1)="#",C3278,IF(full_data!A3278&lt;&gt;"",full_data!A3278,""))</f>
        <v>2</v>
      </c>
      <c r="B3278" t="str">
        <f t="shared" si="153"/>
        <v>e-ḫul!</v>
      </c>
      <c r="C3278" t="str">
        <f>IF(full_data!B3278&lt;&gt;"",full_data!B3278,"")</f>
        <v>e-ḫul!</v>
      </c>
      <c r="D3278" t="str">
        <f>IF(full_data!C3278&lt;&gt;"",full_data!C3278,"")</f>
        <v>S2i-S11n-S12ḫul-S14ø</v>
      </c>
      <c r="E3278" t="str">
        <f t="shared" si="154"/>
        <v>_</v>
      </c>
      <c r="F3278" t="str">
        <f>IF(full_data!E3278&lt;&gt;"",full_data!E3278,"")</f>
        <v>FIN-3.SG.H.A-raid-3.SG.P</v>
      </c>
      <c r="G3278">
        <f>IF(full_data!F3278&lt;&gt;"",full_data!F3278,"")</f>
        <v>0</v>
      </c>
      <c r="H3278" t="str">
        <f>IF(full_data!G3278&lt;&gt;"",full_data!G3278,"")</f>
        <v>root</v>
      </c>
      <c r="I3278" t="str">
        <f>IF(full_data!H3278&lt;&gt;"",full_data!H3278,"")</f>
        <v>root</v>
      </c>
      <c r="J3278" t="str">
        <f>IF(full_data!I3278&lt;&gt;"",full_data!I3278,"")</f>
        <v/>
      </c>
      <c r="K3278">
        <f>IF(full_data!J3278&lt;&gt;"",full_data!J3278,"")</f>
        <v>0</v>
      </c>
      <c r="L3278" t="str">
        <f>IF(full_data!G3278&lt;&gt;"",full_data!G3278,"")</f>
        <v>root</v>
      </c>
      <c r="M3278" t="str">
        <f>IF(full_data!L3278&lt;&gt;"",full_data!L3278,"")</f>
        <v/>
      </c>
      <c r="N3278" t="str">
        <f t="shared" si="155"/>
        <v>_</v>
      </c>
    </row>
    <row r="3279" spans="1:14" x14ac:dyDescent="0.35">
      <c r="A3279">
        <f>IF(LEFT(C3279,1)="#",C3279,IF(full_data!A3279&lt;&gt;"",full_data!A3279,""))</f>
        <v>3</v>
      </c>
      <c r="B3279" t="str">
        <f t="shared" si="153"/>
        <v>bad₃-be₂</v>
      </c>
      <c r="C3279" t="str">
        <f>IF(full_data!B3279&lt;&gt;"",full_data!B3279,"")</f>
        <v>bad₃-be₂</v>
      </c>
      <c r="D3279" t="str">
        <f>IF(full_data!C3279&lt;&gt;"",full_data!C3279,"")</f>
        <v>bad=be=ø</v>
      </c>
      <c r="E3279" t="str">
        <f t="shared" si="154"/>
        <v>_</v>
      </c>
      <c r="F3279" t="str">
        <f>IF(full_data!E3279&lt;&gt;"",full_data!E3279,"")</f>
        <v>wall=3.SG.NH.POSS=ABS</v>
      </c>
      <c r="G3279">
        <f>IF(full_data!F3279&lt;&gt;"",full_data!F3279,"")</f>
        <v>4</v>
      </c>
      <c r="H3279" t="str">
        <f>IF(full_data!G3279&lt;&gt;"",full_data!G3279,"")</f>
        <v>ABS</v>
      </c>
      <c r="I3279" t="str">
        <f>IF(full_data!H3279&lt;&gt;"",full_data!H3279,"")</f>
        <v>obj</v>
      </c>
      <c r="J3279" t="str">
        <f>IF(full_data!I3279&lt;&gt;"",full_data!I3279,"")</f>
        <v/>
      </c>
      <c r="K3279">
        <f>IF(full_data!J3279&lt;&gt;"",full_data!J3279,"")</f>
        <v>4</v>
      </c>
      <c r="L3279" t="str">
        <f>IF(full_data!G3279&lt;&gt;"",full_data!G3279,"")</f>
        <v>ABS</v>
      </c>
      <c r="M3279" t="str">
        <f>IF(full_data!L3279&lt;&gt;"",full_data!L3279,"")</f>
        <v/>
      </c>
      <c r="N3279" t="str">
        <f t="shared" si="155"/>
        <v>_</v>
      </c>
    </row>
    <row r="3280" spans="1:14" x14ac:dyDescent="0.35">
      <c r="A3280">
        <f>IF(LEFT(C3280,1)="#",C3280,IF(full_data!A3280&lt;&gt;"",full_data!A3280,""))</f>
        <v>4</v>
      </c>
      <c r="B3280" t="str">
        <f t="shared" si="153"/>
        <v>e-ga-⸢sig₁₀⸣</v>
      </c>
      <c r="C3280" t="str">
        <f>IF(full_data!B3280&lt;&gt;"",full_data!B3280,"")</f>
        <v>e-ga-⸢sig₁₀⸣</v>
      </c>
      <c r="D3280" t="str">
        <f>IF(full_data!C3280&lt;&gt;"",full_data!C3280,"")</f>
        <v>S2i-S3nga-S11n-S12sig-S14ø</v>
      </c>
      <c r="E3280" t="str">
        <f t="shared" si="154"/>
        <v>_</v>
      </c>
      <c r="F3280" t="str">
        <f>IF(full_data!E3280&lt;&gt;"",full_data!E3280,"")</f>
        <v>FIN-COOR-3.SG.H.A-demolish-3.SG.P</v>
      </c>
      <c r="G3280">
        <f>IF(full_data!F3280&lt;&gt;"",full_data!F3280,"")</f>
        <v>2</v>
      </c>
      <c r="H3280" t="str">
        <f>IF(full_data!G3280&lt;&gt;"",full_data!G3280,"")</f>
        <v>conj</v>
      </c>
      <c r="I3280" t="str">
        <f>IF(full_data!H3280&lt;&gt;"",full_data!H3280,"")</f>
        <v/>
      </c>
      <c r="J3280" t="str">
        <f>IF(full_data!I3280&lt;&gt;"",full_data!I3280,"")</f>
        <v/>
      </c>
      <c r="K3280">
        <f>IF(full_data!J3280&lt;&gt;"",full_data!J3280,"")</f>
        <v>2</v>
      </c>
      <c r="L3280" t="str">
        <f>IF(full_data!G3280&lt;&gt;"",full_data!G3280,"")</f>
        <v>conj</v>
      </c>
      <c r="M3280" t="str">
        <f>IF(full_data!L3280&lt;&gt;"",full_data!L3280,"")</f>
        <v>explicit coordination</v>
      </c>
      <c r="N3280" t="str">
        <f t="shared" si="155"/>
        <v>_</v>
      </c>
    </row>
    <row r="3281" spans="1:14" x14ac:dyDescent="0.35">
      <c r="A3281" t="str">
        <f>IF(LEFT(C3281,1)="#",C3281,IF(full_data!A3281&lt;&gt;"",full_data!A3281,""))</f>
        <v/>
      </c>
      <c r="B3281" t="str">
        <f t="shared" si="153"/>
        <v/>
      </c>
      <c r="C3281" t="str">
        <f>IF(full_data!B3281&lt;&gt;"",full_data!B3281,"")</f>
        <v/>
      </c>
      <c r="D3281" t="str">
        <f>IF(full_data!C3281&lt;&gt;"",full_data!C3281,"")</f>
        <v/>
      </c>
      <c r="E3281" t="str">
        <f t="shared" si="154"/>
        <v/>
      </c>
      <c r="F3281" t="str">
        <f>IF(full_data!E3281&lt;&gt;"",full_data!E3281,"")</f>
        <v/>
      </c>
      <c r="G3281" t="str">
        <f>IF(full_data!F3281&lt;&gt;"",full_data!F3281,"")</f>
        <v/>
      </c>
      <c r="H3281" t="str">
        <f>IF(full_data!G3281&lt;&gt;"",full_data!G3281,"")</f>
        <v/>
      </c>
      <c r="I3281" t="str">
        <f>IF(full_data!H3281&lt;&gt;"",full_data!H3281,"")</f>
        <v/>
      </c>
      <c r="J3281" t="str">
        <f>IF(full_data!I3281&lt;&gt;"",full_data!I3281,"")</f>
        <v/>
      </c>
      <c r="K3281" t="str">
        <f>IF(full_data!J3281&lt;&gt;"",full_data!J3281,"")</f>
        <v/>
      </c>
      <c r="L3281" t="str">
        <f>IF(full_data!G3281&lt;&gt;"",full_data!G3281,"")</f>
        <v/>
      </c>
      <c r="M3281" t="str">
        <f>IF(full_data!L3281&lt;&gt;"",full_data!L3281,"")</f>
        <v/>
      </c>
      <c r="N3281" t="str">
        <f t="shared" si="155"/>
        <v/>
      </c>
    </row>
    <row r="3282" spans="1:14" x14ac:dyDescent="0.35">
      <c r="A3282" t="str">
        <f>IF(LEFT(C3282,1)="#",C3282,IF(full_data!A3282&lt;&gt;"",full_data!A3282,""))</f>
        <v># Q000835</v>
      </c>
      <c r="B3282" t="str">
        <f t="shared" si="153"/>
        <v/>
      </c>
      <c r="C3282" t="str">
        <f>IF(full_data!B3282&lt;&gt;"",full_data!B3282,"")</f>
        <v># Q000835</v>
      </c>
      <c r="D3282" t="str">
        <f>IF(full_data!C3282&lt;&gt;"",full_data!C3282,"")</f>
        <v/>
      </c>
      <c r="E3282" t="str">
        <f t="shared" si="154"/>
        <v/>
      </c>
      <c r="F3282" t="str">
        <f>IF(full_data!E3282&lt;&gt;"",full_data!E3282,"")</f>
        <v/>
      </c>
      <c r="G3282" t="str">
        <f>IF(full_data!F3282&lt;&gt;"",full_data!F3282,"")</f>
        <v/>
      </c>
      <c r="H3282" t="str">
        <f>IF(full_data!G3282&lt;&gt;"",full_data!G3282,"")</f>
        <v/>
      </c>
      <c r="I3282" t="str">
        <f>IF(full_data!H3282&lt;&gt;"",full_data!H3282,"")</f>
        <v/>
      </c>
      <c r="J3282" t="str">
        <f>IF(full_data!I3282&lt;&gt;"",full_data!I3282,"")</f>
        <v/>
      </c>
      <c r="K3282" t="str">
        <f>IF(full_data!J3282&lt;&gt;"",full_data!J3282,"")</f>
        <v/>
      </c>
      <c r="L3282" t="str">
        <f>IF(full_data!G3282&lt;&gt;"",full_data!G3282,"")</f>
        <v/>
      </c>
      <c r="M3282" t="str">
        <f>IF(full_data!L3282&lt;&gt;"",full_data!L3282,"")</f>
        <v/>
      </c>
      <c r="N3282" t="str">
        <f t="shared" si="155"/>
        <v/>
      </c>
    </row>
    <row r="3283" spans="1:14" x14ac:dyDescent="0.35">
      <c r="A3283" t="str">
        <f>IF(LEFT(C3283,1)="#",C3283,IF(full_data!A3283&lt;&gt;"",full_data!A3283,""))</f>
        <v>#(410) Sargon 16 12–13 (Agade, 24th c.) (Q000835)</v>
      </c>
      <c r="B3283" t="str">
        <f t="shared" si="153"/>
        <v/>
      </c>
      <c r="C3283" t="str">
        <f>IF(full_data!B3283&lt;&gt;"",full_data!B3283,"")</f>
        <v>#(410) Sargon 16 12–13 (Agade, 24th c.) (Q000835)</v>
      </c>
      <c r="D3283" t="str">
        <f>IF(full_data!C3283&lt;&gt;"",full_data!C3283,"")</f>
        <v/>
      </c>
      <c r="E3283" t="str">
        <f t="shared" si="154"/>
        <v/>
      </c>
      <c r="F3283" t="str">
        <f>IF(full_data!E3283&lt;&gt;"",full_data!E3283,"")</f>
        <v/>
      </c>
      <c r="G3283" t="str">
        <f>IF(full_data!F3283&lt;&gt;"",full_data!F3283,"")</f>
        <v/>
      </c>
      <c r="H3283" t="str">
        <f>IF(full_data!G3283&lt;&gt;"",full_data!G3283,"")</f>
        <v/>
      </c>
      <c r="I3283" t="str">
        <f>IF(full_data!H3283&lt;&gt;"",full_data!H3283,"")</f>
        <v/>
      </c>
      <c r="J3283" t="str">
        <f>IF(full_data!I3283&lt;&gt;"",full_data!I3283,"")</f>
        <v/>
      </c>
      <c r="K3283" t="str">
        <f>IF(full_data!J3283&lt;&gt;"",full_data!J3283,"")</f>
        <v/>
      </c>
      <c r="L3283" t="str">
        <f>IF(full_data!G3283&lt;&gt;"",full_data!G3283,"")</f>
        <v/>
      </c>
      <c r="M3283" t="str">
        <f>IF(full_data!L3283&lt;&gt;"",full_data!L3283,"")</f>
        <v/>
      </c>
      <c r="N3283" t="str">
        <f t="shared" si="155"/>
        <v/>
      </c>
    </row>
    <row r="3284" spans="1:14" x14ac:dyDescent="0.35">
      <c r="A3284" t="str">
        <f>IF(LEFT(C3284,1)="#",C3284,IF(full_data!A3284&lt;&gt;"",full_data!A3284,""))</f>
        <v>#“She named (the altar) ‘The altar is An’s table’.”</v>
      </c>
      <c r="B3284" t="str">
        <f t="shared" si="153"/>
        <v/>
      </c>
      <c r="C3284" t="str">
        <f>IF(full_data!B3284&lt;&gt;"",full_data!B3284,"")</f>
        <v>#“She named (the altar) ‘The altar is An’s table’.”</v>
      </c>
      <c r="D3284" t="str">
        <f>IF(full_data!C3284&lt;&gt;"",full_data!C3284,"")</f>
        <v/>
      </c>
      <c r="E3284" t="str">
        <f t="shared" si="154"/>
        <v/>
      </c>
      <c r="F3284" t="str">
        <f>IF(full_data!E3284&lt;&gt;"",full_data!E3284,"")</f>
        <v/>
      </c>
      <c r="G3284" t="str">
        <f>IF(full_data!F3284&lt;&gt;"",full_data!F3284,"")</f>
        <v/>
      </c>
      <c r="H3284" t="str">
        <f>IF(full_data!G3284&lt;&gt;"",full_data!G3284,"")</f>
        <v/>
      </c>
      <c r="I3284" t="str">
        <f>IF(full_data!H3284&lt;&gt;"",full_data!H3284,"")</f>
        <v/>
      </c>
      <c r="J3284" t="str">
        <f>IF(full_data!I3284&lt;&gt;"",full_data!I3284,"")</f>
        <v/>
      </c>
      <c r="K3284" t="str">
        <f>IF(full_data!J3284&lt;&gt;"",full_data!J3284,"")</f>
        <v/>
      </c>
      <c r="L3284" t="str">
        <f>IF(full_data!G3284&lt;&gt;"",full_data!G3284,"")</f>
        <v/>
      </c>
      <c r="M3284" t="str">
        <f>IF(full_data!L3284&lt;&gt;"",full_data!L3284,"")</f>
        <v/>
      </c>
      <c r="N3284" t="str">
        <f t="shared" si="155"/>
        <v/>
      </c>
    </row>
    <row r="3285" spans="1:14" x14ac:dyDescent="0.35">
      <c r="A3285">
        <f>IF(LEFT(C3285,1)="#",C3285,IF(full_data!A3285&lt;&gt;"",full_data!A3285,""))</f>
        <v>1</v>
      </c>
      <c r="B3285" t="str">
        <f t="shared" si="153"/>
        <v>barag</v>
      </c>
      <c r="C3285" t="str">
        <f>IF(full_data!B3285&lt;&gt;"",full_data!B3285,"")</f>
        <v>barag</v>
      </c>
      <c r="D3285" t="str">
        <f>IF(full_data!C3285&lt;&gt;"",full_data!C3285,"")</f>
        <v>barag=ø</v>
      </c>
      <c r="E3285" t="str">
        <f t="shared" si="154"/>
        <v>_</v>
      </c>
      <c r="F3285" t="str">
        <f>IF(full_data!E3285&lt;&gt;"",full_data!E3285,"")</f>
        <v>altar=ABS</v>
      </c>
      <c r="G3285">
        <f>IF(full_data!F3285&lt;&gt;"",full_data!F3285,"")</f>
        <v>5</v>
      </c>
      <c r="H3285" t="str">
        <f>IF(full_data!G3285&lt;&gt;"",full_data!G3285,"")</f>
        <v>ABS</v>
      </c>
      <c r="I3285" t="str">
        <f>IF(full_data!H3285&lt;&gt;"",full_data!H3285,"")</f>
        <v>obj</v>
      </c>
      <c r="J3285" t="str">
        <f>IF(full_data!I3285&lt;&gt;"",full_data!I3285,"")</f>
        <v/>
      </c>
      <c r="K3285">
        <f>IF(full_data!J3285&lt;&gt;"",full_data!J3285,"")</f>
        <v>5</v>
      </c>
      <c r="L3285" t="str">
        <f>IF(full_data!G3285&lt;&gt;"",full_data!G3285,"")</f>
        <v>ABS</v>
      </c>
      <c r="M3285" t="str">
        <f>IF(full_data!L3285&lt;&gt;"",full_data!L3285,"")</f>
        <v/>
      </c>
      <c r="N3285" t="str">
        <f t="shared" si="155"/>
        <v>_</v>
      </c>
    </row>
    <row r="3286" spans="1:14" x14ac:dyDescent="0.35">
      <c r="A3286">
        <f>IF(LEFT(C3286,1)="#",C3286,IF(full_data!A3286&lt;&gt;"",full_data!A3286,""))</f>
        <v>2</v>
      </c>
      <c r="B3286" t="str">
        <f t="shared" si="153"/>
        <v>banšur</v>
      </c>
      <c r="C3286" t="str">
        <f>IF(full_data!B3286&lt;&gt;"",full_data!B3286,"")</f>
        <v>banšur</v>
      </c>
      <c r="D3286" t="str">
        <f>IF(full_data!C3286&lt;&gt;"",full_data!C3286,"")</f>
        <v>banšur</v>
      </c>
      <c r="E3286" t="str">
        <f t="shared" si="154"/>
        <v>_</v>
      </c>
      <c r="F3286" t="str">
        <f>IF(full_data!E3286&lt;&gt;"",full_data!E3286,"")</f>
        <v>table</v>
      </c>
      <c r="G3286">
        <f>IF(full_data!F3286&lt;&gt;"",full_data!F3286,"")</f>
        <v>5</v>
      </c>
      <c r="H3286" t="str">
        <f>IF(full_data!G3286&lt;&gt;"",full_data!G3286,"")</f>
        <v>ABS</v>
      </c>
      <c r="I3286" t="str">
        <f>IF(full_data!H3286&lt;&gt;"",full_data!H3286,"")</f>
        <v>obj</v>
      </c>
      <c r="J3286" t="str">
        <f>IF(full_data!I3286&lt;&gt;"",full_data!I3286,"")</f>
        <v/>
      </c>
      <c r="K3286">
        <f>IF(full_data!J3286&lt;&gt;"",full_data!J3286,"")</f>
        <v>5</v>
      </c>
      <c r="L3286" t="str">
        <f>IF(full_data!G3286&lt;&gt;"",full_data!G3286,"")</f>
        <v>ABS</v>
      </c>
      <c r="M3286" t="str">
        <f>IF(full_data!L3286&lt;&gt;"",full_data!L3286,"")</f>
        <v>two absolutive arguments? actually 1 corresponds to the L2 prefix</v>
      </c>
      <c r="N3286" t="str">
        <f t="shared" si="155"/>
        <v>_</v>
      </c>
    </row>
    <row r="3287" spans="1:14" x14ac:dyDescent="0.35">
      <c r="A3287">
        <f>IF(LEFT(C3287,1)="#",C3287,IF(full_data!A3287&lt;&gt;"",full_data!A3287,""))</f>
        <v>3</v>
      </c>
      <c r="B3287" t="str">
        <f t="shared" si="153"/>
        <v>an-na</v>
      </c>
      <c r="C3287" t="str">
        <f>IF(full_data!B3287&lt;&gt;"",full_data!B3287,"")</f>
        <v>an-na</v>
      </c>
      <c r="D3287" t="str">
        <f>IF(full_data!C3287&lt;&gt;"",full_data!C3287,"")</f>
        <v>an=ak=ø</v>
      </c>
      <c r="E3287" t="str">
        <f t="shared" si="154"/>
        <v>_</v>
      </c>
      <c r="F3287" t="str">
        <f>IF(full_data!E3287&lt;&gt;"",full_data!E3287,"")</f>
        <v>DN=GEN=ABS</v>
      </c>
      <c r="G3287">
        <f>IF(full_data!F3287&lt;&gt;"",full_data!F3287,"")</f>
        <v>2</v>
      </c>
      <c r="H3287" t="str">
        <f>IF(full_data!G3287&lt;&gt;"",full_data!G3287,"")</f>
        <v>GEN</v>
      </c>
      <c r="I3287" t="str">
        <f>IF(full_data!H3287&lt;&gt;"",full_data!H3287,"")</f>
        <v>nmod</v>
      </c>
      <c r="J3287" t="str">
        <f>IF(full_data!I3287&lt;&gt;"",full_data!I3287,"")</f>
        <v/>
      </c>
      <c r="K3287">
        <f>IF(full_data!J3287&lt;&gt;"",full_data!J3287,"")</f>
        <v>2</v>
      </c>
      <c r="L3287" t="str">
        <f>IF(full_data!G3287&lt;&gt;"",full_data!G3287,"")</f>
        <v>GEN</v>
      </c>
      <c r="M3287" t="str">
        <f>IF(full_data!L3287&lt;&gt;"",full_data!L3287,"")</f>
        <v/>
      </c>
      <c r="N3287" t="str">
        <f t="shared" si="155"/>
        <v>_</v>
      </c>
    </row>
    <row r="3288" spans="1:14" x14ac:dyDescent="0.35">
      <c r="A3288">
        <f>IF(LEFT(C3288,1)="#",C3288,IF(full_data!A3288&lt;&gt;"",full_data!A3288,""))</f>
        <v>4</v>
      </c>
      <c r="B3288" t="str">
        <f t="shared" si="153"/>
        <v>mu-še₃</v>
      </c>
      <c r="C3288" t="str">
        <f>IF(full_data!B3288&lt;&gt;"",full_data!B3288,"")</f>
        <v>mu-še₃</v>
      </c>
      <c r="D3288" t="str">
        <f>IF(full_data!C3288&lt;&gt;"",full_data!C3288,"")</f>
        <v>mu=še</v>
      </c>
      <c r="E3288" t="str">
        <f t="shared" si="154"/>
        <v>_</v>
      </c>
      <c r="F3288" t="str">
        <f>IF(full_data!E3288&lt;&gt;"",full_data!E3288,"")</f>
        <v>name=TERM</v>
      </c>
      <c r="G3288">
        <f>IF(full_data!F3288&lt;&gt;"",full_data!F3288,"")</f>
        <v>5</v>
      </c>
      <c r="H3288" t="str">
        <f>IF(full_data!G3288&lt;&gt;"",full_data!G3288,"")</f>
        <v>TERM</v>
      </c>
      <c r="I3288" t="str">
        <f>IF(full_data!H3288&lt;&gt;"",full_data!H3288,"")</f>
        <v>obl</v>
      </c>
      <c r="J3288" t="str">
        <f>IF(full_data!I3288&lt;&gt;"",full_data!I3288,"")</f>
        <v/>
      </c>
      <c r="K3288">
        <f>IF(full_data!J3288&lt;&gt;"",full_data!J3288,"")</f>
        <v>5</v>
      </c>
      <c r="L3288" t="str">
        <f>IF(full_data!G3288&lt;&gt;"",full_data!G3288,"")</f>
        <v>TERM</v>
      </c>
      <c r="M3288" t="str">
        <f>IF(full_data!L3288&lt;&gt;"",full_data!L3288,"")</f>
        <v/>
      </c>
      <c r="N3288" t="str">
        <f t="shared" si="155"/>
        <v>_</v>
      </c>
    </row>
    <row r="3289" spans="1:14" x14ac:dyDescent="0.35">
      <c r="A3289">
        <f>IF(LEFT(C3289,1)="#",C3289,IF(full_data!A3289&lt;&gt;"",full_data!A3289,""))</f>
        <v>5</v>
      </c>
      <c r="B3289" t="str">
        <f t="shared" si="153"/>
        <v>be₂-še₂₁</v>
      </c>
      <c r="C3289" t="str">
        <f>IF(full_data!B3289&lt;&gt;"",full_data!B3289,"")</f>
        <v>be₂-še₂₁</v>
      </c>
      <c r="D3289" t="str">
        <f>IF(full_data!C3289&lt;&gt;"",full_data!C3289,"")</f>
        <v>S5b-S10i-S11n-S12še-S14ø</v>
      </c>
      <c r="E3289" t="str">
        <f t="shared" si="154"/>
        <v>_</v>
      </c>
      <c r="F3289" t="str">
        <f>IF(full_data!E3289&lt;&gt;"",full_data!E3289,"")</f>
        <v>3.SG.NH-L2-3.SG.H.A-call-3.SG.P</v>
      </c>
      <c r="G3289">
        <f>IF(full_data!F3289&lt;&gt;"",full_data!F3289,"")</f>
        <v>0</v>
      </c>
      <c r="H3289" t="str">
        <f>IF(full_data!G3289&lt;&gt;"",full_data!G3289,"")</f>
        <v>root</v>
      </c>
      <c r="I3289" t="str">
        <f>IF(full_data!H3289&lt;&gt;"",full_data!H3289,"")</f>
        <v>root</v>
      </c>
      <c r="J3289" t="str">
        <f>IF(full_data!I3289&lt;&gt;"",full_data!I3289,"")</f>
        <v/>
      </c>
      <c r="K3289">
        <f>IF(full_data!J3289&lt;&gt;"",full_data!J3289,"")</f>
        <v>0</v>
      </c>
      <c r="L3289" t="str">
        <f>IF(full_data!G3289&lt;&gt;"",full_data!G3289,"")</f>
        <v>root</v>
      </c>
      <c r="M3289" t="str">
        <f>IF(full_data!L3289&lt;&gt;"",full_data!L3289,"")</f>
        <v/>
      </c>
      <c r="N3289" t="str">
        <f t="shared" si="155"/>
        <v>_</v>
      </c>
    </row>
    <row r="3290" spans="1:14" x14ac:dyDescent="0.35">
      <c r="A3290" t="str">
        <f>IF(LEFT(C3290,1)="#",C3290,IF(full_data!A3290&lt;&gt;"",full_data!A3290,""))</f>
        <v/>
      </c>
      <c r="B3290" t="str">
        <f t="shared" si="153"/>
        <v/>
      </c>
      <c r="C3290" t="str">
        <f>IF(full_data!B3290&lt;&gt;"",full_data!B3290,"")</f>
        <v/>
      </c>
      <c r="D3290" t="str">
        <f>IF(full_data!C3290&lt;&gt;"",full_data!C3290,"")</f>
        <v/>
      </c>
      <c r="E3290" t="str">
        <f t="shared" si="154"/>
        <v/>
      </c>
      <c r="F3290" t="str">
        <f>IF(full_data!E3290&lt;&gt;"",full_data!E3290,"")</f>
        <v/>
      </c>
      <c r="G3290" t="str">
        <f>IF(full_data!F3290&lt;&gt;"",full_data!F3290,"")</f>
        <v/>
      </c>
      <c r="H3290" t="str">
        <f>IF(full_data!G3290&lt;&gt;"",full_data!G3290,"")</f>
        <v/>
      </c>
      <c r="I3290" t="str">
        <f>IF(full_data!H3290&lt;&gt;"",full_data!H3290,"")</f>
        <v/>
      </c>
      <c r="J3290" t="str">
        <f>IF(full_data!I3290&lt;&gt;"",full_data!I3290,"")</f>
        <v/>
      </c>
      <c r="K3290" t="str">
        <f>IF(full_data!J3290&lt;&gt;"",full_data!J3290,"")</f>
        <v/>
      </c>
      <c r="L3290" t="str">
        <f>IF(full_data!G3290&lt;&gt;"",full_data!G3290,"")</f>
        <v/>
      </c>
      <c r="M3290" t="str">
        <f>IF(full_data!L3290&lt;&gt;"",full_data!L3290,"")</f>
        <v/>
      </c>
      <c r="N3290" t="str">
        <f t="shared" si="155"/>
        <v/>
      </c>
    </row>
    <row r="3291" spans="1:14" x14ac:dyDescent="0.35">
      <c r="A3291" t="str">
        <f>IF(LEFT(C3291,1)="#",C3291,IF(full_data!A3291&lt;&gt;"",full_data!A3291,""))</f>
        <v># Q000842</v>
      </c>
      <c r="B3291" t="str">
        <f t="shared" si="153"/>
        <v/>
      </c>
      <c r="C3291" t="str">
        <f>IF(full_data!B3291&lt;&gt;"",full_data!B3291,"")</f>
        <v># Q000842</v>
      </c>
      <c r="D3291" t="str">
        <f>IF(full_data!C3291&lt;&gt;"",full_data!C3291,"")</f>
        <v/>
      </c>
      <c r="E3291" t="str">
        <f t="shared" si="154"/>
        <v/>
      </c>
      <c r="F3291" t="str">
        <f>IF(full_data!E3291&lt;&gt;"",full_data!E3291,"")</f>
        <v/>
      </c>
      <c r="G3291" t="str">
        <f>IF(full_data!F3291&lt;&gt;"",full_data!F3291,"")</f>
        <v/>
      </c>
      <c r="H3291" t="str">
        <f>IF(full_data!G3291&lt;&gt;"",full_data!G3291,"")</f>
        <v/>
      </c>
      <c r="I3291" t="str">
        <f>IF(full_data!H3291&lt;&gt;"",full_data!H3291,"")</f>
        <v/>
      </c>
      <c r="J3291" t="str">
        <f>IF(full_data!I3291&lt;&gt;"",full_data!I3291,"")</f>
        <v/>
      </c>
      <c r="K3291" t="str">
        <f>IF(full_data!J3291&lt;&gt;"",full_data!J3291,"")</f>
        <v/>
      </c>
      <c r="L3291" t="str">
        <f>IF(full_data!G3291&lt;&gt;"",full_data!G3291,"")</f>
        <v/>
      </c>
      <c r="M3291" t="str">
        <f>IF(full_data!L3291&lt;&gt;"",full_data!L3291,"")</f>
        <v/>
      </c>
      <c r="N3291" t="str">
        <f t="shared" si="155"/>
        <v/>
      </c>
    </row>
    <row r="3292" spans="1:14" x14ac:dyDescent="0.35">
      <c r="A3292" t="str">
        <f>IF(LEFT(C3292,1)="#",C3292,IF(full_data!A3292&lt;&gt;"",full_data!A3292,""))</f>
        <v>#(60) = (204) Rimush 18 18–22 (RIME 2.1.2.18) (Agade, 23rd c.) (Q000842)</v>
      </c>
      <c r="B3292" t="str">
        <f t="shared" si="153"/>
        <v/>
      </c>
      <c r="C3292" t="str">
        <f>IF(full_data!B3292&lt;&gt;"",full_data!B3292,"")</f>
        <v>#(60) = (204) Rimush 18 18–22 (RIME 2.1.2.18) (Agade, 23rd c.) (Q000842)</v>
      </c>
      <c r="D3292" t="str">
        <f>IF(full_data!C3292&lt;&gt;"",full_data!C3292,"")</f>
        <v/>
      </c>
      <c r="E3292" t="str">
        <f t="shared" si="154"/>
        <v/>
      </c>
      <c r="F3292" t="str">
        <f>IF(full_data!E3292&lt;&gt;"",full_data!E3292,"")</f>
        <v/>
      </c>
      <c r="G3292" t="str">
        <f>IF(full_data!F3292&lt;&gt;"",full_data!F3292,"")</f>
        <v/>
      </c>
      <c r="H3292" t="str">
        <f>IF(full_data!G3292&lt;&gt;"",full_data!G3292,"")</f>
        <v/>
      </c>
      <c r="I3292" t="str">
        <f>IF(full_data!H3292&lt;&gt;"",full_data!H3292,"")</f>
        <v/>
      </c>
      <c r="J3292" t="str">
        <f>IF(full_data!I3292&lt;&gt;"",full_data!I3292,"")</f>
        <v/>
      </c>
      <c r="K3292" t="str">
        <f>IF(full_data!J3292&lt;&gt;"",full_data!J3292,"")</f>
        <v/>
      </c>
      <c r="L3292" t="str">
        <f>IF(full_data!G3292&lt;&gt;"",full_data!G3292,"")</f>
        <v/>
      </c>
      <c r="M3292" t="str">
        <f>IF(full_data!L3292&lt;&gt;"",full_data!L3292,"")</f>
        <v/>
      </c>
      <c r="N3292" t="str">
        <f t="shared" si="155"/>
        <v/>
      </c>
    </row>
    <row r="3293" spans="1:14" x14ac:dyDescent="0.35">
      <c r="A3293" t="str">
        <f>IF(LEFT(C3293,1)="#",C3293,IF(full_data!A3293&lt;&gt;"",full_data!A3293,""))</f>
        <v>#“Whoever obliterates this inscription, ….”</v>
      </c>
      <c r="B3293" t="str">
        <f t="shared" si="153"/>
        <v/>
      </c>
      <c r="C3293" t="str">
        <f>IF(full_data!B3293&lt;&gt;"",full_data!B3293,"")</f>
        <v>#“Whoever obliterates this inscription, ….”</v>
      </c>
      <c r="D3293" t="str">
        <f>IF(full_data!C3293&lt;&gt;"",full_data!C3293,"")</f>
        <v/>
      </c>
      <c r="E3293" t="str">
        <f t="shared" si="154"/>
        <v/>
      </c>
      <c r="F3293" t="str">
        <f>IF(full_data!E3293&lt;&gt;"",full_data!E3293,"")</f>
        <v/>
      </c>
      <c r="G3293" t="str">
        <f>IF(full_data!F3293&lt;&gt;"",full_data!F3293,"")</f>
        <v/>
      </c>
      <c r="H3293" t="str">
        <f>IF(full_data!G3293&lt;&gt;"",full_data!G3293,"")</f>
        <v/>
      </c>
      <c r="I3293" t="str">
        <f>IF(full_data!H3293&lt;&gt;"",full_data!H3293,"")</f>
        <v/>
      </c>
      <c r="J3293" t="str">
        <f>IF(full_data!I3293&lt;&gt;"",full_data!I3293,"")</f>
        <v/>
      </c>
      <c r="K3293" t="str">
        <f>IF(full_data!J3293&lt;&gt;"",full_data!J3293,"")</f>
        <v/>
      </c>
      <c r="L3293" t="str">
        <f>IF(full_data!G3293&lt;&gt;"",full_data!G3293,"")</f>
        <v/>
      </c>
      <c r="M3293" t="str">
        <f>IF(full_data!L3293&lt;&gt;"",full_data!L3293,"")</f>
        <v/>
      </c>
      <c r="N3293" t="str">
        <f t="shared" si="155"/>
        <v/>
      </c>
    </row>
    <row r="3294" spans="1:14" x14ac:dyDescent="0.35">
      <c r="A3294">
        <f>IF(LEFT(C3294,1)="#",C3294,IF(full_data!A3294&lt;&gt;"",full_data!A3294,""))</f>
        <v>1</v>
      </c>
      <c r="B3294" t="str">
        <f t="shared" si="153"/>
        <v>lu₂,</v>
      </c>
      <c r="C3294" t="str">
        <f>IF(full_data!B3294&lt;&gt;"",full_data!B3294,"")</f>
        <v>lu₂,</v>
      </c>
      <c r="D3294" t="str">
        <f>IF(full_data!C3294&lt;&gt;"",full_data!C3294,"")</f>
        <v>lu</v>
      </c>
      <c r="E3294" t="str">
        <f t="shared" si="154"/>
        <v>_</v>
      </c>
      <c r="F3294" t="str">
        <f>IF(full_data!E3294&lt;&gt;"",full_data!E3294,"")</f>
        <v>person</v>
      </c>
      <c r="G3294">
        <f>IF(full_data!F3294&lt;&gt;"",full_data!F3294,"")</f>
        <v>0</v>
      </c>
      <c r="H3294" t="str">
        <f>IF(full_data!G3294&lt;&gt;"",full_data!G3294,"")</f>
        <v>ABS</v>
      </c>
      <c r="I3294" t="str">
        <f>IF(full_data!H3294&lt;&gt;"",full_data!H3294,"")</f>
        <v>root</v>
      </c>
      <c r="J3294" t="str">
        <f>IF(full_data!I3294&lt;&gt;"",full_data!I3294,"")</f>
        <v/>
      </c>
      <c r="K3294">
        <f>IF(full_data!J3294&lt;&gt;"",full_data!J3294,"")</f>
        <v>0</v>
      </c>
      <c r="L3294" t="str">
        <f>IF(full_data!G3294&lt;&gt;"",full_data!G3294,"")</f>
        <v>ABS</v>
      </c>
      <c r="M3294" t="str">
        <f>IF(full_data!L3294&lt;&gt;"",full_data!L3294,"")</f>
        <v>marked on 3</v>
      </c>
      <c r="N3294" t="str">
        <f t="shared" si="155"/>
        <v>_</v>
      </c>
    </row>
    <row r="3295" spans="1:14" x14ac:dyDescent="0.35">
      <c r="A3295">
        <f>IF(LEFT(C3295,1)="#",C3295,IF(full_data!A3295&lt;&gt;"",full_data!A3295,""))</f>
        <v>2</v>
      </c>
      <c r="B3295" t="str">
        <f t="shared" si="153"/>
        <v>im-sar-ra-e,</v>
      </c>
      <c r="C3295" t="str">
        <f>IF(full_data!B3295&lt;&gt;"",full_data!B3295,"")</f>
        <v>im-sar-ra-e,</v>
      </c>
      <c r="D3295" t="str">
        <f>IF(full_data!C3295&lt;&gt;"",full_data!C3295,"")</f>
        <v>P1imsara=P2e=P5ø</v>
      </c>
      <c r="E3295" t="str">
        <f t="shared" si="154"/>
        <v>_</v>
      </c>
      <c r="F3295" t="str">
        <f>IF(full_data!E3295&lt;&gt;"",full_data!E3295,"")</f>
        <v>P1inscription=P2DEM=P5ABS</v>
      </c>
      <c r="G3295">
        <f>IF(full_data!F3295&lt;&gt;"",full_data!F3295,"")</f>
        <v>3</v>
      </c>
      <c r="H3295" t="str">
        <f>IF(full_data!G3295&lt;&gt;"",full_data!G3295,"")</f>
        <v>ABS</v>
      </c>
      <c r="I3295" t="str">
        <f>IF(full_data!H3295&lt;&gt;"",full_data!H3295,"")</f>
        <v>obj</v>
      </c>
      <c r="J3295" t="str">
        <f>IF(full_data!I3295&lt;&gt;"",full_data!I3295,"")</f>
        <v/>
      </c>
      <c r="K3295">
        <f>IF(full_data!J3295&lt;&gt;"",full_data!J3295,"")</f>
        <v>3</v>
      </c>
      <c r="L3295" t="str">
        <f>IF(full_data!G3295&lt;&gt;"",full_data!G3295,"")</f>
        <v>ABS</v>
      </c>
      <c r="M3295" t="str">
        <f>IF(full_data!L3295&lt;&gt;"",full_data!L3295,"")</f>
        <v/>
      </c>
      <c r="N3295" t="str">
        <f t="shared" si="155"/>
        <v>_</v>
      </c>
    </row>
    <row r="3296" spans="1:14" x14ac:dyDescent="0.35">
      <c r="A3296">
        <f>IF(LEFT(C3296,1)="#",C3296,IF(full_data!A3296&lt;&gt;"",full_data!A3296,""))</f>
        <v>3</v>
      </c>
      <c r="B3296" t="str">
        <f t="shared" si="153"/>
        <v>ab-ha-lam-me-a</v>
      </c>
      <c r="C3296" t="str">
        <f>IF(full_data!B3296&lt;&gt;"",full_data!B3296,"")</f>
        <v>ab-ha-lam-me-a</v>
      </c>
      <c r="D3296" t="str">
        <f>IF(full_data!C3296&lt;&gt;"",full_data!C3296,"")</f>
        <v>S2a-S11b-S12halam-S14e-S15ʾa=ø</v>
      </c>
      <c r="E3296" t="str">
        <f t="shared" si="154"/>
        <v>_</v>
      </c>
      <c r="F3296" t="str">
        <f>IF(full_data!E3296&lt;&gt;"",full_data!E3296,"")</f>
        <v>FIN-3.SG.NH.P-obliterate-3.SG.A-SUB=ABS</v>
      </c>
      <c r="G3296">
        <f>IF(full_data!F3296&lt;&gt;"",full_data!F3296,"")</f>
        <v>1</v>
      </c>
      <c r="H3296" t="str">
        <f>IF(full_data!G3296&lt;&gt;"",full_data!G3296,"")</f>
        <v>SUB</v>
      </c>
      <c r="I3296" t="str">
        <f>IF(full_data!H3296&lt;&gt;"",full_data!H3296,"")</f>
        <v>acl</v>
      </c>
      <c r="J3296" t="str">
        <f>IF(full_data!I3296&lt;&gt;"",full_data!I3296,"")</f>
        <v/>
      </c>
      <c r="K3296">
        <f>IF(full_data!J3296&lt;&gt;"",full_data!J3296,"")</f>
        <v>1</v>
      </c>
      <c r="L3296" t="str">
        <f>IF(full_data!G3296&lt;&gt;"",full_data!G3296,"")</f>
        <v>SUB</v>
      </c>
      <c r="M3296" t="str">
        <f>IF(full_data!L3296&lt;&gt;"",full_data!L3296,"")</f>
        <v/>
      </c>
      <c r="N3296" t="str">
        <f t="shared" si="155"/>
        <v>_</v>
      </c>
    </row>
    <row r="3297" spans="1:14" x14ac:dyDescent="0.35">
      <c r="A3297" t="str">
        <f>IF(LEFT(C3297,1)="#",C3297,IF(full_data!A3297&lt;&gt;"",full_data!A3297,""))</f>
        <v/>
      </c>
      <c r="B3297" t="str">
        <f t="shared" si="153"/>
        <v/>
      </c>
      <c r="C3297" t="str">
        <f>IF(full_data!B3297&lt;&gt;"",full_data!B3297,"")</f>
        <v/>
      </c>
      <c r="D3297" t="str">
        <f>IF(full_data!C3297&lt;&gt;"",full_data!C3297,"")</f>
        <v/>
      </c>
      <c r="E3297" t="str">
        <f t="shared" si="154"/>
        <v/>
      </c>
      <c r="F3297" t="str">
        <f>IF(full_data!E3297&lt;&gt;"",full_data!E3297,"")</f>
        <v/>
      </c>
      <c r="G3297" t="str">
        <f>IF(full_data!F3297&lt;&gt;"",full_data!F3297,"")</f>
        <v/>
      </c>
      <c r="H3297" t="str">
        <f>IF(full_data!G3297&lt;&gt;"",full_data!G3297,"")</f>
        <v/>
      </c>
      <c r="I3297" t="str">
        <f>IF(full_data!H3297&lt;&gt;"",full_data!H3297,"")</f>
        <v/>
      </c>
      <c r="J3297" t="str">
        <f>IF(full_data!I3297&lt;&gt;"",full_data!I3297,"")</f>
        <v/>
      </c>
      <c r="K3297" t="str">
        <f>IF(full_data!J3297&lt;&gt;"",full_data!J3297,"")</f>
        <v/>
      </c>
      <c r="L3297" t="str">
        <f>IF(full_data!G3297&lt;&gt;"",full_data!G3297,"")</f>
        <v/>
      </c>
      <c r="M3297" t="str">
        <f>IF(full_data!L3297&lt;&gt;"",full_data!L3297,"")</f>
        <v/>
      </c>
      <c r="N3297" t="str">
        <f t="shared" si="155"/>
        <v/>
      </c>
    </row>
    <row r="3298" spans="1:14" x14ac:dyDescent="0.35">
      <c r="A3298" t="str">
        <f>IF(LEFT(C3298,1)="#",C3298,IF(full_data!A3298&lt;&gt;"",full_data!A3298,""))</f>
        <v># Q000876</v>
      </c>
      <c r="B3298" t="str">
        <f t="shared" si="153"/>
        <v/>
      </c>
      <c r="C3298" t="str">
        <f>IF(full_data!B3298&lt;&gt;"",full_data!B3298,"")</f>
        <v># Q000876</v>
      </c>
      <c r="D3298" t="str">
        <f>IF(full_data!C3298&lt;&gt;"",full_data!C3298,"")</f>
        <v/>
      </c>
      <c r="E3298" t="str">
        <f t="shared" si="154"/>
        <v/>
      </c>
      <c r="F3298" t="str">
        <f>IF(full_data!E3298&lt;&gt;"",full_data!E3298,"")</f>
        <v/>
      </c>
      <c r="G3298" t="str">
        <f>IF(full_data!F3298&lt;&gt;"",full_data!F3298,"")</f>
        <v/>
      </c>
      <c r="H3298" t="str">
        <f>IF(full_data!G3298&lt;&gt;"",full_data!G3298,"")</f>
        <v/>
      </c>
      <c r="I3298" t="str">
        <f>IF(full_data!H3298&lt;&gt;"",full_data!H3298,"")</f>
        <v/>
      </c>
      <c r="J3298" t="str">
        <f>IF(full_data!I3298&lt;&gt;"",full_data!I3298,"")</f>
        <v/>
      </c>
      <c r="K3298" t="str">
        <f>IF(full_data!J3298&lt;&gt;"",full_data!J3298,"")</f>
        <v/>
      </c>
      <c r="L3298" t="str">
        <f>IF(full_data!G3298&lt;&gt;"",full_data!G3298,"")</f>
        <v/>
      </c>
      <c r="M3298" t="str">
        <f>IF(full_data!L3298&lt;&gt;"",full_data!L3298,"")</f>
        <v/>
      </c>
      <c r="N3298" t="str">
        <f t="shared" si="155"/>
        <v/>
      </c>
    </row>
    <row r="3299" spans="1:14" x14ac:dyDescent="0.35">
      <c r="A3299" t="str">
        <f>IF(LEFT(C3299,1)="#",C3299,IF(full_data!A3299&lt;&gt;"",full_data!A3299,""))</f>
        <v>#(452) Utu-hegal 1 6–8 (RIME 2.13.6.1) (Uruk, 22nd c.) (Q000876)</v>
      </c>
      <c r="B3299" t="str">
        <f t="shared" si="153"/>
        <v/>
      </c>
      <c r="C3299" t="str">
        <f>IF(full_data!B3299&lt;&gt;"",full_data!B3299,"")</f>
        <v>#(452) Utu-hegal 1 6–8 (RIME 2.13.6.1) (Uruk, 22nd c.) (Q000876)</v>
      </c>
      <c r="D3299" t="str">
        <f>IF(full_data!C3299&lt;&gt;"",full_data!C3299,"")</f>
        <v/>
      </c>
      <c r="E3299" t="str">
        <f t="shared" si="154"/>
        <v/>
      </c>
      <c r="F3299" t="str">
        <f>IF(full_data!E3299&lt;&gt;"",full_data!E3299,"")</f>
        <v/>
      </c>
      <c r="G3299" t="str">
        <f>IF(full_data!F3299&lt;&gt;"",full_data!F3299,"")</f>
        <v/>
      </c>
      <c r="H3299" t="str">
        <f>IF(full_data!G3299&lt;&gt;"",full_data!G3299,"")</f>
        <v/>
      </c>
      <c r="I3299" t="str">
        <f>IF(full_data!H3299&lt;&gt;"",full_data!H3299,"")</f>
        <v/>
      </c>
      <c r="J3299" t="str">
        <f>IF(full_data!I3299&lt;&gt;"",full_data!I3299,"")</f>
        <v/>
      </c>
      <c r="K3299" t="str">
        <f>IF(full_data!J3299&lt;&gt;"",full_data!J3299,"")</f>
        <v/>
      </c>
      <c r="L3299" t="str">
        <f>IF(full_data!G3299&lt;&gt;"",full_data!G3299,"")</f>
        <v/>
      </c>
      <c r="M3299" t="str">
        <f>IF(full_data!L3299&lt;&gt;"",full_data!L3299,"")</f>
        <v/>
      </c>
      <c r="N3299" t="str">
        <f t="shared" si="155"/>
        <v/>
      </c>
    </row>
    <row r="3300" spans="1:14" x14ac:dyDescent="0.35">
      <c r="A3300" t="str">
        <f>IF(LEFT(C3300,1)="#",C3300,IF(full_data!A3300&lt;&gt;"",full_data!A3300,""))</f>
        <v>#“The man from Urim raised a claim on the territory of Lagash.”</v>
      </c>
      <c r="B3300" t="str">
        <f t="shared" si="153"/>
        <v/>
      </c>
      <c r="C3300" t="str">
        <f>IF(full_data!B3300&lt;&gt;"",full_data!B3300,"")</f>
        <v>#“The man from Urim raised a claim on the territory of Lagash.”</v>
      </c>
      <c r="D3300" t="str">
        <f>IF(full_data!C3300&lt;&gt;"",full_data!C3300,"")</f>
        <v/>
      </c>
      <c r="E3300" t="str">
        <f t="shared" si="154"/>
        <v/>
      </c>
      <c r="F3300" t="str">
        <f>IF(full_data!E3300&lt;&gt;"",full_data!E3300,"")</f>
        <v/>
      </c>
      <c r="G3300" t="str">
        <f>IF(full_data!F3300&lt;&gt;"",full_data!F3300,"")</f>
        <v/>
      </c>
      <c r="H3300" t="str">
        <f>IF(full_data!G3300&lt;&gt;"",full_data!G3300,"")</f>
        <v/>
      </c>
      <c r="I3300" t="str">
        <f>IF(full_data!H3300&lt;&gt;"",full_data!H3300,"")</f>
        <v/>
      </c>
      <c r="J3300" t="str">
        <f>IF(full_data!I3300&lt;&gt;"",full_data!I3300,"")</f>
        <v/>
      </c>
      <c r="K3300" t="str">
        <f>IF(full_data!J3300&lt;&gt;"",full_data!J3300,"")</f>
        <v/>
      </c>
      <c r="L3300" t="str">
        <f>IF(full_data!G3300&lt;&gt;"",full_data!G3300,"")</f>
        <v/>
      </c>
      <c r="M3300" t="str">
        <f>IF(full_data!L3300&lt;&gt;"",full_data!L3300,"")</f>
        <v/>
      </c>
      <c r="N3300" t="str">
        <f t="shared" si="155"/>
        <v/>
      </c>
    </row>
    <row r="3301" spans="1:14" x14ac:dyDescent="0.35">
      <c r="A3301">
        <f>IF(LEFT(C3301,1)="#",C3301,IF(full_data!A3301&lt;&gt;"",full_data!A3301,""))</f>
        <v>1</v>
      </c>
      <c r="B3301" t="str">
        <f t="shared" si="153"/>
        <v>ki-sur-ra</v>
      </c>
      <c r="C3301" t="str">
        <f>IF(full_data!B3301&lt;&gt;"",full_data!B3301,"")</f>
        <v>ki-sur-ra</v>
      </c>
      <c r="D3301" t="str">
        <f>IF(full_data!C3301&lt;&gt;"",full_data!C3301,"")</f>
        <v>kisura</v>
      </c>
      <c r="E3301" t="str">
        <f t="shared" si="154"/>
        <v>_</v>
      </c>
      <c r="F3301" t="str">
        <f>IF(full_data!E3301&lt;&gt;"",full_data!E3301,"")</f>
        <v>territory</v>
      </c>
      <c r="G3301">
        <f>IF(full_data!F3301&lt;&gt;"",full_data!F3301,"")</f>
        <v>6</v>
      </c>
      <c r="H3301" t="str">
        <f>IF(full_data!G3301&lt;&gt;"",full_data!G3301,"")</f>
        <v>LOC</v>
      </c>
      <c r="I3301" t="str">
        <f>IF(full_data!H3301&lt;&gt;"",full_data!H3301,"")</f>
        <v>obl</v>
      </c>
      <c r="J3301" t="str">
        <f>IF(full_data!I3301&lt;&gt;"",full_data!I3301,"")</f>
        <v/>
      </c>
      <c r="K3301">
        <f>IF(full_data!J3301&lt;&gt;"",full_data!J3301,"")</f>
        <v>6</v>
      </c>
      <c r="L3301" t="str">
        <f>IF(full_data!G3301&lt;&gt;"",full_data!G3301,"")</f>
        <v>LOC</v>
      </c>
      <c r="M3301" t="str">
        <f>IF(full_data!L3301&lt;&gt;"",full_data!L3301,"")</f>
        <v>marked on 2</v>
      </c>
      <c r="N3301" t="str">
        <f t="shared" si="155"/>
        <v>_</v>
      </c>
    </row>
    <row r="3302" spans="1:14" x14ac:dyDescent="0.35">
      <c r="A3302">
        <f>IF(LEFT(C3302,1)="#",C3302,IF(full_data!A3302&lt;&gt;"",full_data!A3302,""))</f>
        <v>2</v>
      </c>
      <c r="B3302" t="str">
        <f t="shared" si="153"/>
        <v>lagaški-ka,</v>
      </c>
      <c r="C3302" t="str">
        <f>IF(full_data!B3302&lt;&gt;"",full_data!B3302,"")</f>
        <v>lagaški-ka,</v>
      </c>
      <c r="D3302" t="str">
        <f>IF(full_data!C3302&lt;&gt;"",full_data!C3302,"")</f>
        <v>lagaš=ak=ʾa</v>
      </c>
      <c r="E3302" t="str">
        <f t="shared" si="154"/>
        <v>_</v>
      </c>
      <c r="F3302" t="str">
        <f>IF(full_data!E3302&lt;&gt;"",full_data!E3302,"")</f>
        <v>GN=GEN=L2.NH</v>
      </c>
      <c r="G3302">
        <f>IF(full_data!F3302&lt;&gt;"",full_data!F3302,"")</f>
        <v>1</v>
      </c>
      <c r="H3302" t="str">
        <f>IF(full_data!G3302&lt;&gt;"",full_data!G3302,"")</f>
        <v>GEN</v>
      </c>
      <c r="I3302" t="str">
        <f>IF(full_data!H3302&lt;&gt;"",full_data!H3302,"")</f>
        <v>nmod</v>
      </c>
      <c r="J3302" t="str">
        <f>IF(full_data!I3302&lt;&gt;"",full_data!I3302,"")</f>
        <v/>
      </c>
      <c r="K3302">
        <f>IF(full_data!J3302&lt;&gt;"",full_data!J3302,"")</f>
        <v>1</v>
      </c>
      <c r="L3302" t="str">
        <f>IF(full_data!G3302&lt;&gt;"",full_data!G3302,"")</f>
        <v>GEN</v>
      </c>
      <c r="M3302" t="str">
        <f>IF(full_data!L3302&lt;&gt;"",full_data!L3302,"")</f>
        <v/>
      </c>
      <c r="N3302" t="str">
        <f t="shared" si="155"/>
        <v>_</v>
      </c>
    </row>
    <row r="3303" spans="1:14" x14ac:dyDescent="0.35">
      <c r="A3303">
        <f>IF(LEFT(C3303,1)="#",C3303,IF(full_data!A3303&lt;&gt;"",full_data!A3303,""))</f>
        <v>3</v>
      </c>
      <c r="B3303" t="str">
        <f t="shared" si="153"/>
        <v>lu₂</v>
      </c>
      <c r="C3303" t="str">
        <f>IF(full_data!B3303&lt;&gt;"",full_data!B3303,"")</f>
        <v>lu₂</v>
      </c>
      <c r="D3303" t="str">
        <f>IF(full_data!C3303&lt;&gt;"",full_data!C3303,"")</f>
        <v>lu</v>
      </c>
      <c r="E3303" t="str">
        <f t="shared" si="154"/>
        <v>_</v>
      </c>
      <c r="F3303" t="str">
        <f>IF(full_data!E3303&lt;&gt;"",full_data!E3303,"")</f>
        <v>person</v>
      </c>
      <c r="G3303">
        <f>IF(full_data!F3303&lt;&gt;"",full_data!F3303,"")</f>
        <v>6</v>
      </c>
      <c r="H3303" t="str">
        <f>IF(full_data!G3303&lt;&gt;"",full_data!G3303,"")</f>
        <v>ERG</v>
      </c>
      <c r="I3303" t="str">
        <f>IF(full_data!H3303&lt;&gt;"",full_data!H3303,"")</f>
        <v>nsubj</v>
      </c>
      <c r="J3303" t="str">
        <f>IF(full_data!I3303&lt;&gt;"",full_data!I3303,"")</f>
        <v/>
      </c>
      <c r="K3303">
        <f>IF(full_data!J3303&lt;&gt;"",full_data!J3303,"")</f>
        <v>6</v>
      </c>
      <c r="L3303" t="str">
        <f>IF(full_data!G3303&lt;&gt;"",full_data!G3303,"")</f>
        <v>ERG</v>
      </c>
      <c r="M3303" t="str">
        <f>IF(full_data!L3303&lt;&gt;"",full_data!L3303,"")</f>
        <v>marked on 4</v>
      </c>
      <c r="N3303" t="str">
        <f t="shared" si="155"/>
        <v>_</v>
      </c>
    </row>
    <row r="3304" spans="1:14" x14ac:dyDescent="0.35">
      <c r="A3304">
        <f>IF(LEFT(C3304,1)="#",C3304,IF(full_data!A3304&lt;&gt;"",full_data!A3304,""))</f>
        <v>4</v>
      </c>
      <c r="B3304" t="str">
        <f t="shared" si="153"/>
        <v>urim₅-ka-ke₄,</v>
      </c>
      <c r="C3304" t="str">
        <f>IF(full_data!B3304&lt;&gt;"",full_data!B3304,"")</f>
        <v>urim₅-ka-ke₄,</v>
      </c>
      <c r="D3304" t="str">
        <f>IF(full_data!C3304&lt;&gt;"",full_data!C3304,"")</f>
        <v>urim=ak=e</v>
      </c>
      <c r="E3304" t="str">
        <f t="shared" si="154"/>
        <v>_</v>
      </c>
      <c r="F3304" t="str">
        <f>IF(full_data!E3304&lt;&gt;"",full_data!E3304,"")</f>
        <v>GN=GEN=ERG</v>
      </c>
      <c r="G3304">
        <f>IF(full_data!F3304&lt;&gt;"",full_data!F3304,"")</f>
        <v>3</v>
      </c>
      <c r="H3304" t="str">
        <f>IF(full_data!G3304&lt;&gt;"",full_data!G3304,"")</f>
        <v>GEN</v>
      </c>
      <c r="I3304" t="str">
        <f>IF(full_data!H3304&lt;&gt;"",full_data!H3304,"")</f>
        <v>nmod</v>
      </c>
      <c r="J3304" t="str">
        <f>IF(full_data!I3304&lt;&gt;"",full_data!I3304,"")</f>
        <v/>
      </c>
      <c r="K3304">
        <f>IF(full_data!J3304&lt;&gt;"",full_data!J3304,"")</f>
        <v>3</v>
      </c>
      <c r="L3304" t="str">
        <f>IF(full_data!G3304&lt;&gt;"",full_data!G3304,"")</f>
        <v>GEN</v>
      </c>
      <c r="M3304" t="str">
        <f>IF(full_data!L3304&lt;&gt;"",full_data!L3304,"")</f>
        <v/>
      </c>
      <c r="N3304" t="str">
        <f t="shared" si="155"/>
        <v>_</v>
      </c>
    </row>
    <row r="3305" spans="1:14" x14ac:dyDescent="0.35">
      <c r="A3305">
        <f>IF(LEFT(C3305,1)="#",C3305,IF(full_data!A3305&lt;&gt;"",full_data!A3305,""))</f>
        <v>5</v>
      </c>
      <c r="B3305" t="str">
        <f t="shared" si="153"/>
        <v>inim</v>
      </c>
      <c r="C3305" t="str">
        <f>IF(full_data!B3305&lt;&gt;"",full_data!B3305,"")</f>
        <v>inim</v>
      </c>
      <c r="D3305" t="str">
        <f>IF(full_data!C3305&lt;&gt;"",full_data!C3305,"")</f>
        <v>inim=ø</v>
      </c>
      <c r="E3305" t="str">
        <f t="shared" si="154"/>
        <v>_</v>
      </c>
      <c r="F3305" t="str">
        <f>IF(full_data!E3305&lt;&gt;"",full_data!E3305,"")</f>
        <v>word=ABS</v>
      </c>
      <c r="G3305">
        <f>IF(full_data!F3305&lt;&gt;"",full_data!F3305,"")</f>
        <v>6</v>
      </c>
      <c r="H3305" t="str">
        <f>IF(full_data!G3305&lt;&gt;"",full_data!G3305,"")</f>
        <v>ABS</v>
      </c>
      <c r="I3305" t="str">
        <f>IF(full_data!H3305&lt;&gt;"",full_data!H3305,"")</f>
        <v>obj</v>
      </c>
      <c r="J3305" t="str">
        <f>IF(full_data!I3305&lt;&gt;"",full_data!I3305,"")</f>
        <v/>
      </c>
      <c r="K3305">
        <f>IF(full_data!J3305&lt;&gt;"",full_data!J3305,"")</f>
        <v>6</v>
      </c>
      <c r="L3305" t="str">
        <f>IF(full_data!G3305&lt;&gt;"",full_data!G3305,"")</f>
        <v>ABS</v>
      </c>
      <c r="M3305" t="str">
        <f>IF(full_data!L3305&lt;&gt;"",full_data!L3305,"")</f>
        <v/>
      </c>
      <c r="N3305" t="str">
        <f t="shared" si="155"/>
        <v>_</v>
      </c>
    </row>
    <row r="3306" spans="1:14" x14ac:dyDescent="0.35">
      <c r="A3306">
        <f>IF(LEFT(C3306,1)="#",C3306,IF(full_data!A3306&lt;&gt;"",full_data!A3306,""))</f>
        <v>6</v>
      </c>
      <c r="B3306" t="str">
        <f t="shared" si="153"/>
        <v>bi₂-ŋar</v>
      </c>
      <c r="C3306" t="str">
        <f>IF(full_data!B3306&lt;&gt;"",full_data!B3306,"")</f>
        <v>bi₂-ŋar</v>
      </c>
      <c r="D3306" t="str">
        <f>IF(full_data!C3306&lt;&gt;"",full_data!C3306,"")</f>
        <v>S5b-S10i-S11n-S12ŋar-ø</v>
      </c>
      <c r="E3306" t="str">
        <f t="shared" si="154"/>
        <v>_</v>
      </c>
      <c r="F3306" t="str">
        <f>IF(full_data!E3306&lt;&gt;"",full_data!E3306,"")</f>
        <v>3.SG.NH-L2-3.SG.H.A-place-3.SG.P</v>
      </c>
      <c r="G3306">
        <f>IF(full_data!F3306&lt;&gt;"",full_data!F3306,"")</f>
        <v>0</v>
      </c>
      <c r="H3306" t="str">
        <f>IF(full_data!G3306&lt;&gt;"",full_data!G3306,"")</f>
        <v>root</v>
      </c>
      <c r="I3306" t="str">
        <f>IF(full_data!H3306&lt;&gt;"",full_data!H3306,"")</f>
        <v>root</v>
      </c>
      <c r="J3306" t="str">
        <f>IF(full_data!I3306&lt;&gt;"",full_data!I3306,"")</f>
        <v/>
      </c>
      <c r="K3306">
        <f>IF(full_data!J3306&lt;&gt;"",full_data!J3306,"")</f>
        <v>0</v>
      </c>
      <c r="L3306" t="str">
        <f>IF(full_data!G3306&lt;&gt;"",full_data!G3306,"")</f>
        <v>root</v>
      </c>
      <c r="M3306" t="str">
        <f>IF(full_data!L3306&lt;&gt;"",full_data!L3306,"")</f>
        <v/>
      </c>
      <c r="N3306" t="str">
        <f t="shared" si="155"/>
        <v>_</v>
      </c>
    </row>
    <row r="3307" spans="1:14" x14ac:dyDescent="0.35">
      <c r="A3307" t="str">
        <f>IF(LEFT(C3307,1)="#",C3307,IF(full_data!A3307&lt;&gt;"",full_data!A3307,""))</f>
        <v/>
      </c>
      <c r="B3307" t="str">
        <f t="shared" si="153"/>
        <v/>
      </c>
      <c r="C3307" t="str">
        <f>IF(full_data!B3307&lt;&gt;"",full_data!B3307,"")</f>
        <v/>
      </c>
      <c r="D3307" t="str">
        <f>IF(full_data!C3307&lt;&gt;"",full_data!C3307,"")</f>
        <v/>
      </c>
      <c r="E3307" t="str">
        <f t="shared" si="154"/>
        <v/>
      </c>
      <c r="F3307" t="str">
        <f>IF(full_data!E3307&lt;&gt;"",full_data!E3307,"")</f>
        <v/>
      </c>
      <c r="G3307" t="str">
        <f>IF(full_data!F3307&lt;&gt;"",full_data!F3307,"")</f>
        <v/>
      </c>
      <c r="H3307" t="str">
        <f>IF(full_data!G3307&lt;&gt;"",full_data!G3307,"")</f>
        <v/>
      </c>
      <c r="I3307" t="str">
        <f>IF(full_data!H3307&lt;&gt;"",full_data!H3307,"")</f>
        <v/>
      </c>
      <c r="J3307" t="str">
        <f>IF(full_data!I3307&lt;&gt;"",full_data!I3307,"")</f>
        <v/>
      </c>
      <c r="K3307" t="str">
        <f>IF(full_data!J3307&lt;&gt;"",full_data!J3307,"")</f>
        <v/>
      </c>
      <c r="L3307" t="str">
        <f>IF(full_data!G3307&lt;&gt;"",full_data!G3307,"")</f>
        <v/>
      </c>
      <c r="M3307" t="str">
        <f>IF(full_data!L3307&lt;&gt;"",full_data!L3307,"")</f>
        <v/>
      </c>
      <c r="N3307" t="str">
        <f t="shared" si="155"/>
        <v/>
      </c>
    </row>
    <row r="3308" spans="1:14" x14ac:dyDescent="0.35">
      <c r="A3308" t="str">
        <f>IF(LEFT(C3308,1)="#",C3308,IF(full_data!A3308&lt;&gt;"",full_data!A3308,""))</f>
        <v># Q000892</v>
      </c>
      <c r="B3308" t="str">
        <f t="shared" si="153"/>
        <v/>
      </c>
      <c r="C3308" t="str">
        <f>IF(full_data!B3308&lt;&gt;"",full_data!B3308,"")</f>
        <v># Q000892</v>
      </c>
      <c r="D3308" t="str">
        <f>IF(full_data!C3308&lt;&gt;"",full_data!C3308,"")</f>
        <v/>
      </c>
      <c r="E3308" t="str">
        <f t="shared" si="154"/>
        <v/>
      </c>
      <c r="F3308" t="str">
        <f>IF(full_data!E3308&lt;&gt;"",full_data!E3308,"")</f>
        <v/>
      </c>
      <c r="G3308" t="str">
        <f>IF(full_data!F3308&lt;&gt;"",full_data!F3308,"")</f>
        <v/>
      </c>
      <c r="H3308" t="str">
        <f>IF(full_data!G3308&lt;&gt;"",full_data!G3308,"")</f>
        <v/>
      </c>
      <c r="I3308" t="str">
        <f>IF(full_data!H3308&lt;&gt;"",full_data!H3308,"")</f>
        <v/>
      </c>
      <c r="J3308" t="str">
        <f>IF(full_data!I3308&lt;&gt;"",full_data!I3308,"")</f>
        <v/>
      </c>
      <c r="K3308" t="str">
        <f>IF(full_data!J3308&lt;&gt;"",full_data!J3308,"")</f>
        <v/>
      </c>
      <c r="L3308" t="str">
        <f>IF(full_data!G3308&lt;&gt;"",full_data!G3308,"")</f>
        <v/>
      </c>
      <c r="M3308" t="str">
        <f>IF(full_data!L3308&lt;&gt;"",full_data!L3308,"")</f>
        <v/>
      </c>
      <c r="N3308" t="str">
        <f t="shared" si="155"/>
        <v/>
      </c>
    </row>
    <row r="3309" spans="1:14" x14ac:dyDescent="0.35">
      <c r="A3309" t="str">
        <f>IF(LEFT(C3309,1)="#",C3309,IF(full_data!A3309&lt;&gt;"",full_data!A3309,""))</f>
        <v>#(35) Gudea 8 6 (RIME 3/1.01.07.008) (Lagash, 22nd c.) (Q000892)</v>
      </c>
      <c r="B3309" t="str">
        <f t="shared" si="153"/>
        <v/>
      </c>
      <c r="C3309" t="str">
        <f>IF(full_data!B3309&lt;&gt;"",full_data!B3309,"")</f>
        <v>#(35) Gudea 8 6 (RIME 3/1.01.07.008) (Lagash, 22nd c.) (Q000892)</v>
      </c>
      <c r="D3309" t="str">
        <f>IF(full_data!C3309&lt;&gt;"",full_data!C3309,"")</f>
        <v/>
      </c>
      <c r="E3309" t="str">
        <f t="shared" si="154"/>
        <v/>
      </c>
      <c r="F3309" t="str">
        <f>IF(full_data!E3309&lt;&gt;"",full_data!E3309,"")</f>
        <v/>
      </c>
      <c r="G3309" t="str">
        <f>IF(full_data!F3309&lt;&gt;"",full_data!F3309,"")</f>
        <v/>
      </c>
      <c r="H3309" t="str">
        <f>IF(full_data!G3309&lt;&gt;"",full_data!G3309,"")</f>
        <v/>
      </c>
      <c r="I3309" t="str">
        <f>IF(full_data!H3309&lt;&gt;"",full_data!H3309,"")</f>
        <v/>
      </c>
      <c r="J3309" t="str">
        <f>IF(full_data!I3309&lt;&gt;"",full_data!I3309,"")</f>
        <v/>
      </c>
      <c r="K3309" t="str">
        <f>IF(full_data!J3309&lt;&gt;"",full_data!J3309,"")</f>
        <v/>
      </c>
      <c r="L3309" t="str">
        <f>IF(full_data!G3309&lt;&gt;"",full_data!G3309,"")</f>
        <v/>
      </c>
      <c r="M3309" t="str">
        <f>IF(full_data!L3309&lt;&gt;"",full_data!L3309,"")</f>
        <v/>
      </c>
      <c r="N3309" t="str">
        <f t="shared" si="155"/>
        <v/>
      </c>
    </row>
    <row r="3310" spans="1:14" x14ac:dyDescent="0.35">
      <c r="A3310" t="str">
        <f>IF(LEFT(C3310,1)="#",C3310,IF(full_data!A3310&lt;&gt;"",full_data!A3310,""))</f>
        <v>#“his temple in Girsu”</v>
      </c>
      <c r="B3310" t="str">
        <f t="shared" si="153"/>
        <v/>
      </c>
      <c r="C3310" t="str">
        <f>IF(full_data!B3310&lt;&gt;"",full_data!B3310,"")</f>
        <v>#“his temple in Girsu”</v>
      </c>
      <c r="D3310" t="str">
        <f>IF(full_data!C3310&lt;&gt;"",full_data!C3310,"")</f>
        <v/>
      </c>
      <c r="E3310" t="str">
        <f t="shared" si="154"/>
        <v/>
      </c>
      <c r="F3310" t="str">
        <f>IF(full_data!E3310&lt;&gt;"",full_data!E3310,"")</f>
        <v/>
      </c>
      <c r="G3310" t="str">
        <f>IF(full_data!F3310&lt;&gt;"",full_data!F3310,"")</f>
        <v/>
      </c>
      <c r="H3310" t="str">
        <f>IF(full_data!G3310&lt;&gt;"",full_data!G3310,"")</f>
        <v/>
      </c>
      <c r="I3310" t="str">
        <f>IF(full_data!H3310&lt;&gt;"",full_data!H3310,"")</f>
        <v/>
      </c>
      <c r="J3310" t="str">
        <f>IF(full_data!I3310&lt;&gt;"",full_data!I3310,"")</f>
        <v/>
      </c>
      <c r="K3310" t="str">
        <f>IF(full_data!J3310&lt;&gt;"",full_data!J3310,"")</f>
        <v/>
      </c>
      <c r="L3310" t="str">
        <f>IF(full_data!G3310&lt;&gt;"",full_data!G3310,"")</f>
        <v/>
      </c>
      <c r="M3310" t="str">
        <f>IF(full_data!L3310&lt;&gt;"",full_data!L3310,"")</f>
        <v/>
      </c>
      <c r="N3310" t="str">
        <f t="shared" si="155"/>
        <v/>
      </c>
    </row>
    <row r="3311" spans="1:14" x14ac:dyDescent="0.35">
      <c r="A3311">
        <f>IF(LEFT(C3311,1)="#",C3311,IF(full_data!A3311&lt;&gt;"",full_data!A3311,""))</f>
        <v>1</v>
      </c>
      <c r="B3311" t="str">
        <f t="shared" si="153"/>
        <v>e₂</v>
      </c>
      <c r="C3311" t="str">
        <f>IF(full_data!B3311&lt;&gt;"",full_data!B3311,"")</f>
        <v>e₂</v>
      </c>
      <c r="D3311" t="str">
        <f>IF(full_data!C3311&lt;&gt;"",full_data!C3311,"")</f>
        <v>P1e</v>
      </c>
      <c r="E3311" t="str">
        <f t="shared" si="154"/>
        <v>_</v>
      </c>
      <c r="F3311" t="str">
        <f>IF(full_data!E3311&lt;&gt;"",full_data!E3311,"")</f>
        <v>P1temple</v>
      </c>
      <c r="G3311">
        <f>IF(full_data!F3311&lt;&gt;"",full_data!F3311,"")</f>
        <v>0</v>
      </c>
      <c r="H3311" t="str">
        <f>IF(full_data!G3311&lt;&gt;"",full_data!G3311,"")</f>
        <v>ABS</v>
      </c>
      <c r="I3311" t="str">
        <f>IF(full_data!H3311&lt;&gt;"",full_data!H3311,"")</f>
        <v>root</v>
      </c>
      <c r="J3311" t="str">
        <f>IF(full_data!I3311&lt;&gt;"",full_data!I3311,"")</f>
        <v/>
      </c>
      <c r="K3311">
        <f>IF(full_data!J3311&lt;&gt;"",full_data!J3311,"")</f>
        <v>0</v>
      </c>
      <c r="L3311" t="str">
        <f>IF(full_data!G3311&lt;&gt;"",full_data!G3311,"")</f>
        <v>ABS</v>
      </c>
      <c r="M3311" t="str">
        <f>IF(full_data!L3311&lt;&gt;"",full_data!L3311,"")</f>
        <v/>
      </c>
      <c r="N3311" t="str">
        <f t="shared" si="155"/>
        <v>_</v>
      </c>
    </row>
    <row r="3312" spans="1:14" x14ac:dyDescent="0.35">
      <c r="A3312">
        <f>IF(LEFT(C3312,1)="#",C3312,IF(full_data!A3312&lt;&gt;"",full_data!A3312,""))</f>
        <v>2</v>
      </c>
      <c r="B3312" t="str">
        <f t="shared" si="153"/>
        <v>ŋirsuki-ka-ne₂</v>
      </c>
      <c r="C3312" t="str">
        <f>IF(full_data!B3312&lt;&gt;"",full_data!B3312,"")</f>
        <v>ŋirsuki-ka-ne₂</v>
      </c>
      <c r="D3312" t="str">
        <f>IF(full_data!C3312&lt;&gt;"",full_data!C3312,"")</f>
        <v>P2[P1ŋirsu=P5ak]=P3ane=P5ø</v>
      </c>
      <c r="E3312" t="str">
        <f t="shared" si="154"/>
        <v>_</v>
      </c>
      <c r="F3312" t="str">
        <f>IF(full_data!E3312&lt;&gt;"",full_data!E3312,"")</f>
        <v>P2[P1GN=P5GEN]=P33.SG.H.POSS=P5ABS</v>
      </c>
      <c r="G3312">
        <f>IF(full_data!F3312&lt;&gt;"",full_data!F3312,"")</f>
        <v>1</v>
      </c>
      <c r="H3312" t="str">
        <f>IF(full_data!G3312&lt;&gt;"",full_data!G3312,"")</f>
        <v>GEN</v>
      </c>
      <c r="I3312" t="str">
        <f>IF(full_data!H3312&lt;&gt;"",full_data!H3312,"")</f>
        <v>nmod</v>
      </c>
      <c r="J3312" t="str">
        <f>IF(full_data!I3312&lt;&gt;"",full_data!I3312,"")</f>
        <v/>
      </c>
      <c r="K3312">
        <f>IF(full_data!J3312&lt;&gt;"",full_data!J3312,"")</f>
        <v>1</v>
      </c>
      <c r="L3312" t="str">
        <f>IF(full_data!G3312&lt;&gt;"",full_data!G3312,"")</f>
        <v>GEN</v>
      </c>
      <c r="M3312" t="str">
        <f>IF(full_data!L3312&lt;&gt;"",full_data!L3312,"")</f>
        <v/>
      </c>
      <c r="N3312" t="str">
        <f t="shared" si="155"/>
        <v>_</v>
      </c>
    </row>
    <row r="3313" spans="1:14" x14ac:dyDescent="0.35">
      <c r="A3313" t="str">
        <f>IF(LEFT(C3313,1)="#",C3313,IF(full_data!A3313&lt;&gt;"",full_data!A3313,""))</f>
        <v/>
      </c>
      <c r="B3313" t="str">
        <f t="shared" si="153"/>
        <v/>
      </c>
      <c r="C3313" t="str">
        <f>IF(full_data!B3313&lt;&gt;"",full_data!B3313,"")</f>
        <v/>
      </c>
      <c r="D3313" t="str">
        <f>IF(full_data!C3313&lt;&gt;"",full_data!C3313,"")</f>
        <v/>
      </c>
      <c r="E3313" t="str">
        <f t="shared" si="154"/>
        <v/>
      </c>
      <c r="F3313" t="str">
        <f>IF(full_data!E3313&lt;&gt;"",full_data!E3313,"")</f>
        <v/>
      </c>
      <c r="G3313" t="str">
        <f>IF(full_data!F3313&lt;&gt;"",full_data!F3313,"")</f>
        <v/>
      </c>
      <c r="H3313" t="str">
        <f>IF(full_data!G3313&lt;&gt;"",full_data!G3313,"")</f>
        <v/>
      </c>
      <c r="I3313" t="str">
        <f>IF(full_data!H3313&lt;&gt;"",full_data!H3313,"")</f>
        <v/>
      </c>
      <c r="J3313" t="str">
        <f>IF(full_data!I3313&lt;&gt;"",full_data!I3313,"")</f>
        <v/>
      </c>
      <c r="K3313" t="str">
        <f>IF(full_data!J3313&lt;&gt;"",full_data!J3313,"")</f>
        <v/>
      </c>
      <c r="L3313" t="str">
        <f>IF(full_data!G3313&lt;&gt;"",full_data!G3313,"")</f>
        <v/>
      </c>
      <c r="M3313" t="str">
        <f>IF(full_data!L3313&lt;&gt;"",full_data!L3313,"")</f>
        <v/>
      </c>
      <c r="N3313" t="str">
        <f t="shared" si="155"/>
        <v/>
      </c>
    </row>
    <row r="3314" spans="1:14" x14ac:dyDescent="0.35">
      <c r="A3314" t="str">
        <f>IF(LEFT(C3314,1)="#",C3314,IF(full_data!A3314&lt;&gt;"",full_data!A3314,""))</f>
        <v># Q000924</v>
      </c>
      <c r="B3314" t="str">
        <f t="shared" si="153"/>
        <v/>
      </c>
      <c r="C3314" t="str">
        <f>IF(full_data!B3314&lt;&gt;"",full_data!B3314,"")</f>
        <v># Q000924</v>
      </c>
      <c r="D3314" t="str">
        <f>IF(full_data!C3314&lt;&gt;"",full_data!C3314,"")</f>
        <v/>
      </c>
      <c r="E3314" t="str">
        <f t="shared" si="154"/>
        <v/>
      </c>
      <c r="F3314" t="str">
        <f>IF(full_data!E3314&lt;&gt;"",full_data!E3314,"")</f>
        <v/>
      </c>
      <c r="G3314" t="str">
        <f>IF(full_data!F3314&lt;&gt;"",full_data!F3314,"")</f>
        <v/>
      </c>
      <c r="H3314" t="str">
        <f>IF(full_data!G3314&lt;&gt;"",full_data!G3314,"")</f>
        <v/>
      </c>
      <c r="I3314" t="str">
        <f>IF(full_data!H3314&lt;&gt;"",full_data!H3314,"")</f>
        <v/>
      </c>
      <c r="J3314" t="str">
        <f>IF(full_data!I3314&lt;&gt;"",full_data!I3314,"")</f>
        <v/>
      </c>
      <c r="K3314" t="str">
        <f>IF(full_data!J3314&lt;&gt;"",full_data!J3314,"")</f>
        <v/>
      </c>
      <c r="L3314" t="str">
        <f>IF(full_data!G3314&lt;&gt;"",full_data!G3314,"")</f>
        <v/>
      </c>
      <c r="M3314" t="str">
        <f>IF(full_data!L3314&lt;&gt;"",full_data!L3314,"")</f>
        <v/>
      </c>
      <c r="N3314" t="str">
        <f t="shared" si="155"/>
        <v/>
      </c>
    </row>
    <row r="3315" spans="1:14" x14ac:dyDescent="0.35">
      <c r="A3315" t="str">
        <f>IF(LEFT(C3315,1)="#",C3315,IF(full_data!A3315&lt;&gt;"",full_data!A3315,""))</f>
        <v>#(23) Gudea 72 1–2 (Lagash, 22nd c.) (Q000924)</v>
      </c>
      <c r="B3315" t="str">
        <f t="shared" si="153"/>
        <v/>
      </c>
      <c r="C3315" t="str">
        <f>IF(full_data!B3315&lt;&gt;"",full_data!B3315,"")</f>
        <v>#(23) Gudea 72 1–2 (Lagash, 22nd c.) (Q000924)</v>
      </c>
      <c r="D3315" t="str">
        <f>IF(full_data!C3315&lt;&gt;"",full_data!C3315,"")</f>
        <v/>
      </c>
      <c r="E3315" t="str">
        <f t="shared" si="154"/>
        <v/>
      </c>
      <c r="F3315" t="str">
        <f>IF(full_data!E3315&lt;&gt;"",full_data!E3315,"")</f>
        <v/>
      </c>
      <c r="G3315" t="str">
        <f>IF(full_data!F3315&lt;&gt;"",full_data!F3315,"")</f>
        <v/>
      </c>
      <c r="H3315" t="str">
        <f>IF(full_data!G3315&lt;&gt;"",full_data!G3315,"")</f>
        <v/>
      </c>
      <c r="I3315" t="str">
        <f>IF(full_data!H3315&lt;&gt;"",full_data!H3315,"")</f>
        <v/>
      </c>
      <c r="J3315" t="str">
        <f>IF(full_data!I3315&lt;&gt;"",full_data!I3315,"")</f>
        <v/>
      </c>
      <c r="K3315" t="str">
        <f>IF(full_data!J3315&lt;&gt;"",full_data!J3315,"")</f>
        <v/>
      </c>
      <c r="L3315" t="str">
        <f>IF(full_data!G3315&lt;&gt;"",full_data!G3315,"")</f>
        <v/>
      </c>
      <c r="M3315" t="str">
        <f>IF(full_data!L3315&lt;&gt;"",full_data!L3315,"")</f>
        <v/>
      </c>
      <c r="N3315" t="str">
        <f t="shared" si="155"/>
        <v/>
      </c>
    </row>
    <row r="3316" spans="1:14" x14ac:dyDescent="0.35">
      <c r="A3316" t="str">
        <f>IF(LEFT(C3316,1)="#",C3316,IF(full_data!A3316&lt;&gt;"",full_data!A3316,""))</f>
        <v>#“for Ninshubur, his lady”</v>
      </c>
      <c r="B3316" t="str">
        <f t="shared" si="153"/>
        <v/>
      </c>
      <c r="C3316" t="str">
        <f>IF(full_data!B3316&lt;&gt;"",full_data!B3316,"")</f>
        <v>#“for Ninshubur, his lady”</v>
      </c>
      <c r="D3316" t="str">
        <f>IF(full_data!C3316&lt;&gt;"",full_data!C3316,"")</f>
        <v/>
      </c>
      <c r="E3316" t="str">
        <f t="shared" si="154"/>
        <v/>
      </c>
      <c r="F3316" t="str">
        <f>IF(full_data!E3316&lt;&gt;"",full_data!E3316,"")</f>
        <v/>
      </c>
      <c r="G3316" t="str">
        <f>IF(full_data!F3316&lt;&gt;"",full_data!F3316,"")</f>
        <v/>
      </c>
      <c r="H3316" t="str">
        <f>IF(full_data!G3316&lt;&gt;"",full_data!G3316,"")</f>
        <v/>
      </c>
      <c r="I3316" t="str">
        <f>IF(full_data!H3316&lt;&gt;"",full_data!H3316,"")</f>
        <v/>
      </c>
      <c r="J3316" t="str">
        <f>IF(full_data!I3316&lt;&gt;"",full_data!I3316,"")</f>
        <v/>
      </c>
      <c r="K3316" t="str">
        <f>IF(full_data!J3316&lt;&gt;"",full_data!J3316,"")</f>
        <v/>
      </c>
      <c r="L3316" t="str">
        <f>IF(full_data!G3316&lt;&gt;"",full_data!G3316,"")</f>
        <v/>
      </c>
      <c r="M3316" t="str">
        <f>IF(full_data!L3316&lt;&gt;"",full_data!L3316,"")</f>
        <v/>
      </c>
      <c r="N3316" t="str">
        <f t="shared" si="155"/>
        <v/>
      </c>
    </row>
    <row r="3317" spans="1:14" x14ac:dyDescent="0.35">
      <c r="A3317">
        <f>IF(LEFT(C3317,1)="#",C3317,IF(full_data!A3317&lt;&gt;"",full_data!A3317,""))</f>
        <v>1</v>
      </c>
      <c r="B3317" t="str">
        <f t="shared" si="153"/>
        <v>dnin-šubur,</v>
      </c>
      <c r="C3317" t="str">
        <f>IF(full_data!B3317&lt;&gt;"",full_data!B3317,"")</f>
        <v>dnin-šubur,</v>
      </c>
      <c r="D3317" t="str">
        <f>IF(full_data!C3317&lt;&gt;"",full_data!C3317,"")</f>
        <v>P1ninšubur</v>
      </c>
      <c r="E3317" t="str">
        <f t="shared" si="154"/>
        <v>_</v>
      </c>
      <c r="F3317" t="str">
        <f>IF(full_data!E3317&lt;&gt;"",full_data!E3317,"")</f>
        <v>P1DN</v>
      </c>
      <c r="G3317">
        <f>IF(full_data!F3317&lt;&gt;"",full_data!F3317,"")</f>
        <v>0</v>
      </c>
      <c r="H3317" t="str">
        <f>IF(full_data!G3317&lt;&gt;"",full_data!G3317,"")</f>
        <v>DAT</v>
      </c>
      <c r="I3317" t="str">
        <f>IF(full_data!H3317&lt;&gt;"",full_data!H3317,"")</f>
        <v>root</v>
      </c>
      <c r="J3317" t="str">
        <f>IF(full_data!I3317&lt;&gt;"",full_data!I3317,"")</f>
        <v/>
      </c>
      <c r="K3317">
        <f>IF(full_data!J3317&lt;&gt;"",full_data!J3317,"")</f>
        <v>0</v>
      </c>
      <c r="L3317" t="str">
        <f>IF(full_data!G3317&lt;&gt;"",full_data!G3317,"")</f>
        <v>DAT</v>
      </c>
      <c r="M3317" t="str">
        <f>IF(full_data!L3317&lt;&gt;"",full_data!L3317,"")</f>
        <v/>
      </c>
      <c r="N3317" t="str">
        <f t="shared" si="155"/>
        <v>_</v>
      </c>
    </row>
    <row r="3318" spans="1:14" x14ac:dyDescent="0.35">
      <c r="A3318">
        <f>IF(LEFT(C3318,1)="#",C3318,IF(full_data!A3318&lt;&gt;"",full_data!A3318,""))</f>
        <v>2</v>
      </c>
      <c r="B3318" t="str">
        <f t="shared" si="153"/>
        <v>nin-a-ne₂</v>
      </c>
      <c r="C3318" t="str">
        <f>IF(full_data!B3318&lt;&gt;"",full_data!B3318,"")</f>
        <v>nin-a-ne₂</v>
      </c>
      <c r="D3318" t="str">
        <f>IF(full_data!C3318&lt;&gt;"",full_data!C3318,"")</f>
        <v>P1nin=P3ane=P5ra</v>
      </c>
      <c r="E3318" t="str">
        <f t="shared" si="154"/>
        <v>_</v>
      </c>
      <c r="F3318" t="str">
        <f>IF(full_data!E3318&lt;&gt;"",full_data!E3318,"")</f>
        <v>P1lady=P33.SG.H.POSS=P5DAT.H</v>
      </c>
      <c r="G3318">
        <f>IF(full_data!F3318&lt;&gt;"",full_data!F3318,"")</f>
        <v>1</v>
      </c>
      <c r="H3318" t="str">
        <f>IF(full_data!G3318&lt;&gt;"",full_data!G3318,"")</f>
        <v>appos</v>
      </c>
      <c r="I3318" t="str">
        <f>IF(full_data!H3318&lt;&gt;"",full_data!H3318,"")</f>
        <v/>
      </c>
      <c r="J3318" t="str">
        <f>IF(full_data!I3318&lt;&gt;"",full_data!I3318,"")</f>
        <v/>
      </c>
      <c r="K3318">
        <f>IF(full_data!J3318&lt;&gt;"",full_data!J3318,"")</f>
        <v>1</v>
      </c>
      <c r="L3318" t="str">
        <f>IF(full_data!G3318&lt;&gt;"",full_data!G3318,"")</f>
        <v>appos</v>
      </c>
      <c r="M3318" t="str">
        <f>IF(full_data!L3318&lt;&gt;"",full_data!L3318,"")</f>
        <v/>
      </c>
      <c r="N3318" t="str">
        <f t="shared" si="155"/>
        <v>_</v>
      </c>
    </row>
    <row r="3319" spans="1:14" x14ac:dyDescent="0.35">
      <c r="A3319" t="str">
        <f>IF(LEFT(C3319,1)="#",C3319,IF(full_data!A3319&lt;&gt;"",full_data!A3319,""))</f>
        <v/>
      </c>
      <c r="B3319" t="str">
        <f t="shared" si="153"/>
        <v/>
      </c>
      <c r="C3319" t="str">
        <f>IF(full_data!B3319&lt;&gt;"",full_data!B3319,"")</f>
        <v/>
      </c>
      <c r="D3319" t="str">
        <f>IF(full_data!C3319&lt;&gt;"",full_data!C3319,"")</f>
        <v/>
      </c>
      <c r="E3319" t="str">
        <f t="shared" si="154"/>
        <v/>
      </c>
      <c r="F3319" t="str">
        <f>IF(full_data!E3319&lt;&gt;"",full_data!E3319,"")</f>
        <v/>
      </c>
      <c r="G3319" t="str">
        <f>IF(full_data!F3319&lt;&gt;"",full_data!F3319,"")</f>
        <v/>
      </c>
      <c r="H3319" t="str">
        <f>IF(full_data!G3319&lt;&gt;"",full_data!G3319,"")</f>
        <v/>
      </c>
      <c r="I3319" t="str">
        <f>IF(full_data!H3319&lt;&gt;"",full_data!H3319,"")</f>
        <v/>
      </c>
      <c r="J3319" t="str">
        <f>IF(full_data!I3319&lt;&gt;"",full_data!I3319,"")</f>
        <v/>
      </c>
      <c r="K3319" t="str">
        <f>IF(full_data!J3319&lt;&gt;"",full_data!J3319,"")</f>
        <v/>
      </c>
      <c r="L3319" t="str">
        <f>IF(full_data!G3319&lt;&gt;"",full_data!G3319,"")</f>
        <v/>
      </c>
      <c r="M3319" t="str">
        <f>IF(full_data!L3319&lt;&gt;"",full_data!L3319,"")</f>
        <v/>
      </c>
      <c r="N3319" t="str">
        <f t="shared" si="155"/>
        <v/>
      </c>
    </row>
    <row r="3320" spans="1:14" x14ac:dyDescent="0.35">
      <c r="A3320" t="str">
        <f>IF(LEFT(C3320,1)="#",C3320,IF(full_data!A3320&lt;&gt;"",full_data!A3320,""))</f>
        <v># Q000929</v>
      </c>
      <c r="B3320" t="str">
        <f t="shared" si="153"/>
        <v/>
      </c>
      <c r="C3320" t="str">
        <f>IF(full_data!B3320&lt;&gt;"",full_data!B3320,"")</f>
        <v># Q000929</v>
      </c>
      <c r="D3320" t="str">
        <f>IF(full_data!C3320&lt;&gt;"",full_data!C3320,"")</f>
        <v/>
      </c>
      <c r="E3320" t="str">
        <f t="shared" si="154"/>
        <v/>
      </c>
      <c r="F3320" t="str">
        <f>IF(full_data!E3320&lt;&gt;"",full_data!E3320,"")</f>
        <v/>
      </c>
      <c r="G3320" t="str">
        <f>IF(full_data!F3320&lt;&gt;"",full_data!F3320,"")</f>
        <v/>
      </c>
      <c r="H3320" t="str">
        <f>IF(full_data!G3320&lt;&gt;"",full_data!G3320,"")</f>
        <v/>
      </c>
      <c r="I3320" t="str">
        <f>IF(full_data!H3320&lt;&gt;"",full_data!H3320,"")</f>
        <v/>
      </c>
      <c r="J3320" t="str">
        <f>IF(full_data!I3320&lt;&gt;"",full_data!I3320,"")</f>
        <v/>
      </c>
      <c r="K3320" t="str">
        <f>IF(full_data!J3320&lt;&gt;"",full_data!J3320,"")</f>
        <v/>
      </c>
      <c r="L3320" t="str">
        <f>IF(full_data!G3320&lt;&gt;"",full_data!G3320,"")</f>
        <v/>
      </c>
      <c r="M3320" t="str">
        <f>IF(full_data!L3320&lt;&gt;"",full_data!L3320,"")</f>
        <v/>
      </c>
      <c r="N3320" t="str">
        <f t="shared" si="155"/>
        <v/>
      </c>
    </row>
    <row r="3321" spans="1:14" x14ac:dyDescent="0.35">
      <c r="A3321" t="str">
        <f>IF(LEFT(C3321,1)="#",C3321,IF(full_data!A3321&lt;&gt;"",full_data!A3321,""))</f>
        <v>#(426) Ur-Ningirsu II 3 2:6–7 (Lagash, 22nd c.) (Q000929)</v>
      </c>
      <c r="B3321" t="str">
        <f t="shared" si="153"/>
        <v/>
      </c>
      <c r="C3321" t="str">
        <f>IF(full_data!B3321&lt;&gt;"",full_data!B3321,"")</f>
        <v>#(426) Ur-Ningirsu II 3 2:6–7 (Lagash, 22nd c.) (Q000929)</v>
      </c>
      <c r="D3321" t="str">
        <f>IF(full_data!C3321&lt;&gt;"",full_data!C3321,"")</f>
        <v/>
      </c>
      <c r="E3321" t="str">
        <f t="shared" si="154"/>
        <v/>
      </c>
      <c r="F3321" t="str">
        <f>IF(full_data!E3321&lt;&gt;"",full_data!E3321,"")</f>
        <v/>
      </c>
      <c r="G3321" t="str">
        <f>IF(full_data!F3321&lt;&gt;"",full_data!F3321,"")</f>
        <v/>
      </c>
      <c r="H3321" t="str">
        <f>IF(full_data!G3321&lt;&gt;"",full_data!G3321,"")</f>
        <v/>
      </c>
      <c r="I3321" t="str">
        <f>IF(full_data!H3321&lt;&gt;"",full_data!H3321,"")</f>
        <v/>
      </c>
      <c r="J3321" t="str">
        <f>IF(full_data!I3321&lt;&gt;"",full_data!I3321,"")</f>
        <v/>
      </c>
      <c r="K3321" t="str">
        <f>IF(full_data!J3321&lt;&gt;"",full_data!J3321,"")</f>
        <v/>
      </c>
      <c r="L3321" t="str">
        <f>IF(full_data!G3321&lt;&gt;"",full_data!G3321,"")</f>
        <v/>
      </c>
      <c r="M3321" t="str">
        <f>IF(full_data!L3321&lt;&gt;"",full_data!L3321,"")</f>
        <v/>
      </c>
      <c r="N3321" t="str">
        <f t="shared" si="155"/>
        <v/>
      </c>
    </row>
    <row r="3322" spans="1:14" x14ac:dyDescent="0.35">
      <c r="A3322" t="str">
        <f>IF(LEFT(C3322,1)="#",C3322,IF(full_data!A3322&lt;&gt;"",full_data!A3322,""))</f>
        <v>#“He made the temple of Nanše adjacent to the Inimsisa-gate for him.”</v>
      </c>
      <c r="B3322" t="str">
        <f t="shared" si="153"/>
        <v/>
      </c>
      <c r="C3322" t="str">
        <f>IF(full_data!B3322&lt;&gt;"",full_data!B3322,"")</f>
        <v>#“He made the temple of Nanše adjacent to the Inimsisa-gate for him.”</v>
      </c>
      <c r="D3322" t="str">
        <f>IF(full_data!C3322&lt;&gt;"",full_data!C3322,"")</f>
        <v/>
      </c>
      <c r="E3322" t="str">
        <f t="shared" si="154"/>
        <v/>
      </c>
      <c r="F3322" t="str">
        <f>IF(full_data!E3322&lt;&gt;"",full_data!E3322,"")</f>
        <v/>
      </c>
      <c r="G3322" t="str">
        <f>IF(full_data!F3322&lt;&gt;"",full_data!F3322,"")</f>
        <v/>
      </c>
      <c r="H3322" t="str">
        <f>IF(full_data!G3322&lt;&gt;"",full_data!G3322,"")</f>
        <v/>
      </c>
      <c r="I3322" t="str">
        <f>IF(full_data!H3322&lt;&gt;"",full_data!H3322,"")</f>
        <v/>
      </c>
      <c r="J3322" t="str">
        <f>IF(full_data!I3322&lt;&gt;"",full_data!I3322,"")</f>
        <v/>
      </c>
      <c r="K3322" t="str">
        <f>IF(full_data!J3322&lt;&gt;"",full_data!J3322,"")</f>
        <v/>
      </c>
      <c r="L3322" t="str">
        <f>IF(full_data!G3322&lt;&gt;"",full_data!G3322,"")</f>
        <v/>
      </c>
      <c r="M3322" t="str">
        <f>IF(full_data!L3322&lt;&gt;"",full_data!L3322,"")</f>
        <v/>
      </c>
      <c r="N3322" t="str">
        <f t="shared" si="155"/>
        <v/>
      </c>
    </row>
    <row r="3323" spans="1:14" x14ac:dyDescent="0.35">
      <c r="A3323">
        <f>IF(LEFT(C3323,1)="#",C3323,IF(full_data!A3323&lt;&gt;"",full_data!A3323,""))</f>
        <v>1</v>
      </c>
      <c r="B3323" t="str">
        <f t="shared" si="153"/>
        <v>abul-inim-si-sa₂-a-ke₄</v>
      </c>
      <c r="C3323" t="str">
        <f>IF(full_data!B3323&lt;&gt;"",full_data!B3323,"")</f>
        <v>abul-inim-si-sa₂-a-ke₄</v>
      </c>
      <c r="D3323" t="str">
        <f>IF(full_data!C3323&lt;&gt;"",full_data!C3323,"")</f>
        <v>abulinimsisak=e</v>
      </c>
      <c r="E3323" t="str">
        <f t="shared" si="154"/>
        <v>_</v>
      </c>
      <c r="F3323" t="str">
        <f>IF(full_data!E3323&lt;&gt;"",full_data!E3323,"")</f>
        <v>Inimsisa.gate=L3.NH</v>
      </c>
      <c r="G3323">
        <f>IF(full_data!F3323&lt;&gt;"",full_data!F3323,"")</f>
        <v>4</v>
      </c>
      <c r="H3323" t="str">
        <f>IF(full_data!G3323&lt;&gt;"",full_data!G3323,"")</f>
        <v>LOC</v>
      </c>
      <c r="I3323" t="str">
        <f>IF(full_data!H3323&lt;&gt;"",full_data!H3323,"")</f>
        <v>obl</v>
      </c>
      <c r="J3323" t="str">
        <f>IF(full_data!I3323&lt;&gt;"",full_data!I3323,"")</f>
        <v/>
      </c>
      <c r="K3323">
        <f>IF(full_data!J3323&lt;&gt;"",full_data!J3323,"")</f>
        <v>4</v>
      </c>
      <c r="L3323" t="str">
        <f>IF(full_data!G3323&lt;&gt;"",full_data!G3323,"")</f>
        <v>LOC</v>
      </c>
      <c r="M3323" t="str">
        <f>IF(full_data!L3323&lt;&gt;"",full_data!L3323,"")</f>
        <v/>
      </c>
      <c r="N3323" t="str">
        <f t="shared" si="155"/>
        <v>_</v>
      </c>
    </row>
    <row r="3324" spans="1:14" x14ac:dyDescent="0.35">
      <c r="A3324">
        <f>IF(LEFT(C3324,1)="#",C3324,IF(full_data!A3324&lt;&gt;"",full_data!A3324,""))</f>
        <v>2</v>
      </c>
      <c r="B3324" t="str">
        <f t="shared" si="153"/>
        <v>e₂</v>
      </c>
      <c r="C3324" t="str">
        <f>IF(full_data!B3324&lt;&gt;"",full_data!B3324,"")</f>
        <v>e₂</v>
      </c>
      <c r="D3324" t="str">
        <f>IF(full_data!C3324&lt;&gt;"",full_data!C3324,"")</f>
        <v>e</v>
      </c>
      <c r="E3324" t="str">
        <f t="shared" si="154"/>
        <v>_</v>
      </c>
      <c r="F3324" t="str">
        <f>IF(full_data!E3324&lt;&gt;"",full_data!E3324,"")</f>
        <v>house</v>
      </c>
      <c r="G3324">
        <f>IF(full_data!F3324&lt;&gt;"",full_data!F3324,"")</f>
        <v>4</v>
      </c>
      <c r="H3324" t="str">
        <f>IF(full_data!G3324&lt;&gt;"",full_data!G3324,"")</f>
        <v>ABS</v>
      </c>
      <c r="I3324" t="str">
        <f>IF(full_data!H3324&lt;&gt;"",full_data!H3324,"")</f>
        <v>obj</v>
      </c>
      <c r="J3324" t="str">
        <f>IF(full_data!I3324&lt;&gt;"",full_data!I3324,"")</f>
        <v/>
      </c>
      <c r="K3324">
        <f>IF(full_data!J3324&lt;&gt;"",full_data!J3324,"")</f>
        <v>4</v>
      </c>
      <c r="L3324" t="str">
        <f>IF(full_data!G3324&lt;&gt;"",full_data!G3324,"")</f>
        <v>ABS</v>
      </c>
      <c r="M3324" t="str">
        <f>IF(full_data!L3324&lt;&gt;"",full_data!L3324,"")</f>
        <v/>
      </c>
      <c r="N3324" t="str">
        <f t="shared" si="155"/>
        <v>_</v>
      </c>
    </row>
    <row r="3325" spans="1:14" x14ac:dyDescent="0.35">
      <c r="A3325">
        <f>IF(LEFT(C3325,1)="#",C3325,IF(full_data!A3325&lt;&gt;"",full_data!A3325,""))</f>
        <v>3</v>
      </c>
      <c r="B3325" t="str">
        <f t="shared" si="153"/>
        <v>dnanše</v>
      </c>
      <c r="C3325" t="str">
        <f>IF(full_data!B3325&lt;&gt;"",full_data!B3325,"")</f>
        <v>dnanše</v>
      </c>
      <c r="D3325" t="str">
        <f>IF(full_data!C3325&lt;&gt;"",full_data!C3325,"")</f>
        <v>nanše=ak=ø</v>
      </c>
      <c r="E3325" t="str">
        <f t="shared" si="154"/>
        <v>_</v>
      </c>
      <c r="F3325" t="str">
        <f>IF(full_data!E3325&lt;&gt;"",full_data!E3325,"")</f>
        <v>DN=GEN=ABS</v>
      </c>
      <c r="G3325">
        <f>IF(full_data!F3325&lt;&gt;"",full_data!F3325,"")</f>
        <v>2</v>
      </c>
      <c r="H3325" t="str">
        <f>IF(full_data!G3325&lt;&gt;"",full_data!G3325,"")</f>
        <v>GEN</v>
      </c>
      <c r="I3325" t="str">
        <f>IF(full_data!H3325&lt;&gt;"",full_data!H3325,"")</f>
        <v>nmod</v>
      </c>
      <c r="J3325" t="str">
        <f>IF(full_data!I3325&lt;&gt;"",full_data!I3325,"")</f>
        <v/>
      </c>
      <c r="K3325">
        <f>IF(full_data!J3325&lt;&gt;"",full_data!J3325,"")</f>
        <v>2</v>
      </c>
      <c r="L3325" t="str">
        <f>IF(full_data!G3325&lt;&gt;"",full_data!G3325,"")</f>
        <v>GEN</v>
      </c>
      <c r="M3325" t="str">
        <f>IF(full_data!L3325&lt;&gt;"",full_data!L3325,"")</f>
        <v/>
      </c>
      <c r="N3325" t="str">
        <f t="shared" si="155"/>
        <v>_</v>
      </c>
    </row>
    <row r="3326" spans="1:14" x14ac:dyDescent="0.35">
      <c r="A3326">
        <f>IF(LEFT(C3326,1)="#",C3326,IF(full_data!A3326&lt;&gt;"",full_data!A3326,""))</f>
        <v>4</v>
      </c>
      <c r="B3326" t="str">
        <f t="shared" si="153"/>
        <v>mu-na-us₂</v>
      </c>
      <c r="C3326" t="str">
        <f>IF(full_data!B3326&lt;&gt;"",full_data!B3326,"")</f>
        <v>mu-na-us₂</v>
      </c>
      <c r="D3326" t="str">
        <f>IF(full_data!C3326&lt;&gt;"",full_data!C3326,"")</f>
        <v>S4mu-S6nn-S7a-S11n-S12us-S14ø</v>
      </c>
      <c r="E3326" t="str">
        <f t="shared" si="154"/>
        <v>_</v>
      </c>
      <c r="F3326" t="str">
        <f>IF(full_data!E3326&lt;&gt;"",full_data!E3326,"")</f>
        <v>VEN-3.SG.H-DAT-3.SG.H.A-be.next-3.SG.P</v>
      </c>
      <c r="G3326">
        <f>IF(full_data!F3326&lt;&gt;"",full_data!F3326,"")</f>
        <v>0</v>
      </c>
      <c r="H3326" t="str">
        <f>IF(full_data!G3326&lt;&gt;"",full_data!G3326,"")</f>
        <v>root</v>
      </c>
      <c r="I3326" t="str">
        <f>IF(full_data!H3326&lt;&gt;"",full_data!H3326,"")</f>
        <v>root</v>
      </c>
      <c r="J3326" t="str">
        <f>IF(full_data!I3326&lt;&gt;"",full_data!I3326,"")</f>
        <v/>
      </c>
      <c r="K3326">
        <f>IF(full_data!J3326&lt;&gt;"",full_data!J3326,"")</f>
        <v>0</v>
      </c>
      <c r="L3326" t="str">
        <f>IF(full_data!G3326&lt;&gt;"",full_data!G3326,"")</f>
        <v>root</v>
      </c>
      <c r="M3326" t="str">
        <f>IF(full_data!L3326&lt;&gt;"",full_data!L3326,"")</f>
        <v/>
      </c>
      <c r="N3326" t="str">
        <f t="shared" si="155"/>
        <v>_</v>
      </c>
    </row>
    <row r="3327" spans="1:14" x14ac:dyDescent="0.35">
      <c r="A3327" t="str">
        <f>IF(LEFT(C3327,1)="#",C3327,IF(full_data!A3327&lt;&gt;"",full_data!A3327,""))</f>
        <v/>
      </c>
      <c r="B3327" t="str">
        <f t="shared" si="153"/>
        <v/>
      </c>
      <c r="C3327" t="str">
        <f>IF(full_data!B3327&lt;&gt;"",full_data!B3327,"")</f>
        <v/>
      </c>
      <c r="D3327" t="str">
        <f>IF(full_data!C3327&lt;&gt;"",full_data!C3327,"")</f>
        <v/>
      </c>
      <c r="E3327" t="str">
        <f t="shared" si="154"/>
        <v/>
      </c>
      <c r="F3327" t="str">
        <f>IF(full_data!E3327&lt;&gt;"",full_data!E3327,"")</f>
        <v/>
      </c>
      <c r="G3327" t="str">
        <f>IF(full_data!F3327&lt;&gt;"",full_data!F3327,"")</f>
        <v/>
      </c>
      <c r="H3327" t="str">
        <f>IF(full_data!G3327&lt;&gt;"",full_data!G3327,"")</f>
        <v/>
      </c>
      <c r="I3327" t="str">
        <f>IF(full_data!H3327&lt;&gt;"",full_data!H3327,"")</f>
        <v/>
      </c>
      <c r="J3327" t="str">
        <f>IF(full_data!I3327&lt;&gt;"",full_data!I3327,"")</f>
        <v/>
      </c>
      <c r="K3327" t="str">
        <f>IF(full_data!J3327&lt;&gt;"",full_data!J3327,"")</f>
        <v/>
      </c>
      <c r="L3327" t="str">
        <f>IF(full_data!G3327&lt;&gt;"",full_data!G3327,"")</f>
        <v/>
      </c>
      <c r="M3327" t="str">
        <f>IF(full_data!L3327&lt;&gt;"",full_data!L3327,"")</f>
        <v/>
      </c>
      <c r="N3327" t="str">
        <f t="shared" si="155"/>
        <v/>
      </c>
    </row>
    <row r="3328" spans="1:14" x14ac:dyDescent="0.35">
      <c r="A3328" t="str">
        <f>IF(LEFT(C3328,1)="#",C3328,IF(full_data!A3328&lt;&gt;"",full_data!A3328,""))</f>
        <v># Q000932</v>
      </c>
      <c r="B3328" t="str">
        <f t="shared" si="153"/>
        <v/>
      </c>
      <c r="C3328" t="str">
        <f>IF(full_data!B3328&lt;&gt;"",full_data!B3328,"")</f>
        <v># Q000932</v>
      </c>
      <c r="D3328" t="str">
        <f>IF(full_data!C3328&lt;&gt;"",full_data!C3328,"")</f>
        <v/>
      </c>
      <c r="E3328" t="str">
        <f t="shared" si="154"/>
        <v/>
      </c>
      <c r="F3328" t="str">
        <f>IF(full_data!E3328&lt;&gt;"",full_data!E3328,"")</f>
        <v/>
      </c>
      <c r="G3328" t="str">
        <f>IF(full_data!F3328&lt;&gt;"",full_data!F3328,"")</f>
        <v/>
      </c>
      <c r="H3328" t="str">
        <f>IF(full_data!G3328&lt;&gt;"",full_data!G3328,"")</f>
        <v/>
      </c>
      <c r="I3328" t="str">
        <f>IF(full_data!H3328&lt;&gt;"",full_data!H3328,"")</f>
        <v/>
      </c>
      <c r="J3328" t="str">
        <f>IF(full_data!I3328&lt;&gt;"",full_data!I3328,"")</f>
        <v/>
      </c>
      <c r="K3328" t="str">
        <f>IF(full_data!J3328&lt;&gt;"",full_data!J3328,"")</f>
        <v/>
      </c>
      <c r="L3328" t="str">
        <f>IF(full_data!G3328&lt;&gt;"",full_data!G3328,"")</f>
        <v/>
      </c>
      <c r="M3328" t="str">
        <f>IF(full_data!L3328&lt;&gt;"",full_data!L3328,"")</f>
        <v/>
      </c>
      <c r="N3328" t="str">
        <f t="shared" si="155"/>
        <v/>
      </c>
    </row>
    <row r="3329" spans="1:14" x14ac:dyDescent="0.35">
      <c r="A3329" t="str">
        <f>IF(LEFT(C3329,1)="#",C3329,IF(full_data!A3329&lt;&gt;"",full_data!A3329,""))</f>
        <v>#(42) Nam-mahne 7 3–6 (Lagash, 21st c.) (Q000932)</v>
      </c>
      <c r="B3329" t="str">
        <f t="shared" si="153"/>
        <v/>
      </c>
      <c r="C3329" t="str">
        <f>IF(full_data!B3329&lt;&gt;"",full_data!B3329,"")</f>
        <v>#(42) Nam-mahne 7 3–6 (Lagash, 21st c.) (Q000932)</v>
      </c>
      <c r="D3329" t="str">
        <f>IF(full_data!C3329&lt;&gt;"",full_data!C3329,"")</f>
        <v/>
      </c>
      <c r="E3329" t="str">
        <f t="shared" si="154"/>
        <v/>
      </c>
      <c r="F3329" t="str">
        <f>IF(full_data!E3329&lt;&gt;"",full_data!E3329,"")</f>
        <v/>
      </c>
      <c r="G3329" t="str">
        <f>IF(full_data!F3329&lt;&gt;"",full_data!F3329,"")</f>
        <v/>
      </c>
      <c r="H3329" t="str">
        <f>IF(full_data!G3329&lt;&gt;"",full_data!G3329,"")</f>
        <v/>
      </c>
      <c r="I3329" t="str">
        <f>IF(full_data!H3329&lt;&gt;"",full_data!H3329,"")</f>
        <v/>
      </c>
      <c r="J3329" t="str">
        <f>IF(full_data!I3329&lt;&gt;"",full_data!I3329,"")</f>
        <v/>
      </c>
      <c r="K3329" t="str">
        <f>IF(full_data!J3329&lt;&gt;"",full_data!J3329,"")</f>
        <v/>
      </c>
      <c r="L3329" t="str">
        <f>IF(full_data!G3329&lt;&gt;"",full_data!G3329,"")</f>
        <v/>
      </c>
      <c r="M3329" t="str">
        <f>IF(full_data!L3329&lt;&gt;"",full_data!L3329,"")</f>
        <v/>
      </c>
      <c r="N3329" t="str">
        <f t="shared" si="155"/>
        <v/>
      </c>
    </row>
    <row r="3330" spans="1:14" x14ac:dyDescent="0.35">
      <c r="A3330" t="str">
        <f>IF(LEFT(C3330,1)="#",C3330,IF(full_data!A3330&lt;&gt;"",full_data!A3330,""))</f>
        <v>#“for the well-being of Nam-mahne, ruler of Lagaš”</v>
      </c>
      <c r="B3330" t="str">
        <f t="shared" si="153"/>
        <v/>
      </c>
      <c r="C3330" t="str">
        <f>IF(full_data!B3330&lt;&gt;"",full_data!B3330,"")</f>
        <v>#“for the well-being of Nam-mahne, ruler of Lagaš”</v>
      </c>
      <c r="D3330" t="str">
        <f>IF(full_data!C3330&lt;&gt;"",full_data!C3330,"")</f>
        <v/>
      </c>
      <c r="E3330" t="str">
        <f t="shared" si="154"/>
        <v/>
      </c>
      <c r="F3330" t="str">
        <f>IF(full_data!E3330&lt;&gt;"",full_data!E3330,"")</f>
        <v/>
      </c>
      <c r="G3330" t="str">
        <f>IF(full_data!F3330&lt;&gt;"",full_data!F3330,"")</f>
        <v/>
      </c>
      <c r="H3330" t="str">
        <f>IF(full_data!G3330&lt;&gt;"",full_data!G3330,"")</f>
        <v/>
      </c>
      <c r="I3330" t="str">
        <f>IF(full_data!H3330&lt;&gt;"",full_data!H3330,"")</f>
        <v/>
      </c>
      <c r="J3330" t="str">
        <f>IF(full_data!I3330&lt;&gt;"",full_data!I3330,"")</f>
        <v/>
      </c>
      <c r="K3330" t="str">
        <f>IF(full_data!J3330&lt;&gt;"",full_data!J3330,"")</f>
        <v/>
      </c>
      <c r="L3330" t="str">
        <f>IF(full_data!G3330&lt;&gt;"",full_data!G3330,"")</f>
        <v/>
      </c>
      <c r="M3330" t="str">
        <f>IF(full_data!L3330&lt;&gt;"",full_data!L3330,"")</f>
        <v/>
      </c>
      <c r="N3330" t="str">
        <f t="shared" si="155"/>
        <v/>
      </c>
    </row>
    <row r="3331" spans="1:14" x14ac:dyDescent="0.35">
      <c r="A3331">
        <f>IF(LEFT(C3331,1)="#",C3331,IF(full_data!A3331&lt;&gt;"",full_data!A3331,""))</f>
        <v>1</v>
      </c>
      <c r="B3331" t="str">
        <f t="shared" ref="B3331:B3394" si="156">IF(LEFT(C3331,1)="#","",C3331)</f>
        <v>nam-til₃,</v>
      </c>
      <c r="C3331" t="str">
        <f>IF(full_data!B3331&lt;&gt;"",full_data!B3331,"")</f>
        <v>nam-til₃,</v>
      </c>
      <c r="D3331" t="str">
        <f>IF(full_data!C3331&lt;&gt;"",full_data!C3331,"")</f>
        <v>P1namtil</v>
      </c>
      <c r="E3331" t="str">
        <f t="shared" ref="E3331:E3394" si="157">IF(ISNUMBER($A3331),"_","")</f>
        <v>_</v>
      </c>
      <c r="F3331" t="str">
        <f>IF(full_data!E3331&lt;&gt;"",full_data!E3331,"")</f>
        <v>P1life</v>
      </c>
      <c r="G3331">
        <f>IF(full_data!F3331&lt;&gt;"",full_data!F3331,"")</f>
        <v>0</v>
      </c>
      <c r="H3331" t="str">
        <f>IF(full_data!G3331&lt;&gt;"",full_data!G3331,"")</f>
        <v>TERM</v>
      </c>
      <c r="I3331" t="str">
        <f>IF(full_data!H3331&lt;&gt;"",full_data!H3331,"")</f>
        <v>root</v>
      </c>
      <c r="J3331" t="str">
        <f>IF(full_data!I3331&lt;&gt;"",full_data!I3331,"")</f>
        <v/>
      </c>
      <c r="K3331">
        <f>IF(full_data!J3331&lt;&gt;"",full_data!J3331,"")</f>
        <v>0</v>
      </c>
      <c r="L3331" t="str">
        <f>IF(full_data!G3331&lt;&gt;"",full_data!G3331,"")</f>
        <v>TERM</v>
      </c>
      <c r="M3331" t="str">
        <f>IF(full_data!L3331&lt;&gt;"",full_data!L3331,"")</f>
        <v>marked at 4</v>
      </c>
      <c r="N3331" t="str">
        <f t="shared" ref="N3331:N3394" si="158">IF(ISNUMBER($A3331),"_","")</f>
        <v>_</v>
      </c>
    </row>
    <row r="3332" spans="1:14" x14ac:dyDescent="0.35">
      <c r="A3332">
        <f>IF(LEFT(C3332,1)="#",C3332,IF(full_data!A3332&lt;&gt;"",full_data!A3332,""))</f>
        <v>2</v>
      </c>
      <c r="B3332" t="str">
        <f t="shared" si="156"/>
        <v>nam-maḫ-ne₂,</v>
      </c>
      <c r="C3332" t="str">
        <f>IF(full_data!B3332&lt;&gt;"",full_data!B3332,"")</f>
        <v>nam-maḫ-ne₂,</v>
      </c>
      <c r="D3332" t="str">
        <f>IF(full_data!C3332&lt;&gt;"",full_data!C3332,"")</f>
        <v>P3[P1nammaḫne</v>
      </c>
      <c r="E3332" t="str">
        <f t="shared" si="157"/>
        <v>_</v>
      </c>
      <c r="F3332" t="str">
        <f>IF(full_data!E3332&lt;&gt;"",full_data!E3332,"")</f>
        <v>P3[P1PN</v>
      </c>
      <c r="G3332">
        <f>IF(full_data!F3332&lt;&gt;"",full_data!F3332,"")</f>
        <v>1</v>
      </c>
      <c r="H3332" t="str">
        <f>IF(full_data!G3332&lt;&gt;"",full_data!G3332,"")</f>
        <v>appos</v>
      </c>
      <c r="I3332" t="str">
        <f>IF(full_data!H3332&lt;&gt;"",full_data!H3332,"")</f>
        <v/>
      </c>
      <c r="J3332" t="str">
        <f>IF(full_data!I3332&lt;&gt;"",full_data!I3332,"")</f>
        <v/>
      </c>
      <c r="K3332">
        <f>IF(full_data!J3332&lt;&gt;"",full_data!J3332,"")</f>
        <v>1</v>
      </c>
      <c r="L3332" t="str">
        <f>IF(full_data!G3332&lt;&gt;"",full_data!G3332,"")</f>
        <v>appos</v>
      </c>
      <c r="M3332" t="str">
        <f>IF(full_data!L3332&lt;&gt;"",full_data!L3332,"")</f>
        <v/>
      </c>
      <c r="N3332" t="str">
        <f t="shared" si="158"/>
        <v>_</v>
      </c>
    </row>
    <row r="3333" spans="1:14" x14ac:dyDescent="0.35">
      <c r="A3333">
        <f>IF(LEFT(C3333,1)="#",C3333,IF(full_data!A3333&lt;&gt;"",full_data!A3333,""))</f>
        <v>3</v>
      </c>
      <c r="B3333" t="str">
        <f t="shared" si="156"/>
        <v>ensi₂,</v>
      </c>
      <c r="C3333" t="str">
        <f>IF(full_data!B3333&lt;&gt;"",full_data!B3333,"")</f>
        <v>ensi₂,</v>
      </c>
      <c r="D3333" t="str">
        <f>IF(full_data!C3333&lt;&gt;"",full_data!C3333,"")</f>
        <v>P1ensik</v>
      </c>
      <c r="E3333" t="str">
        <f t="shared" si="157"/>
        <v>_</v>
      </c>
      <c r="F3333" t="str">
        <f>IF(full_data!E3333&lt;&gt;"",full_data!E3333,"")</f>
        <v>P1ruler</v>
      </c>
      <c r="G3333">
        <f>IF(full_data!F3333&lt;&gt;"",full_data!F3333,"")</f>
        <v>2</v>
      </c>
      <c r="H3333" t="str">
        <f>IF(full_data!G3333&lt;&gt;"",full_data!G3333,"")</f>
        <v>GEN</v>
      </c>
      <c r="I3333" t="str">
        <f>IF(full_data!H3333&lt;&gt;"",full_data!H3333,"")</f>
        <v>nmod</v>
      </c>
      <c r="J3333" t="str">
        <f>IF(full_data!I3333&lt;&gt;"",full_data!I3333,"")</f>
        <v/>
      </c>
      <c r="K3333">
        <f>IF(full_data!J3333&lt;&gt;"",full_data!J3333,"")</f>
        <v>2</v>
      </c>
      <c r="L3333" t="str">
        <f>IF(full_data!G3333&lt;&gt;"",full_data!G3333,"")</f>
        <v>GEN</v>
      </c>
      <c r="M3333" t="str">
        <f>IF(full_data!L3333&lt;&gt;"",full_data!L3333,"")</f>
        <v>marked at 4</v>
      </c>
      <c r="N3333" t="str">
        <f t="shared" si="158"/>
        <v>_</v>
      </c>
    </row>
    <row r="3334" spans="1:14" x14ac:dyDescent="0.35">
      <c r="A3334">
        <f>IF(LEFT(C3334,1)="#",C3334,IF(full_data!A3334&lt;&gt;"",full_data!A3334,""))</f>
        <v>4</v>
      </c>
      <c r="B3334" t="str">
        <f t="shared" si="156"/>
        <v>lagaški-ka-še₃</v>
      </c>
      <c r="C3334" t="str">
        <f>IF(full_data!B3334&lt;&gt;"",full_data!B3334,"")</f>
        <v>lagaški-ka-še₃</v>
      </c>
      <c r="D3334" t="str">
        <f>IF(full_data!C3334&lt;&gt;"",full_data!C3334,"")</f>
        <v>P3[P1lagaš=P5ak]=P5ak]=P5še</v>
      </c>
      <c r="E3334" t="str">
        <f t="shared" si="157"/>
        <v>_</v>
      </c>
      <c r="F3334" t="str">
        <f>IF(full_data!E3334&lt;&gt;"",full_data!E3334,"")</f>
        <v>P3[P1GN=P5GEN]=P5GEN]=P5TERM</v>
      </c>
      <c r="G3334">
        <f>IF(full_data!F3334&lt;&gt;"",full_data!F3334,"")</f>
        <v>3</v>
      </c>
      <c r="H3334" t="str">
        <f>IF(full_data!G3334&lt;&gt;"",full_data!G3334,"")</f>
        <v>GEN</v>
      </c>
      <c r="I3334" t="str">
        <f>IF(full_data!H3334&lt;&gt;"",full_data!H3334,"")</f>
        <v>nmod</v>
      </c>
      <c r="J3334" t="str">
        <f>IF(full_data!I3334&lt;&gt;"",full_data!I3334,"")</f>
        <v/>
      </c>
      <c r="K3334">
        <f>IF(full_data!J3334&lt;&gt;"",full_data!J3334,"")</f>
        <v>3</v>
      </c>
      <c r="L3334" t="str">
        <f>IF(full_data!G3334&lt;&gt;"",full_data!G3334,"")</f>
        <v>GEN</v>
      </c>
      <c r="M3334" t="str">
        <f>IF(full_data!L3334&lt;&gt;"",full_data!L3334,"")</f>
        <v/>
      </c>
      <c r="N3334" t="str">
        <f t="shared" si="158"/>
        <v>_</v>
      </c>
    </row>
    <row r="3335" spans="1:14" x14ac:dyDescent="0.35">
      <c r="A3335" t="str">
        <f>IF(LEFT(C3335,1)="#",C3335,IF(full_data!A3335&lt;&gt;"",full_data!A3335,""))</f>
        <v/>
      </c>
      <c r="B3335" t="str">
        <f t="shared" si="156"/>
        <v/>
      </c>
      <c r="C3335" t="str">
        <f>IF(full_data!B3335&lt;&gt;"",full_data!B3335,"")</f>
        <v/>
      </c>
      <c r="D3335" t="str">
        <f>IF(full_data!C3335&lt;&gt;"",full_data!C3335,"")</f>
        <v/>
      </c>
      <c r="E3335" t="str">
        <f t="shared" si="157"/>
        <v/>
      </c>
      <c r="F3335" t="str">
        <f>IF(full_data!E3335&lt;&gt;"",full_data!E3335,"")</f>
        <v/>
      </c>
      <c r="G3335" t="str">
        <f>IF(full_data!F3335&lt;&gt;"",full_data!F3335,"")</f>
        <v/>
      </c>
      <c r="H3335" t="str">
        <f>IF(full_data!G3335&lt;&gt;"",full_data!G3335,"")</f>
        <v/>
      </c>
      <c r="I3335" t="str">
        <f>IF(full_data!H3335&lt;&gt;"",full_data!H3335,"")</f>
        <v/>
      </c>
      <c r="J3335" t="str">
        <f>IF(full_data!I3335&lt;&gt;"",full_data!I3335,"")</f>
        <v/>
      </c>
      <c r="K3335" t="str">
        <f>IF(full_data!J3335&lt;&gt;"",full_data!J3335,"")</f>
        <v/>
      </c>
      <c r="L3335" t="str">
        <f>IF(full_data!G3335&lt;&gt;"",full_data!G3335,"")</f>
        <v/>
      </c>
      <c r="M3335" t="str">
        <f>IF(full_data!L3335&lt;&gt;"",full_data!L3335,"")</f>
        <v/>
      </c>
      <c r="N3335" t="str">
        <f t="shared" si="158"/>
        <v/>
      </c>
    </row>
    <row r="3336" spans="1:14" x14ac:dyDescent="0.35">
      <c r="A3336" t="str">
        <f>IF(LEFT(C3336,1)="#",C3336,IF(full_data!A3336&lt;&gt;"",full_data!A3336,""))</f>
        <v># Q000942</v>
      </c>
      <c r="B3336" t="str">
        <f t="shared" si="156"/>
        <v/>
      </c>
      <c r="C3336" t="str">
        <f>IF(full_data!B3336&lt;&gt;"",full_data!B3336,"")</f>
        <v># Q000942</v>
      </c>
      <c r="D3336" t="str">
        <f>IF(full_data!C3336&lt;&gt;"",full_data!C3336,"")</f>
        <v/>
      </c>
      <c r="E3336" t="str">
        <f t="shared" si="157"/>
        <v/>
      </c>
      <c r="F3336" t="str">
        <f>IF(full_data!E3336&lt;&gt;"",full_data!E3336,"")</f>
        <v/>
      </c>
      <c r="G3336" t="str">
        <f>IF(full_data!F3336&lt;&gt;"",full_data!F3336,"")</f>
        <v/>
      </c>
      <c r="H3336" t="str">
        <f>IF(full_data!G3336&lt;&gt;"",full_data!G3336,"")</f>
        <v/>
      </c>
      <c r="I3336" t="str">
        <f>IF(full_data!H3336&lt;&gt;"",full_data!H3336,"")</f>
        <v/>
      </c>
      <c r="J3336" t="str">
        <f>IF(full_data!I3336&lt;&gt;"",full_data!I3336,"")</f>
        <v/>
      </c>
      <c r="K3336" t="str">
        <f>IF(full_data!J3336&lt;&gt;"",full_data!J3336,"")</f>
        <v/>
      </c>
      <c r="L3336" t="str">
        <f>IF(full_data!G3336&lt;&gt;"",full_data!G3336,"")</f>
        <v/>
      </c>
      <c r="M3336" t="str">
        <f>IF(full_data!L3336&lt;&gt;"",full_data!L3336,"")</f>
        <v/>
      </c>
      <c r="N3336" t="str">
        <f t="shared" si="158"/>
        <v/>
      </c>
    </row>
    <row r="3337" spans="1:14" x14ac:dyDescent="0.35">
      <c r="A3337" t="str">
        <f>IF(LEFT(C3337,1)="#",C3337,IF(full_data!A3337&lt;&gt;"",full_data!A3337,""))</f>
        <v>#(22) Ur-Namma 14 6 (RIME 3/2.1.1.14) (Ur, 21st c.) (Q000942)</v>
      </c>
      <c r="B3337" t="str">
        <f t="shared" si="156"/>
        <v/>
      </c>
      <c r="C3337" t="str">
        <f>IF(full_data!B3337&lt;&gt;"",full_data!B3337,"")</f>
        <v>#(22) Ur-Namma 14 6 (RIME 3/2.1.1.14) (Ur, 21st c.) (Q000942)</v>
      </c>
      <c r="D3337" t="str">
        <f>IF(full_data!C3337&lt;&gt;"",full_data!C3337,"")</f>
        <v/>
      </c>
      <c r="E3337" t="str">
        <f t="shared" si="157"/>
        <v/>
      </c>
      <c r="F3337" t="str">
        <f>IF(full_data!E3337&lt;&gt;"",full_data!E3337,"")</f>
        <v/>
      </c>
      <c r="G3337" t="str">
        <f>IF(full_data!F3337&lt;&gt;"",full_data!F3337,"")</f>
        <v/>
      </c>
      <c r="H3337" t="str">
        <f>IF(full_data!G3337&lt;&gt;"",full_data!G3337,"")</f>
        <v/>
      </c>
      <c r="I3337" t="str">
        <f>IF(full_data!H3337&lt;&gt;"",full_data!H3337,"")</f>
        <v/>
      </c>
      <c r="J3337" t="str">
        <f>IF(full_data!I3337&lt;&gt;"",full_data!I3337,"")</f>
        <v/>
      </c>
      <c r="K3337" t="str">
        <f>IF(full_data!J3337&lt;&gt;"",full_data!J3337,"")</f>
        <v/>
      </c>
      <c r="L3337" t="str">
        <f>IF(full_data!G3337&lt;&gt;"",full_data!G3337,"")</f>
        <v/>
      </c>
      <c r="M3337" t="str">
        <f>IF(full_data!L3337&lt;&gt;"",full_data!L3337,"")</f>
        <v/>
      </c>
      <c r="N3337" t="str">
        <f t="shared" si="158"/>
        <v/>
      </c>
    </row>
    <row r="3338" spans="1:14" x14ac:dyDescent="0.35">
      <c r="A3338" t="str">
        <f>IF(LEFT(C3338,1)="#",C3338,IF(full_data!A3338&lt;&gt;"",full_data!A3338,""))</f>
        <v>#“king of Sumer and Akkad”</v>
      </c>
      <c r="B3338" t="str">
        <f t="shared" si="156"/>
        <v/>
      </c>
      <c r="C3338" t="str">
        <f>IF(full_data!B3338&lt;&gt;"",full_data!B3338,"")</f>
        <v>#“king of Sumer and Akkad”</v>
      </c>
      <c r="D3338" t="str">
        <f>IF(full_data!C3338&lt;&gt;"",full_data!C3338,"")</f>
        <v/>
      </c>
      <c r="E3338" t="str">
        <f t="shared" si="157"/>
        <v/>
      </c>
      <c r="F3338" t="str">
        <f>IF(full_data!E3338&lt;&gt;"",full_data!E3338,"")</f>
        <v/>
      </c>
      <c r="G3338" t="str">
        <f>IF(full_data!F3338&lt;&gt;"",full_data!F3338,"")</f>
        <v/>
      </c>
      <c r="H3338" t="str">
        <f>IF(full_data!G3338&lt;&gt;"",full_data!G3338,"")</f>
        <v/>
      </c>
      <c r="I3338" t="str">
        <f>IF(full_data!H3338&lt;&gt;"",full_data!H3338,"")</f>
        <v/>
      </c>
      <c r="J3338" t="str">
        <f>IF(full_data!I3338&lt;&gt;"",full_data!I3338,"")</f>
        <v/>
      </c>
      <c r="K3338" t="str">
        <f>IF(full_data!J3338&lt;&gt;"",full_data!J3338,"")</f>
        <v/>
      </c>
      <c r="L3338" t="str">
        <f>IF(full_data!G3338&lt;&gt;"",full_data!G3338,"")</f>
        <v/>
      </c>
      <c r="M3338" t="str">
        <f>IF(full_data!L3338&lt;&gt;"",full_data!L3338,"")</f>
        <v/>
      </c>
      <c r="N3338" t="str">
        <f t="shared" si="158"/>
        <v/>
      </c>
    </row>
    <row r="3339" spans="1:14" x14ac:dyDescent="0.35">
      <c r="A3339">
        <f>IF(LEFT(C3339,1)="#",C3339,IF(full_data!A3339&lt;&gt;"",full_data!A3339,""))</f>
        <v>1</v>
      </c>
      <c r="B3339" t="str">
        <f t="shared" si="156"/>
        <v>lugal</v>
      </c>
      <c r="C3339" t="str">
        <f>IF(full_data!B3339&lt;&gt;"",full_data!B3339,"")</f>
        <v>lugal</v>
      </c>
      <c r="D3339" t="str">
        <f>IF(full_data!C3339&lt;&gt;"",full_data!C3339,"")</f>
        <v>P1lugal</v>
      </c>
      <c r="E3339" t="str">
        <f t="shared" si="157"/>
        <v>_</v>
      </c>
      <c r="F3339" t="str">
        <f>IF(full_data!E3339&lt;&gt;"",full_data!E3339,"")</f>
        <v>P1king</v>
      </c>
      <c r="G3339">
        <f>IF(full_data!F3339&lt;&gt;"",full_data!F3339,"")</f>
        <v>0</v>
      </c>
      <c r="H3339" t="str">
        <f>IF(full_data!G3339&lt;&gt;"",full_data!G3339,"")</f>
        <v>ERG</v>
      </c>
      <c r="I3339" t="str">
        <f>IF(full_data!H3339&lt;&gt;"",full_data!H3339,"")</f>
        <v>root</v>
      </c>
      <c r="J3339" t="str">
        <f>IF(full_data!I3339&lt;&gt;"",full_data!I3339,"")</f>
        <v/>
      </c>
      <c r="K3339">
        <f>IF(full_data!J3339&lt;&gt;"",full_data!J3339,"")</f>
        <v>0</v>
      </c>
      <c r="L3339" t="str">
        <f>IF(full_data!G3339&lt;&gt;"",full_data!G3339,"")</f>
        <v>ERG</v>
      </c>
      <c r="M3339" t="str">
        <f>IF(full_data!L3339&lt;&gt;"",full_data!L3339,"")</f>
        <v>marked at 3</v>
      </c>
      <c r="N3339" t="str">
        <f t="shared" si="158"/>
        <v>_</v>
      </c>
    </row>
    <row r="3340" spans="1:14" x14ac:dyDescent="0.35">
      <c r="A3340">
        <f>IF(LEFT(C3340,1)="#",C3340,IF(full_data!A3340&lt;&gt;"",full_data!A3340,""))</f>
        <v>2</v>
      </c>
      <c r="B3340" t="str">
        <f t="shared" si="156"/>
        <v>ki-en-gi</v>
      </c>
      <c r="C3340" t="str">
        <f>IF(full_data!B3340&lt;&gt;"",full_data!B3340,"")</f>
        <v>ki-en-gi</v>
      </c>
      <c r="D3340" t="str">
        <f>IF(full_data!C3340&lt;&gt;"",full_data!C3340,"")</f>
        <v>[P1kengir</v>
      </c>
      <c r="E3340" t="str">
        <f t="shared" si="157"/>
        <v>_</v>
      </c>
      <c r="F3340" t="str">
        <f>IF(full_data!E3340&lt;&gt;"",full_data!E3340,"")</f>
        <v>[P1Sumer</v>
      </c>
      <c r="G3340">
        <f>IF(full_data!F3340&lt;&gt;"",full_data!F3340,"")</f>
        <v>1</v>
      </c>
      <c r="H3340" t="str">
        <f>IF(full_data!G3340&lt;&gt;"",full_data!G3340,"")</f>
        <v>GEN</v>
      </c>
      <c r="I3340" t="str">
        <f>IF(full_data!H3340&lt;&gt;"",full_data!H3340,"")</f>
        <v>nmod</v>
      </c>
      <c r="J3340" t="str">
        <f>IF(full_data!I3340&lt;&gt;"",full_data!I3340,"")</f>
        <v/>
      </c>
      <c r="K3340">
        <f>IF(full_data!J3340&lt;&gt;"",full_data!J3340,"")</f>
        <v>1</v>
      </c>
      <c r="L3340" t="str">
        <f>IF(full_data!G3340&lt;&gt;"",full_data!G3340,"")</f>
        <v>GEN</v>
      </c>
      <c r="M3340" t="str">
        <f>IF(full_data!L3340&lt;&gt;"",full_data!L3340,"")</f>
        <v/>
      </c>
      <c r="N3340" t="str">
        <f t="shared" si="158"/>
        <v>_</v>
      </c>
    </row>
    <row r="3341" spans="1:14" x14ac:dyDescent="0.35">
      <c r="A3341">
        <f>IF(LEFT(C3341,1)="#",C3341,IF(full_data!A3341&lt;&gt;"",full_data!A3341,""))</f>
        <v>3</v>
      </c>
      <c r="B3341" t="str">
        <f t="shared" si="156"/>
        <v>ki-uri-ke₄</v>
      </c>
      <c r="C3341" t="str">
        <f>IF(full_data!B3341&lt;&gt;"",full_data!B3341,"")</f>
        <v>ki-uri-ke₄</v>
      </c>
      <c r="D3341" t="str">
        <f>IF(full_data!C3341&lt;&gt;"",full_data!C3341,"")</f>
        <v>P1kiuri=P3ak]=P5e</v>
      </c>
      <c r="E3341" t="str">
        <f t="shared" si="157"/>
        <v>_</v>
      </c>
      <c r="F3341" t="str">
        <f>IF(full_data!E3341&lt;&gt;"",full_data!E3341,"")</f>
        <v>P1Akkad=P3GEN]=P5ERG</v>
      </c>
      <c r="G3341">
        <f>IF(full_data!F3341&lt;&gt;"",full_data!F3341,"")</f>
        <v>2</v>
      </c>
      <c r="H3341" t="str">
        <f>IF(full_data!G3341&lt;&gt;"",full_data!G3341,"")</f>
        <v>appos</v>
      </c>
      <c r="I3341" t="str">
        <f>IF(full_data!H3341&lt;&gt;"",full_data!H3341,"")</f>
        <v/>
      </c>
      <c r="J3341" t="str">
        <f>IF(full_data!I3341&lt;&gt;"",full_data!I3341,"")</f>
        <v/>
      </c>
      <c r="K3341">
        <f>IF(full_data!J3341&lt;&gt;"",full_data!J3341,"")</f>
        <v>2</v>
      </c>
      <c r="L3341" t="str">
        <f>IF(full_data!G3341&lt;&gt;"",full_data!G3341,"")</f>
        <v>appos</v>
      </c>
      <c r="M3341" t="str">
        <f>IF(full_data!L3341&lt;&gt;"",full_data!L3341,"")</f>
        <v>implicit conjunction</v>
      </c>
      <c r="N3341" t="str">
        <f t="shared" si="158"/>
        <v>_</v>
      </c>
    </row>
    <row r="3342" spans="1:14" x14ac:dyDescent="0.35">
      <c r="A3342" t="str">
        <f>IF(LEFT(C3342,1)="#",C3342,IF(full_data!A3342&lt;&gt;"",full_data!A3342,""))</f>
        <v/>
      </c>
      <c r="B3342" t="str">
        <f t="shared" si="156"/>
        <v/>
      </c>
      <c r="C3342" t="str">
        <f>IF(full_data!B3342&lt;&gt;"",full_data!B3342,"")</f>
        <v/>
      </c>
      <c r="D3342" t="str">
        <f>IF(full_data!C3342&lt;&gt;"",full_data!C3342,"")</f>
        <v/>
      </c>
      <c r="E3342" t="str">
        <f t="shared" si="157"/>
        <v/>
      </c>
      <c r="F3342" t="str">
        <f>IF(full_data!E3342&lt;&gt;"",full_data!E3342,"")</f>
        <v/>
      </c>
      <c r="G3342" t="str">
        <f>IF(full_data!F3342&lt;&gt;"",full_data!F3342,"")</f>
        <v/>
      </c>
      <c r="H3342" t="str">
        <f>IF(full_data!G3342&lt;&gt;"",full_data!G3342,"")</f>
        <v/>
      </c>
      <c r="I3342" t="str">
        <f>IF(full_data!H3342&lt;&gt;"",full_data!H3342,"")</f>
        <v/>
      </c>
      <c r="J3342" t="str">
        <f>IF(full_data!I3342&lt;&gt;"",full_data!I3342,"")</f>
        <v/>
      </c>
      <c r="K3342" t="str">
        <f>IF(full_data!J3342&lt;&gt;"",full_data!J3342,"")</f>
        <v/>
      </c>
      <c r="L3342" t="str">
        <f>IF(full_data!G3342&lt;&gt;"",full_data!G3342,"")</f>
        <v/>
      </c>
      <c r="M3342" t="str">
        <f>IF(full_data!L3342&lt;&gt;"",full_data!L3342,"")</f>
        <v/>
      </c>
      <c r="N3342" t="str">
        <f t="shared" si="158"/>
        <v/>
      </c>
    </row>
    <row r="3343" spans="1:14" x14ac:dyDescent="0.35">
      <c r="A3343" t="str">
        <f>IF(LEFT(C3343,1)="#",C3343,IF(full_data!A3343&lt;&gt;"",full_data!A3343,""))</f>
        <v># Q000946</v>
      </c>
      <c r="B3343" t="str">
        <f t="shared" si="156"/>
        <v/>
      </c>
      <c r="C3343" t="str">
        <f>IF(full_data!B3343&lt;&gt;"",full_data!B3343,"")</f>
        <v># Q000946</v>
      </c>
      <c r="D3343" t="str">
        <f>IF(full_data!C3343&lt;&gt;"",full_data!C3343,"")</f>
        <v/>
      </c>
      <c r="E3343" t="str">
        <f t="shared" si="157"/>
        <v/>
      </c>
      <c r="F3343" t="str">
        <f>IF(full_data!E3343&lt;&gt;"",full_data!E3343,"")</f>
        <v/>
      </c>
      <c r="G3343" t="str">
        <f>IF(full_data!F3343&lt;&gt;"",full_data!F3343,"")</f>
        <v/>
      </c>
      <c r="H3343" t="str">
        <f>IF(full_data!G3343&lt;&gt;"",full_data!G3343,"")</f>
        <v/>
      </c>
      <c r="I3343" t="str">
        <f>IF(full_data!H3343&lt;&gt;"",full_data!H3343,"")</f>
        <v/>
      </c>
      <c r="J3343" t="str">
        <f>IF(full_data!I3343&lt;&gt;"",full_data!I3343,"")</f>
        <v/>
      </c>
      <c r="K3343" t="str">
        <f>IF(full_data!J3343&lt;&gt;"",full_data!J3343,"")</f>
        <v/>
      </c>
      <c r="L3343" t="str">
        <f>IF(full_data!G3343&lt;&gt;"",full_data!G3343,"")</f>
        <v/>
      </c>
      <c r="M3343" t="str">
        <f>IF(full_data!L3343&lt;&gt;"",full_data!L3343,"")</f>
        <v/>
      </c>
      <c r="N3343" t="str">
        <f t="shared" si="158"/>
        <v/>
      </c>
    </row>
    <row r="3344" spans="1:14" x14ac:dyDescent="0.35">
      <c r="A3344" t="str">
        <f>IF(LEFT(C3344,1)="#",C3344,IF(full_data!A3344&lt;&gt;"",full_data!A3344,""))</f>
        <v>#(59) Ur-Namma 19 2:7–8 (RIME 3/2.1.1.19) (Ur, 21st c.) (Q000946)</v>
      </c>
      <c r="B3344" t="str">
        <f t="shared" si="156"/>
        <v/>
      </c>
      <c r="C3344" t="str">
        <f>IF(full_data!B3344&lt;&gt;"",full_data!B3344,"")</f>
        <v>#(59) Ur-Namma 19 2:7–8 (RIME 3/2.1.1.19) (Ur, 21st c.) (Q000946)</v>
      </c>
      <c r="D3344" t="str">
        <f>IF(full_data!C3344&lt;&gt;"",full_data!C3344,"")</f>
        <v/>
      </c>
      <c r="E3344" t="str">
        <f t="shared" si="157"/>
        <v/>
      </c>
      <c r="F3344" t="str">
        <f>IF(full_data!E3344&lt;&gt;"",full_data!E3344,"")</f>
        <v/>
      </c>
      <c r="G3344" t="str">
        <f>IF(full_data!F3344&lt;&gt;"",full_data!F3344,"")</f>
        <v/>
      </c>
      <c r="H3344" t="str">
        <f>IF(full_data!G3344&lt;&gt;"",full_data!G3344,"")</f>
        <v/>
      </c>
      <c r="I3344" t="str">
        <f>IF(full_data!H3344&lt;&gt;"",full_data!H3344,"")</f>
        <v/>
      </c>
      <c r="J3344" t="str">
        <f>IF(full_data!I3344&lt;&gt;"",full_data!I3344,"")</f>
        <v/>
      </c>
      <c r="K3344" t="str">
        <f>IF(full_data!J3344&lt;&gt;"",full_data!J3344,"")</f>
        <v/>
      </c>
      <c r="L3344" t="str">
        <f>IF(full_data!G3344&lt;&gt;"",full_data!G3344,"")</f>
        <v/>
      </c>
      <c r="M3344" t="str">
        <f>IF(full_data!L3344&lt;&gt;"",full_data!L3344,"")</f>
        <v/>
      </c>
      <c r="N3344" t="str">
        <f t="shared" si="158"/>
        <v/>
      </c>
    </row>
    <row r="3345" spans="1:14" x14ac:dyDescent="0.35">
      <c r="A3345" t="str">
        <f>IF(LEFT(C3345,1)="#",C3345,IF(full_data!A3345&lt;&gt;"",full_data!A3345,""))</f>
        <v>#“Of this levee ‘Who-is-like-the-god-Nanna?’ is its name.”</v>
      </c>
      <c r="B3345" t="str">
        <f t="shared" si="156"/>
        <v/>
      </c>
      <c r="C3345" t="str">
        <f>IF(full_data!B3345&lt;&gt;"",full_data!B3345,"")</f>
        <v>#“Of this levee ‘Who-is-like-the-god-Nanna?’ is its name.”</v>
      </c>
      <c r="D3345" t="str">
        <f>IF(full_data!C3345&lt;&gt;"",full_data!C3345,"")</f>
        <v/>
      </c>
      <c r="E3345" t="str">
        <f t="shared" si="157"/>
        <v/>
      </c>
      <c r="F3345" t="str">
        <f>IF(full_data!E3345&lt;&gt;"",full_data!E3345,"")</f>
        <v/>
      </c>
      <c r="G3345" t="str">
        <f>IF(full_data!F3345&lt;&gt;"",full_data!F3345,"")</f>
        <v/>
      </c>
      <c r="H3345" t="str">
        <f>IF(full_data!G3345&lt;&gt;"",full_data!G3345,"")</f>
        <v/>
      </c>
      <c r="I3345" t="str">
        <f>IF(full_data!H3345&lt;&gt;"",full_data!H3345,"")</f>
        <v/>
      </c>
      <c r="J3345" t="str">
        <f>IF(full_data!I3345&lt;&gt;"",full_data!I3345,"")</f>
        <v/>
      </c>
      <c r="K3345" t="str">
        <f>IF(full_data!J3345&lt;&gt;"",full_data!J3345,"")</f>
        <v/>
      </c>
      <c r="L3345" t="str">
        <f>IF(full_data!G3345&lt;&gt;"",full_data!G3345,"")</f>
        <v/>
      </c>
      <c r="M3345" t="str">
        <f>IF(full_data!L3345&lt;&gt;"",full_data!L3345,"")</f>
        <v/>
      </c>
      <c r="N3345" t="str">
        <f t="shared" si="158"/>
        <v/>
      </c>
    </row>
    <row r="3346" spans="1:14" x14ac:dyDescent="0.35">
      <c r="A3346">
        <f>IF(LEFT(C3346,1)="#",C3346,IF(full_data!A3346&lt;&gt;"",full_data!A3346,""))</f>
        <v>1</v>
      </c>
      <c r="B3346" t="str">
        <f t="shared" si="156"/>
        <v>eg₂-ba</v>
      </c>
      <c r="C3346" t="str">
        <f>IF(full_data!B3346&lt;&gt;"",full_data!B3346,"")</f>
        <v>eg₂-ba</v>
      </c>
      <c r="D3346" t="str">
        <f>IF(full_data!C3346&lt;&gt;"",full_data!C3346,"")</f>
        <v>P1eg=P3be=P5ak</v>
      </c>
      <c r="E3346" t="str">
        <f t="shared" si="157"/>
        <v>_</v>
      </c>
      <c r="F3346" t="str">
        <f>IF(full_data!E3346&lt;&gt;"",full_data!E3346,"")</f>
        <v>P1levee=P3DEM=P5GEN</v>
      </c>
      <c r="G3346">
        <f>IF(full_data!F3346&lt;&gt;"",full_data!F3346,"")</f>
        <v>3</v>
      </c>
      <c r="H3346" t="str">
        <f>IF(full_data!G3346&lt;&gt;"",full_data!G3346,"")</f>
        <v>GEN+disloc</v>
      </c>
      <c r="I3346" t="str">
        <f>IF(full_data!H3346&lt;&gt;"",full_data!H3346,"")</f>
        <v>dislocated</v>
      </c>
      <c r="J3346" t="str">
        <f>IF(full_data!I3346&lt;&gt;"",full_data!I3346,"")</f>
        <v/>
      </c>
      <c r="K3346">
        <f>IF(full_data!J3346&lt;&gt;"",full_data!J3346,"")</f>
        <v>3</v>
      </c>
      <c r="L3346" t="str">
        <f>IF(full_data!G3346&lt;&gt;"",full_data!G3346,"")</f>
        <v>GEN+disloc</v>
      </c>
      <c r="M3346" t="str">
        <f>IF(full_data!L3346&lt;&gt;"",full_data!L3346,"")</f>
        <v/>
      </c>
      <c r="N3346" t="str">
        <f t="shared" si="158"/>
        <v>_</v>
      </c>
    </row>
    <row r="3347" spans="1:14" x14ac:dyDescent="0.35">
      <c r="A3347">
        <f>IF(LEFT(C3347,1)="#",C3347,IF(full_data!A3347&lt;&gt;"",full_data!A3347,""))</f>
        <v>2</v>
      </c>
      <c r="B3347" t="str">
        <f t="shared" si="156"/>
        <v>a-ba-dnanna-gen₇,</v>
      </c>
      <c r="C3347" t="str">
        <f>IF(full_data!B3347&lt;&gt;"",full_data!B3347,"")</f>
        <v>a-ba-dnanna-gen₇,</v>
      </c>
      <c r="D3347" t="str">
        <f>IF(full_data!C3347&lt;&gt;"",full_data!C3347,"")</f>
        <v>aba=ø-nanna-gen=ø</v>
      </c>
      <c r="E3347" t="str">
        <f t="shared" si="157"/>
        <v>_</v>
      </c>
      <c r="F3347" t="str">
        <f>IF(full_data!E3347&lt;&gt;"",full_data!E3347,"")</f>
        <v>who=ABS-DN-EQU=ABS</v>
      </c>
      <c r="G3347">
        <f>IF(full_data!F3347&lt;&gt;"",full_data!F3347,"")</f>
        <v>3</v>
      </c>
      <c r="H3347" t="str">
        <f>IF(full_data!G3347&lt;&gt;"",full_data!G3347,"")</f>
        <v>ABS</v>
      </c>
      <c r="I3347" t="str">
        <f>IF(full_data!H3347&lt;&gt;"",full_data!H3347,"")</f>
        <v>obj</v>
      </c>
      <c r="J3347" t="str">
        <f>IF(full_data!I3347&lt;&gt;"",full_data!I3347,"")</f>
        <v/>
      </c>
      <c r="K3347">
        <f>IF(full_data!J3347&lt;&gt;"",full_data!J3347,"")</f>
        <v>3</v>
      </c>
      <c r="L3347" t="str">
        <f>IF(full_data!G3347&lt;&gt;"",full_data!G3347,"")</f>
        <v>ABS</v>
      </c>
      <c r="M3347" t="str">
        <f>IF(full_data!L3347&lt;&gt;"",full_data!L3347,"")</f>
        <v/>
      </c>
      <c r="N3347" t="str">
        <f t="shared" si="158"/>
        <v>_</v>
      </c>
    </row>
    <row r="3348" spans="1:14" x14ac:dyDescent="0.35">
      <c r="A3348">
        <f>IF(LEFT(C3348,1)="#",C3348,IF(full_data!A3348&lt;&gt;"",full_data!A3348,""))</f>
        <v>3</v>
      </c>
      <c r="B3348" t="str">
        <f t="shared" si="156"/>
        <v>mu-be₂</v>
      </c>
      <c r="C3348" t="str">
        <f>IF(full_data!B3348&lt;&gt;"",full_data!B3348,"")</f>
        <v>mu-be₂</v>
      </c>
      <c r="D3348" t="str">
        <f>IF(full_data!C3348&lt;&gt;"",full_data!C3348,"")</f>
        <v>mu=be=ø=am-ø</v>
      </c>
      <c r="E3348" t="str">
        <f t="shared" si="157"/>
        <v>_</v>
      </c>
      <c r="F3348" t="str">
        <f>IF(full_data!E3348&lt;&gt;"",full_data!E3348,"")</f>
        <v>name=3.SG.NH.POSS=ABS=COP-3.SG.S</v>
      </c>
      <c r="G3348">
        <f>IF(full_data!F3348&lt;&gt;"",full_data!F3348,"")</f>
        <v>0</v>
      </c>
      <c r="H3348" t="str">
        <f>IF(full_data!G3348&lt;&gt;"",full_data!G3348,"")</f>
        <v>root</v>
      </c>
      <c r="I3348" t="str">
        <f>IF(full_data!H3348&lt;&gt;"",full_data!H3348,"")</f>
        <v>root</v>
      </c>
      <c r="J3348" t="str">
        <f>IF(full_data!I3348&lt;&gt;"",full_data!I3348,"")</f>
        <v/>
      </c>
      <c r="K3348">
        <f>IF(full_data!J3348&lt;&gt;"",full_data!J3348,"")</f>
        <v>0</v>
      </c>
      <c r="L3348" t="str">
        <f>IF(full_data!G3348&lt;&gt;"",full_data!G3348,"")</f>
        <v>root</v>
      </c>
      <c r="M3348" t="str">
        <f>IF(full_data!L3348&lt;&gt;"",full_data!L3348,"")</f>
        <v>copular arg</v>
      </c>
      <c r="N3348" t="str">
        <f t="shared" si="158"/>
        <v>_</v>
      </c>
    </row>
    <row r="3349" spans="1:14" x14ac:dyDescent="0.35">
      <c r="A3349" t="str">
        <f>IF(LEFT(C3349,1)="#",C3349,IF(full_data!A3349&lt;&gt;"",full_data!A3349,""))</f>
        <v/>
      </c>
      <c r="B3349" t="str">
        <f t="shared" si="156"/>
        <v/>
      </c>
      <c r="C3349" t="str">
        <f>IF(full_data!B3349&lt;&gt;"",full_data!B3349,"")</f>
        <v/>
      </c>
      <c r="D3349" t="str">
        <f>IF(full_data!C3349&lt;&gt;"",full_data!C3349,"")</f>
        <v/>
      </c>
      <c r="E3349" t="str">
        <f t="shared" si="157"/>
        <v/>
      </c>
      <c r="F3349" t="str">
        <f>IF(full_data!E3349&lt;&gt;"",full_data!E3349,"")</f>
        <v/>
      </c>
      <c r="G3349" t="str">
        <f>IF(full_data!F3349&lt;&gt;"",full_data!F3349,"")</f>
        <v/>
      </c>
      <c r="H3349" t="str">
        <f>IF(full_data!G3349&lt;&gt;"",full_data!G3349,"")</f>
        <v/>
      </c>
      <c r="I3349" t="str">
        <f>IF(full_data!H3349&lt;&gt;"",full_data!H3349,"")</f>
        <v/>
      </c>
      <c r="J3349" t="str">
        <f>IF(full_data!I3349&lt;&gt;"",full_data!I3349,"")</f>
        <v/>
      </c>
      <c r="K3349" t="str">
        <f>IF(full_data!J3349&lt;&gt;"",full_data!J3349,"")</f>
        <v/>
      </c>
      <c r="L3349" t="str">
        <f>IF(full_data!G3349&lt;&gt;"",full_data!G3349,"")</f>
        <v/>
      </c>
      <c r="M3349" t="str">
        <f>IF(full_data!L3349&lt;&gt;"",full_data!L3349,"")</f>
        <v/>
      </c>
      <c r="N3349" t="str">
        <f t="shared" si="158"/>
        <v/>
      </c>
    </row>
    <row r="3350" spans="1:14" x14ac:dyDescent="0.35">
      <c r="A3350" t="str">
        <f>IF(LEFT(C3350,1)="#",C3350,IF(full_data!A3350&lt;&gt;"",full_data!A3350,""))</f>
        <v># Q000946</v>
      </c>
      <c r="B3350" t="str">
        <f t="shared" si="156"/>
        <v/>
      </c>
      <c r="C3350" t="str">
        <f>IF(full_data!B3350&lt;&gt;"",full_data!B3350,"")</f>
        <v># Q000946</v>
      </c>
      <c r="D3350" t="str">
        <f>IF(full_data!C3350&lt;&gt;"",full_data!C3350,"")</f>
        <v/>
      </c>
      <c r="E3350" t="str">
        <f t="shared" si="157"/>
        <v/>
      </c>
      <c r="F3350" t="str">
        <f>IF(full_data!E3350&lt;&gt;"",full_data!E3350,"")</f>
        <v/>
      </c>
      <c r="G3350" t="str">
        <f>IF(full_data!F3350&lt;&gt;"",full_data!F3350,"")</f>
        <v/>
      </c>
      <c r="H3350" t="str">
        <f>IF(full_data!G3350&lt;&gt;"",full_data!G3350,"")</f>
        <v/>
      </c>
      <c r="I3350" t="str">
        <f>IF(full_data!H3350&lt;&gt;"",full_data!H3350,"")</f>
        <v/>
      </c>
      <c r="J3350" t="str">
        <f>IF(full_data!I3350&lt;&gt;"",full_data!I3350,"")</f>
        <v/>
      </c>
      <c r="K3350" t="str">
        <f>IF(full_data!J3350&lt;&gt;"",full_data!J3350,"")</f>
        <v/>
      </c>
      <c r="L3350" t="str">
        <f>IF(full_data!G3350&lt;&gt;"",full_data!G3350,"")</f>
        <v/>
      </c>
      <c r="M3350" t="str">
        <f>IF(full_data!L3350&lt;&gt;"",full_data!L3350,"")</f>
        <v/>
      </c>
      <c r="N3350" t="str">
        <f t="shared" si="158"/>
        <v/>
      </c>
    </row>
    <row r="3351" spans="1:14" x14ac:dyDescent="0.35">
      <c r="A3351" t="str">
        <f>IF(LEFT(C3351,1)="#",C3351,IF(full_data!A3351&lt;&gt;"",full_data!A3351,""))</f>
        <v>#(71) Ur-Namma 19 2:5–6 (Ur, 21st c.) (Q000946)</v>
      </c>
      <c r="B3351" t="str">
        <f t="shared" si="156"/>
        <v/>
      </c>
      <c r="C3351" t="str">
        <f>IF(full_data!B3351&lt;&gt;"",full_data!B3351,"")</f>
        <v>#(71) Ur-Namma 19 2:5–6 (Ur, 21st c.) (Q000946)</v>
      </c>
      <c r="D3351" t="str">
        <f>IF(full_data!C3351&lt;&gt;"",full_data!C3351,"")</f>
        <v/>
      </c>
      <c r="E3351" t="str">
        <f t="shared" si="157"/>
        <v/>
      </c>
      <c r="F3351" t="str">
        <f>IF(full_data!E3351&lt;&gt;"",full_data!E3351,"")</f>
        <v/>
      </c>
      <c r="G3351" t="str">
        <f>IF(full_data!F3351&lt;&gt;"",full_data!F3351,"")</f>
        <v/>
      </c>
      <c r="H3351" t="str">
        <f>IF(full_data!G3351&lt;&gt;"",full_data!G3351,"")</f>
        <v/>
      </c>
      <c r="I3351" t="str">
        <f>IF(full_data!H3351&lt;&gt;"",full_data!H3351,"")</f>
        <v/>
      </c>
      <c r="J3351" t="str">
        <f>IF(full_data!I3351&lt;&gt;"",full_data!I3351,"")</f>
        <v/>
      </c>
      <c r="K3351" t="str">
        <f>IF(full_data!J3351&lt;&gt;"",full_data!J3351,"")</f>
        <v/>
      </c>
      <c r="L3351" t="str">
        <f>IF(full_data!G3351&lt;&gt;"",full_data!G3351,"")</f>
        <v/>
      </c>
      <c r="M3351" t="str">
        <f>IF(full_data!L3351&lt;&gt;"",full_data!L3351,"")</f>
        <v/>
      </c>
      <c r="N3351" t="str">
        <f t="shared" si="158"/>
        <v/>
      </c>
    </row>
    <row r="3352" spans="1:14" x14ac:dyDescent="0.35">
      <c r="A3352" t="str">
        <f>IF(LEFT(C3352,1)="#",C3352,IF(full_data!A3352&lt;&gt;"",full_data!A3352,""))</f>
        <v>#“He donated indeed (the drained swamp) to Urim for ever.”</v>
      </c>
      <c r="B3352" t="str">
        <f t="shared" si="156"/>
        <v/>
      </c>
      <c r="C3352" t="str">
        <f>IF(full_data!B3352&lt;&gt;"",full_data!B3352,"")</f>
        <v>#“He donated indeed (the drained swamp) to Urim for ever.”</v>
      </c>
      <c r="D3352" t="str">
        <f>IF(full_data!C3352&lt;&gt;"",full_data!C3352,"")</f>
        <v/>
      </c>
      <c r="E3352" t="str">
        <f t="shared" si="157"/>
        <v/>
      </c>
      <c r="F3352" t="str">
        <f>IF(full_data!E3352&lt;&gt;"",full_data!E3352,"")</f>
        <v/>
      </c>
      <c r="G3352" t="str">
        <f>IF(full_data!F3352&lt;&gt;"",full_data!F3352,"")</f>
        <v/>
      </c>
      <c r="H3352" t="str">
        <f>IF(full_data!G3352&lt;&gt;"",full_data!G3352,"")</f>
        <v/>
      </c>
      <c r="I3352" t="str">
        <f>IF(full_data!H3352&lt;&gt;"",full_data!H3352,"")</f>
        <v/>
      </c>
      <c r="J3352" t="str">
        <f>IF(full_data!I3352&lt;&gt;"",full_data!I3352,"")</f>
        <v/>
      </c>
      <c r="K3352" t="str">
        <f>IF(full_data!J3352&lt;&gt;"",full_data!J3352,"")</f>
        <v/>
      </c>
      <c r="L3352" t="str">
        <f>IF(full_data!G3352&lt;&gt;"",full_data!G3352,"")</f>
        <v/>
      </c>
      <c r="M3352" t="str">
        <f>IF(full_data!L3352&lt;&gt;"",full_data!L3352,"")</f>
        <v/>
      </c>
      <c r="N3352" t="str">
        <f t="shared" si="158"/>
        <v/>
      </c>
    </row>
    <row r="3353" spans="1:14" x14ac:dyDescent="0.35">
      <c r="A3353" t="str">
        <f>IF(LEFT(C3353,1)="#",C3353,IF(full_data!A3353&lt;&gt;"",full_data!A3353,""))</f>
        <v>#= lit. “He made indeed Urim treat (the drained swamp) in the manner of a treasure.”</v>
      </c>
      <c r="B3353" t="str">
        <f t="shared" si="156"/>
        <v/>
      </c>
      <c r="C3353" t="str">
        <f>IF(full_data!B3353&lt;&gt;"",full_data!B3353,"")</f>
        <v>#= lit. “He made indeed Urim treat (the drained swamp) in the manner of a treasure.”</v>
      </c>
      <c r="D3353" t="str">
        <f>IF(full_data!C3353&lt;&gt;"",full_data!C3353,"")</f>
        <v/>
      </c>
      <c r="E3353" t="str">
        <f t="shared" si="157"/>
        <v/>
      </c>
      <c r="F3353" t="str">
        <f>IF(full_data!E3353&lt;&gt;"",full_data!E3353,"")</f>
        <v/>
      </c>
      <c r="G3353" t="str">
        <f>IF(full_data!F3353&lt;&gt;"",full_data!F3353,"")</f>
        <v/>
      </c>
      <c r="H3353" t="str">
        <f>IF(full_data!G3353&lt;&gt;"",full_data!G3353,"")</f>
        <v/>
      </c>
      <c r="I3353" t="str">
        <f>IF(full_data!H3353&lt;&gt;"",full_data!H3353,"")</f>
        <v/>
      </c>
      <c r="J3353" t="str">
        <f>IF(full_data!I3353&lt;&gt;"",full_data!I3353,"")</f>
        <v/>
      </c>
      <c r="K3353" t="str">
        <f>IF(full_data!J3353&lt;&gt;"",full_data!J3353,"")</f>
        <v/>
      </c>
      <c r="L3353" t="str">
        <f>IF(full_data!G3353&lt;&gt;"",full_data!G3353,"")</f>
        <v/>
      </c>
      <c r="M3353" t="str">
        <f>IF(full_data!L3353&lt;&gt;"",full_data!L3353,"")</f>
        <v/>
      </c>
      <c r="N3353" t="str">
        <f t="shared" si="158"/>
        <v/>
      </c>
    </row>
    <row r="3354" spans="1:14" x14ac:dyDescent="0.35">
      <c r="A3354">
        <f>IF(LEFT(C3354,1)="#",C3354,IF(full_data!A3354&lt;&gt;"",full_data!A3354,""))</f>
        <v>1</v>
      </c>
      <c r="B3354" t="str">
        <f t="shared" si="156"/>
        <v>urim₅ki-e</v>
      </c>
      <c r="C3354" t="str">
        <f>IF(full_data!B3354&lt;&gt;"",full_data!B3354,"")</f>
        <v>urim₅ki-e</v>
      </c>
      <c r="D3354" t="str">
        <f>IF(full_data!C3354&lt;&gt;"",full_data!C3354,"")</f>
        <v>urim=e</v>
      </c>
      <c r="E3354" t="str">
        <f t="shared" si="157"/>
        <v>_</v>
      </c>
      <c r="F3354" t="str">
        <f>IF(full_data!E3354&lt;&gt;"",full_data!E3354,"")</f>
        <v>GN=L3.NH</v>
      </c>
      <c r="G3354">
        <f>IF(full_data!F3354&lt;&gt;"",full_data!F3354,"")</f>
        <v>3</v>
      </c>
      <c r="H3354" t="str">
        <f>IF(full_data!G3354&lt;&gt;"",full_data!G3354,"")</f>
        <v>LOC</v>
      </c>
      <c r="I3354" t="str">
        <f>IF(full_data!H3354&lt;&gt;"",full_data!H3354,"")</f>
        <v>obl</v>
      </c>
      <c r="J3354" t="str">
        <f>IF(full_data!I3354&lt;&gt;"",full_data!I3354,"")</f>
        <v/>
      </c>
      <c r="K3354">
        <f>IF(full_data!J3354&lt;&gt;"",full_data!J3354,"")</f>
        <v>3</v>
      </c>
      <c r="L3354" t="str">
        <f>IF(full_data!G3354&lt;&gt;"",full_data!G3354,"")</f>
        <v>LOC</v>
      </c>
      <c r="M3354" t="str">
        <f>IF(full_data!L3354&lt;&gt;"",full_data!L3354,"")</f>
        <v/>
      </c>
      <c r="N3354" t="str">
        <f t="shared" si="158"/>
        <v>_</v>
      </c>
    </row>
    <row r="3355" spans="1:14" x14ac:dyDescent="0.35">
      <c r="A3355">
        <f>IF(LEFT(C3355,1)="#",C3355,IF(full_data!A3355&lt;&gt;"",full_data!A3355,""))</f>
        <v>2</v>
      </c>
      <c r="B3355" t="str">
        <f t="shared" si="156"/>
        <v>gil-sa-aš,</v>
      </c>
      <c r="C3355" t="str">
        <f>IF(full_data!B3355&lt;&gt;"",full_data!B3355,"")</f>
        <v>gil-sa-aš,</v>
      </c>
      <c r="D3355" t="str">
        <f>IF(full_data!C3355&lt;&gt;"",full_data!C3355,"")</f>
        <v>gilsa=eš</v>
      </c>
      <c r="E3355" t="str">
        <f t="shared" si="157"/>
        <v>_</v>
      </c>
      <c r="F3355" t="str">
        <f>IF(full_data!E3355&lt;&gt;"",full_data!E3355,"")</f>
        <v>treasure=ADV</v>
      </c>
      <c r="G3355">
        <f>IF(full_data!F3355&lt;&gt;"",full_data!F3355,"")</f>
        <v>3</v>
      </c>
      <c r="H3355" t="str">
        <f>IF(full_data!G3355&lt;&gt;"",full_data!G3355,"")</f>
        <v>ADV</v>
      </c>
      <c r="I3355" t="str">
        <f>IF(full_data!H3355&lt;&gt;"",full_data!H3355,"")</f>
        <v>advmod</v>
      </c>
      <c r="J3355" t="str">
        <f>IF(full_data!I3355&lt;&gt;"",full_data!I3355,"")</f>
        <v/>
      </c>
      <c r="K3355">
        <f>IF(full_data!J3355&lt;&gt;"",full_data!J3355,"")</f>
        <v>3</v>
      </c>
      <c r="L3355" t="str">
        <f>IF(full_data!G3355&lt;&gt;"",full_data!G3355,"")</f>
        <v>ADV</v>
      </c>
      <c r="M3355" t="str">
        <f>IF(full_data!L3355&lt;&gt;"",full_data!L3355,"")</f>
        <v/>
      </c>
      <c r="N3355" t="str">
        <f t="shared" si="158"/>
        <v>_</v>
      </c>
    </row>
    <row r="3356" spans="1:14" x14ac:dyDescent="0.35">
      <c r="A3356">
        <f>IF(LEFT(C3356,1)="#",C3356,IF(full_data!A3356&lt;&gt;"",full_data!A3356,""))</f>
        <v>3</v>
      </c>
      <c r="B3356" t="str">
        <f t="shared" si="156"/>
        <v>ḫe₂-mi-ak</v>
      </c>
      <c r="C3356" t="str">
        <f>IF(full_data!B3356&lt;&gt;"",full_data!B3356,"")</f>
        <v>ḫe₂-mi-ak</v>
      </c>
      <c r="D3356" t="str">
        <f>IF(full_data!C3356&lt;&gt;"",full_data!C3356,"")</f>
        <v>S1ḫa-S2i-S4m-S5b-S10i-S11n-S12ak-S14ø</v>
      </c>
      <c r="E3356" t="str">
        <f t="shared" si="157"/>
        <v>_</v>
      </c>
      <c r="F3356" t="str">
        <f>IF(full_data!E3356&lt;&gt;"",full_data!E3356,"")</f>
        <v>MOD-FIN-VEN-3.SG.NH-L3-3.SG.H.A-act-3.SG.P</v>
      </c>
      <c r="G3356">
        <f>IF(full_data!F3356&lt;&gt;"",full_data!F3356,"")</f>
        <v>0</v>
      </c>
      <c r="H3356" t="str">
        <f>IF(full_data!G3356&lt;&gt;"",full_data!G3356,"")</f>
        <v>root</v>
      </c>
      <c r="I3356" t="str">
        <f>IF(full_data!H3356&lt;&gt;"",full_data!H3356,"")</f>
        <v>root</v>
      </c>
      <c r="J3356" t="str">
        <f>IF(full_data!I3356&lt;&gt;"",full_data!I3356,"")</f>
        <v/>
      </c>
      <c r="K3356">
        <f>IF(full_data!J3356&lt;&gt;"",full_data!J3356,"")</f>
        <v>0</v>
      </c>
      <c r="L3356" t="str">
        <f>IF(full_data!G3356&lt;&gt;"",full_data!G3356,"")</f>
        <v>root</v>
      </c>
      <c r="M3356" t="str">
        <f>IF(full_data!L3356&lt;&gt;"",full_data!L3356,"")</f>
        <v/>
      </c>
      <c r="N3356" t="str">
        <f t="shared" si="158"/>
        <v>_</v>
      </c>
    </row>
    <row r="3357" spans="1:14" x14ac:dyDescent="0.35">
      <c r="A3357" t="str">
        <f>IF(LEFT(C3357,1)="#",C3357,IF(full_data!A3357&lt;&gt;"",full_data!A3357,""))</f>
        <v/>
      </c>
      <c r="B3357" t="str">
        <f t="shared" si="156"/>
        <v/>
      </c>
      <c r="C3357" t="str">
        <f>IF(full_data!B3357&lt;&gt;"",full_data!B3357,"")</f>
        <v/>
      </c>
      <c r="D3357" t="str">
        <f>IF(full_data!C3357&lt;&gt;"",full_data!C3357,"")</f>
        <v/>
      </c>
      <c r="E3357" t="str">
        <f t="shared" si="157"/>
        <v/>
      </c>
      <c r="F3357" t="str">
        <f>IF(full_data!E3357&lt;&gt;"",full_data!E3357,"")</f>
        <v/>
      </c>
      <c r="G3357" t="str">
        <f>IF(full_data!F3357&lt;&gt;"",full_data!F3357,"")</f>
        <v/>
      </c>
      <c r="H3357" t="str">
        <f>IF(full_data!G3357&lt;&gt;"",full_data!G3357,"")</f>
        <v/>
      </c>
      <c r="I3357" t="str">
        <f>IF(full_data!H3357&lt;&gt;"",full_data!H3357,"")</f>
        <v/>
      </c>
      <c r="J3357" t="str">
        <f>IF(full_data!I3357&lt;&gt;"",full_data!I3357,"")</f>
        <v/>
      </c>
      <c r="K3357" t="str">
        <f>IF(full_data!J3357&lt;&gt;"",full_data!J3357,"")</f>
        <v/>
      </c>
      <c r="L3357" t="str">
        <f>IF(full_data!G3357&lt;&gt;"",full_data!G3357,"")</f>
        <v/>
      </c>
      <c r="M3357" t="str">
        <f>IF(full_data!L3357&lt;&gt;"",full_data!L3357,"")</f>
        <v/>
      </c>
      <c r="N3357" t="str">
        <f t="shared" si="158"/>
        <v/>
      </c>
    </row>
    <row r="3358" spans="1:14" x14ac:dyDescent="0.35">
      <c r="A3358" t="str">
        <f>IF(LEFT(C3358,1)="#",C3358,IF(full_data!A3358&lt;&gt;"",full_data!A3358,""))</f>
        <v># Q000984</v>
      </c>
      <c r="B3358" t="str">
        <f t="shared" si="156"/>
        <v/>
      </c>
      <c r="C3358" t="str">
        <f>IF(full_data!B3358&lt;&gt;"",full_data!B3358,"")</f>
        <v># Q000984</v>
      </c>
      <c r="D3358" t="str">
        <f>IF(full_data!C3358&lt;&gt;"",full_data!C3358,"")</f>
        <v/>
      </c>
      <c r="E3358" t="str">
        <f t="shared" si="157"/>
        <v/>
      </c>
      <c r="F3358" t="str">
        <f>IF(full_data!E3358&lt;&gt;"",full_data!E3358,"")</f>
        <v/>
      </c>
      <c r="G3358" t="str">
        <f>IF(full_data!F3358&lt;&gt;"",full_data!F3358,"")</f>
        <v/>
      </c>
      <c r="H3358" t="str">
        <f>IF(full_data!G3358&lt;&gt;"",full_data!G3358,"")</f>
        <v/>
      </c>
      <c r="I3358" t="str">
        <f>IF(full_data!H3358&lt;&gt;"",full_data!H3358,"")</f>
        <v/>
      </c>
      <c r="J3358" t="str">
        <f>IF(full_data!I3358&lt;&gt;"",full_data!I3358,"")</f>
        <v/>
      </c>
      <c r="K3358" t="str">
        <f>IF(full_data!J3358&lt;&gt;"",full_data!J3358,"")</f>
        <v/>
      </c>
      <c r="L3358" t="str">
        <f>IF(full_data!G3358&lt;&gt;"",full_data!G3358,"")</f>
        <v/>
      </c>
      <c r="M3358" t="str">
        <f>IF(full_data!L3358&lt;&gt;"",full_data!L3358,"")</f>
        <v/>
      </c>
      <c r="N3358" t="str">
        <f t="shared" si="158"/>
        <v/>
      </c>
    </row>
    <row r="3359" spans="1:14" x14ac:dyDescent="0.35">
      <c r="A3359" t="str">
        <f>IF(LEFT(C3359,1)="#",C3359,IF(full_data!A3359&lt;&gt;"",full_data!A3359,""))</f>
        <v>#(183) = (232) Amar-Suena 9 32–39 (RIME 3/2.1.3.9) (Ur, 21st c.) (Q000984)</v>
      </c>
      <c r="B3359" t="str">
        <f t="shared" si="156"/>
        <v/>
      </c>
      <c r="C3359" t="str">
        <f>IF(full_data!B3359&lt;&gt;"",full_data!B3359,"")</f>
        <v>#(183) = (232) Amar-Suena 9 32–39 (RIME 3/2.1.3.9) (Ur, 21st c.) (Q000984)</v>
      </c>
      <c r="D3359" t="str">
        <f>IF(full_data!C3359&lt;&gt;"",full_data!C3359,"")</f>
        <v/>
      </c>
      <c r="E3359" t="str">
        <f t="shared" si="157"/>
        <v/>
      </c>
      <c r="F3359" t="str">
        <f>IF(full_data!E3359&lt;&gt;"",full_data!E3359,"")</f>
        <v/>
      </c>
      <c r="G3359" t="str">
        <f>IF(full_data!F3359&lt;&gt;"",full_data!F3359,"")</f>
        <v/>
      </c>
      <c r="H3359" t="str">
        <f>IF(full_data!G3359&lt;&gt;"",full_data!G3359,"")</f>
        <v/>
      </c>
      <c r="I3359" t="str">
        <f>IF(full_data!H3359&lt;&gt;"",full_data!H3359,"")</f>
        <v/>
      </c>
      <c r="J3359" t="str">
        <f>IF(full_data!I3359&lt;&gt;"",full_data!I3359,"")</f>
        <v/>
      </c>
      <c r="K3359" t="str">
        <f>IF(full_data!J3359&lt;&gt;"",full_data!J3359,"")</f>
        <v/>
      </c>
      <c r="L3359" t="str">
        <f>IF(full_data!G3359&lt;&gt;"",full_data!G3359,"")</f>
        <v/>
      </c>
      <c r="M3359" t="str">
        <f>IF(full_data!L3359&lt;&gt;"",full_data!L3359,"")</f>
        <v/>
      </c>
      <c r="N3359" t="str">
        <f t="shared" si="158"/>
        <v/>
      </c>
    </row>
    <row r="3360" spans="1:14" x14ac:dyDescent="0.35">
      <c r="A3360" t="str">
        <f>IF(LEFT(C3360,1)="#",C3360,IF(full_data!A3360&lt;&gt;"",full_data!A3360,""))</f>
        <v>#“The man, who, after the temple has become dilapidated, rebuilds it, ….”</v>
      </c>
      <c r="B3360" t="str">
        <f t="shared" si="156"/>
        <v/>
      </c>
      <c r="C3360" t="str">
        <f>IF(full_data!B3360&lt;&gt;"",full_data!B3360,"")</f>
        <v>#“The man, who, after the temple has become dilapidated, rebuilds it, ….”</v>
      </c>
      <c r="D3360" t="str">
        <f>IF(full_data!C3360&lt;&gt;"",full_data!C3360,"")</f>
        <v/>
      </c>
      <c r="E3360" t="str">
        <f t="shared" si="157"/>
        <v/>
      </c>
      <c r="F3360" t="str">
        <f>IF(full_data!E3360&lt;&gt;"",full_data!E3360,"")</f>
        <v/>
      </c>
      <c r="G3360" t="str">
        <f>IF(full_data!F3360&lt;&gt;"",full_data!F3360,"")</f>
        <v/>
      </c>
      <c r="H3360" t="str">
        <f>IF(full_data!G3360&lt;&gt;"",full_data!G3360,"")</f>
        <v/>
      </c>
      <c r="I3360" t="str">
        <f>IF(full_data!H3360&lt;&gt;"",full_data!H3360,"")</f>
        <v/>
      </c>
      <c r="J3360" t="str">
        <f>IF(full_data!I3360&lt;&gt;"",full_data!I3360,"")</f>
        <v/>
      </c>
      <c r="K3360" t="str">
        <f>IF(full_data!J3360&lt;&gt;"",full_data!J3360,"")</f>
        <v/>
      </c>
      <c r="L3360" t="str">
        <f>IF(full_data!G3360&lt;&gt;"",full_data!G3360,"")</f>
        <v/>
      </c>
      <c r="M3360" t="str">
        <f>IF(full_data!L3360&lt;&gt;"",full_data!L3360,"")</f>
        <v/>
      </c>
      <c r="N3360" t="str">
        <f t="shared" si="158"/>
        <v/>
      </c>
    </row>
    <row r="3361" spans="1:14" x14ac:dyDescent="0.35">
      <c r="A3361">
        <f>IF(LEFT(C3361,1)="#",C3361,IF(full_data!A3361&lt;&gt;"",full_data!A3361,""))</f>
        <v>1</v>
      </c>
      <c r="B3361" t="str">
        <f t="shared" si="156"/>
        <v>lu2</v>
      </c>
      <c r="C3361" t="str">
        <f>IF(full_data!B3361&lt;&gt;"",full_data!B3361,"")</f>
        <v>lu2</v>
      </c>
      <c r="D3361" t="str">
        <f>IF(full_data!C3361&lt;&gt;"",full_data!C3361,"")</f>
        <v>lu</v>
      </c>
      <c r="E3361" t="str">
        <f t="shared" si="157"/>
        <v>_</v>
      </c>
      <c r="F3361" t="str">
        <f>IF(full_data!E3361&lt;&gt;"",full_data!E3361,"")</f>
        <v>man</v>
      </c>
      <c r="G3361">
        <f>IF(full_data!F3361&lt;&gt;"",full_data!F3361,"")</f>
        <v>4</v>
      </c>
      <c r="H3361" t="str">
        <f>IF(full_data!G3361&lt;&gt;"",full_data!G3361,"")</f>
        <v>root</v>
      </c>
      <c r="I3361" t="str">
        <f>IF(full_data!H3361&lt;&gt;"",full_data!H3361,"")</f>
        <v/>
      </c>
      <c r="J3361" t="str">
        <f>IF(full_data!I3361&lt;&gt;"",full_data!I3361,"")</f>
        <v/>
      </c>
      <c r="K3361">
        <f>IF(full_data!J3361&lt;&gt;"",full_data!J3361,"")</f>
        <v>4</v>
      </c>
      <c r="L3361" t="str">
        <f>IF(full_data!G3361&lt;&gt;"",full_data!G3361,"")</f>
        <v>root</v>
      </c>
      <c r="M3361" t="str">
        <f>IF(full_data!L3361&lt;&gt;"",full_data!L3361,"")</f>
        <v/>
      </c>
      <c r="N3361" t="str">
        <f t="shared" si="158"/>
        <v>_</v>
      </c>
    </row>
    <row r="3362" spans="1:14" x14ac:dyDescent="0.35">
      <c r="A3362">
        <f>IF(LEFT(C3362,1)="#",C3362,IF(full_data!A3362&lt;&gt;"",full_data!A3362,""))</f>
        <v>2</v>
      </c>
      <c r="B3362" t="str">
        <f t="shared" si="156"/>
        <v>e2</v>
      </c>
      <c r="C3362" t="str">
        <f>IF(full_data!B3362&lt;&gt;"",full_data!B3362,"")</f>
        <v>e2</v>
      </c>
      <c r="D3362" t="str">
        <f>IF(full_data!C3362&lt;&gt;"",full_data!C3362,"")</f>
        <v>e=ø</v>
      </c>
      <c r="E3362" t="str">
        <f t="shared" si="157"/>
        <v>_</v>
      </c>
      <c r="F3362" t="str">
        <f>IF(full_data!E3362&lt;&gt;"",full_data!E3362,"")</f>
        <v>house=ABS</v>
      </c>
      <c r="G3362">
        <f>IF(full_data!F3362&lt;&gt;"",full_data!F3362,"")</f>
        <v>3</v>
      </c>
      <c r="H3362" t="str">
        <f>IF(full_data!G3362&lt;&gt;"",full_data!G3362,"")</f>
        <v>ABS</v>
      </c>
      <c r="I3362" t="str">
        <f>IF(full_data!H3362&lt;&gt;"",full_data!H3362,"")</f>
        <v>obj</v>
      </c>
      <c r="J3362" t="str">
        <f>IF(full_data!I3362&lt;&gt;"",full_data!I3362,"")</f>
        <v/>
      </c>
      <c r="K3362">
        <f>IF(full_data!J3362&lt;&gt;"",full_data!J3362,"")</f>
        <v>3</v>
      </c>
      <c r="L3362" t="str">
        <f>IF(full_data!G3362&lt;&gt;"",full_data!G3362,"")</f>
        <v>ABS</v>
      </c>
      <c r="M3362" t="str">
        <f>IF(full_data!L3362&lt;&gt;"",full_data!L3362,"")</f>
        <v/>
      </c>
      <c r="N3362" t="str">
        <f t="shared" si="158"/>
        <v>_</v>
      </c>
    </row>
    <row r="3363" spans="1:14" x14ac:dyDescent="0.35">
      <c r="A3363">
        <f>IF(LEFT(C3363,1)="#",C3363,IF(full_data!A3363&lt;&gt;"",full_data!A3363,""))</f>
        <v>3</v>
      </c>
      <c r="B3363" t="str">
        <f t="shared" si="156"/>
        <v>a-ba-sumun,</v>
      </c>
      <c r="C3363" t="str">
        <f>IF(full_data!B3363&lt;&gt;"",full_data!B3363,"")</f>
        <v>a-ba-sumun,</v>
      </c>
      <c r="D3363" t="str">
        <f>IF(full_data!C3363&lt;&gt;"",full_data!C3363,"")</f>
        <v>S1u-S5ba-S12sumun-S14ø</v>
      </c>
      <c r="E3363" t="str">
        <f t="shared" si="157"/>
        <v>_</v>
      </c>
      <c r="F3363" t="str">
        <f>IF(full_data!E3363&lt;&gt;"",full_data!E3363,"")</f>
        <v>ANT-MID-old-3.SG.S</v>
      </c>
      <c r="G3363">
        <f>IF(full_data!F3363&lt;&gt;"",full_data!F3363,"")</f>
        <v>4</v>
      </c>
      <c r="H3363" t="str">
        <f>IF(full_data!G3363&lt;&gt;"",full_data!G3363,"")</f>
        <v>advcl</v>
      </c>
      <c r="I3363" t="str">
        <f>IF(full_data!H3363&lt;&gt;"",full_data!H3363,"")</f>
        <v>advcl</v>
      </c>
      <c r="J3363" t="str">
        <f>IF(full_data!I3363&lt;&gt;"",full_data!I3363,"")</f>
        <v/>
      </c>
      <c r="K3363">
        <f>IF(full_data!J3363&lt;&gt;"",full_data!J3363,"")</f>
        <v>4</v>
      </c>
      <c r="L3363" t="str">
        <f>IF(full_data!G3363&lt;&gt;"",full_data!G3363,"")</f>
        <v>advcl</v>
      </c>
      <c r="M3363" t="str">
        <f>IF(full_data!L3363&lt;&gt;"",full_data!L3363,"")</f>
        <v>annotation follows translation, morphologically, it seems there is a nominalizer missing</v>
      </c>
      <c r="N3363" t="str">
        <f t="shared" si="158"/>
        <v>_</v>
      </c>
    </row>
    <row r="3364" spans="1:14" x14ac:dyDescent="0.35">
      <c r="A3364">
        <f>IF(LEFT(C3364,1)="#",C3364,IF(full_data!A3364&lt;&gt;"",full_data!A3364,""))</f>
        <v>4</v>
      </c>
      <c r="B3364" t="str">
        <f t="shared" si="156"/>
        <v>u3-un-du3,</v>
      </c>
      <c r="C3364" t="str">
        <f>IF(full_data!B3364&lt;&gt;"",full_data!B3364,"")</f>
        <v>u3-un-du3,</v>
      </c>
      <c r="D3364" t="str">
        <f>IF(full_data!C3364&lt;&gt;"",full_data!C3364,"")</f>
        <v>S1u-S11n-S12du-S14ø</v>
      </c>
      <c r="E3364" t="str">
        <f t="shared" si="157"/>
        <v>_</v>
      </c>
      <c r="F3364" t="str">
        <f>IF(full_data!E3364&lt;&gt;"",full_data!E3364,"")</f>
        <v>ANT-3.SG.H.A-build-3.SG.P</v>
      </c>
      <c r="G3364">
        <f>IF(full_data!F3364&lt;&gt;"",full_data!F3364,"")</f>
        <v>0</v>
      </c>
      <c r="H3364" t="str">
        <f>IF(full_data!G3364&lt;&gt;"",full_data!G3364,"")</f>
        <v>root</v>
      </c>
      <c r="I3364" t="str">
        <f>IF(full_data!H3364&lt;&gt;"",full_data!H3364,"")</f>
        <v>root</v>
      </c>
      <c r="J3364" t="str">
        <f>IF(full_data!I3364&lt;&gt;"",full_data!I3364,"")</f>
        <v/>
      </c>
      <c r="K3364">
        <f>IF(full_data!J3364&lt;&gt;"",full_data!J3364,"")</f>
        <v>0</v>
      </c>
      <c r="L3364" t="str">
        <f>IF(full_data!G3364&lt;&gt;"",full_data!G3364,"")</f>
        <v>root</v>
      </c>
      <c r="M3364" t="str">
        <f>IF(full_data!L3364&lt;&gt;"",full_data!L3364,"")</f>
        <v/>
      </c>
      <c r="N3364" t="str">
        <f t="shared" si="158"/>
        <v>_</v>
      </c>
    </row>
    <row r="3365" spans="1:14" x14ac:dyDescent="0.35">
      <c r="A3365" t="str">
        <f>IF(LEFT(C3365,1)="#",C3365,IF(full_data!A3365&lt;&gt;"",full_data!A3365,""))</f>
        <v/>
      </c>
      <c r="B3365" t="str">
        <f t="shared" si="156"/>
        <v/>
      </c>
      <c r="C3365" t="str">
        <f>IF(full_data!B3365&lt;&gt;"",full_data!B3365,"")</f>
        <v/>
      </c>
      <c r="D3365" t="str">
        <f>IF(full_data!C3365&lt;&gt;"",full_data!C3365,"")</f>
        <v/>
      </c>
      <c r="E3365" t="str">
        <f t="shared" si="157"/>
        <v/>
      </c>
      <c r="F3365" t="str">
        <f>IF(full_data!E3365&lt;&gt;"",full_data!E3365,"")</f>
        <v/>
      </c>
      <c r="G3365" t="str">
        <f>IF(full_data!F3365&lt;&gt;"",full_data!F3365,"")</f>
        <v/>
      </c>
      <c r="H3365" t="str">
        <f>IF(full_data!G3365&lt;&gt;"",full_data!G3365,"")</f>
        <v/>
      </c>
      <c r="I3365" t="str">
        <f>IF(full_data!H3365&lt;&gt;"",full_data!H3365,"")</f>
        <v/>
      </c>
      <c r="J3365" t="str">
        <f>IF(full_data!I3365&lt;&gt;"",full_data!I3365,"")</f>
        <v/>
      </c>
      <c r="K3365" t="str">
        <f>IF(full_data!J3365&lt;&gt;"",full_data!J3365,"")</f>
        <v/>
      </c>
      <c r="L3365" t="str">
        <f>IF(full_data!G3365&lt;&gt;"",full_data!G3365,"")</f>
        <v/>
      </c>
      <c r="M3365" t="str">
        <f>IF(full_data!L3365&lt;&gt;"",full_data!L3365,"")</f>
        <v/>
      </c>
      <c r="N3365" t="str">
        <f t="shared" si="158"/>
        <v/>
      </c>
    </row>
    <row r="3366" spans="1:14" x14ac:dyDescent="0.35">
      <c r="A3366" t="str">
        <f>IF(LEFT(C3366,1)="#",C3366,IF(full_data!A3366&lt;&gt;"",full_data!A3366,""))</f>
        <v># Q000984</v>
      </c>
      <c r="B3366" t="str">
        <f t="shared" si="156"/>
        <v/>
      </c>
      <c r="C3366" t="str">
        <f>IF(full_data!B3366&lt;&gt;"",full_data!B3366,"")</f>
        <v># Q000984</v>
      </c>
      <c r="D3366" t="str">
        <f>IF(full_data!C3366&lt;&gt;"",full_data!C3366,"")</f>
        <v/>
      </c>
      <c r="E3366" t="str">
        <f t="shared" si="157"/>
        <v/>
      </c>
      <c r="F3366" t="str">
        <f>IF(full_data!E3366&lt;&gt;"",full_data!E3366,"")</f>
        <v/>
      </c>
      <c r="G3366" t="str">
        <f>IF(full_data!F3366&lt;&gt;"",full_data!F3366,"")</f>
        <v/>
      </c>
      <c r="H3366" t="str">
        <f>IF(full_data!G3366&lt;&gt;"",full_data!G3366,"")</f>
        <v/>
      </c>
      <c r="I3366" t="str">
        <f>IF(full_data!H3366&lt;&gt;"",full_data!H3366,"")</f>
        <v/>
      </c>
      <c r="J3366" t="str">
        <f>IF(full_data!I3366&lt;&gt;"",full_data!I3366,"")</f>
        <v/>
      </c>
      <c r="K3366" t="str">
        <f>IF(full_data!J3366&lt;&gt;"",full_data!J3366,"")</f>
        <v/>
      </c>
      <c r="L3366" t="str">
        <f>IF(full_data!G3366&lt;&gt;"",full_data!G3366,"")</f>
        <v/>
      </c>
      <c r="M3366" t="str">
        <f>IF(full_data!L3366&lt;&gt;"",full_data!L3366,"")</f>
        <v/>
      </c>
      <c r="N3366" t="str">
        <f t="shared" si="158"/>
        <v/>
      </c>
    </row>
    <row r="3367" spans="1:14" x14ac:dyDescent="0.35">
      <c r="A3367" t="str">
        <f>IF(LEFT(C3367,1)="#",C3367,IF(full_data!A3367&lt;&gt;"",full_data!A3367,""))</f>
        <v>#(386) Amar-Suena 9 45–46 (RIME 3/2.1.3.9) (Ur, 21st c.) (Q000984)</v>
      </c>
      <c r="B3367" t="str">
        <f t="shared" si="156"/>
        <v/>
      </c>
      <c r="C3367" t="str">
        <f>IF(full_data!B3367&lt;&gt;"",full_data!B3367,"")</f>
        <v>#(386) Amar-Suena 9 45–46 (RIME 3/2.1.3.9) (Ur, 21st c.) (Q000984)</v>
      </c>
      <c r="D3367" t="str">
        <f>IF(full_data!C3367&lt;&gt;"",full_data!C3367,"")</f>
        <v/>
      </c>
      <c r="E3367" t="str">
        <f t="shared" si="157"/>
        <v/>
      </c>
      <c r="F3367" t="str">
        <f>IF(full_data!E3367&lt;&gt;"",full_data!E3367,"")</f>
        <v/>
      </c>
      <c r="G3367" t="str">
        <f>IF(full_data!F3367&lt;&gt;"",full_data!F3367,"")</f>
        <v/>
      </c>
      <c r="H3367" t="str">
        <f>IF(full_data!G3367&lt;&gt;"",full_data!G3367,"")</f>
        <v/>
      </c>
      <c r="I3367" t="str">
        <f>IF(full_data!H3367&lt;&gt;"",full_data!H3367,"")</f>
        <v/>
      </c>
      <c r="J3367" t="str">
        <f>IF(full_data!I3367&lt;&gt;"",full_data!I3367,"")</f>
        <v/>
      </c>
      <c r="K3367" t="str">
        <f>IF(full_data!J3367&lt;&gt;"",full_data!J3367,"")</f>
        <v/>
      </c>
      <c r="L3367" t="str">
        <f>IF(full_data!G3367&lt;&gt;"",full_data!G3367,"")</f>
        <v/>
      </c>
      <c r="M3367" t="str">
        <f>IF(full_data!L3367&lt;&gt;"",full_data!L3367,"")</f>
        <v/>
      </c>
      <c r="N3367" t="str">
        <f t="shared" si="158"/>
        <v/>
      </c>
    </row>
    <row r="3368" spans="1:14" x14ac:dyDescent="0.35">
      <c r="A3368" t="str">
        <f>IF(LEFT(C3368,1)="#",C3368,IF(full_data!A3368&lt;&gt;"",full_data!A3368,""))</f>
        <v>#“May the snake of Nanna fall upon him!”</v>
      </c>
      <c r="B3368" t="str">
        <f t="shared" si="156"/>
        <v/>
      </c>
      <c r="C3368" t="str">
        <f>IF(full_data!B3368&lt;&gt;"",full_data!B3368,"")</f>
        <v>#“May the snake of Nanna fall upon him!”</v>
      </c>
      <c r="D3368" t="str">
        <f>IF(full_data!C3368&lt;&gt;"",full_data!C3368,"")</f>
        <v/>
      </c>
      <c r="E3368" t="str">
        <f t="shared" si="157"/>
        <v/>
      </c>
      <c r="F3368" t="str">
        <f>IF(full_data!E3368&lt;&gt;"",full_data!E3368,"")</f>
        <v/>
      </c>
      <c r="G3368" t="str">
        <f>IF(full_data!F3368&lt;&gt;"",full_data!F3368,"")</f>
        <v/>
      </c>
      <c r="H3368" t="str">
        <f>IF(full_data!G3368&lt;&gt;"",full_data!G3368,"")</f>
        <v/>
      </c>
      <c r="I3368" t="str">
        <f>IF(full_data!H3368&lt;&gt;"",full_data!H3368,"")</f>
        <v/>
      </c>
      <c r="J3368" t="str">
        <f>IF(full_data!I3368&lt;&gt;"",full_data!I3368,"")</f>
        <v/>
      </c>
      <c r="K3368" t="str">
        <f>IF(full_data!J3368&lt;&gt;"",full_data!J3368,"")</f>
        <v/>
      </c>
      <c r="L3368" t="str">
        <f>IF(full_data!G3368&lt;&gt;"",full_data!G3368,"")</f>
        <v/>
      </c>
      <c r="M3368" t="str">
        <f>IF(full_data!L3368&lt;&gt;"",full_data!L3368,"")</f>
        <v/>
      </c>
      <c r="N3368" t="str">
        <f t="shared" si="158"/>
        <v/>
      </c>
    </row>
    <row r="3369" spans="1:14" x14ac:dyDescent="0.35">
      <c r="A3369">
        <f>IF(LEFT(C3369,1)="#",C3369,IF(full_data!A3369&lt;&gt;"",full_data!A3369,""))</f>
        <v>1</v>
      </c>
      <c r="B3369" t="str">
        <f t="shared" si="156"/>
        <v>muš</v>
      </c>
      <c r="C3369" t="str">
        <f>IF(full_data!B3369&lt;&gt;"",full_data!B3369,"")</f>
        <v>muš</v>
      </c>
      <c r="D3369" t="str">
        <f>IF(full_data!C3369&lt;&gt;"",full_data!C3369,"")</f>
        <v>muš</v>
      </c>
      <c r="E3369" t="str">
        <f t="shared" si="157"/>
        <v>_</v>
      </c>
      <c r="F3369" t="str">
        <f>IF(full_data!E3369&lt;&gt;"",full_data!E3369,"")</f>
        <v>snake</v>
      </c>
      <c r="G3369">
        <f>IF(full_data!F3369&lt;&gt;"",full_data!F3369,"")</f>
        <v>3</v>
      </c>
      <c r="H3369" t="str">
        <f>IF(full_data!G3369&lt;&gt;"",full_data!G3369,"")</f>
        <v>ABS</v>
      </c>
      <c r="I3369" t="str">
        <f>IF(full_data!H3369&lt;&gt;"",full_data!H3369,"")</f>
        <v>obj</v>
      </c>
      <c r="J3369" t="str">
        <f>IF(full_data!I3369&lt;&gt;"",full_data!I3369,"")</f>
        <v/>
      </c>
      <c r="K3369">
        <f>IF(full_data!J3369&lt;&gt;"",full_data!J3369,"")</f>
        <v>3</v>
      </c>
      <c r="L3369" t="str">
        <f>IF(full_data!G3369&lt;&gt;"",full_data!G3369,"")</f>
        <v>ABS</v>
      </c>
      <c r="M3369" t="str">
        <f>IF(full_data!L3369&lt;&gt;"",full_data!L3369,"")</f>
        <v/>
      </c>
      <c r="N3369" t="str">
        <f t="shared" si="158"/>
        <v>_</v>
      </c>
    </row>
    <row r="3370" spans="1:14" x14ac:dyDescent="0.35">
      <c r="A3370">
        <f>IF(LEFT(C3370,1)="#",C3370,IF(full_data!A3370&lt;&gt;"",full_data!A3370,""))</f>
        <v>2</v>
      </c>
      <c r="B3370" t="str">
        <f t="shared" si="156"/>
        <v>dnanna</v>
      </c>
      <c r="C3370" t="str">
        <f>IF(full_data!B3370&lt;&gt;"",full_data!B3370,"")</f>
        <v>dnanna</v>
      </c>
      <c r="D3370" t="str">
        <f>IF(full_data!C3370&lt;&gt;"",full_data!C3370,"")</f>
        <v>nanna=ak=ø</v>
      </c>
      <c r="E3370" t="str">
        <f t="shared" si="157"/>
        <v>_</v>
      </c>
      <c r="F3370" t="str">
        <f>IF(full_data!E3370&lt;&gt;"",full_data!E3370,"")</f>
        <v>DN=GEN=ABS</v>
      </c>
      <c r="G3370">
        <f>IF(full_data!F3370&lt;&gt;"",full_data!F3370,"")</f>
        <v>1</v>
      </c>
      <c r="H3370" t="str">
        <f>IF(full_data!G3370&lt;&gt;"",full_data!G3370,"")</f>
        <v>GEN</v>
      </c>
      <c r="I3370" t="str">
        <f>IF(full_data!H3370&lt;&gt;"",full_data!H3370,"")</f>
        <v>nmod</v>
      </c>
      <c r="J3370" t="str">
        <f>IF(full_data!I3370&lt;&gt;"",full_data!I3370,"")</f>
        <v/>
      </c>
      <c r="K3370">
        <f>IF(full_data!J3370&lt;&gt;"",full_data!J3370,"")</f>
        <v>1</v>
      </c>
      <c r="L3370" t="str">
        <f>IF(full_data!G3370&lt;&gt;"",full_data!G3370,"")</f>
        <v>GEN</v>
      </c>
      <c r="M3370" t="str">
        <f>IF(full_data!L3370&lt;&gt;"",full_data!L3370,"")</f>
        <v/>
      </c>
      <c r="N3370" t="str">
        <f t="shared" si="158"/>
        <v>_</v>
      </c>
    </row>
    <row r="3371" spans="1:14" x14ac:dyDescent="0.35">
      <c r="A3371">
        <f>IF(LEFT(C3371,1)="#",C3371,IF(full_data!A3371&lt;&gt;"",full_data!A3371,""))</f>
        <v>3</v>
      </c>
      <c r="B3371" t="str">
        <f t="shared" si="156"/>
        <v>ḫe₂-en-ŋar</v>
      </c>
      <c r="C3371" t="str">
        <f>IF(full_data!B3371&lt;&gt;"",full_data!B3371,"")</f>
        <v>ḫe₂-en-ŋar</v>
      </c>
      <c r="D3371" t="str">
        <f>IF(full_data!C3371&lt;&gt;"",full_data!C3371,"")</f>
        <v>S1ḫa-S2i-S6n-S10(i&gt;)ø-S12ŋar-S14ø</v>
      </c>
      <c r="E3371" t="str">
        <f t="shared" si="157"/>
        <v>_</v>
      </c>
      <c r="F3371" t="str">
        <f>IF(full_data!E3371&lt;&gt;"",full_data!E3371,"")</f>
        <v>MOD-FIN-3.SG.H-L2-place-3.SG.S</v>
      </c>
      <c r="G3371">
        <f>IF(full_data!F3371&lt;&gt;"",full_data!F3371,"")</f>
        <v>0</v>
      </c>
      <c r="H3371" t="str">
        <f>IF(full_data!G3371&lt;&gt;"",full_data!G3371,"")</f>
        <v>root</v>
      </c>
      <c r="I3371" t="str">
        <f>IF(full_data!H3371&lt;&gt;"",full_data!H3371,"")</f>
        <v>root</v>
      </c>
      <c r="J3371" t="str">
        <f>IF(full_data!I3371&lt;&gt;"",full_data!I3371,"")</f>
        <v/>
      </c>
      <c r="K3371">
        <f>IF(full_data!J3371&lt;&gt;"",full_data!J3371,"")</f>
        <v>0</v>
      </c>
      <c r="L3371" t="str">
        <f>IF(full_data!G3371&lt;&gt;"",full_data!G3371,"")</f>
        <v>root</v>
      </c>
      <c r="M3371" t="str">
        <f>IF(full_data!L3371&lt;&gt;"",full_data!L3371,"")</f>
        <v/>
      </c>
      <c r="N3371" t="str">
        <f t="shared" si="158"/>
        <v>_</v>
      </c>
    </row>
    <row r="3372" spans="1:14" x14ac:dyDescent="0.35">
      <c r="A3372" t="str">
        <f>IF(LEFT(C3372,1)="#",C3372,IF(full_data!A3372&lt;&gt;"",full_data!A3372,""))</f>
        <v/>
      </c>
      <c r="B3372" t="str">
        <f t="shared" si="156"/>
        <v/>
      </c>
      <c r="C3372" t="str">
        <f>IF(full_data!B3372&lt;&gt;"",full_data!B3372,"")</f>
        <v/>
      </c>
      <c r="D3372" t="str">
        <f>IF(full_data!C3372&lt;&gt;"",full_data!C3372,"")</f>
        <v/>
      </c>
      <c r="E3372" t="str">
        <f t="shared" si="157"/>
        <v/>
      </c>
      <c r="F3372" t="str">
        <f>IF(full_data!E3372&lt;&gt;"",full_data!E3372,"")</f>
        <v/>
      </c>
      <c r="G3372" t="str">
        <f>IF(full_data!F3372&lt;&gt;"",full_data!F3372,"")</f>
        <v/>
      </c>
      <c r="H3372" t="str">
        <f>IF(full_data!G3372&lt;&gt;"",full_data!G3372,"")</f>
        <v/>
      </c>
      <c r="I3372" t="str">
        <f>IF(full_data!H3372&lt;&gt;"",full_data!H3372,"")</f>
        <v/>
      </c>
      <c r="J3372" t="str">
        <f>IF(full_data!I3372&lt;&gt;"",full_data!I3372,"")</f>
        <v/>
      </c>
      <c r="K3372" t="str">
        <f>IF(full_data!J3372&lt;&gt;"",full_data!J3372,"")</f>
        <v/>
      </c>
      <c r="L3372" t="str">
        <f>IF(full_data!G3372&lt;&gt;"",full_data!G3372,"")</f>
        <v/>
      </c>
      <c r="M3372" t="str">
        <f>IF(full_data!L3372&lt;&gt;"",full_data!L3372,"")</f>
        <v/>
      </c>
      <c r="N3372" t="str">
        <f t="shared" si="158"/>
        <v/>
      </c>
    </row>
    <row r="3373" spans="1:14" x14ac:dyDescent="0.35">
      <c r="A3373" t="str">
        <f>IF(LEFT(C3373,1)="#",C3373,IF(full_data!A3373&lt;&gt;"",full_data!A3373,""))</f>
        <v># Q000996</v>
      </c>
      <c r="B3373" t="str">
        <f t="shared" si="156"/>
        <v/>
      </c>
      <c r="C3373" t="str">
        <f>IF(full_data!B3373&lt;&gt;"",full_data!B3373,"")</f>
        <v># Q000996</v>
      </c>
      <c r="D3373" t="str">
        <f>IF(full_data!C3373&lt;&gt;"",full_data!C3373,"")</f>
        <v/>
      </c>
      <c r="E3373" t="str">
        <f t="shared" si="157"/>
        <v/>
      </c>
      <c r="F3373" t="str">
        <f>IF(full_data!E3373&lt;&gt;"",full_data!E3373,"")</f>
        <v/>
      </c>
      <c r="G3373" t="str">
        <f>IF(full_data!F3373&lt;&gt;"",full_data!F3373,"")</f>
        <v/>
      </c>
      <c r="H3373" t="str">
        <f>IF(full_data!G3373&lt;&gt;"",full_data!G3373,"")</f>
        <v/>
      </c>
      <c r="I3373" t="str">
        <f>IF(full_data!H3373&lt;&gt;"",full_data!H3373,"")</f>
        <v/>
      </c>
      <c r="J3373" t="str">
        <f>IF(full_data!I3373&lt;&gt;"",full_data!I3373,"")</f>
        <v/>
      </c>
      <c r="K3373" t="str">
        <f>IF(full_data!J3373&lt;&gt;"",full_data!J3373,"")</f>
        <v/>
      </c>
      <c r="L3373" t="str">
        <f>IF(full_data!G3373&lt;&gt;"",full_data!G3373,"")</f>
        <v/>
      </c>
      <c r="M3373" t="str">
        <f>IF(full_data!L3373&lt;&gt;"",full_data!L3373,"")</f>
        <v/>
      </c>
      <c r="N3373" t="str">
        <f t="shared" si="158"/>
        <v/>
      </c>
    </row>
    <row r="3374" spans="1:14" x14ac:dyDescent="0.35">
      <c r="A3374" t="str">
        <f>IF(LEFT(C3374,1)="#",C3374,IF(full_data!A3374&lt;&gt;"",full_data!A3374,""))</f>
        <v>#(214) Shu-Suen 12 7–8 (Ur, 21st c.) (Q000996)</v>
      </c>
      <c r="B3374" t="str">
        <f t="shared" si="156"/>
        <v/>
      </c>
      <c r="C3374" t="str">
        <f>IF(full_data!B3374&lt;&gt;"",full_data!B3374,"")</f>
        <v>#(214) Shu-Suen 12 7–8 (Ur, 21st c.) (Q000996)</v>
      </c>
      <c r="D3374" t="str">
        <f>IF(full_data!C3374&lt;&gt;"",full_data!C3374,"")</f>
        <v/>
      </c>
      <c r="E3374" t="str">
        <f t="shared" si="157"/>
        <v/>
      </c>
      <c r="F3374" t="str">
        <f>IF(full_data!E3374&lt;&gt;"",full_data!E3374,"")</f>
        <v/>
      </c>
      <c r="G3374" t="str">
        <f>IF(full_data!F3374&lt;&gt;"",full_data!F3374,"")</f>
        <v/>
      </c>
      <c r="H3374" t="str">
        <f>IF(full_data!G3374&lt;&gt;"",full_data!G3374,"")</f>
        <v/>
      </c>
      <c r="I3374" t="str">
        <f>IF(full_data!H3374&lt;&gt;"",full_data!H3374,"")</f>
        <v/>
      </c>
      <c r="J3374" t="str">
        <f>IF(full_data!I3374&lt;&gt;"",full_data!I3374,"")</f>
        <v/>
      </c>
      <c r="K3374" t="str">
        <f>IF(full_data!J3374&lt;&gt;"",full_data!J3374,"")</f>
        <v/>
      </c>
      <c r="L3374" t="str">
        <f>IF(full_data!G3374&lt;&gt;"",full_data!G3374,"")</f>
        <v/>
      </c>
      <c r="M3374" t="str">
        <f>IF(full_data!L3374&lt;&gt;"",full_data!L3374,"")</f>
        <v/>
      </c>
      <c r="N3374" t="str">
        <f t="shared" si="158"/>
        <v/>
      </c>
    </row>
    <row r="3375" spans="1:14" x14ac:dyDescent="0.35">
      <c r="A3375" t="str">
        <f>IF(LEFT(C3375,1)="#",C3375,IF(full_data!A3375&lt;&gt;"",full_data!A3375,""))</f>
        <v>#“as the shepherd of the land and of the four quarters”</v>
      </c>
      <c r="B3375" t="str">
        <f t="shared" si="156"/>
        <v/>
      </c>
      <c r="C3375" t="str">
        <f>IF(full_data!B3375&lt;&gt;"",full_data!B3375,"")</f>
        <v>#“as the shepherd of the land and of the four quarters”</v>
      </c>
      <c r="D3375" t="str">
        <f>IF(full_data!C3375&lt;&gt;"",full_data!C3375,"")</f>
        <v/>
      </c>
      <c r="E3375" t="str">
        <f t="shared" si="157"/>
        <v/>
      </c>
      <c r="F3375" t="str">
        <f>IF(full_data!E3375&lt;&gt;"",full_data!E3375,"")</f>
        <v/>
      </c>
      <c r="G3375" t="str">
        <f>IF(full_data!F3375&lt;&gt;"",full_data!F3375,"")</f>
        <v/>
      </c>
      <c r="H3375" t="str">
        <f>IF(full_data!G3375&lt;&gt;"",full_data!G3375,"")</f>
        <v/>
      </c>
      <c r="I3375" t="str">
        <f>IF(full_data!H3375&lt;&gt;"",full_data!H3375,"")</f>
        <v/>
      </c>
      <c r="J3375" t="str">
        <f>IF(full_data!I3375&lt;&gt;"",full_data!I3375,"")</f>
        <v/>
      </c>
      <c r="K3375" t="str">
        <f>IF(full_data!J3375&lt;&gt;"",full_data!J3375,"")</f>
        <v/>
      </c>
      <c r="L3375" t="str">
        <f>IF(full_data!G3375&lt;&gt;"",full_data!G3375,"")</f>
        <v/>
      </c>
      <c r="M3375" t="str">
        <f>IF(full_data!L3375&lt;&gt;"",full_data!L3375,"")</f>
        <v/>
      </c>
      <c r="N3375" t="str">
        <f t="shared" si="158"/>
        <v/>
      </c>
    </row>
    <row r="3376" spans="1:14" x14ac:dyDescent="0.35">
      <c r="A3376">
        <f>IF(LEFT(C3376,1)="#",C3376,IF(full_data!A3376&lt;&gt;"",full_data!A3376,""))</f>
        <v>1</v>
      </c>
      <c r="B3376" t="str">
        <f t="shared" si="156"/>
        <v>nam-sipad</v>
      </c>
      <c r="C3376" t="str">
        <f>IF(full_data!B3376&lt;&gt;"",full_data!B3376,"")</f>
        <v>nam-sipad</v>
      </c>
      <c r="D3376" t="str">
        <f>IF(full_data!C3376&lt;&gt;"",full_data!C3376,"")</f>
        <v>namsipad</v>
      </c>
      <c r="E3376" t="str">
        <f t="shared" si="157"/>
        <v>_</v>
      </c>
      <c r="F3376" t="str">
        <f>IF(full_data!E3376&lt;&gt;"",full_data!E3376,"")</f>
        <v>shepherdship</v>
      </c>
      <c r="G3376">
        <f>IF(full_data!F3376&lt;&gt;"",full_data!F3376,"")</f>
        <v>0</v>
      </c>
      <c r="H3376" t="str">
        <f>IF(full_data!G3376&lt;&gt;"",full_data!G3376,"")</f>
        <v>TERM</v>
      </c>
      <c r="I3376" t="str">
        <f>IF(full_data!H3376&lt;&gt;"",full_data!H3376,"")</f>
        <v>root</v>
      </c>
      <c r="J3376" t="str">
        <f>IF(full_data!I3376&lt;&gt;"",full_data!I3376,"")</f>
        <v/>
      </c>
      <c r="K3376">
        <f>IF(full_data!J3376&lt;&gt;"",full_data!J3376,"")</f>
        <v>0</v>
      </c>
      <c r="L3376" t="str">
        <f>IF(full_data!G3376&lt;&gt;"",full_data!G3376,"")</f>
        <v>TERM</v>
      </c>
      <c r="M3376" t="str">
        <f>IF(full_data!L3376&lt;&gt;"",full_data!L3376,"")</f>
        <v>marked in 5</v>
      </c>
      <c r="N3376" t="str">
        <f t="shared" si="158"/>
        <v>_</v>
      </c>
    </row>
    <row r="3377" spans="1:14" x14ac:dyDescent="0.35">
      <c r="A3377">
        <f>IF(LEFT(C3377,1)="#",C3377,IF(full_data!A3377&lt;&gt;"",full_data!A3377,""))</f>
        <v>2</v>
      </c>
      <c r="B3377" t="str">
        <f t="shared" si="156"/>
        <v>kalam-ma,</v>
      </c>
      <c r="C3377" t="str">
        <f>IF(full_data!B3377&lt;&gt;"",full_data!B3377,"")</f>
        <v>kalam-ma,</v>
      </c>
      <c r="D3377" t="str">
        <f>IF(full_data!C3377&lt;&gt;"",full_data!C3377,"")</f>
        <v>kalam=ak</v>
      </c>
      <c r="E3377" t="str">
        <f t="shared" si="157"/>
        <v>_</v>
      </c>
      <c r="F3377" t="str">
        <f>IF(full_data!E3377&lt;&gt;"",full_data!E3377,"")</f>
        <v>land=GEN</v>
      </c>
      <c r="G3377">
        <f>IF(full_data!F3377&lt;&gt;"",full_data!F3377,"")</f>
        <v>1</v>
      </c>
      <c r="H3377" t="str">
        <f>IF(full_data!G3377&lt;&gt;"",full_data!G3377,"")</f>
        <v>GEN</v>
      </c>
      <c r="I3377" t="str">
        <f>IF(full_data!H3377&lt;&gt;"",full_data!H3377,"")</f>
        <v>nmod</v>
      </c>
      <c r="J3377" t="str">
        <f>IF(full_data!I3377&lt;&gt;"",full_data!I3377,"")</f>
        <v/>
      </c>
      <c r="K3377">
        <f>IF(full_data!J3377&lt;&gt;"",full_data!J3377,"")</f>
        <v>1</v>
      </c>
      <c r="L3377" t="str">
        <f>IF(full_data!G3377&lt;&gt;"",full_data!G3377,"")</f>
        <v>GEN</v>
      </c>
      <c r="M3377" t="str">
        <f>IF(full_data!L3377&lt;&gt;"",full_data!L3377,"")</f>
        <v/>
      </c>
      <c r="N3377" t="str">
        <f t="shared" si="158"/>
        <v>_</v>
      </c>
    </row>
    <row r="3378" spans="1:14" x14ac:dyDescent="0.35">
      <c r="A3378">
        <f>IF(LEFT(C3378,1)="#",C3378,IF(full_data!A3378&lt;&gt;"",full_data!A3378,""))</f>
        <v>3</v>
      </c>
      <c r="B3378" t="str">
        <f t="shared" si="156"/>
        <v>u₃</v>
      </c>
      <c r="C3378" t="str">
        <f>IF(full_data!B3378&lt;&gt;"",full_data!B3378,"")</f>
        <v>u₃</v>
      </c>
      <c r="D3378" t="str">
        <f>IF(full_data!C3378&lt;&gt;"",full_data!C3378,"")</f>
        <v>u</v>
      </c>
      <c r="E3378" t="str">
        <f t="shared" si="157"/>
        <v>_</v>
      </c>
      <c r="F3378" t="str">
        <f>IF(full_data!E3378&lt;&gt;"",full_data!E3378,"")</f>
        <v>and</v>
      </c>
      <c r="G3378">
        <f>IF(full_data!F3378&lt;&gt;"",full_data!F3378,"")</f>
        <v>2</v>
      </c>
      <c r="H3378" t="str">
        <f>IF(full_data!G3378&lt;&gt;"",full_data!G3378,"")</f>
        <v>cc</v>
      </c>
      <c r="I3378" t="str">
        <f>IF(full_data!H3378&lt;&gt;"",full_data!H3378,"")</f>
        <v/>
      </c>
      <c r="J3378" t="str">
        <f>IF(full_data!I3378&lt;&gt;"",full_data!I3378,"")</f>
        <v/>
      </c>
      <c r="K3378">
        <f>IF(full_data!J3378&lt;&gt;"",full_data!J3378,"")</f>
        <v>2</v>
      </c>
      <c r="L3378" t="str">
        <f>IF(full_data!G3378&lt;&gt;"",full_data!G3378,"")</f>
        <v>cc</v>
      </c>
      <c r="M3378" t="str">
        <f>IF(full_data!L3378&lt;&gt;"",full_data!L3378,"")</f>
        <v/>
      </c>
      <c r="N3378" t="str">
        <f t="shared" si="158"/>
        <v>_</v>
      </c>
    </row>
    <row r="3379" spans="1:14" x14ac:dyDescent="0.35">
      <c r="A3379">
        <f>IF(LEFT(C3379,1)="#",C3379,IF(full_data!A3379&lt;&gt;"",full_data!A3379,""))</f>
        <v>4</v>
      </c>
      <c r="B3379" t="str">
        <f t="shared" si="156"/>
        <v>an-ub-da</v>
      </c>
      <c r="C3379" t="str">
        <f>IF(full_data!B3379&lt;&gt;"",full_data!B3379,"")</f>
        <v>an-ub-da</v>
      </c>
      <c r="D3379" t="str">
        <f>IF(full_data!C3379&lt;&gt;"",full_data!C3379,"")</f>
        <v>anubda</v>
      </c>
      <c r="E3379" t="str">
        <f t="shared" si="157"/>
        <v>_</v>
      </c>
      <c r="F3379" t="str">
        <f>IF(full_data!E3379&lt;&gt;"",full_data!E3379,"")</f>
        <v>quarter</v>
      </c>
      <c r="G3379">
        <f>IF(full_data!F3379&lt;&gt;"",full_data!F3379,"")</f>
        <v>2</v>
      </c>
      <c r="H3379" t="str">
        <f>IF(full_data!G3379&lt;&gt;"",full_data!G3379,"")</f>
        <v>conj</v>
      </c>
      <c r="I3379" t="str">
        <f>IF(full_data!H3379&lt;&gt;"",full_data!H3379,"")</f>
        <v/>
      </c>
      <c r="J3379" t="str">
        <f>IF(full_data!I3379&lt;&gt;"",full_data!I3379,"")</f>
        <v/>
      </c>
      <c r="K3379">
        <f>IF(full_data!J3379&lt;&gt;"",full_data!J3379,"")</f>
        <v>2</v>
      </c>
      <c r="L3379" t="str">
        <f>IF(full_data!G3379&lt;&gt;"",full_data!G3379,"")</f>
        <v>conj</v>
      </c>
      <c r="M3379" t="str">
        <f>IF(full_data!L3379&lt;&gt;"",full_data!L3379,"")</f>
        <v>morphologically, this should be annotated as conj+GEN</v>
      </c>
      <c r="N3379" t="str">
        <f t="shared" si="158"/>
        <v>_</v>
      </c>
    </row>
    <row r="3380" spans="1:14" x14ac:dyDescent="0.35">
      <c r="A3380">
        <f>IF(LEFT(C3380,1)="#",C3380,IF(full_data!A3380&lt;&gt;"",full_data!A3380,""))</f>
        <v>5</v>
      </c>
      <c r="B3380" t="str">
        <f t="shared" si="156"/>
        <v>limmu₂-ba-še₃</v>
      </c>
      <c r="C3380" t="str">
        <f>IF(full_data!B3380&lt;&gt;"",full_data!B3380,"")</f>
        <v>limmu₂-ba-še₃</v>
      </c>
      <c r="D3380" t="str">
        <f>IF(full_data!C3380&lt;&gt;"",full_data!C3380,"")</f>
        <v>limmu=be=ak=še</v>
      </c>
      <c r="E3380" t="str">
        <f t="shared" si="157"/>
        <v>_</v>
      </c>
      <c r="F3380" t="str">
        <f>IF(full_data!E3380&lt;&gt;"",full_data!E3380,"")</f>
        <v>four=3.SG.NH.POSS=GEN=TERM</v>
      </c>
      <c r="G3380">
        <f>IF(full_data!F3380&lt;&gt;"",full_data!F3380,"")</f>
        <v>4</v>
      </c>
      <c r="H3380" t="str">
        <f>IF(full_data!G3380&lt;&gt;"",full_data!G3380,"")</f>
        <v>nummod</v>
      </c>
      <c r="I3380" t="str">
        <f>IF(full_data!H3380&lt;&gt;"",full_data!H3380,"")</f>
        <v/>
      </c>
      <c r="J3380" t="str">
        <f>IF(full_data!I3380&lt;&gt;"",full_data!I3380,"")</f>
        <v/>
      </c>
      <c r="K3380">
        <f>IF(full_data!J3380&lt;&gt;"",full_data!J3380,"")</f>
        <v>4</v>
      </c>
      <c r="L3380" t="str">
        <f>IF(full_data!G3380&lt;&gt;"",full_data!G3380,"")</f>
        <v>nummod</v>
      </c>
      <c r="M3380" t="str">
        <f>IF(full_data!L3380&lt;&gt;"",full_data!L3380,"")</f>
        <v/>
      </c>
      <c r="N3380" t="str">
        <f t="shared" si="158"/>
        <v>_</v>
      </c>
    </row>
    <row r="3381" spans="1:14" x14ac:dyDescent="0.35">
      <c r="A3381" t="str">
        <f>IF(LEFT(C3381,1)="#",C3381,IF(full_data!A3381&lt;&gt;"",full_data!A3381,""))</f>
        <v/>
      </c>
      <c r="B3381" t="str">
        <f t="shared" si="156"/>
        <v/>
      </c>
      <c r="C3381" t="str">
        <f>IF(full_data!B3381&lt;&gt;"",full_data!B3381,"")</f>
        <v/>
      </c>
      <c r="D3381" t="str">
        <f>IF(full_data!C3381&lt;&gt;"",full_data!C3381,"")</f>
        <v/>
      </c>
      <c r="E3381" t="str">
        <f t="shared" si="157"/>
        <v/>
      </c>
      <c r="F3381" t="str">
        <f>IF(full_data!E3381&lt;&gt;"",full_data!E3381,"")</f>
        <v/>
      </c>
      <c r="G3381" t="str">
        <f>IF(full_data!F3381&lt;&gt;"",full_data!F3381,"")</f>
        <v/>
      </c>
      <c r="H3381" t="str">
        <f>IF(full_data!G3381&lt;&gt;"",full_data!G3381,"")</f>
        <v/>
      </c>
      <c r="I3381" t="str">
        <f>IF(full_data!H3381&lt;&gt;"",full_data!H3381,"")</f>
        <v/>
      </c>
      <c r="J3381" t="str">
        <f>IF(full_data!I3381&lt;&gt;"",full_data!I3381,"")</f>
        <v/>
      </c>
      <c r="K3381" t="str">
        <f>IF(full_data!J3381&lt;&gt;"",full_data!J3381,"")</f>
        <v/>
      </c>
      <c r="L3381" t="str">
        <f>IF(full_data!G3381&lt;&gt;"",full_data!G3381,"")</f>
        <v/>
      </c>
      <c r="M3381" t="str">
        <f>IF(full_data!L3381&lt;&gt;"",full_data!L3381,"")</f>
        <v/>
      </c>
      <c r="N3381" t="str">
        <f t="shared" si="158"/>
        <v/>
      </c>
    </row>
    <row r="3382" spans="1:14" x14ac:dyDescent="0.35">
      <c r="A3382" t="str">
        <f>IF(LEFT(C3382,1)="#",C3382,IF(full_data!A3382&lt;&gt;"",full_data!A3382,""))</f>
        <v># Q001025</v>
      </c>
      <c r="B3382" t="str">
        <f t="shared" si="156"/>
        <v/>
      </c>
      <c r="C3382" t="str">
        <f>IF(full_data!B3382&lt;&gt;"",full_data!B3382,"")</f>
        <v># Q001025</v>
      </c>
      <c r="D3382" t="str">
        <f>IF(full_data!C3382&lt;&gt;"",full_data!C3382,"")</f>
        <v/>
      </c>
      <c r="E3382" t="str">
        <f t="shared" si="157"/>
        <v/>
      </c>
      <c r="F3382" t="str">
        <f>IF(full_data!E3382&lt;&gt;"",full_data!E3382,"")</f>
        <v/>
      </c>
      <c r="G3382" t="str">
        <f>IF(full_data!F3382&lt;&gt;"",full_data!F3382,"")</f>
        <v/>
      </c>
      <c r="H3382" t="str">
        <f>IF(full_data!G3382&lt;&gt;"",full_data!G3382,"")</f>
        <v/>
      </c>
      <c r="I3382" t="str">
        <f>IF(full_data!H3382&lt;&gt;"",full_data!H3382,"")</f>
        <v/>
      </c>
      <c r="J3382" t="str">
        <f>IF(full_data!I3382&lt;&gt;"",full_data!I3382,"")</f>
        <v/>
      </c>
      <c r="K3382" t="str">
        <f>IF(full_data!J3382&lt;&gt;"",full_data!J3382,"")</f>
        <v/>
      </c>
      <c r="L3382" t="str">
        <f>IF(full_data!G3382&lt;&gt;"",full_data!G3382,"")</f>
        <v/>
      </c>
      <c r="M3382" t="str">
        <f>IF(full_data!L3382&lt;&gt;"",full_data!L3382,"")</f>
        <v/>
      </c>
      <c r="N3382" t="str">
        <f t="shared" si="158"/>
        <v/>
      </c>
    </row>
    <row r="3383" spans="1:14" x14ac:dyDescent="0.35">
      <c r="A3383" t="str">
        <f>IF(LEFT(C3383,1)="#",C3383,IF(full_data!A3383&lt;&gt;"",full_data!A3383,""))</f>
        <v>#(444) Ur-Nanshe 17 3:3–6 (Lagash, 25th c.) (Q001025)</v>
      </c>
      <c r="B3383" t="str">
        <f t="shared" si="156"/>
        <v/>
      </c>
      <c r="C3383" t="str">
        <f>IF(full_data!B3383&lt;&gt;"",full_data!B3383,"")</f>
        <v>#(444) Ur-Nanshe 17 3:3–6 (Lagash, 25th c.) (Q001025)</v>
      </c>
      <c r="D3383" t="str">
        <f>IF(full_data!C3383&lt;&gt;"",full_data!C3383,"")</f>
        <v/>
      </c>
      <c r="E3383" t="str">
        <f t="shared" si="157"/>
        <v/>
      </c>
      <c r="F3383" t="str">
        <f>IF(full_data!E3383&lt;&gt;"",full_data!E3383,"")</f>
        <v/>
      </c>
      <c r="G3383" t="str">
        <f>IF(full_data!F3383&lt;&gt;"",full_data!F3383,"")</f>
        <v/>
      </c>
      <c r="H3383" t="str">
        <f>IF(full_data!G3383&lt;&gt;"",full_data!G3383,"")</f>
        <v/>
      </c>
      <c r="I3383" t="str">
        <f>IF(full_data!H3383&lt;&gt;"",full_data!H3383,"")</f>
        <v/>
      </c>
      <c r="J3383" t="str">
        <f>IF(full_data!I3383&lt;&gt;"",full_data!I3383,"")</f>
        <v/>
      </c>
      <c r="K3383" t="str">
        <f>IF(full_data!J3383&lt;&gt;"",full_data!J3383,"")</f>
        <v/>
      </c>
      <c r="L3383" t="str">
        <f>IF(full_data!G3383&lt;&gt;"",full_data!G3383,"")</f>
        <v/>
      </c>
      <c r="M3383" t="str">
        <f>IF(full_data!L3383&lt;&gt;"",full_data!L3383,"")</f>
        <v/>
      </c>
      <c r="N3383" t="str">
        <f t="shared" si="158"/>
        <v/>
      </c>
    </row>
    <row r="3384" spans="1:14" x14ac:dyDescent="0.35">
      <c r="A3384" t="str">
        <f>IF(LEFT(C3384,1)="#",C3384,IF(full_data!A3384&lt;&gt;"",full_data!A3384,""))</f>
        <v>#“He chose Ur-nimin (as) the spouse of Nanše with a goat (i.e., by extispicy) (lit. ‘made the goat choose’).”</v>
      </c>
      <c r="B3384" t="str">
        <f t="shared" si="156"/>
        <v/>
      </c>
      <c r="C3384" t="str">
        <f>IF(full_data!B3384&lt;&gt;"",full_data!B3384,"")</f>
        <v>#“He chose Ur-nimin (as) the spouse of Nanše with a goat (i.e., by extispicy) (lit. ‘made the goat choose’).”</v>
      </c>
      <c r="D3384" t="str">
        <f>IF(full_data!C3384&lt;&gt;"",full_data!C3384,"")</f>
        <v/>
      </c>
      <c r="E3384" t="str">
        <f t="shared" si="157"/>
        <v/>
      </c>
      <c r="F3384" t="str">
        <f>IF(full_data!E3384&lt;&gt;"",full_data!E3384,"")</f>
        <v/>
      </c>
      <c r="G3384" t="str">
        <f>IF(full_data!F3384&lt;&gt;"",full_data!F3384,"")</f>
        <v/>
      </c>
      <c r="H3384" t="str">
        <f>IF(full_data!G3384&lt;&gt;"",full_data!G3384,"")</f>
        <v/>
      </c>
      <c r="I3384" t="str">
        <f>IF(full_data!H3384&lt;&gt;"",full_data!H3384,"")</f>
        <v/>
      </c>
      <c r="J3384" t="str">
        <f>IF(full_data!I3384&lt;&gt;"",full_data!I3384,"")</f>
        <v/>
      </c>
      <c r="K3384" t="str">
        <f>IF(full_data!J3384&lt;&gt;"",full_data!J3384,"")</f>
        <v/>
      </c>
      <c r="L3384" t="str">
        <f>IF(full_data!G3384&lt;&gt;"",full_data!G3384,"")</f>
        <v/>
      </c>
      <c r="M3384" t="str">
        <f>IF(full_data!L3384&lt;&gt;"",full_data!L3384,"")</f>
        <v/>
      </c>
      <c r="N3384" t="str">
        <f t="shared" si="158"/>
        <v/>
      </c>
    </row>
    <row r="3385" spans="1:14" x14ac:dyDescent="0.35">
      <c r="A3385">
        <f>IF(LEFT(C3385,1)="#",C3385,IF(full_data!A3385&lt;&gt;"",full_data!A3385,""))</f>
        <v>1</v>
      </c>
      <c r="B3385" t="str">
        <f t="shared" si="156"/>
        <v>ur-nimin,</v>
      </c>
      <c r="C3385" t="str">
        <f>IF(full_data!B3385&lt;&gt;"",full_data!B3385,"")</f>
        <v>ur-nimin,</v>
      </c>
      <c r="D3385" t="str">
        <f>IF(full_data!C3385&lt;&gt;"",full_data!C3385,"")</f>
        <v>urnimin</v>
      </c>
      <c r="E3385" t="str">
        <f t="shared" si="157"/>
        <v>_</v>
      </c>
      <c r="F3385" t="str">
        <f>IF(full_data!E3385&lt;&gt;"",full_data!E3385,"")</f>
        <v>PN</v>
      </c>
      <c r="G3385">
        <f>IF(full_data!F3385&lt;&gt;"",full_data!F3385,"")</f>
        <v>5</v>
      </c>
      <c r="H3385" t="str">
        <f>IF(full_data!G3385&lt;&gt;"",full_data!G3385,"")</f>
        <v>ABS</v>
      </c>
      <c r="I3385" t="str">
        <f>IF(full_data!H3385&lt;&gt;"",full_data!H3385,"")</f>
        <v>obj</v>
      </c>
      <c r="J3385" t="str">
        <f>IF(full_data!I3385&lt;&gt;"",full_data!I3385,"")</f>
        <v/>
      </c>
      <c r="K3385">
        <f>IF(full_data!J3385&lt;&gt;"",full_data!J3385,"")</f>
        <v>5</v>
      </c>
      <c r="L3385" t="str">
        <f>IF(full_data!G3385&lt;&gt;"",full_data!G3385,"")</f>
        <v>ABS</v>
      </c>
      <c r="M3385" t="str">
        <f>IF(full_data!L3385&lt;&gt;"",full_data!L3385,"")</f>
        <v>no annotation, two ABS?</v>
      </c>
      <c r="N3385" t="str">
        <f t="shared" si="158"/>
        <v>_</v>
      </c>
    </row>
    <row r="3386" spans="1:14" x14ac:dyDescent="0.35">
      <c r="A3386">
        <f>IF(LEFT(C3386,1)="#",C3386,IF(full_data!A3386&lt;&gt;"",full_data!A3386,""))</f>
        <v>2</v>
      </c>
      <c r="B3386" t="str">
        <f t="shared" si="156"/>
        <v>dam,</v>
      </c>
      <c r="C3386" t="str">
        <f>IF(full_data!B3386&lt;&gt;"",full_data!B3386,"")</f>
        <v>dam,</v>
      </c>
      <c r="D3386" t="str">
        <f>IF(full_data!C3386&lt;&gt;"",full_data!C3386,"")</f>
        <v>dam</v>
      </c>
      <c r="E3386" t="str">
        <f t="shared" si="157"/>
        <v>_</v>
      </c>
      <c r="F3386" t="str">
        <f>IF(full_data!E3386&lt;&gt;"",full_data!E3386,"")</f>
        <v>spouse</v>
      </c>
      <c r="G3386">
        <f>IF(full_data!F3386&lt;&gt;"",full_data!F3386,"")</f>
        <v>5</v>
      </c>
      <c r="H3386" t="str">
        <f>IF(full_data!G3386&lt;&gt;"",full_data!G3386,"")</f>
        <v>ABS</v>
      </c>
      <c r="I3386" t="str">
        <f>IF(full_data!H3386&lt;&gt;"",full_data!H3386,"")</f>
        <v>obj</v>
      </c>
      <c r="J3386" t="str">
        <f>IF(full_data!I3386&lt;&gt;"",full_data!I3386,"")</f>
        <v/>
      </c>
      <c r="K3386">
        <f>IF(full_data!J3386&lt;&gt;"",full_data!J3386,"")</f>
        <v>5</v>
      </c>
      <c r="L3386" t="str">
        <f>IF(full_data!G3386&lt;&gt;"",full_data!G3386,"")</f>
        <v>ABS</v>
      </c>
      <c r="M3386" t="str">
        <f>IF(full_data!L3386&lt;&gt;"",full_data!L3386,"")</f>
        <v>marked on 3</v>
      </c>
      <c r="N3386" t="str">
        <f t="shared" si="158"/>
        <v>_</v>
      </c>
    </row>
    <row r="3387" spans="1:14" x14ac:dyDescent="0.35">
      <c r="A3387">
        <f>IF(LEFT(C3387,1)="#",C3387,IF(full_data!A3387&lt;&gt;"",full_data!A3387,""))</f>
        <v>3</v>
      </c>
      <c r="B3387" t="str">
        <f t="shared" si="156"/>
        <v>dnanše,</v>
      </c>
      <c r="C3387" t="str">
        <f>IF(full_data!B3387&lt;&gt;"",full_data!B3387,"")</f>
        <v>dnanše,</v>
      </c>
      <c r="D3387" t="str">
        <f>IF(full_data!C3387&lt;&gt;"",full_data!C3387,"")</f>
        <v>nanše=ak=ø</v>
      </c>
      <c r="E3387" t="str">
        <f t="shared" si="157"/>
        <v>_</v>
      </c>
      <c r="F3387" t="str">
        <f>IF(full_data!E3387&lt;&gt;"",full_data!E3387,"")</f>
        <v>DN=GEN=ABS</v>
      </c>
      <c r="G3387">
        <f>IF(full_data!F3387&lt;&gt;"",full_data!F3387,"")</f>
        <v>2</v>
      </c>
      <c r="H3387" t="str">
        <f>IF(full_data!G3387&lt;&gt;"",full_data!G3387,"")</f>
        <v>GEN</v>
      </c>
      <c r="I3387" t="str">
        <f>IF(full_data!H3387&lt;&gt;"",full_data!H3387,"")</f>
        <v>nmod</v>
      </c>
      <c r="J3387" t="str">
        <f>IF(full_data!I3387&lt;&gt;"",full_data!I3387,"")</f>
        <v/>
      </c>
      <c r="K3387">
        <f>IF(full_data!J3387&lt;&gt;"",full_data!J3387,"")</f>
        <v>2</v>
      </c>
      <c r="L3387" t="str">
        <f>IF(full_data!G3387&lt;&gt;"",full_data!G3387,"")</f>
        <v>GEN</v>
      </c>
      <c r="M3387" t="str">
        <f>IF(full_data!L3387&lt;&gt;"",full_data!L3387,"")</f>
        <v/>
      </c>
      <c r="N3387" t="str">
        <f t="shared" si="158"/>
        <v>_</v>
      </c>
    </row>
    <row r="3388" spans="1:14" x14ac:dyDescent="0.35">
      <c r="A3388">
        <f>IF(LEFT(C3388,1)="#",C3388,IF(full_data!A3388&lt;&gt;"",full_data!A3388,""))</f>
        <v>4</v>
      </c>
      <c r="B3388" t="str">
        <f t="shared" si="156"/>
        <v>maš</v>
      </c>
      <c r="C3388" t="str">
        <f>IF(full_data!B3388&lt;&gt;"",full_data!B3388,"")</f>
        <v>maš</v>
      </c>
      <c r="D3388" t="str">
        <f>IF(full_data!C3388&lt;&gt;"",full_data!C3388,"")</f>
        <v>maš=e</v>
      </c>
      <c r="E3388" t="str">
        <f t="shared" si="157"/>
        <v>_</v>
      </c>
      <c r="F3388" t="str">
        <f>IF(full_data!E3388&lt;&gt;"",full_data!E3388,"")</f>
        <v>goat=L3.NH</v>
      </c>
      <c r="G3388">
        <f>IF(full_data!F3388&lt;&gt;"",full_data!F3388,"")</f>
        <v>5</v>
      </c>
      <c r="H3388" t="str">
        <f>IF(full_data!G3388&lt;&gt;"",full_data!G3388,"")</f>
        <v>LOC</v>
      </c>
      <c r="I3388" t="str">
        <f>IF(full_data!H3388&lt;&gt;"",full_data!H3388,"")</f>
        <v>obl</v>
      </c>
      <c r="J3388" t="str">
        <f>IF(full_data!I3388&lt;&gt;"",full_data!I3388,"")</f>
        <v/>
      </c>
      <c r="K3388">
        <f>IF(full_data!J3388&lt;&gt;"",full_data!J3388,"")</f>
        <v>5</v>
      </c>
      <c r="L3388" t="str">
        <f>IF(full_data!G3388&lt;&gt;"",full_data!G3388,"")</f>
        <v>LOC</v>
      </c>
      <c r="M3388" t="str">
        <f>IF(full_data!L3388&lt;&gt;"",full_data!L3388,"")</f>
        <v/>
      </c>
      <c r="N3388" t="str">
        <f t="shared" si="158"/>
        <v>_</v>
      </c>
    </row>
    <row r="3389" spans="1:14" x14ac:dyDescent="0.35">
      <c r="A3389">
        <f>IF(LEFT(C3389,1)="#",C3389,IF(full_data!A3389&lt;&gt;"",full_data!A3389,""))</f>
        <v>5</v>
      </c>
      <c r="B3389" t="str">
        <f t="shared" si="156"/>
        <v>be₂-pad₃</v>
      </c>
      <c r="C3389" t="str">
        <f>IF(full_data!B3389&lt;&gt;"",full_data!B3389,"")</f>
        <v>be₂-pad₃</v>
      </c>
      <c r="D3389" t="str">
        <f>IF(full_data!C3389&lt;&gt;"",full_data!C3389,"")</f>
        <v>S5b-S10i-S11n-S12pad-S14ø</v>
      </c>
      <c r="E3389" t="str">
        <f t="shared" si="157"/>
        <v>_</v>
      </c>
      <c r="F3389" t="str">
        <f>IF(full_data!E3389&lt;&gt;"",full_data!E3389,"")</f>
        <v>3.SG.NH-L3-3.SG.H.A-find-3.SG.P</v>
      </c>
      <c r="G3389">
        <f>IF(full_data!F3389&lt;&gt;"",full_data!F3389,"")</f>
        <v>0</v>
      </c>
      <c r="H3389" t="str">
        <f>IF(full_data!G3389&lt;&gt;"",full_data!G3389,"")</f>
        <v>root</v>
      </c>
      <c r="I3389" t="str">
        <f>IF(full_data!H3389&lt;&gt;"",full_data!H3389,"")</f>
        <v>root</v>
      </c>
      <c r="J3389" t="str">
        <f>IF(full_data!I3389&lt;&gt;"",full_data!I3389,"")</f>
        <v/>
      </c>
      <c r="K3389">
        <f>IF(full_data!J3389&lt;&gt;"",full_data!J3389,"")</f>
        <v>0</v>
      </c>
      <c r="L3389" t="str">
        <f>IF(full_data!G3389&lt;&gt;"",full_data!G3389,"")</f>
        <v>root</v>
      </c>
      <c r="M3389" t="str">
        <f>IF(full_data!L3389&lt;&gt;"",full_data!L3389,"")</f>
        <v/>
      </c>
      <c r="N3389" t="str">
        <f t="shared" si="158"/>
        <v>_</v>
      </c>
    </row>
    <row r="3390" spans="1:14" x14ac:dyDescent="0.35">
      <c r="A3390" t="str">
        <f>IF(LEFT(C3390,1)="#",C3390,IF(full_data!A3390&lt;&gt;"",full_data!A3390,""))</f>
        <v/>
      </c>
      <c r="B3390" t="str">
        <f t="shared" si="156"/>
        <v/>
      </c>
      <c r="C3390" t="str">
        <f>IF(full_data!B3390&lt;&gt;"",full_data!B3390,"")</f>
        <v/>
      </c>
      <c r="D3390" t="str">
        <f>IF(full_data!C3390&lt;&gt;"",full_data!C3390,"")</f>
        <v/>
      </c>
      <c r="E3390" t="str">
        <f t="shared" si="157"/>
        <v/>
      </c>
      <c r="F3390" t="str">
        <f>IF(full_data!E3390&lt;&gt;"",full_data!E3390,"")</f>
        <v/>
      </c>
      <c r="G3390" t="str">
        <f>IF(full_data!F3390&lt;&gt;"",full_data!F3390,"")</f>
        <v/>
      </c>
      <c r="H3390" t="str">
        <f>IF(full_data!G3390&lt;&gt;"",full_data!G3390,"")</f>
        <v/>
      </c>
      <c r="I3390" t="str">
        <f>IF(full_data!H3390&lt;&gt;"",full_data!H3390,"")</f>
        <v/>
      </c>
      <c r="J3390" t="str">
        <f>IF(full_data!I3390&lt;&gt;"",full_data!I3390,"")</f>
        <v/>
      </c>
      <c r="K3390" t="str">
        <f>IF(full_data!J3390&lt;&gt;"",full_data!J3390,"")</f>
        <v/>
      </c>
      <c r="L3390" t="str">
        <f>IF(full_data!G3390&lt;&gt;"",full_data!G3390,"")</f>
        <v/>
      </c>
      <c r="M3390" t="str">
        <f>IF(full_data!L3390&lt;&gt;"",full_data!L3390,"")</f>
        <v/>
      </c>
      <c r="N3390" t="str">
        <f t="shared" si="158"/>
        <v/>
      </c>
    </row>
    <row r="3391" spans="1:14" x14ac:dyDescent="0.35">
      <c r="A3391" t="str">
        <f>IF(LEFT(C3391,1)="#",C3391,IF(full_data!A3391&lt;&gt;"",full_data!A3391,""))</f>
        <v># Q001058</v>
      </c>
      <c r="B3391" t="str">
        <f t="shared" si="156"/>
        <v/>
      </c>
      <c r="C3391" t="str">
        <f>IF(full_data!B3391&lt;&gt;"",full_data!B3391,"")</f>
        <v># Q001058</v>
      </c>
      <c r="D3391" t="str">
        <f>IF(full_data!C3391&lt;&gt;"",full_data!C3391,"")</f>
        <v/>
      </c>
      <c r="E3391" t="str">
        <f t="shared" si="157"/>
        <v/>
      </c>
      <c r="F3391" t="str">
        <f>IF(full_data!E3391&lt;&gt;"",full_data!E3391,"")</f>
        <v/>
      </c>
      <c r="G3391" t="str">
        <f>IF(full_data!F3391&lt;&gt;"",full_data!F3391,"")</f>
        <v/>
      </c>
      <c r="H3391" t="str">
        <f>IF(full_data!G3391&lt;&gt;"",full_data!G3391,"")</f>
        <v/>
      </c>
      <c r="I3391" t="str">
        <f>IF(full_data!H3391&lt;&gt;"",full_data!H3391,"")</f>
        <v/>
      </c>
      <c r="J3391" t="str">
        <f>IF(full_data!I3391&lt;&gt;"",full_data!I3391,"")</f>
        <v/>
      </c>
      <c r="K3391" t="str">
        <f>IF(full_data!J3391&lt;&gt;"",full_data!J3391,"")</f>
        <v/>
      </c>
      <c r="L3391" t="str">
        <f>IF(full_data!G3391&lt;&gt;"",full_data!G3391,"")</f>
        <v/>
      </c>
      <c r="M3391" t="str">
        <f>IF(full_data!L3391&lt;&gt;"",full_data!L3391,"")</f>
        <v/>
      </c>
      <c r="N3391" t="str">
        <f t="shared" si="158"/>
        <v/>
      </c>
    </row>
    <row r="3392" spans="1:14" x14ac:dyDescent="0.35">
      <c r="A3392" t="str">
        <f>IF(LEFT(C3392,1)="#",C3392,IF(full_data!A3392&lt;&gt;"",full_data!A3392,""))</f>
        <v>#(231) E-ana-tum 6 4:18–19 (Lagash, 25th c.) (Q001058)</v>
      </c>
      <c r="B3392" t="str">
        <f t="shared" si="156"/>
        <v/>
      </c>
      <c r="C3392" t="str">
        <f>IF(full_data!B3392&lt;&gt;"",full_data!B3392,"")</f>
        <v>#(231) E-ana-tum 6 4:18–19 (Lagash, 25th c.) (Q001058)</v>
      </c>
      <c r="D3392" t="str">
        <f>IF(full_data!C3392&lt;&gt;"",full_data!C3392,"")</f>
        <v/>
      </c>
      <c r="E3392" t="str">
        <f t="shared" si="157"/>
        <v/>
      </c>
      <c r="F3392" t="str">
        <f>IF(full_data!E3392&lt;&gt;"",full_data!E3392,"")</f>
        <v/>
      </c>
      <c r="G3392" t="str">
        <f>IF(full_data!F3392&lt;&gt;"",full_data!F3392,"")</f>
        <v/>
      </c>
      <c r="H3392" t="str">
        <f>IF(full_data!G3392&lt;&gt;"",full_data!G3392,"")</f>
        <v/>
      </c>
      <c r="I3392" t="str">
        <f>IF(full_data!H3392&lt;&gt;"",full_data!H3392,"")</f>
        <v/>
      </c>
      <c r="J3392" t="str">
        <f>IF(full_data!I3392&lt;&gt;"",full_data!I3392,"")</f>
        <v/>
      </c>
      <c r="K3392" t="str">
        <f>IF(full_data!J3392&lt;&gt;"",full_data!J3392,"")</f>
        <v/>
      </c>
      <c r="L3392" t="str">
        <f>IF(full_data!G3392&lt;&gt;"",full_data!G3392,"")</f>
        <v/>
      </c>
      <c r="M3392" t="str">
        <f>IF(full_data!L3392&lt;&gt;"",full_data!L3392,"")</f>
        <v/>
      </c>
      <c r="N3392" t="str">
        <f t="shared" si="158"/>
        <v/>
      </c>
    </row>
    <row r="3393" spans="1:14" x14ac:dyDescent="0.35">
      <c r="A3393" t="str">
        <f>IF(LEFT(C3393,1)="#",C3393,IF(full_data!A3393&lt;&gt;"",full_data!A3393,""))</f>
        <v>#“He killed its ruler”</v>
      </c>
      <c r="B3393" t="str">
        <f t="shared" si="156"/>
        <v/>
      </c>
      <c r="C3393" t="str">
        <f>IF(full_data!B3393&lt;&gt;"",full_data!B3393,"")</f>
        <v>#“He killed its ruler”</v>
      </c>
      <c r="D3393" t="str">
        <f>IF(full_data!C3393&lt;&gt;"",full_data!C3393,"")</f>
        <v/>
      </c>
      <c r="E3393" t="str">
        <f t="shared" si="157"/>
        <v/>
      </c>
      <c r="F3393" t="str">
        <f>IF(full_data!E3393&lt;&gt;"",full_data!E3393,"")</f>
        <v/>
      </c>
      <c r="G3393" t="str">
        <f>IF(full_data!F3393&lt;&gt;"",full_data!F3393,"")</f>
        <v/>
      </c>
      <c r="H3393" t="str">
        <f>IF(full_data!G3393&lt;&gt;"",full_data!G3393,"")</f>
        <v/>
      </c>
      <c r="I3393" t="str">
        <f>IF(full_data!H3393&lt;&gt;"",full_data!H3393,"")</f>
        <v/>
      </c>
      <c r="J3393" t="str">
        <f>IF(full_data!I3393&lt;&gt;"",full_data!I3393,"")</f>
        <v/>
      </c>
      <c r="K3393" t="str">
        <f>IF(full_data!J3393&lt;&gt;"",full_data!J3393,"")</f>
        <v/>
      </c>
      <c r="L3393" t="str">
        <f>IF(full_data!G3393&lt;&gt;"",full_data!G3393,"")</f>
        <v/>
      </c>
      <c r="M3393" t="str">
        <f>IF(full_data!L3393&lt;&gt;"",full_data!L3393,"")</f>
        <v/>
      </c>
      <c r="N3393" t="str">
        <f t="shared" si="158"/>
        <v/>
      </c>
    </row>
    <row r="3394" spans="1:14" x14ac:dyDescent="0.35">
      <c r="A3394">
        <f>IF(LEFT(C3394,1)="#",C3394,IF(full_data!A3394&lt;&gt;"",full_data!A3394,""))</f>
        <v>1</v>
      </c>
      <c r="B3394" t="str">
        <f t="shared" si="156"/>
        <v>ensi₂-be₂,</v>
      </c>
      <c r="C3394" t="str">
        <f>IF(full_data!B3394&lt;&gt;"",full_data!B3394,"")</f>
        <v>ensi₂-be₂,</v>
      </c>
      <c r="D3394" t="str">
        <f>IF(full_data!C3394&lt;&gt;"",full_data!C3394,"")</f>
        <v>ensik=be=ø</v>
      </c>
      <c r="E3394" t="str">
        <f t="shared" si="157"/>
        <v>_</v>
      </c>
      <c r="F3394" t="str">
        <f>IF(full_data!E3394&lt;&gt;"",full_data!E3394,"")</f>
        <v>ruler=3.SG.NH.POSS=ABS</v>
      </c>
      <c r="G3394">
        <f>IF(full_data!F3394&lt;&gt;"",full_data!F3394,"")</f>
        <v>2</v>
      </c>
      <c r="H3394" t="str">
        <f>IF(full_data!G3394&lt;&gt;"",full_data!G3394,"")</f>
        <v>ABS</v>
      </c>
      <c r="I3394" t="str">
        <f>IF(full_data!H3394&lt;&gt;"",full_data!H3394,"")</f>
        <v>obj</v>
      </c>
      <c r="J3394" t="str">
        <f>IF(full_data!I3394&lt;&gt;"",full_data!I3394,"")</f>
        <v/>
      </c>
      <c r="K3394">
        <f>IF(full_data!J3394&lt;&gt;"",full_data!J3394,"")</f>
        <v>2</v>
      </c>
      <c r="L3394" t="str">
        <f>IF(full_data!G3394&lt;&gt;"",full_data!G3394,"")</f>
        <v>ABS</v>
      </c>
      <c r="M3394" t="str">
        <f>IF(full_data!L3394&lt;&gt;"",full_data!L3394,"")</f>
        <v/>
      </c>
      <c r="N3394" t="str">
        <f t="shared" si="158"/>
        <v>_</v>
      </c>
    </row>
    <row r="3395" spans="1:14" x14ac:dyDescent="0.35">
      <c r="A3395">
        <f>IF(LEFT(C3395,1)="#",C3395,IF(full_data!A3395&lt;&gt;"",full_data!A3395,""))</f>
        <v>2</v>
      </c>
      <c r="B3395" t="str">
        <f t="shared" ref="B3395:B3458" si="159">IF(LEFT(C3395,1)="#","",C3395)</f>
        <v>mu-uš₂</v>
      </c>
      <c r="C3395" t="str">
        <f>IF(full_data!B3395&lt;&gt;"",full_data!B3395,"")</f>
        <v>mu-uš₂</v>
      </c>
      <c r="D3395" t="str">
        <f>IF(full_data!C3395&lt;&gt;"",full_data!C3395,"")</f>
        <v>S4mu-S11n-S12uš-S14ø</v>
      </c>
      <c r="E3395" t="str">
        <f t="shared" ref="E3395:E3458" si="160">IF(ISNUMBER($A3395),"_","")</f>
        <v>_</v>
      </c>
      <c r="F3395" t="str">
        <f>IF(full_data!E3395&lt;&gt;"",full_data!E3395,"")</f>
        <v>VEN-3.SG.H.A-die-3.SG.P</v>
      </c>
      <c r="G3395">
        <f>IF(full_data!F3395&lt;&gt;"",full_data!F3395,"")</f>
        <v>0</v>
      </c>
      <c r="H3395" t="str">
        <f>IF(full_data!G3395&lt;&gt;"",full_data!G3395,"")</f>
        <v>root</v>
      </c>
      <c r="I3395" t="str">
        <f>IF(full_data!H3395&lt;&gt;"",full_data!H3395,"")</f>
        <v>root</v>
      </c>
      <c r="J3395" t="str">
        <f>IF(full_data!I3395&lt;&gt;"",full_data!I3395,"")</f>
        <v/>
      </c>
      <c r="K3395">
        <f>IF(full_data!J3395&lt;&gt;"",full_data!J3395,"")</f>
        <v>0</v>
      </c>
      <c r="L3395" t="str">
        <f>IF(full_data!G3395&lt;&gt;"",full_data!G3395,"")</f>
        <v>root</v>
      </c>
      <c r="M3395" t="str">
        <f>IF(full_data!L3395&lt;&gt;"",full_data!L3395,"")</f>
        <v/>
      </c>
      <c r="N3395" t="str">
        <f t="shared" ref="N3395:N3458" si="161">IF(ISNUMBER($A3395),"_","")</f>
        <v>_</v>
      </c>
    </row>
    <row r="3396" spans="1:14" x14ac:dyDescent="0.35">
      <c r="A3396" t="str">
        <f>IF(LEFT(C3396,1)="#",C3396,IF(full_data!A3396&lt;&gt;"",full_data!A3396,""))</f>
        <v/>
      </c>
      <c r="B3396" t="str">
        <f t="shared" si="159"/>
        <v/>
      </c>
      <c r="C3396" t="str">
        <f>IF(full_data!B3396&lt;&gt;"",full_data!B3396,"")</f>
        <v/>
      </c>
      <c r="D3396" t="str">
        <f>IF(full_data!C3396&lt;&gt;"",full_data!C3396,"")</f>
        <v/>
      </c>
      <c r="E3396" t="str">
        <f t="shared" si="160"/>
        <v/>
      </c>
      <c r="F3396" t="str">
        <f>IF(full_data!E3396&lt;&gt;"",full_data!E3396,"")</f>
        <v/>
      </c>
      <c r="G3396" t="str">
        <f>IF(full_data!F3396&lt;&gt;"",full_data!F3396,"")</f>
        <v/>
      </c>
      <c r="H3396" t="str">
        <f>IF(full_data!G3396&lt;&gt;"",full_data!G3396,"")</f>
        <v/>
      </c>
      <c r="I3396" t="str">
        <f>IF(full_data!H3396&lt;&gt;"",full_data!H3396,"")</f>
        <v/>
      </c>
      <c r="J3396" t="str">
        <f>IF(full_data!I3396&lt;&gt;"",full_data!I3396,"")</f>
        <v/>
      </c>
      <c r="K3396" t="str">
        <f>IF(full_data!J3396&lt;&gt;"",full_data!J3396,"")</f>
        <v/>
      </c>
      <c r="L3396" t="str">
        <f>IF(full_data!G3396&lt;&gt;"",full_data!G3396,"")</f>
        <v/>
      </c>
      <c r="M3396" t="str">
        <f>IF(full_data!L3396&lt;&gt;"",full_data!L3396,"")</f>
        <v/>
      </c>
      <c r="N3396" t="str">
        <f t="shared" si="161"/>
        <v/>
      </c>
    </row>
    <row r="3397" spans="1:14" x14ac:dyDescent="0.35">
      <c r="A3397" t="str">
        <f>IF(LEFT(C3397,1)="#",C3397,IF(full_data!A3397&lt;&gt;"",full_data!A3397,""))</f>
        <v># Q001067</v>
      </c>
      <c r="B3397" t="str">
        <f t="shared" si="159"/>
        <v/>
      </c>
      <c r="C3397" t="str">
        <f>IF(full_data!B3397&lt;&gt;"",full_data!B3397,"")</f>
        <v># Q001067</v>
      </c>
      <c r="D3397" t="str">
        <f>IF(full_data!C3397&lt;&gt;"",full_data!C3397,"")</f>
        <v/>
      </c>
      <c r="E3397" t="str">
        <f t="shared" si="160"/>
        <v/>
      </c>
      <c r="F3397" t="str">
        <f>IF(full_data!E3397&lt;&gt;"",full_data!E3397,"")</f>
        <v/>
      </c>
      <c r="G3397" t="str">
        <f>IF(full_data!F3397&lt;&gt;"",full_data!F3397,"")</f>
        <v/>
      </c>
      <c r="H3397" t="str">
        <f>IF(full_data!G3397&lt;&gt;"",full_data!G3397,"")</f>
        <v/>
      </c>
      <c r="I3397" t="str">
        <f>IF(full_data!H3397&lt;&gt;"",full_data!H3397,"")</f>
        <v/>
      </c>
      <c r="J3397" t="str">
        <f>IF(full_data!I3397&lt;&gt;"",full_data!I3397,"")</f>
        <v/>
      </c>
      <c r="K3397" t="str">
        <f>IF(full_data!J3397&lt;&gt;"",full_data!J3397,"")</f>
        <v/>
      </c>
      <c r="L3397" t="str">
        <f>IF(full_data!G3397&lt;&gt;"",full_data!G3397,"")</f>
        <v/>
      </c>
      <c r="M3397" t="str">
        <f>IF(full_data!L3397&lt;&gt;"",full_data!L3397,"")</f>
        <v/>
      </c>
      <c r="N3397" t="str">
        <f t="shared" si="161"/>
        <v/>
      </c>
    </row>
    <row r="3398" spans="1:14" x14ac:dyDescent="0.35">
      <c r="A3398" t="str">
        <f>IF(LEFT(C3398,1)="#",C3398,IF(full_data!A3398&lt;&gt;"",full_data!A3398,""))</f>
        <v>#(57) E-ana-tum 3 3:15–16 (RIME 1.09.03.03) (Lagash, 25th c) (Q001067)</v>
      </c>
      <c r="B3398" t="str">
        <f t="shared" si="159"/>
        <v/>
      </c>
      <c r="C3398" t="str">
        <f>IF(full_data!B3398&lt;&gt;"",full_data!B3398,"")</f>
        <v>#(57) E-ana-tum 3 3:15–16 (RIME 1.09.03.03) (Lagash, 25th c) (Q001067)</v>
      </c>
      <c r="D3398" t="str">
        <f>IF(full_data!C3398&lt;&gt;"",full_data!C3398,"")</f>
        <v/>
      </c>
      <c r="E3398" t="str">
        <f t="shared" si="160"/>
        <v/>
      </c>
      <c r="F3398" t="str">
        <f>IF(full_data!E3398&lt;&gt;"",full_data!E3398,"")</f>
        <v/>
      </c>
      <c r="G3398" t="str">
        <f>IF(full_data!F3398&lt;&gt;"",full_data!F3398,"")</f>
        <v/>
      </c>
      <c r="H3398" t="str">
        <f>IF(full_data!G3398&lt;&gt;"",full_data!G3398,"")</f>
        <v/>
      </c>
      <c r="I3398" t="str">
        <f>IF(full_data!H3398&lt;&gt;"",full_data!H3398,"")</f>
        <v/>
      </c>
      <c r="J3398" t="str">
        <f>IF(full_data!I3398&lt;&gt;"",full_data!I3398,"")</f>
        <v/>
      </c>
      <c r="K3398" t="str">
        <f>IF(full_data!J3398&lt;&gt;"",full_data!J3398,"")</f>
        <v/>
      </c>
      <c r="L3398" t="str">
        <f>IF(full_data!G3398&lt;&gt;"",full_data!G3398,"")</f>
        <v/>
      </c>
      <c r="M3398" t="str">
        <f>IF(full_data!L3398&lt;&gt;"",full_data!L3398,"")</f>
        <v/>
      </c>
      <c r="N3398" t="str">
        <f t="shared" si="161"/>
        <v/>
      </c>
    </row>
    <row r="3399" spans="1:14" x14ac:dyDescent="0.35">
      <c r="A3399" t="str">
        <f>IF(LEFT(C3399,1)="#",C3399,IF(full_data!A3399&lt;&gt;"",full_data!A3399,""))</f>
        <v>#“May there be a revolt against him in his own city!”</v>
      </c>
      <c r="B3399" t="str">
        <f t="shared" si="159"/>
        <v/>
      </c>
      <c r="C3399" t="str">
        <f>IF(full_data!B3399&lt;&gt;"",full_data!B3399,"")</f>
        <v>#“May there be a revolt against him in his own city!”</v>
      </c>
      <c r="D3399" t="str">
        <f>IF(full_data!C3399&lt;&gt;"",full_data!C3399,"")</f>
        <v/>
      </c>
      <c r="E3399" t="str">
        <f t="shared" si="160"/>
        <v/>
      </c>
      <c r="F3399" t="str">
        <f>IF(full_data!E3399&lt;&gt;"",full_data!E3399,"")</f>
        <v/>
      </c>
      <c r="G3399" t="str">
        <f>IF(full_data!F3399&lt;&gt;"",full_data!F3399,"")</f>
        <v/>
      </c>
      <c r="H3399" t="str">
        <f>IF(full_data!G3399&lt;&gt;"",full_data!G3399,"")</f>
        <v/>
      </c>
      <c r="I3399" t="str">
        <f>IF(full_data!H3399&lt;&gt;"",full_data!H3399,"")</f>
        <v/>
      </c>
      <c r="J3399" t="str">
        <f>IF(full_data!I3399&lt;&gt;"",full_data!I3399,"")</f>
        <v/>
      </c>
      <c r="K3399" t="str">
        <f>IF(full_data!J3399&lt;&gt;"",full_data!J3399,"")</f>
        <v/>
      </c>
      <c r="L3399" t="str">
        <f>IF(full_data!G3399&lt;&gt;"",full_data!G3399,"")</f>
        <v/>
      </c>
      <c r="M3399" t="str">
        <f>IF(full_data!L3399&lt;&gt;"",full_data!L3399,"")</f>
        <v/>
      </c>
      <c r="N3399" t="str">
        <f t="shared" si="161"/>
        <v/>
      </c>
    </row>
    <row r="3400" spans="1:14" x14ac:dyDescent="0.35">
      <c r="A3400">
        <f>IF(LEFT(C3400,1)="#",C3400,IF(full_data!A3400&lt;&gt;"",full_data!A3400,""))</f>
        <v>1</v>
      </c>
      <c r="B3400" t="str">
        <f t="shared" si="159"/>
        <v>iri</v>
      </c>
      <c r="C3400" t="str">
        <f>IF(full_data!B3400&lt;&gt;"",full_data!B3400,"")</f>
        <v>iri</v>
      </c>
      <c r="D3400" t="str">
        <f>IF(full_data!C3400&lt;&gt;"",full_data!C3400,"")</f>
        <v>iri</v>
      </c>
      <c r="E3400" t="str">
        <f t="shared" si="160"/>
        <v>_</v>
      </c>
      <c r="F3400" t="str">
        <f>IF(full_data!E3400&lt;&gt;"",full_data!E3400,"")</f>
        <v>city</v>
      </c>
      <c r="G3400">
        <f>IF(full_data!F3400&lt;&gt;"",full_data!F3400,"")</f>
        <v>4</v>
      </c>
      <c r="H3400" t="str">
        <f>IF(full_data!G3400&lt;&gt;"",full_data!G3400,"")</f>
        <v>LOC</v>
      </c>
      <c r="I3400" t="str">
        <f>IF(full_data!H3400&lt;&gt;"",full_data!H3400,"")</f>
        <v>obl</v>
      </c>
      <c r="J3400" t="str">
        <f>IF(full_data!I3400&lt;&gt;"",full_data!I3400,"")</f>
        <v/>
      </c>
      <c r="K3400">
        <f>IF(full_data!J3400&lt;&gt;"",full_data!J3400,"")</f>
        <v>4</v>
      </c>
      <c r="L3400" t="str">
        <f>IF(full_data!G3400&lt;&gt;"",full_data!G3400,"")</f>
        <v>LOC</v>
      </c>
      <c r="M3400" t="str">
        <f>IF(full_data!L3400&lt;&gt;"",full_data!L3400,"")</f>
        <v/>
      </c>
      <c r="N3400" t="str">
        <f t="shared" si="161"/>
        <v>_</v>
      </c>
    </row>
    <row r="3401" spans="1:14" x14ac:dyDescent="0.35">
      <c r="A3401">
        <f>IF(LEFT(C3401,1)="#",C3401,IF(full_data!A3401&lt;&gt;"",full_data!A3401,""))</f>
        <v>2</v>
      </c>
      <c r="B3401" t="str">
        <f t="shared" si="159"/>
        <v>mete-na,</v>
      </c>
      <c r="C3401" t="str">
        <f>IF(full_data!B3401&lt;&gt;"",full_data!B3401,"")</f>
        <v>mete-na,</v>
      </c>
      <c r="D3401" t="str">
        <f>IF(full_data!C3401&lt;&gt;"",full_data!C3401,"")</f>
        <v>nite=ane=ʾa</v>
      </c>
      <c r="E3401" t="str">
        <f t="shared" si="160"/>
        <v>_</v>
      </c>
      <c r="F3401" t="str">
        <f>IF(full_data!E3401&lt;&gt;"",full_data!E3401,"")</f>
        <v>self=3.SG.H.POSS=L1</v>
      </c>
      <c r="G3401">
        <f>IF(full_data!F3401&lt;&gt;"",full_data!F3401,"")</f>
        <v>1</v>
      </c>
      <c r="H3401" t="str">
        <f>IF(full_data!G3401&lt;&gt;"",full_data!G3401,"")</f>
        <v>nmod</v>
      </c>
      <c r="I3401" t="str">
        <f>IF(full_data!H3401&lt;&gt;"",full_data!H3401,"")</f>
        <v/>
      </c>
      <c r="J3401" t="str">
        <f>IF(full_data!I3401&lt;&gt;"",full_data!I3401,"")</f>
        <v/>
      </c>
      <c r="K3401">
        <f>IF(full_data!J3401&lt;&gt;"",full_data!J3401,"")</f>
        <v>1</v>
      </c>
      <c r="L3401" t="str">
        <f>IF(full_data!G3401&lt;&gt;"",full_data!G3401,"")</f>
        <v>nmod</v>
      </c>
      <c r="M3401" t="str">
        <f>IF(full_data!L3401&lt;&gt;"",full_data!L3401,"")</f>
        <v/>
      </c>
      <c r="N3401" t="str">
        <f t="shared" si="161"/>
        <v>_</v>
      </c>
    </row>
    <row r="3402" spans="1:14" x14ac:dyDescent="0.35">
      <c r="A3402">
        <f>IF(LEFT(C3402,1)="#",C3402,IF(full_data!A3402&lt;&gt;"",full_data!A3402,""))</f>
        <v>3</v>
      </c>
      <c r="B3402" t="str">
        <f t="shared" si="159"/>
        <v>šu</v>
      </c>
      <c r="C3402" t="str">
        <f>IF(full_data!B3402&lt;&gt;"",full_data!B3402,"")</f>
        <v>šu</v>
      </c>
      <c r="D3402" t="str">
        <f>IF(full_data!C3402&lt;&gt;"",full_data!C3402,"")</f>
        <v>šu=ø</v>
      </c>
      <c r="E3402" t="str">
        <f t="shared" si="160"/>
        <v>_</v>
      </c>
      <c r="F3402" t="str">
        <f>IF(full_data!E3402&lt;&gt;"",full_data!E3402,"")</f>
        <v>hand=ABS</v>
      </c>
      <c r="G3402">
        <f>IF(full_data!F3402&lt;&gt;"",full_data!F3402,"")</f>
        <v>4</v>
      </c>
      <c r="H3402" t="str">
        <f>IF(full_data!G3402&lt;&gt;"",full_data!G3402,"")</f>
        <v>ABS</v>
      </c>
      <c r="I3402" t="str">
        <f>IF(full_data!H3402&lt;&gt;"",full_data!H3402,"")</f>
        <v>obj</v>
      </c>
      <c r="J3402" t="str">
        <f>IF(full_data!I3402&lt;&gt;"",full_data!I3402,"")</f>
        <v/>
      </c>
      <c r="K3402">
        <f>IF(full_data!J3402&lt;&gt;"",full_data!J3402,"")</f>
        <v>4</v>
      </c>
      <c r="L3402" t="str">
        <f>IF(full_data!G3402&lt;&gt;"",full_data!G3402,"")</f>
        <v>ABS</v>
      </c>
      <c r="M3402" t="str">
        <f>IF(full_data!L3402&lt;&gt;"",full_data!L3402,"")</f>
        <v/>
      </c>
      <c r="N3402" t="str">
        <f t="shared" si="161"/>
        <v>_</v>
      </c>
    </row>
    <row r="3403" spans="1:14" x14ac:dyDescent="0.35">
      <c r="A3403">
        <f>IF(LEFT(C3403,1)="#",C3403,IF(full_data!A3403&lt;&gt;"",full_data!A3403,""))</f>
        <v>4</v>
      </c>
      <c r="B3403" t="str">
        <f t="shared" si="159"/>
        <v>ḫe₂-na-zig₃</v>
      </c>
      <c r="C3403" t="str">
        <f>IF(full_data!B3403&lt;&gt;"",full_data!B3403,"")</f>
        <v>ḫe₂-na-zig₃</v>
      </c>
      <c r="D3403" t="str">
        <f>IF(full_data!C3403&lt;&gt;"",full_data!C3403,"")</f>
        <v>S1ḫa-S2i-S6nn-S7a-S10n-S12zig-S14ø</v>
      </c>
      <c r="E3403" t="str">
        <f t="shared" si="160"/>
        <v>_</v>
      </c>
      <c r="F3403" t="str">
        <f>IF(full_data!E3403&lt;&gt;"",full_data!E3403,"")</f>
        <v>MOD-FIN-3.SG.H-DAT-L1.SYN-rise-3.SG.S</v>
      </c>
      <c r="G3403">
        <f>IF(full_data!F3403&lt;&gt;"",full_data!F3403,"")</f>
        <v>0</v>
      </c>
      <c r="H3403" t="str">
        <f>IF(full_data!G3403&lt;&gt;"",full_data!G3403,"")</f>
        <v>root</v>
      </c>
      <c r="I3403" t="str">
        <f>IF(full_data!H3403&lt;&gt;"",full_data!H3403,"")</f>
        <v>root</v>
      </c>
      <c r="J3403" t="str">
        <f>IF(full_data!I3403&lt;&gt;"",full_data!I3403,"")</f>
        <v/>
      </c>
      <c r="K3403">
        <f>IF(full_data!J3403&lt;&gt;"",full_data!J3403,"")</f>
        <v>0</v>
      </c>
      <c r="L3403" t="str">
        <f>IF(full_data!G3403&lt;&gt;"",full_data!G3403,"")</f>
        <v>root</v>
      </c>
      <c r="M3403" t="str">
        <f>IF(full_data!L3403&lt;&gt;"",full_data!L3403,"")</f>
        <v/>
      </c>
      <c r="N3403" t="str">
        <f t="shared" si="161"/>
        <v>_</v>
      </c>
    </row>
    <row r="3404" spans="1:14" x14ac:dyDescent="0.35">
      <c r="A3404" t="str">
        <f>IF(LEFT(C3404,1)="#",C3404,IF(full_data!A3404&lt;&gt;"",full_data!A3404,""))</f>
        <v/>
      </c>
      <c r="B3404" t="str">
        <f t="shared" si="159"/>
        <v/>
      </c>
      <c r="C3404" t="str">
        <f>IF(full_data!B3404&lt;&gt;"",full_data!B3404,"")</f>
        <v/>
      </c>
      <c r="D3404" t="str">
        <f>IF(full_data!C3404&lt;&gt;"",full_data!C3404,"")</f>
        <v/>
      </c>
      <c r="E3404" t="str">
        <f t="shared" si="160"/>
        <v/>
      </c>
      <c r="F3404" t="str">
        <f>IF(full_data!E3404&lt;&gt;"",full_data!E3404,"")</f>
        <v/>
      </c>
      <c r="G3404" t="str">
        <f>IF(full_data!F3404&lt;&gt;"",full_data!F3404,"")</f>
        <v/>
      </c>
      <c r="H3404" t="str">
        <f>IF(full_data!G3404&lt;&gt;"",full_data!G3404,"")</f>
        <v/>
      </c>
      <c r="I3404" t="str">
        <f>IF(full_data!H3404&lt;&gt;"",full_data!H3404,"")</f>
        <v/>
      </c>
      <c r="J3404" t="str">
        <f>IF(full_data!I3404&lt;&gt;"",full_data!I3404,"")</f>
        <v/>
      </c>
      <c r="K3404" t="str">
        <f>IF(full_data!J3404&lt;&gt;"",full_data!J3404,"")</f>
        <v/>
      </c>
      <c r="L3404" t="str">
        <f>IF(full_data!G3404&lt;&gt;"",full_data!G3404,"")</f>
        <v/>
      </c>
      <c r="M3404" t="str">
        <f>IF(full_data!L3404&lt;&gt;"",full_data!L3404,"")</f>
        <v/>
      </c>
      <c r="N3404" t="str">
        <f t="shared" si="161"/>
        <v/>
      </c>
    </row>
    <row r="3405" spans="1:14" x14ac:dyDescent="0.35">
      <c r="A3405" t="str">
        <f>IF(LEFT(C3405,1)="#",C3405,IF(full_data!A3405&lt;&gt;"",full_data!A3405,""))</f>
        <v># Q001103</v>
      </c>
      <c r="B3405" t="str">
        <f t="shared" si="159"/>
        <v/>
      </c>
      <c r="C3405" t="str">
        <f>IF(full_data!B3405&lt;&gt;"",full_data!B3405,"")</f>
        <v># Q001103</v>
      </c>
      <c r="D3405" t="str">
        <f>IF(full_data!C3405&lt;&gt;"",full_data!C3405,"")</f>
        <v/>
      </c>
      <c r="E3405" t="str">
        <f t="shared" si="160"/>
        <v/>
      </c>
      <c r="F3405" t="str">
        <f>IF(full_data!E3405&lt;&gt;"",full_data!E3405,"")</f>
        <v/>
      </c>
      <c r="G3405" t="str">
        <f>IF(full_data!F3405&lt;&gt;"",full_data!F3405,"")</f>
        <v/>
      </c>
      <c r="H3405" t="str">
        <f>IF(full_data!G3405&lt;&gt;"",full_data!G3405,"")</f>
        <v/>
      </c>
      <c r="I3405" t="str">
        <f>IF(full_data!H3405&lt;&gt;"",full_data!H3405,"")</f>
        <v/>
      </c>
      <c r="J3405" t="str">
        <f>IF(full_data!I3405&lt;&gt;"",full_data!I3405,"")</f>
        <v/>
      </c>
      <c r="K3405" t="str">
        <f>IF(full_data!J3405&lt;&gt;"",full_data!J3405,"")</f>
        <v/>
      </c>
      <c r="L3405" t="str">
        <f>IF(full_data!G3405&lt;&gt;"",full_data!G3405,"")</f>
        <v/>
      </c>
      <c r="M3405" t="str">
        <f>IF(full_data!L3405&lt;&gt;"",full_data!L3405,"")</f>
        <v/>
      </c>
      <c r="N3405" t="str">
        <f t="shared" si="161"/>
        <v/>
      </c>
    </row>
    <row r="3406" spans="1:14" x14ac:dyDescent="0.35">
      <c r="A3406" t="str">
        <f>IF(LEFT(C3406,1)="#",C3406,IF(full_data!A3406&lt;&gt;"",full_data!A3406,""))</f>
        <v>#(1) En-metena 1 3:4 (RIME 1.9.5.1) (Lagash, 25th c.) (Q001103)</v>
      </c>
      <c r="B3406" t="str">
        <f t="shared" si="159"/>
        <v/>
      </c>
      <c r="C3406" t="str">
        <f>IF(full_data!B3406&lt;&gt;"",full_data!B3406,"")</f>
        <v>#(1) En-metena 1 3:4 (RIME 1.9.5.1) (Lagash, 25th c.) (Q001103)</v>
      </c>
      <c r="D3406" t="str">
        <f>IF(full_data!C3406&lt;&gt;"",full_data!C3406,"")</f>
        <v/>
      </c>
      <c r="E3406" t="str">
        <f t="shared" si="160"/>
        <v/>
      </c>
      <c r="F3406" t="str">
        <f>IF(full_data!E3406&lt;&gt;"",full_data!E3406,"")</f>
        <v/>
      </c>
      <c r="G3406" t="str">
        <f>IF(full_data!F3406&lt;&gt;"",full_data!F3406,"")</f>
        <v/>
      </c>
      <c r="H3406" t="str">
        <f>IF(full_data!G3406&lt;&gt;"",full_data!G3406,"")</f>
        <v/>
      </c>
      <c r="I3406" t="str">
        <f>IF(full_data!H3406&lt;&gt;"",full_data!H3406,"")</f>
        <v/>
      </c>
      <c r="J3406" t="str">
        <f>IF(full_data!I3406&lt;&gt;"",full_data!I3406,"")</f>
        <v/>
      </c>
      <c r="K3406" t="str">
        <f>IF(full_data!J3406&lt;&gt;"",full_data!J3406,"")</f>
        <v/>
      </c>
      <c r="L3406" t="str">
        <f>IF(full_data!G3406&lt;&gt;"",full_data!G3406,"")</f>
        <v/>
      </c>
      <c r="M3406" t="str">
        <f>IF(full_data!L3406&lt;&gt;"",full_data!L3406,"")</f>
        <v/>
      </c>
      <c r="N3406" t="str">
        <f t="shared" si="161"/>
        <v/>
      </c>
    </row>
    <row r="3407" spans="1:14" x14ac:dyDescent="0.35">
      <c r="A3407">
        <f>IF(LEFT(C3407,1)="#",C3407,IF(full_data!A3407&lt;&gt;"",full_data!A3407,""))</f>
        <v>1</v>
      </c>
      <c r="B3407" t="str">
        <f t="shared" si="159"/>
        <v>e-ma-ta-bala</v>
      </c>
      <c r="C3407" t="str">
        <f>IF(full_data!B3407&lt;&gt;"",full_data!B3407,"")</f>
        <v>e-ma-ta-bala</v>
      </c>
      <c r="D3407" t="str">
        <f>IF(full_data!C3407&lt;&gt;"",full_data!C3407,"")</f>
        <v>S2i-S4m-S5ba-S9ta-S10e-S11bala-S14ø</v>
      </c>
      <c r="E3407" t="str">
        <f t="shared" si="160"/>
        <v>_</v>
      </c>
      <c r="F3407" t="str">
        <f>IF(full_data!E3407&lt;&gt;"",full_data!E3407,"")</f>
        <v>FIN-VEN-MID-ABL-L2-cross-3.SG.S</v>
      </c>
      <c r="G3407">
        <f>IF(full_data!F3407&lt;&gt;"",full_data!F3407,"")</f>
        <v>0</v>
      </c>
      <c r="H3407" t="str">
        <f>IF(full_data!G3407&lt;&gt;"",full_data!G3407,"")</f>
        <v>root</v>
      </c>
      <c r="I3407" t="str">
        <f>IF(full_data!H3407&lt;&gt;"",full_data!H3407,"")</f>
        <v>root</v>
      </c>
      <c r="J3407" t="str">
        <f>IF(full_data!I3407&lt;&gt;"",full_data!I3407,"")</f>
        <v/>
      </c>
      <c r="K3407">
        <f>IF(full_data!J3407&lt;&gt;"",full_data!J3407,"")</f>
        <v>0</v>
      </c>
      <c r="L3407" t="str">
        <f>IF(full_data!G3407&lt;&gt;"",full_data!G3407,"")</f>
        <v>root</v>
      </c>
      <c r="M3407" t="str">
        <f>IF(full_data!L3407&lt;&gt;"",full_data!L3407,"")</f>
        <v/>
      </c>
      <c r="N3407" t="str">
        <f t="shared" si="161"/>
        <v>_</v>
      </c>
    </row>
    <row r="3408" spans="1:14" x14ac:dyDescent="0.35">
      <c r="A3408" t="str">
        <f>IF(LEFT(C3408,1)="#",C3408,IF(full_data!A3408&lt;&gt;"",full_data!A3408,""))</f>
        <v/>
      </c>
      <c r="B3408" t="str">
        <f t="shared" si="159"/>
        <v/>
      </c>
      <c r="C3408" t="str">
        <f>IF(full_data!B3408&lt;&gt;"",full_data!B3408,"")</f>
        <v/>
      </c>
      <c r="D3408" t="str">
        <f>IF(full_data!C3408&lt;&gt;"",full_data!C3408,"")</f>
        <v/>
      </c>
      <c r="E3408" t="str">
        <f t="shared" si="160"/>
        <v/>
      </c>
      <c r="F3408" t="str">
        <f>IF(full_data!E3408&lt;&gt;"",full_data!E3408,"")</f>
        <v/>
      </c>
      <c r="G3408" t="str">
        <f>IF(full_data!F3408&lt;&gt;"",full_data!F3408,"")</f>
        <v/>
      </c>
      <c r="H3408" t="str">
        <f>IF(full_data!G3408&lt;&gt;"",full_data!G3408,"")</f>
        <v/>
      </c>
      <c r="I3408" t="str">
        <f>IF(full_data!H3408&lt;&gt;"",full_data!H3408,"")</f>
        <v/>
      </c>
      <c r="J3408" t="str">
        <f>IF(full_data!I3408&lt;&gt;"",full_data!I3408,"")</f>
        <v/>
      </c>
      <c r="K3408" t="str">
        <f>IF(full_data!J3408&lt;&gt;"",full_data!J3408,"")</f>
        <v/>
      </c>
      <c r="L3408" t="str">
        <f>IF(full_data!G3408&lt;&gt;"",full_data!G3408,"")</f>
        <v/>
      </c>
      <c r="M3408" t="str">
        <f>IF(full_data!L3408&lt;&gt;"",full_data!L3408,"")</f>
        <v/>
      </c>
      <c r="N3408" t="str">
        <f t="shared" si="161"/>
        <v/>
      </c>
    </row>
    <row r="3409" spans="1:14" x14ac:dyDescent="0.35">
      <c r="A3409" t="str">
        <f>IF(LEFT(C3409,1)="#",C3409,IF(full_data!A3409&lt;&gt;"",full_data!A3409,""))</f>
        <v># Q001103</v>
      </c>
      <c r="B3409" t="str">
        <f t="shared" si="159"/>
        <v/>
      </c>
      <c r="C3409" t="str">
        <f>IF(full_data!B3409&lt;&gt;"",full_data!B3409,"")</f>
        <v># Q001103</v>
      </c>
      <c r="D3409" t="str">
        <f>IF(full_data!C3409&lt;&gt;"",full_data!C3409,"")</f>
        <v/>
      </c>
      <c r="E3409" t="str">
        <f t="shared" si="160"/>
        <v/>
      </c>
      <c r="F3409" t="str">
        <f>IF(full_data!E3409&lt;&gt;"",full_data!E3409,"")</f>
        <v/>
      </c>
      <c r="G3409" t="str">
        <f>IF(full_data!F3409&lt;&gt;"",full_data!F3409,"")</f>
        <v/>
      </c>
      <c r="H3409" t="str">
        <f>IF(full_data!G3409&lt;&gt;"",full_data!G3409,"")</f>
        <v/>
      </c>
      <c r="I3409" t="str">
        <f>IF(full_data!H3409&lt;&gt;"",full_data!H3409,"")</f>
        <v/>
      </c>
      <c r="J3409" t="str">
        <f>IF(full_data!I3409&lt;&gt;"",full_data!I3409,"")</f>
        <v/>
      </c>
      <c r="K3409" t="str">
        <f>IF(full_data!J3409&lt;&gt;"",full_data!J3409,"")</f>
        <v/>
      </c>
      <c r="L3409" t="str">
        <f>IF(full_data!G3409&lt;&gt;"",full_data!G3409,"")</f>
        <v/>
      </c>
      <c r="M3409" t="str">
        <f>IF(full_data!L3409&lt;&gt;"",full_data!L3409,"")</f>
        <v/>
      </c>
      <c r="N3409" t="str">
        <f t="shared" si="161"/>
        <v/>
      </c>
    </row>
    <row r="3410" spans="1:14" x14ac:dyDescent="0.35">
      <c r="A3410" t="str">
        <f>IF(LEFT(C3410,1)="#",C3410,IF(full_data!A3410&lt;&gt;"",full_data!A3410,""))</f>
        <v>#(3) En-metena 1 2:5 (RIME 1.9.5.1) (Lagash, 25th c.) (Q001103)</v>
      </c>
      <c r="B3410" t="str">
        <f t="shared" si="159"/>
        <v/>
      </c>
      <c r="C3410" t="str">
        <f>IF(full_data!B3410&lt;&gt;"",full_data!B3410,"")</f>
        <v>#(3) En-metena 1 2:5 (RIME 1.9.5.1) (Lagash, 25th c.) (Q001103)</v>
      </c>
      <c r="D3410" t="str">
        <f>IF(full_data!C3410&lt;&gt;"",full_data!C3410,"")</f>
        <v/>
      </c>
      <c r="E3410" t="str">
        <f t="shared" si="160"/>
        <v/>
      </c>
      <c r="F3410" t="str">
        <f>IF(full_data!E3410&lt;&gt;"",full_data!E3410,"")</f>
        <v/>
      </c>
      <c r="G3410" t="str">
        <f>IF(full_data!F3410&lt;&gt;"",full_data!F3410,"")</f>
        <v/>
      </c>
      <c r="H3410" t="str">
        <f>IF(full_data!G3410&lt;&gt;"",full_data!G3410,"")</f>
        <v/>
      </c>
      <c r="I3410" t="str">
        <f>IF(full_data!H3410&lt;&gt;"",full_data!H3410,"")</f>
        <v/>
      </c>
      <c r="J3410" t="str">
        <f>IF(full_data!I3410&lt;&gt;"",full_data!I3410,"")</f>
        <v/>
      </c>
      <c r="K3410" t="str">
        <f>IF(full_data!J3410&lt;&gt;"",full_data!J3410,"")</f>
        <v/>
      </c>
      <c r="L3410" t="str">
        <f>IF(full_data!G3410&lt;&gt;"",full_data!G3410,"")</f>
        <v/>
      </c>
      <c r="M3410" t="str">
        <f>IF(full_data!L3410&lt;&gt;"",full_data!L3410,"")</f>
        <v/>
      </c>
      <c r="N3410" t="str">
        <f t="shared" si="161"/>
        <v/>
      </c>
    </row>
    <row r="3411" spans="1:14" x14ac:dyDescent="0.35">
      <c r="A3411">
        <f>IF(LEFT(C3411,1)="#",C3411,IF(full_data!A3411&lt;&gt;"",full_data!A3411,""))</f>
        <v>1</v>
      </c>
      <c r="B3411" t="str">
        <f t="shared" si="159"/>
        <v>e-me-sar-sar</v>
      </c>
      <c r="C3411" t="str">
        <f>IF(full_data!B3411&lt;&gt;"",full_data!B3411,"")</f>
        <v>e-me-sar-sar</v>
      </c>
      <c r="D3411" t="str">
        <f>IF(full_data!C3411&lt;&gt;"",full_data!C3411,"")</f>
        <v>S1i-S4m-S5b-S10i-S11n-S12sar~sar-S14ø</v>
      </c>
      <c r="E3411" t="str">
        <f t="shared" si="160"/>
        <v>_</v>
      </c>
      <c r="F3411" t="str">
        <f>IF(full_data!E3411&lt;&gt;"",full_data!E3411,"")</f>
        <v>FIN-VEN-3.SG.NH-L2-3.SG.H.A-write~PL-3.SG.P</v>
      </c>
      <c r="G3411">
        <f>IF(full_data!F3411&lt;&gt;"",full_data!F3411,"")</f>
        <v>0</v>
      </c>
      <c r="H3411" t="str">
        <f>IF(full_data!G3411&lt;&gt;"",full_data!G3411,"")</f>
        <v>root</v>
      </c>
      <c r="I3411" t="str">
        <f>IF(full_data!H3411&lt;&gt;"",full_data!H3411,"")</f>
        <v>root</v>
      </c>
      <c r="J3411" t="str">
        <f>IF(full_data!I3411&lt;&gt;"",full_data!I3411,"")</f>
        <v/>
      </c>
      <c r="K3411">
        <f>IF(full_data!J3411&lt;&gt;"",full_data!J3411,"")</f>
        <v>0</v>
      </c>
      <c r="L3411" t="str">
        <f>IF(full_data!G3411&lt;&gt;"",full_data!G3411,"")</f>
        <v>root</v>
      </c>
      <c r="M3411" t="str">
        <f>IF(full_data!L3411&lt;&gt;"",full_data!L3411,"")</f>
        <v/>
      </c>
      <c r="N3411" t="str">
        <f t="shared" si="161"/>
        <v>_</v>
      </c>
    </row>
    <row r="3412" spans="1:14" x14ac:dyDescent="0.35">
      <c r="A3412" t="str">
        <f>IF(LEFT(C3412,1)="#",C3412,IF(full_data!A3412&lt;&gt;"",full_data!A3412,""))</f>
        <v/>
      </c>
      <c r="B3412" t="str">
        <f t="shared" si="159"/>
        <v/>
      </c>
      <c r="C3412" t="str">
        <f>IF(full_data!B3412&lt;&gt;"",full_data!B3412,"")</f>
        <v/>
      </c>
      <c r="D3412" t="str">
        <f>IF(full_data!C3412&lt;&gt;"",full_data!C3412,"")</f>
        <v/>
      </c>
      <c r="E3412" t="str">
        <f t="shared" si="160"/>
        <v/>
      </c>
      <c r="F3412" t="str">
        <f>IF(full_data!E3412&lt;&gt;"",full_data!E3412,"")</f>
        <v/>
      </c>
      <c r="G3412" t="str">
        <f>IF(full_data!F3412&lt;&gt;"",full_data!F3412,"")</f>
        <v/>
      </c>
      <c r="H3412" t="str">
        <f>IF(full_data!G3412&lt;&gt;"",full_data!G3412,"")</f>
        <v/>
      </c>
      <c r="I3412" t="str">
        <f>IF(full_data!H3412&lt;&gt;"",full_data!H3412,"")</f>
        <v/>
      </c>
      <c r="J3412" t="str">
        <f>IF(full_data!I3412&lt;&gt;"",full_data!I3412,"")</f>
        <v/>
      </c>
      <c r="K3412" t="str">
        <f>IF(full_data!J3412&lt;&gt;"",full_data!J3412,"")</f>
        <v/>
      </c>
      <c r="L3412" t="str">
        <f>IF(full_data!G3412&lt;&gt;"",full_data!G3412,"")</f>
        <v/>
      </c>
      <c r="M3412" t="str">
        <f>IF(full_data!L3412&lt;&gt;"",full_data!L3412,"")</f>
        <v/>
      </c>
      <c r="N3412" t="str">
        <f t="shared" si="161"/>
        <v/>
      </c>
    </row>
    <row r="3413" spans="1:14" x14ac:dyDescent="0.35">
      <c r="A3413" t="str">
        <f>IF(LEFT(C3413,1)="#",C3413,IF(full_data!A3413&lt;&gt;"",full_data!A3413,""))</f>
        <v># Q001103</v>
      </c>
      <c r="B3413" t="str">
        <f t="shared" si="159"/>
        <v/>
      </c>
      <c r="C3413" t="str">
        <f>IF(full_data!B3413&lt;&gt;"",full_data!B3413,"")</f>
        <v># Q001103</v>
      </c>
      <c r="D3413" t="str">
        <f>IF(full_data!C3413&lt;&gt;"",full_data!C3413,"")</f>
        <v/>
      </c>
      <c r="E3413" t="str">
        <f t="shared" si="160"/>
        <v/>
      </c>
      <c r="F3413" t="str">
        <f>IF(full_data!E3413&lt;&gt;"",full_data!E3413,"")</f>
        <v/>
      </c>
      <c r="G3413" t="str">
        <f>IF(full_data!F3413&lt;&gt;"",full_data!F3413,"")</f>
        <v/>
      </c>
      <c r="H3413" t="str">
        <f>IF(full_data!G3413&lt;&gt;"",full_data!G3413,"")</f>
        <v/>
      </c>
      <c r="I3413" t="str">
        <f>IF(full_data!H3413&lt;&gt;"",full_data!H3413,"")</f>
        <v/>
      </c>
      <c r="J3413" t="str">
        <f>IF(full_data!I3413&lt;&gt;"",full_data!I3413,"")</f>
        <v/>
      </c>
      <c r="K3413" t="str">
        <f>IF(full_data!J3413&lt;&gt;"",full_data!J3413,"")</f>
        <v/>
      </c>
      <c r="L3413" t="str">
        <f>IF(full_data!G3413&lt;&gt;"",full_data!G3413,"")</f>
        <v/>
      </c>
      <c r="M3413" t="str">
        <f>IF(full_data!L3413&lt;&gt;"",full_data!L3413,"")</f>
        <v/>
      </c>
      <c r="N3413" t="str">
        <f t="shared" si="161"/>
        <v/>
      </c>
    </row>
    <row r="3414" spans="1:14" x14ac:dyDescent="0.35">
      <c r="A3414" t="str">
        <f>IF(LEFT(C3414,1)="#",C3414,IF(full_data!A3414&lt;&gt;"",full_data!A3414,""))</f>
        <v>#(6) En-metena 1 2:8 (RIME 1.9.5.1) (Lagash, 25th c.) (Q001103)</v>
      </c>
      <c r="B3414" t="str">
        <f t="shared" si="159"/>
        <v/>
      </c>
      <c r="C3414" t="str">
        <f>IF(full_data!B3414&lt;&gt;"",full_data!B3414,"")</f>
        <v>#(6) En-metena 1 2:8 (RIME 1.9.5.1) (Lagash, 25th c.) (Q001103)</v>
      </c>
      <c r="D3414" t="str">
        <f>IF(full_data!C3414&lt;&gt;"",full_data!C3414,"")</f>
        <v/>
      </c>
      <c r="E3414" t="str">
        <f t="shared" si="160"/>
        <v/>
      </c>
      <c r="F3414" t="str">
        <f>IF(full_data!E3414&lt;&gt;"",full_data!E3414,"")</f>
        <v/>
      </c>
      <c r="G3414" t="str">
        <f>IF(full_data!F3414&lt;&gt;"",full_data!F3414,"")</f>
        <v/>
      </c>
      <c r="H3414" t="str">
        <f>IF(full_data!G3414&lt;&gt;"",full_data!G3414,"")</f>
        <v/>
      </c>
      <c r="I3414" t="str">
        <f>IF(full_data!H3414&lt;&gt;"",full_data!H3414,"")</f>
        <v/>
      </c>
      <c r="J3414" t="str">
        <f>IF(full_data!I3414&lt;&gt;"",full_data!I3414,"")</f>
        <v/>
      </c>
      <c r="K3414" t="str">
        <f>IF(full_data!J3414&lt;&gt;"",full_data!J3414,"")</f>
        <v/>
      </c>
      <c r="L3414" t="str">
        <f>IF(full_data!G3414&lt;&gt;"",full_data!G3414,"")</f>
        <v/>
      </c>
      <c r="M3414" t="str">
        <f>IF(full_data!L3414&lt;&gt;"",full_data!L3414,"")</f>
        <v/>
      </c>
      <c r="N3414" t="str">
        <f t="shared" si="161"/>
        <v/>
      </c>
    </row>
    <row r="3415" spans="1:14" x14ac:dyDescent="0.35">
      <c r="A3415">
        <f>IF(LEFT(C3415,1)="#",C3415,IF(full_data!A3415&lt;&gt;"",full_data!A3415,""))</f>
        <v>1</v>
      </c>
      <c r="B3415" t="str">
        <f t="shared" si="159"/>
        <v>bi₂-gi₄</v>
      </c>
      <c r="C3415" t="str">
        <f>IF(full_data!B3415&lt;&gt;"",full_data!B3415,"")</f>
        <v>bi₂-gi₄</v>
      </c>
      <c r="D3415" t="str">
        <f>IF(full_data!C3415&lt;&gt;"",full_data!C3415,"")</f>
        <v>S5b-S10i-S11n-S12gi-S14ø</v>
      </c>
      <c r="E3415" t="str">
        <f t="shared" si="160"/>
        <v>_</v>
      </c>
      <c r="F3415" t="str">
        <f>IF(full_data!E3415&lt;&gt;"",full_data!E3415,"")</f>
        <v>3.SG.NH-L3-3.SG.H.A-return-3.SG.P</v>
      </c>
      <c r="G3415">
        <f>IF(full_data!F3415&lt;&gt;"",full_data!F3415,"")</f>
        <v>0</v>
      </c>
      <c r="H3415" t="str">
        <f>IF(full_data!G3415&lt;&gt;"",full_data!G3415,"")</f>
        <v>root</v>
      </c>
      <c r="I3415" t="str">
        <f>IF(full_data!H3415&lt;&gt;"",full_data!H3415,"")</f>
        <v>root</v>
      </c>
      <c r="J3415" t="str">
        <f>IF(full_data!I3415&lt;&gt;"",full_data!I3415,"")</f>
        <v/>
      </c>
      <c r="K3415">
        <f>IF(full_data!J3415&lt;&gt;"",full_data!J3415,"")</f>
        <v>0</v>
      </c>
      <c r="L3415" t="str">
        <f>IF(full_data!G3415&lt;&gt;"",full_data!G3415,"")</f>
        <v>root</v>
      </c>
      <c r="M3415" t="str">
        <f>IF(full_data!L3415&lt;&gt;"",full_data!L3415,"")</f>
        <v/>
      </c>
      <c r="N3415" t="str">
        <f t="shared" si="161"/>
        <v>_</v>
      </c>
    </row>
    <row r="3416" spans="1:14" x14ac:dyDescent="0.35">
      <c r="A3416" t="str">
        <f>IF(LEFT(C3416,1)="#",C3416,IF(full_data!A3416&lt;&gt;"",full_data!A3416,""))</f>
        <v/>
      </c>
      <c r="B3416" t="str">
        <f t="shared" si="159"/>
        <v/>
      </c>
      <c r="C3416" t="str">
        <f>IF(full_data!B3416&lt;&gt;"",full_data!B3416,"")</f>
        <v/>
      </c>
      <c r="D3416" t="str">
        <f>IF(full_data!C3416&lt;&gt;"",full_data!C3416,"")</f>
        <v/>
      </c>
      <c r="E3416" t="str">
        <f t="shared" si="160"/>
        <v/>
      </c>
      <c r="F3416" t="str">
        <f>IF(full_data!E3416&lt;&gt;"",full_data!E3416,"")</f>
        <v/>
      </c>
      <c r="G3416" t="str">
        <f>IF(full_data!F3416&lt;&gt;"",full_data!F3416,"")</f>
        <v/>
      </c>
      <c r="H3416" t="str">
        <f>IF(full_data!G3416&lt;&gt;"",full_data!G3416,"")</f>
        <v/>
      </c>
      <c r="I3416" t="str">
        <f>IF(full_data!H3416&lt;&gt;"",full_data!H3416,"")</f>
        <v/>
      </c>
      <c r="J3416" t="str">
        <f>IF(full_data!I3416&lt;&gt;"",full_data!I3416,"")</f>
        <v/>
      </c>
      <c r="K3416" t="str">
        <f>IF(full_data!J3416&lt;&gt;"",full_data!J3416,"")</f>
        <v/>
      </c>
      <c r="L3416" t="str">
        <f>IF(full_data!G3416&lt;&gt;"",full_data!G3416,"")</f>
        <v/>
      </c>
      <c r="M3416" t="str">
        <f>IF(full_data!L3416&lt;&gt;"",full_data!L3416,"")</f>
        <v/>
      </c>
      <c r="N3416" t="str">
        <f t="shared" si="161"/>
        <v/>
      </c>
    </row>
    <row r="3417" spans="1:14" x14ac:dyDescent="0.35">
      <c r="A3417" t="str">
        <f>IF(LEFT(C3417,1)="#",C3417,IF(full_data!A3417&lt;&gt;"",full_data!A3417,""))</f>
        <v># Q001103</v>
      </c>
      <c r="B3417" t="str">
        <f t="shared" si="159"/>
        <v/>
      </c>
      <c r="C3417" t="str">
        <f>IF(full_data!B3417&lt;&gt;"",full_data!B3417,"")</f>
        <v># Q001103</v>
      </c>
      <c r="D3417" t="str">
        <f>IF(full_data!C3417&lt;&gt;"",full_data!C3417,"")</f>
        <v/>
      </c>
      <c r="E3417" t="str">
        <f t="shared" si="160"/>
        <v/>
      </c>
      <c r="F3417" t="str">
        <f>IF(full_data!E3417&lt;&gt;"",full_data!E3417,"")</f>
        <v/>
      </c>
      <c r="G3417" t="str">
        <f>IF(full_data!F3417&lt;&gt;"",full_data!F3417,"")</f>
        <v/>
      </c>
      <c r="H3417" t="str">
        <f>IF(full_data!G3417&lt;&gt;"",full_data!G3417,"")</f>
        <v/>
      </c>
      <c r="I3417" t="str">
        <f>IF(full_data!H3417&lt;&gt;"",full_data!H3417,"")</f>
        <v/>
      </c>
      <c r="J3417" t="str">
        <f>IF(full_data!I3417&lt;&gt;"",full_data!I3417,"")</f>
        <v/>
      </c>
      <c r="K3417" t="str">
        <f>IF(full_data!J3417&lt;&gt;"",full_data!J3417,"")</f>
        <v/>
      </c>
      <c r="L3417" t="str">
        <f>IF(full_data!G3417&lt;&gt;"",full_data!G3417,"")</f>
        <v/>
      </c>
      <c r="M3417" t="str">
        <f>IF(full_data!L3417&lt;&gt;"",full_data!L3417,"")</f>
        <v/>
      </c>
      <c r="N3417" t="str">
        <f t="shared" si="161"/>
        <v/>
      </c>
    </row>
    <row r="3418" spans="1:14" x14ac:dyDescent="0.35">
      <c r="A3418" t="str">
        <f>IF(LEFT(C3418,1)="#",C3418,IF(full_data!A3418&lt;&gt;"",full_data!A3418,""))</f>
        <v>#(7) En-ana-tum I 5 4:8 (RIME 1.9.4.5) (Lagash, 25th c.) (Q001103)</v>
      </c>
      <c r="B3418" t="str">
        <f t="shared" si="159"/>
        <v/>
      </c>
      <c r="C3418" t="str">
        <f>IF(full_data!B3418&lt;&gt;"",full_data!B3418,"")</f>
        <v>#(7) En-ana-tum I 5 4:8 (RIME 1.9.4.5) (Lagash, 25th c.) (Q001103)</v>
      </c>
      <c r="D3418" t="str">
        <f>IF(full_data!C3418&lt;&gt;"",full_data!C3418,"")</f>
        <v/>
      </c>
      <c r="E3418" t="str">
        <f t="shared" si="160"/>
        <v/>
      </c>
      <c r="F3418" t="str">
        <f>IF(full_data!E3418&lt;&gt;"",full_data!E3418,"")</f>
        <v/>
      </c>
      <c r="G3418" t="str">
        <f>IF(full_data!F3418&lt;&gt;"",full_data!F3418,"")</f>
        <v/>
      </c>
      <c r="H3418" t="str">
        <f>IF(full_data!G3418&lt;&gt;"",full_data!G3418,"")</f>
        <v/>
      </c>
      <c r="I3418" t="str">
        <f>IF(full_data!H3418&lt;&gt;"",full_data!H3418,"")</f>
        <v/>
      </c>
      <c r="J3418" t="str">
        <f>IF(full_data!I3418&lt;&gt;"",full_data!I3418,"")</f>
        <v/>
      </c>
      <c r="K3418" t="str">
        <f>IF(full_data!J3418&lt;&gt;"",full_data!J3418,"")</f>
        <v/>
      </c>
      <c r="L3418" t="str">
        <f>IF(full_data!G3418&lt;&gt;"",full_data!G3418,"")</f>
        <v/>
      </c>
      <c r="M3418" t="str">
        <f>IF(full_data!L3418&lt;&gt;"",full_data!L3418,"")</f>
        <v/>
      </c>
      <c r="N3418" t="str">
        <f t="shared" si="161"/>
        <v/>
      </c>
    </row>
    <row r="3419" spans="1:14" x14ac:dyDescent="0.35">
      <c r="A3419">
        <f>IF(LEFT(C3419,1)="#",C3419,IF(full_data!A3419&lt;&gt;"",full_data!A3419,""))</f>
        <v>1</v>
      </c>
      <c r="B3419" t="str">
        <f t="shared" si="159"/>
        <v>ḫe₂-na-še₃-ŋal₂</v>
      </c>
      <c r="C3419" t="str">
        <f>IF(full_data!B3419&lt;&gt;"",full_data!B3419,"")</f>
        <v>ḫe₂-na-še₃-ŋal₂</v>
      </c>
      <c r="D3419" t="str">
        <f>IF(full_data!C3419&lt;&gt;"",full_data!C3419,"")</f>
        <v>S1ḫa-S2i-S6nn-S7a-S9ši-S11n-S12ŋal-S14ø</v>
      </c>
      <c r="E3419" t="str">
        <f t="shared" si="160"/>
        <v>_</v>
      </c>
      <c r="F3419" t="str">
        <f>IF(full_data!E3419&lt;&gt;"",full_data!E3419,"")</f>
        <v>MOD-FIN-3.SG.H-DAT-TERM-3.SG.H.A-exist-3.SG.P</v>
      </c>
      <c r="G3419">
        <f>IF(full_data!F3419&lt;&gt;"",full_data!F3419,"")</f>
        <v>0</v>
      </c>
      <c r="H3419" t="str">
        <f>IF(full_data!G3419&lt;&gt;"",full_data!G3419,"")</f>
        <v>root</v>
      </c>
      <c r="I3419" t="str">
        <f>IF(full_data!H3419&lt;&gt;"",full_data!H3419,"")</f>
        <v>root</v>
      </c>
      <c r="J3419" t="str">
        <f>IF(full_data!I3419&lt;&gt;"",full_data!I3419,"")</f>
        <v/>
      </c>
      <c r="K3419">
        <f>IF(full_data!J3419&lt;&gt;"",full_data!J3419,"")</f>
        <v>0</v>
      </c>
      <c r="L3419" t="str">
        <f>IF(full_data!G3419&lt;&gt;"",full_data!G3419,"")</f>
        <v>root</v>
      </c>
      <c r="M3419" t="str">
        <f>IF(full_data!L3419&lt;&gt;"",full_data!L3419,"")</f>
        <v/>
      </c>
      <c r="N3419" t="str">
        <f t="shared" si="161"/>
        <v>_</v>
      </c>
    </row>
    <row r="3420" spans="1:14" x14ac:dyDescent="0.35">
      <c r="A3420" t="str">
        <f>IF(LEFT(C3420,1)="#",C3420,IF(full_data!A3420&lt;&gt;"",full_data!A3420,""))</f>
        <v/>
      </c>
      <c r="B3420" t="str">
        <f t="shared" si="159"/>
        <v/>
      </c>
      <c r="C3420" t="str">
        <f>IF(full_data!B3420&lt;&gt;"",full_data!B3420,"")</f>
        <v/>
      </c>
      <c r="D3420" t="str">
        <f>IF(full_data!C3420&lt;&gt;"",full_data!C3420,"")</f>
        <v/>
      </c>
      <c r="E3420" t="str">
        <f t="shared" si="160"/>
        <v/>
      </c>
      <c r="F3420" t="str">
        <f>IF(full_data!E3420&lt;&gt;"",full_data!E3420,"")</f>
        <v/>
      </c>
      <c r="G3420" t="str">
        <f>IF(full_data!F3420&lt;&gt;"",full_data!F3420,"")</f>
        <v/>
      </c>
      <c r="H3420" t="str">
        <f>IF(full_data!G3420&lt;&gt;"",full_data!G3420,"")</f>
        <v/>
      </c>
      <c r="I3420" t="str">
        <f>IF(full_data!H3420&lt;&gt;"",full_data!H3420,"")</f>
        <v/>
      </c>
      <c r="J3420" t="str">
        <f>IF(full_data!I3420&lt;&gt;"",full_data!I3420,"")</f>
        <v/>
      </c>
      <c r="K3420" t="str">
        <f>IF(full_data!J3420&lt;&gt;"",full_data!J3420,"")</f>
        <v/>
      </c>
      <c r="L3420" t="str">
        <f>IF(full_data!G3420&lt;&gt;"",full_data!G3420,"")</f>
        <v/>
      </c>
      <c r="M3420" t="str">
        <f>IF(full_data!L3420&lt;&gt;"",full_data!L3420,"")</f>
        <v/>
      </c>
      <c r="N3420" t="str">
        <f t="shared" si="161"/>
        <v/>
      </c>
    </row>
    <row r="3421" spans="1:14" x14ac:dyDescent="0.35">
      <c r="A3421" t="str">
        <f>IF(LEFT(C3421,1)="#",C3421,IF(full_data!A3421&lt;&gt;"",full_data!A3421,""))</f>
        <v># Q001103</v>
      </c>
      <c r="B3421" t="str">
        <f t="shared" si="159"/>
        <v/>
      </c>
      <c r="C3421" t="str">
        <f>IF(full_data!B3421&lt;&gt;"",full_data!B3421,"")</f>
        <v># Q001103</v>
      </c>
      <c r="D3421" t="str">
        <f>IF(full_data!C3421&lt;&gt;"",full_data!C3421,"")</f>
        <v/>
      </c>
      <c r="E3421" t="str">
        <f t="shared" si="160"/>
        <v/>
      </c>
      <c r="F3421" t="str">
        <f>IF(full_data!E3421&lt;&gt;"",full_data!E3421,"")</f>
        <v/>
      </c>
      <c r="G3421" t="str">
        <f>IF(full_data!F3421&lt;&gt;"",full_data!F3421,"")</f>
        <v/>
      </c>
      <c r="H3421" t="str">
        <f>IF(full_data!G3421&lt;&gt;"",full_data!G3421,"")</f>
        <v/>
      </c>
      <c r="I3421" t="str">
        <f>IF(full_data!H3421&lt;&gt;"",full_data!H3421,"")</f>
        <v/>
      </c>
      <c r="J3421" t="str">
        <f>IF(full_data!I3421&lt;&gt;"",full_data!I3421,"")</f>
        <v/>
      </c>
      <c r="K3421" t="str">
        <f>IF(full_data!J3421&lt;&gt;"",full_data!J3421,"")</f>
        <v/>
      </c>
      <c r="L3421" t="str">
        <f>IF(full_data!G3421&lt;&gt;"",full_data!G3421,"")</f>
        <v/>
      </c>
      <c r="M3421" t="str">
        <f>IF(full_data!L3421&lt;&gt;"",full_data!L3421,"")</f>
        <v/>
      </c>
      <c r="N3421" t="str">
        <f t="shared" si="161"/>
        <v/>
      </c>
    </row>
    <row r="3422" spans="1:14" x14ac:dyDescent="0.35">
      <c r="A3422" t="str">
        <f>IF(LEFT(C3422,1)="#",C3422,IF(full_data!A3422&lt;&gt;"",full_data!A3422,""))</f>
        <v>#(8) En-metena 1 6:8 (RIME 1.9.5.1) (Lagash, 25th c.) (Q001103)</v>
      </c>
      <c r="B3422" t="str">
        <f t="shared" si="159"/>
        <v/>
      </c>
      <c r="C3422" t="str">
        <f>IF(full_data!B3422&lt;&gt;"",full_data!B3422,"")</f>
        <v>#(8) En-metena 1 6:8 (RIME 1.9.5.1) (Lagash, 25th c.) (Q001103)</v>
      </c>
      <c r="D3422" t="str">
        <f>IF(full_data!C3422&lt;&gt;"",full_data!C3422,"")</f>
        <v/>
      </c>
      <c r="E3422" t="str">
        <f t="shared" si="160"/>
        <v/>
      </c>
      <c r="F3422" t="str">
        <f>IF(full_data!E3422&lt;&gt;"",full_data!E3422,"")</f>
        <v/>
      </c>
      <c r="G3422" t="str">
        <f>IF(full_data!F3422&lt;&gt;"",full_data!F3422,"")</f>
        <v/>
      </c>
      <c r="H3422" t="str">
        <f>IF(full_data!G3422&lt;&gt;"",full_data!G3422,"")</f>
        <v/>
      </c>
      <c r="I3422" t="str">
        <f>IF(full_data!H3422&lt;&gt;"",full_data!H3422,"")</f>
        <v/>
      </c>
      <c r="J3422" t="str">
        <f>IF(full_data!I3422&lt;&gt;"",full_data!I3422,"")</f>
        <v/>
      </c>
      <c r="K3422" t="str">
        <f>IF(full_data!J3422&lt;&gt;"",full_data!J3422,"")</f>
        <v/>
      </c>
      <c r="L3422" t="str">
        <f>IF(full_data!G3422&lt;&gt;"",full_data!G3422,"")</f>
        <v/>
      </c>
      <c r="M3422" t="str">
        <f>IF(full_data!L3422&lt;&gt;"",full_data!L3422,"")</f>
        <v/>
      </c>
      <c r="N3422" t="str">
        <f t="shared" si="161"/>
        <v/>
      </c>
    </row>
    <row r="3423" spans="1:14" x14ac:dyDescent="0.35">
      <c r="A3423">
        <f>IF(LEFT(C3423,1)="#",C3423,IF(full_data!A3423&lt;&gt;"",full_data!A3423,""))</f>
        <v>1</v>
      </c>
      <c r="B3423" t="str">
        <f t="shared" si="159"/>
        <v>ḫe₂-na-ši-gub</v>
      </c>
      <c r="C3423" t="str">
        <f>IF(full_data!B3423&lt;&gt;"",full_data!B3423,"")</f>
        <v>ḫe₂-na-ši-gub</v>
      </c>
      <c r="D3423" t="str">
        <f>IF(full_data!C3423&lt;&gt;"",full_data!C3423,"")</f>
        <v>S1ḫa-S2i-S6nn-S7a-S9ši-S12gub-S14ø</v>
      </c>
      <c r="E3423" t="str">
        <f t="shared" si="160"/>
        <v>_</v>
      </c>
      <c r="F3423" t="str">
        <f>IF(full_data!E3423&lt;&gt;"",full_data!E3423,"")</f>
        <v>MOD-FIN-3.SG.H-DAT-TERM-stand-3.SG.S</v>
      </c>
      <c r="G3423">
        <f>IF(full_data!F3423&lt;&gt;"",full_data!F3423,"")</f>
        <v>0</v>
      </c>
      <c r="H3423" t="str">
        <f>IF(full_data!G3423&lt;&gt;"",full_data!G3423,"")</f>
        <v>root</v>
      </c>
      <c r="I3423" t="str">
        <f>IF(full_data!H3423&lt;&gt;"",full_data!H3423,"")</f>
        <v>root</v>
      </c>
      <c r="J3423" t="str">
        <f>IF(full_data!I3423&lt;&gt;"",full_data!I3423,"")</f>
        <v/>
      </c>
      <c r="K3423">
        <f>IF(full_data!J3423&lt;&gt;"",full_data!J3423,"")</f>
        <v>0</v>
      </c>
      <c r="L3423" t="str">
        <f>IF(full_data!G3423&lt;&gt;"",full_data!G3423,"")</f>
        <v>root</v>
      </c>
      <c r="M3423" t="str">
        <f>IF(full_data!L3423&lt;&gt;"",full_data!L3423,"")</f>
        <v/>
      </c>
      <c r="N3423" t="str">
        <f t="shared" si="161"/>
        <v>_</v>
      </c>
    </row>
    <row r="3424" spans="1:14" x14ac:dyDescent="0.35">
      <c r="A3424" t="str">
        <f>IF(LEFT(C3424,1)="#",C3424,IF(full_data!A3424&lt;&gt;"",full_data!A3424,""))</f>
        <v/>
      </c>
      <c r="B3424" t="str">
        <f t="shared" si="159"/>
        <v/>
      </c>
      <c r="C3424" t="str">
        <f>IF(full_data!B3424&lt;&gt;"",full_data!B3424,"")</f>
        <v/>
      </c>
      <c r="D3424" t="str">
        <f>IF(full_data!C3424&lt;&gt;"",full_data!C3424,"")</f>
        <v/>
      </c>
      <c r="E3424" t="str">
        <f t="shared" si="160"/>
        <v/>
      </c>
      <c r="F3424" t="str">
        <f>IF(full_data!E3424&lt;&gt;"",full_data!E3424,"")</f>
        <v/>
      </c>
      <c r="G3424" t="str">
        <f>IF(full_data!F3424&lt;&gt;"",full_data!F3424,"")</f>
        <v/>
      </c>
      <c r="H3424" t="str">
        <f>IF(full_data!G3424&lt;&gt;"",full_data!G3424,"")</f>
        <v/>
      </c>
      <c r="I3424" t="str">
        <f>IF(full_data!H3424&lt;&gt;"",full_data!H3424,"")</f>
        <v/>
      </c>
      <c r="J3424" t="str">
        <f>IF(full_data!I3424&lt;&gt;"",full_data!I3424,"")</f>
        <v/>
      </c>
      <c r="K3424" t="str">
        <f>IF(full_data!J3424&lt;&gt;"",full_data!J3424,"")</f>
        <v/>
      </c>
      <c r="L3424" t="str">
        <f>IF(full_data!G3424&lt;&gt;"",full_data!G3424,"")</f>
        <v/>
      </c>
      <c r="M3424" t="str">
        <f>IF(full_data!L3424&lt;&gt;"",full_data!L3424,"")</f>
        <v/>
      </c>
      <c r="N3424" t="str">
        <f t="shared" si="161"/>
        <v/>
      </c>
    </row>
    <row r="3425" spans="1:14" x14ac:dyDescent="0.35">
      <c r="A3425" t="str">
        <f>IF(LEFT(C3425,1)="#",C3425,IF(full_data!A3425&lt;&gt;"",full_data!A3425,""))</f>
        <v># Q001103</v>
      </c>
      <c r="B3425" t="str">
        <f t="shared" si="159"/>
        <v/>
      </c>
      <c r="C3425" t="str">
        <f>IF(full_data!B3425&lt;&gt;"",full_data!B3425,"")</f>
        <v># Q001103</v>
      </c>
      <c r="D3425" t="str">
        <f>IF(full_data!C3425&lt;&gt;"",full_data!C3425,"")</f>
        <v/>
      </c>
      <c r="E3425" t="str">
        <f t="shared" si="160"/>
        <v/>
      </c>
      <c r="F3425" t="str">
        <f>IF(full_data!E3425&lt;&gt;"",full_data!E3425,"")</f>
        <v/>
      </c>
      <c r="G3425" t="str">
        <f>IF(full_data!F3425&lt;&gt;"",full_data!F3425,"")</f>
        <v/>
      </c>
      <c r="H3425" t="str">
        <f>IF(full_data!G3425&lt;&gt;"",full_data!G3425,"")</f>
        <v/>
      </c>
      <c r="I3425" t="str">
        <f>IF(full_data!H3425&lt;&gt;"",full_data!H3425,"")</f>
        <v/>
      </c>
      <c r="J3425" t="str">
        <f>IF(full_data!I3425&lt;&gt;"",full_data!I3425,"")</f>
        <v/>
      </c>
      <c r="K3425" t="str">
        <f>IF(full_data!J3425&lt;&gt;"",full_data!J3425,"")</f>
        <v/>
      </c>
      <c r="L3425" t="str">
        <f>IF(full_data!G3425&lt;&gt;"",full_data!G3425,"")</f>
        <v/>
      </c>
      <c r="M3425" t="str">
        <f>IF(full_data!L3425&lt;&gt;"",full_data!L3425,"")</f>
        <v/>
      </c>
      <c r="N3425" t="str">
        <f t="shared" si="161"/>
        <v/>
      </c>
    </row>
    <row r="3426" spans="1:14" x14ac:dyDescent="0.35">
      <c r="A3426" t="str">
        <f>IF(LEFT(C3426,1)="#",C3426,IF(full_data!A3426&lt;&gt;"",full_data!A3426,""))</f>
        <v>#(16) = (41) En-metena 1 1:1–3 (RIME 1.9.5.1) (Lagash, 25th c.) (Q001103)</v>
      </c>
      <c r="B3426" t="str">
        <f t="shared" si="159"/>
        <v/>
      </c>
      <c r="C3426" t="str">
        <f>IF(full_data!B3426&lt;&gt;"",full_data!B3426,"")</f>
        <v>#(16) = (41) En-metena 1 1:1–3 (RIME 1.9.5.1) (Lagash, 25th c.) (Q001103)</v>
      </c>
      <c r="D3426" t="str">
        <f>IF(full_data!C3426&lt;&gt;"",full_data!C3426,"")</f>
        <v/>
      </c>
      <c r="E3426" t="str">
        <f t="shared" si="160"/>
        <v/>
      </c>
      <c r="F3426" t="str">
        <f>IF(full_data!E3426&lt;&gt;"",full_data!E3426,"")</f>
        <v/>
      </c>
      <c r="G3426" t="str">
        <f>IF(full_data!F3426&lt;&gt;"",full_data!F3426,"")</f>
        <v/>
      </c>
      <c r="H3426" t="str">
        <f>IF(full_data!G3426&lt;&gt;"",full_data!G3426,"")</f>
        <v/>
      </c>
      <c r="I3426" t="str">
        <f>IF(full_data!H3426&lt;&gt;"",full_data!H3426,"")</f>
        <v/>
      </c>
      <c r="J3426" t="str">
        <f>IF(full_data!I3426&lt;&gt;"",full_data!I3426,"")</f>
        <v/>
      </c>
      <c r="K3426" t="str">
        <f>IF(full_data!J3426&lt;&gt;"",full_data!J3426,"")</f>
        <v/>
      </c>
      <c r="L3426" t="str">
        <f>IF(full_data!G3426&lt;&gt;"",full_data!G3426,"")</f>
        <v/>
      </c>
      <c r="M3426" t="str">
        <f>IF(full_data!L3426&lt;&gt;"",full_data!L3426,"")</f>
        <v/>
      </c>
      <c r="N3426" t="str">
        <f t="shared" si="161"/>
        <v/>
      </c>
    </row>
    <row r="3427" spans="1:14" x14ac:dyDescent="0.35">
      <c r="A3427" t="str">
        <f>IF(LEFT(C3427,1)="#",C3427,IF(full_data!A3427&lt;&gt;"",full_data!A3427,""))</f>
        <v>#“Enlil, the king of all lands, the father of all gods”</v>
      </c>
      <c r="B3427" t="str">
        <f t="shared" si="159"/>
        <v/>
      </c>
      <c r="C3427" t="str">
        <f>IF(full_data!B3427&lt;&gt;"",full_data!B3427,"")</f>
        <v>#“Enlil, the king of all lands, the father of all gods”</v>
      </c>
      <c r="D3427" t="str">
        <f>IF(full_data!C3427&lt;&gt;"",full_data!C3427,"")</f>
        <v/>
      </c>
      <c r="E3427" t="str">
        <f t="shared" si="160"/>
        <v/>
      </c>
      <c r="F3427" t="str">
        <f>IF(full_data!E3427&lt;&gt;"",full_data!E3427,"")</f>
        <v/>
      </c>
      <c r="G3427" t="str">
        <f>IF(full_data!F3427&lt;&gt;"",full_data!F3427,"")</f>
        <v/>
      </c>
      <c r="H3427" t="str">
        <f>IF(full_data!G3427&lt;&gt;"",full_data!G3427,"")</f>
        <v/>
      </c>
      <c r="I3427" t="str">
        <f>IF(full_data!H3427&lt;&gt;"",full_data!H3427,"")</f>
        <v/>
      </c>
      <c r="J3427" t="str">
        <f>IF(full_data!I3427&lt;&gt;"",full_data!I3427,"")</f>
        <v/>
      </c>
      <c r="K3427" t="str">
        <f>IF(full_data!J3427&lt;&gt;"",full_data!J3427,"")</f>
        <v/>
      </c>
      <c r="L3427" t="str">
        <f>IF(full_data!G3427&lt;&gt;"",full_data!G3427,"")</f>
        <v/>
      </c>
      <c r="M3427" t="str">
        <f>IF(full_data!L3427&lt;&gt;"",full_data!L3427,"")</f>
        <v/>
      </c>
      <c r="N3427" t="str">
        <f t="shared" si="161"/>
        <v/>
      </c>
    </row>
    <row r="3428" spans="1:14" x14ac:dyDescent="0.35">
      <c r="A3428">
        <f>IF(LEFT(C3428,1)="#",C3428,IF(full_data!A3428&lt;&gt;"",full_data!A3428,""))</f>
        <v>1</v>
      </c>
      <c r="B3428" t="str">
        <f t="shared" si="159"/>
        <v>den-lil₂,</v>
      </c>
      <c r="C3428" t="str">
        <f>IF(full_data!B3428&lt;&gt;"",full_data!B3428,"")</f>
        <v>den-lil₂,</v>
      </c>
      <c r="D3428" t="str">
        <f>IF(full_data!C3428&lt;&gt;"",full_data!C3428,"")</f>
        <v>P1enlil</v>
      </c>
      <c r="E3428" t="str">
        <f t="shared" si="160"/>
        <v>_</v>
      </c>
      <c r="F3428" t="str">
        <f>IF(full_data!E3428&lt;&gt;"",full_data!E3428,"")</f>
        <v>P1DN</v>
      </c>
      <c r="G3428">
        <f>IF(full_data!F3428&lt;&gt;"",full_data!F3428,"")</f>
        <v>0</v>
      </c>
      <c r="H3428" t="str">
        <f>IF(full_data!G3428&lt;&gt;"",full_data!G3428,"")</f>
        <v>ERG</v>
      </c>
      <c r="I3428" t="str">
        <f>IF(full_data!H3428&lt;&gt;"",full_data!H3428,"")</f>
        <v>root</v>
      </c>
      <c r="J3428" t="str">
        <f>IF(full_data!I3428&lt;&gt;"",full_data!I3428,"")</f>
        <v/>
      </c>
      <c r="K3428">
        <f>IF(full_data!J3428&lt;&gt;"",full_data!J3428,"")</f>
        <v>0</v>
      </c>
      <c r="L3428" t="str">
        <f>IF(full_data!G3428&lt;&gt;"",full_data!G3428,"")</f>
        <v>ERG</v>
      </c>
      <c r="M3428" t="str">
        <f>IF(full_data!L3428&lt;&gt;"",full_data!L3428,"")</f>
        <v>marked on 5</v>
      </c>
      <c r="N3428" t="str">
        <f t="shared" si="161"/>
        <v>_</v>
      </c>
    </row>
    <row r="3429" spans="1:14" x14ac:dyDescent="0.35">
      <c r="A3429">
        <f>IF(LEFT(C3429,1)="#",C3429,IF(full_data!A3429&lt;&gt;"",full_data!A3429,""))</f>
        <v>2</v>
      </c>
      <c r="B3429" t="str">
        <f t="shared" si="159"/>
        <v>lugal</v>
      </c>
      <c r="C3429" t="str">
        <f>IF(full_data!B3429&lt;&gt;"",full_data!B3429,"")</f>
        <v>lugal</v>
      </c>
      <c r="D3429" t="str">
        <f>IF(full_data!C3429&lt;&gt;"",full_data!C3429,"")</f>
        <v>P1lugal</v>
      </c>
      <c r="E3429" t="str">
        <f t="shared" si="160"/>
        <v>_</v>
      </c>
      <c r="F3429" t="str">
        <f>IF(full_data!E3429&lt;&gt;"",full_data!E3429,"")</f>
        <v>P1king</v>
      </c>
      <c r="G3429">
        <f>IF(full_data!F3429&lt;&gt;"",full_data!F3429,"")</f>
        <v>1</v>
      </c>
      <c r="H3429" t="str">
        <f>IF(full_data!G3429&lt;&gt;"",full_data!G3429,"")</f>
        <v>appos</v>
      </c>
      <c r="I3429" t="str">
        <f>IF(full_data!H3429&lt;&gt;"",full_data!H3429,"")</f>
        <v/>
      </c>
      <c r="J3429" t="str">
        <f>IF(full_data!I3429&lt;&gt;"",full_data!I3429,"")</f>
        <v/>
      </c>
      <c r="K3429">
        <f>IF(full_data!J3429&lt;&gt;"",full_data!J3429,"")</f>
        <v>1</v>
      </c>
      <c r="L3429" t="str">
        <f>IF(full_data!G3429&lt;&gt;"",full_data!G3429,"")</f>
        <v>appos</v>
      </c>
      <c r="M3429" t="str">
        <f>IF(full_data!L3429&lt;&gt;"",full_data!L3429,"")</f>
        <v/>
      </c>
      <c r="N3429" t="str">
        <f t="shared" si="161"/>
        <v>_</v>
      </c>
    </row>
    <row r="3430" spans="1:14" x14ac:dyDescent="0.35">
      <c r="A3430">
        <f>IF(LEFT(C3430,1)="#",C3430,IF(full_data!A3430&lt;&gt;"",full_data!A3430,""))</f>
        <v>3</v>
      </c>
      <c r="B3430" t="str">
        <f t="shared" si="159"/>
        <v>kur-kur-ra,</v>
      </c>
      <c r="C3430" t="str">
        <f>IF(full_data!B3430&lt;&gt;"",full_data!B3430,"")</f>
        <v>kur-kur-ra,</v>
      </c>
      <c r="D3430" t="str">
        <f>IF(full_data!C3430&lt;&gt;"",full_data!C3430,"")</f>
        <v>P3[P1kur~kur=P5ak]</v>
      </c>
      <c r="E3430" t="str">
        <f t="shared" si="160"/>
        <v>_</v>
      </c>
      <c r="F3430" t="str">
        <f>IF(full_data!E3430&lt;&gt;"",full_data!E3430,"")</f>
        <v>P3[P1land~PL=P5GEN]</v>
      </c>
      <c r="G3430">
        <f>IF(full_data!F3430&lt;&gt;"",full_data!F3430,"")</f>
        <v>2</v>
      </c>
      <c r="H3430" t="str">
        <f>IF(full_data!G3430&lt;&gt;"",full_data!G3430,"")</f>
        <v>GEN</v>
      </c>
      <c r="I3430" t="str">
        <f>IF(full_data!H3430&lt;&gt;"",full_data!H3430,"")</f>
        <v>nmod</v>
      </c>
      <c r="J3430" t="str">
        <f>IF(full_data!I3430&lt;&gt;"",full_data!I3430,"")</f>
        <v/>
      </c>
      <c r="K3430">
        <f>IF(full_data!J3430&lt;&gt;"",full_data!J3430,"")</f>
        <v>2</v>
      </c>
      <c r="L3430" t="str">
        <f>IF(full_data!G3430&lt;&gt;"",full_data!G3430,"")</f>
        <v>GEN</v>
      </c>
      <c r="M3430" t="str">
        <f>IF(full_data!L3430&lt;&gt;"",full_data!L3430,"")</f>
        <v/>
      </c>
      <c r="N3430" t="str">
        <f t="shared" si="161"/>
        <v>_</v>
      </c>
    </row>
    <row r="3431" spans="1:14" x14ac:dyDescent="0.35">
      <c r="A3431">
        <f>IF(LEFT(C3431,1)="#",C3431,IF(full_data!A3431&lt;&gt;"",full_data!A3431,""))</f>
        <v>4</v>
      </c>
      <c r="B3431" t="str">
        <f t="shared" si="159"/>
        <v>ab-ba</v>
      </c>
      <c r="C3431" t="str">
        <f>IF(full_data!B3431&lt;&gt;"",full_data!B3431,"")</f>
        <v>ab-ba</v>
      </c>
      <c r="D3431" t="str">
        <f>IF(full_data!C3431&lt;&gt;"",full_data!C3431,"")</f>
        <v>P1abba</v>
      </c>
      <c r="E3431" t="str">
        <f t="shared" si="160"/>
        <v>_</v>
      </c>
      <c r="F3431" t="str">
        <f>IF(full_data!E3431&lt;&gt;"",full_data!E3431,"")</f>
        <v>P1father</v>
      </c>
      <c r="G3431">
        <f>IF(full_data!F3431&lt;&gt;"",full_data!F3431,"")</f>
        <v>1</v>
      </c>
      <c r="H3431" t="str">
        <f>IF(full_data!G3431&lt;&gt;"",full_data!G3431,"")</f>
        <v>appos</v>
      </c>
      <c r="I3431" t="str">
        <f>IF(full_data!H3431&lt;&gt;"",full_data!H3431,"")</f>
        <v/>
      </c>
      <c r="J3431" t="str">
        <f>IF(full_data!I3431&lt;&gt;"",full_data!I3431,"")</f>
        <v/>
      </c>
      <c r="K3431">
        <f>IF(full_data!J3431&lt;&gt;"",full_data!J3431,"")</f>
        <v>1</v>
      </c>
      <c r="L3431" t="str">
        <f>IF(full_data!G3431&lt;&gt;"",full_data!G3431,"")</f>
        <v>appos</v>
      </c>
      <c r="M3431" t="str">
        <f>IF(full_data!L3431&lt;&gt;"",full_data!L3431,"")</f>
        <v>check appos assignment rule, back to first may be a good option</v>
      </c>
      <c r="N3431" t="str">
        <f t="shared" si="161"/>
        <v>_</v>
      </c>
    </row>
    <row r="3432" spans="1:14" x14ac:dyDescent="0.35">
      <c r="A3432">
        <f>IF(LEFT(C3432,1)="#",C3432,IF(full_data!A3432&lt;&gt;"",full_data!A3432,""))</f>
        <v>5</v>
      </c>
      <c r="B3432" t="str">
        <f t="shared" si="159"/>
        <v>diŋir-diŋir-re₂-ne-ke₄</v>
      </c>
      <c r="C3432" t="str">
        <f>IF(full_data!B3432&lt;&gt;"",full_data!B3432,"")</f>
        <v>diŋir-diŋir-re₂-ne-ke₄</v>
      </c>
      <c r="D3432" t="str">
        <f>IF(full_data!C3432&lt;&gt;"",full_data!C3432,"")</f>
        <v>P3[P1diŋir~diŋir=P4enē=P5ak]=P5e</v>
      </c>
      <c r="E3432" t="str">
        <f t="shared" si="160"/>
        <v>_</v>
      </c>
      <c r="F3432" t="str">
        <f>IF(full_data!E3432&lt;&gt;"",full_data!E3432,"")</f>
        <v>P3[P1god~PL=P4PL=P5GEN]=P5ERG</v>
      </c>
      <c r="G3432">
        <f>IF(full_data!F3432&lt;&gt;"",full_data!F3432,"")</f>
        <v>4</v>
      </c>
      <c r="H3432" t="str">
        <f>IF(full_data!G3432&lt;&gt;"",full_data!G3432,"")</f>
        <v>GEN</v>
      </c>
      <c r="I3432" t="str">
        <f>IF(full_data!H3432&lt;&gt;"",full_data!H3432,"")</f>
        <v>nmod</v>
      </c>
      <c r="J3432" t="str">
        <f>IF(full_data!I3432&lt;&gt;"",full_data!I3432,"")</f>
        <v/>
      </c>
      <c r="K3432">
        <f>IF(full_data!J3432&lt;&gt;"",full_data!J3432,"")</f>
        <v>4</v>
      </c>
      <c r="L3432" t="str">
        <f>IF(full_data!G3432&lt;&gt;"",full_data!G3432,"")</f>
        <v>GEN</v>
      </c>
      <c r="M3432" t="str">
        <f>IF(full_data!L3432&lt;&gt;"",full_data!L3432,"")</f>
        <v/>
      </c>
      <c r="N3432" t="str">
        <f t="shared" si="161"/>
        <v>_</v>
      </c>
    </row>
    <row r="3433" spans="1:14" x14ac:dyDescent="0.35">
      <c r="A3433" t="str">
        <f>IF(LEFT(C3433,1)="#",C3433,IF(full_data!A3433&lt;&gt;"",full_data!A3433,""))</f>
        <v/>
      </c>
      <c r="B3433" t="str">
        <f t="shared" si="159"/>
        <v/>
      </c>
      <c r="C3433" t="str">
        <f>IF(full_data!B3433&lt;&gt;"",full_data!B3433,"")</f>
        <v/>
      </c>
      <c r="D3433" t="str">
        <f>IF(full_data!C3433&lt;&gt;"",full_data!C3433,"")</f>
        <v/>
      </c>
      <c r="E3433" t="str">
        <f t="shared" si="160"/>
        <v/>
      </c>
      <c r="F3433" t="str">
        <f>IF(full_data!E3433&lt;&gt;"",full_data!E3433,"")</f>
        <v/>
      </c>
      <c r="G3433" t="str">
        <f>IF(full_data!F3433&lt;&gt;"",full_data!F3433,"")</f>
        <v/>
      </c>
      <c r="H3433" t="str">
        <f>IF(full_data!G3433&lt;&gt;"",full_data!G3433,"")</f>
        <v/>
      </c>
      <c r="I3433" t="str">
        <f>IF(full_data!H3433&lt;&gt;"",full_data!H3433,"")</f>
        <v/>
      </c>
      <c r="J3433" t="str">
        <f>IF(full_data!I3433&lt;&gt;"",full_data!I3433,"")</f>
        <v/>
      </c>
      <c r="K3433" t="str">
        <f>IF(full_data!J3433&lt;&gt;"",full_data!J3433,"")</f>
        <v/>
      </c>
      <c r="L3433" t="str">
        <f>IF(full_data!G3433&lt;&gt;"",full_data!G3433,"")</f>
        <v/>
      </c>
      <c r="M3433" t="str">
        <f>IF(full_data!L3433&lt;&gt;"",full_data!L3433,"")</f>
        <v/>
      </c>
      <c r="N3433" t="str">
        <f t="shared" si="161"/>
        <v/>
      </c>
    </row>
    <row r="3434" spans="1:14" x14ac:dyDescent="0.35">
      <c r="A3434" t="str">
        <f>IF(LEFT(C3434,1)="#",C3434,IF(full_data!A3434&lt;&gt;"",full_data!A3434,""))</f>
        <v># Q001103</v>
      </c>
      <c r="B3434" t="str">
        <f t="shared" si="159"/>
        <v/>
      </c>
      <c r="C3434" t="str">
        <f>IF(full_data!B3434&lt;&gt;"",full_data!B3434,"")</f>
        <v># Q001103</v>
      </c>
      <c r="D3434" t="str">
        <f>IF(full_data!C3434&lt;&gt;"",full_data!C3434,"")</f>
        <v/>
      </c>
      <c r="E3434" t="str">
        <f t="shared" si="160"/>
        <v/>
      </c>
      <c r="F3434" t="str">
        <f>IF(full_data!E3434&lt;&gt;"",full_data!E3434,"")</f>
        <v/>
      </c>
      <c r="G3434" t="str">
        <f>IF(full_data!F3434&lt;&gt;"",full_data!F3434,"")</f>
        <v/>
      </c>
      <c r="H3434" t="str">
        <f>IF(full_data!G3434&lt;&gt;"",full_data!G3434,"")</f>
        <v/>
      </c>
      <c r="I3434" t="str">
        <f>IF(full_data!H3434&lt;&gt;"",full_data!H3434,"")</f>
        <v/>
      </c>
      <c r="J3434" t="str">
        <f>IF(full_data!I3434&lt;&gt;"",full_data!I3434,"")</f>
        <v/>
      </c>
      <c r="K3434" t="str">
        <f>IF(full_data!J3434&lt;&gt;"",full_data!J3434,"")</f>
        <v/>
      </c>
      <c r="L3434" t="str">
        <f>IF(full_data!G3434&lt;&gt;"",full_data!G3434,"")</f>
        <v/>
      </c>
      <c r="M3434" t="str">
        <f>IF(full_data!L3434&lt;&gt;"",full_data!L3434,"")</f>
        <v/>
      </c>
      <c r="N3434" t="str">
        <f t="shared" si="161"/>
        <v/>
      </c>
    </row>
    <row r="3435" spans="1:14" x14ac:dyDescent="0.35">
      <c r="A3435" t="str">
        <f>IF(LEFT(C3435,1)="#",C3435,IF(full_data!A3435&lt;&gt;"",full_data!A3435,""))</f>
        <v>#(58) En-metena 1 6:26–29 (RIME 1.9.5.1) (Lagash, 25th c.) (Q001103)</v>
      </c>
      <c r="B3435" t="str">
        <f t="shared" si="159"/>
        <v/>
      </c>
      <c r="C3435" t="str">
        <f>IF(full_data!B3435&lt;&gt;"",full_data!B3435,"")</f>
        <v>#(58) En-metena 1 6:26–29 (RIME 1.9.5.1) (Lagash, 25th c.) (Q001103)</v>
      </c>
      <c r="D3435" t="str">
        <f>IF(full_data!C3435&lt;&gt;"",full_data!C3435,"")</f>
        <v/>
      </c>
      <c r="E3435" t="str">
        <f t="shared" si="160"/>
        <v/>
      </c>
      <c r="F3435" t="str">
        <f>IF(full_data!E3435&lt;&gt;"",full_data!E3435,"")</f>
        <v/>
      </c>
      <c r="G3435" t="str">
        <f>IF(full_data!F3435&lt;&gt;"",full_data!F3435,"")</f>
        <v/>
      </c>
      <c r="H3435" t="str">
        <f>IF(full_data!G3435&lt;&gt;"",full_data!G3435,"")</f>
        <v/>
      </c>
      <c r="I3435" t="str">
        <f>IF(full_data!H3435&lt;&gt;"",full_data!H3435,"")</f>
        <v/>
      </c>
      <c r="J3435" t="str">
        <f>IF(full_data!I3435&lt;&gt;"",full_data!I3435,"")</f>
        <v/>
      </c>
      <c r="K3435" t="str">
        <f>IF(full_data!J3435&lt;&gt;"",full_data!J3435,"")</f>
        <v/>
      </c>
      <c r="L3435" t="str">
        <f>IF(full_data!G3435&lt;&gt;"",full_data!G3435,"")</f>
        <v/>
      </c>
      <c r="M3435" t="str">
        <f>IF(full_data!L3435&lt;&gt;"",full_data!L3435,"")</f>
        <v/>
      </c>
      <c r="N3435" t="str">
        <f t="shared" si="161"/>
        <v/>
      </c>
    </row>
    <row r="3436" spans="1:14" x14ac:dyDescent="0.35">
      <c r="A3436" t="str">
        <f>IF(LEFT(C3436,1)="#",C3436,IF(full_data!A3436&lt;&gt;"",full_data!A3436,""))</f>
        <v>#“After there has been a revolt against him in his city, may the people kill him in the middle of his city!”</v>
      </c>
      <c r="B3436" t="str">
        <f t="shared" si="159"/>
        <v/>
      </c>
      <c r="C3436" t="str">
        <f>IF(full_data!B3436&lt;&gt;"",full_data!B3436,"")</f>
        <v>#“After there has been a revolt against him in his city, may the people kill him in the middle of his city!”</v>
      </c>
      <c r="D3436" t="str">
        <f>IF(full_data!C3436&lt;&gt;"",full_data!C3436,"")</f>
        <v/>
      </c>
      <c r="E3436" t="str">
        <f t="shared" si="160"/>
        <v/>
      </c>
      <c r="F3436" t="str">
        <f>IF(full_data!E3436&lt;&gt;"",full_data!E3436,"")</f>
        <v/>
      </c>
      <c r="G3436" t="str">
        <f>IF(full_data!F3436&lt;&gt;"",full_data!F3436,"")</f>
        <v/>
      </c>
      <c r="H3436" t="str">
        <f>IF(full_data!G3436&lt;&gt;"",full_data!G3436,"")</f>
        <v/>
      </c>
      <c r="I3436" t="str">
        <f>IF(full_data!H3436&lt;&gt;"",full_data!H3436,"")</f>
        <v/>
      </c>
      <c r="J3436" t="str">
        <f>IF(full_data!I3436&lt;&gt;"",full_data!I3436,"")</f>
        <v/>
      </c>
      <c r="K3436" t="str">
        <f>IF(full_data!J3436&lt;&gt;"",full_data!J3436,"")</f>
        <v/>
      </c>
      <c r="L3436" t="str">
        <f>IF(full_data!G3436&lt;&gt;"",full_data!G3436,"")</f>
        <v/>
      </c>
      <c r="M3436" t="str">
        <f>IF(full_data!L3436&lt;&gt;"",full_data!L3436,"")</f>
        <v/>
      </c>
      <c r="N3436" t="str">
        <f t="shared" si="161"/>
        <v/>
      </c>
    </row>
    <row r="3437" spans="1:14" x14ac:dyDescent="0.35">
      <c r="A3437">
        <f>IF(LEFT(C3437,1)="#",C3437,IF(full_data!A3437&lt;&gt;"",full_data!A3437,""))</f>
        <v>1</v>
      </c>
      <c r="B3437" t="str">
        <f t="shared" si="159"/>
        <v>nam-lu₂-lu₇</v>
      </c>
      <c r="C3437" t="str">
        <f>IF(full_data!B3437&lt;&gt;"",full_data!B3437,"")</f>
        <v>nam-lu₂-lu₇</v>
      </c>
      <c r="D3437" t="str">
        <f>IF(full_data!C3437&lt;&gt;"",full_data!C3437,"")</f>
        <v>namlulu=e</v>
      </c>
      <c r="E3437" t="str">
        <f t="shared" si="160"/>
        <v>_</v>
      </c>
      <c r="F3437" t="str">
        <f>IF(full_data!E3437&lt;&gt;"",full_data!E3437,"")</f>
        <v>people=ERG</v>
      </c>
      <c r="G3437">
        <f>IF(full_data!F3437&lt;&gt;"",full_data!F3437,"")</f>
        <v>4</v>
      </c>
      <c r="H3437" t="str">
        <f>IF(full_data!G3437&lt;&gt;"",full_data!G3437,"")</f>
        <v>ERG</v>
      </c>
      <c r="I3437" t="str">
        <f>IF(full_data!H3437&lt;&gt;"",full_data!H3437,"")</f>
        <v>nsubj</v>
      </c>
      <c r="J3437" t="str">
        <f>IF(full_data!I3437&lt;&gt;"",full_data!I3437,"")</f>
        <v/>
      </c>
      <c r="K3437">
        <f>IF(full_data!J3437&lt;&gt;"",full_data!J3437,"")</f>
        <v>4</v>
      </c>
      <c r="L3437" t="str">
        <f>IF(full_data!G3437&lt;&gt;"",full_data!G3437,"")</f>
        <v>ERG</v>
      </c>
      <c r="M3437" t="str">
        <f>IF(full_data!L3437&lt;&gt;"",full_data!L3437,"")</f>
        <v/>
      </c>
      <c r="N3437" t="str">
        <f t="shared" si="161"/>
        <v>_</v>
      </c>
    </row>
    <row r="3438" spans="1:14" x14ac:dyDescent="0.35">
      <c r="A3438">
        <f>IF(LEFT(C3438,1)="#",C3438,IF(full_data!A3438&lt;&gt;"",full_data!A3438,""))</f>
        <v>2</v>
      </c>
      <c r="B3438" t="str">
        <f t="shared" si="159"/>
        <v>iri-na</v>
      </c>
      <c r="C3438" t="str">
        <f>IF(full_data!B3438&lt;&gt;"",full_data!B3438,"")</f>
        <v>iri-na</v>
      </c>
      <c r="D3438" t="str">
        <f>IF(full_data!C3438&lt;&gt;"",full_data!C3438,"")</f>
        <v>iri=ane=ʾa</v>
      </c>
      <c r="E3438" t="str">
        <f t="shared" si="160"/>
        <v>_</v>
      </c>
      <c r="F3438" t="str">
        <f>IF(full_data!E3438&lt;&gt;"",full_data!E3438,"")</f>
        <v>city=3.SG.H.POSS=L1</v>
      </c>
      <c r="G3438">
        <f>IF(full_data!F3438&lt;&gt;"",full_data!F3438,"")</f>
        <v>4</v>
      </c>
      <c r="H3438" t="str">
        <f>IF(full_data!G3438&lt;&gt;"",full_data!G3438,"")</f>
        <v>LOC</v>
      </c>
      <c r="I3438" t="str">
        <f>IF(full_data!H3438&lt;&gt;"",full_data!H3438,"")</f>
        <v>obl</v>
      </c>
      <c r="J3438" t="str">
        <f>IF(full_data!I3438&lt;&gt;"",full_data!I3438,"")</f>
        <v/>
      </c>
      <c r="K3438">
        <f>IF(full_data!J3438&lt;&gt;"",full_data!J3438,"")</f>
        <v>4</v>
      </c>
      <c r="L3438" t="str">
        <f>IF(full_data!G3438&lt;&gt;"",full_data!G3438,"")</f>
        <v>LOC</v>
      </c>
      <c r="M3438" t="str">
        <f>IF(full_data!L3438&lt;&gt;"",full_data!L3438,"")</f>
        <v/>
      </c>
      <c r="N3438" t="str">
        <f t="shared" si="161"/>
        <v>_</v>
      </c>
    </row>
    <row r="3439" spans="1:14" x14ac:dyDescent="0.35">
      <c r="A3439">
        <f>IF(LEFT(C3439,1)="#",C3439,IF(full_data!A3439&lt;&gt;"",full_data!A3439,""))</f>
        <v>3</v>
      </c>
      <c r="B3439" t="str">
        <f t="shared" si="159"/>
        <v>šu</v>
      </c>
      <c r="C3439" t="str">
        <f>IF(full_data!B3439&lt;&gt;"",full_data!B3439,"")</f>
        <v>šu</v>
      </c>
      <c r="D3439" t="str">
        <f>IF(full_data!C3439&lt;&gt;"",full_data!C3439,"")</f>
        <v>šu=ø</v>
      </c>
      <c r="E3439" t="str">
        <f t="shared" si="160"/>
        <v>_</v>
      </c>
      <c r="F3439" t="str">
        <f>IF(full_data!E3439&lt;&gt;"",full_data!E3439,"")</f>
        <v>hand=ABS</v>
      </c>
      <c r="G3439">
        <f>IF(full_data!F3439&lt;&gt;"",full_data!F3439,"")</f>
        <v>4</v>
      </c>
      <c r="H3439" t="str">
        <f>IF(full_data!G3439&lt;&gt;"",full_data!G3439,"")</f>
        <v>ABS</v>
      </c>
      <c r="I3439" t="str">
        <f>IF(full_data!H3439&lt;&gt;"",full_data!H3439,"")</f>
        <v>obj</v>
      </c>
      <c r="J3439" t="str">
        <f>IF(full_data!I3439&lt;&gt;"",full_data!I3439,"")</f>
        <v/>
      </c>
      <c r="K3439">
        <f>IF(full_data!J3439&lt;&gt;"",full_data!J3439,"")</f>
        <v>4</v>
      </c>
      <c r="L3439" t="str">
        <f>IF(full_data!G3439&lt;&gt;"",full_data!G3439,"")</f>
        <v>ABS</v>
      </c>
      <c r="M3439" t="str">
        <f>IF(full_data!L3439&lt;&gt;"",full_data!L3439,"")</f>
        <v/>
      </c>
      <c r="N3439" t="str">
        <f t="shared" si="161"/>
        <v>_</v>
      </c>
    </row>
    <row r="3440" spans="1:14" x14ac:dyDescent="0.35">
      <c r="A3440">
        <f>IF(LEFT(C3440,1)="#",C3440,IF(full_data!A3440&lt;&gt;"",full_data!A3440,""))</f>
        <v>4</v>
      </c>
      <c r="B3440" t="str">
        <f t="shared" si="159"/>
        <v>u₃-na-zig₃</v>
      </c>
      <c r="C3440" t="str">
        <f>IF(full_data!B3440&lt;&gt;"",full_data!B3440,"")</f>
        <v>u₃-na-zig₃</v>
      </c>
      <c r="D3440" t="str">
        <f>IF(full_data!C3440&lt;&gt;"",full_data!C3440,"")</f>
        <v>S1u-S6nn-S7a-S10n-S12zig-S14ø</v>
      </c>
      <c r="E3440" t="str">
        <f t="shared" si="160"/>
        <v>_</v>
      </c>
      <c r="F3440" t="str">
        <f>IF(full_data!E3440&lt;&gt;"",full_data!E3440,"")</f>
        <v>ANT-3.SG.H-DAT-L1.SYN-rise-3.SG.S</v>
      </c>
      <c r="G3440">
        <f>IF(full_data!F3440&lt;&gt;"",full_data!F3440,"")</f>
        <v>0</v>
      </c>
      <c r="H3440" t="str">
        <f>IF(full_data!G3440&lt;&gt;"",full_data!G3440,"")</f>
        <v>root</v>
      </c>
      <c r="I3440" t="str">
        <f>IF(full_data!H3440&lt;&gt;"",full_data!H3440,"")</f>
        <v>root</v>
      </c>
      <c r="J3440" t="str">
        <f>IF(full_data!I3440&lt;&gt;"",full_data!I3440,"")</f>
        <v/>
      </c>
      <c r="K3440">
        <f>IF(full_data!J3440&lt;&gt;"",full_data!J3440,"")</f>
        <v>0</v>
      </c>
      <c r="L3440" t="str">
        <f>IF(full_data!G3440&lt;&gt;"",full_data!G3440,"")</f>
        <v>root</v>
      </c>
      <c r="M3440" t="str">
        <f>IF(full_data!L3440&lt;&gt;"",full_data!L3440,"")</f>
        <v/>
      </c>
      <c r="N3440" t="str">
        <f t="shared" si="161"/>
        <v>_</v>
      </c>
    </row>
    <row r="3441" spans="1:14" x14ac:dyDescent="0.35">
      <c r="A3441">
        <f>IF(LEFT(C3441,1)="#",C3441,IF(full_data!A3441&lt;&gt;"",full_data!A3441,""))</f>
        <v>5</v>
      </c>
      <c r="B3441" t="str">
        <f t="shared" si="159"/>
        <v>šag₄</v>
      </c>
      <c r="C3441" t="str">
        <f>IF(full_data!B3441&lt;&gt;"",full_data!B3441,"")</f>
        <v>šag₄</v>
      </c>
      <c r="D3441" t="str">
        <f>IF(full_data!C3441&lt;&gt;"",full_data!C3441,"")</f>
        <v>šag</v>
      </c>
      <c r="E3441" t="str">
        <f t="shared" si="160"/>
        <v>_</v>
      </c>
      <c r="F3441" t="str">
        <f>IF(full_data!E3441&lt;&gt;"",full_data!E3441,"")</f>
        <v>heart</v>
      </c>
      <c r="G3441">
        <f>IF(full_data!F3441&lt;&gt;"",full_data!F3441,"")</f>
        <v>7</v>
      </c>
      <c r="H3441" t="str">
        <f>IF(full_data!G3441&lt;&gt;"",full_data!G3441,"")</f>
        <v>LOC</v>
      </c>
      <c r="I3441" t="str">
        <f>IF(full_data!H3441&lt;&gt;"",full_data!H3441,"")</f>
        <v>obl</v>
      </c>
      <c r="J3441" t="str">
        <f>IF(full_data!I3441&lt;&gt;"",full_data!I3441,"")</f>
        <v/>
      </c>
      <c r="K3441">
        <f>IF(full_data!J3441&lt;&gt;"",full_data!J3441,"")</f>
        <v>7</v>
      </c>
      <c r="L3441" t="str">
        <f>IF(full_data!G3441&lt;&gt;"",full_data!G3441,"")</f>
        <v>LOC</v>
      </c>
      <c r="M3441" t="str">
        <f>IF(full_data!L3441&lt;&gt;"",full_data!L3441,"")</f>
        <v>marked at 6</v>
      </c>
      <c r="N3441" t="str">
        <f t="shared" si="161"/>
        <v>_</v>
      </c>
    </row>
    <row r="3442" spans="1:14" x14ac:dyDescent="0.35">
      <c r="A3442">
        <f>IF(LEFT(C3442,1)="#",C3442,IF(full_data!A3442&lt;&gt;"",full_data!A3442,""))</f>
        <v>6</v>
      </c>
      <c r="B3442" t="str">
        <f t="shared" si="159"/>
        <v>iri-na-ka,</v>
      </c>
      <c r="C3442" t="str">
        <f>IF(full_data!B3442&lt;&gt;"",full_data!B3442,"")</f>
        <v>iri-na-ka,</v>
      </c>
      <c r="D3442" t="str">
        <f>IF(full_data!C3442&lt;&gt;"",full_data!C3442,"")</f>
        <v>iri=ane=ak=ʾa</v>
      </c>
      <c r="E3442" t="str">
        <f t="shared" si="160"/>
        <v>_</v>
      </c>
      <c r="F3442" t="str">
        <f>IF(full_data!E3442&lt;&gt;"",full_data!E3442,"")</f>
        <v>city=3.SG.H.POSS=GEN=L1</v>
      </c>
      <c r="G3442">
        <f>IF(full_data!F3442&lt;&gt;"",full_data!F3442,"")</f>
        <v>5</v>
      </c>
      <c r="H3442" t="str">
        <f>IF(full_data!G3442&lt;&gt;"",full_data!G3442,"")</f>
        <v>GEN</v>
      </c>
      <c r="I3442" t="str">
        <f>IF(full_data!H3442&lt;&gt;"",full_data!H3442,"")</f>
        <v>nmod</v>
      </c>
      <c r="J3442" t="str">
        <f>IF(full_data!I3442&lt;&gt;"",full_data!I3442,"")</f>
        <v/>
      </c>
      <c r="K3442">
        <f>IF(full_data!J3442&lt;&gt;"",full_data!J3442,"")</f>
        <v>5</v>
      </c>
      <c r="L3442" t="str">
        <f>IF(full_data!G3442&lt;&gt;"",full_data!G3442,"")</f>
        <v>GEN</v>
      </c>
      <c r="M3442" t="str">
        <f>IF(full_data!L3442&lt;&gt;"",full_data!L3442,"")</f>
        <v/>
      </c>
      <c r="N3442" t="str">
        <f t="shared" si="161"/>
        <v>_</v>
      </c>
    </row>
    <row r="3443" spans="1:14" x14ac:dyDescent="0.35">
      <c r="A3443">
        <f>IF(LEFT(C3443,1)="#",C3443,IF(full_data!A3443&lt;&gt;"",full_data!A3443,""))</f>
        <v>7</v>
      </c>
      <c r="B3443" t="str">
        <f t="shared" si="159"/>
        <v>ḫa-ne₂-gaz-zeₓ(AB₂.ŠA₃.GE)</v>
      </c>
      <c r="C3443" t="str">
        <f>IF(full_data!B3443&lt;&gt;"",full_data!B3443,"")</f>
        <v>ḫa-ne₂-gaz-zeₓ(AB₂.ŠA₃.GE)</v>
      </c>
      <c r="D3443" t="str">
        <f>IF(full_data!C3443&lt;&gt;"",full_data!C3443,"")</f>
        <v>S1ḫa-S10ni-S11n-S12gaz-S14e</v>
      </c>
      <c r="E3443" t="str">
        <f t="shared" si="160"/>
        <v>_</v>
      </c>
      <c r="F3443" t="str">
        <f>IF(full_data!E3443&lt;&gt;"",full_data!E3443,"")</f>
        <v>MOD-L1-3.SG.H.P-kill-3.SG.A</v>
      </c>
      <c r="G3443">
        <f>IF(full_data!F3443&lt;&gt;"",full_data!F3443,"")</f>
        <v>4</v>
      </c>
      <c r="H3443" t="str">
        <f>IF(full_data!G3443&lt;&gt;"",full_data!G3443,"")</f>
        <v>parataxis</v>
      </c>
      <c r="I3443" t="str">
        <f>IF(full_data!H3443&lt;&gt;"",full_data!H3443,"")</f>
        <v/>
      </c>
      <c r="J3443" t="str">
        <f>IF(full_data!I3443&lt;&gt;"",full_data!I3443,"")</f>
        <v/>
      </c>
      <c r="K3443">
        <f>IF(full_data!J3443&lt;&gt;"",full_data!J3443,"")</f>
        <v>4</v>
      </c>
      <c r="L3443" t="str">
        <f>IF(full_data!G3443&lt;&gt;"",full_data!G3443,"")</f>
        <v>parataxis</v>
      </c>
      <c r="M3443" t="str">
        <f>IF(full_data!L3443&lt;&gt;"",full_data!L3443,"")</f>
        <v/>
      </c>
      <c r="N3443" t="str">
        <f t="shared" si="161"/>
        <v>_</v>
      </c>
    </row>
    <row r="3444" spans="1:14" x14ac:dyDescent="0.35">
      <c r="A3444" t="str">
        <f>IF(LEFT(C3444,1)="#",C3444,IF(full_data!A3444&lt;&gt;"",full_data!A3444,""))</f>
        <v/>
      </c>
      <c r="B3444" t="str">
        <f t="shared" si="159"/>
        <v/>
      </c>
      <c r="C3444" t="str">
        <f>IF(full_data!B3444&lt;&gt;"",full_data!B3444,"")</f>
        <v/>
      </c>
      <c r="D3444" t="str">
        <f>IF(full_data!C3444&lt;&gt;"",full_data!C3444,"")</f>
        <v/>
      </c>
      <c r="E3444" t="str">
        <f t="shared" si="160"/>
        <v/>
      </c>
      <c r="F3444" t="str">
        <f>IF(full_data!E3444&lt;&gt;"",full_data!E3444,"")</f>
        <v/>
      </c>
      <c r="G3444" t="str">
        <f>IF(full_data!F3444&lt;&gt;"",full_data!F3444,"")</f>
        <v/>
      </c>
      <c r="H3444" t="str">
        <f>IF(full_data!G3444&lt;&gt;"",full_data!G3444,"")</f>
        <v/>
      </c>
      <c r="I3444" t="str">
        <f>IF(full_data!H3444&lt;&gt;"",full_data!H3444,"")</f>
        <v/>
      </c>
      <c r="J3444" t="str">
        <f>IF(full_data!I3444&lt;&gt;"",full_data!I3444,"")</f>
        <v/>
      </c>
      <c r="K3444" t="str">
        <f>IF(full_data!J3444&lt;&gt;"",full_data!J3444,"")</f>
        <v/>
      </c>
      <c r="L3444" t="str">
        <f>IF(full_data!G3444&lt;&gt;"",full_data!G3444,"")</f>
        <v/>
      </c>
      <c r="M3444" t="str">
        <f>IF(full_data!L3444&lt;&gt;"",full_data!L3444,"")</f>
        <v/>
      </c>
      <c r="N3444" t="str">
        <f t="shared" si="161"/>
        <v/>
      </c>
    </row>
    <row r="3445" spans="1:14" x14ac:dyDescent="0.35">
      <c r="A3445" t="str">
        <f>IF(LEFT(C3445,1)="#",C3445,IF(full_data!A3445&lt;&gt;"",full_data!A3445,""))</f>
        <v># Q001103</v>
      </c>
      <c r="B3445" t="str">
        <f t="shared" si="159"/>
        <v/>
      </c>
      <c r="C3445" t="str">
        <f>IF(full_data!B3445&lt;&gt;"",full_data!B3445,"")</f>
        <v># Q001103</v>
      </c>
      <c r="D3445" t="str">
        <f>IF(full_data!C3445&lt;&gt;"",full_data!C3445,"")</f>
        <v/>
      </c>
      <c r="E3445" t="str">
        <f t="shared" si="160"/>
        <v/>
      </c>
      <c r="F3445" t="str">
        <f>IF(full_data!E3445&lt;&gt;"",full_data!E3445,"")</f>
        <v/>
      </c>
      <c r="G3445" t="str">
        <f>IF(full_data!F3445&lt;&gt;"",full_data!F3445,"")</f>
        <v/>
      </c>
      <c r="H3445" t="str">
        <f>IF(full_data!G3445&lt;&gt;"",full_data!G3445,"")</f>
        <v/>
      </c>
      <c r="I3445" t="str">
        <f>IF(full_data!H3445&lt;&gt;"",full_data!H3445,"")</f>
        <v/>
      </c>
      <c r="J3445" t="str">
        <f>IF(full_data!I3445&lt;&gt;"",full_data!I3445,"")</f>
        <v/>
      </c>
      <c r="K3445" t="str">
        <f>IF(full_data!J3445&lt;&gt;"",full_data!J3445,"")</f>
        <v/>
      </c>
      <c r="L3445" t="str">
        <f>IF(full_data!G3445&lt;&gt;"",full_data!G3445,"")</f>
        <v/>
      </c>
      <c r="M3445" t="str">
        <f>IF(full_data!L3445&lt;&gt;"",full_data!L3445,"")</f>
        <v/>
      </c>
      <c r="N3445" t="str">
        <f t="shared" si="161"/>
        <v/>
      </c>
    </row>
    <row r="3446" spans="1:14" x14ac:dyDescent="0.35">
      <c r="A3446" t="str">
        <f>IF(LEFT(C3446,1)="#",C3446,IF(full_data!A3446&lt;&gt;"",full_data!A3446,""))</f>
        <v>#(77) En-metena 1 3:25–27 (RIME 1.9.5.1) (Lagash, 25th c.) (Q001103)</v>
      </c>
      <c r="B3446" t="str">
        <f t="shared" si="159"/>
        <v/>
      </c>
      <c r="C3446" t="str">
        <f>IF(full_data!B3446&lt;&gt;"",full_data!B3446,"")</f>
        <v>#(77) En-metena 1 3:25–27 (RIME 1.9.5.1) (Lagash, 25th c.) (Q001103)</v>
      </c>
      <c r="D3446" t="str">
        <f>IF(full_data!C3446&lt;&gt;"",full_data!C3446,"")</f>
        <v/>
      </c>
      <c r="E3446" t="str">
        <f t="shared" si="160"/>
        <v/>
      </c>
      <c r="F3446" t="str">
        <f>IF(full_data!E3446&lt;&gt;"",full_data!E3446,"")</f>
        <v/>
      </c>
      <c r="G3446" t="str">
        <f>IF(full_data!F3446&lt;&gt;"",full_data!F3446,"")</f>
        <v/>
      </c>
      <c r="H3446" t="str">
        <f>IF(full_data!G3446&lt;&gt;"",full_data!G3446,"")</f>
        <v/>
      </c>
      <c r="I3446" t="str">
        <f>IF(full_data!H3446&lt;&gt;"",full_data!H3446,"")</f>
        <v/>
      </c>
      <c r="J3446" t="str">
        <f>IF(full_data!I3446&lt;&gt;"",full_data!I3446,"")</f>
        <v/>
      </c>
      <c r="K3446" t="str">
        <f>IF(full_data!J3446&lt;&gt;"",full_data!J3446,"")</f>
        <v/>
      </c>
      <c r="L3446" t="str">
        <f>IF(full_data!G3446&lt;&gt;"",full_data!G3446,"")</f>
        <v/>
      </c>
      <c r="M3446" t="str">
        <f>IF(full_data!L3446&lt;&gt;"",full_data!L3446,"")</f>
        <v/>
      </c>
      <c r="N3446" t="str">
        <f t="shared" si="161"/>
        <v/>
      </c>
    </row>
    <row r="3447" spans="1:14" x14ac:dyDescent="0.35">
      <c r="A3447" t="str">
        <f>IF(LEFT(C3447,1)="#",C3447,IF(full_data!A3447&lt;&gt;"",full_data!A3447,""))</f>
        <v>#“He piled up their burial mounds in five places.”</v>
      </c>
      <c r="B3447" t="str">
        <f t="shared" si="159"/>
        <v/>
      </c>
      <c r="C3447" t="str">
        <f>IF(full_data!B3447&lt;&gt;"",full_data!B3447,"")</f>
        <v>#“He piled up their burial mounds in five places.”</v>
      </c>
      <c r="D3447" t="str">
        <f>IF(full_data!C3447&lt;&gt;"",full_data!C3447,"")</f>
        <v/>
      </c>
      <c r="E3447" t="str">
        <f t="shared" si="160"/>
        <v/>
      </c>
      <c r="F3447" t="str">
        <f>IF(full_data!E3447&lt;&gt;"",full_data!E3447,"")</f>
        <v/>
      </c>
      <c r="G3447" t="str">
        <f>IF(full_data!F3447&lt;&gt;"",full_data!F3447,"")</f>
        <v/>
      </c>
      <c r="H3447" t="str">
        <f>IF(full_data!G3447&lt;&gt;"",full_data!G3447,"")</f>
        <v/>
      </c>
      <c r="I3447" t="str">
        <f>IF(full_data!H3447&lt;&gt;"",full_data!H3447,"")</f>
        <v/>
      </c>
      <c r="J3447" t="str">
        <f>IF(full_data!I3447&lt;&gt;"",full_data!I3447,"")</f>
        <v/>
      </c>
      <c r="K3447" t="str">
        <f>IF(full_data!J3447&lt;&gt;"",full_data!J3447,"")</f>
        <v/>
      </c>
      <c r="L3447" t="str">
        <f>IF(full_data!G3447&lt;&gt;"",full_data!G3447,"")</f>
        <v/>
      </c>
      <c r="M3447" t="str">
        <f>IF(full_data!L3447&lt;&gt;"",full_data!L3447,"")</f>
        <v/>
      </c>
      <c r="N3447" t="str">
        <f t="shared" si="161"/>
        <v/>
      </c>
    </row>
    <row r="3448" spans="1:14" x14ac:dyDescent="0.35">
      <c r="A3448">
        <f>IF(LEFT(C3448,1)="#",C3448,IF(full_data!A3448&lt;&gt;"",full_data!A3448,""))</f>
        <v>1</v>
      </c>
      <c r="B3448" t="str">
        <f t="shared" si="159"/>
        <v>SAHAR.DU6.TAK4-be₂,</v>
      </c>
      <c r="C3448" t="str">
        <f>IF(full_data!B3448&lt;&gt;"",full_data!B3448,"")</f>
        <v>SAHAR.DU6.TAK4-be₂,</v>
      </c>
      <c r="D3448" t="str">
        <f>IF(full_data!C3448&lt;&gt;"",full_data!C3448,"")</f>
        <v>SAHARDUTAK=be=ø</v>
      </c>
      <c r="E3448" t="str">
        <f t="shared" si="160"/>
        <v>_</v>
      </c>
      <c r="F3448" t="str">
        <f>IF(full_data!E3448&lt;&gt;"",full_data!E3448,"")</f>
        <v>burial.mound=3.SG.NH.POSS=ABS</v>
      </c>
      <c r="G3448">
        <f>IF(full_data!F3448&lt;&gt;"",full_data!F3448,"")</f>
        <v>4</v>
      </c>
      <c r="H3448" t="str">
        <f>IF(full_data!G3448&lt;&gt;"",full_data!G3448,"")</f>
        <v>ABS</v>
      </c>
      <c r="I3448" t="str">
        <f>IF(full_data!H3448&lt;&gt;"",full_data!H3448,"")</f>
        <v>obj</v>
      </c>
      <c r="J3448" t="str">
        <f>IF(full_data!I3448&lt;&gt;"",full_data!I3448,"")</f>
        <v/>
      </c>
      <c r="K3448">
        <f>IF(full_data!J3448&lt;&gt;"",full_data!J3448,"")</f>
        <v>4</v>
      </c>
      <c r="L3448" t="str">
        <f>IF(full_data!G3448&lt;&gt;"",full_data!G3448,"")</f>
        <v>ABS</v>
      </c>
      <c r="M3448" t="str">
        <f>IF(full_data!L3448&lt;&gt;"",full_data!L3448,"")</f>
        <v/>
      </c>
      <c r="N3448" t="str">
        <f t="shared" si="161"/>
        <v>_</v>
      </c>
    </row>
    <row r="3449" spans="1:14" x14ac:dyDescent="0.35">
      <c r="A3449">
        <f>IF(LEFT(C3449,1)="#",C3449,IF(full_data!A3449&lt;&gt;"",full_data!A3449,""))</f>
        <v>2</v>
      </c>
      <c r="B3449" t="str">
        <f t="shared" si="159"/>
        <v>ki</v>
      </c>
      <c r="C3449" t="str">
        <f>IF(full_data!B3449&lt;&gt;"",full_data!B3449,"")</f>
        <v>ki</v>
      </c>
      <c r="D3449" t="str">
        <f>IF(full_data!C3449&lt;&gt;"",full_data!C3449,"")</f>
        <v>P1ki</v>
      </c>
      <c r="E3449" t="str">
        <f t="shared" si="160"/>
        <v>_</v>
      </c>
      <c r="F3449" t="str">
        <f>IF(full_data!E3449&lt;&gt;"",full_data!E3449,"")</f>
        <v>P1place</v>
      </c>
      <c r="G3449">
        <f>IF(full_data!F3449&lt;&gt;"",full_data!F3449,"")</f>
        <v>4</v>
      </c>
      <c r="H3449" t="str">
        <f>IF(full_data!G3449&lt;&gt;"",full_data!G3449,"")</f>
        <v>LOC</v>
      </c>
      <c r="I3449" t="str">
        <f>IF(full_data!H3449&lt;&gt;"",full_data!H3449,"")</f>
        <v>obl</v>
      </c>
      <c r="J3449" t="str">
        <f>IF(full_data!I3449&lt;&gt;"",full_data!I3449,"")</f>
        <v/>
      </c>
      <c r="K3449">
        <f>IF(full_data!J3449&lt;&gt;"",full_data!J3449,"")</f>
        <v>4</v>
      </c>
      <c r="L3449" t="str">
        <f>IF(full_data!G3449&lt;&gt;"",full_data!G3449,"")</f>
        <v>LOC</v>
      </c>
      <c r="M3449" t="str">
        <f>IF(full_data!L3449&lt;&gt;"",full_data!L3449,"")</f>
        <v>marked in 3</v>
      </c>
      <c r="N3449" t="str">
        <f t="shared" si="161"/>
        <v>_</v>
      </c>
    </row>
    <row r="3450" spans="1:14" x14ac:dyDescent="0.35">
      <c r="A3450">
        <f>IF(LEFT(C3450,1)="#",C3450,IF(full_data!A3450&lt;&gt;"",full_data!A3450,""))</f>
        <v>3</v>
      </c>
      <c r="B3450" t="str">
        <f t="shared" si="159"/>
        <v>5-a,</v>
      </c>
      <c r="C3450" t="str">
        <f>IF(full_data!B3450&lt;&gt;"",full_data!B3450,"")</f>
        <v>5-a,</v>
      </c>
      <c r="D3450" t="str">
        <f>IF(full_data!C3450&lt;&gt;"",full_data!C3450,"")</f>
        <v>P25=P5ʾa</v>
      </c>
      <c r="E3450" t="str">
        <f t="shared" si="160"/>
        <v>_</v>
      </c>
      <c r="F3450" t="str">
        <f>IF(full_data!E3450&lt;&gt;"",full_data!E3450,"")</f>
        <v>P25=P5L2.NH</v>
      </c>
      <c r="G3450">
        <f>IF(full_data!F3450&lt;&gt;"",full_data!F3450,"")</f>
        <v>2</v>
      </c>
      <c r="H3450" t="str">
        <f>IF(full_data!G3450&lt;&gt;"",full_data!G3450,"")</f>
        <v>nummod</v>
      </c>
      <c r="I3450" t="str">
        <f>IF(full_data!H3450&lt;&gt;"",full_data!H3450,"")</f>
        <v/>
      </c>
      <c r="J3450" t="str">
        <f>IF(full_data!I3450&lt;&gt;"",full_data!I3450,"")</f>
        <v/>
      </c>
      <c r="K3450">
        <f>IF(full_data!J3450&lt;&gt;"",full_data!J3450,"")</f>
        <v>2</v>
      </c>
      <c r="L3450" t="str">
        <f>IF(full_data!G3450&lt;&gt;"",full_data!G3450,"")</f>
        <v>nummod</v>
      </c>
      <c r="M3450" t="str">
        <f>IF(full_data!L3450&lt;&gt;"",full_data!L3450,"")</f>
        <v/>
      </c>
      <c r="N3450" t="str">
        <f t="shared" si="161"/>
        <v>_</v>
      </c>
    </row>
    <row r="3451" spans="1:14" x14ac:dyDescent="0.35">
      <c r="A3451">
        <f>IF(LEFT(C3451,1)="#",C3451,IF(full_data!A3451&lt;&gt;"",full_data!A3451,""))</f>
        <v>4</v>
      </c>
      <c r="B3451" t="str">
        <f t="shared" si="159"/>
        <v>i3-mi-dub</v>
      </c>
      <c r="C3451" t="str">
        <f>IF(full_data!B3451&lt;&gt;"",full_data!B3451,"")</f>
        <v>i3-mi-dub</v>
      </c>
      <c r="D3451" t="str">
        <f>IF(full_data!C3451&lt;&gt;"",full_data!C3451,"")</f>
        <v>S2i-S4m-S5b-S10i-S11n-S12dub-S14ø</v>
      </c>
      <c r="E3451" t="str">
        <f t="shared" si="160"/>
        <v>_</v>
      </c>
      <c r="F3451" t="str">
        <f>IF(full_data!E3451&lt;&gt;"",full_data!E3451,"")</f>
        <v>FIN-VEN-3.SG.NH-L2-3.SG.H.A-pile.up-3.SG.P</v>
      </c>
      <c r="G3451">
        <f>IF(full_data!F3451&lt;&gt;"",full_data!F3451,"")</f>
        <v>0</v>
      </c>
      <c r="H3451" t="str">
        <f>IF(full_data!G3451&lt;&gt;"",full_data!G3451,"")</f>
        <v>root</v>
      </c>
      <c r="I3451" t="str">
        <f>IF(full_data!H3451&lt;&gt;"",full_data!H3451,"")</f>
        <v>root</v>
      </c>
      <c r="J3451" t="str">
        <f>IF(full_data!I3451&lt;&gt;"",full_data!I3451,"")</f>
        <v/>
      </c>
      <c r="K3451">
        <f>IF(full_data!J3451&lt;&gt;"",full_data!J3451,"")</f>
        <v>0</v>
      </c>
      <c r="L3451" t="str">
        <f>IF(full_data!G3451&lt;&gt;"",full_data!G3451,"")</f>
        <v>root</v>
      </c>
      <c r="M3451" t="str">
        <f>IF(full_data!L3451&lt;&gt;"",full_data!L3451,"")</f>
        <v/>
      </c>
      <c r="N3451" t="str">
        <f t="shared" si="161"/>
        <v>_</v>
      </c>
    </row>
    <row r="3452" spans="1:14" x14ac:dyDescent="0.35">
      <c r="A3452" t="str">
        <f>IF(LEFT(C3452,1)="#",C3452,IF(full_data!A3452&lt;&gt;"",full_data!A3452,""))</f>
        <v/>
      </c>
      <c r="B3452" t="str">
        <f t="shared" si="159"/>
        <v/>
      </c>
      <c r="C3452" t="str">
        <f>IF(full_data!B3452&lt;&gt;"",full_data!B3452,"")</f>
        <v/>
      </c>
      <c r="D3452" t="str">
        <f>IF(full_data!C3452&lt;&gt;"",full_data!C3452,"")</f>
        <v/>
      </c>
      <c r="E3452" t="str">
        <f t="shared" si="160"/>
        <v/>
      </c>
      <c r="F3452" t="str">
        <f>IF(full_data!E3452&lt;&gt;"",full_data!E3452,"")</f>
        <v/>
      </c>
      <c r="G3452" t="str">
        <f>IF(full_data!F3452&lt;&gt;"",full_data!F3452,"")</f>
        <v/>
      </c>
      <c r="H3452" t="str">
        <f>IF(full_data!G3452&lt;&gt;"",full_data!G3452,"")</f>
        <v/>
      </c>
      <c r="I3452" t="str">
        <f>IF(full_data!H3452&lt;&gt;"",full_data!H3452,"")</f>
        <v/>
      </c>
      <c r="J3452" t="str">
        <f>IF(full_data!I3452&lt;&gt;"",full_data!I3452,"")</f>
        <v/>
      </c>
      <c r="K3452" t="str">
        <f>IF(full_data!J3452&lt;&gt;"",full_data!J3452,"")</f>
        <v/>
      </c>
      <c r="L3452" t="str">
        <f>IF(full_data!G3452&lt;&gt;"",full_data!G3452,"")</f>
        <v/>
      </c>
      <c r="M3452" t="str">
        <f>IF(full_data!L3452&lt;&gt;"",full_data!L3452,"")</f>
        <v/>
      </c>
      <c r="N3452" t="str">
        <f t="shared" si="161"/>
        <v/>
      </c>
    </row>
    <row r="3453" spans="1:14" x14ac:dyDescent="0.35">
      <c r="A3453" t="str">
        <f>IF(LEFT(C3453,1)="#",C3453,IF(full_data!A3453&lt;&gt;"",full_data!A3453,""))</f>
        <v># Q001103</v>
      </c>
      <c r="B3453" t="str">
        <f t="shared" si="159"/>
        <v/>
      </c>
      <c r="C3453" t="str">
        <f>IF(full_data!B3453&lt;&gt;"",full_data!B3453,"")</f>
        <v># Q001103</v>
      </c>
      <c r="D3453" t="str">
        <f>IF(full_data!C3453&lt;&gt;"",full_data!C3453,"")</f>
        <v/>
      </c>
      <c r="E3453" t="str">
        <f t="shared" si="160"/>
        <v/>
      </c>
      <c r="F3453" t="str">
        <f>IF(full_data!E3453&lt;&gt;"",full_data!E3453,"")</f>
        <v/>
      </c>
      <c r="G3453" t="str">
        <f>IF(full_data!F3453&lt;&gt;"",full_data!F3453,"")</f>
        <v/>
      </c>
      <c r="H3453" t="str">
        <f>IF(full_data!G3453&lt;&gt;"",full_data!G3453,"")</f>
        <v/>
      </c>
      <c r="I3453" t="str">
        <f>IF(full_data!H3453&lt;&gt;"",full_data!H3453,"")</f>
        <v/>
      </c>
      <c r="J3453" t="str">
        <f>IF(full_data!I3453&lt;&gt;"",full_data!I3453,"")</f>
        <v/>
      </c>
      <c r="K3453" t="str">
        <f>IF(full_data!J3453&lt;&gt;"",full_data!J3453,"")</f>
        <v/>
      </c>
      <c r="L3453" t="str">
        <f>IF(full_data!G3453&lt;&gt;"",full_data!G3453,"")</f>
        <v/>
      </c>
      <c r="M3453" t="str">
        <f>IF(full_data!L3453&lt;&gt;"",full_data!L3453,"")</f>
        <v/>
      </c>
      <c r="N3453" t="str">
        <f t="shared" si="161"/>
        <v/>
      </c>
    </row>
    <row r="3454" spans="1:14" x14ac:dyDescent="0.35">
      <c r="A3454" t="str">
        <f>IF(LEFT(C3454,1)="#",C3454,IF(full_data!A3454&lt;&gt;"",full_data!A3454,""))</f>
        <v>#(88) En-metena 1 6:21–23 (RIME 1.9.5.1) (Lagash, 25th c.) (Q001103)</v>
      </c>
      <c r="B3454" t="str">
        <f t="shared" si="159"/>
        <v/>
      </c>
      <c r="C3454" t="str">
        <f>IF(full_data!B3454&lt;&gt;"",full_data!B3454,"")</f>
        <v>#(88) En-metena 1 6:21–23 (RIME 1.9.5.1) (Lagash, 25th c.) (Q001103)</v>
      </c>
      <c r="D3454" t="str">
        <f>IF(full_data!C3454&lt;&gt;"",full_data!C3454,"")</f>
        <v/>
      </c>
      <c r="E3454" t="str">
        <f t="shared" si="160"/>
        <v/>
      </c>
      <c r="F3454" t="str">
        <f>IF(full_data!E3454&lt;&gt;"",full_data!E3454,"")</f>
        <v/>
      </c>
      <c r="G3454" t="str">
        <f>IF(full_data!F3454&lt;&gt;"",full_data!F3454,"")</f>
        <v/>
      </c>
      <c r="H3454" t="str">
        <f>IF(full_data!G3454&lt;&gt;"",full_data!G3454,"")</f>
        <v/>
      </c>
      <c r="I3454" t="str">
        <f>IF(full_data!H3454&lt;&gt;"",full_data!H3454,"")</f>
        <v/>
      </c>
      <c r="J3454" t="str">
        <f>IF(full_data!I3454&lt;&gt;"",full_data!I3454,"")</f>
        <v/>
      </c>
      <c r="K3454" t="str">
        <f>IF(full_data!J3454&lt;&gt;"",full_data!J3454,"")</f>
        <v/>
      </c>
      <c r="L3454" t="str">
        <f>IF(full_data!G3454&lt;&gt;"",full_data!G3454,"")</f>
        <v/>
      </c>
      <c r="M3454" t="str">
        <f>IF(full_data!L3454&lt;&gt;"",full_data!L3454,"")</f>
        <v/>
      </c>
      <c r="N3454" t="str">
        <f t="shared" si="161"/>
        <v/>
      </c>
    </row>
    <row r="3455" spans="1:14" x14ac:dyDescent="0.35">
      <c r="A3455" t="str">
        <f>IF(LEFT(C3455,1)="#",C3455,IF(full_data!A3455&lt;&gt;"",full_data!A3455,""))</f>
        <v>#“After Ningirsu had thrown a battle-net on him (= the Ummaite), ….”</v>
      </c>
      <c r="B3455" t="str">
        <f t="shared" si="159"/>
        <v/>
      </c>
      <c r="C3455" t="str">
        <f>IF(full_data!B3455&lt;&gt;"",full_data!B3455,"")</f>
        <v>#“After Ningirsu had thrown a battle-net on him (= the Ummaite), ….”</v>
      </c>
      <c r="D3455" t="str">
        <f>IF(full_data!C3455&lt;&gt;"",full_data!C3455,"")</f>
        <v/>
      </c>
      <c r="E3455" t="str">
        <f t="shared" si="160"/>
        <v/>
      </c>
      <c r="F3455" t="str">
        <f>IF(full_data!E3455&lt;&gt;"",full_data!E3455,"")</f>
        <v/>
      </c>
      <c r="G3455" t="str">
        <f>IF(full_data!F3455&lt;&gt;"",full_data!F3455,"")</f>
        <v/>
      </c>
      <c r="H3455" t="str">
        <f>IF(full_data!G3455&lt;&gt;"",full_data!G3455,"")</f>
        <v/>
      </c>
      <c r="I3455" t="str">
        <f>IF(full_data!H3455&lt;&gt;"",full_data!H3455,"")</f>
        <v/>
      </c>
      <c r="J3455" t="str">
        <f>IF(full_data!I3455&lt;&gt;"",full_data!I3455,"")</f>
        <v/>
      </c>
      <c r="K3455" t="str">
        <f>IF(full_data!J3455&lt;&gt;"",full_data!J3455,"")</f>
        <v/>
      </c>
      <c r="L3455" t="str">
        <f>IF(full_data!G3455&lt;&gt;"",full_data!G3455,"")</f>
        <v/>
      </c>
      <c r="M3455" t="str">
        <f>IF(full_data!L3455&lt;&gt;"",full_data!L3455,"")</f>
        <v/>
      </c>
      <c r="N3455" t="str">
        <f t="shared" si="161"/>
        <v/>
      </c>
    </row>
    <row r="3456" spans="1:14" x14ac:dyDescent="0.35">
      <c r="A3456">
        <f>IF(LEFT(C3456,1)="#",C3456,IF(full_data!A3456&lt;&gt;"",full_data!A3456,""))</f>
        <v>1</v>
      </c>
      <c r="B3456" t="str">
        <f t="shared" si="159"/>
        <v>dnin-ŋir₂-su-ke₄,</v>
      </c>
      <c r="C3456" t="str">
        <f>IF(full_data!B3456&lt;&gt;"",full_data!B3456,"")</f>
        <v>dnin-ŋir₂-su-ke₄,</v>
      </c>
      <c r="D3456" t="str">
        <f>IF(full_data!C3456&lt;&gt;"",full_data!C3456,"")</f>
        <v>ninŋirsuk=e</v>
      </c>
      <c r="E3456" t="str">
        <f t="shared" si="160"/>
        <v>_</v>
      </c>
      <c r="F3456" t="str">
        <f>IF(full_data!E3456&lt;&gt;"",full_data!E3456,"")</f>
        <v>DN=ERG</v>
      </c>
      <c r="G3456">
        <f>IF(full_data!F3456&lt;&gt;"",full_data!F3456,"")</f>
        <v>3</v>
      </c>
      <c r="H3456" t="str">
        <f>IF(full_data!G3456&lt;&gt;"",full_data!G3456,"")</f>
        <v>ERG</v>
      </c>
      <c r="I3456" t="str">
        <f>IF(full_data!H3456&lt;&gt;"",full_data!H3456,"")</f>
        <v>nsubj</v>
      </c>
      <c r="J3456" t="str">
        <f>IF(full_data!I3456&lt;&gt;"",full_data!I3456,"")</f>
        <v/>
      </c>
      <c r="K3456">
        <f>IF(full_data!J3456&lt;&gt;"",full_data!J3456,"")</f>
        <v>3</v>
      </c>
      <c r="L3456" t="str">
        <f>IF(full_data!G3456&lt;&gt;"",full_data!G3456,"")</f>
        <v>ERG</v>
      </c>
      <c r="M3456" t="str">
        <f>IF(full_data!L3456&lt;&gt;"",full_data!L3456,"")</f>
        <v/>
      </c>
      <c r="N3456" t="str">
        <f t="shared" si="161"/>
        <v>_</v>
      </c>
    </row>
    <row r="3457" spans="1:14" x14ac:dyDescent="0.35">
      <c r="A3457">
        <f>IF(LEFT(C3457,1)="#",C3457,IF(full_data!A3457&lt;&gt;"",full_data!A3457,""))</f>
        <v>2</v>
      </c>
      <c r="B3457" t="str">
        <f t="shared" si="159"/>
        <v>sa-šuš-gal</v>
      </c>
      <c r="C3457" t="str">
        <f>IF(full_data!B3457&lt;&gt;"",full_data!B3457,"")</f>
        <v>sa-šuš-gal</v>
      </c>
      <c r="D3457" t="str">
        <f>IF(full_data!C3457&lt;&gt;"",full_data!C3457,"")</f>
        <v>sašušgal=ø</v>
      </c>
      <c r="E3457" t="str">
        <f t="shared" si="160"/>
        <v>_</v>
      </c>
      <c r="F3457" t="str">
        <f>IF(full_data!E3457&lt;&gt;"",full_data!E3457,"")</f>
        <v>battle.net=ABS</v>
      </c>
      <c r="G3457">
        <f>IF(full_data!F3457&lt;&gt;"",full_data!F3457,"")</f>
        <v>3</v>
      </c>
      <c r="H3457" t="str">
        <f>IF(full_data!G3457&lt;&gt;"",full_data!G3457,"")</f>
        <v>ABS</v>
      </c>
      <c r="I3457" t="str">
        <f>IF(full_data!H3457&lt;&gt;"",full_data!H3457,"")</f>
        <v>obj</v>
      </c>
      <c r="J3457" t="str">
        <f>IF(full_data!I3457&lt;&gt;"",full_data!I3457,"")</f>
        <v/>
      </c>
      <c r="K3457">
        <f>IF(full_data!J3457&lt;&gt;"",full_data!J3457,"")</f>
        <v>3</v>
      </c>
      <c r="L3457" t="str">
        <f>IF(full_data!G3457&lt;&gt;"",full_data!G3457,"")</f>
        <v>ABS</v>
      </c>
      <c r="M3457" t="str">
        <f>IF(full_data!L3457&lt;&gt;"",full_data!L3457,"")</f>
        <v/>
      </c>
      <c r="N3457" t="str">
        <f t="shared" si="161"/>
        <v>_</v>
      </c>
    </row>
    <row r="3458" spans="1:14" x14ac:dyDescent="0.35">
      <c r="A3458">
        <f>IF(LEFT(C3458,1)="#",C3458,IF(full_data!A3458&lt;&gt;"",full_data!A3458,""))</f>
        <v>3</v>
      </c>
      <c r="B3458" t="str">
        <f t="shared" si="159"/>
        <v>u₃-ni-šuš</v>
      </c>
      <c r="C3458" t="str">
        <f>IF(full_data!B3458&lt;&gt;"",full_data!B3458,"")</f>
        <v>u₃-ni-šuš</v>
      </c>
      <c r="D3458" t="str">
        <f>IF(full_data!C3458&lt;&gt;"",full_data!C3458,"")</f>
        <v>S2u-S6nn-S10i-S11n-S12šuš-S14ø</v>
      </c>
      <c r="E3458" t="str">
        <f t="shared" si="160"/>
        <v>_</v>
      </c>
      <c r="F3458" t="str">
        <f>IF(full_data!E3458&lt;&gt;"",full_data!E3458,"")</f>
        <v>ANT-3.SG.H-L2-3.SG.H.A-cover-3.SG.P</v>
      </c>
      <c r="G3458">
        <f>IF(full_data!F3458&lt;&gt;"",full_data!F3458,"")</f>
        <v>0</v>
      </c>
      <c r="H3458" t="str">
        <f>IF(full_data!G3458&lt;&gt;"",full_data!G3458,"")</f>
        <v>root</v>
      </c>
      <c r="I3458" t="str">
        <f>IF(full_data!H3458&lt;&gt;"",full_data!H3458,"")</f>
        <v>root</v>
      </c>
      <c r="J3458" t="str">
        <f>IF(full_data!I3458&lt;&gt;"",full_data!I3458,"")</f>
        <v/>
      </c>
      <c r="K3458">
        <f>IF(full_data!J3458&lt;&gt;"",full_data!J3458,"")</f>
        <v>0</v>
      </c>
      <c r="L3458" t="str">
        <f>IF(full_data!G3458&lt;&gt;"",full_data!G3458,"")</f>
        <v>root</v>
      </c>
      <c r="M3458" t="str">
        <f>IF(full_data!L3458&lt;&gt;"",full_data!L3458,"")</f>
        <v/>
      </c>
      <c r="N3458" t="str">
        <f t="shared" si="161"/>
        <v>_</v>
      </c>
    </row>
    <row r="3459" spans="1:14" x14ac:dyDescent="0.35">
      <c r="A3459" t="str">
        <f>IF(LEFT(C3459,1)="#",C3459,IF(full_data!A3459&lt;&gt;"",full_data!A3459,""))</f>
        <v/>
      </c>
      <c r="B3459" t="str">
        <f t="shared" ref="B3459:B3522" si="162">IF(LEFT(C3459,1)="#","",C3459)</f>
        <v/>
      </c>
      <c r="C3459" t="str">
        <f>IF(full_data!B3459&lt;&gt;"",full_data!B3459,"")</f>
        <v/>
      </c>
      <c r="D3459" t="str">
        <f>IF(full_data!C3459&lt;&gt;"",full_data!C3459,"")</f>
        <v/>
      </c>
      <c r="E3459" t="str">
        <f t="shared" ref="E3459:E3522" si="163">IF(ISNUMBER($A3459),"_","")</f>
        <v/>
      </c>
      <c r="F3459" t="str">
        <f>IF(full_data!E3459&lt;&gt;"",full_data!E3459,"")</f>
        <v/>
      </c>
      <c r="G3459" t="str">
        <f>IF(full_data!F3459&lt;&gt;"",full_data!F3459,"")</f>
        <v/>
      </c>
      <c r="H3459" t="str">
        <f>IF(full_data!G3459&lt;&gt;"",full_data!G3459,"")</f>
        <v/>
      </c>
      <c r="I3459" t="str">
        <f>IF(full_data!H3459&lt;&gt;"",full_data!H3459,"")</f>
        <v/>
      </c>
      <c r="J3459" t="str">
        <f>IF(full_data!I3459&lt;&gt;"",full_data!I3459,"")</f>
        <v/>
      </c>
      <c r="K3459" t="str">
        <f>IF(full_data!J3459&lt;&gt;"",full_data!J3459,"")</f>
        <v/>
      </c>
      <c r="L3459" t="str">
        <f>IF(full_data!G3459&lt;&gt;"",full_data!G3459,"")</f>
        <v/>
      </c>
      <c r="M3459" t="str">
        <f>IF(full_data!L3459&lt;&gt;"",full_data!L3459,"")</f>
        <v/>
      </c>
      <c r="N3459" t="str">
        <f t="shared" ref="N3459:N3522" si="164">IF(ISNUMBER($A3459),"_","")</f>
        <v/>
      </c>
    </row>
    <row r="3460" spans="1:14" x14ac:dyDescent="0.35">
      <c r="A3460" t="str">
        <f>IF(LEFT(C3460,1)="#",C3460,IF(full_data!A3460&lt;&gt;"",full_data!A3460,""))</f>
        <v># Q001103</v>
      </c>
      <c r="B3460" t="str">
        <f t="shared" si="162"/>
        <v/>
      </c>
      <c r="C3460" t="str">
        <f>IF(full_data!B3460&lt;&gt;"",full_data!B3460,"")</f>
        <v># Q001103</v>
      </c>
      <c r="D3460" t="str">
        <f>IF(full_data!C3460&lt;&gt;"",full_data!C3460,"")</f>
        <v/>
      </c>
      <c r="E3460" t="str">
        <f t="shared" si="163"/>
        <v/>
      </c>
      <c r="F3460" t="str">
        <f>IF(full_data!E3460&lt;&gt;"",full_data!E3460,"")</f>
        <v/>
      </c>
      <c r="G3460" t="str">
        <f>IF(full_data!F3460&lt;&gt;"",full_data!F3460,"")</f>
        <v/>
      </c>
      <c r="H3460" t="str">
        <f>IF(full_data!G3460&lt;&gt;"",full_data!G3460,"")</f>
        <v/>
      </c>
      <c r="I3460" t="str">
        <f>IF(full_data!H3460&lt;&gt;"",full_data!H3460,"")</f>
        <v/>
      </c>
      <c r="J3460" t="str">
        <f>IF(full_data!I3460&lt;&gt;"",full_data!I3460,"")</f>
        <v/>
      </c>
      <c r="K3460" t="str">
        <f>IF(full_data!J3460&lt;&gt;"",full_data!J3460,"")</f>
        <v/>
      </c>
      <c r="L3460" t="str">
        <f>IF(full_data!G3460&lt;&gt;"",full_data!G3460,"")</f>
        <v/>
      </c>
      <c r="M3460" t="str">
        <f>IF(full_data!L3460&lt;&gt;"",full_data!L3460,"")</f>
        <v/>
      </c>
      <c r="N3460" t="str">
        <f t="shared" si="164"/>
        <v/>
      </c>
    </row>
    <row r="3461" spans="1:14" x14ac:dyDescent="0.35">
      <c r="A3461" t="str">
        <f>IF(LEFT(C3461,1)="#",C3461,IF(full_data!A3461&lt;&gt;"",full_data!A3461,""))</f>
        <v>#(95) En-metena 1 6:15–16 (RIME 1.9.5.1) (Lagash, 25th c.) (Q001103)</v>
      </c>
      <c r="B3461" t="str">
        <f t="shared" si="162"/>
        <v/>
      </c>
      <c r="C3461" t="str">
        <f>IF(full_data!B3461&lt;&gt;"",full_data!B3461,"")</f>
        <v>#(95) En-metena 1 6:15–16 (RIME 1.9.5.1) (Lagash, 25th c.) (Q001103)</v>
      </c>
      <c r="D3461" t="str">
        <f>IF(full_data!C3461&lt;&gt;"",full_data!C3461,"")</f>
        <v/>
      </c>
      <c r="E3461" t="str">
        <f t="shared" si="163"/>
        <v/>
      </c>
      <c r="F3461" t="str">
        <f>IF(full_data!E3461&lt;&gt;"",full_data!E3461,"")</f>
        <v/>
      </c>
      <c r="G3461" t="str">
        <f>IF(full_data!F3461&lt;&gt;"",full_data!F3461,"")</f>
        <v/>
      </c>
      <c r="H3461" t="str">
        <f>IF(full_data!G3461&lt;&gt;"",full_data!G3461,"")</f>
        <v/>
      </c>
      <c r="I3461" t="str">
        <f>IF(full_data!H3461&lt;&gt;"",full_data!H3461,"")</f>
        <v/>
      </c>
      <c r="J3461" t="str">
        <f>IF(full_data!I3461&lt;&gt;"",full_data!I3461,"")</f>
        <v/>
      </c>
      <c r="K3461" t="str">
        <f>IF(full_data!J3461&lt;&gt;"",full_data!J3461,"")</f>
        <v/>
      </c>
      <c r="L3461" t="str">
        <f>IF(full_data!G3461&lt;&gt;"",full_data!G3461,"")</f>
        <v/>
      </c>
      <c r="M3461" t="str">
        <f>IF(full_data!L3461&lt;&gt;"",full_data!L3461,"")</f>
        <v/>
      </c>
      <c r="N3461" t="str">
        <f t="shared" si="164"/>
        <v/>
      </c>
    </row>
    <row r="3462" spans="1:14" x14ac:dyDescent="0.35">
      <c r="A3462" t="str">
        <f>IF(LEFT(C3462,1)="#",C3462,IF(full_data!A3462&lt;&gt;"",full_data!A3462,""))</f>
        <v>#“who crosses (the boundary levees) in order to take away fields”</v>
      </c>
      <c r="B3462" t="str">
        <f t="shared" si="162"/>
        <v/>
      </c>
      <c r="C3462" t="str">
        <f>IF(full_data!B3462&lt;&gt;"",full_data!B3462,"")</f>
        <v>#“who crosses (the boundary levees) in order to take away fields”</v>
      </c>
      <c r="D3462" t="str">
        <f>IF(full_data!C3462&lt;&gt;"",full_data!C3462,"")</f>
        <v/>
      </c>
      <c r="E3462" t="str">
        <f t="shared" si="163"/>
        <v/>
      </c>
      <c r="F3462" t="str">
        <f>IF(full_data!E3462&lt;&gt;"",full_data!E3462,"")</f>
        <v/>
      </c>
      <c r="G3462" t="str">
        <f>IF(full_data!F3462&lt;&gt;"",full_data!F3462,"")</f>
        <v/>
      </c>
      <c r="H3462" t="str">
        <f>IF(full_data!G3462&lt;&gt;"",full_data!G3462,"")</f>
        <v/>
      </c>
      <c r="I3462" t="str">
        <f>IF(full_data!H3462&lt;&gt;"",full_data!H3462,"")</f>
        <v/>
      </c>
      <c r="J3462" t="str">
        <f>IF(full_data!I3462&lt;&gt;"",full_data!I3462,"")</f>
        <v/>
      </c>
      <c r="K3462" t="str">
        <f>IF(full_data!J3462&lt;&gt;"",full_data!J3462,"")</f>
        <v/>
      </c>
      <c r="L3462" t="str">
        <f>IF(full_data!G3462&lt;&gt;"",full_data!G3462,"")</f>
        <v/>
      </c>
      <c r="M3462" t="str">
        <f>IF(full_data!L3462&lt;&gt;"",full_data!L3462,"")</f>
        <v/>
      </c>
      <c r="N3462" t="str">
        <f t="shared" si="164"/>
        <v/>
      </c>
    </row>
    <row r="3463" spans="1:14" x14ac:dyDescent="0.35">
      <c r="A3463">
        <f>IF(LEFT(C3463,1)="#",C3463,IF(full_data!A3463&lt;&gt;"",full_data!A3463,""))</f>
        <v>1</v>
      </c>
      <c r="B3463" t="str">
        <f t="shared" si="162"/>
        <v>a-šag₄ašag</v>
      </c>
      <c r="C3463" t="str">
        <f>IF(full_data!B3463&lt;&gt;"",full_data!B3463,"")</f>
        <v>a-šag₄ašag</v>
      </c>
      <c r="D3463" t="str">
        <f>IF(full_data!C3463&lt;&gt;"",full_data!C3463,"")</f>
        <v>ašag=ø</v>
      </c>
      <c r="E3463" t="str">
        <f t="shared" si="163"/>
        <v>_</v>
      </c>
      <c r="F3463" t="str">
        <f>IF(full_data!E3463&lt;&gt;"",full_data!E3463,"")</f>
        <v>field=ABS</v>
      </c>
      <c r="G3463">
        <f>IF(full_data!F3463&lt;&gt;"",full_data!F3463,"")</f>
        <v>3</v>
      </c>
      <c r="H3463" t="str">
        <f>IF(full_data!G3463&lt;&gt;"",full_data!G3463,"")</f>
        <v>ABS</v>
      </c>
      <c r="I3463" t="str">
        <f>IF(full_data!H3463&lt;&gt;"",full_data!H3463,"")</f>
        <v>obj</v>
      </c>
      <c r="J3463" t="str">
        <f>IF(full_data!I3463&lt;&gt;"",full_data!I3463,"")</f>
        <v/>
      </c>
      <c r="K3463">
        <f>IF(full_data!J3463&lt;&gt;"",full_data!J3463,"")</f>
        <v>3</v>
      </c>
      <c r="L3463" t="str">
        <f>IF(full_data!G3463&lt;&gt;"",full_data!G3463,"")</f>
        <v>ABS</v>
      </c>
      <c r="M3463" t="str">
        <f>IF(full_data!L3463&lt;&gt;"",full_data!L3463,"")</f>
        <v/>
      </c>
      <c r="N3463" t="str">
        <f t="shared" si="164"/>
        <v>_</v>
      </c>
    </row>
    <row r="3464" spans="1:14" x14ac:dyDescent="0.35">
      <c r="A3464">
        <f>IF(LEFT(C3464,1)="#",C3464,IF(full_data!A3464&lt;&gt;"",full_data!A3464,""))</f>
        <v>2</v>
      </c>
      <c r="B3464" t="str">
        <f t="shared" si="162"/>
        <v>tum₃-de₃,</v>
      </c>
      <c r="C3464" t="str">
        <f>IF(full_data!B3464&lt;&gt;"",full_data!B3464,"")</f>
        <v>tum₃-de₃,</v>
      </c>
      <c r="D3464" t="str">
        <f>IF(full_data!C3464&lt;&gt;"",full_data!C3464,"")</f>
        <v>tum-ed=e</v>
      </c>
      <c r="E3464" t="str">
        <f t="shared" si="163"/>
        <v>_</v>
      </c>
      <c r="F3464" t="str">
        <f>IF(full_data!E3464&lt;&gt;"",full_data!E3464,"")</f>
        <v>bring-PF=DAT.NH</v>
      </c>
      <c r="G3464">
        <f>IF(full_data!F3464&lt;&gt;"",full_data!F3464,"")</f>
        <v>3</v>
      </c>
      <c r="H3464" t="str">
        <f>IF(full_data!G3464&lt;&gt;"",full_data!G3464,"")</f>
        <v>DAT</v>
      </c>
      <c r="I3464" t="str">
        <f>IF(full_data!H3464&lt;&gt;"",full_data!H3464,"")</f>
        <v>obl</v>
      </c>
      <c r="J3464" t="str">
        <f>IF(full_data!I3464&lt;&gt;"",full_data!I3464,"")</f>
        <v/>
      </c>
      <c r="K3464">
        <f>IF(full_data!J3464&lt;&gt;"",full_data!J3464,"")</f>
        <v>3</v>
      </c>
      <c r="L3464" t="str">
        <f>IF(full_data!G3464&lt;&gt;"",full_data!G3464,"")</f>
        <v>DAT</v>
      </c>
      <c r="M3464" t="str">
        <f>IF(full_data!L3464&lt;&gt;"",full_data!L3464,"")</f>
        <v/>
      </c>
      <c r="N3464" t="str">
        <f t="shared" si="164"/>
        <v>_</v>
      </c>
    </row>
    <row r="3465" spans="1:14" x14ac:dyDescent="0.35">
      <c r="A3465">
        <f>IF(LEFT(C3465,1)="#",C3465,IF(full_data!A3465&lt;&gt;"",full_data!A3465,""))</f>
        <v>3</v>
      </c>
      <c r="B3465" t="str">
        <f t="shared" si="162"/>
        <v>am₆-ta-bala-e-da</v>
      </c>
      <c r="C3465" t="str">
        <f>IF(full_data!B3465&lt;&gt;"",full_data!B3465,"")</f>
        <v>am₆-ta-bala-e-da</v>
      </c>
      <c r="D3465" t="str">
        <f>IF(full_data!C3465&lt;&gt;"",full_data!C3465,"")</f>
        <v>S2a-S4m-S5b-S9ta-S10e-S12bala-S13ed-S14ø-S15ʾa</v>
      </c>
      <c r="E3465" t="str">
        <f t="shared" si="163"/>
        <v>_</v>
      </c>
      <c r="F3465" t="str">
        <f>IF(full_data!E3465&lt;&gt;"",full_data!E3465,"")</f>
        <v>FIN-VEN-3.SG.NH-ABL-L2-cross-PF-3.SG.S-SUB</v>
      </c>
      <c r="G3465">
        <f>IF(full_data!F3465&lt;&gt;"",full_data!F3465,"")</f>
        <v>0</v>
      </c>
      <c r="H3465" t="str">
        <f>IF(full_data!G3465&lt;&gt;"",full_data!G3465,"")</f>
        <v>SUB</v>
      </c>
      <c r="I3465" t="str">
        <f>IF(full_data!H3465&lt;&gt;"",full_data!H3465,"")</f>
        <v>root</v>
      </c>
      <c r="J3465" t="str">
        <f>IF(full_data!I3465&lt;&gt;"",full_data!I3465,"")</f>
        <v/>
      </c>
      <c r="K3465">
        <f>IF(full_data!J3465&lt;&gt;"",full_data!J3465,"")</f>
        <v>0</v>
      </c>
      <c r="L3465" t="str">
        <f>IF(full_data!G3465&lt;&gt;"",full_data!G3465,"")</f>
        <v>SUB</v>
      </c>
      <c r="M3465" t="str">
        <f>IF(full_data!L3465&lt;&gt;"",full_data!L3465,"")</f>
        <v>not root, because there is a morphologically marked role</v>
      </c>
      <c r="N3465" t="str">
        <f t="shared" si="164"/>
        <v>_</v>
      </c>
    </row>
    <row r="3466" spans="1:14" x14ac:dyDescent="0.35">
      <c r="A3466" t="str">
        <f>IF(LEFT(C3466,1)="#",C3466,IF(full_data!A3466&lt;&gt;"",full_data!A3466,""))</f>
        <v/>
      </c>
      <c r="B3466" t="str">
        <f t="shared" si="162"/>
        <v/>
      </c>
      <c r="C3466" t="str">
        <f>IF(full_data!B3466&lt;&gt;"",full_data!B3466,"")</f>
        <v/>
      </c>
      <c r="D3466" t="str">
        <f>IF(full_data!C3466&lt;&gt;"",full_data!C3466,"")</f>
        <v/>
      </c>
      <c r="E3466" t="str">
        <f t="shared" si="163"/>
        <v/>
      </c>
      <c r="F3466" t="str">
        <f>IF(full_data!E3466&lt;&gt;"",full_data!E3466,"")</f>
        <v/>
      </c>
      <c r="G3466" t="str">
        <f>IF(full_data!F3466&lt;&gt;"",full_data!F3466,"")</f>
        <v/>
      </c>
      <c r="H3466" t="str">
        <f>IF(full_data!G3466&lt;&gt;"",full_data!G3466,"")</f>
        <v/>
      </c>
      <c r="I3466" t="str">
        <f>IF(full_data!H3466&lt;&gt;"",full_data!H3466,"")</f>
        <v/>
      </c>
      <c r="J3466" t="str">
        <f>IF(full_data!I3466&lt;&gt;"",full_data!I3466,"")</f>
        <v/>
      </c>
      <c r="K3466" t="str">
        <f>IF(full_data!J3466&lt;&gt;"",full_data!J3466,"")</f>
        <v/>
      </c>
      <c r="L3466" t="str">
        <f>IF(full_data!G3466&lt;&gt;"",full_data!G3466,"")</f>
        <v/>
      </c>
      <c r="M3466" t="str">
        <f>IF(full_data!L3466&lt;&gt;"",full_data!L3466,"")</f>
        <v/>
      </c>
      <c r="N3466" t="str">
        <f t="shared" si="164"/>
        <v/>
      </c>
    </row>
    <row r="3467" spans="1:14" x14ac:dyDescent="0.35">
      <c r="A3467" t="str">
        <f>IF(LEFT(C3467,1)="#",C3467,IF(full_data!A3467&lt;&gt;"",full_data!A3467,""))</f>
        <v># Q001103</v>
      </c>
      <c r="B3467" t="str">
        <f t="shared" si="162"/>
        <v/>
      </c>
      <c r="C3467" t="str">
        <f>IF(full_data!B3467&lt;&gt;"",full_data!B3467,"")</f>
        <v># Q001103</v>
      </c>
      <c r="D3467" t="str">
        <f>IF(full_data!C3467&lt;&gt;"",full_data!C3467,"")</f>
        <v/>
      </c>
      <c r="E3467" t="str">
        <f t="shared" si="163"/>
        <v/>
      </c>
      <c r="F3467" t="str">
        <f>IF(full_data!E3467&lt;&gt;"",full_data!E3467,"")</f>
        <v/>
      </c>
      <c r="G3467" t="str">
        <f>IF(full_data!F3467&lt;&gt;"",full_data!F3467,"")</f>
        <v/>
      </c>
      <c r="H3467" t="str">
        <f>IF(full_data!G3467&lt;&gt;"",full_data!G3467,"")</f>
        <v/>
      </c>
      <c r="I3467" t="str">
        <f>IF(full_data!H3467&lt;&gt;"",full_data!H3467,"")</f>
        <v/>
      </c>
      <c r="J3467" t="str">
        <f>IF(full_data!I3467&lt;&gt;"",full_data!I3467,"")</f>
        <v/>
      </c>
      <c r="K3467" t="str">
        <f>IF(full_data!J3467&lt;&gt;"",full_data!J3467,"")</f>
        <v/>
      </c>
      <c r="L3467" t="str">
        <f>IF(full_data!G3467&lt;&gt;"",full_data!G3467,"")</f>
        <v/>
      </c>
      <c r="M3467" t="str">
        <f>IF(full_data!L3467&lt;&gt;"",full_data!L3467,"")</f>
        <v/>
      </c>
      <c r="N3467" t="str">
        <f t="shared" si="164"/>
        <v/>
      </c>
    </row>
    <row r="3468" spans="1:14" x14ac:dyDescent="0.35">
      <c r="A3468" t="str">
        <f>IF(LEFT(C3468,1)="#",C3468,IF(full_data!A3468&lt;&gt;"",full_data!A3468,""))</f>
        <v>#(97) En-metena 1 1:28–29 (RIME 1.9.5.1) (Lagash, 25th c.) (Q001103)</v>
      </c>
      <c r="B3468" t="str">
        <f t="shared" si="162"/>
        <v/>
      </c>
      <c r="C3468" t="str">
        <f>IF(full_data!B3468&lt;&gt;"",full_data!B3468,"")</f>
        <v>#(97) En-metena 1 1:28–29 (RIME 1.9.5.1) (Lagash, 25th c.) (Q001103)</v>
      </c>
      <c r="D3468" t="str">
        <f>IF(full_data!C3468&lt;&gt;"",full_data!C3468,"")</f>
        <v/>
      </c>
      <c r="E3468" t="str">
        <f t="shared" si="163"/>
        <v/>
      </c>
      <c r="F3468" t="str">
        <f>IF(full_data!E3468&lt;&gt;"",full_data!E3468,"")</f>
        <v/>
      </c>
      <c r="G3468" t="str">
        <f>IF(full_data!F3468&lt;&gt;"",full_data!F3468,"")</f>
        <v/>
      </c>
      <c r="H3468" t="str">
        <f>IF(full_data!G3468&lt;&gt;"",full_data!G3468,"")</f>
        <v/>
      </c>
      <c r="I3468" t="str">
        <f>IF(full_data!H3468&lt;&gt;"",full_data!H3468,"")</f>
        <v/>
      </c>
      <c r="J3468" t="str">
        <f>IF(full_data!I3468&lt;&gt;"",full_data!I3468,"")</f>
        <v/>
      </c>
      <c r="K3468" t="str">
        <f>IF(full_data!J3468&lt;&gt;"",full_data!J3468,"")</f>
        <v/>
      </c>
      <c r="L3468" t="str">
        <f>IF(full_data!G3468&lt;&gt;"",full_data!G3468,"")</f>
        <v/>
      </c>
      <c r="M3468" t="str">
        <f>IF(full_data!L3468&lt;&gt;"",full_data!L3468,"")</f>
        <v/>
      </c>
      <c r="N3468" t="str">
        <f t="shared" si="164"/>
        <v/>
      </c>
    </row>
    <row r="3469" spans="1:14" x14ac:dyDescent="0.35">
      <c r="A3469" t="str">
        <f>IF(LEFT(C3469,1)="#",C3469,IF(full_data!A3469&lt;&gt;"",full_data!A3469,""))</f>
        <v>#“By the order of Enlil, he (= Ningirsu) threw a battle net on it (= the city Umma).”</v>
      </c>
      <c r="B3469" t="str">
        <f t="shared" si="162"/>
        <v/>
      </c>
      <c r="C3469" t="str">
        <f>IF(full_data!B3469&lt;&gt;"",full_data!B3469,"")</f>
        <v>#“By the order of Enlil, he (= Ningirsu) threw a battle net on it (= the city Umma).”</v>
      </c>
      <c r="D3469" t="str">
        <f>IF(full_data!C3469&lt;&gt;"",full_data!C3469,"")</f>
        <v/>
      </c>
      <c r="E3469" t="str">
        <f t="shared" si="163"/>
        <v/>
      </c>
      <c r="F3469" t="str">
        <f>IF(full_data!E3469&lt;&gt;"",full_data!E3469,"")</f>
        <v/>
      </c>
      <c r="G3469" t="str">
        <f>IF(full_data!F3469&lt;&gt;"",full_data!F3469,"")</f>
        <v/>
      </c>
      <c r="H3469" t="str">
        <f>IF(full_data!G3469&lt;&gt;"",full_data!G3469,"")</f>
        <v/>
      </c>
      <c r="I3469" t="str">
        <f>IF(full_data!H3469&lt;&gt;"",full_data!H3469,"")</f>
        <v/>
      </c>
      <c r="J3469" t="str">
        <f>IF(full_data!I3469&lt;&gt;"",full_data!I3469,"")</f>
        <v/>
      </c>
      <c r="K3469" t="str">
        <f>IF(full_data!J3469&lt;&gt;"",full_data!J3469,"")</f>
        <v/>
      </c>
      <c r="L3469" t="str">
        <f>IF(full_data!G3469&lt;&gt;"",full_data!G3469,"")</f>
        <v/>
      </c>
      <c r="M3469" t="str">
        <f>IF(full_data!L3469&lt;&gt;"",full_data!L3469,"")</f>
        <v/>
      </c>
      <c r="N3469" t="str">
        <f t="shared" si="164"/>
        <v/>
      </c>
    </row>
    <row r="3470" spans="1:14" x14ac:dyDescent="0.35">
      <c r="A3470">
        <f>IF(LEFT(C3470,1)="#",C3470,IF(full_data!A3470&lt;&gt;"",full_data!A3470,""))</f>
        <v>1</v>
      </c>
      <c r="B3470" t="str">
        <f t="shared" si="162"/>
        <v>inim</v>
      </c>
      <c r="C3470" t="str">
        <f>IF(full_data!B3470&lt;&gt;"",full_data!B3470,"")</f>
        <v>inim</v>
      </c>
      <c r="D3470" t="str">
        <f>IF(full_data!C3470&lt;&gt;"",full_data!C3470,"")</f>
        <v>inim</v>
      </c>
      <c r="E3470" t="str">
        <f t="shared" si="163"/>
        <v>_</v>
      </c>
      <c r="F3470" t="str">
        <f>IF(full_data!E3470&lt;&gt;"",full_data!E3470,"")</f>
        <v>word</v>
      </c>
      <c r="G3470">
        <f>IF(full_data!F3470&lt;&gt;"",full_data!F3470,"")</f>
        <v>4</v>
      </c>
      <c r="H3470" t="str">
        <f>IF(full_data!G3470&lt;&gt;"",full_data!G3470,"")</f>
        <v>ABL</v>
      </c>
      <c r="I3470" t="str">
        <f>IF(full_data!H3470&lt;&gt;"",full_data!H3470,"")</f>
        <v>obl</v>
      </c>
      <c r="J3470" t="str">
        <f>IF(full_data!I3470&lt;&gt;"",full_data!I3470,"")</f>
        <v/>
      </c>
      <c r="K3470">
        <f>IF(full_data!J3470&lt;&gt;"",full_data!J3470,"")</f>
        <v>4</v>
      </c>
      <c r="L3470" t="str">
        <f>IF(full_data!G3470&lt;&gt;"",full_data!G3470,"")</f>
        <v>ABL</v>
      </c>
      <c r="M3470" t="str">
        <f>IF(full_data!L3470&lt;&gt;"",full_data!L3470,"")</f>
        <v>marked on 2</v>
      </c>
      <c r="N3470" t="str">
        <f t="shared" si="164"/>
        <v>_</v>
      </c>
    </row>
    <row r="3471" spans="1:14" x14ac:dyDescent="0.35">
      <c r="A3471">
        <f>IF(LEFT(C3471,1)="#",C3471,IF(full_data!A3471&lt;&gt;"",full_data!A3471,""))</f>
        <v>2</v>
      </c>
      <c r="B3471" t="str">
        <f t="shared" si="162"/>
        <v>den-lil₂-la₂-ta</v>
      </c>
      <c r="C3471" t="str">
        <f>IF(full_data!B3471&lt;&gt;"",full_data!B3471,"")</f>
        <v>den-lil₂-la₂-ta</v>
      </c>
      <c r="D3471" t="str">
        <f>IF(full_data!C3471&lt;&gt;"",full_data!C3471,"")</f>
        <v>enlil=ak=ta</v>
      </c>
      <c r="E3471" t="str">
        <f t="shared" si="163"/>
        <v>_</v>
      </c>
      <c r="F3471" t="str">
        <f>IF(full_data!E3471&lt;&gt;"",full_data!E3471,"")</f>
        <v>DN=GEN=ABL</v>
      </c>
      <c r="G3471">
        <f>IF(full_data!F3471&lt;&gt;"",full_data!F3471,"")</f>
        <v>1</v>
      </c>
      <c r="H3471" t="str">
        <f>IF(full_data!G3471&lt;&gt;"",full_data!G3471,"")</f>
        <v>GEN</v>
      </c>
      <c r="I3471" t="str">
        <f>IF(full_data!H3471&lt;&gt;"",full_data!H3471,"")</f>
        <v>nmod</v>
      </c>
      <c r="J3471" t="str">
        <f>IF(full_data!I3471&lt;&gt;"",full_data!I3471,"")</f>
        <v/>
      </c>
      <c r="K3471">
        <f>IF(full_data!J3471&lt;&gt;"",full_data!J3471,"")</f>
        <v>1</v>
      </c>
      <c r="L3471" t="str">
        <f>IF(full_data!G3471&lt;&gt;"",full_data!G3471,"")</f>
        <v>GEN</v>
      </c>
      <c r="M3471" t="str">
        <f>IF(full_data!L3471&lt;&gt;"",full_data!L3471,"")</f>
        <v/>
      </c>
      <c r="N3471" t="str">
        <f t="shared" si="164"/>
        <v>_</v>
      </c>
    </row>
    <row r="3472" spans="1:14" x14ac:dyDescent="0.35">
      <c r="A3472">
        <f>IF(LEFT(C3472,1)="#",C3472,IF(full_data!A3472&lt;&gt;"",full_data!A3472,""))</f>
        <v>3</v>
      </c>
      <c r="B3472" t="str">
        <f t="shared" si="162"/>
        <v>sa-šuš-gal</v>
      </c>
      <c r="C3472" t="str">
        <f>IF(full_data!B3472&lt;&gt;"",full_data!B3472,"")</f>
        <v>sa-šuš-gal</v>
      </c>
      <c r="D3472" t="str">
        <f>IF(full_data!C3472&lt;&gt;"",full_data!C3472,"")</f>
        <v>sašušgal=ø</v>
      </c>
      <c r="E3472" t="str">
        <f t="shared" si="163"/>
        <v>_</v>
      </c>
      <c r="F3472" t="str">
        <f>IF(full_data!E3472&lt;&gt;"",full_data!E3472,"")</f>
        <v>battle.net=ABS</v>
      </c>
      <c r="G3472">
        <f>IF(full_data!F3472&lt;&gt;"",full_data!F3472,"")</f>
        <v>4</v>
      </c>
      <c r="H3472" t="str">
        <f>IF(full_data!G3472&lt;&gt;"",full_data!G3472,"")</f>
        <v>ABS</v>
      </c>
      <c r="I3472" t="str">
        <f>IF(full_data!H3472&lt;&gt;"",full_data!H3472,"")</f>
        <v>obj</v>
      </c>
      <c r="J3472" t="str">
        <f>IF(full_data!I3472&lt;&gt;"",full_data!I3472,"")</f>
        <v/>
      </c>
      <c r="K3472">
        <f>IF(full_data!J3472&lt;&gt;"",full_data!J3472,"")</f>
        <v>4</v>
      </c>
      <c r="L3472" t="str">
        <f>IF(full_data!G3472&lt;&gt;"",full_data!G3472,"")</f>
        <v>ABS</v>
      </c>
      <c r="M3472" t="str">
        <f>IF(full_data!L3472&lt;&gt;"",full_data!L3472,"")</f>
        <v/>
      </c>
      <c r="N3472" t="str">
        <f t="shared" si="164"/>
        <v>_</v>
      </c>
    </row>
    <row r="3473" spans="1:14" x14ac:dyDescent="0.35">
      <c r="A3473">
        <f>IF(LEFT(C3473,1)="#",C3473,IF(full_data!A3473&lt;&gt;"",full_data!A3473,""))</f>
        <v>4</v>
      </c>
      <c r="B3473" t="str">
        <f t="shared" si="162"/>
        <v>bi₂-šuš</v>
      </c>
      <c r="C3473" t="str">
        <f>IF(full_data!B3473&lt;&gt;"",full_data!B3473,"")</f>
        <v>bi₂-šuš</v>
      </c>
      <c r="D3473" t="str">
        <f>IF(full_data!C3473&lt;&gt;"",full_data!C3473,"")</f>
        <v>S5b-S10i-S11n-S12šuš-S14ø</v>
      </c>
      <c r="E3473" t="str">
        <f t="shared" si="163"/>
        <v>_</v>
      </c>
      <c r="F3473" t="str">
        <f>IF(full_data!E3473&lt;&gt;"",full_data!E3473,"")</f>
        <v>3.SG.NH-L2-3.SG.H.A-cover-3.SG.P</v>
      </c>
      <c r="G3473">
        <f>IF(full_data!F3473&lt;&gt;"",full_data!F3473,"")</f>
        <v>0</v>
      </c>
      <c r="H3473" t="str">
        <f>IF(full_data!G3473&lt;&gt;"",full_data!G3473,"")</f>
        <v>root</v>
      </c>
      <c r="I3473" t="str">
        <f>IF(full_data!H3473&lt;&gt;"",full_data!H3473,"")</f>
        <v>root</v>
      </c>
      <c r="J3473" t="str">
        <f>IF(full_data!I3473&lt;&gt;"",full_data!I3473,"")</f>
        <v/>
      </c>
      <c r="K3473">
        <f>IF(full_data!J3473&lt;&gt;"",full_data!J3473,"")</f>
        <v>0</v>
      </c>
      <c r="L3473" t="str">
        <f>IF(full_data!G3473&lt;&gt;"",full_data!G3473,"")</f>
        <v>root</v>
      </c>
      <c r="M3473" t="str">
        <f>IF(full_data!L3473&lt;&gt;"",full_data!L3473,"")</f>
        <v/>
      </c>
      <c r="N3473" t="str">
        <f t="shared" si="164"/>
        <v>_</v>
      </c>
    </row>
    <row r="3474" spans="1:14" x14ac:dyDescent="0.35">
      <c r="A3474" t="str">
        <f>IF(LEFT(C3474,1)="#",C3474,IF(full_data!A3474&lt;&gt;"",full_data!A3474,""))</f>
        <v/>
      </c>
      <c r="B3474" t="str">
        <f t="shared" si="162"/>
        <v/>
      </c>
      <c r="C3474" t="str">
        <f>IF(full_data!B3474&lt;&gt;"",full_data!B3474,"")</f>
        <v/>
      </c>
      <c r="D3474" t="str">
        <f>IF(full_data!C3474&lt;&gt;"",full_data!C3474,"")</f>
        <v/>
      </c>
      <c r="E3474" t="str">
        <f t="shared" si="163"/>
        <v/>
      </c>
      <c r="F3474" t="str">
        <f>IF(full_data!E3474&lt;&gt;"",full_data!E3474,"")</f>
        <v/>
      </c>
      <c r="G3474" t="str">
        <f>IF(full_data!F3474&lt;&gt;"",full_data!F3474,"")</f>
        <v/>
      </c>
      <c r="H3474" t="str">
        <f>IF(full_data!G3474&lt;&gt;"",full_data!G3474,"")</f>
        <v/>
      </c>
      <c r="I3474" t="str">
        <f>IF(full_data!H3474&lt;&gt;"",full_data!H3474,"")</f>
        <v/>
      </c>
      <c r="J3474" t="str">
        <f>IF(full_data!I3474&lt;&gt;"",full_data!I3474,"")</f>
        <v/>
      </c>
      <c r="K3474" t="str">
        <f>IF(full_data!J3474&lt;&gt;"",full_data!J3474,"")</f>
        <v/>
      </c>
      <c r="L3474" t="str">
        <f>IF(full_data!G3474&lt;&gt;"",full_data!G3474,"")</f>
        <v/>
      </c>
      <c r="M3474" t="str">
        <f>IF(full_data!L3474&lt;&gt;"",full_data!L3474,"")</f>
        <v/>
      </c>
      <c r="N3474" t="str">
        <f t="shared" si="164"/>
        <v/>
      </c>
    </row>
    <row r="3475" spans="1:14" x14ac:dyDescent="0.35">
      <c r="A3475" t="str">
        <f>IF(LEFT(C3475,1)="#",C3475,IF(full_data!A3475&lt;&gt;"",full_data!A3475,""))</f>
        <v># Q001103</v>
      </c>
      <c r="B3475" t="str">
        <f t="shared" si="162"/>
        <v/>
      </c>
      <c r="C3475" t="str">
        <f>IF(full_data!B3475&lt;&gt;"",full_data!B3475,"")</f>
        <v># Q001103</v>
      </c>
      <c r="D3475" t="str">
        <f>IF(full_data!C3475&lt;&gt;"",full_data!C3475,"")</f>
        <v/>
      </c>
      <c r="E3475" t="str">
        <f t="shared" si="163"/>
        <v/>
      </c>
      <c r="F3475" t="str">
        <f>IF(full_data!E3475&lt;&gt;"",full_data!E3475,"")</f>
        <v/>
      </c>
      <c r="G3475" t="str">
        <f>IF(full_data!F3475&lt;&gt;"",full_data!F3475,"")</f>
        <v/>
      </c>
      <c r="H3475" t="str">
        <f>IF(full_data!G3475&lt;&gt;"",full_data!G3475,"")</f>
        <v/>
      </c>
      <c r="I3475" t="str">
        <f>IF(full_data!H3475&lt;&gt;"",full_data!H3475,"")</f>
        <v/>
      </c>
      <c r="J3475" t="str">
        <f>IF(full_data!I3475&lt;&gt;"",full_data!I3475,"")</f>
        <v/>
      </c>
      <c r="K3475" t="str">
        <f>IF(full_data!J3475&lt;&gt;"",full_data!J3475,"")</f>
        <v/>
      </c>
      <c r="L3475" t="str">
        <f>IF(full_data!G3475&lt;&gt;"",full_data!G3475,"")</f>
        <v/>
      </c>
      <c r="M3475" t="str">
        <f>IF(full_data!L3475&lt;&gt;"",full_data!L3475,"")</f>
        <v/>
      </c>
      <c r="N3475" t="str">
        <f t="shared" si="164"/>
        <v/>
      </c>
    </row>
    <row r="3476" spans="1:14" x14ac:dyDescent="0.35">
      <c r="A3476" t="str">
        <f>IF(LEFT(C3476,1)="#",C3476,IF(full_data!A3476&lt;&gt;"",full_data!A3476,""))</f>
        <v>#(106) = (311) En-metena 1 2:27 (RIME 1.9.5.1) (Lagash, 25th c.) (Q001103)</v>
      </c>
      <c r="B3476" t="str">
        <f t="shared" si="162"/>
        <v/>
      </c>
      <c r="C3476" t="str">
        <f>IF(full_data!B3476&lt;&gt;"",full_data!B3476,"")</f>
        <v>#(106) = (311) En-metena 1 2:27 (RIME 1.9.5.1) (Lagash, 25th c.) (Q001103)</v>
      </c>
      <c r="D3476" t="str">
        <f>IF(full_data!C3476&lt;&gt;"",full_data!C3476,"")</f>
        <v/>
      </c>
      <c r="E3476" t="str">
        <f t="shared" si="163"/>
        <v/>
      </c>
      <c r="F3476" t="str">
        <f>IF(full_data!E3476&lt;&gt;"",full_data!E3476,"")</f>
        <v/>
      </c>
      <c r="G3476" t="str">
        <f>IF(full_data!F3476&lt;&gt;"",full_data!F3476,"")</f>
        <v/>
      </c>
      <c r="H3476" t="str">
        <f>IF(full_data!G3476&lt;&gt;"",full_data!G3476,"")</f>
        <v/>
      </c>
      <c r="I3476" t="str">
        <f>IF(full_data!H3476&lt;&gt;"",full_data!H3476,"")</f>
        <v/>
      </c>
      <c r="J3476" t="str">
        <f>IF(full_data!I3476&lt;&gt;"",full_data!I3476,"")</f>
        <v/>
      </c>
      <c r="K3476" t="str">
        <f>IF(full_data!J3476&lt;&gt;"",full_data!J3476,"")</f>
        <v/>
      </c>
      <c r="L3476" t="str">
        <f>IF(full_data!G3476&lt;&gt;"",full_data!G3476,"")</f>
        <v/>
      </c>
      <c r="M3476" t="str">
        <f>IF(full_data!L3476&lt;&gt;"",full_data!L3476,"")</f>
        <v/>
      </c>
      <c r="N3476" t="str">
        <f t="shared" si="164"/>
        <v/>
      </c>
    </row>
    <row r="3477" spans="1:14" x14ac:dyDescent="0.35">
      <c r="A3477" t="str">
        <f>IF(LEFT(C3477,1)="#",C3477,IF(full_data!A3477&lt;&gt;"",full_data!A3477,""))</f>
        <v>#“As this (amount of) barley cannot not be repaid, ….”</v>
      </c>
      <c r="B3477" t="str">
        <f t="shared" si="162"/>
        <v/>
      </c>
      <c r="C3477" t="str">
        <f>IF(full_data!B3477&lt;&gt;"",full_data!B3477,"")</f>
        <v>#“As this (amount of) barley cannot not be repaid, ….”</v>
      </c>
      <c r="D3477" t="str">
        <f>IF(full_data!C3477&lt;&gt;"",full_data!C3477,"")</f>
        <v/>
      </c>
      <c r="E3477" t="str">
        <f t="shared" si="163"/>
        <v/>
      </c>
      <c r="F3477" t="str">
        <f>IF(full_data!E3477&lt;&gt;"",full_data!E3477,"")</f>
        <v/>
      </c>
      <c r="G3477" t="str">
        <f>IF(full_data!F3477&lt;&gt;"",full_data!F3477,"")</f>
        <v/>
      </c>
      <c r="H3477" t="str">
        <f>IF(full_data!G3477&lt;&gt;"",full_data!G3477,"")</f>
        <v/>
      </c>
      <c r="I3477" t="str">
        <f>IF(full_data!H3477&lt;&gt;"",full_data!H3477,"")</f>
        <v/>
      </c>
      <c r="J3477" t="str">
        <f>IF(full_data!I3477&lt;&gt;"",full_data!I3477,"")</f>
        <v/>
      </c>
      <c r="K3477" t="str">
        <f>IF(full_data!J3477&lt;&gt;"",full_data!J3477,"")</f>
        <v/>
      </c>
      <c r="L3477" t="str">
        <f>IF(full_data!G3477&lt;&gt;"",full_data!G3477,"")</f>
        <v/>
      </c>
      <c r="M3477" t="str">
        <f>IF(full_data!L3477&lt;&gt;"",full_data!L3477,"")</f>
        <v/>
      </c>
      <c r="N3477" t="str">
        <f t="shared" si="164"/>
        <v/>
      </c>
    </row>
    <row r="3478" spans="1:14" x14ac:dyDescent="0.35">
      <c r="A3478">
        <f>IF(LEFT(C3478,1)="#",C3478,IF(full_data!A3478&lt;&gt;"",full_data!A3478,""))</f>
        <v>1</v>
      </c>
      <c r="B3478" t="str">
        <f t="shared" si="162"/>
        <v>bar</v>
      </c>
      <c r="C3478" t="str">
        <f>IF(full_data!B3478&lt;&gt;"",full_data!B3478,"")</f>
        <v>bar</v>
      </c>
      <c r="D3478" t="str">
        <f>IF(full_data!C3478&lt;&gt;"",full_data!C3478,"")</f>
        <v>bar</v>
      </c>
      <c r="E3478" t="str">
        <f t="shared" si="163"/>
        <v>_</v>
      </c>
      <c r="F3478" t="str">
        <f>IF(full_data!E3478&lt;&gt;"",full_data!E3478,"")</f>
        <v>outside</v>
      </c>
      <c r="G3478">
        <f>IF(full_data!F3478&lt;&gt;"",full_data!F3478,"")</f>
        <v>0</v>
      </c>
      <c r="H3478" t="str">
        <f>IF(full_data!G3478&lt;&gt;"",full_data!G3478,"")</f>
        <v>LOC</v>
      </c>
      <c r="I3478" t="str">
        <f>IF(full_data!H3478&lt;&gt;"",full_data!H3478,"")</f>
        <v>root</v>
      </c>
      <c r="J3478" t="str">
        <f>IF(full_data!I3478&lt;&gt;"",full_data!I3478,"")</f>
        <v/>
      </c>
      <c r="K3478">
        <f>IF(full_data!J3478&lt;&gt;"",full_data!J3478,"")</f>
        <v>0</v>
      </c>
      <c r="L3478" t="str">
        <f>IF(full_data!G3478&lt;&gt;"",full_data!G3478,"")</f>
        <v>LOC</v>
      </c>
      <c r="M3478" t="str">
        <f>IF(full_data!L3478&lt;&gt;"",full_data!L3478,"")</f>
        <v>marked at 3</v>
      </c>
      <c r="N3478" t="str">
        <f t="shared" si="164"/>
        <v>_</v>
      </c>
    </row>
    <row r="3479" spans="1:14" x14ac:dyDescent="0.35">
      <c r="A3479">
        <f>IF(LEFT(C3479,1)="#",C3479,IF(full_data!A3479&lt;&gt;"",full_data!A3479,""))</f>
        <v>2</v>
      </c>
      <c r="B3479" t="str">
        <f t="shared" si="162"/>
        <v>še-be₂</v>
      </c>
      <c r="C3479" t="str">
        <f>IF(full_data!B3479&lt;&gt;"",full_data!B3479,"")</f>
        <v>še-be₂</v>
      </c>
      <c r="D3479" t="str">
        <f>IF(full_data!C3479&lt;&gt;"",full_data!C3479,"")</f>
        <v>še=be=ø</v>
      </c>
      <c r="E3479" t="str">
        <f t="shared" si="163"/>
        <v>_</v>
      </c>
      <c r="F3479" t="str">
        <f>IF(full_data!E3479&lt;&gt;"",full_data!E3479,"")</f>
        <v>grain=DEM=ABS</v>
      </c>
      <c r="G3479">
        <f>IF(full_data!F3479&lt;&gt;"",full_data!F3479,"")</f>
        <v>3</v>
      </c>
      <c r="H3479" t="str">
        <f>IF(full_data!G3479&lt;&gt;"",full_data!G3479,"")</f>
        <v>ABS</v>
      </c>
      <c r="I3479" t="str">
        <f>IF(full_data!H3479&lt;&gt;"",full_data!H3479,"")</f>
        <v>obj</v>
      </c>
      <c r="J3479" t="str">
        <f>IF(full_data!I3479&lt;&gt;"",full_data!I3479,"")</f>
        <v/>
      </c>
      <c r="K3479">
        <f>IF(full_data!J3479&lt;&gt;"",full_data!J3479,"")</f>
        <v>3</v>
      </c>
      <c r="L3479" t="str">
        <f>IF(full_data!G3479&lt;&gt;"",full_data!G3479,"")</f>
        <v>ABS</v>
      </c>
      <c r="M3479" t="str">
        <f>IF(full_data!L3479&lt;&gt;"",full_data!L3479,"")</f>
        <v/>
      </c>
      <c r="N3479" t="str">
        <f t="shared" si="164"/>
        <v>_</v>
      </c>
    </row>
    <row r="3480" spans="1:14" x14ac:dyDescent="0.35">
      <c r="A3480">
        <f>IF(LEFT(C3480,1)="#",C3480,IF(full_data!A3480&lt;&gt;"",full_data!A3480,""))</f>
        <v>3</v>
      </c>
      <c r="B3480" t="str">
        <f t="shared" si="162"/>
        <v>nu-da-su₃-su₃-da-ka</v>
      </c>
      <c r="C3480" t="str">
        <f>IF(full_data!B3480&lt;&gt;"",full_data!B3480,"")</f>
        <v>nu-da-su₃-su₃-da-ka</v>
      </c>
      <c r="D3480" t="str">
        <f>IF(full_data!C3480&lt;&gt;"",full_data!C3480,"")</f>
        <v>S1nu-S2i-S5b-S8da-S12su~su-S13ed-S14ø-S15ʾa=ak=ʾa</v>
      </c>
      <c r="E3480" t="str">
        <f t="shared" si="163"/>
        <v>_</v>
      </c>
      <c r="F3480" t="str">
        <f>IF(full_data!E3480&lt;&gt;"",full_data!E3480,"")</f>
        <v>NEG-FIN-3.SG.NH-COM-repay~PF-PF-3.SG.S=SUB=GEN=L2.NH</v>
      </c>
      <c r="G3480">
        <f>IF(full_data!F3480&lt;&gt;"",full_data!F3480,"")</f>
        <v>1</v>
      </c>
      <c r="H3480" t="str">
        <f>IF(full_data!G3480&lt;&gt;"",full_data!G3480,"")</f>
        <v>SUB+GEN</v>
      </c>
      <c r="I3480" t="str">
        <f>IF(full_data!H3480&lt;&gt;"",full_data!H3480,"")</f>
        <v>acl</v>
      </c>
      <c r="J3480" t="str">
        <f>IF(full_data!I3480&lt;&gt;"",full_data!I3480,"")</f>
        <v/>
      </c>
      <c r="K3480">
        <f>IF(full_data!J3480&lt;&gt;"",full_data!J3480,"")</f>
        <v>1</v>
      </c>
      <c r="L3480" t="str">
        <f>IF(full_data!G3480&lt;&gt;"",full_data!G3480,"")</f>
        <v>SUB+GEN</v>
      </c>
      <c r="M3480" t="str">
        <f>IF(full_data!L3480&lt;&gt;"",full_data!L3480,"")</f>
        <v/>
      </c>
      <c r="N3480" t="str">
        <f t="shared" si="164"/>
        <v>_</v>
      </c>
    </row>
    <row r="3481" spans="1:14" x14ac:dyDescent="0.35">
      <c r="A3481" t="str">
        <f>IF(LEFT(C3481,1)="#",C3481,IF(full_data!A3481&lt;&gt;"",full_data!A3481,""))</f>
        <v/>
      </c>
      <c r="B3481" t="str">
        <f t="shared" si="162"/>
        <v/>
      </c>
      <c r="C3481" t="str">
        <f>IF(full_data!B3481&lt;&gt;"",full_data!B3481,"")</f>
        <v/>
      </c>
      <c r="D3481" t="str">
        <f>IF(full_data!C3481&lt;&gt;"",full_data!C3481,"")</f>
        <v/>
      </c>
      <c r="E3481" t="str">
        <f t="shared" si="163"/>
        <v/>
      </c>
      <c r="F3481" t="str">
        <f>IF(full_data!E3481&lt;&gt;"",full_data!E3481,"")</f>
        <v/>
      </c>
      <c r="G3481" t="str">
        <f>IF(full_data!F3481&lt;&gt;"",full_data!F3481,"")</f>
        <v/>
      </c>
      <c r="H3481" t="str">
        <f>IF(full_data!G3481&lt;&gt;"",full_data!G3481,"")</f>
        <v/>
      </c>
      <c r="I3481" t="str">
        <f>IF(full_data!H3481&lt;&gt;"",full_data!H3481,"")</f>
        <v/>
      </c>
      <c r="J3481" t="str">
        <f>IF(full_data!I3481&lt;&gt;"",full_data!I3481,"")</f>
        <v/>
      </c>
      <c r="K3481" t="str">
        <f>IF(full_data!J3481&lt;&gt;"",full_data!J3481,"")</f>
        <v/>
      </c>
      <c r="L3481" t="str">
        <f>IF(full_data!G3481&lt;&gt;"",full_data!G3481,"")</f>
        <v/>
      </c>
      <c r="M3481" t="str">
        <f>IF(full_data!L3481&lt;&gt;"",full_data!L3481,"")</f>
        <v/>
      </c>
      <c r="N3481" t="str">
        <f t="shared" si="164"/>
        <v/>
      </c>
    </row>
    <row r="3482" spans="1:14" x14ac:dyDescent="0.35">
      <c r="A3482" t="str">
        <f>IF(LEFT(C3482,1)="#",C3482,IF(full_data!A3482&lt;&gt;"",full_data!A3482,""))</f>
        <v># Q001103</v>
      </c>
      <c r="B3482" t="str">
        <f t="shared" si="162"/>
        <v/>
      </c>
      <c r="C3482" t="str">
        <f>IF(full_data!B3482&lt;&gt;"",full_data!B3482,"")</f>
        <v># Q001103</v>
      </c>
      <c r="D3482" t="str">
        <f>IF(full_data!C3482&lt;&gt;"",full_data!C3482,"")</f>
        <v/>
      </c>
      <c r="E3482" t="str">
        <f t="shared" si="163"/>
        <v/>
      </c>
      <c r="F3482" t="str">
        <f>IF(full_data!E3482&lt;&gt;"",full_data!E3482,"")</f>
        <v/>
      </c>
      <c r="G3482" t="str">
        <f>IF(full_data!F3482&lt;&gt;"",full_data!F3482,"")</f>
        <v/>
      </c>
      <c r="H3482" t="str">
        <f>IF(full_data!G3482&lt;&gt;"",full_data!G3482,"")</f>
        <v/>
      </c>
      <c r="I3482" t="str">
        <f>IF(full_data!H3482&lt;&gt;"",full_data!H3482,"")</f>
        <v/>
      </c>
      <c r="J3482" t="str">
        <f>IF(full_data!I3482&lt;&gt;"",full_data!I3482,"")</f>
        <v/>
      </c>
      <c r="K3482" t="str">
        <f>IF(full_data!J3482&lt;&gt;"",full_data!J3482,"")</f>
        <v/>
      </c>
      <c r="L3482" t="str">
        <f>IF(full_data!G3482&lt;&gt;"",full_data!G3482,"")</f>
        <v/>
      </c>
      <c r="M3482" t="str">
        <f>IF(full_data!L3482&lt;&gt;"",full_data!L3482,"")</f>
        <v/>
      </c>
      <c r="N3482" t="str">
        <f t="shared" si="164"/>
        <v/>
      </c>
    </row>
    <row r="3483" spans="1:14" x14ac:dyDescent="0.35">
      <c r="A3483" t="str">
        <f>IF(LEFT(C3483,1)="#",C3483,IF(full_data!A3483&lt;&gt;"",full_data!A3483,""))</f>
        <v>#(122) En-metena 1 6:15–16 (RIME 1.9.5.1) (Lagash, 25th c.) (Q001103)</v>
      </c>
      <c r="B3483" t="str">
        <f t="shared" si="162"/>
        <v/>
      </c>
      <c r="C3483" t="str">
        <f>IF(full_data!B3483&lt;&gt;"",full_data!B3483,"")</f>
        <v>#(122) En-metena 1 6:15–16 (RIME 1.9.5.1) (Lagash, 25th c.) (Q001103)</v>
      </c>
      <c r="D3483" t="str">
        <f>IF(full_data!C3483&lt;&gt;"",full_data!C3483,"")</f>
        <v/>
      </c>
      <c r="E3483" t="str">
        <f t="shared" si="163"/>
        <v/>
      </c>
      <c r="F3483" t="str">
        <f>IF(full_data!E3483&lt;&gt;"",full_data!E3483,"")</f>
        <v/>
      </c>
      <c r="G3483" t="str">
        <f>IF(full_data!F3483&lt;&gt;"",full_data!F3483,"")</f>
        <v/>
      </c>
      <c r="H3483" t="str">
        <f>IF(full_data!G3483&lt;&gt;"",full_data!G3483,"")</f>
        <v/>
      </c>
      <c r="I3483" t="str">
        <f>IF(full_data!H3483&lt;&gt;"",full_data!H3483,"")</f>
        <v/>
      </c>
      <c r="J3483" t="str">
        <f>IF(full_data!I3483&lt;&gt;"",full_data!I3483,"")</f>
        <v/>
      </c>
      <c r="K3483" t="str">
        <f>IF(full_data!J3483&lt;&gt;"",full_data!J3483,"")</f>
        <v/>
      </c>
      <c r="L3483" t="str">
        <f>IF(full_data!G3483&lt;&gt;"",full_data!G3483,"")</f>
        <v/>
      </c>
      <c r="M3483" t="str">
        <f>IF(full_data!L3483&lt;&gt;"",full_data!L3483,"")</f>
        <v/>
      </c>
      <c r="N3483" t="str">
        <f t="shared" si="164"/>
        <v/>
      </c>
    </row>
    <row r="3484" spans="1:14" x14ac:dyDescent="0.35">
      <c r="A3484" t="str">
        <f>IF(LEFT(C3484,1)="#",C3484,IF(full_data!A3484&lt;&gt;"",full_data!A3484,""))</f>
        <v>#“who crosses (the boundary levees) in order to take away fields”</v>
      </c>
      <c r="B3484" t="str">
        <f t="shared" si="162"/>
        <v/>
      </c>
      <c r="C3484" t="str">
        <f>IF(full_data!B3484&lt;&gt;"",full_data!B3484,"")</f>
        <v>#“who crosses (the boundary levees) in order to take away fields”</v>
      </c>
      <c r="D3484" t="str">
        <f>IF(full_data!C3484&lt;&gt;"",full_data!C3484,"")</f>
        <v/>
      </c>
      <c r="E3484" t="str">
        <f t="shared" si="163"/>
        <v/>
      </c>
      <c r="F3484" t="str">
        <f>IF(full_data!E3484&lt;&gt;"",full_data!E3484,"")</f>
        <v/>
      </c>
      <c r="G3484" t="str">
        <f>IF(full_data!F3484&lt;&gt;"",full_data!F3484,"")</f>
        <v/>
      </c>
      <c r="H3484" t="str">
        <f>IF(full_data!G3484&lt;&gt;"",full_data!G3484,"")</f>
        <v/>
      </c>
      <c r="I3484" t="str">
        <f>IF(full_data!H3484&lt;&gt;"",full_data!H3484,"")</f>
        <v/>
      </c>
      <c r="J3484" t="str">
        <f>IF(full_data!I3484&lt;&gt;"",full_data!I3484,"")</f>
        <v/>
      </c>
      <c r="K3484" t="str">
        <f>IF(full_data!J3484&lt;&gt;"",full_data!J3484,"")</f>
        <v/>
      </c>
      <c r="L3484" t="str">
        <f>IF(full_data!G3484&lt;&gt;"",full_data!G3484,"")</f>
        <v/>
      </c>
      <c r="M3484" t="str">
        <f>IF(full_data!L3484&lt;&gt;"",full_data!L3484,"")</f>
        <v/>
      </c>
      <c r="N3484" t="str">
        <f t="shared" si="164"/>
        <v/>
      </c>
    </row>
    <row r="3485" spans="1:14" x14ac:dyDescent="0.35">
      <c r="A3485">
        <f>IF(LEFT(C3485,1)="#",C3485,IF(full_data!A3485&lt;&gt;"",full_data!A3485,""))</f>
        <v>1</v>
      </c>
      <c r="B3485" t="str">
        <f t="shared" si="162"/>
        <v>a-šag₄ašag</v>
      </c>
      <c r="C3485" t="str">
        <f>IF(full_data!B3485&lt;&gt;"",full_data!B3485,"")</f>
        <v>a-šag₄ašag</v>
      </c>
      <c r="D3485" t="str">
        <f>IF(full_data!C3485&lt;&gt;"",full_data!C3485,"")</f>
        <v>ašag=ø</v>
      </c>
      <c r="E3485" t="str">
        <f t="shared" si="163"/>
        <v>_</v>
      </c>
      <c r="F3485" t="str">
        <f>IF(full_data!E3485&lt;&gt;"",full_data!E3485,"")</f>
        <v>field=ABS</v>
      </c>
      <c r="G3485">
        <f>IF(full_data!F3485&lt;&gt;"",full_data!F3485,"")</f>
        <v>3</v>
      </c>
      <c r="H3485" t="str">
        <f>IF(full_data!G3485&lt;&gt;"",full_data!G3485,"")</f>
        <v>ABS</v>
      </c>
      <c r="I3485" t="str">
        <f>IF(full_data!H3485&lt;&gt;"",full_data!H3485,"")</f>
        <v>obj</v>
      </c>
      <c r="J3485" t="str">
        <f>IF(full_data!I3485&lt;&gt;"",full_data!I3485,"")</f>
        <v/>
      </c>
      <c r="K3485">
        <f>IF(full_data!J3485&lt;&gt;"",full_data!J3485,"")</f>
        <v>3</v>
      </c>
      <c r="L3485" t="str">
        <f>IF(full_data!G3485&lt;&gt;"",full_data!G3485,"")</f>
        <v>ABS</v>
      </c>
      <c r="M3485" t="str">
        <f>IF(full_data!L3485&lt;&gt;"",full_data!L3485,"")</f>
        <v/>
      </c>
      <c r="N3485" t="str">
        <f t="shared" si="164"/>
        <v>_</v>
      </c>
    </row>
    <row r="3486" spans="1:14" x14ac:dyDescent="0.35">
      <c r="A3486">
        <f>IF(LEFT(C3486,1)="#",C3486,IF(full_data!A3486&lt;&gt;"",full_data!A3486,""))</f>
        <v>2</v>
      </c>
      <c r="B3486" t="str">
        <f t="shared" si="162"/>
        <v>tum₃-de₃,</v>
      </c>
      <c r="C3486" t="str">
        <f>IF(full_data!B3486&lt;&gt;"",full_data!B3486,"")</f>
        <v>tum₃-de₃,</v>
      </c>
      <c r="D3486" t="str">
        <f>IF(full_data!C3486&lt;&gt;"",full_data!C3486,"")</f>
        <v>tum-ed=e</v>
      </c>
      <c r="E3486" t="str">
        <f t="shared" si="163"/>
        <v>_</v>
      </c>
      <c r="F3486" t="str">
        <f>IF(full_data!E3486&lt;&gt;"",full_data!E3486,"")</f>
        <v>bring-PF=DAT.NH</v>
      </c>
      <c r="G3486">
        <f>IF(full_data!F3486&lt;&gt;"",full_data!F3486,"")</f>
        <v>3</v>
      </c>
      <c r="H3486" t="str">
        <f>IF(full_data!G3486&lt;&gt;"",full_data!G3486,"")</f>
        <v>DAT</v>
      </c>
      <c r="I3486" t="str">
        <f>IF(full_data!H3486&lt;&gt;"",full_data!H3486,"")</f>
        <v>obl</v>
      </c>
      <c r="J3486" t="str">
        <f>IF(full_data!I3486&lt;&gt;"",full_data!I3486,"")</f>
        <v/>
      </c>
      <c r="K3486">
        <f>IF(full_data!J3486&lt;&gt;"",full_data!J3486,"")</f>
        <v>3</v>
      </c>
      <c r="L3486" t="str">
        <f>IF(full_data!G3486&lt;&gt;"",full_data!G3486,"")</f>
        <v>DAT</v>
      </c>
      <c r="M3486" t="str">
        <f>IF(full_data!L3486&lt;&gt;"",full_data!L3486,"")</f>
        <v/>
      </c>
      <c r="N3486" t="str">
        <f t="shared" si="164"/>
        <v>_</v>
      </c>
    </row>
    <row r="3487" spans="1:14" x14ac:dyDescent="0.35">
      <c r="A3487">
        <f>IF(LEFT(C3487,1)="#",C3487,IF(full_data!A3487&lt;&gt;"",full_data!A3487,""))</f>
        <v>3</v>
      </c>
      <c r="B3487" t="str">
        <f t="shared" si="162"/>
        <v>am₆-ta-bala-e-da</v>
      </c>
      <c r="C3487" t="str">
        <f>IF(full_data!B3487&lt;&gt;"",full_data!B3487,"")</f>
        <v>am₆-ta-bala-e-da</v>
      </c>
      <c r="D3487" t="str">
        <f>IF(full_data!C3487&lt;&gt;"",full_data!C3487,"")</f>
        <v>S2a-S4m-S5b-S9ta-S10e-S12bala-S13ed-S14ø-S15ʾa</v>
      </c>
      <c r="E3487" t="str">
        <f t="shared" si="163"/>
        <v>_</v>
      </c>
      <c r="F3487" t="str">
        <f>IF(full_data!E3487&lt;&gt;"",full_data!E3487,"")</f>
        <v>FIN-VEN-3.SG.NH-ABL-L2-cross-PF-3.SG.S-SUB</v>
      </c>
      <c r="G3487">
        <f>IF(full_data!F3487&lt;&gt;"",full_data!F3487,"")</f>
        <v>0</v>
      </c>
      <c r="H3487" t="str">
        <f>IF(full_data!G3487&lt;&gt;"",full_data!G3487,"")</f>
        <v>SUB</v>
      </c>
      <c r="I3487" t="str">
        <f>IF(full_data!H3487&lt;&gt;"",full_data!H3487,"")</f>
        <v>root</v>
      </c>
      <c r="J3487" t="str">
        <f>IF(full_data!I3487&lt;&gt;"",full_data!I3487,"")</f>
        <v/>
      </c>
      <c r="K3487">
        <f>IF(full_data!J3487&lt;&gt;"",full_data!J3487,"")</f>
        <v>0</v>
      </c>
      <c r="L3487" t="str">
        <f>IF(full_data!G3487&lt;&gt;"",full_data!G3487,"")</f>
        <v>SUB</v>
      </c>
      <c r="M3487" t="str">
        <f>IF(full_data!L3487&lt;&gt;"",full_data!L3487,"")</f>
        <v/>
      </c>
      <c r="N3487" t="str">
        <f t="shared" si="164"/>
        <v>_</v>
      </c>
    </row>
    <row r="3488" spans="1:14" x14ac:dyDescent="0.35">
      <c r="A3488" t="str">
        <f>IF(LEFT(C3488,1)="#",C3488,IF(full_data!A3488&lt;&gt;"",full_data!A3488,""))</f>
        <v/>
      </c>
      <c r="B3488" t="str">
        <f t="shared" si="162"/>
        <v/>
      </c>
      <c r="C3488" t="str">
        <f>IF(full_data!B3488&lt;&gt;"",full_data!B3488,"")</f>
        <v/>
      </c>
      <c r="D3488" t="str">
        <f>IF(full_data!C3488&lt;&gt;"",full_data!C3488,"")</f>
        <v/>
      </c>
      <c r="E3488" t="str">
        <f t="shared" si="163"/>
        <v/>
      </c>
      <c r="F3488" t="str">
        <f>IF(full_data!E3488&lt;&gt;"",full_data!E3488,"")</f>
        <v/>
      </c>
      <c r="G3488" t="str">
        <f>IF(full_data!F3488&lt;&gt;"",full_data!F3488,"")</f>
        <v/>
      </c>
      <c r="H3488" t="str">
        <f>IF(full_data!G3488&lt;&gt;"",full_data!G3488,"")</f>
        <v/>
      </c>
      <c r="I3488" t="str">
        <f>IF(full_data!H3488&lt;&gt;"",full_data!H3488,"")</f>
        <v/>
      </c>
      <c r="J3488" t="str">
        <f>IF(full_data!I3488&lt;&gt;"",full_data!I3488,"")</f>
        <v/>
      </c>
      <c r="K3488" t="str">
        <f>IF(full_data!J3488&lt;&gt;"",full_data!J3488,"")</f>
        <v/>
      </c>
      <c r="L3488" t="str">
        <f>IF(full_data!G3488&lt;&gt;"",full_data!G3488,"")</f>
        <v/>
      </c>
      <c r="M3488" t="str">
        <f>IF(full_data!L3488&lt;&gt;"",full_data!L3488,"")</f>
        <v/>
      </c>
      <c r="N3488" t="str">
        <f t="shared" si="164"/>
        <v/>
      </c>
    </row>
    <row r="3489" spans="1:14" x14ac:dyDescent="0.35">
      <c r="A3489" t="str">
        <f>IF(LEFT(C3489,1)="#",C3489,IF(full_data!A3489&lt;&gt;"",full_data!A3489,""))</f>
        <v># Q001103</v>
      </c>
      <c r="B3489" t="str">
        <f t="shared" si="162"/>
        <v/>
      </c>
      <c r="C3489" t="str">
        <f>IF(full_data!B3489&lt;&gt;"",full_data!B3489,"")</f>
        <v># Q001103</v>
      </c>
      <c r="D3489" t="str">
        <f>IF(full_data!C3489&lt;&gt;"",full_data!C3489,"")</f>
        <v/>
      </c>
      <c r="E3489" t="str">
        <f t="shared" si="163"/>
        <v/>
      </c>
      <c r="F3489" t="str">
        <f>IF(full_data!E3489&lt;&gt;"",full_data!E3489,"")</f>
        <v/>
      </c>
      <c r="G3489" t="str">
        <f>IF(full_data!F3489&lt;&gt;"",full_data!F3489,"")</f>
        <v/>
      </c>
      <c r="H3489" t="str">
        <f>IF(full_data!G3489&lt;&gt;"",full_data!G3489,"")</f>
        <v/>
      </c>
      <c r="I3489" t="str">
        <f>IF(full_data!H3489&lt;&gt;"",full_data!H3489,"")</f>
        <v/>
      </c>
      <c r="J3489" t="str">
        <f>IF(full_data!I3489&lt;&gt;"",full_data!I3489,"")</f>
        <v/>
      </c>
      <c r="K3489" t="str">
        <f>IF(full_data!J3489&lt;&gt;"",full_data!J3489,"")</f>
        <v/>
      </c>
      <c r="L3489" t="str">
        <f>IF(full_data!G3489&lt;&gt;"",full_data!G3489,"")</f>
        <v/>
      </c>
      <c r="M3489" t="str">
        <f>IF(full_data!L3489&lt;&gt;"",full_data!L3489,"")</f>
        <v/>
      </c>
      <c r="N3489" t="str">
        <f t="shared" si="164"/>
        <v/>
      </c>
    </row>
    <row r="3490" spans="1:14" x14ac:dyDescent="0.35">
      <c r="A3490" t="str">
        <f>IF(LEFT(C3490,1)="#",C3490,IF(full_data!A3490&lt;&gt;"",full_data!A3490,""))</f>
        <v>#(181) En-metena 1 6:21–23   (RIME 1.9.5.1) (Lagash, 25th c.) (Q001103)</v>
      </c>
      <c r="B3490" t="str">
        <f t="shared" si="162"/>
        <v/>
      </c>
      <c r="C3490" t="str">
        <f>IF(full_data!B3490&lt;&gt;"",full_data!B3490,"")</f>
        <v>#(181) En-metena 1 6:21–23   (RIME 1.9.5.1) (Lagash, 25th c.) (Q001103)</v>
      </c>
      <c r="D3490" t="str">
        <f>IF(full_data!C3490&lt;&gt;"",full_data!C3490,"")</f>
        <v/>
      </c>
      <c r="E3490" t="str">
        <f t="shared" si="163"/>
        <v/>
      </c>
      <c r="F3490" t="str">
        <f>IF(full_data!E3490&lt;&gt;"",full_data!E3490,"")</f>
        <v/>
      </c>
      <c r="G3490" t="str">
        <f>IF(full_data!F3490&lt;&gt;"",full_data!F3490,"")</f>
        <v/>
      </c>
      <c r="H3490" t="str">
        <f>IF(full_data!G3490&lt;&gt;"",full_data!G3490,"")</f>
        <v/>
      </c>
      <c r="I3490" t="str">
        <f>IF(full_data!H3490&lt;&gt;"",full_data!H3490,"")</f>
        <v/>
      </c>
      <c r="J3490" t="str">
        <f>IF(full_data!I3490&lt;&gt;"",full_data!I3490,"")</f>
        <v/>
      </c>
      <c r="K3490" t="str">
        <f>IF(full_data!J3490&lt;&gt;"",full_data!J3490,"")</f>
        <v/>
      </c>
      <c r="L3490" t="str">
        <f>IF(full_data!G3490&lt;&gt;"",full_data!G3490,"")</f>
        <v/>
      </c>
      <c r="M3490" t="str">
        <f>IF(full_data!L3490&lt;&gt;"",full_data!L3490,"")</f>
        <v/>
      </c>
      <c r="N3490" t="str">
        <f t="shared" si="164"/>
        <v/>
      </c>
    </row>
    <row r="3491" spans="1:14" x14ac:dyDescent="0.35">
      <c r="A3491" t="str">
        <f>IF(LEFT(C3491,1)="#",C3491,IF(full_data!A3491&lt;&gt;"",full_data!A3491,""))</f>
        <v>#“After Ningirsu had thrown a battle-net on him (= the Ummaite), ….”</v>
      </c>
      <c r="B3491" t="str">
        <f t="shared" si="162"/>
        <v/>
      </c>
      <c r="C3491" t="str">
        <f>IF(full_data!B3491&lt;&gt;"",full_data!B3491,"")</f>
        <v>#“After Ningirsu had thrown a battle-net on him (= the Ummaite), ….”</v>
      </c>
      <c r="D3491" t="str">
        <f>IF(full_data!C3491&lt;&gt;"",full_data!C3491,"")</f>
        <v/>
      </c>
      <c r="E3491" t="str">
        <f t="shared" si="163"/>
        <v/>
      </c>
      <c r="F3491" t="str">
        <f>IF(full_data!E3491&lt;&gt;"",full_data!E3491,"")</f>
        <v/>
      </c>
      <c r="G3491" t="str">
        <f>IF(full_data!F3491&lt;&gt;"",full_data!F3491,"")</f>
        <v/>
      </c>
      <c r="H3491" t="str">
        <f>IF(full_data!G3491&lt;&gt;"",full_data!G3491,"")</f>
        <v/>
      </c>
      <c r="I3491" t="str">
        <f>IF(full_data!H3491&lt;&gt;"",full_data!H3491,"")</f>
        <v/>
      </c>
      <c r="J3491" t="str">
        <f>IF(full_data!I3491&lt;&gt;"",full_data!I3491,"")</f>
        <v/>
      </c>
      <c r="K3491" t="str">
        <f>IF(full_data!J3491&lt;&gt;"",full_data!J3491,"")</f>
        <v/>
      </c>
      <c r="L3491" t="str">
        <f>IF(full_data!G3491&lt;&gt;"",full_data!G3491,"")</f>
        <v/>
      </c>
      <c r="M3491" t="str">
        <f>IF(full_data!L3491&lt;&gt;"",full_data!L3491,"")</f>
        <v/>
      </c>
      <c r="N3491" t="str">
        <f t="shared" si="164"/>
        <v/>
      </c>
    </row>
    <row r="3492" spans="1:14" x14ac:dyDescent="0.35">
      <c r="A3492">
        <f>IF(LEFT(C3492,1)="#",C3492,IF(full_data!A3492&lt;&gt;"",full_data!A3492,""))</f>
        <v>1</v>
      </c>
      <c r="B3492" t="str">
        <f t="shared" si="162"/>
        <v>dnin-ŋir₂-su-ke₄,</v>
      </c>
      <c r="C3492" t="str">
        <f>IF(full_data!B3492&lt;&gt;"",full_data!B3492,"")</f>
        <v>dnin-ŋir₂-su-ke₄,</v>
      </c>
      <c r="D3492" t="str">
        <f>IF(full_data!C3492&lt;&gt;"",full_data!C3492,"")</f>
        <v>ninŋirsuk=e</v>
      </c>
      <c r="E3492" t="str">
        <f t="shared" si="163"/>
        <v>_</v>
      </c>
      <c r="F3492" t="str">
        <f>IF(full_data!E3492&lt;&gt;"",full_data!E3492,"")</f>
        <v>DN=ERG</v>
      </c>
      <c r="G3492">
        <f>IF(full_data!F3492&lt;&gt;"",full_data!F3492,"")</f>
        <v>3</v>
      </c>
      <c r="H3492" t="str">
        <f>IF(full_data!G3492&lt;&gt;"",full_data!G3492,"")</f>
        <v>ERG</v>
      </c>
      <c r="I3492" t="str">
        <f>IF(full_data!H3492&lt;&gt;"",full_data!H3492,"")</f>
        <v>nsubj</v>
      </c>
      <c r="J3492" t="str">
        <f>IF(full_data!I3492&lt;&gt;"",full_data!I3492,"")</f>
        <v/>
      </c>
      <c r="K3492">
        <f>IF(full_data!J3492&lt;&gt;"",full_data!J3492,"")</f>
        <v>3</v>
      </c>
      <c r="L3492" t="str">
        <f>IF(full_data!G3492&lt;&gt;"",full_data!G3492,"")</f>
        <v>ERG</v>
      </c>
      <c r="M3492" t="str">
        <f>IF(full_data!L3492&lt;&gt;"",full_data!L3492,"")</f>
        <v/>
      </c>
      <c r="N3492" t="str">
        <f t="shared" si="164"/>
        <v>_</v>
      </c>
    </row>
    <row r="3493" spans="1:14" x14ac:dyDescent="0.35">
      <c r="A3493">
        <f>IF(LEFT(C3493,1)="#",C3493,IF(full_data!A3493&lt;&gt;"",full_data!A3493,""))</f>
        <v>2</v>
      </c>
      <c r="B3493" t="str">
        <f t="shared" si="162"/>
        <v>sa-šuš-gal</v>
      </c>
      <c r="C3493" t="str">
        <f>IF(full_data!B3493&lt;&gt;"",full_data!B3493,"")</f>
        <v>sa-šuš-gal</v>
      </c>
      <c r="D3493" t="str">
        <f>IF(full_data!C3493&lt;&gt;"",full_data!C3493,"")</f>
        <v>sašušgal=ø</v>
      </c>
      <c r="E3493" t="str">
        <f t="shared" si="163"/>
        <v>_</v>
      </c>
      <c r="F3493" t="str">
        <f>IF(full_data!E3493&lt;&gt;"",full_data!E3493,"")</f>
        <v>battle.net=ABS</v>
      </c>
      <c r="G3493">
        <f>IF(full_data!F3493&lt;&gt;"",full_data!F3493,"")</f>
        <v>3</v>
      </c>
      <c r="H3493" t="str">
        <f>IF(full_data!G3493&lt;&gt;"",full_data!G3493,"")</f>
        <v>ABS</v>
      </c>
      <c r="I3493" t="str">
        <f>IF(full_data!H3493&lt;&gt;"",full_data!H3493,"")</f>
        <v>obj</v>
      </c>
      <c r="J3493" t="str">
        <f>IF(full_data!I3493&lt;&gt;"",full_data!I3493,"")</f>
        <v/>
      </c>
      <c r="K3493">
        <f>IF(full_data!J3493&lt;&gt;"",full_data!J3493,"")</f>
        <v>3</v>
      </c>
      <c r="L3493" t="str">
        <f>IF(full_data!G3493&lt;&gt;"",full_data!G3493,"")</f>
        <v>ABS</v>
      </c>
      <c r="M3493" t="str">
        <f>IF(full_data!L3493&lt;&gt;"",full_data!L3493,"")</f>
        <v/>
      </c>
      <c r="N3493" t="str">
        <f t="shared" si="164"/>
        <v>_</v>
      </c>
    </row>
    <row r="3494" spans="1:14" x14ac:dyDescent="0.35">
      <c r="A3494">
        <f>IF(LEFT(C3494,1)="#",C3494,IF(full_data!A3494&lt;&gt;"",full_data!A3494,""))</f>
        <v>3</v>
      </c>
      <c r="B3494" t="str">
        <f t="shared" si="162"/>
        <v>u₃-ni-šuš</v>
      </c>
      <c r="C3494" t="str">
        <f>IF(full_data!B3494&lt;&gt;"",full_data!B3494,"")</f>
        <v>u₃-ni-šuš</v>
      </c>
      <c r="D3494" t="str">
        <f>IF(full_data!C3494&lt;&gt;"",full_data!C3494,"")</f>
        <v>S2u-S6nn-S10i-S11n-S12šuš-S14ø</v>
      </c>
      <c r="E3494" t="str">
        <f t="shared" si="163"/>
        <v>_</v>
      </c>
      <c r="F3494" t="str">
        <f>IF(full_data!E3494&lt;&gt;"",full_data!E3494,"")</f>
        <v>ANT-3.SG.H-L2-3.SG.H.A-cover-3.SG.P</v>
      </c>
      <c r="G3494">
        <f>IF(full_data!F3494&lt;&gt;"",full_data!F3494,"")</f>
        <v>0</v>
      </c>
      <c r="H3494" t="str">
        <f>IF(full_data!G3494&lt;&gt;"",full_data!G3494,"")</f>
        <v>root</v>
      </c>
      <c r="I3494" t="str">
        <f>IF(full_data!H3494&lt;&gt;"",full_data!H3494,"")</f>
        <v>root</v>
      </c>
      <c r="J3494" t="str">
        <f>IF(full_data!I3494&lt;&gt;"",full_data!I3494,"")</f>
        <v/>
      </c>
      <c r="K3494">
        <f>IF(full_data!J3494&lt;&gt;"",full_data!J3494,"")</f>
        <v>0</v>
      </c>
      <c r="L3494" t="str">
        <f>IF(full_data!G3494&lt;&gt;"",full_data!G3494,"")</f>
        <v>root</v>
      </c>
      <c r="M3494" t="str">
        <f>IF(full_data!L3494&lt;&gt;"",full_data!L3494,"")</f>
        <v/>
      </c>
      <c r="N3494" t="str">
        <f t="shared" si="164"/>
        <v>_</v>
      </c>
    </row>
    <row r="3495" spans="1:14" x14ac:dyDescent="0.35">
      <c r="A3495" t="str">
        <f>IF(LEFT(C3495,1)="#",C3495,IF(full_data!A3495&lt;&gt;"",full_data!A3495,""))</f>
        <v/>
      </c>
      <c r="B3495" t="str">
        <f t="shared" si="162"/>
        <v/>
      </c>
      <c r="C3495" t="str">
        <f>IF(full_data!B3495&lt;&gt;"",full_data!B3495,"")</f>
        <v/>
      </c>
      <c r="D3495" t="str">
        <f>IF(full_data!C3495&lt;&gt;"",full_data!C3495,"")</f>
        <v/>
      </c>
      <c r="E3495" t="str">
        <f t="shared" si="163"/>
        <v/>
      </c>
      <c r="F3495" t="str">
        <f>IF(full_data!E3495&lt;&gt;"",full_data!E3495,"")</f>
        <v/>
      </c>
      <c r="G3495" t="str">
        <f>IF(full_data!F3495&lt;&gt;"",full_data!F3495,"")</f>
        <v/>
      </c>
      <c r="H3495" t="str">
        <f>IF(full_data!G3495&lt;&gt;"",full_data!G3495,"")</f>
        <v/>
      </c>
      <c r="I3495" t="str">
        <f>IF(full_data!H3495&lt;&gt;"",full_data!H3495,"")</f>
        <v/>
      </c>
      <c r="J3495" t="str">
        <f>IF(full_data!I3495&lt;&gt;"",full_data!I3495,"")</f>
        <v/>
      </c>
      <c r="K3495" t="str">
        <f>IF(full_data!J3495&lt;&gt;"",full_data!J3495,"")</f>
        <v/>
      </c>
      <c r="L3495" t="str">
        <f>IF(full_data!G3495&lt;&gt;"",full_data!G3495,"")</f>
        <v/>
      </c>
      <c r="M3495" t="str">
        <f>IF(full_data!L3495&lt;&gt;"",full_data!L3495,"")</f>
        <v/>
      </c>
      <c r="N3495" t="str">
        <f t="shared" si="164"/>
        <v/>
      </c>
    </row>
    <row r="3496" spans="1:14" x14ac:dyDescent="0.35">
      <c r="A3496" t="str">
        <f>IF(LEFT(C3496,1)="#",C3496,IF(full_data!A3496&lt;&gt;"",full_data!A3496,""))</f>
        <v># Q001103</v>
      </c>
      <c r="B3496" t="str">
        <f t="shared" si="162"/>
        <v/>
      </c>
      <c r="C3496" t="str">
        <f>IF(full_data!B3496&lt;&gt;"",full_data!B3496,"")</f>
        <v># Q001103</v>
      </c>
      <c r="D3496" t="str">
        <f>IF(full_data!C3496&lt;&gt;"",full_data!C3496,"")</f>
        <v/>
      </c>
      <c r="E3496" t="str">
        <f t="shared" si="163"/>
        <v/>
      </c>
      <c r="F3496" t="str">
        <f>IF(full_data!E3496&lt;&gt;"",full_data!E3496,"")</f>
        <v/>
      </c>
      <c r="G3496" t="str">
        <f>IF(full_data!F3496&lt;&gt;"",full_data!F3496,"")</f>
        <v/>
      </c>
      <c r="H3496" t="str">
        <f>IF(full_data!G3496&lt;&gt;"",full_data!G3496,"")</f>
        <v/>
      </c>
      <c r="I3496" t="str">
        <f>IF(full_data!H3496&lt;&gt;"",full_data!H3496,"")</f>
        <v/>
      </c>
      <c r="J3496" t="str">
        <f>IF(full_data!I3496&lt;&gt;"",full_data!I3496,"")</f>
        <v/>
      </c>
      <c r="K3496" t="str">
        <f>IF(full_data!J3496&lt;&gt;"",full_data!J3496,"")</f>
        <v/>
      </c>
      <c r="L3496" t="str">
        <f>IF(full_data!G3496&lt;&gt;"",full_data!G3496,"")</f>
        <v/>
      </c>
      <c r="M3496" t="str">
        <f>IF(full_data!L3496&lt;&gt;"",full_data!L3496,"")</f>
        <v/>
      </c>
      <c r="N3496" t="str">
        <f t="shared" si="164"/>
        <v/>
      </c>
    </row>
    <row r="3497" spans="1:14" x14ac:dyDescent="0.35">
      <c r="A3497" t="str">
        <f>IF(LEFT(C3497,1)="#",C3497,IF(full_data!A3497&lt;&gt;"",full_data!A3497,""))</f>
        <v>#(186) En-metena 1 2:4–5 (RIME 1.9.5.1) (Lagash, 25th c.) (Q001103)</v>
      </c>
      <c r="B3497" t="str">
        <f t="shared" si="162"/>
        <v/>
      </c>
      <c r="C3497" t="str">
        <f>IF(full_data!B3497&lt;&gt;"",full_data!B3497,"")</f>
        <v>#(186) En-metena 1 2:4–5 (RIME 1.9.5.1) (Lagash, 25th c.) (Q001103)</v>
      </c>
      <c r="D3497" t="str">
        <f>IF(full_data!C3497&lt;&gt;"",full_data!C3497,"")</f>
        <v/>
      </c>
      <c r="E3497" t="str">
        <f t="shared" si="163"/>
        <v/>
      </c>
      <c r="F3497" t="str">
        <f>IF(full_data!E3497&lt;&gt;"",full_data!E3497,"")</f>
        <v/>
      </c>
      <c r="G3497" t="str">
        <f>IF(full_data!F3497&lt;&gt;"",full_data!F3497,"")</f>
        <v/>
      </c>
      <c r="H3497" t="str">
        <f>IF(full_data!G3497&lt;&gt;"",full_data!G3497,"")</f>
        <v/>
      </c>
      <c r="I3497" t="str">
        <f>IF(full_data!H3497&lt;&gt;"",full_data!H3497,"")</f>
        <v/>
      </c>
      <c r="J3497" t="str">
        <f>IF(full_data!I3497&lt;&gt;"",full_data!I3497,"")</f>
        <v/>
      </c>
      <c r="K3497" t="str">
        <f>IF(full_data!J3497&lt;&gt;"",full_data!J3497,"")</f>
        <v/>
      </c>
      <c r="L3497" t="str">
        <f>IF(full_data!G3497&lt;&gt;"",full_data!G3497,"")</f>
        <v/>
      </c>
      <c r="M3497" t="str">
        <f>IF(full_data!L3497&lt;&gt;"",full_data!L3497,"")</f>
        <v/>
      </c>
      <c r="N3497" t="str">
        <f t="shared" si="164"/>
        <v/>
      </c>
    </row>
    <row r="3498" spans="1:14" x14ac:dyDescent="0.35">
      <c r="A3498" t="str">
        <f>IF(LEFT(C3498,1)="#",C3498,IF(full_data!A3498&lt;&gt;"",full_data!A3498,""))</f>
        <v>#“He set up inscribed stelae all over along that dike.”</v>
      </c>
      <c r="B3498" t="str">
        <f t="shared" si="162"/>
        <v/>
      </c>
      <c r="C3498" t="str">
        <f>IF(full_data!B3498&lt;&gt;"",full_data!B3498,"")</f>
        <v>#“He set up inscribed stelae all over along that dike.”</v>
      </c>
      <c r="D3498" t="str">
        <f>IF(full_data!C3498&lt;&gt;"",full_data!C3498,"")</f>
        <v/>
      </c>
      <c r="E3498" t="str">
        <f t="shared" si="163"/>
        <v/>
      </c>
      <c r="F3498" t="str">
        <f>IF(full_data!E3498&lt;&gt;"",full_data!E3498,"")</f>
        <v/>
      </c>
      <c r="G3498" t="str">
        <f>IF(full_data!F3498&lt;&gt;"",full_data!F3498,"")</f>
        <v/>
      </c>
      <c r="H3498" t="str">
        <f>IF(full_data!G3498&lt;&gt;"",full_data!G3498,"")</f>
        <v/>
      </c>
      <c r="I3498" t="str">
        <f>IF(full_data!H3498&lt;&gt;"",full_data!H3498,"")</f>
        <v/>
      </c>
      <c r="J3498" t="str">
        <f>IF(full_data!I3498&lt;&gt;"",full_data!I3498,"")</f>
        <v/>
      </c>
      <c r="K3498" t="str">
        <f>IF(full_data!J3498&lt;&gt;"",full_data!J3498,"")</f>
        <v/>
      </c>
      <c r="L3498" t="str">
        <f>IF(full_data!G3498&lt;&gt;"",full_data!G3498,"")</f>
        <v/>
      </c>
      <c r="M3498" t="str">
        <f>IF(full_data!L3498&lt;&gt;"",full_data!L3498,"")</f>
        <v/>
      </c>
      <c r="N3498" t="str">
        <f t="shared" si="164"/>
        <v/>
      </c>
    </row>
    <row r="3499" spans="1:14" x14ac:dyDescent="0.35">
      <c r="A3499">
        <f>IF(LEFT(C3499,1)="#",C3499,IF(full_data!A3499&lt;&gt;"",full_data!A3499,""))</f>
        <v>1</v>
      </c>
      <c r="B3499" t="str">
        <f t="shared" si="162"/>
        <v>eg₂-ba</v>
      </c>
      <c r="C3499" t="str">
        <f>IF(full_data!B3499&lt;&gt;"",full_data!B3499,"")</f>
        <v>eg₂-ba</v>
      </c>
      <c r="D3499" t="str">
        <f>IF(full_data!C3499&lt;&gt;"",full_data!C3499,"")</f>
        <v>eg=be=ʾa</v>
      </c>
      <c r="E3499" t="str">
        <f t="shared" si="163"/>
        <v>_</v>
      </c>
      <c r="F3499" t="str">
        <f>IF(full_data!E3499&lt;&gt;"",full_data!E3499,"")</f>
        <v>dike=DEM=L2.NH</v>
      </c>
      <c r="G3499">
        <f>IF(full_data!F3499&lt;&gt;"",full_data!F3499,"")</f>
        <v>3</v>
      </c>
      <c r="H3499" t="str">
        <f>IF(full_data!G3499&lt;&gt;"",full_data!G3499,"")</f>
        <v>LOC</v>
      </c>
      <c r="I3499" t="str">
        <f>IF(full_data!H3499&lt;&gt;"",full_data!H3499,"")</f>
        <v>obl</v>
      </c>
      <c r="J3499" t="str">
        <f>IF(full_data!I3499&lt;&gt;"",full_data!I3499,"")</f>
        <v/>
      </c>
      <c r="K3499">
        <f>IF(full_data!J3499&lt;&gt;"",full_data!J3499,"")</f>
        <v>3</v>
      </c>
      <c r="L3499" t="str">
        <f>IF(full_data!G3499&lt;&gt;"",full_data!G3499,"")</f>
        <v>LOC</v>
      </c>
      <c r="M3499" t="str">
        <f>IF(full_data!L3499&lt;&gt;"",full_data!L3499,"")</f>
        <v/>
      </c>
      <c r="N3499" t="str">
        <f t="shared" si="164"/>
        <v>_</v>
      </c>
    </row>
    <row r="3500" spans="1:14" x14ac:dyDescent="0.35">
      <c r="A3500">
        <f>IF(LEFT(C3500,1)="#",C3500,IF(full_data!A3500&lt;&gt;"",full_data!A3500,""))</f>
        <v>2</v>
      </c>
      <c r="B3500" t="str">
        <f t="shared" si="162"/>
        <v>na-ru₂-a</v>
      </c>
      <c r="C3500" t="str">
        <f>IF(full_data!B3500&lt;&gt;"",full_data!B3500,"")</f>
        <v>na-ru₂-a</v>
      </c>
      <c r="D3500" t="str">
        <f>IF(full_data!C3500&lt;&gt;"",full_data!C3500,"")</f>
        <v>naruʾa=ø</v>
      </c>
      <c r="E3500" t="str">
        <f t="shared" si="163"/>
        <v>_</v>
      </c>
      <c r="F3500" t="str">
        <f>IF(full_data!E3500&lt;&gt;"",full_data!E3500,"")</f>
        <v>stela=ABS</v>
      </c>
      <c r="G3500">
        <f>IF(full_data!F3500&lt;&gt;"",full_data!F3500,"")</f>
        <v>3</v>
      </c>
      <c r="H3500" t="str">
        <f>IF(full_data!G3500&lt;&gt;"",full_data!G3500,"")</f>
        <v>ABS</v>
      </c>
      <c r="I3500" t="str">
        <f>IF(full_data!H3500&lt;&gt;"",full_data!H3500,"")</f>
        <v>obj</v>
      </c>
      <c r="J3500" t="str">
        <f>IF(full_data!I3500&lt;&gt;"",full_data!I3500,"")</f>
        <v/>
      </c>
      <c r="K3500">
        <f>IF(full_data!J3500&lt;&gt;"",full_data!J3500,"")</f>
        <v>3</v>
      </c>
      <c r="L3500" t="str">
        <f>IF(full_data!G3500&lt;&gt;"",full_data!G3500,"")</f>
        <v>ABS</v>
      </c>
      <c r="M3500" t="str">
        <f>IF(full_data!L3500&lt;&gt;"",full_data!L3500,"")</f>
        <v/>
      </c>
      <c r="N3500" t="str">
        <f t="shared" si="164"/>
        <v>_</v>
      </c>
    </row>
    <row r="3501" spans="1:14" x14ac:dyDescent="0.35">
      <c r="A3501">
        <f>IF(LEFT(C3501,1)="#",C3501,IF(full_data!A3501&lt;&gt;"",full_data!A3501,""))</f>
        <v>3</v>
      </c>
      <c r="B3501" t="str">
        <f t="shared" si="162"/>
        <v>e-me-sar-sar</v>
      </c>
      <c r="C3501" t="str">
        <f>IF(full_data!B3501&lt;&gt;"",full_data!B3501,"")</f>
        <v>e-me-sar-sar</v>
      </c>
      <c r="D3501" t="str">
        <f>IF(full_data!C3501&lt;&gt;"",full_data!C3501,"")</f>
        <v>S1i-S4m-S5b-S10i-S11n-S12sar~sar-S14ø</v>
      </c>
      <c r="E3501" t="str">
        <f t="shared" si="163"/>
        <v>_</v>
      </c>
      <c r="F3501" t="str">
        <f>IF(full_data!E3501&lt;&gt;"",full_data!E3501,"")</f>
        <v>FIN-VEN-3.SG.NH-L2-3.SG.A-write~PL-3.SG.P</v>
      </c>
      <c r="G3501">
        <f>IF(full_data!F3501&lt;&gt;"",full_data!F3501,"")</f>
        <v>0</v>
      </c>
      <c r="H3501" t="str">
        <f>IF(full_data!G3501&lt;&gt;"",full_data!G3501,"")</f>
        <v>root</v>
      </c>
      <c r="I3501" t="str">
        <f>IF(full_data!H3501&lt;&gt;"",full_data!H3501,"")</f>
        <v>root</v>
      </c>
      <c r="J3501" t="str">
        <f>IF(full_data!I3501&lt;&gt;"",full_data!I3501,"")</f>
        <v/>
      </c>
      <c r="K3501">
        <f>IF(full_data!J3501&lt;&gt;"",full_data!J3501,"")</f>
        <v>0</v>
      </c>
      <c r="L3501" t="str">
        <f>IF(full_data!G3501&lt;&gt;"",full_data!G3501,"")</f>
        <v>root</v>
      </c>
      <c r="M3501" t="str">
        <f>IF(full_data!L3501&lt;&gt;"",full_data!L3501,"")</f>
        <v/>
      </c>
      <c r="N3501" t="str">
        <f t="shared" si="164"/>
        <v>_</v>
      </c>
    </row>
    <row r="3502" spans="1:14" x14ac:dyDescent="0.35">
      <c r="A3502" t="str">
        <f>IF(LEFT(C3502,1)="#",C3502,IF(full_data!A3502&lt;&gt;"",full_data!A3502,""))</f>
        <v/>
      </c>
      <c r="B3502" t="str">
        <f t="shared" si="162"/>
        <v/>
      </c>
      <c r="C3502" t="str">
        <f>IF(full_data!B3502&lt;&gt;"",full_data!B3502,"")</f>
        <v/>
      </c>
      <c r="D3502" t="str">
        <f>IF(full_data!C3502&lt;&gt;"",full_data!C3502,"")</f>
        <v/>
      </c>
      <c r="E3502" t="str">
        <f t="shared" si="163"/>
        <v/>
      </c>
      <c r="F3502" t="str">
        <f>IF(full_data!E3502&lt;&gt;"",full_data!E3502,"")</f>
        <v/>
      </c>
      <c r="G3502" t="str">
        <f>IF(full_data!F3502&lt;&gt;"",full_data!F3502,"")</f>
        <v/>
      </c>
      <c r="H3502" t="str">
        <f>IF(full_data!G3502&lt;&gt;"",full_data!G3502,"")</f>
        <v/>
      </c>
      <c r="I3502" t="str">
        <f>IF(full_data!H3502&lt;&gt;"",full_data!H3502,"")</f>
        <v/>
      </c>
      <c r="J3502" t="str">
        <f>IF(full_data!I3502&lt;&gt;"",full_data!I3502,"")</f>
        <v/>
      </c>
      <c r="K3502" t="str">
        <f>IF(full_data!J3502&lt;&gt;"",full_data!J3502,"")</f>
        <v/>
      </c>
      <c r="L3502" t="str">
        <f>IF(full_data!G3502&lt;&gt;"",full_data!G3502,"")</f>
        <v/>
      </c>
      <c r="M3502" t="str">
        <f>IF(full_data!L3502&lt;&gt;"",full_data!L3502,"")</f>
        <v/>
      </c>
      <c r="N3502" t="str">
        <f t="shared" si="164"/>
        <v/>
      </c>
    </row>
    <row r="3503" spans="1:14" x14ac:dyDescent="0.35">
      <c r="A3503" t="str">
        <f>IF(LEFT(C3503,1)="#",C3503,IF(full_data!A3503&lt;&gt;"",full_data!A3503,""))</f>
        <v># Q001103</v>
      </c>
      <c r="B3503" t="str">
        <f t="shared" si="162"/>
        <v/>
      </c>
      <c r="C3503" t="str">
        <f>IF(full_data!B3503&lt;&gt;"",full_data!B3503,"")</f>
        <v># Q001103</v>
      </c>
      <c r="D3503" t="str">
        <f>IF(full_data!C3503&lt;&gt;"",full_data!C3503,"")</f>
        <v/>
      </c>
      <c r="E3503" t="str">
        <f t="shared" si="163"/>
        <v/>
      </c>
      <c r="F3503" t="str">
        <f>IF(full_data!E3503&lt;&gt;"",full_data!E3503,"")</f>
        <v/>
      </c>
      <c r="G3503" t="str">
        <f>IF(full_data!F3503&lt;&gt;"",full_data!F3503,"")</f>
        <v/>
      </c>
      <c r="H3503" t="str">
        <f>IF(full_data!G3503&lt;&gt;"",full_data!G3503,"")</f>
        <v/>
      </c>
      <c r="I3503" t="str">
        <f>IF(full_data!H3503&lt;&gt;"",full_data!H3503,"")</f>
        <v/>
      </c>
      <c r="J3503" t="str">
        <f>IF(full_data!I3503&lt;&gt;"",full_data!I3503,"")</f>
        <v/>
      </c>
      <c r="K3503" t="str">
        <f>IF(full_data!J3503&lt;&gt;"",full_data!J3503,"")</f>
        <v/>
      </c>
      <c r="L3503" t="str">
        <f>IF(full_data!G3503&lt;&gt;"",full_data!G3503,"")</f>
        <v/>
      </c>
      <c r="M3503" t="str">
        <f>IF(full_data!L3503&lt;&gt;"",full_data!L3503,"")</f>
        <v/>
      </c>
      <c r="N3503" t="str">
        <f t="shared" si="164"/>
        <v/>
      </c>
    </row>
    <row r="3504" spans="1:14" x14ac:dyDescent="0.35">
      <c r="A3504" t="str">
        <f>IF(LEFT(C3504,1)="#",C3504,IF(full_data!A3504&lt;&gt;"",full_data!A3504,""))</f>
        <v>#(241) En-metena 1 3:34–37 (RIME 1.9.5.1) (Lagash, 25th c.) (Q001103)</v>
      </c>
      <c r="B3504" t="str">
        <f t="shared" si="162"/>
        <v/>
      </c>
      <c r="C3504" t="str">
        <f>IF(full_data!B3504&lt;&gt;"",full_data!B3504,"")</f>
        <v>#(241) En-metena 1 3:34–37 (RIME 1.9.5.1) (Lagash, 25th c.) (Q001103)</v>
      </c>
      <c r="D3504" t="str">
        <f>IF(full_data!C3504&lt;&gt;"",full_data!C3504,"")</f>
        <v/>
      </c>
      <c r="E3504" t="str">
        <f t="shared" si="163"/>
        <v/>
      </c>
      <c r="F3504" t="str">
        <f>IF(full_data!E3504&lt;&gt;"",full_data!E3504,"")</f>
        <v/>
      </c>
      <c r="G3504" t="str">
        <f>IF(full_data!F3504&lt;&gt;"",full_data!F3504,"")</f>
        <v/>
      </c>
      <c r="H3504" t="str">
        <f>IF(full_data!G3504&lt;&gt;"",full_data!G3504,"")</f>
        <v/>
      </c>
      <c r="I3504" t="str">
        <f>IF(full_data!H3504&lt;&gt;"",full_data!H3504,"")</f>
        <v/>
      </c>
      <c r="J3504" t="str">
        <f>IF(full_data!I3504&lt;&gt;"",full_data!I3504,"")</f>
        <v/>
      </c>
      <c r="K3504" t="str">
        <f>IF(full_data!J3504&lt;&gt;"",full_data!J3504,"")</f>
        <v/>
      </c>
      <c r="L3504" t="str">
        <f>IF(full_data!G3504&lt;&gt;"",full_data!G3504,"")</f>
        <v/>
      </c>
      <c r="M3504" t="str">
        <f>IF(full_data!L3504&lt;&gt;"",full_data!L3504,"")</f>
        <v/>
      </c>
      <c r="N3504" t="str">
        <f t="shared" si="164"/>
        <v/>
      </c>
    </row>
    <row r="3505" spans="1:14" x14ac:dyDescent="0.35">
      <c r="A3505" t="str">
        <f>IF(LEFT(C3505,1)="#",C3505,IF(full_data!A3505&lt;&gt;"",full_data!A3505,""))</f>
        <v>#“Il claimed the rulership of Umma for himself.”</v>
      </c>
      <c r="B3505" t="str">
        <f t="shared" si="162"/>
        <v/>
      </c>
      <c r="C3505" t="str">
        <f>IF(full_data!B3505&lt;&gt;"",full_data!B3505,"")</f>
        <v>#“Il claimed the rulership of Umma for himself.”</v>
      </c>
      <c r="D3505" t="str">
        <f>IF(full_data!C3505&lt;&gt;"",full_data!C3505,"")</f>
        <v/>
      </c>
      <c r="E3505" t="str">
        <f t="shared" si="163"/>
        <v/>
      </c>
      <c r="F3505" t="str">
        <f>IF(full_data!E3505&lt;&gt;"",full_data!E3505,"")</f>
        <v/>
      </c>
      <c r="G3505" t="str">
        <f>IF(full_data!F3505&lt;&gt;"",full_data!F3505,"")</f>
        <v/>
      </c>
      <c r="H3505" t="str">
        <f>IF(full_data!G3505&lt;&gt;"",full_data!G3505,"")</f>
        <v/>
      </c>
      <c r="I3505" t="str">
        <f>IF(full_data!H3505&lt;&gt;"",full_data!H3505,"")</f>
        <v/>
      </c>
      <c r="J3505" t="str">
        <f>IF(full_data!I3505&lt;&gt;"",full_data!I3505,"")</f>
        <v/>
      </c>
      <c r="K3505" t="str">
        <f>IF(full_data!J3505&lt;&gt;"",full_data!J3505,"")</f>
        <v/>
      </c>
      <c r="L3505" t="str">
        <f>IF(full_data!G3505&lt;&gt;"",full_data!G3505,"")</f>
        <v/>
      </c>
      <c r="M3505" t="str">
        <f>IF(full_data!L3505&lt;&gt;"",full_data!L3505,"")</f>
        <v/>
      </c>
      <c r="N3505" t="str">
        <f t="shared" si="164"/>
        <v/>
      </c>
    </row>
    <row r="3506" spans="1:14" x14ac:dyDescent="0.35">
      <c r="A3506">
        <f>IF(LEFT(C3506,1)="#",C3506,IF(full_data!A3506&lt;&gt;"",full_data!A3506,""))</f>
        <v>1</v>
      </c>
      <c r="B3506" t="str">
        <f t="shared" si="162"/>
        <v>il₂-le,</v>
      </c>
      <c r="C3506" t="str">
        <f>IF(full_data!B3506&lt;&gt;"",full_data!B3506,"")</f>
        <v>il₂-le,</v>
      </c>
      <c r="D3506" t="str">
        <f>IF(full_data!C3506&lt;&gt;"",full_data!C3506,"")</f>
        <v>il=e</v>
      </c>
      <c r="E3506" t="str">
        <f t="shared" si="163"/>
        <v>_</v>
      </c>
      <c r="F3506" t="str">
        <f>IF(full_data!E3506&lt;&gt;"",full_data!E3506,"")</f>
        <v>PN=ERG</v>
      </c>
      <c r="G3506">
        <f>IF(full_data!F3506&lt;&gt;"",full_data!F3506,"")</f>
        <v>5</v>
      </c>
      <c r="H3506" t="str">
        <f>IF(full_data!G3506&lt;&gt;"",full_data!G3506,"")</f>
        <v>ERG</v>
      </c>
      <c r="I3506" t="str">
        <f>IF(full_data!H3506&lt;&gt;"",full_data!H3506,"")</f>
        <v>nsubj</v>
      </c>
      <c r="J3506" t="str">
        <f>IF(full_data!I3506&lt;&gt;"",full_data!I3506,"")</f>
        <v/>
      </c>
      <c r="K3506">
        <f>IF(full_data!J3506&lt;&gt;"",full_data!J3506,"")</f>
        <v>5</v>
      </c>
      <c r="L3506" t="str">
        <f>IF(full_data!G3506&lt;&gt;"",full_data!G3506,"")</f>
        <v>ERG</v>
      </c>
      <c r="M3506" t="str">
        <f>IF(full_data!L3506&lt;&gt;"",full_data!L3506,"")</f>
        <v/>
      </c>
      <c r="N3506" t="str">
        <f t="shared" si="164"/>
        <v>_</v>
      </c>
    </row>
    <row r="3507" spans="1:14" x14ac:dyDescent="0.35">
      <c r="A3507">
        <f>IF(LEFT(C3507,1)="#",C3507,IF(full_data!A3507&lt;&gt;"",full_data!A3507,""))</f>
        <v>2</v>
      </c>
      <c r="B3507" t="str">
        <f t="shared" si="162"/>
        <v>nam-ensi₂,</v>
      </c>
      <c r="C3507" t="str">
        <f>IF(full_data!B3507&lt;&gt;"",full_data!B3507,"")</f>
        <v>nam-ensi₂,</v>
      </c>
      <c r="D3507" t="str">
        <f>IF(full_data!C3507&lt;&gt;"",full_data!C3507,"")</f>
        <v>namensi</v>
      </c>
      <c r="E3507" t="str">
        <f t="shared" si="163"/>
        <v>_</v>
      </c>
      <c r="F3507" t="str">
        <f>IF(full_data!E3507&lt;&gt;"",full_data!E3507,"")</f>
        <v>rulership</v>
      </c>
      <c r="G3507">
        <f>IF(full_data!F3507&lt;&gt;"",full_data!F3507,"")</f>
        <v>5</v>
      </c>
      <c r="H3507" t="str">
        <f>IF(full_data!G3507&lt;&gt;"",full_data!G3507,"")</f>
        <v>ABS</v>
      </c>
      <c r="I3507" t="str">
        <f>IF(full_data!H3507&lt;&gt;"",full_data!H3507,"")</f>
        <v>obj</v>
      </c>
      <c r="J3507" t="str">
        <f>IF(full_data!I3507&lt;&gt;"",full_data!I3507,"")</f>
        <v/>
      </c>
      <c r="K3507">
        <f>IF(full_data!J3507&lt;&gt;"",full_data!J3507,"")</f>
        <v>5</v>
      </c>
      <c r="L3507" t="str">
        <f>IF(full_data!G3507&lt;&gt;"",full_data!G3507,"")</f>
        <v>ABS</v>
      </c>
      <c r="M3507" t="str">
        <f>IF(full_data!L3507&lt;&gt;"",full_data!L3507,"")</f>
        <v/>
      </c>
      <c r="N3507" t="str">
        <f t="shared" si="164"/>
        <v>_</v>
      </c>
    </row>
    <row r="3508" spans="1:14" x14ac:dyDescent="0.35">
      <c r="A3508">
        <f>IF(LEFT(C3508,1)="#",C3508,IF(full_data!A3508&lt;&gt;"",full_data!A3508,""))</f>
        <v>3</v>
      </c>
      <c r="B3508" t="str">
        <f t="shared" si="162"/>
        <v>ummaki-a,</v>
      </c>
      <c r="C3508" t="str">
        <f>IF(full_data!B3508&lt;&gt;"",full_data!B3508,"")</f>
        <v>ummaki-a,</v>
      </c>
      <c r="D3508" t="str">
        <f>IF(full_data!C3508&lt;&gt;"",full_data!C3508,"")</f>
        <v>umma=ak=ø</v>
      </c>
      <c r="E3508" t="str">
        <f t="shared" si="163"/>
        <v>_</v>
      </c>
      <c r="F3508" t="str">
        <f>IF(full_data!E3508&lt;&gt;"",full_data!E3508,"")</f>
        <v>GN=GEN=ABS</v>
      </c>
      <c r="G3508">
        <f>IF(full_data!F3508&lt;&gt;"",full_data!F3508,"")</f>
        <v>2</v>
      </c>
      <c r="H3508" t="str">
        <f>IF(full_data!G3508&lt;&gt;"",full_data!G3508,"")</f>
        <v>GEN</v>
      </c>
      <c r="I3508" t="str">
        <f>IF(full_data!H3508&lt;&gt;"",full_data!H3508,"")</f>
        <v>nmod</v>
      </c>
      <c r="J3508" t="str">
        <f>IF(full_data!I3508&lt;&gt;"",full_data!I3508,"")</f>
        <v/>
      </c>
      <c r="K3508">
        <f>IF(full_data!J3508&lt;&gt;"",full_data!J3508,"")</f>
        <v>2</v>
      </c>
      <c r="L3508" t="str">
        <f>IF(full_data!G3508&lt;&gt;"",full_data!G3508,"")</f>
        <v>GEN</v>
      </c>
      <c r="M3508" t="str">
        <f>IF(full_data!L3508&lt;&gt;"",full_data!L3508,"")</f>
        <v/>
      </c>
      <c r="N3508" t="str">
        <f t="shared" si="164"/>
        <v>_</v>
      </c>
    </row>
    <row r="3509" spans="1:14" x14ac:dyDescent="0.35">
      <c r="A3509">
        <f>IF(LEFT(C3509,1)="#",C3509,IF(full_data!A3509&lt;&gt;"",full_data!A3509,""))</f>
        <v>4</v>
      </c>
      <c r="B3509" t="str">
        <f t="shared" si="162"/>
        <v>šu</v>
      </c>
      <c r="C3509" t="str">
        <f>IF(full_data!B3509&lt;&gt;"",full_data!B3509,"")</f>
        <v>šu</v>
      </c>
      <c r="D3509" t="str">
        <f>IF(full_data!C3509&lt;&gt;"",full_data!C3509,"")</f>
        <v>šu=e</v>
      </c>
      <c r="E3509" t="str">
        <f t="shared" si="163"/>
        <v>_</v>
      </c>
      <c r="F3509" t="str">
        <f>IF(full_data!E3509&lt;&gt;"",full_data!E3509,"")</f>
        <v>hand=L3.NH</v>
      </c>
      <c r="G3509">
        <f>IF(full_data!F3509&lt;&gt;"",full_data!F3509,"")</f>
        <v>5</v>
      </c>
      <c r="H3509" t="str">
        <f>IF(full_data!G3509&lt;&gt;"",full_data!G3509,"")</f>
        <v>LOC</v>
      </c>
      <c r="I3509" t="str">
        <f>IF(full_data!H3509&lt;&gt;"",full_data!H3509,"")</f>
        <v>obl</v>
      </c>
      <c r="J3509" t="str">
        <f>IF(full_data!I3509&lt;&gt;"",full_data!I3509,"")</f>
        <v/>
      </c>
      <c r="K3509">
        <f>IF(full_data!J3509&lt;&gt;"",full_data!J3509,"")</f>
        <v>5</v>
      </c>
      <c r="L3509" t="str">
        <f>IF(full_data!G3509&lt;&gt;"",full_data!G3509,"")</f>
        <v>LOC</v>
      </c>
      <c r="M3509" t="str">
        <f>IF(full_data!L3509&lt;&gt;"",full_data!L3509,"")</f>
        <v/>
      </c>
      <c r="N3509" t="str">
        <f t="shared" si="164"/>
        <v>_</v>
      </c>
    </row>
    <row r="3510" spans="1:14" x14ac:dyDescent="0.35">
      <c r="A3510">
        <f>IF(LEFT(C3510,1)="#",C3510,IF(full_data!A3510&lt;&gt;"",full_data!A3510,""))</f>
        <v>5</v>
      </c>
      <c r="B3510" t="str">
        <f t="shared" si="162"/>
        <v>e-ma-ti</v>
      </c>
      <c r="C3510" t="str">
        <f>IF(full_data!B3510&lt;&gt;"",full_data!B3510,"")</f>
        <v>e-ma-ti</v>
      </c>
      <c r="D3510" t="str">
        <f>IF(full_data!C3510&lt;&gt;"",full_data!C3510,"")</f>
        <v>S2i-S4m-S5ba-S11n-S12ti-S14ø</v>
      </c>
      <c r="E3510" t="str">
        <f t="shared" si="163"/>
        <v>_</v>
      </c>
      <c r="F3510" t="str">
        <f>IF(full_data!E3510&lt;&gt;"",full_data!E3510,"")</f>
        <v>FIN-VEN-MIDD-3.SG.H.A-approach-3.SG.P</v>
      </c>
      <c r="G3510">
        <f>IF(full_data!F3510&lt;&gt;"",full_data!F3510,"")</f>
        <v>0</v>
      </c>
      <c r="H3510" t="str">
        <f>IF(full_data!G3510&lt;&gt;"",full_data!G3510,"")</f>
        <v>root</v>
      </c>
      <c r="I3510" t="str">
        <f>IF(full_data!H3510&lt;&gt;"",full_data!H3510,"")</f>
        <v>root</v>
      </c>
      <c r="J3510" t="str">
        <f>IF(full_data!I3510&lt;&gt;"",full_data!I3510,"")</f>
        <v/>
      </c>
      <c r="K3510">
        <f>IF(full_data!J3510&lt;&gt;"",full_data!J3510,"")</f>
        <v>0</v>
      </c>
      <c r="L3510" t="str">
        <f>IF(full_data!G3510&lt;&gt;"",full_data!G3510,"")</f>
        <v>root</v>
      </c>
      <c r="M3510" t="str">
        <f>IF(full_data!L3510&lt;&gt;"",full_data!L3510,"")</f>
        <v/>
      </c>
      <c r="N3510" t="str">
        <f t="shared" si="164"/>
        <v>_</v>
      </c>
    </row>
    <row r="3511" spans="1:14" x14ac:dyDescent="0.35">
      <c r="A3511" t="str">
        <f>IF(LEFT(C3511,1)="#",C3511,IF(full_data!A3511&lt;&gt;"",full_data!A3511,""))</f>
        <v/>
      </c>
      <c r="B3511" t="str">
        <f t="shared" si="162"/>
        <v/>
      </c>
      <c r="C3511" t="str">
        <f>IF(full_data!B3511&lt;&gt;"",full_data!B3511,"")</f>
        <v/>
      </c>
      <c r="D3511" t="str">
        <f>IF(full_data!C3511&lt;&gt;"",full_data!C3511,"")</f>
        <v/>
      </c>
      <c r="E3511" t="str">
        <f t="shared" si="163"/>
        <v/>
      </c>
      <c r="F3511" t="str">
        <f>IF(full_data!E3511&lt;&gt;"",full_data!E3511,"")</f>
        <v/>
      </c>
      <c r="G3511" t="str">
        <f>IF(full_data!F3511&lt;&gt;"",full_data!F3511,"")</f>
        <v/>
      </c>
      <c r="H3511" t="str">
        <f>IF(full_data!G3511&lt;&gt;"",full_data!G3511,"")</f>
        <v/>
      </c>
      <c r="I3511" t="str">
        <f>IF(full_data!H3511&lt;&gt;"",full_data!H3511,"")</f>
        <v/>
      </c>
      <c r="J3511" t="str">
        <f>IF(full_data!I3511&lt;&gt;"",full_data!I3511,"")</f>
        <v/>
      </c>
      <c r="K3511" t="str">
        <f>IF(full_data!J3511&lt;&gt;"",full_data!J3511,"")</f>
        <v/>
      </c>
      <c r="L3511" t="str">
        <f>IF(full_data!G3511&lt;&gt;"",full_data!G3511,"")</f>
        <v/>
      </c>
      <c r="M3511" t="str">
        <f>IF(full_data!L3511&lt;&gt;"",full_data!L3511,"")</f>
        <v/>
      </c>
      <c r="N3511" t="str">
        <f t="shared" si="164"/>
        <v/>
      </c>
    </row>
    <row r="3512" spans="1:14" x14ac:dyDescent="0.35">
      <c r="A3512" t="str">
        <f>IF(LEFT(C3512,1)="#",C3512,IF(full_data!A3512&lt;&gt;"",full_data!A3512,""))</f>
        <v># Q001103</v>
      </c>
      <c r="B3512" t="str">
        <f t="shared" si="162"/>
        <v/>
      </c>
      <c r="C3512" t="str">
        <f>IF(full_data!B3512&lt;&gt;"",full_data!B3512,"")</f>
        <v># Q001103</v>
      </c>
      <c r="D3512" t="str">
        <f>IF(full_data!C3512&lt;&gt;"",full_data!C3512,"")</f>
        <v/>
      </c>
      <c r="E3512" t="str">
        <f t="shared" si="163"/>
        <v/>
      </c>
      <c r="F3512" t="str">
        <f>IF(full_data!E3512&lt;&gt;"",full_data!E3512,"")</f>
        <v/>
      </c>
      <c r="G3512" t="str">
        <f>IF(full_data!F3512&lt;&gt;"",full_data!F3512,"")</f>
        <v/>
      </c>
      <c r="H3512" t="str">
        <f>IF(full_data!G3512&lt;&gt;"",full_data!G3512,"")</f>
        <v/>
      </c>
      <c r="I3512" t="str">
        <f>IF(full_data!H3512&lt;&gt;"",full_data!H3512,"")</f>
        <v/>
      </c>
      <c r="J3512" t="str">
        <f>IF(full_data!I3512&lt;&gt;"",full_data!I3512,"")</f>
        <v/>
      </c>
      <c r="K3512" t="str">
        <f>IF(full_data!J3512&lt;&gt;"",full_data!J3512,"")</f>
        <v/>
      </c>
      <c r="L3512" t="str">
        <f>IF(full_data!G3512&lt;&gt;"",full_data!G3512,"")</f>
        <v/>
      </c>
      <c r="M3512" t="str">
        <f>IF(full_data!L3512&lt;&gt;"",full_data!L3512,"")</f>
        <v/>
      </c>
      <c r="N3512" t="str">
        <f t="shared" si="164"/>
        <v/>
      </c>
    </row>
    <row r="3513" spans="1:14" x14ac:dyDescent="0.35">
      <c r="A3513" t="str">
        <f>IF(LEFT(C3513,1)="#",C3513,IF(full_data!A3513&lt;&gt;"",full_data!A3513,""))</f>
        <v>#(281) En-metena 1 1:39–42 (RIME 1.9.5.1) (Lagash, 25th c.) (Q001103)</v>
      </c>
      <c r="B3513" t="str">
        <f t="shared" si="162"/>
        <v/>
      </c>
      <c r="C3513" t="str">
        <f>IF(full_data!B3513&lt;&gt;"",full_data!B3513,"")</f>
        <v>#(281) En-metena 1 1:39–42 (RIME 1.9.5.1) (Lagash, 25th c.) (Q001103)</v>
      </c>
      <c r="D3513" t="str">
        <f>IF(full_data!C3513&lt;&gt;"",full_data!C3513,"")</f>
        <v/>
      </c>
      <c r="E3513" t="str">
        <f t="shared" si="163"/>
        <v/>
      </c>
      <c r="F3513" t="str">
        <f>IF(full_data!E3513&lt;&gt;"",full_data!E3513,"")</f>
        <v/>
      </c>
      <c r="G3513" t="str">
        <f>IF(full_data!F3513&lt;&gt;"",full_data!F3513,"")</f>
        <v/>
      </c>
      <c r="H3513" t="str">
        <f>IF(full_data!G3513&lt;&gt;"",full_data!G3513,"")</f>
        <v/>
      </c>
      <c r="I3513" t="str">
        <f>IF(full_data!H3513&lt;&gt;"",full_data!H3513,"")</f>
        <v/>
      </c>
      <c r="J3513" t="str">
        <f>IF(full_data!I3513&lt;&gt;"",full_data!I3513,"")</f>
        <v/>
      </c>
      <c r="K3513" t="str">
        <f>IF(full_data!J3513&lt;&gt;"",full_data!J3513,"")</f>
        <v/>
      </c>
      <c r="L3513" t="str">
        <f>IF(full_data!G3513&lt;&gt;"",full_data!G3513,"")</f>
        <v/>
      </c>
      <c r="M3513" t="str">
        <f>IF(full_data!L3513&lt;&gt;"",full_data!L3513,"")</f>
        <v/>
      </c>
      <c r="N3513" t="str">
        <f t="shared" si="164"/>
        <v/>
      </c>
    </row>
    <row r="3514" spans="1:14" x14ac:dyDescent="0.35">
      <c r="A3514" t="str">
        <f>IF(LEFT(C3514,1)="#",C3514,IF(full_data!A3514&lt;&gt;"",full_data!A3514,""))</f>
        <v>#“(E-ana-tum) marked out the boundary together with Enakale, ruler of Umma.”</v>
      </c>
      <c r="B3514" t="str">
        <f t="shared" si="162"/>
        <v/>
      </c>
      <c r="C3514" t="str">
        <f>IF(full_data!B3514&lt;&gt;"",full_data!B3514,"")</f>
        <v>#“(E-ana-tum) marked out the boundary together with Enakale, ruler of Umma.”</v>
      </c>
      <c r="D3514" t="str">
        <f>IF(full_data!C3514&lt;&gt;"",full_data!C3514,"")</f>
        <v/>
      </c>
      <c r="E3514" t="str">
        <f t="shared" si="163"/>
        <v/>
      </c>
      <c r="F3514" t="str">
        <f>IF(full_data!E3514&lt;&gt;"",full_data!E3514,"")</f>
        <v/>
      </c>
      <c r="G3514" t="str">
        <f>IF(full_data!F3514&lt;&gt;"",full_data!F3514,"")</f>
        <v/>
      </c>
      <c r="H3514" t="str">
        <f>IF(full_data!G3514&lt;&gt;"",full_data!G3514,"")</f>
        <v/>
      </c>
      <c r="I3514" t="str">
        <f>IF(full_data!H3514&lt;&gt;"",full_data!H3514,"")</f>
        <v/>
      </c>
      <c r="J3514" t="str">
        <f>IF(full_data!I3514&lt;&gt;"",full_data!I3514,"")</f>
        <v/>
      </c>
      <c r="K3514" t="str">
        <f>IF(full_data!J3514&lt;&gt;"",full_data!J3514,"")</f>
        <v/>
      </c>
      <c r="L3514" t="str">
        <f>IF(full_data!G3514&lt;&gt;"",full_data!G3514,"")</f>
        <v/>
      </c>
      <c r="M3514" t="str">
        <f>IF(full_data!L3514&lt;&gt;"",full_data!L3514,"")</f>
        <v/>
      </c>
      <c r="N3514" t="str">
        <f t="shared" si="164"/>
        <v/>
      </c>
    </row>
    <row r="3515" spans="1:14" x14ac:dyDescent="0.35">
      <c r="A3515">
        <f>IF(LEFT(C3515,1)="#",C3515,IF(full_data!A3515&lt;&gt;"",full_data!A3515,""))</f>
        <v>1</v>
      </c>
      <c r="B3515" t="str">
        <f t="shared" si="162"/>
        <v>en-a₂-kal-le,</v>
      </c>
      <c r="C3515" t="str">
        <f>IF(full_data!B3515&lt;&gt;"",full_data!B3515,"")</f>
        <v>en-a₂-kal-le,</v>
      </c>
      <c r="D3515" t="str">
        <f>IF(full_data!C3515&lt;&gt;"",full_data!C3515,"")</f>
        <v>enakale</v>
      </c>
      <c r="E3515" t="str">
        <f t="shared" si="163"/>
        <v>_</v>
      </c>
      <c r="F3515" t="str">
        <f>IF(full_data!E3515&lt;&gt;"",full_data!E3515,"")</f>
        <v>PN</v>
      </c>
      <c r="G3515">
        <f>IF(full_data!F3515&lt;&gt;"",full_data!F3515,"")</f>
        <v>5</v>
      </c>
      <c r="H3515" t="str">
        <f>IF(full_data!G3515&lt;&gt;"",full_data!G3515,"")</f>
        <v>COM</v>
      </c>
      <c r="I3515" t="str">
        <f>IF(full_data!H3515&lt;&gt;"",full_data!H3515,"")</f>
        <v>obl</v>
      </c>
      <c r="J3515" t="str">
        <f>IF(full_data!I3515&lt;&gt;"",full_data!I3515,"")</f>
        <v/>
      </c>
      <c r="K3515">
        <f>IF(full_data!J3515&lt;&gt;"",full_data!J3515,"")</f>
        <v>5</v>
      </c>
      <c r="L3515" t="str">
        <f>IF(full_data!G3515&lt;&gt;"",full_data!G3515,"")</f>
        <v>COM</v>
      </c>
      <c r="M3515" t="str">
        <f>IF(full_data!L3515&lt;&gt;"",full_data!L3515,"")</f>
        <v>marked on 3</v>
      </c>
      <c r="N3515" t="str">
        <f t="shared" si="164"/>
        <v>_</v>
      </c>
    </row>
    <row r="3516" spans="1:14" x14ac:dyDescent="0.35">
      <c r="A3516">
        <f>IF(LEFT(C3516,1)="#",C3516,IF(full_data!A3516&lt;&gt;"",full_data!A3516,""))</f>
        <v>2</v>
      </c>
      <c r="B3516" t="str">
        <f t="shared" si="162"/>
        <v>ensi₂</v>
      </c>
      <c r="C3516" t="str">
        <f>IF(full_data!B3516&lt;&gt;"",full_data!B3516,"")</f>
        <v>ensi₂</v>
      </c>
      <c r="D3516" t="str">
        <f>IF(full_data!C3516&lt;&gt;"",full_data!C3516,"")</f>
        <v>ensik</v>
      </c>
      <c r="E3516" t="str">
        <f t="shared" si="163"/>
        <v>_</v>
      </c>
      <c r="F3516" t="str">
        <f>IF(full_data!E3516&lt;&gt;"",full_data!E3516,"")</f>
        <v>ruler</v>
      </c>
      <c r="G3516">
        <f>IF(full_data!F3516&lt;&gt;"",full_data!F3516,"")</f>
        <v>1</v>
      </c>
      <c r="H3516" t="str">
        <f>IF(full_data!G3516&lt;&gt;"",full_data!G3516,"")</f>
        <v>appos</v>
      </c>
      <c r="I3516" t="str">
        <f>IF(full_data!H3516&lt;&gt;"",full_data!H3516,"")</f>
        <v/>
      </c>
      <c r="J3516" t="str">
        <f>IF(full_data!I3516&lt;&gt;"",full_data!I3516,"")</f>
        <v/>
      </c>
      <c r="K3516">
        <f>IF(full_data!J3516&lt;&gt;"",full_data!J3516,"")</f>
        <v>1</v>
      </c>
      <c r="L3516" t="str">
        <f>IF(full_data!G3516&lt;&gt;"",full_data!G3516,"")</f>
        <v>appos</v>
      </c>
      <c r="M3516" t="str">
        <f>IF(full_data!L3516&lt;&gt;"",full_data!L3516,"")</f>
        <v/>
      </c>
      <c r="N3516" t="str">
        <f t="shared" si="164"/>
        <v>_</v>
      </c>
    </row>
    <row r="3517" spans="1:14" x14ac:dyDescent="0.35">
      <c r="A3517">
        <f>IF(LEFT(C3517,1)="#",C3517,IF(full_data!A3517&lt;&gt;"",full_data!A3517,""))</f>
        <v>3</v>
      </c>
      <c r="B3517" t="str">
        <f t="shared" si="162"/>
        <v>ummaki-da</v>
      </c>
      <c r="C3517" t="str">
        <f>IF(full_data!B3517&lt;&gt;"",full_data!B3517,"")</f>
        <v>ummaki-da</v>
      </c>
      <c r="D3517" t="str">
        <f>IF(full_data!C3517&lt;&gt;"",full_data!C3517,"")</f>
        <v>umma=ak=da</v>
      </c>
      <c r="E3517" t="str">
        <f t="shared" si="163"/>
        <v>_</v>
      </c>
      <c r="F3517" t="str">
        <f>IF(full_data!E3517&lt;&gt;"",full_data!E3517,"")</f>
        <v>GN=GEN=COM</v>
      </c>
      <c r="G3517">
        <f>IF(full_data!F3517&lt;&gt;"",full_data!F3517,"")</f>
        <v>2</v>
      </c>
      <c r="H3517" t="str">
        <f>IF(full_data!G3517&lt;&gt;"",full_data!G3517,"")</f>
        <v>GEN</v>
      </c>
      <c r="I3517" t="str">
        <f>IF(full_data!H3517&lt;&gt;"",full_data!H3517,"")</f>
        <v>nmod</v>
      </c>
      <c r="J3517" t="str">
        <f>IF(full_data!I3517&lt;&gt;"",full_data!I3517,"")</f>
        <v/>
      </c>
      <c r="K3517">
        <f>IF(full_data!J3517&lt;&gt;"",full_data!J3517,"")</f>
        <v>2</v>
      </c>
      <c r="L3517" t="str">
        <f>IF(full_data!G3517&lt;&gt;"",full_data!G3517,"")</f>
        <v>GEN</v>
      </c>
      <c r="M3517" t="str">
        <f>IF(full_data!L3517&lt;&gt;"",full_data!L3517,"")</f>
        <v/>
      </c>
      <c r="N3517" t="str">
        <f t="shared" si="164"/>
        <v>_</v>
      </c>
    </row>
    <row r="3518" spans="1:14" x14ac:dyDescent="0.35">
      <c r="A3518">
        <f>IF(LEFT(C3518,1)="#",C3518,IF(full_data!A3518&lt;&gt;"",full_data!A3518,""))</f>
        <v>4</v>
      </c>
      <c r="B3518" t="str">
        <f t="shared" si="162"/>
        <v>ki</v>
      </c>
      <c r="C3518" t="str">
        <f>IF(full_data!B3518&lt;&gt;"",full_data!B3518,"")</f>
        <v>ki</v>
      </c>
      <c r="D3518" t="str">
        <f>IF(full_data!C3518&lt;&gt;"",full_data!C3518,"")</f>
        <v>ki=ø</v>
      </c>
      <c r="E3518" t="str">
        <f t="shared" si="163"/>
        <v>_</v>
      </c>
      <c r="F3518" t="str">
        <f>IF(full_data!E3518&lt;&gt;"",full_data!E3518,"")</f>
        <v>earth=ABS</v>
      </c>
      <c r="G3518">
        <f>IF(full_data!F3518&lt;&gt;"",full_data!F3518,"")</f>
        <v>5</v>
      </c>
      <c r="H3518" t="str">
        <f>IF(full_data!G3518&lt;&gt;"",full_data!G3518,"")</f>
        <v>ABS</v>
      </c>
      <c r="I3518" t="str">
        <f>IF(full_data!H3518&lt;&gt;"",full_data!H3518,"")</f>
        <v>obj</v>
      </c>
      <c r="J3518" t="str">
        <f>IF(full_data!I3518&lt;&gt;"",full_data!I3518,"")</f>
        <v/>
      </c>
      <c r="K3518">
        <f>IF(full_data!J3518&lt;&gt;"",full_data!J3518,"")</f>
        <v>5</v>
      </c>
      <c r="L3518" t="str">
        <f>IF(full_data!G3518&lt;&gt;"",full_data!G3518,"")</f>
        <v>ABS</v>
      </c>
      <c r="M3518" t="str">
        <f>IF(full_data!L3518&lt;&gt;"",full_data!L3518,"")</f>
        <v/>
      </c>
      <c r="N3518" t="str">
        <f t="shared" si="164"/>
        <v>_</v>
      </c>
    </row>
    <row r="3519" spans="1:14" x14ac:dyDescent="0.35">
      <c r="A3519">
        <f>IF(LEFT(C3519,1)="#",C3519,IF(full_data!A3519&lt;&gt;"",full_data!A3519,""))</f>
        <v>5</v>
      </c>
      <c r="B3519" t="str">
        <f t="shared" si="162"/>
        <v>e-da-sur</v>
      </c>
      <c r="C3519" t="str">
        <f>IF(full_data!B3519&lt;&gt;"",full_data!B3519,"")</f>
        <v>e-da-sur</v>
      </c>
      <c r="D3519" t="str">
        <f>IF(full_data!C3519&lt;&gt;"",full_data!C3519,"")</f>
        <v>S2i-S6n-S8da-S11n-S12sur-S14ø</v>
      </c>
      <c r="E3519" t="str">
        <f t="shared" si="163"/>
        <v>_</v>
      </c>
      <c r="F3519" t="str">
        <f>IF(full_data!E3519&lt;&gt;"",full_data!E3519,"")</f>
        <v>FIN-3.SG.H-COM-3.SG.H.A-press-3.SG.P</v>
      </c>
      <c r="G3519">
        <f>IF(full_data!F3519&lt;&gt;"",full_data!F3519,"")</f>
        <v>0</v>
      </c>
      <c r="H3519" t="str">
        <f>IF(full_data!G3519&lt;&gt;"",full_data!G3519,"")</f>
        <v>root</v>
      </c>
      <c r="I3519" t="str">
        <f>IF(full_data!H3519&lt;&gt;"",full_data!H3519,"")</f>
        <v>root</v>
      </c>
      <c r="J3519" t="str">
        <f>IF(full_data!I3519&lt;&gt;"",full_data!I3519,"")</f>
        <v/>
      </c>
      <c r="K3519">
        <f>IF(full_data!J3519&lt;&gt;"",full_data!J3519,"")</f>
        <v>0</v>
      </c>
      <c r="L3519" t="str">
        <f>IF(full_data!G3519&lt;&gt;"",full_data!G3519,"")</f>
        <v>root</v>
      </c>
      <c r="M3519" t="str">
        <f>IF(full_data!L3519&lt;&gt;"",full_data!L3519,"")</f>
        <v/>
      </c>
      <c r="N3519" t="str">
        <f t="shared" si="164"/>
        <v>_</v>
      </c>
    </row>
    <row r="3520" spans="1:14" x14ac:dyDescent="0.35">
      <c r="A3520" t="str">
        <f>IF(LEFT(C3520,1)="#",C3520,IF(full_data!A3520&lt;&gt;"",full_data!A3520,""))</f>
        <v/>
      </c>
      <c r="B3520" t="str">
        <f t="shared" si="162"/>
        <v/>
      </c>
      <c r="C3520" t="str">
        <f>IF(full_data!B3520&lt;&gt;"",full_data!B3520,"")</f>
        <v/>
      </c>
      <c r="D3520" t="str">
        <f>IF(full_data!C3520&lt;&gt;"",full_data!C3520,"")</f>
        <v/>
      </c>
      <c r="E3520" t="str">
        <f t="shared" si="163"/>
        <v/>
      </c>
      <c r="F3520" t="str">
        <f>IF(full_data!E3520&lt;&gt;"",full_data!E3520,"")</f>
        <v/>
      </c>
      <c r="G3520" t="str">
        <f>IF(full_data!F3520&lt;&gt;"",full_data!F3520,"")</f>
        <v/>
      </c>
      <c r="H3520" t="str">
        <f>IF(full_data!G3520&lt;&gt;"",full_data!G3520,"")</f>
        <v/>
      </c>
      <c r="I3520" t="str">
        <f>IF(full_data!H3520&lt;&gt;"",full_data!H3520,"")</f>
        <v/>
      </c>
      <c r="J3520" t="str">
        <f>IF(full_data!I3520&lt;&gt;"",full_data!I3520,"")</f>
        <v/>
      </c>
      <c r="K3520" t="str">
        <f>IF(full_data!J3520&lt;&gt;"",full_data!J3520,"")</f>
        <v/>
      </c>
      <c r="L3520" t="str">
        <f>IF(full_data!G3520&lt;&gt;"",full_data!G3520,"")</f>
        <v/>
      </c>
      <c r="M3520" t="str">
        <f>IF(full_data!L3520&lt;&gt;"",full_data!L3520,"")</f>
        <v/>
      </c>
      <c r="N3520" t="str">
        <f t="shared" si="164"/>
        <v/>
      </c>
    </row>
    <row r="3521" spans="1:14" x14ac:dyDescent="0.35">
      <c r="A3521" t="str">
        <f>IF(LEFT(C3521,1)="#",C3521,IF(full_data!A3521&lt;&gt;"",full_data!A3521,""))</f>
        <v># Q001103</v>
      </c>
      <c r="B3521" t="str">
        <f t="shared" si="162"/>
        <v/>
      </c>
      <c r="C3521" t="str">
        <f>IF(full_data!B3521&lt;&gt;"",full_data!B3521,"")</f>
        <v># Q001103</v>
      </c>
      <c r="D3521" t="str">
        <f>IF(full_data!C3521&lt;&gt;"",full_data!C3521,"")</f>
        <v/>
      </c>
      <c r="E3521" t="str">
        <f t="shared" si="163"/>
        <v/>
      </c>
      <c r="F3521" t="str">
        <f>IF(full_data!E3521&lt;&gt;"",full_data!E3521,"")</f>
        <v/>
      </c>
      <c r="G3521" t="str">
        <f>IF(full_data!F3521&lt;&gt;"",full_data!F3521,"")</f>
        <v/>
      </c>
      <c r="H3521" t="str">
        <f>IF(full_data!G3521&lt;&gt;"",full_data!G3521,"")</f>
        <v/>
      </c>
      <c r="I3521" t="str">
        <f>IF(full_data!H3521&lt;&gt;"",full_data!H3521,"")</f>
        <v/>
      </c>
      <c r="J3521" t="str">
        <f>IF(full_data!I3521&lt;&gt;"",full_data!I3521,"")</f>
        <v/>
      </c>
      <c r="K3521" t="str">
        <f>IF(full_data!J3521&lt;&gt;"",full_data!J3521,"")</f>
        <v/>
      </c>
      <c r="L3521" t="str">
        <f>IF(full_data!G3521&lt;&gt;"",full_data!G3521,"")</f>
        <v/>
      </c>
      <c r="M3521" t="str">
        <f>IF(full_data!L3521&lt;&gt;"",full_data!L3521,"")</f>
        <v/>
      </c>
      <c r="N3521" t="str">
        <f t="shared" si="164"/>
        <v/>
      </c>
    </row>
    <row r="3522" spans="1:14" x14ac:dyDescent="0.35">
      <c r="A3522" t="str">
        <f>IF(LEFT(C3522,1)="#",C3522,IF(full_data!A3522&lt;&gt;"",full_data!A3522,""))</f>
        <v>#(317) En-metena 1 2:1–3 (RIME 1.9.5.1) (Lagash, 25th c.) (Q001103)</v>
      </c>
      <c r="B3522" t="str">
        <f t="shared" si="162"/>
        <v/>
      </c>
      <c r="C3522" t="str">
        <f>IF(full_data!B3522&lt;&gt;"",full_data!B3522,"")</f>
        <v>#(317) En-metena 1 2:1–3 (RIME 1.9.5.1) (Lagash, 25th c.) (Q001103)</v>
      </c>
      <c r="D3522" t="str">
        <f>IF(full_data!C3522&lt;&gt;"",full_data!C3522,"")</f>
        <v/>
      </c>
      <c r="E3522" t="str">
        <f t="shared" si="163"/>
        <v/>
      </c>
      <c r="F3522" t="str">
        <f>IF(full_data!E3522&lt;&gt;"",full_data!E3522,"")</f>
        <v/>
      </c>
      <c r="G3522" t="str">
        <f>IF(full_data!F3522&lt;&gt;"",full_data!F3522,"")</f>
        <v/>
      </c>
      <c r="H3522" t="str">
        <f>IF(full_data!G3522&lt;&gt;"",full_data!G3522,"")</f>
        <v/>
      </c>
      <c r="I3522" t="str">
        <f>IF(full_data!H3522&lt;&gt;"",full_data!H3522,"")</f>
        <v/>
      </c>
      <c r="J3522" t="str">
        <f>IF(full_data!I3522&lt;&gt;"",full_data!I3522,"")</f>
        <v/>
      </c>
      <c r="K3522" t="str">
        <f>IF(full_data!J3522&lt;&gt;"",full_data!J3522,"")</f>
        <v/>
      </c>
      <c r="L3522" t="str">
        <f>IF(full_data!G3522&lt;&gt;"",full_data!G3522,"")</f>
        <v/>
      </c>
      <c r="M3522" t="str">
        <f>IF(full_data!L3522&lt;&gt;"",full_data!L3522,"")</f>
        <v/>
      </c>
      <c r="N3522" t="str">
        <f t="shared" si="164"/>
        <v/>
      </c>
    </row>
    <row r="3523" spans="1:14" x14ac:dyDescent="0.35">
      <c r="A3523" t="str">
        <f>IF(LEFT(C3523,1)="#",C3523,IF(full_data!A3523&lt;&gt;"",full_data!A3523,""))</f>
        <v>#“He made the dike lead from the Id-nun until the Gu-edena.”</v>
      </c>
      <c r="B3523" t="str">
        <f t="shared" ref="B3523:B3586" si="165">IF(LEFT(C3523,1)="#","",C3523)</f>
        <v/>
      </c>
      <c r="C3523" t="str">
        <f>IF(full_data!B3523&lt;&gt;"",full_data!B3523,"")</f>
        <v>#“He made the dike lead from the Id-nun until the Gu-edena.”</v>
      </c>
      <c r="D3523" t="str">
        <f>IF(full_data!C3523&lt;&gt;"",full_data!C3523,"")</f>
        <v/>
      </c>
      <c r="E3523" t="str">
        <f t="shared" ref="E3523:E3586" si="166">IF(ISNUMBER($A3523),"_","")</f>
        <v/>
      </c>
      <c r="F3523" t="str">
        <f>IF(full_data!E3523&lt;&gt;"",full_data!E3523,"")</f>
        <v/>
      </c>
      <c r="G3523" t="str">
        <f>IF(full_data!F3523&lt;&gt;"",full_data!F3523,"")</f>
        <v/>
      </c>
      <c r="H3523" t="str">
        <f>IF(full_data!G3523&lt;&gt;"",full_data!G3523,"")</f>
        <v/>
      </c>
      <c r="I3523" t="str">
        <f>IF(full_data!H3523&lt;&gt;"",full_data!H3523,"")</f>
        <v/>
      </c>
      <c r="J3523" t="str">
        <f>IF(full_data!I3523&lt;&gt;"",full_data!I3523,"")</f>
        <v/>
      </c>
      <c r="K3523" t="str">
        <f>IF(full_data!J3523&lt;&gt;"",full_data!J3523,"")</f>
        <v/>
      </c>
      <c r="L3523" t="str">
        <f>IF(full_data!G3523&lt;&gt;"",full_data!G3523,"")</f>
        <v/>
      </c>
      <c r="M3523" t="str">
        <f>IF(full_data!L3523&lt;&gt;"",full_data!L3523,"")</f>
        <v/>
      </c>
      <c r="N3523" t="str">
        <f t="shared" ref="N3523:N3586" si="167">IF(ISNUMBER($A3523),"_","")</f>
        <v/>
      </c>
    </row>
    <row r="3524" spans="1:14" x14ac:dyDescent="0.35">
      <c r="A3524">
        <f>IF(LEFT(C3524,1)="#",C3524,IF(full_data!A3524&lt;&gt;"",full_data!A3524,""))</f>
        <v>1</v>
      </c>
      <c r="B3524" t="str">
        <f t="shared" si="165"/>
        <v>eg₂-be₂</v>
      </c>
      <c r="C3524" t="str">
        <f>IF(full_data!B3524&lt;&gt;"",full_data!B3524,"")</f>
        <v>eg₂-be₂</v>
      </c>
      <c r="D3524" t="str">
        <f>IF(full_data!C3524&lt;&gt;"",full_data!C3524,"")</f>
        <v>eg=be=ø</v>
      </c>
      <c r="E3524" t="str">
        <f t="shared" si="166"/>
        <v>_</v>
      </c>
      <c r="F3524" t="str">
        <f>IF(full_data!E3524&lt;&gt;"",full_data!E3524,"")</f>
        <v>dike=DEM=ABS</v>
      </c>
      <c r="G3524">
        <f>IF(full_data!F3524&lt;&gt;"",full_data!F3524,"")</f>
        <v>4</v>
      </c>
      <c r="H3524" t="str">
        <f>IF(full_data!G3524&lt;&gt;"",full_data!G3524,"")</f>
        <v>ABS</v>
      </c>
      <c r="I3524" t="str">
        <f>IF(full_data!H3524&lt;&gt;"",full_data!H3524,"")</f>
        <v>obj</v>
      </c>
      <c r="J3524" t="str">
        <f>IF(full_data!I3524&lt;&gt;"",full_data!I3524,"")</f>
        <v/>
      </c>
      <c r="K3524">
        <f>IF(full_data!J3524&lt;&gt;"",full_data!J3524,"")</f>
        <v>4</v>
      </c>
      <c r="L3524" t="str">
        <f>IF(full_data!G3524&lt;&gt;"",full_data!G3524,"")</f>
        <v>ABS</v>
      </c>
      <c r="M3524" t="str">
        <f>IF(full_data!L3524&lt;&gt;"",full_data!L3524,"")</f>
        <v/>
      </c>
      <c r="N3524" t="str">
        <f t="shared" si="167"/>
        <v>_</v>
      </c>
    </row>
    <row r="3525" spans="1:14" x14ac:dyDescent="0.35">
      <c r="A3525">
        <f>IF(LEFT(C3525,1)="#",C3525,IF(full_data!A3525&lt;&gt;"",full_data!A3525,""))</f>
        <v>2</v>
      </c>
      <c r="B3525" t="str">
        <f t="shared" si="165"/>
        <v>id₂-nun-ta,</v>
      </c>
      <c r="C3525" t="str">
        <f>IF(full_data!B3525&lt;&gt;"",full_data!B3525,"")</f>
        <v>id₂-nun-ta,</v>
      </c>
      <c r="D3525" t="str">
        <f>IF(full_data!C3525&lt;&gt;"",full_data!C3525,"")</f>
        <v>idnun=ta</v>
      </c>
      <c r="E3525" t="str">
        <f t="shared" si="166"/>
        <v>_</v>
      </c>
      <c r="F3525" t="str">
        <f>IF(full_data!E3525&lt;&gt;"",full_data!E3525,"")</f>
        <v>GN=ABL</v>
      </c>
      <c r="G3525">
        <f>IF(full_data!F3525&lt;&gt;"",full_data!F3525,"")</f>
        <v>4</v>
      </c>
      <c r="H3525" t="str">
        <f>IF(full_data!G3525&lt;&gt;"",full_data!G3525,"")</f>
        <v>ABL</v>
      </c>
      <c r="I3525" t="str">
        <f>IF(full_data!H3525&lt;&gt;"",full_data!H3525,"")</f>
        <v>obl</v>
      </c>
      <c r="J3525" t="str">
        <f>IF(full_data!I3525&lt;&gt;"",full_data!I3525,"")</f>
        <v/>
      </c>
      <c r="K3525">
        <f>IF(full_data!J3525&lt;&gt;"",full_data!J3525,"")</f>
        <v>4</v>
      </c>
      <c r="L3525" t="str">
        <f>IF(full_data!G3525&lt;&gt;"",full_data!G3525,"")</f>
        <v>ABL</v>
      </c>
      <c r="M3525" t="str">
        <f>IF(full_data!L3525&lt;&gt;"",full_data!L3525,"")</f>
        <v/>
      </c>
      <c r="N3525" t="str">
        <f t="shared" si="167"/>
        <v>_</v>
      </c>
    </row>
    <row r="3526" spans="1:14" x14ac:dyDescent="0.35">
      <c r="A3526">
        <f>IF(LEFT(C3526,1)="#",C3526,IF(full_data!A3526&lt;&gt;"",full_data!A3526,""))</f>
        <v>3</v>
      </c>
      <c r="B3526" t="str">
        <f t="shared" si="165"/>
        <v>gu₂-eden-na-še₃,</v>
      </c>
      <c r="C3526" t="str">
        <f>IF(full_data!B3526&lt;&gt;"",full_data!B3526,"")</f>
        <v>gu₂-eden-na-še₃,</v>
      </c>
      <c r="D3526" t="str">
        <f>IF(full_data!C3526&lt;&gt;"",full_data!C3526,"")</f>
        <v>guedenak=še</v>
      </c>
      <c r="E3526" t="str">
        <f t="shared" si="166"/>
        <v>_</v>
      </c>
      <c r="F3526" t="str">
        <f>IF(full_data!E3526&lt;&gt;"",full_data!E3526,"")</f>
        <v>GN=TERM</v>
      </c>
      <c r="G3526">
        <f>IF(full_data!F3526&lt;&gt;"",full_data!F3526,"")</f>
        <v>4</v>
      </c>
      <c r="H3526" t="str">
        <f>IF(full_data!G3526&lt;&gt;"",full_data!G3526,"")</f>
        <v>TERM</v>
      </c>
      <c r="I3526" t="str">
        <f>IF(full_data!H3526&lt;&gt;"",full_data!H3526,"")</f>
        <v>obl</v>
      </c>
      <c r="J3526" t="str">
        <f>IF(full_data!I3526&lt;&gt;"",full_data!I3526,"")</f>
        <v/>
      </c>
      <c r="K3526">
        <f>IF(full_data!J3526&lt;&gt;"",full_data!J3526,"")</f>
        <v>4</v>
      </c>
      <c r="L3526" t="str">
        <f>IF(full_data!G3526&lt;&gt;"",full_data!G3526,"")</f>
        <v>TERM</v>
      </c>
      <c r="M3526" t="str">
        <f>IF(full_data!L3526&lt;&gt;"",full_data!L3526,"")</f>
        <v/>
      </c>
      <c r="N3526" t="str">
        <f t="shared" si="167"/>
        <v>_</v>
      </c>
    </row>
    <row r="3527" spans="1:14" x14ac:dyDescent="0.35">
      <c r="A3527">
        <f>IF(LEFT(C3527,1)="#",C3527,IF(full_data!A3527&lt;&gt;"",full_data!A3527,""))</f>
        <v>4</v>
      </c>
      <c r="B3527" t="str">
        <f t="shared" si="165"/>
        <v>ib₂-ta-ni-e₃</v>
      </c>
      <c r="C3527" t="str">
        <f>IF(full_data!B3527&lt;&gt;"",full_data!B3527,"")</f>
        <v>ib₂-ta-ni-e₃</v>
      </c>
      <c r="D3527" t="str">
        <f>IF(full_data!C3527&lt;&gt;"",full_data!C3527,"")</f>
        <v>S2i-S5b-S9ta-S10ni-S11n-S12e-S14ø</v>
      </c>
      <c r="E3527" t="str">
        <f t="shared" si="166"/>
        <v>_</v>
      </c>
      <c r="F3527" t="str">
        <f>IF(full_data!E3527&lt;&gt;"",full_data!E3527,"")</f>
        <v>FIN-3.SG.NH-ABL-L1-3.SG.H.A-leave-3.SG.P</v>
      </c>
      <c r="G3527">
        <f>IF(full_data!F3527&lt;&gt;"",full_data!F3527,"")</f>
        <v>0</v>
      </c>
      <c r="H3527" t="str">
        <f>IF(full_data!G3527&lt;&gt;"",full_data!G3527,"")</f>
        <v>root</v>
      </c>
      <c r="I3527" t="str">
        <f>IF(full_data!H3527&lt;&gt;"",full_data!H3527,"")</f>
        <v>root</v>
      </c>
      <c r="J3527" t="str">
        <f>IF(full_data!I3527&lt;&gt;"",full_data!I3527,"")</f>
        <v/>
      </c>
      <c r="K3527">
        <f>IF(full_data!J3527&lt;&gt;"",full_data!J3527,"")</f>
        <v>0</v>
      </c>
      <c r="L3527" t="str">
        <f>IF(full_data!G3527&lt;&gt;"",full_data!G3527,"")</f>
        <v>root</v>
      </c>
      <c r="M3527" t="str">
        <f>IF(full_data!L3527&lt;&gt;"",full_data!L3527,"")</f>
        <v/>
      </c>
      <c r="N3527" t="str">
        <f t="shared" si="167"/>
        <v>_</v>
      </c>
    </row>
    <row r="3528" spans="1:14" x14ac:dyDescent="0.35">
      <c r="A3528" t="str">
        <f>IF(LEFT(C3528,1)="#",C3528,IF(full_data!A3528&lt;&gt;"",full_data!A3528,""))</f>
        <v/>
      </c>
      <c r="B3528" t="str">
        <f t="shared" si="165"/>
        <v/>
      </c>
      <c r="C3528" t="str">
        <f>IF(full_data!B3528&lt;&gt;"",full_data!B3528,"")</f>
        <v/>
      </c>
      <c r="D3528" t="str">
        <f>IF(full_data!C3528&lt;&gt;"",full_data!C3528,"")</f>
        <v/>
      </c>
      <c r="E3528" t="str">
        <f t="shared" si="166"/>
        <v/>
      </c>
      <c r="F3528" t="str">
        <f>IF(full_data!E3528&lt;&gt;"",full_data!E3528,"")</f>
        <v/>
      </c>
      <c r="G3528" t="str">
        <f>IF(full_data!F3528&lt;&gt;"",full_data!F3528,"")</f>
        <v/>
      </c>
      <c r="H3528" t="str">
        <f>IF(full_data!G3528&lt;&gt;"",full_data!G3528,"")</f>
        <v/>
      </c>
      <c r="I3528" t="str">
        <f>IF(full_data!H3528&lt;&gt;"",full_data!H3528,"")</f>
        <v/>
      </c>
      <c r="J3528" t="str">
        <f>IF(full_data!I3528&lt;&gt;"",full_data!I3528,"")</f>
        <v/>
      </c>
      <c r="K3528" t="str">
        <f>IF(full_data!J3528&lt;&gt;"",full_data!J3528,"")</f>
        <v/>
      </c>
      <c r="L3528" t="str">
        <f>IF(full_data!G3528&lt;&gt;"",full_data!G3528,"")</f>
        <v/>
      </c>
      <c r="M3528" t="str">
        <f>IF(full_data!L3528&lt;&gt;"",full_data!L3528,"")</f>
        <v/>
      </c>
      <c r="N3528" t="str">
        <f t="shared" si="167"/>
        <v/>
      </c>
    </row>
    <row r="3529" spans="1:14" x14ac:dyDescent="0.35">
      <c r="A3529" t="str">
        <f>IF(LEFT(C3529,1)="#",C3529,IF(full_data!A3529&lt;&gt;"",full_data!A3529,""))</f>
        <v># Q001103</v>
      </c>
      <c r="B3529" t="str">
        <f t="shared" si="165"/>
        <v/>
      </c>
      <c r="C3529" t="str">
        <f>IF(full_data!B3529&lt;&gt;"",full_data!B3529,"")</f>
        <v># Q001103</v>
      </c>
      <c r="D3529" t="str">
        <f>IF(full_data!C3529&lt;&gt;"",full_data!C3529,"")</f>
        <v/>
      </c>
      <c r="E3529" t="str">
        <f t="shared" si="166"/>
        <v/>
      </c>
      <c r="F3529" t="str">
        <f>IF(full_data!E3529&lt;&gt;"",full_data!E3529,"")</f>
        <v/>
      </c>
      <c r="G3529" t="str">
        <f>IF(full_data!F3529&lt;&gt;"",full_data!F3529,"")</f>
        <v/>
      </c>
      <c r="H3529" t="str">
        <f>IF(full_data!G3529&lt;&gt;"",full_data!G3529,"")</f>
        <v/>
      </c>
      <c r="I3529" t="str">
        <f>IF(full_data!H3529&lt;&gt;"",full_data!H3529,"")</f>
        <v/>
      </c>
      <c r="J3529" t="str">
        <f>IF(full_data!I3529&lt;&gt;"",full_data!I3529,"")</f>
        <v/>
      </c>
      <c r="K3529" t="str">
        <f>IF(full_data!J3529&lt;&gt;"",full_data!J3529,"")</f>
        <v/>
      </c>
      <c r="L3529" t="str">
        <f>IF(full_data!G3529&lt;&gt;"",full_data!G3529,"")</f>
        <v/>
      </c>
      <c r="M3529" t="str">
        <f>IF(full_data!L3529&lt;&gt;"",full_data!L3529,"")</f>
        <v/>
      </c>
      <c r="N3529" t="str">
        <f t="shared" si="167"/>
        <v/>
      </c>
    </row>
    <row r="3530" spans="1:14" x14ac:dyDescent="0.35">
      <c r="A3530" t="str">
        <f>IF(LEFT(C3530,1)="#",C3530,IF(full_data!A3530&lt;&gt;"",full_data!A3530,""))</f>
        <v>#(328) En-metena 1 1:8–13 (RIME 1.9.5.1) (Lagash, 25th c.) (Q001103)</v>
      </c>
      <c r="B3530" t="str">
        <f t="shared" si="165"/>
        <v/>
      </c>
      <c r="C3530" t="str">
        <f>IF(full_data!B3530&lt;&gt;"",full_data!B3530,"")</f>
        <v>#(328) En-metena 1 1:8–13 (RIME 1.9.5.1) (Lagash, 25th c.) (Q001103)</v>
      </c>
      <c r="D3530" t="str">
        <f>IF(full_data!C3530&lt;&gt;"",full_data!C3530,"")</f>
        <v/>
      </c>
      <c r="E3530" t="str">
        <f t="shared" si="166"/>
        <v/>
      </c>
      <c r="F3530" t="str">
        <f>IF(full_data!E3530&lt;&gt;"",full_data!E3530,"")</f>
        <v/>
      </c>
      <c r="G3530" t="str">
        <f>IF(full_data!F3530&lt;&gt;"",full_data!F3530,"")</f>
        <v/>
      </c>
      <c r="H3530" t="str">
        <f>IF(full_data!G3530&lt;&gt;"",full_data!G3530,"")</f>
        <v/>
      </c>
      <c r="I3530" t="str">
        <f>IF(full_data!H3530&lt;&gt;"",full_data!H3530,"")</f>
        <v/>
      </c>
      <c r="J3530" t="str">
        <f>IF(full_data!I3530&lt;&gt;"",full_data!I3530,"")</f>
        <v/>
      </c>
      <c r="K3530" t="str">
        <f>IF(full_data!J3530&lt;&gt;"",full_data!J3530,"")</f>
        <v/>
      </c>
      <c r="L3530" t="str">
        <f>IF(full_data!G3530&lt;&gt;"",full_data!G3530,"")</f>
        <v/>
      </c>
      <c r="M3530" t="str">
        <f>IF(full_data!L3530&lt;&gt;"",full_data!L3530,"")</f>
        <v/>
      </c>
      <c r="N3530" t="str">
        <f t="shared" si="167"/>
        <v/>
      </c>
    </row>
    <row r="3531" spans="1:14" x14ac:dyDescent="0.35">
      <c r="A3531" t="str">
        <f>IF(LEFT(C3531,1)="#",C3531,IF(full_data!A3531&lt;&gt;"",full_data!A3531,""))</f>
        <v>#“By the order of Ishtaran, Mesalim, king of Kish, laid the measuring line on it, and set up a stela on that place.”</v>
      </c>
      <c r="B3531" t="str">
        <f t="shared" si="165"/>
        <v/>
      </c>
      <c r="C3531" t="str">
        <f>IF(full_data!B3531&lt;&gt;"",full_data!B3531,"")</f>
        <v>#“By the order of Ishtaran, Mesalim, king of Kish, laid the measuring line on it, and set up a stela on that place.”</v>
      </c>
      <c r="D3531" t="str">
        <f>IF(full_data!C3531&lt;&gt;"",full_data!C3531,"")</f>
        <v/>
      </c>
      <c r="E3531" t="str">
        <f t="shared" si="166"/>
        <v/>
      </c>
      <c r="F3531" t="str">
        <f>IF(full_data!E3531&lt;&gt;"",full_data!E3531,"")</f>
        <v/>
      </c>
      <c r="G3531" t="str">
        <f>IF(full_data!F3531&lt;&gt;"",full_data!F3531,"")</f>
        <v/>
      </c>
      <c r="H3531" t="str">
        <f>IF(full_data!G3531&lt;&gt;"",full_data!G3531,"")</f>
        <v/>
      </c>
      <c r="I3531" t="str">
        <f>IF(full_data!H3531&lt;&gt;"",full_data!H3531,"")</f>
        <v/>
      </c>
      <c r="J3531" t="str">
        <f>IF(full_data!I3531&lt;&gt;"",full_data!I3531,"")</f>
        <v/>
      </c>
      <c r="K3531" t="str">
        <f>IF(full_data!J3531&lt;&gt;"",full_data!J3531,"")</f>
        <v/>
      </c>
      <c r="L3531" t="str">
        <f>IF(full_data!G3531&lt;&gt;"",full_data!G3531,"")</f>
        <v/>
      </c>
      <c r="M3531" t="str">
        <f>IF(full_data!L3531&lt;&gt;"",full_data!L3531,"")</f>
        <v/>
      </c>
      <c r="N3531" t="str">
        <f t="shared" si="167"/>
        <v/>
      </c>
    </row>
    <row r="3532" spans="1:14" x14ac:dyDescent="0.35">
      <c r="A3532">
        <f>IF(LEFT(C3532,1)="#",C3532,IF(full_data!A3532&lt;&gt;"",full_data!A3532,""))</f>
        <v>1</v>
      </c>
      <c r="B3532" t="str">
        <f t="shared" si="165"/>
        <v>me-salim,</v>
      </c>
      <c r="C3532" t="str">
        <f>IF(full_data!B3532&lt;&gt;"",full_data!B3532,"")</f>
        <v>me-salim,</v>
      </c>
      <c r="D3532" t="str">
        <f>IF(full_data!C3532&lt;&gt;"",full_data!C3532,"")</f>
        <v>mesalim</v>
      </c>
      <c r="E3532" t="str">
        <f t="shared" si="166"/>
        <v>_</v>
      </c>
      <c r="F3532" t="str">
        <f>IF(full_data!E3532&lt;&gt;"",full_data!E3532,"")</f>
        <v>RN</v>
      </c>
      <c r="G3532">
        <f>IF(full_data!F3532&lt;&gt;"",full_data!F3532,"")</f>
        <v>7</v>
      </c>
      <c r="H3532" t="str">
        <f>IF(full_data!G3532&lt;&gt;"",full_data!G3532,"")</f>
        <v>ERG</v>
      </c>
      <c r="I3532" t="str">
        <f>IF(full_data!H3532&lt;&gt;"",full_data!H3532,"")</f>
        <v>nsubj</v>
      </c>
      <c r="J3532" t="str">
        <f>IF(full_data!I3532&lt;&gt;"",full_data!I3532,"")</f>
        <v/>
      </c>
      <c r="K3532">
        <f>IF(full_data!J3532&lt;&gt;"",full_data!J3532,"")</f>
        <v>7</v>
      </c>
      <c r="L3532" t="str">
        <f>IF(full_data!G3532&lt;&gt;"",full_data!G3532,"")</f>
        <v>ERG</v>
      </c>
      <c r="M3532" t="str">
        <f>IF(full_data!L3532&lt;&gt;"",full_data!L3532,"")</f>
        <v>marked on 3</v>
      </c>
      <c r="N3532" t="str">
        <f t="shared" si="167"/>
        <v>_</v>
      </c>
    </row>
    <row r="3533" spans="1:14" x14ac:dyDescent="0.35">
      <c r="A3533">
        <f>IF(LEFT(C3533,1)="#",C3533,IF(full_data!A3533&lt;&gt;"",full_data!A3533,""))</f>
        <v>2</v>
      </c>
      <c r="B3533" t="str">
        <f t="shared" si="165"/>
        <v>lugal</v>
      </c>
      <c r="C3533" t="str">
        <f>IF(full_data!B3533&lt;&gt;"",full_data!B3533,"")</f>
        <v>lugal</v>
      </c>
      <c r="D3533" t="str">
        <f>IF(full_data!C3533&lt;&gt;"",full_data!C3533,"")</f>
        <v>lugal</v>
      </c>
      <c r="E3533" t="str">
        <f t="shared" si="166"/>
        <v>_</v>
      </c>
      <c r="F3533" t="str">
        <f>IF(full_data!E3533&lt;&gt;"",full_data!E3533,"")</f>
        <v>king</v>
      </c>
      <c r="G3533">
        <f>IF(full_data!F3533&lt;&gt;"",full_data!F3533,"")</f>
        <v>1</v>
      </c>
      <c r="H3533" t="str">
        <f>IF(full_data!G3533&lt;&gt;"",full_data!G3533,"")</f>
        <v>appos</v>
      </c>
      <c r="I3533" t="str">
        <f>IF(full_data!H3533&lt;&gt;"",full_data!H3533,"")</f>
        <v/>
      </c>
      <c r="J3533" t="str">
        <f>IF(full_data!I3533&lt;&gt;"",full_data!I3533,"")</f>
        <v/>
      </c>
      <c r="K3533">
        <f>IF(full_data!J3533&lt;&gt;"",full_data!J3533,"")</f>
        <v>1</v>
      </c>
      <c r="L3533" t="str">
        <f>IF(full_data!G3533&lt;&gt;"",full_data!G3533,"")</f>
        <v>appos</v>
      </c>
      <c r="M3533" t="str">
        <f>IF(full_data!L3533&lt;&gt;"",full_data!L3533,"")</f>
        <v/>
      </c>
      <c r="N3533" t="str">
        <f t="shared" si="167"/>
        <v>_</v>
      </c>
    </row>
    <row r="3534" spans="1:14" x14ac:dyDescent="0.35">
      <c r="A3534">
        <f>IF(LEFT(C3534,1)="#",C3534,IF(full_data!A3534&lt;&gt;"",full_data!A3534,""))</f>
        <v>3</v>
      </c>
      <c r="B3534" t="str">
        <f t="shared" si="165"/>
        <v>kiški-ke₄</v>
      </c>
      <c r="C3534" t="str">
        <f>IF(full_data!B3534&lt;&gt;"",full_data!B3534,"")</f>
        <v>kiški-ke₄</v>
      </c>
      <c r="D3534" t="str">
        <f>IF(full_data!C3534&lt;&gt;"",full_data!C3534,"")</f>
        <v>kiš=ak=e</v>
      </c>
      <c r="E3534" t="str">
        <f t="shared" si="166"/>
        <v>_</v>
      </c>
      <c r="F3534" t="str">
        <f>IF(full_data!E3534&lt;&gt;"",full_data!E3534,"")</f>
        <v>GN=GEN=ERG</v>
      </c>
      <c r="G3534">
        <f>IF(full_data!F3534&lt;&gt;"",full_data!F3534,"")</f>
        <v>2</v>
      </c>
      <c r="H3534" t="str">
        <f>IF(full_data!G3534&lt;&gt;"",full_data!G3534,"")</f>
        <v>GEN</v>
      </c>
      <c r="I3534" t="str">
        <f>IF(full_data!H3534&lt;&gt;"",full_data!H3534,"")</f>
        <v>nmod</v>
      </c>
      <c r="J3534" t="str">
        <f>IF(full_data!I3534&lt;&gt;"",full_data!I3534,"")</f>
        <v/>
      </c>
      <c r="K3534">
        <f>IF(full_data!J3534&lt;&gt;"",full_data!J3534,"")</f>
        <v>2</v>
      </c>
      <c r="L3534" t="str">
        <f>IF(full_data!G3534&lt;&gt;"",full_data!G3534,"")</f>
        <v>GEN</v>
      </c>
      <c r="M3534" t="str">
        <f>IF(full_data!L3534&lt;&gt;"",full_data!L3534,"")</f>
        <v/>
      </c>
      <c r="N3534" t="str">
        <f t="shared" si="167"/>
        <v>_</v>
      </c>
    </row>
    <row r="3535" spans="1:14" x14ac:dyDescent="0.35">
      <c r="A3535">
        <f>IF(LEFT(C3535,1)="#",C3535,IF(full_data!A3535&lt;&gt;"",full_data!A3535,""))</f>
        <v>4</v>
      </c>
      <c r="B3535" t="str">
        <f t="shared" si="165"/>
        <v>inim</v>
      </c>
      <c r="C3535" t="str">
        <f>IF(full_data!B3535&lt;&gt;"",full_data!B3535,"")</f>
        <v>inim</v>
      </c>
      <c r="D3535" t="str">
        <f>IF(full_data!C3535&lt;&gt;"",full_data!C3535,"")</f>
        <v>inim</v>
      </c>
      <c r="E3535" t="str">
        <f t="shared" si="166"/>
        <v>_</v>
      </c>
      <c r="F3535" t="str">
        <f>IF(full_data!E3535&lt;&gt;"",full_data!E3535,"")</f>
        <v>word</v>
      </c>
      <c r="G3535">
        <f>IF(full_data!F3535&lt;&gt;"",full_data!F3535,"")</f>
        <v>7</v>
      </c>
      <c r="H3535" t="str">
        <f>IF(full_data!G3535&lt;&gt;"",full_data!G3535,"")</f>
        <v>ABL</v>
      </c>
      <c r="I3535" t="str">
        <f>IF(full_data!H3535&lt;&gt;"",full_data!H3535,"")</f>
        <v>obl</v>
      </c>
      <c r="J3535" t="str">
        <f>IF(full_data!I3535&lt;&gt;"",full_data!I3535,"")</f>
        <v/>
      </c>
      <c r="K3535">
        <f>IF(full_data!J3535&lt;&gt;"",full_data!J3535,"")</f>
        <v>7</v>
      </c>
      <c r="L3535" t="str">
        <f>IF(full_data!G3535&lt;&gt;"",full_data!G3535,"")</f>
        <v>ABL</v>
      </c>
      <c r="M3535" t="str">
        <f>IF(full_data!L3535&lt;&gt;"",full_data!L3535,"")</f>
        <v/>
      </c>
      <c r="N3535" t="str">
        <f t="shared" si="167"/>
        <v>_</v>
      </c>
    </row>
    <row r="3536" spans="1:14" x14ac:dyDescent="0.35">
      <c r="A3536">
        <f>IF(LEFT(C3536,1)="#",C3536,IF(full_data!A3536&lt;&gt;"",full_data!A3536,""))</f>
        <v>5</v>
      </c>
      <c r="B3536" t="str">
        <f t="shared" si="165"/>
        <v>dištaran-na-ta,</v>
      </c>
      <c r="C3536" t="str">
        <f>IF(full_data!B3536&lt;&gt;"",full_data!B3536,"")</f>
        <v>dištaran-na-ta,</v>
      </c>
      <c r="D3536" t="str">
        <f>IF(full_data!C3536&lt;&gt;"",full_data!C3536,"")</f>
        <v>ištaran=ak=ta</v>
      </c>
      <c r="E3536" t="str">
        <f t="shared" si="166"/>
        <v>_</v>
      </c>
      <c r="F3536" t="str">
        <f>IF(full_data!E3536&lt;&gt;"",full_data!E3536,"")</f>
        <v>DN=GEN=ABL</v>
      </c>
      <c r="G3536">
        <f>IF(full_data!F3536&lt;&gt;"",full_data!F3536,"")</f>
        <v>4</v>
      </c>
      <c r="H3536" t="str">
        <f>IF(full_data!G3536&lt;&gt;"",full_data!G3536,"")</f>
        <v>GEN</v>
      </c>
      <c r="I3536" t="str">
        <f>IF(full_data!H3536&lt;&gt;"",full_data!H3536,"")</f>
        <v>nmod</v>
      </c>
      <c r="J3536" t="str">
        <f>IF(full_data!I3536&lt;&gt;"",full_data!I3536,"")</f>
        <v/>
      </c>
      <c r="K3536">
        <f>IF(full_data!J3536&lt;&gt;"",full_data!J3536,"")</f>
        <v>4</v>
      </c>
      <c r="L3536" t="str">
        <f>IF(full_data!G3536&lt;&gt;"",full_data!G3536,"")</f>
        <v>GEN</v>
      </c>
      <c r="M3536" t="str">
        <f>IF(full_data!L3536&lt;&gt;"",full_data!L3536,"")</f>
        <v/>
      </c>
      <c r="N3536" t="str">
        <f t="shared" si="167"/>
        <v>_</v>
      </c>
    </row>
    <row r="3537" spans="1:14" x14ac:dyDescent="0.35">
      <c r="A3537">
        <f>IF(LEFT(C3537,1)="#",C3537,IF(full_data!A3537&lt;&gt;"",full_data!A3537,""))</f>
        <v>6</v>
      </c>
      <c r="B3537" t="str">
        <f t="shared" si="165"/>
        <v>eš₂-gana₂</v>
      </c>
      <c r="C3537" t="str">
        <f>IF(full_data!B3537&lt;&gt;"",full_data!B3537,"")</f>
        <v>eš₂-gana₂</v>
      </c>
      <c r="D3537" t="str">
        <f>IF(full_data!C3537&lt;&gt;"",full_data!C3537,"")</f>
        <v>ešgana=ø</v>
      </c>
      <c r="E3537" t="str">
        <f t="shared" si="166"/>
        <v>_</v>
      </c>
      <c r="F3537" t="str">
        <f>IF(full_data!E3537&lt;&gt;"",full_data!E3537,"")</f>
        <v>measuring.line=ABS</v>
      </c>
      <c r="G3537">
        <f>IF(full_data!F3537&lt;&gt;"",full_data!F3537,"")</f>
        <v>7</v>
      </c>
      <c r="H3537" t="str">
        <f>IF(full_data!G3537&lt;&gt;"",full_data!G3537,"")</f>
        <v>ABS</v>
      </c>
      <c r="I3537" t="str">
        <f>IF(full_data!H3537&lt;&gt;"",full_data!H3537,"")</f>
        <v>obj</v>
      </c>
      <c r="J3537" t="str">
        <f>IF(full_data!I3537&lt;&gt;"",full_data!I3537,"")</f>
        <v/>
      </c>
      <c r="K3537">
        <f>IF(full_data!J3537&lt;&gt;"",full_data!J3537,"")</f>
        <v>7</v>
      </c>
      <c r="L3537" t="str">
        <f>IF(full_data!G3537&lt;&gt;"",full_data!G3537,"")</f>
        <v>ABS</v>
      </c>
      <c r="M3537" t="str">
        <f>IF(full_data!L3537&lt;&gt;"",full_data!L3537,"")</f>
        <v/>
      </c>
      <c r="N3537" t="str">
        <f t="shared" si="167"/>
        <v>_</v>
      </c>
    </row>
    <row r="3538" spans="1:14" x14ac:dyDescent="0.35">
      <c r="A3538">
        <f>IF(LEFT(C3538,1)="#",C3538,IF(full_data!A3538&lt;&gt;"",full_data!A3538,""))</f>
        <v>7</v>
      </c>
      <c r="B3538" t="str">
        <f t="shared" si="165"/>
        <v>be₂-ra,</v>
      </c>
      <c r="C3538" t="str">
        <f>IF(full_data!B3538&lt;&gt;"",full_data!B3538,"")</f>
        <v>be₂-ra,</v>
      </c>
      <c r="D3538" t="str">
        <f>IF(full_data!C3538&lt;&gt;"",full_data!C3538,"")</f>
        <v>S5b-S10i-S11n-S12ra-S14ø</v>
      </c>
      <c r="E3538" t="str">
        <f t="shared" si="166"/>
        <v>_</v>
      </c>
      <c r="F3538" t="str">
        <f>IF(full_data!E3538&lt;&gt;"",full_data!E3538,"")</f>
        <v>3.SG.NH-L2-3.SG.H.A-hit-3.SG.P</v>
      </c>
      <c r="G3538">
        <f>IF(full_data!F3538&lt;&gt;"",full_data!F3538,"")</f>
        <v>0</v>
      </c>
      <c r="H3538" t="str">
        <f>IF(full_data!G3538&lt;&gt;"",full_data!G3538,"")</f>
        <v>root</v>
      </c>
      <c r="I3538" t="str">
        <f>IF(full_data!H3538&lt;&gt;"",full_data!H3538,"")</f>
        <v>root</v>
      </c>
      <c r="J3538" t="str">
        <f>IF(full_data!I3538&lt;&gt;"",full_data!I3538,"")</f>
        <v/>
      </c>
      <c r="K3538">
        <f>IF(full_data!J3538&lt;&gt;"",full_data!J3538,"")</f>
        <v>0</v>
      </c>
      <c r="L3538" t="str">
        <f>IF(full_data!G3538&lt;&gt;"",full_data!G3538,"")</f>
        <v>root</v>
      </c>
      <c r="M3538" t="str">
        <f>IF(full_data!L3538&lt;&gt;"",full_data!L3538,"")</f>
        <v/>
      </c>
      <c r="N3538" t="str">
        <f t="shared" si="167"/>
        <v>_</v>
      </c>
    </row>
    <row r="3539" spans="1:14" x14ac:dyDescent="0.35">
      <c r="A3539">
        <f>IF(LEFT(C3539,1)="#",C3539,IF(full_data!A3539&lt;&gt;"",full_data!A3539,""))</f>
        <v>8</v>
      </c>
      <c r="B3539" t="str">
        <f t="shared" si="165"/>
        <v>ki-ba</v>
      </c>
      <c r="C3539" t="str">
        <f>IF(full_data!B3539&lt;&gt;"",full_data!B3539,"")</f>
        <v>ki-ba</v>
      </c>
      <c r="D3539" t="str">
        <f>IF(full_data!C3539&lt;&gt;"",full_data!C3539,"")</f>
        <v>ki-be-ʾa</v>
      </c>
      <c r="E3539" t="str">
        <f t="shared" si="166"/>
        <v>_</v>
      </c>
      <c r="F3539" t="str">
        <f>IF(full_data!E3539&lt;&gt;"",full_data!E3539,"")</f>
        <v>ki=DEM=L2.NH</v>
      </c>
      <c r="G3539">
        <f>IF(full_data!F3539&lt;&gt;"",full_data!F3539,"")</f>
        <v>10</v>
      </c>
      <c r="H3539" t="str">
        <f>IF(full_data!G3539&lt;&gt;"",full_data!G3539,"")</f>
        <v>LOC</v>
      </c>
      <c r="I3539" t="str">
        <f>IF(full_data!H3539&lt;&gt;"",full_data!H3539,"")</f>
        <v>obl</v>
      </c>
      <c r="J3539" t="str">
        <f>IF(full_data!I3539&lt;&gt;"",full_data!I3539,"")</f>
        <v/>
      </c>
      <c r="K3539">
        <f>IF(full_data!J3539&lt;&gt;"",full_data!J3539,"")</f>
        <v>10</v>
      </c>
      <c r="L3539" t="str">
        <f>IF(full_data!G3539&lt;&gt;"",full_data!G3539,"")</f>
        <v>LOC</v>
      </c>
      <c r="M3539" t="str">
        <f>IF(full_data!L3539&lt;&gt;"",full_data!L3539,"")</f>
        <v/>
      </c>
      <c r="N3539" t="str">
        <f t="shared" si="167"/>
        <v>_</v>
      </c>
    </row>
    <row r="3540" spans="1:14" x14ac:dyDescent="0.35">
      <c r="A3540">
        <f>IF(LEFT(C3540,1)="#",C3540,IF(full_data!A3540&lt;&gt;"",full_data!A3540,""))</f>
        <v>9</v>
      </c>
      <c r="B3540" t="str">
        <f t="shared" si="165"/>
        <v>na</v>
      </c>
      <c r="C3540" t="str">
        <f>IF(full_data!B3540&lt;&gt;"",full_data!B3540,"")</f>
        <v>na</v>
      </c>
      <c r="D3540" t="str">
        <f>IF(full_data!C3540&lt;&gt;"",full_data!C3540,"")</f>
        <v>na=ø</v>
      </c>
      <c r="E3540" t="str">
        <f t="shared" si="166"/>
        <v>_</v>
      </c>
      <c r="F3540" t="str">
        <f>IF(full_data!E3540&lt;&gt;"",full_data!E3540,"")</f>
        <v>stone=ABS</v>
      </c>
      <c r="G3540">
        <f>IF(full_data!F3540&lt;&gt;"",full_data!F3540,"")</f>
        <v>10</v>
      </c>
      <c r="H3540" t="str">
        <f>IF(full_data!G3540&lt;&gt;"",full_data!G3540,"")</f>
        <v>ABS</v>
      </c>
      <c r="I3540" t="str">
        <f>IF(full_data!H3540&lt;&gt;"",full_data!H3540,"")</f>
        <v>obj</v>
      </c>
      <c r="J3540" t="str">
        <f>IF(full_data!I3540&lt;&gt;"",full_data!I3540,"")</f>
        <v/>
      </c>
      <c r="K3540">
        <f>IF(full_data!J3540&lt;&gt;"",full_data!J3540,"")</f>
        <v>10</v>
      </c>
      <c r="L3540" t="str">
        <f>IF(full_data!G3540&lt;&gt;"",full_data!G3540,"")</f>
        <v>ABS</v>
      </c>
      <c r="M3540" t="str">
        <f>IF(full_data!L3540&lt;&gt;"",full_data!L3540,"")</f>
        <v/>
      </c>
      <c r="N3540" t="str">
        <f t="shared" si="167"/>
        <v>_</v>
      </c>
    </row>
    <row r="3541" spans="1:14" x14ac:dyDescent="0.35">
      <c r="A3541">
        <f>IF(LEFT(C3541,1)="#",C3541,IF(full_data!A3541&lt;&gt;"",full_data!A3541,""))</f>
        <v>10</v>
      </c>
      <c r="B3541" t="str">
        <f t="shared" si="165"/>
        <v>bi₂-du₃</v>
      </c>
      <c r="C3541" t="str">
        <f>IF(full_data!B3541&lt;&gt;"",full_data!B3541,"")</f>
        <v>bi₂-du₃</v>
      </c>
      <c r="D3541" t="str">
        <f>IF(full_data!C3541&lt;&gt;"",full_data!C3541,"")</f>
        <v>S5b-S10i-S11n-S12du-S14ø</v>
      </c>
      <c r="E3541" t="str">
        <f t="shared" si="166"/>
        <v>_</v>
      </c>
      <c r="F3541" t="str">
        <f>IF(full_data!E3541&lt;&gt;"",full_data!E3541,"")</f>
        <v>3.SG.NH-L2-3.SG.H.A-build-3.SG.P</v>
      </c>
      <c r="G3541">
        <f>IF(full_data!F3541&lt;&gt;"",full_data!F3541,"")</f>
        <v>7</v>
      </c>
      <c r="H3541" t="str">
        <f>IF(full_data!G3541&lt;&gt;"",full_data!G3541,"")</f>
        <v>parataxis</v>
      </c>
      <c r="I3541" t="str">
        <f>IF(full_data!H3541&lt;&gt;"",full_data!H3541,"")</f>
        <v/>
      </c>
      <c r="J3541" t="str">
        <f>IF(full_data!I3541&lt;&gt;"",full_data!I3541,"")</f>
        <v/>
      </c>
      <c r="K3541">
        <f>IF(full_data!J3541&lt;&gt;"",full_data!J3541,"")</f>
        <v>7</v>
      </c>
      <c r="L3541" t="str">
        <f>IF(full_data!G3541&lt;&gt;"",full_data!G3541,"")</f>
        <v>parataxis</v>
      </c>
      <c r="M3541" t="str">
        <f>IF(full_data!L3541&lt;&gt;"",full_data!L3541,"")</f>
        <v/>
      </c>
      <c r="N3541" t="str">
        <f t="shared" si="167"/>
        <v>_</v>
      </c>
    </row>
    <row r="3542" spans="1:14" x14ac:dyDescent="0.35">
      <c r="A3542" t="str">
        <f>IF(LEFT(C3542,1)="#",C3542,IF(full_data!A3542&lt;&gt;"",full_data!A3542,""))</f>
        <v/>
      </c>
      <c r="B3542" t="str">
        <f t="shared" si="165"/>
        <v/>
      </c>
      <c r="C3542" t="str">
        <f>IF(full_data!B3542&lt;&gt;"",full_data!B3542,"")</f>
        <v/>
      </c>
      <c r="D3542" t="str">
        <f>IF(full_data!C3542&lt;&gt;"",full_data!C3542,"")</f>
        <v/>
      </c>
      <c r="E3542" t="str">
        <f t="shared" si="166"/>
        <v/>
      </c>
      <c r="F3542" t="str">
        <f>IF(full_data!E3542&lt;&gt;"",full_data!E3542,"")</f>
        <v/>
      </c>
      <c r="G3542" t="str">
        <f>IF(full_data!F3542&lt;&gt;"",full_data!F3542,"")</f>
        <v/>
      </c>
      <c r="H3542" t="str">
        <f>IF(full_data!G3542&lt;&gt;"",full_data!G3542,"")</f>
        <v/>
      </c>
      <c r="I3542" t="str">
        <f>IF(full_data!H3542&lt;&gt;"",full_data!H3542,"")</f>
        <v/>
      </c>
      <c r="J3542" t="str">
        <f>IF(full_data!I3542&lt;&gt;"",full_data!I3542,"")</f>
        <v/>
      </c>
      <c r="K3542" t="str">
        <f>IF(full_data!J3542&lt;&gt;"",full_data!J3542,"")</f>
        <v/>
      </c>
      <c r="L3542" t="str">
        <f>IF(full_data!G3542&lt;&gt;"",full_data!G3542,"")</f>
        <v/>
      </c>
      <c r="M3542" t="str">
        <f>IF(full_data!L3542&lt;&gt;"",full_data!L3542,"")</f>
        <v/>
      </c>
      <c r="N3542" t="str">
        <f t="shared" si="167"/>
        <v/>
      </c>
    </row>
    <row r="3543" spans="1:14" x14ac:dyDescent="0.35">
      <c r="A3543" t="str">
        <f>IF(LEFT(C3543,1)="#",C3543,IF(full_data!A3543&lt;&gt;"",full_data!A3543,""))</f>
        <v># Q001103</v>
      </c>
      <c r="B3543" t="str">
        <f t="shared" si="165"/>
        <v/>
      </c>
      <c r="C3543" t="str">
        <f>IF(full_data!B3543&lt;&gt;"",full_data!B3543,"")</f>
        <v># Q001103</v>
      </c>
      <c r="D3543" t="str">
        <f>IF(full_data!C3543&lt;&gt;"",full_data!C3543,"")</f>
        <v/>
      </c>
      <c r="E3543" t="str">
        <f t="shared" si="166"/>
        <v/>
      </c>
      <c r="F3543" t="str">
        <f>IF(full_data!E3543&lt;&gt;"",full_data!E3543,"")</f>
        <v/>
      </c>
      <c r="G3543" t="str">
        <f>IF(full_data!F3543&lt;&gt;"",full_data!F3543,"")</f>
        <v/>
      </c>
      <c r="H3543" t="str">
        <f>IF(full_data!G3543&lt;&gt;"",full_data!G3543,"")</f>
        <v/>
      </c>
      <c r="I3543" t="str">
        <f>IF(full_data!H3543&lt;&gt;"",full_data!H3543,"")</f>
        <v/>
      </c>
      <c r="J3543" t="str">
        <f>IF(full_data!I3543&lt;&gt;"",full_data!I3543,"")</f>
        <v/>
      </c>
      <c r="K3543" t="str">
        <f>IF(full_data!J3543&lt;&gt;"",full_data!J3543,"")</f>
        <v/>
      </c>
      <c r="L3543" t="str">
        <f>IF(full_data!G3543&lt;&gt;"",full_data!G3543,"")</f>
        <v/>
      </c>
      <c r="M3543" t="str">
        <f>IF(full_data!L3543&lt;&gt;"",full_data!L3543,"")</f>
        <v/>
      </c>
      <c r="N3543" t="str">
        <f t="shared" si="167"/>
        <v/>
      </c>
    </row>
    <row r="3544" spans="1:14" x14ac:dyDescent="0.35">
      <c r="A3544" t="str">
        <f>IF(LEFT(C3544,1)="#",C3544,IF(full_data!A3544&lt;&gt;"",full_data!A3544,""))</f>
        <v>#(376) En-metena 1 6:28–29 (RIME 1.9.5.1) (Lagash, 25th c.) (Q001103)</v>
      </c>
      <c r="B3544" t="str">
        <f t="shared" si="165"/>
        <v/>
      </c>
      <c r="C3544" t="str">
        <f>IF(full_data!B3544&lt;&gt;"",full_data!B3544,"")</f>
        <v>#(376) En-metena 1 6:28–29 (RIME 1.9.5.1) (Lagash, 25th c.) (Q001103)</v>
      </c>
      <c r="D3544" t="str">
        <f>IF(full_data!C3544&lt;&gt;"",full_data!C3544,"")</f>
        <v/>
      </c>
      <c r="E3544" t="str">
        <f t="shared" si="166"/>
        <v/>
      </c>
      <c r="F3544" t="str">
        <f>IF(full_data!E3544&lt;&gt;"",full_data!E3544,"")</f>
        <v/>
      </c>
      <c r="G3544" t="str">
        <f>IF(full_data!F3544&lt;&gt;"",full_data!F3544,"")</f>
        <v/>
      </c>
      <c r="H3544" t="str">
        <f>IF(full_data!G3544&lt;&gt;"",full_data!G3544,"")</f>
        <v/>
      </c>
      <c r="I3544" t="str">
        <f>IF(full_data!H3544&lt;&gt;"",full_data!H3544,"")</f>
        <v/>
      </c>
      <c r="J3544" t="str">
        <f>IF(full_data!I3544&lt;&gt;"",full_data!I3544,"")</f>
        <v/>
      </c>
      <c r="K3544" t="str">
        <f>IF(full_data!J3544&lt;&gt;"",full_data!J3544,"")</f>
        <v/>
      </c>
      <c r="L3544" t="str">
        <f>IF(full_data!G3544&lt;&gt;"",full_data!G3544,"")</f>
        <v/>
      </c>
      <c r="M3544" t="str">
        <f>IF(full_data!L3544&lt;&gt;"",full_data!L3544,"")</f>
        <v/>
      </c>
      <c r="N3544" t="str">
        <f t="shared" si="167"/>
        <v/>
      </c>
    </row>
    <row r="3545" spans="1:14" x14ac:dyDescent="0.35">
      <c r="A3545" t="str">
        <f>IF(LEFT(C3545,1)="#",C3545,IF(full_data!A3545&lt;&gt;"",full_data!A3545,""))</f>
        <v>#“May (the people) kill him in the middle of his city!”</v>
      </c>
      <c r="B3545" t="str">
        <f t="shared" si="165"/>
        <v/>
      </c>
      <c r="C3545" t="str">
        <f>IF(full_data!B3545&lt;&gt;"",full_data!B3545,"")</f>
        <v>#“May (the people) kill him in the middle of his city!”</v>
      </c>
      <c r="D3545" t="str">
        <f>IF(full_data!C3545&lt;&gt;"",full_data!C3545,"")</f>
        <v/>
      </c>
      <c r="E3545" t="str">
        <f t="shared" si="166"/>
        <v/>
      </c>
      <c r="F3545" t="str">
        <f>IF(full_data!E3545&lt;&gt;"",full_data!E3545,"")</f>
        <v/>
      </c>
      <c r="G3545" t="str">
        <f>IF(full_data!F3545&lt;&gt;"",full_data!F3545,"")</f>
        <v/>
      </c>
      <c r="H3545" t="str">
        <f>IF(full_data!G3545&lt;&gt;"",full_data!G3545,"")</f>
        <v/>
      </c>
      <c r="I3545" t="str">
        <f>IF(full_data!H3545&lt;&gt;"",full_data!H3545,"")</f>
        <v/>
      </c>
      <c r="J3545" t="str">
        <f>IF(full_data!I3545&lt;&gt;"",full_data!I3545,"")</f>
        <v/>
      </c>
      <c r="K3545" t="str">
        <f>IF(full_data!J3545&lt;&gt;"",full_data!J3545,"")</f>
        <v/>
      </c>
      <c r="L3545" t="str">
        <f>IF(full_data!G3545&lt;&gt;"",full_data!G3545,"")</f>
        <v/>
      </c>
      <c r="M3545" t="str">
        <f>IF(full_data!L3545&lt;&gt;"",full_data!L3545,"")</f>
        <v/>
      </c>
      <c r="N3545" t="str">
        <f t="shared" si="167"/>
        <v/>
      </c>
    </row>
    <row r="3546" spans="1:14" x14ac:dyDescent="0.35">
      <c r="A3546">
        <f>IF(LEFT(C3546,1)="#",C3546,IF(full_data!A3546&lt;&gt;"",full_data!A3546,""))</f>
        <v>1</v>
      </c>
      <c r="B3546" t="str">
        <f t="shared" si="165"/>
        <v>šag₄</v>
      </c>
      <c r="C3546" t="str">
        <f>IF(full_data!B3546&lt;&gt;"",full_data!B3546,"")</f>
        <v>šag₄</v>
      </c>
      <c r="D3546" t="str">
        <f>IF(full_data!C3546&lt;&gt;"",full_data!C3546,"")</f>
        <v>šag</v>
      </c>
      <c r="E3546" t="str">
        <f t="shared" si="166"/>
        <v>_</v>
      </c>
      <c r="F3546" t="str">
        <f>IF(full_data!E3546&lt;&gt;"",full_data!E3546,"")</f>
        <v>heart</v>
      </c>
      <c r="G3546">
        <f>IF(full_data!F3546&lt;&gt;"",full_data!F3546,"")</f>
        <v>3</v>
      </c>
      <c r="H3546" t="str">
        <f>IF(full_data!G3546&lt;&gt;"",full_data!G3546,"")</f>
        <v>LOC</v>
      </c>
      <c r="I3546" t="str">
        <f>IF(full_data!H3546&lt;&gt;"",full_data!H3546,"")</f>
        <v>obl</v>
      </c>
      <c r="J3546" t="str">
        <f>IF(full_data!I3546&lt;&gt;"",full_data!I3546,"")</f>
        <v/>
      </c>
      <c r="K3546">
        <f>IF(full_data!J3546&lt;&gt;"",full_data!J3546,"")</f>
        <v>3</v>
      </c>
      <c r="L3546" t="str">
        <f>IF(full_data!G3546&lt;&gt;"",full_data!G3546,"")</f>
        <v>LOC</v>
      </c>
      <c r="M3546" t="str">
        <f>IF(full_data!L3546&lt;&gt;"",full_data!L3546,"")</f>
        <v/>
      </c>
      <c r="N3546" t="str">
        <f t="shared" si="167"/>
        <v>_</v>
      </c>
    </row>
    <row r="3547" spans="1:14" x14ac:dyDescent="0.35">
      <c r="A3547">
        <f>IF(LEFT(C3547,1)="#",C3547,IF(full_data!A3547&lt;&gt;"",full_data!A3547,""))</f>
        <v>2</v>
      </c>
      <c r="B3547" t="str">
        <f t="shared" si="165"/>
        <v>iri-na-ka,</v>
      </c>
      <c r="C3547" t="str">
        <f>IF(full_data!B3547&lt;&gt;"",full_data!B3547,"")</f>
        <v>iri-na-ka,</v>
      </c>
      <c r="D3547" t="str">
        <f>IF(full_data!C3547&lt;&gt;"",full_data!C3547,"")</f>
        <v>iri=ane=ak=ʾa</v>
      </c>
      <c r="E3547" t="str">
        <f t="shared" si="166"/>
        <v>_</v>
      </c>
      <c r="F3547" t="str">
        <f>IF(full_data!E3547&lt;&gt;"",full_data!E3547,"")</f>
        <v>city=3.SG.H.POSS=GEN=L1</v>
      </c>
      <c r="G3547">
        <f>IF(full_data!F3547&lt;&gt;"",full_data!F3547,"")</f>
        <v>1</v>
      </c>
      <c r="H3547" t="str">
        <f>IF(full_data!G3547&lt;&gt;"",full_data!G3547,"")</f>
        <v>GEN</v>
      </c>
      <c r="I3547" t="str">
        <f>IF(full_data!H3547&lt;&gt;"",full_data!H3547,"")</f>
        <v>nmod</v>
      </c>
      <c r="J3547" t="str">
        <f>IF(full_data!I3547&lt;&gt;"",full_data!I3547,"")</f>
        <v/>
      </c>
      <c r="K3547">
        <f>IF(full_data!J3547&lt;&gt;"",full_data!J3547,"")</f>
        <v>1</v>
      </c>
      <c r="L3547" t="str">
        <f>IF(full_data!G3547&lt;&gt;"",full_data!G3547,"")</f>
        <v>GEN</v>
      </c>
      <c r="M3547" t="str">
        <f>IF(full_data!L3547&lt;&gt;"",full_data!L3547,"")</f>
        <v/>
      </c>
      <c r="N3547" t="str">
        <f t="shared" si="167"/>
        <v>_</v>
      </c>
    </row>
    <row r="3548" spans="1:14" x14ac:dyDescent="0.35">
      <c r="A3548">
        <f>IF(LEFT(C3548,1)="#",C3548,IF(full_data!A3548&lt;&gt;"",full_data!A3548,""))</f>
        <v>3</v>
      </c>
      <c r="B3548" t="str">
        <f t="shared" si="165"/>
        <v>ḫa-ne₂-gaz-zeₓ(AB₂.ŠA₃.GE)</v>
      </c>
      <c r="C3548" t="str">
        <f>IF(full_data!B3548&lt;&gt;"",full_data!B3548,"")</f>
        <v>ḫa-ne₂-gaz-zeₓ(AB₂.ŠA₃.GE)</v>
      </c>
      <c r="D3548" t="str">
        <f>IF(full_data!C3548&lt;&gt;"",full_data!C3548,"")</f>
        <v>S1ḫa-S10ni-S11n-S12gaz-S14e</v>
      </c>
      <c r="E3548" t="str">
        <f t="shared" si="166"/>
        <v>_</v>
      </c>
      <c r="F3548" t="str">
        <f>IF(full_data!E3548&lt;&gt;"",full_data!E3548,"")</f>
        <v>MOD-L1-3.SG.H.P-kill-3.SG.A</v>
      </c>
      <c r="G3548">
        <f>IF(full_data!F3548&lt;&gt;"",full_data!F3548,"")</f>
        <v>0</v>
      </c>
      <c r="H3548" t="str">
        <f>IF(full_data!G3548&lt;&gt;"",full_data!G3548,"")</f>
        <v>root</v>
      </c>
      <c r="I3548" t="str">
        <f>IF(full_data!H3548&lt;&gt;"",full_data!H3548,"")</f>
        <v>root</v>
      </c>
      <c r="J3548" t="str">
        <f>IF(full_data!I3548&lt;&gt;"",full_data!I3548,"")</f>
        <v/>
      </c>
      <c r="K3548">
        <f>IF(full_data!J3548&lt;&gt;"",full_data!J3548,"")</f>
        <v>0</v>
      </c>
      <c r="L3548" t="str">
        <f>IF(full_data!G3548&lt;&gt;"",full_data!G3548,"")</f>
        <v>root</v>
      </c>
      <c r="M3548" t="str">
        <f>IF(full_data!L3548&lt;&gt;"",full_data!L3548,"")</f>
        <v/>
      </c>
      <c r="N3548" t="str">
        <f t="shared" si="167"/>
        <v>_</v>
      </c>
    </row>
    <row r="3549" spans="1:14" x14ac:dyDescent="0.35">
      <c r="A3549" t="str">
        <f>IF(LEFT(C3549,1)="#",C3549,IF(full_data!A3549&lt;&gt;"",full_data!A3549,""))</f>
        <v/>
      </c>
      <c r="B3549" t="str">
        <f t="shared" si="165"/>
        <v/>
      </c>
      <c r="C3549" t="str">
        <f>IF(full_data!B3549&lt;&gt;"",full_data!B3549,"")</f>
        <v/>
      </c>
      <c r="D3549" t="str">
        <f>IF(full_data!C3549&lt;&gt;"",full_data!C3549,"")</f>
        <v/>
      </c>
      <c r="E3549" t="str">
        <f t="shared" si="166"/>
        <v/>
      </c>
      <c r="F3549" t="str">
        <f>IF(full_data!E3549&lt;&gt;"",full_data!E3549,"")</f>
        <v/>
      </c>
      <c r="G3549" t="str">
        <f>IF(full_data!F3549&lt;&gt;"",full_data!F3549,"")</f>
        <v/>
      </c>
      <c r="H3549" t="str">
        <f>IF(full_data!G3549&lt;&gt;"",full_data!G3549,"")</f>
        <v/>
      </c>
      <c r="I3549" t="str">
        <f>IF(full_data!H3549&lt;&gt;"",full_data!H3549,"")</f>
        <v/>
      </c>
      <c r="J3549" t="str">
        <f>IF(full_data!I3549&lt;&gt;"",full_data!I3549,"")</f>
        <v/>
      </c>
      <c r="K3549" t="str">
        <f>IF(full_data!J3549&lt;&gt;"",full_data!J3549,"")</f>
        <v/>
      </c>
      <c r="L3549" t="str">
        <f>IF(full_data!G3549&lt;&gt;"",full_data!G3549,"")</f>
        <v/>
      </c>
      <c r="M3549" t="str">
        <f>IF(full_data!L3549&lt;&gt;"",full_data!L3549,"")</f>
        <v/>
      </c>
      <c r="N3549" t="str">
        <f t="shared" si="167"/>
        <v/>
      </c>
    </row>
    <row r="3550" spans="1:14" x14ac:dyDescent="0.35">
      <c r="A3550" t="str">
        <f>IF(LEFT(C3550,1)="#",C3550,IF(full_data!A3550&lt;&gt;"",full_data!A3550,""))</f>
        <v># Q001103</v>
      </c>
      <c r="B3550" t="str">
        <f t="shared" si="165"/>
        <v/>
      </c>
      <c r="C3550" t="str">
        <f>IF(full_data!B3550&lt;&gt;"",full_data!B3550,"")</f>
        <v># Q001103</v>
      </c>
      <c r="D3550" t="str">
        <f>IF(full_data!C3550&lt;&gt;"",full_data!C3550,"")</f>
        <v/>
      </c>
      <c r="E3550" t="str">
        <f t="shared" si="166"/>
        <v/>
      </c>
      <c r="F3550" t="str">
        <f>IF(full_data!E3550&lt;&gt;"",full_data!E3550,"")</f>
        <v/>
      </c>
      <c r="G3550" t="str">
        <f>IF(full_data!F3550&lt;&gt;"",full_data!F3550,"")</f>
        <v/>
      </c>
      <c r="H3550" t="str">
        <f>IF(full_data!G3550&lt;&gt;"",full_data!G3550,"")</f>
        <v/>
      </c>
      <c r="I3550" t="str">
        <f>IF(full_data!H3550&lt;&gt;"",full_data!H3550,"")</f>
        <v/>
      </c>
      <c r="J3550" t="str">
        <f>IF(full_data!I3550&lt;&gt;"",full_data!I3550,"")</f>
        <v/>
      </c>
      <c r="K3550" t="str">
        <f>IF(full_data!J3550&lt;&gt;"",full_data!J3550,"")</f>
        <v/>
      </c>
      <c r="L3550" t="str">
        <f>IF(full_data!G3550&lt;&gt;"",full_data!G3550,"")</f>
        <v/>
      </c>
      <c r="M3550" t="str">
        <f>IF(full_data!L3550&lt;&gt;"",full_data!L3550,"")</f>
        <v/>
      </c>
      <c r="N3550" t="str">
        <f t="shared" si="167"/>
        <v/>
      </c>
    </row>
    <row r="3551" spans="1:14" x14ac:dyDescent="0.35">
      <c r="A3551" t="str">
        <f>IF(LEFT(C3551,1)="#",C3551,IF(full_data!A3551&lt;&gt;"",full_data!A3551,""))</f>
        <v>#(382) En-metena 1 5:12–13 (RIME 1.9.5.1) (Lagash, 25th c.) (Q001103)</v>
      </c>
      <c r="B3551" t="str">
        <f t="shared" si="165"/>
        <v/>
      </c>
      <c r="C3551" t="str">
        <f>IF(full_data!B3551&lt;&gt;"",full_data!B3551,"")</f>
        <v>#(382) En-metena 1 5:12–13 (RIME 1.9.5.1) (Lagash, 25th c.) (Q001103)</v>
      </c>
      <c r="D3551" t="str">
        <f>IF(full_data!C3551&lt;&gt;"",full_data!C3551,"")</f>
        <v/>
      </c>
      <c r="E3551" t="str">
        <f t="shared" si="166"/>
        <v/>
      </c>
      <c r="F3551" t="str">
        <f>IF(full_data!E3551&lt;&gt;"",full_data!E3551,"")</f>
        <v/>
      </c>
      <c r="G3551" t="str">
        <f>IF(full_data!F3551&lt;&gt;"",full_data!F3551,"")</f>
        <v/>
      </c>
      <c r="H3551" t="str">
        <f>IF(full_data!G3551&lt;&gt;"",full_data!G3551,"")</f>
        <v/>
      </c>
      <c r="I3551" t="str">
        <f>IF(full_data!H3551&lt;&gt;"",full_data!H3551,"")</f>
        <v/>
      </c>
      <c r="J3551" t="str">
        <f>IF(full_data!I3551&lt;&gt;"",full_data!I3551,"")</f>
        <v/>
      </c>
      <c r="K3551" t="str">
        <f>IF(full_data!J3551&lt;&gt;"",full_data!J3551,"")</f>
        <v/>
      </c>
      <c r="L3551" t="str">
        <f>IF(full_data!G3551&lt;&gt;"",full_data!G3551,"")</f>
        <v/>
      </c>
      <c r="M3551" t="str">
        <f>IF(full_data!L3551&lt;&gt;"",full_data!L3551,"")</f>
        <v/>
      </c>
      <c r="N3551" t="str">
        <f t="shared" si="167"/>
        <v/>
      </c>
    </row>
    <row r="3552" spans="1:14" x14ac:dyDescent="0.35">
      <c r="A3552" t="str">
        <f>IF(LEFT(C3552,1)="#",C3552,IF(full_data!A3552&lt;&gt;"",full_data!A3552,""))</f>
        <v>#“He built the fundaments of Namnunda-kigara from stone.”</v>
      </c>
      <c r="B3552" t="str">
        <f t="shared" si="165"/>
        <v/>
      </c>
      <c r="C3552" t="str">
        <f>IF(full_data!B3552&lt;&gt;"",full_data!B3552,"")</f>
        <v>#“He built the fundaments of Namnunda-kigara from stone.”</v>
      </c>
      <c r="D3552" t="str">
        <f>IF(full_data!C3552&lt;&gt;"",full_data!C3552,"")</f>
        <v/>
      </c>
      <c r="E3552" t="str">
        <f t="shared" si="166"/>
        <v/>
      </c>
      <c r="F3552" t="str">
        <f>IF(full_data!E3552&lt;&gt;"",full_data!E3552,"")</f>
        <v/>
      </c>
      <c r="G3552" t="str">
        <f>IF(full_data!F3552&lt;&gt;"",full_data!F3552,"")</f>
        <v/>
      </c>
      <c r="H3552" t="str">
        <f>IF(full_data!G3552&lt;&gt;"",full_data!G3552,"")</f>
        <v/>
      </c>
      <c r="I3552" t="str">
        <f>IF(full_data!H3552&lt;&gt;"",full_data!H3552,"")</f>
        <v/>
      </c>
      <c r="J3552" t="str">
        <f>IF(full_data!I3552&lt;&gt;"",full_data!I3552,"")</f>
        <v/>
      </c>
      <c r="K3552" t="str">
        <f>IF(full_data!J3552&lt;&gt;"",full_data!J3552,"")</f>
        <v/>
      </c>
      <c r="L3552" t="str">
        <f>IF(full_data!G3552&lt;&gt;"",full_data!G3552,"")</f>
        <v/>
      </c>
      <c r="M3552" t="str">
        <f>IF(full_data!L3552&lt;&gt;"",full_data!L3552,"")</f>
        <v/>
      </c>
      <c r="N3552" t="str">
        <f t="shared" si="167"/>
        <v/>
      </c>
    </row>
    <row r="3553" spans="1:14" x14ac:dyDescent="0.35">
      <c r="A3553">
        <f>IF(LEFT(C3553,1)="#",C3553,IF(full_data!A3553&lt;&gt;"",full_data!A3553,""))</f>
        <v>1</v>
      </c>
      <c r="B3553" t="str">
        <f t="shared" si="165"/>
        <v>nam-nun-da-ki-ŋar-ra,</v>
      </c>
      <c r="C3553" t="str">
        <f>IF(full_data!B3553&lt;&gt;"",full_data!B3553,"")</f>
        <v>nam-nun-da-ki-ŋar-ra,</v>
      </c>
      <c r="D3553" t="str">
        <f>IF(full_data!C3553&lt;&gt;"",full_data!C3553,"")</f>
        <v>namnundakiŋara=ak</v>
      </c>
      <c r="E3553" t="str">
        <f t="shared" si="166"/>
        <v>_</v>
      </c>
      <c r="F3553" t="str">
        <f>IF(full_data!E3553&lt;&gt;"",full_data!E3553,"")</f>
        <v>CN=GEN</v>
      </c>
      <c r="G3553">
        <f>IF(full_data!F3553&lt;&gt;"",full_data!F3553,"")</f>
        <v>2</v>
      </c>
      <c r="H3553" t="str">
        <f>IF(full_data!G3553&lt;&gt;"",full_data!G3553,"")</f>
        <v>GEN+disloc</v>
      </c>
      <c r="I3553" t="str">
        <f>IF(full_data!H3553&lt;&gt;"",full_data!H3553,"")</f>
        <v>dislocated</v>
      </c>
      <c r="J3553">
        <f>IF(full_data!I3553&lt;&gt;"",full_data!I3553,"")</f>
        <v>4</v>
      </c>
      <c r="K3553">
        <f>IF(full_data!J3553&lt;&gt;"",full_data!J3553,"")</f>
        <v>4</v>
      </c>
      <c r="L3553" t="str">
        <f>IF(full_data!G3553&lt;&gt;"",full_data!G3553,"")</f>
        <v>GEN+disloc</v>
      </c>
      <c r="M3553" t="str">
        <f>IF(full_data!L3553&lt;&gt;"",full_data!L3553,"")</f>
        <v>projective head 4</v>
      </c>
      <c r="N3553" t="str">
        <f t="shared" si="167"/>
        <v>_</v>
      </c>
    </row>
    <row r="3554" spans="1:14" x14ac:dyDescent="0.35">
      <c r="A3554">
        <f>IF(LEFT(C3554,1)="#",C3554,IF(full_data!A3554&lt;&gt;"",full_data!A3554,""))</f>
        <v>2</v>
      </c>
      <c r="B3554" t="str">
        <f t="shared" si="165"/>
        <v>ur₂-be₂</v>
      </c>
      <c r="C3554" t="str">
        <f>IF(full_data!B3554&lt;&gt;"",full_data!B3554,"")</f>
        <v>ur₂-be₂</v>
      </c>
      <c r="D3554" t="str">
        <f>IF(full_data!C3554&lt;&gt;"",full_data!C3554,"")</f>
        <v>ur=be=ø</v>
      </c>
      <c r="E3554" t="str">
        <f t="shared" si="166"/>
        <v>_</v>
      </c>
      <c r="F3554" t="str">
        <f>IF(full_data!E3554&lt;&gt;"",full_data!E3554,"")</f>
        <v>base=3.SG.NH.POSS=ABS</v>
      </c>
      <c r="G3554">
        <f>IF(full_data!F3554&lt;&gt;"",full_data!F3554,"")</f>
        <v>4</v>
      </c>
      <c r="H3554" t="str">
        <f>IF(full_data!G3554&lt;&gt;"",full_data!G3554,"")</f>
        <v>ABS</v>
      </c>
      <c r="I3554" t="str">
        <f>IF(full_data!H3554&lt;&gt;"",full_data!H3554,"")</f>
        <v>obj</v>
      </c>
      <c r="J3554" t="str">
        <f>IF(full_data!I3554&lt;&gt;"",full_data!I3554,"")</f>
        <v/>
      </c>
      <c r="K3554">
        <f>IF(full_data!J3554&lt;&gt;"",full_data!J3554,"")</f>
        <v>4</v>
      </c>
      <c r="L3554" t="str">
        <f>IF(full_data!G3554&lt;&gt;"",full_data!G3554,"")</f>
        <v>ABS</v>
      </c>
      <c r="M3554" t="str">
        <f>IF(full_data!L3554&lt;&gt;"",full_data!L3554,"")</f>
        <v/>
      </c>
      <c r="N3554" t="str">
        <f t="shared" si="167"/>
        <v>_</v>
      </c>
    </row>
    <row r="3555" spans="1:14" x14ac:dyDescent="0.35">
      <c r="A3555">
        <f>IF(LEFT(C3555,1)="#",C3555,IF(full_data!A3555&lt;&gt;"",full_data!A3555,""))</f>
        <v>3</v>
      </c>
      <c r="B3555" t="str">
        <f t="shared" si="165"/>
        <v>na₄-a</v>
      </c>
      <c r="C3555" t="str">
        <f>IF(full_data!B3555&lt;&gt;"",full_data!B3555,"")</f>
        <v>na₄-a</v>
      </c>
      <c r="D3555" t="str">
        <f>IF(full_data!C3555&lt;&gt;"",full_data!C3555,"")</f>
        <v>na=ʾa</v>
      </c>
      <c r="E3555" t="str">
        <f t="shared" si="166"/>
        <v>_</v>
      </c>
      <c r="F3555" t="str">
        <f>IF(full_data!E3555&lt;&gt;"",full_data!E3555,"")</f>
        <v>stone=L1</v>
      </c>
      <c r="G3555">
        <f>IF(full_data!F3555&lt;&gt;"",full_data!F3555,"")</f>
        <v>4</v>
      </c>
      <c r="H3555" t="str">
        <f>IF(full_data!G3555&lt;&gt;"",full_data!G3555,"")</f>
        <v>LOC</v>
      </c>
      <c r="I3555" t="str">
        <f>IF(full_data!H3555&lt;&gt;"",full_data!H3555,"")</f>
        <v>obl</v>
      </c>
      <c r="J3555" t="str">
        <f>IF(full_data!I3555&lt;&gt;"",full_data!I3555,"")</f>
        <v/>
      </c>
      <c r="K3555">
        <f>IF(full_data!J3555&lt;&gt;"",full_data!J3555,"")</f>
        <v>4</v>
      </c>
      <c r="L3555" t="str">
        <f>IF(full_data!G3555&lt;&gt;"",full_data!G3555,"")</f>
        <v>LOC</v>
      </c>
      <c r="M3555" t="str">
        <f>IF(full_data!L3555&lt;&gt;"",full_data!L3555,"")</f>
        <v/>
      </c>
      <c r="N3555" t="str">
        <f t="shared" si="167"/>
        <v>_</v>
      </c>
    </row>
    <row r="3556" spans="1:14" x14ac:dyDescent="0.35">
      <c r="A3556">
        <f>IF(LEFT(C3556,1)="#",C3556,IF(full_data!A3556&lt;&gt;"",full_data!A3556,""))</f>
        <v>4</v>
      </c>
      <c r="B3556" t="str">
        <f t="shared" si="165"/>
        <v>mu-na-ni-du₃</v>
      </c>
      <c r="C3556" t="str">
        <f>IF(full_data!B3556&lt;&gt;"",full_data!B3556,"")</f>
        <v>mu-na-ni-du₃</v>
      </c>
      <c r="D3556" t="str">
        <f>IF(full_data!C3556&lt;&gt;"",full_data!C3556,"")</f>
        <v>S4mu-S6nn-S7a-S10ni-S11n-S12du=S14ø</v>
      </c>
      <c r="E3556" t="str">
        <f t="shared" si="166"/>
        <v>_</v>
      </c>
      <c r="F3556" t="str">
        <f>IF(full_data!E3556&lt;&gt;"",full_data!E3556,"")</f>
        <v>VEN-3.SG.H-DAT-L1-3.SG.H.A-build-3.SG.P</v>
      </c>
      <c r="G3556">
        <f>IF(full_data!F3556&lt;&gt;"",full_data!F3556,"")</f>
        <v>0</v>
      </c>
      <c r="H3556" t="str">
        <f>IF(full_data!G3556&lt;&gt;"",full_data!G3556,"")</f>
        <v>root</v>
      </c>
      <c r="I3556" t="str">
        <f>IF(full_data!H3556&lt;&gt;"",full_data!H3556,"")</f>
        <v>root</v>
      </c>
      <c r="J3556" t="str">
        <f>IF(full_data!I3556&lt;&gt;"",full_data!I3556,"")</f>
        <v/>
      </c>
      <c r="K3556">
        <f>IF(full_data!J3556&lt;&gt;"",full_data!J3556,"")</f>
        <v>0</v>
      </c>
      <c r="L3556" t="str">
        <f>IF(full_data!G3556&lt;&gt;"",full_data!G3556,"")</f>
        <v>root</v>
      </c>
      <c r="M3556" t="str">
        <f>IF(full_data!L3556&lt;&gt;"",full_data!L3556,"")</f>
        <v/>
      </c>
      <c r="N3556" t="str">
        <f t="shared" si="167"/>
        <v>_</v>
      </c>
    </row>
    <row r="3557" spans="1:14" x14ac:dyDescent="0.35">
      <c r="A3557" t="str">
        <f>IF(LEFT(C3557,1)="#",C3557,IF(full_data!A3557&lt;&gt;"",full_data!A3557,""))</f>
        <v/>
      </c>
      <c r="B3557" t="str">
        <f t="shared" si="165"/>
        <v/>
      </c>
      <c r="C3557" t="str">
        <f>IF(full_data!B3557&lt;&gt;"",full_data!B3557,"")</f>
        <v/>
      </c>
      <c r="D3557" t="str">
        <f>IF(full_data!C3557&lt;&gt;"",full_data!C3557,"")</f>
        <v/>
      </c>
      <c r="E3557" t="str">
        <f t="shared" si="166"/>
        <v/>
      </c>
      <c r="F3557" t="str">
        <f>IF(full_data!E3557&lt;&gt;"",full_data!E3557,"")</f>
        <v/>
      </c>
      <c r="G3557" t="str">
        <f>IF(full_data!F3557&lt;&gt;"",full_data!F3557,"")</f>
        <v/>
      </c>
      <c r="H3557" t="str">
        <f>IF(full_data!G3557&lt;&gt;"",full_data!G3557,"")</f>
        <v/>
      </c>
      <c r="I3557" t="str">
        <f>IF(full_data!H3557&lt;&gt;"",full_data!H3557,"")</f>
        <v/>
      </c>
      <c r="J3557" t="str">
        <f>IF(full_data!I3557&lt;&gt;"",full_data!I3557,"")</f>
        <v/>
      </c>
      <c r="K3557" t="str">
        <f>IF(full_data!J3557&lt;&gt;"",full_data!J3557,"")</f>
        <v/>
      </c>
      <c r="L3557" t="str">
        <f>IF(full_data!G3557&lt;&gt;"",full_data!G3557,"")</f>
        <v/>
      </c>
      <c r="M3557" t="str">
        <f>IF(full_data!L3557&lt;&gt;"",full_data!L3557,"")</f>
        <v/>
      </c>
      <c r="N3557" t="str">
        <f t="shared" si="167"/>
        <v/>
      </c>
    </row>
    <row r="3558" spans="1:14" x14ac:dyDescent="0.35">
      <c r="A3558" t="str">
        <f>IF(LEFT(C3558,1)="#",C3558,IF(full_data!A3558&lt;&gt;"",full_data!A3558,""))</f>
        <v># Q001103</v>
      </c>
      <c r="B3558" t="str">
        <f t="shared" si="165"/>
        <v/>
      </c>
      <c r="C3558" t="str">
        <f>IF(full_data!B3558&lt;&gt;"",full_data!B3558,"")</f>
        <v># Q001103</v>
      </c>
      <c r="D3558" t="str">
        <f>IF(full_data!C3558&lt;&gt;"",full_data!C3558,"")</f>
        <v/>
      </c>
      <c r="E3558" t="str">
        <f t="shared" si="166"/>
        <v/>
      </c>
      <c r="F3558" t="str">
        <f>IF(full_data!E3558&lt;&gt;"",full_data!E3558,"")</f>
        <v/>
      </c>
      <c r="G3558" t="str">
        <f>IF(full_data!F3558&lt;&gt;"",full_data!F3558,"")</f>
        <v/>
      </c>
      <c r="H3558" t="str">
        <f>IF(full_data!G3558&lt;&gt;"",full_data!G3558,"")</f>
        <v/>
      </c>
      <c r="I3558" t="str">
        <f>IF(full_data!H3558&lt;&gt;"",full_data!H3558,"")</f>
        <v/>
      </c>
      <c r="J3558" t="str">
        <f>IF(full_data!I3558&lt;&gt;"",full_data!I3558,"")</f>
        <v/>
      </c>
      <c r="K3558" t="str">
        <f>IF(full_data!J3558&lt;&gt;"",full_data!J3558,"")</f>
        <v/>
      </c>
      <c r="L3558" t="str">
        <f>IF(full_data!G3558&lt;&gt;"",full_data!G3558,"")</f>
        <v/>
      </c>
      <c r="M3558" t="str">
        <f>IF(full_data!L3558&lt;&gt;"",full_data!L3558,"")</f>
        <v/>
      </c>
      <c r="N3558" t="str">
        <f t="shared" si="167"/>
        <v/>
      </c>
    </row>
    <row r="3559" spans="1:14" x14ac:dyDescent="0.35">
      <c r="A3559" t="str">
        <f>IF(LEFT(C3559,1)="#",C3559,IF(full_data!A3559&lt;&gt;"",full_data!A3559,""))</f>
        <v>#(387) En-metena 1 6:21–23 (RIME 1.9.5.1) (Lagash, 25th c.) (Q001103)</v>
      </c>
      <c r="B3559" t="str">
        <f t="shared" si="165"/>
        <v/>
      </c>
      <c r="C3559" t="str">
        <f>IF(full_data!B3559&lt;&gt;"",full_data!B3559,"")</f>
        <v>#(387) En-metena 1 6:21–23 (RIME 1.9.5.1) (Lagash, 25th c.) (Q001103)</v>
      </c>
      <c r="D3559" t="str">
        <f>IF(full_data!C3559&lt;&gt;"",full_data!C3559,"")</f>
        <v/>
      </c>
      <c r="E3559" t="str">
        <f t="shared" si="166"/>
        <v/>
      </c>
      <c r="F3559" t="str">
        <f>IF(full_data!E3559&lt;&gt;"",full_data!E3559,"")</f>
        <v/>
      </c>
      <c r="G3559" t="str">
        <f>IF(full_data!F3559&lt;&gt;"",full_data!F3559,"")</f>
        <v/>
      </c>
      <c r="H3559" t="str">
        <f>IF(full_data!G3559&lt;&gt;"",full_data!G3559,"")</f>
        <v/>
      </c>
      <c r="I3559" t="str">
        <f>IF(full_data!H3559&lt;&gt;"",full_data!H3559,"")</f>
        <v/>
      </c>
      <c r="J3559" t="str">
        <f>IF(full_data!I3559&lt;&gt;"",full_data!I3559,"")</f>
        <v/>
      </c>
      <c r="K3559" t="str">
        <f>IF(full_data!J3559&lt;&gt;"",full_data!J3559,"")</f>
        <v/>
      </c>
      <c r="L3559" t="str">
        <f>IF(full_data!G3559&lt;&gt;"",full_data!G3559,"")</f>
        <v/>
      </c>
      <c r="M3559" t="str">
        <f>IF(full_data!L3559&lt;&gt;"",full_data!L3559,"")</f>
        <v/>
      </c>
      <c r="N3559" t="str">
        <f t="shared" si="167"/>
        <v/>
      </c>
    </row>
    <row r="3560" spans="1:14" x14ac:dyDescent="0.35">
      <c r="A3560" t="str">
        <f>IF(LEFT(C3560,1)="#",C3560,IF(full_data!A3560&lt;&gt;"",full_data!A3560,""))</f>
        <v>#“After Ningirsu had thrown a battle-net on him (= the Ummaite), ….”</v>
      </c>
      <c r="B3560" t="str">
        <f t="shared" si="165"/>
        <v/>
      </c>
      <c r="C3560" t="str">
        <f>IF(full_data!B3560&lt;&gt;"",full_data!B3560,"")</f>
        <v>#“After Ningirsu had thrown a battle-net on him (= the Ummaite), ….”</v>
      </c>
      <c r="D3560" t="str">
        <f>IF(full_data!C3560&lt;&gt;"",full_data!C3560,"")</f>
        <v/>
      </c>
      <c r="E3560" t="str">
        <f t="shared" si="166"/>
        <v/>
      </c>
      <c r="F3560" t="str">
        <f>IF(full_data!E3560&lt;&gt;"",full_data!E3560,"")</f>
        <v/>
      </c>
      <c r="G3560" t="str">
        <f>IF(full_data!F3560&lt;&gt;"",full_data!F3560,"")</f>
        <v/>
      </c>
      <c r="H3560" t="str">
        <f>IF(full_data!G3560&lt;&gt;"",full_data!G3560,"")</f>
        <v/>
      </c>
      <c r="I3560" t="str">
        <f>IF(full_data!H3560&lt;&gt;"",full_data!H3560,"")</f>
        <v/>
      </c>
      <c r="J3560" t="str">
        <f>IF(full_data!I3560&lt;&gt;"",full_data!I3560,"")</f>
        <v/>
      </c>
      <c r="K3560" t="str">
        <f>IF(full_data!J3560&lt;&gt;"",full_data!J3560,"")</f>
        <v/>
      </c>
      <c r="L3560" t="str">
        <f>IF(full_data!G3560&lt;&gt;"",full_data!G3560,"")</f>
        <v/>
      </c>
      <c r="M3560" t="str">
        <f>IF(full_data!L3560&lt;&gt;"",full_data!L3560,"")</f>
        <v/>
      </c>
      <c r="N3560" t="str">
        <f t="shared" si="167"/>
        <v/>
      </c>
    </row>
    <row r="3561" spans="1:14" x14ac:dyDescent="0.35">
      <c r="A3561">
        <f>IF(LEFT(C3561,1)="#",C3561,IF(full_data!A3561&lt;&gt;"",full_data!A3561,""))</f>
        <v>1</v>
      </c>
      <c r="B3561" t="str">
        <f t="shared" si="165"/>
        <v>dnin-ŋir₂-su-ke₄,</v>
      </c>
      <c r="C3561" t="str">
        <f>IF(full_data!B3561&lt;&gt;"",full_data!B3561,"")</f>
        <v>dnin-ŋir₂-su-ke₄,</v>
      </c>
      <c r="D3561" t="str">
        <f>IF(full_data!C3561&lt;&gt;"",full_data!C3561,"")</f>
        <v>ninŋirsuk=e</v>
      </c>
      <c r="E3561" t="str">
        <f t="shared" si="166"/>
        <v>_</v>
      </c>
      <c r="F3561" t="str">
        <f>IF(full_data!E3561&lt;&gt;"",full_data!E3561,"")</f>
        <v>DN=ERG</v>
      </c>
      <c r="G3561">
        <f>IF(full_data!F3561&lt;&gt;"",full_data!F3561,"")</f>
        <v>3</v>
      </c>
      <c r="H3561" t="str">
        <f>IF(full_data!G3561&lt;&gt;"",full_data!G3561,"")</f>
        <v>ERG</v>
      </c>
      <c r="I3561" t="str">
        <f>IF(full_data!H3561&lt;&gt;"",full_data!H3561,"")</f>
        <v>nsubj</v>
      </c>
      <c r="J3561" t="str">
        <f>IF(full_data!I3561&lt;&gt;"",full_data!I3561,"")</f>
        <v/>
      </c>
      <c r="K3561">
        <f>IF(full_data!J3561&lt;&gt;"",full_data!J3561,"")</f>
        <v>3</v>
      </c>
      <c r="L3561" t="str">
        <f>IF(full_data!G3561&lt;&gt;"",full_data!G3561,"")</f>
        <v>ERG</v>
      </c>
      <c r="M3561" t="str">
        <f>IF(full_data!L3561&lt;&gt;"",full_data!L3561,"")</f>
        <v/>
      </c>
      <c r="N3561" t="str">
        <f t="shared" si="167"/>
        <v>_</v>
      </c>
    </row>
    <row r="3562" spans="1:14" x14ac:dyDescent="0.35">
      <c r="A3562">
        <f>IF(LEFT(C3562,1)="#",C3562,IF(full_data!A3562&lt;&gt;"",full_data!A3562,""))</f>
        <v>2</v>
      </c>
      <c r="B3562" t="str">
        <f t="shared" si="165"/>
        <v>sa-šuš-gal</v>
      </c>
      <c r="C3562" t="str">
        <f>IF(full_data!B3562&lt;&gt;"",full_data!B3562,"")</f>
        <v>sa-šuš-gal</v>
      </c>
      <c r="D3562" t="str">
        <f>IF(full_data!C3562&lt;&gt;"",full_data!C3562,"")</f>
        <v>sašušgal=ø</v>
      </c>
      <c r="E3562" t="str">
        <f t="shared" si="166"/>
        <v>_</v>
      </c>
      <c r="F3562" t="str">
        <f>IF(full_data!E3562&lt;&gt;"",full_data!E3562,"")</f>
        <v>battle.net=ABS</v>
      </c>
      <c r="G3562">
        <f>IF(full_data!F3562&lt;&gt;"",full_data!F3562,"")</f>
        <v>3</v>
      </c>
      <c r="H3562" t="str">
        <f>IF(full_data!G3562&lt;&gt;"",full_data!G3562,"")</f>
        <v>ABS</v>
      </c>
      <c r="I3562" t="str">
        <f>IF(full_data!H3562&lt;&gt;"",full_data!H3562,"")</f>
        <v>obj</v>
      </c>
      <c r="J3562" t="str">
        <f>IF(full_data!I3562&lt;&gt;"",full_data!I3562,"")</f>
        <v/>
      </c>
      <c r="K3562">
        <f>IF(full_data!J3562&lt;&gt;"",full_data!J3562,"")</f>
        <v>3</v>
      </c>
      <c r="L3562" t="str">
        <f>IF(full_data!G3562&lt;&gt;"",full_data!G3562,"")</f>
        <v>ABS</v>
      </c>
      <c r="M3562" t="str">
        <f>IF(full_data!L3562&lt;&gt;"",full_data!L3562,"")</f>
        <v/>
      </c>
      <c r="N3562" t="str">
        <f t="shared" si="167"/>
        <v>_</v>
      </c>
    </row>
    <row r="3563" spans="1:14" x14ac:dyDescent="0.35">
      <c r="A3563">
        <f>IF(LEFT(C3563,1)="#",C3563,IF(full_data!A3563&lt;&gt;"",full_data!A3563,""))</f>
        <v>3</v>
      </c>
      <c r="B3563" t="str">
        <f t="shared" si="165"/>
        <v>u₃-ni-šuš</v>
      </c>
      <c r="C3563" t="str">
        <f>IF(full_data!B3563&lt;&gt;"",full_data!B3563,"")</f>
        <v>u₃-ni-šuš</v>
      </c>
      <c r="D3563" t="str">
        <f>IF(full_data!C3563&lt;&gt;"",full_data!C3563,"")</f>
        <v>S2u-S6nn-S10i-S11n-S12šuš-S14ø</v>
      </c>
      <c r="E3563" t="str">
        <f t="shared" si="166"/>
        <v>_</v>
      </c>
      <c r="F3563" t="str">
        <f>IF(full_data!E3563&lt;&gt;"",full_data!E3563,"")</f>
        <v>ANT-3.SG.H-L2-3.SG.H.A-cover-3.SG.P</v>
      </c>
      <c r="G3563">
        <f>IF(full_data!F3563&lt;&gt;"",full_data!F3563,"")</f>
        <v>0</v>
      </c>
      <c r="H3563" t="str">
        <f>IF(full_data!G3563&lt;&gt;"",full_data!G3563,"")</f>
        <v>root</v>
      </c>
      <c r="I3563" t="str">
        <f>IF(full_data!H3563&lt;&gt;"",full_data!H3563,"")</f>
        <v>root</v>
      </c>
      <c r="J3563" t="str">
        <f>IF(full_data!I3563&lt;&gt;"",full_data!I3563,"")</f>
        <v/>
      </c>
      <c r="K3563">
        <f>IF(full_data!J3563&lt;&gt;"",full_data!J3563,"")</f>
        <v>0</v>
      </c>
      <c r="L3563" t="str">
        <f>IF(full_data!G3563&lt;&gt;"",full_data!G3563,"")</f>
        <v>root</v>
      </c>
      <c r="M3563" t="str">
        <f>IF(full_data!L3563&lt;&gt;"",full_data!L3563,"")</f>
        <v/>
      </c>
      <c r="N3563" t="str">
        <f t="shared" si="167"/>
        <v>_</v>
      </c>
    </row>
    <row r="3564" spans="1:14" x14ac:dyDescent="0.35">
      <c r="A3564" t="str">
        <f>IF(LEFT(C3564,1)="#",C3564,IF(full_data!A3564&lt;&gt;"",full_data!A3564,""))</f>
        <v/>
      </c>
      <c r="B3564" t="str">
        <f t="shared" si="165"/>
        <v/>
      </c>
      <c r="C3564" t="str">
        <f>IF(full_data!B3564&lt;&gt;"",full_data!B3564,"")</f>
        <v/>
      </c>
      <c r="D3564" t="str">
        <f>IF(full_data!C3564&lt;&gt;"",full_data!C3564,"")</f>
        <v/>
      </c>
      <c r="E3564" t="str">
        <f t="shared" si="166"/>
        <v/>
      </c>
      <c r="F3564" t="str">
        <f>IF(full_data!E3564&lt;&gt;"",full_data!E3564,"")</f>
        <v/>
      </c>
      <c r="G3564" t="str">
        <f>IF(full_data!F3564&lt;&gt;"",full_data!F3564,"")</f>
        <v/>
      </c>
      <c r="H3564" t="str">
        <f>IF(full_data!G3564&lt;&gt;"",full_data!G3564,"")</f>
        <v/>
      </c>
      <c r="I3564" t="str">
        <f>IF(full_data!H3564&lt;&gt;"",full_data!H3564,"")</f>
        <v/>
      </c>
      <c r="J3564" t="str">
        <f>IF(full_data!I3564&lt;&gt;"",full_data!I3564,"")</f>
        <v/>
      </c>
      <c r="K3564" t="str">
        <f>IF(full_data!J3564&lt;&gt;"",full_data!J3564,"")</f>
        <v/>
      </c>
      <c r="L3564" t="str">
        <f>IF(full_data!G3564&lt;&gt;"",full_data!G3564,"")</f>
        <v/>
      </c>
      <c r="M3564" t="str">
        <f>IF(full_data!L3564&lt;&gt;"",full_data!L3564,"")</f>
        <v/>
      </c>
      <c r="N3564" t="str">
        <f t="shared" si="167"/>
        <v/>
      </c>
    </row>
    <row r="3565" spans="1:14" x14ac:dyDescent="0.35">
      <c r="A3565" t="str">
        <f>IF(LEFT(C3565,1)="#",C3565,IF(full_data!A3565&lt;&gt;"",full_data!A3565,""))</f>
        <v># Q001103</v>
      </c>
      <c r="B3565" t="str">
        <f t="shared" si="165"/>
        <v/>
      </c>
      <c r="C3565" t="str">
        <f>IF(full_data!B3565&lt;&gt;"",full_data!B3565,"")</f>
        <v># Q001103</v>
      </c>
      <c r="D3565" t="str">
        <f>IF(full_data!C3565&lt;&gt;"",full_data!C3565,"")</f>
        <v/>
      </c>
      <c r="E3565" t="str">
        <f t="shared" si="166"/>
        <v/>
      </c>
      <c r="F3565" t="str">
        <f>IF(full_data!E3565&lt;&gt;"",full_data!E3565,"")</f>
        <v/>
      </c>
      <c r="G3565" t="str">
        <f>IF(full_data!F3565&lt;&gt;"",full_data!F3565,"")</f>
        <v/>
      </c>
      <c r="H3565" t="str">
        <f>IF(full_data!G3565&lt;&gt;"",full_data!G3565,"")</f>
        <v/>
      </c>
      <c r="I3565" t="str">
        <f>IF(full_data!H3565&lt;&gt;"",full_data!H3565,"")</f>
        <v/>
      </c>
      <c r="J3565" t="str">
        <f>IF(full_data!I3565&lt;&gt;"",full_data!I3565,"")</f>
        <v/>
      </c>
      <c r="K3565" t="str">
        <f>IF(full_data!J3565&lt;&gt;"",full_data!J3565,"")</f>
        <v/>
      </c>
      <c r="L3565" t="str">
        <f>IF(full_data!G3565&lt;&gt;"",full_data!G3565,"")</f>
        <v/>
      </c>
      <c r="M3565" t="str">
        <f>IF(full_data!L3565&lt;&gt;"",full_data!L3565,"")</f>
        <v/>
      </c>
      <c r="N3565" t="str">
        <f t="shared" si="167"/>
        <v/>
      </c>
    </row>
    <row r="3566" spans="1:14" x14ac:dyDescent="0.35">
      <c r="A3566" t="str">
        <f>IF(LEFT(C3566,1)="#",C3566,IF(full_data!A3566&lt;&gt;"",full_data!A3566,""))</f>
        <v>#(388) En-metena 1 1:28–29 (RIME 1.9.5.1) (Lagash, 25th c.) (Q001103)</v>
      </c>
      <c r="B3566" t="str">
        <f t="shared" si="165"/>
        <v/>
      </c>
      <c r="C3566" t="str">
        <f>IF(full_data!B3566&lt;&gt;"",full_data!B3566,"")</f>
        <v>#(388) En-metena 1 1:28–29 (RIME 1.9.5.1) (Lagash, 25th c.) (Q001103)</v>
      </c>
      <c r="D3566" t="str">
        <f>IF(full_data!C3566&lt;&gt;"",full_data!C3566,"")</f>
        <v/>
      </c>
      <c r="E3566" t="str">
        <f t="shared" si="166"/>
        <v/>
      </c>
      <c r="F3566" t="str">
        <f>IF(full_data!E3566&lt;&gt;"",full_data!E3566,"")</f>
        <v/>
      </c>
      <c r="G3566" t="str">
        <f>IF(full_data!F3566&lt;&gt;"",full_data!F3566,"")</f>
        <v/>
      </c>
      <c r="H3566" t="str">
        <f>IF(full_data!G3566&lt;&gt;"",full_data!G3566,"")</f>
        <v/>
      </c>
      <c r="I3566" t="str">
        <f>IF(full_data!H3566&lt;&gt;"",full_data!H3566,"")</f>
        <v/>
      </c>
      <c r="J3566" t="str">
        <f>IF(full_data!I3566&lt;&gt;"",full_data!I3566,"")</f>
        <v/>
      </c>
      <c r="K3566" t="str">
        <f>IF(full_data!J3566&lt;&gt;"",full_data!J3566,"")</f>
        <v/>
      </c>
      <c r="L3566" t="str">
        <f>IF(full_data!G3566&lt;&gt;"",full_data!G3566,"")</f>
        <v/>
      </c>
      <c r="M3566" t="str">
        <f>IF(full_data!L3566&lt;&gt;"",full_data!L3566,"")</f>
        <v/>
      </c>
      <c r="N3566" t="str">
        <f t="shared" si="167"/>
        <v/>
      </c>
    </row>
    <row r="3567" spans="1:14" x14ac:dyDescent="0.35">
      <c r="A3567" t="str">
        <f>IF(LEFT(C3567,1)="#",C3567,IF(full_data!A3567&lt;&gt;"",full_data!A3567,""))</f>
        <v>#“By the order of Enlil, he (= Ningirsu) threw a battle net on it (= the city Umma).”</v>
      </c>
      <c r="B3567" t="str">
        <f t="shared" si="165"/>
        <v/>
      </c>
      <c r="C3567" t="str">
        <f>IF(full_data!B3567&lt;&gt;"",full_data!B3567,"")</f>
        <v>#“By the order of Enlil, he (= Ningirsu) threw a battle net on it (= the city Umma).”</v>
      </c>
      <c r="D3567" t="str">
        <f>IF(full_data!C3567&lt;&gt;"",full_data!C3567,"")</f>
        <v/>
      </c>
      <c r="E3567" t="str">
        <f t="shared" si="166"/>
        <v/>
      </c>
      <c r="F3567" t="str">
        <f>IF(full_data!E3567&lt;&gt;"",full_data!E3567,"")</f>
        <v/>
      </c>
      <c r="G3567" t="str">
        <f>IF(full_data!F3567&lt;&gt;"",full_data!F3567,"")</f>
        <v/>
      </c>
      <c r="H3567" t="str">
        <f>IF(full_data!G3567&lt;&gt;"",full_data!G3567,"")</f>
        <v/>
      </c>
      <c r="I3567" t="str">
        <f>IF(full_data!H3567&lt;&gt;"",full_data!H3567,"")</f>
        <v/>
      </c>
      <c r="J3567" t="str">
        <f>IF(full_data!I3567&lt;&gt;"",full_data!I3567,"")</f>
        <v/>
      </c>
      <c r="K3567" t="str">
        <f>IF(full_data!J3567&lt;&gt;"",full_data!J3567,"")</f>
        <v/>
      </c>
      <c r="L3567" t="str">
        <f>IF(full_data!G3567&lt;&gt;"",full_data!G3567,"")</f>
        <v/>
      </c>
      <c r="M3567" t="str">
        <f>IF(full_data!L3567&lt;&gt;"",full_data!L3567,"")</f>
        <v/>
      </c>
      <c r="N3567" t="str">
        <f t="shared" si="167"/>
        <v/>
      </c>
    </row>
    <row r="3568" spans="1:14" x14ac:dyDescent="0.35">
      <c r="A3568">
        <f>IF(LEFT(C3568,1)="#",C3568,IF(full_data!A3568&lt;&gt;"",full_data!A3568,""))</f>
        <v>1</v>
      </c>
      <c r="B3568" t="str">
        <f t="shared" si="165"/>
        <v>inim</v>
      </c>
      <c r="C3568" t="str">
        <f>IF(full_data!B3568&lt;&gt;"",full_data!B3568,"")</f>
        <v>inim</v>
      </c>
      <c r="D3568" t="str">
        <f>IF(full_data!C3568&lt;&gt;"",full_data!C3568,"")</f>
        <v>inim</v>
      </c>
      <c r="E3568" t="str">
        <f t="shared" si="166"/>
        <v>_</v>
      </c>
      <c r="F3568" t="str">
        <f>IF(full_data!E3568&lt;&gt;"",full_data!E3568,"")</f>
        <v>word</v>
      </c>
      <c r="G3568">
        <f>IF(full_data!F3568&lt;&gt;"",full_data!F3568,"")</f>
        <v>4</v>
      </c>
      <c r="H3568" t="str">
        <f>IF(full_data!G3568&lt;&gt;"",full_data!G3568,"")</f>
        <v>ABL</v>
      </c>
      <c r="I3568" t="str">
        <f>IF(full_data!H3568&lt;&gt;"",full_data!H3568,"")</f>
        <v>obl</v>
      </c>
      <c r="J3568" t="str">
        <f>IF(full_data!I3568&lt;&gt;"",full_data!I3568,"")</f>
        <v/>
      </c>
      <c r="K3568">
        <f>IF(full_data!J3568&lt;&gt;"",full_data!J3568,"")</f>
        <v>4</v>
      </c>
      <c r="L3568" t="str">
        <f>IF(full_data!G3568&lt;&gt;"",full_data!G3568,"")</f>
        <v>ABL</v>
      </c>
      <c r="M3568" t="str">
        <f>IF(full_data!L3568&lt;&gt;"",full_data!L3568,"")</f>
        <v/>
      </c>
      <c r="N3568" t="str">
        <f t="shared" si="167"/>
        <v>_</v>
      </c>
    </row>
    <row r="3569" spans="1:14" x14ac:dyDescent="0.35">
      <c r="A3569">
        <f>IF(LEFT(C3569,1)="#",C3569,IF(full_data!A3569&lt;&gt;"",full_data!A3569,""))</f>
        <v>2</v>
      </c>
      <c r="B3569" t="str">
        <f t="shared" si="165"/>
        <v>den-lil₂-la₂-ta</v>
      </c>
      <c r="C3569" t="str">
        <f>IF(full_data!B3569&lt;&gt;"",full_data!B3569,"")</f>
        <v>den-lil₂-la₂-ta</v>
      </c>
      <c r="D3569" t="str">
        <f>IF(full_data!C3569&lt;&gt;"",full_data!C3569,"")</f>
        <v>enlil=ak=ta</v>
      </c>
      <c r="E3569" t="str">
        <f t="shared" si="166"/>
        <v>_</v>
      </c>
      <c r="F3569" t="str">
        <f>IF(full_data!E3569&lt;&gt;"",full_data!E3569,"")</f>
        <v>DN=GEN=ABL</v>
      </c>
      <c r="G3569">
        <f>IF(full_data!F3569&lt;&gt;"",full_data!F3569,"")</f>
        <v>1</v>
      </c>
      <c r="H3569" t="str">
        <f>IF(full_data!G3569&lt;&gt;"",full_data!G3569,"")</f>
        <v>GEN</v>
      </c>
      <c r="I3569" t="str">
        <f>IF(full_data!H3569&lt;&gt;"",full_data!H3569,"")</f>
        <v>nmod</v>
      </c>
      <c r="J3569" t="str">
        <f>IF(full_data!I3569&lt;&gt;"",full_data!I3569,"")</f>
        <v/>
      </c>
      <c r="K3569">
        <f>IF(full_data!J3569&lt;&gt;"",full_data!J3569,"")</f>
        <v>1</v>
      </c>
      <c r="L3569" t="str">
        <f>IF(full_data!G3569&lt;&gt;"",full_data!G3569,"")</f>
        <v>GEN</v>
      </c>
      <c r="M3569" t="str">
        <f>IF(full_data!L3569&lt;&gt;"",full_data!L3569,"")</f>
        <v/>
      </c>
      <c r="N3569" t="str">
        <f t="shared" si="167"/>
        <v>_</v>
      </c>
    </row>
    <row r="3570" spans="1:14" x14ac:dyDescent="0.35">
      <c r="A3570">
        <f>IF(LEFT(C3570,1)="#",C3570,IF(full_data!A3570&lt;&gt;"",full_data!A3570,""))</f>
        <v>3</v>
      </c>
      <c r="B3570" t="str">
        <f t="shared" si="165"/>
        <v>sa-šuš-gal</v>
      </c>
      <c r="C3570" t="str">
        <f>IF(full_data!B3570&lt;&gt;"",full_data!B3570,"")</f>
        <v>sa-šuš-gal</v>
      </c>
      <c r="D3570" t="str">
        <f>IF(full_data!C3570&lt;&gt;"",full_data!C3570,"")</f>
        <v>sašušgal=ø</v>
      </c>
      <c r="E3570" t="str">
        <f t="shared" si="166"/>
        <v>_</v>
      </c>
      <c r="F3570" t="str">
        <f>IF(full_data!E3570&lt;&gt;"",full_data!E3570,"")</f>
        <v>battle.net=ABS</v>
      </c>
      <c r="G3570">
        <f>IF(full_data!F3570&lt;&gt;"",full_data!F3570,"")</f>
        <v>4</v>
      </c>
      <c r="H3570" t="str">
        <f>IF(full_data!G3570&lt;&gt;"",full_data!G3570,"")</f>
        <v>ABS</v>
      </c>
      <c r="I3570" t="str">
        <f>IF(full_data!H3570&lt;&gt;"",full_data!H3570,"")</f>
        <v>obj</v>
      </c>
      <c r="J3570" t="str">
        <f>IF(full_data!I3570&lt;&gt;"",full_data!I3570,"")</f>
        <v/>
      </c>
      <c r="K3570">
        <f>IF(full_data!J3570&lt;&gt;"",full_data!J3570,"")</f>
        <v>4</v>
      </c>
      <c r="L3570" t="str">
        <f>IF(full_data!G3570&lt;&gt;"",full_data!G3570,"")</f>
        <v>ABS</v>
      </c>
      <c r="M3570" t="str">
        <f>IF(full_data!L3570&lt;&gt;"",full_data!L3570,"")</f>
        <v/>
      </c>
      <c r="N3570" t="str">
        <f t="shared" si="167"/>
        <v>_</v>
      </c>
    </row>
    <row r="3571" spans="1:14" x14ac:dyDescent="0.35">
      <c r="A3571">
        <f>IF(LEFT(C3571,1)="#",C3571,IF(full_data!A3571&lt;&gt;"",full_data!A3571,""))</f>
        <v>4</v>
      </c>
      <c r="B3571" t="str">
        <f t="shared" si="165"/>
        <v>bi₂-šuš</v>
      </c>
      <c r="C3571" t="str">
        <f>IF(full_data!B3571&lt;&gt;"",full_data!B3571,"")</f>
        <v>bi₂-šuš</v>
      </c>
      <c r="D3571" t="str">
        <f>IF(full_data!C3571&lt;&gt;"",full_data!C3571,"")</f>
        <v>S5b-S10i-S11n-S12šuš-S14ø</v>
      </c>
      <c r="E3571" t="str">
        <f t="shared" si="166"/>
        <v>_</v>
      </c>
      <c r="F3571" t="str">
        <f>IF(full_data!E3571&lt;&gt;"",full_data!E3571,"")</f>
        <v>3.SG.NH-L2-3.SG.H.A-cover-3.SG.P</v>
      </c>
      <c r="G3571">
        <f>IF(full_data!F3571&lt;&gt;"",full_data!F3571,"")</f>
        <v>0</v>
      </c>
      <c r="H3571" t="str">
        <f>IF(full_data!G3571&lt;&gt;"",full_data!G3571,"")</f>
        <v>root</v>
      </c>
      <c r="I3571" t="str">
        <f>IF(full_data!H3571&lt;&gt;"",full_data!H3571,"")</f>
        <v>root</v>
      </c>
      <c r="J3571" t="str">
        <f>IF(full_data!I3571&lt;&gt;"",full_data!I3571,"")</f>
        <v/>
      </c>
      <c r="K3571">
        <f>IF(full_data!J3571&lt;&gt;"",full_data!J3571,"")</f>
        <v>0</v>
      </c>
      <c r="L3571" t="str">
        <f>IF(full_data!G3571&lt;&gt;"",full_data!G3571,"")</f>
        <v>root</v>
      </c>
      <c r="M3571" t="str">
        <f>IF(full_data!L3571&lt;&gt;"",full_data!L3571,"")</f>
        <v/>
      </c>
      <c r="N3571" t="str">
        <f t="shared" si="167"/>
        <v>_</v>
      </c>
    </row>
    <row r="3572" spans="1:14" x14ac:dyDescent="0.35">
      <c r="A3572" t="str">
        <f>IF(LEFT(C3572,1)="#",C3572,IF(full_data!A3572&lt;&gt;"",full_data!A3572,""))</f>
        <v/>
      </c>
      <c r="B3572" t="str">
        <f t="shared" si="165"/>
        <v/>
      </c>
      <c r="C3572" t="str">
        <f>IF(full_data!B3572&lt;&gt;"",full_data!B3572,"")</f>
        <v/>
      </c>
      <c r="D3572" t="str">
        <f>IF(full_data!C3572&lt;&gt;"",full_data!C3572,"")</f>
        <v/>
      </c>
      <c r="E3572" t="str">
        <f t="shared" si="166"/>
        <v/>
      </c>
      <c r="F3572" t="str">
        <f>IF(full_data!E3572&lt;&gt;"",full_data!E3572,"")</f>
        <v/>
      </c>
      <c r="G3572" t="str">
        <f>IF(full_data!F3572&lt;&gt;"",full_data!F3572,"")</f>
        <v/>
      </c>
      <c r="H3572" t="str">
        <f>IF(full_data!G3572&lt;&gt;"",full_data!G3572,"")</f>
        <v/>
      </c>
      <c r="I3572" t="str">
        <f>IF(full_data!H3572&lt;&gt;"",full_data!H3572,"")</f>
        <v/>
      </c>
      <c r="J3572" t="str">
        <f>IF(full_data!I3572&lt;&gt;"",full_data!I3572,"")</f>
        <v/>
      </c>
      <c r="K3572" t="str">
        <f>IF(full_data!J3572&lt;&gt;"",full_data!J3572,"")</f>
        <v/>
      </c>
      <c r="L3572" t="str">
        <f>IF(full_data!G3572&lt;&gt;"",full_data!G3572,"")</f>
        <v/>
      </c>
      <c r="M3572" t="str">
        <f>IF(full_data!L3572&lt;&gt;"",full_data!L3572,"")</f>
        <v/>
      </c>
      <c r="N3572" t="str">
        <f t="shared" si="167"/>
        <v/>
      </c>
    </row>
    <row r="3573" spans="1:14" x14ac:dyDescent="0.35">
      <c r="A3573" t="str">
        <f>IF(LEFT(C3573,1)="#",C3573,IF(full_data!A3573&lt;&gt;"",full_data!A3573,""))</f>
        <v># Q001103</v>
      </c>
      <c r="B3573" t="str">
        <f t="shared" si="165"/>
        <v/>
      </c>
      <c r="C3573" t="str">
        <f>IF(full_data!B3573&lt;&gt;"",full_data!B3573,"")</f>
        <v># Q001103</v>
      </c>
      <c r="D3573" t="str">
        <f>IF(full_data!C3573&lt;&gt;"",full_data!C3573,"")</f>
        <v/>
      </c>
      <c r="E3573" t="str">
        <f t="shared" si="166"/>
        <v/>
      </c>
      <c r="F3573" t="str">
        <f>IF(full_data!E3573&lt;&gt;"",full_data!E3573,"")</f>
        <v/>
      </c>
      <c r="G3573" t="str">
        <f>IF(full_data!F3573&lt;&gt;"",full_data!F3573,"")</f>
        <v/>
      </c>
      <c r="H3573" t="str">
        <f>IF(full_data!G3573&lt;&gt;"",full_data!G3573,"")</f>
        <v/>
      </c>
      <c r="I3573" t="str">
        <f>IF(full_data!H3573&lt;&gt;"",full_data!H3573,"")</f>
        <v/>
      </c>
      <c r="J3573" t="str">
        <f>IF(full_data!I3573&lt;&gt;"",full_data!I3573,"")</f>
        <v/>
      </c>
      <c r="K3573" t="str">
        <f>IF(full_data!J3573&lt;&gt;"",full_data!J3573,"")</f>
        <v/>
      </c>
      <c r="L3573" t="str">
        <f>IF(full_data!G3573&lt;&gt;"",full_data!G3573,"")</f>
        <v/>
      </c>
      <c r="M3573" t="str">
        <f>IF(full_data!L3573&lt;&gt;"",full_data!L3573,"")</f>
        <v/>
      </c>
      <c r="N3573" t="str">
        <f t="shared" si="167"/>
        <v/>
      </c>
    </row>
    <row r="3574" spans="1:14" x14ac:dyDescent="0.35">
      <c r="A3574" t="str">
        <f>IF(LEFT(C3574,1)="#",C3574,IF(full_data!A3574&lt;&gt;"",full_data!A3574,""))</f>
        <v>#(428) En-metena 1 2:6–8 (RIME 1.9.5.1) (Lagash, 25th c.) (Q001103)</v>
      </c>
      <c r="B3574" t="str">
        <f t="shared" si="165"/>
        <v/>
      </c>
      <c r="C3574" t="str">
        <f>IF(full_data!B3574&lt;&gt;"",full_data!B3574,"")</f>
        <v>#(428) En-metena 1 2:6–8 (RIME 1.9.5.1) (Lagash, 25th c.) (Q001103)</v>
      </c>
      <c r="D3574" t="str">
        <f>IF(full_data!C3574&lt;&gt;"",full_data!C3574,"")</f>
        <v/>
      </c>
      <c r="E3574" t="str">
        <f t="shared" si="166"/>
        <v/>
      </c>
      <c r="F3574" t="str">
        <f>IF(full_data!E3574&lt;&gt;"",full_data!E3574,"")</f>
        <v/>
      </c>
      <c r="G3574" t="str">
        <f>IF(full_data!F3574&lt;&gt;"",full_data!F3574,"")</f>
        <v/>
      </c>
      <c r="H3574" t="str">
        <f>IF(full_data!G3574&lt;&gt;"",full_data!G3574,"")</f>
        <v/>
      </c>
      <c r="I3574" t="str">
        <f>IF(full_data!H3574&lt;&gt;"",full_data!H3574,"")</f>
        <v/>
      </c>
      <c r="J3574" t="str">
        <f>IF(full_data!I3574&lt;&gt;"",full_data!I3574,"")</f>
        <v/>
      </c>
      <c r="K3574" t="str">
        <f>IF(full_data!J3574&lt;&gt;"",full_data!J3574,"")</f>
        <v/>
      </c>
      <c r="L3574" t="str">
        <f>IF(full_data!G3574&lt;&gt;"",full_data!G3574,"")</f>
        <v/>
      </c>
      <c r="M3574" t="str">
        <f>IF(full_data!L3574&lt;&gt;"",full_data!L3574,"")</f>
        <v/>
      </c>
      <c r="N3574" t="str">
        <f t="shared" si="167"/>
        <v/>
      </c>
    </row>
    <row r="3575" spans="1:14" x14ac:dyDescent="0.35">
      <c r="A3575" t="str">
        <f>IF(LEFT(C3575,1)="#",C3575,IF(full_data!A3575&lt;&gt;"",full_data!A3575,""))</f>
        <v>#“He restored the stele of Mesalim (lit. ‘returned it to its place’).”</v>
      </c>
      <c r="B3575" t="str">
        <f t="shared" si="165"/>
        <v/>
      </c>
      <c r="C3575" t="str">
        <f>IF(full_data!B3575&lt;&gt;"",full_data!B3575,"")</f>
        <v>#“He restored the stele of Mesalim (lit. ‘returned it to its place’).”</v>
      </c>
      <c r="D3575" t="str">
        <f>IF(full_data!C3575&lt;&gt;"",full_data!C3575,"")</f>
        <v/>
      </c>
      <c r="E3575" t="str">
        <f t="shared" si="166"/>
        <v/>
      </c>
      <c r="F3575" t="str">
        <f>IF(full_data!E3575&lt;&gt;"",full_data!E3575,"")</f>
        <v/>
      </c>
      <c r="G3575" t="str">
        <f>IF(full_data!F3575&lt;&gt;"",full_data!F3575,"")</f>
        <v/>
      </c>
      <c r="H3575" t="str">
        <f>IF(full_data!G3575&lt;&gt;"",full_data!G3575,"")</f>
        <v/>
      </c>
      <c r="I3575" t="str">
        <f>IF(full_data!H3575&lt;&gt;"",full_data!H3575,"")</f>
        <v/>
      </c>
      <c r="J3575" t="str">
        <f>IF(full_data!I3575&lt;&gt;"",full_data!I3575,"")</f>
        <v/>
      </c>
      <c r="K3575" t="str">
        <f>IF(full_data!J3575&lt;&gt;"",full_data!J3575,"")</f>
        <v/>
      </c>
      <c r="L3575" t="str">
        <f>IF(full_data!G3575&lt;&gt;"",full_data!G3575,"")</f>
        <v/>
      </c>
      <c r="M3575" t="str">
        <f>IF(full_data!L3575&lt;&gt;"",full_data!L3575,"")</f>
        <v/>
      </c>
      <c r="N3575" t="str">
        <f t="shared" si="167"/>
        <v/>
      </c>
    </row>
    <row r="3576" spans="1:14" x14ac:dyDescent="0.35">
      <c r="A3576">
        <f>IF(LEFT(C3576,1)="#",C3576,IF(full_data!A3576&lt;&gt;"",full_data!A3576,""))</f>
        <v>1</v>
      </c>
      <c r="B3576" t="str">
        <f t="shared" si="165"/>
        <v>na-ru₂-a,</v>
      </c>
      <c r="C3576" t="str">
        <f>IF(full_data!B3576&lt;&gt;"",full_data!B3576,"")</f>
        <v>na-ru₂-a,</v>
      </c>
      <c r="D3576" t="str">
        <f>IF(full_data!C3576&lt;&gt;"",full_data!C3576,"")</f>
        <v>naruʾa</v>
      </c>
      <c r="E3576" t="str">
        <f t="shared" si="166"/>
        <v>_</v>
      </c>
      <c r="F3576" t="str">
        <f>IF(full_data!E3576&lt;&gt;"",full_data!E3576,"")</f>
        <v>stele</v>
      </c>
      <c r="G3576">
        <f>IF(full_data!F3576&lt;&gt;"",full_data!F3576,"")</f>
        <v>4</v>
      </c>
      <c r="H3576" t="str">
        <f>IF(full_data!G3576&lt;&gt;"",full_data!G3576,"")</f>
        <v>ABS</v>
      </c>
      <c r="I3576" t="str">
        <f>IF(full_data!H3576&lt;&gt;"",full_data!H3576,"")</f>
        <v>obj</v>
      </c>
      <c r="J3576" t="str">
        <f>IF(full_data!I3576&lt;&gt;"",full_data!I3576,"")</f>
        <v/>
      </c>
      <c r="K3576">
        <f>IF(full_data!J3576&lt;&gt;"",full_data!J3576,"")</f>
        <v>4</v>
      </c>
      <c r="L3576" t="str">
        <f>IF(full_data!G3576&lt;&gt;"",full_data!G3576,"")</f>
        <v>ABS</v>
      </c>
      <c r="M3576" t="str">
        <f>IF(full_data!L3576&lt;&gt;"",full_data!L3576,"")</f>
        <v/>
      </c>
      <c r="N3576" t="str">
        <f t="shared" si="167"/>
        <v>_</v>
      </c>
    </row>
    <row r="3577" spans="1:14" x14ac:dyDescent="0.35">
      <c r="A3577">
        <f>IF(LEFT(C3577,1)="#",C3577,IF(full_data!A3577&lt;&gt;"",full_data!A3577,""))</f>
        <v>2</v>
      </c>
      <c r="B3577" t="str">
        <f t="shared" si="165"/>
        <v>me-salim-ma,</v>
      </c>
      <c r="C3577" t="str">
        <f>IF(full_data!B3577&lt;&gt;"",full_data!B3577,"")</f>
        <v>me-salim-ma,</v>
      </c>
      <c r="D3577" t="str">
        <f>IF(full_data!C3577&lt;&gt;"",full_data!C3577,"")</f>
        <v>mesalim=ak=ø</v>
      </c>
      <c r="E3577" t="str">
        <f t="shared" si="166"/>
        <v>_</v>
      </c>
      <c r="F3577" t="str">
        <f>IF(full_data!E3577&lt;&gt;"",full_data!E3577,"")</f>
        <v>PN=GEN=ABS</v>
      </c>
      <c r="G3577">
        <f>IF(full_data!F3577&lt;&gt;"",full_data!F3577,"")</f>
        <v>1</v>
      </c>
      <c r="H3577" t="str">
        <f>IF(full_data!G3577&lt;&gt;"",full_data!G3577,"")</f>
        <v>GEN</v>
      </c>
      <c r="I3577" t="str">
        <f>IF(full_data!H3577&lt;&gt;"",full_data!H3577,"")</f>
        <v>nmod</v>
      </c>
      <c r="J3577" t="str">
        <f>IF(full_data!I3577&lt;&gt;"",full_data!I3577,"")</f>
        <v/>
      </c>
      <c r="K3577">
        <f>IF(full_data!J3577&lt;&gt;"",full_data!J3577,"")</f>
        <v>1</v>
      </c>
      <c r="L3577" t="str">
        <f>IF(full_data!G3577&lt;&gt;"",full_data!G3577,"")</f>
        <v>GEN</v>
      </c>
      <c r="M3577" t="str">
        <f>IF(full_data!L3577&lt;&gt;"",full_data!L3577,"")</f>
        <v/>
      </c>
      <c r="N3577" t="str">
        <f t="shared" si="167"/>
        <v>_</v>
      </c>
    </row>
    <row r="3578" spans="1:14" x14ac:dyDescent="0.35">
      <c r="A3578">
        <f>IF(LEFT(C3578,1)="#",C3578,IF(full_data!A3578&lt;&gt;"",full_data!A3578,""))</f>
        <v>3</v>
      </c>
      <c r="B3578" t="str">
        <f t="shared" si="165"/>
        <v>ki-be₂</v>
      </c>
      <c r="C3578" t="str">
        <f>IF(full_data!B3578&lt;&gt;"",full_data!B3578,"")</f>
        <v>ki-be₂</v>
      </c>
      <c r="D3578" t="str">
        <f>IF(full_data!C3578&lt;&gt;"",full_data!C3578,"")</f>
        <v>ki=be=e</v>
      </c>
      <c r="E3578" t="str">
        <f t="shared" si="166"/>
        <v>_</v>
      </c>
      <c r="F3578" t="str">
        <f>IF(full_data!E3578&lt;&gt;"",full_data!E3578,"")</f>
        <v>place=3.SG.NH.POSS=L3.NH</v>
      </c>
      <c r="G3578">
        <f>IF(full_data!F3578&lt;&gt;"",full_data!F3578,"")</f>
        <v>4</v>
      </c>
      <c r="H3578" t="str">
        <f>IF(full_data!G3578&lt;&gt;"",full_data!G3578,"")</f>
        <v>LOC</v>
      </c>
      <c r="I3578" t="str">
        <f>IF(full_data!H3578&lt;&gt;"",full_data!H3578,"")</f>
        <v>obl</v>
      </c>
      <c r="J3578" t="str">
        <f>IF(full_data!I3578&lt;&gt;"",full_data!I3578,"")</f>
        <v/>
      </c>
      <c r="K3578">
        <f>IF(full_data!J3578&lt;&gt;"",full_data!J3578,"")</f>
        <v>4</v>
      </c>
      <c r="L3578" t="str">
        <f>IF(full_data!G3578&lt;&gt;"",full_data!G3578,"")</f>
        <v>LOC</v>
      </c>
      <c r="M3578" t="str">
        <f>IF(full_data!L3578&lt;&gt;"",full_data!L3578,"")</f>
        <v/>
      </c>
      <c r="N3578" t="str">
        <f t="shared" si="167"/>
        <v>_</v>
      </c>
    </row>
    <row r="3579" spans="1:14" x14ac:dyDescent="0.35">
      <c r="A3579">
        <f>IF(LEFT(C3579,1)="#",C3579,IF(full_data!A3579&lt;&gt;"",full_data!A3579,""))</f>
        <v>4</v>
      </c>
      <c r="B3579" t="str">
        <f t="shared" si="165"/>
        <v>bi₂-gi₄</v>
      </c>
      <c r="C3579" t="str">
        <f>IF(full_data!B3579&lt;&gt;"",full_data!B3579,"")</f>
        <v>bi₂-gi₄</v>
      </c>
      <c r="D3579" t="str">
        <f>IF(full_data!C3579&lt;&gt;"",full_data!C3579,"")</f>
        <v>S5b-S10i-S11n-S12gi-S14ø</v>
      </c>
      <c r="E3579" t="str">
        <f t="shared" si="166"/>
        <v>_</v>
      </c>
      <c r="F3579" t="str">
        <f>IF(full_data!E3579&lt;&gt;"",full_data!E3579,"")</f>
        <v>3.SG.NH-L3-3.SG.H.A-return-3.SG.P</v>
      </c>
      <c r="G3579">
        <f>IF(full_data!F3579&lt;&gt;"",full_data!F3579,"")</f>
        <v>0</v>
      </c>
      <c r="H3579" t="str">
        <f>IF(full_data!G3579&lt;&gt;"",full_data!G3579,"")</f>
        <v>root</v>
      </c>
      <c r="I3579" t="str">
        <f>IF(full_data!H3579&lt;&gt;"",full_data!H3579,"")</f>
        <v>root</v>
      </c>
      <c r="J3579" t="str">
        <f>IF(full_data!I3579&lt;&gt;"",full_data!I3579,"")</f>
        <v/>
      </c>
      <c r="K3579">
        <f>IF(full_data!J3579&lt;&gt;"",full_data!J3579,"")</f>
        <v>0</v>
      </c>
      <c r="L3579" t="str">
        <f>IF(full_data!G3579&lt;&gt;"",full_data!G3579,"")</f>
        <v>root</v>
      </c>
      <c r="M3579" t="str">
        <f>IF(full_data!L3579&lt;&gt;"",full_data!L3579,"")</f>
        <v/>
      </c>
      <c r="N3579" t="str">
        <f t="shared" si="167"/>
        <v>_</v>
      </c>
    </row>
    <row r="3580" spans="1:14" x14ac:dyDescent="0.35">
      <c r="A3580" t="str">
        <f>IF(LEFT(C3580,1)="#",C3580,IF(full_data!A3580&lt;&gt;"",full_data!A3580,""))</f>
        <v/>
      </c>
      <c r="B3580" t="str">
        <f t="shared" si="165"/>
        <v/>
      </c>
      <c r="C3580" t="str">
        <f>IF(full_data!B3580&lt;&gt;"",full_data!B3580,"")</f>
        <v/>
      </c>
      <c r="D3580" t="str">
        <f>IF(full_data!C3580&lt;&gt;"",full_data!C3580,"")</f>
        <v/>
      </c>
      <c r="E3580" t="str">
        <f t="shared" si="166"/>
        <v/>
      </c>
      <c r="F3580" t="str">
        <f>IF(full_data!E3580&lt;&gt;"",full_data!E3580,"")</f>
        <v/>
      </c>
      <c r="G3580" t="str">
        <f>IF(full_data!F3580&lt;&gt;"",full_data!F3580,"")</f>
        <v/>
      </c>
      <c r="H3580" t="str">
        <f>IF(full_data!G3580&lt;&gt;"",full_data!G3580,"")</f>
        <v/>
      </c>
      <c r="I3580" t="str">
        <f>IF(full_data!H3580&lt;&gt;"",full_data!H3580,"")</f>
        <v/>
      </c>
      <c r="J3580" t="str">
        <f>IF(full_data!I3580&lt;&gt;"",full_data!I3580,"")</f>
        <v/>
      </c>
      <c r="K3580" t="str">
        <f>IF(full_data!J3580&lt;&gt;"",full_data!J3580,"")</f>
        <v/>
      </c>
      <c r="L3580" t="str">
        <f>IF(full_data!G3580&lt;&gt;"",full_data!G3580,"")</f>
        <v/>
      </c>
      <c r="M3580" t="str">
        <f>IF(full_data!L3580&lt;&gt;"",full_data!L3580,"")</f>
        <v/>
      </c>
      <c r="N3580" t="str">
        <f t="shared" si="167"/>
        <v/>
      </c>
    </row>
    <row r="3581" spans="1:14" x14ac:dyDescent="0.35">
      <c r="A3581" t="str">
        <f>IF(LEFT(C3581,1)="#",C3581,IF(full_data!A3581&lt;&gt;"",full_data!A3581,""))</f>
        <v># Q001117</v>
      </c>
      <c r="B3581" t="str">
        <f t="shared" si="165"/>
        <v/>
      </c>
      <c r="C3581" t="str">
        <f>IF(full_data!B3581&lt;&gt;"",full_data!B3581,"")</f>
        <v># Q001117</v>
      </c>
      <c r="D3581" t="str">
        <f>IF(full_data!C3581&lt;&gt;"",full_data!C3581,"")</f>
        <v/>
      </c>
      <c r="E3581" t="str">
        <f t="shared" si="166"/>
        <v/>
      </c>
      <c r="F3581" t="str">
        <f>IF(full_data!E3581&lt;&gt;"",full_data!E3581,"")</f>
        <v/>
      </c>
      <c r="G3581" t="str">
        <f>IF(full_data!F3581&lt;&gt;"",full_data!F3581,"")</f>
        <v/>
      </c>
      <c r="H3581" t="str">
        <f>IF(full_data!G3581&lt;&gt;"",full_data!G3581,"")</f>
        <v/>
      </c>
      <c r="I3581" t="str">
        <f>IF(full_data!H3581&lt;&gt;"",full_data!H3581,"")</f>
        <v/>
      </c>
      <c r="J3581" t="str">
        <f>IF(full_data!I3581&lt;&gt;"",full_data!I3581,"")</f>
        <v/>
      </c>
      <c r="K3581" t="str">
        <f>IF(full_data!J3581&lt;&gt;"",full_data!J3581,"")</f>
        <v/>
      </c>
      <c r="L3581" t="str">
        <f>IF(full_data!G3581&lt;&gt;"",full_data!G3581,"")</f>
        <v/>
      </c>
      <c r="M3581" t="str">
        <f>IF(full_data!L3581&lt;&gt;"",full_data!L3581,"")</f>
        <v/>
      </c>
      <c r="N3581" t="str">
        <f t="shared" si="167"/>
        <v/>
      </c>
    </row>
    <row r="3582" spans="1:14" x14ac:dyDescent="0.35">
      <c r="A3582" t="str">
        <f>IF(LEFT(C3582,1)="#",C3582,IF(full_data!A3582&lt;&gt;"",full_data!A3582,""))</f>
        <v>#(45) En-metena 4 5:4–8 (RIME 1.09.05.04) (Q001117)</v>
      </c>
      <c r="B3582" t="str">
        <f t="shared" si="165"/>
        <v/>
      </c>
      <c r="C3582" t="str">
        <f>IF(full_data!B3582&lt;&gt;"",full_data!B3582,"")</f>
        <v>#(45) En-metena 4 5:4–8 (RIME 1.09.05.04) (Q001117)</v>
      </c>
      <c r="D3582" t="str">
        <f>IF(full_data!C3582&lt;&gt;"",full_data!C3582,"")</f>
        <v/>
      </c>
      <c r="E3582" t="str">
        <f t="shared" si="166"/>
        <v/>
      </c>
      <c r="F3582" t="str">
        <f>IF(full_data!E3582&lt;&gt;"",full_data!E3582,"")</f>
        <v/>
      </c>
      <c r="G3582" t="str">
        <f>IF(full_data!F3582&lt;&gt;"",full_data!F3582,"")</f>
        <v/>
      </c>
      <c r="H3582" t="str">
        <f>IF(full_data!G3582&lt;&gt;"",full_data!G3582,"")</f>
        <v/>
      </c>
      <c r="I3582" t="str">
        <f>IF(full_data!H3582&lt;&gt;"",full_data!H3582,"")</f>
        <v/>
      </c>
      <c r="J3582" t="str">
        <f>IF(full_data!I3582&lt;&gt;"",full_data!I3582,"")</f>
        <v/>
      </c>
      <c r="K3582" t="str">
        <f>IF(full_data!J3582&lt;&gt;"",full_data!J3582,"")</f>
        <v/>
      </c>
      <c r="L3582" t="str">
        <f>IF(full_data!G3582&lt;&gt;"",full_data!G3582,"")</f>
        <v/>
      </c>
      <c r="M3582" t="str">
        <f>IF(full_data!L3582&lt;&gt;"",full_data!L3582,"")</f>
        <v/>
      </c>
      <c r="N3582" t="str">
        <f t="shared" si="167"/>
        <v/>
      </c>
    </row>
    <row r="3583" spans="1:14" x14ac:dyDescent="0.35">
      <c r="A3583" t="str">
        <f>IF(LEFT(C3583,1)="#",C3583,IF(full_data!A3583&lt;&gt;"",full_data!A3583,""))</f>
        <v>#“He released the citizens of Unug, the citizens of Larsam, and the citizens of Patibira.”</v>
      </c>
      <c r="B3583" t="str">
        <f t="shared" si="165"/>
        <v/>
      </c>
      <c r="C3583" t="str">
        <f>IF(full_data!B3583&lt;&gt;"",full_data!B3583,"")</f>
        <v>#“He released the citizens of Unug, the citizens of Larsam, and the citizens of Patibira.”</v>
      </c>
      <c r="D3583" t="str">
        <f>IF(full_data!C3583&lt;&gt;"",full_data!C3583,"")</f>
        <v/>
      </c>
      <c r="E3583" t="str">
        <f t="shared" si="166"/>
        <v/>
      </c>
      <c r="F3583" t="str">
        <f>IF(full_data!E3583&lt;&gt;"",full_data!E3583,"")</f>
        <v/>
      </c>
      <c r="G3583" t="str">
        <f>IF(full_data!F3583&lt;&gt;"",full_data!F3583,"")</f>
        <v/>
      </c>
      <c r="H3583" t="str">
        <f>IF(full_data!G3583&lt;&gt;"",full_data!G3583,"")</f>
        <v/>
      </c>
      <c r="I3583" t="str">
        <f>IF(full_data!H3583&lt;&gt;"",full_data!H3583,"")</f>
        <v/>
      </c>
      <c r="J3583" t="str">
        <f>IF(full_data!I3583&lt;&gt;"",full_data!I3583,"")</f>
        <v/>
      </c>
      <c r="K3583" t="str">
        <f>IF(full_data!J3583&lt;&gt;"",full_data!J3583,"")</f>
        <v/>
      </c>
      <c r="L3583" t="str">
        <f>IF(full_data!G3583&lt;&gt;"",full_data!G3583,"")</f>
        <v/>
      </c>
      <c r="M3583" t="str">
        <f>IF(full_data!L3583&lt;&gt;"",full_data!L3583,"")</f>
        <v/>
      </c>
      <c r="N3583" t="str">
        <f t="shared" si="167"/>
        <v/>
      </c>
    </row>
    <row r="3584" spans="1:14" x14ac:dyDescent="0.35">
      <c r="A3584">
        <f>IF(LEFT(C3584,1)="#",C3584,IF(full_data!A3584&lt;&gt;"",full_data!A3584,""))</f>
        <v>1</v>
      </c>
      <c r="B3584" t="str">
        <f t="shared" si="165"/>
        <v>dumu</v>
      </c>
      <c r="C3584" t="str">
        <f>IF(full_data!B3584&lt;&gt;"",full_data!B3584,"")</f>
        <v>dumu</v>
      </c>
      <c r="D3584" t="str">
        <f>IF(full_data!C3584&lt;&gt;"",full_data!C3584,"")</f>
        <v>[[P1dumu</v>
      </c>
      <c r="E3584" t="str">
        <f t="shared" si="166"/>
        <v>_</v>
      </c>
      <c r="F3584" t="str">
        <f>IF(full_data!E3584&lt;&gt;"",full_data!E3584,"")</f>
        <v>[[P1child</v>
      </c>
      <c r="G3584">
        <f>IF(full_data!F3584&lt;&gt;"",full_data!F3584,"")</f>
        <v>7</v>
      </c>
      <c r="H3584" t="str">
        <f>IF(full_data!G3584&lt;&gt;"",full_data!G3584,"")</f>
        <v>GEN+disloc</v>
      </c>
      <c r="I3584" t="str">
        <f>IF(full_data!H3584&lt;&gt;"",full_data!H3584,"")</f>
        <v>dislocated</v>
      </c>
      <c r="J3584">
        <f>IF(full_data!I3584&lt;&gt;"",full_data!I3584,"")</f>
        <v>8</v>
      </c>
      <c r="K3584">
        <f>IF(full_data!J3584&lt;&gt;"",full_data!J3584,"")</f>
        <v>8</v>
      </c>
      <c r="L3584" t="str">
        <f>IF(full_data!G3584&lt;&gt;"",full_data!G3584,"")</f>
        <v>GEN+disloc</v>
      </c>
      <c r="M3584" t="str">
        <f>IF(full_data!L3584&lt;&gt;"",full_data!L3584,"")</f>
        <v>marked at 6, projective head 8</v>
      </c>
      <c r="N3584" t="str">
        <f t="shared" si="167"/>
        <v>_</v>
      </c>
    </row>
    <row r="3585" spans="1:14" x14ac:dyDescent="0.35">
      <c r="A3585">
        <f>IF(LEFT(C3585,1)="#",C3585,IF(full_data!A3585&lt;&gt;"",full_data!A3585,""))</f>
        <v>2</v>
      </c>
      <c r="B3585" t="str">
        <f t="shared" si="165"/>
        <v>unugki,</v>
      </c>
      <c r="C3585" t="str">
        <f>IF(full_data!B3585&lt;&gt;"",full_data!B3585,"")</f>
        <v>unugki,</v>
      </c>
      <c r="D3585" t="str">
        <f>IF(full_data!C3585&lt;&gt;"",full_data!C3585,"")</f>
        <v>P3unug]</v>
      </c>
      <c r="E3585" t="str">
        <f t="shared" si="166"/>
        <v>_</v>
      </c>
      <c r="F3585" t="str">
        <f>IF(full_data!E3585&lt;&gt;"",full_data!E3585,"")</f>
        <v>P3GN₁]</v>
      </c>
      <c r="G3585">
        <f>IF(full_data!F3585&lt;&gt;"",full_data!F3585,"")</f>
        <v>1</v>
      </c>
      <c r="H3585" t="str">
        <f>IF(full_data!G3585&lt;&gt;"",full_data!G3585,"")</f>
        <v>appos</v>
      </c>
      <c r="I3585" t="str">
        <f>IF(full_data!H3585&lt;&gt;"",full_data!H3585,"")</f>
        <v/>
      </c>
      <c r="J3585" t="str">
        <f>IF(full_data!I3585&lt;&gt;"",full_data!I3585,"")</f>
        <v/>
      </c>
      <c r="K3585">
        <f>IF(full_data!J3585&lt;&gt;"",full_data!J3585,"")</f>
        <v>1</v>
      </c>
      <c r="L3585" t="str">
        <f>IF(full_data!G3585&lt;&gt;"",full_data!G3585,"")</f>
        <v>appos</v>
      </c>
      <c r="M3585" t="str">
        <f>IF(full_data!L3585&lt;&gt;"",full_data!L3585,"")</f>
        <v>implicit genitive</v>
      </c>
      <c r="N3585" t="str">
        <f t="shared" si="167"/>
        <v>_</v>
      </c>
    </row>
    <row r="3586" spans="1:14" x14ac:dyDescent="0.35">
      <c r="A3586">
        <f>IF(LEFT(C3586,1)="#",C3586,IF(full_data!A3586&lt;&gt;"",full_data!A3586,""))</f>
        <v>3</v>
      </c>
      <c r="B3586" t="str">
        <f t="shared" si="165"/>
        <v>dumu</v>
      </c>
      <c r="C3586" t="str">
        <f>IF(full_data!B3586&lt;&gt;"",full_data!B3586,"")</f>
        <v>dumu</v>
      </c>
      <c r="D3586" t="str">
        <f>IF(full_data!C3586&lt;&gt;"",full_data!C3586,"")</f>
        <v>[P1dumu</v>
      </c>
      <c r="E3586" t="str">
        <f t="shared" si="166"/>
        <v>_</v>
      </c>
      <c r="F3586" t="str">
        <f>IF(full_data!E3586&lt;&gt;"",full_data!E3586,"")</f>
        <v>[P1child</v>
      </c>
      <c r="G3586">
        <f>IF(full_data!F3586&lt;&gt;"",full_data!F3586,"")</f>
        <v>1</v>
      </c>
      <c r="H3586" t="str">
        <f>IF(full_data!G3586&lt;&gt;"",full_data!G3586,"")</f>
        <v>list</v>
      </c>
      <c r="I3586" t="str">
        <f>IF(full_data!H3586&lt;&gt;"",full_data!H3586,"")</f>
        <v/>
      </c>
      <c r="J3586" t="str">
        <f>IF(full_data!I3586&lt;&gt;"",full_data!I3586,"")</f>
        <v/>
      </c>
      <c r="K3586">
        <f>IF(full_data!J3586&lt;&gt;"",full_data!J3586,"")</f>
        <v>1</v>
      </c>
      <c r="L3586" t="str">
        <f>IF(full_data!G3586&lt;&gt;"",full_data!G3586,"")</f>
        <v>list</v>
      </c>
      <c r="M3586" t="str">
        <f>IF(full_data!L3586&lt;&gt;"",full_data!L3586,"")</f>
        <v>or appos: implicit conjunction</v>
      </c>
      <c r="N3586" t="str">
        <f t="shared" si="167"/>
        <v>_</v>
      </c>
    </row>
    <row r="3587" spans="1:14" x14ac:dyDescent="0.35">
      <c r="A3587">
        <f>IF(LEFT(C3587,1)="#",C3587,IF(full_data!A3587&lt;&gt;"",full_data!A3587,""))</f>
        <v>4</v>
      </c>
      <c r="B3587" t="str">
        <f t="shared" ref="B3587:B3650" si="168">IF(LEFT(C3587,1)="#","",C3587)</f>
        <v>larsamki,</v>
      </c>
      <c r="C3587" t="str">
        <f>IF(full_data!B3587&lt;&gt;"",full_data!B3587,"")</f>
        <v>larsamki,</v>
      </c>
      <c r="D3587" t="str">
        <f>IF(full_data!C3587&lt;&gt;"",full_data!C3587,"")</f>
        <v>P3larsam]</v>
      </c>
      <c r="E3587" t="str">
        <f t="shared" ref="E3587:E3650" si="169">IF(ISNUMBER($A3587),"_","")</f>
        <v>_</v>
      </c>
      <c r="F3587" t="str">
        <f>IF(full_data!E3587&lt;&gt;"",full_data!E3587,"")</f>
        <v>P3GN₂]</v>
      </c>
      <c r="G3587">
        <f>IF(full_data!F3587&lt;&gt;"",full_data!F3587,"")</f>
        <v>3</v>
      </c>
      <c r="H3587" t="str">
        <f>IF(full_data!G3587&lt;&gt;"",full_data!G3587,"")</f>
        <v>appos</v>
      </c>
      <c r="I3587" t="str">
        <f>IF(full_data!H3587&lt;&gt;"",full_data!H3587,"")</f>
        <v/>
      </c>
      <c r="J3587" t="str">
        <f>IF(full_data!I3587&lt;&gt;"",full_data!I3587,"")</f>
        <v/>
      </c>
      <c r="K3587">
        <f>IF(full_data!J3587&lt;&gt;"",full_data!J3587,"")</f>
        <v>3</v>
      </c>
      <c r="L3587" t="str">
        <f>IF(full_data!G3587&lt;&gt;"",full_data!G3587,"")</f>
        <v>appos</v>
      </c>
      <c r="M3587" t="str">
        <f>IF(full_data!L3587&lt;&gt;"",full_data!L3587,"")</f>
        <v>implicit genitive</v>
      </c>
      <c r="N3587" t="str">
        <f t="shared" ref="N3587:N3650" si="170">IF(ISNUMBER($A3587),"_","")</f>
        <v>_</v>
      </c>
    </row>
    <row r="3588" spans="1:14" x14ac:dyDescent="0.35">
      <c r="A3588">
        <f>IF(LEFT(C3588,1)="#",C3588,IF(full_data!A3588&lt;&gt;"",full_data!A3588,""))</f>
        <v>5</v>
      </c>
      <c r="B3588" t="str">
        <f t="shared" si="168"/>
        <v>dumu</v>
      </c>
      <c r="C3588" t="str">
        <f>IF(full_data!B3588&lt;&gt;"",full_data!B3588,"")</f>
        <v>dumu</v>
      </c>
      <c r="D3588" t="str">
        <f>IF(full_data!C3588&lt;&gt;"",full_data!C3588,"")</f>
        <v>[P1dumu</v>
      </c>
      <c r="E3588" t="str">
        <f t="shared" si="169"/>
        <v>_</v>
      </c>
      <c r="F3588" t="str">
        <f>IF(full_data!E3588&lt;&gt;"",full_data!E3588,"")</f>
        <v>[P1child</v>
      </c>
      <c r="G3588">
        <f>IF(full_data!F3588&lt;&gt;"",full_data!F3588,"")</f>
        <v>1</v>
      </c>
      <c r="H3588" t="str">
        <f>IF(full_data!G3588&lt;&gt;"",full_data!G3588,"")</f>
        <v>list</v>
      </c>
      <c r="I3588" t="str">
        <f>IF(full_data!H3588&lt;&gt;"",full_data!H3588,"")</f>
        <v/>
      </c>
      <c r="J3588" t="str">
        <f>IF(full_data!I3588&lt;&gt;"",full_data!I3588,"")</f>
        <v/>
      </c>
      <c r="K3588">
        <f>IF(full_data!J3588&lt;&gt;"",full_data!J3588,"")</f>
        <v>1</v>
      </c>
      <c r="L3588" t="str">
        <f>IF(full_data!G3588&lt;&gt;"",full_data!G3588,"")</f>
        <v>list</v>
      </c>
      <c r="M3588" t="str">
        <f>IF(full_data!L3588&lt;&gt;"",full_data!L3588,"")</f>
        <v/>
      </c>
      <c r="N3588" t="str">
        <f t="shared" si="170"/>
        <v>_</v>
      </c>
    </row>
    <row r="3589" spans="1:14" x14ac:dyDescent="0.35">
      <c r="A3589">
        <f>IF(LEFT(C3589,1)="#",C3589,IF(full_data!A3589&lt;&gt;"",full_data!A3589,""))</f>
        <v>6</v>
      </c>
      <c r="B3589" t="str">
        <f t="shared" si="168"/>
        <v>pa₅-ti-bir₅-raki-ka</v>
      </c>
      <c r="C3589" t="str">
        <f>IF(full_data!B3589&lt;&gt;"",full_data!B3589,"")</f>
        <v>pa₅-ti-bir₅-raki-ka</v>
      </c>
      <c r="D3589" t="str">
        <f>IF(full_data!C3589&lt;&gt;"",full_data!C3589,"")</f>
        <v>P3patibira]=P5ak]=P5ak</v>
      </c>
      <c r="E3589" t="str">
        <f t="shared" si="169"/>
        <v>_</v>
      </c>
      <c r="F3589" t="str">
        <f>IF(full_data!E3589&lt;&gt;"",full_data!E3589,"")</f>
        <v>P3GN₃]=P5GEN]=P5GEN</v>
      </c>
      <c r="G3589">
        <f>IF(full_data!F3589&lt;&gt;"",full_data!F3589,"")</f>
        <v>5</v>
      </c>
      <c r="H3589" t="str">
        <f>IF(full_data!G3589&lt;&gt;"",full_data!G3589,"")</f>
        <v>GEN</v>
      </c>
      <c r="I3589" t="str">
        <f>IF(full_data!H3589&lt;&gt;"",full_data!H3589,"")</f>
        <v>nmod</v>
      </c>
      <c r="J3589" t="str">
        <f>IF(full_data!I3589&lt;&gt;"",full_data!I3589,"")</f>
        <v/>
      </c>
      <c r="K3589">
        <f>IF(full_data!J3589&lt;&gt;"",full_data!J3589,"")</f>
        <v>5</v>
      </c>
      <c r="L3589" t="str">
        <f>IF(full_data!G3589&lt;&gt;"",full_data!G3589,"")</f>
        <v>GEN</v>
      </c>
      <c r="M3589" t="str">
        <f>IF(full_data!L3589&lt;&gt;"",full_data!L3589,"")</f>
        <v>explicit genitive!</v>
      </c>
      <c r="N3589" t="str">
        <f t="shared" si="170"/>
        <v>_</v>
      </c>
    </row>
    <row r="3590" spans="1:14" x14ac:dyDescent="0.35">
      <c r="A3590">
        <f>IF(LEFT(C3590,1)="#",C3590,IF(full_data!A3590&lt;&gt;"",full_data!A3590,""))</f>
        <v>7</v>
      </c>
      <c r="B3590" t="str">
        <f t="shared" si="168"/>
        <v>[ama]-gi₄-be₂,</v>
      </c>
      <c r="C3590" t="str">
        <f>IF(full_data!B3590&lt;&gt;"",full_data!B3590,"")</f>
        <v>[ama]-gi₄-be₂,</v>
      </c>
      <c r="D3590" t="str">
        <f>IF(full_data!C3590&lt;&gt;"",full_data!C3590,"")</f>
        <v>P1amargi=P3be=P5ø</v>
      </c>
      <c r="E3590" t="str">
        <f t="shared" si="169"/>
        <v>_</v>
      </c>
      <c r="F3590" t="str">
        <f>IF(full_data!E3590&lt;&gt;"",full_data!E3590,"")</f>
        <v>P1freedom=P33.SG.NH.POSS=P5ABS</v>
      </c>
      <c r="G3590">
        <f>IF(full_data!F3590&lt;&gt;"",full_data!F3590,"")</f>
        <v>8</v>
      </c>
      <c r="H3590" t="str">
        <f>IF(full_data!G3590&lt;&gt;"",full_data!G3590,"")</f>
        <v>ABS</v>
      </c>
      <c r="I3590" t="str">
        <f>IF(full_data!H3590&lt;&gt;"",full_data!H3590,"")</f>
        <v>obj</v>
      </c>
      <c r="J3590" t="str">
        <f>IF(full_data!I3590&lt;&gt;"",full_data!I3590,"")</f>
        <v/>
      </c>
      <c r="K3590">
        <f>IF(full_data!J3590&lt;&gt;"",full_data!J3590,"")</f>
        <v>8</v>
      </c>
      <c r="L3590" t="str">
        <f>IF(full_data!G3590&lt;&gt;"",full_data!G3590,"")</f>
        <v>ABS</v>
      </c>
      <c r="M3590" t="str">
        <f>IF(full_data!L3590&lt;&gt;"",full_data!L3590,"")</f>
        <v/>
      </c>
      <c r="N3590" t="str">
        <f t="shared" si="170"/>
        <v>_</v>
      </c>
    </row>
    <row r="3591" spans="1:14" x14ac:dyDescent="0.35">
      <c r="A3591">
        <f>IF(LEFT(C3591,1)="#",C3591,IF(full_data!A3591&lt;&gt;"",full_data!A3591,""))</f>
        <v>8</v>
      </c>
      <c r="B3591" t="str">
        <f t="shared" si="168"/>
        <v>e-ŋar</v>
      </c>
      <c r="C3591" t="str">
        <f>IF(full_data!B3591&lt;&gt;"",full_data!B3591,"")</f>
        <v>e-ŋar</v>
      </c>
      <c r="D3591" t="str">
        <f>IF(full_data!C3591&lt;&gt;"",full_data!C3591,"")</f>
        <v>S2i-S11n-S12ŋar-S14ø</v>
      </c>
      <c r="E3591" t="str">
        <f t="shared" si="169"/>
        <v>_</v>
      </c>
      <c r="F3591" t="str">
        <f>IF(full_data!E3591&lt;&gt;"",full_data!E3591,"")</f>
        <v>FIN-3.SG.H.A-place-3.SG.P</v>
      </c>
      <c r="G3591">
        <f>IF(full_data!F3591&lt;&gt;"",full_data!F3591,"")</f>
        <v>0</v>
      </c>
      <c r="H3591" t="str">
        <f>IF(full_data!G3591&lt;&gt;"",full_data!G3591,"")</f>
        <v>root</v>
      </c>
      <c r="I3591" t="str">
        <f>IF(full_data!H3591&lt;&gt;"",full_data!H3591,"")</f>
        <v>root</v>
      </c>
      <c r="J3591" t="str">
        <f>IF(full_data!I3591&lt;&gt;"",full_data!I3591,"")</f>
        <v/>
      </c>
      <c r="K3591">
        <f>IF(full_data!J3591&lt;&gt;"",full_data!J3591,"")</f>
        <v>0</v>
      </c>
      <c r="L3591" t="str">
        <f>IF(full_data!G3591&lt;&gt;"",full_data!G3591,"")</f>
        <v>root</v>
      </c>
      <c r="M3591" t="str">
        <f>IF(full_data!L3591&lt;&gt;"",full_data!L3591,"")</f>
        <v/>
      </c>
      <c r="N3591" t="str">
        <f t="shared" si="170"/>
        <v>_</v>
      </c>
    </row>
    <row r="3592" spans="1:14" x14ac:dyDescent="0.35">
      <c r="A3592" t="str">
        <f>IF(LEFT(C3592,1)="#",C3592,IF(full_data!A3592&lt;&gt;"",full_data!A3592,""))</f>
        <v/>
      </c>
      <c r="B3592" t="str">
        <f t="shared" si="168"/>
        <v/>
      </c>
      <c r="C3592" t="str">
        <f>IF(full_data!B3592&lt;&gt;"",full_data!B3592,"")</f>
        <v/>
      </c>
      <c r="D3592" t="str">
        <f>IF(full_data!C3592&lt;&gt;"",full_data!C3592,"")</f>
        <v/>
      </c>
      <c r="E3592" t="str">
        <f t="shared" si="169"/>
        <v/>
      </c>
      <c r="F3592" t="str">
        <f>IF(full_data!E3592&lt;&gt;"",full_data!E3592,"")</f>
        <v/>
      </c>
      <c r="G3592" t="str">
        <f>IF(full_data!F3592&lt;&gt;"",full_data!F3592,"")</f>
        <v/>
      </c>
      <c r="H3592" t="str">
        <f>IF(full_data!G3592&lt;&gt;"",full_data!G3592,"")</f>
        <v/>
      </c>
      <c r="I3592" t="str">
        <f>IF(full_data!H3592&lt;&gt;"",full_data!H3592,"")</f>
        <v/>
      </c>
      <c r="J3592" t="str">
        <f>IF(full_data!I3592&lt;&gt;"",full_data!I3592,"")</f>
        <v/>
      </c>
      <c r="K3592" t="str">
        <f>IF(full_data!J3592&lt;&gt;"",full_data!J3592,"")</f>
        <v/>
      </c>
      <c r="L3592" t="str">
        <f>IF(full_data!G3592&lt;&gt;"",full_data!G3592,"")</f>
        <v/>
      </c>
      <c r="M3592" t="str">
        <f>IF(full_data!L3592&lt;&gt;"",full_data!L3592,"")</f>
        <v/>
      </c>
      <c r="N3592" t="str">
        <f t="shared" si="170"/>
        <v/>
      </c>
    </row>
    <row r="3593" spans="1:14" x14ac:dyDescent="0.35">
      <c r="A3593" t="str">
        <f>IF(LEFT(C3593,1)="#",C3593,IF(full_data!A3593&lt;&gt;"",full_data!A3593,""))</f>
        <v># Q001117</v>
      </c>
      <c r="B3593" t="str">
        <f t="shared" si="168"/>
        <v/>
      </c>
      <c r="C3593" t="str">
        <f>IF(full_data!B3593&lt;&gt;"",full_data!B3593,"")</f>
        <v># Q001117</v>
      </c>
      <c r="D3593" t="str">
        <f>IF(full_data!C3593&lt;&gt;"",full_data!C3593,"")</f>
        <v/>
      </c>
      <c r="E3593" t="str">
        <f t="shared" si="169"/>
        <v/>
      </c>
      <c r="F3593" t="str">
        <f>IF(full_data!E3593&lt;&gt;"",full_data!E3593,"")</f>
        <v/>
      </c>
      <c r="G3593" t="str">
        <f>IF(full_data!F3593&lt;&gt;"",full_data!F3593,"")</f>
        <v/>
      </c>
      <c r="H3593" t="str">
        <f>IF(full_data!G3593&lt;&gt;"",full_data!G3593,"")</f>
        <v/>
      </c>
      <c r="I3593" t="str">
        <f>IF(full_data!H3593&lt;&gt;"",full_data!H3593,"")</f>
        <v/>
      </c>
      <c r="J3593" t="str">
        <f>IF(full_data!I3593&lt;&gt;"",full_data!I3593,"")</f>
        <v/>
      </c>
      <c r="K3593" t="str">
        <f>IF(full_data!J3593&lt;&gt;"",full_data!J3593,"")</f>
        <v/>
      </c>
      <c r="L3593" t="str">
        <f>IF(full_data!G3593&lt;&gt;"",full_data!G3593,"")</f>
        <v/>
      </c>
      <c r="M3593" t="str">
        <f>IF(full_data!L3593&lt;&gt;"",full_data!L3593,"")</f>
        <v/>
      </c>
      <c r="N3593" t="str">
        <f t="shared" si="170"/>
        <v/>
      </c>
    </row>
    <row r="3594" spans="1:14" x14ac:dyDescent="0.35">
      <c r="A3594" t="str">
        <f>IF(LEFT(C3594,1)="#",C3594,IF(full_data!A3594&lt;&gt;"",full_data!A3594,""))</f>
        <v>#(166) En-metena 4 4:3 (RIME 1.09.05.04) (Lagash, 25th c.) (Q001117)</v>
      </c>
      <c r="B3594" t="str">
        <f t="shared" si="168"/>
        <v/>
      </c>
      <c r="C3594" t="str">
        <f>IF(full_data!B3594&lt;&gt;"",full_data!B3594,"")</f>
        <v>#(166) En-metena 4 4:3 (RIME 1.09.05.04) (Lagash, 25th c.) (Q001117)</v>
      </c>
      <c r="D3594" t="str">
        <f>IF(full_data!C3594&lt;&gt;"",full_data!C3594,"")</f>
        <v/>
      </c>
      <c r="E3594" t="str">
        <f t="shared" si="169"/>
        <v/>
      </c>
      <c r="F3594" t="str">
        <f>IF(full_data!E3594&lt;&gt;"",full_data!E3594,"")</f>
        <v/>
      </c>
      <c r="G3594" t="str">
        <f>IF(full_data!F3594&lt;&gt;"",full_data!F3594,"")</f>
        <v/>
      </c>
      <c r="H3594" t="str">
        <f>IF(full_data!G3594&lt;&gt;"",full_data!G3594,"")</f>
        <v/>
      </c>
      <c r="I3594" t="str">
        <f>IF(full_data!H3594&lt;&gt;"",full_data!H3594,"")</f>
        <v/>
      </c>
      <c r="J3594" t="str">
        <f>IF(full_data!I3594&lt;&gt;"",full_data!I3594,"")</f>
        <v/>
      </c>
      <c r="K3594" t="str">
        <f>IF(full_data!J3594&lt;&gt;"",full_data!J3594,"")</f>
        <v/>
      </c>
      <c r="L3594" t="str">
        <f>IF(full_data!G3594&lt;&gt;"",full_data!G3594,"")</f>
        <v/>
      </c>
      <c r="M3594" t="str">
        <f>IF(full_data!L3594&lt;&gt;"",full_data!L3594,"")</f>
        <v/>
      </c>
      <c r="N3594" t="str">
        <f t="shared" si="170"/>
        <v/>
      </c>
    </row>
    <row r="3595" spans="1:14" x14ac:dyDescent="0.35">
      <c r="A3595" t="str">
        <f>IF(LEFT(C3595,1)="#",C3595,IF(full_data!A3595&lt;&gt;"",full_data!A3595,""))</f>
        <v>#“He let the child return to (his) mother.”</v>
      </c>
      <c r="B3595" t="str">
        <f t="shared" si="168"/>
        <v/>
      </c>
      <c r="C3595" t="str">
        <f>IF(full_data!B3595&lt;&gt;"",full_data!B3595,"")</f>
        <v>#“He let the child return to (his) mother.”</v>
      </c>
      <c r="D3595" t="str">
        <f>IF(full_data!C3595&lt;&gt;"",full_data!C3595,"")</f>
        <v/>
      </c>
      <c r="E3595" t="str">
        <f t="shared" si="169"/>
        <v/>
      </c>
      <c r="F3595" t="str">
        <f>IF(full_data!E3595&lt;&gt;"",full_data!E3595,"")</f>
        <v/>
      </c>
      <c r="G3595" t="str">
        <f>IF(full_data!F3595&lt;&gt;"",full_data!F3595,"")</f>
        <v/>
      </c>
      <c r="H3595" t="str">
        <f>IF(full_data!G3595&lt;&gt;"",full_data!G3595,"")</f>
        <v/>
      </c>
      <c r="I3595" t="str">
        <f>IF(full_data!H3595&lt;&gt;"",full_data!H3595,"")</f>
        <v/>
      </c>
      <c r="J3595" t="str">
        <f>IF(full_data!I3595&lt;&gt;"",full_data!I3595,"")</f>
        <v/>
      </c>
      <c r="K3595" t="str">
        <f>IF(full_data!J3595&lt;&gt;"",full_data!J3595,"")</f>
        <v/>
      </c>
      <c r="L3595" t="str">
        <f>IF(full_data!G3595&lt;&gt;"",full_data!G3595,"")</f>
        <v/>
      </c>
      <c r="M3595" t="str">
        <f>IF(full_data!L3595&lt;&gt;"",full_data!L3595,"")</f>
        <v/>
      </c>
      <c r="N3595" t="str">
        <f t="shared" si="170"/>
        <v/>
      </c>
    </row>
    <row r="3596" spans="1:14" x14ac:dyDescent="0.35">
      <c r="A3596">
        <f>IF(LEFT(C3596,1)="#",C3596,IF(full_data!A3596&lt;&gt;"",full_data!A3596,""))</f>
        <v>1</v>
      </c>
      <c r="B3596" t="str">
        <f t="shared" si="168"/>
        <v>dumu</v>
      </c>
      <c r="C3596" t="str">
        <f>IF(full_data!B3596&lt;&gt;"",full_data!B3596,"")</f>
        <v>dumu</v>
      </c>
      <c r="D3596" t="str">
        <f>IF(full_data!C3596&lt;&gt;"",full_data!C3596,"")</f>
        <v>dumu=ø</v>
      </c>
      <c r="E3596" t="str">
        <f t="shared" si="169"/>
        <v>_</v>
      </c>
      <c r="F3596" t="str">
        <f>IF(full_data!E3596&lt;&gt;"",full_data!E3596,"")</f>
        <v>child=ABS</v>
      </c>
      <c r="G3596">
        <f>IF(full_data!F3596&lt;&gt;"",full_data!F3596,"")</f>
        <v>3</v>
      </c>
      <c r="H3596" t="str">
        <f>IF(full_data!G3596&lt;&gt;"",full_data!G3596,"")</f>
        <v>ABS</v>
      </c>
      <c r="I3596" t="str">
        <f>IF(full_data!H3596&lt;&gt;"",full_data!H3596,"")</f>
        <v>obj</v>
      </c>
      <c r="J3596" t="str">
        <f>IF(full_data!I3596&lt;&gt;"",full_data!I3596,"")</f>
        <v/>
      </c>
      <c r="K3596">
        <f>IF(full_data!J3596&lt;&gt;"",full_data!J3596,"")</f>
        <v>3</v>
      </c>
      <c r="L3596" t="str">
        <f>IF(full_data!G3596&lt;&gt;"",full_data!G3596,"")</f>
        <v>ABS</v>
      </c>
      <c r="M3596" t="str">
        <f>IF(full_data!L3596&lt;&gt;"",full_data!L3596,"")</f>
        <v/>
      </c>
      <c r="N3596" t="str">
        <f t="shared" si="170"/>
        <v>_</v>
      </c>
    </row>
    <row r="3597" spans="1:14" x14ac:dyDescent="0.35">
      <c r="A3597">
        <f>IF(LEFT(C3597,1)="#",C3597,IF(full_data!A3597&lt;&gt;"",full_data!A3597,""))</f>
        <v>2</v>
      </c>
      <c r="B3597" t="str">
        <f t="shared" si="168"/>
        <v>ama</v>
      </c>
      <c r="C3597" t="str">
        <f>IF(full_data!B3597&lt;&gt;"",full_data!B3597,"")</f>
        <v>ama</v>
      </c>
      <c r="D3597" t="str">
        <f>IF(full_data!C3597&lt;&gt;"",full_data!C3597,"")</f>
        <v>ama=ra</v>
      </c>
      <c r="E3597" t="str">
        <f t="shared" si="169"/>
        <v>_</v>
      </c>
      <c r="F3597" t="str">
        <f>IF(full_data!E3597&lt;&gt;"",full_data!E3597,"")</f>
        <v>mother=L2.H</v>
      </c>
      <c r="G3597">
        <f>IF(full_data!F3597&lt;&gt;"",full_data!F3597,"")</f>
        <v>3</v>
      </c>
      <c r="H3597" t="str">
        <f>IF(full_data!G3597&lt;&gt;"",full_data!G3597,"")</f>
        <v>LOC</v>
      </c>
      <c r="I3597" t="str">
        <f>IF(full_data!H3597&lt;&gt;"",full_data!H3597,"")</f>
        <v>obl</v>
      </c>
      <c r="J3597" t="str">
        <f>IF(full_data!I3597&lt;&gt;"",full_data!I3597,"")</f>
        <v/>
      </c>
      <c r="K3597">
        <f>IF(full_data!J3597&lt;&gt;"",full_data!J3597,"")</f>
        <v>3</v>
      </c>
      <c r="L3597" t="str">
        <f>IF(full_data!G3597&lt;&gt;"",full_data!G3597,"")</f>
        <v>LOC</v>
      </c>
      <c r="M3597" t="str">
        <f>IF(full_data!L3597&lt;&gt;"",full_data!L3597,"")</f>
        <v/>
      </c>
      <c r="N3597" t="str">
        <f t="shared" si="170"/>
        <v>_</v>
      </c>
    </row>
    <row r="3598" spans="1:14" x14ac:dyDescent="0.35">
      <c r="A3598">
        <f>IF(LEFT(C3598,1)="#",C3598,IF(full_data!A3598&lt;&gt;"",full_data!A3598,""))</f>
        <v>3</v>
      </c>
      <c r="B3598" t="str">
        <f t="shared" si="168"/>
        <v>i₃-ni-gi₄</v>
      </c>
      <c r="C3598" t="str">
        <f>IF(full_data!B3598&lt;&gt;"",full_data!B3598,"")</f>
        <v>i₃-ni-gi₄</v>
      </c>
      <c r="D3598" t="str">
        <f>IF(full_data!C3598&lt;&gt;"",full_data!C3598,"")</f>
        <v>S2i-S6nn-S10i-S11n-S12gi-S14ø</v>
      </c>
      <c r="E3598" t="str">
        <f t="shared" si="169"/>
        <v>_</v>
      </c>
      <c r="F3598" t="str">
        <f>IF(full_data!E3598&lt;&gt;"",full_data!E3598,"")</f>
        <v>FIN-3.SG.H-L2-3.SG.A-return-3.SG.P</v>
      </c>
      <c r="G3598">
        <f>IF(full_data!F3598&lt;&gt;"",full_data!F3598,"")</f>
        <v>0</v>
      </c>
      <c r="H3598" t="str">
        <f>IF(full_data!G3598&lt;&gt;"",full_data!G3598,"")</f>
        <v>root</v>
      </c>
      <c r="I3598" t="str">
        <f>IF(full_data!H3598&lt;&gt;"",full_data!H3598,"")</f>
        <v>root</v>
      </c>
      <c r="J3598" t="str">
        <f>IF(full_data!I3598&lt;&gt;"",full_data!I3598,"")</f>
        <v/>
      </c>
      <c r="K3598">
        <f>IF(full_data!J3598&lt;&gt;"",full_data!J3598,"")</f>
        <v>0</v>
      </c>
      <c r="L3598" t="str">
        <f>IF(full_data!G3598&lt;&gt;"",full_data!G3598,"")</f>
        <v>root</v>
      </c>
      <c r="M3598" t="str">
        <f>IF(full_data!L3598&lt;&gt;"",full_data!L3598,"")</f>
        <v/>
      </c>
      <c r="N3598" t="str">
        <f t="shared" si="170"/>
        <v>_</v>
      </c>
    </row>
    <row r="3599" spans="1:14" x14ac:dyDescent="0.35">
      <c r="A3599" t="str">
        <f>IF(LEFT(C3599,1)="#",C3599,IF(full_data!A3599&lt;&gt;"",full_data!A3599,""))</f>
        <v/>
      </c>
      <c r="B3599" t="str">
        <f t="shared" si="168"/>
        <v/>
      </c>
      <c r="C3599" t="str">
        <f>IF(full_data!B3599&lt;&gt;"",full_data!B3599,"")</f>
        <v/>
      </c>
      <c r="D3599" t="str">
        <f>IF(full_data!C3599&lt;&gt;"",full_data!C3599,"")</f>
        <v/>
      </c>
      <c r="E3599" t="str">
        <f t="shared" si="169"/>
        <v/>
      </c>
      <c r="F3599" t="str">
        <f>IF(full_data!E3599&lt;&gt;"",full_data!E3599,"")</f>
        <v/>
      </c>
      <c r="G3599" t="str">
        <f>IF(full_data!F3599&lt;&gt;"",full_data!F3599,"")</f>
        <v/>
      </c>
      <c r="H3599" t="str">
        <f>IF(full_data!G3599&lt;&gt;"",full_data!G3599,"")</f>
        <v/>
      </c>
      <c r="I3599" t="str">
        <f>IF(full_data!H3599&lt;&gt;"",full_data!H3599,"")</f>
        <v/>
      </c>
      <c r="J3599" t="str">
        <f>IF(full_data!I3599&lt;&gt;"",full_data!I3599,"")</f>
        <v/>
      </c>
      <c r="K3599" t="str">
        <f>IF(full_data!J3599&lt;&gt;"",full_data!J3599,"")</f>
        <v/>
      </c>
      <c r="L3599" t="str">
        <f>IF(full_data!G3599&lt;&gt;"",full_data!G3599,"")</f>
        <v/>
      </c>
      <c r="M3599" t="str">
        <f>IF(full_data!L3599&lt;&gt;"",full_data!L3599,"")</f>
        <v/>
      </c>
      <c r="N3599" t="str">
        <f t="shared" si="170"/>
        <v/>
      </c>
    </row>
    <row r="3600" spans="1:14" x14ac:dyDescent="0.35">
      <c r="A3600" t="str">
        <f>IF(LEFT(C3600,1)="#",C3600,IF(full_data!A3600&lt;&gt;"",full_data!A3600,""))</f>
        <v># Q001124</v>
      </c>
      <c r="B3600" t="str">
        <f t="shared" si="168"/>
        <v/>
      </c>
      <c r="C3600" t="str">
        <f>IF(full_data!B3600&lt;&gt;"",full_data!B3600,"")</f>
        <v># Q001124</v>
      </c>
      <c r="D3600" t="str">
        <f>IF(full_data!C3600&lt;&gt;"",full_data!C3600,"")</f>
        <v/>
      </c>
      <c r="E3600" t="str">
        <f t="shared" si="169"/>
        <v/>
      </c>
      <c r="F3600" t="str">
        <f>IF(full_data!E3600&lt;&gt;"",full_data!E3600,"")</f>
        <v/>
      </c>
      <c r="G3600" t="str">
        <f>IF(full_data!F3600&lt;&gt;"",full_data!F3600,"")</f>
        <v/>
      </c>
      <c r="H3600" t="str">
        <f>IF(full_data!G3600&lt;&gt;"",full_data!G3600,"")</f>
        <v/>
      </c>
      <c r="I3600" t="str">
        <f>IF(full_data!H3600&lt;&gt;"",full_data!H3600,"")</f>
        <v/>
      </c>
      <c r="J3600" t="str">
        <f>IF(full_data!I3600&lt;&gt;"",full_data!I3600,"")</f>
        <v/>
      </c>
      <c r="K3600" t="str">
        <f>IF(full_data!J3600&lt;&gt;"",full_data!J3600,"")</f>
        <v/>
      </c>
      <c r="L3600" t="str">
        <f>IF(full_data!G3600&lt;&gt;"",full_data!G3600,"")</f>
        <v/>
      </c>
      <c r="M3600" t="str">
        <f>IF(full_data!L3600&lt;&gt;"",full_data!L3600,"")</f>
        <v/>
      </c>
      <c r="N3600" t="str">
        <f t="shared" si="170"/>
        <v/>
      </c>
    </row>
    <row r="3601" spans="1:14" x14ac:dyDescent="0.35">
      <c r="A3601" t="str">
        <f>IF(LEFT(C3601,1)="#",C3601,IF(full_data!A3601&lt;&gt;"",full_data!A3601,""))</f>
        <v>#(28) Iri-kagina 1 4:9 (Lagash, 24th. c) (Q001124)</v>
      </c>
      <c r="B3601" t="str">
        <f t="shared" si="168"/>
        <v/>
      </c>
      <c r="C3601" t="str">
        <f>IF(full_data!B3601&lt;&gt;"",full_data!B3601,"")</f>
        <v>#(28) Iri-kagina 1 4:9 (Lagash, 24th. c) (Q001124)</v>
      </c>
      <c r="D3601" t="str">
        <f>IF(full_data!C3601&lt;&gt;"",full_data!C3601,"")</f>
        <v/>
      </c>
      <c r="E3601" t="str">
        <f t="shared" si="169"/>
        <v/>
      </c>
      <c r="F3601" t="str">
        <f>IF(full_data!E3601&lt;&gt;"",full_data!E3601,"")</f>
        <v/>
      </c>
      <c r="G3601" t="str">
        <f>IF(full_data!F3601&lt;&gt;"",full_data!F3601,"")</f>
        <v/>
      </c>
      <c r="H3601" t="str">
        <f>IF(full_data!G3601&lt;&gt;"",full_data!G3601,"")</f>
        <v/>
      </c>
      <c r="I3601" t="str">
        <f>IF(full_data!H3601&lt;&gt;"",full_data!H3601,"")</f>
        <v/>
      </c>
      <c r="J3601" t="str">
        <f>IF(full_data!I3601&lt;&gt;"",full_data!I3601,"")</f>
        <v/>
      </c>
      <c r="K3601" t="str">
        <f>IF(full_data!J3601&lt;&gt;"",full_data!J3601,"")</f>
        <v/>
      </c>
      <c r="L3601" t="str">
        <f>IF(full_data!G3601&lt;&gt;"",full_data!G3601,"")</f>
        <v/>
      </c>
      <c r="M3601" t="str">
        <f>IF(full_data!L3601&lt;&gt;"",full_data!L3601,"")</f>
        <v/>
      </c>
      <c r="N3601" t="str">
        <f t="shared" si="170"/>
        <v/>
      </c>
    </row>
    <row r="3602" spans="1:14" x14ac:dyDescent="0.35">
      <c r="A3602" t="str">
        <f>IF(LEFT(C3602,1)="#",C3602,IF(full_data!A3602&lt;&gt;"",full_data!A3602,""))</f>
        <v>#“The oxen of the gods”</v>
      </c>
      <c r="B3602" t="str">
        <f t="shared" si="168"/>
        <v/>
      </c>
      <c r="C3602" t="str">
        <f>IF(full_data!B3602&lt;&gt;"",full_data!B3602,"")</f>
        <v>#“The oxen of the gods”</v>
      </c>
      <c r="D3602" t="str">
        <f>IF(full_data!C3602&lt;&gt;"",full_data!C3602,"")</f>
        <v/>
      </c>
      <c r="E3602" t="str">
        <f t="shared" si="169"/>
        <v/>
      </c>
      <c r="F3602" t="str">
        <f>IF(full_data!E3602&lt;&gt;"",full_data!E3602,"")</f>
        <v/>
      </c>
      <c r="G3602" t="str">
        <f>IF(full_data!F3602&lt;&gt;"",full_data!F3602,"")</f>
        <v/>
      </c>
      <c r="H3602" t="str">
        <f>IF(full_data!G3602&lt;&gt;"",full_data!G3602,"")</f>
        <v/>
      </c>
      <c r="I3602" t="str">
        <f>IF(full_data!H3602&lt;&gt;"",full_data!H3602,"")</f>
        <v/>
      </c>
      <c r="J3602" t="str">
        <f>IF(full_data!I3602&lt;&gt;"",full_data!I3602,"")</f>
        <v/>
      </c>
      <c r="K3602" t="str">
        <f>IF(full_data!J3602&lt;&gt;"",full_data!J3602,"")</f>
        <v/>
      </c>
      <c r="L3602" t="str">
        <f>IF(full_data!G3602&lt;&gt;"",full_data!G3602,"")</f>
        <v/>
      </c>
      <c r="M3602" t="str">
        <f>IF(full_data!L3602&lt;&gt;"",full_data!L3602,"")</f>
        <v/>
      </c>
      <c r="N3602" t="str">
        <f t="shared" si="170"/>
        <v/>
      </c>
    </row>
    <row r="3603" spans="1:14" x14ac:dyDescent="0.35">
      <c r="A3603">
        <f>IF(LEFT(C3603,1)="#",C3603,IF(full_data!A3603&lt;&gt;"",full_data!A3603,""))</f>
        <v>1</v>
      </c>
      <c r="B3603" t="str">
        <f t="shared" si="168"/>
        <v>gud</v>
      </c>
      <c r="C3603" t="str">
        <f>IF(full_data!B3603&lt;&gt;"",full_data!B3603,"")</f>
        <v>gud</v>
      </c>
      <c r="D3603" t="str">
        <f>IF(full_data!C3603&lt;&gt;"",full_data!C3603,"")</f>
        <v>P1gud</v>
      </c>
      <c r="E3603" t="str">
        <f t="shared" si="169"/>
        <v>_</v>
      </c>
      <c r="F3603" t="str">
        <f>IF(full_data!E3603&lt;&gt;"",full_data!E3603,"")</f>
        <v>P1ox</v>
      </c>
      <c r="G3603">
        <f>IF(full_data!F3603&lt;&gt;"",full_data!F3603,"")</f>
        <v>0</v>
      </c>
      <c r="H3603" t="str">
        <f>IF(full_data!G3603&lt;&gt;"",full_data!G3603,"")</f>
        <v>ERG</v>
      </c>
      <c r="I3603" t="str">
        <f>IF(full_data!H3603&lt;&gt;"",full_data!H3603,"")</f>
        <v>root</v>
      </c>
      <c r="J3603" t="str">
        <f>IF(full_data!I3603&lt;&gt;"",full_data!I3603,"")</f>
        <v/>
      </c>
      <c r="K3603">
        <f>IF(full_data!J3603&lt;&gt;"",full_data!J3603,"")</f>
        <v>0</v>
      </c>
      <c r="L3603" t="str">
        <f>IF(full_data!G3603&lt;&gt;"",full_data!G3603,"")</f>
        <v>ERG</v>
      </c>
      <c r="M3603" t="str">
        <f>IF(full_data!L3603&lt;&gt;"",full_data!L3603,"")</f>
        <v/>
      </c>
      <c r="N3603" t="str">
        <f t="shared" si="170"/>
        <v>_</v>
      </c>
    </row>
    <row r="3604" spans="1:14" x14ac:dyDescent="0.35">
      <c r="A3604">
        <f>IF(LEFT(C3604,1)="#",C3604,IF(full_data!A3604&lt;&gt;"",full_data!A3604,""))</f>
        <v>2</v>
      </c>
      <c r="B3604" t="str">
        <f t="shared" si="168"/>
        <v>diŋir-re₂-ne-ke₄</v>
      </c>
      <c r="C3604" t="str">
        <f>IF(full_data!B3604&lt;&gt;"",full_data!B3604,"")</f>
        <v>diŋir-re₂-ne-ke₄</v>
      </c>
      <c r="D3604" t="str">
        <f>IF(full_data!C3604&lt;&gt;"",full_data!C3604,"")</f>
        <v>P3[P1diŋir=P4enē=P5ak]=P5e</v>
      </c>
      <c r="E3604" t="str">
        <f t="shared" si="169"/>
        <v>_</v>
      </c>
      <c r="F3604" t="str">
        <f>IF(full_data!E3604&lt;&gt;"",full_data!E3604,"")</f>
        <v>P3[P1god=P4PL=P5GEN]=P5ERG</v>
      </c>
      <c r="G3604">
        <f>IF(full_data!F3604&lt;&gt;"",full_data!F3604,"")</f>
        <v>1</v>
      </c>
      <c r="H3604" t="str">
        <f>IF(full_data!G3604&lt;&gt;"",full_data!G3604,"")</f>
        <v>GEN</v>
      </c>
      <c r="I3604" t="str">
        <f>IF(full_data!H3604&lt;&gt;"",full_data!H3604,"")</f>
        <v>nmod</v>
      </c>
      <c r="J3604" t="str">
        <f>IF(full_data!I3604&lt;&gt;"",full_data!I3604,"")</f>
        <v/>
      </c>
      <c r="K3604">
        <f>IF(full_data!J3604&lt;&gt;"",full_data!J3604,"")</f>
        <v>1</v>
      </c>
      <c r="L3604" t="str">
        <f>IF(full_data!G3604&lt;&gt;"",full_data!G3604,"")</f>
        <v>GEN</v>
      </c>
      <c r="M3604" t="str">
        <f>IF(full_data!L3604&lt;&gt;"",full_data!L3604,"")</f>
        <v/>
      </c>
      <c r="N3604" t="str">
        <f t="shared" si="170"/>
        <v>_</v>
      </c>
    </row>
    <row r="3605" spans="1:14" x14ac:dyDescent="0.35">
      <c r="A3605" t="str">
        <f>IF(LEFT(C3605,1)="#",C3605,IF(full_data!A3605&lt;&gt;"",full_data!A3605,""))</f>
        <v/>
      </c>
      <c r="B3605" t="str">
        <f t="shared" si="168"/>
        <v/>
      </c>
      <c r="C3605" t="str">
        <f>IF(full_data!B3605&lt;&gt;"",full_data!B3605,"")</f>
        <v/>
      </c>
      <c r="D3605" t="str">
        <f>IF(full_data!C3605&lt;&gt;"",full_data!C3605,"")</f>
        <v/>
      </c>
      <c r="E3605" t="str">
        <f t="shared" si="169"/>
        <v/>
      </c>
      <c r="F3605" t="str">
        <f>IF(full_data!E3605&lt;&gt;"",full_data!E3605,"")</f>
        <v/>
      </c>
      <c r="G3605" t="str">
        <f>IF(full_data!F3605&lt;&gt;"",full_data!F3605,"")</f>
        <v/>
      </c>
      <c r="H3605" t="str">
        <f>IF(full_data!G3605&lt;&gt;"",full_data!G3605,"")</f>
        <v/>
      </c>
      <c r="I3605" t="str">
        <f>IF(full_data!H3605&lt;&gt;"",full_data!H3605,"")</f>
        <v/>
      </c>
      <c r="J3605" t="str">
        <f>IF(full_data!I3605&lt;&gt;"",full_data!I3605,"")</f>
        <v/>
      </c>
      <c r="K3605" t="str">
        <f>IF(full_data!J3605&lt;&gt;"",full_data!J3605,"")</f>
        <v/>
      </c>
      <c r="L3605" t="str">
        <f>IF(full_data!G3605&lt;&gt;"",full_data!G3605,"")</f>
        <v/>
      </c>
      <c r="M3605" t="str">
        <f>IF(full_data!L3605&lt;&gt;"",full_data!L3605,"")</f>
        <v/>
      </c>
      <c r="N3605" t="str">
        <f t="shared" si="170"/>
        <v/>
      </c>
    </row>
    <row r="3606" spans="1:14" x14ac:dyDescent="0.35">
      <c r="A3606" t="str">
        <f>IF(LEFT(C3606,1)="#",C3606,IF(full_data!A3606&lt;&gt;"",full_data!A3606,""))</f>
        <v># Q001124</v>
      </c>
      <c r="B3606" t="str">
        <f t="shared" si="168"/>
        <v/>
      </c>
      <c r="C3606" t="str">
        <f>IF(full_data!B3606&lt;&gt;"",full_data!B3606,"")</f>
        <v># Q001124</v>
      </c>
      <c r="D3606" t="str">
        <f>IF(full_data!C3606&lt;&gt;"",full_data!C3606,"")</f>
        <v/>
      </c>
      <c r="E3606" t="str">
        <f t="shared" si="169"/>
        <v/>
      </c>
      <c r="F3606" t="str">
        <f>IF(full_data!E3606&lt;&gt;"",full_data!E3606,"")</f>
        <v/>
      </c>
      <c r="G3606" t="str">
        <f>IF(full_data!F3606&lt;&gt;"",full_data!F3606,"")</f>
        <v/>
      </c>
      <c r="H3606" t="str">
        <f>IF(full_data!G3606&lt;&gt;"",full_data!G3606,"")</f>
        <v/>
      </c>
      <c r="I3606" t="str">
        <f>IF(full_data!H3606&lt;&gt;"",full_data!H3606,"")</f>
        <v/>
      </c>
      <c r="J3606" t="str">
        <f>IF(full_data!I3606&lt;&gt;"",full_data!I3606,"")</f>
        <v/>
      </c>
      <c r="K3606" t="str">
        <f>IF(full_data!J3606&lt;&gt;"",full_data!J3606,"")</f>
        <v/>
      </c>
      <c r="L3606" t="str">
        <f>IF(full_data!G3606&lt;&gt;"",full_data!G3606,"")</f>
        <v/>
      </c>
      <c r="M3606" t="str">
        <f>IF(full_data!L3606&lt;&gt;"",full_data!L3606,"")</f>
        <v/>
      </c>
      <c r="N3606" t="str">
        <f t="shared" si="170"/>
        <v/>
      </c>
    </row>
    <row r="3607" spans="1:14" x14ac:dyDescent="0.35">
      <c r="A3607" t="str">
        <f>IF(LEFT(C3607,1)="#",C3607,IF(full_data!A3607&lt;&gt;"",full_data!A3607,""))</f>
        <v>#(29) Iri-kagina 1 4:10–11 (Lagash, 24th. c) (Q001124)</v>
      </c>
      <c r="B3607" t="str">
        <f t="shared" si="168"/>
        <v/>
      </c>
      <c r="C3607" t="str">
        <f>IF(full_data!B3607&lt;&gt;"",full_data!B3607,"")</f>
        <v>#(29) Iri-kagina 1 4:10–11 (Lagash, 24th. c) (Q001124)</v>
      </c>
      <c r="D3607" t="str">
        <f>IF(full_data!C3607&lt;&gt;"",full_data!C3607,"")</f>
        <v/>
      </c>
      <c r="E3607" t="str">
        <f t="shared" si="169"/>
        <v/>
      </c>
      <c r="F3607" t="str">
        <f>IF(full_data!E3607&lt;&gt;"",full_data!E3607,"")</f>
        <v/>
      </c>
      <c r="G3607" t="str">
        <f>IF(full_data!F3607&lt;&gt;"",full_data!F3607,"")</f>
        <v/>
      </c>
      <c r="H3607" t="str">
        <f>IF(full_data!G3607&lt;&gt;"",full_data!G3607,"")</f>
        <v/>
      </c>
      <c r="I3607" t="str">
        <f>IF(full_data!H3607&lt;&gt;"",full_data!H3607,"")</f>
        <v/>
      </c>
      <c r="J3607" t="str">
        <f>IF(full_data!I3607&lt;&gt;"",full_data!I3607,"")</f>
        <v/>
      </c>
      <c r="K3607" t="str">
        <f>IF(full_data!J3607&lt;&gt;"",full_data!J3607,"")</f>
        <v/>
      </c>
      <c r="L3607" t="str">
        <f>IF(full_data!G3607&lt;&gt;"",full_data!G3607,"")</f>
        <v/>
      </c>
      <c r="M3607" t="str">
        <f>IF(full_data!L3607&lt;&gt;"",full_data!L3607,"")</f>
        <v/>
      </c>
      <c r="N3607" t="str">
        <f t="shared" si="170"/>
        <v/>
      </c>
    </row>
    <row r="3608" spans="1:14" x14ac:dyDescent="0.35">
      <c r="A3608" t="str">
        <f>IF(LEFT(C3608,1)="#",C3608,IF(full_data!A3608&lt;&gt;"",full_data!A3608,""))</f>
        <v>#“the onion-plot of the ruler”</v>
      </c>
      <c r="B3608" t="str">
        <f t="shared" si="168"/>
        <v/>
      </c>
      <c r="C3608" t="str">
        <f>IF(full_data!B3608&lt;&gt;"",full_data!B3608,"")</f>
        <v>#“the onion-plot of the ruler”</v>
      </c>
      <c r="D3608" t="str">
        <f>IF(full_data!C3608&lt;&gt;"",full_data!C3608,"")</f>
        <v/>
      </c>
      <c r="E3608" t="str">
        <f t="shared" si="169"/>
        <v/>
      </c>
      <c r="F3608" t="str">
        <f>IF(full_data!E3608&lt;&gt;"",full_data!E3608,"")</f>
        <v/>
      </c>
      <c r="G3608" t="str">
        <f>IF(full_data!F3608&lt;&gt;"",full_data!F3608,"")</f>
        <v/>
      </c>
      <c r="H3608" t="str">
        <f>IF(full_data!G3608&lt;&gt;"",full_data!G3608,"")</f>
        <v/>
      </c>
      <c r="I3608" t="str">
        <f>IF(full_data!H3608&lt;&gt;"",full_data!H3608,"")</f>
        <v/>
      </c>
      <c r="J3608" t="str">
        <f>IF(full_data!I3608&lt;&gt;"",full_data!I3608,"")</f>
        <v/>
      </c>
      <c r="K3608" t="str">
        <f>IF(full_data!J3608&lt;&gt;"",full_data!J3608,"")</f>
        <v/>
      </c>
      <c r="L3608" t="str">
        <f>IF(full_data!G3608&lt;&gt;"",full_data!G3608,"")</f>
        <v/>
      </c>
      <c r="M3608" t="str">
        <f>IF(full_data!L3608&lt;&gt;"",full_data!L3608,"")</f>
        <v/>
      </c>
      <c r="N3608" t="str">
        <f t="shared" si="170"/>
        <v/>
      </c>
    </row>
    <row r="3609" spans="1:14" x14ac:dyDescent="0.35">
      <c r="A3609">
        <f>IF(LEFT(C3609,1)="#",C3609,IF(full_data!A3609&lt;&gt;"",full_data!A3609,""))</f>
        <v>1</v>
      </c>
      <c r="B3609" t="str">
        <f t="shared" si="168"/>
        <v>ki</v>
      </c>
      <c r="C3609" t="str">
        <f>IF(full_data!B3609&lt;&gt;"",full_data!B3609,"")</f>
        <v>ki</v>
      </c>
      <c r="D3609" t="str">
        <f>IF(full_data!C3609&lt;&gt;"",full_data!C3609,"")</f>
        <v>P1ki</v>
      </c>
      <c r="E3609" t="str">
        <f t="shared" si="169"/>
        <v>_</v>
      </c>
      <c r="F3609" t="str">
        <f>IF(full_data!E3609&lt;&gt;"",full_data!E3609,"")</f>
        <v>P1place</v>
      </c>
      <c r="G3609">
        <f>IF(full_data!F3609&lt;&gt;"",full_data!F3609,"")</f>
        <v>0</v>
      </c>
      <c r="H3609" t="str">
        <f>IF(full_data!G3609&lt;&gt;"",full_data!G3609,"")</f>
        <v>ABS</v>
      </c>
      <c r="I3609" t="str">
        <f>IF(full_data!H3609&lt;&gt;"",full_data!H3609,"")</f>
        <v>root</v>
      </c>
      <c r="J3609" t="str">
        <f>IF(full_data!I3609&lt;&gt;"",full_data!I3609,"")</f>
        <v/>
      </c>
      <c r="K3609">
        <f>IF(full_data!J3609&lt;&gt;"",full_data!J3609,"")</f>
        <v>0</v>
      </c>
      <c r="L3609" t="str">
        <f>IF(full_data!G3609&lt;&gt;"",full_data!G3609,"")</f>
        <v>ABS</v>
      </c>
      <c r="M3609" t="str">
        <f>IF(full_data!L3609&lt;&gt;"",full_data!L3609,"")</f>
        <v>marked at 3</v>
      </c>
      <c r="N3609" t="str">
        <f t="shared" si="170"/>
        <v>_</v>
      </c>
    </row>
    <row r="3610" spans="1:14" x14ac:dyDescent="0.35">
      <c r="A3610">
        <f>IF(LEFT(C3610,1)="#",C3610,IF(full_data!A3610&lt;&gt;"",full_data!A3610,""))</f>
        <v>2</v>
      </c>
      <c r="B3610" t="str">
        <f t="shared" si="168"/>
        <v>šum₂-ma</v>
      </c>
      <c r="C3610" t="str">
        <f>IF(full_data!B3610&lt;&gt;"",full_data!B3610,"")</f>
        <v>šum₂-ma</v>
      </c>
      <c r="D3610" t="str">
        <f>IF(full_data!C3610&lt;&gt;"",full_data!C3610,"")</f>
        <v>P2[P1šum=P5ak]</v>
      </c>
      <c r="E3610" t="str">
        <f t="shared" si="169"/>
        <v>_</v>
      </c>
      <c r="F3610" t="str">
        <f>IF(full_data!E3610&lt;&gt;"",full_data!E3610,"")</f>
        <v>P2[P1onion=P5GEN]</v>
      </c>
      <c r="G3610">
        <f>IF(full_data!F3610&lt;&gt;"",full_data!F3610,"")</f>
        <v>1</v>
      </c>
      <c r="H3610" t="str">
        <f>IF(full_data!G3610&lt;&gt;"",full_data!G3610,"")</f>
        <v>GEN</v>
      </c>
      <c r="I3610" t="str">
        <f>IF(full_data!H3610&lt;&gt;"",full_data!H3610,"")</f>
        <v>nmod</v>
      </c>
      <c r="J3610" t="str">
        <f>IF(full_data!I3610&lt;&gt;"",full_data!I3610,"")</f>
        <v/>
      </c>
      <c r="K3610">
        <f>IF(full_data!J3610&lt;&gt;"",full_data!J3610,"")</f>
        <v>1</v>
      </c>
      <c r="L3610" t="str">
        <f>IF(full_data!G3610&lt;&gt;"",full_data!G3610,"")</f>
        <v>GEN</v>
      </c>
      <c r="M3610" t="str">
        <f>IF(full_data!L3610&lt;&gt;"",full_data!L3610,"")</f>
        <v/>
      </c>
      <c r="N3610" t="str">
        <f t="shared" si="170"/>
        <v>_</v>
      </c>
    </row>
    <row r="3611" spans="1:14" x14ac:dyDescent="0.35">
      <c r="A3611">
        <f>IF(LEFT(C3611,1)="#",C3611,IF(full_data!A3611&lt;&gt;"",full_data!A3611,""))</f>
        <v>3</v>
      </c>
      <c r="B3611" t="str">
        <f t="shared" si="168"/>
        <v>ensi2-ka</v>
      </c>
      <c r="C3611" t="str">
        <f>IF(full_data!B3611&lt;&gt;"",full_data!B3611,"")</f>
        <v>ensi2-ka</v>
      </c>
      <c r="D3611" t="str">
        <f>IF(full_data!C3611&lt;&gt;"",full_data!C3611,"")</f>
        <v>P3[P1ensik=P5ak]=P5ø</v>
      </c>
      <c r="E3611" t="str">
        <f t="shared" si="169"/>
        <v>_</v>
      </c>
      <c r="F3611" t="str">
        <f>IF(full_data!E3611&lt;&gt;"",full_data!E3611,"")</f>
        <v>P3[P1ruler=P5GEN]=P5ABS</v>
      </c>
      <c r="G3611">
        <f>IF(full_data!F3611&lt;&gt;"",full_data!F3611,"")</f>
        <v>1</v>
      </c>
      <c r="H3611" t="str">
        <f>IF(full_data!G3611&lt;&gt;"",full_data!G3611,"")</f>
        <v>GEN</v>
      </c>
      <c r="I3611" t="str">
        <f>IF(full_data!H3611&lt;&gt;"",full_data!H3611,"")</f>
        <v>nmod</v>
      </c>
      <c r="J3611" t="str">
        <f>IF(full_data!I3611&lt;&gt;"",full_data!I3611,"")</f>
        <v/>
      </c>
      <c r="K3611">
        <f>IF(full_data!J3611&lt;&gt;"",full_data!J3611,"")</f>
        <v>1</v>
      </c>
      <c r="L3611" t="str">
        <f>IF(full_data!G3611&lt;&gt;"",full_data!G3611,"")</f>
        <v>GEN</v>
      </c>
      <c r="M3611" t="str">
        <f>IF(full_data!L3611&lt;&gt;"",full_data!L3611,"")</f>
        <v/>
      </c>
      <c r="N3611" t="str">
        <f t="shared" si="170"/>
        <v>_</v>
      </c>
    </row>
    <row r="3612" spans="1:14" x14ac:dyDescent="0.35">
      <c r="A3612" t="str">
        <f>IF(LEFT(C3612,1)="#",C3612,IF(full_data!A3612&lt;&gt;"",full_data!A3612,""))</f>
        <v/>
      </c>
      <c r="B3612" t="str">
        <f t="shared" si="168"/>
        <v/>
      </c>
      <c r="C3612" t="str">
        <f>IF(full_data!B3612&lt;&gt;"",full_data!B3612,"")</f>
        <v/>
      </c>
      <c r="D3612" t="str">
        <f>IF(full_data!C3612&lt;&gt;"",full_data!C3612,"")</f>
        <v/>
      </c>
      <c r="E3612" t="str">
        <f t="shared" si="169"/>
        <v/>
      </c>
      <c r="F3612" t="str">
        <f>IF(full_data!E3612&lt;&gt;"",full_data!E3612,"")</f>
        <v/>
      </c>
      <c r="G3612" t="str">
        <f>IF(full_data!F3612&lt;&gt;"",full_data!F3612,"")</f>
        <v/>
      </c>
      <c r="H3612" t="str">
        <f>IF(full_data!G3612&lt;&gt;"",full_data!G3612,"")</f>
        <v/>
      </c>
      <c r="I3612" t="str">
        <f>IF(full_data!H3612&lt;&gt;"",full_data!H3612,"")</f>
        <v/>
      </c>
      <c r="J3612" t="str">
        <f>IF(full_data!I3612&lt;&gt;"",full_data!I3612,"")</f>
        <v/>
      </c>
      <c r="K3612" t="str">
        <f>IF(full_data!J3612&lt;&gt;"",full_data!J3612,"")</f>
        <v/>
      </c>
      <c r="L3612" t="str">
        <f>IF(full_data!G3612&lt;&gt;"",full_data!G3612,"")</f>
        <v/>
      </c>
      <c r="M3612" t="str">
        <f>IF(full_data!L3612&lt;&gt;"",full_data!L3612,"")</f>
        <v/>
      </c>
      <c r="N3612" t="str">
        <f t="shared" si="170"/>
        <v/>
      </c>
    </row>
    <row r="3613" spans="1:14" x14ac:dyDescent="0.35">
      <c r="A3613" t="str">
        <f>IF(LEFT(C3613,1)="#",C3613,IF(full_data!A3613&lt;&gt;"",full_data!A3613,""))</f>
        <v># Q001368</v>
      </c>
      <c r="B3613" t="str">
        <f t="shared" si="168"/>
        <v/>
      </c>
      <c r="C3613" t="str">
        <f>IF(full_data!B3613&lt;&gt;"",full_data!B3613,"")</f>
        <v># Q001368</v>
      </c>
      <c r="D3613" t="str">
        <f>IF(full_data!C3613&lt;&gt;"",full_data!C3613,"")</f>
        <v/>
      </c>
      <c r="E3613" t="str">
        <f t="shared" si="169"/>
        <v/>
      </c>
      <c r="F3613" t="str">
        <f>IF(full_data!E3613&lt;&gt;"",full_data!E3613,"")</f>
        <v/>
      </c>
      <c r="G3613" t="str">
        <f>IF(full_data!F3613&lt;&gt;"",full_data!F3613,"")</f>
        <v/>
      </c>
      <c r="H3613" t="str">
        <f>IF(full_data!G3613&lt;&gt;"",full_data!G3613,"")</f>
        <v/>
      </c>
      <c r="I3613" t="str">
        <f>IF(full_data!H3613&lt;&gt;"",full_data!H3613,"")</f>
        <v/>
      </c>
      <c r="J3613" t="str">
        <f>IF(full_data!I3613&lt;&gt;"",full_data!I3613,"")</f>
        <v/>
      </c>
      <c r="K3613" t="str">
        <f>IF(full_data!J3613&lt;&gt;"",full_data!J3613,"")</f>
        <v/>
      </c>
      <c r="L3613" t="str">
        <f>IF(full_data!G3613&lt;&gt;"",full_data!G3613,"")</f>
        <v/>
      </c>
      <c r="M3613" t="str">
        <f>IF(full_data!L3613&lt;&gt;"",full_data!L3613,"")</f>
        <v/>
      </c>
      <c r="N3613" t="str">
        <f t="shared" si="170"/>
        <v/>
      </c>
    </row>
    <row r="3614" spans="1:14" x14ac:dyDescent="0.35">
      <c r="A3614" t="str">
        <f>IF(LEFT(C3614,1)="#",C3614,IF(full_data!A3614&lt;&gt;"",full_data!A3614,""))</f>
        <v>#(176) Lugal-kigine-dudu 1 6–14 (Uruk, 24th c.) (Q001368)</v>
      </c>
      <c r="B3614" t="str">
        <f t="shared" si="168"/>
        <v/>
      </c>
      <c r="C3614" t="str">
        <f>IF(full_data!B3614&lt;&gt;"",full_data!B3614,"")</f>
        <v>#(176) Lugal-kigine-dudu 1 6–14 (Uruk, 24th c.) (Q001368)</v>
      </c>
      <c r="D3614" t="str">
        <f>IF(full_data!C3614&lt;&gt;"",full_data!C3614,"")</f>
        <v/>
      </c>
      <c r="E3614" t="str">
        <f t="shared" si="169"/>
        <v/>
      </c>
      <c r="F3614" t="str">
        <f>IF(full_data!E3614&lt;&gt;"",full_data!E3614,"")</f>
        <v/>
      </c>
      <c r="G3614" t="str">
        <f>IF(full_data!F3614&lt;&gt;"",full_data!F3614,"")</f>
        <v/>
      </c>
      <c r="H3614" t="str">
        <f>IF(full_data!G3614&lt;&gt;"",full_data!G3614,"")</f>
        <v/>
      </c>
      <c r="I3614" t="str">
        <f>IF(full_data!H3614&lt;&gt;"",full_data!H3614,"")</f>
        <v/>
      </c>
      <c r="J3614" t="str">
        <f>IF(full_data!I3614&lt;&gt;"",full_data!I3614,"")</f>
        <v/>
      </c>
      <c r="K3614" t="str">
        <f>IF(full_data!J3614&lt;&gt;"",full_data!J3614,"")</f>
        <v/>
      </c>
      <c r="L3614" t="str">
        <f>IF(full_data!G3614&lt;&gt;"",full_data!G3614,"")</f>
        <v/>
      </c>
      <c r="M3614" t="str">
        <f>IF(full_data!L3614&lt;&gt;"",full_data!L3614,"")</f>
        <v/>
      </c>
      <c r="N3614" t="str">
        <f t="shared" si="170"/>
        <v/>
      </c>
    </row>
    <row r="3615" spans="1:14" x14ac:dyDescent="0.35">
      <c r="A3615" t="str">
        <f>IF(LEFT(C3615,1)="#",C3615,IF(full_data!A3615&lt;&gt;"",full_data!A3615,""))</f>
        <v>#“(When Enlil, the king of all lands,) combined the title of en and the title of king for him: he ruled then as en in Unug, while he ruled as king in Urim.”</v>
      </c>
      <c r="B3615" t="str">
        <f t="shared" si="168"/>
        <v/>
      </c>
      <c r="C3615" t="str">
        <f>IF(full_data!B3615&lt;&gt;"",full_data!B3615,"")</f>
        <v>#“(When Enlil, the king of all lands,) combined the title of en and the title of king for him: he ruled then as en in Unug, while he ruled as king in Urim.”</v>
      </c>
      <c r="D3615" t="str">
        <f>IF(full_data!C3615&lt;&gt;"",full_data!C3615,"")</f>
        <v/>
      </c>
      <c r="E3615" t="str">
        <f t="shared" si="169"/>
        <v/>
      </c>
      <c r="F3615" t="str">
        <f>IF(full_data!E3615&lt;&gt;"",full_data!E3615,"")</f>
        <v/>
      </c>
      <c r="G3615" t="str">
        <f>IF(full_data!F3615&lt;&gt;"",full_data!F3615,"")</f>
        <v/>
      </c>
      <c r="H3615" t="str">
        <f>IF(full_data!G3615&lt;&gt;"",full_data!G3615,"")</f>
        <v/>
      </c>
      <c r="I3615" t="str">
        <f>IF(full_data!H3615&lt;&gt;"",full_data!H3615,"")</f>
        <v/>
      </c>
      <c r="J3615" t="str">
        <f>IF(full_data!I3615&lt;&gt;"",full_data!I3615,"")</f>
        <v/>
      </c>
      <c r="K3615" t="str">
        <f>IF(full_data!J3615&lt;&gt;"",full_data!J3615,"")</f>
        <v/>
      </c>
      <c r="L3615" t="str">
        <f>IF(full_data!G3615&lt;&gt;"",full_data!G3615,"")</f>
        <v/>
      </c>
      <c r="M3615" t="str">
        <f>IF(full_data!L3615&lt;&gt;"",full_data!L3615,"")</f>
        <v/>
      </c>
      <c r="N3615" t="str">
        <f t="shared" si="170"/>
        <v/>
      </c>
    </row>
    <row r="3616" spans="1:14" x14ac:dyDescent="0.35">
      <c r="A3616">
        <f>IF(LEFT(C3616,1)="#",C3616,IF(full_data!A3616&lt;&gt;"",full_data!A3616,""))</f>
        <v>1</v>
      </c>
      <c r="B3616" t="str">
        <f t="shared" si="168"/>
        <v>nam-en,</v>
      </c>
      <c r="C3616" t="str">
        <f>IF(full_data!B3616&lt;&gt;"",full_data!B3616,"")</f>
        <v>nam-en,</v>
      </c>
      <c r="D3616" t="str">
        <f>IF(full_data!C3616&lt;&gt;"",full_data!C3616,"")</f>
        <v>namen=ø</v>
      </c>
      <c r="E3616" t="str">
        <f t="shared" si="169"/>
        <v>_</v>
      </c>
      <c r="F3616" t="str">
        <f>IF(full_data!E3616&lt;&gt;"",full_data!E3616,"")</f>
        <v>rulership=ABS</v>
      </c>
      <c r="G3616">
        <f>IF(full_data!F3616&lt;&gt;"",full_data!F3616,"")</f>
        <v>3</v>
      </c>
      <c r="H3616" t="str">
        <f>IF(full_data!G3616&lt;&gt;"",full_data!G3616,"")</f>
        <v>ABS</v>
      </c>
      <c r="I3616" t="str">
        <f>IF(full_data!H3616&lt;&gt;"",full_data!H3616,"")</f>
        <v>obj</v>
      </c>
      <c r="J3616" t="str">
        <f>IF(full_data!I3616&lt;&gt;"",full_data!I3616,"")</f>
        <v/>
      </c>
      <c r="K3616">
        <f>IF(full_data!J3616&lt;&gt;"",full_data!J3616,"")</f>
        <v>3</v>
      </c>
      <c r="L3616" t="str">
        <f>IF(full_data!G3616&lt;&gt;"",full_data!G3616,"")</f>
        <v>ABS</v>
      </c>
      <c r="M3616" t="str">
        <f>IF(full_data!L3616&lt;&gt;"",full_data!L3616,"")</f>
        <v/>
      </c>
      <c r="N3616" t="str">
        <f t="shared" si="170"/>
        <v>_</v>
      </c>
    </row>
    <row r="3617" spans="1:14" x14ac:dyDescent="0.35">
      <c r="A3617">
        <f>IF(LEFT(C3617,1)="#",C3617,IF(full_data!A3617&lt;&gt;"",full_data!A3617,""))</f>
        <v>2</v>
      </c>
      <c r="B3617" t="str">
        <f t="shared" si="168"/>
        <v>nam-lugal-da,</v>
      </c>
      <c r="C3617" t="str">
        <f>IF(full_data!B3617&lt;&gt;"",full_data!B3617,"")</f>
        <v>nam-lugal-da,</v>
      </c>
      <c r="D3617" t="str">
        <f>IF(full_data!C3617&lt;&gt;"",full_data!C3617,"")</f>
        <v>namlugal=da</v>
      </c>
      <c r="E3617" t="str">
        <f t="shared" si="169"/>
        <v>_</v>
      </c>
      <c r="F3617" t="str">
        <f>IF(full_data!E3617&lt;&gt;"",full_data!E3617,"")</f>
        <v>kingship=COM</v>
      </c>
      <c r="G3617">
        <f>IF(full_data!F3617&lt;&gt;"",full_data!F3617,"")</f>
        <v>3</v>
      </c>
      <c r="H3617" t="str">
        <f>IF(full_data!G3617&lt;&gt;"",full_data!G3617,"")</f>
        <v>COM</v>
      </c>
      <c r="I3617" t="str">
        <f>IF(full_data!H3617&lt;&gt;"",full_data!H3617,"")</f>
        <v>obl</v>
      </c>
      <c r="J3617" t="str">
        <f>IF(full_data!I3617&lt;&gt;"",full_data!I3617,"")</f>
        <v/>
      </c>
      <c r="K3617">
        <f>IF(full_data!J3617&lt;&gt;"",full_data!J3617,"")</f>
        <v>3</v>
      </c>
      <c r="L3617" t="str">
        <f>IF(full_data!G3617&lt;&gt;"",full_data!G3617,"")</f>
        <v>COM</v>
      </c>
      <c r="M3617" t="str">
        <f>IF(full_data!L3617&lt;&gt;"",full_data!L3617,"")</f>
        <v/>
      </c>
      <c r="N3617" t="str">
        <f t="shared" si="170"/>
        <v>_</v>
      </c>
    </row>
    <row r="3618" spans="1:14" x14ac:dyDescent="0.35">
      <c r="A3618">
        <f>IF(LEFT(C3618,1)="#",C3618,IF(full_data!A3618&lt;&gt;"",full_data!A3618,""))</f>
        <v>3</v>
      </c>
      <c r="B3618" t="str">
        <f t="shared" si="168"/>
        <v>e-na-da-tab-ba-a,</v>
      </c>
      <c r="C3618" t="str">
        <f>IF(full_data!B3618&lt;&gt;"",full_data!B3618,"")</f>
        <v>e-na-da-tab-ba-a,</v>
      </c>
      <c r="D3618" t="str">
        <f>IF(full_data!C3618&lt;&gt;"",full_data!C3618,"")</f>
        <v>S2i-S6nn-S7a-S8da-S11n-S12tab-S14ø-S15ʾa-ʾa</v>
      </c>
      <c r="E3618" t="str">
        <f t="shared" si="169"/>
        <v>_</v>
      </c>
      <c r="F3618" t="str">
        <f>IF(full_data!E3618&lt;&gt;"",full_data!E3618,"")</f>
        <v>FIN-3.SG.H-DAT-COM-3.SG.H.A-double-3.SG.P-SUB-L1</v>
      </c>
      <c r="G3618">
        <f>IF(full_data!F3618&lt;&gt;"",full_data!F3618,"")</f>
        <v>6</v>
      </c>
      <c r="H3618" t="str">
        <f>IF(full_data!G3618&lt;&gt;"",full_data!G3618,"")</f>
        <v>SUB+LOC</v>
      </c>
      <c r="I3618" t="str">
        <f>IF(full_data!H3618&lt;&gt;"",full_data!H3618,"")</f>
        <v>acl</v>
      </c>
      <c r="J3618" t="str">
        <f>IF(full_data!I3618&lt;&gt;"",full_data!I3618,"")</f>
        <v/>
      </c>
      <c r="K3618">
        <f>IF(full_data!J3618&lt;&gt;"",full_data!J3618,"")</f>
        <v>6</v>
      </c>
      <c r="L3618" t="str">
        <f>IF(full_data!G3618&lt;&gt;"",full_data!G3618,"")</f>
        <v>SUB+LOC</v>
      </c>
      <c r="M3618" t="str">
        <f>IF(full_data!L3618&lt;&gt;"",full_data!L3618,"")</f>
        <v/>
      </c>
      <c r="N3618" t="str">
        <f t="shared" si="170"/>
        <v>_</v>
      </c>
    </row>
    <row r="3619" spans="1:14" x14ac:dyDescent="0.35">
      <c r="A3619">
        <f>IF(LEFT(C3619,1)="#",C3619,IF(full_data!A3619&lt;&gt;"",full_data!A3619,""))</f>
        <v>4</v>
      </c>
      <c r="B3619" t="str">
        <f t="shared" si="168"/>
        <v>unugki-ga,</v>
      </c>
      <c r="C3619" t="str">
        <f>IF(full_data!B3619&lt;&gt;"",full_data!B3619,"")</f>
        <v>unugki-ga,</v>
      </c>
      <c r="D3619" t="str">
        <f>IF(full_data!C3619&lt;&gt;"",full_data!C3619,"")</f>
        <v>unug=ʾa</v>
      </c>
      <c r="E3619" t="str">
        <f t="shared" si="169"/>
        <v>_</v>
      </c>
      <c r="F3619" t="str">
        <f>IF(full_data!E3619&lt;&gt;"",full_data!E3619,"")</f>
        <v>GN=L1</v>
      </c>
      <c r="G3619">
        <f>IF(full_data!F3619&lt;&gt;"",full_data!F3619,"")</f>
        <v>6</v>
      </c>
      <c r="H3619" t="str">
        <f>IF(full_data!G3619&lt;&gt;"",full_data!G3619,"")</f>
        <v>LOC</v>
      </c>
      <c r="I3619" t="str">
        <f>IF(full_data!H3619&lt;&gt;"",full_data!H3619,"")</f>
        <v>obl</v>
      </c>
      <c r="J3619" t="str">
        <f>IF(full_data!I3619&lt;&gt;"",full_data!I3619,"")</f>
        <v/>
      </c>
      <c r="K3619">
        <f>IF(full_data!J3619&lt;&gt;"",full_data!J3619,"")</f>
        <v>6</v>
      </c>
      <c r="L3619" t="str">
        <f>IF(full_data!G3619&lt;&gt;"",full_data!G3619,"")</f>
        <v>LOC</v>
      </c>
      <c r="M3619" t="str">
        <f>IF(full_data!L3619&lt;&gt;"",full_data!L3619,"")</f>
        <v/>
      </c>
      <c r="N3619" t="str">
        <f t="shared" si="170"/>
        <v>_</v>
      </c>
    </row>
    <row r="3620" spans="1:14" x14ac:dyDescent="0.35">
      <c r="A3620">
        <f>IF(LEFT(C3620,1)="#",C3620,IF(full_data!A3620&lt;&gt;"",full_data!A3620,""))</f>
        <v>5</v>
      </c>
      <c r="B3620" t="str">
        <f t="shared" si="168"/>
        <v>nam-en,</v>
      </c>
      <c r="C3620" t="str">
        <f>IF(full_data!B3620&lt;&gt;"",full_data!B3620,"")</f>
        <v>nam-en,</v>
      </c>
      <c r="D3620" t="str">
        <f>IF(full_data!C3620&lt;&gt;"",full_data!C3620,"")</f>
        <v>namen=ø</v>
      </c>
      <c r="E3620" t="str">
        <f t="shared" si="169"/>
        <v>_</v>
      </c>
      <c r="F3620" t="str">
        <f>IF(full_data!E3620&lt;&gt;"",full_data!E3620,"")</f>
        <v>rulership=ABS</v>
      </c>
      <c r="G3620">
        <f>IF(full_data!F3620&lt;&gt;"",full_data!F3620,"")</f>
        <v>6</v>
      </c>
      <c r="H3620" t="str">
        <f>IF(full_data!G3620&lt;&gt;"",full_data!G3620,"")</f>
        <v>ABS</v>
      </c>
      <c r="I3620" t="str">
        <f>IF(full_data!H3620&lt;&gt;"",full_data!H3620,"")</f>
        <v>obj</v>
      </c>
      <c r="J3620" t="str">
        <f>IF(full_data!I3620&lt;&gt;"",full_data!I3620,"")</f>
        <v/>
      </c>
      <c r="K3620">
        <f>IF(full_data!J3620&lt;&gt;"",full_data!J3620,"")</f>
        <v>6</v>
      </c>
      <c r="L3620" t="str">
        <f>IF(full_data!G3620&lt;&gt;"",full_data!G3620,"")</f>
        <v>ABS</v>
      </c>
      <c r="M3620" t="str">
        <f>IF(full_data!L3620&lt;&gt;"",full_data!L3620,"")</f>
        <v/>
      </c>
      <c r="N3620" t="str">
        <f t="shared" si="170"/>
        <v>_</v>
      </c>
    </row>
    <row r="3621" spans="1:14" x14ac:dyDescent="0.35">
      <c r="A3621">
        <f>IF(LEFT(C3621,1)="#",C3621,IF(full_data!A3621&lt;&gt;"",full_data!A3621,""))</f>
        <v>6</v>
      </c>
      <c r="B3621" t="str">
        <f t="shared" si="168"/>
        <v>mu-ak-ke₄</v>
      </c>
      <c r="C3621" t="str">
        <f>IF(full_data!B3621&lt;&gt;"",full_data!B3621,"")</f>
        <v>mu-ak-ke₄</v>
      </c>
      <c r="D3621" t="str">
        <f>IF(full_data!C3621&lt;&gt;"",full_data!C3621,"")</f>
        <v>S4mu-S10n-S12ak-S14e</v>
      </c>
      <c r="E3621" t="str">
        <f t="shared" si="169"/>
        <v>_</v>
      </c>
      <c r="F3621" t="str">
        <f>IF(full_data!E3621&lt;&gt;"",full_data!E3621,"")</f>
        <v>VEN-L1.SYN-act-3.SG.A</v>
      </c>
      <c r="G3621">
        <f>IF(full_data!F3621&lt;&gt;"",full_data!F3621,"")</f>
        <v>0</v>
      </c>
      <c r="H3621" t="str">
        <f>IF(full_data!G3621&lt;&gt;"",full_data!G3621,"")</f>
        <v>root</v>
      </c>
      <c r="I3621" t="str">
        <f>IF(full_data!H3621&lt;&gt;"",full_data!H3621,"")</f>
        <v>root</v>
      </c>
      <c r="J3621" t="str">
        <f>IF(full_data!I3621&lt;&gt;"",full_data!I3621,"")</f>
        <v/>
      </c>
      <c r="K3621">
        <f>IF(full_data!J3621&lt;&gt;"",full_data!J3621,"")</f>
        <v>0</v>
      </c>
      <c r="L3621" t="str">
        <f>IF(full_data!G3621&lt;&gt;"",full_data!G3621,"")</f>
        <v>root</v>
      </c>
      <c r="M3621" t="str">
        <f>IF(full_data!L3621&lt;&gt;"",full_data!L3621,"")</f>
        <v/>
      </c>
      <c r="N3621" t="str">
        <f t="shared" si="170"/>
        <v>_</v>
      </c>
    </row>
    <row r="3622" spans="1:14" x14ac:dyDescent="0.35">
      <c r="A3622">
        <f>IF(LEFT(C3622,1)="#",C3622,IF(full_data!A3622&lt;&gt;"",full_data!A3622,""))</f>
        <v>7</v>
      </c>
      <c r="B3622" t="str">
        <f t="shared" si="168"/>
        <v>urim₅ki-ma,</v>
      </c>
      <c r="C3622" t="str">
        <f>IF(full_data!B3622&lt;&gt;"",full_data!B3622,"")</f>
        <v>urim₅ki-ma,</v>
      </c>
      <c r="D3622" t="str">
        <f>IF(full_data!C3622&lt;&gt;"",full_data!C3622,"")</f>
        <v>urim=ʾa</v>
      </c>
      <c r="E3622" t="str">
        <f t="shared" si="169"/>
        <v>_</v>
      </c>
      <c r="F3622" t="str">
        <f>IF(full_data!E3622&lt;&gt;"",full_data!E3622,"")</f>
        <v>GN=L1</v>
      </c>
      <c r="G3622">
        <f>IF(full_data!F3622&lt;&gt;"",full_data!F3622,"")</f>
        <v>9</v>
      </c>
      <c r="H3622" t="str">
        <f>IF(full_data!G3622&lt;&gt;"",full_data!G3622,"")</f>
        <v>LOC</v>
      </c>
      <c r="I3622" t="str">
        <f>IF(full_data!H3622&lt;&gt;"",full_data!H3622,"")</f>
        <v>obl</v>
      </c>
      <c r="J3622" t="str">
        <f>IF(full_data!I3622&lt;&gt;"",full_data!I3622,"")</f>
        <v/>
      </c>
      <c r="K3622">
        <f>IF(full_data!J3622&lt;&gt;"",full_data!J3622,"")</f>
        <v>9</v>
      </c>
      <c r="L3622" t="str">
        <f>IF(full_data!G3622&lt;&gt;"",full_data!G3622,"")</f>
        <v>LOC</v>
      </c>
      <c r="M3622" t="str">
        <f>IF(full_data!L3622&lt;&gt;"",full_data!L3622,"")</f>
        <v/>
      </c>
      <c r="N3622" t="str">
        <f t="shared" si="170"/>
        <v>_</v>
      </c>
    </row>
    <row r="3623" spans="1:14" x14ac:dyDescent="0.35">
      <c r="A3623">
        <f>IF(LEFT(C3623,1)="#",C3623,IF(full_data!A3623&lt;&gt;"",full_data!A3623,""))</f>
        <v>8</v>
      </c>
      <c r="B3623" t="str">
        <f t="shared" si="168"/>
        <v>nam-lugal,</v>
      </c>
      <c r="C3623" t="str">
        <f>IF(full_data!B3623&lt;&gt;"",full_data!B3623,"")</f>
        <v>nam-lugal,</v>
      </c>
      <c r="D3623" t="str">
        <f>IF(full_data!C3623&lt;&gt;"",full_data!C3623,"")</f>
        <v>namlugal=ø</v>
      </c>
      <c r="E3623" t="str">
        <f t="shared" si="169"/>
        <v>_</v>
      </c>
      <c r="F3623" t="str">
        <f>IF(full_data!E3623&lt;&gt;"",full_data!E3623,"")</f>
        <v>kingship=ABS</v>
      </c>
      <c r="G3623">
        <f>IF(full_data!F3623&lt;&gt;"",full_data!F3623,"")</f>
        <v>9</v>
      </c>
      <c r="H3623" t="str">
        <f>IF(full_data!G3623&lt;&gt;"",full_data!G3623,"")</f>
        <v>ABS</v>
      </c>
      <c r="I3623" t="str">
        <f>IF(full_data!H3623&lt;&gt;"",full_data!H3623,"")</f>
        <v>obj</v>
      </c>
      <c r="J3623" t="str">
        <f>IF(full_data!I3623&lt;&gt;"",full_data!I3623,"")</f>
        <v/>
      </c>
      <c r="K3623">
        <f>IF(full_data!J3623&lt;&gt;"",full_data!J3623,"")</f>
        <v>9</v>
      </c>
      <c r="L3623" t="str">
        <f>IF(full_data!G3623&lt;&gt;"",full_data!G3623,"")</f>
        <v>ABS</v>
      </c>
      <c r="M3623" t="str">
        <f>IF(full_data!L3623&lt;&gt;"",full_data!L3623,"")</f>
        <v/>
      </c>
      <c r="N3623" t="str">
        <f t="shared" si="170"/>
        <v>_</v>
      </c>
    </row>
    <row r="3624" spans="1:14" x14ac:dyDescent="0.35">
      <c r="A3624">
        <f>IF(LEFT(C3624,1)="#",C3624,IF(full_data!A3624&lt;&gt;"",full_data!A3624,""))</f>
        <v>9</v>
      </c>
      <c r="B3624" t="str">
        <f t="shared" si="168"/>
        <v>mu-ak-ke₄</v>
      </c>
      <c r="C3624" t="str">
        <f>IF(full_data!B3624&lt;&gt;"",full_data!B3624,"")</f>
        <v>mu-ak-ke₄</v>
      </c>
      <c r="D3624" t="str">
        <f>IF(full_data!C3624&lt;&gt;"",full_data!C3624,"")</f>
        <v>S4mu-S10n-S12ak-S14e</v>
      </c>
      <c r="E3624" t="str">
        <f t="shared" si="169"/>
        <v>_</v>
      </c>
      <c r="F3624" t="str">
        <f>IF(full_data!E3624&lt;&gt;"",full_data!E3624,"")</f>
        <v>VEN-L1.SYN-act-3.SG.A</v>
      </c>
      <c r="G3624">
        <f>IF(full_data!F3624&lt;&gt;"",full_data!F3624,"")</f>
        <v>6</v>
      </c>
      <c r="H3624" t="str">
        <f>IF(full_data!G3624&lt;&gt;"",full_data!G3624,"")</f>
        <v>parataxis</v>
      </c>
      <c r="I3624" t="str">
        <f>IF(full_data!H3624&lt;&gt;"",full_data!H3624,"")</f>
        <v/>
      </c>
      <c r="J3624" t="str">
        <f>IF(full_data!I3624&lt;&gt;"",full_data!I3624,"")</f>
        <v/>
      </c>
      <c r="K3624">
        <f>IF(full_data!J3624&lt;&gt;"",full_data!J3624,"")</f>
        <v>6</v>
      </c>
      <c r="L3624" t="str">
        <f>IF(full_data!G3624&lt;&gt;"",full_data!G3624,"")</f>
        <v>parataxis</v>
      </c>
      <c r="M3624" t="str">
        <f>IF(full_data!L3624&lt;&gt;"",full_data!L3624,"")</f>
        <v/>
      </c>
      <c r="N3624" t="str">
        <f t="shared" si="170"/>
        <v>_</v>
      </c>
    </row>
    <row r="3625" spans="1:14" x14ac:dyDescent="0.35">
      <c r="A3625" t="str">
        <f>IF(LEFT(C3625,1)="#",C3625,IF(full_data!A3625&lt;&gt;"",full_data!A3625,""))</f>
        <v/>
      </c>
      <c r="B3625" t="str">
        <f t="shared" si="168"/>
        <v/>
      </c>
      <c r="C3625" t="str">
        <f>IF(full_data!B3625&lt;&gt;"",full_data!B3625,"")</f>
        <v/>
      </c>
      <c r="D3625" t="str">
        <f>IF(full_data!C3625&lt;&gt;"",full_data!C3625,"")</f>
        <v/>
      </c>
      <c r="E3625" t="str">
        <f t="shared" si="169"/>
        <v/>
      </c>
      <c r="F3625" t="str">
        <f>IF(full_data!E3625&lt;&gt;"",full_data!E3625,"")</f>
        <v/>
      </c>
      <c r="G3625" t="str">
        <f>IF(full_data!F3625&lt;&gt;"",full_data!F3625,"")</f>
        <v/>
      </c>
      <c r="H3625" t="str">
        <f>IF(full_data!G3625&lt;&gt;"",full_data!G3625,"")</f>
        <v/>
      </c>
      <c r="I3625" t="str">
        <f>IF(full_data!H3625&lt;&gt;"",full_data!H3625,"")</f>
        <v/>
      </c>
      <c r="J3625" t="str">
        <f>IF(full_data!I3625&lt;&gt;"",full_data!I3625,"")</f>
        <v/>
      </c>
      <c r="K3625" t="str">
        <f>IF(full_data!J3625&lt;&gt;"",full_data!J3625,"")</f>
        <v/>
      </c>
      <c r="L3625" t="str">
        <f>IF(full_data!G3625&lt;&gt;"",full_data!G3625,"")</f>
        <v/>
      </c>
      <c r="M3625" t="str">
        <f>IF(full_data!L3625&lt;&gt;"",full_data!L3625,"")</f>
        <v/>
      </c>
      <c r="N3625" t="str">
        <f t="shared" si="170"/>
        <v/>
      </c>
    </row>
    <row r="3626" spans="1:14" x14ac:dyDescent="0.35">
      <c r="A3626" t="str">
        <f>IF(LEFT(C3626,1)="#",C3626,IF(full_data!A3626&lt;&gt;"",full_data!A3626,""))</f>
        <v># Q001379</v>
      </c>
      <c r="B3626" t="str">
        <f t="shared" si="168"/>
        <v/>
      </c>
      <c r="C3626" t="str">
        <f>IF(full_data!B3626&lt;&gt;"",full_data!B3626,"")</f>
        <v># Q001379</v>
      </c>
      <c r="D3626" t="str">
        <f>IF(full_data!C3626&lt;&gt;"",full_data!C3626,"")</f>
        <v/>
      </c>
      <c r="E3626" t="str">
        <f t="shared" si="169"/>
        <v/>
      </c>
      <c r="F3626" t="str">
        <f>IF(full_data!E3626&lt;&gt;"",full_data!E3626,"")</f>
        <v/>
      </c>
      <c r="G3626" t="str">
        <f>IF(full_data!F3626&lt;&gt;"",full_data!F3626,"")</f>
        <v/>
      </c>
      <c r="H3626" t="str">
        <f>IF(full_data!G3626&lt;&gt;"",full_data!G3626,"")</f>
        <v/>
      </c>
      <c r="I3626" t="str">
        <f>IF(full_data!H3626&lt;&gt;"",full_data!H3626,"")</f>
        <v/>
      </c>
      <c r="J3626" t="str">
        <f>IF(full_data!I3626&lt;&gt;"",full_data!I3626,"")</f>
        <v/>
      </c>
      <c r="K3626" t="str">
        <f>IF(full_data!J3626&lt;&gt;"",full_data!J3626,"")</f>
        <v/>
      </c>
      <c r="L3626" t="str">
        <f>IF(full_data!G3626&lt;&gt;"",full_data!G3626,"")</f>
        <v/>
      </c>
      <c r="M3626" t="str">
        <f>IF(full_data!L3626&lt;&gt;"",full_data!L3626,"")</f>
        <v/>
      </c>
      <c r="N3626" t="str">
        <f t="shared" si="170"/>
        <v/>
      </c>
    </row>
    <row r="3627" spans="1:14" x14ac:dyDescent="0.35">
      <c r="A3627" t="str">
        <f>IF(LEFT(C3627,1)="#",C3627,IF(full_data!A3627&lt;&gt;"",full_data!A3627,""))</f>
        <v>#(27) Lugal-zagesi 1 2:30–32 (RIME 1.14.20.1) (Uruk, 24th c.) (Q001379)</v>
      </c>
      <c r="B3627" t="str">
        <f t="shared" si="168"/>
        <v/>
      </c>
      <c r="C3627" t="str">
        <f>IF(full_data!B3627&lt;&gt;"",full_data!B3627,"")</f>
        <v>#(27) Lugal-zagesi 1 2:30–32 (RIME 1.14.20.1) (Uruk, 24th c.) (Q001379)</v>
      </c>
      <c r="D3627" t="str">
        <f>IF(full_data!C3627&lt;&gt;"",full_data!C3627,"")</f>
        <v/>
      </c>
      <c r="E3627" t="str">
        <f t="shared" si="169"/>
        <v/>
      </c>
      <c r="F3627" t="str">
        <f>IF(full_data!E3627&lt;&gt;"",full_data!E3627,"")</f>
        <v/>
      </c>
      <c r="G3627" t="str">
        <f>IF(full_data!F3627&lt;&gt;"",full_data!F3627,"")</f>
        <v/>
      </c>
      <c r="H3627" t="str">
        <f>IF(full_data!G3627&lt;&gt;"",full_data!G3627,"")</f>
        <v/>
      </c>
      <c r="I3627" t="str">
        <f>IF(full_data!H3627&lt;&gt;"",full_data!H3627,"")</f>
        <v/>
      </c>
      <c r="J3627" t="str">
        <f>IF(full_data!I3627&lt;&gt;"",full_data!I3627,"")</f>
        <v/>
      </c>
      <c r="K3627" t="str">
        <f>IF(full_data!J3627&lt;&gt;"",full_data!J3627,"")</f>
        <v/>
      </c>
      <c r="L3627" t="str">
        <f>IF(full_data!G3627&lt;&gt;"",full_data!G3627,"")</f>
        <v/>
      </c>
      <c r="M3627" t="str">
        <f>IF(full_data!L3627&lt;&gt;"",full_data!L3627,"")</f>
        <v/>
      </c>
      <c r="N3627" t="str">
        <f t="shared" si="170"/>
        <v/>
      </c>
    </row>
    <row r="3628" spans="1:14" x14ac:dyDescent="0.35">
      <c r="A3628" t="str">
        <f>IF(LEFT(C3628,1)="#",C3628,IF(full_data!A3628&lt;&gt;"",full_data!A3628,""))</f>
        <v>#“Ur raised its head to the sky like a bull because of him.”</v>
      </c>
      <c r="B3628" t="str">
        <f t="shared" si="168"/>
        <v/>
      </c>
      <c r="C3628" t="str">
        <f>IF(full_data!B3628&lt;&gt;"",full_data!B3628,"")</f>
        <v>#“Ur raised its head to the sky like a bull because of him.”</v>
      </c>
      <c r="D3628" t="str">
        <f>IF(full_data!C3628&lt;&gt;"",full_data!C3628,"")</f>
        <v/>
      </c>
      <c r="E3628" t="str">
        <f t="shared" si="169"/>
        <v/>
      </c>
      <c r="F3628" t="str">
        <f>IF(full_data!E3628&lt;&gt;"",full_data!E3628,"")</f>
        <v/>
      </c>
      <c r="G3628" t="str">
        <f>IF(full_data!F3628&lt;&gt;"",full_data!F3628,"")</f>
        <v/>
      </c>
      <c r="H3628" t="str">
        <f>IF(full_data!G3628&lt;&gt;"",full_data!G3628,"")</f>
        <v/>
      </c>
      <c r="I3628" t="str">
        <f>IF(full_data!H3628&lt;&gt;"",full_data!H3628,"")</f>
        <v/>
      </c>
      <c r="J3628" t="str">
        <f>IF(full_data!I3628&lt;&gt;"",full_data!I3628,"")</f>
        <v/>
      </c>
      <c r="K3628" t="str">
        <f>IF(full_data!J3628&lt;&gt;"",full_data!J3628,"")</f>
        <v/>
      </c>
      <c r="L3628" t="str">
        <f>IF(full_data!G3628&lt;&gt;"",full_data!G3628,"")</f>
        <v/>
      </c>
      <c r="M3628" t="str">
        <f>IF(full_data!L3628&lt;&gt;"",full_data!L3628,"")</f>
        <v/>
      </c>
      <c r="N3628" t="str">
        <f t="shared" si="170"/>
        <v/>
      </c>
    </row>
    <row r="3629" spans="1:14" x14ac:dyDescent="0.35">
      <c r="A3629">
        <f>IF(LEFT(C3629,1)="#",C3629,IF(full_data!A3629&lt;&gt;"",full_data!A3629,""))</f>
        <v>1</v>
      </c>
      <c r="B3629" t="str">
        <f t="shared" si="168"/>
        <v>urim₂ki-e</v>
      </c>
      <c r="C3629" t="str">
        <f>IF(full_data!B3629&lt;&gt;"",full_data!B3629,"")</f>
        <v>urim₂ki-e</v>
      </c>
      <c r="D3629" t="str">
        <f>IF(full_data!C3629&lt;&gt;"",full_data!C3629,"")</f>
        <v>P1urim=P5e</v>
      </c>
      <c r="E3629" t="str">
        <f t="shared" si="169"/>
        <v>_</v>
      </c>
      <c r="F3629" t="str">
        <f>IF(full_data!E3629&lt;&gt;"",full_data!E3629,"")</f>
        <v>P1GN=P5ERG</v>
      </c>
      <c r="G3629">
        <f>IF(full_data!F3629&lt;&gt;"",full_data!F3629,"")</f>
        <v>5</v>
      </c>
      <c r="H3629" t="str">
        <f>IF(full_data!G3629&lt;&gt;"",full_data!G3629,"")</f>
        <v>ERG</v>
      </c>
      <c r="I3629" t="str">
        <f>IF(full_data!H3629&lt;&gt;"",full_data!H3629,"")</f>
        <v>nsubj</v>
      </c>
      <c r="J3629" t="str">
        <f>IF(full_data!I3629&lt;&gt;"",full_data!I3629,"")</f>
        <v/>
      </c>
      <c r="K3629">
        <f>IF(full_data!J3629&lt;&gt;"",full_data!J3629,"")</f>
        <v>5</v>
      </c>
      <c r="L3629" t="str">
        <f>IF(full_data!G3629&lt;&gt;"",full_data!G3629,"")</f>
        <v>ERG</v>
      </c>
      <c r="M3629" t="str">
        <f>IF(full_data!L3629&lt;&gt;"",full_data!L3629,"")</f>
        <v/>
      </c>
      <c r="N3629" t="str">
        <f t="shared" si="170"/>
        <v>_</v>
      </c>
    </row>
    <row r="3630" spans="1:14" x14ac:dyDescent="0.35">
      <c r="A3630">
        <f>IF(LEFT(C3630,1)="#",C3630,IF(full_data!A3630&lt;&gt;"",full_data!A3630,""))</f>
        <v>2</v>
      </c>
      <c r="B3630" t="str">
        <f t="shared" si="168"/>
        <v>gud-gen₇</v>
      </c>
      <c r="C3630" t="str">
        <f>IF(full_data!B3630&lt;&gt;"",full_data!B3630,"")</f>
        <v>gud-gen₇</v>
      </c>
      <c r="D3630" t="str">
        <f>IF(full_data!C3630&lt;&gt;"",full_data!C3630,"")</f>
        <v>P1gud=P5gen</v>
      </c>
      <c r="E3630" t="str">
        <f t="shared" si="169"/>
        <v>_</v>
      </c>
      <c r="F3630" t="str">
        <f>IF(full_data!E3630&lt;&gt;"",full_data!E3630,"")</f>
        <v>P1bull=P5EQU</v>
      </c>
      <c r="G3630">
        <f>IF(full_data!F3630&lt;&gt;"",full_data!F3630,"")</f>
        <v>5</v>
      </c>
      <c r="H3630" t="str">
        <f>IF(full_data!G3630&lt;&gt;"",full_data!G3630,"")</f>
        <v>EQU</v>
      </c>
      <c r="I3630" t="str">
        <f>IF(full_data!H3630&lt;&gt;"",full_data!H3630,"")</f>
        <v>obl</v>
      </c>
      <c r="J3630" t="str">
        <f>IF(full_data!I3630&lt;&gt;"",full_data!I3630,"")</f>
        <v/>
      </c>
      <c r="K3630">
        <f>IF(full_data!J3630&lt;&gt;"",full_data!J3630,"")</f>
        <v>5</v>
      </c>
      <c r="L3630" t="str">
        <f>IF(full_data!G3630&lt;&gt;"",full_data!G3630,"")</f>
        <v>EQU</v>
      </c>
      <c r="M3630" t="str">
        <f>IF(full_data!L3630&lt;&gt;"",full_data!L3630,"")</f>
        <v/>
      </c>
      <c r="N3630" t="str">
        <f t="shared" si="170"/>
        <v>_</v>
      </c>
    </row>
    <row r="3631" spans="1:14" x14ac:dyDescent="0.35">
      <c r="A3631">
        <f>IF(LEFT(C3631,1)="#",C3631,IF(full_data!A3631&lt;&gt;"",full_data!A3631,""))</f>
        <v>3</v>
      </c>
      <c r="B3631" t="str">
        <f t="shared" si="168"/>
        <v>saŋ</v>
      </c>
      <c r="C3631" t="str">
        <f>IF(full_data!B3631&lt;&gt;"",full_data!B3631,"")</f>
        <v>saŋ</v>
      </c>
      <c r="D3631" t="str">
        <f>IF(full_data!C3631&lt;&gt;"",full_data!C3631,"")</f>
        <v>P1sag=P5ø</v>
      </c>
      <c r="E3631" t="str">
        <f t="shared" si="169"/>
        <v>_</v>
      </c>
      <c r="F3631" t="str">
        <f>IF(full_data!E3631&lt;&gt;"",full_data!E3631,"")</f>
        <v>P1head=P5ABS</v>
      </c>
      <c r="G3631">
        <f>IF(full_data!F3631&lt;&gt;"",full_data!F3631,"")</f>
        <v>5</v>
      </c>
      <c r="H3631" t="str">
        <f>IF(full_data!G3631&lt;&gt;"",full_data!G3631,"")</f>
        <v>ABS</v>
      </c>
      <c r="I3631" t="str">
        <f>IF(full_data!H3631&lt;&gt;"",full_data!H3631,"")</f>
        <v>obj</v>
      </c>
      <c r="J3631" t="str">
        <f>IF(full_data!I3631&lt;&gt;"",full_data!I3631,"")</f>
        <v/>
      </c>
      <c r="K3631">
        <f>IF(full_data!J3631&lt;&gt;"",full_data!J3631,"")</f>
        <v>5</v>
      </c>
      <c r="L3631" t="str">
        <f>IF(full_data!G3631&lt;&gt;"",full_data!G3631,"")</f>
        <v>ABS</v>
      </c>
      <c r="M3631" t="str">
        <f>IF(full_data!L3631&lt;&gt;"",full_data!L3631,"")</f>
        <v/>
      </c>
      <c r="N3631" t="str">
        <f t="shared" si="170"/>
        <v>_</v>
      </c>
    </row>
    <row r="3632" spans="1:14" x14ac:dyDescent="0.35">
      <c r="A3632">
        <f>IF(LEFT(C3632,1)="#",C3632,IF(full_data!A3632&lt;&gt;"",full_data!A3632,""))</f>
        <v>4</v>
      </c>
      <c r="B3632" t="str">
        <f t="shared" si="168"/>
        <v>an-še₃</v>
      </c>
      <c r="C3632" t="str">
        <f>IF(full_data!B3632&lt;&gt;"",full_data!B3632,"")</f>
        <v>an-še₃</v>
      </c>
      <c r="D3632" t="str">
        <f>IF(full_data!C3632&lt;&gt;"",full_data!C3632,"")</f>
        <v>P1an=P5še</v>
      </c>
      <c r="E3632" t="str">
        <f t="shared" si="169"/>
        <v>_</v>
      </c>
      <c r="F3632" t="str">
        <f>IF(full_data!E3632&lt;&gt;"",full_data!E3632,"")</f>
        <v>P1sky=P5TERM</v>
      </c>
      <c r="G3632">
        <f>IF(full_data!F3632&lt;&gt;"",full_data!F3632,"")</f>
        <v>5</v>
      </c>
      <c r="H3632" t="str">
        <f>IF(full_data!G3632&lt;&gt;"",full_data!G3632,"")</f>
        <v>TERM</v>
      </c>
      <c r="I3632" t="str">
        <f>IF(full_data!H3632&lt;&gt;"",full_data!H3632,"")</f>
        <v>obl</v>
      </c>
      <c r="J3632" t="str">
        <f>IF(full_data!I3632&lt;&gt;"",full_data!I3632,"")</f>
        <v/>
      </c>
      <c r="K3632">
        <f>IF(full_data!J3632&lt;&gt;"",full_data!J3632,"")</f>
        <v>5</v>
      </c>
      <c r="L3632" t="str">
        <f>IF(full_data!G3632&lt;&gt;"",full_data!G3632,"")</f>
        <v>TERM</v>
      </c>
      <c r="M3632" t="str">
        <f>IF(full_data!L3632&lt;&gt;"",full_data!L3632,"")</f>
        <v/>
      </c>
      <c r="N3632" t="str">
        <f t="shared" si="170"/>
        <v>_</v>
      </c>
    </row>
    <row r="3633" spans="1:14" x14ac:dyDescent="0.35">
      <c r="A3633">
        <f>IF(LEFT(C3633,1)="#",C3633,IF(full_data!A3633&lt;&gt;"",full_data!A3633,""))</f>
        <v>5</v>
      </c>
      <c r="B3633" t="str">
        <f t="shared" si="168"/>
        <v>mu-dab₆-il₂</v>
      </c>
      <c r="C3633" t="str">
        <f>IF(full_data!B3633&lt;&gt;"",full_data!B3633,"")</f>
        <v>mu-dab₆-il₂</v>
      </c>
      <c r="D3633" t="str">
        <f>IF(full_data!C3633&lt;&gt;"",full_data!C3633,"")</f>
        <v>S4mu-S6n-S7da-S11b-S12il-S14ø</v>
      </c>
      <c r="E3633" t="str">
        <f t="shared" si="169"/>
        <v>_</v>
      </c>
      <c r="F3633" t="str">
        <f>IF(full_data!E3633&lt;&gt;"",full_data!E3633,"")</f>
        <v>VEN-3.SG.H-COM-3.SG.NH.A-raise-3.SG.P</v>
      </c>
      <c r="G3633">
        <f>IF(full_data!F3633&lt;&gt;"",full_data!F3633,"")</f>
        <v>0</v>
      </c>
      <c r="H3633" t="str">
        <f>IF(full_data!G3633&lt;&gt;"",full_data!G3633,"")</f>
        <v>root</v>
      </c>
      <c r="I3633" t="str">
        <f>IF(full_data!H3633&lt;&gt;"",full_data!H3633,"")</f>
        <v>root</v>
      </c>
      <c r="J3633" t="str">
        <f>IF(full_data!I3633&lt;&gt;"",full_data!I3633,"")</f>
        <v/>
      </c>
      <c r="K3633">
        <f>IF(full_data!J3633&lt;&gt;"",full_data!J3633,"")</f>
        <v>0</v>
      </c>
      <c r="L3633" t="str">
        <f>IF(full_data!G3633&lt;&gt;"",full_data!G3633,"")</f>
        <v>root</v>
      </c>
      <c r="M3633" t="str">
        <f>IF(full_data!L3633&lt;&gt;"",full_data!L3633,"")</f>
        <v/>
      </c>
      <c r="N3633" t="str">
        <f t="shared" si="170"/>
        <v>_</v>
      </c>
    </row>
    <row r="3634" spans="1:14" x14ac:dyDescent="0.35">
      <c r="A3634" t="str">
        <f>IF(LEFT(C3634,1)="#",C3634,IF(full_data!A3634&lt;&gt;"",full_data!A3634,""))</f>
        <v/>
      </c>
      <c r="B3634" t="str">
        <f t="shared" si="168"/>
        <v/>
      </c>
      <c r="C3634" t="str">
        <f>IF(full_data!B3634&lt;&gt;"",full_data!B3634,"")</f>
        <v/>
      </c>
      <c r="D3634" t="str">
        <f>IF(full_data!C3634&lt;&gt;"",full_data!C3634,"")</f>
        <v/>
      </c>
      <c r="E3634" t="str">
        <f t="shared" si="169"/>
        <v/>
      </c>
      <c r="F3634" t="str">
        <f>IF(full_data!E3634&lt;&gt;"",full_data!E3634,"")</f>
        <v/>
      </c>
      <c r="G3634" t="str">
        <f>IF(full_data!F3634&lt;&gt;"",full_data!F3634,"")</f>
        <v/>
      </c>
      <c r="H3634" t="str">
        <f>IF(full_data!G3634&lt;&gt;"",full_data!G3634,"")</f>
        <v/>
      </c>
      <c r="I3634" t="str">
        <f>IF(full_data!H3634&lt;&gt;"",full_data!H3634,"")</f>
        <v/>
      </c>
      <c r="J3634" t="str">
        <f>IF(full_data!I3634&lt;&gt;"",full_data!I3634,"")</f>
        <v/>
      </c>
      <c r="K3634" t="str">
        <f>IF(full_data!J3634&lt;&gt;"",full_data!J3634,"")</f>
        <v/>
      </c>
      <c r="L3634" t="str">
        <f>IF(full_data!G3634&lt;&gt;"",full_data!G3634,"")</f>
        <v/>
      </c>
      <c r="M3634" t="str">
        <f>IF(full_data!L3634&lt;&gt;"",full_data!L3634,"")</f>
        <v/>
      </c>
      <c r="N3634" t="str">
        <f t="shared" si="170"/>
        <v/>
      </c>
    </row>
    <row r="3635" spans="1:14" x14ac:dyDescent="0.35">
      <c r="A3635" t="str">
        <f>IF(LEFT(C3635,1)="#",C3635,IF(full_data!A3635&lt;&gt;"",full_data!A3635,""))</f>
        <v># Q001379</v>
      </c>
      <c r="B3635" t="str">
        <f t="shared" si="168"/>
        <v/>
      </c>
      <c r="C3635" t="str">
        <f>IF(full_data!B3635&lt;&gt;"",full_data!B3635,"")</f>
        <v># Q001379</v>
      </c>
      <c r="D3635" t="str">
        <f>IF(full_data!C3635&lt;&gt;"",full_data!C3635,"")</f>
        <v/>
      </c>
      <c r="E3635" t="str">
        <f t="shared" si="169"/>
        <v/>
      </c>
      <c r="F3635" t="str">
        <f>IF(full_data!E3635&lt;&gt;"",full_data!E3635,"")</f>
        <v/>
      </c>
      <c r="G3635" t="str">
        <f>IF(full_data!F3635&lt;&gt;"",full_data!F3635,"")</f>
        <v/>
      </c>
      <c r="H3635" t="str">
        <f>IF(full_data!G3635&lt;&gt;"",full_data!G3635,"")</f>
        <v/>
      </c>
      <c r="I3635" t="str">
        <f>IF(full_data!H3635&lt;&gt;"",full_data!H3635,"")</f>
        <v/>
      </c>
      <c r="J3635" t="str">
        <f>IF(full_data!I3635&lt;&gt;"",full_data!I3635,"")</f>
        <v/>
      </c>
      <c r="K3635" t="str">
        <f>IF(full_data!J3635&lt;&gt;"",full_data!J3635,"")</f>
        <v/>
      </c>
      <c r="L3635" t="str">
        <f>IF(full_data!G3635&lt;&gt;"",full_data!G3635,"")</f>
        <v/>
      </c>
      <c r="M3635" t="str">
        <f>IF(full_data!L3635&lt;&gt;"",full_data!L3635,"")</f>
        <v/>
      </c>
      <c r="N3635" t="str">
        <f t="shared" si="170"/>
        <v/>
      </c>
    </row>
    <row r="3636" spans="1:14" x14ac:dyDescent="0.35">
      <c r="A3636" t="str">
        <f>IF(LEFT(C3636,1)="#",C3636,IF(full_data!A3636&lt;&gt;"",full_data!A3636,""))</f>
        <v>#(44) Lugal-zagesi 1 2:21–22 (RIME 1.14.20.1) (Uruk, 24th c.) (Q001379)</v>
      </c>
      <c r="B3636" t="str">
        <f t="shared" si="168"/>
        <v/>
      </c>
      <c r="C3636" t="str">
        <f>IF(full_data!B3636&lt;&gt;"",full_data!B3636,"")</f>
        <v>#(44) Lugal-zagesi 1 2:21–22 (RIME 1.14.20.1) (Uruk, 24th c.) (Q001379)</v>
      </c>
      <c r="D3636" t="str">
        <f>IF(full_data!C3636&lt;&gt;"",full_data!C3636,"")</f>
        <v/>
      </c>
      <c r="E3636" t="str">
        <f t="shared" si="169"/>
        <v/>
      </c>
      <c r="F3636" t="str">
        <f>IF(full_data!E3636&lt;&gt;"",full_data!E3636,"")</f>
        <v/>
      </c>
      <c r="G3636" t="str">
        <f>IF(full_data!F3636&lt;&gt;"",full_data!F3636,"")</f>
        <v/>
      </c>
      <c r="H3636" t="str">
        <f>IF(full_data!G3636&lt;&gt;"",full_data!G3636,"")</f>
        <v/>
      </c>
      <c r="I3636" t="str">
        <f>IF(full_data!H3636&lt;&gt;"",full_data!H3636,"")</f>
        <v/>
      </c>
      <c r="J3636" t="str">
        <f>IF(full_data!I3636&lt;&gt;"",full_data!I3636,"")</f>
        <v/>
      </c>
      <c r="K3636" t="str">
        <f>IF(full_data!J3636&lt;&gt;"",full_data!J3636,"")</f>
        <v/>
      </c>
      <c r="L3636" t="str">
        <f>IF(full_data!G3636&lt;&gt;"",full_data!G3636,"")</f>
        <v/>
      </c>
      <c r="M3636" t="str">
        <f>IF(full_data!L3636&lt;&gt;"",full_data!L3636,"")</f>
        <v/>
      </c>
      <c r="N3636" t="str">
        <f t="shared" si="170"/>
        <v/>
      </c>
    </row>
    <row r="3637" spans="1:14" x14ac:dyDescent="0.35">
      <c r="A3637" t="str">
        <f>IF(LEFT(C3637,1)="#",C3637,IF(full_data!A3637&lt;&gt;"",full_data!A3637,""))</f>
        <v>#“the sovereigns of Sumer and the rulers of all lands”</v>
      </c>
      <c r="B3637" t="str">
        <f t="shared" si="168"/>
        <v/>
      </c>
      <c r="C3637" t="str">
        <f>IF(full_data!B3637&lt;&gt;"",full_data!B3637,"")</f>
        <v>#“the sovereigns of Sumer and the rulers of all lands”</v>
      </c>
      <c r="D3637" t="str">
        <f>IF(full_data!C3637&lt;&gt;"",full_data!C3637,"")</f>
        <v/>
      </c>
      <c r="E3637" t="str">
        <f t="shared" si="169"/>
        <v/>
      </c>
      <c r="F3637" t="str">
        <f>IF(full_data!E3637&lt;&gt;"",full_data!E3637,"")</f>
        <v/>
      </c>
      <c r="G3637" t="str">
        <f>IF(full_data!F3637&lt;&gt;"",full_data!F3637,"")</f>
        <v/>
      </c>
      <c r="H3637" t="str">
        <f>IF(full_data!G3637&lt;&gt;"",full_data!G3637,"")</f>
        <v/>
      </c>
      <c r="I3637" t="str">
        <f>IF(full_data!H3637&lt;&gt;"",full_data!H3637,"")</f>
        <v/>
      </c>
      <c r="J3637" t="str">
        <f>IF(full_data!I3637&lt;&gt;"",full_data!I3637,"")</f>
        <v/>
      </c>
      <c r="K3637" t="str">
        <f>IF(full_data!J3637&lt;&gt;"",full_data!J3637,"")</f>
        <v/>
      </c>
      <c r="L3637" t="str">
        <f>IF(full_data!G3637&lt;&gt;"",full_data!G3637,"")</f>
        <v/>
      </c>
      <c r="M3637" t="str">
        <f>IF(full_data!L3637&lt;&gt;"",full_data!L3637,"")</f>
        <v/>
      </c>
      <c r="N3637" t="str">
        <f t="shared" si="170"/>
        <v/>
      </c>
    </row>
    <row r="3638" spans="1:14" x14ac:dyDescent="0.35">
      <c r="A3638">
        <f>IF(LEFT(C3638,1)="#",C3638,IF(full_data!A3638&lt;&gt;"",full_data!A3638,""))</f>
        <v>1</v>
      </c>
      <c r="B3638" t="str">
        <f t="shared" si="168"/>
        <v>barag-barag</v>
      </c>
      <c r="C3638" t="str">
        <f>IF(full_data!B3638&lt;&gt;"",full_data!B3638,"")</f>
        <v>barag-barag</v>
      </c>
      <c r="D3638" t="str">
        <f>IF(full_data!C3638&lt;&gt;"",full_data!C3638,"")</f>
        <v>[[P1barag~barag</v>
      </c>
      <c r="E3638" t="str">
        <f t="shared" si="169"/>
        <v>_</v>
      </c>
      <c r="F3638" t="str">
        <f>IF(full_data!E3638&lt;&gt;"",full_data!E3638,"")</f>
        <v>[[P1dais~PL</v>
      </c>
      <c r="G3638">
        <f>IF(full_data!F3638&lt;&gt;"",full_data!F3638,"")</f>
        <v>0</v>
      </c>
      <c r="H3638" t="str">
        <f>IF(full_data!G3638&lt;&gt;"",full_data!G3638,"")</f>
        <v>ABS</v>
      </c>
      <c r="I3638" t="str">
        <f>IF(full_data!H3638&lt;&gt;"",full_data!H3638,"")</f>
        <v>root</v>
      </c>
      <c r="J3638" t="str">
        <f>IF(full_data!I3638&lt;&gt;"",full_data!I3638,"")</f>
        <v/>
      </c>
      <c r="K3638">
        <f>IF(full_data!J3638&lt;&gt;"",full_data!J3638,"")</f>
        <v>0</v>
      </c>
      <c r="L3638" t="str">
        <f>IF(full_data!G3638&lt;&gt;"",full_data!G3638,"")</f>
        <v>ABS</v>
      </c>
      <c r="M3638" t="str">
        <f>IF(full_data!L3638&lt;&gt;"",full_data!L3638,"")</f>
        <v>marked in 4</v>
      </c>
      <c r="N3638" t="str">
        <f t="shared" si="170"/>
        <v>_</v>
      </c>
    </row>
    <row r="3639" spans="1:14" x14ac:dyDescent="0.35">
      <c r="A3639">
        <f>IF(LEFT(C3639,1)="#",C3639,IF(full_data!A3639&lt;&gt;"",full_data!A3639,""))</f>
        <v>2</v>
      </c>
      <c r="B3639" t="str">
        <f t="shared" si="168"/>
        <v>ki-en-gi,</v>
      </c>
      <c r="C3639" t="str">
        <f>IF(full_data!B3639&lt;&gt;"",full_data!B3639,"")</f>
        <v>ki-en-gi,</v>
      </c>
      <c r="D3639" t="str">
        <f>IF(full_data!C3639&lt;&gt;"",full_data!C3639,"")</f>
        <v>P3kiengir]</v>
      </c>
      <c r="E3639" t="str">
        <f t="shared" si="169"/>
        <v>_</v>
      </c>
      <c r="F3639" t="str">
        <f>IF(full_data!E3639&lt;&gt;"",full_data!E3639,"")</f>
        <v>P3GN]</v>
      </c>
      <c r="G3639">
        <f>IF(full_data!F3639&lt;&gt;"",full_data!F3639,"")</f>
        <v>1</v>
      </c>
      <c r="H3639" t="str">
        <f>IF(full_data!G3639&lt;&gt;"",full_data!G3639,"")</f>
        <v>appos</v>
      </c>
      <c r="I3639" t="str">
        <f>IF(full_data!H3639&lt;&gt;"",full_data!H3639,"")</f>
        <v/>
      </c>
      <c r="J3639" t="str">
        <f>IF(full_data!I3639&lt;&gt;"",full_data!I3639,"")</f>
        <v/>
      </c>
      <c r="K3639">
        <f>IF(full_data!J3639&lt;&gt;"",full_data!J3639,"")</f>
        <v>1</v>
      </c>
      <c r="L3639" t="str">
        <f>IF(full_data!G3639&lt;&gt;"",full_data!G3639,"")</f>
        <v>appos</v>
      </c>
      <c r="M3639" t="str">
        <f>IF(full_data!L3639&lt;&gt;"",full_data!L3639,"")</f>
        <v>implicit GEN</v>
      </c>
      <c r="N3639" t="str">
        <f t="shared" si="170"/>
        <v>_</v>
      </c>
    </row>
    <row r="3640" spans="1:14" x14ac:dyDescent="0.35">
      <c r="A3640">
        <f>IF(LEFT(C3640,1)="#",C3640,IF(full_data!A3640&lt;&gt;"",full_data!A3640,""))</f>
        <v>3</v>
      </c>
      <c r="B3640" t="str">
        <f t="shared" si="168"/>
        <v>ensi₂</v>
      </c>
      <c r="C3640" t="str">
        <f>IF(full_data!B3640&lt;&gt;"",full_data!B3640,"")</f>
        <v>ensi₂</v>
      </c>
      <c r="D3640" t="str">
        <f>IF(full_data!C3640&lt;&gt;"",full_data!C3640,"")</f>
        <v>[P1ensik</v>
      </c>
      <c r="E3640" t="str">
        <f t="shared" si="169"/>
        <v>_</v>
      </c>
      <c r="F3640" t="str">
        <f>IF(full_data!E3640&lt;&gt;"",full_data!E3640,"")</f>
        <v>[P1ruler</v>
      </c>
      <c r="G3640">
        <f>IF(full_data!F3640&lt;&gt;"",full_data!F3640,"")</f>
        <v>1</v>
      </c>
      <c r="H3640" t="str">
        <f>IF(full_data!G3640&lt;&gt;"",full_data!G3640,"")</f>
        <v>appos</v>
      </c>
      <c r="I3640" t="str">
        <f>IF(full_data!H3640&lt;&gt;"",full_data!H3640,"")</f>
        <v/>
      </c>
      <c r="J3640" t="str">
        <f>IF(full_data!I3640&lt;&gt;"",full_data!I3640,"")</f>
        <v/>
      </c>
      <c r="K3640">
        <f>IF(full_data!J3640&lt;&gt;"",full_data!J3640,"")</f>
        <v>1</v>
      </c>
      <c r="L3640" t="str">
        <f>IF(full_data!G3640&lt;&gt;"",full_data!G3640,"")</f>
        <v>appos</v>
      </c>
      <c r="M3640" t="str">
        <f>IF(full_data!L3640&lt;&gt;"",full_data!L3640,"")</f>
        <v>implicit conjunction</v>
      </c>
      <c r="N3640" t="str">
        <f t="shared" si="170"/>
        <v>_</v>
      </c>
    </row>
    <row r="3641" spans="1:14" x14ac:dyDescent="0.35">
      <c r="A3641">
        <f>IF(LEFT(C3641,1)="#",C3641,IF(full_data!A3641&lt;&gt;"",full_data!A3641,""))</f>
        <v>4</v>
      </c>
      <c r="B3641" t="str">
        <f t="shared" si="168"/>
        <v>kur-kur-ra</v>
      </c>
      <c r="C3641" t="str">
        <f>IF(full_data!B3641&lt;&gt;"",full_data!B3641,"")</f>
        <v>kur-kur-ra</v>
      </c>
      <c r="D3641" t="str">
        <f>IF(full_data!C3641&lt;&gt;"",full_data!C3641,"")</f>
        <v>P3kur~kur]=P5ak]=P5ø</v>
      </c>
      <c r="E3641" t="str">
        <f t="shared" si="169"/>
        <v>_</v>
      </c>
      <c r="F3641" t="str">
        <f>IF(full_data!E3641&lt;&gt;"",full_data!E3641,"")</f>
        <v>P3land~PL]=P5GEN]=P5ABS</v>
      </c>
      <c r="G3641">
        <f>IF(full_data!F3641&lt;&gt;"",full_data!F3641,"")</f>
        <v>3</v>
      </c>
      <c r="H3641" t="str">
        <f>IF(full_data!G3641&lt;&gt;"",full_data!G3641,"")</f>
        <v>GEN</v>
      </c>
      <c r="I3641" t="str">
        <f>IF(full_data!H3641&lt;&gt;"",full_data!H3641,"")</f>
        <v>nmod</v>
      </c>
      <c r="J3641" t="str">
        <f>IF(full_data!I3641&lt;&gt;"",full_data!I3641,"")</f>
        <v/>
      </c>
      <c r="K3641">
        <f>IF(full_data!J3641&lt;&gt;"",full_data!J3641,"")</f>
        <v>3</v>
      </c>
      <c r="L3641" t="str">
        <f>IF(full_data!G3641&lt;&gt;"",full_data!G3641,"")</f>
        <v>GEN</v>
      </c>
      <c r="M3641" t="str">
        <f>IF(full_data!L3641&lt;&gt;"",full_data!L3641,"")</f>
        <v/>
      </c>
      <c r="N3641" t="str">
        <f t="shared" si="170"/>
        <v>_</v>
      </c>
    </row>
    <row r="3642" spans="1:14" x14ac:dyDescent="0.35">
      <c r="A3642" t="str">
        <f>IF(LEFT(C3642,1)="#",C3642,IF(full_data!A3642&lt;&gt;"",full_data!A3642,""))</f>
        <v/>
      </c>
      <c r="B3642" t="str">
        <f t="shared" si="168"/>
        <v/>
      </c>
      <c r="C3642" t="str">
        <f>IF(full_data!B3642&lt;&gt;"",full_data!B3642,"")</f>
        <v/>
      </c>
      <c r="D3642" t="str">
        <f>IF(full_data!C3642&lt;&gt;"",full_data!C3642,"")</f>
        <v/>
      </c>
      <c r="E3642" t="str">
        <f t="shared" si="169"/>
        <v/>
      </c>
      <c r="F3642" t="str">
        <f>IF(full_data!E3642&lt;&gt;"",full_data!E3642,"")</f>
        <v/>
      </c>
      <c r="G3642" t="str">
        <f>IF(full_data!F3642&lt;&gt;"",full_data!F3642,"")</f>
        <v/>
      </c>
      <c r="H3642" t="str">
        <f>IF(full_data!G3642&lt;&gt;"",full_data!G3642,"")</f>
        <v/>
      </c>
      <c r="I3642" t="str">
        <f>IF(full_data!H3642&lt;&gt;"",full_data!H3642,"")</f>
        <v/>
      </c>
      <c r="J3642" t="str">
        <f>IF(full_data!I3642&lt;&gt;"",full_data!I3642,"")</f>
        <v/>
      </c>
      <c r="K3642" t="str">
        <f>IF(full_data!J3642&lt;&gt;"",full_data!J3642,"")</f>
        <v/>
      </c>
      <c r="L3642" t="str">
        <f>IF(full_data!G3642&lt;&gt;"",full_data!G3642,"")</f>
        <v/>
      </c>
      <c r="M3642" t="str">
        <f>IF(full_data!L3642&lt;&gt;"",full_data!L3642,"")</f>
        <v/>
      </c>
      <c r="N3642" t="str">
        <f t="shared" si="170"/>
        <v/>
      </c>
    </row>
    <row r="3643" spans="1:14" x14ac:dyDescent="0.35">
      <c r="A3643" t="str">
        <f>IF(LEFT(C3643,1)="#",C3643,IF(full_data!A3643&lt;&gt;"",full_data!A3643,""))</f>
        <v># Q001379</v>
      </c>
      <c r="B3643" t="str">
        <f t="shared" si="168"/>
        <v/>
      </c>
      <c r="C3643" t="str">
        <f>IF(full_data!B3643&lt;&gt;"",full_data!B3643,"")</f>
        <v># Q001379</v>
      </c>
      <c r="D3643" t="str">
        <f>IF(full_data!C3643&lt;&gt;"",full_data!C3643,"")</f>
        <v/>
      </c>
      <c r="E3643" t="str">
        <f t="shared" si="169"/>
        <v/>
      </c>
      <c r="F3643" t="str">
        <f>IF(full_data!E3643&lt;&gt;"",full_data!E3643,"")</f>
        <v/>
      </c>
      <c r="G3643" t="str">
        <f>IF(full_data!F3643&lt;&gt;"",full_data!F3643,"")</f>
        <v/>
      </c>
      <c r="H3643" t="str">
        <f>IF(full_data!G3643&lt;&gt;"",full_data!G3643,"")</f>
        <v/>
      </c>
      <c r="I3643" t="str">
        <f>IF(full_data!H3643&lt;&gt;"",full_data!H3643,"")</f>
        <v/>
      </c>
      <c r="J3643" t="str">
        <f>IF(full_data!I3643&lt;&gt;"",full_data!I3643,"")</f>
        <v/>
      </c>
      <c r="K3643" t="str">
        <f>IF(full_data!J3643&lt;&gt;"",full_data!J3643,"")</f>
        <v/>
      </c>
      <c r="L3643" t="str">
        <f>IF(full_data!G3643&lt;&gt;"",full_data!G3643,"")</f>
        <v/>
      </c>
      <c r="M3643" t="str">
        <f>IF(full_data!L3643&lt;&gt;"",full_data!L3643,"")</f>
        <v/>
      </c>
      <c r="N3643" t="str">
        <f t="shared" si="170"/>
        <v/>
      </c>
    </row>
    <row r="3644" spans="1:14" x14ac:dyDescent="0.35">
      <c r="A3644" t="str">
        <f>IF(LEFT(C3644,1)="#",C3644,IF(full_data!A3644&lt;&gt;"",full_data!A3644,""))</f>
        <v>#(175) = (188) Lugal-zagesi 1 2:26–32 (RIME 1.14.20.1) (Uruk, 24th c.) (Q001379)</v>
      </c>
      <c r="B3644" t="str">
        <f t="shared" si="168"/>
        <v/>
      </c>
      <c r="C3644" t="str">
        <f>IF(full_data!B3644&lt;&gt;"",full_data!B3644,"")</f>
        <v>#(175) = (188) Lugal-zagesi 1 2:26–32 (RIME 1.14.20.1) (Uruk, 24th c.) (Q001379)</v>
      </c>
      <c r="D3644" t="str">
        <f>IF(full_data!C3644&lt;&gt;"",full_data!C3644,"")</f>
        <v/>
      </c>
      <c r="E3644" t="str">
        <f t="shared" si="169"/>
        <v/>
      </c>
      <c r="F3644" t="str">
        <f>IF(full_data!E3644&lt;&gt;"",full_data!E3644,"")</f>
        <v/>
      </c>
      <c r="G3644" t="str">
        <f>IF(full_data!F3644&lt;&gt;"",full_data!F3644,"")</f>
        <v/>
      </c>
      <c r="H3644" t="str">
        <f>IF(full_data!G3644&lt;&gt;"",full_data!G3644,"")</f>
        <v/>
      </c>
      <c r="I3644" t="str">
        <f>IF(full_data!H3644&lt;&gt;"",full_data!H3644,"")</f>
        <v/>
      </c>
      <c r="J3644" t="str">
        <f>IF(full_data!I3644&lt;&gt;"",full_data!I3644,"")</f>
        <v/>
      </c>
      <c r="K3644" t="str">
        <f>IF(full_data!J3644&lt;&gt;"",full_data!J3644,"")</f>
        <v/>
      </c>
      <c r="L3644" t="str">
        <f>IF(full_data!G3644&lt;&gt;"",full_data!G3644,"")</f>
        <v/>
      </c>
      <c r="M3644" t="str">
        <f>IF(full_data!L3644&lt;&gt;"",full_data!L3644,"")</f>
        <v/>
      </c>
      <c r="N3644" t="str">
        <f t="shared" si="170"/>
        <v/>
      </c>
    </row>
    <row r="3645" spans="1:14" x14ac:dyDescent="0.35">
      <c r="A3645" t="str">
        <f>IF(LEFT(C3645,1)="#",C3645,IF(full_data!A3645&lt;&gt;"",full_data!A3645,""))</f>
        <v>#“At that time, while Uruk passed each and every day in joy because of him, Ur raised his head high like a bull because of him”</v>
      </c>
      <c r="B3645" t="str">
        <f t="shared" si="168"/>
        <v/>
      </c>
      <c r="C3645" t="str">
        <f>IF(full_data!B3645&lt;&gt;"",full_data!B3645,"")</f>
        <v>#“At that time, while Uruk passed each and every day in joy because of him, Ur raised his head high like a bull because of him”</v>
      </c>
      <c r="D3645" t="str">
        <f>IF(full_data!C3645&lt;&gt;"",full_data!C3645,"")</f>
        <v/>
      </c>
      <c r="E3645" t="str">
        <f t="shared" si="169"/>
        <v/>
      </c>
      <c r="F3645" t="str">
        <f>IF(full_data!E3645&lt;&gt;"",full_data!E3645,"")</f>
        <v/>
      </c>
      <c r="G3645" t="str">
        <f>IF(full_data!F3645&lt;&gt;"",full_data!F3645,"")</f>
        <v/>
      </c>
      <c r="H3645" t="str">
        <f>IF(full_data!G3645&lt;&gt;"",full_data!G3645,"")</f>
        <v/>
      </c>
      <c r="I3645" t="str">
        <f>IF(full_data!H3645&lt;&gt;"",full_data!H3645,"")</f>
        <v/>
      </c>
      <c r="J3645" t="str">
        <f>IF(full_data!I3645&lt;&gt;"",full_data!I3645,"")</f>
        <v/>
      </c>
      <c r="K3645" t="str">
        <f>IF(full_data!J3645&lt;&gt;"",full_data!J3645,"")</f>
        <v/>
      </c>
      <c r="L3645" t="str">
        <f>IF(full_data!G3645&lt;&gt;"",full_data!G3645,"")</f>
        <v/>
      </c>
      <c r="M3645" t="str">
        <f>IF(full_data!L3645&lt;&gt;"",full_data!L3645,"")</f>
        <v/>
      </c>
      <c r="N3645" t="str">
        <f t="shared" si="170"/>
        <v/>
      </c>
    </row>
    <row r="3646" spans="1:14" x14ac:dyDescent="0.35">
      <c r="A3646">
        <f>IF(LEFT(C3646,1)="#",C3646,IF(full_data!A3646&lt;&gt;"",full_data!A3646,""))</f>
        <v>1</v>
      </c>
      <c r="B3646" t="str">
        <f t="shared" si="168"/>
        <v>ud-ba,</v>
      </c>
      <c r="C3646" t="str">
        <f>IF(full_data!B3646&lt;&gt;"",full_data!B3646,"")</f>
        <v>ud-ba,</v>
      </c>
      <c r="D3646" t="str">
        <f>IF(full_data!C3646&lt;&gt;"",full_data!C3646,"")</f>
        <v>ud=be=ʾa</v>
      </c>
      <c r="E3646" t="str">
        <f t="shared" si="169"/>
        <v>_</v>
      </c>
      <c r="F3646" t="str">
        <f>IF(full_data!E3646&lt;&gt;"",full_data!E3646,"")</f>
        <v>day=DEM=L1</v>
      </c>
      <c r="G3646">
        <f>IF(full_data!F3646&lt;&gt;"",full_data!F3646,"")</f>
        <v>5</v>
      </c>
      <c r="H3646" t="str">
        <f>IF(full_data!G3646&lt;&gt;"",full_data!G3646,"")</f>
        <v>LOC</v>
      </c>
      <c r="I3646" t="str">
        <f>IF(full_data!H3646&lt;&gt;"",full_data!H3646,"")</f>
        <v>obl</v>
      </c>
      <c r="J3646" t="str">
        <f>IF(full_data!I3646&lt;&gt;"",full_data!I3646,"")</f>
        <v/>
      </c>
      <c r="K3646">
        <f>IF(full_data!J3646&lt;&gt;"",full_data!J3646,"")</f>
        <v>5</v>
      </c>
      <c r="L3646" t="str">
        <f>IF(full_data!G3646&lt;&gt;"",full_data!G3646,"")</f>
        <v>LOC</v>
      </c>
      <c r="M3646" t="str">
        <f>IF(full_data!L3646&lt;&gt;"",full_data!L3646,"")</f>
        <v>according to translation, the following clauses should modify 1 rather than the other way around -- but there are no morphological marks</v>
      </c>
      <c r="N3646" t="str">
        <f t="shared" si="170"/>
        <v>_</v>
      </c>
    </row>
    <row r="3647" spans="1:14" x14ac:dyDescent="0.35">
      <c r="A3647">
        <f>IF(LEFT(C3647,1)="#",C3647,IF(full_data!A3647&lt;&gt;"",full_data!A3647,""))</f>
        <v>2</v>
      </c>
      <c r="B3647" t="str">
        <f t="shared" si="168"/>
        <v>unugki-ge,</v>
      </c>
      <c r="C3647" t="str">
        <f>IF(full_data!B3647&lt;&gt;"",full_data!B3647,"")</f>
        <v>unugki-ge,</v>
      </c>
      <c r="D3647" t="str">
        <f>IF(full_data!C3647&lt;&gt;"",full_data!C3647,"")</f>
        <v>unug=e</v>
      </c>
      <c r="E3647" t="str">
        <f t="shared" si="169"/>
        <v>_</v>
      </c>
      <c r="F3647" t="str">
        <f>IF(full_data!E3647&lt;&gt;"",full_data!E3647,"")</f>
        <v>GN=ERG</v>
      </c>
      <c r="G3647">
        <f>IF(full_data!F3647&lt;&gt;"",full_data!F3647,"")</f>
        <v>5</v>
      </c>
      <c r="H3647" t="str">
        <f>IF(full_data!G3647&lt;&gt;"",full_data!G3647,"")</f>
        <v>ERG</v>
      </c>
      <c r="I3647" t="str">
        <f>IF(full_data!H3647&lt;&gt;"",full_data!H3647,"")</f>
        <v>nsubj</v>
      </c>
      <c r="J3647" t="str">
        <f>IF(full_data!I3647&lt;&gt;"",full_data!I3647,"")</f>
        <v/>
      </c>
      <c r="K3647">
        <f>IF(full_data!J3647&lt;&gt;"",full_data!J3647,"")</f>
        <v>5</v>
      </c>
      <c r="L3647" t="str">
        <f>IF(full_data!G3647&lt;&gt;"",full_data!G3647,"")</f>
        <v>ERG</v>
      </c>
      <c r="M3647" t="str">
        <f>IF(full_data!L3647&lt;&gt;"",full_data!L3647,"")</f>
        <v/>
      </c>
      <c r="N3647" t="str">
        <f t="shared" si="170"/>
        <v>_</v>
      </c>
    </row>
    <row r="3648" spans="1:14" x14ac:dyDescent="0.35">
      <c r="A3648">
        <f>IF(LEFT(C3648,1)="#",C3648,IF(full_data!A3648&lt;&gt;"",full_data!A3648,""))</f>
        <v>3</v>
      </c>
      <c r="B3648" t="str">
        <f t="shared" si="168"/>
        <v>giri₁₇-zal-a,</v>
      </c>
      <c r="C3648" t="str">
        <f>IF(full_data!B3648&lt;&gt;"",full_data!B3648,"")</f>
        <v>giri₁₇-zal-a,</v>
      </c>
      <c r="D3648" t="str">
        <f>IF(full_data!C3648&lt;&gt;"",full_data!C3648,"")</f>
        <v>girizal=ʾa</v>
      </c>
      <c r="E3648" t="str">
        <f t="shared" si="169"/>
        <v>_</v>
      </c>
      <c r="F3648" t="str">
        <f>IF(full_data!E3648&lt;&gt;"",full_data!E3648,"")</f>
        <v>joy=L1</v>
      </c>
      <c r="G3648">
        <f>IF(full_data!F3648&lt;&gt;"",full_data!F3648,"")</f>
        <v>5</v>
      </c>
      <c r="H3648" t="str">
        <f>IF(full_data!G3648&lt;&gt;"",full_data!G3648,"")</f>
        <v>LOC</v>
      </c>
      <c r="I3648" t="str">
        <f>IF(full_data!H3648&lt;&gt;"",full_data!H3648,"")</f>
        <v>obl</v>
      </c>
      <c r="J3648" t="str">
        <f>IF(full_data!I3648&lt;&gt;"",full_data!I3648,"")</f>
        <v/>
      </c>
      <c r="K3648">
        <f>IF(full_data!J3648&lt;&gt;"",full_data!J3648,"")</f>
        <v>5</v>
      </c>
      <c r="L3648" t="str">
        <f>IF(full_data!G3648&lt;&gt;"",full_data!G3648,"")</f>
        <v>LOC</v>
      </c>
      <c r="M3648" t="str">
        <f>IF(full_data!L3648&lt;&gt;"",full_data!L3648,"")</f>
        <v/>
      </c>
      <c r="N3648" t="str">
        <f t="shared" si="170"/>
        <v>_</v>
      </c>
    </row>
    <row r="3649" spans="1:14" x14ac:dyDescent="0.35">
      <c r="A3649">
        <f>IF(LEFT(C3649,1)="#",C3649,IF(full_data!A3649&lt;&gt;"",full_data!A3649,""))</f>
        <v>4</v>
      </c>
      <c r="B3649" t="str">
        <f t="shared" si="168"/>
        <v>ud</v>
      </c>
      <c r="C3649" t="str">
        <f>IF(full_data!B3649&lt;&gt;"",full_data!B3649,"")</f>
        <v>ud</v>
      </c>
      <c r="D3649" t="str">
        <f>IF(full_data!C3649&lt;&gt;"",full_data!C3649,"")</f>
        <v>ud=ø</v>
      </c>
      <c r="E3649" t="str">
        <f t="shared" si="169"/>
        <v>_</v>
      </c>
      <c r="F3649" t="str">
        <f>IF(full_data!E3649&lt;&gt;"",full_data!E3649,"")</f>
        <v>day=ABS</v>
      </c>
      <c r="G3649">
        <f>IF(full_data!F3649&lt;&gt;"",full_data!F3649,"")</f>
        <v>5</v>
      </c>
      <c r="H3649" t="str">
        <f>IF(full_data!G3649&lt;&gt;"",full_data!G3649,"")</f>
        <v>ABS</v>
      </c>
      <c r="I3649" t="str">
        <f>IF(full_data!H3649&lt;&gt;"",full_data!H3649,"")</f>
        <v>obj</v>
      </c>
      <c r="J3649" t="str">
        <f>IF(full_data!I3649&lt;&gt;"",full_data!I3649,"")</f>
        <v/>
      </c>
      <c r="K3649">
        <f>IF(full_data!J3649&lt;&gt;"",full_data!J3649,"")</f>
        <v>5</v>
      </c>
      <c r="L3649" t="str">
        <f>IF(full_data!G3649&lt;&gt;"",full_data!G3649,"")</f>
        <v>ABS</v>
      </c>
      <c r="M3649" t="str">
        <f>IF(full_data!L3649&lt;&gt;"",full_data!L3649,"")</f>
        <v/>
      </c>
      <c r="N3649" t="str">
        <f t="shared" si="170"/>
        <v>_</v>
      </c>
    </row>
    <row r="3650" spans="1:14" x14ac:dyDescent="0.35">
      <c r="A3650">
        <f>IF(LEFT(C3650,1)="#",C3650,IF(full_data!A3650&lt;&gt;"",full_data!A3650,""))</f>
        <v>5</v>
      </c>
      <c r="B3650" t="str">
        <f t="shared" si="168"/>
        <v>mu-da-zal-zal-le</v>
      </c>
      <c r="C3650" t="str">
        <f>IF(full_data!B3650&lt;&gt;"",full_data!B3650,"")</f>
        <v>mu-da-zal-zal-le</v>
      </c>
      <c r="D3650" t="str">
        <f>IF(full_data!C3650&lt;&gt;"",full_data!C3650,"")</f>
        <v>S4mu-S6n-S7da-S10n-S12zal~zal-S14e</v>
      </c>
      <c r="E3650" t="str">
        <f t="shared" si="169"/>
        <v>_</v>
      </c>
      <c r="F3650" t="str">
        <f>IF(full_data!E3650&lt;&gt;"",full_data!E3650,"")</f>
        <v>VEN-3.SG.H-COM-L1.SYN-pass~PL-3.SG.A</v>
      </c>
      <c r="G3650">
        <f>IF(full_data!F3650&lt;&gt;"",full_data!F3650,"")</f>
        <v>0</v>
      </c>
      <c r="H3650" t="str">
        <f>IF(full_data!G3650&lt;&gt;"",full_data!G3650,"")</f>
        <v>root</v>
      </c>
      <c r="I3650" t="str">
        <f>IF(full_data!H3650&lt;&gt;"",full_data!H3650,"")</f>
        <v>root</v>
      </c>
      <c r="J3650" t="str">
        <f>IF(full_data!I3650&lt;&gt;"",full_data!I3650,"")</f>
        <v/>
      </c>
      <c r="K3650">
        <f>IF(full_data!J3650&lt;&gt;"",full_data!J3650,"")</f>
        <v>0</v>
      </c>
      <c r="L3650" t="str">
        <f>IF(full_data!G3650&lt;&gt;"",full_data!G3650,"")</f>
        <v>root</v>
      </c>
      <c r="M3650" t="str">
        <f>IF(full_data!L3650&lt;&gt;"",full_data!L3650,"")</f>
        <v/>
      </c>
      <c r="N3650" t="str">
        <f t="shared" si="170"/>
        <v>_</v>
      </c>
    </row>
    <row r="3651" spans="1:14" x14ac:dyDescent="0.35">
      <c r="A3651">
        <f>IF(LEFT(C3651,1)="#",C3651,IF(full_data!A3651&lt;&gt;"",full_data!A3651,""))</f>
        <v>6</v>
      </c>
      <c r="B3651" t="str">
        <f t="shared" ref="B3651:B3714" si="171">IF(LEFT(C3651,1)="#","",C3651)</f>
        <v>urim₂ki-e</v>
      </c>
      <c r="C3651" t="str">
        <f>IF(full_data!B3651&lt;&gt;"",full_data!B3651,"")</f>
        <v>urim₂ki-e</v>
      </c>
      <c r="D3651" t="str">
        <f>IF(full_data!C3651&lt;&gt;"",full_data!C3651,"")</f>
        <v>Ur=e</v>
      </c>
      <c r="E3651" t="str">
        <f t="shared" ref="E3651:E3714" si="172">IF(ISNUMBER($A3651),"_","")</f>
        <v>_</v>
      </c>
      <c r="F3651" t="str">
        <f>IF(full_data!E3651&lt;&gt;"",full_data!E3651,"")</f>
        <v>GN=ERG</v>
      </c>
      <c r="G3651">
        <f>IF(full_data!F3651&lt;&gt;"",full_data!F3651,"")</f>
        <v>10</v>
      </c>
      <c r="H3651" t="str">
        <f>IF(full_data!G3651&lt;&gt;"",full_data!G3651,"")</f>
        <v>ERG</v>
      </c>
      <c r="I3651" t="str">
        <f>IF(full_data!H3651&lt;&gt;"",full_data!H3651,"")</f>
        <v>nsubj</v>
      </c>
      <c r="J3651" t="str">
        <f>IF(full_data!I3651&lt;&gt;"",full_data!I3651,"")</f>
        <v/>
      </c>
      <c r="K3651">
        <f>IF(full_data!J3651&lt;&gt;"",full_data!J3651,"")</f>
        <v>10</v>
      </c>
      <c r="L3651" t="str">
        <f>IF(full_data!G3651&lt;&gt;"",full_data!G3651,"")</f>
        <v>ERG</v>
      </c>
      <c r="M3651" t="str">
        <f>IF(full_data!L3651&lt;&gt;"",full_data!L3651,"")</f>
        <v/>
      </c>
      <c r="N3651" t="str">
        <f t="shared" ref="N3651:N3714" si="173">IF(ISNUMBER($A3651),"_","")</f>
        <v>_</v>
      </c>
    </row>
    <row r="3652" spans="1:14" x14ac:dyDescent="0.35">
      <c r="A3652">
        <f>IF(LEFT(C3652,1)="#",C3652,IF(full_data!A3652&lt;&gt;"",full_data!A3652,""))</f>
        <v>7</v>
      </c>
      <c r="B3652" t="str">
        <f t="shared" si="171"/>
        <v>gud-gen₇</v>
      </c>
      <c r="C3652" t="str">
        <f>IF(full_data!B3652&lt;&gt;"",full_data!B3652,"")</f>
        <v>gud-gen₇</v>
      </c>
      <c r="D3652" t="str">
        <f>IF(full_data!C3652&lt;&gt;"",full_data!C3652,"")</f>
        <v>gud=gen</v>
      </c>
      <c r="E3652" t="str">
        <f t="shared" si="172"/>
        <v>_</v>
      </c>
      <c r="F3652" t="str">
        <f>IF(full_data!E3652&lt;&gt;"",full_data!E3652,"")</f>
        <v>bull=EQU</v>
      </c>
      <c r="G3652">
        <f>IF(full_data!F3652&lt;&gt;"",full_data!F3652,"")</f>
        <v>10</v>
      </c>
      <c r="H3652" t="str">
        <f>IF(full_data!G3652&lt;&gt;"",full_data!G3652,"")</f>
        <v>EQU</v>
      </c>
      <c r="I3652" t="str">
        <f>IF(full_data!H3652&lt;&gt;"",full_data!H3652,"")</f>
        <v>obl</v>
      </c>
      <c r="J3652" t="str">
        <f>IF(full_data!I3652&lt;&gt;"",full_data!I3652,"")</f>
        <v/>
      </c>
      <c r="K3652">
        <f>IF(full_data!J3652&lt;&gt;"",full_data!J3652,"")</f>
        <v>10</v>
      </c>
      <c r="L3652" t="str">
        <f>IF(full_data!G3652&lt;&gt;"",full_data!G3652,"")</f>
        <v>EQU</v>
      </c>
      <c r="M3652" t="str">
        <f>IF(full_data!L3652&lt;&gt;"",full_data!L3652,"")</f>
        <v/>
      </c>
      <c r="N3652" t="str">
        <f t="shared" si="173"/>
        <v>_</v>
      </c>
    </row>
    <row r="3653" spans="1:14" x14ac:dyDescent="0.35">
      <c r="A3653">
        <f>IF(LEFT(C3653,1)="#",C3653,IF(full_data!A3653&lt;&gt;"",full_data!A3653,""))</f>
        <v>8</v>
      </c>
      <c r="B3653" t="str">
        <f t="shared" si="171"/>
        <v>saŋ</v>
      </c>
      <c r="C3653" t="str">
        <f>IF(full_data!B3653&lt;&gt;"",full_data!B3653,"")</f>
        <v>saŋ</v>
      </c>
      <c r="D3653" t="str">
        <f>IF(full_data!C3653&lt;&gt;"",full_data!C3653,"")</f>
        <v>sag=ø</v>
      </c>
      <c r="E3653" t="str">
        <f t="shared" si="172"/>
        <v>_</v>
      </c>
      <c r="F3653" t="str">
        <f>IF(full_data!E3653&lt;&gt;"",full_data!E3653,"")</f>
        <v>head=ABS</v>
      </c>
      <c r="G3653">
        <f>IF(full_data!F3653&lt;&gt;"",full_data!F3653,"")</f>
        <v>10</v>
      </c>
      <c r="H3653" t="str">
        <f>IF(full_data!G3653&lt;&gt;"",full_data!G3653,"")</f>
        <v>ABS</v>
      </c>
      <c r="I3653" t="str">
        <f>IF(full_data!H3653&lt;&gt;"",full_data!H3653,"")</f>
        <v>obj</v>
      </c>
      <c r="J3653" t="str">
        <f>IF(full_data!I3653&lt;&gt;"",full_data!I3653,"")</f>
        <v/>
      </c>
      <c r="K3653">
        <f>IF(full_data!J3653&lt;&gt;"",full_data!J3653,"")</f>
        <v>10</v>
      </c>
      <c r="L3653" t="str">
        <f>IF(full_data!G3653&lt;&gt;"",full_data!G3653,"")</f>
        <v>ABS</v>
      </c>
      <c r="M3653" t="str">
        <f>IF(full_data!L3653&lt;&gt;"",full_data!L3653,"")</f>
        <v/>
      </c>
      <c r="N3653" t="str">
        <f t="shared" si="173"/>
        <v>_</v>
      </c>
    </row>
    <row r="3654" spans="1:14" x14ac:dyDescent="0.35">
      <c r="A3654">
        <f>IF(LEFT(C3654,1)="#",C3654,IF(full_data!A3654&lt;&gt;"",full_data!A3654,""))</f>
        <v>9</v>
      </c>
      <c r="B3654" t="str">
        <f t="shared" si="171"/>
        <v>an-še₃</v>
      </c>
      <c r="C3654" t="str">
        <f>IF(full_data!B3654&lt;&gt;"",full_data!B3654,"")</f>
        <v>an-še₃</v>
      </c>
      <c r="D3654" t="str">
        <f>IF(full_data!C3654&lt;&gt;"",full_data!C3654,"")</f>
        <v>an=še</v>
      </c>
      <c r="E3654" t="str">
        <f t="shared" si="172"/>
        <v>_</v>
      </c>
      <c r="F3654" t="str">
        <f>IF(full_data!E3654&lt;&gt;"",full_data!E3654,"")</f>
        <v>sky=TERM</v>
      </c>
      <c r="G3654">
        <f>IF(full_data!F3654&lt;&gt;"",full_data!F3654,"")</f>
        <v>10</v>
      </c>
      <c r="H3654" t="str">
        <f>IF(full_data!G3654&lt;&gt;"",full_data!G3654,"")</f>
        <v>TERM</v>
      </c>
      <c r="I3654" t="str">
        <f>IF(full_data!H3654&lt;&gt;"",full_data!H3654,"")</f>
        <v>obl</v>
      </c>
      <c r="J3654" t="str">
        <f>IF(full_data!I3654&lt;&gt;"",full_data!I3654,"")</f>
        <v/>
      </c>
      <c r="K3654">
        <f>IF(full_data!J3654&lt;&gt;"",full_data!J3654,"")</f>
        <v>10</v>
      </c>
      <c r="L3654" t="str">
        <f>IF(full_data!G3654&lt;&gt;"",full_data!G3654,"")</f>
        <v>TERM</v>
      </c>
      <c r="M3654" t="str">
        <f>IF(full_data!L3654&lt;&gt;"",full_data!L3654,"")</f>
        <v/>
      </c>
      <c r="N3654" t="str">
        <f t="shared" si="173"/>
        <v>_</v>
      </c>
    </row>
    <row r="3655" spans="1:14" x14ac:dyDescent="0.35">
      <c r="A3655">
        <f>IF(LEFT(C3655,1)="#",C3655,IF(full_data!A3655&lt;&gt;"",full_data!A3655,""))</f>
        <v>10</v>
      </c>
      <c r="B3655" t="str">
        <f t="shared" si="171"/>
        <v>mu-dab₆-il₂</v>
      </c>
      <c r="C3655" t="str">
        <f>IF(full_data!B3655&lt;&gt;"",full_data!B3655,"")</f>
        <v>mu-dab₆-il₂</v>
      </c>
      <c r="D3655" t="str">
        <f>IF(full_data!C3655&lt;&gt;"",full_data!C3655,"")</f>
        <v>S4mu-S6n-S7da-S11b-S12il-S14ø</v>
      </c>
      <c r="E3655" t="str">
        <f t="shared" si="172"/>
        <v>_</v>
      </c>
      <c r="F3655" t="str">
        <f>IF(full_data!E3655&lt;&gt;"",full_data!E3655,"")</f>
        <v>VEN-3.SG.H-COM-3.SG.NH.A-raise-3.SG.P</v>
      </c>
      <c r="G3655">
        <f>IF(full_data!F3655&lt;&gt;"",full_data!F3655,"")</f>
        <v>5</v>
      </c>
      <c r="H3655" t="str">
        <f>IF(full_data!G3655&lt;&gt;"",full_data!G3655,"")</f>
        <v>parataxis</v>
      </c>
      <c r="I3655" t="str">
        <f>IF(full_data!H3655&lt;&gt;"",full_data!H3655,"")</f>
        <v/>
      </c>
      <c r="J3655" t="str">
        <f>IF(full_data!I3655&lt;&gt;"",full_data!I3655,"")</f>
        <v/>
      </c>
      <c r="K3655">
        <f>IF(full_data!J3655&lt;&gt;"",full_data!J3655,"")</f>
        <v>5</v>
      </c>
      <c r="L3655" t="str">
        <f>IF(full_data!G3655&lt;&gt;"",full_data!G3655,"")</f>
        <v>parataxis</v>
      </c>
      <c r="M3655" t="str">
        <f>IF(full_data!L3655&lt;&gt;"",full_data!L3655,"")</f>
        <v/>
      </c>
      <c r="N3655" t="str">
        <f t="shared" si="173"/>
        <v>_</v>
      </c>
    </row>
    <row r="3656" spans="1:14" x14ac:dyDescent="0.35">
      <c r="A3656" t="str">
        <f>IF(LEFT(C3656,1)="#",C3656,IF(full_data!A3656&lt;&gt;"",full_data!A3656,""))</f>
        <v/>
      </c>
      <c r="B3656" t="str">
        <f t="shared" si="171"/>
        <v/>
      </c>
      <c r="C3656" t="str">
        <f>IF(full_data!B3656&lt;&gt;"",full_data!B3656,"")</f>
        <v/>
      </c>
      <c r="D3656" t="str">
        <f>IF(full_data!C3656&lt;&gt;"",full_data!C3656,"")</f>
        <v/>
      </c>
      <c r="E3656" t="str">
        <f t="shared" si="172"/>
        <v/>
      </c>
      <c r="F3656" t="str">
        <f>IF(full_data!E3656&lt;&gt;"",full_data!E3656,"")</f>
        <v/>
      </c>
      <c r="G3656" t="str">
        <f>IF(full_data!F3656&lt;&gt;"",full_data!F3656,"")</f>
        <v/>
      </c>
      <c r="H3656" t="str">
        <f>IF(full_data!G3656&lt;&gt;"",full_data!G3656,"")</f>
        <v/>
      </c>
      <c r="I3656" t="str">
        <f>IF(full_data!H3656&lt;&gt;"",full_data!H3656,"")</f>
        <v/>
      </c>
      <c r="J3656" t="str">
        <f>IF(full_data!I3656&lt;&gt;"",full_data!I3656,"")</f>
        <v/>
      </c>
      <c r="K3656" t="str">
        <f>IF(full_data!J3656&lt;&gt;"",full_data!J3656,"")</f>
        <v/>
      </c>
      <c r="L3656" t="str">
        <f>IF(full_data!G3656&lt;&gt;"",full_data!G3656,"")</f>
        <v/>
      </c>
      <c r="M3656" t="str">
        <f>IF(full_data!L3656&lt;&gt;"",full_data!L3656,"")</f>
        <v/>
      </c>
      <c r="N3656" t="str">
        <f t="shared" si="173"/>
        <v/>
      </c>
    </row>
    <row r="3657" spans="1:14" x14ac:dyDescent="0.35">
      <c r="A3657" t="str">
        <f>IF(LEFT(C3657,1)="#",C3657,IF(full_data!A3657&lt;&gt;"",full_data!A3657,""))</f>
        <v># Q001379</v>
      </c>
      <c r="B3657" t="str">
        <f t="shared" si="171"/>
        <v/>
      </c>
      <c r="C3657" t="str">
        <f>IF(full_data!B3657&lt;&gt;"",full_data!B3657,"")</f>
        <v># Q001379</v>
      </c>
      <c r="D3657" t="str">
        <f>IF(full_data!C3657&lt;&gt;"",full_data!C3657,"")</f>
        <v/>
      </c>
      <c r="E3657" t="str">
        <f t="shared" si="172"/>
        <v/>
      </c>
      <c r="F3657" t="str">
        <f>IF(full_data!E3657&lt;&gt;"",full_data!E3657,"")</f>
        <v/>
      </c>
      <c r="G3657" t="str">
        <f>IF(full_data!F3657&lt;&gt;"",full_data!F3657,"")</f>
        <v/>
      </c>
      <c r="H3657" t="str">
        <f>IF(full_data!G3657&lt;&gt;"",full_data!G3657,"")</f>
        <v/>
      </c>
      <c r="I3657" t="str">
        <f>IF(full_data!H3657&lt;&gt;"",full_data!H3657,"")</f>
        <v/>
      </c>
      <c r="J3657" t="str">
        <f>IF(full_data!I3657&lt;&gt;"",full_data!I3657,"")</f>
        <v/>
      </c>
      <c r="K3657" t="str">
        <f>IF(full_data!J3657&lt;&gt;"",full_data!J3657,"")</f>
        <v/>
      </c>
      <c r="L3657" t="str">
        <f>IF(full_data!G3657&lt;&gt;"",full_data!G3657,"")</f>
        <v/>
      </c>
      <c r="M3657" t="str">
        <f>IF(full_data!L3657&lt;&gt;"",full_data!L3657,"")</f>
        <v/>
      </c>
      <c r="N3657" t="str">
        <f t="shared" si="173"/>
        <v/>
      </c>
    </row>
    <row r="3658" spans="1:14" x14ac:dyDescent="0.35">
      <c r="A3658" t="str">
        <f>IF(LEFT(C3658,1)="#",C3658,IF(full_data!A3658&lt;&gt;"",full_data!A3658,""))</f>
        <v>#(289) Lugal-zagesi 1 3:24–26 (RIME 1.14.20.1) (Uruk, 24th c.) (Q001379)</v>
      </c>
      <c r="B3658" t="str">
        <f t="shared" si="171"/>
        <v/>
      </c>
      <c r="C3658" t="str">
        <f>IF(full_data!B3658&lt;&gt;"",full_data!B3658,"")</f>
        <v>#(289) Lugal-zagesi 1 3:24–26 (RIME 1.14.20.1) (Uruk, 24th c.) (Q001379)</v>
      </c>
      <c r="D3658" t="str">
        <f>IF(full_data!C3658&lt;&gt;"",full_data!C3658,"")</f>
        <v/>
      </c>
      <c r="E3658" t="str">
        <f t="shared" si="172"/>
        <v/>
      </c>
      <c r="F3658" t="str">
        <f>IF(full_data!E3658&lt;&gt;"",full_data!E3658,"")</f>
        <v/>
      </c>
      <c r="G3658" t="str">
        <f>IF(full_data!F3658&lt;&gt;"",full_data!F3658,"")</f>
        <v/>
      </c>
      <c r="H3658" t="str">
        <f>IF(full_data!G3658&lt;&gt;"",full_data!G3658,"")</f>
        <v/>
      </c>
      <c r="I3658" t="str">
        <f>IF(full_data!H3658&lt;&gt;"",full_data!H3658,"")</f>
        <v/>
      </c>
      <c r="J3658" t="str">
        <f>IF(full_data!I3658&lt;&gt;"",full_data!I3658,"")</f>
        <v/>
      </c>
      <c r="K3658" t="str">
        <f>IF(full_data!J3658&lt;&gt;"",full_data!J3658,"")</f>
        <v/>
      </c>
      <c r="L3658" t="str">
        <f>IF(full_data!G3658&lt;&gt;"",full_data!G3658,"")</f>
        <v/>
      </c>
      <c r="M3658" t="str">
        <f>IF(full_data!L3658&lt;&gt;"",full_data!L3658,"")</f>
        <v/>
      </c>
      <c r="N3658" t="str">
        <f t="shared" si="173"/>
        <v/>
      </c>
    </row>
    <row r="3659" spans="1:14" x14ac:dyDescent="0.35">
      <c r="A3659" t="str">
        <f>IF(LEFT(C3659,1)="#",C3659,IF(full_data!A3659&lt;&gt;"",full_data!A3659,""))</f>
        <v>#“Under you the people do spread as abundantly as grass.”</v>
      </c>
      <c r="B3659" t="str">
        <f t="shared" si="171"/>
        <v/>
      </c>
      <c r="C3659" t="str">
        <f>IF(full_data!B3659&lt;&gt;"",full_data!B3659,"")</f>
        <v>#“Under you the people do spread as abundantly as grass.”</v>
      </c>
      <c r="D3659" t="str">
        <f>IF(full_data!C3659&lt;&gt;"",full_data!C3659,"")</f>
        <v/>
      </c>
      <c r="E3659" t="str">
        <f t="shared" si="172"/>
        <v/>
      </c>
      <c r="F3659" t="str">
        <f>IF(full_data!E3659&lt;&gt;"",full_data!E3659,"")</f>
        <v/>
      </c>
      <c r="G3659" t="str">
        <f>IF(full_data!F3659&lt;&gt;"",full_data!F3659,"")</f>
        <v/>
      </c>
      <c r="H3659" t="str">
        <f>IF(full_data!G3659&lt;&gt;"",full_data!G3659,"")</f>
        <v/>
      </c>
      <c r="I3659" t="str">
        <f>IF(full_data!H3659&lt;&gt;"",full_data!H3659,"")</f>
        <v/>
      </c>
      <c r="J3659" t="str">
        <f>IF(full_data!I3659&lt;&gt;"",full_data!I3659,"")</f>
        <v/>
      </c>
      <c r="K3659" t="str">
        <f>IF(full_data!J3659&lt;&gt;"",full_data!J3659,"")</f>
        <v/>
      </c>
      <c r="L3659" t="str">
        <f>IF(full_data!G3659&lt;&gt;"",full_data!G3659,"")</f>
        <v/>
      </c>
      <c r="M3659" t="str">
        <f>IF(full_data!L3659&lt;&gt;"",full_data!L3659,"")</f>
        <v/>
      </c>
      <c r="N3659" t="str">
        <f t="shared" si="173"/>
        <v/>
      </c>
    </row>
    <row r="3660" spans="1:14" x14ac:dyDescent="0.35">
      <c r="A3660">
        <f>IF(LEFT(C3660,1)="#",C3660,IF(full_data!A3660&lt;&gt;"",full_data!A3660,""))</f>
        <v>1</v>
      </c>
      <c r="B3660" t="str">
        <f t="shared" si="171"/>
        <v>nam-lu₂-ulu₃,</v>
      </c>
      <c r="C3660" t="str">
        <f>IF(full_data!B3660&lt;&gt;"",full_data!B3660,"")</f>
        <v>nam-lu₂-ulu₃,</v>
      </c>
      <c r="D3660" t="str">
        <f>IF(full_data!C3660&lt;&gt;"",full_data!C3660,"")</f>
        <v>namlulu=e</v>
      </c>
      <c r="E3660" t="str">
        <f t="shared" si="172"/>
        <v>_</v>
      </c>
      <c r="F3660" t="str">
        <f>IF(full_data!E3660&lt;&gt;"",full_data!E3660,"")</f>
        <v>mankind=ERG</v>
      </c>
      <c r="G3660">
        <f>IF(full_data!F3660&lt;&gt;"",full_data!F3660,"")</f>
        <v>5</v>
      </c>
      <c r="H3660" t="str">
        <f>IF(full_data!G3660&lt;&gt;"",full_data!G3660,"")</f>
        <v>ERG</v>
      </c>
      <c r="I3660" t="str">
        <f>IF(full_data!H3660&lt;&gt;"",full_data!H3660,"")</f>
        <v>nsubj</v>
      </c>
      <c r="J3660" t="str">
        <f>IF(full_data!I3660&lt;&gt;"",full_data!I3660,"")</f>
        <v/>
      </c>
      <c r="K3660">
        <f>IF(full_data!J3660&lt;&gt;"",full_data!J3660,"")</f>
        <v>5</v>
      </c>
      <c r="L3660" t="str">
        <f>IF(full_data!G3660&lt;&gt;"",full_data!G3660,"")</f>
        <v>ERG</v>
      </c>
      <c r="M3660" t="str">
        <f>IF(full_data!L3660&lt;&gt;"",full_data!L3660,"")</f>
        <v/>
      </c>
      <c r="N3660" t="str">
        <f t="shared" si="173"/>
        <v>_</v>
      </c>
    </row>
    <row r="3661" spans="1:14" x14ac:dyDescent="0.35">
      <c r="A3661">
        <f>IF(LEFT(C3661,1)="#",C3661,IF(full_data!A3661&lt;&gt;"",full_data!A3661,""))</f>
        <v>2</v>
      </c>
      <c r="B3661" t="str">
        <f t="shared" si="171"/>
        <v>u₂-šim-gen₇,</v>
      </c>
      <c r="C3661" t="str">
        <f>IF(full_data!B3661&lt;&gt;"",full_data!B3661,"")</f>
        <v>u₂-šim-gen₇,</v>
      </c>
      <c r="D3661" t="str">
        <f>IF(full_data!C3661&lt;&gt;"",full_data!C3661,"")</f>
        <v>ušim=gen</v>
      </c>
      <c r="E3661" t="str">
        <f t="shared" si="172"/>
        <v>_</v>
      </c>
      <c r="F3661" t="str">
        <f>IF(full_data!E3661&lt;&gt;"",full_data!E3661,"")</f>
        <v>greenery=EQU</v>
      </c>
      <c r="G3661">
        <f>IF(full_data!F3661&lt;&gt;"",full_data!F3661,"")</f>
        <v>5</v>
      </c>
      <c r="H3661" t="str">
        <f>IF(full_data!G3661&lt;&gt;"",full_data!G3661,"")</f>
        <v>EQU</v>
      </c>
      <c r="I3661" t="str">
        <f>IF(full_data!H3661&lt;&gt;"",full_data!H3661,"")</f>
        <v>obl</v>
      </c>
      <c r="J3661" t="str">
        <f>IF(full_data!I3661&lt;&gt;"",full_data!I3661,"")</f>
        <v/>
      </c>
      <c r="K3661">
        <f>IF(full_data!J3661&lt;&gt;"",full_data!J3661,"")</f>
        <v>5</v>
      </c>
      <c r="L3661" t="str">
        <f>IF(full_data!G3661&lt;&gt;"",full_data!G3661,"")</f>
        <v>EQU</v>
      </c>
      <c r="M3661" t="str">
        <f>IF(full_data!L3661&lt;&gt;"",full_data!L3661,"")</f>
        <v/>
      </c>
      <c r="N3661" t="str">
        <f t="shared" si="173"/>
        <v>_</v>
      </c>
    </row>
    <row r="3662" spans="1:14" x14ac:dyDescent="0.35">
      <c r="A3662">
        <f>IF(LEFT(C3662,1)="#",C3662,IF(full_data!A3662&lt;&gt;"",full_data!A3662,""))</f>
        <v>3</v>
      </c>
      <c r="B3662" t="str">
        <f t="shared" si="171"/>
        <v>šu</v>
      </c>
      <c r="C3662" t="str">
        <f>IF(full_data!B3662&lt;&gt;"",full_data!B3662,"")</f>
        <v>šu</v>
      </c>
      <c r="D3662" t="str">
        <f>IF(full_data!C3662&lt;&gt;"",full_data!C3662,"")</f>
        <v>šu</v>
      </c>
      <c r="E3662" t="str">
        <f t="shared" si="172"/>
        <v>_</v>
      </c>
      <c r="F3662" t="str">
        <f>IF(full_data!E3662&lt;&gt;"",full_data!E3662,"")</f>
        <v>hand</v>
      </c>
      <c r="G3662">
        <f>IF(full_data!F3662&lt;&gt;"",full_data!F3662,"")</f>
        <v>5</v>
      </c>
      <c r="H3662" t="str">
        <f>IF(full_data!G3662&lt;&gt;"",full_data!G3662,"")</f>
        <v>ABS</v>
      </c>
      <c r="I3662" t="str">
        <f>IF(full_data!H3662&lt;&gt;"",full_data!H3662,"")</f>
        <v>obj</v>
      </c>
      <c r="J3662" t="str">
        <f>IF(full_data!I3662&lt;&gt;"",full_data!I3662,"")</f>
        <v/>
      </c>
      <c r="K3662">
        <f>IF(full_data!J3662&lt;&gt;"",full_data!J3662,"")</f>
        <v>5</v>
      </c>
      <c r="L3662" t="str">
        <f>IF(full_data!G3662&lt;&gt;"",full_data!G3662,"")</f>
        <v>ABS</v>
      </c>
      <c r="M3662" t="str">
        <f>IF(full_data!L3662&lt;&gt;"",full_data!L3662,"")</f>
        <v/>
      </c>
      <c r="N3662" t="str">
        <f t="shared" si="173"/>
        <v>_</v>
      </c>
    </row>
    <row r="3663" spans="1:14" x14ac:dyDescent="0.35">
      <c r="A3663">
        <f>IF(LEFT(C3663,1)="#",C3663,IF(full_data!A3663&lt;&gt;"",full_data!A3663,""))</f>
        <v>4</v>
      </c>
      <c r="B3663" t="str">
        <f t="shared" si="171"/>
        <v>daŋal</v>
      </c>
      <c r="C3663" t="str">
        <f>IF(full_data!B3663&lt;&gt;"",full_data!B3663,"")</f>
        <v>daŋal</v>
      </c>
      <c r="D3663" t="str">
        <f>IF(full_data!C3663&lt;&gt;"",full_data!C3663,"")</f>
        <v>daŋal=ø</v>
      </c>
      <c r="E3663" t="str">
        <f t="shared" si="172"/>
        <v>_</v>
      </c>
      <c r="F3663" t="str">
        <f>IF(full_data!E3663&lt;&gt;"",full_data!E3663,"")</f>
        <v>wide=ABS</v>
      </c>
      <c r="G3663">
        <f>IF(full_data!F3663&lt;&gt;"",full_data!F3663,"")</f>
        <v>3</v>
      </c>
      <c r="H3663" t="str">
        <f>IF(full_data!G3663&lt;&gt;"",full_data!G3663,"")</f>
        <v>amod</v>
      </c>
      <c r="I3663" t="str">
        <f>IF(full_data!H3663&lt;&gt;"",full_data!H3663,"")</f>
        <v/>
      </c>
      <c r="J3663" t="str">
        <f>IF(full_data!I3663&lt;&gt;"",full_data!I3663,"")</f>
        <v/>
      </c>
      <c r="K3663">
        <f>IF(full_data!J3663&lt;&gt;"",full_data!J3663,"")</f>
        <v>3</v>
      </c>
      <c r="L3663" t="str">
        <f>IF(full_data!G3663&lt;&gt;"",full_data!G3663,"")</f>
        <v>amod</v>
      </c>
      <c r="M3663" t="str">
        <f>IF(full_data!L3663&lt;&gt;"",full_data!L3663,"")</f>
        <v/>
      </c>
      <c r="N3663" t="str">
        <f t="shared" si="173"/>
        <v>_</v>
      </c>
    </row>
    <row r="3664" spans="1:14" x14ac:dyDescent="0.35">
      <c r="A3664">
        <f>IF(LEFT(C3664,1)="#",C3664,IF(full_data!A3664&lt;&gt;"",full_data!A3664,""))</f>
        <v>5</v>
      </c>
      <c r="B3664" t="str">
        <f t="shared" si="171"/>
        <v>ḫa-mu-dab₆-dug₄</v>
      </c>
      <c r="C3664" t="str">
        <f>IF(full_data!B3664&lt;&gt;"",full_data!B3664,"")</f>
        <v>ḫa-mu-dab₆-dug₄</v>
      </c>
      <c r="D3664" t="str">
        <f>IF(full_data!C3664&lt;&gt;"",full_data!C3664,"")</f>
        <v>S1ḫa-S4mu-S6e-S8da-S11b-S12dug-S14ø</v>
      </c>
      <c r="E3664" t="str">
        <f t="shared" si="172"/>
        <v>_</v>
      </c>
      <c r="F3664" t="str">
        <f>IF(full_data!E3664&lt;&gt;"",full_data!E3664,"")</f>
        <v>MOD-VEN-2.SG-COM-3.SG.NH.A-do-3.SG.P</v>
      </c>
      <c r="G3664">
        <f>IF(full_data!F3664&lt;&gt;"",full_data!F3664,"")</f>
        <v>0</v>
      </c>
      <c r="H3664" t="str">
        <f>IF(full_data!G3664&lt;&gt;"",full_data!G3664,"")</f>
        <v>root</v>
      </c>
      <c r="I3664" t="str">
        <f>IF(full_data!H3664&lt;&gt;"",full_data!H3664,"")</f>
        <v>root</v>
      </c>
      <c r="J3664" t="str">
        <f>IF(full_data!I3664&lt;&gt;"",full_data!I3664,"")</f>
        <v/>
      </c>
      <c r="K3664">
        <f>IF(full_data!J3664&lt;&gt;"",full_data!J3664,"")</f>
        <v>0</v>
      </c>
      <c r="L3664" t="str">
        <f>IF(full_data!G3664&lt;&gt;"",full_data!G3664,"")</f>
        <v>root</v>
      </c>
      <c r="M3664" t="str">
        <f>IF(full_data!L3664&lt;&gt;"",full_data!L3664,"")</f>
        <v/>
      </c>
      <c r="N3664" t="str">
        <f t="shared" si="173"/>
        <v>_</v>
      </c>
    </row>
    <row r="3665" spans="1:14" x14ac:dyDescent="0.35">
      <c r="A3665" t="str">
        <f>IF(LEFT(C3665,1)="#",C3665,IF(full_data!A3665&lt;&gt;"",full_data!A3665,""))</f>
        <v/>
      </c>
      <c r="B3665" t="str">
        <f t="shared" si="171"/>
        <v/>
      </c>
      <c r="C3665" t="str">
        <f>IF(full_data!B3665&lt;&gt;"",full_data!B3665,"")</f>
        <v/>
      </c>
      <c r="D3665" t="str">
        <f>IF(full_data!C3665&lt;&gt;"",full_data!C3665,"")</f>
        <v/>
      </c>
      <c r="E3665" t="str">
        <f t="shared" si="172"/>
        <v/>
      </c>
      <c r="F3665" t="str">
        <f>IF(full_data!E3665&lt;&gt;"",full_data!E3665,"")</f>
        <v/>
      </c>
      <c r="G3665" t="str">
        <f>IF(full_data!F3665&lt;&gt;"",full_data!F3665,"")</f>
        <v/>
      </c>
      <c r="H3665" t="str">
        <f>IF(full_data!G3665&lt;&gt;"",full_data!G3665,"")</f>
        <v/>
      </c>
      <c r="I3665" t="str">
        <f>IF(full_data!H3665&lt;&gt;"",full_data!H3665,"")</f>
        <v/>
      </c>
      <c r="J3665" t="str">
        <f>IF(full_data!I3665&lt;&gt;"",full_data!I3665,"")</f>
        <v/>
      </c>
      <c r="K3665" t="str">
        <f>IF(full_data!J3665&lt;&gt;"",full_data!J3665,"")</f>
        <v/>
      </c>
      <c r="L3665" t="str">
        <f>IF(full_data!G3665&lt;&gt;"",full_data!G3665,"")</f>
        <v/>
      </c>
      <c r="M3665" t="str">
        <f>IF(full_data!L3665&lt;&gt;"",full_data!L3665,"")</f>
        <v/>
      </c>
      <c r="N3665" t="str">
        <f t="shared" si="173"/>
        <v/>
      </c>
    </row>
    <row r="3666" spans="1:14" x14ac:dyDescent="0.35">
      <c r="A3666" t="str">
        <f>IF(LEFT(C3666,1)="#",C3666,IF(full_data!A3666&lt;&gt;"",full_data!A3666,""))</f>
        <v># Q001379</v>
      </c>
      <c r="B3666" t="str">
        <f t="shared" si="171"/>
        <v/>
      </c>
      <c r="C3666" t="str">
        <f>IF(full_data!B3666&lt;&gt;"",full_data!B3666,"")</f>
        <v># Q001379</v>
      </c>
      <c r="D3666" t="str">
        <f>IF(full_data!C3666&lt;&gt;"",full_data!C3666,"")</f>
        <v/>
      </c>
      <c r="E3666" t="str">
        <f t="shared" si="172"/>
        <v/>
      </c>
      <c r="F3666" t="str">
        <f>IF(full_data!E3666&lt;&gt;"",full_data!E3666,"")</f>
        <v/>
      </c>
      <c r="G3666" t="str">
        <f>IF(full_data!F3666&lt;&gt;"",full_data!F3666,"")</f>
        <v/>
      </c>
      <c r="H3666" t="str">
        <f>IF(full_data!G3666&lt;&gt;"",full_data!G3666,"")</f>
        <v/>
      </c>
      <c r="I3666" t="str">
        <f>IF(full_data!H3666&lt;&gt;"",full_data!H3666,"")</f>
        <v/>
      </c>
      <c r="J3666" t="str">
        <f>IF(full_data!I3666&lt;&gt;"",full_data!I3666,"")</f>
        <v/>
      </c>
      <c r="K3666" t="str">
        <f>IF(full_data!J3666&lt;&gt;"",full_data!J3666,"")</f>
        <v/>
      </c>
      <c r="L3666" t="str">
        <f>IF(full_data!G3666&lt;&gt;"",full_data!G3666,"")</f>
        <v/>
      </c>
      <c r="M3666" t="str">
        <f>IF(full_data!L3666&lt;&gt;"",full_data!L3666,"")</f>
        <v/>
      </c>
      <c r="N3666" t="str">
        <f t="shared" si="173"/>
        <v/>
      </c>
    </row>
    <row r="3667" spans="1:14" x14ac:dyDescent="0.35">
      <c r="A3667" t="str">
        <f>IF(LEFT(C3667,1)="#",C3667,IF(full_data!A3667&lt;&gt;"",full_data!A3667,""))</f>
        <v>#(403) Lugal-zagesi 1 3:32–33 (RIME 1.14.20.1) (Uruk, 24th c.) (Q001379)</v>
      </c>
      <c r="B3667" t="str">
        <f t="shared" si="171"/>
        <v/>
      </c>
      <c r="C3667" t="str">
        <f>IF(full_data!B3667&lt;&gt;"",full_data!B3667,"")</f>
        <v>#(403) Lugal-zagesi 1 3:32–33 (RIME 1.14.20.1) (Uruk, 24th c.) (Q001379)</v>
      </c>
      <c r="D3667" t="str">
        <f>IF(full_data!C3667&lt;&gt;"",full_data!C3667,"")</f>
        <v/>
      </c>
      <c r="E3667" t="str">
        <f t="shared" si="172"/>
        <v/>
      </c>
      <c r="F3667" t="str">
        <f>IF(full_data!E3667&lt;&gt;"",full_data!E3667,"")</f>
        <v/>
      </c>
      <c r="G3667" t="str">
        <f>IF(full_data!F3667&lt;&gt;"",full_data!F3667,"")</f>
        <v/>
      </c>
      <c r="H3667" t="str">
        <f>IF(full_data!G3667&lt;&gt;"",full_data!G3667,"")</f>
        <v/>
      </c>
      <c r="I3667" t="str">
        <f>IF(full_data!H3667&lt;&gt;"",full_data!H3667,"")</f>
        <v/>
      </c>
      <c r="J3667" t="str">
        <f>IF(full_data!I3667&lt;&gt;"",full_data!I3667,"")</f>
        <v/>
      </c>
      <c r="K3667" t="str">
        <f>IF(full_data!J3667&lt;&gt;"",full_data!J3667,"")</f>
        <v/>
      </c>
      <c r="L3667" t="str">
        <f>IF(full_data!G3667&lt;&gt;"",full_data!G3667,"")</f>
        <v/>
      </c>
      <c r="M3667" t="str">
        <f>IF(full_data!L3667&lt;&gt;"",full_data!L3667,"")</f>
        <v/>
      </c>
      <c r="N3667" t="str">
        <f t="shared" si="173"/>
        <v/>
      </c>
    </row>
    <row r="3668" spans="1:14" x14ac:dyDescent="0.35">
      <c r="A3668" t="str">
        <f>IF(LEFT(C3668,1)="#",C3668,IF(full_data!A3668&lt;&gt;"",full_data!A3668,""))</f>
        <v>#“The good fate they have determined for me ….”</v>
      </c>
      <c r="B3668" t="str">
        <f t="shared" si="171"/>
        <v/>
      </c>
      <c r="C3668" t="str">
        <f>IF(full_data!B3668&lt;&gt;"",full_data!B3668,"")</f>
        <v>#“The good fate they have determined for me ….”</v>
      </c>
      <c r="D3668" t="str">
        <f>IF(full_data!C3668&lt;&gt;"",full_data!C3668,"")</f>
        <v/>
      </c>
      <c r="E3668" t="str">
        <f t="shared" si="172"/>
        <v/>
      </c>
      <c r="F3668" t="str">
        <f>IF(full_data!E3668&lt;&gt;"",full_data!E3668,"")</f>
        <v/>
      </c>
      <c r="G3668" t="str">
        <f>IF(full_data!F3668&lt;&gt;"",full_data!F3668,"")</f>
        <v/>
      </c>
      <c r="H3668" t="str">
        <f>IF(full_data!G3668&lt;&gt;"",full_data!G3668,"")</f>
        <v/>
      </c>
      <c r="I3668" t="str">
        <f>IF(full_data!H3668&lt;&gt;"",full_data!H3668,"")</f>
        <v/>
      </c>
      <c r="J3668" t="str">
        <f>IF(full_data!I3668&lt;&gt;"",full_data!I3668,"")</f>
        <v/>
      </c>
      <c r="K3668" t="str">
        <f>IF(full_data!J3668&lt;&gt;"",full_data!J3668,"")</f>
        <v/>
      </c>
      <c r="L3668" t="str">
        <f>IF(full_data!G3668&lt;&gt;"",full_data!G3668,"")</f>
        <v/>
      </c>
      <c r="M3668" t="str">
        <f>IF(full_data!L3668&lt;&gt;"",full_data!L3668,"")</f>
        <v/>
      </c>
      <c r="N3668" t="str">
        <f t="shared" si="173"/>
        <v/>
      </c>
    </row>
    <row r="3669" spans="1:14" x14ac:dyDescent="0.35">
      <c r="A3669">
        <f>IF(LEFT(C3669,1)="#",C3669,IF(full_data!A3669&lt;&gt;"",full_data!A3669,""))</f>
        <v>1</v>
      </c>
      <c r="B3669" t="str">
        <f t="shared" si="171"/>
        <v>nam</v>
      </c>
      <c r="C3669" t="str">
        <f>IF(full_data!B3669&lt;&gt;"",full_data!B3669,"")</f>
        <v>nam</v>
      </c>
      <c r="D3669" t="str">
        <f>IF(full_data!C3669&lt;&gt;"",full_data!C3669,"")</f>
        <v>nam</v>
      </c>
      <c r="E3669" t="str">
        <f t="shared" si="172"/>
        <v>_</v>
      </c>
      <c r="F3669" t="str">
        <f>IF(full_data!E3669&lt;&gt;"",full_data!E3669,"")</f>
        <v>fate</v>
      </c>
      <c r="G3669">
        <f>IF(full_data!F3669&lt;&gt;"",full_data!F3669,"")</f>
        <v>3</v>
      </c>
      <c r="H3669" t="str">
        <f>IF(full_data!G3669&lt;&gt;"",full_data!G3669,"")</f>
        <v>ABS</v>
      </c>
      <c r="I3669" t="str">
        <f>IF(full_data!H3669&lt;&gt;"",full_data!H3669,"")</f>
        <v>obj</v>
      </c>
      <c r="J3669" t="str">
        <f>IF(full_data!I3669&lt;&gt;"",full_data!I3669,"")</f>
        <v/>
      </c>
      <c r="K3669">
        <f>IF(full_data!J3669&lt;&gt;"",full_data!J3669,"")</f>
        <v>3</v>
      </c>
      <c r="L3669" t="str">
        <f>IF(full_data!G3669&lt;&gt;"",full_data!G3669,"")</f>
        <v>ABS</v>
      </c>
      <c r="M3669" t="str">
        <f>IF(full_data!L3669&lt;&gt;"",full_data!L3669,"")</f>
        <v/>
      </c>
      <c r="N3669" t="str">
        <f t="shared" si="173"/>
        <v>_</v>
      </c>
    </row>
    <row r="3670" spans="1:14" x14ac:dyDescent="0.35">
      <c r="A3670">
        <f>IF(LEFT(C3670,1)="#",C3670,IF(full_data!A3670&lt;&gt;"",full_data!A3670,""))</f>
        <v>2</v>
      </c>
      <c r="B3670" t="str">
        <f t="shared" si="171"/>
        <v>sag₉-ga</v>
      </c>
      <c r="C3670" t="str">
        <f>IF(full_data!B3670&lt;&gt;"",full_data!B3670,"")</f>
        <v>sag₉-ga</v>
      </c>
      <c r="D3670" t="str">
        <f>IF(full_data!C3670&lt;&gt;"",full_data!C3670,"")</f>
        <v>sag-ʾa=ø</v>
      </c>
      <c r="E3670" t="str">
        <f t="shared" si="172"/>
        <v>_</v>
      </c>
      <c r="F3670" t="str">
        <f>IF(full_data!E3670&lt;&gt;"",full_data!E3670,"")</f>
        <v>good-PT=ABS</v>
      </c>
      <c r="G3670">
        <f>IF(full_data!F3670&lt;&gt;"",full_data!F3670,"")</f>
        <v>1</v>
      </c>
      <c r="H3670" t="str">
        <f>IF(full_data!G3670&lt;&gt;"",full_data!G3670,"")</f>
        <v>amod</v>
      </c>
      <c r="I3670" t="str">
        <f>IF(full_data!H3670&lt;&gt;"",full_data!H3670,"")</f>
        <v/>
      </c>
      <c r="J3670" t="str">
        <f>IF(full_data!I3670&lt;&gt;"",full_data!I3670,"")</f>
        <v/>
      </c>
      <c r="K3670">
        <f>IF(full_data!J3670&lt;&gt;"",full_data!J3670,"")</f>
        <v>1</v>
      </c>
      <c r="L3670" t="str">
        <f>IF(full_data!G3670&lt;&gt;"",full_data!G3670,"")</f>
        <v>amod</v>
      </c>
      <c r="M3670" t="str">
        <f>IF(full_data!L3670&lt;&gt;"",full_data!L3670,"")</f>
        <v/>
      </c>
      <c r="N3670" t="str">
        <f t="shared" si="173"/>
        <v>_</v>
      </c>
    </row>
    <row r="3671" spans="1:14" x14ac:dyDescent="0.35">
      <c r="A3671">
        <f>IF(LEFT(C3671,1)="#",C3671,IF(full_data!A3671&lt;&gt;"",full_data!A3671,""))</f>
        <v>3</v>
      </c>
      <c r="B3671" t="str">
        <f t="shared" si="171"/>
        <v>mu-tar-re-eš₂-a</v>
      </c>
      <c r="C3671" t="str">
        <f>IF(full_data!B3671&lt;&gt;"",full_data!B3671,"")</f>
        <v>mu-tar-re-eš₂-a</v>
      </c>
      <c r="D3671" t="str">
        <f>IF(full_data!C3671&lt;&gt;"",full_data!C3671,"")</f>
        <v>S4mu-S10e-S11n-S12tar-S14eš-ʾa=ʾa</v>
      </c>
      <c r="E3671" t="str">
        <f t="shared" si="172"/>
        <v>_</v>
      </c>
      <c r="F3671" t="str">
        <f>IF(full_data!E3671&lt;&gt;"",full_data!E3671,"")</f>
        <v>VEN-L2-3.SG.H.A-cut-3.PL-SUB=L1</v>
      </c>
      <c r="G3671">
        <f>IF(full_data!F3671&lt;&gt;"",full_data!F3671,"")</f>
        <v>0</v>
      </c>
      <c r="H3671" t="str">
        <f>IF(full_data!G3671&lt;&gt;"",full_data!G3671,"")</f>
        <v>SUB-L1</v>
      </c>
      <c r="I3671" t="str">
        <f>IF(full_data!H3671&lt;&gt;"",full_data!H3671,"")</f>
        <v>root</v>
      </c>
      <c r="J3671" t="str">
        <f>IF(full_data!I3671&lt;&gt;"",full_data!I3671,"")</f>
        <v/>
      </c>
      <c r="K3671">
        <f>IF(full_data!J3671&lt;&gt;"",full_data!J3671,"")</f>
        <v>0</v>
      </c>
      <c r="L3671" t="str">
        <f>IF(full_data!G3671&lt;&gt;"",full_data!G3671,"")</f>
        <v>SUB-L1</v>
      </c>
      <c r="M3671" t="str">
        <f>IF(full_data!L3671&lt;&gt;"",full_data!L3671,"")</f>
        <v/>
      </c>
      <c r="N3671" t="str">
        <f t="shared" si="173"/>
        <v>_</v>
      </c>
    </row>
    <row r="3672" spans="1:14" x14ac:dyDescent="0.35">
      <c r="A3672" t="str">
        <f>IF(LEFT(C3672,1)="#",C3672,IF(full_data!A3672&lt;&gt;"",full_data!A3672,""))</f>
        <v/>
      </c>
      <c r="B3672" t="str">
        <f t="shared" si="171"/>
        <v/>
      </c>
      <c r="C3672" t="str">
        <f>IF(full_data!B3672&lt;&gt;"",full_data!B3672,"")</f>
        <v/>
      </c>
      <c r="D3672" t="str">
        <f>IF(full_data!C3672&lt;&gt;"",full_data!C3672,"")</f>
        <v/>
      </c>
      <c r="E3672" t="str">
        <f t="shared" si="172"/>
        <v/>
      </c>
      <c r="F3672" t="str">
        <f>IF(full_data!E3672&lt;&gt;"",full_data!E3672,"")</f>
        <v/>
      </c>
      <c r="G3672" t="str">
        <f>IF(full_data!F3672&lt;&gt;"",full_data!F3672,"")</f>
        <v/>
      </c>
      <c r="H3672" t="str">
        <f>IF(full_data!G3672&lt;&gt;"",full_data!G3672,"")</f>
        <v/>
      </c>
      <c r="I3672" t="str">
        <f>IF(full_data!H3672&lt;&gt;"",full_data!H3672,"")</f>
        <v/>
      </c>
      <c r="J3672" t="str">
        <f>IF(full_data!I3672&lt;&gt;"",full_data!I3672,"")</f>
        <v/>
      </c>
      <c r="K3672" t="str">
        <f>IF(full_data!J3672&lt;&gt;"",full_data!J3672,"")</f>
        <v/>
      </c>
      <c r="L3672" t="str">
        <f>IF(full_data!G3672&lt;&gt;"",full_data!G3672,"")</f>
        <v/>
      </c>
      <c r="M3672" t="str">
        <f>IF(full_data!L3672&lt;&gt;"",full_data!L3672,"")</f>
        <v/>
      </c>
      <c r="N3672" t="str">
        <f t="shared" si="173"/>
        <v/>
      </c>
    </row>
    <row r="3673" spans="1:14" x14ac:dyDescent="0.35">
      <c r="A3673" t="str">
        <f>IF(LEFT(C3673,1)="#",C3673,IF(full_data!A3673&lt;&gt;"",full_data!A3673,""))</f>
        <v># Q001379</v>
      </c>
      <c r="B3673" t="str">
        <f t="shared" si="171"/>
        <v/>
      </c>
      <c r="C3673" t="str">
        <f>IF(full_data!B3673&lt;&gt;"",full_data!B3673,"")</f>
        <v># Q001379</v>
      </c>
      <c r="D3673" t="str">
        <f>IF(full_data!C3673&lt;&gt;"",full_data!C3673,"")</f>
        <v/>
      </c>
      <c r="E3673" t="str">
        <f t="shared" si="172"/>
        <v/>
      </c>
      <c r="F3673" t="str">
        <f>IF(full_data!E3673&lt;&gt;"",full_data!E3673,"")</f>
        <v/>
      </c>
      <c r="G3673" t="str">
        <f>IF(full_data!F3673&lt;&gt;"",full_data!F3673,"")</f>
        <v/>
      </c>
      <c r="H3673" t="str">
        <f>IF(full_data!G3673&lt;&gt;"",full_data!G3673,"")</f>
        <v/>
      </c>
      <c r="I3673" t="str">
        <f>IF(full_data!H3673&lt;&gt;"",full_data!H3673,"")</f>
        <v/>
      </c>
      <c r="J3673" t="str">
        <f>IF(full_data!I3673&lt;&gt;"",full_data!I3673,"")</f>
        <v/>
      </c>
      <c r="K3673" t="str">
        <f>IF(full_data!J3673&lt;&gt;"",full_data!J3673,"")</f>
        <v/>
      </c>
      <c r="L3673" t="str">
        <f>IF(full_data!G3673&lt;&gt;"",full_data!G3673,"")</f>
        <v/>
      </c>
      <c r="M3673" t="str">
        <f>IF(full_data!L3673&lt;&gt;"",full_data!L3673,"")</f>
        <v/>
      </c>
      <c r="N3673" t="str">
        <f t="shared" si="173"/>
        <v/>
      </c>
    </row>
    <row r="3674" spans="1:14" x14ac:dyDescent="0.35">
      <c r="A3674" t="str">
        <f>IF(LEFT(C3674,1)="#",C3674,IF(full_data!A3674&lt;&gt;"",full_data!A3674,""))</f>
        <v>#(434) Lugal-zagesi 1 3:27–28 (RIME 1.14.20.1) (Uruk, 24th c.) (Q001379)</v>
      </c>
      <c r="B3674" t="str">
        <f t="shared" si="171"/>
        <v/>
      </c>
      <c r="C3674" t="str">
        <f>IF(full_data!B3674&lt;&gt;"",full_data!B3674,"")</f>
        <v>#(434) Lugal-zagesi 1 3:27–28 (RIME 1.14.20.1) (Uruk, 24th c.) (Q001379)</v>
      </c>
      <c r="D3674" t="str">
        <f>IF(full_data!C3674&lt;&gt;"",full_data!C3674,"")</f>
        <v/>
      </c>
      <c r="E3674" t="str">
        <f t="shared" si="172"/>
        <v/>
      </c>
      <c r="F3674" t="str">
        <f>IF(full_data!E3674&lt;&gt;"",full_data!E3674,"")</f>
        <v/>
      </c>
      <c r="G3674" t="str">
        <f>IF(full_data!F3674&lt;&gt;"",full_data!F3674,"")</f>
        <v/>
      </c>
      <c r="H3674" t="str">
        <f>IF(full_data!G3674&lt;&gt;"",full_data!G3674,"")</f>
        <v/>
      </c>
      <c r="I3674" t="str">
        <f>IF(full_data!H3674&lt;&gt;"",full_data!H3674,"")</f>
        <v/>
      </c>
      <c r="J3674" t="str">
        <f>IF(full_data!I3674&lt;&gt;"",full_data!I3674,"")</f>
        <v/>
      </c>
      <c r="K3674" t="str">
        <f>IF(full_data!J3674&lt;&gt;"",full_data!J3674,"")</f>
        <v/>
      </c>
      <c r="L3674" t="str">
        <f>IF(full_data!G3674&lt;&gt;"",full_data!G3674,"")</f>
        <v/>
      </c>
      <c r="M3674" t="str">
        <f>IF(full_data!L3674&lt;&gt;"",full_data!L3674,"")</f>
        <v/>
      </c>
      <c r="N3674" t="str">
        <f t="shared" si="173"/>
        <v/>
      </c>
    </row>
    <row r="3675" spans="1:14" x14ac:dyDescent="0.35">
      <c r="A3675" t="str">
        <f>IF(LEFT(C3675,1)="#",C3675,IF(full_data!A3675&lt;&gt;"",full_data!A3675,""))</f>
        <v>#“Under my rule the heavenly udder will certainly be ready!”</v>
      </c>
      <c r="B3675" t="str">
        <f t="shared" si="171"/>
        <v/>
      </c>
      <c r="C3675" t="str">
        <f>IF(full_data!B3675&lt;&gt;"",full_data!B3675,"")</f>
        <v>#“Under my rule the heavenly udder will certainly be ready!”</v>
      </c>
      <c r="D3675" t="str">
        <f>IF(full_data!C3675&lt;&gt;"",full_data!C3675,"")</f>
        <v/>
      </c>
      <c r="E3675" t="str">
        <f t="shared" si="172"/>
        <v/>
      </c>
      <c r="F3675" t="str">
        <f>IF(full_data!E3675&lt;&gt;"",full_data!E3675,"")</f>
        <v/>
      </c>
      <c r="G3675" t="str">
        <f>IF(full_data!F3675&lt;&gt;"",full_data!F3675,"")</f>
        <v/>
      </c>
      <c r="H3675" t="str">
        <f>IF(full_data!G3675&lt;&gt;"",full_data!G3675,"")</f>
        <v/>
      </c>
      <c r="I3675" t="str">
        <f>IF(full_data!H3675&lt;&gt;"",full_data!H3675,"")</f>
        <v/>
      </c>
      <c r="J3675" t="str">
        <f>IF(full_data!I3675&lt;&gt;"",full_data!I3675,"")</f>
        <v/>
      </c>
      <c r="K3675" t="str">
        <f>IF(full_data!J3675&lt;&gt;"",full_data!J3675,"")</f>
        <v/>
      </c>
      <c r="L3675" t="str">
        <f>IF(full_data!G3675&lt;&gt;"",full_data!G3675,"")</f>
        <v/>
      </c>
      <c r="M3675" t="str">
        <f>IF(full_data!L3675&lt;&gt;"",full_data!L3675,"")</f>
        <v/>
      </c>
      <c r="N3675" t="str">
        <f t="shared" si="173"/>
        <v/>
      </c>
    </row>
    <row r="3676" spans="1:14" x14ac:dyDescent="0.35">
      <c r="A3676">
        <f>IF(LEFT(C3676,1)="#",C3676,IF(full_data!A3676&lt;&gt;"",full_data!A3676,""))</f>
        <v>1</v>
      </c>
      <c r="B3676" t="str">
        <f t="shared" si="171"/>
        <v>ubur</v>
      </c>
      <c r="C3676" t="str">
        <f>IF(full_data!B3676&lt;&gt;"",full_data!B3676,"")</f>
        <v>ubur</v>
      </c>
      <c r="D3676" t="str">
        <f>IF(full_data!C3676&lt;&gt;"",full_data!C3676,"")</f>
        <v>ubur</v>
      </c>
      <c r="E3676" t="str">
        <f t="shared" si="172"/>
        <v>_</v>
      </c>
      <c r="F3676" t="str">
        <f>IF(full_data!E3676&lt;&gt;"",full_data!E3676,"")</f>
        <v>udder</v>
      </c>
      <c r="G3676">
        <f>IF(full_data!F3676&lt;&gt;"",full_data!F3676,"")</f>
        <v>4</v>
      </c>
      <c r="H3676" t="str">
        <f>IF(full_data!G3676&lt;&gt;"",full_data!G3676,"")</f>
        <v>LOC</v>
      </c>
      <c r="I3676" t="str">
        <f>IF(full_data!H3676&lt;&gt;"",full_data!H3676,"")</f>
        <v>obl</v>
      </c>
      <c r="J3676" t="str">
        <f>IF(full_data!I3676&lt;&gt;"",full_data!I3676,"")</f>
        <v/>
      </c>
      <c r="K3676">
        <f>IF(full_data!J3676&lt;&gt;"",full_data!J3676,"")</f>
        <v>4</v>
      </c>
      <c r="L3676" t="str">
        <f>IF(full_data!G3676&lt;&gt;"",full_data!G3676,"")</f>
        <v>LOC</v>
      </c>
      <c r="M3676" t="str">
        <f>IF(full_data!L3676&lt;&gt;"",full_data!L3676,"")</f>
        <v/>
      </c>
      <c r="N3676" t="str">
        <f t="shared" si="173"/>
        <v>_</v>
      </c>
    </row>
    <row r="3677" spans="1:14" x14ac:dyDescent="0.35">
      <c r="A3677">
        <f>IF(LEFT(C3677,1)="#",C3677,IF(full_data!A3677&lt;&gt;"",full_data!A3677,""))</f>
        <v>2</v>
      </c>
      <c r="B3677" t="str">
        <f t="shared" si="171"/>
        <v>an-na-ke₄</v>
      </c>
      <c r="C3677" t="str">
        <f>IF(full_data!B3677&lt;&gt;"",full_data!B3677,"")</f>
        <v>an-na-ke₄</v>
      </c>
      <c r="D3677" t="str">
        <f>IF(full_data!C3677&lt;&gt;"",full_data!C3677,"")</f>
        <v>an=ak=e</v>
      </c>
      <c r="E3677" t="str">
        <f t="shared" si="172"/>
        <v>_</v>
      </c>
      <c r="F3677" t="str">
        <f>IF(full_data!E3677&lt;&gt;"",full_data!E3677,"")</f>
        <v>heaven=GEN=L3.NH</v>
      </c>
      <c r="G3677">
        <f>IF(full_data!F3677&lt;&gt;"",full_data!F3677,"")</f>
        <v>1</v>
      </c>
      <c r="H3677" t="str">
        <f>IF(full_data!G3677&lt;&gt;"",full_data!G3677,"")</f>
        <v>GEN</v>
      </c>
      <c r="I3677" t="str">
        <f>IF(full_data!H3677&lt;&gt;"",full_data!H3677,"")</f>
        <v>nmod</v>
      </c>
      <c r="J3677" t="str">
        <f>IF(full_data!I3677&lt;&gt;"",full_data!I3677,"")</f>
        <v/>
      </c>
      <c r="K3677">
        <f>IF(full_data!J3677&lt;&gt;"",full_data!J3677,"")</f>
        <v>1</v>
      </c>
      <c r="L3677" t="str">
        <f>IF(full_data!G3677&lt;&gt;"",full_data!G3677,"")</f>
        <v>GEN</v>
      </c>
      <c r="M3677" t="str">
        <f>IF(full_data!L3677&lt;&gt;"",full_data!L3677,"")</f>
        <v/>
      </c>
      <c r="N3677" t="str">
        <f t="shared" si="173"/>
        <v>_</v>
      </c>
    </row>
    <row r="3678" spans="1:14" x14ac:dyDescent="0.35">
      <c r="A3678">
        <f>IF(LEFT(C3678,1)="#",C3678,IF(full_data!A3678&lt;&gt;"",full_data!A3678,""))</f>
        <v>3</v>
      </c>
      <c r="B3678" t="str">
        <f t="shared" si="171"/>
        <v>si</v>
      </c>
      <c r="C3678" t="str">
        <f>IF(full_data!B3678&lt;&gt;"",full_data!B3678,"")</f>
        <v>si</v>
      </c>
      <c r="D3678" t="str">
        <f>IF(full_data!C3678&lt;&gt;"",full_data!C3678,"")</f>
        <v>si=ø</v>
      </c>
      <c r="E3678" t="str">
        <f t="shared" si="172"/>
        <v>_</v>
      </c>
      <c r="F3678" t="str">
        <f>IF(full_data!E3678&lt;&gt;"",full_data!E3678,"")</f>
        <v>horn=ABS</v>
      </c>
      <c r="G3678">
        <f>IF(full_data!F3678&lt;&gt;"",full_data!F3678,"")</f>
        <v>4</v>
      </c>
      <c r="H3678" t="str">
        <f>IF(full_data!G3678&lt;&gt;"",full_data!G3678,"")</f>
        <v>ABS</v>
      </c>
      <c r="I3678" t="str">
        <f>IF(full_data!H3678&lt;&gt;"",full_data!H3678,"")</f>
        <v>obj</v>
      </c>
      <c r="J3678" t="str">
        <f>IF(full_data!I3678&lt;&gt;"",full_data!I3678,"")</f>
        <v/>
      </c>
      <c r="K3678">
        <f>IF(full_data!J3678&lt;&gt;"",full_data!J3678,"")</f>
        <v>4</v>
      </c>
      <c r="L3678" t="str">
        <f>IF(full_data!G3678&lt;&gt;"",full_data!G3678,"")</f>
        <v>ABS</v>
      </c>
      <c r="M3678" t="str">
        <f>IF(full_data!L3678&lt;&gt;"",full_data!L3678,"")</f>
        <v/>
      </c>
      <c r="N3678" t="str">
        <f t="shared" si="173"/>
        <v>_</v>
      </c>
    </row>
    <row r="3679" spans="1:14" x14ac:dyDescent="0.35">
      <c r="A3679">
        <f>IF(LEFT(C3679,1)="#",C3679,IF(full_data!A3679&lt;&gt;"",full_data!A3679,""))</f>
        <v>4</v>
      </c>
      <c r="B3679" t="str">
        <f t="shared" si="171"/>
        <v>ḫa-mu-dab₅-sa₂</v>
      </c>
      <c r="C3679" t="str">
        <f>IF(full_data!B3679&lt;&gt;"",full_data!B3679,"")</f>
        <v>ḫa-mu-dab₅-sa₂</v>
      </c>
      <c r="D3679" t="str">
        <f>IF(full_data!C3679&lt;&gt;"",full_data!C3679,"")</f>
        <v>S1ḫa-S4mu-S6ʾ-S8da-S11b-S12sa-S14ø</v>
      </c>
      <c r="E3679" t="str">
        <f t="shared" si="172"/>
        <v>_</v>
      </c>
      <c r="F3679" t="str">
        <f>IF(full_data!E3679&lt;&gt;"",full_data!E3679,"")</f>
        <v>MOD-VEN-1.SG-COM-3.SG.NH.L3-equal-3.SG.S</v>
      </c>
      <c r="G3679">
        <f>IF(full_data!F3679&lt;&gt;"",full_data!F3679,"")</f>
        <v>0</v>
      </c>
      <c r="H3679" t="str">
        <f>IF(full_data!G3679&lt;&gt;"",full_data!G3679,"")</f>
        <v>root</v>
      </c>
      <c r="I3679" t="str">
        <f>IF(full_data!H3679&lt;&gt;"",full_data!H3679,"")</f>
        <v>root</v>
      </c>
      <c r="J3679" t="str">
        <f>IF(full_data!I3679&lt;&gt;"",full_data!I3679,"")</f>
        <v/>
      </c>
      <c r="K3679">
        <f>IF(full_data!J3679&lt;&gt;"",full_data!J3679,"")</f>
        <v>0</v>
      </c>
      <c r="L3679" t="str">
        <f>IF(full_data!G3679&lt;&gt;"",full_data!G3679,"")</f>
        <v>root</v>
      </c>
      <c r="M3679" t="str">
        <f>IF(full_data!L3679&lt;&gt;"",full_data!L3679,"")</f>
        <v/>
      </c>
      <c r="N3679" t="str">
        <f t="shared" si="173"/>
        <v>_</v>
      </c>
    </row>
    <row r="3680" spans="1:14" x14ac:dyDescent="0.35">
      <c r="A3680" t="str">
        <f>IF(LEFT(C3680,1)="#",C3680,IF(full_data!A3680&lt;&gt;"",full_data!A3680,""))</f>
        <v/>
      </c>
      <c r="B3680" t="str">
        <f t="shared" si="171"/>
        <v/>
      </c>
      <c r="C3680" t="str">
        <f>IF(full_data!B3680&lt;&gt;"",full_data!B3680,"")</f>
        <v/>
      </c>
      <c r="D3680" t="str">
        <f>IF(full_data!C3680&lt;&gt;"",full_data!C3680,"")</f>
        <v/>
      </c>
      <c r="E3680" t="str">
        <f t="shared" si="172"/>
        <v/>
      </c>
      <c r="F3680" t="str">
        <f>IF(full_data!E3680&lt;&gt;"",full_data!E3680,"")</f>
        <v/>
      </c>
      <c r="G3680" t="str">
        <f>IF(full_data!F3680&lt;&gt;"",full_data!F3680,"")</f>
        <v/>
      </c>
      <c r="H3680" t="str">
        <f>IF(full_data!G3680&lt;&gt;"",full_data!G3680,"")</f>
        <v/>
      </c>
      <c r="I3680" t="str">
        <f>IF(full_data!H3680&lt;&gt;"",full_data!H3680,"")</f>
        <v/>
      </c>
      <c r="J3680" t="str">
        <f>IF(full_data!I3680&lt;&gt;"",full_data!I3680,"")</f>
        <v/>
      </c>
      <c r="K3680" t="str">
        <f>IF(full_data!J3680&lt;&gt;"",full_data!J3680,"")</f>
        <v/>
      </c>
      <c r="L3680" t="str">
        <f>IF(full_data!G3680&lt;&gt;"",full_data!G3680,"")</f>
        <v/>
      </c>
      <c r="M3680" t="str">
        <f>IF(full_data!L3680&lt;&gt;"",full_data!L3680,"")</f>
        <v/>
      </c>
      <c r="N3680" t="str">
        <f t="shared" si="173"/>
        <v/>
      </c>
    </row>
    <row r="3681" spans="1:14" x14ac:dyDescent="0.35">
      <c r="A3681" t="str">
        <f>IF(LEFT(C3681,1)="#",C3681,IF(full_data!A3681&lt;&gt;"",full_data!A3681,""))</f>
        <v># Q001379</v>
      </c>
      <c r="B3681" t="str">
        <f t="shared" si="171"/>
        <v/>
      </c>
      <c r="C3681" t="str">
        <f>IF(full_data!B3681&lt;&gt;"",full_data!B3681,"")</f>
        <v># Q001379</v>
      </c>
      <c r="D3681" t="str">
        <f>IF(full_data!C3681&lt;&gt;"",full_data!C3681,"")</f>
        <v/>
      </c>
      <c r="E3681" t="str">
        <f t="shared" si="172"/>
        <v/>
      </c>
      <c r="F3681" t="str">
        <f>IF(full_data!E3681&lt;&gt;"",full_data!E3681,"")</f>
        <v/>
      </c>
      <c r="G3681" t="str">
        <f>IF(full_data!F3681&lt;&gt;"",full_data!F3681,"")</f>
        <v/>
      </c>
      <c r="H3681" t="str">
        <f>IF(full_data!G3681&lt;&gt;"",full_data!G3681,"")</f>
        <v/>
      </c>
      <c r="I3681" t="str">
        <f>IF(full_data!H3681&lt;&gt;"",full_data!H3681,"")</f>
        <v/>
      </c>
      <c r="J3681" t="str">
        <f>IF(full_data!I3681&lt;&gt;"",full_data!I3681,"")</f>
        <v/>
      </c>
      <c r="K3681" t="str">
        <f>IF(full_data!J3681&lt;&gt;"",full_data!J3681,"")</f>
        <v/>
      </c>
      <c r="L3681" t="str">
        <f>IF(full_data!G3681&lt;&gt;"",full_data!G3681,"")</f>
        <v/>
      </c>
      <c r="M3681" t="str">
        <f>IF(full_data!L3681&lt;&gt;"",full_data!L3681,"")</f>
        <v/>
      </c>
      <c r="N3681" t="str">
        <f t="shared" si="173"/>
        <v/>
      </c>
    </row>
    <row r="3682" spans="1:14" x14ac:dyDescent="0.35">
      <c r="A3682" t="str">
        <f>IF(LEFT(C3682,1)="#",C3682,IF(full_data!A3682&lt;&gt;"",full_data!A3682,""))</f>
        <v>#(457) Lugal-zagesi 1 1:44–45 (RIME 1.14.20.1) (Uruk, 24th c.) (Q001379)</v>
      </c>
      <c r="B3682" t="str">
        <f t="shared" si="171"/>
        <v/>
      </c>
      <c r="C3682" t="str">
        <f>IF(full_data!B3682&lt;&gt;"",full_data!B3682,"")</f>
        <v>#(457) Lugal-zagesi 1 1:44–45 (RIME 1.14.20.1) (Uruk, 24th c.) (Q001379)</v>
      </c>
      <c r="D3682" t="str">
        <f>IF(full_data!C3682&lt;&gt;"",full_data!C3682,"")</f>
        <v/>
      </c>
      <c r="E3682" t="str">
        <f t="shared" si="172"/>
        <v/>
      </c>
      <c r="F3682" t="str">
        <f>IF(full_data!E3682&lt;&gt;"",full_data!E3682,"")</f>
        <v/>
      </c>
      <c r="G3682" t="str">
        <f>IF(full_data!F3682&lt;&gt;"",full_data!F3682,"")</f>
        <v/>
      </c>
      <c r="H3682" t="str">
        <f>IF(full_data!G3682&lt;&gt;"",full_data!G3682,"")</f>
        <v/>
      </c>
      <c r="I3682" t="str">
        <f>IF(full_data!H3682&lt;&gt;"",full_data!H3682,"")</f>
        <v/>
      </c>
      <c r="J3682" t="str">
        <f>IF(full_data!I3682&lt;&gt;"",full_data!I3682,"")</f>
        <v/>
      </c>
      <c r="K3682" t="str">
        <f>IF(full_data!J3682&lt;&gt;"",full_data!J3682,"")</f>
        <v/>
      </c>
      <c r="L3682" t="str">
        <f>IF(full_data!G3682&lt;&gt;"",full_data!G3682,"")</f>
        <v/>
      </c>
      <c r="M3682" t="str">
        <f>IF(full_data!L3682&lt;&gt;"",full_data!L3682,"")</f>
        <v/>
      </c>
      <c r="N3682" t="str">
        <f t="shared" si="173"/>
        <v/>
      </c>
    </row>
    <row r="3683" spans="1:14" x14ac:dyDescent="0.35">
      <c r="A3683" t="str">
        <f>IF(LEFT(C3683,1)="#",C3683,IF(full_data!A3683&lt;&gt;"",full_data!A3683,""))</f>
        <v>#“(when) he (= Enlil) made all the countries serve him (= Lugalzagesi) (lit. ‘threw all the countries to his feet’).”</v>
      </c>
      <c r="B3683" t="str">
        <f t="shared" si="171"/>
        <v/>
      </c>
      <c r="C3683" t="str">
        <f>IF(full_data!B3683&lt;&gt;"",full_data!B3683,"")</f>
        <v>#“(when) he (= Enlil) made all the countries serve him (= Lugalzagesi) (lit. ‘threw all the countries to his feet’).”</v>
      </c>
      <c r="D3683" t="str">
        <f>IF(full_data!C3683&lt;&gt;"",full_data!C3683,"")</f>
        <v/>
      </c>
      <c r="E3683" t="str">
        <f t="shared" si="172"/>
        <v/>
      </c>
      <c r="F3683" t="str">
        <f>IF(full_data!E3683&lt;&gt;"",full_data!E3683,"")</f>
        <v/>
      </c>
      <c r="G3683" t="str">
        <f>IF(full_data!F3683&lt;&gt;"",full_data!F3683,"")</f>
        <v/>
      </c>
      <c r="H3683" t="str">
        <f>IF(full_data!G3683&lt;&gt;"",full_data!G3683,"")</f>
        <v/>
      </c>
      <c r="I3683" t="str">
        <f>IF(full_data!H3683&lt;&gt;"",full_data!H3683,"")</f>
        <v/>
      </c>
      <c r="J3683" t="str">
        <f>IF(full_data!I3683&lt;&gt;"",full_data!I3683,"")</f>
        <v/>
      </c>
      <c r="K3683" t="str">
        <f>IF(full_data!J3683&lt;&gt;"",full_data!J3683,"")</f>
        <v/>
      </c>
      <c r="L3683" t="str">
        <f>IF(full_data!G3683&lt;&gt;"",full_data!G3683,"")</f>
        <v/>
      </c>
      <c r="M3683" t="str">
        <f>IF(full_data!L3683&lt;&gt;"",full_data!L3683,"")</f>
        <v/>
      </c>
      <c r="N3683" t="str">
        <f t="shared" si="173"/>
        <v/>
      </c>
    </row>
    <row r="3684" spans="1:14" x14ac:dyDescent="0.35">
      <c r="A3684">
        <f>IF(LEFT(C3684,1)="#",C3684,IF(full_data!A3684&lt;&gt;"",full_data!A3684,""))</f>
        <v>1</v>
      </c>
      <c r="B3684" t="str">
        <f t="shared" si="171"/>
        <v>kur-kur</v>
      </c>
      <c r="C3684" t="str">
        <f>IF(full_data!B3684&lt;&gt;"",full_data!B3684,"")</f>
        <v>kur-kur</v>
      </c>
      <c r="D3684" t="str">
        <f>IF(full_data!C3684&lt;&gt;"",full_data!C3684,"")</f>
        <v>kur~kur=ø</v>
      </c>
      <c r="E3684" t="str">
        <f t="shared" si="172"/>
        <v>_</v>
      </c>
      <c r="F3684" t="str">
        <f>IF(full_data!E3684&lt;&gt;"",full_data!E3684,"")</f>
        <v>land~PL=ABS</v>
      </c>
      <c r="G3684">
        <f>IF(full_data!F3684&lt;&gt;"",full_data!F3684,"")</f>
        <v>3</v>
      </c>
      <c r="H3684" t="str">
        <f>IF(full_data!G3684&lt;&gt;"",full_data!G3684,"")</f>
        <v>ABS</v>
      </c>
      <c r="I3684" t="str">
        <f>IF(full_data!H3684&lt;&gt;"",full_data!H3684,"")</f>
        <v>obj</v>
      </c>
      <c r="J3684" t="str">
        <f>IF(full_data!I3684&lt;&gt;"",full_data!I3684,"")</f>
        <v/>
      </c>
      <c r="K3684">
        <f>IF(full_data!J3684&lt;&gt;"",full_data!J3684,"")</f>
        <v>3</v>
      </c>
      <c r="L3684" t="str">
        <f>IF(full_data!G3684&lt;&gt;"",full_data!G3684,"")</f>
        <v>ABS</v>
      </c>
      <c r="M3684" t="str">
        <f>IF(full_data!L3684&lt;&gt;"",full_data!L3684,"")</f>
        <v/>
      </c>
      <c r="N3684" t="str">
        <f t="shared" si="173"/>
        <v>_</v>
      </c>
    </row>
    <row r="3685" spans="1:14" x14ac:dyDescent="0.35">
      <c r="A3685">
        <f>IF(LEFT(C3685,1)="#",C3685,IF(full_data!A3685&lt;&gt;"",full_data!A3685,""))</f>
        <v>2</v>
      </c>
      <c r="B3685" t="str">
        <f t="shared" si="171"/>
        <v>ŋiri₃-na</v>
      </c>
      <c r="C3685" t="str">
        <f>IF(full_data!B3685&lt;&gt;"",full_data!B3685,"")</f>
        <v>ŋiri₃-na</v>
      </c>
      <c r="D3685" t="str">
        <f>IF(full_data!C3685&lt;&gt;"",full_data!C3685,"")</f>
        <v>ŋiri=ane=ʾa</v>
      </c>
      <c r="E3685" t="str">
        <f t="shared" si="172"/>
        <v>_</v>
      </c>
      <c r="F3685" t="str">
        <f>IF(full_data!E3685&lt;&gt;"",full_data!E3685,"")</f>
        <v>foot=3.SG.H.POSS=L2.NH</v>
      </c>
      <c r="G3685">
        <f>IF(full_data!F3685&lt;&gt;"",full_data!F3685,"")</f>
        <v>3</v>
      </c>
      <c r="H3685" t="str">
        <f>IF(full_data!G3685&lt;&gt;"",full_data!G3685,"")</f>
        <v>LOC</v>
      </c>
      <c r="I3685" t="str">
        <f>IF(full_data!H3685&lt;&gt;"",full_data!H3685,"")</f>
        <v>obl</v>
      </c>
      <c r="J3685" t="str">
        <f>IF(full_data!I3685&lt;&gt;"",full_data!I3685,"")</f>
        <v/>
      </c>
      <c r="K3685">
        <f>IF(full_data!J3685&lt;&gt;"",full_data!J3685,"")</f>
        <v>3</v>
      </c>
      <c r="L3685" t="str">
        <f>IF(full_data!G3685&lt;&gt;"",full_data!G3685,"")</f>
        <v>LOC</v>
      </c>
      <c r="M3685" t="str">
        <f>IF(full_data!L3685&lt;&gt;"",full_data!L3685,"")</f>
        <v/>
      </c>
      <c r="N3685" t="str">
        <f t="shared" si="173"/>
        <v>_</v>
      </c>
    </row>
    <row r="3686" spans="1:14" x14ac:dyDescent="0.35">
      <c r="A3686">
        <f>IF(LEFT(C3686,1)="#",C3686,IF(full_data!A3686&lt;&gt;"",full_data!A3686,""))</f>
        <v>3</v>
      </c>
      <c r="B3686" t="str">
        <f t="shared" si="171"/>
        <v>e-ne₂-seg₁₀-ga-a</v>
      </c>
      <c r="C3686" t="str">
        <f>IF(full_data!B3686&lt;&gt;"",full_data!B3686,"")</f>
        <v>e-ne₂-seg₁₀-ga-a</v>
      </c>
      <c r="D3686" t="str">
        <f>IF(full_data!C3686&lt;&gt;"",full_data!C3686,"")</f>
        <v>S2i-S6nn-S10i-S11n-S12seg-S14ø-S15ʾa-ʾa</v>
      </c>
      <c r="E3686" t="str">
        <f t="shared" si="172"/>
        <v>_</v>
      </c>
      <c r="F3686" t="str">
        <f>IF(full_data!E3686&lt;&gt;"",full_data!E3686,"")</f>
        <v>FIN-3.SG.H-L2-3.SG.H.A-place-3.SG.P-SUB-L1</v>
      </c>
      <c r="G3686">
        <f>IF(full_data!F3686&lt;&gt;"",full_data!F3686,"")</f>
        <v>0</v>
      </c>
      <c r="H3686" t="str">
        <f>IF(full_data!G3686&lt;&gt;"",full_data!G3686,"")</f>
        <v>SUB+L1</v>
      </c>
      <c r="I3686" t="str">
        <f>IF(full_data!H3686&lt;&gt;"",full_data!H3686,"")</f>
        <v>root</v>
      </c>
      <c r="J3686" t="str">
        <f>IF(full_data!I3686&lt;&gt;"",full_data!I3686,"")</f>
        <v/>
      </c>
      <c r="K3686">
        <f>IF(full_data!J3686&lt;&gt;"",full_data!J3686,"")</f>
        <v>0</v>
      </c>
      <c r="L3686" t="str">
        <f>IF(full_data!G3686&lt;&gt;"",full_data!G3686,"")</f>
        <v>SUB+L1</v>
      </c>
      <c r="M3686" t="str">
        <f>IF(full_data!L3686&lt;&gt;"",full_data!L3686,"")</f>
        <v/>
      </c>
      <c r="N3686" t="str">
        <f t="shared" si="173"/>
        <v>_</v>
      </c>
    </row>
    <row r="3687" spans="1:14" x14ac:dyDescent="0.35">
      <c r="A3687" t="str">
        <f>IF(LEFT(C3687,1)="#",C3687,IF(full_data!A3687&lt;&gt;"",full_data!A3687,""))</f>
        <v/>
      </c>
      <c r="B3687" t="str">
        <f t="shared" si="171"/>
        <v/>
      </c>
      <c r="C3687" t="str">
        <f>IF(full_data!B3687&lt;&gt;"",full_data!B3687,"")</f>
        <v/>
      </c>
      <c r="D3687" t="str">
        <f>IF(full_data!C3687&lt;&gt;"",full_data!C3687,"")</f>
        <v/>
      </c>
      <c r="E3687" t="str">
        <f t="shared" si="172"/>
        <v/>
      </c>
      <c r="F3687" t="str">
        <f>IF(full_data!E3687&lt;&gt;"",full_data!E3687,"")</f>
        <v/>
      </c>
      <c r="G3687" t="str">
        <f>IF(full_data!F3687&lt;&gt;"",full_data!F3687,"")</f>
        <v/>
      </c>
      <c r="H3687" t="str">
        <f>IF(full_data!G3687&lt;&gt;"",full_data!G3687,"")</f>
        <v/>
      </c>
      <c r="I3687" t="str">
        <f>IF(full_data!H3687&lt;&gt;"",full_data!H3687,"")</f>
        <v/>
      </c>
      <c r="J3687" t="str">
        <f>IF(full_data!I3687&lt;&gt;"",full_data!I3687,"")</f>
        <v/>
      </c>
      <c r="K3687" t="str">
        <f>IF(full_data!J3687&lt;&gt;"",full_data!J3687,"")</f>
        <v/>
      </c>
      <c r="L3687" t="str">
        <f>IF(full_data!G3687&lt;&gt;"",full_data!G3687,"")</f>
        <v/>
      </c>
      <c r="M3687" t="str">
        <f>IF(full_data!L3687&lt;&gt;"",full_data!L3687,"")</f>
        <v/>
      </c>
      <c r="N3687" t="str">
        <f t="shared" si="173"/>
        <v/>
      </c>
    </row>
    <row r="3688" spans="1:14" x14ac:dyDescent="0.35">
      <c r="A3688" t="str">
        <f>IF(LEFT(C3688,1)="#",C3688,IF(full_data!A3688&lt;&gt;"",full_data!A3688,""))</f>
        <v># Q001379</v>
      </c>
      <c r="B3688" t="str">
        <f t="shared" si="171"/>
        <v/>
      </c>
      <c r="C3688" t="str">
        <f>IF(full_data!B3688&lt;&gt;"",full_data!B3688,"")</f>
        <v># Q001379</v>
      </c>
      <c r="D3688" t="str">
        <f>IF(full_data!C3688&lt;&gt;"",full_data!C3688,"")</f>
        <v/>
      </c>
      <c r="E3688" t="str">
        <f t="shared" si="172"/>
        <v/>
      </c>
      <c r="F3688" t="str">
        <f>IF(full_data!E3688&lt;&gt;"",full_data!E3688,"")</f>
        <v/>
      </c>
      <c r="G3688" t="str">
        <f>IF(full_data!F3688&lt;&gt;"",full_data!F3688,"")</f>
        <v/>
      </c>
      <c r="H3688" t="str">
        <f>IF(full_data!G3688&lt;&gt;"",full_data!G3688,"")</f>
        <v/>
      </c>
      <c r="I3688" t="str">
        <f>IF(full_data!H3688&lt;&gt;"",full_data!H3688,"")</f>
        <v/>
      </c>
      <c r="J3688" t="str">
        <f>IF(full_data!I3688&lt;&gt;"",full_data!I3688,"")</f>
        <v/>
      </c>
      <c r="K3688" t="str">
        <f>IF(full_data!J3688&lt;&gt;"",full_data!J3688,"")</f>
        <v/>
      </c>
      <c r="L3688" t="str">
        <f>IF(full_data!G3688&lt;&gt;"",full_data!G3688,"")</f>
        <v/>
      </c>
      <c r="M3688" t="str">
        <f>IF(full_data!L3688&lt;&gt;"",full_data!L3688,"")</f>
        <v/>
      </c>
      <c r="N3688" t="str">
        <f t="shared" si="173"/>
        <v/>
      </c>
    </row>
    <row r="3689" spans="1:14" x14ac:dyDescent="0.35">
      <c r="A3689" t="str">
        <f>IF(LEFT(C3689,1)="#",C3689,IF(full_data!A3689&lt;&gt;"",full_data!A3689,""))</f>
        <v>#(483) Lugal-zagesi 1 3:35–36 (RIME 1.14.20.1) (Uruk, 24th c.) (Q001379)</v>
      </c>
      <c r="B3689" t="str">
        <f t="shared" si="171"/>
        <v/>
      </c>
      <c r="C3689" t="str">
        <f>IF(full_data!B3689&lt;&gt;"",full_data!B3689,"")</f>
        <v>#(483) Lugal-zagesi 1 3:35–36 (RIME 1.14.20.1) (Uruk, 24th c.) (Q001379)</v>
      </c>
      <c r="D3689" t="str">
        <f>IF(full_data!C3689&lt;&gt;"",full_data!C3689,"")</f>
        <v/>
      </c>
      <c r="E3689" t="str">
        <f t="shared" si="172"/>
        <v/>
      </c>
      <c r="F3689" t="str">
        <f>IF(full_data!E3689&lt;&gt;"",full_data!E3689,"")</f>
        <v/>
      </c>
      <c r="G3689" t="str">
        <f>IF(full_data!F3689&lt;&gt;"",full_data!F3689,"")</f>
        <v/>
      </c>
      <c r="H3689" t="str">
        <f>IF(full_data!G3689&lt;&gt;"",full_data!G3689,"")</f>
        <v/>
      </c>
      <c r="I3689" t="str">
        <f>IF(full_data!H3689&lt;&gt;"",full_data!H3689,"")</f>
        <v/>
      </c>
      <c r="J3689" t="str">
        <f>IF(full_data!I3689&lt;&gt;"",full_data!I3689,"")</f>
        <v/>
      </c>
      <c r="K3689" t="str">
        <f>IF(full_data!J3689&lt;&gt;"",full_data!J3689,"")</f>
        <v/>
      </c>
      <c r="L3689" t="str">
        <f>IF(full_data!G3689&lt;&gt;"",full_data!G3689,"")</f>
        <v/>
      </c>
      <c r="M3689" t="str">
        <f>IF(full_data!L3689&lt;&gt;"",full_data!L3689,"")</f>
        <v/>
      </c>
      <c r="N3689" t="str">
        <f t="shared" si="173"/>
        <v/>
      </c>
    </row>
    <row r="3690" spans="1:14" x14ac:dyDescent="0.35">
      <c r="A3690" t="str">
        <f>IF(LEFT(C3690,1)="#",C3690,IF(full_data!A3690&lt;&gt;"",full_data!A3690,""))</f>
        <v>#“May I be the foremost shepherd forever!”</v>
      </c>
      <c r="B3690" t="str">
        <f t="shared" si="171"/>
        <v/>
      </c>
      <c r="C3690" t="str">
        <f>IF(full_data!B3690&lt;&gt;"",full_data!B3690,"")</f>
        <v>#“May I be the foremost shepherd forever!”</v>
      </c>
      <c r="D3690" t="str">
        <f>IF(full_data!C3690&lt;&gt;"",full_data!C3690,"")</f>
        <v/>
      </c>
      <c r="E3690" t="str">
        <f t="shared" si="172"/>
        <v/>
      </c>
      <c r="F3690" t="str">
        <f>IF(full_data!E3690&lt;&gt;"",full_data!E3690,"")</f>
        <v/>
      </c>
      <c r="G3690" t="str">
        <f>IF(full_data!F3690&lt;&gt;"",full_data!F3690,"")</f>
        <v/>
      </c>
      <c r="H3690" t="str">
        <f>IF(full_data!G3690&lt;&gt;"",full_data!G3690,"")</f>
        <v/>
      </c>
      <c r="I3690" t="str">
        <f>IF(full_data!H3690&lt;&gt;"",full_data!H3690,"")</f>
        <v/>
      </c>
      <c r="J3690" t="str">
        <f>IF(full_data!I3690&lt;&gt;"",full_data!I3690,"")</f>
        <v/>
      </c>
      <c r="K3690" t="str">
        <f>IF(full_data!J3690&lt;&gt;"",full_data!J3690,"")</f>
        <v/>
      </c>
      <c r="L3690" t="str">
        <f>IF(full_data!G3690&lt;&gt;"",full_data!G3690,"")</f>
        <v/>
      </c>
      <c r="M3690" t="str">
        <f>IF(full_data!L3690&lt;&gt;"",full_data!L3690,"")</f>
        <v/>
      </c>
      <c r="N3690" t="str">
        <f t="shared" si="173"/>
        <v/>
      </c>
    </row>
    <row r="3691" spans="1:14" x14ac:dyDescent="0.35">
      <c r="A3691">
        <f>IF(LEFT(C3691,1)="#",C3691,IF(full_data!A3691&lt;&gt;"",full_data!A3691,""))</f>
        <v>1</v>
      </c>
      <c r="B3691" t="str">
        <f t="shared" si="171"/>
        <v>sipad</v>
      </c>
      <c r="C3691" t="str">
        <f>IF(full_data!B3691&lt;&gt;"",full_data!B3691,"")</f>
        <v>sipad</v>
      </c>
      <c r="D3691" t="str">
        <f>IF(full_data!C3691&lt;&gt;"",full_data!C3691,"")</f>
        <v>sipad</v>
      </c>
      <c r="E3691" t="str">
        <f t="shared" si="172"/>
        <v>_</v>
      </c>
      <c r="F3691" t="str">
        <f>IF(full_data!E3691&lt;&gt;"",full_data!E3691,"")</f>
        <v>shepherd</v>
      </c>
      <c r="G3691">
        <f>IF(full_data!F3691&lt;&gt;"",full_data!F3691,"")</f>
        <v>0</v>
      </c>
      <c r="H3691" t="str">
        <f>IF(full_data!G3691&lt;&gt;"",full_data!G3691,"")</f>
        <v>root</v>
      </c>
      <c r="I3691" t="str">
        <f>IF(full_data!H3691&lt;&gt;"",full_data!H3691,"")</f>
        <v>root</v>
      </c>
      <c r="J3691" t="str">
        <f>IF(full_data!I3691&lt;&gt;"",full_data!I3691,"")</f>
        <v/>
      </c>
      <c r="K3691">
        <f>IF(full_data!J3691&lt;&gt;"",full_data!J3691,"")</f>
        <v>0</v>
      </c>
      <c r="L3691" t="str">
        <f>IF(full_data!G3691&lt;&gt;"",full_data!G3691,"")</f>
        <v>root</v>
      </c>
      <c r="M3691" t="str">
        <f>IF(full_data!L3691&lt;&gt;"",full_data!L3691,"")</f>
        <v>copular predicate</v>
      </c>
      <c r="N3691" t="str">
        <f t="shared" si="173"/>
        <v>_</v>
      </c>
    </row>
    <row r="3692" spans="1:14" x14ac:dyDescent="0.35">
      <c r="A3692">
        <f>IF(LEFT(C3692,1)="#",C3692,IF(full_data!A3692&lt;&gt;"",full_data!A3692,""))</f>
        <v>2</v>
      </c>
      <c r="B3692" t="str">
        <f t="shared" si="171"/>
        <v>saŋ-gu₄-ŋal₂,</v>
      </c>
      <c r="C3692" t="str">
        <f>IF(full_data!B3692&lt;&gt;"",full_data!B3692,"")</f>
        <v>saŋ-gu₄-ŋal₂,</v>
      </c>
      <c r="D3692" t="str">
        <f>IF(full_data!C3692&lt;&gt;"",full_data!C3692,"")</f>
        <v>saŋguŋal=ø</v>
      </c>
      <c r="E3692" t="str">
        <f t="shared" si="172"/>
        <v>_</v>
      </c>
      <c r="F3692" t="str">
        <f>IF(full_data!E3692&lt;&gt;"",full_data!E3692,"")</f>
        <v>foremost=ABS</v>
      </c>
      <c r="G3692">
        <f>IF(full_data!F3692&lt;&gt;"",full_data!F3692,"")</f>
        <v>1</v>
      </c>
      <c r="H3692" t="str">
        <f>IF(full_data!G3692&lt;&gt;"",full_data!G3692,"")</f>
        <v>amod</v>
      </c>
      <c r="I3692" t="str">
        <f>IF(full_data!H3692&lt;&gt;"",full_data!H3692,"")</f>
        <v/>
      </c>
      <c r="J3692" t="str">
        <f>IF(full_data!I3692&lt;&gt;"",full_data!I3692,"")</f>
        <v/>
      </c>
      <c r="K3692">
        <f>IF(full_data!J3692&lt;&gt;"",full_data!J3692,"")</f>
        <v>1</v>
      </c>
      <c r="L3692" t="str">
        <f>IF(full_data!G3692&lt;&gt;"",full_data!G3692,"")</f>
        <v>amod</v>
      </c>
      <c r="M3692" t="str">
        <f>IF(full_data!L3692&lt;&gt;"",full_data!L3692,"")</f>
        <v/>
      </c>
      <c r="N3692" t="str">
        <f t="shared" si="173"/>
        <v>_</v>
      </c>
    </row>
    <row r="3693" spans="1:14" x14ac:dyDescent="0.35">
      <c r="A3693">
        <f>IF(LEFT(C3693,1)="#",C3693,IF(full_data!A3693&lt;&gt;"",full_data!A3693,""))</f>
        <v>3</v>
      </c>
      <c r="B3693" t="str">
        <f t="shared" si="171"/>
        <v>da-ri₂</v>
      </c>
      <c r="C3693" t="str">
        <f>IF(full_data!B3693&lt;&gt;"",full_data!B3693,"")</f>
        <v>da-ri₂</v>
      </c>
      <c r="D3693" t="str">
        <f>IF(full_data!C3693&lt;&gt;"",full_data!C3693,"")</f>
        <v>dari=še</v>
      </c>
      <c r="E3693" t="str">
        <f t="shared" si="172"/>
        <v>_</v>
      </c>
      <c r="F3693" t="str">
        <f>IF(full_data!E3693&lt;&gt;"",full_data!E3693,"")</f>
        <v>forever=TERM</v>
      </c>
      <c r="G3693">
        <f>IF(full_data!F3693&lt;&gt;"",full_data!F3693,"")</f>
        <v>1</v>
      </c>
      <c r="H3693" t="str">
        <f>IF(full_data!G3693&lt;&gt;"",full_data!G3693,"")</f>
        <v>TERM</v>
      </c>
      <c r="I3693" t="str">
        <f>IF(full_data!H3693&lt;&gt;"",full_data!H3693,"")</f>
        <v>obl</v>
      </c>
      <c r="J3693" t="str">
        <f>IF(full_data!I3693&lt;&gt;"",full_data!I3693,"")</f>
        <v/>
      </c>
      <c r="K3693">
        <f>IF(full_data!J3693&lt;&gt;"",full_data!J3693,"")</f>
        <v>1</v>
      </c>
      <c r="L3693" t="str">
        <f>IF(full_data!G3693&lt;&gt;"",full_data!G3693,"")</f>
        <v>TERM</v>
      </c>
      <c r="M3693" t="str">
        <f>IF(full_data!L3693&lt;&gt;"",full_data!L3693,"")</f>
        <v/>
      </c>
      <c r="N3693" t="str">
        <f t="shared" si="173"/>
        <v>_</v>
      </c>
    </row>
    <row r="3694" spans="1:14" x14ac:dyDescent="0.35">
      <c r="A3694">
        <f>IF(LEFT(C3694,1)="#",C3694,IF(full_data!A3694&lt;&gt;"",full_data!A3694,""))</f>
        <v>4</v>
      </c>
      <c r="B3694" t="str">
        <f t="shared" si="171"/>
        <v>ḫe₂-me</v>
      </c>
      <c r="C3694" t="str">
        <f>IF(full_data!B3694&lt;&gt;"",full_data!B3694,"")</f>
        <v>ḫe₂-me</v>
      </c>
      <c r="D3694" t="str">
        <f>IF(full_data!C3694&lt;&gt;"",full_data!C3694,"")</f>
        <v>S1ḫa-S2i-S12me-S14en</v>
      </c>
      <c r="E3694" t="str">
        <f t="shared" si="172"/>
        <v>_</v>
      </c>
      <c r="F3694" t="str">
        <f>IF(full_data!E3694&lt;&gt;"",full_data!E3694,"")</f>
        <v>MOD-FIN-COP-1.SG.S</v>
      </c>
      <c r="G3694">
        <f>IF(full_data!F3694&lt;&gt;"",full_data!F3694,"")</f>
        <v>1</v>
      </c>
      <c r="H3694" t="str">
        <f>IF(full_data!G3694&lt;&gt;"",full_data!G3694,"")</f>
        <v>cop</v>
      </c>
      <c r="I3694" t="str">
        <f>IF(full_data!H3694&lt;&gt;"",full_data!H3694,"")</f>
        <v/>
      </c>
      <c r="J3694" t="str">
        <f>IF(full_data!I3694&lt;&gt;"",full_data!I3694,"")</f>
        <v/>
      </c>
      <c r="K3694">
        <f>IF(full_data!J3694&lt;&gt;"",full_data!J3694,"")</f>
        <v>1</v>
      </c>
      <c r="L3694" t="str">
        <f>IF(full_data!G3694&lt;&gt;"",full_data!G3694,"")</f>
        <v>cop</v>
      </c>
      <c r="M3694" t="str">
        <f>IF(full_data!L3694&lt;&gt;"",full_data!L3694,"")</f>
        <v/>
      </c>
      <c r="N3694" t="str">
        <f t="shared" si="173"/>
        <v>_</v>
      </c>
    </row>
    <row r="3695" spans="1:14" x14ac:dyDescent="0.35">
      <c r="A3695" t="str">
        <f>IF(LEFT(C3695,1)="#",C3695,IF(full_data!A3695&lt;&gt;"",full_data!A3695,""))</f>
        <v/>
      </c>
      <c r="B3695" t="str">
        <f t="shared" si="171"/>
        <v/>
      </c>
      <c r="C3695" t="str">
        <f>IF(full_data!B3695&lt;&gt;"",full_data!B3695,"")</f>
        <v/>
      </c>
      <c r="D3695" t="str">
        <f>IF(full_data!C3695&lt;&gt;"",full_data!C3695,"")</f>
        <v/>
      </c>
      <c r="E3695" t="str">
        <f t="shared" si="172"/>
        <v/>
      </c>
      <c r="F3695" t="str">
        <f>IF(full_data!E3695&lt;&gt;"",full_data!E3695,"")</f>
        <v/>
      </c>
      <c r="G3695" t="str">
        <f>IF(full_data!F3695&lt;&gt;"",full_data!F3695,"")</f>
        <v/>
      </c>
      <c r="H3695" t="str">
        <f>IF(full_data!G3695&lt;&gt;"",full_data!G3695,"")</f>
        <v/>
      </c>
      <c r="I3695" t="str">
        <f>IF(full_data!H3695&lt;&gt;"",full_data!H3695,"")</f>
        <v/>
      </c>
      <c r="J3695" t="str">
        <f>IF(full_data!I3695&lt;&gt;"",full_data!I3695,"")</f>
        <v/>
      </c>
      <c r="K3695" t="str">
        <f>IF(full_data!J3695&lt;&gt;"",full_data!J3695,"")</f>
        <v/>
      </c>
      <c r="L3695" t="str">
        <f>IF(full_data!G3695&lt;&gt;"",full_data!G3695,"")</f>
        <v/>
      </c>
      <c r="M3695" t="str">
        <f>IF(full_data!L3695&lt;&gt;"",full_data!L3695,"")</f>
        <v/>
      </c>
      <c r="N3695" t="str">
        <f t="shared" si="173"/>
        <v/>
      </c>
    </row>
    <row r="3696" spans="1:14" x14ac:dyDescent="0.35">
      <c r="A3696" t="str">
        <f>IF(LEFT(C3696,1)="#",C3696,IF(full_data!A3696&lt;&gt;"",full_data!A3696,""))</f>
        <v># Q001403</v>
      </c>
      <c r="B3696" t="str">
        <f t="shared" si="171"/>
        <v/>
      </c>
      <c r="C3696" t="str">
        <f>IF(full_data!B3696&lt;&gt;"",full_data!B3696,"")</f>
        <v># Q001403</v>
      </c>
      <c r="D3696" t="str">
        <f>IF(full_data!C3696&lt;&gt;"",full_data!C3696,"")</f>
        <v/>
      </c>
      <c r="E3696" t="str">
        <f t="shared" si="172"/>
        <v/>
      </c>
      <c r="F3696" t="str">
        <f>IF(full_data!E3696&lt;&gt;"",full_data!E3696,"")</f>
        <v/>
      </c>
      <c r="G3696" t="str">
        <f>IF(full_data!F3696&lt;&gt;"",full_data!F3696,"")</f>
        <v/>
      </c>
      <c r="H3696" t="str">
        <f>IF(full_data!G3696&lt;&gt;"",full_data!G3696,"")</f>
        <v/>
      </c>
      <c r="I3696" t="str">
        <f>IF(full_data!H3696&lt;&gt;"",full_data!H3696,"")</f>
        <v/>
      </c>
      <c r="J3696" t="str">
        <f>IF(full_data!I3696&lt;&gt;"",full_data!I3696,"")</f>
        <v/>
      </c>
      <c r="K3696" t="str">
        <f>IF(full_data!J3696&lt;&gt;"",full_data!J3696,"")</f>
        <v/>
      </c>
      <c r="L3696" t="str">
        <f>IF(full_data!G3696&lt;&gt;"",full_data!G3696,"")</f>
        <v/>
      </c>
      <c r="M3696" t="str">
        <f>IF(full_data!L3696&lt;&gt;"",full_data!L3696,"")</f>
        <v/>
      </c>
      <c r="N3696" t="str">
        <f t="shared" si="173"/>
        <v/>
      </c>
    </row>
    <row r="3697" spans="1:14" x14ac:dyDescent="0.35">
      <c r="A3697" t="str">
        <f>IF(LEFT(C3697,1)="#",C3697,IF(full_data!A3697&lt;&gt;"",full_data!A3697,""))</f>
        <v>#(367) Sargon 11 36–37 (RIME 2.1.1.11) (Agade, 23rd c.) (Q001403)</v>
      </c>
      <c r="B3697" t="str">
        <f t="shared" si="171"/>
        <v/>
      </c>
      <c r="C3697" t="str">
        <f>IF(full_data!B3697&lt;&gt;"",full_data!B3697,"")</f>
        <v>#(367) Sargon 11 36–37 (RIME 2.1.1.11) (Agade, 23rd c.) (Q001403)</v>
      </c>
      <c r="D3697" t="str">
        <f>IF(full_data!C3697&lt;&gt;"",full_data!C3697,"")</f>
        <v/>
      </c>
      <c r="E3697" t="str">
        <f t="shared" si="172"/>
        <v/>
      </c>
      <c r="F3697" t="str">
        <f>IF(full_data!E3697&lt;&gt;"",full_data!E3697,"")</f>
        <v/>
      </c>
      <c r="G3697" t="str">
        <f>IF(full_data!F3697&lt;&gt;"",full_data!F3697,"")</f>
        <v/>
      </c>
      <c r="H3697" t="str">
        <f>IF(full_data!G3697&lt;&gt;"",full_data!G3697,"")</f>
        <v/>
      </c>
      <c r="I3697" t="str">
        <f>IF(full_data!H3697&lt;&gt;"",full_data!H3697,"")</f>
        <v/>
      </c>
      <c r="J3697" t="str">
        <f>IF(full_data!I3697&lt;&gt;"",full_data!I3697,"")</f>
        <v/>
      </c>
      <c r="K3697" t="str">
        <f>IF(full_data!J3697&lt;&gt;"",full_data!J3697,"")</f>
        <v/>
      </c>
      <c r="L3697" t="str">
        <f>IF(full_data!G3697&lt;&gt;"",full_data!G3697,"")</f>
        <v/>
      </c>
      <c r="M3697" t="str">
        <f>IF(full_data!L3697&lt;&gt;"",full_data!L3697,"")</f>
        <v/>
      </c>
      <c r="N3697" t="str">
        <f t="shared" si="173"/>
        <v/>
      </c>
    </row>
    <row r="3698" spans="1:14" x14ac:dyDescent="0.35">
      <c r="A3698" t="str">
        <f>IF(LEFT(C3698,1)="#",C3698,IF(full_data!A3698&lt;&gt;"",full_data!A3698,""))</f>
        <v>#“(5400 people) eat (daily) before him (= Sharrukin)</v>
      </c>
      <c r="B3698" t="str">
        <f t="shared" si="171"/>
        <v/>
      </c>
      <c r="C3698" t="str">
        <f>IF(full_data!B3698&lt;&gt;"",full_data!B3698,"")</f>
        <v>#“(5400 people) eat (daily) before him (= Sharrukin)</v>
      </c>
      <c r="D3698" t="str">
        <f>IF(full_data!C3698&lt;&gt;"",full_data!C3698,"")</f>
        <v/>
      </c>
      <c r="E3698" t="str">
        <f t="shared" si="172"/>
        <v/>
      </c>
      <c r="F3698" t="str">
        <f>IF(full_data!E3698&lt;&gt;"",full_data!E3698,"")</f>
        <v/>
      </c>
      <c r="G3698" t="str">
        <f>IF(full_data!F3698&lt;&gt;"",full_data!F3698,"")</f>
        <v/>
      </c>
      <c r="H3698" t="str">
        <f>IF(full_data!G3698&lt;&gt;"",full_data!G3698,"")</f>
        <v/>
      </c>
      <c r="I3698" t="str">
        <f>IF(full_data!H3698&lt;&gt;"",full_data!H3698,"")</f>
        <v/>
      </c>
      <c r="J3698" t="str">
        <f>IF(full_data!I3698&lt;&gt;"",full_data!I3698,"")</f>
        <v/>
      </c>
      <c r="K3698" t="str">
        <f>IF(full_data!J3698&lt;&gt;"",full_data!J3698,"")</f>
        <v/>
      </c>
      <c r="L3698" t="str">
        <f>IF(full_data!G3698&lt;&gt;"",full_data!G3698,"")</f>
        <v/>
      </c>
      <c r="M3698" t="str">
        <f>IF(full_data!L3698&lt;&gt;"",full_data!L3698,"")</f>
        <v/>
      </c>
      <c r="N3698" t="str">
        <f t="shared" si="173"/>
        <v/>
      </c>
    </row>
    <row r="3699" spans="1:14" x14ac:dyDescent="0.35">
      <c r="A3699">
        <f>IF(LEFT(C3699,1)="#",C3699,IF(full_data!A3699&lt;&gt;"",full_data!A3699,""))</f>
        <v>1</v>
      </c>
      <c r="B3699" t="str">
        <f t="shared" si="171"/>
        <v>igi-ne₂-še₃,</v>
      </c>
      <c r="C3699" t="str">
        <f>IF(full_data!B3699&lt;&gt;"",full_data!B3699,"")</f>
        <v>igi-ne₂-še₃,</v>
      </c>
      <c r="D3699" t="str">
        <f>IF(full_data!C3699&lt;&gt;"",full_data!C3699,"")</f>
        <v>igi=ane=še</v>
      </c>
      <c r="E3699" t="str">
        <f t="shared" si="172"/>
        <v>_</v>
      </c>
      <c r="F3699" t="str">
        <f>IF(full_data!E3699&lt;&gt;"",full_data!E3699,"")</f>
        <v>face=3.SG.H.POSS=TERM</v>
      </c>
      <c r="G3699">
        <f>IF(full_data!F3699&lt;&gt;"",full_data!F3699,"")</f>
        <v>3</v>
      </c>
      <c r="H3699" t="str">
        <f>IF(full_data!G3699&lt;&gt;"",full_data!G3699,"")</f>
        <v>TERM</v>
      </c>
      <c r="I3699" t="str">
        <f>IF(full_data!H3699&lt;&gt;"",full_data!H3699,"")</f>
        <v>obl</v>
      </c>
      <c r="J3699" t="str">
        <f>IF(full_data!I3699&lt;&gt;"",full_data!I3699,"")</f>
        <v/>
      </c>
      <c r="K3699">
        <f>IF(full_data!J3699&lt;&gt;"",full_data!J3699,"")</f>
        <v>3</v>
      </c>
      <c r="L3699" t="str">
        <f>IF(full_data!G3699&lt;&gt;"",full_data!G3699,"")</f>
        <v>TERM</v>
      </c>
      <c r="M3699" t="str">
        <f>IF(full_data!L3699&lt;&gt;"",full_data!L3699,"")</f>
        <v/>
      </c>
      <c r="N3699" t="str">
        <f t="shared" si="173"/>
        <v>_</v>
      </c>
    </row>
    <row r="3700" spans="1:14" x14ac:dyDescent="0.35">
      <c r="A3700">
        <f>IF(LEFT(C3700,1)="#",C3700,IF(full_data!A3700&lt;&gt;"",full_data!A3700,""))</f>
        <v>2</v>
      </c>
      <c r="B3700" t="str">
        <f t="shared" si="171"/>
        <v>ninda</v>
      </c>
      <c r="C3700" t="str">
        <f>IF(full_data!B3700&lt;&gt;"",full_data!B3700,"")</f>
        <v>ninda</v>
      </c>
      <c r="D3700" t="str">
        <f>IF(full_data!C3700&lt;&gt;"",full_data!C3700,"")</f>
        <v>ninda=ø</v>
      </c>
      <c r="E3700" t="str">
        <f t="shared" si="172"/>
        <v>_</v>
      </c>
      <c r="F3700" t="str">
        <f>IF(full_data!E3700&lt;&gt;"",full_data!E3700,"")</f>
        <v>bread=ABS</v>
      </c>
      <c r="G3700">
        <f>IF(full_data!F3700&lt;&gt;"",full_data!F3700,"")</f>
        <v>3</v>
      </c>
      <c r="H3700" t="str">
        <f>IF(full_data!G3700&lt;&gt;"",full_data!G3700,"")</f>
        <v>ABS</v>
      </c>
      <c r="I3700" t="str">
        <f>IF(full_data!H3700&lt;&gt;"",full_data!H3700,"")</f>
        <v>obj</v>
      </c>
      <c r="J3700" t="str">
        <f>IF(full_data!I3700&lt;&gt;"",full_data!I3700,"")</f>
        <v/>
      </c>
      <c r="K3700">
        <f>IF(full_data!J3700&lt;&gt;"",full_data!J3700,"")</f>
        <v>3</v>
      </c>
      <c r="L3700" t="str">
        <f>IF(full_data!G3700&lt;&gt;"",full_data!G3700,"")</f>
        <v>ABS</v>
      </c>
      <c r="M3700" t="str">
        <f>IF(full_data!L3700&lt;&gt;"",full_data!L3700,"")</f>
        <v/>
      </c>
      <c r="N3700" t="str">
        <f t="shared" si="173"/>
        <v>_</v>
      </c>
    </row>
    <row r="3701" spans="1:14" x14ac:dyDescent="0.35">
      <c r="A3701">
        <f>IF(LEFT(C3701,1)="#",C3701,IF(full_data!A3701&lt;&gt;"",full_data!A3701,""))</f>
        <v>3</v>
      </c>
      <c r="B3701" t="str">
        <f t="shared" si="171"/>
        <v>i₃-gu₇-e</v>
      </c>
      <c r="C3701" t="str">
        <f>IF(full_data!B3701&lt;&gt;"",full_data!B3701,"")</f>
        <v>i₃-gu₇-e</v>
      </c>
      <c r="D3701" t="str">
        <f>IF(full_data!C3701&lt;&gt;"",full_data!C3701,"")</f>
        <v>S2i-S11b-S12gu-S14e</v>
      </c>
      <c r="E3701" t="str">
        <f t="shared" si="172"/>
        <v>_</v>
      </c>
      <c r="F3701" t="str">
        <f>IF(full_data!E3701&lt;&gt;"",full_data!E3701,"")</f>
        <v>FIN-3.SG.NH.P-eat-3.SG.A</v>
      </c>
      <c r="G3701">
        <f>IF(full_data!F3701&lt;&gt;"",full_data!F3701,"")</f>
        <v>0</v>
      </c>
      <c r="H3701" t="str">
        <f>IF(full_data!G3701&lt;&gt;"",full_data!G3701,"")</f>
        <v>root</v>
      </c>
      <c r="I3701" t="str">
        <f>IF(full_data!H3701&lt;&gt;"",full_data!H3701,"")</f>
        <v>root</v>
      </c>
      <c r="J3701" t="str">
        <f>IF(full_data!I3701&lt;&gt;"",full_data!I3701,"")</f>
        <v/>
      </c>
      <c r="K3701">
        <f>IF(full_data!J3701&lt;&gt;"",full_data!J3701,"")</f>
        <v>0</v>
      </c>
      <c r="L3701" t="str">
        <f>IF(full_data!G3701&lt;&gt;"",full_data!G3701,"")</f>
        <v>root</v>
      </c>
      <c r="M3701" t="str">
        <f>IF(full_data!L3701&lt;&gt;"",full_data!L3701,"")</f>
        <v/>
      </c>
      <c r="N3701" t="str">
        <f t="shared" si="173"/>
        <v>_</v>
      </c>
    </row>
    <row r="3702" spans="1:14" x14ac:dyDescent="0.35">
      <c r="A3702" t="str">
        <f>IF(LEFT(C3702,1)="#",C3702,IF(full_data!A3702&lt;&gt;"",full_data!A3702,""))</f>
        <v/>
      </c>
      <c r="B3702" t="str">
        <f t="shared" si="171"/>
        <v/>
      </c>
      <c r="C3702" t="str">
        <f>IF(full_data!B3702&lt;&gt;"",full_data!B3702,"")</f>
        <v/>
      </c>
      <c r="D3702" t="str">
        <f>IF(full_data!C3702&lt;&gt;"",full_data!C3702,"")</f>
        <v/>
      </c>
      <c r="E3702" t="str">
        <f t="shared" si="172"/>
        <v/>
      </c>
      <c r="F3702" t="str">
        <f>IF(full_data!E3702&lt;&gt;"",full_data!E3702,"")</f>
        <v/>
      </c>
      <c r="G3702" t="str">
        <f>IF(full_data!F3702&lt;&gt;"",full_data!F3702,"")</f>
        <v/>
      </c>
      <c r="H3702" t="str">
        <f>IF(full_data!G3702&lt;&gt;"",full_data!G3702,"")</f>
        <v/>
      </c>
      <c r="I3702" t="str">
        <f>IF(full_data!H3702&lt;&gt;"",full_data!H3702,"")</f>
        <v/>
      </c>
      <c r="J3702" t="str">
        <f>IF(full_data!I3702&lt;&gt;"",full_data!I3702,"")</f>
        <v/>
      </c>
      <c r="K3702" t="str">
        <f>IF(full_data!J3702&lt;&gt;"",full_data!J3702,"")</f>
        <v/>
      </c>
      <c r="L3702" t="str">
        <f>IF(full_data!G3702&lt;&gt;"",full_data!G3702,"")</f>
        <v/>
      </c>
      <c r="M3702" t="str">
        <f>IF(full_data!L3702&lt;&gt;"",full_data!L3702,"")</f>
        <v/>
      </c>
      <c r="N3702" t="str">
        <f t="shared" si="173"/>
        <v/>
      </c>
    </row>
    <row r="3703" spans="1:14" x14ac:dyDescent="0.35">
      <c r="A3703" t="str">
        <f>IF(LEFT(C3703,1)="#",C3703,IF(full_data!A3703&lt;&gt;"",full_data!A3703,""))</f>
        <v># Q001951</v>
      </c>
      <c r="B3703" t="str">
        <f t="shared" si="171"/>
        <v/>
      </c>
      <c r="C3703" t="str">
        <f>IF(full_data!B3703&lt;&gt;"",full_data!B3703,"")</f>
        <v># Q001951</v>
      </c>
      <c r="D3703" t="str">
        <f>IF(full_data!C3703&lt;&gt;"",full_data!C3703,"")</f>
        <v/>
      </c>
      <c r="E3703" t="str">
        <f t="shared" si="172"/>
        <v/>
      </c>
      <c r="F3703" t="str">
        <f>IF(full_data!E3703&lt;&gt;"",full_data!E3703,"")</f>
        <v/>
      </c>
      <c r="G3703" t="str">
        <f>IF(full_data!F3703&lt;&gt;"",full_data!F3703,"")</f>
        <v/>
      </c>
      <c r="H3703" t="str">
        <f>IF(full_data!G3703&lt;&gt;"",full_data!G3703,"")</f>
        <v/>
      </c>
      <c r="I3703" t="str">
        <f>IF(full_data!H3703&lt;&gt;"",full_data!H3703,"")</f>
        <v/>
      </c>
      <c r="J3703" t="str">
        <f>IF(full_data!I3703&lt;&gt;"",full_data!I3703,"")</f>
        <v/>
      </c>
      <c r="K3703" t="str">
        <f>IF(full_data!J3703&lt;&gt;"",full_data!J3703,"")</f>
        <v/>
      </c>
      <c r="L3703" t="str">
        <f>IF(full_data!G3703&lt;&gt;"",full_data!G3703,"")</f>
        <v/>
      </c>
      <c r="M3703" t="str">
        <f>IF(full_data!L3703&lt;&gt;"",full_data!L3703,"")</f>
        <v/>
      </c>
      <c r="N3703" t="str">
        <f t="shared" si="173"/>
        <v/>
      </c>
    </row>
    <row r="3704" spans="1:14" x14ac:dyDescent="0.35">
      <c r="A3704" t="str">
        <f>IF(LEFT(C3704,1)="#",C3704,IF(full_data!A3704&lt;&gt;"",full_data!A3704,""))</f>
        <v>#(357) = (465) Ishme-Dagan 7 1–7 (RIME 4.1.4.7) (Isin, 20th. c.)(Q001951)</v>
      </c>
      <c r="B3704" t="str">
        <f t="shared" si="171"/>
        <v/>
      </c>
      <c r="C3704" t="str">
        <f>IF(full_data!B3704&lt;&gt;"",full_data!B3704,"")</f>
        <v>#(357) = (465) Ishme-Dagan 7 1–7 (RIME 4.1.4.7) (Isin, 20th. c.)(Q001951)</v>
      </c>
      <c r="D3704" t="str">
        <f>IF(full_data!C3704&lt;&gt;"",full_data!C3704,"")</f>
        <v/>
      </c>
      <c r="E3704" t="str">
        <f t="shared" si="172"/>
        <v/>
      </c>
      <c r="F3704" t="str">
        <f>IF(full_data!E3704&lt;&gt;"",full_data!E3704,"")</f>
        <v/>
      </c>
      <c r="G3704" t="str">
        <f>IF(full_data!F3704&lt;&gt;"",full_data!F3704,"")</f>
        <v/>
      </c>
      <c r="H3704" t="str">
        <f>IF(full_data!G3704&lt;&gt;"",full_data!G3704,"")</f>
        <v/>
      </c>
      <c r="I3704" t="str">
        <f>IF(full_data!H3704&lt;&gt;"",full_data!H3704,"")</f>
        <v/>
      </c>
      <c r="J3704" t="str">
        <f>IF(full_data!I3704&lt;&gt;"",full_data!I3704,"")</f>
        <v/>
      </c>
      <c r="K3704" t="str">
        <f>IF(full_data!J3704&lt;&gt;"",full_data!J3704,"")</f>
        <v/>
      </c>
      <c r="L3704" t="str">
        <f>IF(full_data!G3704&lt;&gt;"",full_data!G3704,"")</f>
        <v/>
      </c>
      <c r="M3704" t="str">
        <f>IF(full_data!L3704&lt;&gt;"",full_data!L3704,"")</f>
        <v/>
      </c>
      <c r="N3704" t="str">
        <f t="shared" si="173"/>
        <v/>
      </c>
    </row>
    <row r="3705" spans="1:14" x14ac:dyDescent="0.35">
      <c r="A3705" t="str">
        <f>IF(LEFT(C3705,1)="#",C3705,IF(full_data!A3705&lt;&gt;"",full_data!A3705,""))</f>
        <v>#“When Enlil appointed Ninurta, his powerful warrior, as commissioner to Išme-Dagan, king of Sumer and Akkad.”</v>
      </c>
      <c r="B3705" t="str">
        <f t="shared" si="171"/>
        <v/>
      </c>
      <c r="C3705" t="str">
        <f>IF(full_data!B3705&lt;&gt;"",full_data!B3705,"")</f>
        <v>#“When Enlil appointed Ninurta, his powerful warrior, as commissioner to Išme-Dagan, king of Sumer and Akkad.”</v>
      </c>
      <c r="D3705" t="str">
        <f>IF(full_data!C3705&lt;&gt;"",full_data!C3705,"")</f>
        <v/>
      </c>
      <c r="E3705" t="str">
        <f t="shared" si="172"/>
        <v/>
      </c>
      <c r="F3705" t="str">
        <f>IF(full_data!E3705&lt;&gt;"",full_data!E3705,"")</f>
        <v/>
      </c>
      <c r="G3705" t="str">
        <f>IF(full_data!F3705&lt;&gt;"",full_data!F3705,"")</f>
        <v/>
      </c>
      <c r="H3705" t="str">
        <f>IF(full_data!G3705&lt;&gt;"",full_data!G3705,"")</f>
        <v/>
      </c>
      <c r="I3705" t="str">
        <f>IF(full_data!H3705&lt;&gt;"",full_data!H3705,"")</f>
        <v/>
      </c>
      <c r="J3705" t="str">
        <f>IF(full_data!I3705&lt;&gt;"",full_data!I3705,"")</f>
        <v/>
      </c>
      <c r="K3705" t="str">
        <f>IF(full_data!J3705&lt;&gt;"",full_data!J3705,"")</f>
        <v/>
      </c>
      <c r="L3705" t="str">
        <f>IF(full_data!G3705&lt;&gt;"",full_data!G3705,"")</f>
        <v/>
      </c>
      <c r="M3705" t="str">
        <f>IF(full_data!L3705&lt;&gt;"",full_data!L3705,"")</f>
        <v/>
      </c>
      <c r="N3705" t="str">
        <f t="shared" si="173"/>
        <v/>
      </c>
    </row>
    <row r="3706" spans="1:14" x14ac:dyDescent="0.35">
      <c r="A3706">
        <f>IF(LEFT(C3706,1)="#",C3706,IF(full_data!A3706&lt;&gt;"",full_data!A3706,""))</f>
        <v>1</v>
      </c>
      <c r="B3706" t="str">
        <f t="shared" si="171"/>
        <v>diš-me-dda-gan,</v>
      </c>
      <c r="C3706" t="str">
        <f>IF(full_data!B3706&lt;&gt;"",full_data!B3706,"")</f>
        <v>diš-me-dda-gan,</v>
      </c>
      <c r="D3706" t="str">
        <f>IF(full_data!C3706&lt;&gt;"",full_data!C3706,"")</f>
        <v>išmedagan</v>
      </c>
      <c r="E3706" t="str">
        <f t="shared" si="172"/>
        <v>_</v>
      </c>
      <c r="F3706" t="str">
        <f>IF(full_data!E3706&lt;&gt;"",full_data!E3706,"")</f>
        <v>PN</v>
      </c>
      <c r="G3706">
        <f>IF(full_data!F3706&lt;&gt;"",full_data!F3706,"")</f>
        <v>5</v>
      </c>
      <c r="H3706" t="str">
        <f>IF(full_data!G3706&lt;&gt;"",full_data!G3706,"")</f>
        <v>LOC</v>
      </c>
      <c r="I3706" t="str">
        <f>IF(full_data!H3706&lt;&gt;"",full_data!H3706,"")</f>
        <v>obl</v>
      </c>
      <c r="J3706" t="str">
        <f>IF(full_data!I3706&lt;&gt;"",full_data!I3706,"")</f>
        <v/>
      </c>
      <c r="K3706">
        <f>IF(full_data!J3706&lt;&gt;"",full_data!J3706,"")</f>
        <v>5</v>
      </c>
      <c r="L3706" t="str">
        <f>IF(full_data!G3706&lt;&gt;"",full_data!G3706,"")</f>
        <v>LOC</v>
      </c>
      <c r="M3706" t="str">
        <f>IF(full_data!L3706&lt;&gt;"",full_data!L3706,"")</f>
        <v>marked at 4, dependencies uncertain</v>
      </c>
      <c r="N3706" t="str">
        <f t="shared" si="173"/>
        <v>_</v>
      </c>
    </row>
    <row r="3707" spans="1:14" x14ac:dyDescent="0.35">
      <c r="A3707">
        <f>IF(LEFT(C3707,1)="#",C3707,IF(full_data!A3707&lt;&gt;"",full_data!A3707,""))</f>
        <v>2</v>
      </c>
      <c r="B3707" t="str">
        <f t="shared" si="171"/>
        <v>lugal</v>
      </c>
      <c r="C3707" t="str">
        <f>IF(full_data!B3707&lt;&gt;"",full_data!B3707,"")</f>
        <v>lugal</v>
      </c>
      <c r="D3707" t="str">
        <f>IF(full_data!C3707&lt;&gt;"",full_data!C3707,"")</f>
        <v>lugal</v>
      </c>
      <c r="E3707" t="str">
        <f t="shared" si="172"/>
        <v>_</v>
      </c>
      <c r="F3707" t="str">
        <f>IF(full_data!E3707&lt;&gt;"",full_data!E3707,"")</f>
        <v>king</v>
      </c>
      <c r="G3707">
        <f>IF(full_data!F3707&lt;&gt;"",full_data!F3707,"")</f>
        <v>1</v>
      </c>
      <c r="H3707" t="str">
        <f>IF(full_data!G3707&lt;&gt;"",full_data!G3707,"")</f>
        <v>appos</v>
      </c>
      <c r="I3707" t="str">
        <f>IF(full_data!H3707&lt;&gt;"",full_data!H3707,"")</f>
        <v/>
      </c>
      <c r="J3707" t="str">
        <f>IF(full_data!I3707&lt;&gt;"",full_data!I3707,"")</f>
        <v/>
      </c>
      <c r="K3707">
        <f>IF(full_data!J3707&lt;&gt;"",full_data!J3707,"")</f>
        <v>1</v>
      </c>
      <c r="L3707" t="str">
        <f>IF(full_data!G3707&lt;&gt;"",full_data!G3707,"")</f>
        <v>appos</v>
      </c>
      <c r="M3707" t="str">
        <f>IF(full_data!L3707&lt;&gt;"",full_data!L3707,"")</f>
        <v/>
      </c>
      <c r="N3707" t="str">
        <f t="shared" si="173"/>
        <v>_</v>
      </c>
    </row>
    <row r="3708" spans="1:14" x14ac:dyDescent="0.35">
      <c r="A3708">
        <f>IF(LEFT(C3708,1)="#",C3708,IF(full_data!A3708&lt;&gt;"",full_data!A3708,""))</f>
        <v>3</v>
      </c>
      <c r="B3708" t="str">
        <f t="shared" si="171"/>
        <v>ki-en-gi</v>
      </c>
      <c r="C3708" t="str">
        <f>IF(full_data!B3708&lt;&gt;"",full_data!B3708,"")</f>
        <v>ki-en-gi</v>
      </c>
      <c r="D3708" t="str">
        <f>IF(full_data!C3708&lt;&gt;"",full_data!C3708,"")</f>
        <v>kengir</v>
      </c>
      <c r="E3708" t="str">
        <f t="shared" si="172"/>
        <v>_</v>
      </c>
      <c r="F3708" t="str">
        <f>IF(full_data!E3708&lt;&gt;"",full_data!E3708,"")</f>
        <v>GN</v>
      </c>
      <c r="G3708">
        <f>IF(full_data!F3708&lt;&gt;"",full_data!F3708,"")</f>
        <v>2</v>
      </c>
      <c r="H3708" t="str">
        <f>IF(full_data!G3708&lt;&gt;"",full_data!G3708,"")</f>
        <v>GEN</v>
      </c>
      <c r="I3708" t="str">
        <f>IF(full_data!H3708&lt;&gt;"",full_data!H3708,"")</f>
        <v>nmod</v>
      </c>
      <c r="J3708" t="str">
        <f>IF(full_data!I3708&lt;&gt;"",full_data!I3708,"")</f>
        <v/>
      </c>
      <c r="K3708">
        <f>IF(full_data!J3708&lt;&gt;"",full_data!J3708,"")</f>
        <v>2</v>
      </c>
      <c r="L3708" t="str">
        <f>IF(full_data!G3708&lt;&gt;"",full_data!G3708,"")</f>
        <v>GEN</v>
      </c>
      <c r="M3708" t="str">
        <f>IF(full_data!L3708&lt;&gt;"",full_data!L3708,"")</f>
        <v/>
      </c>
      <c r="N3708" t="str">
        <f t="shared" si="173"/>
        <v>_</v>
      </c>
    </row>
    <row r="3709" spans="1:14" x14ac:dyDescent="0.35">
      <c r="A3709">
        <f>IF(LEFT(C3709,1)="#",C3709,IF(full_data!A3709&lt;&gt;"",full_data!A3709,""))</f>
        <v>4</v>
      </c>
      <c r="B3709" t="str">
        <f t="shared" si="171"/>
        <v>ki-uri-ra,</v>
      </c>
      <c r="C3709" t="str">
        <f>IF(full_data!B3709&lt;&gt;"",full_data!B3709,"")</f>
        <v>ki-uri-ra,</v>
      </c>
      <c r="D3709" t="str">
        <f>IF(full_data!C3709&lt;&gt;"",full_data!C3709,"")</f>
        <v>kiuri=ak=ra</v>
      </c>
      <c r="E3709" t="str">
        <f t="shared" si="172"/>
        <v>_</v>
      </c>
      <c r="F3709" t="str">
        <f>IF(full_data!E3709&lt;&gt;"",full_data!E3709,"")</f>
        <v>GN=GEN=L3.H</v>
      </c>
      <c r="G3709">
        <f>IF(full_data!F3709&lt;&gt;"",full_data!F3709,"")</f>
        <v>3</v>
      </c>
      <c r="H3709" t="str">
        <f>IF(full_data!G3709&lt;&gt;"",full_data!G3709,"")</f>
        <v>appos</v>
      </c>
      <c r="I3709" t="str">
        <f>IF(full_data!H3709&lt;&gt;"",full_data!H3709,"")</f>
        <v/>
      </c>
      <c r="J3709" t="str">
        <f>IF(full_data!I3709&lt;&gt;"",full_data!I3709,"")</f>
        <v/>
      </c>
      <c r="K3709">
        <f>IF(full_data!J3709&lt;&gt;"",full_data!J3709,"")</f>
        <v>3</v>
      </c>
      <c r="L3709" t="str">
        <f>IF(full_data!G3709&lt;&gt;"",full_data!G3709,"")</f>
        <v>appos</v>
      </c>
      <c r="M3709" t="str">
        <f>IF(full_data!L3709&lt;&gt;"",full_data!L3709,"")</f>
        <v/>
      </c>
      <c r="N3709" t="str">
        <f t="shared" si="173"/>
        <v>_</v>
      </c>
    </row>
    <row r="3710" spans="1:14" x14ac:dyDescent="0.35">
      <c r="A3710">
        <f>IF(LEFT(C3710,1)="#",C3710,IF(full_data!A3710&lt;&gt;"",full_data!A3710,""))</f>
        <v>5</v>
      </c>
      <c r="B3710" t="str">
        <f t="shared" si="171"/>
        <v>ud</v>
      </c>
      <c r="C3710" t="str">
        <f>IF(full_data!B3710&lt;&gt;"",full_data!B3710,"")</f>
        <v>ud</v>
      </c>
      <c r="D3710" t="str">
        <f>IF(full_data!C3710&lt;&gt;"",full_data!C3710,"")</f>
        <v>ud</v>
      </c>
      <c r="E3710" t="str">
        <f t="shared" si="172"/>
        <v>_</v>
      </c>
      <c r="F3710" t="str">
        <f>IF(full_data!E3710&lt;&gt;"",full_data!E3710,"")</f>
        <v>day</v>
      </c>
      <c r="G3710">
        <f>IF(full_data!F3710&lt;&gt;"",full_data!F3710,"")</f>
        <v>0</v>
      </c>
      <c r="H3710" t="str">
        <f>IF(full_data!G3710&lt;&gt;"",full_data!G3710,"")</f>
        <v>LOC</v>
      </c>
      <c r="I3710" t="str">
        <f>IF(full_data!H3710&lt;&gt;"",full_data!H3710,"")</f>
        <v>root</v>
      </c>
      <c r="J3710" t="str">
        <f>IF(full_data!I3710&lt;&gt;"",full_data!I3710,"")</f>
        <v/>
      </c>
      <c r="K3710">
        <f>IF(full_data!J3710&lt;&gt;"",full_data!J3710,"")</f>
        <v>0</v>
      </c>
      <c r="L3710" t="str">
        <f>IF(full_data!G3710&lt;&gt;"",full_data!G3710,"")</f>
        <v>LOC</v>
      </c>
      <c r="M3710" t="str">
        <f>IF(full_data!L3710&lt;&gt;"",full_data!L3710,"")</f>
        <v>LOC marked at 11</v>
      </c>
      <c r="N3710" t="str">
        <f t="shared" si="173"/>
        <v>_</v>
      </c>
    </row>
    <row r="3711" spans="1:14" x14ac:dyDescent="0.35">
      <c r="A3711">
        <f>IF(LEFT(C3711,1)="#",C3711,IF(full_data!A3711&lt;&gt;"",full_data!A3711,""))</f>
        <v>6</v>
      </c>
      <c r="B3711" t="str">
        <f t="shared" si="171"/>
        <v>den-lil₂-le,</v>
      </c>
      <c r="C3711" t="str">
        <f>IF(full_data!B3711&lt;&gt;"",full_data!B3711,"")</f>
        <v>den-lil₂-le,</v>
      </c>
      <c r="D3711" t="str">
        <f>IF(full_data!C3711&lt;&gt;"",full_data!C3711,"")</f>
        <v>enlil=e</v>
      </c>
      <c r="E3711" t="str">
        <f t="shared" si="172"/>
        <v>_</v>
      </c>
      <c r="F3711" t="str">
        <f>IF(full_data!E3711&lt;&gt;"",full_data!E3711,"")</f>
        <v>DN=ERG</v>
      </c>
      <c r="G3711">
        <f>IF(full_data!F3711&lt;&gt;"",full_data!F3711,"")</f>
        <v>11</v>
      </c>
      <c r="H3711" t="str">
        <f>IF(full_data!G3711&lt;&gt;"",full_data!G3711,"")</f>
        <v>ERG</v>
      </c>
      <c r="I3711" t="str">
        <f>IF(full_data!H3711&lt;&gt;"",full_data!H3711,"")</f>
        <v>nsubj</v>
      </c>
      <c r="J3711" t="str">
        <f>IF(full_data!I3711&lt;&gt;"",full_data!I3711,"")</f>
        <v/>
      </c>
      <c r="K3711">
        <f>IF(full_data!J3711&lt;&gt;"",full_data!J3711,"")</f>
        <v>11</v>
      </c>
      <c r="L3711" t="str">
        <f>IF(full_data!G3711&lt;&gt;"",full_data!G3711,"")</f>
        <v>ERG</v>
      </c>
      <c r="M3711" t="str">
        <f>IF(full_data!L3711&lt;&gt;"",full_data!L3711,"")</f>
        <v/>
      </c>
      <c r="N3711" t="str">
        <f t="shared" si="173"/>
        <v>_</v>
      </c>
    </row>
    <row r="3712" spans="1:14" x14ac:dyDescent="0.35">
      <c r="A3712">
        <f>IF(LEFT(C3712,1)="#",C3712,IF(full_data!A3712&lt;&gt;"",full_data!A3712,""))</f>
        <v>7</v>
      </c>
      <c r="B3712" t="str">
        <f t="shared" si="171"/>
        <v>dnin-urta,</v>
      </c>
      <c r="C3712" t="str">
        <f>IF(full_data!B3712&lt;&gt;"",full_data!B3712,"")</f>
        <v>dnin-urta,</v>
      </c>
      <c r="D3712" t="str">
        <f>IF(full_data!C3712&lt;&gt;"",full_data!C3712,"")</f>
        <v>ninurta</v>
      </c>
      <c r="E3712" t="str">
        <f t="shared" si="172"/>
        <v>_</v>
      </c>
      <c r="F3712" t="str">
        <f>IF(full_data!E3712&lt;&gt;"",full_data!E3712,"")</f>
        <v>DN</v>
      </c>
      <c r="G3712">
        <f>IF(full_data!F3712&lt;&gt;"",full_data!F3712,"")</f>
        <v>11</v>
      </c>
      <c r="H3712" t="str">
        <f>IF(full_data!G3712&lt;&gt;"",full_data!G3712,"")</f>
        <v>ABS</v>
      </c>
      <c r="I3712" t="str">
        <f>IF(full_data!H3712&lt;&gt;"",full_data!H3712,"")</f>
        <v>obj</v>
      </c>
      <c r="J3712" t="str">
        <f>IF(full_data!I3712&lt;&gt;"",full_data!I3712,"")</f>
        <v/>
      </c>
      <c r="K3712">
        <f>IF(full_data!J3712&lt;&gt;"",full_data!J3712,"")</f>
        <v>11</v>
      </c>
      <c r="L3712" t="str">
        <f>IF(full_data!G3712&lt;&gt;"",full_data!G3712,"")</f>
        <v>ABS</v>
      </c>
      <c r="M3712" t="str">
        <f>IF(full_data!L3712&lt;&gt;"",full_data!L3712,"")</f>
        <v/>
      </c>
      <c r="N3712" t="str">
        <f t="shared" si="173"/>
        <v>_</v>
      </c>
    </row>
    <row r="3713" spans="1:14" x14ac:dyDescent="0.35">
      <c r="A3713">
        <f>IF(LEFT(C3713,1)="#",C3713,IF(full_data!A3713&lt;&gt;"",full_data!A3713,""))</f>
        <v>8</v>
      </c>
      <c r="B3713" t="str">
        <f t="shared" si="171"/>
        <v>ur-saŋ</v>
      </c>
      <c r="C3713" t="str">
        <f>IF(full_data!B3713&lt;&gt;"",full_data!B3713,"")</f>
        <v>ur-saŋ</v>
      </c>
      <c r="D3713" t="str">
        <f>IF(full_data!C3713&lt;&gt;"",full_data!C3713,"")</f>
        <v>ursaŋ</v>
      </c>
      <c r="E3713" t="str">
        <f t="shared" si="172"/>
        <v>_</v>
      </c>
      <c r="F3713" t="str">
        <f>IF(full_data!E3713&lt;&gt;"",full_data!E3713,"")</f>
        <v>hero</v>
      </c>
      <c r="G3713">
        <f>IF(full_data!F3713&lt;&gt;"",full_data!F3713,"")</f>
        <v>7</v>
      </c>
      <c r="H3713" t="str">
        <f>IF(full_data!G3713&lt;&gt;"",full_data!G3713,"")</f>
        <v>appos</v>
      </c>
      <c r="I3713" t="str">
        <f>IF(full_data!H3713&lt;&gt;"",full_data!H3713,"")</f>
        <v/>
      </c>
      <c r="J3713" t="str">
        <f>IF(full_data!I3713&lt;&gt;"",full_data!I3713,"")</f>
        <v/>
      </c>
      <c r="K3713">
        <f>IF(full_data!J3713&lt;&gt;"",full_data!J3713,"")</f>
        <v>7</v>
      </c>
      <c r="L3713" t="str">
        <f>IF(full_data!G3713&lt;&gt;"",full_data!G3713,"")</f>
        <v>appos</v>
      </c>
      <c r="M3713" t="str">
        <f>IF(full_data!L3713&lt;&gt;"",full_data!L3713,"")</f>
        <v/>
      </c>
      <c r="N3713" t="str">
        <f t="shared" si="173"/>
        <v>_</v>
      </c>
    </row>
    <row r="3714" spans="1:14" x14ac:dyDescent="0.35">
      <c r="A3714">
        <f>IF(LEFT(C3714,1)="#",C3714,IF(full_data!A3714&lt;&gt;"",full_data!A3714,""))</f>
        <v>9</v>
      </c>
      <c r="B3714" t="str">
        <f t="shared" si="171"/>
        <v>kalag-ga-ne₂,</v>
      </c>
      <c r="C3714" t="str">
        <f>IF(full_data!B3714&lt;&gt;"",full_data!B3714,"")</f>
        <v>kalag-ga-ne₂,</v>
      </c>
      <c r="D3714" t="str">
        <f>IF(full_data!C3714&lt;&gt;"",full_data!C3714,"")</f>
        <v>kalag=ane=ø</v>
      </c>
      <c r="E3714" t="str">
        <f t="shared" si="172"/>
        <v>_</v>
      </c>
      <c r="F3714" t="str">
        <f>IF(full_data!E3714&lt;&gt;"",full_data!E3714,"")</f>
        <v>strong=3.SG.H.POSS=ABS</v>
      </c>
      <c r="G3714">
        <f>IF(full_data!F3714&lt;&gt;"",full_data!F3714,"")</f>
        <v>8</v>
      </c>
      <c r="H3714" t="str">
        <f>IF(full_data!G3714&lt;&gt;"",full_data!G3714,"")</f>
        <v>amod</v>
      </c>
      <c r="I3714" t="str">
        <f>IF(full_data!H3714&lt;&gt;"",full_data!H3714,"")</f>
        <v/>
      </c>
      <c r="J3714" t="str">
        <f>IF(full_data!I3714&lt;&gt;"",full_data!I3714,"")</f>
        <v/>
      </c>
      <c r="K3714">
        <f>IF(full_data!J3714&lt;&gt;"",full_data!J3714,"")</f>
        <v>8</v>
      </c>
      <c r="L3714" t="str">
        <f>IF(full_data!G3714&lt;&gt;"",full_data!G3714,"")</f>
        <v>amod</v>
      </c>
      <c r="M3714" t="str">
        <f>IF(full_data!L3714&lt;&gt;"",full_data!L3714,"")</f>
        <v/>
      </c>
      <c r="N3714" t="str">
        <f t="shared" si="173"/>
        <v>_</v>
      </c>
    </row>
    <row r="3715" spans="1:14" x14ac:dyDescent="0.35">
      <c r="A3715">
        <f>IF(LEFT(C3715,1)="#",C3715,IF(full_data!A3715&lt;&gt;"",full_data!A3715,""))</f>
        <v>10</v>
      </c>
      <c r="B3715" t="str">
        <f t="shared" ref="B3715:B3778" si="174">IF(LEFT(C3715,1)="#","",C3715)</f>
        <v>maškim-še₃,</v>
      </c>
      <c r="C3715" t="str">
        <f>IF(full_data!B3715&lt;&gt;"",full_data!B3715,"")</f>
        <v>maškim-še₃,</v>
      </c>
      <c r="D3715" t="str">
        <f>IF(full_data!C3715&lt;&gt;"",full_data!C3715,"")</f>
        <v>maškim=še</v>
      </c>
      <c r="E3715" t="str">
        <f t="shared" ref="E3715:E3778" si="175">IF(ISNUMBER($A3715),"_","")</f>
        <v>_</v>
      </c>
      <c r="F3715" t="str">
        <f>IF(full_data!E3715&lt;&gt;"",full_data!E3715,"")</f>
        <v>deputy=TERM</v>
      </c>
      <c r="G3715">
        <f>IF(full_data!F3715&lt;&gt;"",full_data!F3715,"")</f>
        <v>11</v>
      </c>
      <c r="H3715" t="str">
        <f>IF(full_data!G3715&lt;&gt;"",full_data!G3715,"")</f>
        <v>TERM</v>
      </c>
      <c r="I3715" t="str">
        <f>IF(full_data!H3715&lt;&gt;"",full_data!H3715,"")</f>
        <v>obl</v>
      </c>
      <c r="J3715" t="str">
        <f>IF(full_data!I3715&lt;&gt;"",full_data!I3715,"")</f>
        <v/>
      </c>
      <c r="K3715">
        <f>IF(full_data!J3715&lt;&gt;"",full_data!J3715,"")</f>
        <v>11</v>
      </c>
      <c r="L3715" t="str">
        <f>IF(full_data!G3715&lt;&gt;"",full_data!G3715,"")</f>
        <v>TERM</v>
      </c>
      <c r="M3715" t="str">
        <f>IF(full_data!L3715&lt;&gt;"",full_data!L3715,"")</f>
        <v/>
      </c>
      <c r="N3715" t="str">
        <f t="shared" ref="N3715:N3778" si="176">IF(ISNUMBER($A3715),"_","")</f>
        <v>_</v>
      </c>
    </row>
    <row r="3716" spans="1:14" x14ac:dyDescent="0.35">
      <c r="A3716">
        <f>IF(LEFT(C3716,1)="#",C3716,IF(full_data!A3716&lt;&gt;"",full_data!A3716,""))</f>
        <v>11</v>
      </c>
      <c r="B3716" t="str">
        <f t="shared" si="174"/>
        <v>mu-ni-in-tuku-a</v>
      </c>
      <c r="C3716" t="str">
        <f>IF(full_data!B3716&lt;&gt;"",full_data!B3716,"")</f>
        <v>mu-ni-in-tuku-a</v>
      </c>
      <c r="D3716" t="str">
        <f>IF(full_data!C3716&lt;&gt;"",full_data!C3716,"")</f>
        <v>S4mu-S6nn-S10i-S11n-S12tuku-S14ø-S15ʾa=ʾa</v>
      </c>
      <c r="E3716" t="str">
        <f t="shared" si="175"/>
        <v>_</v>
      </c>
      <c r="F3716" t="str">
        <f>IF(full_data!E3716&lt;&gt;"",full_data!E3716,"")</f>
        <v>VEN-3.SG.H-L3-3.SG.H.A-have-3.SG.P-SUB=L1</v>
      </c>
      <c r="G3716">
        <f>IF(full_data!F3716&lt;&gt;"",full_data!F3716,"")</f>
        <v>5</v>
      </c>
      <c r="H3716" t="str">
        <f>IF(full_data!G3716&lt;&gt;"",full_data!G3716,"")</f>
        <v>SUB</v>
      </c>
      <c r="I3716" t="str">
        <f>IF(full_data!H3716&lt;&gt;"",full_data!H3716,"")</f>
        <v>acl</v>
      </c>
      <c r="J3716" t="str">
        <f>IF(full_data!I3716&lt;&gt;"",full_data!I3716,"")</f>
        <v/>
      </c>
      <c r="K3716">
        <f>IF(full_data!J3716&lt;&gt;"",full_data!J3716,"")</f>
        <v>5</v>
      </c>
      <c r="L3716" t="str">
        <f>IF(full_data!G3716&lt;&gt;"",full_data!G3716,"")</f>
        <v>SUB</v>
      </c>
      <c r="M3716" t="str">
        <f>IF(full_data!L3716&lt;&gt;"",full_data!L3716,"")</f>
        <v>?</v>
      </c>
      <c r="N3716" t="str">
        <f t="shared" si="176"/>
        <v>_</v>
      </c>
    </row>
    <row r="3717" spans="1:14" x14ac:dyDescent="0.35">
      <c r="A3717" t="str">
        <f>IF(LEFT(C3717,1)="#",C3717,IF(full_data!A3717&lt;&gt;"",full_data!A3717,""))</f>
        <v/>
      </c>
      <c r="B3717" t="str">
        <f t="shared" si="174"/>
        <v/>
      </c>
      <c r="C3717" t="str">
        <f>IF(full_data!B3717&lt;&gt;"",full_data!B3717,"")</f>
        <v/>
      </c>
      <c r="D3717" t="str">
        <f>IF(full_data!C3717&lt;&gt;"",full_data!C3717,"")</f>
        <v/>
      </c>
      <c r="E3717" t="str">
        <f t="shared" si="175"/>
        <v/>
      </c>
      <c r="F3717" t="str">
        <f>IF(full_data!E3717&lt;&gt;"",full_data!E3717,"")</f>
        <v/>
      </c>
      <c r="G3717" t="str">
        <f>IF(full_data!F3717&lt;&gt;"",full_data!F3717,"")</f>
        <v/>
      </c>
      <c r="H3717" t="str">
        <f>IF(full_data!G3717&lt;&gt;"",full_data!G3717,"")</f>
        <v/>
      </c>
      <c r="I3717" t="str">
        <f>IF(full_data!H3717&lt;&gt;"",full_data!H3717,"")</f>
        <v/>
      </c>
      <c r="J3717" t="str">
        <f>IF(full_data!I3717&lt;&gt;"",full_data!I3717,"")</f>
        <v/>
      </c>
      <c r="K3717" t="str">
        <f>IF(full_data!J3717&lt;&gt;"",full_data!J3717,"")</f>
        <v/>
      </c>
      <c r="L3717" t="str">
        <f>IF(full_data!G3717&lt;&gt;"",full_data!G3717,"")</f>
        <v/>
      </c>
      <c r="M3717" t="str">
        <f>IF(full_data!L3717&lt;&gt;"",full_data!L3717,"")</f>
        <v/>
      </c>
      <c r="N3717" t="str">
        <f t="shared" si="176"/>
        <v/>
      </c>
    </row>
    <row r="3718" spans="1:14" x14ac:dyDescent="0.35">
      <c r="A3718" t="str">
        <f>IF(LEFT(C3718,1)="#",C3718,IF(full_data!A3718&lt;&gt;"",full_data!A3718,""))</f>
        <v># P431075</v>
      </c>
      <c r="B3718" t="str">
        <f t="shared" si="174"/>
        <v/>
      </c>
      <c r="C3718" t="str">
        <f>IF(full_data!B3718&lt;&gt;"",full_data!B3718,"")</f>
        <v># P431075</v>
      </c>
      <c r="D3718" t="str">
        <f>IF(full_data!C3718&lt;&gt;"",full_data!C3718,"")</f>
        <v>RIME 1.9.3.1</v>
      </c>
      <c r="E3718" t="str">
        <f t="shared" si="175"/>
        <v/>
      </c>
      <c r="F3718" t="str">
        <f>IF(full_data!E3718&lt;&gt;"",full_data!E3718,"")</f>
        <v/>
      </c>
      <c r="G3718" t="str">
        <f>IF(full_data!F3718&lt;&gt;"",full_data!F3718,"")</f>
        <v/>
      </c>
      <c r="H3718" t="str">
        <f>IF(full_data!G3718&lt;&gt;"",full_data!G3718,"")</f>
        <v/>
      </c>
      <c r="I3718" t="str">
        <f>IF(full_data!H3718&lt;&gt;"",full_data!H3718,"")</f>
        <v/>
      </c>
      <c r="J3718" t="str">
        <f>IF(full_data!I3718&lt;&gt;"",full_data!I3718,"")</f>
        <v/>
      </c>
      <c r="K3718" t="str">
        <f>IF(full_data!J3718&lt;&gt;"",full_data!J3718,"")</f>
        <v/>
      </c>
      <c r="L3718" t="str">
        <f>IF(full_data!G3718&lt;&gt;"",full_data!G3718,"")</f>
        <v/>
      </c>
      <c r="M3718" t="str">
        <f>IF(full_data!L3718&lt;&gt;"",full_data!L3718,"")</f>
        <v/>
      </c>
      <c r="N3718" t="str">
        <f t="shared" si="176"/>
        <v/>
      </c>
    </row>
    <row r="3719" spans="1:14" x14ac:dyDescent="0.35">
      <c r="A3719" t="str">
        <f>IF(LEFT(C3719,1)="#",C3719,IF(full_data!A3719&lt;&gt;"",full_data!A3719,""))</f>
        <v>#(432) E-ana-tum 1 obv. 9:2–3 (RIME 1.9.3.1) (Lagash, 24th. c.)</v>
      </c>
      <c r="B3719" t="str">
        <f t="shared" si="174"/>
        <v/>
      </c>
      <c r="C3719" t="str">
        <f>IF(full_data!B3719&lt;&gt;"",full_data!B3719,"")</f>
        <v>#(432) E-ana-tum 1 obv. 9:2–3 (RIME 1.9.3.1) (Lagash, 24th. c.)</v>
      </c>
      <c r="D3719" t="str">
        <f>IF(full_data!C3719&lt;&gt;"",full_data!C3719,"")</f>
        <v/>
      </c>
      <c r="E3719" t="str">
        <f t="shared" si="175"/>
        <v/>
      </c>
      <c r="F3719" t="str">
        <f>IF(full_data!E3719&lt;&gt;"",full_data!E3719,"")</f>
        <v/>
      </c>
      <c r="G3719" t="str">
        <f>IF(full_data!F3719&lt;&gt;"",full_data!F3719,"")</f>
        <v/>
      </c>
      <c r="H3719" t="str">
        <f>IF(full_data!G3719&lt;&gt;"",full_data!G3719,"")</f>
        <v/>
      </c>
      <c r="I3719" t="str">
        <f>IF(full_data!H3719&lt;&gt;"",full_data!H3719,"")</f>
        <v/>
      </c>
      <c r="J3719" t="str">
        <f>IF(full_data!I3719&lt;&gt;"",full_data!I3719,"")</f>
        <v/>
      </c>
      <c r="K3719" t="str">
        <f>IF(full_data!J3719&lt;&gt;"",full_data!J3719,"")</f>
        <v/>
      </c>
      <c r="L3719" t="str">
        <f>IF(full_data!G3719&lt;&gt;"",full_data!G3719,"")</f>
        <v/>
      </c>
      <c r="M3719" t="str">
        <f>IF(full_data!L3719&lt;&gt;"",full_data!L3719,"")</f>
        <v/>
      </c>
      <c r="N3719" t="str">
        <f t="shared" si="176"/>
        <v/>
      </c>
    </row>
    <row r="3720" spans="1:14" x14ac:dyDescent="0.35">
      <c r="A3720" t="str">
        <f>IF(LEFT(C3720,1)="#",C3720,IF(full_data!A3720&lt;&gt;"",full_data!A3720,""))</f>
        <v>#“Someone shot an arrow at E-ana-tum.”</v>
      </c>
      <c r="B3720" t="str">
        <f t="shared" si="174"/>
        <v/>
      </c>
      <c r="C3720" t="str">
        <f>IF(full_data!B3720&lt;&gt;"",full_data!B3720,"")</f>
        <v>#“Someone shot an arrow at E-ana-tum.”</v>
      </c>
      <c r="D3720" t="str">
        <f>IF(full_data!C3720&lt;&gt;"",full_data!C3720,"")</f>
        <v/>
      </c>
      <c r="E3720" t="str">
        <f t="shared" si="175"/>
        <v/>
      </c>
      <c r="F3720" t="str">
        <f>IF(full_data!E3720&lt;&gt;"",full_data!E3720,"")</f>
        <v/>
      </c>
      <c r="G3720" t="str">
        <f>IF(full_data!F3720&lt;&gt;"",full_data!F3720,"")</f>
        <v/>
      </c>
      <c r="H3720" t="str">
        <f>IF(full_data!G3720&lt;&gt;"",full_data!G3720,"")</f>
        <v/>
      </c>
      <c r="I3720" t="str">
        <f>IF(full_data!H3720&lt;&gt;"",full_data!H3720,"")</f>
        <v/>
      </c>
      <c r="J3720" t="str">
        <f>IF(full_data!I3720&lt;&gt;"",full_data!I3720,"")</f>
        <v/>
      </c>
      <c r="K3720" t="str">
        <f>IF(full_data!J3720&lt;&gt;"",full_data!J3720,"")</f>
        <v/>
      </c>
      <c r="L3720" t="str">
        <f>IF(full_data!G3720&lt;&gt;"",full_data!G3720,"")</f>
        <v/>
      </c>
      <c r="M3720" t="str">
        <f>IF(full_data!L3720&lt;&gt;"",full_data!L3720,"")</f>
        <v/>
      </c>
      <c r="N3720" t="str">
        <f t="shared" si="176"/>
        <v/>
      </c>
    </row>
    <row r="3721" spans="1:14" x14ac:dyDescent="0.35">
      <c r="A3721">
        <f>IF(LEFT(C3721,1)="#",C3721,IF(full_data!A3721&lt;&gt;"",full_data!A3721,""))</f>
        <v>1</v>
      </c>
      <c r="B3721" t="str">
        <f t="shared" si="174"/>
        <v>e₂-an-na-tum₂-ra</v>
      </c>
      <c r="C3721" t="str">
        <f>IF(full_data!B3721&lt;&gt;"",full_data!B3721,"")</f>
        <v>e₂-an-na-tum₂-ra</v>
      </c>
      <c r="D3721" t="str">
        <f>IF(full_data!C3721&lt;&gt;"",full_data!C3721,"")</f>
        <v>eanatum=ra</v>
      </c>
      <c r="E3721" t="str">
        <f t="shared" si="175"/>
        <v>_</v>
      </c>
      <c r="F3721" t="str">
        <f>IF(full_data!E3721&lt;&gt;"",full_data!E3721,"")</f>
        <v>PN=L3.H</v>
      </c>
      <c r="G3721">
        <f>IF(full_data!F3721&lt;&gt;"",full_data!F3721,"")</f>
        <v>4</v>
      </c>
      <c r="H3721" t="str">
        <f>IF(full_data!G3721&lt;&gt;"",full_data!G3721,"")</f>
        <v>LOC</v>
      </c>
      <c r="I3721" t="str">
        <f>IF(full_data!H3721&lt;&gt;"",full_data!H3721,"")</f>
        <v>obl</v>
      </c>
      <c r="J3721" t="str">
        <f>IF(full_data!I3721&lt;&gt;"",full_data!I3721,"")</f>
        <v/>
      </c>
      <c r="K3721">
        <f>IF(full_data!J3721&lt;&gt;"",full_data!J3721,"")</f>
        <v>4</v>
      </c>
      <c r="L3721" t="str">
        <f>IF(full_data!G3721&lt;&gt;"",full_data!G3721,"")</f>
        <v>LOC</v>
      </c>
      <c r="M3721" t="str">
        <f>IF(full_data!L3721&lt;&gt;"",full_data!L3721,"")</f>
        <v/>
      </c>
      <c r="N3721" t="str">
        <f t="shared" si="176"/>
        <v>_</v>
      </c>
    </row>
    <row r="3722" spans="1:14" x14ac:dyDescent="0.35">
      <c r="A3722">
        <f>IF(LEFT(C3722,1)="#",C3722,IF(full_data!A3722&lt;&gt;"",full_data!A3722,""))</f>
        <v>2</v>
      </c>
      <c r="B3722" t="str">
        <f t="shared" si="174"/>
        <v>lu₂</v>
      </c>
      <c r="C3722" t="str">
        <f>IF(full_data!B3722&lt;&gt;"",full_data!B3722,"")</f>
        <v>lu₂</v>
      </c>
      <c r="D3722" t="str">
        <f>IF(full_data!C3722&lt;&gt;"",full_data!C3722,"")</f>
        <v>lu=e</v>
      </c>
      <c r="E3722" t="str">
        <f t="shared" si="175"/>
        <v>_</v>
      </c>
      <c r="F3722" t="str">
        <f>IF(full_data!E3722&lt;&gt;"",full_data!E3722,"")</f>
        <v>man=ERG</v>
      </c>
      <c r="G3722">
        <f>IF(full_data!F3722&lt;&gt;"",full_data!F3722,"")</f>
        <v>4</v>
      </c>
      <c r="H3722" t="str">
        <f>IF(full_data!G3722&lt;&gt;"",full_data!G3722,"")</f>
        <v>ERG</v>
      </c>
      <c r="I3722" t="str">
        <f>IF(full_data!H3722&lt;&gt;"",full_data!H3722,"")</f>
        <v>nsubj</v>
      </c>
      <c r="J3722" t="str">
        <f>IF(full_data!I3722&lt;&gt;"",full_data!I3722,"")</f>
        <v/>
      </c>
      <c r="K3722">
        <f>IF(full_data!J3722&lt;&gt;"",full_data!J3722,"")</f>
        <v>4</v>
      </c>
      <c r="L3722" t="str">
        <f>IF(full_data!G3722&lt;&gt;"",full_data!G3722,"")</f>
        <v>ERG</v>
      </c>
      <c r="M3722" t="str">
        <f>IF(full_data!L3722&lt;&gt;"",full_data!L3722,"")</f>
        <v/>
      </c>
      <c r="N3722" t="str">
        <f t="shared" si="176"/>
        <v>_</v>
      </c>
    </row>
    <row r="3723" spans="1:14" x14ac:dyDescent="0.35">
      <c r="A3723">
        <f>IF(LEFT(C3723,1)="#",C3723,IF(full_data!A3723&lt;&gt;"",full_data!A3723,""))</f>
        <v>3</v>
      </c>
      <c r="B3723" t="str">
        <f t="shared" si="174"/>
        <v>ti</v>
      </c>
      <c r="C3723" t="str">
        <f>IF(full_data!B3723&lt;&gt;"",full_data!B3723,"")</f>
        <v>ti</v>
      </c>
      <c r="D3723" t="str">
        <f>IF(full_data!C3723&lt;&gt;"",full_data!C3723,"")</f>
        <v>ti=ø</v>
      </c>
      <c r="E3723" t="str">
        <f t="shared" si="175"/>
        <v>_</v>
      </c>
      <c r="F3723" t="str">
        <f>IF(full_data!E3723&lt;&gt;"",full_data!E3723,"")</f>
        <v>arrow=ABS</v>
      </c>
      <c r="G3723">
        <f>IF(full_data!F3723&lt;&gt;"",full_data!F3723,"")</f>
        <v>4</v>
      </c>
      <c r="H3723" t="str">
        <f>IF(full_data!G3723&lt;&gt;"",full_data!G3723,"")</f>
        <v>ABS</v>
      </c>
      <c r="I3723" t="str">
        <f>IF(full_data!H3723&lt;&gt;"",full_data!H3723,"")</f>
        <v>obj</v>
      </c>
      <c r="J3723" t="str">
        <f>IF(full_data!I3723&lt;&gt;"",full_data!I3723,"")</f>
        <v/>
      </c>
      <c r="K3723">
        <f>IF(full_data!J3723&lt;&gt;"",full_data!J3723,"")</f>
        <v>4</v>
      </c>
      <c r="L3723" t="str">
        <f>IF(full_data!G3723&lt;&gt;"",full_data!G3723,"")</f>
        <v>ABS</v>
      </c>
      <c r="M3723" t="str">
        <f>IF(full_data!L3723&lt;&gt;"",full_data!L3723,"")</f>
        <v/>
      </c>
      <c r="N3723" t="str">
        <f t="shared" si="176"/>
        <v>_</v>
      </c>
    </row>
    <row r="3724" spans="1:14" x14ac:dyDescent="0.35">
      <c r="A3724">
        <f>IF(LEFT(C3724,1)="#",C3724,IF(full_data!A3724&lt;&gt;"",full_data!A3724,""))</f>
        <v>4</v>
      </c>
      <c r="B3724" t="str">
        <f t="shared" si="174"/>
        <v>mu-ne₂-ra</v>
      </c>
      <c r="C3724" t="str">
        <f>IF(full_data!B3724&lt;&gt;"",full_data!B3724,"")</f>
        <v>mu-ne₂-ra</v>
      </c>
      <c r="D3724" t="str">
        <f>IF(full_data!C3724&lt;&gt;"",full_data!C3724,"")</f>
        <v>S4mu-S6nn-S10i-S11n-S12ra-S14ø</v>
      </c>
      <c r="E3724" t="str">
        <f t="shared" si="175"/>
        <v>_</v>
      </c>
      <c r="F3724" t="str">
        <f>IF(full_data!E3724&lt;&gt;"",full_data!E3724,"")</f>
        <v>VEN-3.SG.H-L3-3.SG.H.A-hit-3.SG.P</v>
      </c>
      <c r="G3724">
        <f>IF(full_data!F3724&lt;&gt;"",full_data!F3724,"")</f>
        <v>0</v>
      </c>
      <c r="H3724" t="str">
        <f>IF(full_data!G3724&lt;&gt;"",full_data!G3724,"")</f>
        <v>root</v>
      </c>
      <c r="I3724" t="str">
        <f>IF(full_data!H3724&lt;&gt;"",full_data!H3724,"")</f>
        <v>root</v>
      </c>
      <c r="J3724" t="str">
        <f>IF(full_data!I3724&lt;&gt;"",full_data!I3724,"")</f>
        <v/>
      </c>
      <c r="K3724">
        <f>IF(full_data!J3724&lt;&gt;"",full_data!J3724,"")</f>
        <v>0</v>
      </c>
      <c r="L3724" t="str">
        <f>IF(full_data!G3724&lt;&gt;"",full_data!G3724,"")</f>
        <v>root</v>
      </c>
      <c r="M3724" t="str">
        <f>IF(full_data!L3724&lt;&gt;"",full_data!L3724,"")</f>
        <v/>
      </c>
      <c r="N3724" t="str">
        <f t="shared" si="176"/>
        <v>_</v>
      </c>
    </row>
    <row r="3725" spans="1:14" x14ac:dyDescent="0.35">
      <c r="A3725" t="str">
        <f>IF(LEFT(C3725,1)="#",C3725,IF(full_data!A3725&lt;&gt;"",full_data!A3725,""))</f>
        <v/>
      </c>
      <c r="B3725" t="str">
        <f t="shared" si="174"/>
        <v/>
      </c>
      <c r="C3725" t="str">
        <f>IF(full_data!B3725&lt;&gt;"",full_data!B3725,"")</f>
        <v/>
      </c>
      <c r="D3725" t="str">
        <f>IF(full_data!C3725&lt;&gt;"",full_data!C3725,"")</f>
        <v/>
      </c>
      <c r="E3725" t="str">
        <f t="shared" si="175"/>
        <v/>
      </c>
      <c r="F3725" t="str">
        <f>IF(full_data!E3725&lt;&gt;"",full_data!E3725,"")</f>
        <v/>
      </c>
      <c r="G3725" t="str">
        <f>IF(full_data!F3725&lt;&gt;"",full_data!F3725,"")</f>
        <v/>
      </c>
      <c r="H3725" t="str">
        <f>IF(full_data!G3725&lt;&gt;"",full_data!G3725,"")</f>
        <v/>
      </c>
      <c r="I3725" t="str">
        <f>IF(full_data!H3725&lt;&gt;"",full_data!H3725,"")</f>
        <v/>
      </c>
      <c r="J3725" t="str">
        <f>IF(full_data!I3725&lt;&gt;"",full_data!I3725,"")</f>
        <v/>
      </c>
      <c r="K3725" t="str">
        <f>IF(full_data!J3725&lt;&gt;"",full_data!J3725,"")</f>
        <v/>
      </c>
      <c r="L3725" t="str">
        <f>IF(full_data!G3725&lt;&gt;"",full_data!G3725,"")</f>
        <v/>
      </c>
      <c r="M3725" t="str">
        <f>IF(full_data!L3725&lt;&gt;"",full_data!L3725,"")</f>
        <v/>
      </c>
      <c r="N3725" t="str">
        <f t="shared" si="176"/>
        <v/>
      </c>
    </row>
    <row r="3726" spans="1:14" x14ac:dyDescent="0.35">
      <c r="A3726" t="str">
        <f>IF(LEFT(C3726,1)="#",C3726,IF(full_data!A3726&lt;&gt;"",full_data!A3726,""))</f>
        <v># Q001056</v>
      </c>
      <c r="B3726" t="str">
        <f t="shared" si="174"/>
        <v/>
      </c>
      <c r="C3726" t="str">
        <f>IF(full_data!B3726&lt;&gt;"",full_data!B3726,"")</f>
        <v># Q001056</v>
      </c>
      <c r="D3726" t="str">
        <f>IF(full_data!C3726&lt;&gt;"",full_data!C3726,"")</f>
        <v>RIME 1.9.5.1</v>
      </c>
      <c r="E3726" t="str">
        <f t="shared" si="175"/>
        <v/>
      </c>
      <c r="F3726" t="str">
        <f>IF(full_data!E3726&lt;&gt;"",full_data!E3726,"")</f>
        <v/>
      </c>
      <c r="G3726" t="str">
        <f>IF(full_data!F3726&lt;&gt;"",full_data!F3726,"")</f>
        <v/>
      </c>
      <c r="H3726" t="str">
        <f>IF(full_data!G3726&lt;&gt;"",full_data!G3726,"")</f>
        <v/>
      </c>
      <c r="I3726" t="str">
        <f>IF(full_data!H3726&lt;&gt;"",full_data!H3726,"")</f>
        <v/>
      </c>
      <c r="J3726" t="str">
        <f>IF(full_data!I3726&lt;&gt;"",full_data!I3726,"")</f>
        <v/>
      </c>
      <c r="K3726" t="str">
        <f>IF(full_data!J3726&lt;&gt;"",full_data!J3726,"")</f>
        <v/>
      </c>
      <c r="L3726" t="str">
        <f>IF(full_data!G3726&lt;&gt;"",full_data!G3726,"")</f>
        <v/>
      </c>
      <c r="M3726" t="str">
        <f>IF(full_data!L3726&lt;&gt;"",full_data!L3726,"")</f>
        <v/>
      </c>
      <c r="N3726" t="str">
        <f t="shared" si="176"/>
        <v/>
      </c>
    </row>
    <row r="3727" spans="1:14" x14ac:dyDescent="0.35">
      <c r="A3727" t="str">
        <f>IF(LEFT(C3727,1)="#",C3727,IF(full_data!A3727&lt;&gt;"",full_data!A3727,""))</f>
        <v>#(291) En-metena 1 1:25–27 (RIME 1.9.5.1) (Lagash, 25th c.)</v>
      </c>
      <c r="B3727" t="str">
        <f t="shared" si="174"/>
        <v/>
      </c>
      <c r="C3727" t="str">
        <f>IF(full_data!B3727&lt;&gt;"",full_data!B3727,"")</f>
        <v>#(291) En-metena 1 1:25–27 (RIME 1.9.5.1) (Lagash, 25th c.)</v>
      </c>
      <c r="D3727" t="str">
        <f>IF(full_data!C3727&lt;&gt;"",full_data!C3727,"")</f>
        <v/>
      </c>
      <c r="E3727" t="str">
        <f t="shared" si="175"/>
        <v/>
      </c>
      <c r="F3727" t="str">
        <f>IF(full_data!E3727&lt;&gt;"",full_data!E3727,"")</f>
        <v/>
      </c>
      <c r="G3727" t="str">
        <f>IF(full_data!F3727&lt;&gt;"",full_data!F3727,"")</f>
        <v/>
      </c>
      <c r="H3727" t="str">
        <f>IF(full_data!G3727&lt;&gt;"",full_data!G3727,"")</f>
        <v/>
      </c>
      <c r="I3727" t="str">
        <f>IF(full_data!H3727&lt;&gt;"",full_data!H3727,"")</f>
        <v/>
      </c>
      <c r="J3727" t="str">
        <f>IF(full_data!I3727&lt;&gt;"",full_data!I3727,"")</f>
        <v/>
      </c>
      <c r="K3727" t="str">
        <f>IF(full_data!J3727&lt;&gt;"",full_data!J3727,"")</f>
        <v/>
      </c>
      <c r="L3727" t="str">
        <f>IF(full_data!G3727&lt;&gt;"",full_data!G3727,"")</f>
        <v/>
      </c>
      <c r="M3727" t="str">
        <f>IF(full_data!L3727&lt;&gt;"",full_data!L3727,"")</f>
        <v/>
      </c>
      <c r="N3727" t="str">
        <f t="shared" si="176"/>
        <v/>
      </c>
    </row>
    <row r="3728" spans="1:14" x14ac:dyDescent="0.35">
      <c r="A3728" t="str">
        <f>IF(LEFT(C3728,1)="#",C3728,IF(full_data!A3728&lt;&gt;"",full_data!A3728,""))</f>
        <v>#“(Ningirsu) made a battle with Umma.”</v>
      </c>
      <c r="B3728" t="str">
        <f t="shared" si="174"/>
        <v/>
      </c>
      <c r="C3728" t="str">
        <f>IF(full_data!B3728&lt;&gt;"",full_data!B3728,"")</f>
        <v>#“(Ningirsu) made a battle with Umma.”</v>
      </c>
      <c r="D3728" t="str">
        <f>IF(full_data!C3728&lt;&gt;"",full_data!C3728,"")</f>
        <v/>
      </c>
      <c r="E3728" t="str">
        <f t="shared" si="175"/>
        <v/>
      </c>
      <c r="F3728" t="str">
        <f>IF(full_data!E3728&lt;&gt;"",full_data!E3728,"")</f>
        <v/>
      </c>
      <c r="G3728" t="str">
        <f>IF(full_data!F3728&lt;&gt;"",full_data!F3728,"")</f>
        <v/>
      </c>
      <c r="H3728" t="str">
        <f>IF(full_data!G3728&lt;&gt;"",full_data!G3728,"")</f>
        <v/>
      </c>
      <c r="I3728" t="str">
        <f>IF(full_data!H3728&lt;&gt;"",full_data!H3728,"")</f>
        <v/>
      </c>
      <c r="J3728" t="str">
        <f>IF(full_data!I3728&lt;&gt;"",full_data!I3728,"")</f>
        <v/>
      </c>
      <c r="K3728" t="str">
        <f>IF(full_data!J3728&lt;&gt;"",full_data!J3728,"")</f>
        <v/>
      </c>
      <c r="L3728" t="str">
        <f>IF(full_data!G3728&lt;&gt;"",full_data!G3728,"")</f>
        <v/>
      </c>
      <c r="M3728" t="str">
        <f>IF(full_data!L3728&lt;&gt;"",full_data!L3728,"")</f>
        <v/>
      </c>
      <c r="N3728" t="str">
        <f t="shared" si="176"/>
        <v/>
      </c>
    </row>
    <row r="3729" spans="1:14" x14ac:dyDescent="0.35">
      <c r="A3729">
        <f>IF(LEFT(C3729,1)="#",C3729,IF(full_data!A3729&lt;&gt;"",full_data!A3729,""))</f>
        <v>1</v>
      </c>
      <c r="B3729" t="str">
        <f t="shared" si="174"/>
        <v>ummaki-da</v>
      </c>
      <c r="C3729" t="str">
        <f>IF(full_data!B3729&lt;&gt;"",full_data!B3729,"")</f>
        <v>ummaki-da</v>
      </c>
      <c r="D3729" t="str">
        <f>IF(full_data!C3729&lt;&gt;"",full_data!C3729,"")</f>
        <v>umma=da</v>
      </c>
      <c r="E3729" t="str">
        <f t="shared" si="175"/>
        <v>_</v>
      </c>
      <c r="F3729" t="str">
        <f>IF(full_data!E3729&lt;&gt;"",full_data!E3729,"")</f>
        <v>GN=COM</v>
      </c>
      <c r="G3729">
        <f>IF(full_data!F3729&lt;&gt;"",full_data!F3729,"")</f>
        <v>3</v>
      </c>
      <c r="H3729" t="str">
        <f>IF(full_data!G3729&lt;&gt;"",full_data!G3729,"")</f>
        <v>COM</v>
      </c>
      <c r="I3729" t="str">
        <f>IF(full_data!H3729&lt;&gt;"",full_data!H3729,"")</f>
        <v>obl</v>
      </c>
      <c r="J3729" t="str">
        <f>IF(full_data!I3729&lt;&gt;"",full_data!I3729,"")</f>
        <v/>
      </c>
      <c r="K3729">
        <f>IF(full_data!J3729&lt;&gt;"",full_data!J3729,"")</f>
        <v>3</v>
      </c>
      <c r="L3729" t="str">
        <f>IF(full_data!G3729&lt;&gt;"",full_data!G3729,"")</f>
        <v>COM</v>
      </c>
      <c r="M3729" t="str">
        <f>IF(full_data!L3729&lt;&gt;"",full_data!L3729,"")</f>
        <v/>
      </c>
      <c r="N3729" t="str">
        <f t="shared" si="176"/>
        <v>_</v>
      </c>
    </row>
    <row r="3730" spans="1:14" x14ac:dyDescent="0.35">
      <c r="A3730">
        <f>IF(LEFT(C3730,1)="#",C3730,IF(full_data!A3730&lt;&gt;"",full_data!A3730,""))</f>
        <v>2</v>
      </c>
      <c r="B3730" t="str">
        <f t="shared" si="174"/>
        <v>dam-ḫa-ra</v>
      </c>
      <c r="C3730" t="str">
        <f>IF(full_data!B3730&lt;&gt;"",full_data!B3730,"")</f>
        <v>dam-ḫa-ra</v>
      </c>
      <c r="D3730" t="str">
        <f>IF(full_data!C3730&lt;&gt;"",full_data!C3730,"")</f>
        <v>damhara=ø</v>
      </c>
      <c r="E3730" t="str">
        <f t="shared" si="175"/>
        <v>_</v>
      </c>
      <c r="F3730" t="str">
        <f>IF(full_data!E3730&lt;&gt;"",full_data!E3730,"")</f>
        <v>battle=ABS</v>
      </c>
      <c r="G3730">
        <f>IF(full_data!F3730&lt;&gt;"",full_data!F3730,"")</f>
        <v>3</v>
      </c>
      <c r="H3730" t="str">
        <f>IF(full_data!G3730&lt;&gt;"",full_data!G3730,"")</f>
        <v>ABS</v>
      </c>
      <c r="I3730" t="str">
        <f>IF(full_data!H3730&lt;&gt;"",full_data!H3730,"")</f>
        <v>obj</v>
      </c>
      <c r="J3730" t="str">
        <f>IF(full_data!I3730&lt;&gt;"",full_data!I3730,"")</f>
        <v/>
      </c>
      <c r="K3730">
        <f>IF(full_data!J3730&lt;&gt;"",full_data!J3730,"")</f>
        <v>3</v>
      </c>
      <c r="L3730" t="str">
        <f>IF(full_data!G3730&lt;&gt;"",full_data!G3730,"")</f>
        <v>ABS</v>
      </c>
      <c r="M3730" t="str">
        <f>IF(full_data!L3730&lt;&gt;"",full_data!L3730,"")</f>
        <v/>
      </c>
      <c r="N3730" t="str">
        <f t="shared" si="176"/>
        <v>_</v>
      </c>
    </row>
    <row r="3731" spans="1:14" x14ac:dyDescent="0.35">
      <c r="A3731">
        <f>IF(LEFT(C3731,1)="#",C3731,IF(full_data!A3731&lt;&gt;"",full_data!A3731,""))</f>
        <v>3</v>
      </c>
      <c r="B3731" t="str">
        <f t="shared" si="174"/>
        <v>e-da-ak</v>
      </c>
      <c r="C3731" t="str">
        <f>IF(full_data!B3731&lt;&gt;"",full_data!B3731,"")</f>
        <v>e-da-ak</v>
      </c>
      <c r="D3731" t="str">
        <f>IF(full_data!C3731&lt;&gt;"",full_data!C3731,"")</f>
        <v>S2i-S6b-S8da-S11n-S12ak-S14ø</v>
      </c>
      <c r="E3731" t="str">
        <f t="shared" si="175"/>
        <v>_</v>
      </c>
      <c r="F3731" t="str">
        <f>IF(full_data!E3731&lt;&gt;"",full_data!E3731,"")</f>
        <v>FIN-3.SG.NH-COM-3.SG.H.A-make-3.SG.P</v>
      </c>
      <c r="G3731">
        <f>IF(full_data!F3731&lt;&gt;"",full_data!F3731,"")</f>
        <v>0</v>
      </c>
      <c r="H3731" t="str">
        <f>IF(full_data!G3731&lt;&gt;"",full_data!G3731,"")</f>
        <v>root</v>
      </c>
      <c r="I3731" t="str">
        <f>IF(full_data!H3731&lt;&gt;"",full_data!H3731,"")</f>
        <v>root</v>
      </c>
      <c r="J3731" t="str">
        <f>IF(full_data!I3731&lt;&gt;"",full_data!I3731,"")</f>
        <v/>
      </c>
      <c r="K3731">
        <f>IF(full_data!J3731&lt;&gt;"",full_data!J3731,"")</f>
        <v>0</v>
      </c>
      <c r="L3731" t="str">
        <f>IF(full_data!G3731&lt;&gt;"",full_data!G3731,"")</f>
        <v>root</v>
      </c>
      <c r="M3731" t="str">
        <f>IF(full_data!L3731&lt;&gt;"",full_data!L3731,"")</f>
        <v/>
      </c>
      <c r="N3731" t="str">
        <f t="shared" si="176"/>
        <v>_</v>
      </c>
    </row>
    <row r="3732" spans="1:14" x14ac:dyDescent="0.35">
      <c r="A3732" t="str">
        <f>IF(LEFT(C3732,1)="#",C3732,IF(full_data!A3732&lt;&gt;"",full_data!A3732,""))</f>
        <v/>
      </c>
      <c r="B3732" t="str">
        <f t="shared" si="174"/>
        <v/>
      </c>
      <c r="C3732" t="str">
        <f>IF(full_data!B3732&lt;&gt;"",full_data!B3732,"")</f>
        <v/>
      </c>
      <c r="D3732" t="str">
        <f>IF(full_data!C3732&lt;&gt;"",full_data!C3732,"")</f>
        <v/>
      </c>
      <c r="E3732" t="str">
        <f t="shared" si="175"/>
        <v/>
      </c>
      <c r="F3732" t="str">
        <f>IF(full_data!E3732&lt;&gt;"",full_data!E3732,"")</f>
        <v/>
      </c>
      <c r="G3732" t="str">
        <f>IF(full_data!F3732&lt;&gt;"",full_data!F3732,"")</f>
        <v/>
      </c>
      <c r="H3732" t="str">
        <f>IF(full_data!G3732&lt;&gt;"",full_data!G3732,"")</f>
        <v/>
      </c>
      <c r="I3732" t="str">
        <f>IF(full_data!H3732&lt;&gt;"",full_data!H3732,"")</f>
        <v/>
      </c>
      <c r="J3732" t="str">
        <f>IF(full_data!I3732&lt;&gt;"",full_data!I3732,"")</f>
        <v/>
      </c>
      <c r="K3732" t="str">
        <f>IF(full_data!J3732&lt;&gt;"",full_data!J3732,"")</f>
        <v/>
      </c>
      <c r="L3732" t="str">
        <f>IF(full_data!G3732&lt;&gt;"",full_data!G3732,"")</f>
        <v/>
      </c>
      <c r="M3732" t="str">
        <f>IF(full_data!L3732&lt;&gt;"",full_data!L3732,"")</f>
        <v/>
      </c>
      <c r="N3732" t="str">
        <f t="shared" si="176"/>
        <v/>
      </c>
    </row>
    <row r="3733" spans="1:14" x14ac:dyDescent="0.35">
      <c r="A3733" t="str">
        <f>IF(LEFT(C3733,1)="#",C3733,IF(full_data!A3733&lt;&gt;"",full_data!A3733,""))</f>
        <v># P227529</v>
      </c>
      <c r="B3733" t="str">
        <f t="shared" si="174"/>
        <v/>
      </c>
      <c r="C3733" t="str">
        <f>IF(full_data!B3733&lt;&gt;"",full_data!B3733,"")</f>
        <v># P227529</v>
      </c>
      <c r="D3733" t="str">
        <f>IF(full_data!C3733&lt;&gt;"",full_data!C3733,"")</f>
        <v>RIME 3/2.1.4.1</v>
      </c>
      <c r="E3733" t="str">
        <f t="shared" si="175"/>
        <v/>
      </c>
      <c r="F3733" t="str">
        <f>IF(full_data!E3733&lt;&gt;"",full_data!E3733,"")</f>
        <v/>
      </c>
      <c r="G3733" t="str">
        <f>IF(full_data!F3733&lt;&gt;"",full_data!F3733,"")</f>
        <v/>
      </c>
      <c r="H3733" t="str">
        <f>IF(full_data!G3733&lt;&gt;"",full_data!G3733,"")</f>
        <v/>
      </c>
      <c r="I3733" t="str">
        <f>IF(full_data!H3733&lt;&gt;"",full_data!H3733,"")</f>
        <v/>
      </c>
      <c r="J3733" t="str">
        <f>IF(full_data!I3733&lt;&gt;"",full_data!I3733,"")</f>
        <v/>
      </c>
      <c r="K3733" t="str">
        <f>IF(full_data!J3733&lt;&gt;"",full_data!J3733,"")</f>
        <v/>
      </c>
      <c r="L3733" t="str">
        <f>IF(full_data!G3733&lt;&gt;"",full_data!G3733,"")</f>
        <v/>
      </c>
      <c r="M3733" t="str">
        <f>IF(full_data!L3733&lt;&gt;"",full_data!L3733,"")</f>
        <v/>
      </c>
      <c r="N3733" t="str">
        <f t="shared" si="176"/>
        <v/>
      </c>
    </row>
    <row r="3734" spans="1:14" x14ac:dyDescent="0.35">
      <c r="A3734" t="str">
        <f>IF(LEFT(C3734,1)="#",C3734,IF(full_data!A3734&lt;&gt;"",full_data!A3734,""))</f>
        <v># (134) Shu-Suen 1 4:44-46 (RIME 3/2.1.4.1)</v>
      </c>
      <c r="B3734" t="str">
        <f t="shared" si="174"/>
        <v/>
      </c>
      <c r="C3734" t="str">
        <f>IF(full_data!B3734&lt;&gt;"",full_data!B3734,"")</f>
        <v># (134) Shu-Suen 1 4:44-46 (RIME 3/2.1.4.1)</v>
      </c>
      <c r="D3734" t="str">
        <f>IF(full_data!C3734&lt;&gt;"",full_data!C3734,"")</f>
        <v/>
      </c>
      <c r="E3734" t="str">
        <f t="shared" si="175"/>
        <v/>
      </c>
      <c r="F3734" t="str">
        <f>IF(full_data!E3734&lt;&gt;"",full_data!E3734,"")</f>
        <v/>
      </c>
      <c r="G3734" t="str">
        <f>IF(full_data!F3734&lt;&gt;"",full_data!F3734,"")</f>
        <v/>
      </c>
      <c r="H3734" t="str">
        <f>IF(full_data!G3734&lt;&gt;"",full_data!G3734,"")</f>
        <v/>
      </c>
      <c r="I3734" t="str">
        <f>IF(full_data!H3734&lt;&gt;"",full_data!H3734,"")</f>
        <v/>
      </c>
      <c r="J3734" t="str">
        <f>IF(full_data!I3734&lt;&gt;"",full_data!I3734,"")</f>
        <v/>
      </c>
      <c r="K3734" t="str">
        <f>IF(full_data!J3734&lt;&gt;"",full_data!J3734,"")</f>
        <v/>
      </c>
      <c r="L3734" t="str">
        <f>IF(full_data!G3734&lt;&gt;"",full_data!G3734,"")</f>
        <v/>
      </c>
      <c r="M3734" t="str">
        <f>IF(full_data!L3734&lt;&gt;"",full_data!L3734,"")</f>
        <v/>
      </c>
      <c r="N3734" t="str">
        <f t="shared" si="176"/>
        <v/>
      </c>
    </row>
    <row r="3735" spans="1:14" x14ac:dyDescent="0.35">
      <c r="A3735" t="str">
        <f>IF(LEFT(C3735,1)="#",C3735,IF(full_data!A3735&lt;&gt;"",full_data!A3735,""))</f>
        <v>#“Of their town, Šu-Suen is its protective god.”</v>
      </c>
      <c r="B3735" t="str">
        <f t="shared" si="174"/>
        <v/>
      </c>
      <c r="C3735" t="str">
        <f>IF(full_data!B3735&lt;&gt;"",full_data!B3735,"")</f>
        <v>#“Of their town, Šu-Suen is its protective god.”</v>
      </c>
      <c r="D3735" t="str">
        <f>IF(full_data!C3735&lt;&gt;"",full_data!C3735,"")</f>
        <v/>
      </c>
      <c r="E3735" t="str">
        <f t="shared" si="175"/>
        <v/>
      </c>
      <c r="F3735" t="str">
        <f>IF(full_data!E3735&lt;&gt;"",full_data!E3735,"")</f>
        <v/>
      </c>
      <c r="G3735" t="str">
        <f>IF(full_data!F3735&lt;&gt;"",full_data!F3735,"")</f>
        <v/>
      </c>
      <c r="H3735" t="str">
        <f>IF(full_data!G3735&lt;&gt;"",full_data!G3735,"")</f>
        <v/>
      </c>
      <c r="I3735" t="str">
        <f>IF(full_data!H3735&lt;&gt;"",full_data!H3735,"")</f>
        <v/>
      </c>
      <c r="J3735" t="str">
        <f>IF(full_data!I3735&lt;&gt;"",full_data!I3735,"")</f>
        <v/>
      </c>
      <c r="K3735" t="str">
        <f>IF(full_data!J3735&lt;&gt;"",full_data!J3735,"")</f>
        <v/>
      </c>
      <c r="L3735" t="str">
        <f>IF(full_data!G3735&lt;&gt;"",full_data!G3735,"")</f>
        <v/>
      </c>
      <c r="M3735" t="str">
        <f>IF(full_data!L3735&lt;&gt;"",full_data!L3735,"")</f>
        <v/>
      </c>
      <c r="N3735" t="str">
        <f t="shared" si="176"/>
        <v/>
      </c>
    </row>
    <row r="3736" spans="1:14" x14ac:dyDescent="0.35">
      <c r="A3736">
        <f>IF(LEFT(C3736,1)="#",C3736,IF(full_data!A3736&lt;&gt;"",full_data!A3736,""))</f>
        <v>1</v>
      </c>
      <c r="B3736" t="str">
        <f t="shared" si="174"/>
        <v>iriki-ba,</v>
      </c>
      <c r="C3736" t="str">
        <f>IF(full_data!B3736&lt;&gt;"",full_data!B3736,"")</f>
        <v>iriki-ba,</v>
      </c>
      <c r="D3736" t="str">
        <f>IF(full_data!C3736&lt;&gt;"",full_data!C3736,"")</f>
        <v>PC's.POSS[iri=be=ak]</v>
      </c>
      <c r="E3736" t="str">
        <f t="shared" si="175"/>
        <v>_</v>
      </c>
      <c r="F3736" t="str">
        <f>IF(full_data!E3736&lt;&gt;"",full_data!E3736,"")</f>
        <v>PC's.POSS[city=3.SG.NH.POSS=GEN]</v>
      </c>
      <c r="G3736">
        <f>IF(full_data!F3736&lt;&gt;"",full_data!F3736,"")</f>
        <v>3</v>
      </c>
      <c r="H3736" t="str">
        <f>IF(full_data!G3736&lt;&gt;"",full_data!G3736,"")</f>
        <v>GEN+disloc</v>
      </c>
      <c r="I3736" t="str">
        <f>IF(full_data!H3736&lt;&gt;"",full_data!H3736,"")</f>
        <v>dislocated</v>
      </c>
      <c r="J3736" t="str">
        <f>IF(full_data!I3736&lt;&gt;"",full_data!I3736,"")</f>
        <v/>
      </c>
      <c r="K3736">
        <f>IF(full_data!J3736&lt;&gt;"",full_data!J3736,"")</f>
        <v>3</v>
      </c>
      <c r="L3736" t="str">
        <f>IF(full_data!G3736&lt;&gt;"",full_data!G3736,"")</f>
        <v>GEN+disloc</v>
      </c>
      <c r="M3736" t="str">
        <f>IF(full_data!L3736&lt;&gt;"",full_data!L3736,"")</f>
        <v/>
      </c>
      <c r="N3736" t="str">
        <f t="shared" si="176"/>
        <v>_</v>
      </c>
    </row>
    <row r="3737" spans="1:14" x14ac:dyDescent="0.35">
      <c r="A3737">
        <f>IF(LEFT(C3737,1)="#",C3737,IF(full_data!A3737&lt;&gt;"",full_data!A3737,""))</f>
        <v>2</v>
      </c>
      <c r="B3737" t="str">
        <f t="shared" si="174"/>
        <v>dšu-dsuen,</v>
      </c>
      <c r="C3737" t="str">
        <f>IF(full_data!B3737&lt;&gt;"",full_data!B3737,"")</f>
        <v>dšu-dsuen,</v>
      </c>
      <c r="D3737" t="str">
        <f>IF(full_data!C3737&lt;&gt;"",full_data!C3737,"")</f>
        <v>S[šusuen=ø]</v>
      </c>
      <c r="E3737" t="str">
        <f t="shared" si="175"/>
        <v>_</v>
      </c>
      <c r="F3737" t="str">
        <f>IF(full_data!E3737&lt;&gt;"",full_data!E3737,"")</f>
        <v>S[PN=ABS]</v>
      </c>
      <c r="G3737">
        <f>IF(full_data!F3737&lt;&gt;"",full_data!F3737,"")</f>
        <v>3</v>
      </c>
      <c r="H3737" t="str">
        <f>IF(full_data!G3737&lt;&gt;"",full_data!G3737,"")</f>
        <v>ABS</v>
      </c>
      <c r="I3737" t="str">
        <f>IF(full_data!H3737&lt;&gt;"",full_data!H3737,"")</f>
        <v>obj</v>
      </c>
      <c r="J3737" t="str">
        <f>IF(full_data!I3737&lt;&gt;"",full_data!I3737,"")</f>
        <v/>
      </c>
      <c r="K3737">
        <f>IF(full_data!J3737&lt;&gt;"",full_data!J3737,"")</f>
        <v>3</v>
      </c>
      <c r="L3737" t="str">
        <f>IF(full_data!G3737&lt;&gt;"",full_data!G3737,"")</f>
        <v>ABS</v>
      </c>
      <c r="M3737" t="str">
        <f>IF(full_data!L3737&lt;&gt;"",full_data!L3737,"")</f>
        <v/>
      </c>
      <c r="N3737" t="str">
        <f t="shared" si="176"/>
        <v>_</v>
      </c>
    </row>
    <row r="3738" spans="1:14" x14ac:dyDescent="0.35">
      <c r="A3738">
        <f>IF(LEFT(C3738,1)="#",C3738,IF(full_data!A3738&lt;&gt;"",full_data!A3738,""))</f>
        <v>3</v>
      </c>
      <c r="B3738" t="str">
        <f t="shared" si="174"/>
        <v>diŋir-be₂-em</v>
      </c>
      <c r="C3738" t="str">
        <f>IF(full_data!B3738&lt;&gt;"",full_data!B3738,"")</f>
        <v>diŋir-be₂-em</v>
      </c>
      <c r="D3738" t="str">
        <f>IF(full_data!C3738&lt;&gt;"",full_data!C3738,"")</f>
        <v>PC[diŋir=be=ø]=am-ø</v>
      </c>
      <c r="E3738" t="str">
        <f t="shared" si="175"/>
        <v>_</v>
      </c>
      <c r="F3738" t="str">
        <f>IF(full_data!E3738&lt;&gt;"",full_data!E3738,"")</f>
        <v>PC[god=3.SG.NH.POSS=ABS]=COP-3.SG.S</v>
      </c>
      <c r="G3738">
        <f>IF(full_data!F3738&lt;&gt;"",full_data!F3738,"")</f>
        <v>0</v>
      </c>
      <c r="H3738" t="str">
        <f>IF(full_data!G3738&lt;&gt;"",full_data!G3738,"")</f>
        <v>root</v>
      </c>
      <c r="I3738" t="str">
        <f>IF(full_data!H3738&lt;&gt;"",full_data!H3738,"")</f>
        <v>root</v>
      </c>
      <c r="J3738" t="str">
        <f>IF(full_data!I3738&lt;&gt;"",full_data!I3738,"")</f>
        <v/>
      </c>
      <c r="K3738">
        <f>IF(full_data!J3738&lt;&gt;"",full_data!J3738,"")</f>
        <v>0</v>
      </c>
      <c r="L3738" t="str">
        <f>IF(full_data!G3738&lt;&gt;"",full_data!G3738,"")</f>
        <v>root</v>
      </c>
      <c r="M3738" t="str">
        <f>IF(full_data!L3738&lt;&gt;"",full_data!L3738,"")</f>
        <v/>
      </c>
      <c r="N3738" t="str">
        <f t="shared" si="176"/>
        <v>_</v>
      </c>
    </row>
    <row r="3739" spans="1:14" x14ac:dyDescent="0.35">
      <c r="A3739" t="str">
        <f>IF(LEFT(C3739,1)="#",C3739,IF(full_data!A3739&lt;&gt;"",full_data!A3739,""))</f>
        <v/>
      </c>
      <c r="B3739" t="str">
        <f t="shared" si="174"/>
        <v/>
      </c>
      <c r="C3739" t="str">
        <f>IF(full_data!B3739&lt;&gt;"",full_data!B3739,"")</f>
        <v/>
      </c>
      <c r="D3739" t="str">
        <f>IF(full_data!C3739&lt;&gt;"",full_data!C3739,"")</f>
        <v/>
      </c>
      <c r="E3739" t="str">
        <f t="shared" si="175"/>
        <v/>
      </c>
      <c r="F3739" t="str">
        <f>IF(full_data!E3739&lt;&gt;"",full_data!E3739,"")</f>
        <v/>
      </c>
      <c r="G3739" t="str">
        <f>IF(full_data!F3739&lt;&gt;"",full_data!F3739,"")</f>
        <v/>
      </c>
      <c r="H3739" t="str">
        <f>IF(full_data!G3739&lt;&gt;"",full_data!G3739,"")</f>
        <v/>
      </c>
      <c r="I3739" t="str">
        <f>IF(full_data!H3739&lt;&gt;"",full_data!H3739,"")</f>
        <v/>
      </c>
      <c r="J3739" t="str">
        <f>IF(full_data!I3739&lt;&gt;"",full_data!I3739,"")</f>
        <v/>
      </c>
      <c r="K3739" t="str">
        <f>IF(full_data!J3739&lt;&gt;"",full_data!J3739,"")</f>
        <v/>
      </c>
      <c r="L3739" t="str">
        <f>IF(full_data!G3739&lt;&gt;"",full_data!G3739,"")</f>
        <v/>
      </c>
      <c r="M3739" t="str">
        <f>IF(full_data!L3739&lt;&gt;"",full_data!L3739,"")</f>
        <v/>
      </c>
      <c r="N3739" t="str">
        <f t="shared" si="176"/>
        <v/>
      </c>
    </row>
    <row r="3740" spans="1:14" x14ac:dyDescent="0.35">
      <c r="A3740" t="str">
        <f>IF(LEFT(C3740,1)="#",C3740,IF(full_data!A3740&lt;&gt;"",full_data!A3740,""))</f>
        <v/>
      </c>
      <c r="B3740" t="str">
        <f t="shared" si="174"/>
        <v>manual algorithm:</v>
      </c>
      <c r="C3740" t="str">
        <f>IF(full_data!B3740&lt;&gt;"",full_data!B3740,"")</f>
        <v>manual algorithm:</v>
      </c>
      <c r="D3740" t="str">
        <f>IF(full_data!C3740&lt;&gt;"",full_data!C3740,"")</f>
        <v/>
      </c>
      <c r="E3740" t="str">
        <f t="shared" si="175"/>
        <v/>
      </c>
      <c r="F3740" t="str">
        <f>IF(full_data!E3740&lt;&gt;"",full_data!E3740,"")</f>
        <v/>
      </c>
      <c r="G3740" t="str">
        <f>IF(full_data!F3740&lt;&gt;"",full_data!F3740,"")</f>
        <v/>
      </c>
      <c r="H3740" t="str">
        <f>IF(full_data!G3740&lt;&gt;"",full_data!G3740,"")</f>
        <v/>
      </c>
      <c r="I3740" t="str">
        <f>IF(full_data!H3740&lt;&gt;"",full_data!H3740,"")</f>
        <v/>
      </c>
      <c r="J3740" t="str">
        <f>IF(full_data!I3740&lt;&gt;"",full_data!I3740,"")</f>
        <v/>
      </c>
      <c r="K3740" t="str">
        <f>IF(full_data!J3740&lt;&gt;"",full_data!J3740,"")</f>
        <v/>
      </c>
      <c r="L3740" t="str">
        <f>IF(full_data!G3740&lt;&gt;"",full_data!G3740,"")</f>
        <v/>
      </c>
      <c r="M3740" t="str">
        <f>IF(full_data!L3740&lt;&gt;"",full_data!L3740,"")</f>
        <v/>
      </c>
      <c r="N3740" t="str">
        <f t="shared" si="176"/>
        <v/>
      </c>
    </row>
    <row r="3741" spans="1:14" x14ac:dyDescent="0.35">
      <c r="A3741" t="str">
        <f>IF(LEFT(C3741,1)="#",C3741,IF(full_data!A3741&lt;&gt;"",full_data!A3741,""))</f>
        <v/>
      </c>
      <c r="B3741" t="str">
        <f t="shared" si="174"/>
        <v>left to right</v>
      </c>
      <c r="C3741" t="str">
        <f>IF(full_data!B3741&lt;&gt;"",full_data!B3741,"")</f>
        <v>left to right</v>
      </c>
      <c r="D3741" t="str">
        <f>IF(full_data!C3741&lt;&gt;"",full_data!C3741,"")</f>
        <v/>
      </c>
      <c r="E3741" t="str">
        <f t="shared" si="175"/>
        <v/>
      </c>
      <c r="F3741" t="str">
        <f>IF(full_data!E3741&lt;&gt;"",full_data!E3741,"")</f>
        <v/>
      </c>
      <c r="G3741" t="str">
        <f>IF(full_data!F3741&lt;&gt;"",full_data!F3741,"")</f>
        <v/>
      </c>
      <c r="H3741" t="str">
        <f>IF(full_data!G3741&lt;&gt;"",full_data!G3741,"")</f>
        <v/>
      </c>
      <c r="I3741" t="str">
        <f>IF(full_data!H3741&lt;&gt;"",full_data!H3741,"")</f>
        <v/>
      </c>
      <c r="J3741" t="str">
        <f>IF(full_data!I3741&lt;&gt;"",full_data!I3741,"")</f>
        <v/>
      </c>
      <c r="K3741" t="str">
        <f>IF(full_data!J3741&lt;&gt;"",full_data!J3741,"")</f>
        <v/>
      </c>
      <c r="L3741" t="str">
        <f>IF(full_data!G3741&lt;&gt;"",full_data!G3741,"")</f>
        <v/>
      </c>
      <c r="M3741" t="str">
        <f>IF(full_data!L3741&lt;&gt;"",full_data!L3741,"")</f>
        <v/>
      </c>
      <c r="N3741" t="str">
        <f t="shared" si="176"/>
        <v/>
      </c>
    </row>
    <row r="3742" spans="1:14" x14ac:dyDescent="0.35">
      <c r="A3742" t="str">
        <f>IF(LEFT(C3742,1)="#",C3742,IF(full_data!A3742&lt;&gt;"",full_data!A3742,""))</f>
        <v/>
      </c>
      <c r="B3742" t="str">
        <f t="shared" si="174"/>
        <v>when encountering a case (= end of phrase), reconstruct inner structure of NPs (assign cases and appos</v>
      </c>
      <c r="C3742" t="str">
        <f>IF(full_data!B3742&lt;&gt;"",full_data!B3742,"")</f>
        <v>when encountering a case (= end of phrase), reconstruct inner structure of NPs (assign cases and appos</v>
      </c>
      <c r="D3742" t="str">
        <f>IF(full_data!C3742&lt;&gt;"",full_data!C3742,"")</f>
        <v/>
      </c>
      <c r="E3742" t="str">
        <f t="shared" si="175"/>
        <v/>
      </c>
      <c r="F3742" t="str">
        <f>IF(full_data!E3742&lt;&gt;"",full_data!E3742,"")</f>
        <v/>
      </c>
      <c r="G3742" t="str">
        <f>IF(full_data!F3742&lt;&gt;"",full_data!F3742,"")</f>
        <v/>
      </c>
      <c r="H3742" t="str">
        <f>IF(full_data!G3742&lt;&gt;"",full_data!G3742,"")</f>
        <v/>
      </c>
      <c r="I3742" t="str">
        <f>IF(full_data!H3742&lt;&gt;"",full_data!H3742,"")</f>
        <v/>
      </c>
      <c r="J3742" t="str">
        <f>IF(full_data!I3742&lt;&gt;"",full_data!I3742,"")</f>
        <v/>
      </c>
      <c r="K3742" t="str">
        <f>IF(full_data!J3742&lt;&gt;"",full_data!J3742,"")</f>
        <v/>
      </c>
      <c r="L3742" t="str">
        <f>IF(full_data!G3742&lt;&gt;"",full_data!G3742,"")</f>
        <v/>
      </c>
      <c r="M3742" t="str">
        <f>IF(full_data!L3742&lt;&gt;"",full_data!L3742,"")</f>
        <v/>
      </c>
      <c r="N3742" t="str">
        <f t="shared" si="176"/>
        <v/>
      </c>
    </row>
    <row r="3743" spans="1:14" x14ac:dyDescent="0.35">
      <c r="A3743" t="str">
        <f>IF(LEFT(C3743,1)="#",C3743,IF(full_data!A3743&lt;&gt;"",full_data!A3743,""))</f>
        <v/>
      </c>
      <c r="B3743" t="str">
        <f t="shared" si="174"/>
        <v>when encountering a verb, attach all preceding argument candidates</v>
      </c>
      <c r="C3743" t="str">
        <f>IF(full_data!B3743&lt;&gt;"",full_data!B3743,"")</f>
        <v>when encountering a verb, attach all preceding argument candidates</v>
      </c>
      <c r="D3743" t="str">
        <f>IF(full_data!C3743&lt;&gt;"",full_data!C3743,"")</f>
        <v/>
      </c>
      <c r="E3743" t="str">
        <f t="shared" si="175"/>
        <v/>
      </c>
      <c r="F3743" t="str">
        <f>IF(full_data!E3743&lt;&gt;"",full_data!E3743,"")</f>
        <v/>
      </c>
      <c r="G3743" t="str">
        <f>IF(full_data!F3743&lt;&gt;"",full_data!F3743,"")</f>
        <v/>
      </c>
      <c r="H3743" t="str">
        <f>IF(full_data!G3743&lt;&gt;"",full_data!G3743,"")</f>
        <v/>
      </c>
      <c r="I3743" t="str">
        <f>IF(full_data!H3743&lt;&gt;"",full_data!H3743,"")</f>
        <v/>
      </c>
      <c r="J3743" t="str">
        <f>IF(full_data!I3743&lt;&gt;"",full_data!I3743,"")</f>
        <v/>
      </c>
      <c r="K3743" t="str">
        <f>IF(full_data!J3743&lt;&gt;"",full_data!J3743,"")</f>
        <v/>
      </c>
      <c r="L3743" t="str">
        <f>IF(full_data!G3743&lt;&gt;"",full_data!G3743,"")</f>
        <v/>
      </c>
      <c r="M3743" t="str">
        <f>IF(full_data!L3743&lt;&gt;"",full_data!L3743,"")</f>
        <v/>
      </c>
      <c r="N3743" t="str">
        <f t="shared" si="176"/>
        <v/>
      </c>
    </row>
    <row r="3744" spans="1:14" x14ac:dyDescent="0.35">
      <c r="A3744" t="str">
        <f>IF(LEFT(C3744,1)="#",C3744,IF(full_data!A3744&lt;&gt;"",full_data!A3744,""))</f>
        <v/>
      </c>
      <c r="B3744" t="str">
        <f t="shared" si="174"/>
        <v>when encountering a nominalized verb without arguments, annotate as amod, continue with case role</v>
      </c>
      <c r="C3744" t="str">
        <f>IF(full_data!B3744&lt;&gt;"",full_data!B3744,"")</f>
        <v>when encountering a nominalized verb without arguments, annotate as amod, continue with case role</v>
      </c>
      <c r="D3744" t="str">
        <f>IF(full_data!C3744&lt;&gt;"",full_data!C3744,"")</f>
        <v/>
      </c>
      <c r="E3744" t="str">
        <f t="shared" si="175"/>
        <v/>
      </c>
      <c r="F3744" t="str">
        <f>IF(full_data!E3744&lt;&gt;"",full_data!E3744,"")</f>
        <v/>
      </c>
      <c r="G3744" t="str">
        <f>IF(full_data!F3744&lt;&gt;"",full_data!F3744,"")</f>
        <v/>
      </c>
      <c r="H3744" t="str">
        <f>IF(full_data!G3744&lt;&gt;"",full_data!G3744,"")</f>
        <v/>
      </c>
      <c r="I3744" t="str">
        <f>IF(full_data!H3744&lt;&gt;"",full_data!H3744,"")</f>
        <v/>
      </c>
      <c r="J3744" t="str">
        <f>IF(full_data!I3744&lt;&gt;"",full_data!I3744,"")</f>
        <v/>
      </c>
      <c r="K3744" t="str">
        <f>IF(full_data!J3744&lt;&gt;"",full_data!J3744,"")</f>
        <v/>
      </c>
      <c r="L3744" t="str">
        <f>IF(full_data!G3744&lt;&gt;"",full_data!G3744,"")</f>
        <v/>
      </c>
      <c r="M3744" t="str">
        <f>IF(full_data!L3744&lt;&gt;"",full_data!L3744,"")</f>
        <v/>
      </c>
      <c r="N3744" t="str">
        <f t="shared" si="176"/>
        <v/>
      </c>
    </row>
    <row r="3745" spans="1:14" x14ac:dyDescent="0.35">
      <c r="A3745" t="str">
        <f>IF(LEFT(C3745,1)="#",C3745,IF(full_data!A3745&lt;&gt;"",full_data!A3745,""))</f>
        <v/>
      </c>
      <c r="B3745" t="str">
        <f t="shared" si="174"/>
        <v>when encountering a nominalized verb, attach with SUB or acl and continue with case rule</v>
      </c>
      <c r="C3745" t="str">
        <f>IF(full_data!B3745&lt;&gt;"",full_data!B3745,"")</f>
        <v>when encountering a nominalized verb, attach with SUB or acl and continue with case rule</v>
      </c>
      <c r="D3745" t="str">
        <f>IF(full_data!C3745&lt;&gt;"",full_data!C3745,"")</f>
        <v/>
      </c>
      <c r="E3745" t="str">
        <f t="shared" si="175"/>
        <v/>
      </c>
      <c r="F3745" t="str">
        <f>IF(full_data!E3745&lt;&gt;"",full_data!E3745,"")</f>
        <v/>
      </c>
      <c r="G3745" t="str">
        <f>IF(full_data!F3745&lt;&gt;"",full_data!F3745,"")</f>
        <v/>
      </c>
      <c r="H3745" t="str">
        <f>IF(full_data!G3745&lt;&gt;"",full_data!G3745,"")</f>
        <v/>
      </c>
      <c r="I3745" t="str">
        <f>IF(full_data!H3745&lt;&gt;"",full_data!H3745,"")</f>
        <v/>
      </c>
      <c r="J3745" t="str">
        <f>IF(full_data!I3745&lt;&gt;"",full_data!I3745,"")</f>
        <v/>
      </c>
      <c r="K3745" t="str">
        <f>IF(full_data!J3745&lt;&gt;"",full_data!J3745,"")</f>
        <v/>
      </c>
      <c r="L3745" t="str">
        <f>IF(full_data!G3745&lt;&gt;"",full_data!G3745,"")</f>
        <v/>
      </c>
      <c r="M3745" t="str">
        <f>IF(full_data!L3745&lt;&gt;"",full_data!L3745,"")</f>
        <v/>
      </c>
      <c r="N3745" t="str">
        <f t="shared" si="176"/>
        <v/>
      </c>
    </row>
    <row r="3746" spans="1:14" x14ac:dyDescent="0.35">
      <c r="A3746" t="str">
        <f>IF(LEFT(C3746,1)="#",C3746,IF(full_data!A3746&lt;&gt;"",full_data!A3746,""))</f>
        <v/>
      </c>
      <c r="B3746" t="str">
        <f t="shared" si="174"/>
        <v>when encountering first finite verb without case marking, set as root</v>
      </c>
      <c r="C3746" t="str">
        <f>IF(full_data!B3746&lt;&gt;"",full_data!B3746,"")</f>
        <v>when encountering first finite verb without case marking, set as root</v>
      </c>
      <c r="D3746" t="str">
        <f>IF(full_data!C3746&lt;&gt;"",full_data!C3746,"")</f>
        <v/>
      </c>
      <c r="E3746" t="str">
        <f t="shared" si="175"/>
        <v/>
      </c>
      <c r="F3746" t="str">
        <f>IF(full_data!E3746&lt;&gt;"",full_data!E3746,"")</f>
        <v/>
      </c>
      <c r="G3746" t="str">
        <f>IF(full_data!F3746&lt;&gt;"",full_data!F3746,"")</f>
        <v/>
      </c>
      <c r="H3746" t="str">
        <f>IF(full_data!G3746&lt;&gt;"",full_data!G3746,"")</f>
        <v/>
      </c>
      <c r="I3746" t="str">
        <f>IF(full_data!H3746&lt;&gt;"",full_data!H3746,"")</f>
        <v/>
      </c>
      <c r="J3746" t="str">
        <f>IF(full_data!I3746&lt;&gt;"",full_data!I3746,"")</f>
        <v/>
      </c>
      <c r="K3746" t="str">
        <f>IF(full_data!J3746&lt;&gt;"",full_data!J3746,"")</f>
        <v/>
      </c>
      <c r="L3746" t="str">
        <f>IF(full_data!G3746&lt;&gt;"",full_data!G3746,"")</f>
        <v/>
      </c>
      <c r="M3746" t="str">
        <f>IF(full_data!L3746&lt;&gt;"",full_data!L3746,"")</f>
        <v/>
      </c>
      <c r="N3746" t="str">
        <f t="shared" si="176"/>
        <v/>
      </c>
    </row>
    <row r="3747" spans="1:14" x14ac:dyDescent="0.35">
      <c r="A3747" t="str">
        <f>IF(LEFT(C3747,1)="#",C3747,IF(full_data!A3747&lt;&gt;"",full_data!A3747,""))</f>
        <v/>
      </c>
      <c r="B3747" t="str">
        <f t="shared" si="174"/>
        <v>other finite verbs without attachment linked to last instance by parataxis</v>
      </c>
      <c r="C3747" t="str">
        <f>IF(full_data!B3747&lt;&gt;"",full_data!B3747,"")</f>
        <v>other finite verbs without attachment linked to last instance by parataxis</v>
      </c>
      <c r="D3747" t="str">
        <f>IF(full_data!C3747&lt;&gt;"",full_data!C3747,"")</f>
        <v/>
      </c>
      <c r="E3747" t="str">
        <f t="shared" si="175"/>
        <v/>
      </c>
      <c r="F3747" t="str">
        <f>IF(full_data!E3747&lt;&gt;"",full_data!E3747,"")</f>
        <v/>
      </c>
      <c r="G3747" t="str">
        <f>IF(full_data!F3747&lt;&gt;"",full_data!F3747,"")</f>
        <v/>
      </c>
      <c r="H3747" t="str">
        <f>IF(full_data!G3747&lt;&gt;"",full_data!G3747,"")</f>
        <v/>
      </c>
      <c r="I3747" t="str">
        <f>IF(full_data!H3747&lt;&gt;"",full_data!H3747,"")</f>
        <v/>
      </c>
      <c r="J3747" t="str">
        <f>IF(full_data!I3747&lt;&gt;"",full_data!I3747,"")</f>
        <v/>
      </c>
      <c r="K3747" t="str">
        <f>IF(full_data!J3747&lt;&gt;"",full_data!J3747,"")</f>
        <v/>
      </c>
      <c r="L3747" t="str">
        <f>IF(full_data!G3747&lt;&gt;"",full_data!G3747,"")</f>
        <v/>
      </c>
      <c r="M3747" t="str">
        <f>IF(full_data!L3747&lt;&gt;"",full_data!L3747,"")</f>
        <v/>
      </c>
      <c r="N3747" t="str">
        <f t="shared" si="176"/>
        <v/>
      </c>
    </row>
    <row r="3748" spans="1:14" x14ac:dyDescent="0.35">
      <c r="A3748" t="str">
        <f>IF(LEFT(C3748,1)="#",C3748,IF(full_data!A3748&lt;&gt;"",full_data!A3748,""))</f>
        <v/>
      </c>
      <c r="B3748" t="str">
        <f t="shared" si="174"/>
        <v/>
      </c>
      <c r="C3748" t="str">
        <f>IF(full_data!B3748&lt;&gt;"",full_data!B3748,"")</f>
        <v/>
      </c>
      <c r="D3748" t="str">
        <f>IF(full_data!C3748&lt;&gt;"",full_data!C3748,"")</f>
        <v/>
      </c>
      <c r="E3748" t="str">
        <f t="shared" si="175"/>
        <v/>
      </c>
      <c r="F3748" t="str">
        <f>IF(full_data!E3748&lt;&gt;"",full_data!E3748,"")</f>
        <v/>
      </c>
      <c r="G3748" t="str">
        <f>IF(full_data!F3748&lt;&gt;"",full_data!F3748,"")</f>
        <v/>
      </c>
      <c r="H3748" t="str">
        <f>IF(full_data!G3748&lt;&gt;"",full_data!G3748,"")</f>
        <v/>
      </c>
      <c r="I3748" t="str">
        <f>IF(full_data!H3748&lt;&gt;"",full_data!H3748,"")</f>
        <v/>
      </c>
      <c r="J3748" t="str">
        <f>IF(full_data!I3748&lt;&gt;"",full_data!I3748,"")</f>
        <v/>
      </c>
      <c r="K3748" t="str">
        <f>IF(full_data!J3748&lt;&gt;"",full_data!J3748,"")</f>
        <v/>
      </c>
      <c r="L3748" t="str">
        <f>IF(full_data!G3748&lt;&gt;"",full_data!G3748,"")</f>
        <v/>
      </c>
      <c r="M3748" t="str">
        <f>IF(full_data!L3748&lt;&gt;"",full_data!L3748,"")</f>
        <v/>
      </c>
      <c r="N3748" t="str">
        <f t="shared" si="176"/>
        <v/>
      </c>
    </row>
    <row r="3749" spans="1:14" x14ac:dyDescent="0.35">
      <c r="A3749" t="str">
        <f>IF(LEFT(C3749,1)="#",C3749,IF(full_data!A3749&lt;&gt;"",full_data!A3749,""))</f>
        <v/>
      </c>
      <c r="B3749" t="str">
        <f t="shared" si="174"/>
        <v>UD mapping</v>
      </c>
      <c r="C3749" t="str">
        <f>IF(full_data!B3749&lt;&gt;"",full_data!B3749,"")</f>
        <v>UD mapping</v>
      </c>
      <c r="D3749" t="str">
        <f>IF(full_data!C3749&lt;&gt;"",full_data!C3749,"")</f>
        <v/>
      </c>
      <c r="E3749" t="str">
        <f t="shared" si="175"/>
        <v/>
      </c>
      <c r="F3749" t="str">
        <f>IF(full_data!E3749&lt;&gt;"",full_data!E3749,"")</f>
        <v/>
      </c>
      <c r="G3749" t="str">
        <f>IF(full_data!F3749&lt;&gt;"",full_data!F3749,"")</f>
        <v/>
      </c>
      <c r="H3749" t="str">
        <f>IF(full_data!G3749&lt;&gt;"",full_data!G3749,"")</f>
        <v/>
      </c>
      <c r="I3749" t="str">
        <f>IF(full_data!H3749&lt;&gt;"",full_data!H3749,"")</f>
        <v/>
      </c>
      <c r="J3749" t="str">
        <f>IF(full_data!I3749&lt;&gt;"",full_data!I3749,"")</f>
        <v/>
      </c>
      <c r="K3749" t="str">
        <f>IF(full_data!J3749&lt;&gt;"",full_data!J3749,"")</f>
        <v/>
      </c>
      <c r="L3749" t="str">
        <f>IF(full_data!G3749&lt;&gt;"",full_data!G3749,"")</f>
        <v/>
      </c>
      <c r="M3749" t="str">
        <f>IF(full_data!L3749&lt;&gt;"",full_data!L3749,"")</f>
        <v/>
      </c>
      <c r="N3749" t="str">
        <f t="shared" si="176"/>
        <v/>
      </c>
    </row>
    <row r="3750" spans="1:14" x14ac:dyDescent="0.35">
      <c r="A3750" t="str">
        <f>IF(LEFT(C3750,1)="#",C3750,IF(full_data!A3750&lt;&gt;"",full_data!A3750,""))</f>
        <v/>
      </c>
      <c r="B3750" t="str">
        <f t="shared" si="174"/>
        <v>simplification: ERG =&gt; nsubj, ABS =&gt; obj</v>
      </c>
      <c r="C3750" t="str">
        <f>IF(full_data!B3750&lt;&gt;"",full_data!B3750,"")</f>
        <v>simplification: ERG =&gt; nsubj, ABS =&gt; obj</v>
      </c>
      <c r="D3750" t="str">
        <f>IF(full_data!C3750&lt;&gt;"",full_data!C3750,"")</f>
        <v/>
      </c>
      <c r="E3750" t="str">
        <f t="shared" si="175"/>
        <v/>
      </c>
      <c r="F3750" t="str">
        <f>IF(full_data!E3750&lt;&gt;"",full_data!E3750,"")</f>
        <v/>
      </c>
      <c r="G3750" t="str">
        <f>IF(full_data!F3750&lt;&gt;"",full_data!F3750,"")</f>
        <v/>
      </c>
      <c r="H3750" t="str">
        <f>IF(full_data!G3750&lt;&gt;"",full_data!G3750,"")</f>
        <v/>
      </c>
      <c r="I3750" t="str">
        <f>IF(full_data!H3750&lt;&gt;"",full_data!H3750,"")</f>
        <v/>
      </c>
      <c r="J3750" t="str">
        <f>IF(full_data!I3750&lt;&gt;"",full_data!I3750,"")</f>
        <v/>
      </c>
      <c r="K3750" t="str">
        <f>IF(full_data!J3750&lt;&gt;"",full_data!J3750,"")</f>
        <v/>
      </c>
      <c r="L3750" t="str">
        <f>IF(full_data!G3750&lt;&gt;"",full_data!G3750,"")</f>
        <v/>
      </c>
      <c r="M3750" t="str">
        <f>IF(full_data!L3750&lt;&gt;"",full_data!L3750,"")</f>
        <v/>
      </c>
      <c r="N3750" t="str">
        <f t="shared" si="176"/>
        <v/>
      </c>
    </row>
    <row r="3751" spans="1:14" x14ac:dyDescent="0.35">
      <c r="A3751" t="str">
        <f>IF(LEFT(C3751,1)="#",C3751,IF(full_data!A3751&lt;&gt;"",full_data!A3751,""))</f>
        <v/>
      </c>
      <c r="B3751" t="str">
        <f t="shared" si="174"/>
        <v>DAT.H =&gt; iobj, DAT.NH =&gt; obl</v>
      </c>
      <c r="C3751" t="str">
        <f>IF(full_data!B3751&lt;&gt;"",full_data!B3751,"")</f>
        <v>DAT.H =&gt; iobj, DAT.NH =&gt; obl</v>
      </c>
      <c r="D3751" t="str">
        <f>IF(full_data!C3751&lt;&gt;"",full_data!C3751,"")</f>
        <v/>
      </c>
      <c r="E3751" t="str">
        <f t="shared" si="175"/>
        <v/>
      </c>
      <c r="F3751" t="str">
        <f>IF(full_data!E3751&lt;&gt;"",full_data!E3751,"")</f>
        <v/>
      </c>
      <c r="G3751" t="str">
        <f>IF(full_data!F3751&lt;&gt;"",full_data!F3751,"")</f>
        <v/>
      </c>
      <c r="H3751" t="str">
        <f>IF(full_data!G3751&lt;&gt;"",full_data!G3751,"")</f>
        <v/>
      </c>
      <c r="I3751" t="str">
        <f>IF(full_data!H3751&lt;&gt;"",full_data!H3751,"")</f>
        <v/>
      </c>
      <c r="J3751" t="str">
        <f>IF(full_data!I3751&lt;&gt;"",full_data!I3751,"")</f>
        <v/>
      </c>
      <c r="K3751" t="str">
        <f>IF(full_data!J3751&lt;&gt;"",full_data!J3751,"")</f>
        <v/>
      </c>
      <c r="L3751" t="str">
        <f>IF(full_data!G3751&lt;&gt;"",full_data!G3751,"")</f>
        <v/>
      </c>
      <c r="M3751" t="str">
        <f>IF(full_data!L3751&lt;&gt;"",full_data!L3751,"")</f>
        <v/>
      </c>
      <c r="N3751" t="str">
        <f t="shared" si="176"/>
        <v/>
      </c>
    </row>
    <row r="3752" spans="1:14" x14ac:dyDescent="0.35">
      <c r="A3752" t="str">
        <f>IF(LEFT(C3752,1)="#",C3752,IF(full_data!A3752&lt;&gt;"",full_data!A3752,""))</f>
        <v/>
      </c>
      <c r="B3752" t="str">
        <f t="shared" si="174"/>
        <v/>
      </c>
      <c r="C3752" t="str">
        <f>IF(full_data!B3752&lt;&gt;"",full_data!B3752,"")</f>
        <v/>
      </c>
      <c r="D3752" t="str">
        <f>IF(full_data!C3752&lt;&gt;"",full_data!C3752,"")</f>
        <v/>
      </c>
      <c r="E3752" t="str">
        <f t="shared" si="175"/>
        <v/>
      </c>
      <c r="F3752" t="str">
        <f>IF(full_data!E3752&lt;&gt;"",full_data!E3752,"")</f>
        <v/>
      </c>
      <c r="G3752" t="str">
        <f>IF(full_data!F3752&lt;&gt;"",full_data!F3752,"")</f>
        <v/>
      </c>
      <c r="H3752" t="str">
        <f>IF(full_data!G3752&lt;&gt;"",full_data!G3752,"")</f>
        <v/>
      </c>
      <c r="I3752" t="str">
        <f>IF(full_data!H3752&lt;&gt;"",full_data!H3752,"")</f>
        <v/>
      </c>
      <c r="J3752" t="str">
        <f>IF(full_data!I3752&lt;&gt;"",full_data!I3752,"")</f>
        <v/>
      </c>
      <c r="K3752" t="str">
        <f>IF(full_data!J3752&lt;&gt;"",full_data!J3752,"")</f>
        <v/>
      </c>
      <c r="L3752" t="str">
        <f>IF(full_data!G3752&lt;&gt;"",full_data!G3752,"")</f>
        <v/>
      </c>
      <c r="M3752" t="str">
        <f>IF(full_data!L3752&lt;&gt;"",full_data!L3752,"")</f>
        <v/>
      </c>
      <c r="N3752" t="str">
        <f t="shared" si="176"/>
        <v/>
      </c>
    </row>
    <row r="3753" spans="1:14" x14ac:dyDescent="0.35">
      <c r="A3753" t="str">
        <f>IF(LEFT(C3753,1)="#",C3753,IF(full_data!A3753&lt;&gt;"",full_data!A3753,""))</f>
        <v/>
      </c>
      <c r="B3753" t="str">
        <f t="shared" si="174"/>
        <v/>
      </c>
      <c r="C3753" t="str">
        <f>IF(full_data!B3753&lt;&gt;"",full_data!B3753,"")</f>
        <v/>
      </c>
      <c r="D3753" t="str">
        <f>IF(full_data!C3753&lt;&gt;"",full_data!C3753,"")</f>
        <v/>
      </c>
      <c r="E3753" t="str">
        <f t="shared" si="175"/>
        <v/>
      </c>
      <c r="F3753" t="str">
        <f>IF(full_data!E3753&lt;&gt;"",full_data!E3753,"")</f>
        <v/>
      </c>
      <c r="G3753" t="str">
        <f>IF(full_data!F3753&lt;&gt;"",full_data!F3753,"")</f>
        <v/>
      </c>
      <c r="H3753" t="str">
        <f>IF(full_data!G3753&lt;&gt;"",full_data!G3753,"")</f>
        <v/>
      </c>
      <c r="I3753" t="str">
        <f>IF(full_data!H3753&lt;&gt;"",full_data!H3753,"")</f>
        <v/>
      </c>
      <c r="J3753" t="str">
        <f>IF(full_data!I3753&lt;&gt;"",full_data!I3753,"")</f>
        <v/>
      </c>
      <c r="K3753" t="str">
        <f>IF(full_data!J3753&lt;&gt;"",full_data!J3753,"")</f>
        <v/>
      </c>
      <c r="L3753" t="str">
        <f>IF(full_data!G3753&lt;&gt;"",full_data!G3753,"")</f>
        <v/>
      </c>
      <c r="M3753" t="str">
        <f>IF(full_data!L3753&lt;&gt;"",full_data!L3753,"")</f>
        <v/>
      </c>
      <c r="N3753" t="str">
        <f t="shared" si="176"/>
        <v/>
      </c>
    </row>
    <row r="3754" spans="1:14" x14ac:dyDescent="0.35">
      <c r="A3754" t="str">
        <f>IF(LEFT(C3754,1)="#",C3754,IF(full_data!A3754&lt;&gt;"",full_data!A3754,""))</f>
        <v/>
      </c>
      <c r="B3754" t="str">
        <f t="shared" si="174"/>
        <v/>
      </c>
      <c r="C3754" t="str">
        <f>IF(full_data!B3754&lt;&gt;"",full_data!B3754,"")</f>
        <v/>
      </c>
      <c r="D3754" t="str">
        <f>IF(full_data!C3754&lt;&gt;"",full_data!C3754,"")</f>
        <v/>
      </c>
      <c r="E3754" t="str">
        <f t="shared" si="175"/>
        <v/>
      </c>
      <c r="F3754" t="str">
        <f>IF(full_data!E3754&lt;&gt;"",full_data!E3754,"")</f>
        <v/>
      </c>
      <c r="G3754" t="str">
        <f>IF(full_data!F3754&lt;&gt;"",full_data!F3754,"")</f>
        <v/>
      </c>
      <c r="H3754" t="str">
        <f>IF(full_data!G3754&lt;&gt;"",full_data!G3754,"")</f>
        <v/>
      </c>
      <c r="I3754" t="str">
        <f>IF(full_data!H3754&lt;&gt;"",full_data!H3754,"")</f>
        <v/>
      </c>
      <c r="J3754" t="str">
        <f>IF(full_data!I3754&lt;&gt;"",full_data!I3754,"")</f>
        <v/>
      </c>
      <c r="K3754" t="str">
        <f>IF(full_data!J3754&lt;&gt;"",full_data!J3754,"")</f>
        <v/>
      </c>
      <c r="L3754" t="str">
        <f>IF(full_data!G3754&lt;&gt;"",full_data!G3754,"")</f>
        <v/>
      </c>
      <c r="M3754" t="str">
        <f>IF(full_data!L3754&lt;&gt;"",full_data!L3754,"")</f>
        <v/>
      </c>
      <c r="N3754" t="str">
        <f t="shared" si="176"/>
        <v/>
      </c>
    </row>
    <row r="3755" spans="1:14" x14ac:dyDescent="0.35">
      <c r="A3755" t="str">
        <f>IF(LEFT(C3755,1)="#",C3755,IF(full_data!A3755&lt;&gt;"",full_data!A3755,""))</f>
        <v/>
      </c>
      <c r="B3755" t="str">
        <f t="shared" si="174"/>
        <v/>
      </c>
      <c r="C3755" t="str">
        <f>IF(full_data!B3755&lt;&gt;"",full_data!B3755,"")</f>
        <v/>
      </c>
      <c r="D3755" t="str">
        <f>IF(full_data!C3755&lt;&gt;"",full_data!C3755,"")</f>
        <v/>
      </c>
      <c r="E3755" t="str">
        <f t="shared" si="175"/>
        <v/>
      </c>
      <c r="F3755" t="str">
        <f>IF(full_data!E3755&lt;&gt;"",full_data!E3755,"")</f>
        <v/>
      </c>
      <c r="G3755" t="str">
        <f>IF(full_data!F3755&lt;&gt;"",full_data!F3755,"")</f>
        <v/>
      </c>
      <c r="H3755" t="str">
        <f>IF(full_data!G3755&lt;&gt;"",full_data!G3755,"")</f>
        <v/>
      </c>
      <c r="I3755" t="str">
        <f>IF(full_data!H3755&lt;&gt;"",full_data!H3755,"")</f>
        <v/>
      </c>
      <c r="J3755" t="str">
        <f>IF(full_data!I3755&lt;&gt;"",full_data!I3755,"")</f>
        <v/>
      </c>
      <c r="K3755" t="str">
        <f>IF(full_data!J3755&lt;&gt;"",full_data!J3755,"")</f>
        <v/>
      </c>
      <c r="L3755" t="str">
        <f>IF(full_data!G3755&lt;&gt;"",full_data!G3755,"")</f>
        <v/>
      </c>
      <c r="M3755" t="str">
        <f>IF(full_data!L3755&lt;&gt;"",full_data!L3755,"")</f>
        <v/>
      </c>
      <c r="N3755" t="str">
        <f t="shared" si="176"/>
        <v/>
      </c>
    </row>
    <row r="3756" spans="1:14" x14ac:dyDescent="0.35">
      <c r="A3756" t="str">
        <f>IF(LEFT(C3756,1)="#",C3756,IF(full_data!A3756&lt;&gt;"",full_data!A3756,""))</f>
        <v/>
      </c>
      <c r="B3756" t="str">
        <f t="shared" si="174"/>
        <v/>
      </c>
      <c r="C3756" t="str">
        <f>IF(full_data!B3756&lt;&gt;"",full_data!B3756,"")</f>
        <v/>
      </c>
      <c r="D3756" t="str">
        <f>IF(full_data!C3756&lt;&gt;"",full_data!C3756,"")</f>
        <v/>
      </c>
      <c r="E3756" t="str">
        <f t="shared" si="175"/>
        <v/>
      </c>
      <c r="F3756" t="str">
        <f>IF(full_data!E3756&lt;&gt;"",full_data!E3756,"")</f>
        <v/>
      </c>
      <c r="G3756" t="str">
        <f>IF(full_data!F3756&lt;&gt;"",full_data!F3756,"")</f>
        <v/>
      </c>
      <c r="H3756" t="str">
        <f>IF(full_data!G3756&lt;&gt;"",full_data!G3756,"")</f>
        <v/>
      </c>
      <c r="I3756" t="str">
        <f>IF(full_data!H3756&lt;&gt;"",full_data!H3756,"")</f>
        <v/>
      </c>
      <c r="J3756" t="str">
        <f>IF(full_data!I3756&lt;&gt;"",full_data!I3756,"")</f>
        <v/>
      </c>
      <c r="K3756" t="str">
        <f>IF(full_data!J3756&lt;&gt;"",full_data!J3756,"")</f>
        <v/>
      </c>
      <c r="L3756" t="str">
        <f>IF(full_data!G3756&lt;&gt;"",full_data!G3756,"")</f>
        <v/>
      </c>
      <c r="M3756" t="str">
        <f>IF(full_data!L3756&lt;&gt;"",full_data!L3756,"")</f>
        <v/>
      </c>
      <c r="N3756" t="str">
        <f t="shared" si="176"/>
        <v/>
      </c>
    </row>
    <row r="3757" spans="1:14" x14ac:dyDescent="0.35">
      <c r="A3757" t="str">
        <f>IF(LEFT(C3757,1)="#",C3757,IF(full_data!A3757&lt;&gt;"",full_data!A3757,""))</f>
        <v/>
      </c>
      <c r="B3757" t="str">
        <f t="shared" si="174"/>
        <v/>
      </c>
      <c r="C3757" t="str">
        <f>IF(full_data!B3757&lt;&gt;"",full_data!B3757,"")</f>
        <v/>
      </c>
      <c r="D3757" t="str">
        <f>IF(full_data!C3757&lt;&gt;"",full_data!C3757,"")</f>
        <v/>
      </c>
      <c r="E3757" t="str">
        <f t="shared" si="175"/>
        <v/>
      </c>
      <c r="F3757" t="str">
        <f>IF(full_data!E3757&lt;&gt;"",full_data!E3757,"")</f>
        <v/>
      </c>
      <c r="G3757" t="str">
        <f>IF(full_data!F3757&lt;&gt;"",full_data!F3757,"")</f>
        <v/>
      </c>
      <c r="H3757" t="str">
        <f>IF(full_data!G3757&lt;&gt;"",full_data!G3757,"")</f>
        <v/>
      </c>
      <c r="I3757" t="str">
        <f>IF(full_data!H3757&lt;&gt;"",full_data!H3757,"")</f>
        <v/>
      </c>
      <c r="J3757" t="str">
        <f>IF(full_data!I3757&lt;&gt;"",full_data!I3757,"")</f>
        <v/>
      </c>
      <c r="K3757" t="str">
        <f>IF(full_data!J3757&lt;&gt;"",full_data!J3757,"")</f>
        <v/>
      </c>
      <c r="L3757" t="str">
        <f>IF(full_data!G3757&lt;&gt;"",full_data!G3757,"")</f>
        <v/>
      </c>
      <c r="M3757" t="str">
        <f>IF(full_data!L3757&lt;&gt;"",full_data!L3757,"")</f>
        <v/>
      </c>
      <c r="N3757" t="str">
        <f t="shared" si="176"/>
        <v/>
      </c>
    </row>
    <row r="3758" spans="1:14" x14ac:dyDescent="0.35">
      <c r="A3758" t="str">
        <f>IF(LEFT(C3758,1)="#",C3758,IF(full_data!A3758&lt;&gt;"",full_data!A3758,""))</f>
        <v/>
      </c>
      <c r="B3758" t="str">
        <f t="shared" si="174"/>
        <v/>
      </c>
      <c r="C3758" t="str">
        <f>IF(full_data!B3758&lt;&gt;"",full_data!B3758,"")</f>
        <v/>
      </c>
      <c r="D3758" t="str">
        <f>IF(full_data!C3758&lt;&gt;"",full_data!C3758,"")</f>
        <v/>
      </c>
      <c r="E3758" t="str">
        <f t="shared" si="175"/>
        <v/>
      </c>
      <c r="F3758" t="str">
        <f>IF(full_data!E3758&lt;&gt;"",full_data!E3758,"")</f>
        <v/>
      </c>
      <c r="G3758" t="str">
        <f>IF(full_data!F3758&lt;&gt;"",full_data!F3758,"")</f>
        <v/>
      </c>
      <c r="H3758" t="str">
        <f>IF(full_data!G3758&lt;&gt;"",full_data!G3758,"")</f>
        <v/>
      </c>
      <c r="I3758" t="str">
        <f>IF(full_data!H3758&lt;&gt;"",full_data!H3758,"")</f>
        <v/>
      </c>
      <c r="J3758" t="str">
        <f>IF(full_data!I3758&lt;&gt;"",full_data!I3758,"")</f>
        <v/>
      </c>
      <c r="K3758" t="str">
        <f>IF(full_data!J3758&lt;&gt;"",full_data!J3758,"")</f>
        <v/>
      </c>
      <c r="L3758" t="str">
        <f>IF(full_data!G3758&lt;&gt;"",full_data!G3758,"")</f>
        <v/>
      </c>
      <c r="M3758" t="str">
        <f>IF(full_data!L3758&lt;&gt;"",full_data!L3758,"")</f>
        <v/>
      </c>
      <c r="N3758" t="str">
        <f t="shared" si="176"/>
        <v/>
      </c>
    </row>
    <row r="3759" spans="1:14" x14ac:dyDescent="0.35">
      <c r="A3759" t="str">
        <f>IF(LEFT(C3759,1)="#",C3759,IF(full_data!A3759&lt;&gt;"",full_data!A3759,""))</f>
        <v/>
      </c>
      <c r="B3759" t="str">
        <f t="shared" si="174"/>
        <v/>
      </c>
      <c r="C3759" t="str">
        <f>IF(full_data!B3759&lt;&gt;"",full_data!B3759,"")</f>
        <v/>
      </c>
      <c r="D3759" t="str">
        <f>IF(full_data!C3759&lt;&gt;"",full_data!C3759,"")</f>
        <v/>
      </c>
      <c r="E3759" t="str">
        <f t="shared" si="175"/>
        <v/>
      </c>
      <c r="F3759" t="str">
        <f>IF(full_data!E3759&lt;&gt;"",full_data!E3759,"")</f>
        <v/>
      </c>
      <c r="G3759" t="str">
        <f>IF(full_data!F3759&lt;&gt;"",full_data!F3759,"")</f>
        <v/>
      </c>
      <c r="H3759" t="str">
        <f>IF(full_data!G3759&lt;&gt;"",full_data!G3759,"")</f>
        <v/>
      </c>
      <c r="I3759" t="str">
        <f>IF(full_data!H3759&lt;&gt;"",full_data!H3759,"")</f>
        <v/>
      </c>
      <c r="J3759" t="str">
        <f>IF(full_data!I3759&lt;&gt;"",full_data!I3759,"")</f>
        <v/>
      </c>
      <c r="K3759" t="str">
        <f>IF(full_data!J3759&lt;&gt;"",full_data!J3759,"")</f>
        <v/>
      </c>
      <c r="L3759" t="str">
        <f>IF(full_data!G3759&lt;&gt;"",full_data!G3759,"")</f>
        <v/>
      </c>
      <c r="M3759" t="str">
        <f>IF(full_data!L3759&lt;&gt;"",full_data!L3759,"")</f>
        <v/>
      </c>
      <c r="N3759" t="str">
        <f t="shared" si="176"/>
        <v/>
      </c>
    </row>
    <row r="3760" spans="1:14" x14ac:dyDescent="0.35">
      <c r="A3760" t="str">
        <f>IF(LEFT(C3760,1)="#",C3760,IF(full_data!A3760&lt;&gt;"",full_data!A3760,""))</f>
        <v/>
      </c>
      <c r="B3760" t="str">
        <f t="shared" si="174"/>
        <v/>
      </c>
      <c r="C3760" t="str">
        <f>IF(full_data!B3760&lt;&gt;"",full_data!B3760,"")</f>
        <v/>
      </c>
      <c r="D3760" t="str">
        <f>IF(full_data!C3760&lt;&gt;"",full_data!C3760,"")</f>
        <v/>
      </c>
      <c r="E3760" t="str">
        <f t="shared" si="175"/>
        <v/>
      </c>
      <c r="F3760" t="str">
        <f>IF(full_data!E3760&lt;&gt;"",full_data!E3760,"")</f>
        <v/>
      </c>
      <c r="G3760" t="str">
        <f>IF(full_data!F3760&lt;&gt;"",full_data!F3760,"")</f>
        <v/>
      </c>
      <c r="H3760" t="str">
        <f>IF(full_data!G3760&lt;&gt;"",full_data!G3760,"")</f>
        <v/>
      </c>
      <c r="I3760" t="str">
        <f>IF(full_data!H3760&lt;&gt;"",full_data!H3760,"")</f>
        <v/>
      </c>
      <c r="J3760" t="str">
        <f>IF(full_data!I3760&lt;&gt;"",full_data!I3760,"")</f>
        <v/>
      </c>
      <c r="K3760" t="str">
        <f>IF(full_data!J3760&lt;&gt;"",full_data!J3760,"")</f>
        <v/>
      </c>
      <c r="L3760" t="str">
        <f>IF(full_data!G3760&lt;&gt;"",full_data!G3760,"")</f>
        <v/>
      </c>
      <c r="M3760" t="str">
        <f>IF(full_data!L3760&lt;&gt;"",full_data!L3760,"")</f>
        <v/>
      </c>
      <c r="N3760" t="str">
        <f t="shared" si="176"/>
        <v/>
      </c>
    </row>
    <row r="3761" spans="1:14" x14ac:dyDescent="0.35">
      <c r="A3761" t="str">
        <f>IF(LEFT(C3761,1)="#",C3761,IF(full_data!A3761&lt;&gt;"",full_data!A3761,""))</f>
        <v/>
      </c>
      <c r="B3761" t="str">
        <f t="shared" si="174"/>
        <v/>
      </c>
      <c r="C3761" t="str">
        <f>IF(full_data!B3761&lt;&gt;"",full_data!B3761,"")</f>
        <v/>
      </c>
      <c r="D3761" t="str">
        <f>IF(full_data!C3761&lt;&gt;"",full_data!C3761,"")</f>
        <v/>
      </c>
      <c r="E3761" t="str">
        <f t="shared" si="175"/>
        <v/>
      </c>
      <c r="F3761" t="str">
        <f>IF(full_data!E3761&lt;&gt;"",full_data!E3761,"")</f>
        <v/>
      </c>
      <c r="G3761" t="str">
        <f>IF(full_data!F3761&lt;&gt;"",full_data!F3761,"")</f>
        <v/>
      </c>
      <c r="H3761" t="str">
        <f>IF(full_data!G3761&lt;&gt;"",full_data!G3761,"")</f>
        <v/>
      </c>
      <c r="I3761" t="str">
        <f>IF(full_data!H3761&lt;&gt;"",full_data!H3761,"")</f>
        <v/>
      </c>
      <c r="J3761" t="str">
        <f>IF(full_data!I3761&lt;&gt;"",full_data!I3761,"")</f>
        <v/>
      </c>
      <c r="K3761" t="str">
        <f>IF(full_data!J3761&lt;&gt;"",full_data!J3761,"")</f>
        <v/>
      </c>
      <c r="L3761" t="str">
        <f>IF(full_data!G3761&lt;&gt;"",full_data!G3761,"")</f>
        <v/>
      </c>
      <c r="M3761" t="str">
        <f>IF(full_data!L3761&lt;&gt;"",full_data!L3761,"")</f>
        <v/>
      </c>
      <c r="N3761" t="str">
        <f t="shared" si="176"/>
        <v/>
      </c>
    </row>
    <row r="3762" spans="1:14" x14ac:dyDescent="0.35">
      <c r="A3762" t="str">
        <f>IF(LEFT(C3762,1)="#",C3762,IF(full_data!A3762&lt;&gt;"",full_data!A3762,""))</f>
        <v/>
      </c>
      <c r="B3762" t="str">
        <f t="shared" si="174"/>
        <v/>
      </c>
      <c r="C3762" t="str">
        <f>IF(full_data!B3762&lt;&gt;"",full_data!B3762,"")</f>
        <v/>
      </c>
      <c r="D3762" t="str">
        <f>IF(full_data!C3762&lt;&gt;"",full_data!C3762,"")</f>
        <v/>
      </c>
      <c r="E3762" t="str">
        <f t="shared" si="175"/>
        <v/>
      </c>
      <c r="F3762" t="str">
        <f>IF(full_data!E3762&lt;&gt;"",full_data!E3762,"")</f>
        <v/>
      </c>
      <c r="G3762" t="str">
        <f>IF(full_data!F3762&lt;&gt;"",full_data!F3762,"")</f>
        <v/>
      </c>
      <c r="H3762" t="str">
        <f>IF(full_data!G3762&lt;&gt;"",full_data!G3762,"")</f>
        <v/>
      </c>
      <c r="I3762" t="str">
        <f>IF(full_data!H3762&lt;&gt;"",full_data!H3762,"")</f>
        <v/>
      </c>
      <c r="J3762" t="str">
        <f>IF(full_data!I3762&lt;&gt;"",full_data!I3762,"")</f>
        <v/>
      </c>
      <c r="K3762" t="str">
        <f>IF(full_data!J3762&lt;&gt;"",full_data!J3762,"")</f>
        <v/>
      </c>
      <c r="L3762" t="str">
        <f>IF(full_data!G3762&lt;&gt;"",full_data!G3762,"")</f>
        <v/>
      </c>
      <c r="M3762" t="str">
        <f>IF(full_data!L3762&lt;&gt;"",full_data!L3762,"")</f>
        <v/>
      </c>
      <c r="N3762" t="str">
        <f t="shared" si="176"/>
        <v/>
      </c>
    </row>
    <row r="3763" spans="1:14" x14ac:dyDescent="0.35">
      <c r="A3763" t="str">
        <f>IF(LEFT(C3763,1)="#",C3763,IF(full_data!A3763&lt;&gt;"",full_data!A3763,""))</f>
        <v/>
      </c>
      <c r="B3763" t="str">
        <f t="shared" si="174"/>
        <v/>
      </c>
      <c r="C3763" t="str">
        <f>IF(full_data!B3763&lt;&gt;"",full_data!B3763,"")</f>
        <v/>
      </c>
      <c r="D3763" t="str">
        <f>IF(full_data!C3763&lt;&gt;"",full_data!C3763,"")</f>
        <v/>
      </c>
      <c r="E3763" t="str">
        <f t="shared" si="175"/>
        <v/>
      </c>
      <c r="F3763" t="str">
        <f>IF(full_data!E3763&lt;&gt;"",full_data!E3763,"")</f>
        <v/>
      </c>
      <c r="G3763" t="str">
        <f>IF(full_data!F3763&lt;&gt;"",full_data!F3763,"")</f>
        <v/>
      </c>
      <c r="H3763" t="str">
        <f>IF(full_data!G3763&lt;&gt;"",full_data!G3763,"")</f>
        <v/>
      </c>
      <c r="I3763" t="str">
        <f>IF(full_data!H3763&lt;&gt;"",full_data!H3763,"")</f>
        <v/>
      </c>
      <c r="J3763" t="str">
        <f>IF(full_data!I3763&lt;&gt;"",full_data!I3763,"")</f>
        <v/>
      </c>
      <c r="K3763" t="str">
        <f>IF(full_data!J3763&lt;&gt;"",full_data!J3763,"")</f>
        <v/>
      </c>
      <c r="L3763" t="str">
        <f>IF(full_data!G3763&lt;&gt;"",full_data!G3763,"")</f>
        <v/>
      </c>
      <c r="M3763" t="str">
        <f>IF(full_data!L3763&lt;&gt;"",full_data!L3763,"")</f>
        <v/>
      </c>
      <c r="N3763" t="str">
        <f t="shared" si="176"/>
        <v/>
      </c>
    </row>
    <row r="3764" spans="1:14" x14ac:dyDescent="0.35">
      <c r="A3764" t="str">
        <f>IF(LEFT(C3764,1)="#",C3764,IF(full_data!A3764&lt;&gt;"",full_data!A3764,""))</f>
        <v/>
      </c>
      <c r="B3764" t="str">
        <f t="shared" si="174"/>
        <v/>
      </c>
      <c r="C3764" t="str">
        <f>IF(full_data!B3764&lt;&gt;"",full_data!B3764,"")</f>
        <v/>
      </c>
      <c r="D3764" t="str">
        <f>IF(full_data!C3764&lt;&gt;"",full_data!C3764,"")</f>
        <v/>
      </c>
      <c r="E3764" t="str">
        <f t="shared" si="175"/>
        <v/>
      </c>
      <c r="F3764" t="str">
        <f>IF(full_data!E3764&lt;&gt;"",full_data!E3764,"")</f>
        <v/>
      </c>
      <c r="G3764" t="str">
        <f>IF(full_data!F3764&lt;&gt;"",full_data!F3764,"")</f>
        <v/>
      </c>
      <c r="H3764" t="str">
        <f>IF(full_data!G3764&lt;&gt;"",full_data!G3764,"")</f>
        <v/>
      </c>
      <c r="I3764" t="str">
        <f>IF(full_data!H3764&lt;&gt;"",full_data!H3764,"")</f>
        <v/>
      </c>
      <c r="J3764" t="str">
        <f>IF(full_data!I3764&lt;&gt;"",full_data!I3764,"")</f>
        <v/>
      </c>
      <c r="K3764" t="str">
        <f>IF(full_data!J3764&lt;&gt;"",full_data!J3764,"")</f>
        <v/>
      </c>
      <c r="L3764" t="str">
        <f>IF(full_data!G3764&lt;&gt;"",full_data!G3764,"")</f>
        <v/>
      </c>
      <c r="M3764" t="str">
        <f>IF(full_data!L3764&lt;&gt;"",full_data!L3764,"")</f>
        <v/>
      </c>
      <c r="N3764" t="str">
        <f t="shared" si="176"/>
        <v/>
      </c>
    </row>
    <row r="3765" spans="1:14" x14ac:dyDescent="0.35">
      <c r="A3765" t="str">
        <f>IF(LEFT(C3765,1)="#",C3765,IF(full_data!A3765&lt;&gt;"",full_data!A3765,""))</f>
        <v/>
      </c>
      <c r="B3765" t="str">
        <f t="shared" si="174"/>
        <v/>
      </c>
      <c r="C3765" t="str">
        <f>IF(full_data!B3765&lt;&gt;"",full_data!B3765,"")</f>
        <v/>
      </c>
      <c r="D3765" t="str">
        <f>IF(full_data!C3765&lt;&gt;"",full_data!C3765,"")</f>
        <v/>
      </c>
      <c r="E3765" t="str">
        <f t="shared" si="175"/>
        <v/>
      </c>
      <c r="F3765" t="str">
        <f>IF(full_data!E3765&lt;&gt;"",full_data!E3765,"")</f>
        <v/>
      </c>
      <c r="G3765" t="str">
        <f>IF(full_data!F3765&lt;&gt;"",full_data!F3765,"")</f>
        <v/>
      </c>
      <c r="H3765" t="str">
        <f>IF(full_data!G3765&lt;&gt;"",full_data!G3765,"")</f>
        <v/>
      </c>
      <c r="I3765" t="str">
        <f>IF(full_data!H3765&lt;&gt;"",full_data!H3765,"")</f>
        <v/>
      </c>
      <c r="J3765" t="str">
        <f>IF(full_data!I3765&lt;&gt;"",full_data!I3765,"")</f>
        <v/>
      </c>
      <c r="K3765" t="str">
        <f>IF(full_data!J3765&lt;&gt;"",full_data!J3765,"")</f>
        <v/>
      </c>
      <c r="L3765" t="str">
        <f>IF(full_data!G3765&lt;&gt;"",full_data!G3765,"")</f>
        <v/>
      </c>
      <c r="M3765" t="str">
        <f>IF(full_data!L3765&lt;&gt;"",full_data!L3765,"")</f>
        <v/>
      </c>
      <c r="N3765" t="str">
        <f t="shared" si="176"/>
        <v/>
      </c>
    </row>
    <row r="3766" spans="1:14" x14ac:dyDescent="0.35">
      <c r="A3766" t="str">
        <f>IF(LEFT(C3766,1)="#",C3766,IF(full_data!A3766&lt;&gt;"",full_data!A3766,""))</f>
        <v/>
      </c>
      <c r="B3766" t="str">
        <f t="shared" si="174"/>
        <v/>
      </c>
      <c r="C3766" t="str">
        <f>IF(full_data!B3766&lt;&gt;"",full_data!B3766,"")</f>
        <v/>
      </c>
      <c r="D3766" t="str">
        <f>IF(full_data!C3766&lt;&gt;"",full_data!C3766,"")</f>
        <v/>
      </c>
      <c r="E3766" t="str">
        <f t="shared" si="175"/>
        <v/>
      </c>
      <c r="F3766" t="str">
        <f>IF(full_data!E3766&lt;&gt;"",full_data!E3766,"")</f>
        <v/>
      </c>
      <c r="G3766" t="str">
        <f>IF(full_data!F3766&lt;&gt;"",full_data!F3766,"")</f>
        <v/>
      </c>
      <c r="H3766" t="str">
        <f>IF(full_data!G3766&lt;&gt;"",full_data!G3766,"")</f>
        <v/>
      </c>
      <c r="I3766" t="str">
        <f>IF(full_data!H3766&lt;&gt;"",full_data!H3766,"")</f>
        <v/>
      </c>
      <c r="J3766" t="str">
        <f>IF(full_data!I3766&lt;&gt;"",full_data!I3766,"")</f>
        <v/>
      </c>
      <c r="K3766" t="str">
        <f>IF(full_data!J3766&lt;&gt;"",full_data!J3766,"")</f>
        <v/>
      </c>
      <c r="L3766" t="str">
        <f>IF(full_data!G3766&lt;&gt;"",full_data!G3766,"")</f>
        <v/>
      </c>
      <c r="M3766" t="str">
        <f>IF(full_data!L3766&lt;&gt;"",full_data!L3766,"")</f>
        <v/>
      </c>
      <c r="N3766" t="str">
        <f t="shared" si="176"/>
        <v/>
      </c>
    </row>
    <row r="3767" spans="1:14" x14ac:dyDescent="0.35">
      <c r="A3767" t="str">
        <f>IF(LEFT(C3767,1)="#",C3767,IF(full_data!A3767&lt;&gt;"",full_data!A3767,""))</f>
        <v/>
      </c>
      <c r="B3767" t="str">
        <f t="shared" si="174"/>
        <v/>
      </c>
      <c r="C3767" t="str">
        <f>IF(full_data!B3767&lt;&gt;"",full_data!B3767,"")</f>
        <v/>
      </c>
      <c r="D3767" t="str">
        <f>IF(full_data!C3767&lt;&gt;"",full_data!C3767,"")</f>
        <v/>
      </c>
      <c r="E3767" t="str">
        <f t="shared" si="175"/>
        <v/>
      </c>
      <c r="F3767" t="str">
        <f>IF(full_data!E3767&lt;&gt;"",full_data!E3767,"")</f>
        <v/>
      </c>
      <c r="G3767" t="str">
        <f>IF(full_data!F3767&lt;&gt;"",full_data!F3767,"")</f>
        <v/>
      </c>
      <c r="H3767" t="str">
        <f>IF(full_data!G3767&lt;&gt;"",full_data!G3767,"")</f>
        <v/>
      </c>
      <c r="I3767" t="str">
        <f>IF(full_data!H3767&lt;&gt;"",full_data!H3767,"")</f>
        <v/>
      </c>
      <c r="J3767" t="str">
        <f>IF(full_data!I3767&lt;&gt;"",full_data!I3767,"")</f>
        <v/>
      </c>
      <c r="K3767" t="str">
        <f>IF(full_data!J3767&lt;&gt;"",full_data!J3767,"")</f>
        <v/>
      </c>
      <c r="L3767" t="str">
        <f>IF(full_data!G3767&lt;&gt;"",full_data!G3767,"")</f>
        <v/>
      </c>
      <c r="M3767" t="str">
        <f>IF(full_data!L3767&lt;&gt;"",full_data!L3767,"")</f>
        <v/>
      </c>
      <c r="N3767" t="str">
        <f t="shared" si="176"/>
        <v/>
      </c>
    </row>
    <row r="3768" spans="1:14" x14ac:dyDescent="0.35">
      <c r="A3768" t="str">
        <f>IF(LEFT(C3768,1)="#",C3768,IF(full_data!A3768&lt;&gt;"",full_data!A3768,""))</f>
        <v/>
      </c>
      <c r="B3768" t="str">
        <f t="shared" si="174"/>
        <v/>
      </c>
      <c r="C3768" t="str">
        <f>IF(full_data!B3768&lt;&gt;"",full_data!B3768,"")</f>
        <v/>
      </c>
      <c r="D3768" t="str">
        <f>IF(full_data!C3768&lt;&gt;"",full_data!C3768,"")</f>
        <v/>
      </c>
      <c r="E3768" t="str">
        <f t="shared" si="175"/>
        <v/>
      </c>
      <c r="F3768" t="str">
        <f>IF(full_data!E3768&lt;&gt;"",full_data!E3768,"")</f>
        <v/>
      </c>
      <c r="G3768" t="str">
        <f>IF(full_data!F3768&lt;&gt;"",full_data!F3768,"")</f>
        <v/>
      </c>
      <c r="H3768" t="str">
        <f>IF(full_data!G3768&lt;&gt;"",full_data!G3768,"")</f>
        <v/>
      </c>
      <c r="I3768" t="str">
        <f>IF(full_data!H3768&lt;&gt;"",full_data!H3768,"")</f>
        <v/>
      </c>
      <c r="J3768" t="str">
        <f>IF(full_data!I3768&lt;&gt;"",full_data!I3768,"")</f>
        <v/>
      </c>
      <c r="K3768" t="str">
        <f>IF(full_data!J3768&lt;&gt;"",full_data!J3768,"")</f>
        <v/>
      </c>
      <c r="L3768" t="str">
        <f>IF(full_data!G3768&lt;&gt;"",full_data!G3768,"")</f>
        <v/>
      </c>
      <c r="M3768" t="str">
        <f>IF(full_data!L3768&lt;&gt;"",full_data!L3768,"")</f>
        <v/>
      </c>
      <c r="N3768" t="str">
        <f t="shared" si="176"/>
        <v/>
      </c>
    </row>
    <row r="3769" spans="1:14" x14ac:dyDescent="0.35">
      <c r="A3769" t="str">
        <f>IF(LEFT(C3769,1)="#",C3769,IF(full_data!A3769&lt;&gt;"",full_data!A3769,""))</f>
        <v/>
      </c>
      <c r="B3769" t="str">
        <f t="shared" si="174"/>
        <v/>
      </c>
      <c r="C3769" t="str">
        <f>IF(full_data!B3769&lt;&gt;"",full_data!B3769,"")</f>
        <v/>
      </c>
      <c r="D3769" t="str">
        <f>IF(full_data!C3769&lt;&gt;"",full_data!C3769,"")</f>
        <v/>
      </c>
      <c r="E3769" t="str">
        <f t="shared" si="175"/>
        <v/>
      </c>
      <c r="F3769" t="str">
        <f>IF(full_data!E3769&lt;&gt;"",full_data!E3769,"")</f>
        <v/>
      </c>
      <c r="G3769" t="str">
        <f>IF(full_data!F3769&lt;&gt;"",full_data!F3769,"")</f>
        <v/>
      </c>
      <c r="H3769" t="str">
        <f>IF(full_data!G3769&lt;&gt;"",full_data!G3769,"")</f>
        <v/>
      </c>
      <c r="I3769" t="str">
        <f>IF(full_data!H3769&lt;&gt;"",full_data!H3769,"")</f>
        <v/>
      </c>
      <c r="J3769" t="str">
        <f>IF(full_data!I3769&lt;&gt;"",full_data!I3769,"")</f>
        <v/>
      </c>
      <c r="K3769" t="str">
        <f>IF(full_data!J3769&lt;&gt;"",full_data!J3769,"")</f>
        <v/>
      </c>
      <c r="L3769" t="str">
        <f>IF(full_data!G3769&lt;&gt;"",full_data!G3769,"")</f>
        <v/>
      </c>
      <c r="M3769" t="str">
        <f>IF(full_data!L3769&lt;&gt;"",full_data!L3769,"")</f>
        <v/>
      </c>
      <c r="N3769" t="str">
        <f t="shared" si="176"/>
        <v/>
      </c>
    </row>
    <row r="3770" spans="1:14" x14ac:dyDescent="0.35">
      <c r="A3770" t="str">
        <f>IF(LEFT(C3770,1)="#",C3770,IF(full_data!A3770&lt;&gt;"",full_data!A3770,""))</f>
        <v/>
      </c>
      <c r="B3770" t="str">
        <f t="shared" si="174"/>
        <v/>
      </c>
      <c r="C3770" t="str">
        <f>IF(full_data!B3770&lt;&gt;"",full_data!B3770,"")</f>
        <v/>
      </c>
      <c r="D3770" t="str">
        <f>IF(full_data!C3770&lt;&gt;"",full_data!C3770,"")</f>
        <v/>
      </c>
      <c r="E3770" t="str">
        <f t="shared" si="175"/>
        <v/>
      </c>
      <c r="F3770" t="str">
        <f>IF(full_data!E3770&lt;&gt;"",full_data!E3770,"")</f>
        <v/>
      </c>
      <c r="G3770" t="str">
        <f>IF(full_data!F3770&lt;&gt;"",full_data!F3770,"")</f>
        <v/>
      </c>
      <c r="H3770" t="str">
        <f>IF(full_data!G3770&lt;&gt;"",full_data!G3770,"")</f>
        <v/>
      </c>
      <c r="I3770" t="str">
        <f>IF(full_data!H3770&lt;&gt;"",full_data!H3770,"")</f>
        <v/>
      </c>
      <c r="J3770" t="str">
        <f>IF(full_data!I3770&lt;&gt;"",full_data!I3770,"")</f>
        <v/>
      </c>
      <c r="K3770" t="str">
        <f>IF(full_data!J3770&lt;&gt;"",full_data!J3770,"")</f>
        <v/>
      </c>
      <c r="L3770" t="str">
        <f>IF(full_data!G3770&lt;&gt;"",full_data!G3770,"")</f>
        <v/>
      </c>
      <c r="M3770" t="str">
        <f>IF(full_data!L3770&lt;&gt;"",full_data!L3770,"")</f>
        <v/>
      </c>
      <c r="N3770" t="str">
        <f t="shared" si="176"/>
        <v/>
      </c>
    </row>
    <row r="3771" spans="1:14" x14ac:dyDescent="0.35">
      <c r="A3771" t="str">
        <f>IF(LEFT(C3771,1)="#",C3771,IF(full_data!A3771&lt;&gt;"",full_data!A3771,""))</f>
        <v/>
      </c>
      <c r="B3771" t="str">
        <f t="shared" si="174"/>
        <v/>
      </c>
      <c r="C3771" t="str">
        <f>IF(full_data!B3771&lt;&gt;"",full_data!B3771,"")</f>
        <v/>
      </c>
      <c r="D3771" t="str">
        <f>IF(full_data!C3771&lt;&gt;"",full_data!C3771,"")</f>
        <v/>
      </c>
      <c r="E3771" t="str">
        <f t="shared" si="175"/>
        <v/>
      </c>
      <c r="F3771" t="str">
        <f>IF(full_data!E3771&lt;&gt;"",full_data!E3771,"")</f>
        <v/>
      </c>
      <c r="G3771" t="str">
        <f>IF(full_data!F3771&lt;&gt;"",full_data!F3771,"")</f>
        <v/>
      </c>
      <c r="H3771" t="str">
        <f>IF(full_data!G3771&lt;&gt;"",full_data!G3771,"")</f>
        <v/>
      </c>
      <c r="I3771" t="str">
        <f>IF(full_data!H3771&lt;&gt;"",full_data!H3771,"")</f>
        <v/>
      </c>
      <c r="J3771" t="str">
        <f>IF(full_data!I3771&lt;&gt;"",full_data!I3771,"")</f>
        <v/>
      </c>
      <c r="K3771" t="str">
        <f>IF(full_data!J3771&lt;&gt;"",full_data!J3771,"")</f>
        <v/>
      </c>
      <c r="L3771" t="str">
        <f>IF(full_data!G3771&lt;&gt;"",full_data!G3771,"")</f>
        <v/>
      </c>
      <c r="M3771" t="str">
        <f>IF(full_data!L3771&lt;&gt;"",full_data!L3771,"")</f>
        <v/>
      </c>
      <c r="N3771" t="str">
        <f t="shared" si="176"/>
        <v/>
      </c>
    </row>
    <row r="3772" spans="1:14" x14ac:dyDescent="0.35">
      <c r="A3772" t="str">
        <f>IF(LEFT(C3772,1)="#",C3772,IF(full_data!A3772&lt;&gt;"",full_data!A3772,""))</f>
        <v/>
      </c>
      <c r="B3772" t="str">
        <f t="shared" si="174"/>
        <v/>
      </c>
      <c r="C3772" t="str">
        <f>IF(full_data!B3772&lt;&gt;"",full_data!B3772,"")</f>
        <v/>
      </c>
      <c r="D3772" t="str">
        <f>IF(full_data!C3772&lt;&gt;"",full_data!C3772,"")</f>
        <v/>
      </c>
      <c r="E3772" t="str">
        <f t="shared" si="175"/>
        <v/>
      </c>
      <c r="F3772" t="str">
        <f>IF(full_data!E3772&lt;&gt;"",full_data!E3772,"")</f>
        <v/>
      </c>
      <c r="G3772" t="str">
        <f>IF(full_data!F3772&lt;&gt;"",full_data!F3772,"")</f>
        <v/>
      </c>
      <c r="H3772" t="str">
        <f>IF(full_data!G3772&lt;&gt;"",full_data!G3772,"")</f>
        <v/>
      </c>
      <c r="I3772" t="str">
        <f>IF(full_data!H3772&lt;&gt;"",full_data!H3772,"")</f>
        <v/>
      </c>
      <c r="J3772" t="str">
        <f>IF(full_data!I3772&lt;&gt;"",full_data!I3772,"")</f>
        <v/>
      </c>
      <c r="K3772" t="str">
        <f>IF(full_data!J3772&lt;&gt;"",full_data!J3772,"")</f>
        <v/>
      </c>
      <c r="L3772" t="str">
        <f>IF(full_data!G3772&lt;&gt;"",full_data!G3772,"")</f>
        <v/>
      </c>
      <c r="M3772" t="str">
        <f>IF(full_data!L3772&lt;&gt;"",full_data!L3772,"")</f>
        <v/>
      </c>
      <c r="N3772" t="str">
        <f t="shared" si="176"/>
        <v/>
      </c>
    </row>
    <row r="3773" spans="1:14" x14ac:dyDescent="0.35">
      <c r="A3773" t="str">
        <f>IF(LEFT(C3773,1)="#",C3773,IF(full_data!A3773&lt;&gt;"",full_data!A3773,""))</f>
        <v/>
      </c>
      <c r="B3773" t="str">
        <f t="shared" si="174"/>
        <v/>
      </c>
      <c r="C3773" t="str">
        <f>IF(full_data!B3773&lt;&gt;"",full_data!B3773,"")</f>
        <v/>
      </c>
      <c r="D3773" t="str">
        <f>IF(full_data!C3773&lt;&gt;"",full_data!C3773,"")</f>
        <v/>
      </c>
      <c r="E3773" t="str">
        <f t="shared" si="175"/>
        <v/>
      </c>
      <c r="F3773" t="str">
        <f>IF(full_data!E3773&lt;&gt;"",full_data!E3773,"")</f>
        <v/>
      </c>
      <c r="G3773" t="str">
        <f>IF(full_data!F3773&lt;&gt;"",full_data!F3773,"")</f>
        <v/>
      </c>
      <c r="H3773" t="str">
        <f>IF(full_data!G3773&lt;&gt;"",full_data!G3773,"")</f>
        <v/>
      </c>
      <c r="I3773" t="str">
        <f>IF(full_data!H3773&lt;&gt;"",full_data!H3773,"")</f>
        <v/>
      </c>
      <c r="J3773" t="str">
        <f>IF(full_data!I3773&lt;&gt;"",full_data!I3773,"")</f>
        <v/>
      </c>
      <c r="K3773" t="str">
        <f>IF(full_data!J3773&lt;&gt;"",full_data!J3773,"")</f>
        <v/>
      </c>
      <c r="L3773" t="str">
        <f>IF(full_data!G3773&lt;&gt;"",full_data!G3773,"")</f>
        <v/>
      </c>
      <c r="M3773" t="str">
        <f>IF(full_data!L3773&lt;&gt;"",full_data!L3773,"")</f>
        <v/>
      </c>
      <c r="N3773" t="str">
        <f t="shared" si="176"/>
        <v/>
      </c>
    </row>
    <row r="3774" spans="1:14" x14ac:dyDescent="0.35">
      <c r="A3774" t="str">
        <f>IF(LEFT(C3774,1)="#",C3774,IF(full_data!A3774&lt;&gt;"",full_data!A3774,""))</f>
        <v/>
      </c>
      <c r="B3774" t="str">
        <f t="shared" si="174"/>
        <v/>
      </c>
      <c r="C3774" t="str">
        <f>IF(full_data!B3774&lt;&gt;"",full_data!B3774,"")</f>
        <v/>
      </c>
      <c r="D3774" t="str">
        <f>IF(full_data!C3774&lt;&gt;"",full_data!C3774,"")</f>
        <v/>
      </c>
      <c r="E3774" t="str">
        <f t="shared" si="175"/>
        <v/>
      </c>
      <c r="F3774" t="str">
        <f>IF(full_data!E3774&lt;&gt;"",full_data!E3774,"")</f>
        <v/>
      </c>
      <c r="G3774" t="str">
        <f>IF(full_data!F3774&lt;&gt;"",full_data!F3774,"")</f>
        <v/>
      </c>
      <c r="H3774" t="str">
        <f>IF(full_data!G3774&lt;&gt;"",full_data!G3774,"")</f>
        <v/>
      </c>
      <c r="I3774" t="str">
        <f>IF(full_data!H3774&lt;&gt;"",full_data!H3774,"")</f>
        <v/>
      </c>
      <c r="J3774" t="str">
        <f>IF(full_data!I3774&lt;&gt;"",full_data!I3774,"")</f>
        <v/>
      </c>
      <c r="K3774" t="str">
        <f>IF(full_data!J3774&lt;&gt;"",full_data!J3774,"")</f>
        <v/>
      </c>
      <c r="L3774" t="str">
        <f>IF(full_data!G3774&lt;&gt;"",full_data!G3774,"")</f>
        <v/>
      </c>
      <c r="M3774" t="str">
        <f>IF(full_data!L3774&lt;&gt;"",full_data!L3774,"")</f>
        <v/>
      </c>
      <c r="N3774" t="str">
        <f t="shared" si="176"/>
        <v/>
      </c>
    </row>
    <row r="3775" spans="1:14" x14ac:dyDescent="0.35">
      <c r="A3775" t="str">
        <f>IF(LEFT(C3775,1)="#",C3775,IF(full_data!A3775&lt;&gt;"",full_data!A3775,""))</f>
        <v/>
      </c>
      <c r="B3775" t="str">
        <f t="shared" si="174"/>
        <v/>
      </c>
      <c r="C3775" t="str">
        <f>IF(full_data!B3775&lt;&gt;"",full_data!B3775,"")</f>
        <v/>
      </c>
      <c r="D3775" t="str">
        <f>IF(full_data!C3775&lt;&gt;"",full_data!C3775,"")</f>
        <v/>
      </c>
      <c r="E3775" t="str">
        <f t="shared" si="175"/>
        <v/>
      </c>
      <c r="F3775" t="str">
        <f>IF(full_data!E3775&lt;&gt;"",full_data!E3775,"")</f>
        <v/>
      </c>
      <c r="G3775" t="str">
        <f>IF(full_data!F3775&lt;&gt;"",full_data!F3775,"")</f>
        <v/>
      </c>
      <c r="H3775" t="str">
        <f>IF(full_data!G3775&lt;&gt;"",full_data!G3775,"")</f>
        <v/>
      </c>
      <c r="I3775" t="str">
        <f>IF(full_data!H3775&lt;&gt;"",full_data!H3775,"")</f>
        <v/>
      </c>
      <c r="J3775" t="str">
        <f>IF(full_data!I3775&lt;&gt;"",full_data!I3775,"")</f>
        <v/>
      </c>
      <c r="K3775" t="str">
        <f>IF(full_data!J3775&lt;&gt;"",full_data!J3775,"")</f>
        <v/>
      </c>
      <c r="L3775" t="str">
        <f>IF(full_data!G3775&lt;&gt;"",full_data!G3775,"")</f>
        <v/>
      </c>
      <c r="M3775" t="str">
        <f>IF(full_data!L3775&lt;&gt;"",full_data!L3775,"")</f>
        <v/>
      </c>
      <c r="N3775" t="str">
        <f t="shared" si="176"/>
        <v/>
      </c>
    </row>
    <row r="3776" spans="1:14" x14ac:dyDescent="0.35">
      <c r="A3776" t="str">
        <f>IF(LEFT(C3776,1)="#",C3776,IF(full_data!A3776&lt;&gt;"",full_data!A3776,""))</f>
        <v/>
      </c>
      <c r="B3776" t="str">
        <f t="shared" si="174"/>
        <v/>
      </c>
      <c r="C3776" t="str">
        <f>IF(full_data!B3776&lt;&gt;"",full_data!B3776,"")</f>
        <v/>
      </c>
      <c r="D3776" t="str">
        <f>IF(full_data!C3776&lt;&gt;"",full_data!C3776,"")</f>
        <v/>
      </c>
      <c r="E3776" t="str">
        <f t="shared" si="175"/>
        <v/>
      </c>
      <c r="F3776" t="str">
        <f>IF(full_data!E3776&lt;&gt;"",full_data!E3776,"")</f>
        <v/>
      </c>
      <c r="G3776" t="str">
        <f>IF(full_data!F3776&lt;&gt;"",full_data!F3776,"")</f>
        <v/>
      </c>
      <c r="H3776" t="str">
        <f>IF(full_data!G3776&lt;&gt;"",full_data!G3776,"")</f>
        <v/>
      </c>
      <c r="I3776" t="str">
        <f>IF(full_data!H3776&lt;&gt;"",full_data!H3776,"")</f>
        <v/>
      </c>
      <c r="J3776" t="str">
        <f>IF(full_data!I3776&lt;&gt;"",full_data!I3776,"")</f>
        <v/>
      </c>
      <c r="K3776" t="str">
        <f>IF(full_data!J3776&lt;&gt;"",full_data!J3776,"")</f>
        <v/>
      </c>
      <c r="L3776" t="str">
        <f>IF(full_data!G3776&lt;&gt;"",full_data!G3776,"")</f>
        <v/>
      </c>
      <c r="M3776" t="str">
        <f>IF(full_data!L3776&lt;&gt;"",full_data!L3776,"")</f>
        <v/>
      </c>
      <c r="N3776" t="str">
        <f t="shared" si="176"/>
        <v/>
      </c>
    </row>
    <row r="3777" spans="1:14" x14ac:dyDescent="0.35">
      <c r="A3777" t="str">
        <f>IF(LEFT(C3777,1)="#",C3777,IF(full_data!A3777&lt;&gt;"",full_data!A3777,""))</f>
        <v/>
      </c>
      <c r="B3777" t="str">
        <f t="shared" si="174"/>
        <v/>
      </c>
      <c r="C3777" t="str">
        <f>IF(full_data!B3777&lt;&gt;"",full_data!B3777,"")</f>
        <v/>
      </c>
      <c r="D3777" t="str">
        <f>IF(full_data!C3777&lt;&gt;"",full_data!C3777,"")</f>
        <v/>
      </c>
      <c r="E3777" t="str">
        <f t="shared" si="175"/>
        <v/>
      </c>
      <c r="F3777" t="str">
        <f>IF(full_data!E3777&lt;&gt;"",full_data!E3777,"")</f>
        <v/>
      </c>
      <c r="G3777" t="str">
        <f>IF(full_data!F3777&lt;&gt;"",full_data!F3777,"")</f>
        <v/>
      </c>
      <c r="H3777" t="str">
        <f>IF(full_data!G3777&lt;&gt;"",full_data!G3777,"")</f>
        <v/>
      </c>
      <c r="I3777" t="str">
        <f>IF(full_data!H3777&lt;&gt;"",full_data!H3777,"")</f>
        <v/>
      </c>
      <c r="J3777" t="str">
        <f>IF(full_data!I3777&lt;&gt;"",full_data!I3777,"")</f>
        <v/>
      </c>
      <c r="K3777" t="str">
        <f>IF(full_data!J3777&lt;&gt;"",full_data!J3777,"")</f>
        <v/>
      </c>
      <c r="L3777" t="str">
        <f>IF(full_data!G3777&lt;&gt;"",full_data!G3777,"")</f>
        <v/>
      </c>
      <c r="M3777" t="str">
        <f>IF(full_data!L3777&lt;&gt;"",full_data!L3777,"")</f>
        <v/>
      </c>
      <c r="N3777" t="str">
        <f t="shared" si="176"/>
        <v/>
      </c>
    </row>
    <row r="3778" spans="1:14" x14ac:dyDescent="0.35">
      <c r="A3778" t="str">
        <f>IF(LEFT(C3778,1)="#",C3778,IF(full_data!A3778&lt;&gt;"",full_data!A3778,""))</f>
        <v/>
      </c>
      <c r="B3778" t="str">
        <f t="shared" si="174"/>
        <v/>
      </c>
      <c r="C3778" t="str">
        <f>IF(full_data!B3778&lt;&gt;"",full_data!B3778,"")</f>
        <v/>
      </c>
      <c r="D3778" t="str">
        <f>IF(full_data!C3778&lt;&gt;"",full_data!C3778,"")</f>
        <v/>
      </c>
      <c r="E3778" t="str">
        <f t="shared" si="175"/>
        <v/>
      </c>
      <c r="F3778" t="str">
        <f>IF(full_data!E3778&lt;&gt;"",full_data!E3778,"")</f>
        <v/>
      </c>
      <c r="G3778" t="str">
        <f>IF(full_data!F3778&lt;&gt;"",full_data!F3778,"")</f>
        <v/>
      </c>
      <c r="H3778" t="str">
        <f>IF(full_data!G3778&lt;&gt;"",full_data!G3778,"")</f>
        <v/>
      </c>
      <c r="I3778" t="str">
        <f>IF(full_data!H3778&lt;&gt;"",full_data!H3778,"")</f>
        <v/>
      </c>
      <c r="J3778" t="str">
        <f>IF(full_data!I3778&lt;&gt;"",full_data!I3778,"")</f>
        <v/>
      </c>
      <c r="K3778" t="str">
        <f>IF(full_data!J3778&lt;&gt;"",full_data!J3778,"")</f>
        <v/>
      </c>
      <c r="L3778" t="str">
        <f>IF(full_data!G3778&lt;&gt;"",full_data!G3778,"")</f>
        <v/>
      </c>
      <c r="M3778" t="str">
        <f>IF(full_data!L3778&lt;&gt;"",full_data!L3778,"")</f>
        <v/>
      </c>
      <c r="N3778" t="str">
        <f t="shared" si="176"/>
        <v/>
      </c>
    </row>
    <row r="3779" spans="1:14" x14ac:dyDescent="0.35">
      <c r="A3779" t="str">
        <f>IF(LEFT(C3779,1)="#",C3779,IF(full_data!A3779&lt;&gt;"",full_data!A3779,""))</f>
        <v/>
      </c>
      <c r="B3779" t="str">
        <f t="shared" ref="B3779:B3842" si="177">IF(LEFT(C3779,1)="#","",C3779)</f>
        <v/>
      </c>
      <c r="C3779" t="str">
        <f>IF(full_data!B3779&lt;&gt;"",full_data!B3779,"")</f>
        <v/>
      </c>
      <c r="D3779" t="str">
        <f>IF(full_data!C3779&lt;&gt;"",full_data!C3779,"")</f>
        <v/>
      </c>
      <c r="E3779" t="str">
        <f t="shared" ref="E3779:E3842" si="178">IF(ISNUMBER($A3779),"_","")</f>
        <v/>
      </c>
      <c r="F3779" t="str">
        <f>IF(full_data!E3779&lt;&gt;"",full_data!E3779,"")</f>
        <v/>
      </c>
      <c r="G3779" t="str">
        <f>IF(full_data!F3779&lt;&gt;"",full_data!F3779,"")</f>
        <v/>
      </c>
      <c r="H3779" t="str">
        <f>IF(full_data!G3779&lt;&gt;"",full_data!G3779,"")</f>
        <v/>
      </c>
      <c r="I3779" t="str">
        <f>IF(full_data!H3779&lt;&gt;"",full_data!H3779,"")</f>
        <v/>
      </c>
      <c r="J3779" t="str">
        <f>IF(full_data!I3779&lt;&gt;"",full_data!I3779,"")</f>
        <v/>
      </c>
      <c r="K3779" t="str">
        <f>IF(full_data!J3779&lt;&gt;"",full_data!J3779,"")</f>
        <v/>
      </c>
      <c r="L3779" t="str">
        <f>IF(full_data!G3779&lt;&gt;"",full_data!G3779,"")</f>
        <v/>
      </c>
      <c r="M3779" t="str">
        <f>IF(full_data!L3779&lt;&gt;"",full_data!L3779,"")</f>
        <v/>
      </c>
      <c r="N3779" t="str">
        <f t="shared" ref="N3779:N3842" si="179">IF(ISNUMBER($A3779),"_","")</f>
        <v/>
      </c>
    </row>
    <row r="3780" spans="1:14" x14ac:dyDescent="0.35">
      <c r="A3780" t="str">
        <f>IF(LEFT(C3780,1)="#",C3780,IF(full_data!A3780&lt;&gt;"",full_data!A3780,""))</f>
        <v/>
      </c>
      <c r="B3780" t="str">
        <f t="shared" si="177"/>
        <v/>
      </c>
      <c r="C3780" t="str">
        <f>IF(full_data!B3780&lt;&gt;"",full_data!B3780,"")</f>
        <v/>
      </c>
      <c r="D3780" t="str">
        <f>IF(full_data!C3780&lt;&gt;"",full_data!C3780,"")</f>
        <v/>
      </c>
      <c r="E3780" t="str">
        <f t="shared" si="178"/>
        <v/>
      </c>
      <c r="F3780" t="str">
        <f>IF(full_data!E3780&lt;&gt;"",full_data!E3780,"")</f>
        <v/>
      </c>
      <c r="G3780" t="str">
        <f>IF(full_data!F3780&lt;&gt;"",full_data!F3780,"")</f>
        <v/>
      </c>
      <c r="H3780" t="str">
        <f>IF(full_data!G3780&lt;&gt;"",full_data!G3780,"")</f>
        <v/>
      </c>
      <c r="I3780" t="str">
        <f>IF(full_data!H3780&lt;&gt;"",full_data!H3780,"")</f>
        <v/>
      </c>
      <c r="J3780" t="str">
        <f>IF(full_data!I3780&lt;&gt;"",full_data!I3780,"")</f>
        <v/>
      </c>
      <c r="K3780" t="str">
        <f>IF(full_data!J3780&lt;&gt;"",full_data!J3780,"")</f>
        <v/>
      </c>
      <c r="L3780" t="str">
        <f>IF(full_data!G3780&lt;&gt;"",full_data!G3780,"")</f>
        <v/>
      </c>
      <c r="M3780" t="str">
        <f>IF(full_data!L3780&lt;&gt;"",full_data!L3780,"")</f>
        <v/>
      </c>
      <c r="N3780" t="str">
        <f t="shared" si="179"/>
        <v/>
      </c>
    </row>
    <row r="3781" spans="1:14" x14ac:dyDescent="0.35">
      <c r="A3781" t="str">
        <f>IF(LEFT(C3781,1)="#",C3781,IF(full_data!A3781&lt;&gt;"",full_data!A3781,""))</f>
        <v/>
      </c>
      <c r="B3781" t="str">
        <f t="shared" si="177"/>
        <v/>
      </c>
      <c r="C3781" t="str">
        <f>IF(full_data!B3781&lt;&gt;"",full_data!B3781,"")</f>
        <v/>
      </c>
      <c r="D3781" t="str">
        <f>IF(full_data!C3781&lt;&gt;"",full_data!C3781,"")</f>
        <v/>
      </c>
      <c r="E3781" t="str">
        <f t="shared" si="178"/>
        <v/>
      </c>
      <c r="F3781" t="str">
        <f>IF(full_data!E3781&lt;&gt;"",full_data!E3781,"")</f>
        <v/>
      </c>
      <c r="G3781" t="str">
        <f>IF(full_data!F3781&lt;&gt;"",full_data!F3781,"")</f>
        <v/>
      </c>
      <c r="H3781" t="str">
        <f>IF(full_data!G3781&lt;&gt;"",full_data!G3781,"")</f>
        <v/>
      </c>
      <c r="I3781" t="str">
        <f>IF(full_data!H3781&lt;&gt;"",full_data!H3781,"")</f>
        <v/>
      </c>
      <c r="J3781" t="str">
        <f>IF(full_data!I3781&lt;&gt;"",full_data!I3781,"")</f>
        <v/>
      </c>
      <c r="K3781" t="str">
        <f>IF(full_data!J3781&lt;&gt;"",full_data!J3781,"")</f>
        <v/>
      </c>
      <c r="L3781" t="str">
        <f>IF(full_data!G3781&lt;&gt;"",full_data!G3781,"")</f>
        <v/>
      </c>
      <c r="M3781" t="str">
        <f>IF(full_data!L3781&lt;&gt;"",full_data!L3781,"")</f>
        <v/>
      </c>
      <c r="N3781" t="str">
        <f t="shared" si="179"/>
        <v/>
      </c>
    </row>
    <row r="3782" spans="1:14" x14ac:dyDescent="0.35">
      <c r="A3782" t="str">
        <f>IF(LEFT(C3782,1)="#",C3782,IF(full_data!A3782&lt;&gt;"",full_data!A3782,""))</f>
        <v/>
      </c>
      <c r="B3782" t="str">
        <f t="shared" si="177"/>
        <v/>
      </c>
      <c r="C3782" t="str">
        <f>IF(full_data!B3782&lt;&gt;"",full_data!B3782,"")</f>
        <v/>
      </c>
      <c r="D3782" t="str">
        <f>IF(full_data!C3782&lt;&gt;"",full_data!C3782,"")</f>
        <v/>
      </c>
      <c r="E3782" t="str">
        <f t="shared" si="178"/>
        <v/>
      </c>
      <c r="F3782" t="str">
        <f>IF(full_data!E3782&lt;&gt;"",full_data!E3782,"")</f>
        <v/>
      </c>
      <c r="G3782" t="str">
        <f>IF(full_data!F3782&lt;&gt;"",full_data!F3782,"")</f>
        <v/>
      </c>
      <c r="H3782" t="str">
        <f>IF(full_data!G3782&lt;&gt;"",full_data!G3782,"")</f>
        <v/>
      </c>
      <c r="I3782" t="str">
        <f>IF(full_data!H3782&lt;&gt;"",full_data!H3782,"")</f>
        <v/>
      </c>
      <c r="J3782" t="str">
        <f>IF(full_data!I3782&lt;&gt;"",full_data!I3782,"")</f>
        <v/>
      </c>
      <c r="K3782" t="str">
        <f>IF(full_data!J3782&lt;&gt;"",full_data!J3782,"")</f>
        <v/>
      </c>
      <c r="L3782" t="str">
        <f>IF(full_data!G3782&lt;&gt;"",full_data!G3782,"")</f>
        <v/>
      </c>
      <c r="M3782" t="str">
        <f>IF(full_data!L3782&lt;&gt;"",full_data!L3782,"")</f>
        <v/>
      </c>
      <c r="N3782" t="str">
        <f t="shared" si="179"/>
        <v/>
      </c>
    </row>
    <row r="3783" spans="1:14" x14ac:dyDescent="0.35">
      <c r="A3783" t="str">
        <f>IF(LEFT(C3783,1)="#",C3783,IF(full_data!A3783&lt;&gt;"",full_data!A3783,""))</f>
        <v/>
      </c>
      <c r="B3783" t="str">
        <f t="shared" si="177"/>
        <v/>
      </c>
      <c r="C3783" t="str">
        <f>IF(full_data!B3783&lt;&gt;"",full_data!B3783,"")</f>
        <v/>
      </c>
      <c r="D3783" t="str">
        <f>IF(full_data!C3783&lt;&gt;"",full_data!C3783,"")</f>
        <v/>
      </c>
      <c r="E3783" t="str">
        <f t="shared" si="178"/>
        <v/>
      </c>
      <c r="F3783" t="str">
        <f>IF(full_data!E3783&lt;&gt;"",full_data!E3783,"")</f>
        <v/>
      </c>
      <c r="G3783" t="str">
        <f>IF(full_data!F3783&lt;&gt;"",full_data!F3783,"")</f>
        <v/>
      </c>
      <c r="H3783" t="str">
        <f>IF(full_data!G3783&lt;&gt;"",full_data!G3783,"")</f>
        <v/>
      </c>
      <c r="I3783" t="str">
        <f>IF(full_data!H3783&lt;&gt;"",full_data!H3783,"")</f>
        <v/>
      </c>
      <c r="J3783" t="str">
        <f>IF(full_data!I3783&lt;&gt;"",full_data!I3783,"")</f>
        <v/>
      </c>
      <c r="K3783" t="str">
        <f>IF(full_data!J3783&lt;&gt;"",full_data!J3783,"")</f>
        <v/>
      </c>
      <c r="L3783" t="str">
        <f>IF(full_data!G3783&lt;&gt;"",full_data!G3783,"")</f>
        <v/>
      </c>
      <c r="M3783" t="str">
        <f>IF(full_data!L3783&lt;&gt;"",full_data!L3783,"")</f>
        <v/>
      </c>
      <c r="N3783" t="str">
        <f t="shared" si="179"/>
        <v/>
      </c>
    </row>
    <row r="3784" spans="1:14" x14ac:dyDescent="0.35">
      <c r="A3784" t="str">
        <f>IF(LEFT(C3784,1)="#",C3784,IF(full_data!A3784&lt;&gt;"",full_data!A3784,""))</f>
        <v/>
      </c>
      <c r="B3784" t="str">
        <f t="shared" si="177"/>
        <v/>
      </c>
      <c r="C3784" t="str">
        <f>IF(full_data!B3784&lt;&gt;"",full_data!B3784,"")</f>
        <v/>
      </c>
      <c r="D3784" t="str">
        <f>IF(full_data!C3784&lt;&gt;"",full_data!C3784,"")</f>
        <v/>
      </c>
      <c r="E3784" t="str">
        <f t="shared" si="178"/>
        <v/>
      </c>
      <c r="F3784" t="str">
        <f>IF(full_data!E3784&lt;&gt;"",full_data!E3784,"")</f>
        <v/>
      </c>
      <c r="G3784" t="str">
        <f>IF(full_data!F3784&lt;&gt;"",full_data!F3784,"")</f>
        <v/>
      </c>
      <c r="H3784" t="str">
        <f>IF(full_data!G3784&lt;&gt;"",full_data!G3784,"")</f>
        <v/>
      </c>
      <c r="I3784" t="str">
        <f>IF(full_data!H3784&lt;&gt;"",full_data!H3784,"")</f>
        <v/>
      </c>
      <c r="J3784" t="str">
        <f>IF(full_data!I3784&lt;&gt;"",full_data!I3784,"")</f>
        <v/>
      </c>
      <c r="K3784" t="str">
        <f>IF(full_data!J3784&lt;&gt;"",full_data!J3784,"")</f>
        <v/>
      </c>
      <c r="L3784" t="str">
        <f>IF(full_data!G3784&lt;&gt;"",full_data!G3784,"")</f>
        <v/>
      </c>
      <c r="M3784" t="str">
        <f>IF(full_data!L3784&lt;&gt;"",full_data!L3784,"")</f>
        <v/>
      </c>
      <c r="N3784" t="str">
        <f t="shared" si="179"/>
        <v/>
      </c>
    </row>
    <row r="3785" spans="1:14" x14ac:dyDescent="0.35">
      <c r="A3785" t="str">
        <f>IF(LEFT(C3785,1)="#",C3785,IF(full_data!A3785&lt;&gt;"",full_data!A3785,""))</f>
        <v/>
      </c>
      <c r="B3785" t="str">
        <f t="shared" si="177"/>
        <v/>
      </c>
      <c r="C3785" t="str">
        <f>IF(full_data!B3785&lt;&gt;"",full_data!B3785,"")</f>
        <v/>
      </c>
      <c r="D3785" t="str">
        <f>IF(full_data!C3785&lt;&gt;"",full_data!C3785,"")</f>
        <v/>
      </c>
      <c r="E3785" t="str">
        <f t="shared" si="178"/>
        <v/>
      </c>
      <c r="F3785" t="str">
        <f>IF(full_data!E3785&lt;&gt;"",full_data!E3785,"")</f>
        <v/>
      </c>
      <c r="G3785" t="str">
        <f>IF(full_data!F3785&lt;&gt;"",full_data!F3785,"")</f>
        <v/>
      </c>
      <c r="H3785" t="str">
        <f>IF(full_data!G3785&lt;&gt;"",full_data!G3785,"")</f>
        <v/>
      </c>
      <c r="I3785" t="str">
        <f>IF(full_data!H3785&lt;&gt;"",full_data!H3785,"")</f>
        <v/>
      </c>
      <c r="J3785" t="str">
        <f>IF(full_data!I3785&lt;&gt;"",full_data!I3785,"")</f>
        <v/>
      </c>
      <c r="K3785" t="str">
        <f>IF(full_data!J3785&lt;&gt;"",full_data!J3785,"")</f>
        <v/>
      </c>
      <c r="L3785" t="str">
        <f>IF(full_data!G3785&lt;&gt;"",full_data!G3785,"")</f>
        <v/>
      </c>
      <c r="M3785" t="str">
        <f>IF(full_data!L3785&lt;&gt;"",full_data!L3785,"")</f>
        <v/>
      </c>
      <c r="N3785" t="str">
        <f t="shared" si="179"/>
        <v/>
      </c>
    </row>
    <row r="3786" spans="1:14" x14ac:dyDescent="0.35">
      <c r="A3786" t="str">
        <f>IF(LEFT(C3786,1)="#",C3786,IF(full_data!A3786&lt;&gt;"",full_data!A3786,""))</f>
        <v/>
      </c>
      <c r="B3786" t="str">
        <f t="shared" si="177"/>
        <v/>
      </c>
      <c r="C3786" t="str">
        <f>IF(full_data!B3786&lt;&gt;"",full_data!B3786,"")</f>
        <v/>
      </c>
      <c r="D3786" t="str">
        <f>IF(full_data!C3786&lt;&gt;"",full_data!C3786,"")</f>
        <v/>
      </c>
      <c r="E3786" t="str">
        <f t="shared" si="178"/>
        <v/>
      </c>
      <c r="F3786" t="str">
        <f>IF(full_data!E3786&lt;&gt;"",full_data!E3786,"")</f>
        <v/>
      </c>
      <c r="G3786" t="str">
        <f>IF(full_data!F3786&lt;&gt;"",full_data!F3786,"")</f>
        <v/>
      </c>
      <c r="H3786" t="str">
        <f>IF(full_data!G3786&lt;&gt;"",full_data!G3786,"")</f>
        <v/>
      </c>
      <c r="I3786" t="str">
        <f>IF(full_data!H3786&lt;&gt;"",full_data!H3786,"")</f>
        <v/>
      </c>
      <c r="J3786" t="str">
        <f>IF(full_data!I3786&lt;&gt;"",full_data!I3786,"")</f>
        <v/>
      </c>
      <c r="K3786" t="str">
        <f>IF(full_data!J3786&lt;&gt;"",full_data!J3786,"")</f>
        <v/>
      </c>
      <c r="L3786" t="str">
        <f>IF(full_data!G3786&lt;&gt;"",full_data!G3786,"")</f>
        <v/>
      </c>
      <c r="M3786" t="str">
        <f>IF(full_data!L3786&lt;&gt;"",full_data!L3786,"")</f>
        <v/>
      </c>
      <c r="N3786" t="str">
        <f t="shared" si="179"/>
        <v/>
      </c>
    </row>
    <row r="3787" spans="1:14" x14ac:dyDescent="0.35">
      <c r="A3787" t="str">
        <f>IF(LEFT(C3787,1)="#",C3787,IF(full_data!A3787&lt;&gt;"",full_data!A3787,""))</f>
        <v/>
      </c>
      <c r="B3787" t="str">
        <f t="shared" si="177"/>
        <v/>
      </c>
      <c r="C3787" t="str">
        <f>IF(full_data!B3787&lt;&gt;"",full_data!B3787,"")</f>
        <v/>
      </c>
      <c r="D3787" t="str">
        <f>IF(full_data!C3787&lt;&gt;"",full_data!C3787,"")</f>
        <v/>
      </c>
      <c r="E3787" t="str">
        <f t="shared" si="178"/>
        <v/>
      </c>
      <c r="F3787" t="str">
        <f>IF(full_data!E3787&lt;&gt;"",full_data!E3787,"")</f>
        <v/>
      </c>
      <c r="G3787" t="str">
        <f>IF(full_data!F3787&lt;&gt;"",full_data!F3787,"")</f>
        <v/>
      </c>
      <c r="H3787" t="str">
        <f>IF(full_data!G3787&lt;&gt;"",full_data!G3787,"")</f>
        <v/>
      </c>
      <c r="I3787" t="str">
        <f>IF(full_data!H3787&lt;&gt;"",full_data!H3787,"")</f>
        <v/>
      </c>
      <c r="J3787" t="str">
        <f>IF(full_data!I3787&lt;&gt;"",full_data!I3787,"")</f>
        <v/>
      </c>
      <c r="K3787" t="str">
        <f>IF(full_data!J3787&lt;&gt;"",full_data!J3787,"")</f>
        <v/>
      </c>
      <c r="L3787" t="str">
        <f>IF(full_data!G3787&lt;&gt;"",full_data!G3787,"")</f>
        <v/>
      </c>
      <c r="M3787" t="str">
        <f>IF(full_data!L3787&lt;&gt;"",full_data!L3787,"")</f>
        <v/>
      </c>
      <c r="N3787" t="str">
        <f t="shared" si="179"/>
        <v/>
      </c>
    </row>
    <row r="3788" spans="1:14" x14ac:dyDescent="0.35">
      <c r="A3788" t="str">
        <f>IF(LEFT(C3788,1)="#",C3788,IF(full_data!A3788&lt;&gt;"",full_data!A3788,""))</f>
        <v/>
      </c>
      <c r="B3788" t="str">
        <f t="shared" si="177"/>
        <v/>
      </c>
      <c r="C3788" t="str">
        <f>IF(full_data!B3788&lt;&gt;"",full_data!B3788,"")</f>
        <v/>
      </c>
      <c r="D3788" t="str">
        <f>IF(full_data!C3788&lt;&gt;"",full_data!C3788,"")</f>
        <v/>
      </c>
      <c r="E3788" t="str">
        <f t="shared" si="178"/>
        <v/>
      </c>
      <c r="F3788" t="str">
        <f>IF(full_data!E3788&lt;&gt;"",full_data!E3788,"")</f>
        <v/>
      </c>
      <c r="G3788" t="str">
        <f>IF(full_data!F3788&lt;&gt;"",full_data!F3788,"")</f>
        <v/>
      </c>
      <c r="H3788" t="str">
        <f>IF(full_data!G3788&lt;&gt;"",full_data!G3788,"")</f>
        <v/>
      </c>
      <c r="I3788" t="str">
        <f>IF(full_data!H3788&lt;&gt;"",full_data!H3788,"")</f>
        <v/>
      </c>
      <c r="J3788" t="str">
        <f>IF(full_data!I3788&lt;&gt;"",full_data!I3788,"")</f>
        <v/>
      </c>
      <c r="K3788" t="str">
        <f>IF(full_data!J3788&lt;&gt;"",full_data!J3788,"")</f>
        <v/>
      </c>
      <c r="L3788" t="str">
        <f>IF(full_data!G3788&lt;&gt;"",full_data!G3788,"")</f>
        <v/>
      </c>
      <c r="M3788" t="str">
        <f>IF(full_data!L3788&lt;&gt;"",full_data!L3788,"")</f>
        <v/>
      </c>
      <c r="N3788" t="str">
        <f t="shared" si="179"/>
        <v/>
      </c>
    </row>
    <row r="3789" spans="1:14" x14ac:dyDescent="0.35">
      <c r="A3789" t="str">
        <f>IF(LEFT(C3789,1)="#",C3789,IF(full_data!A3789&lt;&gt;"",full_data!A3789,""))</f>
        <v/>
      </c>
      <c r="B3789" t="str">
        <f t="shared" si="177"/>
        <v/>
      </c>
      <c r="C3789" t="str">
        <f>IF(full_data!B3789&lt;&gt;"",full_data!B3789,"")</f>
        <v/>
      </c>
      <c r="D3789" t="str">
        <f>IF(full_data!C3789&lt;&gt;"",full_data!C3789,"")</f>
        <v/>
      </c>
      <c r="E3789" t="str">
        <f t="shared" si="178"/>
        <v/>
      </c>
      <c r="F3789" t="str">
        <f>IF(full_data!E3789&lt;&gt;"",full_data!E3789,"")</f>
        <v/>
      </c>
      <c r="G3789" t="str">
        <f>IF(full_data!F3789&lt;&gt;"",full_data!F3789,"")</f>
        <v/>
      </c>
      <c r="H3789" t="str">
        <f>IF(full_data!G3789&lt;&gt;"",full_data!G3789,"")</f>
        <v/>
      </c>
      <c r="I3789" t="str">
        <f>IF(full_data!H3789&lt;&gt;"",full_data!H3789,"")</f>
        <v/>
      </c>
      <c r="J3789" t="str">
        <f>IF(full_data!I3789&lt;&gt;"",full_data!I3789,"")</f>
        <v/>
      </c>
      <c r="K3789" t="str">
        <f>IF(full_data!J3789&lt;&gt;"",full_data!J3789,"")</f>
        <v/>
      </c>
      <c r="L3789" t="str">
        <f>IF(full_data!G3789&lt;&gt;"",full_data!G3789,"")</f>
        <v/>
      </c>
      <c r="M3789" t="str">
        <f>IF(full_data!L3789&lt;&gt;"",full_data!L3789,"")</f>
        <v/>
      </c>
      <c r="N3789" t="str">
        <f t="shared" si="179"/>
        <v/>
      </c>
    </row>
    <row r="3790" spans="1:14" x14ac:dyDescent="0.35">
      <c r="A3790" t="str">
        <f>IF(LEFT(C3790,1)="#",C3790,IF(full_data!A3790&lt;&gt;"",full_data!A3790,""))</f>
        <v/>
      </c>
      <c r="B3790" t="str">
        <f t="shared" si="177"/>
        <v/>
      </c>
      <c r="C3790" t="str">
        <f>IF(full_data!B3790&lt;&gt;"",full_data!B3790,"")</f>
        <v/>
      </c>
      <c r="D3790" t="str">
        <f>IF(full_data!C3790&lt;&gt;"",full_data!C3790,"")</f>
        <v/>
      </c>
      <c r="E3790" t="str">
        <f t="shared" si="178"/>
        <v/>
      </c>
      <c r="F3790" t="str">
        <f>IF(full_data!E3790&lt;&gt;"",full_data!E3790,"")</f>
        <v/>
      </c>
      <c r="G3790" t="str">
        <f>IF(full_data!F3790&lt;&gt;"",full_data!F3790,"")</f>
        <v/>
      </c>
      <c r="H3790" t="str">
        <f>IF(full_data!G3790&lt;&gt;"",full_data!G3790,"")</f>
        <v/>
      </c>
      <c r="I3790" t="str">
        <f>IF(full_data!H3790&lt;&gt;"",full_data!H3790,"")</f>
        <v/>
      </c>
      <c r="J3790" t="str">
        <f>IF(full_data!I3790&lt;&gt;"",full_data!I3790,"")</f>
        <v/>
      </c>
      <c r="K3790" t="str">
        <f>IF(full_data!J3790&lt;&gt;"",full_data!J3790,"")</f>
        <v/>
      </c>
      <c r="L3790" t="str">
        <f>IF(full_data!G3790&lt;&gt;"",full_data!G3790,"")</f>
        <v/>
      </c>
      <c r="M3790" t="str">
        <f>IF(full_data!L3790&lt;&gt;"",full_data!L3790,"")</f>
        <v/>
      </c>
      <c r="N3790" t="str">
        <f t="shared" si="179"/>
        <v/>
      </c>
    </row>
    <row r="3791" spans="1:14" x14ac:dyDescent="0.35">
      <c r="A3791" t="str">
        <f>IF(LEFT(C3791,1)="#",C3791,IF(full_data!A3791&lt;&gt;"",full_data!A3791,""))</f>
        <v/>
      </c>
      <c r="B3791" t="str">
        <f t="shared" si="177"/>
        <v/>
      </c>
      <c r="C3791" t="str">
        <f>IF(full_data!B3791&lt;&gt;"",full_data!B3791,"")</f>
        <v/>
      </c>
      <c r="D3791" t="str">
        <f>IF(full_data!C3791&lt;&gt;"",full_data!C3791,"")</f>
        <v/>
      </c>
      <c r="E3791" t="str">
        <f t="shared" si="178"/>
        <v/>
      </c>
      <c r="F3791" t="str">
        <f>IF(full_data!E3791&lt;&gt;"",full_data!E3791,"")</f>
        <v/>
      </c>
      <c r="G3791" t="str">
        <f>IF(full_data!F3791&lt;&gt;"",full_data!F3791,"")</f>
        <v/>
      </c>
      <c r="H3791" t="str">
        <f>IF(full_data!G3791&lt;&gt;"",full_data!G3791,"")</f>
        <v/>
      </c>
      <c r="I3791" t="str">
        <f>IF(full_data!H3791&lt;&gt;"",full_data!H3791,"")</f>
        <v/>
      </c>
      <c r="J3791" t="str">
        <f>IF(full_data!I3791&lt;&gt;"",full_data!I3791,"")</f>
        <v/>
      </c>
      <c r="K3791" t="str">
        <f>IF(full_data!J3791&lt;&gt;"",full_data!J3791,"")</f>
        <v/>
      </c>
      <c r="L3791" t="str">
        <f>IF(full_data!G3791&lt;&gt;"",full_data!G3791,"")</f>
        <v/>
      </c>
      <c r="M3791" t="str">
        <f>IF(full_data!L3791&lt;&gt;"",full_data!L3791,"")</f>
        <v/>
      </c>
      <c r="N3791" t="str">
        <f t="shared" si="179"/>
        <v/>
      </c>
    </row>
    <row r="3792" spans="1:14" x14ac:dyDescent="0.35">
      <c r="A3792" t="str">
        <f>IF(LEFT(C3792,1)="#",C3792,IF(full_data!A3792&lt;&gt;"",full_data!A3792,""))</f>
        <v/>
      </c>
      <c r="B3792" t="str">
        <f t="shared" si="177"/>
        <v/>
      </c>
      <c r="C3792" t="str">
        <f>IF(full_data!B3792&lt;&gt;"",full_data!B3792,"")</f>
        <v/>
      </c>
      <c r="D3792" t="str">
        <f>IF(full_data!C3792&lt;&gt;"",full_data!C3792,"")</f>
        <v/>
      </c>
      <c r="E3792" t="str">
        <f t="shared" si="178"/>
        <v/>
      </c>
      <c r="F3792" t="str">
        <f>IF(full_data!E3792&lt;&gt;"",full_data!E3792,"")</f>
        <v/>
      </c>
      <c r="G3792" t="str">
        <f>IF(full_data!F3792&lt;&gt;"",full_data!F3792,"")</f>
        <v/>
      </c>
      <c r="H3792" t="str">
        <f>IF(full_data!G3792&lt;&gt;"",full_data!G3792,"")</f>
        <v/>
      </c>
      <c r="I3792" t="str">
        <f>IF(full_data!H3792&lt;&gt;"",full_data!H3792,"")</f>
        <v/>
      </c>
      <c r="J3792" t="str">
        <f>IF(full_data!I3792&lt;&gt;"",full_data!I3792,"")</f>
        <v/>
      </c>
      <c r="K3792" t="str">
        <f>IF(full_data!J3792&lt;&gt;"",full_data!J3792,"")</f>
        <v/>
      </c>
      <c r="L3792" t="str">
        <f>IF(full_data!G3792&lt;&gt;"",full_data!G3792,"")</f>
        <v/>
      </c>
      <c r="M3792" t="str">
        <f>IF(full_data!L3792&lt;&gt;"",full_data!L3792,"")</f>
        <v/>
      </c>
      <c r="N3792" t="str">
        <f t="shared" si="179"/>
        <v/>
      </c>
    </row>
    <row r="3793" spans="1:14" x14ac:dyDescent="0.35">
      <c r="A3793" t="str">
        <f>IF(LEFT(C3793,1)="#",C3793,IF(full_data!A3793&lt;&gt;"",full_data!A3793,""))</f>
        <v/>
      </c>
      <c r="B3793" t="str">
        <f t="shared" si="177"/>
        <v/>
      </c>
      <c r="C3793" t="str">
        <f>IF(full_data!B3793&lt;&gt;"",full_data!B3793,"")</f>
        <v/>
      </c>
      <c r="D3793" t="str">
        <f>IF(full_data!C3793&lt;&gt;"",full_data!C3793,"")</f>
        <v/>
      </c>
      <c r="E3793" t="str">
        <f t="shared" si="178"/>
        <v/>
      </c>
      <c r="F3793" t="str">
        <f>IF(full_data!E3793&lt;&gt;"",full_data!E3793,"")</f>
        <v/>
      </c>
      <c r="G3793" t="str">
        <f>IF(full_data!F3793&lt;&gt;"",full_data!F3793,"")</f>
        <v/>
      </c>
      <c r="H3793" t="str">
        <f>IF(full_data!G3793&lt;&gt;"",full_data!G3793,"")</f>
        <v/>
      </c>
      <c r="I3793" t="str">
        <f>IF(full_data!H3793&lt;&gt;"",full_data!H3793,"")</f>
        <v/>
      </c>
      <c r="J3793" t="str">
        <f>IF(full_data!I3793&lt;&gt;"",full_data!I3793,"")</f>
        <v/>
      </c>
      <c r="K3793" t="str">
        <f>IF(full_data!J3793&lt;&gt;"",full_data!J3793,"")</f>
        <v/>
      </c>
      <c r="L3793" t="str">
        <f>IF(full_data!G3793&lt;&gt;"",full_data!G3793,"")</f>
        <v/>
      </c>
      <c r="M3793" t="str">
        <f>IF(full_data!L3793&lt;&gt;"",full_data!L3793,"")</f>
        <v/>
      </c>
      <c r="N3793" t="str">
        <f t="shared" si="179"/>
        <v/>
      </c>
    </row>
    <row r="3794" spans="1:14" x14ac:dyDescent="0.35">
      <c r="A3794" t="str">
        <f>IF(LEFT(C3794,1)="#",C3794,IF(full_data!A3794&lt;&gt;"",full_data!A3794,""))</f>
        <v/>
      </c>
      <c r="B3794" t="str">
        <f t="shared" si="177"/>
        <v/>
      </c>
      <c r="C3794" t="str">
        <f>IF(full_data!B3794&lt;&gt;"",full_data!B3794,"")</f>
        <v/>
      </c>
      <c r="D3794" t="str">
        <f>IF(full_data!C3794&lt;&gt;"",full_data!C3794,"")</f>
        <v/>
      </c>
      <c r="E3794" t="str">
        <f t="shared" si="178"/>
        <v/>
      </c>
      <c r="F3794" t="str">
        <f>IF(full_data!E3794&lt;&gt;"",full_data!E3794,"")</f>
        <v/>
      </c>
      <c r="G3794" t="str">
        <f>IF(full_data!F3794&lt;&gt;"",full_data!F3794,"")</f>
        <v/>
      </c>
      <c r="H3794" t="str">
        <f>IF(full_data!G3794&lt;&gt;"",full_data!G3794,"")</f>
        <v/>
      </c>
      <c r="I3794" t="str">
        <f>IF(full_data!H3794&lt;&gt;"",full_data!H3794,"")</f>
        <v/>
      </c>
      <c r="J3794" t="str">
        <f>IF(full_data!I3794&lt;&gt;"",full_data!I3794,"")</f>
        <v/>
      </c>
      <c r="K3794" t="str">
        <f>IF(full_data!J3794&lt;&gt;"",full_data!J3794,"")</f>
        <v/>
      </c>
      <c r="L3794" t="str">
        <f>IF(full_data!G3794&lt;&gt;"",full_data!G3794,"")</f>
        <v/>
      </c>
      <c r="M3794" t="str">
        <f>IF(full_data!L3794&lt;&gt;"",full_data!L3794,"")</f>
        <v/>
      </c>
      <c r="N3794" t="str">
        <f t="shared" si="179"/>
        <v/>
      </c>
    </row>
    <row r="3795" spans="1:14" x14ac:dyDescent="0.35">
      <c r="A3795" t="str">
        <f>IF(LEFT(C3795,1)="#",C3795,IF(full_data!A3795&lt;&gt;"",full_data!A3795,""))</f>
        <v/>
      </c>
      <c r="B3795" t="str">
        <f t="shared" si="177"/>
        <v/>
      </c>
      <c r="C3795" t="str">
        <f>IF(full_data!B3795&lt;&gt;"",full_data!B3795,"")</f>
        <v/>
      </c>
      <c r="D3795" t="str">
        <f>IF(full_data!C3795&lt;&gt;"",full_data!C3795,"")</f>
        <v/>
      </c>
      <c r="E3795" t="str">
        <f t="shared" si="178"/>
        <v/>
      </c>
      <c r="F3795" t="str">
        <f>IF(full_data!E3795&lt;&gt;"",full_data!E3795,"")</f>
        <v/>
      </c>
      <c r="G3795" t="str">
        <f>IF(full_data!F3795&lt;&gt;"",full_data!F3795,"")</f>
        <v/>
      </c>
      <c r="H3795" t="str">
        <f>IF(full_data!G3795&lt;&gt;"",full_data!G3795,"")</f>
        <v/>
      </c>
      <c r="I3795" t="str">
        <f>IF(full_data!H3795&lt;&gt;"",full_data!H3795,"")</f>
        <v/>
      </c>
      <c r="J3795" t="str">
        <f>IF(full_data!I3795&lt;&gt;"",full_data!I3795,"")</f>
        <v/>
      </c>
      <c r="K3795" t="str">
        <f>IF(full_data!J3795&lt;&gt;"",full_data!J3795,"")</f>
        <v/>
      </c>
      <c r="L3795" t="str">
        <f>IF(full_data!G3795&lt;&gt;"",full_data!G3795,"")</f>
        <v/>
      </c>
      <c r="M3795" t="str">
        <f>IF(full_data!L3795&lt;&gt;"",full_data!L3795,"")</f>
        <v/>
      </c>
      <c r="N3795" t="str">
        <f t="shared" si="179"/>
        <v/>
      </c>
    </row>
    <row r="3796" spans="1:14" x14ac:dyDescent="0.35">
      <c r="A3796" t="str">
        <f>IF(LEFT(C3796,1)="#",C3796,IF(full_data!A3796&lt;&gt;"",full_data!A3796,""))</f>
        <v/>
      </c>
      <c r="B3796" t="str">
        <f t="shared" si="177"/>
        <v/>
      </c>
      <c r="C3796" t="str">
        <f>IF(full_data!B3796&lt;&gt;"",full_data!B3796,"")</f>
        <v/>
      </c>
      <c r="D3796" t="str">
        <f>IF(full_data!C3796&lt;&gt;"",full_data!C3796,"")</f>
        <v/>
      </c>
      <c r="E3796" t="str">
        <f t="shared" si="178"/>
        <v/>
      </c>
      <c r="F3796" t="str">
        <f>IF(full_data!E3796&lt;&gt;"",full_data!E3796,"")</f>
        <v/>
      </c>
      <c r="G3796" t="str">
        <f>IF(full_data!F3796&lt;&gt;"",full_data!F3796,"")</f>
        <v/>
      </c>
      <c r="H3796" t="str">
        <f>IF(full_data!G3796&lt;&gt;"",full_data!G3796,"")</f>
        <v/>
      </c>
      <c r="I3796" t="str">
        <f>IF(full_data!H3796&lt;&gt;"",full_data!H3796,"")</f>
        <v/>
      </c>
      <c r="J3796" t="str">
        <f>IF(full_data!I3796&lt;&gt;"",full_data!I3796,"")</f>
        <v/>
      </c>
      <c r="K3796" t="str">
        <f>IF(full_data!J3796&lt;&gt;"",full_data!J3796,"")</f>
        <v/>
      </c>
      <c r="L3796" t="str">
        <f>IF(full_data!G3796&lt;&gt;"",full_data!G3796,"")</f>
        <v/>
      </c>
      <c r="M3796" t="str">
        <f>IF(full_data!L3796&lt;&gt;"",full_data!L3796,"")</f>
        <v/>
      </c>
      <c r="N3796" t="str">
        <f t="shared" si="179"/>
        <v/>
      </c>
    </row>
    <row r="3797" spans="1:14" x14ac:dyDescent="0.35">
      <c r="A3797" t="str">
        <f>IF(LEFT(C3797,1)="#",C3797,IF(full_data!A3797&lt;&gt;"",full_data!A3797,""))</f>
        <v/>
      </c>
      <c r="B3797" t="str">
        <f t="shared" si="177"/>
        <v/>
      </c>
      <c r="C3797" t="str">
        <f>IF(full_data!B3797&lt;&gt;"",full_data!B3797,"")</f>
        <v/>
      </c>
      <c r="D3797" t="str">
        <f>IF(full_data!C3797&lt;&gt;"",full_data!C3797,"")</f>
        <v/>
      </c>
      <c r="E3797" t="str">
        <f t="shared" si="178"/>
        <v/>
      </c>
      <c r="F3797" t="str">
        <f>IF(full_data!E3797&lt;&gt;"",full_data!E3797,"")</f>
        <v/>
      </c>
      <c r="G3797" t="str">
        <f>IF(full_data!F3797&lt;&gt;"",full_data!F3797,"")</f>
        <v/>
      </c>
      <c r="H3797" t="str">
        <f>IF(full_data!G3797&lt;&gt;"",full_data!G3797,"")</f>
        <v/>
      </c>
      <c r="I3797" t="str">
        <f>IF(full_data!H3797&lt;&gt;"",full_data!H3797,"")</f>
        <v/>
      </c>
      <c r="J3797" t="str">
        <f>IF(full_data!I3797&lt;&gt;"",full_data!I3797,"")</f>
        <v/>
      </c>
      <c r="K3797" t="str">
        <f>IF(full_data!J3797&lt;&gt;"",full_data!J3797,"")</f>
        <v/>
      </c>
      <c r="L3797" t="str">
        <f>IF(full_data!G3797&lt;&gt;"",full_data!G3797,"")</f>
        <v/>
      </c>
      <c r="M3797" t="str">
        <f>IF(full_data!L3797&lt;&gt;"",full_data!L3797,"")</f>
        <v/>
      </c>
      <c r="N3797" t="str">
        <f t="shared" si="179"/>
        <v/>
      </c>
    </row>
    <row r="3798" spans="1:14" x14ac:dyDescent="0.35">
      <c r="A3798" t="str">
        <f>IF(LEFT(C3798,1)="#",C3798,IF(full_data!A3798&lt;&gt;"",full_data!A3798,""))</f>
        <v/>
      </c>
      <c r="B3798" t="str">
        <f t="shared" si="177"/>
        <v/>
      </c>
      <c r="C3798" t="str">
        <f>IF(full_data!B3798&lt;&gt;"",full_data!B3798,"")</f>
        <v/>
      </c>
      <c r="D3798" t="str">
        <f>IF(full_data!C3798&lt;&gt;"",full_data!C3798,"")</f>
        <v/>
      </c>
      <c r="E3798" t="str">
        <f t="shared" si="178"/>
        <v/>
      </c>
      <c r="F3798" t="str">
        <f>IF(full_data!E3798&lt;&gt;"",full_data!E3798,"")</f>
        <v/>
      </c>
      <c r="G3798" t="str">
        <f>IF(full_data!F3798&lt;&gt;"",full_data!F3798,"")</f>
        <v/>
      </c>
      <c r="H3798" t="str">
        <f>IF(full_data!G3798&lt;&gt;"",full_data!G3798,"")</f>
        <v/>
      </c>
      <c r="I3798" t="str">
        <f>IF(full_data!H3798&lt;&gt;"",full_data!H3798,"")</f>
        <v/>
      </c>
      <c r="J3798" t="str">
        <f>IF(full_data!I3798&lt;&gt;"",full_data!I3798,"")</f>
        <v/>
      </c>
      <c r="K3798" t="str">
        <f>IF(full_data!J3798&lt;&gt;"",full_data!J3798,"")</f>
        <v/>
      </c>
      <c r="L3798" t="str">
        <f>IF(full_data!G3798&lt;&gt;"",full_data!G3798,"")</f>
        <v/>
      </c>
      <c r="M3798" t="str">
        <f>IF(full_data!L3798&lt;&gt;"",full_data!L3798,"")</f>
        <v/>
      </c>
      <c r="N3798" t="str">
        <f t="shared" si="179"/>
        <v/>
      </c>
    </row>
    <row r="3799" spans="1:14" x14ac:dyDescent="0.35">
      <c r="A3799" t="str">
        <f>IF(LEFT(C3799,1)="#",C3799,IF(full_data!A3799&lt;&gt;"",full_data!A3799,""))</f>
        <v/>
      </c>
      <c r="B3799" t="str">
        <f t="shared" si="177"/>
        <v/>
      </c>
      <c r="C3799" t="str">
        <f>IF(full_data!B3799&lt;&gt;"",full_data!B3799,"")</f>
        <v/>
      </c>
      <c r="D3799" t="str">
        <f>IF(full_data!C3799&lt;&gt;"",full_data!C3799,"")</f>
        <v/>
      </c>
      <c r="E3799" t="str">
        <f t="shared" si="178"/>
        <v/>
      </c>
      <c r="F3799" t="str">
        <f>IF(full_data!E3799&lt;&gt;"",full_data!E3799,"")</f>
        <v/>
      </c>
      <c r="G3799" t="str">
        <f>IF(full_data!F3799&lt;&gt;"",full_data!F3799,"")</f>
        <v/>
      </c>
      <c r="H3799" t="str">
        <f>IF(full_data!G3799&lt;&gt;"",full_data!G3799,"")</f>
        <v/>
      </c>
      <c r="I3799" t="str">
        <f>IF(full_data!H3799&lt;&gt;"",full_data!H3799,"")</f>
        <v/>
      </c>
      <c r="J3799" t="str">
        <f>IF(full_data!I3799&lt;&gt;"",full_data!I3799,"")</f>
        <v/>
      </c>
      <c r="K3799" t="str">
        <f>IF(full_data!J3799&lt;&gt;"",full_data!J3799,"")</f>
        <v/>
      </c>
      <c r="L3799" t="str">
        <f>IF(full_data!G3799&lt;&gt;"",full_data!G3799,"")</f>
        <v/>
      </c>
      <c r="M3799" t="str">
        <f>IF(full_data!L3799&lt;&gt;"",full_data!L3799,"")</f>
        <v/>
      </c>
      <c r="N3799" t="str">
        <f t="shared" si="179"/>
        <v/>
      </c>
    </row>
    <row r="3800" spans="1:14" x14ac:dyDescent="0.35">
      <c r="A3800" t="str">
        <f>IF(LEFT(C3800,1)="#",C3800,IF(full_data!A3800&lt;&gt;"",full_data!A3800,""))</f>
        <v/>
      </c>
      <c r="B3800" t="str">
        <f t="shared" si="177"/>
        <v/>
      </c>
      <c r="C3800" t="str">
        <f>IF(full_data!B3800&lt;&gt;"",full_data!B3800,"")</f>
        <v/>
      </c>
      <c r="D3800" t="str">
        <f>IF(full_data!C3800&lt;&gt;"",full_data!C3800,"")</f>
        <v/>
      </c>
      <c r="E3800" t="str">
        <f t="shared" si="178"/>
        <v/>
      </c>
      <c r="F3800" t="str">
        <f>IF(full_data!E3800&lt;&gt;"",full_data!E3800,"")</f>
        <v/>
      </c>
      <c r="G3800" t="str">
        <f>IF(full_data!F3800&lt;&gt;"",full_data!F3800,"")</f>
        <v/>
      </c>
      <c r="H3800" t="str">
        <f>IF(full_data!G3800&lt;&gt;"",full_data!G3800,"")</f>
        <v/>
      </c>
      <c r="I3800" t="str">
        <f>IF(full_data!H3800&lt;&gt;"",full_data!H3800,"")</f>
        <v/>
      </c>
      <c r="J3800" t="str">
        <f>IF(full_data!I3800&lt;&gt;"",full_data!I3800,"")</f>
        <v/>
      </c>
      <c r="K3800" t="str">
        <f>IF(full_data!J3800&lt;&gt;"",full_data!J3800,"")</f>
        <v/>
      </c>
      <c r="L3800" t="str">
        <f>IF(full_data!G3800&lt;&gt;"",full_data!G3800,"")</f>
        <v/>
      </c>
      <c r="M3800" t="str">
        <f>IF(full_data!L3800&lt;&gt;"",full_data!L3800,"")</f>
        <v/>
      </c>
      <c r="N3800" t="str">
        <f t="shared" si="179"/>
        <v/>
      </c>
    </row>
    <row r="3801" spans="1:14" x14ac:dyDescent="0.35">
      <c r="A3801" t="str">
        <f>IF(LEFT(C3801,1)="#",C3801,IF(full_data!A3801&lt;&gt;"",full_data!A3801,""))</f>
        <v/>
      </c>
      <c r="B3801" t="str">
        <f t="shared" si="177"/>
        <v/>
      </c>
      <c r="C3801" t="str">
        <f>IF(full_data!B3801&lt;&gt;"",full_data!B3801,"")</f>
        <v/>
      </c>
      <c r="D3801" t="str">
        <f>IF(full_data!C3801&lt;&gt;"",full_data!C3801,"")</f>
        <v/>
      </c>
      <c r="E3801" t="str">
        <f t="shared" si="178"/>
        <v/>
      </c>
      <c r="F3801" t="str">
        <f>IF(full_data!E3801&lt;&gt;"",full_data!E3801,"")</f>
        <v/>
      </c>
      <c r="G3801" t="str">
        <f>IF(full_data!F3801&lt;&gt;"",full_data!F3801,"")</f>
        <v/>
      </c>
      <c r="H3801" t="str">
        <f>IF(full_data!G3801&lt;&gt;"",full_data!G3801,"")</f>
        <v/>
      </c>
      <c r="I3801" t="str">
        <f>IF(full_data!H3801&lt;&gt;"",full_data!H3801,"")</f>
        <v/>
      </c>
      <c r="J3801" t="str">
        <f>IF(full_data!I3801&lt;&gt;"",full_data!I3801,"")</f>
        <v/>
      </c>
      <c r="K3801" t="str">
        <f>IF(full_data!J3801&lt;&gt;"",full_data!J3801,"")</f>
        <v/>
      </c>
      <c r="L3801" t="str">
        <f>IF(full_data!G3801&lt;&gt;"",full_data!G3801,"")</f>
        <v/>
      </c>
      <c r="M3801" t="str">
        <f>IF(full_data!L3801&lt;&gt;"",full_data!L3801,"")</f>
        <v/>
      </c>
      <c r="N3801" t="str">
        <f t="shared" si="179"/>
        <v/>
      </c>
    </row>
    <row r="3802" spans="1:14" x14ac:dyDescent="0.35">
      <c r="A3802" t="str">
        <f>IF(LEFT(C3802,1)="#",C3802,IF(full_data!A3802&lt;&gt;"",full_data!A3802,""))</f>
        <v/>
      </c>
      <c r="B3802" t="str">
        <f t="shared" si="177"/>
        <v/>
      </c>
      <c r="C3802" t="str">
        <f>IF(full_data!B3802&lt;&gt;"",full_data!B3802,"")</f>
        <v/>
      </c>
      <c r="D3802" t="str">
        <f>IF(full_data!C3802&lt;&gt;"",full_data!C3802,"")</f>
        <v/>
      </c>
      <c r="E3802" t="str">
        <f t="shared" si="178"/>
        <v/>
      </c>
      <c r="F3802" t="str">
        <f>IF(full_data!E3802&lt;&gt;"",full_data!E3802,"")</f>
        <v/>
      </c>
      <c r="G3802" t="str">
        <f>IF(full_data!F3802&lt;&gt;"",full_data!F3802,"")</f>
        <v/>
      </c>
      <c r="H3802" t="str">
        <f>IF(full_data!G3802&lt;&gt;"",full_data!G3802,"")</f>
        <v/>
      </c>
      <c r="I3802" t="str">
        <f>IF(full_data!H3802&lt;&gt;"",full_data!H3802,"")</f>
        <v/>
      </c>
      <c r="J3802" t="str">
        <f>IF(full_data!I3802&lt;&gt;"",full_data!I3802,"")</f>
        <v/>
      </c>
      <c r="K3802" t="str">
        <f>IF(full_data!J3802&lt;&gt;"",full_data!J3802,"")</f>
        <v/>
      </c>
      <c r="L3802" t="str">
        <f>IF(full_data!G3802&lt;&gt;"",full_data!G3802,"")</f>
        <v/>
      </c>
      <c r="M3802" t="str">
        <f>IF(full_data!L3802&lt;&gt;"",full_data!L3802,"")</f>
        <v/>
      </c>
      <c r="N3802" t="str">
        <f t="shared" si="179"/>
        <v/>
      </c>
    </row>
    <row r="3803" spans="1:14" x14ac:dyDescent="0.35">
      <c r="A3803" t="str">
        <f>IF(LEFT(C3803,1)="#",C3803,IF(full_data!A3803&lt;&gt;"",full_data!A3803,""))</f>
        <v/>
      </c>
      <c r="B3803" t="str">
        <f t="shared" si="177"/>
        <v/>
      </c>
      <c r="C3803" t="str">
        <f>IF(full_data!B3803&lt;&gt;"",full_data!B3803,"")</f>
        <v/>
      </c>
      <c r="D3803" t="str">
        <f>IF(full_data!C3803&lt;&gt;"",full_data!C3803,"")</f>
        <v/>
      </c>
      <c r="E3803" t="str">
        <f t="shared" si="178"/>
        <v/>
      </c>
      <c r="F3803" t="str">
        <f>IF(full_data!E3803&lt;&gt;"",full_data!E3803,"")</f>
        <v/>
      </c>
      <c r="G3803" t="str">
        <f>IF(full_data!F3803&lt;&gt;"",full_data!F3803,"")</f>
        <v/>
      </c>
      <c r="H3803" t="str">
        <f>IF(full_data!G3803&lt;&gt;"",full_data!G3803,"")</f>
        <v/>
      </c>
      <c r="I3803" t="str">
        <f>IF(full_data!H3803&lt;&gt;"",full_data!H3803,"")</f>
        <v/>
      </c>
      <c r="J3803" t="str">
        <f>IF(full_data!I3803&lt;&gt;"",full_data!I3803,"")</f>
        <v/>
      </c>
      <c r="K3803" t="str">
        <f>IF(full_data!J3803&lt;&gt;"",full_data!J3803,"")</f>
        <v/>
      </c>
      <c r="L3803" t="str">
        <f>IF(full_data!G3803&lt;&gt;"",full_data!G3803,"")</f>
        <v/>
      </c>
      <c r="M3803" t="str">
        <f>IF(full_data!L3803&lt;&gt;"",full_data!L3803,"")</f>
        <v/>
      </c>
      <c r="N3803" t="str">
        <f t="shared" si="179"/>
        <v/>
      </c>
    </row>
    <row r="3804" spans="1:14" x14ac:dyDescent="0.35">
      <c r="A3804" t="str">
        <f>IF(LEFT(C3804,1)="#",C3804,IF(full_data!A3804&lt;&gt;"",full_data!A3804,""))</f>
        <v/>
      </c>
      <c r="B3804" t="str">
        <f t="shared" si="177"/>
        <v/>
      </c>
      <c r="C3804" t="str">
        <f>IF(full_data!B3804&lt;&gt;"",full_data!B3804,"")</f>
        <v/>
      </c>
      <c r="D3804" t="str">
        <f>IF(full_data!C3804&lt;&gt;"",full_data!C3804,"")</f>
        <v/>
      </c>
      <c r="E3804" t="str">
        <f t="shared" si="178"/>
        <v/>
      </c>
      <c r="F3804" t="str">
        <f>IF(full_data!E3804&lt;&gt;"",full_data!E3804,"")</f>
        <v/>
      </c>
      <c r="G3804" t="str">
        <f>IF(full_data!F3804&lt;&gt;"",full_data!F3804,"")</f>
        <v/>
      </c>
      <c r="H3804" t="str">
        <f>IF(full_data!G3804&lt;&gt;"",full_data!G3804,"")</f>
        <v/>
      </c>
      <c r="I3804" t="str">
        <f>IF(full_data!H3804&lt;&gt;"",full_data!H3804,"")</f>
        <v/>
      </c>
      <c r="J3804" t="str">
        <f>IF(full_data!I3804&lt;&gt;"",full_data!I3804,"")</f>
        <v/>
      </c>
      <c r="K3804" t="str">
        <f>IF(full_data!J3804&lt;&gt;"",full_data!J3804,"")</f>
        <v/>
      </c>
      <c r="L3804" t="str">
        <f>IF(full_data!G3804&lt;&gt;"",full_data!G3804,"")</f>
        <v/>
      </c>
      <c r="M3804" t="str">
        <f>IF(full_data!L3804&lt;&gt;"",full_data!L3804,"")</f>
        <v/>
      </c>
      <c r="N3804" t="str">
        <f t="shared" si="179"/>
        <v/>
      </c>
    </row>
    <row r="3805" spans="1:14" x14ac:dyDescent="0.35">
      <c r="A3805" t="str">
        <f>IF(LEFT(C3805,1)="#",C3805,IF(full_data!A3805&lt;&gt;"",full_data!A3805,""))</f>
        <v/>
      </c>
      <c r="B3805" t="str">
        <f t="shared" si="177"/>
        <v/>
      </c>
      <c r="C3805" t="str">
        <f>IF(full_data!B3805&lt;&gt;"",full_data!B3805,"")</f>
        <v/>
      </c>
      <c r="D3805" t="str">
        <f>IF(full_data!C3805&lt;&gt;"",full_data!C3805,"")</f>
        <v/>
      </c>
      <c r="E3805" t="str">
        <f t="shared" si="178"/>
        <v/>
      </c>
      <c r="F3805" t="str">
        <f>IF(full_data!E3805&lt;&gt;"",full_data!E3805,"")</f>
        <v/>
      </c>
      <c r="G3805" t="str">
        <f>IF(full_data!F3805&lt;&gt;"",full_data!F3805,"")</f>
        <v/>
      </c>
      <c r="H3805" t="str">
        <f>IF(full_data!G3805&lt;&gt;"",full_data!G3805,"")</f>
        <v/>
      </c>
      <c r="I3805" t="str">
        <f>IF(full_data!H3805&lt;&gt;"",full_data!H3805,"")</f>
        <v/>
      </c>
      <c r="J3805" t="str">
        <f>IF(full_data!I3805&lt;&gt;"",full_data!I3805,"")</f>
        <v/>
      </c>
      <c r="K3805" t="str">
        <f>IF(full_data!J3805&lt;&gt;"",full_data!J3805,"")</f>
        <v/>
      </c>
      <c r="L3805" t="str">
        <f>IF(full_data!G3805&lt;&gt;"",full_data!G3805,"")</f>
        <v/>
      </c>
      <c r="M3805" t="str">
        <f>IF(full_data!L3805&lt;&gt;"",full_data!L3805,"")</f>
        <v/>
      </c>
      <c r="N3805" t="str">
        <f t="shared" si="179"/>
        <v/>
      </c>
    </row>
    <row r="3806" spans="1:14" x14ac:dyDescent="0.35">
      <c r="A3806" t="str">
        <f>IF(LEFT(C3806,1)="#",C3806,IF(full_data!A3806&lt;&gt;"",full_data!A3806,""))</f>
        <v/>
      </c>
      <c r="B3806" t="str">
        <f t="shared" si="177"/>
        <v/>
      </c>
      <c r="C3806" t="str">
        <f>IF(full_data!B3806&lt;&gt;"",full_data!B3806,"")</f>
        <v/>
      </c>
      <c r="D3806" t="str">
        <f>IF(full_data!C3806&lt;&gt;"",full_data!C3806,"")</f>
        <v/>
      </c>
      <c r="E3806" t="str">
        <f t="shared" si="178"/>
        <v/>
      </c>
      <c r="F3806" t="str">
        <f>IF(full_data!E3806&lt;&gt;"",full_data!E3806,"")</f>
        <v/>
      </c>
      <c r="G3806" t="str">
        <f>IF(full_data!F3806&lt;&gt;"",full_data!F3806,"")</f>
        <v/>
      </c>
      <c r="H3806" t="str">
        <f>IF(full_data!G3806&lt;&gt;"",full_data!G3806,"")</f>
        <v/>
      </c>
      <c r="I3806" t="str">
        <f>IF(full_data!H3806&lt;&gt;"",full_data!H3806,"")</f>
        <v/>
      </c>
      <c r="J3806" t="str">
        <f>IF(full_data!I3806&lt;&gt;"",full_data!I3806,"")</f>
        <v/>
      </c>
      <c r="K3806" t="str">
        <f>IF(full_data!J3806&lt;&gt;"",full_data!J3806,"")</f>
        <v/>
      </c>
      <c r="L3806" t="str">
        <f>IF(full_data!G3806&lt;&gt;"",full_data!G3806,"")</f>
        <v/>
      </c>
      <c r="M3806" t="str">
        <f>IF(full_data!L3806&lt;&gt;"",full_data!L3806,"")</f>
        <v/>
      </c>
      <c r="N3806" t="str">
        <f t="shared" si="179"/>
        <v/>
      </c>
    </row>
    <row r="3807" spans="1:14" x14ac:dyDescent="0.35">
      <c r="A3807" t="str">
        <f>IF(LEFT(C3807,1)="#",C3807,IF(full_data!A3807&lt;&gt;"",full_data!A3807,""))</f>
        <v/>
      </c>
      <c r="B3807" t="str">
        <f t="shared" si="177"/>
        <v/>
      </c>
      <c r="C3807" t="str">
        <f>IF(full_data!B3807&lt;&gt;"",full_data!B3807,"")</f>
        <v/>
      </c>
      <c r="D3807" t="str">
        <f>IF(full_data!C3807&lt;&gt;"",full_data!C3807,"")</f>
        <v/>
      </c>
      <c r="E3807" t="str">
        <f t="shared" si="178"/>
        <v/>
      </c>
      <c r="F3807" t="str">
        <f>IF(full_data!E3807&lt;&gt;"",full_data!E3807,"")</f>
        <v/>
      </c>
      <c r="G3807" t="str">
        <f>IF(full_data!F3807&lt;&gt;"",full_data!F3807,"")</f>
        <v/>
      </c>
      <c r="H3807" t="str">
        <f>IF(full_data!G3807&lt;&gt;"",full_data!G3807,"")</f>
        <v/>
      </c>
      <c r="I3807" t="str">
        <f>IF(full_data!H3807&lt;&gt;"",full_data!H3807,"")</f>
        <v/>
      </c>
      <c r="J3807" t="str">
        <f>IF(full_data!I3807&lt;&gt;"",full_data!I3807,"")</f>
        <v/>
      </c>
      <c r="K3807" t="str">
        <f>IF(full_data!J3807&lt;&gt;"",full_data!J3807,"")</f>
        <v/>
      </c>
      <c r="L3807" t="str">
        <f>IF(full_data!G3807&lt;&gt;"",full_data!G3807,"")</f>
        <v/>
      </c>
      <c r="M3807" t="str">
        <f>IF(full_data!L3807&lt;&gt;"",full_data!L3807,"")</f>
        <v/>
      </c>
      <c r="N3807" t="str">
        <f t="shared" si="179"/>
        <v/>
      </c>
    </row>
    <row r="3808" spans="1:14" x14ac:dyDescent="0.35">
      <c r="A3808" t="str">
        <f>IF(LEFT(C3808,1)="#",C3808,IF(full_data!A3808&lt;&gt;"",full_data!A3808,""))</f>
        <v/>
      </c>
      <c r="B3808" t="str">
        <f t="shared" si="177"/>
        <v/>
      </c>
      <c r="C3808" t="str">
        <f>IF(full_data!B3808&lt;&gt;"",full_data!B3808,"")</f>
        <v/>
      </c>
      <c r="D3808" t="str">
        <f>IF(full_data!C3808&lt;&gt;"",full_data!C3808,"")</f>
        <v/>
      </c>
      <c r="E3808" t="str">
        <f t="shared" si="178"/>
        <v/>
      </c>
      <c r="F3808" t="str">
        <f>IF(full_data!E3808&lt;&gt;"",full_data!E3808,"")</f>
        <v/>
      </c>
      <c r="G3808" t="str">
        <f>IF(full_data!F3808&lt;&gt;"",full_data!F3808,"")</f>
        <v/>
      </c>
      <c r="H3808" t="str">
        <f>IF(full_data!G3808&lt;&gt;"",full_data!G3808,"")</f>
        <v/>
      </c>
      <c r="I3808" t="str">
        <f>IF(full_data!H3808&lt;&gt;"",full_data!H3808,"")</f>
        <v/>
      </c>
      <c r="J3808" t="str">
        <f>IF(full_data!I3808&lt;&gt;"",full_data!I3808,"")</f>
        <v/>
      </c>
      <c r="K3808" t="str">
        <f>IF(full_data!J3808&lt;&gt;"",full_data!J3808,"")</f>
        <v/>
      </c>
      <c r="L3808" t="str">
        <f>IF(full_data!G3808&lt;&gt;"",full_data!G3808,"")</f>
        <v/>
      </c>
      <c r="M3808" t="str">
        <f>IF(full_data!L3808&lt;&gt;"",full_data!L3808,"")</f>
        <v/>
      </c>
      <c r="N3808" t="str">
        <f t="shared" si="179"/>
        <v/>
      </c>
    </row>
    <row r="3809" spans="1:14" x14ac:dyDescent="0.35">
      <c r="A3809" t="str">
        <f>IF(LEFT(C3809,1)="#",C3809,IF(full_data!A3809&lt;&gt;"",full_data!A3809,""))</f>
        <v/>
      </c>
      <c r="B3809" t="str">
        <f t="shared" si="177"/>
        <v/>
      </c>
      <c r="C3809" t="str">
        <f>IF(full_data!B3809&lt;&gt;"",full_data!B3809,"")</f>
        <v/>
      </c>
      <c r="D3809" t="str">
        <f>IF(full_data!C3809&lt;&gt;"",full_data!C3809,"")</f>
        <v/>
      </c>
      <c r="E3809" t="str">
        <f t="shared" si="178"/>
        <v/>
      </c>
      <c r="F3809" t="str">
        <f>IF(full_data!E3809&lt;&gt;"",full_data!E3809,"")</f>
        <v/>
      </c>
      <c r="G3809" t="str">
        <f>IF(full_data!F3809&lt;&gt;"",full_data!F3809,"")</f>
        <v/>
      </c>
      <c r="H3809" t="str">
        <f>IF(full_data!G3809&lt;&gt;"",full_data!G3809,"")</f>
        <v/>
      </c>
      <c r="I3809" t="str">
        <f>IF(full_data!H3809&lt;&gt;"",full_data!H3809,"")</f>
        <v/>
      </c>
      <c r="J3809" t="str">
        <f>IF(full_data!I3809&lt;&gt;"",full_data!I3809,"")</f>
        <v/>
      </c>
      <c r="K3809" t="str">
        <f>IF(full_data!J3809&lt;&gt;"",full_data!J3809,"")</f>
        <v/>
      </c>
      <c r="L3809" t="str">
        <f>IF(full_data!G3809&lt;&gt;"",full_data!G3809,"")</f>
        <v/>
      </c>
      <c r="M3809" t="str">
        <f>IF(full_data!L3809&lt;&gt;"",full_data!L3809,"")</f>
        <v/>
      </c>
      <c r="N3809" t="str">
        <f t="shared" si="179"/>
        <v/>
      </c>
    </row>
    <row r="3810" spans="1:14" x14ac:dyDescent="0.35">
      <c r="A3810" t="str">
        <f>IF(LEFT(C3810,1)="#",C3810,IF(full_data!A3810&lt;&gt;"",full_data!A3810,""))</f>
        <v/>
      </c>
      <c r="B3810" t="str">
        <f t="shared" si="177"/>
        <v/>
      </c>
      <c r="C3810" t="str">
        <f>IF(full_data!B3810&lt;&gt;"",full_data!B3810,"")</f>
        <v/>
      </c>
      <c r="D3810" t="str">
        <f>IF(full_data!C3810&lt;&gt;"",full_data!C3810,"")</f>
        <v/>
      </c>
      <c r="E3810" t="str">
        <f t="shared" si="178"/>
        <v/>
      </c>
      <c r="F3810" t="str">
        <f>IF(full_data!E3810&lt;&gt;"",full_data!E3810,"")</f>
        <v/>
      </c>
      <c r="G3810" t="str">
        <f>IF(full_data!F3810&lt;&gt;"",full_data!F3810,"")</f>
        <v/>
      </c>
      <c r="H3810" t="str">
        <f>IF(full_data!G3810&lt;&gt;"",full_data!G3810,"")</f>
        <v/>
      </c>
      <c r="I3810" t="str">
        <f>IF(full_data!H3810&lt;&gt;"",full_data!H3810,"")</f>
        <v/>
      </c>
      <c r="J3810" t="str">
        <f>IF(full_data!I3810&lt;&gt;"",full_data!I3810,"")</f>
        <v/>
      </c>
      <c r="K3810" t="str">
        <f>IF(full_data!J3810&lt;&gt;"",full_data!J3810,"")</f>
        <v/>
      </c>
      <c r="L3810" t="str">
        <f>IF(full_data!G3810&lt;&gt;"",full_data!G3810,"")</f>
        <v/>
      </c>
      <c r="M3810" t="str">
        <f>IF(full_data!L3810&lt;&gt;"",full_data!L3810,"")</f>
        <v/>
      </c>
      <c r="N3810" t="str">
        <f t="shared" si="179"/>
        <v/>
      </c>
    </row>
    <row r="3811" spans="1:14" x14ac:dyDescent="0.35">
      <c r="A3811" t="str">
        <f>IF(LEFT(C3811,1)="#",C3811,IF(full_data!A3811&lt;&gt;"",full_data!A3811,""))</f>
        <v/>
      </c>
      <c r="B3811" t="str">
        <f t="shared" si="177"/>
        <v/>
      </c>
      <c r="C3811" t="str">
        <f>IF(full_data!B3811&lt;&gt;"",full_data!B3811,"")</f>
        <v/>
      </c>
      <c r="D3811" t="str">
        <f>IF(full_data!C3811&lt;&gt;"",full_data!C3811,"")</f>
        <v/>
      </c>
      <c r="E3811" t="str">
        <f t="shared" si="178"/>
        <v/>
      </c>
      <c r="F3811" t="str">
        <f>IF(full_data!E3811&lt;&gt;"",full_data!E3811,"")</f>
        <v/>
      </c>
      <c r="G3811" t="str">
        <f>IF(full_data!F3811&lt;&gt;"",full_data!F3811,"")</f>
        <v/>
      </c>
      <c r="H3811" t="str">
        <f>IF(full_data!G3811&lt;&gt;"",full_data!G3811,"")</f>
        <v/>
      </c>
      <c r="I3811" t="str">
        <f>IF(full_data!H3811&lt;&gt;"",full_data!H3811,"")</f>
        <v/>
      </c>
      <c r="J3811" t="str">
        <f>IF(full_data!I3811&lt;&gt;"",full_data!I3811,"")</f>
        <v/>
      </c>
      <c r="K3811" t="str">
        <f>IF(full_data!J3811&lt;&gt;"",full_data!J3811,"")</f>
        <v/>
      </c>
      <c r="L3811" t="str">
        <f>IF(full_data!G3811&lt;&gt;"",full_data!G3811,"")</f>
        <v/>
      </c>
      <c r="M3811" t="str">
        <f>IF(full_data!L3811&lt;&gt;"",full_data!L3811,"")</f>
        <v/>
      </c>
      <c r="N3811" t="str">
        <f t="shared" si="179"/>
        <v/>
      </c>
    </row>
    <row r="3812" spans="1:14" x14ac:dyDescent="0.35">
      <c r="A3812" t="str">
        <f>IF(LEFT(C3812,1)="#",C3812,IF(full_data!A3812&lt;&gt;"",full_data!A3812,""))</f>
        <v/>
      </c>
      <c r="B3812" t="str">
        <f t="shared" si="177"/>
        <v/>
      </c>
      <c r="C3812" t="str">
        <f>IF(full_data!B3812&lt;&gt;"",full_data!B3812,"")</f>
        <v/>
      </c>
      <c r="D3812" t="str">
        <f>IF(full_data!C3812&lt;&gt;"",full_data!C3812,"")</f>
        <v/>
      </c>
      <c r="E3812" t="str">
        <f t="shared" si="178"/>
        <v/>
      </c>
      <c r="F3812" t="str">
        <f>IF(full_data!E3812&lt;&gt;"",full_data!E3812,"")</f>
        <v/>
      </c>
      <c r="G3812" t="str">
        <f>IF(full_data!F3812&lt;&gt;"",full_data!F3812,"")</f>
        <v/>
      </c>
      <c r="H3812" t="str">
        <f>IF(full_data!G3812&lt;&gt;"",full_data!G3812,"")</f>
        <v/>
      </c>
      <c r="I3812" t="str">
        <f>IF(full_data!H3812&lt;&gt;"",full_data!H3812,"")</f>
        <v/>
      </c>
      <c r="J3812" t="str">
        <f>IF(full_data!I3812&lt;&gt;"",full_data!I3812,"")</f>
        <v/>
      </c>
      <c r="K3812" t="str">
        <f>IF(full_data!J3812&lt;&gt;"",full_data!J3812,"")</f>
        <v/>
      </c>
      <c r="L3812" t="str">
        <f>IF(full_data!G3812&lt;&gt;"",full_data!G3812,"")</f>
        <v/>
      </c>
      <c r="M3812" t="str">
        <f>IF(full_data!L3812&lt;&gt;"",full_data!L3812,"")</f>
        <v/>
      </c>
      <c r="N3812" t="str">
        <f t="shared" si="179"/>
        <v/>
      </c>
    </row>
    <row r="3813" spans="1:14" x14ac:dyDescent="0.35">
      <c r="A3813" t="str">
        <f>IF(LEFT(C3813,1)="#",C3813,IF(full_data!A3813&lt;&gt;"",full_data!A3813,""))</f>
        <v/>
      </c>
      <c r="B3813" t="str">
        <f t="shared" si="177"/>
        <v/>
      </c>
      <c r="C3813" t="str">
        <f>IF(full_data!B3813&lt;&gt;"",full_data!B3813,"")</f>
        <v/>
      </c>
      <c r="D3813" t="str">
        <f>IF(full_data!C3813&lt;&gt;"",full_data!C3813,"")</f>
        <v/>
      </c>
      <c r="E3813" t="str">
        <f t="shared" si="178"/>
        <v/>
      </c>
      <c r="F3813" t="str">
        <f>IF(full_data!E3813&lt;&gt;"",full_data!E3813,"")</f>
        <v/>
      </c>
      <c r="G3813" t="str">
        <f>IF(full_data!F3813&lt;&gt;"",full_data!F3813,"")</f>
        <v/>
      </c>
      <c r="H3813" t="str">
        <f>IF(full_data!G3813&lt;&gt;"",full_data!G3813,"")</f>
        <v/>
      </c>
      <c r="I3813" t="str">
        <f>IF(full_data!H3813&lt;&gt;"",full_data!H3813,"")</f>
        <v/>
      </c>
      <c r="J3813" t="str">
        <f>IF(full_data!I3813&lt;&gt;"",full_data!I3813,"")</f>
        <v/>
      </c>
      <c r="K3813" t="str">
        <f>IF(full_data!J3813&lt;&gt;"",full_data!J3813,"")</f>
        <v/>
      </c>
      <c r="L3813" t="str">
        <f>IF(full_data!G3813&lt;&gt;"",full_data!G3813,"")</f>
        <v/>
      </c>
      <c r="M3813" t="str">
        <f>IF(full_data!L3813&lt;&gt;"",full_data!L3813,"")</f>
        <v/>
      </c>
      <c r="N3813" t="str">
        <f t="shared" si="179"/>
        <v/>
      </c>
    </row>
    <row r="3814" spans="1:14" x14ac:dyDescent="0.35">
      <c r="A3814" t="str">
        <f>IF(LEFT(C3814,1)="#",C3814,IF(full_data!A3814&lt;&gt;"",full_data!A3814,""))</f>
        <v/>
      </c>
      <c r="B3814" t="str">
        <f t="shared" si="177"/>
        <v/>
      </c>
      <c r="C3814" t="str">
        <f>IF(full_data!B3814&lt;&gt;"",full_data!B3814,"")</f>
        <v/>
      </c>
      <c r="D3814" t="str">
        <f>IF(full_data!C3814&lt;&gt;"",full_data!C3814,"")</f>
        <v/>
      </c>
      <c r="E3814" t="str">
        <f t="shared" si="178"/>
        <v/>
      </c>
      <c r="F3814" t="str">
        <f>IF(full_data!E3814&lt;&gt;"",full_data!E3814,"")</f>
        <v/>
      </c>
      <c r="G3814" t="str">
        <f>IF(full_data!F3814&lt;&gt;"",full_data!F3814,"")</f>
        <v/>
      </c>
      <c r="H3814" t="str">
        <f>IF(full_data!G3814&lt;&gt;"",full_data!G3814,"")</f>
        <v/>
      </c>
      <c r="I3814" t="str">
        <f>IF(full_data!H3814&lt;&gt;"",full_data!H3814,"")</f>
        <v/>
      </c>
      <c r="J3814" t="str">
        <f>IF(full_data!I3814&lt;&gt;"",full_data!I3814,"")</f>
        <v/>
      </c>
      <c r="K3814" t="str">
        <f>IF(full_data!J3814&lt;&gt;"",full_data!J3814,"")</f>
        <v/>
      </c>
      <c r="L3814" t="str">
        <f>IF(full_data!G3814&lt;&gt;"",full_data!G3814,"")</f>
        <v/>
      </c>
      <c r="M3814" t="str">
        <f>IF(full_data!L3814&lt;&gt;"",full_data!L3814,"")</f>
        <v/>
      </c>
      <c r="N3814" t="str">
        <f t="shared" si="179"/>
        <v/>
      </c>
    </row>
    <row r="3815" spans="1:14" x14ac:dyDescent="0.35">
      <c r="A3815" t="str">
        <f>IF(LEFT(C3815,1)="#",C3815,IF(full_data!A3815&lt;&gt;"",full_data!A3815,""))</f>
        <v/>
      </c>
      <c r="B3815" t="str">
        <f t="shared" si="177"/>
        <v/>
      </c>
      <c r="C3815" t="str">
        <f>IF(full_data!B3815&lt;&gt;"",full_data!B3815,"")</f>
        <v/>
      </c>
      <c r="D3815" t="str">
        <f>IF(full_data!C3815&lt;&gt;"",full_data!C3815,"")</f>
        <v/>
      </c>
      <c r="E3815" t="str">
        <f t="shared" si="178"/>
        <v/>
      </c>
      <c r="F3815" t="str">
        <f>IF(full_data!E3815&lt;&gt;"",full_data!E3815,"")</f>
        <v/>
      </c>
      <c r="G3815" t="str">
        <f>IF(full_data!F3815&lt;&gt;"",full_data!F3815,"")</f>
        <v/>
      </c>
      <c r="H3815" t="str">
        <f>IF(full_data!G3815&lt;&gt;"",full_data!G3815,"")</f>
        <v/>
      </c>
      <c r="I3815" t="str">
        <f>IF(full_data!H3815&lt;&gt;"",full_data!H3815,"")</f>
        <v/>
      </c>
      <c r="J3815" t="str">
        <f>IF(full_data!I3815&lt;&gt;"",full_data!I3815,"")</f>
        <v/>
      </c>
      <c r="K3815" t="str">
        <f>IF(full_data!J3815&lt;&gt;"",full_data!J3815,"")</f>
        <v/>
      </c>
      <c r="L3815" t="str">
        <f>IF(full_data!G3815&lt;&gt;"",full_data!G3815,"")</f>
        <v/>
      </c>
      <c r="M3815" t="str">
        <f>IF(full_data!L3815&lt;&gt;"",full_data!L3815,"")</f>
        <v/>
      </c>
      <c r="N3815" t="str">
        <f t="shared" si="179"/>
        <v/>
      </c>
    </row>
    <row r="3816" spans="1:14" x14ac:dyDescent="0.35">
      <c r="A3816" t="str">
        <f>IF(LEFT(C3816,1)="#",C3816,IF(full_data!A3816&lt;&gt;"",full_data!A3816,""))</f>
        <v/>
      </c>
      <c r="B3816" t="str">
        <f t="shared" si="177"/>
        <v/>
      </c>
      <c r="C3816" t="str">
        <f>IF(full_data!B3816&lt;&gt;"",full_data!B3816,"")</f>
        <v/>
      </c>
      <c r="D3816" t="str">
        <f>IF(full_data!C3816&lt;&gt;"",full_data!C3816,"")</f>
        <v/>
      </c>
      <c r="E3816" t="str">
        <f t="shared" si="178"/>
        <v/>
      </c>
      <c r="F3816" t="str">
        <f>IF(full_data!E3816&lt;&gt;"",full_data!E3816,"")</f>
        <v/>
      </c>
      <c r="G3816" t="str">
        <f>IF(full_data!F3816&lt;&gt;"",full_data!F3816,"")</f>
        <v/>
      </c>
      <c r="H3816" t="str">
        <f>IF(full_data!G3816&lt;&gt;"",full_data!G3816,"")</f>
        <v/>
      </c>
      <c r="I3816" t="str">
        <f>IF(full_data!H3816&lt;&gt;"",full_data!H3816,"")</f>
        <v/>
      </c>
      <c r="J3816" t="str">
        <f>IF(full_data!I3816&lt;&gt;"",full_data!I3816,"")</f>
        <v/>
      </c>
      <c r="K3816" t="str">
        <f>IF(full_data!J3816&lt;&gt;"",full_data!J3816,"")</f>
        <v/>
      </c>
      <c r="L3816" t="str">
        <f>IF(full_data!G3816&lt;&gt;"",full_data!G3816,"")</f>
        <v/>
      </c>
      <c r="M3816" t="str">
        <f>IF(full_data!L3816&lt;&gt;"",full_data!L3816,"")</f>
        <v/>
      </c>
      <c r="N3816" t="str">
        <f t="shared" si="179"/>
        <v/>
      </c>
    </row>
    <row r="3817" spans="1:14" x14ac:dyDescent="0.35">
      <c r="A3817" t="str">
        <f>IF(LEFT(C3817,1)="#",C3817,IF(full_data!A3817&lt;&gt;"",full_data!A3817,""))</f>
        <v/>
      </c>
      <c r="B3817" t="str">
        <f t="shared" si="177"/>
        <v/>
      </c>
      <c r="C3817" t="str">
        <f>IF(full_data!B3817&lt;&gt;"",full_data!B3817,"")</f>
        <v/>
      </c>
      <c r="D3817" t="str">
        <f>IF(full_data!C3817&lt;&gt;"",full_data!C3817,"")</f>
        <v/>
      </c>
      <c r="E3817" t="str">
        <f t="shared" si="178"/>
        <v/>
      </c>
      <c r="F3817" t="str">
        <f>IF(full_data!E3817&lt;&gt;"",full_data!E3817,"")</f>
        <v/>
      </c>
      <c r="G3817" t="str">
        <f>IF(full_data!F3817&lt;&gt;"",full_data!F3817,"")</f>
        <v/>
      </c>
      <c r="H3817" t="str">
        <f>IF(full_data!G3817&lt;&gt;"",full_data!G3817,"")</f>
        <v/>
      </c>
      <c r="I3817" t="str">
        <f>IF(full_data!H3817&lt;&gt;"",full_data!H3817,"")</f>
        <v/>
      </c>
      <c r="J3817" t="str">
        <f>IF(full_data!I3817&lt;&gt;"",full_data!I3817,"")</f>
        <v/>
      </c>
      <c r="K3817" t="str">
        <f>IF(full_data!J3817&lt;&gt;"",full_data!J3817,"")</f>
        <v/>
      </c>
      <c r="L3817" t="str">
        <f>IF(full_data!G3817&lt;&gt;"",full_data!G3817,"")</f>
        <v/>
      </c>
      <c r="M3817" t="str">
        <f>IF(full_data!L3817&lt;&gt;"",full_data!L3817,"")</f>
        <v/>
      </c>
      <c r="N3817" t="str">
        <f t="shared" si="179"/>
        <v/>
      </c>
    </row>
    <row r="3818" spans="1:14" x14ac:dyDescent="0.35">
      <c r="A3818" t="str">
        <f>IF(LEFT(C3818,1)="#",C3818,IF(full_data!A3818&lt;&gt;"",full_data!A3818,""))</f>
        <v/>
      </c>
      <c r="B3818" t="str">
        <f t="shared" si="177"/>
        <v/>
      </c>
      <c r="C3818" t="str">
        <f>IF(full_data!B3818&lt;&gt;"",full_data!B3818,"")</f>
        <v/>
      </c>
      <c r="D3818" t="str">
        <f>IF(full_data!C3818&lt;&gt;"",full_data!C3818,"")</f>
        <v/>
      </c>
      <c r="E3818" t="str">
        <f t="shared" si="178"/>
        <v/>
      </c>
      <c r="F3818" t="str">
        <f>IF(full_data!E3818&lt;&gt;"",full_data!E3818,"")</f>
        <v/>
      </c>
      <c r="G3818" t="str">
        <f>IF(full_data!F3818&lt;&gt;"",full_data!F3818,"")</f>
        <v/>
      </c>
      <c r="H3818" t="str">
        <f>IF(full_data!G3818&lt;&gt;"",full_data!G3818,"")</f>
        <v/>
      </c>
      <c r="I3818" t="str">
        <f>IF(full_data!H3818&lt;&gt;"",full_data!H3818,"")</f>
        <v/>
      </c>
      <c r="J3818" t="str">
        <f>IF(full_data!I3818&lt;&gt;"",full_data!I3818,"")</f>
        <v/>
      </c>
      <c r="K3818" t="str">
        <f>IF(full_data!J3818&lt;&gt;"",full_data!J3818,"")</f>
        <v/>
      </c>
      <c r="L3818" t="str">
        <f>IF(full_data!G3818&lt;&gt;"",full_data!G3818,"")</f>
        <v/>
      </c>
      <c r="M3818" t="str">
        <f>IF(full_data!L3818&lt;&gt;"",full_data!L3818,"")</f>
        <v/>
      </c>
      <c r="N3818" t="str">
        <f t="shared" si="179"/>
        <v/>
      </c>
    </row>
    <row r="3819" spans="1:14" x14ac:dyDescent="0.35">
      <c r="A3819" t="str">
        <f>IF(LEFT(C3819,1)="#",C3819,IF(full_data!A3819&lt;&gt;"",full_data!A3819,""))</f>
        <v/>
      </c>
      <c r="B3819" t="str">
        <f t="shared" si="177"/>
        <v/>
      </c>
      <c r="C3819" t="str">
        <f>IF(full_data!B3819&lt;&gt;"",full_data!B3819,"")</f>
        <v/>
      </c>
      <c r="D3819" t="str">
        <f>IF(full_data!C3819&lt;&gt;"",full_data!C3819,"")</f>
        <v/>
      </c>
      <c r="E3819" t="str">
        <f t="shared" si="178"/>
        <v/>
      </c>
      <c r="F3819" t="str">
        <f>IF(full_data!E3819&lt;&gt;"",full_data!E3819,"")</f>
        <v/>
      </c>
      <c r="G3819" t="str">
        <f>IF(full_data!F3819&lt;&gt;"",full_data!F3819,"")</f>
        <v/>
      </c>
      <c r="H3819" t="str">
        <f>IF(full_data!G3819&lt;&gt;"",full_data!G3819,"")</f>
        <v/>
      </c>
      <c r="I3819" t="str">
        <f>IF(full_data!H3819&lt;&gt;"",full_data!H3819,"")</f>
        <v/>
      </c>
      <c r="J3819" t="str">
        <f>IF(full_data!I3819&lt;&gt;"",full_data!I3819,"")</f>
        <v/>
      </c>
      <c r="K3819" t="str">
        <f>IF(full_data!J3819&lt;&gt;"",full_data!J3819,"")</f>
        <v/>
      </c>
      <c r="L3819" t="str">
        <f>IF(full_data!G3819&lt;&gt;"",full_data!G3819,"")</f>
        <v/>
      </c>
      <c r="M3819" t="str">
        <f>IF(full_data!L3819&lt;&gt;"",full_data!L3819,"")</f>
        <v/>
      </c>
      <c r="N3819" t="str">
        <f t="shared" si="179"/>
        <v/>
      </c>
    </row>
    <row r="3820" spans="1:14" x14ac:dyDescent="0.35">
      <c r="A3820" t="str">
        <f>IF(LEFT(C3820,1)="#",C3820,IF(full_data!A3820&lt;&gt;"",full_data!A3820,""))</f>
        <v/>
      </c>
      <c r="B3820" t="str">
        <f t="shared" si="177"/>
        <v/>
      </c>
      <c r="C3820" t="str">
        <f>IF(full_data!B3820&lt;&gt;"",full_data!B3820,"")</f>
        <v/>
      </c>
      <c r="D3820" t="str">
        <f>IF(full_data!C3820&lt;&gt;"",full_data!C3820,"")</f>
        <v/>
      </c>
      <c r="E3820" t="str">
        <f t="shared" si="178"/>
        <v/>
      </c>
      <c r="F3820" t="str">
        <f>IF(full_data!E3820&lt;&gt;"",full_data!E3820,"")</f>
        <v/>
      </c>
      <c r="G3820" t="str">
        <f>IF(full_data!F3820&lt;&gt;"",full_data!F3820,"")</f>
        <v/>
      </c>
      <c r="H3820" t="str">
        <f>IF(full_data!G3820&lt;&gt;"",full_data!G3820,"")</f>
        <v/>
      </c>
      <c r="I3820" t="str">
        <f>IF(full_data!H3820&lt;&gt;"",full_data!H3820,"")</f>
        <v/>
      </c>
      <c r="J3820" t="str">
        <f>IF(full_data!I3820&lt;&gt;"",full_data!I3820,"")</f>
        <v/>
      </c>
      <c r="K3820" t="str">
        <f>IF(full_data!J3820&lt;&gt;"",full_data!J3820,"")</f>
        <v/>
      </c>
      <c r="L3820" t="str">
        <f>IF(full_data!G3820&lt;&gt;"",full_data!G3820,"")</f>
        <v/>
      </c>
      <c r="M3820" t="str">
        <f>IF(full_data!L3820&lt;&gt;"",full_data!L3820,"")</f>
        <v/>
      </c>
      <c r="N3820" t="str">
        <f t="shared" si="179"/>
        <v/>
      </c>
    </row>
    <row r="3821" spans="1:14" x14ac:dyDescent="0.35">
      <c r="A3821" t="str">
        <f>IF(LEFT(C3821,1)="#",C3821,IF(full_data!A3821&lt;&gt;"",full_data!A3821,""))</f>
        <v/>
      </c>
      <c r="B3821" t="str">
        <f t="shared" si="177"/>
        <v/>
      </c>
      <c r="C3821" t="str">
        <f>IF(full_data!B3821&lt;&gt;"",full_data!B3821,"")</f>
        <v/>
      </c>
      <c r="D3821" t="str">
        <f>IF(full_data!C3821&lt;&gt;"",full_data!C3821,"")</f>
        <v/>
      </c>
      <c r="E3821" t="str">
        <f t="shared" si="178"/>
        <v/>
      </c>
      <c r="F3821" t="str">
        <f>IF(full_data!E3821&lt;&gt;"",full_data!E3821,"")</f>
        <v/>
      </c>
      <c r="G3821" t="str">
        <f>IF(full_data!F3821&lt;&gt;"",full_data!F3821,"")</f>
        <v/>
      </c>
      <c r="H3821" t="str">
        <f>IF(full_data!G3821&lt;&gt;"",full_data!G3821,"")</f>
        <v/>
      </c>
      <c r="I3821" t="str">
        <f>IF(full_data!H3821&lt;&gt;"",full_data!H3821,"")</f>
        <v/>
      </c>
      <c r="J3821" t="str">
        <f>IF(full_data!I3821&lt;&gt;"",full_data!I3821,"")</f>
        <v/>
      </c>
      <c r="K3821" t="str">
        <f>IF(full_data!J3821&lt;&gt;"",full_data!J3821,"")</f>
        <v/>
      </c>
      <c r="L3821" t="str">
        <f>IF(full_data!G3821&lt;&gt;"",full_data!G3821,"")</f>
        <v/>
      </c>
      <c r="M3821" t="str">
        <f>IF(full_data!L3821&lt;&gt;"",full_data!L3821,"")</f>
        <v/>
      </c>
      <c r="N3821" t="str">
        <f t="shared" si="179"/>
        <v/>
      </c>
    </row>
    <row r="3822" spans="1:14" x14ac:dyDescent="0.35">
      <c r="A3822" t="str">
        <f>IF(LEFT(C3822,1)="#",C3822,IF(full_data!A3822&lt;&gt;"",full_data!A3822,""))</f>
        <v/>
      </c>
      <c r="B3822" t="str">
        <f t="shared" si="177"/>
        <v/>
      </c>
      <c r="C3822" t="str">
        <f>IF(full_data!B3822&lt;&gt;"",full_data!B3822,"")</f>
        <v/>
      </c>
      <c r="D3822" t="str">
        <f>IF(full_data!C3822&lt;&gt;"",full_data!C3822,"")</f>
        <v/>
      </c>
      <c r="E3822" t="str">
        <f t="shared" si="178"/>
        <v/>
      </c>
      <c r="F3822" t="str">
        <f>IF(full_data!E3822&lt;&gt;"",full_data!E3822,"")</f>
        <v/>
      </c>
      <c r="G3822" t="str">
        <f>IF(full_data!F3822&lt;&gt;"",full_data!F3822,"")</f>
        <v/>
      </c>
      <c r="H3822" t="str">
        <f>IF(full_data!G3822&lt;&gt;"",full_data!G3822,"")</f>
        <v/>
      </c>
      <c r="I3822" t="str">
        <f>IF(full_data!H3822&lt;&gt;"",full_data!H3822,"")</f>
        <v/>
      </c>
      <c r="J3822" t="str">
        <f>IF(full_data!I3822&lt;&gt;"",full_data!I3822,"")</f>
        <v/>
      </c>
      <c r="K3822" t="str">
        <f>IF(full_data!J3822&lt;&gt;"",full_data!J3822,"")</f>
        <v/>
      </c>
      <c r="L3822" t="str">
        <f>IF(full_data!G3822&lt;&gt;"",full_data!G3822,"")</f>
        <v/>
      </c>
      <c r="M3822" t="str">
        <f>IF(full_data!L3822&lt;&gt;"",full_data!L3822,"")</f>
        <v/>
      </c>
      <c r="N3822" t="str">
        <f t="shared" si="179"/>
        <v/>
      </c>
    </row>
    <row r="3823" spans="1:14" x14ac:dyDescent="0.35">
      <c r="A3823" t="str">
        <f>IF(LEFT(C3823,1)="#",C3823,IF(full_data!A3823&lt;&gt;"",full_data!A3823,""))</f>
        <v/>
      </c>
      <c r="B3823" t="str">
        <f t="shared" si="177"/>
        <v/>
      </c>
      <c r="C3823" t="str">
        <f>IF(full_data!B3823&lt;&gt;"",full_data!B3823,"")</f>
        <v/>
      </c>
      <c r="D3823" t="str">
        <f>IF(full_data!C3823&lt;&gt;"",full_data!C3823,"")</f>
        <v/>
      </c>
      <c r="E3823" t="str">
        <f t="shared" si="178"/>
        <v/>
      </c>
      <c r="F3823" t="str">
        <f>IF(full_data!E3823&lt;&gt;"",full_data!E3823,"")</f>
        <v/>
      </c>
      <c r="G3823" t="str">
        <f>IF(full_data!F3823&lt;&gt;"",full_data!F3823,"")</f>
        <v/>
      </c>
      <c r="H3823" t="str">
        <f>IF(full_data!G3823&lt;&gt;"",full_data!G3823,"")</f>
        <v/>
      </c>
      <c r="I3823" t="str">
        <f>IF(full_data!H3823&lt;&gt;"",full_data!H3823,"")</f>
        <v/>
      </c>
      <c r="J3823" t="str">
        <f>IF(full_data!I3823&lt;&gt;"",full_data!I3823,"")</f>
        <v/>
      </c>
      <c r="K3823" t="str">
        <f>IF(full_data!J3823&lt;&gt;"",full_data!J3823,"")</f>
        <v/>
      </c>
      <c r="L3823" t="str">
        <f>IF(full_data!G3823&lt;&gt;"",full_data!G3823,"")</f>
        <v/>
      </c>
      <c r="M3823" t="str">
        <f>IF(full_data!L3823&lt;&gt;"",full_data!L3823,"")</f>
        <v/>
      </c>
      <c r="N3823" t="str">
        <f t="shared" si="179"/>
        <v/>
      </c>
    </row>
    <row r="3824" spans="1:14" x14ac:dyDescent="0.35">
      <c r="A3824" t="str">
        <f>IF(LEFT(C3824,1)="#",C3824,IF(full_data!A3824&lt;&gt;"",full_data!A3824,""))</f>
        <v/>
      </c>
      <c r="B3824" t="str">
        <f t="shared" si="177"/>
        <v/>
      </c>
      <c r="C3824" t="str">
        <f>IF(full_data!B3824&lt;&gt;"",full_data!B3824,"")</f>
        <v/>
      </c>
      <c r="D3824" t="str">
        <f>IF(full_data!C3824&lt;&gt;"",full_data!C3824,"")</f>
        <v/>
      </c>
      <c r="E3824" t="str">
        <f t="shared" si="178"/>
        <v/>
      </c>
      <c r="F3824" t="str">
        <f>IF(full_data!E3824&lt;&gt;"",full_data!E3824,"")</f>
        <v/>
      </c>
      <c r="G3824" t="str">
        <f>IF(full_data!F3824&lt;&gt;"",full_data!F3824,"")</f>
        <v/>
      </c>
      <c r="H3824" t="str">
        <f>IF(full_data!G3824&lt;&gt;"",full_data!G3824,"")</f>
        <v/>
      </c>
      <c r="I3824" t="str">
        <f>IF(full_data!H3824&lt;&gt;"",full_data!H3824,"")</f>
        <v/>
      </c>
      <c r="J3824" t="str">
        <f>IF(full_data!I3824&lt;&gt;"",full_data!I3824,"")</f>
        <v/>
      </c>
      <c r="K3824" t="str">
        <f>IF(full_data!J3824&lt;&gt;"",full_data!J3824,"")</f>
        <v/>
      </c>
      <c r="L3824" t="str">
        <f>IF(full_data!G3824&lt;&gt;"",full_data!G3824,"")</f>
        <v/>
      </c>
      <c r="M3824" t="str">
        <f>IF(full_data!L3824&lt;&gt;"",full_data!L3824,"")</f>
        <v/>
      </c>
      <c r="N3824" t="str">
        <f t="shared" si="179"/>
        <v/>
      </c>
    </row>
    <row r="3825" spans="1:14" x14ac:dyDescent="0.35">
      <c r="A3825" t="str">
        <f>IF(LEFT(C3825,1)="#",C3825,IF(full_data!A3825&lt;&gt;"",full_data!A3825,""))</f>
        <v/>
      </c>
      <c r="B3825" t="str">
        <f t="shared" si="177"/>
        <v/>
      </c>
      <c r="C3825" t="str">
        <f>IF(full_data!B3825&lt;&gt;"",full_data!B3825,"")</f>
        <v/>
      </c>
      <c r="D3825" t="str">
        <f>IF(full_data!C3825&lt;&gt;"",full_data!C3825,"")</f>
        <v/>
      </c>
      <c r="E3825" t="str">
        <f t="shared" si="178"/>
        <v/>
      </c>
      <c r="F3825" t="str">
        <f>IF(full_data!E3825&lt;&gt;"",full_data!E3825,"")</f>
        <v/>
      </c>
      <c r="G3825" t="str">
        <f>IF(full_data!F3825&lt;&gt;"",full_data!F3825,"")</f>
        <v/>
      </c>
      <c r="H3825" t="str">
        <f>IF(full_data!G3825&lt;&gt;"",full_data!G3825,"")</f>
        <v/>
      </c>
      <c r="I3825" t="str">
        <f>IF(full_data!H3825&lt;&gt;"",full_data!H3825,"")</f>
        <v/>
      </c>
      <c r="J3825" t="str">
        <f>IF(full_data!I3825&lt;&gt;"",full_data!I3825,"")</f>
        <v/>
      </c>
      <c r="K3825" t="str">
        <f>IF(full_data!J3825&lt;&gt;"",full_data!J3825,"")</f>
        <v/>
      </c>
      <c r="L3825" t="str">
        <f>IF(full_data!G3825&lt;&gt;"",full_data!G3825,"")</f>
        <v/>
      </c>
      <c r="M3825" t="str">
        <f>IF(full_data!L3825&lt;&gt;"",full_data!L3825,"")</f>
        <v/>
      </c>
      <c r="N3825" t="str">
        <f t="shared" si="179"/>
        <v/>
      </c>
    </row>
    <row r="3826" spans="1:14" x14ac:dyDescent="0.35">
      <c r="A3826" t="str">
        <f>IF(LEFT(C3826,1)="#",C3826,IF(full_data!A3826&lt;&gt;"",full_data!A3826,""))</f>
        <v/>
      </c>
      <c r="B3826" t="str">
        <f t="shared" si="177"/>
        <v/>
      </c>
      <c r="C3826" t="str">
        <f>IF(full_data!B3826&lt;&gt;"",full_data!B3826,"")</f>
        <v/>
      </c>
      <c r="D3826" t="str">
        <f>IF(full_data!C3826&lt;&gt;"",full_data!C3826,"")</f>
        <v/>
      </c>
      <c r="E3826" t="str">
        <f t="shared" si="178"/>
        <v/>
      </c>
      <c r="F3826" t="str">
        <f>IF(full_data!E3826&lt;&gt;"",full_data!E3826,"")</f>
        <v/>
      </c>
      <c r="G3826" t="str">
        <f>IF(full_data!F3826&lt;&gt;"",full_data!F3826,"")</f>
        <v/>
      </c>
      <c r="H3826" t="str">
        <f>IF(full_data!G3826&lt;&gt;"",full_data!G3826,"")</f>
        <v/>
      </c>
      <c r="I3826" t="str">
        <f>IF(full_data!H3826&lt;&gt;"",full_data!H3826,"")</f>
        <v/>
      </c>
      <c r="J3826" t="str">
        <f>IF(full_data!I3826&lt;&gt;"",full_data!I3826,"")</f>
        <v/>
      </c>
      <c r="K3826" t="str">
        <f>IF(full_data!J3826&lt;&gt;"",full_data!J3826,"")</f>
        <v/>
      </c>
      <c r="L3826" t="str">
        <f>IF(full_data!G3826&lt;&gt;"",full_data!G3826,"")</f>
        <v/>
      </c>
      <c r="M3826" t="str">
        <f>IF(full_data!L3826&lt;&gt;"",full_data!L3826,"")</f>
        <v/>
      </c>
      <c r="N3826" t="str">
        <f t="shared" si="179"/>
        <v/>
      </c>
    </row>
    <row r="3827" spans="1:14" x14ac:dyDescent="0.35">
      <c r="A3827" t="str">
        <f>IF(LEFT(C3827,1)="#",C3827,IF(full_data!A3827&lt;&gt;"",full_data!A3827,""))</f>
        <v/>
      </c>
      <c r="B3827" t="str">
        <f t="shared" si="177"/>
        <v/>
      </c>
      <c r="C3827" t="str">
        <f>IF(full_data!B3827&lt;&gt;"",full_data!B3827,"")</f>
        <v/>
      </c>
      <c r="D3827" t="str">
        <f>IF(full_data!C3827&lt;&gt;"",full_data!C3827,"")</f>
        <v/>
      </c>
      <c r="E3827" t="str">
        <f t="shared" si="178"/>
        <v/>
      </c>
      <c r="F3827" t="str">
        <f>IF(full_data!E3827&lt;&gt;"",full_data!E3827,"")</f>
        <v/>
      </c>
      <c r="G3827" t="str">
        <f>IF(full_data!F3827&lt;&gt;"",full_data!F3827,"")</f>
        <v/>
      </c>
      <c r="H3827" t="str">
        <f>IF(full_data!G3827&lt;&gt;"",full_data!G3827,"")</f>
        <v/>
      </c>
      <c r="I3827" t="str">
        <f>IF(full_data!H3827&lt;&gt;"",full_data!H3827,"")</f>
        <v/>
      </c>
      <c r="J3827" t="str">
        <f>IF(full_data!I3827&lt;&gt;"",full_data!I3827,"")</f>
        <v/>
      </c>
      <c r="K3827" t="str">
        <f>IF(full_data!J3827&lt;&gt;"",full_data!J3827,"")</f>
        <v/>
      </c>
      <c r="L3827" t="str">
        <f>IF(full_data!G3827&lt;&gt;"",full_data!G3827,"")</f>
        <v/>
      </c>
      <c r="M3827" t="str">
        <f>IF(full_data!L3827&lt;&gt;"",full_data!L3827,"")</f>
        <v/>
      </c>
      <c r="N3827" t="str">
        <f t="shared" si="179"/>
        <v/>
      </c>
    </row>
    <row r="3828" spans="1:14" x14ac:dyDescent="0.35">
      <c r="A3828" t="str">
        <f>IF(LEFT(C3828,1)="#",C3828,IF(full_data!A3828&lt;&gt;"",full_data!A3828,""))</f>
        <v/>
      </c>
      <c r="B3828" t="str">
        <f t="shared" si="177"/>
        <v/>
      </c>
      <c r="C3828" t="str">
        <f>IF(full_data!B3828&lt;&gt;"",full_data!B3828,"")</f>
        <v/>
      </c>
      <c r="D3828" t="str">
        <f>IF(full_data!C3828&lt;&gt;"",full_data!C3828,"")</f>
        <v/>
      </c>
      <c r="E3828" t="str">
        <f t="shared" si="178"/>
        <v/>
      </c>
      <c r="F3828" t="str">
        <f>IF(full_data!E3828&lt;&gt;"",full_data!E3828,"")</f>
        <v/>
      </c>
      <c r="G3828" t="str">
        <f>IF(full_data!F3828&lt;&gt;"",full_data!F3828,"")</f>
        <v/>
      </c>
      <c r="H3828" t="str">
        <f>IF(full_data!G3828&lt;&gt;"",full_data!G3828,"")</f>
        <v/>
      </c>
      <c r="I3828" t="str">
        <f>IF(full_data!H3828&lt;&gt;"",full_data!H3828,"")</f>
        <v/>
      </c>
      <c r="J3828" t="str">
        <f>IF(full_data!I3828&lt;&gt;"",full_data!I3828,"")</f>
        <v/>
      </c>
      <c r="K3828" t="str">
        <f>IF(full_data!J3828&lt;&gt;"",full_data!J3828,"")</f>
        <v/>
      </c>
      <c r="L3828" t="str">
        <f>IF(full_data!G3828&lt;&gt;"",full_data!G3828,"")</f>
        <v/>
      </c>
      <c r="M3828" t="str">
        <f>IF(full_data!L3828&lt;&gt;"",full_data!L3828,"")</f>
        <v/>
      </c>
      <c r="N3828" t="str">
        <f t="shared" si="179"/>
        <v/>
      </c>
    </row>
    <row r="3829" spans="1:14" x14ac:dyDescent="0.35">
      <c r="A3829" t="str">
        <f>IF(LEFT(C3829,1)="#",C3829,IF(full_data!A3829&lt;&gt;"",full_data!A3829,""))</f>
        <v/>
      </c>
      <c r="B3829" t="str">
        <f t="shared" si="177"/>
        <v/>
      </c>
      <c r="C3829" t="str">
        <f>IF(full_data!B3829&lt;&gt;"",full_data!B3829,"")</f>
        <v/>
      </c>
      <c r="D3829" t="str">
        <f>IF(full_data!C3829&lt;&gt;"",full_data!C3829,"")</f>
        <v/>
      </c>
      <c r="E3829" t="str">
        <f t="shared" si="178"/>
        <v/>
      </c>
      <c r="F3829" t="str">
        <f>IF(full_data!E3829&lt;&gt;"",full_data!E3829,"")</f>
        <v/>
      </c>
      <c r="G3829" t="str">
        <f>IF(full_data!F3829&lt;&gt;"",full_data!F3829,"")</f>
        <v/>
      </c>
      <c r="H3829" t="str">
        <f>IF(full_data!G3829&lt;&gt;"",full_data!G3829,"")</f>
        <v/>
      </c>
      <c r="I3829" t="str">
        <f>IF(full_data!H3829&lt;&gt;"",full_data!H3829,"")</f>
        <v/>
      </c>
      <c r="J3829" t="str">
        <f>IF(full_data!I3829&lt;&gt;"",full_data!I3829,"")</f>
        <v/>
      </c>
      <c r="K3829" t="str">
        <f>IF(full_data!J3829&lt;&gt;"",full_data!J3829,"")</f>
        <v/>
      </c>
      <c r="L3829" t="str">
        <f>IF(full_data!G3829&lt;&gt;"",full_data!G3829,"")</f>
        <v/>
      </c>
      <c r="M3829" t="str">
        <f>IF(full_data!L3829&lt;&gt;"",full_data!L3829,"")</f>
        <v/>
      </c>
      <c r="N3829" t="str">
        <f t="shared" si="179"/>
        <v/>
      </c>
    </row>
    <row r="3830" spans="1:14" x14ac:dyDescent="0.35">
      <c r="A3830" t="str">
        <f>IF(LEFT(C3830,1)="#",C3830,IF(full_data!A3830&lt;&gt;"",full_data!A3830,""))</f>
        <v/>
      </c>
      <c r="B3830" t="str">
        <f t="shared" si="177"/>
        <v/>
      </c>
      <c r="C3830" t="str">
        <f>IF(full_data!B3830&lt;&gt;"",full_data!B3830,"")</f>
        <v/>
      </c>
      <c r="D3830" t="str">
        <f>IF(full_data!C3830&lt;&gt;"",full_data!C3830,"")</f>
        <v/>
      </c>
      <c r="E3830" t="str">
        <f t="shared" si="178"/>
        <v/>
      </c>
      <c r="F3830" t="str">
        <f>IF(full_data!E3830&lt;&gt;"",full_data!E3830,"")</f>
        <v/>
      </c>
      <c r="G3830" t="str">
        <f>IF(full_data!F3830&lt;&gt;"",full_data!F3830,"")</f>
        <v/>
      </c>
      <c r="H3830" t="str">
        <f>IF(full_data!G3830&lt;&gt;"",full_data!G3830,"")</f>
        <v/>
      </c>
      <c r="I3830" t="str">
        <f>IF(full_data!H3830&lt;&gt;"",full_data!H3830,"")</f>
        <v/>
      </c>
      <c r="J3830" t="str">
        <f>IF(full_data!I3830&lt;&gt;"",full_data!I3830,"")</f>
        <v/>
      </c>
      <c r="K3830" t="str">
        <f>IF(full_data!J3830&lt;&gt;"",full_data!J3830,"")</f>
        <v/>
      </c>
      <c r="L3830" t="str">
        <f>IF(full_data!G3830&lt;&gt;"",full_data!G3830,"")</f>
        <v/>
      </c>
      <c r="M3830" t="str">
        <f>IF(full_data!L3830&lt;&gt;"",full_data!L3830,"")</f>
        <v/>
      </c>
      <c r="N3830" t="str">
        <f t="shared" si="179"/>
        <v/>
      </c>
    </row>
    <row r="3831" spans="1:14" x14ac:dyDescent="0.35">
      <c r="A3831" t="str">
        <f>IF(LEFT(C3831,1)="#",C3831,IF(full_data!A3831&lt;&gt;"",full_data!A3831,""))</f>
        <v/>
      </c>
      <c r="B3831" t="str">
        <f t="shared" si="177"/>
        <v/>
      </c>
      <c r="C3831" t="str">
        <f>IF(full_data!B3831&lt;&gt;"",full_data!B3831,"")</f>
        <v/>
      </c>
      <c r="D3831" t="str">
        <f>IF(full_data!C3831&lt;&gt;"",full_data!C3831,"")</f>
        <v/>
      </c>
      <c r="E3831" t="str">
        <f t="shared" si="178"/>
        <v/>
      </c>
      <c r="F3831" t="str">
        <f>IF(full_data!E3831&lt;&gt;"",full_data!E3831,"")</f>
        <v/>
      </c>
      <c r="G3831" t="str">
        <f>IF(full_data!F3831&lt;&gt;"",full_data!F3831,"")</f>
        <v/>
      </c>
      <c r="H3831" t="str">
        <f>IF(full_data!G3831&lt;&gt;"",full_data!G3831,"")</f>
        <v/>
      </c>
      <c r="I3831" t="str">
        <f>IF(full_data!H3831&lt;&gt;"",full_data!H3831,"")</f>
        <v/>
      </c>
      <c r="J3831" t="str">
        <f>IF(full_data!I3831&lt;&gt;"",full_data!I3831,"")</f>
        <v/>
      </c>
      <c r="K3831" t="str">
        <f>IF(full_data!J3831&lt;&gt;"",full_data!J3831,"")</f>
        <v/>
      </c>
      <c r="L3831" t="str">
        <f>IF(full_data!G3831&lt;&gt;"",full_data!G3831,"")</f>
        <v/>
      </c>
      <c r="M3831" t="str">
        <f>IF(full_data!L3831&lt;&gt;"",full_data!L3831,"")</f>
        <v/>
      </c>
      <c r="N3831" t="str">
        <f t="shared" si="179"/>
        <v/>
      </c>
    </row>
    <row r="3832" spans="1:14" x14ac:dyDescent="0.35">
      <c r="A3832" t="str">
        <f>IF(LEFT(C3832,1)="#",C3832,IF(full_data!A3832&lt;&gt;"",full_data!A3832,""))</f>
        <v/>
      </c>
      <c r="B3832" t="str">
        <f t="shared" si="177"/>
        <v/>
      </c>
      <c r="C3832" t="str">
        <f>IF(full_data!B3832&lt;&gt;"",full_data!B3832,"")</f>
        <v/>
      </c>
      <c r="D3832" t="str">
        <f>IF(full_data!C3832&lt;&gt;"",full_data!C3832,"")</f>
        <v/>
      </c>
      <c r="E3832" t="str">
        <f t="shared" si="178"/>
        <v/>
      </c>
      <c r="F3832" t="str">
        <f>IF(full_data!E3832&lt;&gt;"",full_data!E3832,"")</f>
        <v/>
      </c>
      <c r="G3832" t="str">
        <f>IF(full_data!F3832&lt;&gt;"",full_data!F3832,"")</f>
        <v/>
      </c>
      <c r="H3832" t="str">
        <f>IF(full_data!G3832&lt;&gt;"",full_data!G3832,"")</f>
        <v/>
      </c>
      <c r="I3832" t="str">
        <f>IF(full_data!H3832&lt;&gt;"",full_data!H3832,"")</f>
        <v/>
      </c>
      <c r="J3832" t="str">
        <f>IF(full_data!I3832&lt;&gt;"",full_data!I3832,"")</f>
        <v/>
      </c>
      <c r="K3832" t="str">
        <f>IF(full_data!J3832&lt;&gt;"",full_data!J3832,"")</f>
        <v/>
      </c>
      <c r="L3832" t="str">
        <f>IF(full_data!G3832&lt;&gt;"",full_data!G3832,"")</f>
        <v/>
      </c>
      <c r="M3832" t="str">
        <f>IF(full_data!L3832&lt;&gt;"",full_data!L3832,"")</f>
        <v/>
      </c>
      <c r="N3832" t="str">
        <f t="shared" si="179"/>
        <v/>
      </c>
    </row>
    <row r="3833" spans="1:14" x14ac:dyDescent="0.35">
      <c r="A3833" t="str">
        <f>IF(LEFT(C3833,1)="#",C3833,IF(full_data!A3833&lt;&gt;"",full_data!A3833,""))</f>
        <v/>
      </c>
      <c r="B3833" t="str">
        <f t="shared" si="177"/>
        <v/>
      </c>
      <c r="C3833" t="str">
        <f>IF(full_data!B3833&lt;&gt;"",full_data!B3833,"")</f>
        <v/>
      </c>
      <c r="D3833" t="str">
        <f>IF(full_data!C3833&lt;&gt;"",full_data!C3833,"")</f>
        <v/>
      </c>
      <c r="E3833" t="str">
        <f t="shared" si="178"/>
        <v/>
      </c>
      <c r="F3833" t="str">
        <f>IF(full_data!E3833&lt;&gt;"",full_data!E3833,"")</f>
        <v/>
      </c>
      <c r="G3833" t="str">
        <f>IF(full_data!F3833&lt;&gt;"",full_data!F3833,"")</f>
        <v/>
      </c>
      <c r="H3833" t="str">
        <f>IF(full_data!G3833&lt;&gt;"",full_data!G3833,"")</f>
        <v/>
      </c>
      <c r="I3833" t="str">
        <f>IF(full_data!H3833&lt;&gt;"",full_data!H3833,"")</f>
        <v/>
      </c>
      <c r="J3833" t="str">
        <f>IF(full_data!I3833&lt;&gt;"",full_data!I3833,"")</f>
        <v/>
      </c>
      <c r="K3833" t="str">
        <f>IF(full_data!J3833&lt;&gt;"",full_data!J3833,"")</f>
        <v/>
      </c>
      <c r="L3833" t="str">
        <f>IF(full_data!G3833&lt;&gt;"",full_data!G3833,"")</f>
        <v/>
      </c>
      <c r="M3833" t="str">
        <f>IF(full_data!L3833&lt;&gt;"",full_data!L3833,"")</f>
        <v/>
      </c>
      <c r="N3833" t="str">
        <f t="shared" si="179"/>
        <v/>
      </c>
    </row>
    <row r="3834" spans="1:14" x14ac:dyDescent="0.35">
      <c r="A3834" t="str">
        <f>IF(LEFT(C3834,1)="#",C3834,IF(full_data!A3834&lt;&gt;"",full_data!A3834,""))</f>
        <v/>
      </c>
      <c r="B3834" t="str">
        <f t="shared" si="177"/>
        <v/>
      </c>
      <c r="C3834" t="str">
        <f>IF(full_data!B3834&lt;&gt;"",full_data!B3834,"")</f>
        <v/>
      </c>
      <c r="D3834" t="str">
        <f>IF(full_data!C3834&lt;&gt;"",full_data!C3834,"")</f>
        <v/>
      </c>
      <c r="E3834" t="str">
        <f t="shared" si="178"/>
        <v/>
      </c>
      <c r="F3834" t="str">
        <f>IF(full_data!E3834&lt;&gt;"",full_data!E3834,"")</f>
        <v/>
      </c>
      <c r="G3834" t="str">
        <f>IF(full_data!F3834&lt;&gt;"",full_data!F3834,"")</f>
        <v/>
      </c>
      <c r="H3834" t="str">
        <f>IF(full_data!G3834&lt;&gt;"",full_data!G3834,"")</f>
        <v/>
      </c>
      <c r="I3834" t="str">
        <f>IF(full_data!H3834&lt;&gt;"",full_data!H3834,"")</f>
        <v/>
      </c>
      <c r="J3834" t="str">
        <f>IF(full_data!I3834&lt;&gt;"",full_data!I3834,"")</f>
        <v/>
      </c>
      <c r="K3834" t="str">
        <f>IF(full_data!J3834&lt;&gt;"",full_data!J3834,"")</f>
        <v/>
      </c>
      <c r="L3834" t="str">
        <f>IF(full_data!G3834&lt;&gt;"",full_data!G3834,"")</f>
        <v/>
      </c>
      <c r="M3834" t="str">
        <f>IF(full_data!L3834&lt;&gt;"",full_data!L3834,"")</f>
        <v/>
      </c>
      <c r="N3834" t="str">
        <f t="shared" si="179"/>
        <v/>
      </c>
    </row>
    <row r="3835" spans="1:14" x14ac:dyDescent="0.35">
      <c r="A3835" t="str">
        <f>IF(LEFT(C3835,1)="#",C3835,IF(full_data!A3835&lt;&gt;"",full_data!A3835,""))</f>
        <v/>
      </c>
      <c r="B3835" t="str">
        <f t="shared" si="177"/>
        <v/>
      </c>
      <c r="C3835" t="str">
        <f>IF(full_data!B3835&lt;&gt;"",full_data!B3835,"")</f>
        <v/>
      </c>
      <c r="D3835" t="str">
        <f>IF(full_data!C3835&lt;&gt;"",full_data!C3835,"")</f>
        <v/>
      </c>
      <c r="E3835" t="str">
        <f t="shared" si="178"/>
        <v/>
      </c>
      <c r="F3835" t="str">
        <f>IF(full_data!E3835&lt;&gt;"",full_data!E3835,"")</f>
        <v/>
      </c>
      <c r="G3835" t="str">
        <f>IF(full_data!F3835&lt;&gt;"",full_data!F3835,"")</f>
        <v/>
      </c>
      <c r="H3835" t="str">
        <f>IF(full_data!G3835&lt;&gt;"",full_data!G3835,"")</f>
        <v/>
      </c>
      <c r="I3835" t="str">
        <f>IF(full_data!H3835&lt;&gt;"",full_data!H3835,"")</f>
        <v/>
      </c>
      <c r="J3835" t="str">
        <f>IF(full_data!I3835&lt;&gt;"",full_data!I3835,"")</f>
        <v/>
      </c>
      <c r="K3835" t="str">
        <f>IF(full_data!J3835&lt;&gt;"",full_data!J3835,"")</f>
        <v/>
      </c>
      <c r="L3835" t="str">
        <f>IF(full_data!G3835&lt;&gt;"",full_data!G3835,"")</f>
        <v/>
      </c>
      <c r="M3835" t="str">
        <f>IF(full_data!L3835&lt;&gt;"",full_data!L3835,"")</f>
        <v/>
      </c>
      <c r="N3835" t="str">
        <f t="shared" si="179"/>
        <v/>
      </c>
    </row>
    <row r="3836" spans="1:14" x14ac:dyDescent="0.35">
      <c r="A3836" t="str">
        <f>IF(LEFT(C3836,1)="#",C3836,IF(full_data!A3836&lt;&gt;"",full_data!A3836,""))</f>
        <v/>
      </c>
      <c r="B3836" t="str">
        <f t="shared" si="177"/>
        <v/>
      </c>
      <c r="C3836" t="str">
        <f>IF(full_data!B3836&lt;&gt;"",full_data!B3836,"")</f>
        <v/>
      </c>
      <c r="D3836" t="str">
        <f>IF(full_data!C3836&lt;&gt;"",full_data!C3836,"")</f>
        <v/>
      </c>
      <c r="E3836" t="str">
        <f t="shared" si="178"/>
        <v/>
      </c>
      <c r="F3836" t="str">
        <f>IF(full_data!E3836&lt;&gt;"",full_data!E3836,"")</f>
        <v/>
      </c>
      <c r="G3836" t="str">
        <f>IF(full_data!F3836&lt;&gt;"",full_data!F3836,"")</f>
        <v/>
      </c>
      <c r="H3836" t="str">
        <f>IF(full_data!G3836&lt;&gt;"",full_data!G3836,"")</f>
        <v/>
      </c>
      <c r="I3836" t="str">
        <f>IF(full_data!H3836&lt;&gt;"",full_data!H3836,"")</f>
        <v/>
      </c>
      <c r="J3836" t="str">
        <f>IF(full_data!I3836&lt;&gt;"",full_data!I3836,"")</f>
        <v/>
      </c>
      <c r="K3836" t="str">
        <f>IF(full_data!J3836&lt;&gt;"",full_data!J3836,"")</f>
        <v/>
      </c>
      <c r="L3836" t="str">
        <f>IF(full_data!G3836&lt;&gt;"",full_data!G3836,"")</f>
        <v/>
      </c>
      <c r="M3836" t="str">
        <f>IF(full_data!L3836&lt;&gt;"",full_data!L3836,"")</f>
        <v/>
      </c>
      <c r="N3836" t="str">
        <f t="shared" si="179"/>
        <v/>
      </c>
    </row>
    <row r="3837" spans="1:14" x14ac:dyDescent="0.35">
      <c r="A3837" t="str">
        <f>IF(LEFT(C3837,1)="#",C3837,IF(full_data!A3837&lt;&gt;"",full_data!A3837,""))</f>
        <v/>
      </c>
      <c r="B3837" t="str">
        <f t="shared" si="177"/>
        <v/>
      </c>
      <c r="C3837" t="str">
        <f>IF(full_data!B3837&lt;&gt;"",full_data!B3837,"")</f>
        <v/>
      </c>
      <c r="D3837" t="str">
        <f>IF(full_data!C3837&lt;&gt;"",full_data!C3837,"")</f>
        <v/>
      </c>
      <c r="E3837" t="str">
        <f t="shared" si="178"/>
        <v/>
      </c>
      <c r="F3837" t="str">
        <f>IF(full_data!E3837&lt;&gt;"",full_data!E3837,"")</f>
        <v/>
      </c>
      <c r="G3837" t="str">
        <f>IF(full_data!F3837&lt;&gt;"",full_data!F3837,"")</f>
        <v/>
      </c>
      <c r="H3837" t="str">
        <f>IF(full_data!G3837&lt;&gt;"",full_data!G3837,"")</f>
        <v/>
      </c>
      <c r="I3837" t="str">
        <f>IF(full_data!H3837&lt;&gt;"",full_data!H3837,"")</f>
        <v/>
      </c>
      <c r="J3837" t="str">
        <f>IF(full_data!I3837&lt;&gt;"",full_data!I3837,"")</f>
        <v/>
      </c>
      <c r="K3837" t="str">
        <f>IF(full_data!J3837&lt;&gt;"",full_data!J3837,"")</f>
        <v/>
      </c>
      <c r="L3837" t="str">
        <f>IF(full_data!G3837&lt;&gt;"",full_data!G3837,"")</f>
        <v/>
      </c>
      <c r="M3837" t="str">
        <f>IF(full_data!L3837&lt;&gt;"",full_data!L3837,"")</f>
        <v/>
      </c>
      <c r="N3837" t="str">
        <f t="shared" si="179"/>
        <v/>
      </c>
    </row>
    <row r="3838" spans="1:14" x14ac:dyDescent="0.35">
      <c r="A3838" t="str">
        <f>IF(LEFT(C3838,1)="#",C3838,IF(full_data!A3838&lt;&gt;"",full_data!A3838,""))</f>
        <v/>
      </c>
      <c r="B3838" t="str">
        <f t="shared" si="177"/>
        <v/>
      </c>
      <c r="C3838" t="str">
        <f>IF(full_data!B3838&lt;&gt;"",full_data!B3838,"")</f>
        <v/>
      </c>
      <c r="D3838" t="str">
        <f>IF(full_data!C3838&lt;&gt;"",full_data!C3838,"")</f>
        <v/>
      </c>
      <c r="E3838" t="str">
        <f t="shared" si="178"/>
        <v/>
      </c>
      <c r="F3838" t="str">
        <f>IF(full_data!E3838&lt;&gt;"",full_data!E3838,"")</f>
        <v/>
      </c>
      <c r="G3838" t="str">
        <f>IF(full_data!F3838&lt;&gt;"",full_data!F3838,"")</f>
        <v/>
      </c>
      <c r="H3838" t="str">
        <f>IF(full_data!G3838&lt;&gt;"",full_data!G3838,"")</f>
        <v/>
      </c>
      <c r="I3838" t="str">
        <f>IF(full_data!H3838&lt;&gt;"",full_data!H3838,"")</f>
        <v/>
      </c>
      <c r="J3838" t="str">
        <f>IF(full_data!I3838&lt;&gt;"",full_data!I3838,"")</f>
        <v/>
      </c>
      <c r="K3838" t="str">
        <f>IF(full_data!J3838&lt;&gt;"",full_data!J3838,"")</f>
        <v/>
      </c>
      <c r="L3838" t="str">
        <f>IF(full_data!G3838&lt;&gt;"",full_data!G3838,"")</f>
        <v/>
      </c>
      <c r="M3838" t="str">
        <f>IF(full_data!L3838&lt;&gt;"",full_data!L3838,"")</f>
        <v/>
      </c>
      <c r="N3838" t="str">
        <f t="shared" si="179"/>
        <v/>
      </c>
    </row>
    <row r="3839" spans="1:14" x14ac:dyDescent="0.35">
      <c r="A3839" t="str">
        <f>IF(LEFT(C3839,1)="#",C3839,IF(full_data!A3839&lt;&gt;"",full_data!A3839,""))</f>
        <v/>
      </c>
      <c r="B3839" t="str">
        <f t="shared" si="177"/>
        <v/>
      </c>
      <c r="C3839" t="str">
        <f>IF(full_data!B3839&lt;&gt;"",full_data!B3839,"")</f>
        <v/>
      </c>
      <c r="D3839" t="str">
        <f>IF(full_data!C3839&lt;&gt;"",full_data!C3839,"")</f>
        <v/>
      </c>
      <c r="E3839" t="str">
        <f t="shared" si="178"/>
        <v/>
      </c>
      <c r="F3839" t="str">
        <f>IF(full_data!E3839&lt;&gt;"",full_data!E3839,"")</f>
        <v/>
      </c>
      <c r="G3839" t="str">
        <f>IF(full_data!F3839&lt;&gt;"",full_data!F3839,"")</f>
        <v/>
      </c>
      <c r="H3839" t="str">
        <f>IF(full_data!G3839&lt;&gt;"",full_data!G3839,"")</f>
        <v/>
      </c>
      <c r="I3839" t="str">
        <f>IF(full_data!H3839&lt;&gt;"",full_data!H3839,"")</f>
        <v/>
      </c>
      <c r="J3839" t="str">
        <f>IF(full_data!I3839&lt;&gt;"",full_data!I3839,"")</f>
        <v/>
      </c>
      <c r="K3839" t="str">
        <f>IF(full_data!J3839&lt;&gt;"",full_data!J3839,"")</f>
        <v/>
      </c>
      <c r="L3839" t="str">
        <f>IF(full_data!G3839&lt;&gt;"",full_data!G3839,"")</f>
        <v/>
      </c>
      <c r="M3839" t="str">
        <f>IF(full_data!L3839&lt;&gt;"",full_data!L3839,"")</f>
        <v/>
      </c>
      <c r="N3839" t="str">
        <f t="shared" si="179"/>
        <v/>
      </c>
    </row>
    <row r="3840" spans="1:14" x14ac:dyDescent="0.35">
      <c r="A3840" t="str">
        <f>IF(LEFT(C3840,1)="#",C3840,IF(full_data!A3840&lt;&gt;"",full_data!A3840,""))</f>
        <v/>
      </c>
      <c r="B3840" t="str">
        <f t="shared" si="177"/>
        <v/>
      </c>
      <c r="C3840" t="str">
        <f>IF(full_data!B3840&lt;&gt;"",full_data!B3840,"")</f>
        <v/>
      </c>
      <c r="D3840" t="str">
        <f>IF(full_data!C3840&lt;&gt;"",full_data!C3840,"")</f>
        <v/>
      </c>
      <c r="E3840" t="str">
        <f t="shared" si="178"/>
        <v/>
      </c>
      <c r="F3840" t="str">
        <f>IF(full_data!E3840&lt;&gt;"",full_data!E3840,"")</f>
        <v/>
      </c>
      <c r="G3840" t="str">
        <f>IF(full_data!F3840&lt;&gt;"",full_data!F3840,"")</f>
        <v/>
      </c>
      <c r="H3840" t="str">
        <f>IF(full_data!G3840&lt;&gt;"",full_data!G3840,"")</f>
        <v/>
      </c>
      <c r="I3840" t="str">
        <f>IF(full_data!H3840&lt;&gt;"",full_data!H3840,"")</f>
        <v/>
      </c>
      <c r="J3840" t="str">
        <f>IF(full_data!I3840&lt;&gt;"",full_data!I3840,"")</f>
        <v/>
      </c>
      <c r="K3840" t="str">
        <f>IF(full_data!J3840&lt;&gt;"",full_data!J3840,"")</f>
        <v/>
      </c>
      <c r="L3840" t="str">
        <f>IF(full_data!G3840&lt;&gt;"",full_data!G3840,"")</f>
        <v/>
      </c>
      <c r="M3840" t="str">
        <f>IF(full_data!L3840&lt;&gt;"",full_data!L3840,"")</f>
        <v/>
      </c>
      <c r="N3840" t="str">
        <f t="shared" si="179"/>
        <v/>
      </c>
    </row>
    <row r="3841" spans="1:14" x14ac:dyDescent="0.35">
      <c r="A3841" t="str">
        <f>IF(LEFT(C3841,1)="#",C3841,IF(full_data!A3841&lt;&gt;"",full_data!A3841,""))</f>
        <v/>
      </c>
      <c r="B3841" t="str">
        <f t="shared" si="177"/>
        <v/>
      </c>
      <c r="C3841" t="str">
        <f>IF(full_data!B3841&lt;&gt;"",full_data!B3841,"")</f>
        <v/>
      </c>
      <c r="D3841" t="str">
        <f>IF(full_data!C3841&lt;&gt;"",full_data!C3841,"")</f>
        <v/>
      </c>
      <c r="E3841" t="str">
        <f t="shared" si="178"/>
        <v/>
      </c>
      <c r="F3841" t="str">
        <f>IF(full_data!E3841&lt;&gt;"",full_data!E3841,"")</f>
        <v/>
      </c>
      <c r="G3841" t="str">
        <f>IF(full_data!F3841&lt;&gt;"",full_data!F3841,"")</f>
        <v/>
      </c>
      <c r="H3841" t="str">
        <f>IF(full_data!G3841&lt;&gt;"",full_data!G3841,"")</f>
        <v/>
      </c>
      <c r="I3841" t="str">
        <f>IF(full_data!H3841&lt;&gt;"",full_data!H3841,"")</f>
        <v/>
      </c>
      <c r="J3841" t="str">
        <f>IF(full_data!I3841&lt;&gt;"",full_data!I3841,"")</f>
        <v/>
      </c>
      <c r="K3841" t="str">
        <f>IF(full_data!J3841&lt;&gt;"",full_data!J3841,"")</f>
        <v/>
      </c>
      <c r="L3841" t="str">
        <f>IF(full_data!G3841&lt;&gt;"",full_data!G3841,"")</f>
        <v/>
      </c>
      <c r="M3841" t="str">
        <f>IF(full_data!L3841&lt;&gt;"",full_data!L3841,"")</f>
        <v/>
      </c>
      <c r="N3841" t="str">
        <f t="shared" si="179"/>
        <v/>
      </c>
    </row>
    <row r="3842" spans="1:14" x14ac:dyDescent="0.35">
      <c r="A3842" t="str">
        <f>IF(LEFT(C3842,1)="#",C3842,IF(full_data!A3842&lt;&gt;"",full_data!A3842,""))</f>
        <v/>
      </c>
      <c r="B3842" t="str">
        <f t="shared" si="177"/>
        <v/>
      </c>
      <c r="C3842" t="str">
        <f>IF(full_data!B3842&lt;&gt;"",full_data!B3842,"")</f>
        <v/>
      </c>
      <c r="D3842" t="str">
        <f>IF(full_data!C3842&lt;&gt;"",full_data!C3842,"")</f>
        <v/>
      </c>
      <c r="E3842" t="str">
        <f t="shared" si="178"/>
        <v/>
      </c>
      <c r="F3842" t="str">
        <f>IF(full_data!E3842&lt;&gt;"",full_data!E3842,"")</f>
        <v/>
      </c>
      <c r="G3842" t="str">
        <f>IF(full_data!F3842&lt;&gt;"",full_data!F3842,"")</f>
        <v/>
      </c>
      <c r="H3842" t="str">
        <f>IF(full_data!G3842&lt;&gt;"",full_data!G3842,"")</f>
        <v/>
      </c>
      <c r="I3842" t="str">
        <f>IF(full_data!H3842&lt;&gt;"",full_data!H3842,"")</f>
        <v/>
      </c>
      <c r="J3842" t="str">
        <f>IF(full_data!I3842&lt;&gt;"",full_data!I3842,"")</f>
        <v/>
      </c>
      <c r="K3842" t="str">
        <f>IF(full_data!J3842&lt;&gt;"",full_data!J3842,"")</f>
        <v/>
      </c>
      <c r="L3842" t="str">
        <f>IF(full_data!G3842&lt;&gt;"",full_data!G3842,"")</f>
        <v/>
      </c>
      <c r="M3842" t="str">
        <f>IF(full_data!L3842&lt;&gt;"",full_data!L3842,"")</f>
        <v/>
      </c>
      <c r="N3842" t="str">
        <f t="shared" si="179"/>
        <v/>
      </c>
    </row>
    <row r="3843" spans="1:14" x14ac:dyDescent="0.35">
      <c r="A3843" t="str">
        <f>IF(LEFT(C3843,1)="#",C3843,IF(full_data!A3843&lt;&gt;"",full_data!A3843,""))</f>
        <v/>
      </c>
      <c r="B3843" t="str">
        <f t="shared" ref="B3843:B3906" si="180">IF(LEFT(C3843,1)="#","",C3843)</f>
        <v/>
      </c>
      <c r="C3843" t="str">
        <f>IF(full_data!B3843&lt;&gt;"",full_data!B3843,"")</f>
        <v/>
      </c>
      <c r="D3843" t="str">
        <f>IF(full_data!C3843&lt;&gt;"",full_data!C3843,"")</f>
        <v/>
      </c>
      <c r="E3843" t="str">
        <f t="shared" ref="E3843:E3906" si="181">IF(ISNUMBER($A3843),"_","")</f>
        <v/>
      </c>
      <c r="F3843" t="str">
        <f>IF(full_data!E3843&lt;&gt;"",full_data!E3843,"")</f>
        <v/>
      </c>
      <c r="G3843" t="str">
        <f>IF(full_data!F3843&lt;&gt;"",full_data!F3843,"")</f>
        <v/>
      </c>
      <c r="H3843" t="str">
        <f>IF(full_data!G3843&lt;&gt;"",full_data!G3843,"")</f>
        <v/>
      </c>
      <c r="I3843" t="str">
        <f>IF(full_data!H3843&lt;&gt;"",full_data!H3843,"")</f>
        <v/>
      </c>
      <c r="J3843" t="str">
        <f>IF(full_data!I3843&lt;&gt;"",full_data!I3843,"")</f>
        <v/>
      </c>
      <c r="K3843" t="str">
        <f>IF(full_data!J3843&lt;&gt;"",full_data!J3843,"")</f>
        <v/>
      </c>
      <c r="L3843" t="str">
        <f>IF(full_data!G3843&lt;&gt;"",full_data!G3843,"")</f>
        <v/>
      </c>
      <c r="M3843" t="str">
        <f>IF(full_data!L3843&lt;&gt;"",full_data!L3843,"")</f>
        <v/>
      </c>
      <c r="N3843" t="str">
        <f t="shared" ref="N3843:N3906" si="182">IF(ISNUMBER($A3843),"_","")</f>
        <v/>
      </c>
    </row>
    <row r="3844" spans="1:14" x14ac:dyDescent="0.35">
      <c r="A3844" t="str">
        <f>IF(LEFT(C3844,1)="#",C3844,IF(full_data!A3844&lt;&gt;"",full_data!A3844,""))</f>
        <v/>
      </c>
      <c r="B3844" t="str">
        <f t="shared" si="180"/>
        <v/>
      </c>
      <c r="C3844" t="str">
        <f>IF(full_data!B3844&lt;&gt;"",full_data!B3844,"")</f>
        <v/>
      </c>
      <c r="D3844" t="str">
        <f>IF(full_data!C3844&lt;&gt;"",full_data!C3844,"")</f>
        <v/>
      </c>
      <c r="E3844" t="str">
        <f t="shared" si="181"/>
        <v/>
      </c>
      <c r="F3844" t="str">
        <f>IF(full_data!E3844&lt;&gt;"",full_data!E3844,"")</f>
        <v/>
      </c>
      <c r="G3844" t="str">
        <f>IF(full_data!F3844&lt;&gt;"",full_data!F3844,"")</f>
        <v/>
      </c>
      <c r="H3844" t="str">
        <f>IF(full_data!G3844&lt;&gt;"",full_data!G3844,"")</f>
        <v/>
      </c>
      <c r="I3844" t="str">
        <f>IF(full_data!H3844&lt;&gt;"",full_data!H3844,"")</f>
        <v/>
      </c>
      <c r="J3844" t="str">
        <f>IF(full_data!I3844&lt;&gt;"",full_data!I3844,"")</f>
        <v/>
      </c>
      <c r="K3844" t="str">
        <f>IF(full_data!J3844&lt;&gt;"",full_data!J3844,"")</f>
        <v/>
      </c>
      <c r="L3844" t="str">
        <f>IF(full_data!G3844&lt;&gt;"",full_data!G3844,"")</f>
        <v/>
      </c>
      <c r="M3844" t="str">
        <f>IF(full_data!L3844&lt;&gt;"",full_data!L3844,"")</f>
        <v/>
      </c>
      <c r="N3844" t="str">
        <f t="shared" si="182"/>
        <v/>
      </c>
    </row>
    <row r="3845" spans="1:14" x14ac:dyDescent="0.35">
      <c r="A3845" t="str">
        <f>IF(LEFT(C3845,1)="#",C3845,IF(full_data!A3845&lt;&gt;"",full_data!A3845,""))</f>
        <v/>
      </c>
      <c r="B3845" t="str">
        <f t="shared" si="180"/>
        <v/>
      </c>
      <c r="C3845" t="str">
        <f>IF(full_data!B3845&lt;&gt;"",full_data!B3845,"")</f>
        <v/>
      </c>
      <c r="D3845" t="str">
        <f>IF(full_data!C3845&lt;&gt;"",full_data!C3845,"")</f>
        <v/>
      </c>
      <c r="E3845" t="str">
        <f t="shared" si="181"/>
        <v/>
      </c>
      <c r="F3845" t="str">
        <f>IF(full_data!E3845&lt;&gt;"",full_data!E3845,"")</f>
        <v/>
      </c>
      <c r="G3845" t="str">
        <f>IF(full_data!F3845&lt;&gt;"",full_data!F3845,"")</f>
        <v/>
      </c>
      <c r="H3845" t="str">
        <f>IF(full_data!G3845&lt;&gt;"",full_data!G3845,"")</f>
        <v/>
      </c>
      <c r="I3845" t="str">
        <f>IF(full_data!H3845&lt;&gt;"",full_data!H3845,"")</f>
        <v/>
      </c>
      <c r="J3845" t="str">
        <f>IF(full_data!I3845&lt;&gt;"",full_data!I3845,"")</f>
        <v/>
      </c>
      <c r="K3845" t="str">
        <f>IF(full_data!J3845&lt;&gt;"",full_data!J3845,"")</f>
        <v/>
      </c>
      <c r="L3845" t="str">
        <f>IF(full_data!G3845&lt;&gt;"",full_data!G3845,"")</f>
        <v/>
      </c>
      <c r="M3845" t="str">
        <f>IF(full_data!L3845&lt;&gt;"",full_data!L3845,"")</f>
        <v/>
      </c>
      <c r="N3845" t="str">
        <f t="shared" si="182"/>
        <v/>
      </c>
    </row>
    <row r="3846" spans="1:14" x14ac:dyDescent="0.35">
      <c r="A3846" t="str">
        <f>IF(LEFT(C3846,1)="#",C3846,IF(full_data!A3846&lt;&gt;"",full_data!A3846,""))</f>
        <v/>
      </c>
      <c r="B3846" t="str">
        <f t="shared" si="180"/>
        <v/>
      </c>
      <c r="C3846" t="str">
        <f>IF(full_data!B3846&lt;&gt;"",full_data!B3846,"")</f>
        <v/>
      </c>
      <c r="D3846" t="str">
        <f>IF(full_data!C3846&lt;&gt;"",full_data!C3846,"")</f>
        <v/>
      </c>
      <c r="E3846" t="str">
        <f t="shared" si="181"/>
        <v/>
      </c>
      <c r="F3846" t="str">
        <f>IF(full_data!E3846&lt;&gt;"",full_data!E3846,"")</f>
        <v/>
      </c>
      <c r="G3846" t="str">
        <f>IF(full_data!F3846&lt;&gt;"",full_data!F3846,"")</f>
        <v/>
      </c>
      <c r="H3846" t="str">
        <f>IF(full_data!G3846&lt;&gt;"",full_data!G3846,"")</f>
        <v/>
      </c>
      <c r="I3846" t="str">
        <f>IF(full_data!H3846&lt;&gt;"",full_data!H3846,"")</f>
        <v/>
      </c>
      <c r="J3846" t="str">
        <f>IF(full_data!I3846&lt;&gt;"",full_data!I3846,"")</f>
        <v/>
      </c>
      <c r="K3846" t="str">
        <f>IF(full_data!J3846&lt;&gt;"",full_data!J3846,"")</f>
        <v/>
      </c>
      <c r="L3846" t="str">
        <f>IF(full_data!G3846&lt;&gt;"",full_data!G3846,"")</f>
        <v/>
      </c>
      <c r="M3846" t="str">
        <f>IF(full_data!L3846&lt;&gt;"",full_data!L3846,"")</f>
        <v/>
      </c>
      <c r="N3846" t="str">
        <f t="shared" si="182"/>
        <v/>
      </c>
    </row>
    <row r="3847" spans="1:14" x14ac:dyDescent="0.35">
      <c r="A3847" t="str">
        <f>IF(LEFT(C3847,1)="#",C3847,IF(full_data!A3847&lt;&gt;"",full_data!A3847,""))</f>
        <v/>
      </c>
      <c r="B3847" t="str">
        <f t="shared" si="180"/>
        <v/>
      </c>
      <c r="C3847" t="str">
        <f>IF(full_data!B3847&lt;&gt;"",full_data!B3847,"")</f>
        <v/>
      </c>
      <c r="D3847" t="str">
        <f>IF(full_data!C3847&lt;&gt;"",full_data!C3847,"")</f>
        <v/>
      </c>
      <c r="E3847" t="str">
        <f t="shared" si="181"/>
        <v/>
      </c>
      <c r="F3847" t="str">
        <f>IF(full_data!E3847&lt;&gt;"",full_data!E3847,"")</f>
        <v/>
      </c>
      <c r="G3847" t="str">
        <f>IF(full_data!F3847&lt;&gt;"",full_data!F3847,"")</f>
        <v/>
      </c>
      <c r="H3847" t="str">
        <f>IF(full_data!G3847&lt;&gt;"",full_data!G3847,"")</f>
        <v/>
      </c>
      <c r="I3847" t="str">
        <f>IF(full_data!H3847&lt;&gt;"",full_data!H3847,"")</f>
        <v/>
      </c>
      <c r="J3847" t="str">
        <f>IF(full_data!I3847&lt;&gt;"",full_data!I3847,"")</f>
        <v/>
      </c>
      <c r="K3847" t="str">
        <f>IF(full_data!J3847&lt;&gt;"",full_data!J3847,"")</f>
        <v/>
      </c>
      <c r="L3847" t="str">
        <f>IF(full_data!G3847&lt;&gt;"",full_data!G3847,"")</f>
        <v/>
      </c>
      <c r="M3847" t="str">
        <f>IF(full_data!L3847&lt;&gt;"",full_data!L3847,"")</f>
        <v/>
      </c>
      <c r="N3847" t="str">
        <f t="shared" si="182"/>
        <v/>
      </c>
    </row>
    <row r="3848" spans="1:14" x14ac:dyDescent="0.35">
      <c r="A3848" t="str">
        <f>IF(LEFT(C3848,1)="#",C3848,IF(full_data!A3848&lt;&gt;"",full_data!A3848,""))</f>
        <v/>
      </c>
      <c r="B3848" t="str">
        <f t="shared" si="180"/>
        <v/>
      </c>
      <c r="C3848" t="str">
        <f>IF(full_data!B3848&lt;&gt;"",full_data!B3848,"")</f>
        <v/>
      </c>
      <c r="D3848" t="str">
        <f>IF(full_data!C3848&lt;&gt;"",full_data!C3848,"")</f>
        <v/>
      </c>
      <c r="E3848" t="str">
        <f t="shared" si="181"/>
        <v/>
      </c>
      <c r="F3848" t="str">
        <f>IF(full_data!E3848&lt;&gt;"",full_data!E3848,"")</f>
        <v/>
      </c>
      <c r="G3848" t="str">
        <f>IF(full_data!F3848&lt;&gt;"",full_data!F3848,"")</f>
        <v/>
      </c>
      <c r="H3848" t="str">
        <f>IF(full_data!G3848&lt;&gt;"",full_data!G3848,"")</f>
        <v/>
      </c>
      <c r="I3848" t="str">
        <f>IF(full_data!H3848&lt;&gt;"",full_data!H3848,"")</f>
        <v/>
      </c>
      <c r="J3848" t="str">
        <f>IF(full_data!I3848&lt;&gt;"",full_data!I3848,"")</f>
        <v/>
      </c>
      <c r="K3848" t="str">
        <f>IF(full_data!J3848&lt;&gt;"",full_data!J3848,"")</f>
        <v/>
      </c>
      <c r="L3848" t="str">
        <f>IF(full_data!G3848&lt;&gt;"",full_data!G3848,"")</f>
        <v/>
      </c>
      <c r="M3848" t="str">
        <f>IF(full_data!L3848&lt;&gt;"",full_data!L3848,"")</f>
        <v/>
      </c>
      <c r="N3848" t="str">
        <f t="shared" si="182"/>
        <v/>
      </c>
    </row>
    <row r="3849" spans="1:14" x14ac:dyDescent="0.35">
      <c r="A3849" t="str">
        <f>IF(LEFT(C3849,1)="#",C3849,IF(full_data!A3849&lt;&gt;"",full_data!A3849,""))</f>
        <v/>
      </c>
      <c r="B3849" t="str">
        <f t="shared" si="180"/>
        <v/>
      </c>
      <c r="C3849" t="str">
        <f>IF(full_data!B3849&lt;&gt;"",full_data!B3849,"")</f>
        <v/>
      </c>
      <c r="D3849" t="str">
        <f>IF(full_data!C3849&lt;&gt;"",full_data!C3849,"")</f>
        <v/>
      </c>
      <c r="E3849" t="str">
        <f t="shared" si="181"/>
        <v/>
      </c>
      <c r="F3849" t="str">
        <f>IF(full_data!E3849&lt;&gt;"",full_data!E3849,"")</f>
        <v/>
      </c>
      <c r="G3849" t="str">
        <f>IF(full_data!F3849&lt;&gt;"",full_data!F3849,"")</f>
        <v/>
      </c>
      <c r="H3849" t="str">
        <f>IF(full_data!G3849&lt;&gt;"",full_data!G3849,"")</f>
        <v/>
      </c>
      <c r="I3849" t="str">
        <f>IF(full_data!H3849&lt;&gt;"",full_data!H3849,"")</f>
        <v/>
      </c>
      <c r="J3849" t="str">
        <f>IF(full_data!I3849&lt;&gt;"",full_data!I3849,"")</f>
        <v/>
      </c>
      <c r="K3849" t="str">
        <f>IF(full_data!J3849&lt;&gt;"",full_data!J3849,"")</f>
        <v/>
      </c>
      <c r="L3849" t="str">
        <f>IF(full_data!G3849&lt;&gt;"",full_data!G3849,"")</f>
        <v/>
      </c>
      <c r="M3849" t="str">
        <f>IF(full_data!L3849&lt;&gt;"",full_data!L3849,"")</f>
        <v/>
      </c>
      <c r="N3849" t="str">
        <f t="shared" si="182"/>
        <v/>
      </c>
    </row>
    <row r="3850" spans="1:14" x14ac:dyDescent="0.35">
      <c r="A3850" t="str">
        <f>IF(LEFT(C3850,1)="#",C3850,IF(full_data!A3850&lt;&gt;"",full_data!A3850,""))</f>
        <v/>
      </c>
      <c r="B3850" t="str">
        <f t="shared" si="180"/>
        <v/>
      </c>
      <c r="C3850" t="str">
        <f>IF(full_data!B3850&lt;&gt;"",full_data!B3850,"")</f>
        <v/>
      </c>
      <c r="D3850" t="str">
        <f>IF(full_data!C3850&lt;&gt;"",full_data!C3850,"")</f>
        <v/>
      </c>
      <c r="E3850" t="str">
        <f t="shared" si="181"/>
        <v/>
      </c>
      <c r="F3850" t="str">
        <f>IF(full_data!E3850&lt;&gt;"",full_data!E3850,"")</f>
        <v/>
      </c>
      <c r="G3850" t="str">
        <f>IF(full_data!F3850&lt;&gt;"",full_data!F3850,"")</f>
        <v/>
      </c>
      <c r="H3850" t="str">
        <f>IF(full_data!G3850&lt;&gt;"",full_data!G3850,"")</f>
        <v/>
      </c>
      <c r="I3850" t="str">
        <f>IF(full_data!H3850&lt;&gt;"",full_data!H3850,"")</f>
        <v/>
      </c>
      <c r="J3850" t="str">
        <f>IF(full_data!I3850&lt;&gt;"",full_data!I3850,"")</f>
        <v/>
      </c>
      <c r="K3850" t="str">
        <f>IF(full_data!J3850&lt;&gt;"",full_data!J3850,"")</f>
        <v/>
      </c>
      <c r="L3850" t="str">
        <f>IF(full_data!G3850&lt;&gt;"",full_data!G3850,"")</f>
        <v/>
      </c>
      <c r="M3850" t="str">
        <f>IF(full_data!L3850&lt;&gt;"",full_data!L3850,"")</f>
        <v/>
      </c>
      <c r="N3850" t="str">
        <f t="shared" si="182"/>
        <v/>
      </c>
    </row>
    <row r="3851" spans="1:14" x14ac:dyDescent="0.35">
      <c r="A3851" t="str">
        <f>IF(LEFT(C3851,1)="#",C3851,IF(full_data!A3851&lt;&gt;"",full_data!A3851,""))</f>
        <v/>
      </c>
      <c r="B3851" t="str">
        <f t="shared" si="180"/>
        <v/>
      </c>
      <c r="C3851" t="str">
        <f>IF(full_data!B3851&lt;&gt;"",full_data!B3851,"")</f>
        <v/>
      </c>
      <c r="D3851" t="str">
        <f>IF(full_data!C3851&lt;&gt;"",full_data!C3851,"")</f>
        <v/>
      </c>
      <c r="E3851" t="str">
        <f t="shared" si="181"/>
        <v/>
      </c>
      <c r="F3851" t="str">
        <f>IF(full_data!E3851&lt;&gt;"",full_data!E3851,"")</f>
        <v/>
      </c>
      <c r="G3851" t="str">
        <f>IF(full_data!F3851&lt;&gt;"",full_data!F3851,"")</f>
        <v/>
      </c>
      <c r="H3851" t="str">
        <f>IF(full_data!G3851&lt;&gt;"",full_data!G3851,"")</f>
        <v/>
      </c>
      <c r="I3851" t="str">
        <f>IF(full_data!H3851&lt;&gt;"",full_data!H3851,"")</f>
        <v/>
      </c>
      <c r="J3851" t="str">
        <f>IF(full_data!I3851&lt;&gt;"",full_data!I3851,"")</f>
        <v/>
      </c>
      <c r="K3851" t="str">
        <f>IF(full_data!J3851&lt;&gt;"",full_data!J3851,"")</f>
        <v/>
      </c>
      <c r="L3851" t="str">
        <f>IF(full_data!G3851&lt;&gt;"",full_data!G3851,"")</f>
        <v/>
      </c>
      <c r="M3851" t="str">
        <f>IF(full_data!L3851&lt;&gt;"",full_data!L3851,"")</f>
        <v/>
      </c>
      <c r="N3851" t="str">
        <f t="shared" si="182"/>
        <v/>
      </c>
    </row>
    <row r="3852" spans="1:14" x14ac:dyDescent="0.35">
      <c r="A3852" t="str">
        <f>IF(LEFT(C3852,1)="#",C3852,IF(full_data!A3852&lt;&gt;"",full_data!A3852,""))</f>
        <v/>
      </c>
      <c r="B3852" t="str">
        <f t="shared" si="180"/>
        <v/>
      </c>
      <c r="C3852" t="str">
        <f>IF(full_data!B3852&lt;&gt;"",full_data!B3852,"")</f>
        <v/>
      </c>
      <c r="D3852" t="str">
        <f>IF(full_data!C3852&lt;&gt;"",full_data!C3852,"")</f>
        <v/>
      </c>
      <c r="E3852" t="str">
        <f t="shared" si="181"/>
        <v/>
      </c>
      <c r="F3852" t="str">
        <f>IF(full_data!E3852&lt;&gt;"",full_data!E3852,"")</f>
        <v/>
      </c>
      <c r="G3852" t="str">
        <f>IF(full_data!F3852&lt;&gt;"",full_data!F3852,"")</f>
        <v/>
      </c>
      <c r="H3852" t="str">
        <f>IF(full_data!G3852&lt;&gt;"",full_data!G3852,"")</f>
        <v/>
      </c>
      <c r="I3852" t="str">
        <f>IF(full_data!H3852&lt;&gt;"",full_data!H3852,"")</f>
        <v/>
      </c>
      <c r="J3852" t="str">
        <f>IF(full_data!I3852&lt;&gt;"",full_data!I3852,"")</f>
        <v/>
      </c>
      <c r="K3852" t="str">
        <f>IF(full_data!J3852&lt;&gt;"",full_data!J3852,"")</f>
        <v/>
      </c>
      <c r="L3852" t="str">
        <f>IF(full_data!G3852&lt;&gt;"",full_data!G3852,"")</f>
        <v/>
      </c>
      <c r="M3852" t="str">
        <f>IF(full_data!L3852&lt;&gt;"",full_data!L3852,"")</f>
        <v/>
      </c>
      <c r="N3852" t="str">
        <f t="shared" si="182"/>
        <v/>
      </c>
    </row>
    <row r="3853" spans="1:14" x14ac:dyDescent="0.35">
      <c r="A3853" t="str">
        <f>IF(LEFT(C3853,1)="#",C3853,IF(full_data!A3853&lt;&gt;"",full_data!A3853,""))</f>
        <v/>
      </c>
      <c r="B3853" t="str">
        <f t="shared" si="180"/>
        <v/>
      </c>
      <c r="C3853" t="str">
        <f>IF(full_data!B3853&lt;&gt;"",full_data!B3853,"")</f>
        <v/>
      </c>
      <c r="D3853" t="str">
        <f>IF(full_data!C3853&lt;&gt;"",full_data!C3853,"")</f>
        <v/>
      </c>
      <c r="E3853" t="str">
        <f t="shared" si="181"/>
        <v/>
      </c>
      <c r="F3853" t="str">
        <f>IF(full_data!E3853&lt;&gt;"",full_data!E3853,"")</f>
        <v/>
      </c>
      <c r="G3853" t="str">
        <f>IF(full_data!F3853&lt;&gt;"",full_data!F3853,"")</f>
        <v/>
      </c>
      <c r="H3853" t="str">
        <f>IF(full_data!G3853&lt;&gt;"",full_data!G3853,"")</f>
        <v/>
      </c>
      <c r="I3853" t="str">
        <f>IF(full_data!H3853&lt;&gt;"",full_data!H3853,"")</f>
        <v/>
      </c>
      <c r="J3853" t="str">
        <f>IF(full_data!I3853&lt;&gt;"",full_data!I3853,"")</f>
        <v/>
      </c>
      <c r="K3853" t="str">
        <f>IF(full_data!J3853&lt;&gt;"",full_data!J3853,"")</f>
        <v/>
      </c>
      <c r="L3853" t="str">
        <f>IF(full_data!G3853&lt;&gt;"",full_data!G3853,"")</f>
        <v/>
      </c>
      <c r="M3853" t="str">
        <f>IF(full_data!L3853&lt;&gt;"",full_data!L3853,"")</f>
        <v/>
      </c>
      <c r="N3853" t="str">
        <f t="shared" si="182"/>
        <v/>
      </c>
    </row>
    <row r="3854" spans="1:14" x14ac:dyDescent="0.35">
      <c r="A3854" t="str">
        <f>IF(LEFT(C3854,1)="#",C3854,IF(full_data!A3854&lt;&gt;"",full_data!A3854,""))</f>
        <v/>
      </c>
      <c r="B3854" t="str">
        <f t="shared" si="180"/>
        <v/>
      </c>
      <c r="C3854" t="str">
        <f>IF(full_data!B3854&lt;&gt;"",full_data!B3854,"")</f>
        <v/>
      </c>
      <c r="D3854" t="str">
        <f>IF(full_data!C3854&lt;&gt;"",full_data!C3854,"")</f>
        <v/>
      </c>
      <c r="E3854" t="str">
        <f t="shared" si="181"/>
        <v/>
      </c>
      <c r="F3854" t="str">
        <f>IF(full_data!E3854&lt;&gt;"",full_data!E3854,"")</f>
        <v/>
      </c>
      <c r="G3854" t="str">
        <f>IF(full_data!F3854&lt;&gt;"",full_data!F3854,"")</f>
        <v/>
      </c>
      <c r="H3854" t="str">
        <f>IF(full_data!G3854&lt;&gt;"",full_data!G3854,"")</f>
        <v/>
      </c>
      <c r="I3854" t="str">
        <f>IF(full_data!H3854&lt;&gt;"",full_data!H3854,"")</f>
        <v/>
      </c>
      <c r="J3854" t="str">
        <f>IF(full_data!I3854&lt;&gt;"",full_data!I3854,"")</f>
        <v/>
      </c>
      <c r="K3854" t="str">
        <f>IF(full_data!J3854&lt;&gt;"",full_data!J3854,"")</f>
        <v/>
      </c>
      <c r="L3854" t="str">
        <f>IF(full_data!G3854&lt;&gt;"",full_data!G3854,"")</f>
        <v/>
      </c>
      <c r="M3854" t="str">
        <f>IF(full_data!L3854&lt;&gt;"",full_data!L3854,"")</f>
        <v/>
      </c>
      <c r="N3854" t="str">
        <f t="shared" si="182"/>
        <v/>
      </c>
    </row>
    <row r="3855" spans="1:14" x14ac:dyDescent="0.35">
      <c r="A3855" t="str">
        <f>IF(LEFT(C3855,1)="#",C3855,IF(full_data!A3855&lt;&gt;"",full_data!A3855,""))</f>
        <v/>
      </c>
      <c r="B3855" t="str">
        <f t="shared" si="180"/>
        <v/>
      </c>
      <c r="C3855" t="str">
        <f>IF(full_data!B3855&lt;&gt;"",full_data!B3855,"")</f>
        <v/>
      </c>
      <c r="D3855" t="str">
        <f>IF(full_data!C3855&lt;&gt;"",full_data!C3855,"")</f>
        <v/>
      </c>
      <c r="E3855" t="str">
        <f t="shared" si="181"/>
        <v/>
      </c>
      <c r="F3855" t="str">
        <f>IF(full_data!E3855&lt;&gt;"",full_data!E3855,"")</f>
        <v/>
      </c>
      <c r="G3855" t="str">
        <f>IF(full_data!F3855&lt;&gt;"",full_data!F3855,"")</f>
        <v/>
      </c>
      <c r="H3855" t="str">
        <f>IF(full_data!G3855&lt;&gt;"",full_data!G3855,"")</f>
        <v/>
      </c>
      <c r="I3855" t="str">
        <f>IF(full_data!H3855&lt;&gt;"",full_data!H3855,"")</f>
        <v/>
      </c>
      <c r="J3855" t="str">
        <f>IF(full_data!I3855&lt;&gt;"",full_data!I3855,"")</f>
        <v/>
      </c>
      <c r="K3855" t="str">
        <f>IF(full_data!J3855&lt;&gt;"",full_data!J3855,"")</f>
        <v/>
      </c>
      <c r="L3855" t="str">
        <f>IF(full_data!G3855&lt;&gt;"",full_data!G3855,"")</f>
        <v/>
      </c>
      <c r="M3855" t="str">
        <f>IF(full_data!L3855&lt;&gt;"",full_data!L3855,"")</f>
        <v/>
      </c>
      <c r="N3855" t="str">
        <f t="shared" si="182"/>
        <v/>
      </c>
    </row>
    <row r="3856" spans="1:14" x14ac:dyDescent="0.35">
      <c r="A3856" t="str">
        <f>IF(LEFT(C3856,1)="#",C3856,IF(full_data!A3856&lt;&gt;"",full_data!A3856,""))</f>
        <v/>
      </c>
      <c r="B3856" t="str">
        <f t="shared" si="180"/>
        <v/>
      </c>
      <c r="C3856" t="str">
        <f>IF(full_data!B3856&lt;&gt;"",full_data!B3856,"")</f>
        <v/>
      </c>
      <c r="D3856" t="str">
        <f>IF(full_data!C3856&lt;&gt;"",full_data!C3856,"")</f>
        <v/>
      </c>
      <c r="E3856" t="str">
        <f t="shared" si="181"/>
        <v/>
      </c>
      <c r="F3856" t="str">
        <f>IF(full_data!E3856&lt;&gt;"",full_data!E3856,"")</f>
        <v/>
      </c>
      <c r="G3856" t="str">
        <f>IF(full_data!F3856&lt;&gt;"",full_data!F3856,"")</f>
        <v/>
      </c>
      <c r="H3856" t="str">
        <f>IF(full_data!G3856&lt;&gt;"",full_data!G3856,"")</f>
        <v/>
      </c>
      <c r="I3856" t="str">
        <f>IF(full_data!H3856&lt;&gt;"",full_data!H3856,"")</f>
        <v/>
      </c>
      <c r="J3856" t="str">
        <f>IF(full_data!I3856&lt;&gt;"",full_data!I3856,"")</f>
        <v/>
      </c>
      <c r="K3856" t="str">
        <f>IF(full_data!J3856&lt;&gt;"",full_data!J3856,"")</f>
        <v/>
      </c>
      <c r="L3856" t="str">
        <f>IF(full_data!G3856&lt;&gt;"",full_data!G3856,"")</f>
        <v/>
      </c>
      <c r="M3856" t="str">
        <f>IF(full_data!L3856&lt;&gt;"",full_data!L3856,"")</f>
        <v/>
      </c>
      <c r="N3856" t="str">
        <f t="shared" si="182"/>
        <v/>
      </c>
    </row>
    <row r="3857" spans="1:14" x14ac:dyDescent="0.35">
      <c r="A3857" t="str">
        <f>IF(LEFT(C3857,1)="#",C3857,IF(full_data!A3857&lt;&gt;"",full_data!A3857,""))</f>
        <v/>
      </c>
      <c r="B3857" t="str">
        <f t="shared" si="180"/>
        <v/>
      </c>
      <c r="C3857" t="str">
        <f>IF(full_data!B3857&lt;&gt;"",full_data!B3857,"")</f>
        <v/>
      </c>
      <c r="D3857" t="str">
        <f>IF(full_data!C3857&lt;&gt;"",full_data!C3857,"")</f>
        <v/>
      </c>
      <c r="E3857" t="str">
        <f t="shared" si="181"/>
        <v/>
      </c>
      <c r="F3857" t="str">
        <f>IF(full_data!E3857&lt;&gt;"",full_data!E3857,"")</f>
        <v/>
      </c>
      <c r="G3857" t="str">
        <f>IF(full_data!F3857&lt;&gt;"",full_data!F3857,"")</f>
        <v/>
      </c>
      <c r="H3857" t="str">
        <f>IF(full_data!G3857&lt;&gt;"",full_data!G3857,"")</f>
        <v/>
      </c>
      <c r="I3857" t="str">
        <f>IF(full_data!H3857&lt;&gt;"",full_data!H3857,"")</f>
        <v/>
      </c>
      <c r="J3857" t="str">
        <f>IF(full_data!I3857&lt;&gt;"",full_data!I3857,"")</f>
        <v/>
      </c>
      <c r="K3857" t="str">
        <f>IF(full_data!J3857&lt;&gt;"",full_data!J3857,"")</f>
        <v/>
      </c>
      <c r="L3857" t="str">
        <f>IF(full_data!G3857&lt;&gt;"",full_data!G3857,"")</f>
        <v/>
      </c>
      <c r="M3857" t="str">
        <f>IF(full_data!L3857&lt;&gt;"",full_data!L3857,"")</f>
        <v/>
      </c>
      <c r="N3857" t="str">
        <f t="shared" si="182"/>
        <v/>
      </c>
    </row>
    <row r="3858" spans="1:14" x14ac:dyDescent="0.35">
      <c r="A3858" t="str">
        <f>IF(LEFT(C3858,1)="#",C3858,IF(full_data!A3858&lt;&gt;"",full_data!A3858,""))</f>
        <v/>
      </c>
      <c r="B3858" t="str">
        <f t="shared" si="180"/>
        <v/>
      </c>
      <c r="C3858" t="str">
        <f>IF(full_data!B3858&lt;&gt;"",full_data!B3858,"")</f>
        <v/>
      </c>
      <c r="D3858" t="str">
        <f>IF(full_data!C3858&lt;&gt;"",full_data!C3858,"")</f>
        <v/>
      </c>
      <c r="E3858" t="str">
        <f t="shared" si="181"/>
        <v/>
      </c>
      <c r="F3858" t="str">
        <f>IF(full_data!E3858&lt;&gt;"",full_data!E3858,"")</f>
        <v/>
      </c>
      <c r="G3858" t="str">
        <f>IF(full_data!F3858&lt;&gt;"",full_data!F3858,"")</f>
        <v/>
      </c>
      <c r="H3858" t="str">
        <f>IF(full_data!G3858&lt;&gt;"",full_data!G3858,"")</f>
        <v/>
      </c>
      <c r="I3858" t="str">
        <f>IF(full_data!H3858&lt;&gt;"",full_data!H3858,"")</f>
        <v/>
      </c>
      <c r="J3858" t="str">
        <f>IF(full_data!I3858&lt;&gt;"",full_data!I3858,"")</f>
        <v/>
      </c>
      <c r="K3858" t="str">
        <f>IF(full_data!J3858&lt;&gt;"",full_data!J3858,"")</f>
        <v/>
      </c>
      <c r="L3858" t="str">
        <f>IF(full_data!G3858&lt;&gt;"",full_data!G3858,"")</f>
        <v/>
      </c>
      <c r="M3858" t="str">
        <f>IF(full_data!L3858&lt;&gt;"",full_data!L3858,"")</f>
        <v/>
      </c>
      <c r="N3858" t="str">
        <f t="shared" si="182"/>
        <v/>
      </c>
    </row>
    <row r="3859" spans="1:14" x14ac:dyDescent="0.35">
      <c r="A3859" t="str">
        <f>IF(LEFT(C3859,1)="#",C3859,IF(full_data!A3859&lt;&gt;"",full_data!A3859,""))</f>
        <v/>
      </c>
      <c r="B3859" t="str">
        <f t="shared" si="180"/>
        <v/>
      </c>
      <c r="C3859" t="str">
        <f>IF(full_data!B3859&lt;&gt;"",full_data!B3859,"")</f>
        <v/>
      </c>
      <c r="D3859" t="str">
        <f>IF(full_data!C3859&lt;&gt;"",full_data!C3859,"")</f>
        <v/>
      </c>
      <c r="E3859" t="str">
        <f t="shared" si="181"/>
        <v/>
      </c>
      <c r="F3859" t="str">
        <f>IF(full_data!E3859&lt;&gt;"",full_data!E3859,"")</f>
        <v/>
      </c>
      <c r="G3859" t="str">
        <f>IF(full_data!F3859&lt;&gt;"",full_data!F3859,"")</f>
        <v/>
      </c>
      <c r="H3859" t="str">
        <f>IF(full_data!G3859&lt;&gt;"",full_data!G3859,"")</f>
        <v/>
      </c>
      <c r="I3859" t="str">
        <f>IF(full_data!H3859&lt;&gt;"",full_data!H3859,"")</f>
        <v/>
      </c>
      <c r="J3859" t="str">
        <f>IF(full_data!I3859&lt;&gt;"",full_data!I3859,"")</f>
        <v/>
      </c>
      <c r="K3859" t="str">
        <f>IF(full_data!J3859&lt;&gt;"",full_data!J3859,"")</f>
        <v/>
      </c>
      <c r="L3859" t="str">
        <f>IF(full_data!G3859&lt;&gt;"",full_data!G3859,"")</f>
        <v/>
      </c>
      <c r="M3859" t="str">
        <f>IF(full_data!L3859&lt;&gt;"",full_data!L3859,"")</f>
        <v/>
      </c>
      <c r="N3859" t="str">
        <f t="shared" si="182"/>
        <v/>
      </c>
    </row>
    <row r="3860" spans="1:14" x14ac:dyDescent="0.35">
      <c r="A3860" t="str">
        <f>IF(LEFT(C3860,1)="#",C3860,IF(full_data!A3860&lt;&gt;"",full_data!A3860,""))</f>
        <v/>
      </c>
      <c r="B3860" t="str">
        <f t="shared" si="180"/>
        <v/>
      </c>
      <c r="C3860" t="str">
        <f>IF(full_data!B3860&lt;&gt;"",full_data!B3860,"")</f>
        <v/>
      </c>
      <c r="D3860" t="str">
        <f>IF(full_data!C3860&lt;&gt;"",full_data!C3860,"")</f>
        <v/>
      </c>
      <c r="E3860" t="str">
        <f t="shared" si="181"/>
        <v/>
      </c>
      <c r="F3860" t="str">
        <f>IF(full_data!E3860&lt;&gt;"",full_data!E3860,"")</f>
        <v/>
      </c>
      <c r="G3860" t="str">
        <f>IF(full_data!F3860&lt;&gt;"",full_data!F3860,"")</f>
        <v/>
      </c>
      <c r="H3860" t="str">
        <f>IF(full_data!G3860&lt;&gt;"",full_data!G3860,"")</f>
        <v/>
      </c>
      <c r="I3860" t="str">
        <f>IF(full_data!H3860&lt;&gt;"",full_data!H3860,"")</f>
        <v/>
      </c>
      <c r="J3860" t="str">
        <f>IF(full_data!I3860&lt;&gt;"",full_data!I3860,"")</f>
        <v/>
      </c>
      <c r="K3860" t="str">
        <f>IF(full_data!J3860&lt;&gt;"",full_data!J3860,"")</f>
        <v/>
      </c>
      <c r="L3860" t="str">
        <f>IF(full_data!G3860&lt;&gt;"",full_data!G3860,"")</f>
        <v/>
      </c>
      <c r="M3860" t="str">
        <f>IF(full_data!L3860&lt;&gt;"",full_data!L3860,"")</f>
        <v/>
      </c>
      <c r="N3860" t="str">
        <f t="shared" si="182"/>
        <v/>
      </c>
    </row>
    <row r="3861" spans="1:14" x14ac:dyDescent="0.35">
      <c r="A3861" t="str">
        <f>IF(LEFT(C3861,1)="#",C3861,IF(full_data!A3861&lt;&gt;"",full_data!A3861,""))</f>
        <v/>
      </c>
      <c r="B3861" t="str">
        <f t="shared" si="180"/>
        <v/>
      </c>
      <c r="C3861" t="str">
        <f>IF(full_data!B3861&lt;&gt;"",full_data!B3861,"")</f>
        <v/>
      </c>
      <c r="D3861" t="str">
        <f>IF(full_data!C3861&lt;&gt;"",full_data!C3861,"")</f>
        <v/>
      </c>
      <c r="E3861" t="str">
        <f t="shared" si="181"/>
        <v/>
      </c>
      <c r="F3861" t="str">
        <f>IF(full_data!E3861&lt;&gt;"",full_data!E3861,"")</f>
        <v/>
      </c>
      <c r="G3861" t="str">
        <f>IF(full_data!F3861&lt;&gt;"",full_data!F3861,"")</f>
        <v/>
      </c>
      <c r="H3861" t="str">
        <f>IF(full_data!G3861&lt;&gt;"",full_data!G3861,"")</f>
        <v/>
      </c>
      <c r="I3861" t="str">
        <f>IF(full_data!H3861&lt;&gt;"",full_data!H3861,"")</f>
        <v/>
      </c>
      <c r="J3861" t="str">
        <f>IF(full_data!I3861&lt;&gt;"",full_data!I3861,"")</f>
        <v/>
      </c>
      <c r="K3861" t="str">
        <f>IF(full_data!J3861&lt;&gt;"",full_data!J3861,"")</f>
        <v/>
      </c>
      <c r="L3861" t="str">
        <f>IF(full_data!G3861&lt;&gt;"",full_data!G3861,"")</f>
        <v/>
      </c>
      <c r="M3861" t="str">
        <f>IF(full_data!L3861&lt;&gt;"",full_data!L3861,"")</f>
        <v/>
      </c>
      <c r="N3861" t="str">
        <f t="shared" si="182"/>
        <v/>
      </c>
    </row>
    <row r="3862" spans="1:14" x14ac:dyDescent="0.35">
      <c r="A3862" t="str">
        <f>IF(LEFT(C3862,1)="#",C3862,IF(full_data!A3862&lt;&gt;"",full_data!A3862,""))</f>
        <v/>
      </c>
      <c r="B3862" t="str">
        <f t="shared" si="180"/>
        <v/>
      </c>
      <c r="C3862" t="str">
        <f>IF(full_data!B3862&lt;&gt;"",full_data!B3862,"")</f>
        <v/>
      </c>
      <c r="D3862" t="str">
        <f>IF(full_data!C3862&lt;&gt;"",full_data!C3862,"")</f>
        <v/>
      </c>
      <c r="E3862" t="str">
        <f t="shared" si="181"/>
        <v/>
      </c>
      <c r="F3862" t="str">
        <f>IF(full_data!E3862&lt;&gt;"",full_data!E3862,"")</f>
        <v/>
      </c>
      <c r="G3862" t="str">
        <f>IF(full_data!F3862&lt;&gt;"",full_data!F3862,"")</f>
        <v/>
      </c>
      <c r="H3862" t="str">
        <f>IF(full_data!G3862&lt;&gt;"",full_data!G3862,"")</f>
        <v/>
      </c>
      <c r="I3862" t="str">
        <f>IF(full_data!H3862&lt;&gt;"",full_data!H3862,"")</f>
        <v/>
      </c>
      <c r="J3862" t="str">
        <f>IF(full_data!I3862&lt;&gt;"",full_data!I3862,"")</f>
        <v/>
      </c>
      <c r="K3862" t="str">
        <f>IF(full_data!J3862&lt;&gt;"",full_data!J3862,"")</f>
        <v/>
      </c>
      <c r="L3862" t="str">
        <f>IF(full_data!G3862&lt;&gt;"",full_data!G3862,"")</f>
        <v/>
      </c>
      <c r="M3862" t="str">
        <f>IF(full_data!L3862&lt;&gt;"",full_data!L3862,"")</f>
        <v/>
      </c>
      <c r="N3862" t="str">
        <f t="shared" si="182"/>
        <v/>
      </c>
    </row>
    <row r="3863" spans="1:14" x14ac:dyDescent="0.35">
      <c r="A3863" t="str">
        <f>IF(LEFT(C3863,1)="#",C3863,IF(full_data!A3863&lt;&gt;"",full_data!A3863,""))</f>
        <v/>
      </c>
      <c r="B3863" t="str">
        <f t="shared" si="180"/>
        <v/>
      </c>
      <c r="C3863" t="str">
        <f>IF(full_data!B3863&lt;&gt;"",full_data!B3863,"")</f>
        <v/>
      </c>
      <c r="D3863" t="str">
        <f>IF(full_data!C3863&lt;&gt;"",full_data!C3863,"")</f>
        <v/>
      </c>
      <c r="E3863" t="str">
        <f t="shared" si="181"/>
        <v/>
      </c>
      <c r="F3863" t="str">
        <f>IF(full_data!E3863&lt;&gt;"",full_data!E3863,"")</f>
        <v/>
      </c>
      <c r="G3863" t="str">
        <f>IF(full_data!F3863&lt;&gt;"",full_data!F3863,"")</f>
        <v/>
      </c>
      <c r="H3863" t="str">
        <f>IF(full_data!G3863&lt;&gt;"",full_data!G3863,"")</f>
        <v/>
      </c>
      <c r="I3863" t="str">
        <f>IF(full_data!H3863&lt;&gt;"",full_data!H3863,"")</f>
        <v/>
      </c>
      <c r="J3863" t="str">
        <f>IF(full_data!I3863&lt;&gt;"",full_data!I3863,"")</f>
        <v/>
      </c>
      <c r="K3863" t="str">
        <f>IF(full_data!J3863&lt;&gt;"",full_data!J3863,"")</f>
        <v/>
      </c>
      <c r="L3863" t="str">
        <f>IF(full_data!G3863&lt;&gt;"",full_data!G3863,"")</f>
        <v/>
      </c>
      <c r="M3863" t="str">
        <f>IF(full_data!L3863&lt;&gt;"",full_data!L3863,"")</f>
        <v/>
      </c>
      <c r="N3863" t="str">
        <f t="shared" si="182"/>
        <v/>
      </c>
    </row>
    <row r="3864" spans="1:14" x14ac:dyDescent="0.35">
      <c r="A3864" t="str">
        <f>IF(LEFT(C3864,1)="#",C3864,IF(full_data!A3864&lt;&gt;"",full_data!A3864,""))</f>
        <v/>
      </c>
      <c r="B3864" t="str">
        <f t="shared" si="180"/>
        <v/>
      </c>
      <c r="C3864" t="str">
        <f>IF(full_data!B3864&lt;&gt;"",full_data!B3864,"")</f>
        <v/>
      </c>
      <c r="D3864" t="str">
        <f>IF(full_data!C3864&lt;&gt;"",full_data!C3864,"")</f>
        <v/>
      </c>
      <c r="E3864" t="str">
        <f t="shared" si="181"/>
        <v/>
      </c>
      <c r="F3864" t="str">
        <f>IF(full_data!E3864&lt;&gt;"",full_data!E3864,"")</f>
        <v/>
      </c>
      <c r="G3864" t="str">
        <f>IF(full_data!F3864&lt;&gt;"",full_data!F3864,"")</f>
        <v/>
      </c>
      <c r="H3864" t="str">
        <f>IF(full_data!G3864&lt;&gt;"",full_data!G3864,"")</f>
        <v/>
      </c>
      <c r="I3864" t="str">
        <f>IF(full_data!H3864&lt;&gt;"",full_data!H3864,"")</f>
        <v/>
      </c>
      <c r="J3864" t="str">
        <f>IF(full_data!I3864&lt;&gt;"",full_data!I3864,"")</f>
        <v/>
      </c>
      <c r="K3864" t="str">
        <f>IF(full_data!J3864&lt;&gt;"",full_data!J3864,"")</f>
        <v/>
      </c>
      <c r="L3864" t="str">
        <f>IF(full_data!G3864&lt;&gt;"",full_data!G3864,"")</f>
        <v/>
      </c>
      <c r="M3864" t="str">
        <f>IF(full_data!L3864&lt;&gt;"",full_data!L3864,"")</f>
        <v/>
      </c>
      <c r="N3864" t="str">
        <f t="shared" si="182"/>
        <v/>
      </c>
    </row>
    <row r="3865" spans="1:14" x14ac:dyDescent="0.35">
      <c r="A3865" t="str">
        <f>IF(LEFT(C3865,1)="#",C3865,IF(full_data!A3865&lt;&gt;"",full_data!A3865,""))</f>
        <v/>
      </c>
      <c r="B3865" t="str">
        <f t="shared" si="180"/>
        <v/>
      </c>
      <c r="C3865" t="str">
        <f>IF(full_data!B3865&lt;&gt;"",full_data!B3865,"")</f>
        <v/>
      </c>
      <c r="D3865" t="str">
        <f>IF(full_data!C3865&lt;&gt;"",full_data!C3865,"")</f>
        <v/>
      </c>
      <c r="E3865" t="str">
        <f t="shared" si="181"/>
        <v/>
      </c>
      <c r="F3865" t="str">
        <f>IF(full_data!E3865&lt;&gt;"",full_data!E3865,"")</f>
        <v/>
      </c>
      <c r="G3865" t="str">
        <f>IF(full_data!F3865&lt;&gt;"",full_data!F3865,"")</f>
        <v/>
      </c>
      <c r="H3865" t="str">
        <f>IF(full_data!G3865&lt;&gt;"",full_data!G3865,"")</f>
        <v/>
      </c>
      <c r="I3865" t="str">
        <f>IF(full_data!H3865&lt;&gt;"",full_data!H3865,"")</f>
        <v/>
      </c>
      <c r="J3865" t="str">
        <f>IF(full_data!I3865&lt;&gt;"",full_data!I3865,"")</f>
        <v/>
      </c>
      <c r="K3865" t="str">
        <f>IF(full_data!J3865&lt;&gt;"",full_data!J3865,"")</f>
        <v/>
      </c>
      <c r="L3865" t="str">
        <f>IF(full_data!G3865&lt;&gt;"",full_data!G3865,"")</f>
        <v/>
      </c>
      <c r="M3865" t="str">
        <f>IF(full_data!L3865&lt;&gt;"",full_data!L3865,"")</f>
        <v/>
      </c>
      <c r="N3865" t="str">
        <f t="shared" si="182"/>
        <v/>
      </c>
    </row>
    <row r="3866" spans="1:14" x14ac:dyDescent="0.35">
      <c r="A3866" t="str">
        <f>IF(LEFT(C3866,1)="#",C3866,IF(full_data!A3866&lt;&gt;"",full_data!A3866,""))</f>
        <v/>
      </c>
      <c r="B3866" t="str">
        <f t="shared" si="180"/>
        <v/>
      </c>
      <c r="C3866" t="str">
        <f>IF(full_data!B3866&lt;&gt;"",full_data!B3866,"")</f>
        <v/>
      </c>
      <c r="D3866" t="str">
        <f>IF(full_data!C3866&lt;&gt;"",full_data!C3866,"")</f>
        <v/>
      </c>
      <c r="E3866" t="str">
        <f t="shared" si="181"/>
        <v/>
      </c>
      <c r="F3866" t="str">
        <f>IF(full_data!E3866&lt;&gt;"",full_data!E3866,"")</f>
        <v/>
      </c>
      <c r="G3866" t="str">
        <f>IF(full_data!F3866&lt;&gt;"",full_data!F3866,"")</f>
        <v/>
      </c>
      <c r="H3866" t="str">
        <f>IF(full_data!G3866&lt;&gt;"",full_data!G3866,"")</f>
        <v/>
      </c>
      <c r="I3866" t="str">
        <f>IF(full_data!H3866&lt;&gt;"",full_data!H3866,"")</f>
        <v/>
      </c>
      <c r="J3866" t="str">
        <f>IF(full_data!I3866&lt;&gt;"",full_data!I3866,"")</f>
        <v/>
      </c>
      <c r="K3866" t="str">
        <f>IF(full_data!J3866&lt;&gt;"",full_data!J3866,"")</f>
        <v/>
      </c>
      <c r="L3866" t="str">
        <f>IF(full_data!G3866&lt;&gt;"",full_data!G3866,"")</f>
        <v/>
      </c>
      <c r="M3866" t="str">
        <f>IF(full_data!L3866&lt;&gt;"",full_data!L3866,"")</f>
        <v/>
      </c>
      <c r="N3866" t="str">
        <f t="shared" si="182"/>
        <v/>
      </c>
    </row>
    <row r="3867" spans="1:14" x14ac:dyDescent="0.35">
      <c r="A3867" t="str">
        <f>IF(LEFT(C3867,1)="#",C3867,IF(full_data!A3867&lt;&gt;"",full_data!A3867,""))</f>
        <v/>
      </c>
      <c r="B3867" t="str">
        <f t="shared" si="180"/>
        <v/>
      </c>
      <c r="C3867" t="str">
        <f>IF(full_data!B3867&lt;&gt;"",full_data!B3867,"")</f>
        <v/>
      </c>
      <c r="D3867" t="str">
        <f>IF(full_data!C3867&lt;&gt;"",full_data!C3867,"")</f>
        <v/>
      </c>
      <c r="E3867" t="str">
        <f t="shared" si="181"/>
        <v/>
      </c>
      <c r="F3867" t="str">
        <f>IF(full_data!E3867&lt;&gt;"",full_data!E3867,"")</f>
        <v/>
      </c>
      <c r="G3867" t="str">
        <f>IF(full_data!F3867&lt;&gt;"",full_data!F3867,"")</f>
        <v/>
      </c>
      <c r="H3867" t="str">
        <f>IF(full_data!G3867&lt;&gt;"",full_data!G3867,"")</f>
        <v/>
      </c>
      <c r="I3867" t="str">
        <f>IF(full_data!H3867&lt;&gt;"",full_data!H3867,"")</f>
        <v/>
      </c>
      <c r="J3867" t="str">
        <f>IF(full_data!I3867&lt;&gt;"",full_data!I3867,"")</f>
        <v/>
      </c>
      <c r="K3867" t="str">
        <f>IF(full_data!J3867&lt;&gt;"",full_data!J3867,"")</f>
        <v/>
      </c>
      <c r="L3867" t="str">
        <f>IF(full_data!G3867&lt;&gt;"",full_data!G3867,"")</f>
        <v/>
      </c>
      <c r="M3867" t="str">
        <f>IF(full_data!L3867&lt;&gt;"",full_data!L3867,"")</f>
        <v/>
      </c>
      <c r="N3867" t="str">
        <f t="shared" si="182"/>
        <v/>
      </c>
    </row>
    <row r="3868" spans="1:14" x14ac:dyDescent="0.35">
      <c r="A3868" t="str">
        <f>IF(LEFT(C3868,1)="#",C3868,IF(full_data!A3868&lt;&gt;"",full_data!A3868,""))</f>
        <v/>
      </c>
      <c r="B3868" t="str">
        <f t="shared" si="180"/>
        <v/>
      </c>
      <c r="C3868" t="str">
        <f>IF(full_data!B3868&lt;&gt;"",full_data!B3868,"")</f>
        <v/>
      </c>
      <c r="D3868" t="str">
        <f>IF(full_data!C3868&lt;&gt;"",full_data!C3868,"")</f>
        <v/>
      </c>
      <c r="E3868" t="str">
        <f t="shared" si="181"/>
        <v/>
      </c>
      <c r="F3868" t="str">
        <f>IF(full_data!E3868&lt;&gt;"",full_data!E3868,"")</f>
        <v/>
      </c>
      <c r="G3868" t="str">
        <f>IF(full_data!F3868&lt;&gt;"",full_data!F3868,"")</f>
        <v/>
      </c>
      <c r="H3868" t="str">
        <f>IF(full_data!G3868&lt;&gt;"",full_data!G3868,"")</f>
        <v/>
      </c>
      <c r="I3868" t="str">
        <f>IF(full_data!H3868&lt;&gt;"",full_data!H3868,"")</f>
        <v/>
      </c>
      <c r="J3868" t="str">
        <f>IF(full_data!I3868&lt;&gt;"",full_data!I3868,"")</f>
        <v/>
      </c>
      <c r="K3868" t="str">
        <f>IF(full_data!J3868&lt;&gt;"",full_data!J3868,"")</f>
        <v/>
      </c>
      <c r="L3868" t="str">
        <f>IF(full_data!G3868&lt;&gt;"",full_data!G3868,"")</f>
        <v/>
      </c>
      <c r="M3868" t="str">
        <f>IF(full_data!L3868&lt;&gt;"",full_data!L3868,"")</f>
        <v/>
      </c>
      <c r="N3868" t="str">
        <f t="shared" si="182"/>
        <v/>
      </c>
    </row>
    <row r="3869" spans="1:14" x14ac:dyDescent="0.35">
      <c r="A3869" t="str">
        <f>IF(LEFT(C3869,1)="#",C3869,IF(full_data!A3869&lt;&gt;"",full_data!A3869,""))</f>
        <v/>
      </c>
      <c r="B3869" t="str">
        <f t="shared" si="180"/>
        <v/>
      </c>
      <c r="C3869" t="str">
        <f>IF(full_data!B3869&lt;&gt;"",full_data!B3869,"")</f>
        <v/>
      </c>
      <c r="D3869" t="str">
        <f>IF(full_data!C3869&lt;&gt;"",full_data!C3869,"")</f>
        <v/>
      </c>
      <c r="E3869" t="str">
        <f t="shared" si="181"/>
        <v/>
      </c>
      <c r="F3869" t="str">
        <f>IF(full_data!E3869&lt;&gt;"",full_data!E3869,"")</f>
        <v/>
      </c>
      <c r="G3869" t="str">
        <f>IF(full_data!F3869&lt;&gt;"",full_data!F3869,"")</f>
        <v/>
      </c>
      <c r="H3869" t="str">
        <f>IF(full_data!G3869&lt;&gt;"",full_data!G3869,"")</f>
        <v/>
      </c>
      <c r="I3869" t="str">
        <f>IF(full_data!H3869&lt;&gt;"",full_data!H3869,"")</f>
        <v/>
      </c>
      <c r="J3869" t="str">
        <f>IF(full_data!I3869&lt;&gt;"",full_data!I3869,"")</f>
        <v/>
      </c>
      <c r="K3869" t="str">
        <f>IF(full_data!J3869&lt;&gt;"",full_data!J3869,"")</f>
        <v/>
      </c>
      <c r="L3869" t="str">
        <f>IF(full_data!G3869&lt;&gt;"",full_data!G3869,"")</f>
        <v/>
      </c>
      <c r="M3869" t="str">
        <f>IF(full_data!L3869&lt;&gt;"",full_data!L3869,"")</f>
        <v/>
      </c>
      <c r="N3869" t="str">
        <f t="shared" si="182"/>
        <v/>
      </c>
    </row>
    <row r="3870" spans="1:14" x14ac:dyDescent="0.35">
      <c r="A3870" t="str">
        <f>IF(LEFT(C3870,1)="#",C3870,IF(full_data!A3870&lt;&gt;"",full_data!A3870,""))</f>
        <v/>
      </c>
      <c r="B3870" t="str">
        <f t="shared" si="180"/>
        <v/>
      </c>
      <c r="C3870" t="str">
        <f>IF(full_data!B3870&lt;&gt;"",full_data!B3870,"")</f>
        <v/>
      </c>
      <c r="D3870" t="str">
        <f>IF(full_data!C3870&lt;&gt;"",full_data!C3870,"")</f>
        <v/>
      </c>
      <c r="E3870" t="str">
        <f t="shared" si="181"/>
        <v/>
      </c>
      <c r="F3870" t="str">
        <f>IF(full_data!E3870&lt;&gt;"",full_data!E3870,"")</f>
        <v/>
      </c>
      <c r="G3870" t="str">
        <f>IF(full_data!F3870&lt;&gt;"",full_data!F3870,"")</f>
        <v/>
      </c>
      <c r="H3870" t="str">
        <f>IF(full_data!G3870&lt;&gt;"",full_data!G3870,"")</f>
        <v/>
      </c>
      <c r="I3870" t="str">
        <f>IF(full_data!H3870&lt;&gt;"",full_data!H3870,"")</f>
        <v/>
      </c>
      <c r="J3870" t="str">
        <f>IF(full_data!I3870&lt;&gt;"",full_data!I3870,"")</f>
        <v/>
      </c>
      <c r="K3870" t="str">
        <f>IF(full_data!J3870&lt;&gt;"",full_data!J3870,"")</f>
        <v/>
      </c>
      <c r="L3870" t="str">
        <f>IF(full_data!G3870&lt;&gt;"",full_data!G3870,"")</f>
        <v/>
      </c>
      <c r="M3870" t="str">
        <f>IF(full_data!L3870&lt;&gt;"",full_data!L3870,"")</f>
        <v/>
      </c>
      <c r="N3870" t="str">
        <f t="shared" si="182"/>
        <v/>
      </c>
    </row>
    <row r="3871" spans="1:14" x14ac:dyDescent="0.35">
      <c r="A3871" t="str">
        <f>IF(LEFT(C3871,1)="#",C3871,IF(full_data!A3871&lt;&gt;"",full_data!A3871,""))</f>
        <v/>
      </c>
      <c r="B3871" t="str">
        <f t="shared" si="180"/>
        <v/>
      </c>
      <c r="C3871" t="str">
        <f>IF(full_data!B3871&lt;&gt;"",full_data!B3871,"")</f>
        <v/>
      </c>
      <c r="D3871" t="str">
        <f>IF(full_data!C3871&lt;&gt;"",full_data!C3871,"")</f>
        <v/>
      </c>
      <c r="E3871" t="str">
        <f t="shared" si="181"/>
        <v/>
      </c>
      <c r="F3871" t="str">
        <f>IF(full_data!E3871&lt;&gt;"",full_data!E3871,"")</f>
        <v/>
      </c>
      <c r="G3871" t="str">
        <f>IF(full_data!F3871&lt;&gt;"",full_data!F3871,"")</f>
        <v/>
      </c>
      <c r="H3871" t="str">
        <f>IF(full_data!G3871&lt;&gt;"",full_data!G3871,"")</f>
        <v/>
      </c>
      <c r="I3871" t="str">
        <f>IF(full_data!H3871&lt;&gt;"",full_data!H3871,"")</f>
        <v/>
      </c>
      <c r="J3871" t="str">
        <f>IF(full_data!I3871&lt;&gt;"",full_data!I3871,"")</f>
        <v/>
      </c>
      <c r="K3871" t="str">
        <f>IF(full_data!J3871&lt;&gt;"",full_data!J3871,"")</f>
        <v/>
      </c>
      <c r="L3871" t="str">
        <f>IF(full_data!G3871&lt;&gt;"",full_data!G3871,"")</f>
        <v/>
      </c>
      <c r="M3871" t="str">
        <f>IF(full_data!L3871&lt;&gt;"",full_data!L3871,"")</f>
        <v/>
      </c>
      <c r="N3871" t="str">
        <f t="shared" si="182"/>
        <v/>
      </c>
    </row>
    <row r="3872" spans="1:14" x14ac:dyDescent="0.35">
      <c r="A3872" t="str">
        <f>IF(LEFT(C3872,1)="#",C3872,IF(full_data!A3872&lt;&gt;"",full_data!A3872,""))</f>
        <v/>
      </c>
      <c r="B3872" t="str">
        <f t="shared" si="180"/>
        <v/>
      </c>
      <c r="C3872" t="str">
        <f>IF(full_data!B3872&lt;&gt;"",full_data!B3872,"")</f>
        <v/>
      </c>
      <c r="D3872" t="str">
        <f>IF(full_data!C3872&lt;&gt;"",full_data!C3872,"")</f>
        <v/>
      </c>
      <c r="E3872" t="str">
        <f t="shared" si="181"/>
        <v/>
      </c>
      <c r="F3872" t="str">
        <f>IF(full_data!E3872&lt;&gt;"",full_data!E3872,"")</f>
        <v/>
      </c>
      <c r="G3872" t="str">
        <f>IF(full_data!F3872&lt;&gt;"",full_data!F3872,"")</f>
        <v/>
      </c>
      <c r="H3872" t="str">
        <f>IF(full_data!G3872&lt;&gt;"",full_data!G3872,"")</f>
        <v/>
      </c>
      <c r="I3872" t="str">
        <f>IF(full_data!H3872&lt;&gt;"",full_data!H3872,"")</f>
        <v/>
      </c>
      <c r="J3872" t="str">
        <f>IF(full_data!I3872&lt;&gt;"",full_data!I3872,"")</f>
        <v/>
      </c>
      <c r="K3872" t="str">
        <f>IF(full_data!J3872&lt;&gt;"",full_data!J3872,"")</f>
        <v/>
      </c>
      <c r="L3872" t="str">
        <f>IF(full_data!G3872&lt;&gt;"",full_data!G3872,"")</f>
        <v/>
      </c>
      <c r="M3872" t="str">
        <f>IF(full_data!L3872&lt;&gt;"",full_data!L3872,"")</f>
        <v/>
      </c>
      <c r="N3872" t="str">
        <f t="shared" si="182"/>
        <v/>
      </c>
    </row>
    <row r="3873" spans="1:14" x14ac:dyDescent="0.35">
      <c r="A3873" t="str">
        <f>IF(LEFT(C3873,1)="#",C3873,IF(full_data!A3873&lt;&gt;"",full_data!A3873,""))</f>
        <v/>
      </c>
      <c r="B3873" t="str">
        <f t="shared" si="180"/>
        <v/>
      </c>
      <c r="C3873" t="str">
        <f>IF(full_data!B3873&lt;&gt;"",full_data!B3873,"")</f>
        <v/>
      </c>
      <c r="D3873" t="str">
        <f>IF(full_data!C3873&lt;&gt;"",full_data!C3873,"")</f>
        <v/>
      </c>
      <c r="E3873" t="str">
        <f t="shared" si="181"/>
        <v/>
      </c>
      <c r="F3873" t="str">
        <f>IF(full_data!E3873&lt;&gt;"",full_data!E3873,"")</f>
        <v/>
      </c>
      <c r="G3873" t="str">
        <f>IF(full_data!F3873&lt;&gt;"",full_data!F3873,"")</f>
        <v/>
      </c>
      <c r="H3873" t="str">
        <f>IF(full_data!G3873&lt;&gt;"",full_data!G3873,"")</f>
        <v/>
      </c>
      <c r="I3873" t="str">
        <f>IF(full_data!H3873&lt;&gt;"",full_data!H3873,"")</f>
        <v/>
      </c>
      <c r="J3873" t="str">
        <f>IF(full_data!I3873&lt;&gt;"",full_data!I3873,"")</f>
        <v/>
      </c>
      <c r="K3873" t="str">
        <f>IF(full_data!J3873&lt;&gt;"",full_data!J3873,"")</f>
        <v/>
      </c>
      <c r="L3873" t="str">
        <f>IF(full_data!G3873&lt;&gt;"",full_data!G3873,"")</f>
        <v/>
      </c>
      <c r="M3873" t="str">
        <f>IF(full_data!L3873&lt;&gt;"",full_data!L3873,"")</f>
        <v/>
      </c>
      <c r="N3873" t="str">
        <f t="shared" si="182"/>
        <v/>
      </c>
    </row>
    <row r="3874" spans="1:14" x14ac:dyDescent="0.35">
      <c r="A3874" t="str">
        <f>IF(LEFT(C3874,1)="#",C3874,IF(full_data!A3874&lt;&gt;"",full_data!A3874,""))</f>
        <v/>
      </c>
      <c r="B3874" t="str">
        <f t="shared" si="180"/>
        <v/>
      </c>
      <c r="C3874" t="str">
        <f>IF(full_data!B3874&lt;&gt;"",full_data!B3874,"")</f>
        <v/>
      </c>
      <c r="D3874" t="str">
        <f>IF(full_data!C3874&lt;&gt;"",full_data!C3874,"")</f>
        <v/>
      </c>
      <c r="E3874" t="str">
        <f t="shared" si="181"/>
        <v/>
      </c>
      <c r="F3874" t="str">
        <f>IF(full_data!E3874&lt;&gt;"",full_data!E3874,"")</f>
        <v/>
      </c>
      <c r="G3874" t="str">
        <f>IF(full_data!F3874&lt;&gt;"",full_data!F3874,"")</f>
        <v/>
      </c>
      <c r="H3874" t="str">
        <f>IF(full_data!G3874&lt;&gt;"",full_data!G3874,"")</f>
        <v/>
      </c>
      <c r="I3874" t="str">
        <f>IF(full_data!H3874&lt;&gt;"",full_data!H3874,"")</f>
        <v/>
      </c>
      <c r="J3874" t="str">
        <f>IF(full_data!I3874&lt;&gt;"",full_data!I3874,"")</f>
        <v/>
      </c>
      <c r="K3874" t="str">
        <f>IF(full_data!J3874&lt;&gt;"",full_data!J3874,"")</f>
        <v/>
      </c>
      <c r="L3874" t="str">
        <f>IF(full_data!G3874&lt;&gt;"",full_data!G3874,"")</f>
        <v/>
      </c>
      <c r="M3874" t="str">
        <f>IF(full_data!L3874&lt;&gt;"",full_data!L3874,"")</f>
        <v/>
      </c>
      <c r="N3874" t="str">
        <f t="shared" si="182"/>
        <v/>
      </c>
    </row>
    <row r="3875" spans="1:14" x14ac:dyDescent="0.35">
      <c r="A3875" t="str">
        <f>IF(LEFT(C3875,1)="#",C3875,IF(full_data!A3875&lt;&gt;"",full_data!A3875,""))</f>
        <v/>
      </c>
      <c r="B3875" t="str">
        <f t="shared" si="180"/>
        <v/>
      </c>
      <c r="C3875" t="str">
        <f>IF(full_data!B3875&lt;&gt;"",full_data!B3875,"")</f>
        <v/>
      </c>
      <c r="D3875" t="str">
        <f>IF(full_data!C3875&lt;&gt;"",full_data!C3875,"")</f>
        <v/>
      </c>
      <c r="E3875" t="str">
        <f t="shared" si="181"/>
        <v/>
      </c>
      <c r="F3875" t="str">
        <f>IF(full_data!E3875&lt;&gt;"",full_data!E3875,"")</f>
        <v/>
      </c>
      <c r="G3875" t="str">
        <f>IF(full_data!F3875&lt;&gt;"",full_data!F3875,"")</f>
        <v/>
      </c>
      <c r="H3875" t="str">
        <f>IF(full_data!G3875&lt;&gt;"",full_data!G3875,"")</f>
        <v/>
      </c>
      <c r="I3875" t="str">
        <f>IF(full_data!H3875&lt;&gt;"",full_data!H3875,"")</f>
        <v/>
      </c>
      <c r="J3875" t="str">
        <f>IF(full_data!I3875&lt;&gt;"",full_data!I3875,"")</f>
        <v/>
      </c>
      <c r="K3875" t="str">
        <f>IF(full_data!J3875&lt;&gt;"",full_data!J3875,"")</f>
        <v/>
      </c>
      <c r="L3875" t="str">
        <f>IF(full_data!G3875&lt;&gt;"",full_data!G3875,"")</f>
        <v/>
      </c>
      <c r="M3875" t="str">
        <f>IF(full_data!L3875&lt;&gt;"",full_data!L3875,"")</f>
        <v/>
      </c>
      <c r="N3875" t="str">
        <f t="shared" si="182"/>
        <v/>
      </c>
    </row>
    <row r="3876" spans="1:14" x14ac:dyDescent="0.35">
      <c r="A3876" t="str">
        <f>IF(LEFT(C3876,1)="#",C3876,IF(full_data!A3876&lt;&gt;"",full_data!A3876,""))</f>
        <v/>
      </c>
      <c r="B3876" t="str">
        <f t="shared" si="180"/>
        <v/>
      </c>
      <c r="C3876" t="str">
        <f>IF(full_data!B3876&lt;&gt;"",full_data!B3876,"")</f>
        <v/>
      </c>
      <c r="D3876" t="str">
        <f>IF(full_data!C3876&lt;&gt;"",full_data!C3876,"")</f>
        <v/>
      </c>
      <c r="E3876" t="str">
        <f t="shared" si="181"/>
        <v/>
      </c>
      <c r="F3876" t="str">
        <f>IF(full_data!E3876&lt;&gt;"",full_data!E3876,"")</f>
        <v/>
      </c>
      <c r="G3876" t="str">
        <f>IF(full_data!F3876&lt;&gt;"",full_data!F3876,"")</f>
        <v/>
      </c>
      <c r="H3876" t="str">
        <f>IF(full_data!G3876&lt;&gt;"",full_data!G3876,"")</f>
        <v/>
      </c>
      <c r="I3876" t="str">
        <f>IF(full_data!H3876&lt;&gt;"",full_data!H3876,"")</f>
        <v/>
      </c>
      <c r="J3876" t="str">
        <f>IF(full_data!I3876&lt;&gt;"",full_data!I3876,"")</f>
        <v/>
      </c>
      <c r="K3876" t="str">
        <f>IF(full_data!J3876&lt;&gt;"",full_data!J3876,"")</f>
        <v/>
      </c>
      <c r="L3876" t="str">
        <f>IF(full_data!G3876&lt;&gt;"",full_data!G3876,"")</f>
        <v/>
      </c>
      <c r="M3876" t="str">
        <f>IF(full_data!L3876&lt;&gt;"",full_data!L3876,"")</f>
        <v/>
      </c>
      <c r="N3876" t="str">
        <f t="shared" si="182"/>
        <v/>
      </c>
    </row>
    <row r="3877" spans="1:14" x14ac:dyDescent="0.35">
      <c r="A3877" t="str">
        <f>IF(LEFT(C3877,1)="#",C3877,IF(full_data!A3877&lt;&gt;"",full_data!A3877,""))</f>
        <v/>
      </c>
      <c r="B3877" t="str">
        <f t="shared" si="180"/>
        <v/>
      </c>
      <c r="C3877" t="str">
        <f>IF(full_data!B3877&lt;&gt;"",full_data!B3877,"")</f>
        <v/>
      </c>
      <c r="D3877" t="str">
        <f>IF(full_data!C3877&lt;&gt;"",full_data!C3877,"")</f>
        <v/>
      </c>
      <c r="E3877" t="str">
        <f t="shared" si="181"/>
        <v/>
      </c>
      <c r="F3877" t="str">
        <f>IF(full_data!E3877&lt;&gt;"",full_data!E3877,"")</f>
        <v/>
      </c>
      <c r="G3877" t="str">
        <f>IF(full_data!F3877&lt;&gt;"",full_data!F3877,"")</f>
        <v/>
      </c>
      <c r="H3877" t="str">
        <f>IF(full_data!G3877&lt;&gt;"",full_data!G3877,"")</f>
        <v/>
      </c>
      <c r="I3877" t="str">
        <f>IF(full_data!H3877&lt;&gt;"",full_data!H3877,"")</f>
        <v/>
      </c>
      <c r="J3877" t="str">
        <f>IF(full_data!I3877&lt;&gt;"",full_data!I3877,"")</f>
        <v/>
      </c>
      <c r="K3877" t="str">
        <f>IF(full_data!J3877&lt;&gt;"",full_data!J3877,"")</f>
        <v/>
      </c>
      <c r="L3877" t="str">
        <f>IF(full_data!G3877&lt;&gt;"",full_data!G3877,"")</f>
        <v/>
      </c>
      <c r="M3877" t="str">
        <f>IF(full_data!L3877&lt;&gt;"",full_data!L3877,"")</f>
        <v/>
      </c>
      <c r="N3877" t="str">
        <f t="shared" si="182"/>
        <v/>
      </c>
    </row>
    <row r="3878" spans="1:14" x14ac:dyDescent="0.35">
      <c r="A3878" t="str">
        <f>IF(LEFT(C3878,1)="#",C3878,IF(full_data!A3878&lt;&gt;"",full_data!A3878,""))</f>
        <v/>
      </c>
      <c r="B3878" t="str">
        <f t="shared" si="180"/>
        <v/>
      </c>
      <c r="C3878" t="str">
        <f>IF(full_data!B3878&lt;&gt;"",full_data!B3878,"")</f>
        <v/>
      </c>
      <c r="D3878" t="str">
        <f>IF(full_data!C3878&lt;&gt;"",full_data!C3878,"")</f>
        <v/>
      </c>
      <c r="E3878" t="str">
        <f t="shared" si="181"/>
        <v/>
      </c>
      <c r="F3878" t="str">
        <f>IF(full_data!E3878&lt;&gt;"",full_data!E3878,"")</f>
        <v/>
      </c>
      <c r="G3878" t="str">
        <f>IF(full_data!F3878&lt;&gt;"",full_data!F3878,"")</f>
        <v/>
      </c>
      <c r="H3878" t="str">
        <f>IF(full_data!G3878&lt;&gt;"",full_data!G3878,"")</f>
        <v/>
      </c>
      <c r="I3878" t="str">
        <f>IF(full_data!H3878&lt;&gt;"",full_data!H3878,"")</f>
        <v/>
      </c>
      <c r="J3878" t="str">
        <f>IF(full_data!I3878&lt;&gt;"",full_data!I3878,"")</f>
        <v/>
      </c>
      <c r="K3878" t="str">
        <f>IF(full_data!J3878&lt;&gt;"",full_data!J3878,"")</f>
        <v/>
      </c>
      <c r="L3878" t="str">
        <f>IF(full_data!G3878&lt;&gt;"",full_data!G3878,"")</f>
        <v/>
      </c>
      <c r="M3878" t="str">
        <f>IF(full_data!L3878&lt;&gt;"",full_data!L3878,"")</f>
        <v/>
      </c>
      <c r="N3878" t="str">
        <f t="shared" si="182"/>
        <v/>
      </c>
    </row>
    <row r="3879" spans="1:14" x14ac:dyDescent="0.35">
      <c r="A3879" t="str">
        <f>IF(LEFT(C3879,1)="#",C3879,IF(full_data!A3879&lt;&gt;"",full_data!A3879,""))</f>
        <v/>
      </c>
      <c r="B3879" t="str">
        <f t="shared" si="180"/>
        <v/>
      </c>
      <c r="C3879" t="str">
        <f>IF(full_data!B3879&lt;&gt;"",full_data!B3879,"")</f>
        <v/>
      </c>
      <c r="D3879" t="str">
        <f>IF(full_data!C3879&lt;&gt;"",full_data!C3879,"")</f>
        <v/>
      </c>
      <c r="E3879" t="str">
        <f t="shared" si="181"/>
        <v/>
      </c>
      <c r="F3879" t="str">
        <f>IF(full_data!E3879&lt;&gt;"",full_data!E3879,"")</f>
        <v/>
      </c>
      <c r="G3879" t="str">
        <f>IF(full_data!F3879&lt;&gt;"",full_data!F3879,"")</f>
        <v/>
      </c>
      <c r="H3879" t="str">
        <f>IF(full_data!G3879&lt;&gt;"",full_data!G3879,"")</f>
        <v/>
      </c>
      <c r="I3879" t="str">
        <f>IF(full_data!H3879&lt;&gt;"",full_data!H3879,"")</f>
        <v/>
      </c>
      <c r="J3879" t="str">
        <f>IF(full_data!I3879&lt;&gt;"",full_data!I3879,"")</f>
        <v/>
      </c>
      <c r="K3879" t="str">
        <f>IF(full_data!J3879&lt;&gt;"",full_data!J3879,"")</f>
        <v/>
      </c>
      <c r="L3879" t="str">
        <f>IF(full_data!G3879&lt;&gt;"",full_data!G3879,"")</f>
        <v/>
      </c>
      <c r="M3879" t="str">
        <f>IF(full_data!L3879&lt;&gt;"",full_data!L3879,"")</f>
        <v/>
      </c>
      <c r="N3879" t="str">
        <f t="shared" si="182"/>
        <v/>
      </c>
    </row>
    <row r="3880" spans="1:14" x14ac:dyDescent="0.35">
      <c r="A3880" t="str">
        <f>IF(LEFT(C3880,1)="#",C3880,IF(full_data!A3880&lt;&gt;"",full_data!A3880,""))</f>
        <v/>
      </c>
      <c r="B3880" t="str">
        <f t="shared" si="180"/>
        <v/>
      </c>
      <c r="C3880" t="str">
        <f>IF(full_data!B3880&lt;&gt;"",full_data!B3880,"")</f>
        <v/>
      </c>
      <c r="D3880" t="str">
        <f>IF(full_data!C3880&lt;&gt;"",full_data!C3880,"")</f>
        <v/>
      </c>
      <c r="E3880" t="str">
        <f t="shared" si="181"/>
        <v/>
      </c>
      <c r="F3880" t="str">
        <f>IF(full_data!E3880&lt;&gt;"",full_data!E3880,"")</f>
        <v/>
      </c>
      <c r="G3880" t="str">
        <f>IF(full_data!F3880&lt;&gt;"",full_data!F3880,"")</f>
        <v/>
      </c>
      <c r="H3880" t="str">
        <f>IF(full_data!G3880&lt;&gt;"",full_data!G3880,"")</f>
        <v/>
      </c>
      <c r="I3880" t="str">
        <f>IF(full_data!H3880&lt;&gt;"",full_data!H3880,"")</f>
        <v/>
      </c>
      <c r="J3880" t="str">
        <f>IF(full_data!I3880&lt;&gt;"",full_data!I3880,"")</f>
        <v/>
      </c>
      <c r="K3880" t="str">
        <f>IF(full_data!J3880&lt;&gt;"",full_data!J3880,"")</f>
        <v/>
      </c>
      <c r="L3880" t="str">
        <f>IF(full_data!G3880&lt;&gt;"",full_data!G3880,"")</f>
        <v/>
      </c>
      <c r="M3880" t="str">
        <f>IF(full_data!L3880&lt;&gt;"",full_data!L3880,"")</f>
        <v/>
      </c>
      <c r="N3880" t="str">
        <f t="shared" si="182"/>
        <v/>
      </c>
    </row>
    <row r="3881" spans="1:14" x14ac:dyDescent="0.35">
      <c r="A3881" t="str">
        <f>IF(LEFT(C3881,1)="#",C3881,IF(full_data!A3881&lt;&gt;"",full_data!A3881,""))</f>
        <v/>
      </c>
      <c r="B3881" t="str">
        <f t="shared" si="180"/>
        <v/>
      </c>
      <c r="C3881" t="str">
        <f>IF(full_data!B3881&lt;&gt;"",full_data!B3881,"")</f>
        <v/>
      </c>
      <c r="D3881" t="str">
        <f>IF(full_data!C3881&lt;&gt;"",full_data!C3881,"")</f>
        <v/>
      </c>
      <c r="E3881" t="str">
        <f t="shared" si="181"/>
        <v/>
      </c>
      <c r="F3881" t="str">
        <f>IF(full_data!E3881&lt;&gt;"",full_data!E3881,"")</f>
        <v/>
      </c>
      <c r="G3881" t="str">
        <f>IF(full_data!F3881&lt;&gt;"",full_data!F3881,"")</f>
        <v/>
      </c>
      <c r="H3881" t="str">
        <f>IF(full_data!G3881&lt;&gt;"",full_data!G3881,"")</f>
        <v/>
      </c>
      <c r="I3881" t="str">
        <f>IF(full_data!H3881&lt;&gt;"",full_data!H3881,"")</f>
        <v/>
      </c>
      <c r="J3881" t="str">
        <f>IF(full_data!I3881&lt;&gt;"",full_data!I3881,"")</f>
        <v/>
      </c>
      <c r="K3881" t="str">
        <f>IF(full_data!J3881&lt;&gt;"",full_data!J3881,"")</f>
        <v/>
      </c>
      <c r="L3881" t="str">
        <f>IF(full_data!G3881&lt;&gt;"",full_data!G3881,"")</f>
        <v/>
      </c>
      <c r="M3881" t="str">
        <f>IF(full_data!L3881&lt;&gt;"",full_data!L3881,"")</f>
        <v/>
      </c>
      <c r="N3881" t="str">
        <f t="shared" si="182"/>
        <v/>
      </c>
    </row>
    <row r="3882" spans="1:14" x14ac:dyDescent="0.35">
      <c r="A3882" t="str">
        <f>IF(LEFT(C3882,1)="#",C3882,IF(full_data!A3882&lt;&gt;"",full_data!A3882,""))</f>
        <v/>
      </c>
      <c r="B3882" t="str">
        <f t="shared" si="180"/>
        <v/>
      </c>
      <c r="C3882" t="str">
        <f>IF(full_data!B3882&lt;&gt;"",full_data!B3882,"")</f>
        <v/>
      </c>
      <c r="D3882" t="str">
        <f>IF(full_data!C3882&lt;&gt;"",full_data!C3882,"")</f>
        <v/>
      </c>
      <c r="E3882" t="str">
        <f t="shared" si="181"/>
        <v/>
      </c>
      <c r="F3882" t="str">
        <f>IF(full_data!E3882&lt;&gt;"",full_data!E3882,"")</f>
        <v/>
      </c>
      <c r="G3882" t="str">
        <f>IF(full_data!F3882&lt;&gt;"",full_data!F3882,"")</f>
        <v/>
      </c>
      <c r="H3882" t="str">
        <f>IF(full_data!G3882&lt;&gt;"",full_data!G3882,"")</f>
        <v/>
      </c>
      <c r="I3882" t="str">
        <f>IF(full_data!H3882&lt;&gt;"",full_data!H3882,"")</f>
        <v/>
      </c>
      <c r="J3882" t="str">
        <f>IF(full_data!I3882&lt;&gt;"",full_data!I3882,"")</f>
        <v/>
      </c>
      <c r="K3882" t="str">
        <f>IF(full_data!J3882&lt;&gt;"",full_data!J3882,"")</f>
        <v/>
      </c>
      <c r="L3882" t="str">
        <f>IF(full_data!G3882&lt;&gt;"",full_data!G3882,"")</f>
        <v/>
      </c>
      <c r="M3882" t="str">
        <f>IF(full_data!L3882&lt;&gt;"",full_data!L3882,"")</f>
        <v/>
      </c>
      <c r="N3882" t="str">
        <f t="shared" si="182"/>
        <v/>
      </c>
    </row>
    <row r="3883" spans="1:14" x14ac:dyDescent="0.35">
      <c r="A3883" t="str">
        <f>IF(LEFT(C3883,1)="#",C3883,IF(full_data!A3883&lt;&gt;"",full_data!A3883,""))</f>
        <v/>
      </c>
      <c r="B3883" t="str">
        <f t="shared" si="180"/>
        <v/>
      </c>
      <c r="C3883" t="str">
        <f>IF(full_data!B3883&lt;&gt;"",full_data!B3883,"")</f>
        <v/>
      </c>
      <c r="D3883" t="str">
        <f>IF(full_data!C3883&lt;&gt;"",full_data!C3883,"")</f>
        <v/>
      </c>
      <c r="E3883" t="str">
        <f t="shared" si="181"/>
        <v/>
      </c>
      <c r="F3883" t="str">
        <f>IF(full_data!E3883&lt;&gt;"",full_data!E3883,"")</f>
        <v/>
      </c>
      <c r="G3883" t="str">
        <f>IF(full_data!F3883&lt;&gt;"",full_data!F3883,"")</f>
        <v/>
      </c>
      <c r="H3883" t="str">
        <f>IF(full_data!G3883&lt;&gt;"",full_data!G3883,"")</f>
        <v/>
      </c>
      <c r="I3883" t="str">
        <f>IF(full_data!H3883&lt;&gt;"",full_data!H3883,"")</f>
        <v/>
      </c>
      <c r="J3883" t="str">
        <f>IF(full_data!I3883&lt;&gt;"",full_data!I3883,"")</f>
        <v/>
      </c>
      <c r="K3883" t="str">
        <f>IF(full_data!J3883&lt;&gt;"",full_data!J3883,"")</f>
        <v/>
      </c>
      <c r="L3883" t="str">
        <f>IF(full_data!G3883&lt;&gt;"",full_data!G3883,"")</f>
        <v/>
      </c>
      <c r="M3883" t="str">
        <f>IF(full_data!L3883&lt;&gt;"",full_data!L3883,"")</f>
        <v/>
      </c>
      <c r="N3883" t="str">
        <f t="shared" si="182"/>
        <v/>
      </c>
    </row>
    <row r="3884" spans="1:14" x14ac:dyDescent="0.35">
      <c r="A3884" t="str">
        <f>IF(LEFT(C3884,1)="#",C3884,IF(full_data!A3884&lt;&gt;"",full_data!A3884,""))</f>
        <v/>
      </c>
      <c r="B3884" t="str">
        <f t="shared" si="180"/>
        <v/>
      </c>
      <c r="C3884" t="str">
        <f>IF(full_data!B3884&lt;&gt;"",full_data!B3884,"")</f>
        <v/>
      </c>
      <c r="D3884" t="str">
        <f>IF(full_data!C3884&lt;&gt;"",full_data!C3884,"")</f>
        <v/>
      </c>
      <c r="E3884" t="str">
        <f t="shared" si="181"/>
        <v/>
      </c>
      <c r="F3884" t="str">
        <f>IF(full_data!E3884&lt;&gt;"",full_data!E3884,"")</f>
        <v/>
      </c>
      <c r="G3884" t="str">
        <f>IF(full_data!F3884&lt;&gt;"",full_data!F3884,"")</f>
        <v/>
      </c>
      <c r="H3884" t="str">
        <f>IF(full_data!G3884&lt;&gt;"",full_data!G3884,"")</f>
        <v/>
      </c>
      <c r="I3884" t="str">
        <f>IF(full_data!H3884&lt;&gt;"",full_data!H3884,"")</f>
        <v/>
      </c>
      <c r="J3884" t="str">
        <f>IF(full_data!I3884&lt;&gt;"",full_data!I3884,"")</f>
        <v/>
      </c>
      <c r="K3884" t="str">
        <f>IF(full_data!J3884&lt;&gt;"",full_data!J3884,"")</f>
        <v/>
      </c>
      <c r="L3884" t="str">
        <f>IF(full_data!G3884&lt;&gt;"",full_data!G3884,"")</f>
        <v/>
      </c>
      <c r="M3884" t="str">
        <f>IF(full_data!L3884&lt;&gt;"",full_data!L3884,"")</f>
        <v/>
      </c>
      <c r="N3884" t="str">
        <f t="shared" si="182"/>
        <v/>
      </c>
    </row>
    <row r="3885" spans="1:14" x14ac:dyDescent="0.35">
      <c r="A3885" t="str">
        <f>IF(LEFT(C3885,1)="#",C3885,IF(full_data!A3885&lt;&gt;"",full_data!A3885,""))</f>
        <v/>
      </c>
      <c r="B3885" t="str">
        <f t="shared" si="180"/>
        <v/>
      </c>
      <c r="C3885" t="str">
        <f>IF(full_data!B3885&lt;&gt;"",full_data!B3885,"")</f>
        <v/>
      </c>
      <c r="D3885" t="str">
        <f>IF(full_data!C3885&lt;&gt;"",full_data!C3885,"")</f>
        <v/>
      </c>
      <c r="E3885" t="str">
        <f t="shared" si="181"/>
        <v/>
      </c>
      <c r="F3885" t="str">
        <f>IF(full_data!E3885&lt;&gt;"",full_data!E3885,"")</f>
        <v/>
      </c>
      <c r="G3885" t="str">
        <f>IF(full_data!F3885&lt;&gt;"",full_data!F3885,"")</f>
        <v/>
      </c>
      <c r="H3885" t="str">
        <f>IF(full_data!G3885&lt;&gt;"",full_data!G3885,"")</f>
        <v/>
      </c>
      <c r="I3885" t="str">
        <f>IF(full_data!H3885&lt;&gt;"",full_data!H3885,"")</f>
        <v/>
      </c>
      <c r="J3885" t="str">
        <f>IF(full_data!I3885&lt;&gt;"",full_data!I3885,"")</f>
        <v/>
      </c>
      <c r="K3885" t="str">
        <f>IF(full_data!J3885&lt;&gt;"",full_data!J3885,"")</f>
        <v/>
      </c>
      <c r="L3885" t="str">
        <f>IF(full_data!G3885&lt;&gt;"",full_data!G3885,"")</f>
        <v/>
      </c>
      <c r="M3885" t="str">
        <f>IF(full_data!L3885&lt;&gt;"",full_data!L3885,"")</f>
        <v/>
      </c>
      <c r="N3885" t="str">
        <f t="shared" si="182"/>
        <v/>
      </c>
    </row>
    <row r="3886" spans="1:14" x14ac:dyDescent="0.35">
      <c r="A3886" t="str">
        <f>IF(LEFT(C3886,1)="#",C3886,IF(full_data!A3886&lt;&gt;"",full_data!A3886,""))</f>
        <v/>
      </c>
      <c r="B3886" t="str">
        <f t="shared" si="180"/>
        <v/>
      </c>
      <c r="C3886" t="str">
        <f>IF(full_data!B3886&lt;&gt;"",full_data!B3886,"")</f>
        <v/>
      </c>
      <c r="D3886" t="str">
        <f>IF(full_data!C3886&lt;&gt;"",full_data!C3886,"")</f>
        <v/>
      </c>
      <c r="E3886" t="str">
        <f t="shared" si="181"/>
        <v/>
      </c>
      <c r="F3886" t="str">
        <f>IF(full_data!E3886&lt;&gt;"",full_data!E3886,"")</f>
        <v/>
      </c>
      <c r="G3886" t="str">
        <f>IF(full_data!F3886&lt;&gt;"",full_data!F3886,"")</f>
        <v/>
      </c>
      <c r="H3886" t="str">
        <f>IF(full_data!G3886&lt;&gt;"",full_data!G3886,"")</f>
        <v/>
      </c>
      <c r="I3886" t="str">
        <f>IF(full_data!H3886&lt;&gt;"",full_data!H3886,"")</f>
        <v/>
      </c>
      <c r="J3886" t="str">
        <f>IF(full_data!I3886&lt;&gt;"",full_data!I3886,"")</f>
        <v/>
      </c>
      <c r="K3886" t="str">
        <f>IF(full_data!J3886&lt;&gt;"",full_data!J3886,"")</f>
        <v/>
      </c>
      <c r="L3886" t="str">
        <f>IF(full_data!G3886&lt;&gt;"",full_data!G3886,"")</f>
        <v/>
      </c>
      <c r="M3886" t="str">
        <f>IF(full_data!L3886&lt;&gt;"",full_data!L3886,"")</f>
        <v/>
      </c>
      <c r="N3886" t="str">
        <f t="shared" si="182"/>
        <v/>
      </c>
    </row>
    <row r="3887" spans="1:14" x14ac:dyDescent="0.35">
      <c r="A3887" t="str">
        <f>IF(LEFT(C3887,1)="#",C3887,IF(full_data!A3887&lt;&gt;"",full_data!A3887,""))</f>
        <v/>
      </c>
      <c r="B3887" t="str">
        <f t="shared" si="180"/>
        <v/>
      </c>
      <c r="C3887" t="str">
        <f>IF(full_data!B3887&lt;&gt;"",full_data!B3887,"")</f>
        <v/>
      </c>
      <c r="D3887" t="str">
        <f>IF(full_data!C3887&lt;&gt;"",full_data!C3887,"")</f>
        <v/>
      </c>
      <c r="E3887" t="str">
        <f t="shared" si="181"/>
        <v/>
      </c>
      <c r="F3887" t="str">
        <f>IF(full_data!E3887&lt;&gt;"",full_data!E3887,"")</f>
        <v/>
      </c>
      <c r="G3887" t="str">
        <f>IF(full_data!F3887&lt;&gt;"",full_data!F3887,"")</f>
        <v/>
      </c>
      <c r="H3887" t="str">
        <f>IF(full_data!G3887&lt;&gt;"",full_data!G3887,"")</f>
        <v/>
      </c>
      <c r="I3887" t="str">
        <f>IF(full_data!H3887&lt;&gt;"",full_data!H3887,"")</f>
        <v/>
      </c>
      <c r="J3887" t="str">
        <f>IF(full_data!I3887&lt;&gt;"",full_data!I3887,"")</f>
        <v/>
      </c>
      <c r="K3887" t="str">
        <f>IF(full_data!J3887&lt;&gt;"",full_data!J3887,"")</f>
        <v/>
      </c>
      <c r="L3887" t="str">
        <f>IF(full_data!G3887&lt;&gt;"",full_data!G3887,"")</f>
        <v/>
      </c>
      <c r="M3887" t="str">
        <f>IF(full_data!L3887&lt;&gt;"",full_data!L3887,"")</f>
        <v/>
      </c>
      <c r="N3887" t="str">
        <f t="shared" si="182"/>
        <v/>
      </c>
    </row>
    <row r="3888" spans="1:14" x14ac:dyDescent="0.35">
      <c r="A3888" t="str">
        <f>IF(LEFT(C3888,1)="#",C3888,IF(full_data!A3888&lt;&gt;"",full_data!A3888,""))</f>
        <v/>
      </c>
      <c r="B3888" t="str">
        <f t="shared" si="180"/>
        <v/>
      </c>
      <c r="C3888" t="str">
        <f>IF(full_data!B3888&lt;&gt;"",full_data!B3888,"")</f>
        <v/>
      </c>
      <c r="D3888" t="str">
        <f>IF(full_data!C3888&lt;&gt;"",full_data!C3888,"")</f>
        <v/>
      </c>
      <c r="E3888" t="str">
        <f t="shared" si="181"/>
        <v/>
      </c>
      <c r="F3888" t="str">
        <f>IF(full_data!E3888&lt;&gt;"",full_data!E3888,"")</f>
        <v/>
      </c>
      <c r="G3888" t="str">
        <f>IF(full_data!F3888&lt;&gt;"",full_data!F3888,"")</f>
        <v/>
      </c>
      <c r="H3888" t="str">
        <f>IF(full_data!G3888&lt;&gt;"",full_data!G3888,"")</f>
        <v/>
      </c>
      <c r="I3888" t="str">
        <f>IF(full_data!H3888&lt;&gt;"",full_data!H3888,"")</f>
        <v/>
      </c>
      <c r="J3888" t="str">
        <f>IF(full_data!I3888&lt;&gt;"",full_data!I3888,"")</f>
        <v/>
      </c>
      <c r="K3888" t="str">
        <f>IF(full_data!J3888&lt;&gt;"",full_data!J3888,"")</f>
        <v/>
      </c>
      <c r="L3888" t="str">
        <f>IF(full_data!G3888&lt;&gt;"",full_data!G3888,"")</f>
        <v/>
      </c>
      <c r="M3888" t="str">
        <f>IF(full_data!L3888&lt;&gt;"",full_data!L3888,"")</f>
        <v/>
      </c>
      <c r="N3888" t="str">
        <f t="shared" si="182"/>
        <v/>
      </c>
    </row>
    <row r="3889" spans="1:14" x14ac:dyDescent="0.35">
      <c r="A3889" t="str">
        <f>IF(LEFT(C3889,1)="#",C3889,IF(full_data!A3889&lt;&gt;"",full_data!A3889,""))</f>
        <v/>
      </c>
      <c r="B3889" t="str">
        <f t="shared" si="180"/>
        <v/>
      </c>
      <c r="C3889" t="str">
        <f>IF(full_data!B3889&lt;&gt;"",full_data!B3889,"")</f>
        <v/>
      </c>
      <c r="D3889" t="str">
        <f>IF(full_data!C3889&lt;&gt;"",full_data!C3889,"")</f>
        <v/>
      </c>
      <c r="E3889" t="str">
        <f t="shared" si="181"/>
        <v/>
      </c>
      <c r="F3889" t="str">
        <f>IF(full_data!E3889&lt;&gt;"",full_data!E3889,"")</f>
        <v/>
      </c>
      <c r="G3889" t="str">
        <f>IF(full_data!F3889&lt;&gt;"",full_data!F3889,"")</f>
        <v/>
      </c>
      <c r="H3889" t="str">
        <f>IF(full_data!G3889&lt;&gt;"",full_data!G3889,"")</f>
        <v/>
      </c>
      <c r="I3889" t="str">
        <f>IF(full_data!H3889&lt;&gt;"",full_data!H3889,"")</f>
        <v/>
      </c>
      <c r="J3889" t="str">
        <f>IF(full_data!I3889&lt;&gt;"",full_data!I3889,"")</f>
        <v/>
      </c>
      <c r="K3889" t="str">
        <f>IF(full_data!J3889&lt;&gt;"",full_data!J3889,"")</f>
        <v/>
      </c>
      <c r="L3889" t="str">
        <f>IF(full_data!G3889&lt;&gt;"",full_data!G3889,"")</f>
        <v/>
      </c>
      <c r="M3889" t="str">
        <f>IF(full_data!L3889&lt;&gt;"",full_data!L3889,"")</f>
        <v/>
      </c>
      <c r="N3889" t="str">
        <f t="shared" si="182"/>
        <v/>
      </c>
    </row>
    <row r="3890" spans="1:14" x14ac:dyDescent="0.35">
      <c r="A3890" t="str">
        <f>IF(LEFT(C3890,1)="#",C3890,IF(full_data!A3890&lt;&gt;"",full_data!A3890,""))</f>
        <v/>
      </c>
      <c r="B3890" t="str">
        <f t="shared" si="180"/>
        <v/>
      </c>
      <c r="C3890" t="str">
        <f>IF(full_data!B3890&lt;&gt;"",full_data!B3890,"")</f>
        <v/>
      </c>
      <c r="D3890" t="str">
        <f>IF(full_data!C3890&lt;&gt;"",full_data!C3890,"")</f>
        <v/>
      </c>
      <c r="E3890" t="str">
        <f t="shared" si="181"/>
        <v/>
      </c>
      <c r="F3890" t="str">
        <f>IF(full_data!E3890&lt;&gt;"",full_data!E3890,"")</f>
        <v/>
      </c>
      <c r="G3890" t="str">
        <f>IF(full_data!F3890&lt;&gt;"",full_data!F3890,"")</f>
        <v/>
      </c>
      <c r="H3890" t="str">
        <f>IF(full_data!G3890&lt;&gt;"",full_data!G3890,"")</f>
        <v/>
      </c>
      <c r="I3890" t="str">
        <f>IF(full_data!H3890&lt;&gt;"",full_data!H3890,"")</f>
        <v/>
      </c>
      <c r="J3890" t="str">
        <f>IF(full_data!I3890&lt;&gt;"",full_data!I3890,"")</f>
        <v/>
      </c>
      <c r="K3890" t="str">
        <f>IF(full_data!J3890&lt;&gt;"",full_data!J3890,"")</f>
        <v/>
      </c>
      <c r="L3890" t="str">
        <f>IF(full_data!G3890&lt;&gt;"",full_data!G3890,"")</f>
        <v/>
      </c>
      <c r="M3890" t="str">
        <f>IF(full_data!L3890&lt;&gt;"",full_data!L3890,"")</f>
        <v/>
      </c>
      <c r="N3890" t="str">
        <f t="shared" si="182"/>
        <v/>
      </c>
    </row>
    <row r="3891" spans="1:14" x14ac:dyDescent="0.35">
      <c r="A3891" t="str">
        <f>IF(LEFT(C3891,1)="#",C3891,IF(full_data!A3891&lt;&gt;"",full_data!A3891,""))</f>
        <v/>
      </c>
      <c r="B3891" t="str">
        <f t="shared" si="180"/>
        <v/>
      </c>
      <c r="C3891" t="str">
        <f>IF(full_data!B3891&lt;&gt;"",full_data!B3891,"")</f>
        <v/>
      </c>
      <c r="D3891" t="str">
        <f>IF(full_data!C3891&lt;&gt;"",full_data!C3891,"")</f>
        <v/>
      </c>
      <c r="E3891" t="str">
        <f t="shared" si="181"/>
        <v/>
      </c>
      <c r="F3891" t="str">
        <f>IF(full_data!E3891&lt;&gt;"",full_data!E3891,"")</f>
        <v/>
      </c>
      <c r="G3891" t="str">
        <f>IF(full_data!F3891&lt;&gt;"",full_data!F3891,"")</f>
        <v/>
      </c>
      <c r="H3891" t="str">
        <f>IF(full_data!G3891&lt;&gt;"",full_data!G3891,"")</f>
        <v/>
      </c>
      <c r="I3891" t="str">
        <f>IF(full_data!H3891&lt;&gt;"",full_data!H3891,"")</f>
        <v/>
      </c>
      <c r="J3891" t="str">
        <f>IF(full_data!I3891&lt;&gt;"",full_data!I3891,"")</f>
        <v/>
      </c>
      <c r="K3891" t="str">
        <f>IF(full_data!J3891&lt;&gt;"",full_data!J3891,"")</f>
        <v/>
      </c>
      <c r="L3891" t="str">
        <f>IF(full_data!G3891&lt;&gt;"",full_data!G3891,"")</f>
        <v/>
      </c>
      <c r="M3891" t="str">
        <f>IF(full_data!L3891&lt;&gt;"",full_data!L3891,"")</f>
        <v/>
      </c>
      <c r="N3891" t="str">
        <f t="shared" si="182"/>
        <v/>
      </c>
    </row>
    <row r="3892" spans="1:14" x14ac:dyDescent="0.35">
      <c r="A3892" t="str">
        <f>IF(LEFT(C3892,1)="#",C3892,IF(full_data!A3892&lt;&gt;"",full_data!A3892,""))</f>
        <v/>
      </c>
      <c r="B3892" t="str">
        <f t="shared" si="180"/>
        <v/>
      </c>
      <c r="C3892" t="str">
        <f>IF(full_data!B3892&lt;&gt;"",full_data!B3892,"")</f>
        <v/>
      </c>
      <c r="D3892" t="str">
        <f>IF(full_data!C3892&lt;&gt;"",full_data!C3892,"")</f>
        <v/>
      </c>
      <c r="E3892" t="str">
        <f t="shared" si="181"/>
        <v/>
      </c>
      <c r="F3892" t="str">
        <f>IF(full_data!E3892&lt;&gt;"",full_data!E3892,"")</f>
        <v/>
      </c>
      <c r="G3892" t="str">
        <f>IF(full_data!F3892&lt;&gt;"",full_data!F3892,"")</f>
        <v/>
      </c>
      <c r="H3892" t="str">
        <f>IF(full_data!G3892&lt;&gt;"",full_data!G3892,"")</f>
        <v/>
      </c>
      <c r="I3892" t="str">
        <f>IF(full_data!H3892&lt;&gt;"",full_data!H3892,"")</f>
        <v/>
      </c>
      <c r="J3892" t="str">
        <f>IF(full_data!I3892&lt;&gt;"",full_data!I3892,"")</f>
        <v/>
      </c>
      <c r="K3892" t="str">
        <f>IF(full_data!J3892&lt;&gt;"",full_data!J3892,"")</f>
        <v/>
      </c>
      <c r="L3892" t="str">
        <f>IF(full_data!G3892&lt;&gt;"",full_data!G3892,"")</f>
        <v/>
      </c>
      <c r="M3892" t="str">
        <f>IF(full_data!L3892&lt;&gt;"",full_data!L3892,"")</f>
        <v/>
      </c>
      <c r="N3892" t="str">
        <f t="shared" si="182"/>
        <v/>
      </c>
    </row>
    <row r="3893" spans="1:14" x14ac:dyDescent="0.35">
      <c r="A3893" t="str">
        <f>IF(LEFT(C3893,1)="#",C3893,IF(full_data!A3893&lt;&gt;"",full_data!A3893,""))</f>
        <v/>
      </c>
      <c r="B3893" t="str">
        <f t="shared" si="180"/>
        <v/>
      </c>
      <c r="C3893" t="str">
        <f>IF(full_data!B3893&lt;&gt;"",full_data!B3893,"")</f>
        <v/>
      </c>
      <c r="D3893" t="str">
        <f>IF(full_data!C3893&lt;&gt;"",full_data!C3893,"")</f>
        <v/>
      </c>
      <c r="E3893" t="str">
        <f t="shared" si="181"/>
        <v/>
      </c>
      <c r="F3893" t="str">
        <f>IF(full_data!E3893&lt;&gt;"",full_data!E3893,"")</f>
        <v/>
      </c>
      <c r="G3893" t="str">
        <f>IF(full_data!F3893&lt;&gt;"",full_data!F3893,"")</f>
        <v/>
      </c>
      <c r="H3893" t="str">
        <f>IF(full_data!G3893&lt;&gt;"",full_data!G3893,"")</f>
        <v/>
      </c>
      <c r="I3893" t="str">
        <f>IF(full_data!H3893&lt;&gt;"",full_data!H3893,"")</f>
        <v/>
      </c>
      <c r="J3893" t="str">
        <f>IF(full_data!I3893&lt;&gt;"",full_data!I3893,"")</f>
        <v/>
      </c>
      <c r="K3893" t="str">
        <f>IF(full_data!J3893&lt;&gt;"",full_data!J3893,"")</f>
        <v/>
      </c>
      <c r="L3893" t="str">
        <f>IF(full_data!G3893&lt;&gt;"",full_data!G3893,"")</f>
        <v/>
      </c>
      <c r="M3893" t="str">
        <f>IF(full_data!L3893&lt;&gt;"",full_data!L3893,"")</f>
        <v/>
      </c>
      <c r="N3893" t="str">
        <f t="shared" si="182"/>
        <v/>
      </c>
    </row>
    <row r="3894" spans="1:14" x14ac:dyDescent="0.35">
      <c r="A3894" t="str">
        <f>IF(LEFT(C3894,1)="#",C3894,IF(full_data!A3894&lt;&gt;"",full_data!A3894,""))</f>
        <v/>
      </c>
      <c r="B3894" t="str">
        <f t="shared" si="180"/>
        <v/>
      </c>
      <c r="C3894" t="str">
        <f>IF(full_data!B3894&lt;&gt;"",full_data!B3894,"")</f>
        <v/>
      </c>
      <c r="D3894" t="str">
        <f>IF(full_data!C3894&lt;&gt;"",full_data!C3894,"")</f>
        <v/>
      </c>
      <c r="E3894" t="str">
        <f t="shared" si="181"/>
        <v/>
      </c>
      <c r="F3894" t="str">
        <f>IF(full_data!E3894&lt;&gt;"",full_data!E3894,"")</f>
        <v/>
      </c>
      <c r="G3894" t="str">
        <f>IF(full_data!F3894&lt;&gt;"",full_data!F3894,"")</f>
        <v/>
      </c>
      <c r="H3894" t="str">
        <f>IF(full_data!G3894&lt;&gt;"",full_data!G3894,"")</f>
        <v/>
      </c>
      <c r="I3894" t="str">
        <f>IF(full_data!H3894&lt;&gt;"",full_data!H3894,"")</f>
        <v/>
      </c>
      <c r="J3894" t="str">
        <f>IF(full_data!I3894&lt;&gt;"",full_data!I3894,"")</f>
        <v/>
      </c>
      <c r="K3894" t="str">
        <f>IF(full_data!J3894&lt;&gt;"",full_data!J3894,"")</f>
        <v/>
      </c>
      <c r="L3894" t="str">
        <f>IF(full_data!G3894&lt;&gt;"",full_data!G3894,"")</f>
        <v/>
      </c>
      <c r="M3894" t="str">
        <f>IF(full_data!L3894&lt;&gt;"",full_data!L3894,"")</f>
        <v/>
      </c>
      <c r="N3894" t="str">
        <f t="shared" si="182"/>
        <v/>
      </c>
    </row>
    <row r="3895" spans="1:14" x14ac:dyDescent="0.35">
      <c r="A3895" t="str">
        <f>IF(LEFT(C3895,1)="#",C3895,IF(full_data!A3895&lt;&gt;"",full_data!A3895,""))</f>
        <v/>
      </c>
      <c r="B3895" t="str">
        <f t="shared" si="180"/>
        <v/>
      </c>
      <c r="C3895" t="str">
        <f>IF(full_data!B3895&lt;&gt;"",full_data!B3895,"")</f>
        <v/>
      </c>
      <c r="D3895" t="str">
        <f>IF(full_data!C3895&lt;&gt;"",full_data!C3895,"")</f>
        <v/>
      </c>
      <c r="E3895" t="str">
        <f t="shared" si="181"/>
        <v/>
      </c>
      <c r="F3895" t="str">
        <f>IF(full_data!E3895&lt;&gt;"",full_data!E3895,"")</f>
        <v/>
      </c>
      <c r="G3895" t="str">
        <f>IF(full_data!F3895&lt;&gt;"",full_data!F3895,"")</f>
        <v/>
      </c>
      <c r="H3895" t="str">
        <f>IF(full_data!G3895&lt;&gt;"",full_data!G3895,"")</f>
        <v/>
      </c>
      <c r="I3895" t="str">
        <f>IF(full_data!H3895&lt;&gt;"",full_data!H3895,"")</f>
        <v/>
      </c>
      <c r="J3895" t="str">
        <f>IF(full_data!I3895&lt;&gt;"",full_data!I3895,"")</f>
        <v/>
      </c>
      <c r="K3895" t="str">
        <f>IF(full_data!J3895&lt;&gt;"",full_data!J3895,"")</f>
        <v/>
      </c>
      <c r="L3895" t="str">
        <f>IF(full_data!G3895&lt;&gt;"",full_data!G3895,"")</f>
        <v/>
      </c>
      <c r="M3895" t="str">
        <f>IF(full_data!L3895&lt;&gt;"",full_data!L3895,"")</f>
        <v/>
      </c>
      <c r="N3895" t="str">
        <f t="shared" si="182"/>
        <v/>
      </c>
    </row>
    <row r="3896" spans="1:14" x14ac:dyDescent="0.35">
      <c r="A3896" t="str">
        <f>IF(LEFT(C3896,1)="#",C3896,IF(full_data!A3896&lt;&gt;"",full_data!A3896,""))</f>
        <v/>
      </c>
      <c r="B3896" t="str">
        <f t="shared" si="180"/>
        <v/>
      </c>
      <c r="C3896" t="str">
        <f>IF(full_data!B3896&lt;&gt;"",full_data!B3896,"")</f>
        <v/>
      </c>
      <c r="D3896" t="str">
        <f>IF(full_data!C3896&lt;&gt;"",full_data!C3896,"")</f>
        <v/>
      </c>
      <c r="E3896" t="str">
        <f t="shared" si="181"/>
        <v/>
      </c>
      <c r="F3896" t="str">
        <f>IF(full_data!E3896&lt;&gt;"",full_data!E3896,"")</f>
        <v/>
      </c>
      <c r="G3896" t="str">
        <f>IF(full_data!F3896&lt;&gt;"",full_data!F3896,"")</f>
        <v/>
      </c>
      <c r="H3896" t="str">
        <f>IF(full_data!G3896&lt;&gt;"",full_data!G3896,"")</f>
        <v/>
      </c>
      <c r="I3896" t="str">
        <f>IF(full_data!H3896&lt;&gt;"",full_data!H3896,"")</f>
        <v/>
      </c>
      <c r="J3896" t="str">
        <f>IF(full_data!I3896&lt;&gt;"",full_data!I3896,"")</f>
        <v/>
      </c>
      <c r="K3896" t="str">
        <f>IF(full_data!J3896&lt;&gt;"",full_data!J3896,"")</f>
        <v/>
      </c>
      <c r="L3896" t="str">
        <f>IF(full_data!G3896&lt;&gt;"",full_data!G3896,"")</f>
        <v/>
      </c>
      <c r="M3896" t="str">
        <f>IF(full_data!L3896&lt;&gt;"",full_data!L3896,"")</f>
        <v/>
      </c>
      <c r="N3896" t="str">
        <f t="shared" si="182"/>
        <v/>
      </c>
    </row>
    <row r="3897" spans="1:14" x14ac:dyDescent="0.35">
      <c r="A3897" t="str">
        <f>IF(LEFT(C3897,1)="#",C3897,IF(full_data!A3897&lt;&gt;"",full_data!A3897,""))</f>
        <v/>
      </c>
      <c r="B3897" t="str">
        <f t="shared" si="180"/>
        <v/>
      </c>
      <c r="C3897" t="str">
        <f>IF(full_data!B3897&lt;&gt;"",full_data!B3897,"")</f>
        <v/>
      </c>
      <c r="D3897" t="str">
        <f>IF(full_data!C3897&lt;&gt;"",full_data!C3897,"")</f>
        <v/>
      </c>
      <c r="E3897" t="str">
        <f t="shared" si="181"/>
        <v/>
      </c>
      <c r="F3897" t="str">
        <f>IF(full_data!E3897&lt;&gt;"",full_data!E3897,"")</f>
        <v/>
      </c>
      <c r="G3897" t="str">
        <f>IF(full_data!F3897&lt;&gt;"",full_data!F3897,"")</f>
        <v/>
      </c>
      <c r="H3897" t="str">
        <f>IF(full_data!G3897&lt;&gt;"",full_data!G3897,"")</f>
        <v/>
      </c>
      <c r="I3897" t="str">
        <f>IF(full_data!H3897&lt;&gt;"",full_data!H3897,"")</f>
        <v/>
      </c>
      <c r="J3897" t="str">
        <f>IF(full_data!I3897&lt;&gt;"",full_data!I3897,"")</f>
        <v/>
      </c>
      <c r="K3897" t="str">
        <f>IF(full_data!J3897&lt;&gt;"",full_data!J3897,"")</f>
        <v/>
      </c>
      <c r="L3897" t="str">
        <f>IF(full_data!G3897&lt;&gt;"",full_data!G3897,"")</f>
        <v/>
      </c>
      <c r="M3897" t="str">
        <f>IF(full_data!L3897&lt;&gt;"",full_data!L3897,"")</f>
        <v/>
      </c>
      <c r="N3897" t="str">
        <f t="shared" si="182"/>
        <v/>
      </c>
    </row>
    <row r="3898" spans="1:14" x14ac:dyDescent="0.35">
      <c r="A3898" t="str">
        <f>IF(LEFT(C3898,1)="#",C3898,IF(full_data!A3898&lt;&gt;"",full_data!A3898,""))</f>
        <v/>
      </c>
      <c r="B3898" t="str">
        <f t="shared" si="180"/>
        <v/>
      </c>
      <c r="C3898" t="str">
        <f>IF(full_data!B3898&lt;&gt;"",full_data!B3898,"")</f>
        <v/>
      </c>
      <c r="D3898" t="str">
        <f>IF(full_data!C3898&lt;&gt;"",full_data!C3898,"")</f>
        <v/>
      </c>
      <c r="E3898" t="str">
        <f t="shared" si="181"/>
        <v/>
      </c>
      <c r="F3898" t="str">
        <f>IF(full_data!E3898&lt;&gt;"",full_data!E3898,"")</f>
        <v/>
      </c>
      <c r="G3898" t="str">
        <f>IF(full_data!F3898&lt;&gt;"",full_data!F3898,"")</f>
        <v/>
      </c>
      <c r="H3898" t="str">
        <f>IF(full_data!G3898&lt;&gt;"",full_data!G3898,"")</f>
        <v/>
      </c>
      <c r="I3898" t="str">
        <f>IF(full_data!H3898&lt;&gt;"",full_data!H3898,"")</f>
        <v/>
      </c>
      <c r="J3898" t="str">
        <f>IF(full_data!I3898&lt;&gt;"",full_data!I3898,"")</f>
        <v/>
      </c>
      <c r="K3898" t="str">
        <f>IF(full_data!J3898&lt;&gt;"",full_data!J3898,"")</f>
        <v/>
      </c>
      <c r="L3898" t="str">
        <f>IF(full_data!G3898&lt;&gt;"",full_data!G3898,"")</f>
        <v/>
      </c>
      <c r="M3898" t="str">
        <f>IF(full_data!L3898&lt;&gt;"",full_data!L3898,"")</f>
        <v/>
      </c>
      <c r="N3898" t="str">
        <f t="shared" si="182"/>
        <v/>
      </c>
    </row>
    <row r="3899" spans="1:14" x14ac:dyDescent="0.35">
      <c r="A3899" t="str">
        <f>IF(LEFT(C3899,1)="#",C3899,IF(full_data!A3899&lt;&gt;"",full_data!A3899,""))</f>
        <v/>
      </c>
      <c r="B3899" t="str">
        <f t="shared" si="180"/>
        <v/>
      </c>
      <c r="C3899" t="str">
        <f>IF(full_data!B3899&lt;&gt;"",full_data!B3899,"")</f>
        <v/>
      </c>
      <c r="D3899" t="str">
        <f>IF(full_data!C3899&lt;&gt;"",full_data!C3899,"")</f>
        <v/>
      </c>
      <c r="E3899" t="str">
        <f t="shared" si="181"/>
        <v/>
      </c>
      <c r="F3899" t="str">
        <f>IF(full_data!E3899&lt;&gt;"",full_data!E3899,"")</f>
        <v/>
      </c>
      <c r="G3899" t="str">
        <f>IF(full_data!F3899&lt;&gt;"",full_data!F3899,"")</f>
        <v/>
      </c>
      <c r="H3899" t="str">
        <f>IF(full_data!G3899&lt;&gt;"",full_data!G3899,"")</f>
        <v/>
      </c>
      <c r="I3899" t="str">
        <f>IF(full_data!H3899&lt;&gt;"",full_data!H3899,"")</f>
        <v/>
      </c>
      <c r="J3899" t="str">
        <f>IF(full_data!I3899&lt;&gt;"",full_data!I3899,"")</f>
        <v/>
      </c>
      <c r="K3899" t="str">
        <f>IF(full_data!J3899&lt;&gt;"",full_data!J3899,"")</f>
        <v/>
      </c>
      <c r="L3899" t="str">
        <f>IF(full_data!G3899&lt;&gt;"",full_data!G3899,"")</f>
        <v/>
      </c>
      <c r="M3899" t="str">
        <f>IF(full_data!L3899&lt;&gt;"",full_data!L3899,"")</f>
        <v/>
      </c>
      <c r="N3899" t="str">
        <f t="shared" si="182"/>
        <v/>
      </c>
    </row>
    <row r="3900" spans="1:14" x14ac:dyDescent="0.35">
      <c r="A3900" t="str">
        <f>IF(LEFT(C3900,1)="#",C3900,IF(full_data!A3900&lt;&gt;"",full_data!A3900,""))</f>
        <v/>
      </c>
      <c r="B3900" t="str">
        <f t="shared" si="180"/>
        <v/>
      </c>
      <c r="C3900" t="str">
        <f>IF(full_data!B3900&lt;&gt;"",full_data!B3900,"")</f>
        <v/>
      </c>
      <c r="D3900" t="str">
        <f>IF(full_data!C3900&lt;&gt;"",full_data!C3900,"")</f>
        <v/>
      </c>
      <c r="E3900" t="str">
        <f t="shared" si="181"/>
        <v/>
      </c>
      <c r="F3900" t="str">
        <f>IF(full_data!E3900&lt;&gt;"",full_data!E3900,"")</f>
        <v/>
      </c>
      <c r="G3900" t="str">
        <f>IF(full_data!F3900&lt;&gt;"",full_data!F3900,"")</f>
        <v/>
      </c>
      <c r="H3900" t="str">
        <f>IF(full_data!G3900&lt;&gt;"",full_data!G3900,"")</f>
        <v/>
      </c>
      <c r="I3900" t="str">
        <f>IF(full_data!H3900&lt;&gt;"",full_data!H3900,"")</f>
        <v/>
      </c>
      <c r="J3900" t="str">
        <f>IF(full_data!I3900&lt;&gt;"",full_data!I3900,"")</f>
        <v/>
      </c>
      <c r="K3900" t="str">
        <f>IF(full_data!J3900&lt;&gt;"",full_data!J3900,"")</f>
        <v/>
      </c>
      <c r="L3900" t="str">
        <f>IF(full_data!G3900&lt;&gt;"",full_data!G3900,"")</f>
        <v/>
      </c>
      <c r="M3900" t="str">
        <f>IF(full_data!L3900&lt;&gt;"",full_data!L3900,"")</f>
        <v/>
      </c>
      <c r="N3900" t="str">
        <f t="shared" si="182"/>
        <v/>
      </c>
    </row>
    <row r="3901" spans="1:14" x14ac:dyDescent="0.35">
      <c r="A3901" t="str">
        <f>IF(LEFT(C3901,1)="#",C3901,IF(full_data!A3901&lt;&gt;"",full_data!A3901,""))</f>
        <v/>
      </c>
      <c r="B3901" t="str">
        <f t="shared" si="180"/>
        <v/>
      </c>
      <c r="C3901" t="str">
        <f>IF(full_data!B3901&lt;&gt;"",full_data!B3901,"")</f>
        <v/>
      </c>
      <c r="D3901" t="str">
        <f>IF(full_data!C3901&lt;&gt;"",full_data!C3901,"")</f>
        <v/>
      </c>
      <c r="E3901" t="str">
        <f t="shared" si="181"/>
        <v/>
      </c>
      <c r="F3901" t="str">
        <f>IF(full_data!E3901&lt;&gt;"",full_data!E3901,"")</f>
        <v/>
      </c>
      <c r="G3901" t="str">
        <f>IF(full_data!F3901&lt;&gt;"",full_data!F3901,"")</f>
        <v/>
      </c>
      <c r="H3901" t="str">
        <f>IF(full_data!G3901&lt;&gt;"",full_data!G3901,"")</f>
        <v/>
      </c>
      <c r="I3901" t="str">
        <f>IF(full_data!H3901&lt;&gt;"",full_data!H3901,"")</f>
        <v/>
      </c>
      <c r="J3901" t="str">
        <f>IF(full_data!I3901&lt;&gt;"",full_data!I3901,"")</f>
        <v/>
      </c>
      <c r="K3901" t="str">
        <f>IF(full_data!J3901&lt;&gt;"",full_data!J3901,"")</f>
        <v/>
      </c>
      <c r="L3901" t="str">
        <f>IF(full_data!G3901&lt;&gt;"",full_data!G3901,"")</f>
        <v/>
      </c>
      <c r="M3901" t="str">
        <f>IF(full_data!L3901&lt;&gt;"",full_data!L3901,"")</f>
        <v/>
      </c>
      <c r="N3901" t="str">
        <f t="shared" si="182"/>
        <v/>
      </c>
    </row>
    <row r="3902" spans="1:14" x14ac:dyDescent="0.35">
      <c r="A3902" t="str">
        <f>IF(LEFT(C3902,1)="#",C3902,IF(full_data!A3902&lt;&gt;"",full_data!A3902,""))</f>
        <v/>
      </c>
      <c r="B3902" t="str">
        <f t="shared" si="180"/>
        <v/>
      </c>
      <c r="C3902" t="str">
        <f>IF(full_data!B3902&lt;&gt;"",full_data!B3902,"")</f>
        <v/>
      </c>
      <c r="D3902" t="str">
        <f>IF(full_data!C3902&lt;&gt;"",full_data!C3902,"")</f>
        <v/>
      </c>
      <c r="E3902" t="str">
        <f t="shared" si="181"/>
        <v/>
      </c>
      <c r="F3902" t="str">
        <f>IF(full_data!E3902&lt;&gt;"",full_data!E3902,"")</f>
        <v/>
      </c>
      <c r="G3902" t="str">
        <f>IF(full_data!F3902&lt;&gt;"",full_data!F3902,"")</f>
        <v/>
      </c>
      <c r="H3902" t="str">
        <f>IF(full_data!G3902&lt;&gt;"",full_data!G3902,"")</f>
        <v/>
      </c>
      <c r="I3902" t="str">
        <f>IF(full_data!H3902&lt;&gt;"",full_data!H3902,"")</f>
        <v/>
      </c>
      <c r="J3902" t="str">
        <f>IF(full_data!I3902&lt;&gt;"",full_data!I3902,"")</f>
        <v/>
      </c>
      <c r="K3902" t="str">
        <f>IF(full_data!J3902&lt;&gt;"",full_data!J3902,"")</f>
        <v/>
      </c>
      <c r="L3902" t="str">
        <f>IF(full_data!G3902&lt;&gt;"",full_data!G3902,"")</f>
        <v/>
      </c>
      <c r="M3902" t="str">
        <f>IF(full_data!L3902&lt;&gt;"",full_data!L3902,"")</f>
        <v/>
      </c>
      <c r="N3902" t="str">
        <f t="shared" si="182"/>
        <v/>
      </c>
    </row>
    <row r="3903" spans="1:14" x14ac:dyDescent="0.35">
      <c r="A3903" t="str">
        <f>IF(LEFT(C3903,1)="#",C3903,IF(full_data!A3903&lt;&gt;"",full_data!A3903,""))</f>
        <v/>
      </c>
      <c r="B3903" t="str">
        <f t="shared" si="180"/>
        <v/>
      </c>
      <c r="C3903" t="str">
        <f>IF(full_data!B3903&lt;&gt;"",full_data!B3903,"")</f>
        <v/>
      </c>
      <c r="D3903" t="str">
        <f>IF(full_data!C3903&lt;&gt;"",full_data!C3903,"")</f>
        <v/>
      </c>
      <c r="E3903" t="str">
        <f t="shared" si="181"/>
        <v/>
      </c>
      <c r="F3903" t="str">
        <f>IF(full_data!E3903&lt;&gt;"",full_data!E3903,"")</f>
        <v/>
      </c>
      <c r="G3903" t="str">
        <f>IF(full_data!F3903&lt;&gt;"",full_data!F3903,"")</f>
        <v/>
      </c>
      <c r="H3903" t="str">
        <f>IF(full_data!G3903&lt;&gt;"",full_data!G3903,"")</f>
        <v/>
      </c>
      <c r="I3903" t="str">
        <f>IF(full_data!H3903&lt;&gt;"",full_data!H3903,"")</f>
        <v/>
      </c>
      <c r="J3903" t="str">
        <f>IF(full_data!I3903&lt;&gt;"",full_data!I3903,"")</f>
        <v/>
      </c>
      <c r="K3903" t="str">
        <f>IF(full_data!J3903&lt;&gt;"",full_data!J3903,"")</f>
        <v/>
      </c>
      <c r="L3903" t="str">
        <f>IF(full_data!G3903&lt;&gt;"",full_data!G3903,"")</f>
        <v/>
      </c>
      <c r="M3903" t="str">
        <f>IF(full_data!L3903&lt;&gt;"",full_data!L3903,"")</f>
        <v/>
      </c>
      <c r="N3903" t="str">
        <f t="shared" si="182"/>
        <v/>
      </c>
    </row>
    <row r="3904" spans="1:14" x14ac:dyDescent="0.35">
      <c r="A3904" t="str">
        <f>IF(LEFT(C3904,1)="#",C3904,IF(full_data!A3904&lt;&gt;"",full_data!A3904,""))</f>
        <v/>
      </c>
      <c r="B3904" t="str">
        <f t="shared" si="180"/>
        <v/>
      </c>
      <c r="C3904" t="str">
        <f>IF(full_data!B3904&lt;&gt;"",full_data!B3904,"")</f>
        <v/>
      </c>
      <c r="D3904" t="str">
        <f>IF(full_data!C3904&lt;&gt;"",full_data!C3904,"")</f>
        <v/>
      </c>
      <c r="E3904" t="str">
        <f t="shared" si="181"/>
        <v/>
      </c>
      <c r="F3904" t="str">
        <f>IF(full_data!E3904&lt;&gt;"",full_data!E3904,"")</f>
        <v/>
      </c>
      <c r="G3904" t="str">
        <f>IF(full_data!F3904&lt;&gt;"",full_data!F3904,"")</f>
        <v/>
      </c>
      <c r="H3904" t="str">
        <f>IF(full_data!G3904&lt;&gt;"",full_data!G3904,"")</f>
        <v/>
      </c>
      <c r="I3904" t="str">
        <f>IF(full_data!H3904&lt;&gt;"",full_data!H3904,"")</f>
        <v/>
      </c>
      <c r="J3904" t="str">
        <f>IF(full_data!I3904&lt;&gt;"",full_data!I3904,"")</f>
        <v/>
      </c>
      <c r="K3904" t="str">
        <f>IF(full_data!J3904&lt;&gt;"",full_data!J3904,"")</f>
        <v/>
      </c>
      <c r="L3904" t="str">
        <f>IF(full_data!G3904&lt;&gt;"",full_data!G3904,"")</f>
        <v/>
      </c>
      <c r="M3904" t="str">
        <f>IF(full_data!L3904&lt;&gt;"",full_data!L3904,"")</f>
        <v/>
      </c>
      <c r="N3904" t="str">
        <f t="shared" si="182"/>
        <v/>
      </c>
    </row>
    <row r="3905" spans="1:14" x14ac:dyDescent="0.35">
      <c r="A3905" t="str">
        <f>IF(LEFT(C3905,1)="#",C3905,IF(full_data!A3905&lt;&gt;"",full_data!A3905,""))</f>
        <v/>
      </c>
      <c r="B3905" t="str">
        <f t="shared" si="180"/>
        <v/>
      </c>
      <c r="C3905" t="str">
        <f>IF(full_data!B3905&lt;&gt;"",full_data!B3905,"")</f>
        <v/>
      </c>
      <c r="D3905" t="str">
        <f>IF(full_data!C3905&lt;&gt;"",full_data!C3905,"")</f>
        <v/>
      </c>
      <c r="E3905" t="str">
        <f t="shared" si="181"/>
        <v/>
      </c>
      <c r="F3905" t="str">
        <f>IF(full_data!E3905&lt;&gt;"",full_data!E3905,"")</f>
        <v/>
      </c>
      <c r="G3905" t="str">
        <f>IF(full_data!F3905&lt;&gt;"",full_data!F3905,"")</f>
        <v/>
      </c>
      <c r="H3905" t="str">
        <f>IF(full_data!G3905&lt;&gt;"",full_data!G3905,"")</f>
        <v/>
      </c>
      <c r="I3905" t="str">
        <f>IF(full_data!H3905&lt;&gt;"",full_data!H3905,"")</f>
        <v/>
      </c>
      <c r="J3905" t="str">
        <f>IF(full_data!I3905&lt;&gt;"",full_data!I3905,"")</f>
        <v/>
      </c>
      <c r="K3905" t="str">
        <f>IF(full_data!J3905&lt;&gt;"",full_data!J3905,"")</f>
        <v/>
      </c>
      <c r="L3905" t="str">
        <f>IF(full_data!G3905&lt;&gt;"",full_data!G3905,"")</f>
        <v/>
      </c>
      <c r="M3905" t="str">
        <f>IF(full_data!L3905&lt;&gt;"",full_data!L3905,"")</f>
        <v/>
      </c>
      <c r="N3905" t="str">
        <f t="shared" si="182"/>
        <v/>
      </c>
    </row>
    <row r="3906" spans="1:14" x14ac:dyDescent="0.35">
      <c r="A3906" t="str">
        <f>IF(LEFT(C3906,1)="#",C3906,IF(full_data!A3906&lt;&gt;"",full_data!A3906,""))</f>
        <v/>
      </c>
      <c r="B3906" t="str">
        <f t="shared" si="180"/>
        <v/>
      </c>
      <c r="C3906" t="str">
        <f>IF(full_data!B3906&lt;&gt;"",full_data!B3906,"")</f>
        <v/>
      </c>
      <c r="D3906" t="str">
        <f>IF(full_data!C3906&lt;&gt;"",full_data!C3906,"")</f>
        <v/>
      </c>
      <c r="E3906" t="str">
        <f t="shared" si="181"/>
        <v/>
      </c>
      <c r="F3906" t="str">
        <f>IF(full_data!E3906&lt;&gt;"",full_data!E3906,"")</f>
        <v/>
      </c>
      <c r="G3906" t="str">
        <f>IF(full_data!F3906&lt;&gt;"",full_data!F3906,"")</f>
        <v/>
      </c>
      <c r="H3906" t="str">
        <f>IF(full_data!G3906&lt;&gt;"",full_data!G3906,"")</f>
        <v/>
      </c>
      <c r="I3906" t="str">
        <f>IF(full_data!H3906&lt;&gt;"",full_data!H3906,"")</f>
        <v/>
      </c>
      <c r="J3906" t="str">
        <f>IF(full_data!I3906&lt;&gt;"",full_data!I3906,"")</f>
        <v/>
      </c>
      <c r="K3906" t="str">
        <f>IF(full_data!J3906&lt;&gt;"",full_data!J3906,"")</f>
        <v/>
      </c>
      <c r="L3906" t="str">
        <f>IF(full_data!G3906&lt;&gt;"",full_data!G3906,"")</f>
        <v/>
      </c>
      <c r="M3906" t="str">
        <f>IF(full_data!L3906&lt;&gt;"",full_data!L3906,"")</f>
        <v/>
      </c>
      <c r="N3906" t="str">
        <f t="shared" si="182"/>
        <v/>
      </c>
    </row>
    <row r="3907" spans="1:14" x14ac:dyDescent="0.35">
      <c r="A3907" t="str">
        <f>IF(LEFT(C3907,1)="#",C3907,IF(full_data!A3907&lt;&gt;"",full_data!A3907,""))</f>
        <v/>
      </c>
      <c r="B3907" t="str">
        <f t="shared" ref="B3907:B3970" si="183">IF(LEFT(C3907,1)="#","",C3907)</f>
        <v/>
      </c>
      <c r="C3907" t="str">
        <f>IF(full_data!B3907&lt;&gt;"",full_data!B3907,"")</f>
        <v/>
      </c>
      <c r="D3907" t="str">
        <f>IF(full_data!C3907&lt;&gt;"",full_data!C3907,"")</f>
        <v/>
      </c>
      <c r="E3907" t="str">
        <f t="shared" ref="E3907:E3970" si="184">IF(ISNUMBER($A3907),"_","")</f>
        <v/>
      </c>
      <c r="F3907" t="str">
        <f>IF(full_data!E3907&lt;&gt;"",full_data!E3907,"")</f>
        <v/>
      </c>
      <c r="G3907" t="str">
        <f>IF(full_data!F3907&lt;&gt;"",full_data!F3907,"")</f>
        <v/>
      </c>
      <c r="H3907" t="str">
        <f>IF(full_data!G3907&lt;&gt;"",full_data!G3907,"")</f>
        <v/>
      </c>
      <c r="I3907" t="str">
        <f>IF(full_data!H3907&lt;&gt;"",full_data!H3907,"")</f>
        <v/>
      </c>
      <c r="J3907" t="str">
        <f>IF(full_data!I3907&lt;&gt;"",full_data!I3907,"")</f>
        <v/>
      </c>
      <c r="K3907" t="str">
        <f>IF(full_data!J3907&lt;&gt;"",full_data!J3907,"")</f>
        <v/>
      </c>
      <c r="L3907" t="str">
        <f>IF(full_data!G3907&lt;&gt;"",full_data!G3907,"")</f>
        <v/>
      </c>
      <c r="M3907" t="str">
        <f>IF(full_data!L3907&lt;&gt;"",full_data!L3907,"")</f>
        <v/>
      </c>
      <c r="N3907" t="str">
        <f t="shared" ref="N3907:N3970" si="185">IF(ISNUMBER($A3907),"_","")</f>
        <v/>
      </c>
    </row>
    <row r="3908" spans="1:14" x14ac:dyDescent="0.35">
      <c r="A3908" t="str">
        <f>IF(LEFT(C3908,1)="#",C3908,IF(full_data!A3908&lt;&gt;"",full_data!A3908,""))</f>
        <v/>
      </c>
      <c r="B3908" t="str">
        <f t="shared" si="183"/>
        <v/>
      </c>
      <c r="C3908" t="str">
        <f>IF(full_data!B3908&lt;&gt;"",full_data!B3908,"")</f>
        <v/>
      </c>
      <c r="D3908" t="str">
        <f>IF(full_data!C3908&lt;&gt;"",full_data!C3908,"")</f>
        <v/>
      </c>
      <c r="E3908" t="str">
        <f t="shared" si="184"/>
        <v/>
      </c>
      <c r="F3908" t="str">
        <f>IF(full_data!E3908&lt;&gt;"",full_data!E3908,"")</f>
        <v/>
      </c>
      <c r="G3908" t="str">
        <f>IF(full_data!F3908&lt;&gt;"",full_data!F3908,"")</f>
        <v/>
      </c>
      <c r="H3908" t="str">
        <f>IF(full_data!G3908&lt;&gt;"",full_data!G3908,"")</f>
        <v/>
      </c>
      <c r="I3908" t="str">
        <f>IF(full_data!H3908&lt;&gt;"",full_data!H3908,"")</f>
        <v/>
      </c>
      <c r="J3908" t="str">
        <f>IF(full_data!I3908&lt;&gt;"",full_data!I3908,"")</f>
        <v/>
      </c>
      <c r="K3908" t="str">
        <f>IF(full_data!J3908&lt;&gt;"",full_data!J3908,"")</f>
        <v/>
      </c>
      <c r="L3908" t="str">
        <f>IF(full_data!G3908&lt;&gt;"",full_data!G3908,"")</f>
        <v/>
      </c>
      <c r="M3908" t="str">
        <f>IF(full_data!L3908&lt;&gt;"",full_data!L3908,"")</f>
        <v/>
      </c>
      <c r="N3908" t="str">
        <f t="shared" si="185"/>
        <v/>
      </c>
    </row>
    <row r="3909" spans="1:14" x14ac:dyDescent="0.35">
      <c r="A3909" t="str">
        <f>IF(LEFT(C3909,1)="#",C3909,IF(full_data!A3909&lt;&gt;"",full_data!A3909,""))</f>
        <v/>
      </c>
      <c r="B3909" t="str">
        <f t="shared" si="183"/>
        <v/>
      </c>
      <c r="C3909" t="str">
        <f>IF(full_data!B3909&lt;&gt;"",full_data!B3909,"")</f>
        <v/>
      </c>
      <c r="D3909" t="str">
        <f>IF(full_data!C3909&lt;&gt;"",full_data!C3909,"")</f>
        <v/>
      </c>
      <c r="E3909" t="str">
        <f t="shared" si="184"/>
        <v/>
      </c>
      <c r="F3909" t="str">
        <f>IF(full_data!E3909&lt;&gt;"",full_data!E3909,"")</f>
        <v/>
      </c>
      <c r="G3909" t="str">
        <f>IF(full_data!F3909&lt;&gt;"",full_data!F3909,"")</f>
        <v/>
      </c>
      <c r="H3909" t="str">
        <f>IF(full_data!G3909&lt;&gt;"",full_data!G3909,"")</f>
        <v/>
      </c>
      <c r="I3909" t="str">
        <f>IF(full_data!H3909&lt;&gt;"",full_data!H3909,"")</f>
        <v/>
      </c>
      <c r="J3909" t="str">
        <f>IF(full_data!I3909&lt;&gt;"",full_data!I3909,"")</f>
        <v/>
      </c>
      <c r="K3909" t="str">
        <f>IF(full_data!J3909&lt;&gt;"",full_data!J3909,"")</f>
        <v/>
      </c>
      <c r="L3909" t="str">
        <f>IF(full_data!G3909&lt;&gt;"",full_data!G3909,"")</f>
        <v/>
      </c>
      <c r="M3909" t="str">
        <f>IF(full_data!L3909&lt;&gt;"",full_data!L3909,"")</f>
        <v/>
      </c>
      <c r="N3909" t="str">
        <f t="shared" si="185"/>
        <v/>
      </c>
    </row>
    <row r="3910" spans="1:14" x14ac:dyDescent="0.35">
      <c r="A3910" t="str">
        <f>IF(LEFT(C3910,1)="#",C3910,IF(full_data!A3910&lt;&gt;"",full_data!A3910,""))</f>
        <v/>
      </c>
      <c r="B3910" t="str">
        <f t="shared" si="183"/>
        <v/>
      </c>
      <c r="C3910" t="str">
        <f>IF(full_data!B3910&lt;&gt;"",full_data!B3910,"")</f>
        <v/>
      </c>
      <c r="D3910" t="str">
        <f>IF(full_data!C3910&lt;&gt;"",full_data!C3910,"")</f>
        <v/>
      </c>
      <c r="E3910" t="str">
        <f t="shared" si="184"/>
        <v/>
      </c>
      <c r="F3910" t="str">
        <f>IF(full_data!E3910&lt;&gt;"",full_data!E3910,"")</f>
        <v/>
      </c>
      <c r="G3910" t="str">
        <f>IF(full_data!F3910&lt;&gt;"",full_data!F3910,"")</f>
        <v/>
      </c>
      <c r="H3910" t="str">
        <f>IF(full_data!G3910&lt;&gt;"",full_data!G3910,"")</f>
        <v/>
      </c>
      <c r="I3910" t="str">
        <f>IF(full_data!H3910&lt;&gt;"",full_data!H3910,"")</f>
        <v/>
      </c>
      <c r="J3910" t="str">
        <f>IF(full_data!I3910&lt;&gt;"",full_data!I3910,"")</f>
        <v/>
      </c>
      <c r="K3910" t="str">
        <f>IF(full_data!J3910&lt;&gt;"",full_data!J3910,"")</f>
        <v/>
      </c>
      <c r="L3910" t="str">
        <f>IF(full_data!G3910&lt;&gt;"",full_data!G3910,"")</f>
        <v/>
      </c>
      <c r="M3910" t="str">
        <f>IF(full_data!L3910&lt;&gt;"",full_data!L3910,"")</f>
        <v/>
      </c>
      <c r="N3910" t="str">
        <f t="shared" si="185"/>
        <v/>
      </c>
    </row>
    <row r="3911" spans="1:14" x14ac:dyDescent="0.35">
      <c r="A3911" t="str">
        <f>IF(LEFT(C3911,1)="#",C3911,IF(full_data!A3911&lt;&gt;"",full_data!A3911,""))</f>
        <v/>
      </c>
      <c r="B3911" t="str">
        <f t="shared" si="183"/>
        <v/>
      </c>
      <c r="C3911" t="str">
        <f>IF(full_data!B3911&lt;&gt;"",full_data!B3911,"")</f>
        <v/>
      </c>
      <c r="D3911" t="str">
        <f>IF(full_data!C3911&lt;&gt;"",full_data!C3911,"")</f>
        <v/>
      </c>
      <c r="E3911" t="str">
        <f t="shared" si="184"/>
        <v/>
      </c>
      <c r="F3911" t="str">
        <f>IF(full_data!E3911&lt;&gt;"",full_data!E3911,"")</f>
        <v/>
      </c>
      <c r="G3911" t="str">
        <f>IF(full_data!F3911&lt;&gt;"",full_data!F3911,"")</f>
        <v/>
      </c>
      <c r="H3911" t="str">
        <f>IF(full_data!G3911&lt;&gt;"",full_data!G3911,"")</f>
        <v/>
      </c>
      <c r="I3911" t="str">
        <f>IF(full_data!H3911&lt;&gt;"",full_data!H3911,"")</f>
        <v/>
      </c>
      <c r="J3911" t="str">
        <f>IF(full_data!I3911&lt;&gt;"",full_data!I3911,"")</f>
        <v/>
      </c>
      <c r="K3911" t="str">
        <f>IF(full_data!J3911&lt;&gt;"",full_data!J3911,"")</f>
        <v/>
      </c>
      <c r="L3911" t="str">
        <f>IF(full_data!G3911&lt;&gt;"",full_data!G3911,"")</f>
        <v/>
      </c>
      <c r="M3911" t="str">
        <f>IF(full_data!L3911&lt;&gt;"",full_data!L3911,"")</f>
        <v/>
      </c>
      <c r="N3911" t="str">
        <f t="shared" si="185"/>
        <v/>
      </c>
    </row>
    <row r="3912" spans="1:14" x14ac:dyDescent="0.35">
      <c r="A3912" t="str">
        <f>IF(LEFT(C3912,1)="#",C3912,IF(full_data!A3912&lt;&gt;"",full_data!A3912,""))</f>
        <v/>
      </c>
      <c r="B3912" t="str">
        <f t="shared" si="183"/>
        <v/>
      </c>
      <c r="C3912" t="str">
        <f>IF(full_data!B3912&lt;&gt;"",full_data!B3912,"")</f>
        <v/>
      </c>
      <c r="D3912" t="str">
        <f>IF(full_data!C3912&lt;&gt;"",full_data!C3912,"")</f>
        <v/>
      </c>
      <c r="E3912" t="str">
        <f t="shared" si="184"/>
        <v/>
      </c>
      <c r="F3912" t="str">
        <f>IF(full_data!E3912&lt;&gt;"",full_data!E3912,"")</f>
        <v/>
      </c>
      <c r="G3912" t="str">
        <f>IF(full_data!F3912&lt;&gt;"",full_data!F3912,"")</f>
        <v/>
      </c>
      <c r="H3912" t="str">
        <f>IF(full_data!G3912&lt;&gt;"",full_data!G3912,"")</f>
        <v/>
      </c>
      <c r="I3912" t="str">
        <f>IF(full_data!H3912&lt;&gt;"",full_data!H3912,"")</f>
        <v/>
      </c>
      <c r="J3912" t="str">
        <f>IF(full_data!I3912&lt;&gt;"",full_data!I3912,"")</f>
        <v/>
      </c>
      <c r="K3912" t="str">
        <f>IF(full_data!J3912&lt;&gt;"",full_data!J3912,"")</f>
        <v/>
      </c>
      <c r="L3912" t="str">
        <f>IF(full_data!G3912&lt;&gt;"",full_data!G3912,"")</f>
        <v/>
      </c>
      <c r="M3912" t="str">
        <f>IF(full_data!L3912&lt;&gt;"",full_data!L3912,"")</f>
        <v/>
      </c>
      <c r="N3912" t="str">
        <f t="shared" si="185"/>
        <v/>
      </c>
    </row>
    <row r="3913" spans="1:14" x14ac:dyDescent="0.35">
      <c r="A3913" t="str">
        <f>IF(LEFT(C3913,1)="#",C3913,IF(full_data!A3913&lt;&gt;"",full_data!A3913,""))</f>
        <v/>
      </c>
      <c r="B3913" t="str">
        <f t="shared" si="183"/>
        <v/>
      </c>
      <c r="C3913" t="str">
        <f>IF(full_data!B3913&lt;&gt;"",full_data!B3913,"")</f>
        <v/>
      </c>
      <c r="D3913" t="str">
        <f>IF(full_data!C3913&lt;&gt;"",full_data!C3913,"")</f>
        <v/>
      </c>
      <c r="E3913" t="str">
        <f t="shared" si="184"/>
        <v/>
      </c>
      <c r="F3913" t="str">
        <f>IF(full_data!E3913&lt;&gt;"",full_data!E3913,"")</f>
        <v/>
      </c>
      <c r="G3913" t="str">
        <f>IF(full_data!F3913&lt;&gt;"",full_data!F3913,"")</f>
        <v/>
      </c>
      <c r="H3913" t="str">
        <f>IF(full_data!G3913&lt;&gt;"",full_data!G3913,"")</f>
        <v/>
      </c>
      <c r="I3913" t="str">
        <f>IF(full_data!H3913&lt;&gt;"",full_data!H3913,"")</f>
        <v/>
      </c>
      <c r="J3913" t="str">
        <f>IF(full_data!I3913&lt;&gt;"",full_data!I3913,"")</f>
        <v/>
      </c>
      <c r="K3913" t="str">
        <f>IF(full_data!J3913&lt;&gt;"",full_data!J3913,"")</f>
        <v/>
      </c>
      <c r="L3913" t="str">
        <f>IF(full_data!G3913&lt;&gt;"",full_data!G3913,"")</f>
        <v/>
      </c>
      <c r="M3913" t="str">
        <f>IF(full_data!L3913&lt;&gt;"",full_data!L3913,"")</f>
        <v/>
      </c>
      <c r="N3913" t="str">
        <f t="shared" si="185"/>
        <v/>
      </c>
    </row>
    <row r="3914" spans="1:14" x14ac:dyDescent="0.35">
      <c r="A3914" t="str">
        <f>IF(LEFT(C3914,1)="#",C3914,IF(full_data!A3914&lt;&gt;"",full_data!A3914,""))</f>
        <v/>
      </c>
      <c r="B3914" t="str">
        <f t="shared" si="183"/>
        <v/>
      </c>
      <c r="C3914" t="str">
        <f>IF(full_data!B3914&lt;&gt;"",full_data!B3914,"")</f>
        <v/>
      </c>
      <c r="D3914" t="str">
        <f>IF(full_data!C3914&lt;&gt;"",full_data!C3914,"")</f>
        <v/>
      </c>
      <c r="E3914" t="str">
        <f t="shared" si="184"/>
        <v/>
      </c>
      <c r="F3914" t="str">
        <f>IF(full_data!E3914&lt;&gt;"",full_data!E3914,"")</f>
        <v/>
      </c>
      <c r="G3914" t="str">
        <f>IF(full_data!F3914&lt;&gt;"",full_data!F3914,"")</f>
        <v/>
      </c>
      <c r="H3914" t="str">
        <f>IF(full_data!G3914&lt;&gt;"",full_data!G3914,"")</f>
        <v/>
      </c>
      <c r="I3914" t="str">
        <f>IF(full_data!H3914&lt;&gt;"",full_data!H3914,"")</f>
        <v/>
      </c>
      <c r="J3914" t="str">
        <f>IF(full_data!I3914&lt;&gt;"",full_data!I3914,"")</f>
        <v/>
      </c>
      <c r="K3914" t="str">
        <f>IF(full_data!J3914&lt;&gt;"",full_data!J3914,"")</f>
        <v/>
      </c>
      <c r="L3914" t="str">
        <f>IF(full_data!G3914&lt;&gt;"",full_data!G3914,"")</f>
        <v/>
      </c>
      <c r="M3914" t="str">
        <f>IF(full_data!L3914&lt;&gt;"",full_data!L3914,"")</f>
        <v/>
      </c>
      <c r="N3914" t="str">
        <f t="shared" si="185"/>
        <v/>
      </c>
    </row>
    <row r="3915" spans="1:14" x14ac:dyDescent="0.35">
      <c r="A3915" t="str">
        <f>IF(LEFT(C3915,1)="#",C3915,IF(full_data!A3915&lt;&gt;"",full_data!A3915,""))</f>
        <v/>
      </c>
      <c r="B3915" t="str">
        <f t="shared" si="183"/>
        <v/>
      </c>
      <c r="C3915" t="str">
        <f>IF(full_data!B3915&lt;&gt;"",full_data!B3915,"")</f>
        <v/>
      </c>
      <c r="D3915" t="str">
        <f>IF(full_data!C3915&lt;&gt;"",full_data!C3915,"")</f>
        <v/>
      </c>
      <c r="E3915" t="str">
        <f t="shared" si="184"/>
        <v/>
      </c>
      <c r="F3915" t="str">
        <f>IF(full_data!E3915&lt;&gt;"",full_data!E3915,"")</f>
        <v/>
      </c>
      <c r="G3915" t="str">
        <f>IF(full_data!F3915&lt;&gt;"",full_data!F3915,"")</f>
        <v/>
      </c>
      <c r="H3915" t="str">
        <f>IF(full_data!G3915&lt;&gt;"",full_data!G3915,"")</f>
        <v/>
      </c>
      <c r="I3915" t="str">
        <f>IF(full_data!H3915&lt;&gt;"",full_data!H3915,"")</f>
        <v/>
      </c>
      <c r="J3915" t="str">
        <f>IF(full_data!I3915&lt;&gt;"",full_data!I3915,"")</f>
        <v/>
      </c>
      <c r="K3915" t="str">
        <f>IF(full_data!J3915&lt;&gt;"",full_data!J3915,"")</f>
        <v/>
      </c>
      <c r="L3915" t="str">
        <f>IF(full_data!G3915&lt;&gt;"",full_data!G3915,"")</f>
        <v/>
      </c>
      <c r="M3915" t="str">
        <f>IF(full_data!L3915&lt;&gt;"",full_data!L3915,"")</f>
        <v/>
      </c>
      <c r="N3915" t="str">
        <f t="shared" si="185"/>
        <v/>
      </c>
    </row>
    <row r="3916" spans="1:14" x14ac:dyDescent="0.35">
      <c r="A3916" t="str">
        <f>IF(LEFT(C3916,1)="#",C3916,IF(full_data!A3916&lt;&gt;"",full_data!A3916,""))</f>
        <v/>
      </c>
      <c r="B3916" t="str">
        <f t="shared" si="183"/>
        <v/>
      </c>
      <c r="C3916" t="str">
        <f>IF(full_data!B3916&lt;&gt;"",full_data!B3916,"")</f>
        <v/>
      </c>
      <c r="D3916" t="str">
        <f>IF(full_data!C3916&lt;&gt;"",full_data!C3916,"")</f>
        <v/>
      </c>
      <c r="E3916" t="str">
        <f t="shared" si="184"/>
        <v/>
      </c>
      <c r="F3916" t="str">
        <f>IF(full_data!E3916&lt;&gt;"",full_data!E3916,"")</f>
        <v/>
      </c>
      <c r="G3916" t="str">
        <f>IF(full_data!F3916&lt;&gt;"",full_data!F3916,"")</f>
        <v/>
      </c>
      <c r="H3916" t="str">
        <f>IF(full_data!G3916&lt;&gt;"",full_data!G3916,"")</f>
        <v/>
      </c>
      <c r="I3916" t="str">
        <f>IF(full_data!H3916&lt;&gt;"",full_data!H3916,"")</f>
        <v/>
      </c>
      <c r="J3916" t="str">
        <f>IF(full_data!I3916&lt;&gt;"",full_data!I3916,"")</f>
        <v/>
      </c>
      <c r="K3916" t="str">
        <f>IF(full_data!J3916&lt;&gt;"",full_data!J3916,"")</f>
        <v/>
      </c>
      <c r="L3916" t="str">
        <f>IF(full_data!G3916&lt;&gt;"",full_data!G3916,"")</f>
        <v/>
      </c>
      <c r="M3916" t="str">
        <f>IF(full_data!L3916&lt;&gt;"",full_data!L3916,"")</f>
        <v/>
      </c>
      <c r="N3916" t="str">
        <f t="shared" si="185"/>
        <v/>
      </c>
    </row>
    <row r="3917" spans="1:14" x14ac:dyDescent="0.35">
      <c r="A3917" t="str">
        <f>IF(LEFT(C3917,1)="#",C3917,IF(full_data!A3917&lt;&gt;"",full_data!A3917,""))</f>
        <v/>
      </c>
      <c r="B3917" t="str">
        <f t="shared" si="183"/>
        <v/>
      </c>
      <c r="C3917" t="str">
        <f>IF(full_data!B3917&lt;&gt;"",full_data!B3917,"")</f>
        <v/>
      </c>
      <c r="D3917" t="str">
        <f>IF(full_data!C3917&lt;&gt;"",full_data!C3917,"")</f>
        <v/>
      </c>
      <c r="E3917" t="str">
        <f t="shared" si="184"/>
        <v/>
      </c>
      <c r="F3917" t="str">
        <f>IF(full_data!E3917&lt;&gt;"",full_data!E3917,"")</f>
        <v/>
      </c>
      <c r="G3917" t="str">
        <f>IF(full_data!F3917&lt;&gt;"",full_data!F3917,"")</f>
        <v/>
      </c>
      <c r="H3917" t="str">
        <f>IF(full_data!G3917&lt;&gt;"",full_data!G3917,"")</f>
        <v/>
      </c>
      <c r="I3917" t="str">
        <f>IF(full_data!H3917&lt;&gt;"",full_data!H3917,"")</f>
        <v/>
      </c>
      <c r="J3917" t="str">
        <f>IF(full_data!I3917&lt;&gt;"",full_data!I3917,"")</f>
        <v/>
      </c>
      <c r="K3917" t="str">
        <f>IF(full_data!J3917&lt;&gt;"",full_data!J3917,"")</f>
        <v/>
      </c>
      <c r="L3917" t="str">
        <f>IF(full_data!G3917&lt;&gt;"",full_data!G3917,"")</f>
        <v/>
      </c>
      <c r="M3917" t="str">
        <f>IF(full_data!L3917&lt;&gt;"",full_data!L3917,"")</f>
        <v/>
      </c>
      <c r="N3917" t="str">
        <f t="shared" si="185"/>
        <v/>
      </c>
    </row>
    <row r="3918" spans="1:14" x14ac:dyDescent="0.35">
      <c r="A3918" t="str">
        <f>IF(LEFT(C3918,1)="#",C3918,IF(full_data!A3918&lt;&gt;"",full_data!A3918,""))</f>
        <v/>
      </c>
      <c r="B3918" t="str">
        <f t="shared" si="183"/>
        <v/>
      </c>
      <c r="C3918" t="str">
        <f>IF(full_data!B3918&lt;&gt;"",full_data!B3918,"")</f>
        <v/>
      </c>
      <c r="D3918" t="str">
        <f>IF(full_data!C3918&lt;&gt;"",full_data!C3918,"")</f>
        <v/>
      </c>
      <c r="E3918" t="str">
        <f t="shared" si="184"/>
        <v/>
      </c>
      <c r="F3918" t="str">
        <f>IF(full_data!E3918&lt;&gt;"",full_data!E3918,"")</f>
        <v/>
      </c>
      <c r="G3918" t="str">
        <f>IF(full_data!F3918&lt;&gt;"",full_data!F3918,"")</f>
        <v/>
      </c>
      <c r="H3918" t="str">
        <f>IF(full_data!G3918&lt;&gt;"",full_data!G3918,"")</f>
        <v/>
      </c>
      <c r="I3918" t="str">
        <f>IF(full_data!H3918&lt;&gt;"",full_data!H3918,"")</f>
        <v/>
      </c>
      <c r="J3918" t="str">
        <f>IF(full_data!I3918&lt;&gt;"",full_data!I3918,"")</f>
        <v/>
      </c>
      <c r="K3918" t="str">
        <f>IF(full_data!J3918&lt;&gt;"",full_data!J3918,"")</f>
        <v/>
      </c>
      <c r="L3918" t="str">
        <f>IF(full_data!G3918&lt;&gt;"",full_data!G3918,"")</f>
        <v/>
      </c>
      <c r="M3918" t="str">
        <f>IF(full_data!L3918&lt;&gt;"",full_data!L3918,"")</f>
        <v/>
      </c>
      <c r="N3918" t="str">
        <f t="shared" si="185"/>
        <v/>
      </c>
    </row>
    <row r="3919" spans="1:14" x14ac:dyDescent="0.35">
      <c r="A3919" t="str">
        <f>IF(LEFT(C3919,1)="#",C3919,IF(full_data!A3919&lt;&gt;"",full_data!A3919,""))</f>
        <v/>
      </c>
      <c r="B3919" t="str">
        <f t="shared" si="183"/>
        <v/>
      </c>
      <c r="C3919" t="str">
        <f>IF(full_data!B3919&lt;&gt;"",full_data!B3919,"")</f>
        <v/>
      </c>
      <c r="D3919" t="str">
        <f>IF(full_data!C3919&lt;&gt;"",full_data!C3919,"")</f>
        <v/>
      </c>
      <c r="E3919" t="str">
        <f t="shared" si="184"/>
        <v/>
      </c>
      <c r="F3919" t="str">
        <f>IF(full_data!E3919&lt;&gt;"",full_data!E3919,"")</f>
        <v/>
      </c>
      <c r="G3919" t="str">
        <f>IF(full_data!F3919&lt;&gt;"",full_data!F3919,"")</f>
        <v/>
      </c>
      <c r="H3919" t="str">
        <f>IF(full_data!G3919&lt;&gt;"",full_data!G3919,"")</f>
        <v/>
      </c>
      <c r="I3919" t="str">
        <f>IF(full_data!H3919&lt;&gt;"",full_data!H3919,"")</f>
        <v/>
      </c>
      <c r="J3919" t="str">
        <f>IF(full_data!I3919&lt;&gt;"",full_data!I3919,"")</f>
        <v/>
      </c>
      <c r="K3919" t="str">
        <f>IF(full_data!J3919&lt;&gt;"",full_data!J3919,"")</f>
        <v/>
      </c>
      <c r="L3919" t="str">
        <f>IF(full_data!G3919&lt;&gt;"",full_data!G3919,"")</f>
        <v/>
      </c>
      <c r="M3919" t="str">
        <f>IF(full_data!L3919&lt;&gt;"",full_data!L3919,"")</f>
        <v/>
      </c>
      <c r="N3919" t="str">
        <f t="shared" si="185"/>
        <v/>
      </c>
    </row>
    <row r="3920" spans="1:14" x14ac:dyDescent="0.35">
      <c r="A3920" t="str">
        <f>IF(LEFT(C3920,1)="#",C3920,IF(full_data!A3920&lt;&gt;"",full_data!A3920,""))</f>
        <v/>
      </c>
      <c r="B3920" t="str">
        <f t="shared" si="183"/>
        <v/>
      </c>
      <c r="C3920" t="str">
        <f>IF(full_data!B3920&lt;&gt;"",full_data!B3920,"")</f>
        <v/>
      </c>
      <c r="D3920" t="str">
        <f>IF(full_data!C3920&lt;&gt;"",full_data!C3920,"")</f>
        <v/>
      </c>
      <c r="E3920" t="str">
        <f t="shared" si="184"/>
        <v/>
      </c>
      <c r="F3920" t="str">
        <f>IF(full_data!E3920&lt;&gt;"",full_data!E3920,"")</f>
        <v/>
      </c>
      <c r="G3920" t="str">
        <f>IF(full_data!F3920&lt;&gt;"",full_data!F3920,"")</f>
        <v/>
      </c>
      <c r="H3920" t="str">
        <f>IF(full_data!G3920&lt;&gt;"",full_data!G3920,"")</f>
        <v/>
      </c>
      <c r="I3920" t="str">
        <f>IF(full_data!H3920&lt;&gt;"",full_data!H3920,"")</f>
        <v/>
      </c>
      <c r="J3920" t="str">
        <f>IF(full_data!I3920&lt;&gt;"",full_data!I3920,"")</f>
        <v/>
      </c>
      <c r="K3920" t="str">
        <f>IF(full_data!J3920&lt;&gt;"",full_data!J3920,"")</f>
        <v/>
      </c>
      <c r="L3920" t="str">
        <f>IF(full_data!G3920&lt;&gt;"",full_data!G3920,"")</f>
        <v/>
      </c>
      <c r="M3920" t="str">
        <f>IF(full_data!L3920&lt;&gt;"",full_data!L3920,"")</f>
        <v/>
      </c>
      <c r="N3920" t="str">
        <f t="shared" si="185"/>
        <v/>
      </c>
    </row>
    <row r="3921" spans="1:14" x14ac:dyDescent="0.35">
      <c r="A3921" t="str">
        <f>IF(LEFT(C3921,1)="#",C3921,IF(full_data!A3921&lt;&gt;"",full_data!A3921,""))</f>
        <v/>
      </c>
      <c r="B3921" t="str">
        <f t="shared" si="183"/>
        <v/>
      </c>
      <c r="C3921" t="str">
        <f>IF(full_data!B3921&lt;&gt;"",full_data!B3921,"")</f>
        <v/>
      </c>
      <c r="D3921" t="str">
        <f>IF(full_data!C3921&lt;&gt;"",full_data!C3921,"")</f>
        <v/>
      </c>
      <c r="E3921" t="str">
        <f t="shared" si="184"/>
        <v/>
      </c>
      <c r="F3921" t="str">
        <f>IF(full_data!E3921&lt;&gt;"",full_data!E3921,"")</f>
        <v/>
      </c>
      <c r="G3921" t="str">
        <f>IF(full_data!F3921&lt;&gt;"",full_data!F3921,"")</f>
        <v/>
      </c>
      <c r="H3921" t="str">
        <f>IF(full_data!G3921&lt;&gt;"",full_data!G3921,"")</f>
        <v/>
      </c>
      <c r="I3921" t="str">
        <f>IF(full_data!H3921&lt;&gt;"",full_data!H3921,"")</f>
        <v/>
      </c>
      <c r="J3921" t="str">
        <f>IF(full_data!I3921&lt;&gt;"",full_data!I3921,"")</f>
        <v/>
      </c>
      <c r="K3921" t="str">
        <f>IF(full_data!J3921&lt;&gt;"",full_data!J3921,"")</f>
        <v/>
      </c>
      <c r="L3921" t="str">
        <f>IF(full_data!G3921&lt;&gt;"",full_data!G3921,"")</f>
        <v/>
      </c>
      <c r="M3921" t="str">
        <f>IF(full_data!L3921&lt;&gt;"",full_data!L3921,"")</f>
        <v/>
      </c>
      <c r="N3921" t="str">
        <f t="shared" si="185"/>
        <v/>
      </c>
    </row>
    <row r="3922" spans="1:14" x14ac:dyDescent="0.35">
      <c r="A3922" t="str">
        <f>IF(LEFT(C3922,1)="#",C3922,IF(full_data!A3922&lt;&gt;"",full_data!A3922,""))</f>
        <v/>
      </c>
      <c r="B3922" t="str">
        <f t="shared" si="183"/>
        <v/>
      </c>
      <c r="C3922" t="str">
        <f>IF(full_data!B3922&lt;&gt;"",full_data!B3922,"")</f>
        <v/>
      </c>
      <c r="D3922" t="str">
        <f>IF(full_data!C3922&lt;&gt;"",full_data!C3922,"")</f>
        <v/>
      </c>
      <c r="E3922" t="str">
        <f t="shared" si="184"/>
        <v/>
      </c>
      <c r="F3922" t="str">
        <f>IF(full_data!E3922&lt;&gt;"",full_data!E3922,"")</f>
        <v/>
      </c>
      <c r="G3922" t="str">
        <f>IF(full_data!F3922&lt;&gt;"",full_data!F3922,"")</f>
        <v/>
      </c>
      <c r="H3922" t="str">
        <f>IF(full_data!G3922&lt;&gt;"",full_data!G3922,"")</f>
        <v/>
      </c>
      <c r="I3922" t="str">
        <f>IF(full_data!H3922&lt;&gt;"",full_data!H3922,"")</f>
        <v/>
      </c>
      <c r="J3922" t="str">
        <f>IF(full_data!I3922&lt;&gt;"",full_data!I3922,"")</f>
        <v/>
      </c>
      <c r="K3922" t="str">
        <f>IF(full_data!J3922&lt;&gt;"",full_data!J3922,"")</f>
        <v/>
      </c>
      <c r="L3922" t="str">
        <f>IF(full_data!G3922&lt;&gt;"",full_data!G3922,"")</f>
        <v/>
      </c>
      <c r="M3922" t="str">
        <f>IF(full_data!L3922&lt;&gt;"",full_data!L3922,"")</f>
        <v/>
      </c>
      <c r="N3922" t="str">
        <f t="shared" si="185"/>
        <v/>
      </c>
    </row>
    <row r="3923" spans="1:14" x14ac:dyDescent="0.35">
      <c r="A3923" t="str">
        <f>IF(LEFT(C3923,1)="#",C3923,IF(full_data!A3923&lt;&gt;"",full_data!A3923,""))</f>
        <v/>
      </c>
      <c r="B3923" t="str">
        <f t="shared" si="183"/>
        <v/>
      </c>
      <c r="C3923" t="str">
        <f>IF(full_data!B3923&lt;&gt;"",full_data!B3923,"")</f>
        <v/>
      </c>
      <c r="D3923" t="str">
        <f>IF(full_data!C3923&lt;&gt;"",full_data!C3923,"")</f>
        <v/>
      </c>
      <c r="E3923" t="str">
        <f t="shared" si="184"/>
        <v/>
      </c>
      <c r="F3923" t="str">
        <f>IF(full_data!E3923&lt;&gt;"",full_data!E3923,"")</f>
        <v/>
      </c>
      <c r="G3923" t="str">
        <f>IF(full_data!F3923&lt;&gt;"",full_data!F3923,"")</f>
        <v/>
      </c>
      <c r="H3923" t="str">
        <f>IF(full_data!G3923&lt;&gt;"",full_data!G3923,"")</f>
        <v/>
      </c>
      <c r="I3923" t="str">
        <f>IF(full_data!H3923&lt;&gt;"",full_data!H3923,"")</f>
        <v/>
      </c>
      <c r="J3923" t="str">
        <f>IF(full_data!I3923&lt;&gt;"",full_data!I3923,"")</f>
        <v/>
      </c>
      <c r="K3923" t="str">
        <f>IF(full_data!J3923&lt;&gt;"",full_data!J3923,"")</f>
        <v/>
      </c>
      <c r="L3923" t="str">
        <f>IF(full_data!G3923&lt;&gt;"",full_data!G3923,"")</f>
        <v/>
      </c>
      <c r="M3923" t="str">
        <f>IF(full_data!L3923&lt;&gt;"",full_data!L3923,"")</f>
        <v/>
      </c>
      <c r="N3923" t="str">
        <f t="shared" si="185"/>
        <v/>
      </c>
    </row>
    <row r="3924" spans="1:14" x14ac:dyDescent="0.35">
      <c r="A3924" t="str">
        <f>IF(LEFT(C3924,1)="#",C3924,IF(full_data!A3924&lt;&gt;"",full_data!A3924,""))</f>
        <v/>
      </c>
      <c r="B3924" t="str">
        <f t="shared" si="183"/>
        <v/>
      </c>
      <c r="C3924" t="str">
        <f>IF(full_data!B3924&lt;&gt;"",full_data!B3924,"")</f>
        <v/>
      </c>
      <c r="D3924" t="str">
        <f>IF(full_data!C3924&lt;&gt;"",full_data!C3924,"")</f>
        <v/>
      </c>
      <c r="E3924" t="str">
        <f t="shared" si="184"/>
        <v/>
      </c>
      <c r="F3924" t="str">
        <f>IF(full_data!E3924&lt;&gt;"",full_data!E3924,"")</f>
        <v/>
      </c>
      <c r="G3924" t="str">
        <f>IF(full_data!F3924&lt;&gt;"",full_data!F3924,"")</f>
        <v/>
      </c>
      <c r="H3924" t="str">
        <f>IF(full_data!G3924&lt;&gt;"",full_data!G3924,"")</f>
        <v/>
      </c>
      <c r="I3924" t="str">
        <f>IF(full_data!H3924&lt;&gt;"",full_data!H3924,"")</f>
        <v/>
      </c>
      <c r="J3924" t="str">
        <f>IF(full_data!I3924&lt;&gt;"",full_data!I3924,"")</f>
        <v/>
      </c>
      <c r="K3924" t="str">
        <f>IF(full_data!J3924&lt;&gt;"",full_data!J3924,"")</f>
        <v/>
      </c>
      <c r="L3924" t="str">
        <f>IF(full_data!G3924&lt;&gt;"",full_data!G3924,"")</f>
        <v/>
      </c>
      <c r="M3924" t="str">
        <f>IF(full_data!L3924&lt;&gt;"",full_data!L3924,"")</f>
        <v/>
      </c>
      <c r="N3924" t="str">
        <f t="shared" si="185"/>
        <v/>
      </c>
    </row>
    <row r="3925" spans="1:14" x14ac:dyDescent="0.35">
      <c r="A3925" t="str">
        <f>IF(LEFT(C3925,1)="#",C3925,IF(full_data!A3925&lt;&gt;"",full_data!A3925,""))</f>
        <v/>
      </c>
      <c r="B3925" t="str">
        <f t="shared" si="183"/>
        <v/>
      </c>
      <c r="C3925" t="str">
        <f>IF(full_data!B3925&lt;&gt;"",full_data!B3925,"")</f>
        <v/>
      </c>
      <c r="D3925" t="str">
        <f>IF(full_data!C3925&lt;&gt;"",full_data!C3925,"")</f>
        <v/>
      </c>
      <c r="E3925" t="str">
        <f t="shared" si="184"/>
        <v/>
      </c>
      <c r="F3925" t="str">
        <f>IF(full_data!E3925&lt;&gt;"",full_data!E3925,"")</f>
        <v/>
      </c>
      <c r="G3925" t="str">
        <f>IF(full_data!F3925&lt;&gt;"",full_data!F3925,"")</f>
        <v/>
      </c>
      <c r="H3925" t="str">
        <f>IF(full_data!G3925&lt;&gt;"",full_data!G3925,"")</f>
        <v/>
      </c>
      <c r="I3925" t="str">
        <f>IF(full_data!H3925&lt;&gt;"",full_data!H3925,"")</f>
        <v/>
      </c>
      <c r="J3925" t="str">
        <f>IF(full_data!I3925&lt;&gt;"",full_data!I3925,"")</f>
        <v/>
      </c>
      <c r="K3925" t="str">
        <f>IF(full_data!J3925&lt;&gt;"",full_data!J3925,"")</f>
        <v/>
      </c>
      <c r="L3925" t="str">
        <f>IF(full_data!G3925&lt;&gt;"",full_data!G3925,"")</f>
        <v/>
      </c>
      <c r="M3925" t="str">
        <f>IF(full_data!L3925&lt;&gt;"",full_data!L3925,"")</f>
        <v/>
      </c>
      <c r="N3925" t="str">
        <f t="shared" si="185"/>
        <v/>
      </c>
    </row>
    <row r="3926" spans="1:14" x14ac:dyDescent="0.35">
      <c r="A3926" t="str">
        <f>IF(LEFT(C3926,1)="#",C3926,IF(full_data!A3926&lt;&gt;"",full_data!A3926,""))</f>
        <v/>
      </c>
      <c r="B3926" t="str">
        <f t="shared" si="183"/>
        <v/>
      </c>
      <c r="C3926" t="str">
        <f>IF(full_data!B3926&lt;&gt;"",full_data!B3926,"")</f>
        <v/>
      </c>
      <c r="D3926" t="str">
        <f>IF(full_data!C3926&lt;&gt;"",full_data!C3926,"")</f>
        <v/>
      </c>
      <c r="E3926" t="str">
        <f t="shared" si="184"/>
        <v/>
      </c>
      <c r="F3926" t="str">
        <f>IF(full_data!E3926&lt;&gt;"",full_data!E3926,"")</f>
        <v/>
      </c>
      <c r="G3926" t="str">
        <f>IF(full_data!F3926&lt;&gt;"",full_data!F3926,"")</f>
        <v/>
      </c>
      <c r="H3926" t="str">
        <f>IF(full_data!G3926&lt;&gt;"",full_data!G3926,"")</f>
        <v/>
      </c>
      <c r="I3926" t="str">
        <f>IF(full_data!H3926&lt;&gt;"",full_data!H3926,"")</f>
        <v/>
      </c>
      <c r="J3926" t="str">
        <f>IF(full_data!I3926&lt;&gt;"",full_data!I3926,"")</f>
        <v/>
      </c>
      <c r="K3926" t="str">
        <f>IF(full_data!J3926&lt;&gt;"",full_data!J3926,"")</f>
        <v/>
      </c>
      <c r="L3926" t="str">
        <f>IF(full_data!G3926&lt;&gt;"",full_data!G3926,"")</f>
        <v/>
      </c>
      <c r="M3926" t="str">
        <f>IF(full_data!L3926&lt;&gt;"",full_data!L3926,"")</f>
        <v/>
      </c>
      <c r="N3926" t="str">
        <f t="shared" si="185"/>
        <v/>
      </c>
    </row>
    <row r="3927" spans="1:14" x14ac:dyDescent="0.35">
      <c r="A3927" t="str">
        <f>IF(LEFT(C3927,1)="#",C3927,IF(full_data!A3927&lt;&gt;"",full_data!A3927,""))</f>
        <v/>
      </c>
      <c r="B3927" t="str">
        <f t="shared" si="183"/>
        <v/>
      </c>
      <c r="C3927" t="str">
        <f>IF(full_data!B3927&lt;&gt;"",full_data!B3927,"")</f>
        <v/>
      </c>
      <c r="D3927" t="str">
        <f>IF(full_data!C3927&lt;&gt;"",full_data!C3927,"")</f>
        <v/>
      </c>
      <c r="E3927" t="str">
        <f t="shared" si="184"/>
        <v/>
      </c>
      <c r="F3927" t="str">
        <f>IF(full_data!E3927&lt;&gt;"",full_data!E3927,"")</f>
        <v/>
      </c>
      <c r="G3927" t="str">
        <f>IF(full_data!F3927&lt;&gt;"",full_data!F3927,"")</f>
        <v/>
      </c>
      <c r="H3927" t="str">
        <f>IF(full_data!G3927&lt;&gt;"",full_data!G3927,"")</f>
        <v/>
      </c>
      <c r="I3927" t="str">
        <f>IF(full_data!H3927&lt;&gt;"",full_data!H3927,"")</f>
        <v/>
      </c>
      <c r="J3927" t="str">
        <f>IF(full_data!I3927&lt;&gt;"",full_data!I3927,"")</f>
        <v/>
      </c>
      <c r="K3927" t="str">
        <f>IF(full_data!J3927&lt;&gt;"",full_data!J3927,"")</f>
        <v/>
      </c>
      <c r="L3927" t="str">
        <f>IF(full_data!G3927&lt;&gt;"",full_data!G3927,"")</f>
        <v/>
      </c>
      <c r="M3927" t="str">
        <f>IF(full_data!L3927&lt;&gt;"",full_data!L3927,"")</f>
        <v/>
      </c>
      <c r="N3927" t="str">
        <f t="shared" si="185"/>
        <v/>
      </c>
    </row>
    <row r="3928" spans="1:14" x14ac:dyDescent="0.35">
      <c r="A3928" t="str">
        <f>IF(LEFT(C3928,1)="#",C3928,IF(full_data!A3928&lt;&gt;"",full_data!A3928,""))</f>
        <v/>
      </c>
      <c r="B3928" t="str">
        <f t="shared" si="183"/>
        <v/>
      </c>
      <c r="C3928" t="str">
        <f>IF(full_data!B3928&lt;&gt;"",full_data!B3928,"")</f>
        <v/>
      </c>
      <c r="D3928" t="str">
        <f>IF(full_data!C3928&lt;&gt;"",full_data!C3928,"")</f>
        <v/>
      </c>
      <c r="E3928" t="str">
        <f t="shared" si="184"/>
        <v/>
      </c>
      <c r="F3928" t="str">
        <f>IF(full_data!E3928&lt;&gt;"",full_data!E3928,"")</f>
        <v/>
      </c>
      <c r="G3928" t="str">
        <f>IF(full_data!F3928&lt;&gt;"",full_data!F3928,"")</f>
        <v/>
      </c>
      <c r="H3928" t="str">
        <f>IF(full_data!G3928&lt;&gt;"",full_data!G3928,"")</f>
        <v/>
      </c>
      <c r="I3928" t="str">
        <f>IF(full_data!H3928&lt;&gt;"",full_data!H3928,"")</f>
        <v/>
      </c>
      <c r="J3928" t="str">
        <f>IF(full_data!I3928&lt;&gt;"",full_data!I3928,"")</f>
        <v/>
      </c>
      <c r="K3928" t="str">
        <f>IF(full_data!J3928&lt;&gt;"",full_data!J3928,"")</f>
        <v/>
      </c>
      <c r="L3928" t="str">
        <f>IF(full_data!G3928&lt;&gt;"",full_data!G3928,"")</f>
        <v/>
      </c>
      <c r="M3928" t="str">
        <f>IF(full_data!L3928&lt;&gt;"",full_data!L3928,"")</f>
        <v/>
      </c>
      <c r="N3928" t="str">
        <f t="shared" si="185"/>
        <v/>
      </c>
    </row>
    <row r="3929" spans="1:14" x14ac:dyDescent="0.35">
      <c r="A3929" t="str">
        <f>IF(LEFT(C3929,1)="#",C3929,IF(full_data!A3929&lt;&gt;"",full_data!A3929,""))</f>
        <v/>
      </c>
      <c r="B3929" t="str">
        <f t="shared" si="183"/>
        <v/>
      </c>
      <c r="C3929" t="str">
        <f>IF(full_data!B3929&lt;&gt;"",full_data!B3929,"")</f>
        <v/>
      </c>
      <c r="D3929" t="str">
        <f>IF(full_data!C3929&lt;&gt;"",full_data!C3929,"")</f>
        <v/>
      </c>
      <c r="E3929" t="str">
        <f t="shared" si="184"/>
        <v/>
      </c>
      <c r="F3929" t="str">
        <f>IF(full_data!E3929&lt;&gt;"",full_data!E3929,"")</f>
        <v/>
      </c>
      <c r="G3929" t="str">
        <f>IF(full_data!F3929&lt;&gt;"",full_data!F3929,"")</f>
        <v/>
      </c>
      <c r="H3929" t="str">
        <f>IF(full_data!G3929&lt;&gt;"",full_data!G3929,"")</f>
        <v/>
      </c>
      <c r="I3929" t="str">
        <f>IF(full_data!H3929&lt;&gt;"",full_data!H3929,"")</f>
        <v/>
      </c>
      <c r="J3929" t="str">
        <f>IF(full_data!I3929&lt;&gt;"",full_data!I3929,"")</f>
        <v/>
      </c>
      <c r="K3929" t="str">
        <f>IF(full_data!J3929&lt;&gt;"",full_data!J3929,"")</f>
        <v/>
      </c>
      <c r="L3929" t="str">
        <f>IF(full_data!G3929&lt;&gt;"",full_data!G3929,"")</f>
        <v/>
      </c>
      <c r="M3929" t="str">
        <f>IF(full_data!L3929&lt;&gt;"",full_data!L3929,"")</f>
        <v/>
      </c>
      <c r="N3929" t="str">
        <f t="shared" si="185"/>
        <v/>
      </c>
    </row>
    <row r="3930" spans="1:14" x14ac:dyDescent="0.35">
      <c r="A3930" t="str">
        <f>IF(LEFT(C3930,1)="#",C3930,IF(full_data!A3930&lt;&gt;"",full_data!A3930,""))</f>
        <v/>
      </c>
      <c r="B3930" t="str">
        <f t="shared" si="183"/>
        <v/>
      </c>
      <c r="C3930" t="str">
        <f>IF(full_data!B3930&lt;&gt;"",full_data!B3930,"")</f>
        <v/>
      </c>
      <c r="D3930" t="str">
        <f>IF(full_data!C3930&lt;&gt;"",full_data!C3930,"")</f>
        <v/>
      </c>
      <c r="E3930" t="str">
        <f t="shared" si="184"/>
        <v/>
      </c>
      <c r="F3930" t="str">
        <f>IF(full_data!E3930&lt;&gt;"",full_data!E3930,"")</f>
        <v/>
      </c>
      <c r="G3930" t="str">
        <f>IF(full_data!F3930&lt;&gt;"",full_data!F3930,"")</f>
        <v/>
      </c>
      <c r="H3930" t="str">
        <f>IF(full_data!G3930&lt;&gt;"",full_data!G3930,"")</f>
        <v/>
      </c>
      <c r="I3930" t="str">
        <f>IF(full_data!H3930&lt;&gt;"",full_data!H3930,"")</f>
        <v/>
      </c>
      <c r="J3930" t="str">
        <f>IF(full_data!I3930&lt;&gt;"",full_data!I3930,"")</f>
        <v/>
      </c>
      <c r="K3930" t="str">
        <f>IF(full_data!J3930&lt;&gt;"",full_data!J3930,"")</f>
        <v/>
      </c>
      <c r="L3930" t="str">
        <f>IF(full_data!G3930&lt;&gt;"",full_data!G3930,"")</f>
        <v/>
      </c>
      <c r="M3930" t="str">
        <f>IF(full_data!L3930&lt;&gt;"",full_data!L3930,"")</f>
        <v/>
      </c>
      <c r="N3930" t="str">
        <f t="shared" si="185"/>
        <v/>
      </c>
    </row>
    <row r="3931" spans="1:14" x14ac:dyDescent="0.35">
      <c r="A3931" t="str">
        <f>IF(LEFT(C3931,1)="#",C3931,IF(full_data!A3931&lt;&gt;"",full_data!A3931,""))</f>
        <v/>
      </c>
      <c r="B3931" t="str">
        <f t="shared" si="183"/>
        <v/>
      </c>
      <c r="C3931" t="str">
        <f>IF(full_data!B3931&lt;&gt;"",full_data!B3931,"")</f>
        <v/>
      </c>
      <c r="D3931" t="str">
        <f>IF(full_data!C3931&lt;&gt;"",full_data!C3931,"")</f>
        <v/>
      </c>
      <c r="E3931" t="str">
        <f t="shared" si="184"/>
        <v/>
      </c>
      <c r="F3931" t="str">
        <f>IF(full_data!E3931&lt;&gt;"",full_data!E3931,"")</f>
        <v/>
      </c>
      <c r="G3931" t="str">
        <f>IF(full_data!F3931&lt;&gt;"",full_data!F3931,"")</f>
        <v/>
      </c>
      <c r="H3931" t="str">
        <f>IF(full_data!G3931&lt;&gt;"",full_data!G3931,"")</f>
        <v/>
      </c>
      <c r="I3931" t="str">
        <f>IF(full_data!H3931&lt;&gt;"",full_data!H3931,"")</f>
        <v/>
      </c>
      <c r="J3931" t="str">
        <f>IF(full_data!I3931&lt;&gt;"",full_data!I3931,"")</f>
        <v/>
      </c>
      <c r="K3931" t="str">
        <f>IF(full_data!J3931&lt;&gt;"",full_data!J3931,"")</f>
        <v/>
      </c>
      <c r="L3931" t="str">
        <f>IF(full_data!G3931&lt;&gt;"",full_data!G3931,"")</f>
        <v/>
      </c>
      <c r="M3931" t="str">
        <f>IF(full_data!L3931&lt;&gt;"",full_data!L3931,"")</f>
        <v/>
      </c>
      <c r="N3931" t="str">
        <f t="shared" si="185"/>
        <v/>
      </c>
    </row>
    <row r="3932" spans="1:14" x14ac:dyDescent="0.35">
      <c r="A3932" t="str">
        <f>IF(LEFT(C3932,1)="#",C3932,IF(full_data!A3932&lt;&gt;"",full_data!A3932,""))</f>
        <v/>
      </c>
      <c r="B3932" t="str">
        <f t="shared" si="183"/>
        <v/>
      </c>
      <c r="C3932" t="str">
        <f>IF(full_data!B3932&lt;&gt;"",full_data!B3932,"")</f>
        <v/>
      </c>
      <c r="D3932" t="str">
        <f>IF(full_data!C3932&lt;&gt;"",full_data!C3932,"")</f>
        <v/>
      </c>
      <c r="E3932" t="str">
        <f t="shared" si="184"/>
        <v/>
      </c>
      <c r="F3932" t="str">
        <f>IF(full_data!E3932&lt;&gt;"",full_data!E3932,"")</f>
        <v/>
      </c>
      <c r="G3932" t="str">
        <f>IF(full_data!F3932&lt;&gt;"",full_data!F3932,"")</f>
        <v/>
      </c>
      <c r="H3932" t="str">
        <f>IF(full_data!G3932&lt;&gt;"",full_data!G3932,"")</f>
        <v/>
      </c>
      <c r="I3932" t="str">
        <f>IF(full_data!H3932&lt;&gt;"",full_data!H3932,"")</f>
        <v/>
      </c>
      <c r="J3932" t="str">
        <f>IF(full_data!I3932&lt;&gt;"",full_data!I3932,"")</f>
        <v/>
      </c>
      <c r="K3932" t="str">
        <f>IF(full_data!J3932&lt;&gt;"",full_data!J3932,"")</f>
        <v/>
      </c>
      <c r="L3932" t="str">
        <f>IF(full_data!G3932&lt;&gt;"",full_data!G3932,"")</f>
        <v/>
      </c>
      <c r="M3932" t="str">
        <f>IF(full_data!L3932&lt;&gt;"",full_data!L3932,"")</f>
        <v/>
      </c>
      <c r="N3932" t="str">
        <f t="shared" si="185"/>
        <v/>
      </c>
    </row>
    <row r="3933" spans="1:14" x14ac:dyDescent="0.35">
      <c r="A3933" t="str">
        <f>IF(LEFT(C3933,1)="#",C3933,IF(full_data!A3933&lt;&gt;"",full_data!A3933,""))</f>
        <v/>
      </c>
      <c r="B3933" t="str">
        <f t="shared" si="183"/>
        <v/>
      </c>
      <c r="C3933" t="str">
        <f>IF(full_data!B3933&lt;&gt;"",full_data!B3933,"")</f>
        <v/>
      </c>
      <c r="D3933" t="str">
        <f>IF(full_data!C3933&lt;&gt;"",full_data!C3933,"")</f>
        <v/>
      </c>
      <c r="E3933" t="str">
        <f t="shared" si="184"/>
        <v/>
      </c>
      <c r="F3933" t="str">
        <f>IF(full_data!E3933&lt;&gt;"",full_data!E3933,"")</f>
        <v/>
      </c>
      <c r="G3933" t="str">
        <f>IF(full_data!F3933&lt;&gt;"",full_data!F3933,"")</f>
        <v/>
      </c>
      <c r="H3933" t="str">
        <f>IF(full_data!G3933&lt;&gt;"",full_data!G3933,"")</f>
        <v/>
      </c>
      <c r="I3933" t="str">
        <f>IF(full_data!H3933&lt;&gt;"",full_data!H3933,"")</f>
        <v/>
      </c>
      <c r="J3933" t="str">
        <f>IF(full_data!I3933&lt;&gt;"",full_data!I3933,"")</f>
        <v/>
      </c>
      <c r="K3933" t="str">
        <f>IF(full_data!J3933&lt;&gt;"",full_data!J3933,"")</f>
        <v/>
      </c>
      <c r="L3933" t="str">
        <f>IF(full_data!G3933&lt;&gt;"",full_data!G3933,"")</f>
        <v/>
      </c>
      <c r="M3933" t="str">
        <f>IF(full_data!L3933&lt;&gt;"",full_data!L3933,"")</f>
        <v/>
      </c>
      <c r="N3933" t="str">
        <f t="shared" si="185"/>
        <v/>
      </c>
    </row>
    <row r="3934" spans="1:14" x14ac:dyDescent="0.35">
      <c r="A3934" t="str">
        <f>IF(LEFT(C3934,1)="#",C3934,IF(full_data!A3934&lt;&gt;"",full_data!A3934,""))</f>
        <v/>
      </c>
      <c r="B3934" t="str">
        <f t="shared" si="183"/>
        <v/>
      </c>
      <c r="C3934" t="str">
        <f>IF(full_data!B3934&lt;&gt;"",full_data!B3934,"")</f>
        <v/>
      </c>
      <c r="D3934" t="str">
        <f>IF(full_data!C3934&lt;&gt;"",full_data!C3934,"")</f>
        <v/>
      </c>
      <c r="E3934" t="str">
        <f t="shared" si="184"/>
        <v/>
      </c>
      <c r="F3934" t="str">
        <f>IF(full_data!E3934&lt;&gt;"",full_data!E3934,"")</f>
        <v/>
      </c>
      <c r="G3934" t="str">
        <f>IF(full_data!F3934&lt;&gt;"",full_data!F3934,"")</f>
        <v/>
      </c>
      <c r="H3934" t="str">
        <f>IF(full_data!G3934&lt;&gt;"",full_data!G3934,"")</f>
        <v/>
      </c>
      <c r="I3934" t="str">
        <f>IF(full_data!H3934&lt;&gt;"",full_data!H3934,"")</f>
        <v/>
      </c>
      <c r="J3934" t="str">
        <f>IF(full_data!I3934&lt;&gt;"",full_data!I3934,"")</f>
        <v/>
      </c>
      <c r="K3934" t="str">
        <f>IF(full_data!J3934&lt;&gt;"",full_data!J3934,"")</f>
        <v/>
      </c>
      <c r="L3934" t="str">
        <f>IF(full_data!G3934&lt;&gt;"",full_data!G3934,"")</f>
        <v/>
      </c>
      <c r="M3934" t="str">
        <f>IF(full_data!L3934&lt;&gt;"",full_data!L3934,"")</f>
        <v/>
      </c>
      <c r="N3934" t="str">
        <f t="shared" si="185"/>
        <v/>
      </c>
    </row>
    <row r="3935" spans="1:14" x14ac:dyDescent="0.35">
      <c r="A3935" t="str">
        <f>IF(LEFT(C3935,1)="#",C3935,IF(full_data!A3935&lt;&gt;"",full_data!A3935,""))</f>
        <v/>
      </c>
      <c r="B3935" t="str">
        <f t="shared" si="183"/>
        <v/>
      </c>
      <c r="C3935" t="str">
        <f>IF(full_data!B3935&lt;&gt;"",full_data!B3935,"")</f>
        <v/>
      </c>
      <c r="D3935" t="str">
        <f>IF(full_data!C3935&lt;&gt;"",full_data!C3935,"")</f>
        <v/>
      </c>
      <c r="E3935" t="str">
        <f t="shared" si="184"/>
        <v/>
      </c>
      <c r="F3935" t="str">
        <f>IF(full_data!E3935&lt;&gt;"",full_data!E3935,"")</f>
        <v/>
      </c>
      <c r="G3935" t="str">
        <f>IF(full_data!F3935&lt;&gt;"",full_data!F3935,"")</f>
        <v/>
      </c>
      <c r="H3935" t="str">
        <f>IF(full_data!G3935&lt;&gt;"",full_data!G3935,"")</f>
        <v/>
      </c>
      <c r="I3935" t="str">
        <f>IF(full_data!H3935&lt;&gt;"",full_data!H3935,"")</f>
        <v/>
      </c>
      <c r="J3935" t="str">
        <f>IF(full_data!I3935&lt;&gt;"",full_data!I3935,"")</f>
        <v/>
      </c>
      <c r="K3935" t="str">
        <f>IF(full_data!J3935&lt;&gt;"",full_data!J3935,"")</f>
        <v/>
      </c>
      <c r="L3935" t="str">
        <f>IF(full_data!G3935&lt;&gt;"",full_data!G3935,"")</f>
        <v/>
      </c>
      <c r="M3935" t="str">
        <f>IF(full_data!L3935&lt;&gt;"",full_data!L3935,"")</f>
        <v/>
      </c>
      <c r="N3935" t="str">
        <f t="shared" si="185"/>
        <v/>
      </c>
    </row>
    <row r="3936" spans="1:14" x14ac:dyDescent="0.35">
      <c r="A3936" t="str">
        <f>IF(LEFT(C3936,1)="#",C3936,IF(full_data!A3936&lt;&gt;"",full_data!A3936,""))</f>
        <v/>
      </c>
      <c r="B3936" t="str">
        <f t="shared" si="183"/>
        <v/>
      </c>
      <c r="C3936" t="str">
        <f>IF(full_data!B3936&lt;&gt;"",full_data!B3936,"")</f>
        <v/>
      </c>
      <c r="D3936" t="str">
        <f>IF(full_data!C3936&lt;&gt;"",full_data!C3936,"")</f>
        <v/>
      </c>
      <c r="E3936" t="str">
        <f t="shared" si="184"/>
        <v/>
      </c>
      <c r="F3936" t="str">
        <f>IF(full_data!E3936&lt;&gt;"",full_data!E3936,"")</f>
        <v/>
      </c>
      <c r="G3936" t="str">
        <f>IF(full_data!F3936&lt;&gt;"",full_data!F3936,"")</f>
        <v/>
      </c>
      <c r="H3936" t="str">
        <f>IF(full_data!G3936&lt;&gt;"",full_data!G3936,"")</f>
        <v/>
      </c>
      <c r="I3936" t="str">
        <f>IF(full_data!H3936&lt;&gt;"",full_data!H3936,"")</f>
        <v/>
      </c>
      <c r="J3936" t="str">
        <f>IF(full_data!I3936&lt;&gt;"",full_data!I3936,"")</f>
        <v/>
      </c>
      <c r="K3936" t="str">
        <f>IF(full_data!J3936&lt;&gt;"",full_data!J3936,"")</f>
        <v/>
      </c>
      <c r="L3936" t="str">
        <f>IF(full_data!G3936&lt;&gt;"",full_data!G3936,"")</f>
        <v/>
      </c>
      <c r="M3936" t="str">
        <f>IF(full_data!L3936&lt;&gt;"",full_data!L3936,"")</f>
        <v/>
      </c>
      <c r="N3936" t="str">
        <f t="shared" si="185"/>
        <v/>
      </c>
    </row>
    <row r="3937" spans="1:14" x14ac:dyDescent="0.35">
      <c r="A3937" t="str">
        <f>IF(LEFT(C3937,1)="#",C3937,IF(full_data!A3937&lt;&gt;"",full_data!A3937,""))</f>
        <v/>
      </c>
      <c r="B3937" t="str">
        <f t="shared" si="183"/>
        <v/>
      </c>
      <c r="C3937" t="str">
        <f>IF(full_data!B3937&lt;&gt;"",full_data!B3937,"")</f>
        <v/>
      </c>
      <c r="D3937" t="str">
        <f>IF(full_data!C3937&lt;&gt;"",full_data!C3937,"")</f>
        <v/>
      </c>
      <c r="E3937" t="str">
        <f t="shared" si="184"/>
        <v/>
      </c>
      <c r="F3937" t="str">
        <f>IF(full_data!E3937&lt;&gt;"",full_data!E3937,"")</f>
        <v/>
      </c>
      <c r="G3937" t="str">
        <f>IF(full_data!F3937&lt;&gt;"",full_data!F3937,"")</f>
        <v/>
      </c>
      <c r="H3937" t="str">
        <f>IF(full_data!G3937&lt;&gt;"",full_data!G3937,"")</f>
        <v/>
      </c>
      <c r="I3937" t="str">
        <f>IF(full_data!H3937&lt;&gt;"",full_data!H3937,"")</f>
        <v/>
      </c>
      <c r="J3937" t="str">
        <f>IF(full_data!I3937&lt;&gt;"",full_data!I3937,"")</f>
        <v/>
      </c>
      <c r="K3937" t="str">
        <f>IF(full_data!J3937&lt;&gt;"",full_data!J3937,"")</f>
        <v/>
      </c>
      <c r="L3937" t="str">
        <f>IF(full_data!G3937&lt;&gt;"",full_data!G3937,"")</f>
        <v/>
      </c>
      <c r="M3937" t="str">
        <f>IF(full_data!L3937&lt;&gt;"",full_data!L3937,"")</f>
        <v/>
      </c>
      <c r="N3937" t="str">
        <f t="shared" si="185"/>
        <v/>
      </c>
    </row>
    <row r="3938" spans="1:14" x14ac:dyDescent="0.35">
      <c r="A3938" t="str">
        <f>IF(LEFT(C3938,1)="#",C3938,IF(full_data!A3938&lt;&gt;"",full_data!A3938,""))</f>
        <v/>
      </c>
      <c r="B3938" t="str">
        <f t="shared" si="183"/>
        <v/>
      </c>
      <c r="C3938" t="str">
        <f>IF(full_data!B3938&lt;&gt;"",full_data!B3938,"")</f>
        <v/>
      </c>
      <c r="D3938" t="str">
        <f>IF(full_data!C3938&lt;&gt;"",full_data!C3938,"")</f>
        <v/>
      </c>
      <c r="E3938" t="str">
        <f t="shared" si="184"/>
        <v/>
      </c>
      <c r="F3938" t="str">
        <f>IF(full_data!E3938&lt;&gt;"",full_data!E3938,"")</f>
        <v/>
      </c>
      <c r="G3938" t="str">
        <f>IF(full_data!F3938&lt;&gt;"",full_data!F3938,"")</f>
        <v/>
      </c>
      <c r="H3938" t="str">
        <f>IF(full_data!G3938&lt;&gt;"",full_data!G3938,"")</f>
        <v/>
      </c>
      <c r="I3938" t="str">
        <f>IF(full_data!H3938&lt;&gt;"",full_data!H3938,"")</f>
        <v/>
      </c>
      <c r="J3938" t="str">
        <f>IF(full_data!I3938&lt;&gt;"",full_data!I3938,"")</f>
        <v/>
      </c>
      <c r="K3938" t="str">
        <f>IF(full_data!J3938&lt;&gt;"",full_data!J3938,"")</f>
        <v/>
      </c>
      <c r="L3938" t="str">
        <f>IF(full_data!G3938&lt;&gt;"",full_data!G3938,"")</f>
        <v/>
      </c>
      <c r="M3938" t="str">
        <f>IF(full_data!L3938&lt;&gt;"",full_data!L3938,"")</f>
        <v/>
      </c>
      <c r="N3938" t="str">
        <f t="shared" si="185"/>
        <v/>
      </c>
    </row>
    <row r="3939" spans="1:14" x14ac:dyDescent="0.35">
      <c r="A3939" t="str">
        <f>IF(LEFT(C3939,1)="#",C3939,IF(full_data!A3939&lt;&gt;"",full_data!A3939,""))</f>
        <v/>
      </c>
      <c r="B3939" t="str">
        <f t="shared" si="183"/>
        <v/>
      </c>
      <c r="C3939" t="str">
        <f>IF(full_data!B3939&lt;&gt;"",full_data!B3939,"")</f>
        <v/>
      </c>
      <c r="D3939" t="str">
        <f>IF(full_data!C3939&lt;&gt;"",full_data!C3939,"")</f>
        <v/>
      </c>
      <c r="E3939" t="str">
        <f t="shared" si="184"/>
        <v/>
      </c>
      <c r="F3939" t="str">
        <f>IF(full_data!E3939&lt;&gt;"",full_data!E3939,"")</f>
        <v/>
      </c>
      <c r="G3939" t="str">
        <f>IF(full_data!F3939&lt;&gt;"",full_data!F3939,"")</f>
        <v/>
      </c>
      <c r="H3939" t="str">
        <f>IF(full_data!G3939&lt;&gt;"",full_data!G3939,"")</f>
        <v/>
      </c>
      <c r="I3939" t="str">
        <f>IF(full_data!H3939&lt;&gt;"",full_data!H3939,"")</f>
        <v/>
      </c>
      <c r="J3939" t="str">
        <f>IF(full_data!I3939&lt;&gt;"",full_data!I3939,"")</f>
        <v/>
      </c>
      <c r="K3939" t="str">
        <f>IF(full_data!J3939&lt;&gt;"",full_data!J3939,"")</f>
        <v/>
      </c>
      <c r="L3939" t="str">
        <f>IF(full_data!G3939&lt;&gt;"",full_data!G3939,"")</f>
        <v/>
      </c>
      <c r="M3939" t="str">
        <f>IF(full_data!L3939&lt;&gt;"",full_data!L3939,"")</f>
        <v/>
      </c>
      <c r="N3939" t="str">
        <f t="shared" si="185"/>
        <v/>
      </c>
    </row>
    <row r="3940" spans="1:14" x14ac:dyDescent="0.35">
      <c r="A3940" t="str">
        <f>IF(LEFT(C3940,1)="#",C3940,IF(full_data!A3940&lt;&gt;"",full_data!A3940,""))</f>
        <v/>
      </c>
      <c r="B3940" t="str">
        <f t="shared" si="183"/>
        <v/>
      </c>
      <c r="C3940" t="str">
        <f>IF(full_data!B3940&lt;&gt;"",full_data!B3940,"")</f>
        <v/>
      </c>
      <c r="D3940" t="str">
        <f>IF(full_data!C3940&lt;&gt;"",full_data!C3940,"")</f>
        <v/>
      </c>
      <c r="E3940" t="str">
        <f t="shared" si="184"/>
        <v/>
      </c>
      <c r="F3940" t="str">
        <f>IF(full_data!E3940&lt;&gt;"",full_data!E3940,"")</f>
        <v/>
      </c>
      <c r="G3940" t="str">
        <f>IF(full_data!F3940&lt;&gt;"",full_data!F3940,"")</f>
        <v/>
      </c>
      <c r="H3940" t="str">
        <f>IF(full_data!G3940&lt;&gt;"",full_data!G3940,"")</f>
        <v/>
      </c>
      <c r="I3940" t="str">
        <f>IF(full_data!H3940&lt;&gt;"",full_data!H3940,"")</f>
        <v/>
      </c>
      <c r="J3940" t="str">
        <f>IF(full_data!I3940&lt;&gt;"",full_data!I3940,"")</f>
        <v/>
      </c>
      <c r="K3940" t="str">
        <f>IF(full_data!J3940&lt;&gt;"",full_data!J3940,"")</f>
        <v/>
      </c>
      <c r="L3940" t="str">
        <f>IF(full_data!G3940&lt;&gt;"",full_data!G3940,"")</f>
        <v/>
      </c>
      <c r="M3940" t="str">
        <f>IF(full_data!L3940&lt;&gt;"",full_data!L3940,"")</f>
        <v/>
      </c>
      <c r="N3940" t="str">
        <f t="shared" si="185"/>
        <v/>
      </c>
    </row>
    <row r="3941" spans="1:14" x14ac:dyDescent="0.35">
      <c r="A3941" t="str">
        <f>IF(LEFT(C3941,1)="#",C3941,IF(full_data!A3941&lt;&gt;"",full_data!A3941,""))</f>
        <v/>
      </c>
      <c r="B3941" t="str">
        <f t="shared" si="183"/>
        <v/>
      </c>
      <c r="C3941" t="str">
        <f>IF(full_data!B3941&lt;&gt;"",full_data!B3941,"")</f>
        <v/>
      </c>
      <c r="D3941" t="str">
        <f>IF(full_data!C3941&lt;&gt;"",full_data!C3941,"")</f>
        <v/>
      </c>
      <c r="E3941" t="str">
        <f t="shared" si="184"/>
        <v/>
      </c>
      <c r="F3941" t="str">
        <f>IF(full_data!E3941&lt;&gt;"",full_data!E3941,"")</f>
        <v/>
      </c>
      <c r="G3941" t="str">
        <f>IF(full_data!F3941&lt;&gt;"",full_data!F3941,"")</f>
        <v/>
      </c>
      <c r="H3941" t="str">
        <f>IF(full_data!G3941&lt;&gt;"",full_data!G3941,"")</f>
        <v/>
      </c>
      <c r="I3941" t="str">
        <f>IF(full_data!H3941&lt;&gt;"",full_data!H3941,"")</f>
        <v/>
      </c>
      <c r="J3941" t="str">
        <f>IF(full_data!I3941&lt;&gt;"",full_data!I3941,"")</f>
        <v/>
      </c>
      <c r="K3941" t="str">
        <f>IF(full_data!J3941&lt;&gt;"",full_data!J3941,"")</f>
        <v/>
      </c>
      <c r="L3941" t="str">
        <f>IF(full_data!G3941&lt;&gt;"",full_data!G3941,"")</f>
        <v/>
      </c>
      <c r="M3941" t="str">
        <f>IF(full_data!L3941&lt;&gt;"",full_data!L3941,"")</f>
        <v/>
      </c>
      <c r="N3941" t="str">
        <f t="shared" si="185"/>
        <v/>
      </c>
    </row>
    <row r="3942" spans="1:14" x14ac:dyDescent="0.35">
      <c r="A3942" t="str">
        <f>IF(LEFT(C3942,1)="#",C3942,IF(full_data!A3942&lt;&gt;"",full_data!A3942,""))</f>
        <v/>
      </c>
      <c r="B3942" t="str">
        <f t="shared" si="183"/>
        <v/>
      </c>
      <c r="C3942" t="str">
        <f>IF(full_data!B3942&lt;&gt;"",full_data!B3942,"")</f>
        <v/>
      </c>
      <c r="D3942" t="str">
        <f>IF(full_data!C3942&lt;&gt;"",full_data!C3942,"")</f>
        <v/>
      </c>
      <c r="E3942" t="str">
        <f t="shared" si="184"/>
        <v/>
      </c>
      <c r="F3942" t="str">
        <f>IF(full_data!E3942&lt;&gt;"",full_data!E3942,"")</f>
        <v/>
      </c>
      <c r="G3942" t="str">
        <f>IF(full_data!F3942&lt;&gt;"",full_data!F3942,"")</f>
        <v/>
      </c>
      <c r="H3942" t="str">
        <f>IF(full_data!G3942&lt;&gt;"",full_data!G3942,"")</f>
        <v/>
      </c>
      <c r="I3942" t="str">
        <f>IF(full_data!H3942&lt;&gt;"",full_data!H3942,"")</f>
        <v/>
      </c>
      <c r="J3942" t="str">
        <f>IF(full_data!I3942&lt;&gt;"",full_data!I3942,"")</f>
        <v/>
      </c>
      <c r="K3942" t="str">
        <f>IF(full_data!J3942&lt;&gt;"",full_data!J3942,"")</f>
        <v/>
      </c>
      <c r="L3942" t="str">
        <f>IF(full_data!G3942&lt;&gt;"",full_data!G3942,"")</f>
        <v/>
      </c>
      <c r="M3942" t="str">
        <f>IF(full_data!L3942&lt;&gt;"",full_data!L3942,"")</f>
        <v/>
      </c>
      <c r="N3942" t="str">
        <f t="shared" si="185"/>
        <v/>
      </c>
    </row>
    <row r="3943" spans="1:14" x14ac:dyDescent="0.35">
      <c r="A3943" t="str">
        <f>IF(LEFT(C3943,1)="#",C3943,IF(full_data!A3943&lt;&gt;"",full_data!A3943,""))</f>
        <v/>
      </c>
      <c r="B3943" t="str">
        <f t="shared" si="183"/>
        <v/>
      </c>
      <c r="C3943" t="str">
        <f>IF(full_data!B3943&lt;&gt;"",full_data!B3943,"")</f>
        <v/>
      </c>
      <c r="D3943" t="str">
        <f>IF(full_data!C3943&lt;&gt;"",full_data!C3943,"")</f>
        <v/>
      </c>
      <c r="E3943" t="str">
        <f t="shared" si="184"/>
        <v/>
      </c>
      <c r="F3943" t="str">
        <f>IF(full_data!E3943&lt;&gt;"",full_data!E3943,"")</f>
        <v/>
      </c>
      <c r="G3943" t="str">
        <f>IF(full_data!F3943&lt;&gt;"",full_data!F3943,"")</f>
        <v/>
      </c>
      <c r="H3943" t="str">
        <f>IF(full_data!G3943&lt;&gt;"",full_data!G3943,"")</f>
        <v/>
      </c>
      <c r="I3943" t="str">
        <f>IF(full_data!H3943&lt;&gt;"",full_data!H3943,"")</f>
        <v/>
      </c>
      <c r="J3943" t="str">
        <f>IF(full_data!I3943&lt;&gt;"",full_data!I3943,"")</f>
        <v/>
      </c>
      <c r="K3943" t="str">
        <f>IF(full_data!J3943&lt;&gt;"",full_data!J3943,"")</f>
        <v/>
      </c>
      <c r="L3943" t="str">
        <f>IF(full_data!G3943&lt;&gt;"",full_data!G3943,"")</f>
        <v/>
      </c>
      <c r="M3943" t="str">
        <f>IF(full_data!L3943&lt;&gt;"",full_data!L3943,"")</f>
        <v/>
      </c>
      <c r="N3943" t="str">
        <f t="shared" si="185"/>
        <v/>
      </c>
    </row>
    <row r="3944" spans="1:14" x14ac:dyDescent="0.35">
      <c r="A3944" t="str">
        <f>IF(LEFT(C3944,1)="#",C3944,IF(full_data!A3944&lt;&gt;"",full_data!A3944,""))</f>
        <v/>
      </c>
      <c r="B3944" t="str">
        <f t="shared" si="183"/>
        <v/>
      </c>
      <c r="C3944" t="str">
        <f>IF(full_data!B3944&lt;&gt;"",full_data!B3944,"")</f>
        <v/>
      </c>
      <c r="D3944" t="str">
        <f>IF(full_data!C3944&lt;&gt;"",full_data!C3944,"")</f>
        <v/>
      </c>
      <c r="E3944" t="str">
        <f t="shared" si="184"/>
        <v/>
      </c>
      <c r="F3944" t="str">
        <f>IF(full_data!E3944&lt;&gt;"",full_data!E3944,"")</f>
        <v/>
      </c>
      <c r="G3944" t="str">
        <f>IF(full_data!F3944&lt;&gt;"",full_data!F3944,"")</f>
        <v/>
      </c>
      <c r="H3944" t="str">
        <f>IF(full_data!G3944&lt;&gt;"",full_data!G3944,"")</f>
        <v/>
      </c>
      <c r="I3944" t="str">
        <f>IF(full_data!H3944&lt;&gt;"",full_data!H3944,"")</f>
        <v/>
      </c>
      <c r="J3944" t="str">
        <f>IF(full_data!I3944&lt;&gt;"",full_data!I3944,"")</f>
        <v/>
      </c>
      <c r="K3944" t="str">
        <f>IF(full_data!J3944&lt;&gt;"",full_data!J3944,"")</f>
        <v/>
      </c>
      <c r="L3944" t="str">
        <f>IF(full_data!G3944&lt;&gt;"",full_data!G3944,"")</f>
        <v/>
      </c>
      <c r="M3944" t="str">
        <f>IF(full_data!L3944&lt;&gt;"",full_data!L3944,"")</f>
        <v/>
      </c>
      <c r="N3944" t="str">
        <f t="shared" si="185"/>
        <v/>
      </c>
    </row>
    <row r="3945" spans="1:14" x14ac:dyDescent="0.35">
      <c r="A3945" t="str">
        <f>IF(LEFT(C3945,1)="#",C3945,IF(full_data!A3945&lt;&gt;"",full_data!A3945,""))</f>
        <v/>
      </c>
      <c r="B3945" t="str">
        <f t="shared" si="183"/>
        <v/>
      </c>
      <c r="C3945" t="str">
        <f>IF(full_data!B3945&lt;&gt;"",full_data!B3945,"")</f>
        <v/>
      </c>
      <c r="D3945" t="str">
        <f>IF(full_data!C3945&lt;&gt;"",full_data!C3945,"")</f>
        <v/>
      </c>
      <c r="E3945" t="str">
        <f t="shared" si="184"/>
        <v/>
      </c>
      <c r="F3945" t="str">
        <f>IF(full_data!E3945&lt;&gt;"",full_data!E3945,"")</f>
        <v/>
      </c>
      <c r="G3945" t="str">
        <f>IF(full_data!F3945&lt;&gt;"",full_data!F3945,"")</f>
        <v/>
      </c>
      <c r="H3945" t="str">
        <f>IF(full_data!G3945&lt;&gt;"",full_data!G3945,"")</f>
        <v/>
      </c>
      <c r="I3945" t="str">
        <f>IF(full_data!H3945&lt;&gt;"",full_data!H3945,"")</f>
        <v/>
      </c>
      <c r="J3945" t="str">
        <f>IF(full_data!I3945&lt;&gt;"",full_data!I3945,"")</f>
        <v/>
      </c>
      <c r="K3945" t="str">
        <f>IF(full_data!J3945&lt;&gt;"",full_data!J3945,"")</f>
        <v/>
      </c>
      <c r="L3945" t="str">
        <f>IF(full_data!G3945&lt;&gt;"",full_data!G3945,"")</f>
        <v/>
      </c>
      <c r="M3945" t="str">
        <f>IF(full_data!L3945&lt;&gt;"",full_data!L3945,"")</f>
        <v/>
      </c>
      <c r="N3945" t="str">
        <f t="shared" si="185"/>
        <v/>
      </c>
    </row>
    <row r="3946" spans="1:14" x14ac:dyDescent="0.35">
      <c r="A3946" t="str">
        <f>IF(LEFT(C3946,1)="#",C3946,IF(full_data!A3946&lt;&gt;"",full_data!A3946,""))</f>
        <v/>
      </c>
      <c r="B3946" t="str">
        <f t="shared" si="183"/>
        <v/>
      </c>
      <c r="C3946" t="str">
        <f>IF(full_data!B3946&lt;&gt;"",full_data!B3946,"")</f>
        <v/>
      </c>
      <c r="D3946" t="str">
        <f>IF(full_data!C3946&lt;&gt;"",full_data!C3946,"")</f>
        <v/>
      </c>
      <c r="E3946" t="str">
        <f t="shared" si="184"/>
        <v/>
      </c>
      <c r="F3946" t="str">
        <f>IF(full_data!E3946&lt;&gt;"",full_data!E3946,"")</f>
        <v/>
      </c>
      <c r="G3946" t="str">
        <f>IF(full_data!F3946&lt;&gt;"",full_data!F3946,"")</f>
        <v/>
      </c>
      <c r="H3946" t="str">
        <f>IF(full_data!G3946&lt;&gt;"",full_data!G3946,"")</f>
        <v/>
      </c>
      <c r="I3946" t="str">
        <f>IF(full_data!H3946&lt;&gt;"",full_data!H3946,"")</f>
        <v/>
      </c>
      <c r="J3946" t="str">
        <f>IF(full_data!I3946&lt;&gt;"",full_data!I3946,"")</f>
        <v/>
      </c>
      <c r="K3946" t="str">
        <f>IF(full_data!J3946&lt;&gt;"",full_data!J3946,"")</f>
        <v/>
      </c>
      <c r="L3946" t="str">
        <f>IF(full_data!G3946&lt;&gt;"",full_data!G3946,"")</f>
        <v/>
      </c>
      <c r="M3946" t="str">
        <f>IF(full_data!L3946&lt;&gt;"",full_data!L3946,"")</f>
        <v/>
      </c>
      <c r="N3946" t="str">
        <f t="shared" si="185"/>
        <v/>
      </c>
    </row>
    <row r="3947" spans="1:14" x14ac:dyDescent="0.35">
      <c r="A3947" t="str">
        <f>IF(LEFT(C3947,1)="#",C3947,IF(full_data!A3947&lt;&gt;"",full_data!A3947,""))</f>
        <v/>
      </c>
      <c r="B3947" t="str">
        <f t="shared" si="183"/>
        <v/>
      </c>
      <c r="C3947" t="str">
        <f>IF(full_data!B3947&lt;&gt;"",full_data!B3947,"")</f>
        <v/>
      </c>
      <c r="D3947" t="str">
        <f>IF(full_data!C3947&lt;&gt;"",full_data!C3947,"")</f>
        <v/>
      </c>
      <c r="E3947" t="str">
        <f t="shared" si="184"/>
        <v/>
      </c>
      <c r="F3947" t="str">
        <f>IF(full_data!E3947&lt;&gt;"",full_data!E3947,"")</f>
        <v/>
      </c>
      <c r="G3947" t="str">
        <f>IF(full_data!F3947&lt;&gt;"",full_data!F3947,"")</f>
        <v/>
      </c>
      <c r="H3947" t="str">
        <f>IF(full_data!G3947&lt;&gt;"",full_data!G3947,"")</f>
        <v/>
      </c>
      <c r="I3947" t="str">
        <f>IF(full_data!H3947&lt;&gt;"",full_data!H3947,"")</f>
        <v/>
      </c>
      <c r="J3947" t="str">
        <f>IF(full_data!I3947&lt;&gt;"",full_data!I3947,"")</f>
        <v/>
      </c>
      <c r="K3947" t="str">
        <f>IF(full_data!J3947&lt;&gt;"",full_data!J3947,"")</f>
        <v/>
      </c>
      <c r="L3947" t="str">
        <f>IF(full_data!G3947&lt;&gt;"",full_data!G3947,"")</f>
        <v/>
      </c>
      <c r="M3947" t="str">
        <f>IF(full_data!L3947&lt;&gt;"",full_data!L3947,"")</f>
        <v/>
      </c>
      <c r="N3947" t="str">
        <f t="shared" si="185"/>
        <v/>
      </c>
    </row>
    <row r="3948" spans="1:14" x14ac:dyDescent="0.35">
      <c r="A3948" t="str">
        <f>IF(LEFT(C3948,1)="#",C3948,IF(full_data!A3948&lt;&gt;"",full_data!A3948,""))</f>
        <v/>
      </c>
      <c r="B3948" t="str">
        <f t="shared" si="183"/>
        <v/>
      </c>
      <c r="C3948" t="str">
        <f>IF(full_data!B3948&lt;&gt;"",full_data!B3948,"")</f>
        <v/>
      </c>
      <c r="D3948" t="str">
        <f>IF(full_data!C3948&lt;&gt;"",full_data!C3948,"")</f>
        <v/>
      </c>
      <c r="E3948" t="str">
        <f t="shared" si="184"/>
        <v/>
      </c>
      <c r="F3948" t="str">
        <f>IF(full_data!E3948&lt;&gt;"",full_data!E3948,"")</f>
        <v/>
      </c>
      <c r="G3948" t="str">
        <f>IF(full_data!F3948&lt;&gt;"",full_data!F3948,"")</f>
        <v/>
      </c>
      <c r="H3948" t="str">
        <f>IF(full_data!G3948&lt;&gt;"",full_data!G3948,"")</f>
        <v/>
      </c>
      <c r="I3948" t="str">
        <f>IF(full_data!H3948&lt;&gt;"",full_data!H3948,"")</f>
        <v/>
      </c>
      <c r="J3948" t="str">
        <f>IF(full_data!I3948&lt;&gt;"",full_data!I3948,"")</f>
        <v/>
      </c>
      <c r="K3948" t="str">
        <f>IF(full_data!J3948&lt;&gt;"",full_data!J3948,"")</f>
        <v/>
      </c>
      <c r="L3948" t="str">
        <f>IF(full_data!G3948&lt;&gt;"",full_data!G3948,"")</f>
        <v/>
      </c>
      <c r="M3948" t="str">
        <f>IF(full_data!L3948&lt;&gt;"",full_data!L3948,"")</f>
        <v/>
      </c>
      <c r="N3948" t="str">
        <f t="shared" si="185"/>
        <v/>
      </c>
    </row>
    <row r="3949" spans="1:14" x14ac:dyDescent="0.35">
      <c r="A3949" t="str">
        <f>IF(LEFT(C3949,1)="#",C3949,IF(full_data!A3949&lt;&gt;"",full_data!A3949,""))</f>
        <v/>
      </c>
      <c r="B3949" t="str">
        <f t="shared" si="183"/>
        <v/>
      </c>
      <c r="C3949" t="str">
        <f>IF(full_data!B3949&lt;&gt;"",full_data!B3949,"")</f>
        <v/>
      </c>
      <c r="D3949" t="str">
        <f>IF(full_data!C3949&lt;&gt;"",full_data!C3949,"")</f>
        <v/>
      </c>
      <c r="E3949" t="str">
        <f t="shared" si="184"/>
        <v/>
      </c>
      <c r="F3949" t="str">
        <f>IF(full_data!E3949&lt;&gt;"",full_data!E3949,"")</f>
        <v/>
      </c>
      <c r="G3949" t="str">
        <f>IF(full_data!F3949&lt;&gt;"",full_data!F3949,"")</f>
        <v/>
      </c>
      <c r="H3949" t="str">
        <f>IF(full_data!G3949&lt;&gt;"",full_data!G3949,"")</f>
        <v/>
      </c>
      <c r="I3949" t="str">
        <f>IF(full_data!H3949&lt;&gt;"",full_data!H3949,"")</f>
        <v/>
      </c>
      <c r="J3949" t="str">
        <f>IF(full_data!I3949&lt;&gt;"",full_data!I3949,"")</f>
        <v/>
      </c>
      <c r="K3949" t="str">
        <f>IF(full_data!J3949&lt;&gt;"",full_data!J3949,"")</f>
        <v/>
      </c>
      <c r="L3949" t="str">
        <f>IF(full_data!G3949&lt;&gt;"",full_data!G3949,"")</f>
        <v/>
      </c>
      <c r="M3949" t="str">
        <f>IF(full_data!L3949&lt;&gt;"",full_data!L3949,"")</f>
        <v/>
      </c>
      <c r="N3949" t="str">
        <f t="shared" si="185"/>
        <v/>
      </c>
    </row>
    <row r="3950" spans="1:14" x14ac:dyDescent="0.35">
      <c r="A3950" t="str">
        <f>IF(LEFT(C3950,1)="#",C3950,IF(full_data!A3950&lt;&gt;"",full_data!A3950,""))</f>
        <v/>
      </c>
      <c r="B3950" t="str">
        <f t="shared" si="183"/>
        <v/>
      </c>
      <c r="C3950" t="str">
        <f>IF(full_data!B3950&lt;&gt;"",full_data!B3950,"")</f>
        <v/>
      </c>
      <c r="D3950" t="str">
        <f>IF(full_data!C3950&lt;&gt;"",full_data!C3950,"")</f>
        <v/>
      </c>
      <c r="E3950" t="str">
        <f t="shared" si="184"/>
        <v/>
      </c>
      <c r="F3950" t="str">
        <f>IF(full_data!E3950&lt;&gt;"",full_data!E3950,"")</f>
        <v/>
      </c>
      <c r="G3950" t="str">
        <f>IF(full_data!F3950&lt;&gt;"",full_data!F3950,"")</f>
        <v/>
      </c>
      <c r="H3950" t="str">
        <f>IF(full_data!G3950&lt;&gt;"",full_data!G3950,"")</f>
        <v/>
      </c>
      <c r="I3950" t="str">
        <f>IF(full_data!H3950&lt;&gt;"",full_data!H3950,"")</f>
        <v/>
      </c>
      <c r="J3950" t="str">
        <f>IF(full_data!I3950&lt;&gt;"",full_data!I3950,"")</f>
        <v/>
      </c>
      <c r="K3950" t="str">
        <f>IF(full_data!J3950&lt;&gt;"",full_data!J3950,"")</f>
        <v/>
      </c>
      <c r="L3950" t="str">
        <f>IF(full_data!G3950&lt;&gt;"",full_data!G3950,"")</f>
        <v/>
      </c>
      <c r="M3950" t="str">
        <f>IF(full_data!L3950&lt;&gt;"",full_data!L3950,"")</f>
        <v/>
      </c>
      <c r="N3950" t="str">
        <f t="shared" si="185"/>
        <v/>
      </c>
    </row>
    <row r="3951" spans="1:14" x14ac:dyDescent="0.35">
      <c r="A3951" t="str">
        <f>IF(LEFT(C3951,1)="#",C3951,IF(full_data!A3951&lt;&gt;"",full_data!A3951,""))</f>
        <v/>
      </c>
      <c r="B3951" t="str">
        <f t="shared" si="183"/>
        <v/>
      </c>
      <c r="C3951" t="str">
        <f>IF(full_data!B3951&lt;&gt;"",full_data!B3951,"")</f>
        <v/>
      </c>
      <c r="D3951" t="str">
        <f>IF(full_data!C3951&lt;&gt;"",full_data!C3951,"")</f>
        <v/>
      </c>
      <c r="E3951" t="str">
        <f t="shared" si="184"/>
        <v/>
      </c>
      <c r="F3951" t="str">
        <f>IF(full_data!E3951&lt;&gt;"",full_data!E3951,"")</f>
        <v/>
      </c>
      <c r="G3951" t="str">
        <f>IF(full_data!F3951&lt;&gt;"",full_data!F3951,"")</f>
        <v/>
      </c>
      <c r="H3951" t="str">
        <f>IF(full_data!G3951&lt;&gt;"",full_data!G3951,"")</f>
        <v/>
      </c>
      <c r="I3951" t="str">
        <f>IF(full_data!H3951&lt;&gt;"",full_data!H3951,"")</f>
        <v/>
      </c>
      <c r="J3951" t="str">
        <f>IF(full_data!I3951&lt;&gt;"",full_data!I3951,"")</f>
        <v/>
      </c>
      <c r="K3951" t="str">
        <f>IF(full_data!J3951&lt;&gt;"",full_data!J3951,"")</f>
        <v/>
      </c>
      <c r="L3951" t="str">
        <f>IF(full_data!G3951&lt;&gt;"",full_data!G3951,"")</f>
        <v/>
      </c>
      <c r="M3951" t="str">
        <f>IF(full_data!L3951&lt;&gt;"",full_data!L3951,"")</f>
        <v/>
      </c>
      <c r="N3951" t="str">
        <f t="shared" si="185"/>
        <v/>
      </c>
    </row>
    <row r="3952" spans="1:14" x14ac:dyDescent="0.35">
      <c r="A3952" t="str">
        <f>IF(LEFT(C3952,1)="#",C3952,IF(full_data!A3952&lt;&gt;"",full_data!A3952,""))</f>
        <v/>
      </c>
      <c r="B3952" t="str">
        <f t="shared" si="183"/>
        <v/>
      </c>
      <c r="C3952" t="str">
        <f>IF(full_data!B3952&lt;&gt;"",full_data!B3952,"")</f>
        <v/>
      </c>
      <c r="D3952" t="str">
        <f>IF(full_data!C3952&lt;&gt;"",full_data!C3952,"")</f>
        <v/>
      </c>
      <c r="E3952" t="str">
        <f t="shared" si="184"/>
        <v/>
      </c>
      <c r="F3952" t="str">
        <f>IF(full_data!E3952&lt;&gt;"",full_data!E3952,"")</f>
        <v/>
      </c>
      <c r="G3952" t="str">
        <f>IF(full_data!F3952&lt;&gt;"",full_data!F3952,"")</f>
        <v/>
      </c>
      <c r="H3952" t="str">
        <f>IF(full_data!G3952&lt;&gt;"",full_data!G3952,"")</f>
        <v/>
      </c>
      <c r="I3952" t="str">
        <f>IF(full_data!H3952&lt;&gt;"",full_data!H3952,"")</f>
        <v/>
      </c>
      <c r="J3952" t="str">
        <f>IF(full_data!I3952&lt;&gt;"",full_data!I3952,"")</f>
        <v/>
      </c>
      <c r="K3952" t="str">
        <f>IF(full_data!J3952&lt;&gt;"",full_data!J3952,"")</f>
        <v/>
      </c>
      <c r="L3952" t="str">
        <f>IF(full_data!G3952&lt;&gt;"",full_data!G3952,"")</f>
        <v/>
      </c>
      <c r="M3952" t="str">
        <f>IF(full_data!L3952&lt;&gt;"",full_data!L3952,"")</f>
        <v/>
      </c>
      <c r="N3952" t="str">
        <f t="shared" si="185"/>
        <v/>
      </c>
    </row>
    <row r="3953" spans="1:14" x14ac:dyDescent="0.35">
      <c r="A3953" t="str">
        <f>IF(LEFT(C3953,1)="#",C3953,IF(full_data!A3953&lt;&gt;"",full_data!A3953,""))</f>
        <v/>
      </c>
      <c r="B3953" t="str">
        <f t="shared" si="183"/>
        <v/>
      </c>
      <c r="C3953" t="str">
        <f>IF(full_data!B3953&lt;&gt;"",full_data!B3953,"")</f>
        <v/>
      </c>
      <c r="D3953" t="str">
        <f>IF(full_data!C3953&lt;&gt;"",full_data!C3953,"")</f>
        <v/>
      </c>
      <c r="E3953" t="str">
        <f t="shared" si="184"/>
        <v/>
      </c>
      <c r="F3953" t="str">
        <f>IF(full_data!E3953&lt;&gt;"",full_data!E3953,"")</f>
        <v/>
      </c>
      <c r="G3953" t="str">
        <f>IF(full_data!F3953&lt;&gt;"",full_data!F3953,"")</f>
        <v/>
      </c>
      <c r="H3953" t="str">
        <f>IF(full_data!G3953&lt;&gt;"",full_data!G3953,"")</f>
        <v/>
      </c>
      <c r="I3953" t="str">
        <f>IF(full_data!H3953&lt;&gt;"",full_data!H3953,"")</f>
        <v/>
      </c>
      <c r="J3953" t="str">
        <f>IF(full_data!I3953&lt;&gt;"",full_data!I3953,"")</f>
        <v/>
      </c>
      <c r="K3953" t="str">
        <f>IF(full_data!J3953&lt;&gt;"",full_data!J3953,"")</f>
        <v/>
      </c>
      <c r="L3953" t="str">
        <f>IF(full_data!G3953&lt;&gt;"",full_data!G3953,"")</f>
        <v/>
      </c>
      <c r="M3953" t="str">
        <f>IF(full_data!L3953&lt;&gt;"",full_data!L3953,"")</f>
        <v/>
      </c>
      <c r="N3953" t="str">
        <f t="shared" si="185"/>
        <v/>
      </c>
    </row>
    <row r="3954" spans="1:14" x14ac:dyDescent="0.35">
      <c r="A3954" t="str">
        <f>IF(LEFT(C3954,1)="#",C3954,IF(full_data!A3954&lt;&gt;"",full_data!A3954,""))</f>
        <v/>
      </c>
      <c r="B3954" t="str">
        <f t="shared" si="183"/>
        <v/>
      </c>
      <c r="C3954" t="str">
        <f>IF(full_data!B3954&lt;&gt;"",full_data!B3954,"")</f>
        <v/>
      </c>
      <c r="D3954" t="str">
        <f>IF(full_data!C3954&lt;&gt;"",full_data!C3954,"")</f>
        <v/>
      </c>
      <c r="E3954" t="str">
        <f t="shared" si="184"/>
        <v/>
      </c>
      <c r="F3954" t="str">
        <f>IF(full_data!E3954&lt;&gt;"",full_data!E3954,"")</f>
        <v/>
      </c>
      <c r="G3954" t="str">
        <f>IF(full_data!F3954&lt;&gt;"",full_data!F3954,"")</f>
        <v/>
      </c>
      <c r="H3954" t="str">
        <f>IF(full_data!G3954&lt;&gt;"",full_data!G3954,"")</f>
        <v/>
      </c>
      <c r="I3954" t="str">
        <f>IF(full_data!H3954&lt;&gt;"",full_data!H3954,"")</f>
        <v/>
      </c>
      <c r="J3954" t="str">
        <f>IF(full_data!I3954&lt;&gt;"",full_data!I3954,"")</f>
        <v/>
      </c>
      <c r="K3954" t="str">
        <f>IF(full_data!J3954&lt;&gt;"",full_data!J3954,"")</f>
        <v/>
      </c>
      <c r="L3954" t="str">
        <f>IF(full_data!G3954&lt;&gt;"",full_data!G3954,"")</f>
        <v/>
      </c>
      <c r="M3954" t="str">
        <f>IF(full_data!L3954&lt;&gt;"",full_data!L3954,"")</f>
        <v/>
      </c>
      <c r="N3954" t="str">
        <f t="shared" si="185"/>
        <v/>
      </c>
    </row>
    <row r="3955" spans="1:14" x14ac:dyDescent="0.35">
      <c r="A3955" t="str">
        <f>IF(LEFT(C3955,1)="#",C3955,IF(full_data!A3955&lt;&gt;"",full_data!A3955,""))</f>
        <v/>
      </c>
      <c r="B3955" t="str">
        <f t="shared" si="183"/>
        <v/>
      </c>
      <c r="C3955" t="str">
        <f>IF(full_data!B3955&lt;&gt;"",full_data!B3955,"")</f>
        <v/>
      </c>
      <c r="D3955" t="str">
        <f>IF(full_data!C3955&lt;&gt;"",full_data!C3955,"")</f>
        <v/>
      </c>
      <c r="E3955" t="str">
        <f t="shared" si="184"/>
        <v/>
      </c>
      <c r="F3955" t="str">
        <f>IF(full_data!E3955&lt;&gt;"",full_data!E3955,"")</f>
        <v/>
      </c>
      <c r="G3955" t="str">
        <f>IF(full_data!F3955&lt;&gt;"",full_data!F3955,"")</f>
        <v/>
      </c>
      <c r="H3955" t="str">
        <f>IF(full_data!G3955&lt;&gt;"",full_data!G3955,"")</f>
        <v/>
      </c>
      <c r="I3955" t="str">
        <f>IF(full_data!H3955&lt;&gt;"",full_data!H3955,"")</f>
        <v/>
      </c>
      <c r="J3955" t="str">
        <f>IF(full_data!I3955&lt;&gt;"",full_data!I3955,"")</f>
        <v/>
      </c>
      <c r="K3955" t="str">
        <f>IF(full_data!J3955&lt;&gt;"",full_data!J3955,"")</f>
        <v/>
      </c>
      <c r="L3955" t="str">
        <f>IF(full_data!G3955&lt;&gt;"",full_data!G3955,"")</f>
        <v/>
      </c>
      <c r="M3955" t="str">
        <f>IF(full_data!L3955&lt;&gt;"",full_data!L3955,"")</f>
        <v/>
      </c>
      <c r="N3955" t="str">
        <f t="shared" si="185"/>
        <v/>
      </c>
    </row>
    <row r="3956" spans="1:14" x14ac:dyDescent="0.35">
      <c r="A3956" t="str">
        <f>IF(LEFT(C3956,1)="#",C3956,IF(full_data!A3956&lt;&gt;"",full_data!A3956,""))</f>
        <v/>
      </c>
      <c r="B3956" t="str">
        <f t="shared" si="183"/>
        <v/>
      </c>
      <c r="C3956" t="str">
        <f>IF(full_data!B3956&lt;&gt;"",full_data!B3956,"")</f>
        <v/>
      </c>
      <c r="D3956" t="str">
        <f>IF(full_data!C3956&lt;&gt;"",full_data!C3956,"")</f>
        <v/>
      </c>
      <c r="E3956" t="str">
        <f t="shared" si="184"/>
        <v/>
      </c>
      <c r="F3956" t="str">
        <f>IF(full_data!E3956&lt;&gt;"",full_data!E3956,"")</f>
        <v/>
      </c>
      <c r="G3956" t="str">
        <f>IF(full_data!F3956&lt;&gt;"",full_data!F3956,"")</f>
        <v/>
      </c>
      <c r="H3956" t="str">
        <f>IF(full_data!G3956&lt;&gt;"",full_data!G3956,"")</f>
        <v/>
      </c>
      <c r="I3956" t="str">
        <f>IF(full_data!H3956&lt;&gt;"",full_data!H3956,"")</f>
        <v/>
      </c>
      <c r="J3956" t="str">
        <f>IF(full_data!I3956&lt;&gt;"",full_data!I3956,"")</f>
        <v/>
      </c>
      <c r="K3956" t="str">
        <f>IF(full_data!J3956&lt;&gt;"",full_data!J3956,"")</f>
        <v/>
      </c>
      <c r="L3956" t="str">
        <f>IF(full_data!G3956&lt;&gt;"",full_data!G3956,"")</f>
        <v/>
      </c>
      <c r="M3956" t="str">
        <f>IF(full_data!L3956&lt;&gt;"",full_data!L3956,"")</f>
        <v/>
      </c>
      <c r="N3956" t="str">
        <f t="shared" si="185"/>
        <v/>
      </c>
    </row>
    <row r="3957" spans="1:14" x14ac:dyDescent="0.35">
      <c r="A3957" t="str">
        <f>IF(LEFT(C3957,1)="#",C3957,IF(full_data!A3957&lt;&gt;"",full_data!A3957,""))</f>
        <v/>
      </c>
      <c r="B3957" t="str">
        <f t="shared" si="183"/>
        <v/>
      </c>
      <c r="C3957" t="str">
        <f>IF(full_data!B3957&lt;&gt;"",full_data!B3957,"")</f>
        <v/>
      </c>
      <c r="D3957" t="str">
        <f>IF(full_data!C3957&lt;&gt;"",full_data!C3957,"")</f>
        <v/>
      </c>
      <c r="E3957" t="str">
        <f t="shared" si="184"/>
        <v/>
      </c>
      <c r="F3957" t="str">
        <f>IF(full_data!E3957&lt;&gt;"",full_data!E3957,"")</f>
        <v/>
      </c>
      <c r="G3957" t="str">
        <f>IF(full_data!F3957&lt;&gt;"",full_data!F3957,"")</f>
        <v/>
      </c>
      <c r="H3957" t="str">
        <f>IF(full_data!G3957&lt;&gt;"",full_data!G3957,"")</f>
        <v/>
      </c>
      <c r="I3957" t="str">
        <f>IF(full_data!H3957&lt;&gt;"",full_data!H3957,"")</f>
        <v/>
      </c>
      <c r="J3957" t="str">
        <f>IF(full_data!I3957&lt;&gt;"",full_data!I3957,"")</f>
        <v/>
      </c>
      <c r="K3957" t="str">
        <f>IF(full_data!J3957&lt;&gt;"",full_data!J3957,"")</f>
        <v/>
      </c>
      <c r="L3957" t="str">
        <f>IF(full_data!G3957&lt;&gt;"",full_data!G3957,"")</f>
        <v/>
      </c>
      <c r="M3957" t="str">
        <f>IF(full_data!L3957&lt;&gt;"",full_data!L3957,"")</f>
        <v/>
      </c>
      <c r="N3957" t="str">
        <f t="shared" si="185"/>
        <v/>
      </c>
    </row>
    <row r="3958" spans="1:14" x14ac:dyDescent="0.35">
      <c r="A3958" t="str">
        <f>IF(LEFT(C3958,1)="#",C3958,IF(full_data!A3958&lt;&gt;"",full_data!A3958,""))</f>
        <v/>
      </c>
      <c r="B3958" t="str">
        <f t="shared" si="183"/>
        <v/>
      </c>
      <c r="C3958" t="str">
        <f>IF(full_data!B3958&lt;&gt;"",full_data!B3958,"")</f>
        <v/>
      </c>
      <c r="D3958" t="str">
        <f>IF(full_data!C3958&lt;&gt;"",full_data!C3958,"")</f>
        <v/>
      </c>
      <c r="E3958" t="str">
        <f t="shared" si="184"/>
        <v/>
      </c>
      <c r="F3958" t="str">
        <f>IF(full_data!E3958&lt;&gt;"",full_data!E3958,"")</f>
        <v/>
      </c>
      <c r="G3958" t="str">
        <f>IF(full_data!F3958&lt;&gt;"",full_data!F3958,"")</f>
        <v/>
      </c>
      <c r="H3958" t="str">
        <f>IF(full_data!G3958&lt;&gt;"",full_data!G3958,"")</f>
        <v/>
      </c>
      <c r="I3958" t="str">
        <f>IF(full_data!H3958&lt;&gt;"",full_data!H3958,"")</f>
        <v/>
      </c>
      <c r="J3958" t="str">
        <f>IF(full_data!I3958&lt;&gt;"",full_data!I3958,"")</f>
        <v/>
      </c>
      <c r="K3958" t="str">
        <f>IF(full_data!J3958&lt;&gt;"",full_data!J3958,"")</f>
        <v/>
      </c>
      <c r="L3958" t="str">
        <f>IF(full_data!G3958&lt;&gt;"",full_data!G3958,"")</f>
        <v/>
      </c>
      <c r="M3958" t="str">
        <f>IF(full_data!L3958&lt;&gt;"",full_data!L3958,"")</f>
        <v/>
      </c>
      <c r="N3958" t="str">
        <f t="shared" si="185"/>
        <v/>
      </c>
    </row>
    <row r="3959" spans="1:14" x14ac:dyDescent="0.35">
      <c r="A3959" t="str">
        <f>IF(LEFT(C3959,1)="#",C3959,IF(full_data!A3959&lt;&gt;"",full_data!A3959,""))</f>
        <v/>
      </c>
      <c r="B3959" t="str">
        <f t="shared" si="183"/>
        <v/>
      </c>
      <c r="C3959" t="str">
        <f>IF(full_data!B3959&lt;&gt;"",full_data!B3959,"")</f>
        <v/>
      </c>
      <c r="D3959" t="str">
        <f>IF(full_data!C3959&lt;&gt;"",full_data!C3959,"")</f>
        <v/>
      </c>
      <c r="E3959" t="str">
        <f t="shared" si="184"/>
        <v/>
      </c>
      <c r="F3959" t="str">
        <f>IF(full_data!E3959&lt;&gt;"",full_data!E3959,"")</f>
        <v/>
      </c>
      <c r="G3959" t="str">
        <f>IF(full_data!F3959&lt;&gt;"",full_data!F3959,"")</f>
        <v/>
      </c>
      <c r="H3959" t="str">
        <f>IF(full_data!G3959&lt;&gt;"",full_data!G3959,"")</f>
        <v/>
      </c>
      <c r="I3959" t="str">
        <f>IF(full_data!H3959&lt;&gt;"",full_data!H3959,"")</f>
        <v/>
      </c>
      <c r="J3959" t="str">
        <f>IF(full_data!I3959&lt;&gt;"",full_data!I3959,"")</f>
        <v/>
      </c>
      <c r="K3959" t="str">
        <f>IF(full_data!J3959&lt;&gt;"",full_data!J3959,"")</f>
        <v/>
      </c>
      <c r="L3959" t="str">
        <f>IF(full_data!G3959&lt;&gt;"",full_data!G3959,"")</f>
        <v/>
      </c>
      <c r="M3959" t="str">
        <f>IF(full_data!L3959&lt;&gt;"",full_data!L3959,"")</f>
        <v/>
      </c>
      <c r="N3959" t="str">
        <f t="shared" si="185"/>
        <v/>
      </c>
    </row>
    <row r="3960" spans="1:14" x14ac:dyDescent="0.35">
      <c r="A3960" t="str">
        <f>IF(LEFT(C3960,1)="#",C3960,IF(full_data!A3960&lt;&gt;"",full_data!A3960,""))</f>
        <v/>
      </c>
      <c r="B3960" t="str">
        <f t="shared" si="183"/>
        <v/>
      </c>
      <c r="C3960" t="str">
        <f>IF(full_data!B3960&lt;&gt;"",full_data!B3960,"")</f>
        <v/>
      </c>
      <c r="D3960" t="str">
        <f>IF(full_data!C3960&lt;&gt;"",full_data!C3960,"")</f>
        <v/>
      </c>
      <c r="E3960" t="str">
        <f t="shared" si="184"/>
        <v/>
      </c>
      <c r="F3960" t="str">
        <f>IF(full_data!E3960&lt;&gt;"",full_data!E3960,"")</f>
        <v/>
      </c>
      <c r="G3960" t="str">
        <f>IF(full_data!F3960&lt;&gt;"",full_data!F3960,"")</f>
        <v/>
      </c>
      <c r="H3960" t="str">
        <f>IF(full_data!G3960&lt;&gt;"",full_data!G3960,"")</f>
        <v/>
      </c>
      <c r="I3960" t="str">
        <f>IF(full_data!H3960&lt;&gt;"",full_data!H3960,"")</f>
        <v/>
      </c>
      <c r="J3960" t="str">
        <f>IF(full_data!I3960&lt;&gt;"",full_data!I3960,"")</f>
        <v/>
      </c>
      <c r="K3960" t="str">
        <f>IF(full_data!J3960&lt;&gt;"",full_data!J3960,"")</f>
        <v/>
      </c>
      <c r="L3960" t="str">
        <f>IF(full_data!G3960&lt;&gt;"",full_data!G3960,"")</f>
        <v/>
      </c>
      <c r="M3960" t="str">
        <f>IF(full_data!L3960&lt;&gt;"",full_data!L3960,"")</f>
        <v/>
      </c>
      <c r="N3960" t="str">
        <f t="shared" si="185"/>
        <v/>
      </c>
    </row>
    <row r="3961" spans="1:14" x14ac:dyDescent="0.35">
      <c r="A3961" t="str">
        <f>IF(LEFT(C3961,1)="#",C3961,IF(full_data!A3961&lt;&gt;"",full_data!A3961,""))</f>
        <v/>
      </c>
      <c r="B3961" t="str">
        <f t="shared" si="183"/>
        <v/>
      </c>
      <c r="C3961" t="str">
        <f>IF(full_data!B3961&lt;&gt;"",full_data!B3961,"")</f>
        <v/>
      </c>
      <c r="D3961" t="str">
        <f>IF(full_data!C3961&lt;&gt;"",full_data!C3961,"")</f>
        <v/>
      </c>
      <c r="E3961" t="str">
        <f t="shared" si="184"/>
        <v/>
      </c>
      <c r="F3961" t="str">
        <f>IF(full_data!E3961&lt;&gt;"",full_data!E3961,"")</f>
        <v/>
      </c>
      <c r="G3961" t="str">
        <f>IF(full_data!F3961&lt;&gt;"",full_data!F3961,"")</f>
        <v/>
      </c>
      <c r="H3961" t="str">
        <f>IF(full_data!G3961&lt;&gt;"",full_data!G3961,"")</f>
        <v/>
      </c>
      <c r="I3961" t="str">
        <f>IF(full_data!H3961&lt;&gt;"",full_data!H3961,"")</f>
        <v/>
      </c>
      <c r="J3961" t="str">
        <f>IF(full_data!I3961&lt;&gt;"",full_data!I3961,"")</f>
        <v/>
      </c>
      <c r="K3961" t="str">
        <f>IF(full_data!J3961&lt;&gt;"",full_data!J3961,"")</f>
        <v/>
      </c>
      <c r="L3961" t="str">
        <f>IF(full_data!G3961&lt;&gt;"",full_data!G3961,"")</f>
        <v/>
      </c>
      <c r="M3961" t="str">
        <f>IF(full_data!L3961&lt;&gt;"",full_data!L3961,"")</f>
        <v/>
      </c>
      <c r="N3961" t="str">
        <f t="shared" si="185"/>
        <v/>
      </c>
    </row>
    <row r="3962" spans="1:14" x14ac:dyDescent="0.35">
      <c r="A3962" t="str">
        <f>IF(LEFT(C3962,1)="#",C3962,IF(full_data!A3962&lt;&gt;"",full_data!A3962,""))</f>
        <v/>
      </c>
      <c r="B3962" t="str">
        <f t="shared" si="183"/>
        <v/>
      </c>
      <c r="C3962" t="str">
        <f>IF(full_data!B3962&lt;&gt;"",full_data!B3962,"")</f>
        <v/>
      </c>
      <c r="D3962" t="str">
        <f>IF(full_data!C3962&lt;&gt;"",full_data!C3962,"")</f>
        <v/>
      </c>
      <c r="E3962" t="str">
        <f t="shared" si="184"/>
        <v/>
      </c>
      <c r="F3962" t="str">
        <f>IF(full_data!E3962&lt;&gt;"",full_data!E3962,"")</f>
        <v/>
      </c>
      <c r="G3962" t="str">
        <f>IF(full_data!F3962&lt;&gt;"",full_data!F3962,"")</f>
        <v/>
      </c>
      <c r="H3962" t="str">
        <f>IF(full_data!G3962&lt;&gt;"",full_data!G3962,"")</f>
        <v/>
      </c>
      <c r="I3962" t="str">
        <f>IF(full_data!H3962&lt;&gt;"",full_data!H3962,"")</f>
        <v/>
      </c>
      <c r="J3962" t="str">
        <f>IF(full_data!I3962&lt;&gt;"",full_data!I3962,"")</f>
        <v/>
      </c>
      <c r="K3962" t="str">
        <f>IF(full_data!J3962&lt;&gt;"",full_data!J3962,"")</f>
        <v/>
      </c>
      <c r="L3962" t="str">
        <f>IF(full_data!G3962&lt;&gt;"",full_data!G3962,"")</f>
        <v/>
      </c>
      <c r="M3962" t="str">
        <f>IF(full_data!L3962&lt;&gt;"",full_data!L3962,"")</f>
        <v/>
      </c>
      <c r="N3962" t="str">
        <f t="shared" si="185"/>
        <v/>
      </c>
    </row>
    <row r="3963" spans="1:14" x14ac:dyDescent="0.35">
      <c r="A3963" t="str">
        <f>IF(LEFT(C3963,1)="#",C3963,IF(full_data!A3963&lt;&gt;"",full_data!A3963,""))</f>
        <v/>
      </c>
      <c r="B3963" t="str">
        <f t="shared" si="183"/>
        <v/>
      </c>
      <c r="C3963" t="str">
        <f>IF(full_data!B3963&lt;&gt;"",full_data!B3963,"")</f>
        <v/>
      </c>
      <c r="D3963" t="str">
        <f>IF(full_data!C3963&lt;&gt;"",full_data!C3963,"")</f>
        <v/>
      </c>
      <c r="E3963" t="str">
        <f t="shared" si="184"/>
        <v/>
      </c>
      <c r="F3963" t="str">
        <f>IF(full_data!E3963&lt;&gt;"",full_data!E3963,"")</f>
        <v/>
      </c>
      <c r="G3963" t="str">
        <f>IF(full_data!F3963&lt;&gt;"",full_data!F3963,"")</f>
        <v/>
      </c>
      <c r="H3963" t="str">
        <f>IF(full_data!G3963&lt;&gt;"",full_data!G3963,"")</f>
        <v/>
      </c>
      <c r="I3963" t="str">
        <f>IF(full_data!H3963&lt;&gt;"",full_data!H3963,"")</f>
        <v/>
      </c>
      <c r="J3963" t="str">
        <f>IF(full_data!I3963&lt;&gt;"",full_data!I3963,"")</f>
        <v/>
      </c>
      <c r="K3963" t="str">
        <f>IF(full_data!J3963&lt;&gt;"",full_data!J3963,"")</f>
        <v/>
      </c>
      <c r="L3963" t="str">
        <f>IF(full_data!G3963&lt;&gt;"",full_data!G3963,"")</f>
        <v/>
      </c>
      <c r="M3963" t="str">
        <f>IF(full_data!L3963&lt;&gt;"",full_data!L3963,"")</f>
        <v/>
      </c>
      <c r="N3963" t="str">
        <f t="shared" si="185"/>
        <v/>
      </c>
    </row>
    <row r="3964" spans="1:14" x14ac:dyDescent="0.35">
      <c r="A3964" t="str">
        <f>IF(LEFT(C3964,1)="#",C3964,IF(full_data!A3964&lt;&gt;"",full_data!A3964,""))</f>
        <v/>
      </c>
      <c r="B3964" t="str">
        <f t="shared" si="183"/>
        <v/>
      </c>
      <c r="C3964" t="str">
        <f>IF(full_data!B3964&lt;&gt;"",full_data!B3964,"")</f>
        <v/>
      </c>
      <c r="D3964" t="str">
        <f>IF(full_data!C3964&lt;&gt;"",full_data!C3964,"")</f>
        <v/>
      </c>
      <c r="E3964" t="str">
        <f t="shared" si="184"/>
        <v/>
      </c>
      <c r="F3964" t="str">
        <f>IF(full_data!E3964&lt;&gt;"",full_data!E3964,"")</f>
        <v/>
      </c>
      <c r="G3964" t="str">
        <f>IF(full_data!F3964&lt;&gt;"",full_data!F3964,"")</f>
        <v/>
      </c>
      <c r="H3964" t="str">
        <f>IF(full_data!G3964&lt;&gt;"",full_data!G3964,"")</f>
        <v/>
      </c>
      <c r="I3964" t="str">
        <f>IF(full_data!H3964&lt;&gt;"",full_data!H3964,"")</f>
        <v/>
      </c>
      <c r="J3964" t="str">
        <f>IF(full_data!I3964&lt;&gt;"",full_data!I3964,"")</f>
        <v/>
      </c>
      <c r="K3964" t="str">
        <f>IF(full_data!J3964&lt;&gt;"",full_data!J3964,"")</f>
        <v/>
      </c>
      <c r="L3964" t="str">
        <f>IF(full_data!G3964&lt;&gt;"",full_data!G3964,"")</f>
        <v/>
      </c>
      <c r="M3964" t="str">
        <f>IF(full_data!L3964&lt;&gt;"",full_data!L3964,"")</f>
        <v/>
      </c>
      <c r="N3964" t="str">
        <f t="shared" si="185"/>
        <v/>
      </c>
    </row>
    <row r="3965" spans="1:14" x14ac:dyDescent="0.35">
      <c r="A3965" t="str">
        <f>IF(LEFT(C3965,1)="#",C3965,IF(full_data!A3965&lt;&gt;"",full_data!A3965,""))</f>
        <v/>
      </c>
      <c r="B3965" t="str">
        <f t="shared" si="183"/>
        <v/>
      </c>
      <c r="C3965" t="str">
        <f>IF(full_data!B3965&lt;&gt;"",full_data!B3965,"")</f>
        <v/>
      </c>
      <c r="D3965" t="str">
        <f>IF(full_data!C3965&lt;&gt;"",full_data!C3965,"")</f>
        <v/>
      </c>
      <c r="E3965" t="str">
        <f t="shared" si="184"/>
        <v/>
      </c>
      <c r="F3965" t="str">
        <f>IF(full_data!E3965&lt;&gt;"",full_data!E3965,"")</f>
        <v/>
      </c>
      <c r="G3965" t="str">
        <f>IF(full_data!F3965&lt;&gt;"",full_data!F3965,"")</f>
        <v/>
      </c>
      <c r="H3965" t="str">
        <f>IF(full_data!G3965&lt;&gt;"",full_data!G3965,"")</f>
        <v/>
      </c>
      <c r="I3965" t="str">
        <f>IF(full_data!H3965&lt;&gt;"",full_data!H3965,"")</f>
        <v/>
      </c>
      <c r="J3965" t="str">
        <f>IF(full_data!I3965&lt;&gt;"",full_data!I3965,"")</f>
        <v/>
      </c>
      <c r="K3965" t="str">
        <f>IF(full_data!J3965&lt;&gt;"",full_data!J3965,"")</f>
        <v/>
      </c>
      <c r="L3965" t="str">
        <f>IF(full_data!G3965&lt;&gt;"",full_data!G3965,"")</f>
        <v/>
      </c>
      <c r="M3965" t="str">
        <f>IF(full_data!L3965&lt;&gt;"",full_data!L3965,"")</f>
        <v/>
      </c>
      <c r="N3965" t="str">
        <f t="shared" si="185"/>
        <v/>
      </c>
    </row>
    <row r="3966" spans="1:14" x14ac:dyDescent="0.35">
      <c r="A3966" t="str">
        <f>IF(LEFT(C3966,1)="#",C3966,IF(full_data!A3966&lt;&gt;"",full_data!A3966,""))</f>
        <v/>
      </c>
      <c r="B3966" t="str">
        <f t="shared" si="183"/>
        <v/>
      </c>
      <c r="C3966" t="str">
        <f>IF(full_data!B3966&lt;&gt;"",full_data!B3966,"")</f>
        <v/>
      </c>
      <c r="D3966" t="str">
        <f>IF(full_data!C3966&lt;&gt;"",full_data!C3966,"")</f>
        <v/>
      </c>
      <c r="E3966" t="str">
        <f t="shared" si="184"/>
        <v/>
      </c>
      <c r="F3966" t="str">
        <f>IF(full_data!E3966&lt;&gt;"",full_data!E3966,"")</f>
        <v/>
      </c>
      <c r="G3966" t="str">
        <f>IF(full_data!F3966&lt;&gt;"",full_data!F3966,"")</f>
        <v/>
      </c>
      <c r="H3966" t="str">
        <f>IF(full_data!G3966&lt;&gt;"",full_data!G3966,"")</f>
        <v/>
      </c>
      <c r="I3966" t="str">
        <f>IF(full_data!H3966&lt;&gt;"",full_data!H3966,"")</f>
        <v/>
      </c>
      <c r="J3966" t="str">
        <f>IF(full_data!I3966&lt;&gt;"",full_data!I3966,"")</f>
        <v/>
      </c>
      <c r="K3966" t="str">
        <f>IF(full_data!J3966&lt;&gt;"",full_data!J3966,"")</f>
        <v/>
      </c>
      <c r="L3966" t="str">
        <f>IF(full_data!G3966&lt;&gt;"",full_data!G3966,"")</f>
        <v/>
      </c>
      <c r="M3966" t="str">
        <f>IF(full_data!L3966&lt;&gt;"",full_data!L3966,"")</f>
        <v/>
      </c>
      <c r="N3966" t="str">
        <f t="shared" si="185"/>
        <v/>
      </c>
    </row>
    <row r="3967" spans="1:14" x14ac:dyDescent="0.35">
      <c r="A3967" t="str">
        <f>IF(LEFT(C3967,1)="#",C3967,IF(full_data!A3967&lt;&gt;"",full_data!A3967,""))</f>
        <v/>
      </c>
      <c r="B3967" t="str">
        <f t="shared" si="183"/>
        <v/>
      </c>
      <c r="C3967" t="str">
        <f>IF(full_data!B3967&lt;&gt;"",full_data!B3967,"")</f>
        <v/>
      </c>
      <c r="D3967" t="str">
        <f>IF(full_data!C3967&lt;&gt;"",full_data!C3967,"")</f>
        <v/>
      </c>
      <c r="E3967" t="str">
        <f t="shared" si="184"/>
        <v/>
      </c>
      <c r="F3967" t="str">
        <f>IF(full_data!E3967&lt;&gt;"",full_data!E3967,"")</f>
        <v/>
      </c>
      <c r="G3967" t="str">
        <f>IF(full_data!F3967&lt;&gt;"",full_data!F3967,"")</f>
        <v/>
      </c>
      <c r="H3967" t="str">
        <f>IF(full_data!G3967&lt;&gt;"",full_data!G3967,"")</f>
        <v/>
      </c>
      <c r="I3967" t="str">
        <f>IF(full_data!H3967&lt;&gt;"",full_data!H3967,"")</f>
        <v/>
      </c>
      <c r="J3967" t="str">
        <f>IF(full_data!I3967&lt;&gt;"",full_data!I3967,"")</f>
        <v/>
      </c>
      <c r="K3967" t="str">
        <f>IF(full_data!J3967&lt;&gt;"",full_data!J3967,"")</f>
        <v/>
      </c>
      <c r="L3967" t="str">
        <f>IF(full_data!G3967&lt;&gt;"",full_data!G3967,"")</f>
        <v/>
      </c>
      <c r="M3967" t="str">
        <f>IF(full_data!L3967&lt;&gt;"",full_data!L3967,"")</f>
        <v/>
      </c>
      <c r="N3967" t="str">
        <f t="shared" si="185"/>
        <v/>
      </c>
    </row>
    <row r="3968" spans="1:14" x14ac:dyDescent="0.35">
      <c r="A3968" t="str">
        <f>IF(LEFT(C3968,1)="#",C3968,IF(full_data!A3968&lt;&gt;"",full_data!A3968,""))</f>
        <v/>
      </c>
      <c r="B3968" t="str">
        <f t="shared" si="183"/>
        <v/>
      </c>
      <c r="C3968" t="str">
        <f>IF(full_data!B3968&lt;&gt;"",full_data!B3968,"")</f>
        <v/>
      </c>
      <c r="D3968" t="str">
        <f>IF(full_data!C3968&lt;&gt;"",full_data!C3968,"")</f>
        <v/>
      </c>
      <c r="E3968" t="str">
        <f t="shared" si="184"/>
        <v/>
      </c>
      <c r="F3968" t="str">
        <f>IF(full_data!E3968&lt;&gt;"",full_data!E3968,"")</f>
        <v/>
      </c>
      <c r="G3968" t="str">
        <f>IF(full_data!F3968&lt;&gt;"",full_data!F3968,"")</f>
        <v/>
      </c>
      <c r="H3968" t="str">
        <f>IF(full_data!G3968&lt;&gt;"",full_data!G3968,"")</f>
        <v/>
      </c>
      <c r="I3968" t="str">
        <f>IF(full_data!H3968&lt;&gt;"",full_data!H3968,"")</f>
        <v/>
      </c>
      <c r="J3968" t="str">
        <f>IF(full_data!I3968&lt;&gt;"",full_data!I3968,"")</f>
        <v/>
      </c>
      <c r="K3968" t="str">
        <f>IF(full_data!J3968&lt;&gt;"",full_data!J3968,"")</f>
        <v/>
      </c>
      <c r="L3968" t="str">
        <f>IF(full_data!G3968&lt;&gt;"",full_data!G3968,"")</f>
        <v/>
      </c>
      <c r="M3968" t="str">
        <f>IF(full_data!L3968&lt;&gt;"",full_data!L3968,"")</f>
        <v/>
      </c>
      <c r="N3968" t="str">
        <f t="shared" si="185"/>
        <v/>
      </c>
    </row>
    <row r="3969" spans="1:14" x14ac:dyDescent="0.35">
      <c r="A3969" t="str">
        <f>IF(LEFT(C3969,1)="#",C3969,IF(full_data!A3969&lt;&gt;"",full_data!A3969,""))</f>
        <v/>
      </c>
      <c r="B3969" t="str">
        <f t="shared" si="183"/>
        <v/>
      </c>
      <c r="C3969" t="str">
        <f>IF(full_data!B3969&lt;&gt;"",full_data!B3969,"")</f>
        <v/>
      </c>
      <c r="D3969" t="str">
        <f>IF(full_data!C3969&lt;&gt;"",full_data!C3969,"")</f>
        <v/>
      </c>
      <c r="E3969" t="str">
        <f t="shared" si="184"/>
        <v/>
      </c>
      <c r="F3969" t="str">
        <f>IF(full_data!E3969&lt;&gt;"",full_data!E3969,"")</f>
        <v/>
      </c>
      <c r="G3969" t="str">
        <f>IF(full_data!F3969&lt;&gt;"",full_data!F3969,"")</f>
        <v/>
      </c>
      <c r="H3969" t="str">
        <f>IF(full_data!G3969&lt;&gt;"",full_data!G3969,"")</f>
        <v/>
      </c>
      <c r="I3969" t="str">
        <f>IF(full_data!H3969&lt;&gt;"",full_data!H3969,"")</f>
        <v/>
      </c>
      <c r="J3969" t="str">
        <f>IF(full_data!I3969&lt;&gt;"",full_data!I3969,"")</f>
        <v/>
      </c>
      <c r="K3969" t="str">
        <f>IF(full_data!J3969&lt;&gt;"",full_data!J3969,"")</f>
        <v/>
      </c>
      <c r="L3969" t="str">
        <f>IF(full_data!G3969&lt;&gt;"",full_data!G3969,"")</f>
        <v/>
      </c>
      <c r="M3969" t="str">
        <f>IF(full_data!L3969&lt;&gt;"",full_data!L3969,"")</f>
        <v/>
      </c>
      <c r="N3969" t="str">
        <f t="shared" si="185"/>
        <v/>
      </c>
    </row>
    <row r="3970" spans="1:14" x14ac:dyDescent="0.35">
      <c r="A3970" t="str">
        <f>IF(LEFT(C3970,1)="#",C3970,IF(full_data!A3970&lt;&gt;"",full_data!A3970,""))</f>
        <v/>
      </c>
      <c r="B3970" t="str">
        <f t="shared" si="183"/>
        <v/>
      </c>
      <c r="C3970" t="str">
        <f>IF(full_data!B3970&lt;&gt;"",full_data!B3970,"")</f>
        <v/>
      </c>
      <c r="D3970" t="str">
        <f>IF(full_data!C3970&lt;&gt;"",full_data!C3970,"")</f>
        <v/>
      </c>
      <c r="E3970" t="str">
        <f t="shared" si="184"/>
        <v/>
      </c>
      <c r="F3970" t="str">
        <f>IF(full_data!E3970&lt;&gt;"",full_data!E3970,"")</f>
        <v/>
      </c>
      <c r="G3970" t="str">
        <f>IF(full_data!F3970&lt;&gt;"",full_data!F3970,"")</f>
        <v/>
      </c>
      <c r="H3970" t="str">
        <f>IF(full_data!G3970&lt;&gt;"",full_data!G3970,"")</f>
        <v/>
      </c>
      <c r="I3970" t="str">
        <f>IF(full_data!H3970&lt;&gt;"",full_data!H3970,"")</f>
        <v/>
      </c>
      <c r="J3970" t="str">
        <f>IF(full_data!I3970&lt;&gt;"",full_data!I3970,"")</f>
        <v/>
      </c>
      <c r="K3970" t="str">
        <f>IF(full_data!J3970&lt;&gt;"",full_data!J3970,"")</f>
        <v/>
      </c>
      <c r="L3970" t="str">
        <f>IF(full_data!G3970&lt;&gt;"",full_data!G3970,"")</f>
        <v/>
      </c>
      <c r="M3970" t="str">
        <f>IF(full_data!L3970&lt;&gt;"",full_data!L3970,"")</f>
        <v/>
      </c>
      <c r="N3970" t="str">
        <f t="shared" si="185"/>
        <v/>
      </c>
    </row>
    <row r="3971" spans="1:14" x14ac:dyDescent="0.35">
      <c r="A3971" t="str">
        <f>IF(LEFT(C3971,1)="#",C3971,IF(full_data!A3971&lt;&gt;"",full_data!A3971,""))</f>
        <v/>
      </c>
      <c r="B3971" t="str">
        <f t="shared" ref="B3971:B4034" si="186">IF(LEFT(C3971,1)="#","",C3971)</f>
        <v/>
      </c>
      <c r="C3971" t="str">
        <f>IF(full_data!B3971&lt;&gt;"",full_data!B3971,"")</f>
        <v/>
      </c>
      <c r="D3971" t="str">
        <f>IF(full_data!C3971&lt;&gt;"",full_data!C3971,"")</f>
        <v/>
      </c>
      <c r="E3971" t="str">
        <f t="shared" ref="E3971:E4034" si="187">IF(ISNUMBER($A3971),"_","")</f>
        <v/>
      </c>
      <c r="F3971" t="str">
        <f>IF(full_data!E3971&lt;&gt;"",full_data!E3971,"")</f>
        <v/>
      </c>
      <c r="G3971" t="str">
        <f>IF(full_data!F3971&lt;&gt;"",full_data!F3971,"")</f>
        <v/>
      </c>
      <c r="H3971" t="str">
        <f>IF(full_data!G3971&lt;&gt;"",full_data!G3971,"")</f>
        <v/>
      </c>
      <c r="I3971" t="str">
        <f>IF(full_data!H3971&lt;&gt;"",full_data!H3971,"")</f>
        <v/>
      </c>
      <c r="J3971" t="str">
        <f>IF(full_data!I3971&lt;&gt;"",full_data!I3971,"")</f>
        <v/>
      </c>
      <c r="K3971" t="str">
        <f>IF(full_data!J3971&lt;&gt;"",full_data!J3971,"")</f>
        <v/>
      </c>
      <c r="L3971" t="str">
        <f>IF(full_data!G3971&lt;&gt;"",full_data!G3971,"")</f>
        <v/>
      </c>
      <c r="M3971" t="str">
        <f>IF(full_data!L3971&lt;&gt;"",full_data!L3971,"")</f>
        <v/>
      </c>
      <c r="N3971" t="str">
        <f t="shared" ref="N3971:N4034" si="188">IF(ISNUMBER($A3971),"_","")</f>
        <v/>
      </c>
    </row>
    <row r="3972" spans="1:14" x14ac:dyDescent="0.35">
      <c r="A3972" t="str">
        <f>IF(LEFT(C3972,1)="#",C3972,IF(full_data!A3972&lt;&gt;"",full_data!A3972,""))</f>
        <v/>
      </c>
      <c r="B3972" t="str">
        <f t="shared" si="186"/>
        <v/>
      </c>
      <c r="C3972" t="str">
        <f>IF(full_data!B3972&lt;&gt;"",full_data!B3972,"")</f>
        <v/>
      </c>
      <c r="D3972" t="str">
        <f>IF(full_data!C3972&lt;&gt;"",full_data!C3972,"")</f>
        <v/>
      </c>
      <c r="E3972" t="str">
        <f t="shared" si="187"/>
        <v/>
      </c>
      <c r="F3972" t="str">
        <f>IF(full_data!E3972&lt;&gt;"",full_data!E3972,"")</f>
        <v/>
      </c>
      <c r="G3972" t="str">
        <f>IF(full_data!F3972&lt;&gt;"",full_data!F3972,"")</f>
        <v/>
      </c>
      <c r="H3972" t="str">
        <f>IF(full_data!G3972&lt;&gt;"",full_data!G3972,"")</f>
        <v/>
      </c>
      <c r="I3972" t="str">
        <f>IF(full_data!H3972&lt;&gt;"",full_data!H3972,"")</f>
        <v/>
      </c>
      <c r="J3972" t="str">
        <f>IF(full_data!I3972&lt;&gt;"",full_data!I3972,"")</f>
        <v/>
      </c>
      <c r="K3972" t="str">
        <f>IF(full_data!J3972&lt;&gt;"",full_data!J3972,"")</f>
        <v/>
      </c>
      <c r="L3972" t="str">
        <f>IF(full_data!G3972&lt;&gt;"",full_data!G3972,"")</f>
        <v/>
      </c>
      <c r="M3972" t="str">
        <f>IF(full_data!L3972&lt;&gt;"",full_data!L3972,"")</f>
        <v/>
      </c>
      <c r="N3972" t="str">
        <f t="shared" si="188"/>
        <v/>
      </c>
    </row>
    <row r="3973" spans="1:14" x14ac:dyDescent="0.35">
      <c r="A3973" t="str">
        <f>IF(LEFT(C3973,1)="#",C3973,IF(full_data!A3973&lt;&gt;"",full_data!A3973,""))</f>
        <v/>
      </c>
      <c r="B3973" t="str">
        <f t="shared" si="186"/>
        <v/>
      </c>
      <c r="C3973" t="str">
        <f>IF(full_data!B3973&lt;&gt;"",full_data!B3973,"")</f>
        <v/>
      </c>
      <c r="D3973" t="str">
        <f>IF(full_data!C3973&lt;&gt;"",full_data!C3973,"")</f>
        <v/>
      </c>
      <c r="E3973" t="str">
        <f t="shared" si="187"/>
        <v/>
      </c>
      <c r="F3973" t="str">
        <f>IF(full_data!E3973&lt;&gt;"",full_data!E3973,"")</f>
        <v/>
      </c>
      <c r="G3973" t="str">
        <f>IF(full_data!F3973&lt;&gt;"",full_data!F3973,"")</f>
        <v/>
      </c>
      <c r="H3973" t="str">
        <f>IF(full_data!G3973&lt;&gt;"",full_data!G3973,"")</f>
        <v/>
      </c>
      <c r="I3973" t="str">
        <f>IF(full_data!H3973&lt;&gt;"",full_data!H3973,"")</f>
        <v/>
      </c>
      <c r="J3973" t="str">
        <f>IF(full_data!I3973&lt;&gt;"",full_data!I3973,"")</f>
        <v/>
      </c>
      <c r="K3973" t="str">
        <f>IF(full_data!J3973&lt;&gt;"",full_data!J3973,"")</f>
        <v/>
      </c>
      <c r="L3973" t="str">
        <f>IF(full_data!G3973&lt;&gt;"",full_data!G3973,"")</f>
        <v/>
      </c>
      <c r="M3973" t="str">
        <f>IF(full_data!L3973&lt;&gt;"",full_data!L3973,"")</f>
        <v/>
      </c>
      <c r="N3973" t="str">
        <f t="shared" si="188"/>
        <v/>
      </c>
    </row>
    <row r="3974" spans="1:14" x14ac:dyDescent="0.35">
      <c r="A3974" t="str">
        <f>IF(LEFT(C3974,1)="#",C3974,IF(full_data!A3974&lt;&gt;"",full_data!A3974,""))</f>
        <v/>
      </c>
      <c r="B3974" t="str">
        <f t="shared" si="186"/>
        <v/>
      </c>
      <c r="C3974" t="str">
        <f>IF(full_data!B3974&lt;&gt;"",full_data!B3974,"")</f>
        <v/>
      </c>
      <c r="D3974" t="str">
        <f>IF(full_data!C3974&lt;&gt;"",full_data!C3974,"")</f>
        <v/>
      </c>
      <c r="E3974" t="str">
        <f t="shared" si="187"/>
        <v/>
      </c>
      <c r="F3974" t="str">
        <f>IF(full_data!E3974&lt;&gt;"",full_data!E3974,"")</f>
        <v/>
      </c>
      <c r="G3974" t="str">
        <f>IF(full_data!F3974&lt;&gt;"",full_data!F3974,"")</f>
        <v/>
      </c>
      <c r="H3974" t="str">
        <f>IF(full_data!G3974&lt;&gt;"",full_data!G3974,"")</f>
        <v/>
      </c>
      <c r="I3974" t="str">
        <f>IF(full_data!H3974&lt;&gt;"",full_data!H3974,"")</f>
        <v/>
      </c>
      <c r="J3974" t="str">
        <f>IF(full_data!I3974&lt;&gt;"",full_data!I3974,"")</f>
        <v/>
      </c>
      <c r="K3974" t="str">
        <f>IF(full_data!J3974&lt;&gt;"",full_data!J3974,"")</f>
        <v/>
      </c>
      <c r="L3974" t="str">
        <f>IF(full_data!G3974&lt;&gt;"",full_data!G3974,"")</f>
        <v/>
      </c>
      <c r="M3974" t="str">
        <f>IF(full_data!L3974&lt;&gt;"",full_data!L3974,"")</f>
        <v/>
      </c>
      <c r="N3974" t="str">
        <f t="shared" si="188"/>
        <v/>
      </c>
    </row>
    <row r="3975" spans="1:14" x14ac:dyDescent="0.35">
      <c r="A3975" t="str">
        <f>IF(LEFT(C3975,1)="#",C3975,IF(full_data!A3975&lt;&gt;"",full_data!A3975,""))</f>
        <v/>
      </c>
      <c r="B3975" t="str">
        <f t="shared" si="186"/>
        <v/>
      </c>
      <c r="C3975" t="str">
        <f>IF(full_data!B3975&lt;&gt;"",full_data!B3975,"")</f>
        <v/>
      </c>
      <c r="D3975" t="str">
        <f>IF(full_data!C3975&lt;&gt;"",full_data!C3975,"")</f>
        <v/>
      </c>
      <c r="E3975" t="str">
        <f t="shared" si="187"/>
        <v/>
      </c>
      <c r="F3975" t="str">
        <f>IF(full_data!E3975&lt;&gt;"",full_data!E3975,"")</f>
        <v/>
      </c>
      <c r="G3975" t="str">
        <f>IF(full_data!F3975&lt;&gt;"",full_data!F3975,"")</f>
        <v/>
      </c>
      <c r="H3975" t="str">
        <f>IF(full_data!G3975&lt;&gt;"",full_data!G3975,"")</f>
        <v/>
      </c>
      <c r="I3975" t="str">
        <f>IF(full_data!H3975&lt;&gt;"",full_data!H3975,"")</f>
        <v/>
      </c>
      <c r="J3975" t="str">
        <f>IF(full_data!I3975&lt;&gt;"",full_data!I3975,"")</f>
        <v/>
      </c>
      <c r="K3975" t="str">
        <f>IF(full_data!J3975&lt;&gt;"",full_data!J3975,"")</f>
        <v/>
      </c>
      <c r="L3975" t="str">
        <f>IF(full_data!G3975&lt;&gt;"",full_data!G3975,"")</f>
        <v/>
      </c>
      <c r="M3975" t="str">
        <f>IF(full_data!L3975&lt;&gt;"",full_data!L3975,"")</f>
        <v/>
      </c>
      <c r="N3975" t="str">
        <f t="shared" si="188"/>
        <v/>
      </c>
    </row>
    <row r="3976" spans="1:14" x14ac:dyDescent="0.35">
      <c r="A3976" t="str">
        <f>IF(LEFT(C3976,1)="#",C3976,IF(full_data!A3976&lt;&gt;"",full_data!A3976,""))</f>
        <v/>
      </c>
      <c r="B3976" t="str">
        <f t="shared" si="186"/>
        <v/>
      </c>
      <c r="C3976" t="str">
        <f>IF(full_data!B3976&lt;&gt;"",full_data!B3976,"")</f>
        <v/>
      </c>
      <c r="D3976" t="str">
        <f>IF(full_data!C3976&lt;&gt;"",full_data!C3976,"")</f>
        <v/>
      </c>
      <c r="E3976" t="str">
        <f t="shared" si="187"/>
        <v/>
      </c>
      <c r="F3976" t="str">
        <f>IF(full_data!E3976&lt;&gt;"",full_data!E3976,"")</f>
        <v/>
      </c>
      <c r="G3976" t="str">
        <f>IF(full_data!F3976&lt;&gt;"",full_data!F3976,"")</f>
        <v/>
      </c>
      <c r="H3976" t="str">
        <f>IF(full_data!G3976&lt;&gt;"",full_data!G3976,"")</f>
        <v/>
      </c>
      <c r="I3976" t="str">
        <f>IF(full_data!H3976&lt;&gt;"",full_data!H3976,"")</f>
        <v/>
      </c>
      <c r="J3976" t="str">
        <f>IF(full_data!I3976&lt;&gt;"",full_data!I3976,"")</f>
        <v/>
      </c>
      <c r="K3976" t="str">
        <f>IF(full_data!J3976&lt;&gt;"",full_data!J3976,"")</f>
        <v/>
      </c>
      <c r="L3976" t="str">
        <f>IF(full_data!G3976&lt;&gt;"",full_data!G3976,"")</f>
        <v/>
      </c>
      <c r="M3976" t="str">
        <f>IF(full_data!L3976&lt;&gt;"",full_data!L3976,"")</f>
        <v/>
      </c>
      <c r="N3976" t="str">
        <f t="shared" si="188"/>
        <v/>
      </c>
    </row>
    <row r="3977" spans="1:14" x14ac:dyDescent="0.35">
      <c r="A3977" t="str">
        <f>IF(LEFT(C3977,1)="#",C3977,IF(full_data!A3977&lt;&gt;"",full_data!A3977,""))</f>
        <v/>
      </c>
      <c r="B3977" t="str">
        <f t="shared" si="186"/>
        <v/>
      </c>
      <c r="C3977" t="str">
        <f>IF(full_data!B3977&lt;&gt;"",full_data!B3977,"")</f>
        <v/>
      </c>
      <c r="D3977" t="str">
        <f>IF(full_data!C3977&lt;&gt;"",full_data!C3977,"")</f>
        <v/>
      </c>
      <c r="E3977" t="str">
        <f t="shared" si="187"/>
        <v/>
      </c>
      <c r="F3977" t="str">
        <f>IF(full_data!E3977&lt;&gt;"",full_data!E3977,"")</f>
        <v/>
      </c>
      <c r="G3977" t="str">
        <f>IF(full_data!F3977&lt;&gt;"",full_data!F3977,"")</f>
        <v/>
      </c>
      <c r="H3977" t="str">
        <f>IF(full_data!G3977&lt;&gt;"",full_data!G3977,"")</f>
        <v/>
      </c>
      <c r="I3977" t="str">
        <f>IF(full_data!H3977&lt;&gt;"",full_data!H3977,"")</f>
        <v/>
      </c>
      <c r="J3977" t="str">
        <f>IF(full_data!I3977&lt;&gt;"",full_data!I3977,"")</f>
        <v/>
      </c>
      <c r="K3977" t="str">
        <f>IF(full_data!J3977&lt;&gt;"",full_data!J3977,"")</f>
        <v/>
      </c>
      <c r="L3977" t="str">
        <f>IF(full_data!G3977&lt;&gt;"",full_data!G3977,"")</f>
        <v/>
      </c>
      <c r="M3977" t="str">
        <f>IF(full_data!L3977&lt;&gt;"",full_data!L3977,"")</f>
        <v/>
      </c>
      <c r="N3977" t="str">
        <f t="shared" si="188"/>
        <v/>
      </c>
    </row>
    <row r="3978" spans="1:14" x14ac:dyDescent="0.35">
      <c r="A3978" t="str">
        <f>IF(LEFT(C3978,1)="#",C3978,IF(full_data!A3978&lt;&gt;"",full_data!A3978,""))</f>
        <v/>
      </c>
      <c r="B3978" t="str">
        <f t="shared" si="186"/>
        <v/>
      </c>
      <c r="C3978" t="str">
        <f>IF(full_data!B3978&lt;&gt;"",full_data!B3978,"")</f>
        <v/>
      </c>
      <c r="D3978" t="str">
        <f>IF(full_data!C3978&lt;&gt;"",full_data!C3978,"")</f>
        <v/>
      </c>
      <c r="E3978" t="str">
        <f t="shared" si="187"/>
        <v/>
      </c>
      <c r="F3978" t="str">
        <f>IF(full_data!E3978&lt;&gt;"",full_data!E3978,"")</f>
        <v/>
      </c>
      <c r="G3978" t="str">
        <f>IF(full_data!F3978&lt;&gt;"",full_data!F3978,"")</f>
        <v/>
      </c>
      <c r="H3978" t="str">
        <f>IF(full_data!G3978&lt;&gt;"",full_data!G3978,"")</f>
        <v/>
      </c>
      <c r="I3978" t="str">
        <f>IF(full_data!H3978&lt;&gt;"",full_data!H3978,"")</f>
        <v/>
      </c>
      <c r="J3978" t="str">
        <f>IF(full_data!I3978&lt;&gt;"",full_data!I3978,"")</f>
        <v/>
      </c>
      <c r="K3978" t="str">
        <f>IF(full_data!J3978&lt;&gt;"",full_data!J3978,"")</f>
        <v/>
      </c>
      <c r="L3978" t="str">
        <f>IF(full_data!G3978&lt;&gt;"",full_data!G3978,"")</f>
        <v/>
      </c>
      <c r="M3978" t="str">
        <f>IF(full_data!L3978&lt;&gt;"",full_data!L3978,"")</f>
        <v/>
      </c>
      <c r="N3978" t="str">
        <f t="shared" si="188"/>
        <v/>
      </c>
    </row>
    <row r="3979" spans="1:14" x14ac:dyDescent="0.35">
      <c r="A3979" t="str">
        <f>IF(LEFT(C3979,1)="#",C3979,IF(full_data!A3979&lt;&gt;"",full_data!A3979,""))</f>
        <v/>
      </c>
      <c r="B3979" t="str">
        <f t="shared" si="186"/>
        <v/>
      </c>
      <c r="C3979" t="str">
        <f>IF(full_data!B3979&lt;&gt;"",full_data!B3979,"")</f>
        <v/>
      </c>
      <c r="D3979" t="str">
        <f>IF(full_data!C3979&lt;&gt;"",full_data!C3979,"")</f>
        <v/>
      </c>
      <c r="E3979" t="str">
        <f t="shared" si="187"/>
        <v/>
      </c>
      <c r="F3979" t="str">
        <f>IF(full_data!E3979&lt;&gt;"",full_data!E3979,"")</f>
        <v/>
      </c>
      <c r="G3979" t="str">
        <f>IF(full_data!F3979&lt;&gt;"",full_data!F3979,"")</f>
        <v/>
      </c>
      <c r="H3979" t="str">
        <f>IF(full_data!G3979&lt;&gt;"",full_data!G3979,"")</f>
        <v/>
      </c>
      <c r="I3979" t="str">
        <f>IF(full_data!H3979&lt;&gt;"",full_data!H3979,"")</f>
        <v/>
      </c>
      <c r="J3979" t="str">
        <f>IF(full_data!I3979&lt;&gt;"",full_data!I3979,"")</f>
        <v/>
      </c>
      <c r="K3979" t="str">
        <f>IF(full_data!J3979&lt;&gt;"",full_data!J3979,"")</f>
        <v/>
      </c>
      <c r="L3979" t="str">
        <f>IF(full_data!G3979&lt;&gt;"",full_data!G3979,"")</f>
        <v/>
      </c>
      <c r="M3979" t="str">
        <f>IF(full_data!L3979&lt;&gt;"",full_data!L3979,"")</f>
        <v/>
      </c>
      <c r="N3979" t="str">
        <f t="shared" si="188"/>
        <v/>
      </c>
    </row>
    <row r="3980" spans="1:14" x14ac:dyDescent="0.35">
      <c r="A3980" t="str">
        <f>IF(LEFT(C3980,1)="#",C3980,IF(full_data!A3980&lt;&gt;"",full_data!A3980,""))</f>
        <v/>
      </c>
      <c r="B3980" t="str">
        <f t="shared" si="186"/>
        <v/>
      </c>
      <c r="C3980" t="str">
        <f>IF(full_data!B3980&lt;&gt;"",full_data!B3980,"")</f>
        <v/>
      </c>
      <c r="D3980" t="str">
        <f>IF(full_data!C3980&lt;&gt;"",full_data!C3980,"")</f>
        <v/>
      </c>
      <c r="E3980" t="str">
        <f t="shared" si="187"/>
        <v/>
      </c>
      <c r="F3980" t="str">
        <f>IF(full_data!E3980&lt;&gt;"",full_data!E3980,"")</f>
        <v/>
      </c>
      <c r="G3980" t="str">
        <f>IF(full_data!F3980&lt;&gt;"",full_data!F3980,"")</f>
        <v/>
      </c>
      <c r="H3980" t="str">
        <f>IF(full_data!G3980&lt;&gt;"",full_data!G3980,"")</f>
        <v/>
      </c>
      <c r="I3980" t="str">
        <f>IF(full_data!H3980&lt;&gt;"",full_data!H3980,"")</f>
        <v/>
      </c>
      <c r="J3980" t="str">
        <f>IF(full_data!I3980&lt;&gt;"",full_data!I3980,"")</f>
        <v/>
      </c>
      <c r="K3980" t="str">
        <f>IF(full_data!J3980&lt;&gt;"",full_data!J3980,"")</f>
        <v/>
      </c>
      <c r="L3980" t="str">
        <f>IF(full_data!G3980&lt;&gt;"",full_data!G3980,"")</f>
        <v/>
      </c>
      <c r="M3980" t="str">
        <f>IF(full_data!L3980&lt;&gt;"",full_data!L3980,"")</f>
        <v/>
      </c>
      <c r="N3980" t="str">
        <f t="shared" si="188"/>
        <v/>
      </c>
    </row>
    <row r="3981" spans="1:14" x14ac:dyDescent="0.35">
      <c r="A3981" t="str">
        <f>IF(LEFT(C3981,1)="#",C3981,IF(full_data!A3981&lt;&gt;"",full_data!A3981,""))</f>
        <v/>
      </c>
      <c r="B3981" t="str">
        <f t="shared" si="186"/>
        <v/>
      </c>
      <c r="C3981" t="str">
        <f>IF(full_data!B3981&lt;&gt;"",full_data!B3981,"")</f>
        <v/>
      </c>
      <c r="D3981" t="str">
        <f>IF(full_data!C3981&lt;&gt;"",full_data!C3981,"")</f>
        <v/>
      </c>
      <c r="E3981" t="str">
        <f t="shared" si="187"/>
        <v/>
      </c>
      <c r="F3981" t="str">
        <f>IF(full_data!E3981&lt;&gt;"",full_data!E3981,"")</f>
        <v/>
      </c>
      <c r="G3981" t="str">
        <f>IF(full_data!F3981&lt;&gt;"",full_data!F3981,"")</f>
        <v/>
      </c>
      <c r="H3981" t="str">
        <f>IF(full_data!G3981&lt;&gt;"",full_data!G3981,"")</f>
        <v/>
      </c>
      <c r="I3981" t="str">
        <f>IF(full_data!H3981&lt;&gt;"",full_data!H3981,"")</f>
        <v/>
      </c>
      <c r="J3981" t="str">
        <f>IF(full_data!I3981&lt;&gt;"",full_data!I3981,"")</f>
        <v/>
      </c>
      <c r="K3981" t="str">
        <f>IF(full_data!J3981&lt;&gt;"",full_data!J3981,"")</f>
        <v/>
      </c>
      <c r="L3981" t="str">
        <f>IF(full_data!G3981&lt;&gt;"",full_data!G3981,"")</f>
        <v/>
      </c>
      <c r="M3981" t="str">
        <f>IF(full_data!L3981&lt;&gt;"",full_data!L3981,"")</f>
        <v/>
      </c>
      <c r="N3981" t="str">
        <f t="shared" si="188"/>
        <v/>
      </c>
    </row>
    <row r="3982" spans="1:14" x14ac:dyDescent="0.35">
      <c r="A3982" t="str">
        <f>IF(LEFT(C3982,1)="#",C3982,IF(full_data!A3982&lt;&gt;"",full_data!A3982,""))</f>
        <v/>
      </c>
      <c r="B3982" t="str">
        <f t="shared" si="186"/>
        <v/>
      </c>
      <c r="C3982" t="str">
        <f>IF(full_data!B3982&lt;&gt;"",full_data!B3982,"")</f>
        <v/>
      </c>
      <c r="D3982" t="str">
        <f>IF(full_data!C3982&lt;&gt;"",full_data!C3982,"")</f>
        <v/>
      </c>
      <c r="E3982" t="str">
        <f t="shared" si="187"/>
        <v/>
      </c>
      <c r="F3982" t="str">
        <f>IF(full_data!E3982&lt;&gt;"",full_data!E3982,"")</f>
        <v/>
      </c>
      <c r="G3982" t="str">
        <f>IF(full_data!F3982&lt;&gt;"",full_data!F3982,"")</f>
        <v/>
      </c>
      <c r="H3982" t="str">
        <f>IF(full_data!G3982&lt;&gt;"",full_data!G3982,"")</f>
        <v/>
      </c>
      <c r="I3982" t="str">
        <f>IF(full_data!H3982&lt;&gt;"",full_data!H3982,"")</f>
        <v/>
      </c>
      <c r="J3982" t="str">
        <f>IF(full_data!I3982&lt;&gt;"",full_data!I3982,"")</f>
        <v/>
      </c>
      <c r="K3982" t="str">
        <f>IF(full_data!J3982&lt;&gt;"",full_data!J3982,"")</f>
        <v/>
      </c>
      <c r="L3982" t="str">
        <f>IF(full_data!G3982&lt;&gt;"",full_data!G3982,"")</f>
        <v/>
      </c>
      <c r="M3982" t="str">
        <f>IF(full_data!L3982&lt;&gt;"",full_data!L3982,"")</f>
        <v/>
      </c>
      <c r="N3982" t="str">
        <f t="shared" si="188"/>
        <v/>
      </c>
    </row>
    <row r="3983" spans="1:14" x14ac:dyDescent="0.35">
      <c r="A3983" t="str">
        <f>IF(LEFT(C3983,1)="#",C3983,IF(full_data!A3983&lt;&gt;"",full_data!A3983,""))</f>
        <v/>
      </c>
      <c r="B3983" t="str">
        <f t="shared" si="186"/>
        <v/>
      </c>
      <c r="C3983" t="str">
        <f>IF(full_data!B3983&lt;&gt;"",full_data!B3983,"")</f>
        <v/>
      </c>
      <c r="D3983" t="str">
        <f>IF(full_data!C3983&lt;&gt;"",full_data!C3983,"")</f>
        <v/>
      </c>
      <c r="E3983" t="str">
        <f t="shared" si="187"/>
        <v/>
      </c>
      <c r="F3983" t="str">
        <f>IF(full_data!E3983&lt;&gt;"",full_data!E3983,"")</f>
        <v/>
      </c>
      <c r="G3983" t="str">
        <f>IF(full_data!F3983&lt;&gt;"",full_data!F3983,"")</f>
        <v/>
      </c>
      <c r="H3983" t="str">
        <f>IF(full_data!G3983&lt;&gt;"",full_data!G3983,"")</f>
        <v/>
      </c>
      <c r="I3983" t="str">
        <f>IF(full_data!H3983&lt;&gt;"",full_data!H3983,"")</f>
        <v/>
      </c>
      <c r="J3983" t="str">
        <f>IF(full_data!I3983&lt;&gt;"",full_data!I3983,"")</f>
        <v/>
      </c>
      <c r="K3983" t="str">
        <f>IF(full_data!J3983&lt;&gt;"",full_data!J3983,"")</f>
        <v/>
      </c>
      <c r="L3983" t="str">
        <f>IF(full_data!G3983&lt;&gt;"",full_data!G3983,"")</f>
        <v/>
      </c>
      <c r="M3983" t="str">
        <f>IF(full_data!L3983&lt;&gt;"",full_data!L3983,"")</f>
        <v/>
      </c>
      <c r="N3983" t="str">
        <f t="shared" si="188"/>
        <v/>
      </c>
    </row>
    <row r="3984" spans="1:14" x14ac:dyDescent="0.35">
      <c r="A3984" t="str">
        <f>IF(LEFT(C3984,1)="#",C3984,IF(full_data!A3984&lt;&gt;"",full_data!A3984,""))</f>
        <v/>
      </c>
      <c r="B3984" t="str">
        <f t="shared" si="186"/>
        <v/>
      </c>
      <c r="C3984" t="str">
        <f>IF(full_data!B3984&lt;&gt;"",full_data!B3984,"")</f>
        <v/>
      </c>
      <c r="D3984" t="str">
        <f>IF(full_data!C3984&lt;&gt;"",full_data!C3984,"")</f>
        <v/>
      </c>
      <c r="E3984" t="str">
        <f t="shared" si="187"/>
        <v/>
      </c>
      <c r="F3984" t="str">
        <f>IF(full_data!E3984&lt;&gt;"",full_data!E3984,"")</f>
        <v/>
      </c>
      <c r="G3984" t="str">
        <f>IF(full_data!F3984&lt;&gt;"",full_data!F3984,"")</f>
        <v/>
      </c>
      <c r="H3984" t="str">
        <f>IF(full_data!G3984&lt;&gt;"",full_data!G3984,"")</f>
        <v/>
      </c>
      <c r="I3984" t="str">
        <f>IF(full_data!H3984&lt;&gt;"",full_data!H3984,"")</f>
        <v/>
      </c>
      <c r="J3984" t="str">
        <f>IF(full_data!I3984&lt;&gt;"",full_data!I3984,"")</f>
        <v/>
      </c>
      <c r="K3984" t="str">
        <f>IF(full_data!J3984&lt;&gt;"",full_data!J3984,"")</f>
        <v/>
      </c>
      <c r="L3984" t="str">
        <f>IF(full_data!G3984&lt;&gt;"",full_data!G3984,"")</f>
        <v/>
      </c>
      <c r="M3984" t="str">
        <f>IF(full_data!L3984&lt;&gt;"",full_data!L3984,"")</f>
        <v/>
      </c>
      <c r="N3984" t="str">
        <f t="shared" si="188"/>
        <v/>
      </c>
    </row>
    <row r="3985" spans="1:14" x14ac:dyDescent="0.35">
      <c r="A3985" t="str">
        <f>IF(LEFT(C3985,1)="#",C3985,IF(full_data!A3985&lt;&gt;"",full_data!A3985,""))</f>
        <v/>
      </c>
      <c r="B3985" t="str">
        <f t="shared" si="186"/>
        <v/>
      </c>
      <c r="C3985" t="str">
        <f>IF(full_data!B3985&lt;&gt;"",full_data!B3985,"")</f>
        <v/>
      </c>
      <c r="D3985" t="str">
        <f>IF(full_data!C3985&lt;&gt;"",full_data!C3985,"")</f>
        <v/>
      </c>
      <c r="E3985" t="str">
        <f t="shared" si="187"/>
        <v/>
      </c>
      <c r="F3985" t="str">
        <f>IF(full_data!E3985&lt;&gt;"",full_data!E3985,"")</f>
        <v/>
      </c>
      <c r="G3985" t="str">
        <f>IF(full_data!F3985&lt;&gt;"",full_data!F3985,"")</f>
        <v/>
      </c>
      <c r="H3985" t="str">
        <f>IF(full_data!G3985&lt;&gt;"",full_data!G3985,"")</f>
        <v/>
      </c>
      <c r="I3985" t="str">
        <f>IF(full_data!H3985&lt;&gt;"",full_data!H3985,"")</f>
        <v/>
      </c>
      <c r="J3985" t="str">
        <f>IF(full_data!I3985&lt;&gt;"",full_data!I3985,"")</f>
        <v/>
      </c>
      <c r="K3985" t="str">
        <f>IF(full_data!J3985&lt;&gt;"",full_data!J3985,"")</f>
        <v/>
      </c>
      <c r="L3985" t="str">
        <f>IF(full_data!G3985&lt;&gt;"",full_data!G3985,"")</f>
        <v/>
      </c>
      <c r="M3985" t="str">
        <f>IF(full_data!L3985&lt;&gt;"",full_data!L3985,"")</f>
        <v/>
      </c>
      <c r="N3985" t="str">
        <f t="shared" si="188"/>
        <v/>
      </c>
    </row>
    <row r="3986" spans="1:14" x14ac:dyDescent="0.35">
      <c r="A3986" t="str">
        <f>IF(LEFT(C3986,1)="#",C3986,IF(full_data!A3986&lt;&gt;"",full_data!A3986,""))</f>
        <v/>
      </c>
      <c r="B3986" t="str">
        <f t="shared" si="186"/>
        <v/>
      </c>
      <c r="C3986" t="str">
        <f>IF(full_data!B3986&lt;&gt;"",full_data!B3986,"")</f>
        <v/>
      </c>
      <c r="D3986" t="str">
        <f>IF(full_data!C3986&lt;&gt;"",full_data!C3986,"")</f>
        <v/>
      </c>
      <c r="E3986" t="str">
        <f t="shared" si="187"/>
        <v/>
      </c>
      <c r="F3986" t="str">
        <f>IF(full_data!E3986&lt;&gt;"",full_data!E3986,"")</f>
        <v/>
      </c>
      <c r="G3986" t="str">
        <f>IF(full_data!F3986&lt;&gt;"",full_data!F3986,"")</f>
        <v/>
      </c>
      <c r="H3986" t="str">
        <f>IF(full_data!G3986&lt;&gt;"",full_data!G3986,"")</f>
        <v/>
      </c>
      <c r="I3986" t="str">
        <f>IF(full_data!H3986&lt;&gt;"",full_data!H3986,"")</f>
        <v/>
      </c>
      <c r="J3986" t="str">
        <f>IF(full_data!I3986&lt;&gt;"",full_data!I3986,"")</f>
        <v/>
      </c>
      <c r="K3986" t="str">
        <f>IF(full_data!J3986&lt;&gt;"",full_data!J3986,"")</f>
        <v/>
      </c>
      <c r="L3986" t="str">
        <f>IF(full_data!G3986&lt;&gt;"",full_data!G3986,"")</f>
        <v/>
      </c>
      <c r="M3986" t="str">
        <f>IF(full_data!L3986&lt;&gt;"",full_data!L3986,"")</f>
        <v/>
      </c>
      <c r="N3986" t="str">
        <f t="shared" si="188"/>
        <v/>
      </c>
    </row>
    <row r="3987" spans="1:14" x14ac:dyDescent="0.35">
      <c r="A3987" t="str">
        <f>IF(LEFT(C3987,1)="#",C3987,IF(full_data!A3987&lt;&gt;"",full_data!A3987,""))</f>
        <v/>
      </c>
      <c r="B3987" t="str">
        <f t="shared" si="186"/>
        <v/>
      </c>
      <c r="C3987" t="str">
        <f>IF(full_data!B3987&lt;&gt;"",full_data!B3987,"")</f>
        <v/>
      </c>
      <c r="D3987" t="str">
        <f>IF(full_data!C3987&lt;&gt;"",full_data!C3987,"")</f>
        <v/>
      </c>
      <c r="E3987" t="str">
        <f t="shared" si="187"/>
        <v/>
      </c>
      <c r="F3987" t="str">
        <f>IF(full_data!E3987&lt;&gt;"",full_data!E3987,"")</f>
        <v/>
      </c>
      <c r="G3987" t="str">
        <f>IF(full_data!F3987&lt;&gt;"",full_data!F3987,"")</f>
        <v/>
      </c>
      <c r="H3987" t="str">
        <f>IF(full_data!G3987&lt;&gt;"",full_data!G3987,"")</f>
        <v/>
      </c>
      <c r="I3987" t="str">
        <f>IF(full_data!H3987&lt;&gt;"",full_data!H3987,"")</f>
        <v/>
      </c>
      <c r="J3987" t="str">
        <f>IF(full_data!I3987&lt;&gt;"",full_data!I3987,"")</f>
        <v/>
      </c>
      <c r="K3987" t="str">
        <f>IF(full_data!J3987&lt;&gt;"",full_data!J3987,"")</f>
        <v/>
      </c>
      <c r="L3987" t="str">
        <f>IF(full_data!G3987&lt;&gt;"",full_data!G3987,"")</f>
        <v/>
      </c>
      <c r="M3987" t="str">
        <f>IF(full_data!L3987&lt;&gt;"",full_data!L3987,"")</f>
        <v/>
      </c>
      <c r="N3987" t="str">
        <f t="shared" si="188"/>
        <v/>
      </c>
    </row>
    <row r="3988" spans="1:14" x14ac:dyDescent="0.35">
      <c r="A3988" t="str">
        <f>IF(LEFT(C3988,1)="#",C3988,IF(full_data!A3988&lt;&gt;"",full_data!A3988,""))</f>
        <v/>
      </c>
      <c r="B3988" t="str">
        <f t="shared" si="186"/>
        <v/>
      </c>
      <c r="C3988" t="str">
        <f>IF(full_data!B3988&lt;&gt;"",full_data!B3988,"")</f>
        <v/>
      </c>
      <c r="D3988" t="str">
        <f>IF(full_data!C3988&lt;&gt;"",full_data!C3988,"")</f>
        <v/>
      </c>
      <c r="E3988" t="str">
        <f t="shared" si="187"/>
        <v/>
      </c>
      <c r="F3988" t="str">
        <f>IF(full_data!E3988&lt;&gt;"",full_data!E3988,"")</f>
        <v/>
      </c>
      <c r="G3988" t="str">
        <f>IF(full_data!F3988&lt;&gt;"",full_data!F3988,"")</f>
        <v/>
      </c>
      <c r="H3988" t="str">
        <f>IF(full_data!G3988&lt;&gt;"",full_data!G3988,"")</f>
        <v/>
      </c>
      <c r="I3988" t="str">
        <f>IF(full_data!H3988&lt;&gt;"",full_data!H3988,"")</f>
        <v/>
      </c>
      <c r="J3988" t="str">
        <f>IF(full_data!I3988&lt;&gt;"",full_data!I3988,"")</f>
        <v/>
      </c>
      <c r="K3988" t="str">
        <f>IF(full_data!J3988&lt;&gt;"",full_data!J3988,"")</f>
        <v/>
      </c>
      <c r="L3988" t="str">
        <f>IF(full_data!G3988&lt;&gt;"",full_data!G3988,"")</f>
        <v/>
      </c>
      <c r="M3988" t="str">
        <f>IF(full_data!L3988&lt;&gt;"",full_data!L3988,"")</f>
        <v/>
      </c>
      <c r="N3988" t="str">
        <f t="shared" si="188"/>
        <v/>
      </c>
    </row>
    <row r="3989" spans="1:14" x14ac:dyDescent="0.35">
      <c r="A3989" t="str">
        <f>IF(LEFT(C3989,1)="#",C3989,IF(full_data!A3989&lt;&gt;"",full_data!A3989,""))</f>
        <v/>
      </c>
      <c r="B3989" t="str">
        <f t="shared" si="186"/>
        <v/>
      </c>
      <c r="C3989" t="str">
        <f>IF(full_data!B3989&lt;&gt;"",full_data!B3989,"")</f>
        <v/>
      </c>
      <c r="D3989" t="str">
        <f>IF(full_data!C3989&lt;&gt;"",full_data!C3989,"")</f>
        <v/>
      </c>
      <c r="E3989" t="str">
        <f t="shared" si="187"/>
        <v/>
      </c>
      <c r="F3989" t="str">
        <f>IF(full_data!E3989&lt;&gt;"",full_data!E3989,"")</f>
        <v/>
      </c>
      <c r="G3989" t="str">
        <f>IF(full_data!F3989&lt;&gt;"",full_data!F3989,"")</f>
        <v/>
      </c>
      <c r="H3989" t="str">
        <f>IF(full_data!G3989&lt;&gt;"",full_data!G3989,"")</f>
        <v/>
      </c>
      <c r="I3989" t="str">
        <f>IF(full_data!H3989&lt;&gt;"",full_data!H3989,"")</f>
        <v/>
      </c>
      <c r="J3989" t="str">
        <f>IF(full_data!I3989&lt;&gt;"",full_data!I3989,"")</f>
        <v/>
      </c>
      <c r="K3989" t="str">
        <f>IF(full_data!J3989&lt;&gt;"",full_data!J3989,"")</f>
        <v/>
      </c>
      <c r="L3989" t="str">
        <f>IF(full_data!G3989&lt;&gt;"",full_data!G3989,"")</f>
        <v/>
      </c>
      <c r="M3989" t="str">
        <f>IF(full_data!L3989&lt;&gt;"",full_data!L3989,"")</f>
        <v/>
      </c>
      <c r="N3989" t="str">
        <f t="shared" si="188"/>
        <v/>
      </c>
    </row>
    <row r="3990" spans="1:14" x14ac:dyDescent="0.35">
      <c r="A3990" t="str">
        <f>IF(LEFT(C3990,1)="#",C3990,IF(full_data!A3990&lt;&gt;"",full_data!A3990,""))</f>
        <v/>
      </c>
      <c r="B3990" t="str">
        <f t="shared" si="186"/>
        <v/>
      </c>
      <c r="C3990" t="str">
        <f>IF(full_data!B3990&lt;&gt;"",full_data!B3990,"")</f>
        <v/>
      </c>
      <c r="D3990" t="str">
        <f>IF(full_data!C3990&lt;&gt;"",full_data!C3990,"")</f>
        <v/>
      </c>
      <c r="E3990" t="str">
        <f t="shared" si="187"/>
        <v/>
      </c>
      <c r="F3990" t="str">
        <f>IF(full_data!E3990&lt;&gt;"",full_data!E3990,"")</f>
        <v/>
      </c>
      <c r="G3990" t="str">
        <f>IF(full_data!F3990&lt;&gt;"",full_data!F3990,"")</f>
        <v/>
      </c>
      <c r="H3990" t="str">
        <f>IF(full_data!G3990&lt;&gt;"",full_data!G3990,"")</f>
        <v/>
      </c>
      <c r="I3990" t="str">
        <f>IF(full_data!H3990&lt;&gt;"",full_data!H3990,"")</f>
        <v/>
      </c>
      <c r="J3990" t="str">
        <f>IF(full_data!I3990&lt;&gt;"",full_data!I3990,"")</f>
        <v/>
      </c>
      <c r="K3990" t="str">
        <f>IF(full_data!J3990&lt;&gt;"",full_data!J3990,"")</f>
        <v/>
      </c>
      <c r="L3990" t="str">
        <f>IF(full_data!G3990&lt;&gt;"",full_data!G3990,"")</f>
        <v/>
      </c>
      <c r="M3990" t="str">
        <f>IF(full_data!L3990&lt;&gt;"",full_data!L3990,"")</f>
        <v/>
      </c>
      <c r="N3990" t="str">
        <f t="shared" si="188"/>
        <v/>
      </c>
    </row>
    <row r="3991" spans="1:14" x14ac:dyDescent="0.35">
      <c r="A3991" t="str">
        <f>IF(LEFT(C3991,1)="#",C3991,IF(full_data!A3991&lt;&gt;"",full_data!A3991,""))</f>
        <v/>
      </c>
      <c r="B3991" t="str">
        <f t="shared" si="186"/>
        <v/>
      </c>
      <c r="C3991" t="str">
        <f>IF(full_data!B3991&lt;&gt;"",full_data!B3991,"")</f>
        <v/>
      </c>
      <c r="D3991" t="str">
        <f>IF(full_data!C3991&lt;&gt;"",full_data!C3991,"")</f>
        <v/>
      </c>
      <c r="E3991" t="str">
        <f t="shared" si="187"/>
        <v/>
      </c>
      <c r="F3991" t="str">
        <f>IF(full_data!E3991&lt;&gt;"",full_data!E3991,"")</f>
        <v/>
      </c>
      <c r="G3991" t="str">
        <f>IF(full_data!F3991&lt;&gt;"",full_data!F3991,"")</f>
        <v/>
      </c>
      <c r="H3991" t="str">
        <f>IF(full_data!G3991&lt;&gt;"",full_data!G3991,"")</f>
        <v/>
      </c>
      <c r="I3991" t="str">
        <f>IF(full_data!H3991&lt;&gt;"",full_data!H3991,"")</f>
        <v/>
      </c>
      <c r="J3991" t="str">
        <f>IF(full_data!I3991&lt;&gt;"",full_data!I3991,"")</f>
        <v/>
      </c>
      <c r="K3991" t="str">
        <f>IF(full_data!J3991&lt;&gt;"",full_data!J3991,"")</f>
        <v/>
      </c>
      <c r="L3991" t="str">
        <f>IF(full_data!G3991&lt;&gt;"",full_data!G3991,"")</f>
        <v/>
      </c>
      <c r="M3991" t="str">
        <f>IF(full_data!L3991&lt;&gt;"",full_data!L3991,"")</f>
        <v/>
      </c>
      <c r="N3991" t="str">
        <f t="shared" si="188"/>
        <v/>
      </c>
    </row>
    <row r="3992" spans="1:14" x14ac:dyDescent="0.35">
      <c r="A3992" t="str">
        <f>IF(LEFT(C3992,1)="#",C3992,IF(full_data!A3992&lt;&gt;"",full_data!A3992,""))</f>
        <v/>
      </c>
      <c r="B3992" t="str">
        <f t="shared" si="186"/>
        <v/>
      </c>
      <c r="C3992" t="str">
        <f>IF(full_data!B3992&lt;&gt;"",full_data!B3992,"")</f>
        <v/>
      </c>
      <c r="D3992" t="str">
        <f>IF(full_data!C3992&lt;&gt;"",full_data!C3992,"")</f>
        <v/>
      </c>
      <c r="E3992" t="str">
        <f t="shared" si="187"/>
        <v/>
      </c>
      <c r="F3992" t="str">
        <f>IF(full_data!E3992&lt;&gt;"",full_data!E3992,"")</f>
        <v/>
      </c>
      <c r="G3992" t="str">
        <f>IF(full_data!F3992&lt;&gt;"",full_data!F3992,"")</f>
        <v/>
      </c>
      <c r="H3992" t="str">
        <f>IF(full_data!G3992&lt;&gt;"",full_data!G3992,"")</f>
        <v/>
      </c>
      <c r="I3992" t="str">
        <f>IF(full_data!H3992&lt;&gt;"",full_data!H3992,"")</f>
        <v/>
      </c>
      <c r="J3992" t="str">
        <f>IF(full_data!I3992&lt;&gt;"",full_data!I3992,"")</f>
        <v/>
      </c>
      <c r="K3992" t="str">
        <f>IF(full_data!J3992&lt;&gt;"",full_data!J3992,"")</f>
        <v/>
      </c>
      <c r="L3992" t="str">
        <f>IF(full_data!G3992&lt;&gt;"",full_data!G3992,"")</f>
        <v/>
      </c>
      <c r="M3992" t="str">
        <f>IF(full_data!L3992&lt;&gt;"",full_data!L3992,"")</f>
        <v/>
      </c>
      <c r="N3992" t="str">
        <f t="shared" si="188"/>
        <v/>
      </c>
    </row>
    <row r="3993" spans="1:14" x14ac:dyDescent="0.35">
      <c r="A3993" t="str">
        <f>IF(LEFT(C3993,1)="#",C3993,IF(full_data!A3993&lt;&gt;"",full_data!A3993,""))</f>
        <v/>
      </c>
      <c r="B3993" t="str">
        <f t="shared" si="186"/>
        <v/>
      </c>
      <c r="C3993" t="str">
        <f>IF(full_data!B3993&lt;&gt;"",full_data!B3993,"")</f>
        <v/>
      </c>
      <c r="D3993" t="str">
        <f>IF(full_data!C3993&lt;&gt;"",full_data!C3993,"")</f>
        <v/>
      </c>
      <c r="E3993" t="str">
        <f t="shared" si="187"/>
        <v/>
      </c>
      <c r="F3993" t="str">
        <f>IF(full_data!E3993&lt;&gt;"",full_data!E3993,"")</f>
        <v/>
      </c>
      <c r="G3993" t="str">
        <f>IF(full_data!F3993&lt;&gt;"",full_data!F3993,"")</f>
        <v/>
      </c>
      <c r="H3993" t="str">
        <f>IF(full_data!G3993&lt;&gt;"",full_data!G3993,"")</f>
        <v/>
      </c>
      <c r="I3993" t="str">
        <f>IF(full_data!H3993&lt;&gt;"",full_data!H3993,"")</f>
        <v/>
      </c>
      <c r="J3993" t="str">
        <f>IF(full_data!I3993&lt;&gt;"",full_data!I3993,"")</f>
        <v/>
      </c>
      <c r="K3993" t="str">
        <f>IF(full_data!J3993&lt;&gt;"",full_data!J3993,"")</f>
        <v/>
      </c>
      <c r="L3993" t="str">
        <f>IF(full_data!G3993&lt;&gt;"",full_data!G3993,"")</f>
        <v/>
      </c>
      <c r="M3993" t="str">
        <f>IF(full_data!L3993&lt;&gt;"",full_data!L3993,"")</f>
        <v/>
      </c>
      <c r="N3993" t="str">
        <f t="shared" si="188"/>
        <v/>
      </c>
    </row>
    <row r="3994" spans="1:14" x14ac:dyDescent="0.35">
      <c r="A3994" t="str">
        <f>IF(LEFT(C3994,1)="#",C3994,IF(full_data!A3994&lt;&gt;"",full_data!A3994,""))</f>
        <v/>
      </c>
      <c r="B3994" t="str">
        <f t="shared" si="186"/>
        <v/>
      </c>
      <c r="C3994" t="str">
        <f>IF(full_data!B3994&lt;&gt;"",full_data!B3994,"")</f>
        <v/>
      </c>
      <c r="D3994" t="str">
        <f>IF(full_data!C3994&lt;&gt;"",full_data!C3994,"")</f>
        <v/>
      </c>
      <c r="E3994" t="str">
        <f t="shared" si="187"/>
        <v/>
      </c>
      <c r="F3994" t="str">
        <f>IF(full_data!E3994&lt;&gt;"",full_data!E3994,"")</f>
        <v/>
      </c>
      <c r="G3994" t="str">
        <f>IF(full_data!F3994&lt;&gt;"",full_data!F3994,"")</f>
        <v/>
      </c>
      <c r="H3994" t="str">
        <f>IF(full_data!G3994&lt;&gt;"",full_data!G3994,"")</f>
        <v/>
      </c>
      <c r="I3994" t="str">
        <f>IF(full_data!H3994&lt;&gt;"",full_data!H3994,"")</f>
        <v/>
      </c>
      <c r="J3994" t="str">
        <f>IF(full_data!I3994&lt;&gt;"",full_data!I3994,"")</f>
        <v/>
      </c>
      <c r="K3994" t="str">
        <f>IF(full_data!J3994&lt;&gt;"",full_data!J3994,"")</f>
        <v/>
      </c>
      <c r="L3994" t="str">
        <f>IF(full_data!G3994&lt;&gt;"",full_data!G3994,"")</f>
        <v/>
      </c>
      <c r="M3994" t="str">
        <f>IF(full_data!L3994&lt;&gt;"",full_data!L3994,"")</f>
        <v/>
      </c>
      <c r="N3994" t="str">
        <f t="shared" si="188"/>
        <v/>
      </c>
    </row>
    <row r="3995" spans="1:14" x14ac:dyDescent="0.35">
      <c r="A3995" t="str">
        <f>IF(LEFT(C3995,1)="#",C3995,IF(full_data!A3995&lt;&gt;"",full_data!A3995,""))</f>
        <v/>
      </c>
      <c r="B3995" t="str">
        <f t="shared" si="186"/>
        <v/>
      </c>
      <c r="C3995" t="str">
        <f>IF(full_data!B3995&lt;&gt;"",full_data!B3995,"")</f>
        <v/>
      </c>
      <c r="D3995" t="str">
        <f>IF(full_data!C3995&lt;&gt;"",full_data!C3995,"")</f>
        <v/>
      </c>
      <c r="E3995" t="str">
        <f t="shared" si="187"/>
        <v/>
      </c>
      <c r="F3995" t="str">
        <f>IF(full_data!E3995&lt;&gt;"",full_data!E3995,"")</f>
        <v/>
      </c>
      <c r="G3995" t="str">
        <f>IF(full_data!F3995&lt;&gt;"",full_data!F3995,"")</f>
        <v/>
      </c>
      <c r="H3995" t="str">
        <f>IF(full_data!G3995&lt;&gt;"",full_data!G3995,"")</f>
        <v/>
      </c>
      <c r="I3995" t="str">
        <f>IF(full_data!H3995&lt;&gt;"",full_data!H3995,"")</f>
        <v/>
      </c>
      <c r="J3995" t="str">
        <f>IF(full_data!I3995&lt;&gt;"",full_data!I3995,"")</f>
        <v/>
      </c>
      <c r="K3995" t="str">
        <f>IF(full_data!J3995&lt;&gt;"",full_data!J3995,"")</f>
        <v/>
      </c>
      <c r="L3995" t="str">
        <f>IF(full_data!G3995&lt;&gt;"",full_data!G3995,"")</f>
        <v/>
      </c>
      <c r="M3995" t="str">
        <f>IF(full_data!L3995&lt;&gt;"",full_data!L3995,"")</f>
        <v/>
      </c>
      <c r="N3995" t="str">
        <f t="shared" si="188"/>
        <v/>
      </c>
    </row>
    <row r="3996" spans="1:14" x14ac:dyDescent="0.35">
      <c r="A3996" t="str">
        <f>IF(LEFT(C3996,1)="#",C3996,IF(full_data!A3996&lt;&gt;"",full_data!A3996,""))</f>
        <v/>
      </c>
      <c r="B3996" t="str">
        <f t="shared" si="186"/>
        <v/>
      </c>
      <c r="C3996" t="str">
        <f>IF(full_data!B3996&lt;&gt;"",full_data!B3996,"")</f>
        <v/>
      </c>
      <c r="D3996" t="str">
        <f>IF(full_data!C3996&lt;&gt;"",full_data!C3996,"")</f>
        <v/>
      </c>
      <c r="E3996" t="str">
        <f t="shared" si="187"/>
        <v/>
      </c>
      <c r="F3996" t="str">
        <f>IF(full_data!E3996&lt;&gt;"",full_data!E3996,"")</f>
        <v/>
      </c>
      <c r="G3996" t="str">
        <f>IF(full_data!F3996&lt;&gt;"",full_data!F3996,"")</f>
        <v/>
      </c>
      <c r="H3996" t="str">
        <f>IF(full_data!G3996&lt;&gt;"",full_data!G3996,"")</f>
        <v/>
      </c>
      <c r="I3996" t="str">
        <f>IF(full_data!H3996&lt;&gt;"",full_data!H3996,"")</f>
        <v/>
      </c>
      <c r="J3996" t="str">
        <f>IF(full_data!I3996&lt;&gt;"",full_data!I3996,"")</f>
        <v/>
      </c>
      <c r="K3996" t="str">
        <f>IF(full_data!J3996&lt;&gt;"",full_data!J3996,"")</f>
        <v/>
      </c>
      <c r="L3996" t="str">
        <f>IF(full_data!G3996&lt;&gt;"",full_data!G3996,"")</f>
        <v/>
      </c>
      <c r="M3996" t="str">
        <f>IF(full_data!L3996&lt;&gt;"",full_data!L3996,"")</f>
        <v/>
      </c>
      <c r="N3996" t="str">
        <f t="shared" si="188"/>
        <v/>
      </c>
    </row>
    <row r="3997" spans="1:14" x14ac:dyDescent="0.35">
      <c r="A3997" t="str">
        <f>IF(LEFT(C3997,1)="#",C3997,IF(full_data!A3997&lt;&gt;"",full_data!A3997,""))</f>
        <v/>
      </c>
      <c r="B3997" t="str">
        <f t="shared" si="186"/>
        <v/>
      </c>
      <c r="C3997" t="str">
        <f>IF(full_data!B3997&lt;&gt;"",full_data!B3997,"")</f>
        <v/>
      </c>
      <c r="D3997" t="str">
        <f>IF(full_data!C3997&lt;&gt;"",full_data!C3997,"")</f>
        <v/>
      </c>
      <c r="E3997" t="str">
        <f t="shared" si="187"/>
        <v/>
      </c>
      <c r="F3997" t="str">
        <f>IF(full_data!E3997&lt;&gt;"",full_data!E3997,"")</f>
        <v/>
      </c>
      <c r="G3997" t="str">
        <f>IF(full_data!F3997&lt;&gt;"",full_data!F3997,"")</f>
        <v/>
      </c>
      <c r="H3997" t="str">
        <f>IF(full_data!G3997&lt;&gt;"",full_data!G3997,"")</f>
        <v/>
      </c>
      <c r="I3997" t="str">
        <f>IF(full_data!H3997&lt;&gt;"",full_data!H3997,"")</f>
        <v/>
      </c>
      <c r="J3997" t="str">
        <f>IF(full_data!I3997&lt;&gt;"",full_data!I3997,"")</f>
        <v/>
      </c>
      <c r="K3997" t="str">
        <f>IF(full_data!J3997&lt;&gt;"",full_data!J3997,"")</f>
        <v/>
      </c>
      <c r="L3997" t="str">
        <f>IF(full_data!G3997&lt;&gt;"",full_data!G3997,"")</f>
        <v/>
      </c>
      <c r="M3997" t="str">
        <f>IF(full_data!L3997&lt;&gt;"",full_data!L3997,"")</f>
        <v/>
      </c>
      <c r="N3997" t="str">
        <f t="shared" si="188"/>
        <v/>
      </c>
    </row>
    <row r="3998" spans="1:14" x14ac:dyDescent="0.35">
      <c r="A3998" t="str">
        <f>IF(LEFT(C3998,1)="#",C3998,IF(full_data!A3998&lt;&gt;"",full_data!A3998,""))</f>
        <v/>
      </c>
      <c r="B3998" t="str">
        <f t="shared" si="186"/>
        <v/>
      </c>
      <c r="C3998" t="str">
        <f>IF(full_data!B3998&lt;&gt;"",full_data!B3998,"")</f>
        <v/>
      </c>
      <c r="D3998" t="str">
        <f>IF(full_data!C3998&lt;&gt;"",full_data!C3998,"")</f>
        <v/>
      </c>
      <c r="E3998" t="str">
        <f t="shared" si="187"/>
        <v/>
      </c>
      <c r="F3998" t="str">
        <f>IF(full_data!E3998&lt;&gt;"",full_data!E3998,"")</f>
        <v/>
      </c>
      <c r="G3998" t="str">
        <f>IF(full_data!F3998&lt;&gt;"",full_data!F3998,"")</f>
        <v/>
      </c>
      <c r="H3998" t="str">
        <f>IF(full_data!G3998&lt;&gt;"",full_data!G3998,"")</f>
        <v/>
      </c>
      <c r="I3998" t="str">
        <f>IF(full_data!H3998&lt;&gt;"",full_data!H3998,"")</f>
        <v/>
      </c>
      <c r="J3998" t="str">
        <f>IF(full_data!I3998&lt;&gt;"",full_data!I3998,"")</f>
        <v/>
      </c>
      <c r="K3998" t="str">
        <f>IF(full_data!J3998&lt;&gt;"",full_data!J3998,"")</f>
        <v/>
      </c>
      <c r="L3998" t="str">
        <f>IF(full_data!G3998&lt;&gt;"",full_data!G3998,"")</f>
        <v/>
      </c>
      <c r="M3998" t="str">
        <f>IF(full_data!L3998&lt;&gt;"",full_data!L3998,"")</f>
        <v/>
      </c>
      <c r="N3998" t="str">
        <f t="shared" si="188"/>
        <v/>
      </c>
    </row>
    <row r="3999" spans="1:14" x14ac:dyDescent="0.35">
      <c r="A3999" t="str">
        <f>IF(LEFT(C3999,1)="#",C3999,IF(full_data!A3999&lt;&gt;"",full_data!A3999,""))</f>
        <v/>
      </c>
      <c r="B3999" t="str">
        <f t="shared" si="186"/>
        <v/>
      </c>
      <c r="C3999" t="str">
        <f>IF(full_data!B3999&lt;&gt;"",full_data!B3999,"")</f>
        <v/>
      </c>
      <c r="D3999" t="str">
        <f>IF(full_data!C3999&lt;&gt;"",full_data!C3999,"")</f>
        <v/>
      </c>
      <c r="E3999" t="str">
        <f t="shared" si="187"/>
        <v/>
      </c>
      <c r="F3999" t="str">
        <f>IF(full_data!E3999&lt;&gt;"",full_data!E3999,"")</f>
        <v/>
      </c>
      <c r="G3999" t="str">
        <f>IF(full_data!F3999&lt;&gt;"",full_data!F3999,"")</f>
        <v/>
      </c>
      <c r="H3999" t="str">
        <f>IF(full_data!G3999&lt;&gt;"",full_data!G3999,"")</f>
        <v/>
      </c>
      <c r="I3999" t="str">
        <f>IF(full_data!H3999&lt;&gt;"",full_data!H3999,"")</f>
        <v/>
      </c>
      <c r="J3999" t="str">
        <f>IF(full_data!I3999&lt;&gt;"",full_data!I3999,"")</f>
        <v/>
      </c>
      <c r="K3999" t="str">
        <f>IF(full_data!J3999&lt;&gt;"",full_data!J3999,"")</f>
        <v/>
      </c>
      <c r="L3999" t="str">
        <f>IF(full_data!G3999&lt;&gt;"",full_data!G3999,"")</f>
        <v/>
      </c>
      <c r="M3999" t="str">
        <f>IF(full_data!L3999&lt;&gt;"",full_data!L3999,"")</f>
        <v/>
      </c>
      <c r="N3999" t="str">
        <f t="shared" si="188"/>
        <v/>
      </c>
    </row>
    <row r="4000" spans="1:14" x14ac:dyDescent="0.35">
      <c r="A4000" t="str">
        <f>IF(LEFT(C4000,1)="#",C4000,IF(full_data!A4000&lt;&gt;"",full_data!A4000,""))</f>
        <v/>
      </c>
      <c r="B4000" t="str">
        <f t="shared" si="186"/>
        <v/>
      </c>
      <c r="C4000" t="str">
        <f>IF(full_data!B4000&lt;&gt;"",full_data!B4000,"")</f>
        <v/>
      </c>
      <c r="D4000" t="str">
        <f>IF(full_data!C4000&lt;&gt;"",full_data!C4000,"")</f>
        <v/>
      </c>
      <c r="E4000" t="str">
        <f t="shared" si="187"/>
        <v/>
      </c>
      <c r="F4000" t="str">
        <f>IF(full_data!E4000&lt;&gt;"",full_data!E4000,"")</f>
        <v/>
      </c>
      <c r="G4000" t="str">
        <f>IF(full_data!F4000&lt;&gt;"",full_data!F4000,"")</f>
        <v/>
      </c>
      <c r="H4000" t="str">
        <f>IF(full_data!G4000&lt;&gt;"",full_data!G4000,"")</f>
        <v/>
      </c>
      <c r="I4000" t="str">
        <f>IF(full_data!H4000&lt;&gt;"",full_data!H4000,"")</f>
        <v/>
      </c>
      <c r="J4000" t="str">
        <f>IF(full_data!I4000&lt;&gt;"",full_data!I4000,"")</f>
        <v/>
      </c>
      <c r="K4000" t="str">
        <f>IF(full_data!J4000&lt;&gt;"",full_data!J4000,"")</f>
        <v/>
      </c>
      <c r="L4000" t="str">
        <f>IF(full_data!G4000&lt;&gt;"",full_data!G4000,"")</f>
        <v/>
      </c>
      <c r="M4000" t="str">
        <f>IF(full_data!L4000&lt;&gt;"",full_data!L4000,"")</f>
        <v/>
      </c>
      <c r="N4000" t="str">
        <f t="shared" si="188"/>
        <v/>
      </c>
    </row>
    <row r="4001" spans="1:14" x14ac:dyDescent="0.35">
      <c r="A4001" t="str">
        <f>IF(LEFT(C4001,1)="#",C4001,IF(full_data!A4001&lt;&gt;"",full_data!A4001,""))</f>
        <v/>
      </c>
      <c r="B4001" t="str">
        <f t="shared" si="186"/>
        <v/>
      </c>
      <c r="C4001" t="str">
        <f>IF(full_data!B4001&lt;&gt;"",full_data!B4001,"")</f>
        <v/>
      </c>
      <c r="D4001" t="str">
        <f>IF(full_data!C4001&lt;&gt;"",full_data!C4001,"")</f>
        <v/>
      </c>
      <c r="E4001" t="str">
        <f t="shared" si="187"/>
        <v/>
      </c>
      <c r="F4001" t="str">
        <f>IF(full_data!E4001&lt;&gt;"",full_data!E4001,"")</f>
        <v/>
      </c>
      <c r="G4001" t="str">
        <f>IF(full_data!F4001&lt;&gt;"",full_data!F4001,"")</f>
        <v/>
      </c>
      <c r="H4001" t="str">
        <f>IF(full_data!G4001&lt;&gt;"",full_data!G4001,"")</f>
        <v/>
      </c>
      <c r="I4001" t="str">
        <f>IF(full_data!H4001&lt;&gt;"",full_data!H4001,"")</f>
        <v/>
      </c>
      <c r="J4001" t="str">
        <f>IF(full_data!I4001&lt;&gt;"",full_data!I4001,"")</f>
        <v/>
      </c>
      <c r="K4001" t="str">
        <f>IF(full_data!J4001&lt;&gt;"",full_data!J4001,"")</f>
        <v/>
      </c>
      <c r="L4001" t="str">
        <f>IF(full_data!G4001&lt;&gt;"",full_data!G4001,"")</f>
        <v/>
      </c>
      <c r="M4001" t="str">
        <f>IF(full_data!L4001&lt;&gt;"",full_data!L4001,"")</f>
        <v/>
      </c>
      <c r="N4001" t="str">
        <f t="shared" si="188"/>
        <v/>
      </c>
    </row>
    <row r="4002" spans="1:14" x14ac:dyDescent="0.35">
      <c r="A4002" t="str">
        <f>IF(LEFT(C4002,1)="#",C4002,IF(full_data!A4002&lt;&gt;"",full_data!A4002,""))</f>
        <v/>
      </c>
      <c r="B4002" t="str">
        <f t="shared" si="186"/>
        <v/>
      </c>
      <c r="C4002" t="str">
        <f>IF(full_data!B4002&lt;&gt;"",full_data!B4002,"")</f>
        <v/>
      </c>
      <c r="D4002" t="str">
        <f>IF(full_data!C4002&lt;&gt;"",full_data!C4002,"")</f>
        <v/>
      </c>
      <c r="E4002" t="str">
        <f t="shared" si="187"/>
        <v/>
      </c>
      <c r="F4002" t="str">
        <f>IF(full_data!E4002&lt;&gt;"",full_data!E4002,"")</f>
        <v/>
      </c>
      <c r="G4002" t="str">
        <f>IF(full_data!F4002&lt;&gt;"",full_data!F4002,"")</f>
        <v/>
      </c>
      <c r="H4002" t="str">
        <f>IF(full_data!G4002&lt;&gt;"",full_data!G4002,"")</f>
        <v/>
      </c>
      <c r="I4002" t="str">
        <f>IF(full_data!H4002&lt;&gt;"",full_data!H4002,"")</f>
        <v/>
      </c>
      <c r="J4002" t="str">
        <f>IF(full_data!I4002&lt;&gt;"",full_data!I4002,"")</f>
        <v/>
      </c>
      <c r="K4002" t="str">
        <f>IF(full_data!J4002&lt;&gt;"",full_data!J4002,"")</f>
        <v/>
      </c>
      <c r="L4002" t="str">
        <f>IF(full_data!G4002&lt;&gt;"",full_data!G4002,"")</f>
        <v/>
      </c>
      <c r="M4002" t="str">
        <f>IF(full_data!L4002&lt;&gt;"",full_data!L4002,"")</f>
        <v/>
      </c>
      <c r="N4002" t="str">
        <f t="shared" si="188"/>
        <v/>
      </c>
    </row>
    <row r="4003" spans="1:14" x14ac:dyDescent="0.35">
      <c r="A4003" t="str">
        <f>IF(LEFT(C4003,1)="#",C4003,IF(full_data!A4003&lt;&gt;"",full_data!A4003,""))</f>
        <v/>
      </c>
      <c r="B4003" t="str">
        <f t="shared" si="186"/>
        <v/>
      </c>
      <c r="C4003" t="str">
        <f>IF(full_data!B4003&lt;&gt;"",full_data!B4003,"")</f>
        <v/>
      </c>
      <c r="D4003" t="str">
        <f>IF(full_data!C4003&lt;&gt;"",full_data!C4003,"")</f>
        <v/>
      </c>
      <c r="E4003" t="str">
        <f t="shared" si="187"/>
        <v/>
      </c>
      <c r="F4003" t="str">
        <f>IF(full_data!E4003&lt;&gt;"",full_data!E4003,"")</f>
        <v/>
      </c>
      <c r="G4003" t="str">
        <f>IF(full_data!F4003&lt;&gt;"",full_data!F4003,"")</f>
        <v/>
      </c>
      <c r="H4003" t="str">
        <f>IF(full_data!G4003&lt;&gt;"",full_data!G4003,"")</f>
        <v/>
      </c>
      <c r="I4003" t="str">
        <f>IF(full_data!H4003&lt;&gt;"",full_data!H4003,"")</f>
        <v/>
      </c>
      <c r="J4003" t="str">
        <f>IF(full_data!I4003&lt;&gt;"",full_data!I4003,"")</f>
        <v/>
      </c>
      <c r="K4003" t="str">
        <f>IF(full_data!J4003&lt;&gt;"",full_data!J4003,"")</f>
        <v/>
      </c>
      <c r="L4003" t="str">
        <f>IF(full_data!G4003&lt;&gt;"",full_data!G4003,"")</f>
        <v/>
      </c>
      <c r="M4003" t="str">
        <f>IF(full_data!L4003&lt;&gt;"",full_data!L4003,"")</f>
        <v/>
      </c>
      <c r="N4003" t="str">
        <f t="shared" si="188"/>
        <v/>
      </c>
    </row>
    <row r="4004" spans="1:14" x14ac:dyDescent="0.35">
      <c r="A4004" t="str">
        <f>IF(LEFT(C4004,1)="#",C4004,IF(full_data!A4004&lt;&gt;"",full_data!A4004,""))</f>
        <v/>
      </c>
      <c r="B4004" t="str">
        <f t="shared" si="186"/>
        <v/>
      </c>
      <c r="C4004" t="str">
        <f>IF(full_data!B4004&lt;&gt;"",full_data!B4004,"")</f>
        <v/>
      </c>
      <c r="D4004" t="str">
        <f>IF(full_data!C4004&lt;&gt;"",full_data!C4004,"")</f>
        <v/>
      </c>
      <c r="E4004" t="str">
        <f t="shared" si="187"/>
        <v/>
      </c>
      <c r="F4004" t="str">
        <f>IF(full_data!E4004&lt;&gt;"",full_data!E4004,"")</f>
        <v/>
      </c>
      <c r="G4004" t="str">
        <f>IF(full_data!F4004&lt;&gt;"",full_data!F4004,"")</f>
        <v/>
      </c>
      <c r="H4004" t="str">
        <f>IF(full_data!G4004&lt;&gt;"",full_data!G4004,"")</f>
        <v/>
      </c>
      <c r="I4004" t="str">
        <f>IF(full_data!H4004&lt;&gt;"",full_data!H4004,"")</f>
        <v/>
      </c>
      <c r="J4004" t="str">
        <f>IF(full_data!I4004&lt;&gt;"",full_data!I4004,"")</f>
        <v/>
      </c>
      <c r="K4004" t="str">
        <f>IF(full_data!J4004&lt;&gt;"",full_data!J4004,"")</f>
        <v/>
      </c>
      <c r="L4004" t="str">
        <f>IF(full_data!G4004&lt;&gt;"",full_data!G4004,"")</f>
        <v/>
      </c>
      <c r="M4004" t="str">
        <f>IF(full_data!L4004&lt;&gt;"",full_data!L4004,"")</f>
        <v/>
      </c>
      <c r="N4004" t="str">
        <f t="shared" si="188"/>
        <v/>
      </c>
    </row>
    <row r="4005" spans="1:14" x14ac:dyDescent="0.35">
      <c r="A4005" t="str">
        <f>IF(LEFT(C4005,1)="#",C4005,IF(full_data!A4005&lt;&gt;"",full_data!A4005,""))</f>
        <v/>
      </c>
      <c r="B4005" t="str">
        <f t="shared" si="186"/>
        <v/>
      </c>
      <c r="C4005" t="str">
        <f>IF(full_data!B4005&lt;&gt;"",full_data!B4005,"")</f>
        <v/>
      </c>
      <c r="D4005" t="str">
        <f>IF(full_data!C4005&lt;&gt;"",full_data!C4005,"")</f>
        <v/>
      </c>
      <c r="E4005" t="str">
        <f t="shared" si="187"/>
        <v/>
      </c>
      <c r="F4005" t="str">
        <f>IF(full_data!E4005&lt;&gt;"",full_data!E4005,"")</f>
        <v/>
      </c>
      <c r="G4005" t="str">
        <f>IF(full_data!F4005&lt;&gt;"",full_data!F4005,"")</f>
        <v/>
      </c>
      <c r="H4005" t="str">
        <f>IF(full_data!G4005&lt;&gt;"",full_data!G4005,"")</f>
        <v/>
      </c>
      <c r="I4005" t="str">
        <f>IF(full_data!H4005&lt;&gt;"",full_data!H4005,"")</f>
        <v/>
      </c>
      <c r="J4005" t="str">
        <f>IF(full_data!I4005&lt;&gt;"",full_data!I4005,"")</f>
        <v/>
      </c>
      <c r="K4005" t="str">
        <f>IF(full_data!J4005&lt;&gt;"",full_data!J4005,"")</f>
        <v/>
      </c>
      <c r="L4005" t="str">
        <f>IF(full_data!G4005&lt;&gt;"",full_data!G4005,"")</f>
        <v/>
      </c>
      <c r="M4005" t="str">
        <f>IF(full_data!L4005&lt;&gt;"",full_data!L4005,"")</f>
        <v/>
      </c>
      <c r="N4005" t="str">
        <f t="shared" si="188"/>
        <v/>
      </c>
    </row>
    <row r="4006" spans="1:14" x14ac:dyDescent="0.35">
      <c r="A4006" t="str">
        <f>IF(LEFT(C4006,1)="#",C4006,IF(full_data!A4006&lt;&gt;"",full_data!A4006,""))</f>
        <v/>
      </c>
      <c r="B4006" t="str">
        <f t="shared" si="186"/>
        <v/>
      </c>
      <c r="C4006" t="str">
        <f>IF(full_data!B4006&lt;&gt;"",full_data!B4006,"")</f>
        <v/>
      </c>
      <c r="D4006" t="str">
        <f>IF(full_data!C4006&lt;&gt;"",full_data!C4006,"")</f>
        <v/>
      </c>
      <c r="E4006" t="str">
        <f t="shared" si="187"/>
        <v/>
      </c>
      <c r="F4006" t="str">
        <f>IF(full_data!E4006&lt;&gt;"",full_data!E4006,"")</f>
        <v/>
      </c>
      <c r="G4006" t="str">
        <f>IF(full_data!F4006&lt;&gt;"",full_data!F4006,"")</f>
        <v/>
      </c>
      <c r="H4006" t="str">
        <f>IF(full_data!G4006&lt;&gt;"",full_data!G4006,"")</f>
        <v/>
      </c>
      <c r="I4006" t="str">
        <f>IF(full_data!H4006&lt;&gt;"",full_data!H4006,"")</f>
        <v/>
      </c>
      <c r="J4006" t="str">
        <f>IF(full_data!I4006&lt;&gt;"",full_data!I4006,"")</f>
        <v/>
      </c>
      <c r="K4006" t="str">
        <f>IF(full_data!J4006&lt;&gt;"",full_data!J4006,"")</f>
        <v/>
      </c>
      <c r="L4006" t="str">
        <f>IF(full_data!G4006&lt;&gt;"",full_data!G4006,"")</f>
        <v/>
      </c>
      <c r="M4006" t="str">
        <f>IF(full_data!L4006&lt;&gt;"",full_data!L4006,"")</f>
        <v/>
      </c>
      <c r="N4006" t="str">
        <f t="shared" si="188"/>
        <v/>
      </c>
    </row>
    <row r="4007" spans="1:14" x14ac:dyDescent="0.35">
      <c r="A4007" t="str">
        <f>IF(LEFT(C4007,1)="#",C4007,IF(full_data!A4007&lt;&gt;"",full_data!A4007,""))</f>
        <v/>
      </c>
      <c r="B4007" t="str">
        <f t="shared" si="186"/>
        <v/>
      </c>
      <c r="C4007" t="str">
        <f>IF(full_data!B4007&lt;&gt;"",full_data!B4007,"")</f>
        <v/>
      </c>
      <c r="D4007" t="str">
        <f>IF(full_data!C4007&lt;&gt;"",full_data!C4007,"")</f>
        <v/>
      </c>
      <c r="E4007" t="str">
        <f t="shared" si="187"/>
        <v/>
      </c>
      <c r="F4007" t="str">
        <f>IF(full_data!E4007&lt;&gt;"",full_data!E4007,"")</f>
        <v/>
      </c>
      <c r="G4007" t="str">
        <f>IF(full_data!F4007&lt;&gt;"",full_data!F4007,"")</f>
        <v/>
      </c>
      <c r="H4007" t="str">
        <f>IF(full_data!G4007&lt;&gt;"",full_data!G4007,"")</f>
        <v/>
      </c>
      <c r="I4007" t="str">
        <f>IF(full_data!H4007&lt;&gt;"",full_data!H4007,"")</f>
        <v/>
      </c>
      <c r="J4007" t="str">
        <f>IF(full_data!I4007&lt;&gt;"",full_data!I4007,"")</f>
        <v/>
      </c>
      <c r="K4007" t="str">
        <f>IF(full_data!J4007&lt;&gt;"",full_data!J4007,"")</f>
        <v/>
      </c>
      <c r="L4007" t="str">
        <f>IF(full_data!G4007&lt;&gt;"",full_data!G4007,"")</f>
        <v/>
      </c>
      <c r="M4007" t="str">
        <f>IF(full_data!L4007&lt;&gt;"",full_data!L4007,"")</f>
        <v/>
      </c>
      <c r="N4007" t="str">
        <f t="shared" si="188"/>
        <v/>
      </c>
    </row>
    <row r="4008" spans="1:14" x14ac:dyDescent="0.35">
      <c r="A4008" t="str">
        <f>IF(LEFT(C4008,1)="#",C4008,IF(full_data!A4008&lt;&gt;"",full_data!A4008,""))</f>
        <v/>
      </c>
      <c r="B4008" t="str">
        <f t="shared" si="186"/>
        <v/>
      </c>
      <c r="C4008" t="str">
        <f>IF(full_data!B4008&lt;&gt;"",full_data!B4008,"")</f>
        <v/>
      </c>
      <c r="D4008" t="str">
        <f>IF(full_data!C4008&lt;&gt;"",full_data!C4008,"")</f>
        <v/>
      </c>
      <c r="E4008" t="str">
        <f t="shared" si="187"/>
        <v/>
      </c>
      <c r="F4008" t="str">
        <f>IF(full_data!E4008&lt;&gt;"",full_data!E4008,"")</f>
        <v/>
      </c>
      <c r="G4008" t="str">
        <f>IF(full_data!F4008&lt;&gt;"",full_data!F4008,"")</f>
        <v/>
      </c>
      <c r="H4008" t="str">
        <f>IF(full_data!G4008&lt;&gt;"",full_data!G4008,"")</f>
        <v/>
      </c>
      <c r="I4008" t="str">
        <f>IF(full_data!H4008&lt;&gt;"",full_data!H4008,"")</f>
        <v/>
      </c>
      <c r="J4008" t="str">
        <f>IF(full_data!I4008&lt;&gt;"",full_data!I4008,"")</f>
        <v/>
      </c>
      <c r="K4008" t="str">
        <f>IF(full_data!J4008&lt;&gt;"",full_data!J4008,"")</f>
        <v/>
      </c>
      <c r="L4008" t="str">
        <f>IF(full_data!G4008&lt;&gt;"",full_data!G4008,"")</f>
        <v/>
      </c>
      <c r="M4008" t="str">
        <f>IF(full_data!L4008&lt;&gt;"",full_data!L4008,"")</f>
        <v/>
      </c>
      <c r="N4008" t="str">
        <f t="shared" si="188"/>
        <v/>
      </c>
    </row>
    <row r="4009" spans="1:14" x14ac:dyDescent="0.35">
      <c r="A4009" t="str">
        <f>IF(LEFT(C4009,1)="#",C4009,IF(full_data!A4009&lt;&gt;"",full_data!A4009,""))</f>
        <v/>
      </c>
      <c r="B4009" t="str">
        <f t="shared" si="186"/>
        <v/>
      </c>
      <c r="C4009" t="str">
        <f>IF(full_data!B4009&lt;&gt;"",full_data!B4009,"")</f>
        <v/>
      </c>
      <c r="D4009" t="str">
        <f>IF(full_data!C4009&lt;&gt;"",full_data!C4009,"")</f>
        <v/>
      </c>
      <c r="E4009" t="str">
        <f t="shared" si="187"/>
        <v/>
      </c>
      <c r="F4009" t="str">
        <f>IF(full_data!E4009&lt;&gt;"",full_data!E4009,"")</f>
        <v/>
      </c>
      <c r="G4009" t="str">
        <f>IF(full_data!F4009&lt;&gt;"",full_data!F4009,"")</f>
        <v/>
      </c>
      <c r="H4009" t="str">
        <f>IF(full_data!G4009&lt;&gt;"",full_data!G4009,"")</f>
        <v/>
      </c>
      <c r="I4009" t="str">
        <f>IF(full_data!H4009&lt;&gt;"",full_data!H4009,"")</f>
        <v/>
      </c>
      <c r="J4009" t="str">
        <f>IF(full_data!I4009&lt;&gt;"",full_data!I4009,"")</f>
        <v/>
      </c>
      <c r="K4009" t="str">
        <f>IF(full_data!J4009&lt;&gt;"",full_data!J4009,"")</f>
        <v/>
      </c>
      <c r="L4009" t="str">
        <f>IF(full_data!G4009&lt;&gt;"",full_data!G4009,"")</f>
        <v/>
      </c>
      <c r="M4009" t="str">
        <f>IF(full_data!L4009&lt;&gt;"",full_data!L4009,"")</f>
        <v/>
      </c>
      <c r="N4009" t="str">
        <f t="shared" si="188"/>
        <v/>
      </c>
    </row>
    <row r="4010" spans="1:14" x14ac:dyDescent="0.35">
      <c r="A4010" t="str">
        <f>IF(LEFT(C4010,1)="#",C4010,IF(full_data!A4010&lt;&gt;"",full_data!A4010,""))</f>
        <v/>
      </c>
      <c r="B4010" t="str">
        <f t="shared" si="186"/>
        <v/>
      </c>
      <c r="C4010" t="str">
        <f>IF(full_data!B4010&lt;&gt;"",full_data!B4010,"")</f>
        <v/>
      </c>
      <c r="D4010" t="str">
        <f>IF(full_data!C4010&lt;&gt;"",full_data!C4010,"")</f>
        <v/>
      </c>
      <c r="E4010" t="str">
        <f t="shared" si="187"/>
        <v/>
      </c>
      <c r="F4010" t="str">
        <f>IF(full_data!E4010&lt;&gt;"",full_data!E4010,"")</f>
        <v/>
      </c>
      <c r="G4010" t="str">
        <f>IF(full_data!F4010&lt;&gt;"",full_data!F4010,"")</f>
        <v/>
      </c>
      <c r="H4010" t="str">
        <f>IF(full_data!G4010&lt;&gt;"",full_data!G4010,"")</f>
        <v/>
      </c>
      <c r="I4010" t="str">
        <f>IF(full_data!H4010&lt;&gt;"",full_data!H4010,"")</f>
        <v/>
      </c>
      <c r="J4010" t="str">
        <f>IF(full_data!I4010&lt;&gt;"",full_data!I4010,"")</f>
        <v/>
      </c>
      <c r="K4010" t="str">
        <f>IF(full_data!J4010&lt;&gt;"",full_data!J4010,"")</f>
        <v/>
      </c>
      <c r="L4010" t="str">
        <f>IF(full_data!G4010&lt;&gt;"",full_data!G4010,"")</f>
        <v/>
      </c>
      <c r="M4010" t="str">
        <f>IF(full_data!L4010&lt;&gt;"",full_data!L4010,"")</f>
        <v/>
      </c>
      <c r="N4010" t="str">
        <f t="shared" si="188"/>
        <v/>
      </c>
    </row>
    <row r="4011" spans="1:14" x14ac:dyDescent="0.35">
      <c r="A4011" t="str">
        <f>IF(LEFT(C4011,1)="#",C4011,IF(full_data!A4011&lt;&gt;"",full_data!A4011,""))</f>
        <v/>
      </c>
      <c r="B4011" t="str">
        <f t="shared" si="186"/>
        <v/>
      </c>
      <c r="C4011" t="str">
        <f>IF(full_data!B4011&lt;&gt;"",full_data!B4011,"")</f>
        <v/>
      </c>
      <c r="D4011" t="str">
        <f>IF(full_data!C4011&lt;&gt;"",full_data!C4011,"")</f>
        <v/>
      </c>
      <c r="E4011" t="str">
        <f t="shared" si="187"/>
        <v/>
      </c>
      <c r="F4011" t="str">
        <f>IF(full_data!E4011&lt;&gt;"",full_data!E4011,"")</f>
        <v/>
      </c>
      <c r="G4011" t="str">
        <f>IF(full_data!F4011&lt;&gt;"",full_data!F4011,"")</f>
        <v/>
      </c>
      <c r="H4011" t="str">
        <f>IF(full_data!G4011&lt;&gt;"",full_data!G4011,"")</f>
        <v/>
      </c>
      <c r="I4011" t="str">
        <f>IF(full_data!H4011&lt;&gt;"",full_data!H4011,"")</f>
        <v/>
      </c>
      <c r="J4011" t="str">
        <f>IF(full_data!I4011&lt;&gt;"",full_data!I4011,"")</f>
        <v/>
      </c>
      <c r="K4011" t="str">
        <f>IF(full_data!J4011&lt;&gt;"",full_data!J4011,"")</f>
        <v/>
      </c>
      <c r="L4011" t="str">
        <f>IF(full_data!G4011&lt;&gt;"",full_data!G4011,"")</f>
        <v/>
      </c>
      <c r="M4011" t="str">
        <f>IF(full_data!L4011&lt;&gt;"",full_data!L4011,"")</f>
        <v/>
      </c>
      <c r="N4011" t="str">
        <f t="shared" si="188"/>
        <v/>
      </c>
    </row>
    <row r="4012" spans="1:14" x14ac:dyDescent="0.35">
      <c r="A4012" t="str">
        <f>IF(LEFT(C4012,1)="#",C4012,IF(full_data!A4012&lt;&gt;"",full_data!A4012,""))</f>
        <v/>
      </c>
      <c r="B4012" t="str">
        <f t="shared" si="186"/>
        <v/>
      </c>
      <c r="C4012" t="str">
        <f>IF(full_data!B4012&lt;&gt;"",full_data!B4012,"")</f>
        <v/>
      </c>
      <c r="D4012" t="str">
        <f>IF(full_data!C4012&lt;&gt;"",full_data!C4012,"")</f>
        <v/>
      </c>
      <c r="E4012" t="str">
        <f t="shared" si="187"/>
        <v/>
      </c>
      <c r="F4012" t="str">
        <f>IF(full_data!E4012&lt;&gt;"",full_data!E4012,"")</f>
        <v/>
      </c>
      <c r="G4012" t="str">
        <f>IF(full_data!F4012&lt;&gt;"",full_data!F4012,"")</f>
        <v/>
      </c>
      <c r="H4012" t="str">
        <f>IF(full_data!G4012&lt;&gt;"",full_data!G4012,"")</f>
        <v/>
      </c>
      <c r="I4012" t="str">
        <f>IF(full_data!H4012&lt;&gt;"",full_data!H4012,"")</f>
        <v/>
      </c>
      <c r="J4012" t="str">
        <f>IF(full_data!I4012&lt;&gt;"",full_data!I4012,"")</f>
        <v/>
      </c>
      <c r="K4012" t="str">
        <f>IF(full_data!J4012&lt;&gt;"",full_data!J4012,"")</f>
        <v/>
      </c>
      <c r="L4012" t="str">
        <f>IF(full_data!G4012&lt;&gt;"",full_data!G4012,"")</f>
        <v/>
      </c>
      <c r="M4012" t="str">
        <f>IF(full_data!L4012&lt;&gt;"",full_data!L4012,"")</f>
        <v/>
      </c>
      <c r="N4012" t="str">
        <f t="shared" si="188"/>
        <v/>
      </c>
    </row>
    <row r="4013" spans="1:14" x14ac:dyDescent="0.35">
      <c r="A4013" t="str">
        <f>IF(LEFT(C4013,1)="#",C4013,IF(full_data!A4013&lt;&gt;"",full_data!A4013,""))</f>
        <v/>
      </c>
      <c r="B4013" t="str">
        <f t="shared" si="186"/>
        <v/>
      </c>
      <c r="C4013" t="str">
        <f>IF(full_data!B4013&lt;&gt;"",full_data!B4013,"")</f>
        <v/>
      </c>
      <c r="D4013" t="str">
        <f>IF(full_data!C4013&lt;&gt;"",full_data!C4013,"")</f>
        <v/>
      </c>
      <c r="E4013" t="str">
        <f t="shared" si="187"/>
        <v/>
      </c>
      <c r="F4013" t="str">
        <f>IF(full_data!E4013&lt;&gt;"",full_data!E4013,"")</f>
        <v/>
      </c>
      <c r="G4013" t="str">
        <f>IF(full_data!F4013&lt;&gt;"",full_data!F4013,"")</f>
        <v/>
      </c>
      <c r="H4013" t="str">
        <f>IF(full_data!G4013&lt;&gt;"",full_data!G4013,"")</f>
        <v/>
      </c>
      <c r="I4013" t="str">
        <f>IF(full_data!H4013&lt;&gt;"",full_data!H4013,"")</f>
        <v/>
      </c>
      <c r="J4013" t="str">
        <f>IF(full_data!I4013&lt;&gt;"",full_data!I4013,"")</f>
        <v/>
      </c>
      <c r="K4013" t="str">
        <f>IF(full_data!J4013&lt;&gt;"",full_data!J4013,"")</f>
        <v/>
      </c>
      <c r="L4013" t="str">
        <f>IF(full_data!G4013&lt;&gt;"",full_data!G4013,"")</f>
        <v/>
      </c>
      <c r="M4013" t="str">
        <f>IF(full_data!L4013&lt;&gt;"",full_data!L4013,"")</f>
        <v/>
      </c>
      <c r="N4013" t="str">
        <f t="shared" si="188"/>
        <v/>
      </c>
    </row>
    <row r="4014" spans="1:14" x14ac:dyDescent="0.35">
      <c r="A4014" t="str">
        <f>IF(LEFT(C4014,1)="#",C4014,IF(full_data!A4014&lt;&gt;"",full_data!A4014,""))</f>
        <v/>
      </c>
      <c r="B4014" t="str">
        <f t="shared" si="186"/>
        <v/>
      </c>
      <c r="C4014" t="str">
        <f>IF(full_data!B4014&lt;&gt;"",full_data!B4014,"")</f>
        <v/>
      </c>
      <c r="D4014" t="str">
        <f>IF(full_data!C4014&lt;&gt;"",full_data!C4014,"")</f>
        <v/>
      </c>
      <c r="E4014" t="str">
        <f t="shared" si="187"/>
        <v/>
      </c>
      <c r="F4014" t="str">
        <f>IF(full_data!E4014&lt;&gt;"",full_data!E4014,"")</f>
        <v/>
      </c>
      <c r="G4014" t="str">
        <f>IF(full_data!F4014&lt;&gt;"",full_data!F4014,"")</f>
        <v/>
      </c>
      <c r="H4014" t="str">
        <f>IF(full_data!G4014&lt;&gt;"",full_data!G4014,"")</f>
        <v/>
      </c>
      <c r="I4014" t="str">
        <f>IF(full_data!H4014&lt;&gt;"",full_data!H4014,"")</f>
        <v/>
      </c>
      <c r="J4014" t="str">
        <f>IF(full_data!I4014&lt;&gt;"",full_data!I4014,"")</f>
        <v/>
      </c>
      <c r="K4014" t="str">
        <f>IF(full_data!J4014&lt;&gt;"",full_data!J4014,"")</f>
        <v/>
      </c>
      <c r="L4014" t="str">
        <f>IF(full_data!G4014&lt;&gt;"",full_data!G4014,"")</f>
        <v/>
      </c>
      <c r="M4014" t="str">
        <f>IF(full_data!L4014&lt;&gt;"",full_data!L4014,"")</f>
        <v/>
      </c>
      <c r="N4014" t="str">
        <f t="shared" si="188"/>
        <v/>
      </c>
    </row>
    <row r="4015" spans="1:14" x14ac:dyDescent="0.35">
      <c r="A4015" t="str">
        <f>IF(LEFT(C4015,1)="#",C4015,IF(full_data!A4015&lt;&gt;"",full_data!A4015,""))</f>
        <v/>
      </c>
      <c r="B4015" t="str">
        <f t="shared" si="186"/>
        <v/>
      </c>
      <c r="C4015" t="str">
        <f>IF(full_data!B4015&lt;&gt;"",full_data!B4015,"")</f>
        <v/>
      </c>
      <c r="D4015" t="str">
        <f>IF(full_data!C4015&lt;&gt;"",full_data!C4015,"")</f>
        <v/>
      </c>
      <c r="E4015" t="str">
        <f t="shared" si="187"/>
        <v/>
      </c>
      <c r="F4015" t="str">
        <f>IF(full_data!E4015&lt;&gt;"",full_data!E4015,"")</f>
        <v/>
      </c>
      <c r="G4015" t="str">
        <f>IF(full_data!F4015&lt;&gt;"",full_data!F4015,"")</f>
        <v/>
      </c>
      <c r="H4015" t="str">
        <f>IF(full_data!G4015&lt;&gt;"",full_data!G4015,"")</f>
        <v/>
      </c>
      <c r="I4015" t="str">
        <f>IF(full_data!H4015&lt;&gt;"",full_data!H4015,"")</f>
        <v/>
      </c>
      <c r="J4015" t="str">
        <f>IF(full_data!I4015&lt;&gt;"",full_data!I4015,"")</f>
        <v/>
      </c>
      <c r="K4015" t="str">
        <f>IF(full_data!J4015&lt;&gt;"",full_data!J4015,"")</f>
        <v/>
      </c>
      <c r="L4015" t="str">
        <f>IF(full_data!G4015&lt;&gt;"",full_data!G4015,"")</f>
        <v/>
      </c>
      <c r="M4015" t="str">
        <f>IF(full_data!L4015&lt;&gt;"",full_data!L4015,"")</f>
        <v/>
      </c>
      <c r="N4015" t="str">
        <f t="shared" si="188"/>
        <v/>
      </c>
    </row>
    <row r="4016" spans="1:14" x14ac:dyDescent="0.35">
      <c r="A4016" t="str">
        <f>IF(LEFT(C4016,1)="#",C4016,IF(full_data!A4016&lt;&gt;"",full_data!A4016,""))</f>
        <v/>
      </c>
      <c r="B4016" t="str">
        <f t="shared" si="186"/>
        <v/>
      </c>
      <c r="C4016" t="str">
        <f>IF(full_data!B4016&lt;&gt;"",full_data!B4016,"")</f>
        <v/>
      </c>
      <c r="D4016" t="str">
        <f>IF(full_data!C4016&lt;&gt;"",full_data!C4016,"")</f>
        <v/>
      </c>
      <c r="E4016" t="str">
        <f t="shared" si="187"/>
        <v/>
      </c>
      <c r="F4016" t="str">
        <f>IF(full_data!E4016&lt;&gt;"",full_data!E4016,"")</f>
        <v/>
      </c>
      <c r="G4016" t="str">
        <f>IF(full_data!F4016&lt;&gt;"",full_data!F4016,"")</f>
        <v/>
      </c>
      <c r="H4016" t="str">
        <f>IF(full_data!G4016&lt;&gt;"",full_data!G4016,"")</f>
        <v/>
      </c>
      <c r="I4016" t="str">
        <f>IF(full_data!H4016&lt;&gt;"",full_data!H4016,"")</f>
        <v/>
      </c>
      <c r="J4016" t="str">
        <f>IF(full_data!I4016&lt;&gt;"",full_data!I4016,"")</f>
        <v/>
      </c>
      <c r="K4016" t="str">
        <f>IF(full_data!J4016&lt;&gt;"",full_data!J4016,"")</f>
        <v/>
      </c>
      <c r="L4016" t="str">
        <f>IF(full_data!G4016&lt;&gt;"",full_data!G4016,"")</f>
        <v/>
      </c>
      <c r="M4016" t="str">
        <f>IF(full_data!L4016&lt;&gt;"",full_data!L4016,"")</f>
        <v/>
      </c>
      <c r="N4016" t="str">
        <f t="shared" si="188"/>
        <v/>
      </c>
    </row>
    <row r="4017" spans="1:14" x14ac:dyDescent="0.35">
      <c r="A4017" t="str">
        <f>IF(LEFT(C4017,1)="#",C4017,IF(full_data!A4017&lt;&gt;"",full_data!A4017,""))</f>
        <v/>
      </c>
      <c r="B4017" t="str">
        <f t="shared" si="186"/>
        <v/>
      </c>
      <c r="C4017" t="str">
        <f>IF(full_data!B4017&lt;&gt;"",full_data!B4017,"")</f>
        <v/>
      </c>
      <c r="D4017" t="str">
        <f>IF(full_data!C4017&lt;&gt;"",full_data!C4017,"")</f>
        <v/>
      </c>
      <c r="E4017" t="str">
        <f t="shared" si="187"/>
        <v/>
      </c>
      <c r="F4017" t="str">
        <f>IF(full_data!E4017&lt;&gt;"",full_data!E4017,"")</f>
        <v/>
      </c>
      <c r="G4017" t="str">
        <f>IF(full_data!F4017&lt;&gt;"",full_data!F4017,"")</f>
        <v/>
      </c>
      <c r="H4017" t="str">
        <f>IF(full_data!G4017&lt;&gt;"",full_data!G4017,"")</f>
        <v/>
      </c>
      <c r="I4017" t="str">
        <f>IF(full_data!H4017&lt;&gt;"",full_data!H4017,"")</f>
        <v/>
      </c>
      <c r="J4017" t="str">
        <f>IF(full_data!I4017&lt;&gt;"",full_data!I4017,"")</f>
        <v/>
      </c>
      <c r="K4017" t="str">
        <f>IF(full_data!J4017&lt;&gt;"",full_data!J4017,"")</f>
        <v/>
      </c>
      <c r="L4017" t="str">
        <f>IF(full_data!G4017&lt;&gt;"",full_data!G4017,"")</f>
        <v/>
      </c>
      <c r="M4017" t="str">
        <f>IF(full_data!L4017&lt;&gt;"",full_data!L4017,"")</f>
        <v/>
      </c>
      <c r="N4017" t="str">
        <f t="shared" si="188"/>
        <v/>
      </c>
    </row>
    <row r="4018" spans="1:14" x14ac:dyDescent="0.35">
      <c r="A4018" t="str">
        <f>IF(LEFT(C4018,1)="#",C4018,IF(full_data!A4018&lt;&gt;"",full_data!A4018,""))</f>
        <v/>
      </c>
      <c r="B4018" t="str">
        <f t="shared" si="186"/>
        <v/>
      </c>
      <c r="C4018" t="str">
        <f>IF(full_data!B4018&lt;&gt;"",full_data!B4018,"")</f>
        <v/>
      </c>
      <c r="D4018" t="str">
        <f>IF(full_data!C4018&lt;&gt;"",full_data!C4018,"")</f>
        <v/>
      </c>
      <c r="E4018" t="str">
        <f t="shared" si="187"/>
        <v/>
      </c>
      <c r="F4018" t="str">
        <f>IF(full_data!E4018&lt;&gt;"",full_data!E4018,"")</f>
        <v/>
      </c>
      <c r="G4018" t="str">
        <f>IF(full_data!F4018&lt;&gt;"",full_data!F4018,"")</f>
        <v/>
      </c>
      <c r="H4018" t="str">
        <f>IF(full_data!G4018&lt;&gt;"",full_data!G4018,"")</f>
        <v/>
      </c>
      <c r="I4018" t="str">
        <f>IF(full_data!H4018&lt;&gt;"",full_data!H4018,"")</f>
        <v/>
      </c>
      <c r="J4018" t="str">
        <f>IF(full_data!I4018&lt;&gt;"",full_data!I4018,"")</f>
        <v/>
      </c>
      <c r="K4018" t="str">
        <f>IF(full_data!J4018&lt;&gt;"",full_data!J4018,"")</f>
        <v/>
      </c>
      <c r="L4018" t="str">
        <f>IF(full_data!G4018&lt;&gt;"",full_data!G4018,"")</f>
        <v/>
      </c>
      <c r="M4018" t="str">
        <f>IF(full_data!L4018&lt;&gt;"",full_data!L4018,"")</f>
        <v/>
      </c>
      <c r="N4018" t="str">
        <f t="shared" si="188"/>
        <v/>
      </c>
    </row>
    <row r="4019" spans="1:14" x14ac:dyDescent="0.35">
      <c r="A4019" t="str">
        <f>IF(LEFT(C4019,1)="#",C4019,IF(full_data!A4019&lt;&gt;"",full_data!A4019,""))</f>
        <v/>
      </c>
      <c r="B4019" t="str">
        <f t="shared" si="186"/>
        <v/>
      </c>
      <c r="C4019" t="str">
        <f>IF(full_data!B4019&lt;&gt;"",full_data!B4019,"")</f>
        <v/>
      </c>
      <c r="D4019" t="str">
        <f>IF(full_data!C4019&lt;&gt;"",full_data!C4019,"")</f>
        <v/>
      </c>
      <c r="E4019" t="str">
        <f t="shared" si="187"/>
        <v/>
      </c>
      <c r="F4019" t="str">
        <f>IF(full_data!E4019&lt;&gt;"",full_data!E4019,"")</f>
        <v/>
      </c>
      <c r="G4019" t="str">
        <f>IF(full_data!F4019&lt;&gt;"",full_data!F4019,"")</f>
        <v/>
      </c>
      <c r="H4019" t="str">
        <f>IF(full_data!G4019&lt;&gt;"",full_data!G4019,"")</f>
        <v/>
      </c>
      <c r="I4019" t="str">
        <f>IF(full_data!H4019&lt;&gt;"",full_data!H4019,"")</f>
        <v/>
      </c>
      <c r="J4019" t="str">
        <f>IF(full_data!I4019&lt;&gt;"",full_data!I4019,"")</f>
        <v/>
      </c>
      <c r="K4019" t="str">
        <f>IF(full_data!J4019&lt;&gt;"",full_data!J4019,"")</f>
        <v/>
      </c>
      <c r="L4019" t="str">
        <f>IF(full_data!G4019&lt;&gt;"",full_data!G4019,"")</f>
        <v/>
      </c>
      <c r="M4019" t="str">
        <f>IF(full_data!L4019&lt;&gt;"",full_data!L4019,"")</f>
        <v/>
      </c>
      <c r="N4019" t="str">
        <f t="shared" si="188"/>
        <v/>
      </c>
    </row>
    <row r="4020" spans="1:14" x14ac:dyDescent="0.35">
      <c r="A4020" t="str">
        <f>IF(LEFT(C4020,1)="#",C4020,IF(full_data!A4020&lt;&gt;"",full_data!A4020,""))</f>
        <v/>
      </c>
      <c r="B4020" t="str">
        <f t="shared" si="186"/>
        <v/>
      </c>
      <c r="C4020" t="str">
        <f>IF(full_data!B4020&lt;&gt;"",full_data!B4020,"")</f>
        <v/>
      </c>
      <c r="D4020" t="str">
        <f>IF(full_data!C4020&lt;&gt;"",full_data!C4020,"")</f>
        <v/>
      </c>
      <c r="E4020" t="str">
        <f t="shared" si="187"/>
        <v/>
      </c>
      <c r="F4020" t="str">
        <f>IF(full_data!E4020&lt;&gt;"",full_data!E4020,"")</f>
        <v/>
      </c>
      <c r="G4020" t="str">
        <f>IF(full_data!F4020&lt;&gt;"",full_data!F4020,"")</f>
        <v/>
      </c>
      <c r="H4020" t="str">
        <f>IF(full_data!G4020&lt;&gt;"",full_data!G4020,"")</f>
        <v/>
      </c>
      <c r="I4020" t="str">
        <f>IF(full_data!H4020&lt;&gt;"",full_data!H4020,"")</f>
        <v/>
      </c>
      <c r="J4020" t="str">
        <f>IF(full_data!I4020&lt;&gt;"",full_data!I4020,"")</f>
        <v/>
      </c>
      <c r="K4020" t="str">
        <f>IF(full_data!J4020&lt;&gt;"",full_data!J4020,"")</f>
        <v/>
      </c>
      <c r="L4020" t="str">
        <f>IF(full_data!G4020&lt;&gt;"",full_data!G4020,"")</f>
        <v/>
      </c>
      <c r="M4020" t="str">
        <f>IF(full_data!L4020&lt;&gt;"",full_data!L4020,"")</f>
        <v/>
      </c>
      <c r="N4020" t="str">
        <f t="shared" si="188"/>
        <v/>
      </c>
    </row>
    <row r="4021" spans="1:14" x14ac:dyDescent="0.35">
      <c r="A4021" t="str">
        <f>IF(LEFT(C4021,1)="#",C4021,IF(full_data!A4021&lt;&gt;"",full_data!A4021,""))</f>
        <v/>
      </c>
      <c r="B4021" t="str">
        <f t="shared" si="186"/>
        <v/>
      </c>
      <c r="C4021" t="str">
        <f>IF(full_data!B4021&lt;&gt;"",full_data!B4021,"")</f>
        <v/>
      </c>
      <c r="D4021" t="str">
        <f>IF(full_data!C4021&lt;&gt;"",full_data!C4021,"")</f>
        <v/>
      </c>
      <c r="E4021" t="str">
        <f t="shared" si="187"/>
        <v/>
      </c>
      <c r="F4021" t="str">
        <f>IF(full_data!E4021&lt;&gt;"",full_data!E4021,"")</f>
        <v/>
      </c>
      <c r="G4021" t="str">
        <f>IF(full_data!F4021&lt;&gt;"",full_data!F4021,"")</f>
        <v/>
      </c>
      <c r="H4021" t="str">
        <f>IF(full_data!G4021&lt;&gt;"",full_data!G4021,"")</f>
        <v/>
      </c>
      <c r="I4021" t="str">
        <f>IF(full_data!H4021&lt;&gt;"",full_data!H4021,"")</f>
        <v/>
      </c>
      <c r="J4021" t="str">
        <f>IF(full_data!I4021&lt;&gt;"",full_data!I4021,"")</f>
        <v/>
      </c>
      <c r="K4021" t="str">
        <f>IF(full_data!J4021&lt;&gt;"",full_data!J4021,"")</f>
        <v/>
      </c>
      <c r="L4021" t="str">
        <f>IF(full_data!G4021&lt;&gt;"",full_data!G4021,"")</f>
        <v/>
      </c>
      <c r="M4021" t="str">
        <f>IF(full_data!L4021&lt;&gt;"",full_data!L4021,"")</f>
        <v/>
      </c>
      <c r="N4021" t="str">
        <f t="shared" si="188"/>
        <v/>
      </c>
    </row>
    <row r="4022" spans="1:14" x14ac:dyDescent="0.35">
      <c r="A4022" t="str">
        <f>IF(LEFT(C4022,1)="#",C4022,IF(full_data!A4022&lt;&gt;"",full_data!A4022,""))</f>
        <v/>
      </c>
      <c r="B4022" t="str">
        <f t="shared" si="186"/>
        <v/>
      </c>
      <c r="C4022" t="str">
        <f>IF(full_data!B4022&lt;&gt;"",full_data!B4022,"")</f>
        <v/>
      </c>
      <c r="D4022" t="str">
        <f>IF(full_data!C4022&lt;&gt;"",full_data!C4022,"")</f>
        <v/>
      </c>
      <c r="E4022" t="str">
        <f t="shared" si="187"/>
        <v/>
      </c>
      <c r="F4022" t="str">
        <f>IF(full_data!E4022&lt;&gt;"",full_data!E4022,"")</f>
        <v/>
      </c>
      <c r="G4022" t="str">
        <f>IF(full_data!F4022&lt;&gt;"",full_data!F4022,"")</f>
        <v/>
      </c>
      <c r="H4022" t="str">
        <f>IF(full_data!G4022&lt;&gt;"",full_data!G4022,"")</f>
        <v/>
      </c>
      <c r="I4022" t="str">
        <f>IF(full_data!H4022&lt;&gt;"",full_data!H4022,"")</f>
        <v/>
      </c>
      <c r="J4022" t="str">
        <f>IF(full_data!I4022&lt;&gt;"",full_data!I4022,"")</f>
        <v/>
      </c>
      <c r="K4022" t="str">
        <f>IF(full_data!J4022&lt;&gt;"",full_data!J4022,"")</f>
        <v/>
      </c>
      <c r="L4022" t="str">
        <f>IF(full_data!G4022&lt;&gt;"",full_data!G4022,"")</f>
        <v/>
      </c>
      <c r="M4022" t="str">
        <f>IF(full_data!L4022&lt;&gt;"",full_data!L4022,"")</f>
        <v/>
      </c>
      <c r="N4022" t="str">
        <f t="shared" si="188"/>
        <v/>
      </c>
    </row>
    <row r="4023" spans="1:14" x14ac:dyDescent="0.35">
      <c r="A4023" t="str">
        <f>IF(LEFT(C4023,1)="#",C4023,IF(full_data!A4023&lt;&gt;"",full_data!A4023,""))</f>
        <v/>
      </c>
      <c r="B4023" t="str">
        <f t="shared" si="186"/>
        <v/>
      </c>
      <c r="C4023" t="str">
        <f>IF(full_data!B4023&lt;&gt;"",full_data!B4023,"")</f>
        <v/>
      </c>
      <c r="D4023" t="str">
        <f>IF(full_data!C4023&lt;&gt;"",full_data!C4023,"")</f>
        <v/>
      </c>
      <c r="E4023" t="str">
        <f t="shared" si="187"/>
        <v/>
      </c>
      <c r="F4023" t="str">
        <f>IF(full_data!E4023&lt;&gt;"",full_data!E4023,"")</f>
        <v/>
      </c>
      <c r="G4023" t="str">
        <f>IF(full_data!F4023&lt;&gt;"",full_data!F4023,"")</f>
        <v/>
      </c>
      <c r="H4023" t="str">
        <f>IF(full_data!G4023&lt;&gt;"",full_data!G4023,"")</f>
        <v/>
      </c>
      <c r="I4023" t="str">
        <f>IF(full_data!H4023&lt;&gt;"",full_data!H4023,"")</f>
        <v/>
      </c>
      <c r="J4023" t="str">
        <f>IF(full_data!I4023&lt;&gt;"",full_data!I4023,"")</f>
        <v/>
      </c>
      <c r="K4023" t="str">
        <f>IF(full_data!J4023&lt;&gt;"",full_data!J4023,"")</f>
        <v/>
      </c>
      <c r="L4023" t="str">
        <f>IF(full_data!G4023&lt;&gt;"",full_data!G4023,"")</f>
        <v/>
      </c>
      <c r="M4023" t="str">
        <f>IF(full_data!L4023&lt;&gt;"",full_data!L4023,"")</f>
        <v/>
      </c>
      <c r="N4023" t="str">
        <f t="shared" si="188"/>
        <v/>
      </c>
    </row>
    <row r="4024" spans="1:14" x14ac:dyDescent="0.35">
      <c r="A4024" t="str">
        <f>IF(LEFT(C4024,1)="#",C4024,IF(full_data!A4024&lt;&gt;"",full_data!A4024,""))</f>
        <v/>
      </c>
      <c r="B4024" t="str">
        <f t="shared" si="186"/>
        <v/>
      </c>
      <c r="C4024" t="str">
        <f>IF(full_data!B4024&lt;&gt;"",full_data!B4024,"")</f>
        <v/>
      </c>
      <c r="D4024" t="str">
        <f>IF(full_data!C4024&lt;&gt;"",full_data!C4024,"")</f>
        <v/>
      </c>
      <c r="E4024" t="str">
        <f t="shared" si="187"/>
        <v/>
      </c>
      <c r="F4024" t="str">
        <f>IF(full_data!E4024&lt;&gt;"",full_data!E4024,"")</f>
        <v/>
      </c>
      <c r="G4024" t="str">
        <f>IF(full_data!F4024&lt;&gt;"",full_data!F4024,"")</f>
        <v/>
      </c>
      <c r="H4024" t="str">
        <f>IF(full_data!G4024&lt;&gt;"",full_data!G4024,"")</f>
        <v/>
      </c>
      <c r="I4024" t="str">
        <f>IF(full_data!H4024&lt;&gt;"",full_data!H4024,"")</f>
        <v/>
      </c>
      <c r="J4024" t="str">
        <f>IF(full_data!I4024&lt;&gt;"",full_data!I4024,"")</f>
        <v/>
      </c>
      <c r="K4024" t="str">
        <f>IF(full_data!J4024&lt;&gt;"",full_data!J4024,"")</f>
        <v/>
      </c>
      <c r="L4024" t="str">
        <f>IF(full_data!G4024&lt;&gt;"",full_data!G4024,"")</f>
        <v/>
      </c>
      <c r="M4024" t="str">
        <f>IF(full_data!L4024&lt;&gt;"",full_data!L4024,"")</f>
        <v/>
      </c>
      <c r="N4024" t="str">
        <f t="shared" si="188"/>
        <v/>
      </c>
    </row>
    <row r="4025" spans="1:14" x14ac:dyDescent="0.35">
      <c r="A4025" t="str">
        <f>IF(LEFT(C4025,1)="#",C4025,IF(full_data!A4025&lt;&gt;"",full_data!A4025,""))</f>
        <v/>
      </c>
      <c r="B4025" t="str">
        <f t="shared" si="186"/>
        <v/>
      </c>
      <c r="C4025" t="str">
        <f>IF(full_data!B4025&lt;&gt;"",full_data!B4025,"")</f>
        <v/>
      </c>
      <c r="D4025" t="str">
        <f>IF(full_data!C4025&lt;&gt;"",full_data!C4025,"")</f>
        <v/>
      </c>
      <c r="E4025" t="str">
        <f t="shared" si="187"/>
        <v/>
      </c>
      <c r="F4025" t="str">
        <f>IF(full_data!E4025&lt;&gt;"",full_data!E4025,"")</f>
        <v/>
      </c>
      <c r="G4025" t="str">
        <f>IF(full_data!F4025&lt;&gt;"",full_data!F4025,"")</f>
        <v/>
      </c>
      <c r="H4025" t="str">
        <f>IF(full_data!G4025&lt;&gt;"",full_data!G4025,"")</f>
        <v/>
      </c>
      <c r="I4025" t="str">
        <f>IF(full_data!H4025&lt;&gt;"",full_data!H4025,"")</f>
        <v/>
      </c>
      <c r="J4025" t="str">
        <f>IF(full_data!I4025&lt;&gt;"",full_data!I4025,"")</f>
        <v/>
      </c>
      <c r="K4025" t="str">
        <f>IF(full_data!J4025&lt;&gt;"",full_data!J4025,"")</f>
        <v/>
      </c>
      <c r="L4025" t="str">
        <f>IF(full_data!G4025&lt;&gt;"",full_data!G4025,"")</f>
        <v/>
      </c>
      <c r="M4025" t="str">
        <f>IF(full_data!L4025&lt;&gt;"",full_data!L4025,"")</f>
        <v/>
      </c>
      <c r="N4025" t="str">
        <f t="shared" si="188"/>
        <v/>
      </c>
    </row>
    <row r="4026" spans="1:14" x14ac:dyDescent="0.35">
      <c r="A4026" t="str">
        <f>IF(LEFT(C4026,1)="#",C4026,IF(full_data!A4026&lt;&gt;"",full_data!A4026,""))</f>
        <v/>
      </c>
      <c r="B4026" t="str">
        <f t="shared" si="186"/>
        <v/>
      </c>
      <c r="C4026" t="str">
        <f>IF(full_data!B4026&lt;&gt;"",full_data!B4026,"")</f>
        <v/>
      </c>
      <c r="D4026" t="str">
        <f>IF(full_data!C4026&lt;&gt;"",full_data!C4026,"")</f>
        <v/>
      </c>
      <c r="E4026" t="str">
        <f t="shared" si="187"/>
        <v/>
      </c>
      <c r="F4026" t="str">
        <f>IF(full_data!E4026&lt;&gt;"",full_data!E4026,"")</f>
        <v/>
      </c>
      <c r="G4026" t="str">
        <f>IF(full_data!F4026&lt;&gt;"",full_data!F4026,"")</f>
        <v/>
      </c>
      <c r="H4026" t="str">
        <f>IF(full_data!G4026&lt;&gt;"",full_data!G4026,"")</f>
        <v/>
      </c>
      <c r="I4026" t="str">
        <f>IF(full_data!H4026&lt;&gt;"",full_data!H4026,"")</f>
        <v/>
      </c>
      <c r="J4026" t="str">
        <f>IF(full_data!I4026&lt;&gt;"",full_data!I4026,"")</f>
        <v/>
      </c>
      <c r="K4026" t="str">
        <f>IF(full_data!J4026&lt;&gt;"",full_data!J4026,"")</f>
        <v/>
      </c>
      <c r="L4026" t="str">
        <f>IF(full_data!G4026&lt;&gt;"",full_data!G4026,"")</f>
        <v/>
      </c>
      <c r="M4026" t="str">
        <f>IF(full_data!L4026&lt;&gt;"",full_data!L4026,"")</f>
        <v/>
      </c>
      <c r="N4026" t="str">
        <f t="shared" si="188"/>
        <v/>
      </c>
    </row>
    <row r="4027" spans="1:14" x14ac:dyDescent="0.35">
      <c r="A4027" t="str">
        <f>IF(LEFT(C4027,1)="#",C4027,IF(full_data!A4027&lt;&gt;"",full_data!A4027,""))</f>
        <v/>
      </c>
      <c r="B4027" t="str">
        <f t="shared" si="186"/>
        <v/>
      </c>
      <c r="C4027" t="str">
        <f>IF(full_data!B4027&lt;&gt;"",full_data!B4027,"")</f>
        <v/>
      </c>
      <c r="D4027" t="str">
        <f>IF(full_data!C4027&lt;&gt;"",full_data!C4027,"")</f>
        <v/>
      </c>
      <c r="E4027" t="str">
        <f t="shared" si="187"/>
        <v/>
      </c>
      <c r="F4027" t="str">
        <f>IF(full_data!E4027&lt;&gt;"",full_data!E4027,"")</f>
        <v/>
      </c>
      <c r="G4027" t="str">
        <f>IF(full_data!F4027&lt;&gt;"",full_data!F4027,"")</f>
        <v/>
      </c>
      <c r="H4027" t="str">
        <f>IF(full_data!G4027&lt;&gt;"",full_data!G4027,"")</f>
        <v/>
      </c>
      <c r="I4027" t="str">
        <f>IF(full_data!H4027&lt;&gt;"",full_data!H4027,"")</f>
        <v/>
      </c>
      <c r="J4027" t="str">
        <f>IF(full_data!I4027&lt;&gt;"",full_data!I4027,"")</f>
        <v/>
      </c>
      <c r="K4027" t="str">
        <f>IF(full_data!J4027&lt;&gt;"",full_data!J4027,"")</f>
        <v/>
      </c>
      <c r="L4027" t="str">
        <f>IF(full_data!G4027&lt;&gt;"",full_data!G4027,"")</f>
        <v/>
      </c>
      <c r="M4027" t="str">
        <f>IF(full_data!L4027&lt;&gt;"",full_data!L4027,"")</f>
        <v/>
      </c>
      <c r="N4027" t="str">
        <f t="shared" si="188"/>
        <v/>
      </c>
    </row>
    <row r="4028" spans="1:14" x14ac:dyDescent="0.35">
      <c r="A4028" t="str">
        <f>IF(LEFT(C4028,1)="#",C4028,IF(full_data!A4028&lt;&gt;"",full_data!A4028,""))</f>
        <v/>
      </c>
      <c r="B4028" t="str">
        <f t="shared" si="186"/>
        <v/>
      </c>
      <c r="C4028" t="str">
        <f>IF(full_data!B4028&lt;&gt;"",full_data!B4028,"")</f>
        <v/>
      </c>
      <c r="D4028" t="str">
        <f>IF(full_data!C4028&lt;&gt;"",full_data!C4028,"")</f>
        <v/>
      </c>
      <c r="E4028" t="str">
        <f t="shared" si="187"/>
        <v/>
      </c>
      <c r="F4028" t="str">
        <f>IF(full_data!E4028&lt;&gt;"",full_data!E4028,"")</f>
        <v/>
      </c>
      <c r="G4028" t="str">
        <f>IF(full_data!F4028&lt;&gt;"",full_data!F4028,"")</f>
        <v/>
      </c>
      <c r="H4028" t="str">
        <f>IF(full_data!G4028&lt;&gt;"",full_data!G4028,"")</f>
        <v/>
      </c>
      <c r="I4028" t="str">
        <f>IF(full_data!H4028&lt;&gt;"",full_data!H4028,"")</f>
        <v/>
      </c>
      <c r="J4028" t="str">
        <f>IF(full_data!I4028&lt;&gt;"",full_data!I4028,"")</f>
        <v/>
      </c>
      <c r="K4028" t="str">
        <f>IF(full_data!J4028&lt;&gt;"",full_data!J4028,"")</f>
        <v/>
      </c>
      <c r="L4028" t="str">
        <f>IF(full_data!G4028&lt;&gt;"",full_data!G4028,"")</f>
        <v/>
      </c>
      <c r="M4028" t="str">
        <f>IF(full_data!L4028&lt;&gt;"",full_data!L4028,"")</f>
        <v/>
      </c>
      <c r="N4028" t="str">
        <f t="shared" si="188"/>
        <v/>
      </c>
    </row>
    <row r="4029" spans="1:14" x14ac:dyDescent="0.35">
      <c r="A4029" t="str">
        <f>IF(LEFT(C4029,1)="#",C4029,IF(full_data!A4029&lt;&gt;"",full_data!A4029,""))</f>
        <v/>
      </c>
      <c r="B4029" t="str">
        <f t="shared" si="186"/>
        <v/>
      </c>
      <c r="C4029" t="str">
        <f>IF(full_data!B4029&lt;&gt;"",full_data!B4029,"")</f>
        <v/>
      </c>
      <c r="D4029" t="str">
        <f>IF(full_data!C4029&lt;&gt;"",full_data!C4029,"")</f>
        <v/>
      </c>
      <c r="E4029" t="str">
        <f t="shared" si="187"/>
        <v/>
      </c>
      <c r="F4029" t="str">
        <f>IF(full_data!E4029&lt;&gt;"",full_data!E4029,"")</f>
        <v/>
      </c>
      <c r="G4029" t="str">
        <f>IF(full_data!F4029&lt;&gt;"",full_data!F4029,"")</f>
        <v/>
      </c>
      <c r="H4029" t="str">
        <f>IF(full_data!G4029&lt;&gt;"",full_data!G4029,"")</f>
        <v/>
      </c>
      <c r="I4029" t="str">
        <f>IF(full_data!H4029&lt;&gt;"",full_data!H4029,"")</f>
        <v/>
      </c>
      <c r="J4029" t="str">
        <f>IF(full_data!I4029&lt;&gt;"",full_data!I4029,"")</f>
        <v/>
      </c>
      <c r="K4029" t="str">
        <f>IF(full_data!J4029&lt;&gt;"",full_data!J4029,"")</f>
        <v/>
      </c>
      <c r="L4029" t="str">
        <f>IF(full_data!G4029&lt;&gt;"",full_data!G4029,"")</f>
        <v/>
      </c>
      <c r="M4029" t="str">
        <f>IF(full_data!L4029&lt;&gt;"",full_data!L4029,"")</f>
        <v/>
      </c>
      <c r="N4029" t="str">
        <f t="shared" si="188"/>
        <v/>
      </c>
    </row>
    <row r="4030" spans="1:14" x14ac:dyDescent="0.35">
      <c r="A4030" t="str">
        <f>IF(LEFT(C4030,1)="#",C4030,IF(full_data!A4030&lt;&gt;"",full_data!A4030,""))</f>
        <v/>
      </c>
      <c r="B4030" t="str">
        <f t="shared" si="186"/>
        <v/>
      </c>
      <c r="C4030" t="str">
        <f>IF(full_data!B4030&lt;&gt;"",full_data!B4030,"")</f>
        <v/>
      </c>
      <c r="D4030" t="str">
        <f>IF(full_data!C4030&lt;&gt;"",full_data!C4030,"")</f>
        <v/>
      </c>
      <c r="E4030" t="str">
        <f t="shared" si="187"/>
        <v/>
      </c>
      <c r="F4030" t="str">
        <f>IF(full_data!E4030&lt;&gt;"",full_data!E4030,"")</f>
        <v/>
      </c>
      <c r="G4030" t="str">
        <f>IF(full_data!F4030&lt;&gt;"",full_data!F4030,"")</f>
        <v/>
      </c>
      <c r="H4030" t="str">
        <f>IF(full_data!G4030&lt;&gt;"",full_data!G4030,"")</f>
        <v/>
      </c>
      <c r="I4030" t="str">
        <f>IF(full_data!H4030&lt;&gt;"",full_data!H4030,"")</f>
        <v/>
      </c>
      <c r="J4030" t="str">
        <f>IF(full_data!I4030&lt;&gt;"",full_data!I4030,"")</f>
        <v/>
      </c>
      <c r="K4030" t="str">
        <f>IF(full_data!J4030&lt;&gt;"",full_data!J4030,"")</f>
        <v/>
      </c>
      <c r="L4030" t="str">
        <f>IF(full_data!G4030&lt;&gt;"",full_data!G4030,"")</f>
        <v/>
      </c>
      <c r="M4030" t="str">
        <f>IF(full_data!L4030&lt;&gt;"",full_data!L4030,"")</f>
        <v/>
      </c>
      <c r="N4030" t="str">
        <f t="shared" si="188"/>
        <v/>
      </c>
    </row>
    <row r="4031" spans="1:14" x14ac:dyDescent="0.35">
      <c r="A4031" t="str">
        <f>IF(LEFT(C4031,1)="#",C4031,IF(full_data!A4031&lt;&gt;"",full_data!A4031,""))</f>
        <v/>
      </c>
      <c r="B4031" t="str">
        <f t="shared" si="186"/>
        <v/>
      </c>
      <c r="C4031" t="str">
        <f>IF(full_data!B4031&lt;&gt;"",full_data!B4031,"")</f>
        <v/>
      </c>
      <c r="D4031" t="str">
        <f>IF(full_data!C4031&lt;&gt;"",full_data!C4031,"")</f>
        <v/>
      </c>
      <c r="E4031" t="str">
        <f t="shared" si="187"/>
        <v/>
      </c>
      <c r="F4031" t="str">
        <f>IF(full_data!E4031&lt;&gt;"",full_data!E4031,"")</f>
        <v/>
      </c>
      <c r="G4031" t="str">
        <f>IF(full_data!F4031&lt;&gt;"",full_data!F4031,"")</f>
        <v/>
      </c>
      <c r="H4031" t="str">
        <f>IF(full_data!G4031&lt;&gt;"",full_data!G4031,"")</f>
        <v/>
      </c>
      <c r="I4031" t="str">
        <f>IF(full_data!H4031&lt;&gt;"",full_data!H4031,"")</f>
        <v/>
      </c>
      <c r="J4031" t="str">
        <f>IF(full_data!I4031&lt;&gt;"",full_data!I4031,"")</f>
        <v/>
      </c>
      <c r="K4031" t="str">
        <f>IF(full_data!J4031&lt;&gt;"",full_data!J4031,"")</f>
        <v/>
      </c>
      <c r="L4031" t="str">
        <f>IF(full_data!G4031&lt;&gt;"",full_data!G4031,"")</f>
        <v/>
      </c>
      <c r="M4031" t="str">
        <f>IF(full_data!L4031&lt;&gt;"",full_data!L4031,"")</f>
        <v/>
      </c>
      <c r="N4031" t="str">
        <f t="shared" si="188"/>
        <v/>
      </c>
    </row>
    <row r="4032" spans="1:14" x14ac:dyDescent="0.35">
      <c r="A4032" t="str">
        <f>IF(LEFT(C4032,1)="#",C4032,IF(full_data!A4032&lt;&gt;"",full_data!A4032,""))</f>
        <v/>
      </c>
      <c r="B4032" t="str">
        <f t="shared" si="186"/>
        <v/>
      </c>
      <c r="C4032" t="str">
        <f>IF(full_data!B4032&lt;&gt;"",full_data!B4032,"")</f>
        <v/>
      </c>
      <c r="D4032" t="str">
        <f>IF(full_data!C4032&lt;&gt;"",full_data!C4032,"")</f>
        <v/>
      </c>
      <c r="E4032" t="str">
        <f t="shared" si="187"/>
        <v/>
      </c>
      <c r="F4032" t="str">
        <f>IF(full_data!E4032&lt;&gt;"",full_data!E4032,"")</f>
        <v/>
      </c>
      <c r="G4032" t="str">
        <f>IF(full_data!F4032&lt;&gt;"",full_data!F4032,"")</f>
        <v/>
      </c>
      <c r="H4032" t="str">
        <f>IF(full_data!G4032&lt;&gt;"",full_data!G4032,"")</f>
        <v/>
      </c>
      <c r="I4032" t="str">
        <f>IF(full_data!H4032&lt;&gt;"",full_data!H4032,"")</f>
        <v/>
      </c>
      <c r="J4032" t="str">
        <f>IF(full_data!I4032&lt;&gt;"",full_data!I4032,"")</f>
        <v/>
      </c>
      <c r="K4032" t="str">
        <f>IF(full_data!J4032&lt;&gt;"",full_data!J4032,"")</f>
        <v/>
      </c>
      <c r="L4032" t="str">
        <f>IF(full_data!G4032&lt;&gt;"",full_data!G4032,"")</f>
        <v/>
      </c>
      <c r="M4032" t="str">
        <f>IF(full_data!L4032&lt;&gt;"",full_data!L4032,"")</f>
        <v/>
      </c>
      <c r="N4032" t="str">
        <f t="shared" si="188"/>
        <v/>
      </c>
    </row>
    <row r="4033" spans="1:14" x14ac:dyDescent="0.35">
      <c r="A4033" t="str">
        <f>IF(LEFT(C4033,1)="#",C4033,IF(full_data!A4033&lt;&gt;"",full_data!A4033,""))</f>
        <v/>
      </c>
      <c r="B4033" t="str">
        <f t="shared" si="186"/>
        <v/>
      </c>
      <c r="C4033" t="str">
        <f>IF(full_data!B4033&lt;&gt;"",full_data!B4033,"")</f>
        <v/>
      </c>
      <c r="D4033" t="str">
        <f>IF(full_data!C4033&lt;&gt;"",full_data!C4033,"")</f>
        <v/>
      </c>
      <c r="E4033" t="str">
        <f t="shared" si="187"/>
        <v/>
      </c>
      <c r="F4033" t="str">
        <f>IF(full_data!E4033&lt;&gt;"",full_data!E4033,"")</f>
        <v/>
      </c>
      <c r="G4033" t="str">
        <f>IF(full_data!F4033&lt;&gt;"",full_data!F4033,"")</f>
        <v/>
      </c>
      <c r="H4033" t="str">
        <f>IF(full_data!G4033&lt;&gt;"",full_data!G4033,"")</f>
        <v/>
      </c>
      <c r="I4033" t="str">
        <f>IF(full_data!H4033&lt;&gt;"",full_data!H4033,"")</f>
        <v/>
      </c>
      <c r="J4033" t="str">
        <f>IF(full_data!I4033&lt;&gt;"",full_data!I4033,"")</f>
        <v/>
      </c>
      <c r="K4033" t="str">
        <f>IF(full_data!J4033&lt;&gt;"",full_data!J4033,"")</f>
        <v/>
      </c>
      <c r="L4033" t="str">
        <f>IF(full_data!G4033&lt;&gt;"",full_data!G4033,"")</f>
        <v/>
      </c>
      <c r="M4033" t="str">
        <f>IF(full_data!L4033&lt;&gt;"",full_data!L4033,"")</f>
        <v/>
      </c>
      <c r="N4033" t="str">
        <f t="shared" si="188"/>
        <v/>
      </c>
    </row>
    <row r="4034" spans="1:14" x14ac:dyDescent="0.35">
      <c r="A4034" t="str">
        <f>IF(LEFT(C4034,1)="#",C4034,IF(full_data!A4034&lt;&gt;"",full_data!A4034,""))</f>
        <v/>
      </c>
      <c r="B4034" t="str">
        <f t="shared" si="186"/>
        <v/>
      </c>
      <c r="C4034" t="str">
        <f>IF(full_data!B4034&lt;&gt;"",full_data!B4034,"")</f>
        <v/>
      </c>
      <c r="D4034" t="str">
        <f>IF(full_data!C4034&lt;&gt;"",full_data!C4034,"")</f>
        <v/>
      </c>
      <c r="E4034" t="str">
        <f t="shared" si="187"/>
        <v/>
      </c>
      <c r="F4034" t="str">
        <f>IF(full_data!E4034&lt;&gt;"",full_data!E4034,"")</f>
        <v/>
      </c>
      <c r="G4034" t="str">
        <f>IF(full_data!F4034&lt;&gt;"",full_data!F4034,"")</f>
        <v/>
      </c>
      <c r="H4034" t="str">
        <f>IF(full_data!G4034&lt;&gt;"",full_data!G4034,"")</f>
        <v/>
      </c>
      <c r="I4034" t="str">
        <f>IF(full_data!H4034&lt;&gt;"",full_data!H4034,"")</f>
        <v/>
      </c>
      <c r="J4034" t="str">
        <f>IF(full_data!I4034&lt;&gt;"",full_data!I4034,"")</f>
        <v/>
      </c>
      <c r="K4034" t="str">
        <f>IF(full_data!J4034&lt;&gt;"",full_data!J4034,"")</f>
        <v/>
      </c>
      <c r="L4034" t="str">
        <f>IF(full_data!G4034&lt;&gt;"",full_data!G4034,"")</f>
        <v/>
      </c>
      <c r="M4034" t="str">
        <f>IF(full_data!L4034&lt;&gt;"",full_data!L4034,"")</f>
        <v/>
      </c>
      <c r="N4034" t="str">
        <f t="shared" si="188"/>
        <v/>
      </c>
    </row>
    <row r="4035" spans="1:14" x14ac:dyDescent="0.35">
      <c r="A4035" t="str">
        <f>IF(LEFT(C4035,1)="#",C4035,IF(full_data!A4035&lt;&gt;"",full_data!A4035,""))</f>
        <v/>
      </c>
      <c r="B4035" t="str">
        <f t="shared" ref="B4035:B4057" si="189">IF(LEFT(C4035,1)="#","",C4035)</f>
        <v/>
      </c>
      <c r="C4035" t="str">
        <f>IF(full_data!B4035&lt;&gt;"",full_data!B4035,"")</f>
        <v/>
      </c>
      <c r="D4035" t="str">
        <f>IF(full_data!C4035&lt;&gt;"",full_data!C4035,"")</f>
        <v/>
      </c>
      <c r="E4035" t="str">
        <f t="shared" ref="E4035:E4057" si="190">IF(ISNUMBER($A4035),"_","")</f>
        <v/>
      </c>
      <c r="F4035" t="str">
        <f>IF(full_data!E4035&lt;&gt;"",full_data!E4035,"")</f>
        <v/>
      </c>
      <c r="G4035" t="str">
        <f>IF(full_data!F4035&lt;&gt;"",full_data!F4035,"")</f>
        <v/>
      </c>
      <c r="H4035" t="str">
        <f>IF(full_data!G4035&lt;&gt;"",full_data!G4035,"")</f>
        <v/>
      </c>
      <c r="I4035" t="str">
        <f>IF(full_data!H4035&lt;&gt;"",full_data!H4035,"")</f>
        <v/>
      </c>
      <c r="J4035" t="str">
        <f>IF(full_data!I4035&lt;&gt;"",full_data!I4035,"")</f>
        <v/>
      </c>
      <c r="K4035" t="str">
        <f>IF(full_data!J4035&lt;&gt;"",full_data!J4035,"")</f>
        <v/>
      </c>
      <c r="L4035" t="str">
        <f>IF(full_data!G4035&lt;&gt;"",full_data!G4035,"")</f>
        <v/>
      </c>
      <c r="M4035" t="str">
        <f>IF(full_data!L4035&lt;&gt;"",full_data!L4035,"")</f>
        <v/>
      </c>
      <c r="N4035" t="str">
        <f t="shared" ref="N4035:N4057" si="191">IF(ISNUMBER($A4035),"_","")</f>
        <v/>
      </c>
    </row>
    <row r="4036" spans="1:14" x14ac:dyDescent="0.35">
      <c r="A4036" t="str">
        <f>IF(LEFT(C4036,1)="#",C4036,IF(full_data!A4036&lt;&gt;"",full_data!A4036,""))</f>
        <v/>
      </c>
      <c r="B4036" t="str">
        <f t="shared" si="189"/>
        <v/>
      </c>
      <c r="C4036" t="str">
        <f>IF(full_data!B4036&lt;&gt;"",full_data!B4036,"")</f>
        <v/>
      </c>
      <c r="D4036" t="str">
        <f>IF(full_data!C4036&lt;&gt;"",full_data!C4036,"")</f>
        <v/>
      </c>
      <c r="E4036" t="str">
        <f t="shared" si="190"/>
        <v/>
      </c>
      <c r="F4036" t="str">
        <f>IF(full_data!E4036&lt;&gt;"",full_data!E4036,"")</f>
        <v/>
      </c>
      <c r="G4036" t="str">
        <f>IF(full_data!F4036&lt;&gt;"",full_data!F4036,"")</f>
        <v/>
      </c>
      <c r="H4036" t="str">
        <f>IF(full_data!G4036&lt;&gt;"",full_data!G4036,"")</f>
        <v/>
      </c>
      <c r="I4036" t="str">
        <f>IF(full_data!H4036&lt;&gt;"",full_data!H4036,"")</f>
        <v/>
      </c>
      <c r="J4036" t="str">
        <f>IF(full_data!I4036&lt;&gt;"",full_data!I4036,"")</f>
        <v/>
      </c>
      <c r="K4036" t="str">
        <f>IF(full_data!J4036&lt;&gt;"",full_data!J4036,"")</f>
        <v/>
      </c>
      <c r="L4036" t="str">
        <f>IF(full_data!G4036&lt;&gt;"",full_data!G4036,"")</f>
        <v/>
      </c>
      <c r="M4036" t="str">
        <f>IF(full_data!L4036&lt;&gt;"",full_data!L4036,"")</f>
        <v/>
      </c>
      <c r="N4036" t="str">
        <f t="shared" si="191"/>
        <v/>
      </c>
    </row>
    <row r="4037" spans="1:14" x14ac:dyDescent="0.35">
      <c r="A4037" t="str">
        <f>IF(LEFT(C4037,1)="#",C4037,IF(full_data!A4037&lt;&gt;"",full_data!A4037,""))</f>
        <v/>
      </c>
      <c r="B4037" t="str">
        <f t="shared" si="189"/>
        <v/>
      </c>
      <c r="C4037" t="str">
        <f>IF(full_data!B4037&lt;&gt;"",full_data!B4037,"")</f>
        <v/>
      </c>
      <c r="D4037" t="str">
        <f>IF(full_data!C4037&lt;&gt;"",full_data!C4037,"")</f>
        <v/>
      </c>
      <c r="E4037" t="str">
        <f t="shared" si="190"/>
        <v/>
      </c>
      <c r="F4037" t="str">
        <f>IF(full_data!E4037&lt;&gt;"",full_data!E4037,"")</f>
        <v/>
      </c>
      <c r="G4037" t="str">
        <f>IF(full_data!F4037&lt;&gt;"",full_data!F4037,"")</f>
        <v/>
      </c>
      <c r="H4037" t="str">
        <f>IF(full_data!G4037&lt;&gt;"",full_data!G4037,"")</f>
        <v/>
      </c>
      <c r="I4037" t="str">
        <f>IF(full_data!H4037&lt;&gt;"",full_data!H4037,"")</f>
        <v/>
      </c>
      <c r="J4037" t="str">
        <f>IF(full_data!I4037&lt;&gt;"",full_data!I4037,"")</f>
        <v/>
      </c>
      <c r="K4037" t="str">
        <f>IF(full_data!J4037&lt;&gt;"",full_data!J4037,"")</f>
        <v/>
      </c>
      <c r="L4037" t="str">
        <f>IF(full_data!G4037&lt;&gt;"",full_data!G4037,"")</f>
        <v/>
      </c>
      <c r="M4037" t="str">
        <f>IF(full_data!L4037&lt;&gt;"",full_data!L4037,"")</f>
        <v/>
      </c>
      <c r="N4037" t="str">
        <f t="shared" si="191"/>
        <v/>
      </c>
    </row>
    <row r="4038" spans="1:14" x14ac:dyDescent="0.35">
      <c r="A4038" t="str">
        <f>IF(LEFT(C4038,1)="#",C4038,IF(full_data!A4038&lt;&gt;"",full_data!A4038,""))</f>
        <v/>
      </c>
      <c r="B4038" t="str">
        <f t="shared" si="189"/>
        <v/>
      </c>
      <c r="C4038" t="str">
        <f>IF(full_data!B4038&lt;&gt;"",full_data!B4038,"")</f>
        <v/>
      </c>
      <c r="D4038" t="str">
        <f>IF(full_data!C4038&lt;&gt;"",full_data!C4038,"")</f>
        <v/>
      </c>
      <c r="E4038" t="str">
        <f t="shared" si="190"/>
        <v/>
      </c>
      <c r="F4038" t="str">
        <f>IF(full_data!E4038&lt;&gt;"",full_data!E4038,"")</f>
        <v/>
      </c>
      <c r="G4038" t="str">
        <f>IF(full_data!F4038&lt;&gt;"",full_data!F4038,"")</f>
        <v/>
      </c>
      <c r="H4038" t="str">
        <f>IF(full_data!G4038&lt;&gt;"",full_data!G4038,"")</f>
        <v/>
      </c>
      <c r="I4038" t="str">
        <f>IF(full_data!H4038&lt;&gt;"",full_data!H4038,"")</f>
        <v/>
      </c>
      <c r="J4038" t="str">
        <f>IF(full_data!I4038&lt;&gt;"",full_data!I4038,"")</f>
        <v/>
      </c>
      <c r="K4038" t="str">
        <f>IF(full_data!J4038&lt;&gt;"",full_data!J4038,"")</f>
        <v/>
      </c>
      <c r="L4038" t="str">
        <f>IF(full_data!G4038&lt;&gt;"",full_data!G4038,"")</f>
        <v/>
      </c>
      <c r="M4038" t="str">
        <f>IF(full_data!L4038&lt;&gt;"",full_data!L4038,"")</f>
        <v/>
      </c>
      <c r="N4038" t="str">
        <f t="shared" si="191"/>
        <v/>
      </c>
    </row>
    <row r="4039" spans="1:14" x14ac:dyDescent="0.35">
      <c r="A4039" t="str">
        <f>IF(LEFT(C4039,1)="#",C4039,IF(full_data!A4039&lt;&gt;"",full_data!A4039,""))</f>
        <v/>
      </c>
      <c r="B4039" t="str">
        <f t="shared" si="189"/>
        <v/>
      </c>
      <c r="C4039" t="str">
        <f>IF(full_data!B4039&lt;&gt;"",full_data!B4039,"")</f>
        <v/>
      </c>
      <c r="D4039" t="str">
        <f>IF(full_data!C4039&lt;&gt;"",full_data!C4039,"")</f>
        <v/>
      </c>
      <c r="E4039" t="str">
        <f t="shared" si="190"/>
        <v/>
      </c>
      <c r="F4039" t="str">
        <f>IF(full_data!E4039&lt;&gt;"",full_data!E4039,"")</f>
        <v/>
      </c>
      <c r="G4039" t="str">
        <f>IF(full_data!F4039&lt;&gt;"",full_data!F4039,"")</f>
        <v/>
      </c>
      <c r="H4039" t="str">
        <f>IF(full_data!G4039&lt;&gt;"",full_data!G4039,"")</f>
        <v/>
      </c>
      <c r="I4039" t="str">
        <f>IF(full_data!H4039&lt;&gt;"",full_data!H4039,"")</f>
        <v/>
      </c>
      <c r="J4039" t="str">
        <f>IF(full_data!I4039&lt;&gt;"",full_data!I4039,"")</f>
        <v/>
      </c>
      <c r="K4039" t="str">
        <f>IF(full_data!J4039&lt;&gt;"",full_data!J4039,"")</f>
        <v/>
      </c>
      <c r="L4039" t="str">
        <f>IF(full_data!G4039&lt;&gt;"",full_data!G4039,"")</f>
        <v/>
      </c>
      <c r="M4039" t="str">
        <f>IF(full_data!L4039&lt;&gt;"",full_data!L4039,"")</f>
        <v/>
      </c>
      <c r="N4039" t="str">
        <f t="shared" si="191"/>
        <v/>
      </c>
    </row>
    <row r="4040" spans="1:14" x14ac:dyDescent="0.35">
      <c r="A4040" t="str">
        <f>IF(LEFT(C4040,1)="#",C4040,IF(full_data!A4040&lt;&gt;"",full_data!A4040,""))</f>
        <v/>
      </c>
      <c r="B4040" t="str">
        <f t="shared" si="189"/>
        <v/>
      </c>
      <c r="C4040" t="str">
        <f>IF(full_data!B4040&lt;&gt;"",full_data!B4040,"")</f>
        <v/>
      </c>
      <c r="D4040" t="str">
        <f>IF(full_data!C4040&lt;&gt;"",full_data!C4040,"")</f>
        <v/>
      </c>
      <c r="E4040" t="str">
        <f t="shared" si="190"/>
        <v/>
      </c>
      <c r="F4040" t="str">
        <f>IF(full_data!E4040&lt;&gt;"",full_data!E4040,"")</f>
        <v/>
      </c>
      <c r="G4040" t="str">
        <f>IF(full_data!F4040&lt;&gt;"",full_data!F4040,"")</f>
        <v/>
      </c>
      <c r="H4040" t="str">
        <f>IF(full_data!G4040&lt;&gt;"",full_data!G4040,"")</f>
        <v/>
      </c>
      <c r="I4040" t="str">
        <f>IF(full_data!H4040&lt;&gt;"",full_data!H4040,"")</f>
        <v/>
      </c>
      <c r="J4040" t="str">
        <f>IF(full_data!I4040&lt;&gt;"",full_data!I4040,"")</f>
        <v/>
      </c>
      <c r="K4040" t="str">
        <f>IF(full_data!J4040&lt;&gt;"",full_data!J4040,"")</f>
        <v/>
      </c>
      <c r="L4040" t="str">
        <f>IF(full_data!G4040&lt;&gt;"",full_data!G4040,"")</f>
        <v/>
      </c>
      <c r="M4040" t="str">
        <f>IF(full_data!L4040&lt;&gt;"",full_data!L4040,"")</f>
        <v/>
      </c>
      <c r="N4040" t="str">
        <f t="shared" si="191"/>
        <v/>
      </c>
    </row>
    <row r="4041" spans="1:14" x14ac:dyDescent="0.35">
      <c r="A4041" t="str">
        <f>IF(LEFT(C4041,1)="#",C4041,IF(full_data!A4041&lt;&gt;"",full_data!A4041,""))</f>
        <v/>
      </c>
      <c r="B4041" t="str">
        <f t="shared" si="189"/>
        <v/>
      </c>
      <c r="C4041" t="str">
        <f>IF(full_data!B4041&lt;&gt;"",full_data!B4041,"")</f>
        <v/>
      </c>
      <c r="D4041" t="str">
        <f>IF(full_data!C4041&lt;&gt;"",full_data!C4041,"")</f>
        <v/>
      </c>
      <c r="E4041" t="str">
        <f t="shared" si="190"/>
        <v/>
      </c>
      <c r="F4041" t="str">
        <f>IF(full_data!E4041&lt;&gt;"",full_data!E4041,"")</f>
        <v/>
      </c>
      <c r="G4041" t="str">
        <f>IF(full_data!F4041&lt;&gt;"",full_data!F4041,"")</f>
        <v/>
      </c>
      <c r="H4041" t="str">
        <f>IF(full_data!G4041&lt;&gt;"",full_data!G4041,"")</f>
        <v/>
      </c>
      <c r="I4041" t="str">
        <f>IF(full_data!H4041&lt;&gt;"",full_data!H4041,"")</f>
        <v/>
      </c>
      <c r="J4041" t="str">
        <f>IF(full_data!I4041&lt;&gt;"",full_data!I4041,"")</f>
        <v/>
      </c>
      <c r="K4041" t="str">
        <f>IF(full_data!J4041&lt;&gt;"",full_data!J4041,"")</f>
        <v/>
      </c>
      <c r="L4041" t="str">
        <f>IF(full_data!G4041&lt;&gt;"",full_data!G4041,"")</f>
        <v/>
      </c>
      <c r="M4041" t="str">
        <f>IF(full_data!L4041&lt;&gt;"",full_data!L4041,"")</f>
        <v/>
      </c>
      <c r="N4041" t="str">
        <f t="shared" si="191"/>
        <v/>
      </c>
    </row>
    <row r="4042" spans="1:14" x14ac:dyDescent="0.35">
      <c r="A4042" t="str">
        <f>IF(LEFT(C4042,1)="#",C4042,IF(full_data!A4042&lt;&gt;"",full_data!A4042,""))</f>
        <v/>
      </c>
      <c r="B4042" t="str">
        <f t="shared" si="189"/>
        <v/>
      </c>
      <c r="C4042" t="str">
        <f>IF(full_data!B4042&lt;&gt;"",full_data!B4042,"")</f>
        <v/>
      </c>
      <c r="D4042" t="str">
        <f>IF(full_data!C4042&lt;&gt;"",full_data!C4042,"")</f>
        <v/>
      </c>
      <c r="E4042" t="str">
        <f t="shared" si="190"/>
        <v/>
      </c>
      <c r="F4042" t="str">
        <f>IF(full_data!E4042&lt;&gt;"",full_data!E4042,"")</f>
        <v/>
      </c>
      <c r="G4042" t="str">
        <f>IF(full_data!F4042&lt;&gt;"",full_data!F4042,"")</f>
        <v/>
      </c>
      <c r="H4042" t="str">
        <f>IF(full_data!G4042&lt;&gt;"",full_data!G4042,"")</f>
        <v/>
      </c>
      <c r="I4042" t="str">
        <f>IF(full_data!H4042&lt;&gt;"",full_data!H4042,"")</f>
        <v/>
      </c>
      <c r="J4042" t="str">
        <f>IF(full_data!I4042&lt;&gt;"",full_data!I4042,"")</f>
        <v/>
      </c>
      <c r="K4042" t="str">
        <f>IF(full_data!J4042&lt;&gt;"",full_data!J4042,"")</f>
        <v/>
      </c>
      <c r="L4042" t="str">
        <f>IF(full_data!G4042&lt;&gt;"",full_data!G4042,"")</f>
        <v/>
      </c>
      <c r="M4042" t="str">
        <f>IF(full_data!L4042&lt;&gt;"",full_data!L4042,"")</f>
        <v/>
      </c>
      <c r="N4042" t="str">
        <f t="shared" si="191"/>
        <v/>
      </c>
    </row>
    <row r="4043" spans="1:14" x14ac:dyDescent="0.35">
      <c r="A4043" t="str">
        <f>IF(LEFT(C4043,1)="#",C4043,IF(full_data!A4043&lt;&gt;"",full_data!A4043,""))</f>
        <v/>
      </c>
      <c r="B4043" t="str">
        <f t="shared" si="189"/>
        <v/>
      </c>
      <c r="C4043" t="str">
        <f>IF(full_data!B4043&lt;&gt;"",full_data!B4043,"")</f>
        <v/>
      </c>
      <c r="D4043" t="str">
        <f>IF(full_data!C4043&lt;&gt;"",full_data!C4043,"")</f>
        <v/>
      </c>
      <c r="E4043" t="str">
        <f t="shared" si="190"/>
        <v/>
      </c>
      <c r="F4043" t="str">
        <f>IF(full_data!E4043&lt;&gt;"",full_data!E4043,"")</f>
        <v/>
      </c>
      <c r="G4043" t="str">
        <f>IF(full_data!F4043&lt;&gt;"",full_data!F4043,"")</f>
        <v/>
      </c>
      <c r="H4043" t="str">
        <f>IF(full_data!G4043&lt;&gt;"",full_data!G4043,"")</f>
        <v/>
      </c>
      <c r="I4043" t="str">
        <f>IF(full_data!H4043&lt;&gt;"",full_data!H4043,"")</f>
        <v/>
      </c>
      <c r="J4043" t="str">
        <f>IF(full_data!I4043&lt;&gt;"",full_data!I4043,"")</f>
        <v/>
      </c>
      <c r="K4043" t="str">
        <f>IF(full_data!J4043&lt;&gt;"",full_data!J4043,"")</f>
        <v/>
      </c>
      <c r="L4043" t="str">
        <f>IF(full_data!G4043&lt;&gt;"",full_data!G4043,"")</f>
        <v/>
      </c>
      <c r="M4043" t="str">
        <f>IF(full_data!L4043&lt;&gt;"",full_data!L4043,"")</f>
        <v/>
      </c>
      <c r="N4043" t="str">
        <f t="shared" si="191"/>
        <v/>
      </c>
    </row>
    <row r="4044" spans="1:14" x14ac:dyDescent="0.35">
      <c r="A4044" t="str">
        <f>IF(LEFT(C4044,1)="#",C4044,IF(full_data!A4044&lt;&gt;"",full_data!A4044,""))</f>
        <v/>
      </c>
      <c r="B4044" t="str">
        <f t="shared" si="189"/>
        <v/>
      </c>
      <c r="C4044" t="str">
        <f>IF(full_data!B4044&lt;&gt;"",full_data!B4044,"")</f>
        <v/>
      </c>
      <c r="D4044" t="str">
        <f>IF(full_data!C4044&lt;&gt;"",full_data!C4044,"")</f>
        <v/>
      </c>
      <c r="E4044" t="str">
        <f t="shared" si="190"/>
        <v/>
      </c>
      <c r="F4044" t="str">
        <f>IF(full_data!E4044&lt;&gt;"",full_data!E4044,"")</f>
        <v/>
      </c>
      <c r="G4044" t="str">
        <f>IF(full_data!F4044&lt;&gt;"",full_data!F4044,"")</f>
        <v/>
      </c>
      <c r="H4044" t="str">
        <f>IF(full_data!G4044&lt;&gt;"",full_data!G4044,"")</f>
        <v/>
      </c>
      <c r="I4044" t="str">
        <f>IF(full_data!H4044&lt;&gt;"",full_data!H4044,"")</f>
        <v/>
      </c>
      <c r="J4044" t="str">
        <f>IF(full_data!I4044&lt;&gt;"",full_data!I4044,"")</f>
        <v/>
      </c>
      <c r="K4044" t="str">
        <f>IF(full_data!J4044&lt;&gt;"",full_data!J4044,"")</f>
        <v/>
      </c>
      <c r="L4044" t="str">
        <f>IF(full_data!G4044&lt;&gt;"",full_data!G4044,"")</f>
        <v/>
      </c>
      <c r="M4044" t="str">
        <f>IF(full_data!L4044&lt;&gt;"",full_data!L4044,"")</f>
        <v/>
      </c>
      <c r="N4044" t="str">
        <f t="shared" si="191"/>
        <v/>
      </c>
    </row>
    <row r="4045" spans="1:14" x14ac:dyDescent="0.35">
      <c r="A4045" t="str">
        <f>IF(LEFT(C4045,1)="#",C4045,IF(full_data!A4045&lt;&gt;"",full_data!A4045,""))</f>
        <v/>
      </c>
      <c r="B4045" t="str">
        <f t="shared" si="189"/>
        <v/>
      </c>
      <c r="C4045" t="str">
        <f>IF(full_data!B4045&lt;&gt;"",full_data!B4045,"")</f>
        <v/>
      </c>
      <c r="D4045" t="str">
        <f>IF(full_data!C4045&lt;&gt;"",full_data!C4045,"")</f>
        <v/>
      </c>
      <c r="E4045" t="str">
        <f t="shared" si="190"/>
        <v/>
      </c>
      <c r="F4045" t="str">
        <f>IF(full_data!E4045&lt;&gt;"",full_data!E4045,"")</f>
        <v/>
      </c>
      <c r="G4045" t="str">
        <f>IF(full_data!F4045&lt;&gt;"",full_data!F4045,"")</f>
        <v/>
      </c>
      <c r="H4045" t="str">
        <f>IF(full_data!G4045&lt;&gt;"",full_data!G4045,"")</f>
        <v/>
      </c>
      <c r="I4045" t="str">
        <f>IF(full_data!H4045&lt;&gt;"",full_data!H4045,"")</f>
        <v/>
      </c>
      <c r="J4045" t="str">
        <f>IF(full_data!I4045&lt;&gt;"",full_data!I4045,"")</f>
        <v/>
      </c>
      <c r="K4045" t="str">
        <f>IF(full_data!J4045&lt;&gt;"",full_data!J4045,"")</f>
        <v/>
      </c>
      <c r="L4045" t="str">
        <f>IF(full_data!G4045&lt;&gt;"",full_data!G4045,"")</f>
        <v/>
      </c>
      <c r="M4045" t="str">
        <f>IF(full_data!L4045&lt;&gt;"",full_data!L4045,"")</f>
        <v/>
      </c>
      <c r="N4045" t="str">
        <f t="shared" si="191"/>
        <v/>
      </c>
    </row>
    <row r="4046" spans="1:14" x14ac:dyDescent="0.35">
      <c r="A4046" t="str">
        <f>IF(LEFT(C4046,1)="#",C4046,IF(full_data!A4046&lt;&gt;"",full_data!A4046,""))</f>
        <v/>
      </c>
      <c r="B4046" t="str">
        <f t="shared" si="189"/>
        <v/>
      </c>
      <c r="C4046" t="str">
        <f>IF(full_data!B4046&lt;&gt;"",full_data!B4046,"")</f>
        <v/>
      </c>
      <c r="D4046" t="str">
        <f>IF(full_data!C4046&lt;&gt;"",full_data!C4046,"")</f>
        <v/>
      </c>
      <c r="E4046" t="str">
        <f t="shared" si="190"/>
        <v/>
      </c>
      <c r="F4046" t="str">
        <f>IF(full_data!E4046&lt;&gt;"",full_data!E4046,"")</f>
        <v/>
      </c>
      <c r="G4046" t="str">
        <f>IF(full_data!F4046&lt;&gt;"",full_data!F4046,"")</f>
        <v/>
      </c>
      <c r="H4046" t="str">
        <f>IF(full_data!G4046&lt;&gt;"",full_data!G4046,"")</f>
        <v/>
      </c>
      <c r="I4046" t="str">
        <f>IF(full_data!H4046&lt;&gt;"",full_data!H4046,"")</f>
        <v/>
      </c>
      <c r="J4046" t="str">
        <f>IF(full_data!I4046&lt;&gt;"",full_data!I4046,"")</f>
        <v/>
      </c>
      <c r="K4046" t="str">
        <f>IF(full_data!J4046&lt;&gt;"",full_data!J4046,"")</f>
        <v/>
      </c>
      <c r="L4046" t="str">
        <f>IF(full_data!G4046&lt;&gt;"",full_data!G4046,"")</f>
        <v/>
      </c>
      <c r="M4046" t="str">
        <f>IF(full_data!L4046&lt;&gt;"",full_data!L4046,"")</f>
        <v/>
      </c>
      <c r="N4046" t="str">
        <f t="shared" si="191"/>
        <v/>
      </c>
    </row>
    <row r="4047" spans="1:14" x14ac:dyDescent="0.35">
      <c r="A4047" t="str">
        <f>IF(LEFT(C4047,1)="#",C4047,IF(full_data!A4047&lt;&gt;"",full_data!A4047,""))</f>
        <v/>
      </c>
      <c r="B4047" t="str">
        <f t="shared" si="189"/>
        <v/>
      </c>
      <c r="C4047" t="str">
        <f>IF(full_data!B4047&lt;&gt;"",full_data!B4047,"")</f>
        <v/>
      </c>
      <c r="D4047" t="str">
        <f>IF(full_data!C4047&lt;&gt;"",full_data!C4047,"")</f>
        <v/>
      </c>
      <c r="E4047" t="str">
        <f t="shared" si="190"/>
        <v/>
      </c>
      <c r="F4047" t="str">
        <f>IF(full_data!E4047&lt;&gt;"",full_data!E4047,"")</f>
        <v/>
      </c>
      <c r="G4047" t="str">
        <f>IF(full_data!F4047&lt;&gt;"",full_data!F4047,"")</f>
        <v/>
      </c>
      <c r="H4047" t="str">
        <f>IF(full_data!G4047&lt;&gt;"",full_data!G4047,"")</f>
        <v/>
      </c>
      <c r="I4047" t="str">
        <f>IF(full_data!H4047&lt;&gt;"",full_data!H4047,"")</f>
        <v/>
      </c>
      <c r="J4047" t="str">
        <f>IF(full_data!I4047&lt;&gt;"",full_data!I4047,"")</f>
        <v/>
      </c>
      <c r="K4047" t="str">
        <f>IF(full_data!J4047&lt;&gt;"",full_data!J4047,"")</f>
        <v/>
      </c>
      <c r="L4047" t="str">
        <f>IF(full_data!G4047&lt;&gt;"",full_data!G4047,"")</f>
        <v/>
      </c>
      <c r="M4047" t="str">
        <f>IF(full_data!L4047&lt;&gt;"",full_data!L4047,"")</f>
        <v/>
      </c>
      <c r="N4047" t="str">
        <f t="shared" si="191"/>
        <v/>
      </c>
    </row>
    <row r="4048" spans="1:14" x14ac:dyDescent="0.35">
      <c r="A4048" t="str">
        <f>IF(LEFT(C4048,1)="#",C4048,IF(full_data!A4048&lt;&gt;"",full_data!A4048,""))</f>
        <v/>
      </c>
      <c r="B4048" t="str">
        <f t="shared" si="189"/>
        <v/>
      </c>
      <c r="C4048" t="str">
        <f>IF(full_data!B4048&lt;&gt;"",full_data!B4048,"")</f>
        <v/>
      </c>
      <c r="D4048" t="str">
        <f>IF(full_data!C4048&lt;&gt;"",full_data!C4048,"")</f>
        <v/>
      </c>
      <c r="E4048" t="str">
        <f t="shared" si="190"/>
        <v/>
      </c>
      <c r="F4048" t="str">
        <f>IF(full_data!E4048&lt;&gt;"",full_data!E4048,"")</f>
        <v/>
      </c>
      <c r="G4048" t="str">
        <f>IF(full_data!F4048&lt;&gt;"",full_data!F4048,"")</f>
        <v/>
      </c>
      <c r="H4048" t="str">
        <f>IF(full_data!G4048&lt;&gt;"",full_data!G4048,"")</f>
        <v/>
      </c>
      <c r="I4048" t="str">
        <f>IF(full_data!H4048&lt;&gt;"",full_data!H4048,"")</f>
        <v/>
      </c>
      <c r="J4048" t="str">
        <f>IF(full_data!I4048&lt;&gt;"",full_data!I4048,"")</f>
        <v/>
      </c>
      <c r="K4048" t="str">
        <f>IF(full_data!J4048&lt;&gt;"",full_data!J4048,"")</f>
        <v/>
      </c>
      <c r="L4048" t="str">
        <f>IF(full_data!G4048&lt;&gt;"",full_data!G4048,"")</f>
        <v/>
      </c>
      <c r="M4048" t="str">
        <f>IF(full_data!L4048&lt;&gt;"",full_data!L4048,"")</f>
        <v/>
      </c>
      <c r="N4048" t="str">
        <f t="shared" si="191"/>
        <v/>
      </c>
    </row>
    <row r="4049" spans="1:14" x14ac:dyDescent="0.35">
      <c r="A4049" t="str">
        <f>IF(LEFT(C4049,1)="#",C4049,IF(full_data!A4049&lt;&gt;"",full_data!A4049,""))</f>
        <v/>
      </c>
      <c r="B4049" t="str">
        <f t="shared" si="189"/>
        <v/>
      </c>
      <c r="C4049" t="str">
        <f>IF(full_data!B4049&lt;&gt;"",full_data!B4049,"")</f>
        <v/>
      </c>
      <c r="D4049" t="str">
        <f>IF(full_data!C4049&lt;&gt;"",full_data!C4049,"")</f>
        <v/>
      </c>
      <c r="E4049" t="str">
        <f t="shared" si="190"/>
        <v/>
      </c>
      <c r="F4049" t="str">
        <f>IF(full_data!E4049&lt;&gt;"",full_data!E4049,"")</f>
        <v/>
      </c>
      <c r="G4049" t="str">
        <f>IF(full_data!F4049&lt;&gt;"",full_data!F4049,"")</f>
        <v/>
      </c>
      <c r="H4049" t="str">
        <f>IF(full_data!G4049&lt;&gt;"",full_data!G4049,"")</f>
        <v/>
      </c>
      <c r="I4049" t="str">
        <f>IF(full_data!H4049&lt;&gt;"",full_data!H4049,"")</f>
        <v/>
      </c>
      <c r="J4049" t="str">
        <f>IF(full_data!I4049&lt;&gt;"",full_data!I4049,"")</f>
        <v/>
      </c>
      <c r="K4049" t="str">
        <f>IF(full_data!J4049&lt;&gt;"",full_data!J4049,"")</f>
        <v/>
      </c>
      <c r="L4049" t="str">
        <f>IF(full_data!G4049&lt;&gt;"",full_data!G4049,"")</f>
        <v/>
      </c>
      <c r="M4049" t="str">
        <f>IF(full_data!L4049&lt;&gt;"",full_data!L4049,"")</f>
        <v/>
      </c>
      <c r="N4049" t="str">
        <f t="shared" si="191"/>
        <v/>
      </c>
    </row>
    <row r="4050" spans="1:14" x14ac:dyDescent="0.35">
      <c r="A4050" t="str">
        <f>IF(LEFT(C4050,1)="#",C4050,IF(full_data!A4050&lt;&gt;"",full_data!A4050,""))</f>
        <v/>
      </c>
      <c r="B4050" t="str">
        <f t="shared" si="189"/>
        <v/>
      </c>
      <c r="C4050" t="str">
        <f>IF(full_data!B4050&lt;&gt;"",full_data!B4050,"")</f>
        <v/>
      </c>
      <c r="D4050" t="str">
        <f>IF(full_data!C4050&lt;&gt;"",full_data!C4050,"")</f>
        <v/>
      </c>
      <c r="E4050" t="str">
        <f t="shared" si="190"/>
        <v/>
      </c>
      <c r="F4050" t="str">
        <f>IF(full_data!E4050&lt;&gt;"",full_data!E4050,"")</f>
        <v/>
      </c>
      <c r="G4050" t="str">
        <f>IF(full_data!F4050&lt;&gt;"",full_data!F4050,"")</f>
        <v/>
      </c>
      <c r="H4050" t="str">
        <f>IF(full_data!G4050&lt;&gt;"",full_data!G4050,"")</f>
        <v/>
      </c>
      <c r="I4050" t="str">
        <f>IF(full_data!H4050&lt;&gt;"",full_data!H4050,"")</f>
        <v/>
      </c>
      <c r="J4050" t="str">
        <f>IF(full_data!I4050&lt;&gt;"",full_data!I4050,"")</f>
        <v/>
      </c>
      <c r="K4050" t="str">
        <f>IF(full_data!J4050&lt;&gt;"",full_data!J4050,"")</f>
        <v/>
      </c>
      <c r="L4050" t="str">
        <f>IF(full_data!G4050&lt;&gt;"",full_data!G4050,"")</f>
        <v/>
      </c>
      <c r="M4050" t="str">
        <f>IF(full_data!L4050&lt;&gt;"",full_data!L4050,"")</f>
        <v/>
      </c>
      <c r="N4050" t="str">
        <f t="shared" si="191"/>
        <v/>
      </c>
    </row>
    <row r="4051" spans="1:14" x14ac:dyDescent="0.35">
      <c r="A4051" t="str">
        <f>IF(LEFT(C4051,1)="#",C4051,IF(full_data!A4051&lt;&gt;"",full_data!A4051,""))</f>
        <v/>
      </c>
      <c r="B4051" t="str">
        <f t="shared" si="189"/>
        <v/>
      </c>
      <c r="C4051" t="str">
        <f>IF(full_data!B4051&lt;&gt;"",full_data!B4051,"")</f>
        <v/>
      </c>
      <c r="D4051" t="str">
        <f>IF(full_data!C4051&lt;&gt;"",full_data!C4051,"")</f>
        <v/>
      </c>
      <c r="E4051" t="str">
        <f t="shared" si="190"/>
        <v/>
      </c>
      <c r="F4051" t="str">
        <f>IF(full_data!E4051&lt;&gt;"",full_data!E4051,"")</f>
        <v/>
      </c>
      <c r="G4051" t="str">
        <f>IF(full_data!F4051&lt;&gt;"",full_data!F4051,"")</f>
        <v/>
      </c>
      <c r="H4051" t="str">
        <f>IF(full_data!G4051&lt;&gt;"",full_data!G4051,"")</f>
        <v/>
      </c>
      <c r="I4051" t="str">
        <f>IF(full_data!H4051&lt;&gt;"",full_data!H4051,"")</f>
        <v/>
      </c>
      <c r="J4051" t="str">
        <f>IF(full_data!I4051&lt;&gt;"",full_data!I4051,"")</f>
        <v/>
      </c>
      <c r="K4051" t="str">
        <f>IF(full_data!J4051&lt;&gt;"",full_data!J4051,"")</f>
        <v/>
      </c>
      <c r="L4051" t="str">
        <f>IF(full_data!G4051&lt;&gt;"",full_data!G4051,"")</f>
        <v/>
      </c>
      <c r="M4051" t="str">
        <f>IF(full_data!L4051&lt;&gt;"",full_data!L4051,"")</f>
        <v/>
      </c>
      <c r="N4051" t="str">
        <f t="shared" si="191"/>
        <v/>
      </c>
    </row>
    <row r="4052" spans="1:14" x14ac:dyDescent="0.35">
      <c r="A4052" t="str">
        <f>IF(LEFT(C4052,1)="#",C4052,IF(full_data!A4052&lt;&gt;"",full_data!A4052,""))</f>
        <v/>
      </c>
      <c r="B4052" t="str">
        <f t="shared" si="189"/>
        <v/>
      </c>
      <c r="C4052" t="str">
        <f>IF(full_data!B4052&lt;&gt;"",full_data!B4052,"")</f>
        <v/>
      </c>
      <c r="D4052" t="str">
        <f>IF(full_data!C4052&lt;&gt;"",full_data!C4052,"")</f>
        <v/>
      </c>
      <c r="E4052" t="str">
        <f t="shared" si="190"/>
        <v/>
      </c>
      <c r="F4052" t="str">
        <f>IF(full_data!E4052&lt;&gt;"",full_data!E4052,"")</f>
        <v/>
      </c>
      <c r="G4052" t="str">
        <f>IF(full_data!F4052&lt;&gt;"",full_data!F4052,"")</f>
        <v/>
      </c>
      <c r="H4052" t="str">
        <f>IF(full_data!G4052&lt;&gt;"",full_data!G4052,"")</f>
        <v/>
      </c>
      <c r="I4052" t="str">
        <f>IF(full_data!H4052&lt;&gt;"",full_data!H4052,"")</f>
        <v/>
      </c>
      <c r="J4052" t="str">
        <f>IF(full_data!I4052&lt;&gt;"",full_data!I4052,"")</f>
        <v/>
      </c>
      <c r="K4052" t="str">
        <f>IF(full_data!J4052&lt;&gt;"",full_data!J4052,"")</f>
        <v/>
      </c>
      <c r="L4052" t="str">
        <f>IF(full_data!G4052&lt;&gt;"",full_data!G4052,"")</f>
        <v/>
      </c>
      <c r="M4052" t="str">
        <f>IF(full_data!L4052&lt;&gt;"",full_data!L4052,"")</f>
        <v/>
      </c>
      <c r="N4052" t="str">
        <f t="shared" si="191"/>
        <v/>
      </c>
    </row>
    <row r="4053" spans="1:14" x14ac:dyDescent="0.35">
      <c r="A4053" t="str">
        <f>IF(LEFT(C4053,1)="#",C4053,IF(full_data!A4053&lt;&gt;"",full_data!A4053,""))</f>
        <v/>
      </c>
      <c r="B4053" t="str">
        <f t="shared" si="189"/>
        <v/>
      </c>
      <c r="C4053" t="str">
        <f>IF(full_data!B4053&lt;&gt;"",full_data!B4053,"")</f>
        <v/>
      </c>
      <c r="D4053" t="str">
        <f>IF(full_data!C4053&lt;&gt;"",full_data!C4053,"")</f>
        <v/>
      </c>
      <c r="E4053" t="str">
        <f t="shared" si="190"/>
        <v/>
      </c>
      <c r="F4053" t="str">
        <f>IF(full_data!E4053&lt;&gt;"",full_data!E4053,"")</f>
        <v/>
      </c>
      <c r="G4053" t="str">
        <f>IF(full_data!F4053&lt;&gt;"",full_data!F4053,"")</f>
        <v/>
      </c>
      <c r="H4053" t="str">
        <f>IF(full_data!G4053&lt;&gt;"",full_data!G4053,"")</f>
        <v/>
      </c>
      <c r="I4053" t="str">
        <f>IF(full_data!H4053&lt;&gt;"",full_data!H4053,"")</f>
        <v/>
      </c>
      <c r="J4053" t="str">
        <f>IF(full_data!I4053&lt;&gt;"",full_data!I4053,"")</f>
        <v/>
      </c>
      <c r="K4053" t="str">
        <f>IF(full_data!J4053&lt;&gt;"",full_data!J4053,"")</f>
        <v/>
      </c>
      <c r="L4053" t="str">
        <f>IF(full_data!G4053&lt;&gt;"",full_data!G4053,"")</f>
        <v/>
      </c>
      <c r="M4053" t="str">
        <f>IF(full_data!L4053&lt;&gt;"",full_data!L4053,"")</f>
        <v/>
      </c>
      <c r="N4053" t="str">
        <f t="shared" si="191"/>
        <v/>
      </c>
    </row>
    <row r="4054" spans="1:14" x14ac:dyDescent="0.35">
      <c r="A4054" t="str">
        <f>IF(LEFT(C4054,1)="#",C4054,IF(full_data!A4054&lt;&gt;"",full_data!A4054,""))</f>
        <v/>
      </c>
      <c r="B4054" t="str">
        <f t="shared" si="189"/>
        <v/>
      </c>
      <c r="C4054" t="str">
        <f>IF(full_data!B4054&lt;&gt;"",full_data!B4054,"")</f>
        <v/>
      </c>
      <c r="D4054" t="str">
        <f>IF(full_data!C4054&lt;&gt;"",full_data!C4054,"")</f>
        <v/>
      </c>
      <c r="E4054" t="str">
        <f t="shared" si="190"/>
        <v/>
      </c>
      <c r="F4054" t="str">
        <f>IF(full_data!E4054&lt;&gt;"",full_data!E4054,"")</f>
        <v/>
      </c>
      <c r="G4054" t="str">
        <f>IF(full_data!F4054&lt;&gt;"",full_data!F4054,"")</f>
        <v/>
      </c>
      <c r="H4054" t="str">
        <f>IF(full_data!G4054&lt;&gt;"",full_data!G4054,"")</f>
        <v/>
      </c>
      <c r="I4054" t="str">
        <f>IF(full_data!H4054&lt;&gt;"",full_data!H4054,"")</f>
        <v/>
      </c>
      <c r="J4054" t="str">
        <f>IF(full_data!I4054&lt;&gt;"",full_data!I4054,"")</f>
        <v/>
      </c>
      <c r="K4054" t="str">
        <f>IF(full_data!J4054&lt;&gt;"",full_data!J4054,"")</f>
        <v/>
      </c>
      <c r="L4054" t="str">
        <f>IF(full_data!G4054&lt;&gt;"",full_data!G4054,"")</f>
        <v/>
      </c>
      <c r="M4054" t="str">
        <f>IF(full_data!L4054&lt;&gt;"",full_data!L4054,"")</f>
        <v/>
      </c>
      <c r="N4054" t="str">
        <f t="shared" si="191"/>
        <v/>
      </c>
    </row>
    <row r="4055" spans="1:14" x14ac:dyDescent="0.35">
      <c r="A4055" t="str">
        <f>IF(LEFT(C4055,1)="#",C4055,IF(full_data!A4055&lt;&gt;"",full_data!A4055,""))</f>
        <v/>
      </c>
      <c r="B4055" t="str">
        <f t="shared" si="189"/>
        <v/>
      </c>
      <c r="C4055" t="str">
        <f>IF(full_data!B4055&lt;&gt;"",full_data!B4055,"")</f>
        <v/>
      </c>
      <c r="D4055" t="str">
        <f>IF(full_data!C4055&lt;&gt;"",full_data!C4055,"")</f>
        <v/>
      </c>
      <c r="E4055" t="str">
        <f t="shared" si="190"/>
        <v/>
      </c>
      <c r="F4055" t="str">
        <f>IF(full_data!E4055&lt;&gt;"",full_data!E4055,"")</f>
        <v/>
      </c>
      <c r="G4055" t="str">
        <f>IF(full_data!F4055&lt;&gt;"",full_data!F4055,"")</f>
        <v/>
      </c>
      <c r="H4055" t="str">
        <f>IF(full_data!G4055&lt;&gt;"",full_data!G4055,"")</f>
        <v/>
      </c>
      <c r="I4055" t="str">
        <f>IF(full_data!H4055&lt;&gt;"",full_data!H4055,"")</f>
        <v/>
      </c>
      <c r="J4055" t="str">
        <f>IF(full_data!I4055&lt;&gt;"",full_data!I4055,"")</f>
        <v/>
      </c>
      <c r="K4055" t="str">
        <f>IF(full_data!J4055&lt;&gt;"",full_data!J4055,"")</f>
        <v/>
      </c>
      <c r="L4055" t="str">
        <f>IF(full_data!G4055&lt;&gt;"",full_data!G4055,"")</f>
        <v/>
      </c>
      <c r="M4055" t="str">
        <f>IF(full_data!L4055&lt;&gt;"",full_data!L4055,"")</f>
        <v/>
      </c>
      <c r="N4055" t="str">
        <f t="shared" si="191"/>
        <v/>
      </c>
    </row>
    <row r="4056" spans="1:14" x14ac:dyDescent="0.35">
      <c r="A4056" t="str">
        <f>IF(LEFT(C4056,1)="#",C4056,IF(full_data!A4056&lt;&gt;"",full_data!A4056,""))</f>
        <v/>
      </c>
      <c r="B4056" t="str">
        <f t="shared" si="189"/>
        <v/>
      </c>
      <c r="C4056" t="str">
        <f>IF(full_data!B4056&lt;&gt;"",full_data!B4056,"")</f>
        <v/>
      </c>
      <c r="D4056" t="str">
        <f>IF(full_data!C4056&lt;&gt;"",full_data!C4056,"")</f>
        <v/>
      </c>
      <c r="E4056" t="str">
        <f t="shared" si="190"/>
        <v/>
      </c>
      <c r="F4056" t="str">
        <f>IF(full_data!E4056&lt;&gt;"",full_data!E4056,"")</f>
        <v/>
      </c>
      <c r="G4056" t="str">
        <f>IF(full_data!F4056&lt;&gt;"",full_data!F4056,"")</f>
        <v/>
      </c>
      <c r="H4056" t="str">
        <f>IF(full_data!G4056&lt;&gt;"",full_data!G4056,"")</f>
        <v/>
      </c>
      <c r="I4056" t="str">
        <f>IF(full_data!H4056&lt;&gt;"",full_data!H4056,"")</f>
        <v/>
      </c>
      <c r="J4056" t="str">
        <f>IF(full_data!I4056&lt;&gt;"",full_data!I4056,"")</f>
        <v/>
      </c>
      <c r="K4056" t="str">
        <f>IF(full_data!J4056&lt;&gt;"",full_data!J4056,"")</f>
        <v/>
      </c>
      <c r="L4056" t="str">
        <f>IF(full_data!G4056&lt;&gt;"",full_data!G4056,"")</f>
        <v/>
      </c>
      <c r="M4056" t="str">
        <f>IF(full_data!L4056&lt;&gt;"",full_data!L4056,"")</f>
        <v/>
      </c>
      <c r="N4056" t="str">
        <f t="shared" si="191"/>
        <v/>
      </c>
    </row>
    <row r="4057" spans="1:14" x14ac:dyDescent="0.35">
      <c r="A4057" t="str">
        <f>IF(LEFT(C4057,1)="#",C4057,IF(full_data!A4057&lt;&gt;"",full_data!A4057,""))</f>
        <v/>
      </c>
      <c r="B4057" t="str">
        <f t="shared" si="189"/>
        <v/>
      </c>
      <c r="C4057" t="str">
        <f>IF(full_data!B4057&lt;&gt;"",full_data!B4057,"")</f>
        <v/>
      </c>
      <c r="D4057" t="str">
        <f>IF(full_data!C4057&lt;&gt;"",full_data!C4057,"")</f>
        <v/>
      </c>
      <c r="E4057" t="str">
        <f t="shared" si="190"/>
        <v/>
      </c>
      <c r="F4057" t="str">
        <f>IF(full_data!E4057&lt;&gt;"",full_data!E4057,"")</f>
        <v/>
      </c>
      <c r="G4057" t="str">
        <f>IF(full_data!F4057&lt;&gt;"",full_data!F4057,"")</f>
        <v/>
      </c>
      <c r="H4057" t="str">
        <f>IF(full_data!G4057&lt;&gt;"",full_data!G4057,"")</f>
        <v/>
      </c>
      <c r="I4057" t="str">
        <f>IF(full_data!H4057&lt;&gt;"",full_data!H4057,"")</f>
        <v/>
      </c>
      <c r="J4057" t="str">
        <f>IF(full_data!I4057&lt;&gt;"",full_data!I4057,"")</f>
        <v/>
      </c>
      <c r="K4057" t="str">
        <f>IF(full_data!J4057&lt;&gt;"",full_data!J4057,"")</f>
        <v/>
      </c>
      <c r="L4057" t="str">
        <f>IF(full_data!G4057&lt;&gt;"",full_data!G4057,"")</f>
        <v/>
      </c>
      <c r="M4057" t="str">
        <f>IF(full_data!L4057&lt;&gt;"",full_data!L4057,"")</f>
        <v/>
      </c>
      <c r="N4057" t="str">
        <f t="shared" si="19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57"/>
  <sheetViews>
    <sheetView workbookViewId="0">
      <selection activeCell="N20" sqref="N20"/>
    </sheetView>
  </sheetViews>
  <sheetFormatPr defaultRowHeight="14.5" x14ac:dyDescent="0.35"/>
  <cols>
    <col min="3" max="4" width="0" hidden="1" customWidth="1"/>
    <col min="8" max="11" width="0" hidden="1" customWidth="1"/>
    <col min="15" max="15" width="0" hidden="1" customWidth="1"/>
  </cols>
  <sheetData>
    <row r="1" spans="1:17" x14ac:dyDescent="0.35">
      <c r="A1" t="str">
        <f>IF(full_data!A1&lt;&gt;"",full_data!A1,"")</f>
        <v># ID</v>
      </c>
      <c r="B1" t="s">
        <v>5036</v>
      </c>
      <c r="C1" t="str">
        <f>IF(full_data!B1&lt;&gt;"",full_data!B1,"")</f>
        <v>FORM</v>
      </c>
      <c r="D1" t="str">
        <f>IF(full_data!C1&lt;&gt;"",full_data!C1,"")</f>
        <v>MORPH</v>
      </c>
      <c r="E1" t="s">
        <v>5378</v>
      </c>
      <c r="F1" t="str">
        <f>IF(full_data!D1&lt;&gt;"",full_data!D1,"")</f>
        <v>UPOS</v>
      </c>
      <c r="G1" t="str">
        <f>IF(full_data!E1&lt;&gt;"",full_data!E1,"")</f>
        <v>XPOS</v>
      </c>
      <c r="H1" t="str">
        <f>IF(full_data!F1&lt;&gt;"",full_data!F1,"")</f>
        <v>HEAD</v>
      </c>
      <c r="I1" t="str">
        <f>IF(full_data!G1&lt;&gt;"",full_data!G1,"")</f>
        <v>DEP</v>
      </c>
      <c r="J1" t="str">
        <f>IF(full_data!H1&lt;&gt;"",full_data!H1,"")</f>
        <v>UD DEP</v>
      </c>
      <c r="K1" t="str">
        <f>IF(full_data!I1&lt;&gt;"",full_data!I1,"")</f>
        <v>UD HEAD</v>
      </c>
      <c r="L1" t="s">
        <v>5379</v>
      </c>
      <c r="M1" t="s">
        <v>5038</v>
      </c>
      <c r="N1" t="s">
        <v>5039</v>
      </c>
      <c r="O1" t="str">
        <f>IF(full_data!L1&lt;&gt;"",full_data!L1,"")</f>
        <v>COMMENT</v>
      </c>
      <c r="P1" t="s">
        <v>5380</v>
      </c>
      <c r="Q1" t="s">
        <v>5381</v>
      </c>
    </row>
    <row r="2" spans="1:17" x14ac:dyDescent="0.35">
      <c r="A2" t="str">
        <f>IF(LEFT(C2,1)="#",C2,IF(full_data!A2&lt;&gt;"",full_data!A2,""))</f>
        <v/>
      </c>
      <c r="B2" t="str">
        <f>IF(LEFT(C2,1)="#","",C2)</f>
        <v/>
      </c>
      <c r="C2" t="str">
        <f>IF(full_data!B2&lt;&gt;"",full_data!B2,"")</f>
        <v/>
      </c>
      <c r="D2" t="str">
        <f>IF(full_data!C2&lt;&gt;"",full_data!C2,"")</f>
        <v/>
      </c>
      <c r="E2" t="str">
        <f>IF(ISNUMBER($A2),"_","")</f>
        <v/>
      </c>
      <c r="F2" t="str">
        <f>IF(full_data!D2&lt;&gt;"",full_data!D2,"")</f>
        <v/>
      </c>
      <c r="G2" t="str">
        <f>IF(full_data!E2&lt;&gt;"",full_data!E2,"")</f>
        <v/>
      </c>
      <c r="H2" t="str">
        <f>IF(full_data!F2&lt;&gt;"",full_data!F2,"")</f>
        <v/>
      </c>
      <c r="I2" t="str">
        <f>IF(full_data!G2&lt;&gt;"",full_data!G2,"")</f>
        <v/>
      </c>
      <c r="J2" t="str">
        <f>IF(full_data!H2&lt;&gt;"",full_data!H2,"")</f>
        <v/>
      </c>
      <c r="K2" t="str">
        <f>IF(full_data!I2&lt;&gt;"",full_data!I2,"")</f>
        <v/>
      </c>
      <c r="L2" t="str">
        <f>IF(ISNUMBER($A2),"_","")</f>
        <v/>
      </c>
      <c r="M2" t="str">
        <f>IF(full_data!J2&lt;&gt;"",full_data!J2,"")</f>
        <v/>
      </c>
      <c r="N2" t="str">
        <f>IF(full_data!K2&lt;&gt;"",full_data!K2,"")</f>
        <v/>
      </c>
      <c r="O2" t="str">
        <f>IF(full_data!L2&lt;&gt;"",full_data!L2,"")</f>
        <v/>
      </c>
      <c r="P2" t="str">
        <f>IF(ISNUMBER($A2),"_","")</f>
        <v/>
      </c>
      <c r="Q2" t="str">
        <f>IF(ISNUMBER($A2),"_","")</f>
        <v/>
      </c>
    </row>
    <row r="3" spans="1:17" x14ac:dyDescent="0.35">
      <c r="A3" t="str">
        <f>IF(LEFT(C3,1)="#",C3,IF(full_data!A3&lt;&gt;"",full_data!A3,""))</f>
        <v># analyzed examples from Zólyomi (2016), numbers refer to his examples</v>
      </c>
      <c r="B3" t="str">
        <f t="shared" ref="B3:B66" si="0">IF(LEFT(C3,1)="#","",C3)</f>
        <v/>
      </c>
      <c r="C3" t="str">
        <f>IF(full_data!B3&lt;&gt;"",full_data!B3,"")</f>
        <v># analyzed examples from Zólyomi (2016), numbers refer to his examples</v>
      </c>
      <c r="D3" t="str">
        <f>IF(full_data!C3&lt;&gt;"",full_data!C3,"")</f>
        <v/>
      </c>
      <c r="E3" t="str">
        <f t="shared" ref="E3:E66" si="1">IF(ISNUMBER($A3),"_","")</f>
        <v/>
      </c>
      <c r="F3" t="str">
        <f>IF(full_data!D3&lt;&gt;"",full_data!D3,"")</f>
        <v/>
      </c>
      <c r="G3" t="str">
        <f>IF(full_data!E3&lt;&gt;"",full_data!E3,"")</f>
        <v/>
      </c>
      <c r="H3" t="str">
        <f>IF(full_data!F3&lt;&gt;"",full_data!F3,"")</f>
        <v/>
      </c>
      <c r="I3" t="str">
        <f>IF(full_data!G3&lt;&gt;"",full_data!G3,"")</f>
        <v/>
      </c>
      <c r="J3" t="str">
        <f>IF(full_data!H3&lt;&gt;"",full_data!H3,"")</f>
        <v/>
      </c>
      <c r="K3" t="str">
        <f>IF(full_data!I3&lt;&gt;"",full_data!I3,"")</f>
        <v/>
      </c>
      <c r="L3" t="str">
        <f t="shared" ref="L3:L66" si="2">IF(ISNUMBER($A3),"_","")</f>
        <v/>
      </c>
      <c r="M3" t="str">
        <f>IF(full_data!J3&lt;&gt;"",full_data!J3,"")</f>
        <v/>
      </c>
      <c r="N3" t="str">
        <f>IF(full_data!K3&lt;&gt;"",full_data!K3,"")</f>
        <v/>
      </c>
      <c r="O3" t="str">
        <f>IF(full_data!L3&lt;&gt;"",full_data!L3,"")</f>
        <v/>
      </c>
      <c r="P3" t="str">
        <f t="shared" ref="P3:Q66" si="3">IF(ISNUMBER($A3),"_","")</f>
        <v/>
      </c>
      <c r="Q3" t="str">
        <f t="shared" si="3"/>
        <v/>
      </c>
    </row>
    <row r="4" spans="1:17" x14ac:dyDescent="0.35">
      <c r="A4" t="str">
        <f>IF(LEFT(C4,1)="#",C4,IF(full_data!A4&lt;&gt;"",full_data!A4,""))</f>
        <v># Gábor Zólyomi (2016), An introduction to the grammar of Sumerian, Version 4/21/16, Budapest 2016; https://core.ac.uk/download/pdf/51326989.pdf</v>
      </c>
      <c r="B4" t="str">
        <f t="shared" si="0"/>
        <v/>
      </c>
      <c r="C4" t="str">
        <f>IF(full_data!B4&lt;&gt;"",full_data!B4,"")</f>
        <v># Gábor Zólyomi (2016), An introduction to the grammar of Sumerian, Version 4/21/16, Budapest 2016; https://core.ac.uk/download/pdf/51326989.pdf</v>
      </c>
      <c r="D4" t="str">
        <f>IF(full_data!C4&lt;&gt;"",full_data!C4,"")</f>
        <v/>
      </c>
      <c r="E4" t="str">
        <f t="shared" si="1"/>
        <v/>
      </c>
      <c r="F4" t="str">
        <f>IF(full_data!D4&lt;&gt;"",full_data!D4,"")</f>
        <v/>
      </c>
      <c r="G4" t="str">
        <f>IF(full_data!E4&lt;&gt;"",full_data!E4,"")</f>
        <v/>
      </c>
      <c r="H4" t="str">
        <f>IF(full_data!F4&lt;&gt;"",full_data!F4,"")</f>
        <v/>
      </c>
      <c r="I4" t="str">
        <f>IF(full_data!G4&lt;&gt;"",full_data!G4,"")</f>
        <v/>
      </c>
      <c r="J4" t="str">
        <f>IF(full_data!H4&lt;&gt;"",full_data!H4,"")</f>
        <v/>
      </c>
      <c r="K4" t="str">
        <f>IF(full_data!I4&lt;&gt;"",full_data!I4,"")</f>
        <v/>
      </c>
      <c r="L4" t="str">
        <f t="shared" si="2"/>
        <v/>
      </c>
      <c r="M4" t="str">
        <f>IF(full_data!J4&lt;&gt;"",full_data!J4,"")</f>
        <v/>
      </c>
      <c r="N4" t="str">
        <f>IF(full_data!K4&lt;&gt;"",full_data!K4,"")</f>
        <v/>
      </c>
      <c r="O4" t="str">
        <f>IF(full_data!L4&lt;&gt;"",full_data!L4,"")</f>
        <v/>
      </c>
      <c r="P4" t="str">
        <f t="shared" si="3"/>
        <v/>
      </c>
      <c r="Q4" t="str">
        <f t="shared" si="3"/>
        <v/>
      </c>
    </row>
    <row r="5" spans="1:17" x14ac:dyDescent="0.35">
      <c r="A5" t="str">
        <f>IF(LEFT(C5,1)="#",C5,IF(full_data!A5&lt;&gt;"",full_data!A5,""))</f>
        <v># dependency annotation by MTAAC, CC-BY, please refer to Zolyomi (2016) and Chiarcos, Christian, et al. "Annotating a low-resource language with LLOD technology: Sumerian morphology and syntax." Information 9.11 (2018): 290.</v>
      </c>
      <c r="B5" t="str">
        <f t="shared" si="0"/>
        <v/>
      </c>
      <c r="C5" t="str">
        <f>IF(full_data!B5&lt;&gt;"",full_data!B5,"")</f>
        <v># dependency annotation by MTAAC, CC-BY, please refer to Zolyomi (2016) and Chiarcos, Christian, et al. "Annotating a low-resource language with LLOD technology: Sumerian morphology and syntax." Information 9.11 (2018): 290.</v>
      </c>
      <c r="D5" t="str">
        <f>IF(full_data!C5&lt;&gt;"",full_data!C5,"")</f>
        <v/>
      </c>
      <c r="E5" t="str">
        <f t="shared" si="1"/>
        <v/>
      </c>
      <c r="F5" t="str">
        <f>IF(full_data!D5&lt;&gt;"",full_data!D5,"")</f>
        <v/>
      </c>
      <c r="G5" t="str">
        <f>IF(full_data!E5&lt;&gt;"",full_data!E5,"")</f>
        <v/>
      </c>
      <c r="H5" t="str">
        <f>IF(full_data!F5&lt;&gt;"",full_data!F5,"")</f>
        <v/>
      </c>
      <c r="I5" t="str">
        <f>IF(full_data!G5&lt;&gt;"",full_data!G5,"")</f>
        <v/>
      </c>
      <c r="J5" t="str">
        <f>IF(full_data!H5&lt;&gt;"",full_data!H5,"")</f>
        <v/>
      </c>
      <c r="K5" t="str">
        <f>IF(full_data!I5&lt;&gt;"",full_data!I5,"")</f>
        <v/>
      </c>
      <c r="L5" t="str">
        <f t="shared" si="2"/>
        <v/>
      </c>
      <c r="M5" t="str">
        <f>IF(full_data!J5&lt;&gt;"",full_data!J5,"")</f>
        <v/>
      </c>
      <c r="N5" t="str">
        <f>IF(full_data!K5&lt;&gt;"",full_data!K5,"")</f>
        <v/>
      </c>
      <c r="O5" t="str">
        <f>IF(full_data!L5&lt;&gt;"",full_data!L5,"")</f>
        <v/>
      </c>
      <c r="P5" t="str">
        <f t="shared" si="3"/>
        <v/>
      </c>
      <c r="Q5" t="str">
        <f t="shared" si="3"/>
        <v/>
      </c>
    </row>
    <row r="6" spans="1:17" x14ac:dyDescent="0.35">
      <c r="A6" t="str">
        <f>IF(LEFT(C6,1)="#",C6,IF(full_data!A6&lt;&gt;"",full_data!A6,""))</f>
        <v/>
      </c>
      <c r="B6" t="str">
        <f t="shared" si="0"/>
        <v/>
      </c>
      <c r="C6" t="str">
        <f>IF(full_data!B6&lt;&gt;"",full_data!B6,"")</f>
        <v/>
      </c>
      <c r="D6" t="str">
        <f>IF(full_data!C6&lt;&gt;"",full_data!C6,"")</f>
        <v/>
      </c>
      <c r="E6" t="str">
        <f t="shared" si="1"/>
        <v/>
      </c>
      <c r="F6" t="str">
        <f>IF(full_data!D6&lt;&gt;"",full_data!D6,"")</f>
        <v/>
      </c>
      <c r="G6" t="str">
        <f>IF(full_data!E6&lt;&gt;"",full_data!E6,"")</f>
        <v/>
      </c>
      <c r="H6" t="str">
        <f>IF(full_data!F6&lt;&gt;"",full_data!F6,"")</f>
        <v/>
      </c>
      <c r="I6" t="str">
        <f>IF(full_data!G6&lt;&gt;"",full_data!G6,"")</f>
        <v/>
      </c>
      <c r="J6" t="str">
        <f>IF(full_data!H6&lt;&gt;"",full_data!H6,"")</f>
        <v/>
      </c>
      <c r="K6" t="str">
        <f>IF(full_data!I6&lt;&gt;"",full_data!I6,"")</f>
        <v/>
      </c>
      <c r="L6" t="str">
        <f t="shared" si="2"/>
        <v/>
      </c>
      <c r="M6" t="str">
        <f>IF(full_data!J6&lt;&gt;"",full_data!J6,"")</f>
        <v/>
      </c>
      <c r="N6" t="str">
        <f>IF(full_data!K6&lt;&gt;"",full_data!K6,"")</f>
        <v/>
      </c>
      <c r="O6" t="str">
        <f>IF(full_data!L6&lt;&gt;"",full_data!L6,"")</f>
        <v/>
      </c>
      <c r="P6" t="str">
        <f t="shared" si="3"/>
        <v/>
      </c>
      <c r="Q6" t="str">
        <f t="shared" si="3"/>
        <v/>
      </c>
    </row>
    <row r="7" spans="1:17" x14ac:dyDescent="0.35">
      <c r="A7" t="str">
        <f>IF(LEFT(C7,1)="#",C7,IF(full_data!A7&lt;&gt;"",full_data!A7,""))</f>
        <v># Q000332</v>
      </c>
      <c r="B7" t="str">
        <f t="shared" si="0"/>
        <v/>
      </c>
      <c r="C7" t="str">
        <f>IF(full_data!B7&lt;&gt;"",full_data!B7,"")</f>
        <v># Q000332</v>
      </c>
      <c r="D7" t="str">
        <f>IF(full_data!C7&lt;&gt;"",full_data!C7,"")</f>
        <v>ETCSL 1.1.1</v>
      </c>
      <c r="E7" t="str">
        <f t="shared" si="1"/>
        <v/>
      </c>
      <c r="F7" t="str">
        <f>IF(full_data!D7&lt;&gt;"",full_data!D7,"")</f>
        <v/>
      </c>
      <c r="G7" t="str">
        <f>IF(full_data!E7&lt;&gt;"",full_data!E7,"")</f>
        <v/>
      </c>
      <c r="H7" t="str">
        <f>IF(full_data!F7&lt;&gt;"",full_data!F7,"")</f>
        <v/>
      </c>
      <c r="I7" t="str">
        <f>IF(full_data!G7&lt;&gt;"",full_data!G7,"")</f>
        <v/>
      </c>
      <c r="J7" t="str">
        <f>IF(full_data!H7&lt;&gt;"",full_data!H7,"")</f>
        <v/>
      </c>
      <c r="K7" t="str">
        <f>IF(full_data!I7&lt;&gt;"",full_data!I7,"")</f>
        <v/>
      </c>
      <c r="L7" t="str">
        <f t="shared" si="2"/>
        <v/>
      </c>
      <c r="M7" t="str">
        <f>IF(full_data!J7&lt;&gt;"",full_data!J7,"")</f>
        <v/>
      </c>
      <c r="N7" t="str">
        <f>IF(full_data!K7&lt;&gt;"",full_data!K7,"")</f>
        <v/>
      </c>
      <c r="O7" t="str">
        <f>IF(full_data!L7&lt;&gt;"",full_data!L7,"")</f>
        <v/>
      </c>
      <c r="P7" t="str">
        <f t="shared" si="3"/>
        <v/>
      </c>
      <c r="Q7" t="str">
        <f t="shared" si="3"/>
        <v/>
      </c>
    </row>
    <row r="8" spans="1:17" x14ac:dyDescent="0.35">
      <c r="A8" t="str">
        <f>IF(LEFT(C8,1)="#",C8,IF(full_data!A8&lt;&gt;"",full_data!A8,""))</f>
        <v>#(64) Enki and Ninhursaga 201 (ETCSL 1.1.1)</v>
      </c>
      <c r="B8" t="str">
        <f t="shared" si="0"/>
        <v/>
      </c>
      <c r="C8" t="str">
        <f>IF(full_data!B8&lt;&gt;"",full_data!B8,"")</f>
        <v>#(64) Enki and Ninhursaga 201 (ETCSL 1.1.1)</v>
      </c>
      <c r="D8" t="str">
        <f>IF(full_data!C8&lt;&gt;"",full_data!C8,"")</f>
        <v/>
      </c>
      <c r="E8" t="str">
        <f t="shared" si="1"/>
        <v/>
      </c>
      <c r="F8" t="str">
        <f>IF(full_data!D8&lt;&gt;"",full_data!D8,"")</f>
        <v/>
      </c>
      <c r="G8" t="str">
        <f>IF(full_data!E8&lt;&gt;"",full_data!E8,"")</f>
        <v/>
      </c>
      <c r="H8" t="str">
        <f>IF(full_data!F8&lt;&gt;"",full_data!F8,"")</f>
        <v/>
      </c>
      <c r="I8" t="str">
        <f>IF(full_data!G8&lt;&gt;"",full_data!G8,"")</f>
        <v/>
      </c>
      <c r="J8" t="str">
        <f>IF(full_data!H8&lt;&gt;"",full_data!H8,"")</f>
        <v/>
      </c>
      <c r="K8" t="str">
        <f>IF(full_data!I8&lt;&gt;"",full_data!I8,"")</f>
        <v/>
      </c>
      <c r="L8" t="str">
        <f t="shared" si="2"/>
        <v/>
      </c>
      <c r="M8" t="str">
        <f>IF(full_data!J8&lt;&gt;"",full_data!J8,"")</f>
        <v/>
      </c>
      <c r="N8" t="str">
        <f>IF(full_data!K8&lt;&gt;"",full_data!K8,"")</f>
        <v/>
      </c>
      <c r="O8" t="str">
        <f>IF(full_data!L8&lt;&gt;"",full_data!L8,"")</f>
        <v/>
      </c>
      <c r="P8" t="str">
        <f t="shared" si="3"/>
        <v/>
      </c>
      <c r="Q8" t="str">
        <f t="shared" si="3"/>
        <v/>
      </c>
    </row>
    <row r="9" spans="1:17" x14ac:dyDescent="0.35">
      <c r="A9" t="str">
        <f>IF(LEFT(C9,1)="#",C9,IF(full_data!A9&lt;&gt;"",full_data!A9,""))</f>
        <v>#“What is this?”</v>
      </c>
      <c r="B9" t="str">
        <f t="shared" si="0"/>
        <v/>
      </c>
      <c r="C9" t="str">
        <f>IF(full_data!B9&lt;&gt;"",full_data!B9,"")</f>
        <v>#“What is this?”</v>
      </c>
      <c r="D9" t="str">
        <f>IF(full_data!C9&lt;&gt;"",full_data!C9,"")</f>
        <v/>
      </c>
      <c r="E9" t="str">
        <f t="shared" si="1"/>
        <v/>
      </c>
      <c r="F9" t="str">
        <f>IF(full_data!D9&lt;&gt;"",full_data!D9,"")</f>
        <v/>
      </c>
      <c r="G9" t="str">
        <f>IF(full_data!E9&lt;&gt;"",full_data!E9,"")</f>
        <v/>
      </c>
      <c r="H9" t="str">
        <f>IF(full_data!F9&lt;&gt;"",full_data!F9,"")</f>
        <v/>
      </c>
      <c r="I9" t="str">
        <f>IF(full_data!G9&lt;&gt;"",full_data!G9,"")</f>
        <v/>
      </c>
      <c r="J9" t="str">
        <f>IF(full_data!H9&lt;&gt;"",full_data!H9,"")</f>
        <v/>
      </c>
      <c r="K9" t="str">
        <f>IF(full_data!I9&lt;&gt;"",full_data!I9,"")</f>
        <v/>
      </c>
      <c r="L9" t="str">
        <f t="shared" si="2"/>
        <v/>
      </c>
      <c r="M9" t="str">
        <f>IF(full_data!J9&lt;&gt;"",full_data!J9,"")</f>
        <v/>
      </c>
      <c r="N9" t="str">
        <f>IF(full_data!K9&lt;&gt;"",full_data!K9,"")</f>
        <v/>
      </c>
      <c r="O9" t="str">
        <f>IF(full_data!L9&lt;&gt;"",full_data!L9,"")</f>
        <v/>
      </c>
      <c r="P9" t="str">
        <f t="shared" si="3"/>
        <v/>
      </c>
      <c r="Q9" t="str">
        <f t="shared" si="3"/>
        <v/>
      </c>
    </row>
    <row r="10" spans="1:17" x14ac:dyDescent="0.35">
      <c r="A10">
        <f>IF(LEFT(C10,1)="#",C10,IF(full_data!A10&lt;&gt;"",full_data!A10,""))</f>
        <v>1</v>
      </c>
      <c r="B10" t="str">
        <f t="shared" si="0"/>
        <v>a-na-am₃</v>
      </c>
      <c r="C10" t="str">
        <f>IF(full_data!B10&lt;&gt;"",full_data!B10,"")</f>
        <v>a-na-am₃</v>
      </c>
      <c r="D10" t="str">
        <f>IF(full_data!C10&lt;&gt;"",full_data!C10,"")</f>
        <v>ana=ø=am-ø</v>
      </c>
      <c r="E10" t="str">
        <f t="shared" si="1"/>
        <v>_</v>
      </c>
      <c r="F10" t="str">
        <f>IF(full_data!D10&lt;&gt;"",full_data!D10,"")</f>
        <v>PRON</v>
      </c>
      <c r="G10" t="str">
        <f>IF(full_data!E10&lt;&gt;"",full_data!E10,"")</f>
        <v>what=ABS=COP-3.SG.S</v>
      </c>
      <c r="H10">
        <f>IF(full_data!F10&lt;&gt;"",full_data!F10,"")</f>
        <v>0</v>
      </c>
      <c r="I10" t="str">
        <f>IF(full_data!G10&lt;&gt;"",full_data!G10,"")</f>
        <v>root</v>
      </c>
      <c r="J10" t="str">
        <f>IF(full_data!H10&lt;&gt;"",full_data!H10,"")</f>
        <v>root</v>
      </c>
      <c r="K10" t="str">
        <f>IF(full_data!I10&lt;&gt;"",full_data!I10,"")</f>
        <v/>
      </c>
      <c r="L10" t="str">
        <f t="shared" si="2"/>
        <v>_</v>
      </c>
      <c r="M10">
        <f>IF(full_data!J10&lt;&gt;"",full_data!J10,"")</f>
        <v>0</v>
      </c>
      <c r="N10" t="str">
        <f>IF(full_data!K10&lt;&gt;"",full_data!K10,"")</f>
        <v>root</v>
      </c>
      <c r="O10" t="str">
        <f>IF(full_data!L10&lt;&gt;"",full_data!L10,"")</f>
        <v/>
      </c>
      <c r="P10" t="str">
        <f t="shared" si="3"/>
        <v>_</v>
      </c>
      <c r="Q10" t="str">
        <f t="shared" si="3"/>
        <v>_</v>
      </c>
    </row>
    <row r="11" spans="1:17" x14ac:dyDescent="0.35">
      <c r="A11">
        <f>IF(LEFT(C11,1)="#",C11,IF(full_data!A11&lt;&gt;"",full_data!A11,""))</f>
        <v>2</v>
      </c>
      <c r="B11" t="str">
        <f t="shared" si="0"/>
        <v>ne-e</v>
      </c>
      <c r="C11" t="str">
        <f>IF(full_data!B11&lt;&gt;"",full_data!B11,"")</f>
        <v>ne-e</v>
      </c>
      <c r="D11" t="str">
        <f>IF(full_data!C11&lt;&gt;"",full_data!C11,"")</f>
        <v>P1nē=P5ø</v>
      </c>
      <c r="E11" t="str">
        <f t="shared" si="1"/>
        <v>_</v>
      </c>
      <c r="F11" t="str">
        <f>IF(full_data!D11&lt;&gt;"",full_data!D11,"")</f>
        <v>PRON</v>
      </c>
      <c r="G11" t="str">
        <f>IF(full_data!E11&lt;&gt;"",full_data!E11,"")</f>
        <v>P1DEM=P5ABS</v>
      </c>
      <c r="H11">
        <f>IF(full_data!F11&lt;&gt;"",full_data!F11,"")</f>
        <v>1</v>
      </c>
      <c r="I11" t="str">
        <f>IF(full_data!G11&lt;&gt;"",full_data!G11,"")</f>
        <v>ABS</v>
      </c>
      <c r="J11" t="str">
        <f>IF(full_data!H11&lt;&gt;"",full_data!H11,"")</f>
        <v>obj</v>
      </c>
      <c r="K11" t="str">
        <f>IF(full_data!I11&lt;&gt;"",full_data!I11,"")</f>
        <v/>
      </c>
      <c r="L11" t="str">
        <f t="shared" si="2"/>
        <v>_</v>
      </c>
      <c r="M11">
        <f>IF(full_data!J11&lt;&gt;"",full_data!J11,"")</f>
        <v>1</v>
      </c>
      <c r="N11" t="str">
        <f>IF(full_data!K11&lt;&gt;"",full_data!K11,"")</f>
        <v>obj</v>
      </c>
      <c r="O11" t="str">
        <f>IF(full_data!L11&lt;&gt;"",full_data!L11,"")</f>
        <v>use cases as dependencies</v>
      </c>
      <c r="P11" t="str">
        <f t="shared" si="3"/>
        <v>_</v>
      </c>
      <c r="Q11" t="str">
        <f t="shared" si="3"/>
        <v>_</v>
      </c>
    </row>
    <row r="12" spans="1:17" x14ac:dyDescent="0.35">
      <c r="A12" t="str">
        <f>IF(LEFT(C12,1)="#",C12,IF(full_data!A12&lt;&gt;"",full_data!A12,""))</f>
        <v/>
      </c>
      <c r="B12" t="str">
        <f t="shared" si="0"/>
        <v/>
      </c>
      <c r="C12" t="str">
        <f>IF(full_data!B12&lt;&gt;"",full_data!B12,"")</f>
        <v/>
      </c>
      <c r="D12" t="str">
        <f>IF(full_data!C12&lt;&gt;"",full_data!C12,"")</f>
        <v/>
      </c>
      <c r="E12" t="str">
        <f t="shared" si="1"/>
        <v/>
      </c>
      <c r="F12" t="str">
        <f>IF(full_data!D12&lt;&gt;"",full_data!D12,"")</f>
        <v/>
      </c>
      <c r="G12" t="str">
        <f>IF(full_data!E12&lt;&gt;"",full_data!E12,"")</f>
        <v/>
      </c>
      <c r="H12" t="str">
        <f>IF(full_data!F12&lt;&gt;"",full_data!F12,"")</f>
        <v/>
      </c>
      <c r="I12" t="str">
        <f>IF(full_data!G12&lt;&gt;"",full_data!G12,"")</f>
        <v/>
      </c>
      <c r="J12" t="str">
        <f>IF(full_data!H12&lt;&gt;"",full_data!H12,"")</f>
        <v/>
      </c>
      <c r="K12" t="str">
        <f>IF(full_data!I12&lt;&gt;"",full_data!I12,"")</f>
        <v/>
      </c>
      <c r="L12" t="str">
        <f t="shared" si="2"/>
        <v/>
      </c>
      <c r="M12" t="str">
        <f>IF(full_data!J12&lt;&gt;"",full_data!J12,"")</f>
        <v/>
      </c>
      <c r="N12" t="str">
        <f>IF(full_data!K12&lt;&gt;"",full_data!K12,"")</f>
        <v/>
      </c>
      <c r="O12" t="str">
        <f>IF(full_data!L12&lt;&gt;"",full_data!L12,"")</f>
        <v/>
      </c>
      <c r="P12" t="str">
        <f t="shared" si="3"/>
        <v/>
      </c>
      <c r="Q12" t="str">
        <f t="shared" si="3"/>
        <v/>
      </c>
    </row>
    <row r="13" spans="1:17" x14ac:dyDescent="0.35">
      <c r="A13" t="str">
        <f>IF(LEFT(C13,1)="#",C13,IF(full_data!A13&lt;&gt;"",full_data!A13,""))</f>
        <v># Q000332</v>
      </c>
      <c r="B13" t="str">
        <f t="shared" si="0"/>
        <v/>
      </c>
      <c r="C13" t="str">
        <f>IF(full_data!B13&lt;&gt;"",full_data!B13,"")</f>
        <v># Q000332</v>
      </c>
      <c r="D13" t="str">
        <f>IF(full_data!C13&lt;&gt;"",full_data!C13,"")</f>
        <v>ETCSL 1.1.1</v>
      </c>
      <c r="E13" t="str">
        <f t="shared" si="1"/>
        <v/>
      </c>
      <c r="F13" t="str">
        <f>IF(full_data!D13&lt;&gt;"",full_data!D13,"")</f>
        <v/>
      </c>
      <c r="G13" t="str">
        <f>IF(full_data!E13&lt;&gt;"",full_data!E13,"")</f>
        <v/>
      </c>
      <c r="H13" t="str">
        <f>IF(full_data!F13&lt;&gt;"",full_data!F13,"")</f>
        <v/>
      </c>
      <c r="I13" t="str">
        <f>IF(full_data!G13&lt;&gt;"",full_data!G13,"")</f>
        <v/>
      </c>
      <c r="J13" t="str">
        <f>IF(full_data!H13&lt;&gt;"",full_data!H13,"")</f>
        <v/>
      </c>
      <c r="K13" t="str">
        <f>IF(full_data!I13&lt;&gt;"",full_data!I13,"")</f>
        <v/>
      </c>
      <c r="L13" t="str">
        <f t="shared" si="2"/>
        <v/>
      </c>
      <c r="M13" t="str">
        <f>IF(full_data!J13&lt;&gt;"",full_data!J13,"")</f>
        <v/>
      </c>
      <c r="N13" t="str">
        <f>IF(full_data!K13&lt;&gt;"",full_data!K13,"")</f>
        <v/>
      </c>
      <c r="O13" t="str">
        <f>IF(full_data!L13&lt;&gt;"",full_data!L13,"")</f>
        <v/>
      </c>
      <c r="P13" t="str">
        <f t="shared" si="3"/>
        <v/>
      </c>
      <c r="Q13" t="str">
        <f t="shared" si="3"/>
        <v/>
      </c>
    </row>
    <row r="14" spans="1:17" x14ac:dyDescent="0.35">
      <c r="A14" t="str">
        <f>IF(LEFT(C14,1)="#",C14,IF(full_data!A14&lt;&gt;"",full_data!A14,""))</f>
        <v>#(277) Enki and Ninhursaga 262 (ETCSL 1.1.1)</v>
      </c>
      <c r="B14" t="str">
        <f t="shared" si="0"/>
        <v/>
      </c>
      <c r="C14" t="str">
        <f>IF(full_data!B14&lt;&gt;"",full_data!B14,"")</f>
        <v>#(277) Enki and Ninhursaga 262 (ETCSL 1.1.1)</v>
      </c>
      <c r="D14" t="str">
        <f>IF(full_data!C14&lt;&gt;"",full_data!C14,"")</f>
        <v/>
      </c>
      <c r="E14" t="str">
        <f t="shared" si="1"/>
        <v/>
      </c>
      <c r="F14" t="str">
        <f>IF(full_data!D14&lt;&gt;"",full_data!D14,"")</f>
        <v/>
      </c>
      <c r="G14" t="str">
        <f>IF(full_data!E14&lt;&gt;"",full_data!E14,"")</f>
        <v/>
      </c>
      <c r="H14" t="str">
        <f>IF(full_data!F14&lt;&gt;"",full_data!F14,"")</f>
        <v/>
      </c>
      <c r="I14" t="str">
        <f>IF(full_data!G14&lt;&gt;"",full_data!G14,"")</f>
        <v/>
      </c>
      <c r="J14" t="str">
        <f>IF(full_data!H14&lt;&gt;"",full_data!H14,"")</f>
        <v/>
      </c>
      <c r="K14" t="str">
        <f>IF(full_data!I14&lt;&gt;"",full_data!I14,"")</f>
        <v/>
      </c>
      <c r="L14" t="str">
        <f t="shared" si="2"/>
        <v/>
      </c>
      <c r="M14" t="str">
        <f>IF(full_data!J14&lt;&gt;"",full_data!J14,"")</f>
        <v/>
      </c>
      <c r="N14" t="str">
        <f>IF(full_data!K14&lt;&gt;"",full_data!K14,"")</f>
        <v/>
      </c>
      <c r="O14" t="str">
        <f>IF(full_data!L14&lt;&gt;"",full_data!L14,"")</f>
        <v/>
      </c>
      <c r="P14" t="str">
        <f t="shared" si="3"/>
        <v/>
      </c>
      <c r="Q14" t="str">
        <f t="shared" si="3"/>
        <v/>
      </c>
    </row>
    <row r="15" spans="1:17" x14ac:dyDescent="0.35">
      <c r="A15" t="str">
        <f>IF(LEFT(C15,1)="#",C15,IF(full_data!A15&lt;&gt;"",full_data!A15,""))</f>
        <v>#“‘My brother, what part of you hurts?’ ‘My mouth hurts.’”</v>
      </c>
      <c r="B15" t="str">
        <f t="shared" si="0"/>
        <v/>
      </c>
      <c r="C15" t="str">
        <f>IF(full_data!B15&lt;&gt;"",full_data!B15,"")</f>
        <v>#“‘My brother, what part of you hurts?’ ‘My mouth hurts.’”</v>
      </c>
      <c r="D15" t="str">
        <f>IF(full_data!C15&lt;&gt;"",full_data!C15,"")</f>
        <v/>
      </c>
      <c r="E15" t="str">
        <f t="shared" si="1"/>
        <v/>
      </c>
      <c r="F15" t="str">
        <f>IF(full_data!D15&lt;&gt;"",full_data!D15,"")</f>
        <v/>
      </c>
      <c r="G15" t="str">
        <f>IF(full_data!E15&lt;&gt;"",full_data!E15,"")</f>
        <v/>
      </c>
      <c r="H15" t="str">
        <f>IF(full_data!F15&lt;&gt;"",full_data!F15,"")</f>
        <v/>
      </c>
      <c r="I15" t="str">
        <f>IF(full_data!G15&lt;&gt;"",full_data!G15,"")</f>
        <v/>
      </c>
      <c r="J15" t="str">
        <f>IF(full_data!H15&lt;&gt;"",full_data!H15,"")</f>
        <v/>
      </c>
      <c r="K15" t="str">
        <f>IF(full_data!I15&lt;&gt;"",full_data!I15,"")</f>
        <v/>
      </c>
      <c r="L15" t="str">
        <f t="shared" si="2"/>
        <v/>
      </c>
      <c r="M15" t="str">
        <f>IF(full_data!J15&lt;&gt;"",full_data!J15,"")</f>
        <v/>
      </c>
      <c r="N15" t="str">
        <f>IF(full_data!K15&lt;&gt;"",full_data!K15,"")</f>
        <v/>
      </c>
      <c r="O15" t="str">
        <f>IF(full_data!L15&lt;&gt;"",full_data!L15,"")</f>
        <v/>
      </c>
      <c r="P15" t="str">
        <f t="shared" si="3"/>
        <v/>
      </c>
      <c r="Q15" t="str">
        <f t="shared" si="3"/>
        <v/>
      </c>
    </row>
    <row r="16" spans="1:17" x14ac:dyDescent="0.35">
      <c r="A16">
        <f>IF(LEFT(C16,1)="#",C16,IF(full_data!A16&lt;&gt;"",full_data!A16,""))</f>
        <v>1</v>
      </c>
      <c r="B16" t="str">
        <f t="shared" si="0"/>
        <v>šeš-ŋu₁₀</v>
      </c>
      <c r="C16" t="str">
        <f>IF(full_data!B16&lt;&gt;"",full_data!B16,"")</f>
        <v>šeš-ŋu₁₀</v>
      </c>
      <c r="D16" t="str">
        <f>IF(full_data!C16&lt;&gt;"",full_data!C16,"")</f>
        <v>šeš=ŋu=ø</v>
      </c>
      <c r="E16" t="str">
        <f t="shared" si="1"/>
        <v>_</v>
      </c>
      <c r="F16" t="str">
        <f>IF(full_data!D16&lt;&gt;"",full_data!D16,"")</f>
        <v>NOUN</v>
      </c>
      <c r="G16" t="str">
        <f>IF(full_data!E16&lt;&gt;"",full_data!E16,"")</f>
        <v>brother=1.SG.POSS=ABS</v>
      </c>
      <c r="H16">
        <f>IF(full_data!F16&lt;&gt;"",full_data!F16,"")</f>
        <v>3</v>
      </c>
      <c r="I16" t="str">
        <f>IF(full_data!G16&lt;&gt;"",full_data!G16,"")</f>
        <v>voc</v>
      </c>
      <c r="J16" t="str">
        <f>IF(full_data!H16&lt;&gt;"",full_data!H16,"")</f>
        <v/>
      </c>
      <c r="K16" t="str">
        <f>IF(full_data!I16&lt;&gt;"",full_data!I16,"")</f>
        <v/>
      </c>
      <c r="L16" t="str">
        <f t="shared" si="2"/>
        <v>_</v>
      </c>
      <c r="M16">
        <f>IF(full_data!J16&lt;&gt;"",full_data!J16,"")</f>
        <v>3</v>
      </c>
      <c r="N16" t="str">
        <f>IF(full_data!K16&lt;&gt;"",full_data!K16,"")</f>
        <v>voc</v>
      </c>
      <c r="O16" t="str">
        <f>IF(full_data!L16&lt;&gt;"",full_data!L16,"")</f>
        <v>exception to case marking</v>
      </c>
      <c r="P16" t="str">
        <f t="shared" si="3"/>
        <v>_</v>
      </c>
      <c r="Q16" t="str">
        <f t="shared" si="3"/>
        <v>_</v>
      </c>
    </row>
    <row r="17" spans="1:17" x14ac:dyDescent="0.35">
      <c r="A17">
        <f>IF(LEFT(C17,1)="#",C17,IF(full_data!A17&lt;&gt;"",full_data!A17,""))</f>
        <v>2</v>
      </c>
      <c r="B17" t="str">
        <f t="shared" si="0"/>
        <v>a-na-zu</v>
      </c>
      <c r="C17" t="str">
        <f>IF(full_data!B17&lt;&gt;"",full_data!B17,"")</f>
        <v>a-na-zu</v>
      </c>
      <c r="D17" t="str">
        <f>IF(full_data!C17&lt;&gt;"",full_data!C17,"")</f>
        <v>ana=zu=ø</v>
      </c>
      <c r="E17" t="str">
        <f t="shared" si="1"/>
        <v>_</v>
      </c>
      <c r="F17" t="str">
        <f>IF(full_data!D17&lt;&gt;"",full_data!D17,"")</f>
        <v>PRON</v>
      </c>
      <c r="G17" t="str">
        <f>IF(full_data!E17&lt;&gt;"",full_data!E17,"")</f>
        <v>what=2.SG.POSS=ABS</v>
      </c>
      <c r="H17">
        <f>IF(full_data!F17&lt;&gt;"",full_data!F17,"")</f>
        <v>3</v>
      </c>
      <c r="I17" t="str">
        <f>IF(full_data!G17&lt;&gt;"",full_data!G17,"")</f>
        <v>ABS</v>
      </c>
      <c r="J17" t="str">
        <f>IF(full_data!H17&lt;&gt;"",full_data!H17,"")</f>
        <v>obj</v>
      </c>
      <c r="K17" t="str">
        <f>IF(full_data!I17&lt;&gt;"",full_data!I17,"")</f>
        <v/>
      </c>
      <c r="L17" t="str">
        <f t="shared" si="2"/>
        <v>_</v>
      </c>
      <c r="M17">
        <f>IF(full_data!J17&lt;&gt;"",full_data!J17,"")</f>
        <v>3</v>
      </c>
      <c r="N17" t="str">
        <f>IF(full_data!K17&lt;&gt;"",full_data!K17,"")</f>
        <v>obj</v>
      </c>
      <c r="O17" t="str">
        <f>IF(full_data!L17&lt;&gt;"",full_data!L17,"")</f>
        <v/>
      </c>
      <c r="P17" t="str">
        <f t="shared" si="3"/>
        <v>_</v>
      </c>
      <c r="Q17" t="str">
        <f t="shared" si="3"/>
        <v>_</v>
      </c>
    </row>
    <row r="18" spans="1:17" x14ac:dyDescent="0.35">
      <c r="A18">
        <f>IF(LEFT(C18,1)="#",C18,IF(full_data!A18&lt;&gt;"",full_data!A18,""))</f>
        <v>3</v>
      </c>
      <c r="B18" t="str">
        <f t="shared" si="0"/>
        <v>a-ra-gig</v>
      </c>
      <c r="C18" t="str">
        <f>IF(full_data!B18&lt;&gt;"",full_data!B18,"")</f>
        <v>a-ra-gig</v>
      </c>
      <c r="D18" t="str">
        <f>IF(full_data!C18&lt;&gt;"",full_data!C18,"")</f>
        <v>S2a-S6r-S7a-S12gig-S14ø</v>
      </c>
      <c r="E18" t="str">
        <f t="shared" si="1"/>
        <v>_</v>
      </c>
      <c r="F18" t="str">
        <f>IF(full_data!D18&lt;&gt;"",full_data!D18,"")</f>
        <v>VERB</v>
      </c>
      <c r="G18" t="str">
        <f>IF(full_data!E18&lt;&gt;"",full_data!E18,"")</f>
        <v>FIN-2.SG-DAT-sick-3.SG.S</v>
      </c>
      <c r="H18">
        <f>IF(full_data!F18&lt;&gt;"",full_data!F18,"")</f>
        <v>0</v>
      </c>
      <c r="I18" t="str">
        <f>IF(full_data!G18&lt;&gt;"",full_data!G18,"")</f>
        <v>root</v>
      </c>
      <c r="J18" t="str">
        <f>IF(full_data!H18&lt;&gt;"",full_data!H18,"")</f>
        <v>root</v>
      </c>
      <c r="K18" t="str">
        <f>IF(full_data!I18&lt;&gt;"",full_data!I18,"")</f>
        <v/>
      </c>
      <c r="L18" t="str">
        <f t="shared" si="2"/>
        <v>_</v>
      </c>
      <c r="M18">
        <f>IF(full_data!J18&lt;&gt;"",full_data!J18,"")</f>
        <v>0</v>
      </c>
      <c r="N18" t="str">
        <f>IF(full_data!K18&lt;&gt;"",full_data!K18,"")</f>
        <v>root</v>
      </c>
      <c r="O18" t="str">
        <f>IF(full_data!L18&lt;&gt;"",full_data!L18,"")</f>
        <v/>
      </c>
      <c r="P18" t="str">
        <f t="shared" si="3"/>
        <v>_</v>
      </c>
      <c r="Q18" t="str">
        <f t="shared" si="3"/>
        <v>_</v>
      </c>
    </row>
    <row r="19" spans="1:17" x14ac:dyDescent="0.35">
      <c r="A19" t="str">
        <f>IF(LEFT(C19,1)="#",C19,IF(full_data!A19&lt;&gt;"",full_data!A19,""))</f>
        <v/>
      </c>
      <c r="B19" t="str">
        <f t="shared" si="0"/>
        <v/>
      </c>
      <c r="C19" t="str">
        <f>IF(full_data!B19&lt;&gt;"",full_data!B19,"")</f>
        <v/>
      </c>
      <c r="D19" t="str">
        <f>IF(full_data!C19&lt;&gt;"",full_data!C19,"")</f>
        <v/>
      </c>
      <c r="E19" t="str">
        <f t="shared" si="1"/>
        <v/>
      </c>
      <c r="F19" t="str">
        <f>IF(full_data!D19&lt;&gt;"",full_data!D19,"")</f>
        <v/>
      </c>
      <c r="G19" t="str">
        <f>IF(full_data!E19&lt;&gt;"",full_data!E19,"")</f>
        <v/>
      </c>
      <c r="H19" t="str">
        <f>IF(full_data!F19&lt;&gt;"",full_data!F19,"")</f>
        <v/>
      </c>
      <c r="I19" t="str">
        <f>IF(full_data!G19&lt;&gt;"",full_data!G19,"")</f>
        <v/>
      </c>
      <c r="J19" t="str">
        <f>IF(full_data!H19&lt;&gt;"",full_data!H19,"")</f>
        <v/>
      </c>
      <c r="K19" t="str">
        <f>IF(full_data!I19&lt;&gt;"",full_data!I19,"")</f>
        <v/>
      </c>
      <c r="L19" t="str">
        <f t="shared" si="2"/>
        <v/>
      </c>
      <c r="M19" t="str">
        <f>IF(full_data!J19&lt;&gt;"",full_data!J19,"")</f>
        <v/>
      </c>
      <c r="N19" t="str">
        <f>IF(full_data!K19&lt;&gt;"",full_data!K19,"")</f>
        <v/>
      </c>
      <c r="O19" t="str">
        <f>IF(full_data!L19&lt;&gt;"",full_data!L19,"")</f>
        <v/>
      </c>
      <c r="P19" t="str">
        <f t="shared" si="3"/>
        <v/>
      </c>
      <c r="Q19" t="str">
        <f t="shared" si="3"/>
        <v/>
      </c>
    </row>
    <row r="20" spans="1:17" x14ac:dyDescent="0.35">
      <c r="A20">
        <f>IF(LEFT(C20,1)="#",C20,IF(full_data!A20&lt;&gt;"",full_data!A20,""))</f>
        <v>1</v>
      </c>
      <c r="B20" t="str">
        <f t="shared" si="0"/>
        <v>ka-ŋu₁₀</v>
      </c>
      <c r="C20" t="str">
        <f>IF(full_data!B20&lt;&gt;"",full_data!B20,"")</f>
        <v>ka-ŋu₁₀</v>
      </c>
      <c r="D20" t="str">
        <f>IF(full_data!C20&lt;&gt;"",full_data!C20,"")</f>
        <v>kag=ŋu=ø</v>
      </c>
      <c r="E20" t="str">
        <f t="shared" si="1"/>
        <v>_</v>
      </c>
      <c r="F20" t="str">
        <f>IF(full_data!D20&lt;&gt;"",full_data!D20,"")</f>
        <v>NOUN</v>
      </c>
      <c r="G20" t="str">
        <f>IF(full_data!E20&lt;&gt;"",full_data!E20,"")</f>
        <v>mouth=1.SG.POSS=ABS</v>
      </c>
      <c r="H20">
        <f>IF(full_data!F20&lt;&gt;"",full_data!F20,"")</f>
        <v>2</v>
      </c>
      <c r="I20" t="str">
        <f>IF(full_data!G20&lt;&gt;"",full_data!G20,"")</f>
        <v>ABS</v>
      </c>
      <c r="J20" t="str">
        <f>IF(full_data!H20&lt;&gt;"",full_data!H20,"")</f>
        <v>obj</v>
      </c>
      <c r="K20" t="str">
        <f>IF(full_data!I20&lt;&gt;"",full_data!I20,"")</f>
        <v/>
      </c>
      <c r="L20" t="str">
        <f t="shared" si="2"/>
        <v>_</v>
      </c>
      <c r="M20">
        <f>IF(full_data!J20&lt;&gt;"",full_data!J20,"")</f>
        <v>2</v>
      </c>
      <c r="N20" t="str">
        <f>IF(full_data!K20&lt;&gt;"",full_data!K20,"")</f>
        <v>obj</v>
      </c>
      <c r="O20" t="str">
        <f>IF(full_data!L20&lt;&gt;"",full_data!L20,"")</f>
        <v/>
      </c>
      <c r="P20" t="str">
        <f t="shared" si="3"/>
        <v>_</v>
      </c>
      <c r="Q20" t="str">
        <f t="shared" si="3"/>
        <v>_</v>
      </c>
    </row>
    <row r="21" spans="1:17" x14ac:dyDescent="0.35">
      <c r="A21">
        <f>IF(LEFT(C21,1)="#",C21,IF(full_data!A21&lt;&gt;"",full_data!A21,""))</f>
        <v>2</v>
      </c>
      <c r="B21" t="str">
        <f t="shared" si="0"/>
        <v>ma-gig</v>
      </c>
      <c r="C21" t="str">
        <f>IF(full_data!B21&lt;&gt;"",full_data!B21,"")</f>
        <v>ma-gig</v>
      </c>
      <c r="D21" t="str">
        <f>IF(full_data!C21&lt;&gt;"",full_data!C21,"")</f>
        <v>S4m-S7a-S12gig-S14ø</v>
      </c>
      <c r="E21" t="str">
        <f t="shared" si="1"/>
        <v>_</v>
      </c>
      <c r="F21" t="str">
        <f>IF(full_data!D21&lt;&gt;"",full_data!D21,"")</f>
        <v>VERB</v>
      </c>
      <c r="G21" t="str">
        <f>IF(full_data!E21&lt;&gt;"",full_data!E21,"")</f>
        <v>VEN-DAT-sick-3.SG.S</v>
      </c>
      <c r="H21">
        <f>IF(full_data!F21&lt;&gt;"",full_data!F21,"")</f>
        <v>0</v>
      </c>
      <c r="I21" t="str">
        <f>IF(full_data!G21&lt;&gt;"",full_data!G21,"")</f>
        <v>root</v>
      </c>
      <c r="J21" t="str">
        <f>IF(full_data!H21&lt;&gt;"",full_data!H21,"")</f>
        <v>root</v>
      </c>
      <c r="K21" t="str">
        <f>IF(full_data!I21&lt;&gt;"",full_data!I21,"")</f>
        <v/>
      </c>
      <c r="L21" t="str">
        <f t="shared" si="2"/>
        <v>_</v>
      </c>
      <c r="M21">
        <f>IF(full_data!J21&lt;&gt;"",full_data!J21,"")</f>
        <v>0</v>
      </c>
      <c r="N21" t="str">
        <f>IF(full_data!K21&lt;&gt;"",full_data!K21,"")</f>
        <v>root</v>
      </c>
      <c r="O21" t="str">
        <f>IF(full_data!L21&lt;&gt;"",full_data!L21,"")</f>
        <v/>
      </c>
      <c r="P21" t="str">
        <f t="shared" si="3"/>
        <v>_</v>
      </c>
      <c r="Q21" t="str">
        <f t="shared" si="3"/>
        <v>_</v>
      </c>
    </row>
    <row r="22" spans="1:17" x14ac:dyDescent="0.35">
      <c r="A22" t="str">
        <f>IF(LEFT(C22,1)="#",C22,IF(full_data!A22&lt;&gt;"",full_data!A22,""))</f>
        <v/>
      </c>
      <c r="B22" t="str">
        <f t="shared" si="0"/>
        <v/>
      </c>
      <c r="C22" t="str">
        <f>IF(full_data!B22&lt;&gt;"",full_data!B22,"")</f>
        <v/>
      </c>
      <c r="D22" t="str">
        <f>IF(full_data!C22&lt;&gt;"",full_data!C22,"")</f>
        <v/>
      </c>
      <c r="E22" t="str">
        <f t="shared" si="1"/>
        <v/>
      </c>
      <c r="F22" t="str">
        <f>IF(full_data!D22&lt;&gt;"",full_data!D22,"")</f>
        <v/>
      </c>
      <c r="G22" t="str">
        <f>IF(full_data!E22&lt;&gt;"",full_data!E22,"")</f>
        <v/>
      </c>
      <c r="H22" t="str">
        <f>IF(full_data!F22&lt;&gt;"",full_data!F22,"")</f>
        <v/>
      </c>
      <c r="I22" t="str">
        <f>IF(full_data!G22&lt;&gt;"",full_data!G22,"")</f>
        <v/>
      </c>
      <c r="J22" t="str">
        <f>IF(full_data!H22&lt;&gt;"",full_data!H22,"")</f>
        <v/>
      </c>
      <c r="K22" t="str">
        <f>IF(full_data!I22&lt;&gt;"",full_data!I22,"")</f>
        <v/>
      </c>
      <c r="L22" t="str">
        <f t="shared" si="2"/>
        <v/>
      </c>
      <c r="M22" t="str">
        <f>IF(full_data!J22&lt;&gt;"",full_data!J22,"")</f>
        <v/>
      </c>
      <c r="N22" t="str">
        <f>IF(full_data!K22&lt;&gt;"",full_data!K22,"")</f>
        <v/>
      </c>
      <c r="O22" t="str">
        <f>IF(full_data!L22&lt;&gt;"",full_data!L22,"")</f>
        <v/>
      </c>
      <c r="P22" t="str">
        <f t="shared" si="3"/>
        <v/>
      </c>
      <c r="Q22" t="str">
        <f t="shared" si="3"/>
        <v/>
      </c>
    </row>
    <row r="23" spans="1:17" x14ac:dyDescent="0.35">
      <c r="A23" t="str">
        <f>IF(LEFT(C23,1)="#",C23,IF(full_data!A23&lt;&gt;"",full_data!A23,""))</f>
        <v># Q000335</v>
      </c>
      <c r="B23" t="str">
        <f t="shared" si="0"/>
        <v/>
      </c>
      <c r="C23" t="str">
        <f>IF(full_data!B23&lt;&gt;"",full_data!B23,"")</f>
        <v># Q000335</v>
      </c>
      <c r="D23" t="str">
        <f>IF(full_data!C23&lt;&gt;"",full_data!C23,"")</f>
        <v>ETCSL 1.1.4</v>
      </c>
      <c r="E23" t="str">
        <f t="shared" si="1"/>
        <v/>
      </c>
      <c r="F23" t="str">
        <f>IF(full_data!D23&lt;&gt;"",full_data!D23,"")</f>
        <v/>
      </c>
      <c r="G23" t="str">
        <f>IF(full_data!E23&lt;&gt;"",full_data!E23,"")</f>
        <v/>
      </c>
      <c r="H23" t="str">
        <f>IF(full_data!F23&lt;&gt;"",full_data!F23,"")</f>
        <v/>
      </c>
      <c r="I23" t="str">
        <f>IF(full_data!G23&lt;&gt;"",full_data!G23,"")</f>
        <v/>
      </c>
      <c r="J23" t="str">
        <f>IF(full_data!H23&lt;&gt;"",full_data!H23,"")</f>
        <v/>
      </c>
      <c r="K23" t="str">
        <f>IF(full_data!I23&lt;&gt;"",full_data!I23,"")</f>
        <v/>
      </c>
      <c r="L23" t="str">
        <f t="shared" si="2"/>
        <v/>
      </c>
      <c r="M23" t="str">
        <f>IF(full_data!J23&lt;&gt;"",full_data!J23,"")</f>
        <v/>
      </c>
      <c r="N23" t="str">
        <f>IF(full_data!K23&lt;&gt;"",full_data!K23,"")</f>
        <v/>
      </c>
      <c r="O23" t="str">
        <f>IF(full_data!L23&lt;&gt;"",full_data!L23,"")</f>
        <v/>
      </c>
      <c r="P23" t="str">
        <f t="shared" si="3"/>
        <v/>
      </c>
      <c r="Q23" t="str">
        <f t="shared" si="3"/>
        <v/>
      </c>
    </row>
    <row r="24" spans="1:17" x14ac:dyDescent="0.35">
      <c r="A24" t="str">
        <f>IF(LEFT(C24,1)="#",C24,IF(full_data!A24&lt;&gt;"",full_data!A24,""))</f>
        <v>#(72) Enki's journey to Nibru 71 (ETCSL 1.1.4)</v>
      </c>
      <c r="B24" t="str">
        <f t="shared" si="0"/>
        <v/>
      </c>
      <c r="C24" t="str">
        <f>IF(full_data!B24&lt;&gt;"",full_data!B24,"")</f>
        <v>#(72) Enki's journey to Nibru 71 (ETCSL 1.1.4)</v>
      </c>
      <c r="D24" t="str">
        <f>IF(full_data!C24&lt;&gt;"",full_data!C24,"")</f>
        <v/>
      </c>
      <c r="E24" t="str">
        <f t="shared" si="1"/>
        <v/>
      </c>
      <c r="F24" t="str">
        <f>IF(full_data!D24&lt;&gt;"",full_data!D24,"")</f>
        <v/>
      </c>
      <c r="G24" t="str">
        <f>IF(full_data!E24&lt;&gt;"",full_data!E24,"")</f>
        <v/>
      </c>
      <c r="H24" t="str">
        <f>IF(full_data!F24&lt;&gt;"",full_data!F24,"")</f>
        <v/>
      </c>
      <c r="I24" t="str">
        <f>IF(full_data!G24&lt;&gt;"",full_data!G24,"")</f>
        <v/>
      </c>
      <c r="J24" t="str">
        <f>IF(full_data!H24&lt;&gt;"",full_data!H24,"")</f>
        <v/>
      </c>
      <c r="K24" t="str">
        <f>IF(full_data!I24&lt;&gt;"",full_data!I24,"")</f>
        <v/>
      </c>
      <c r="L24" t="str">
        <f t="shared" si="2"/>
        <v/>
      </c>
      <c r="M24" t="str">
        <f>IF(full_data!J24&lt;&gt;"",full_data!J24,"")</f>
        <v/>
      </c>
      <c r="N24" t="str">
        <f>IF(full_data!K24&lt;&gt;"",full_data!K24,"")</f>
        <v/>
      </c>
      <c r="O24" t="str">
        <f>IF(full_data!L24&lt;&gt;"",full_data!L24,"")</f>
        <v/>
      </c>
      <c r="P24" t="str">
        <f t="shared" si="3"/>
        <v/>
      </c>
      <c r="Q24" t="str">
        <f t="shared" si="3"/>
        <v/>
      </c>
    </row>
    <row r="25" spans="1:17" x14ac:dyDescent="0.35">
      <c r="A25" t="str">
        <f>IF(LEFT(C25,1)="#",C25,IF(full_data!A25&lt;&gt;"",full_data!A25,""))</f>
        <v>#“He praised the E-engura temple in the manner of sweet songs”</v>
      </c>
      <c r="B25" t="str">
        <f t="shared" si="0"/>
        <v/>
      </c>
      <c r="C25" t="str">
        <f>IF(full_data!B25&lt;&gt;"",full_data!B25,"")</f>
        <v>#“He praised the E-engura temple in the manner of sweet songs”</v>
      </c>
      <c r="D25" t="str">
        <f>IF(full_data!C25&lt;&gt;"",full_data!C25,"")</f>
        <v/>
      </c>
      <c r="E25" t="str">
        <f t="shared" si="1"/>
        <v/>
      </c>
      <c r="F25" t="str">
        <f>IF(full_data!D25&lt;&gt;"",full_data!D25,"")</f>
        <v/>
      </c>
      <c r="G25" t="str">
        <f>IF(full_data!E25&lt;&gt;"",full_data!E25,"")</f>
        <v/>
      </c>
      <c r="H25" t="str">
        <f>IF(full_data!F25&lt;&gt;"",full_data!F25,"")</f>
        <v/>
      </c>
      <c r="I25" t="str">
        <f>IF(full_data!G25&lt;&gt;"",full_data!G25,"")</f>
        <v/>
      </c>
      <c r="J25" t="str">
        <f>IF(full_data!H25&lt;&gt;"",full_data!H25,"")</f>
        <v/>
      </c>
      <c r="K25" t="str">
        <f>IF(full_data!I25&lt;&gt;"",full_data!I25,"")</f>
        <v/>
      </c>
      <c r="L25" t="str">
        <f t="shared" si="2"/>
        <v/>
      </c>
      <c r="M25" t="str">
        <f>IF(full_data!J25&lt;&gt;"",full_data!J25,"")</f>
        <v/>
      </c>
      <c r="N25" t="str">
        <f>IF(full_data!K25&lt;&gt;"",full_data!K25,"")</f>
        <v/>
      </c>
      <c r="O25" t="str">
        <f>IF(full_data!L25&lt;&gt;"",full_data!L25,"")</f>
        <v/>
      </c>
      <c r="P25" t="str">
        <f t="shared" si="3"/>
        <v/>
      </c>
      <c r="Q25" t="str">
        <f t="shared" si="3"/>
        <v/>
      </c>
    </row>
    <row r="26" spans="1:17" x14ac:dyDescent="0.35">
      <c r="A26">
        <f>IF(LEFT(C26,1)="#",C26,IF(full_data!A26&lt;&gt;"",full_data!A26,""))</f>
        <v>1</v>
      </c>
      <c r="B26" t="str">
        <f t="shared" si="0"/>
        <v>e₂-engur-ra-ke₄</v>
      </c>
      <c r="C26" t="str">
        <f>IF(full_data!B26&lt;&gt;"",full_data!B26,"")</f>
        <v>e₂-engur-ra-ke₄</v>
      </c>
      <c r="D26" t="str">
        <f>IF(full_data!C26&lt;&gt;"",full_data!C26,"")</f>
        <v>eengurak=e</v>
      </c>
      <c r="E26" t="str">
        <f t="shared" si="1"/>
        <v>_</v>
      </c>
      <c r="F26" t="str">
        <f>IF(full_data!D26&lt;&gt;"",full_data!D26,"")</f>
        <v>PROPN</v>
      </c>
      <c r="G26" t="str">
        <f>IF(full_data!E26&lt;&gt;"",full_data!E26,"")</f>
        <v>TN=L3.NH</v>
      </c>
      <c r="H26">
        <f>IF(full_data!F26&lt;&gt;"",full_data!F26,"")</f>
        <v>4</v>
      </c>
      <c r="I26" t="str">
        <f>IF(full_data!G26&lt;&gt;"",full_data!G26,"")</f>
        <v>LOC</v>
      </c>
      <c r="J26" t="str">
        <f>IF(full_data!H26&lt;&gt;"",full_data!H26,"")</f>
        <v>obl</v>
      </c>
      <c r="K26" t="str">
        <f>IF(full_data!I26&lt;&gt;"",full_data!I26,"")</f>
        <v/>
      </c>
      <c r="L26" t="str">
        <f t="shared" si="2"/>
        <v>_</v>
      </c>
      <c r="M26">
        <f>IF(full_data!J26&lt;&gt;"",full_data!J26,"")</f>
        <v>4</v>
      </c>
      <c r="N26" t="str">
        <f>IF(full_data!K26&lt;&gt;"",full_data!K26,"")</f>
        <v>obl</v>
      </c>
      <c r="O26" t="str">
        <f>IF(full_data!L26&lt;&gt;"",full_data!L26,"")</f>
        <v>locative (L3)</v>
      </c>
      <c r="P26" t="str">
        <f t="shared" si="3"/>
        <v>_</v>
      </c>
      <c r="Q26" t="str">
        <f t="shared" si="3"/>
        <v>_</v>
      </c>
    </row>
    <row r="27" spans="1:17" x14ac:dyDescent="0.35">
      <c r="A27">
        <f>IF(LEFT(C27,1)="#",C27,IF(full_data!A27&lt;&gt;"",full_data!A27,""))</f>
        <v>2</v>
      </c>
      <c r="B27" t="str">
        <f t="shared" si="0"/>
        <v>šir₃</v>
      </c>
      <c r="C27" t="str">
        <f>IF(full_data!B27&lt;&gt;"",full_data!B27,"")</f>
        <v>šir₃</v>
      </c>
      <c r="D27" t="str">
        <f>IF(full_data!C27&lt;&gt;"",full_data!C27,"")</f>
        <v>šir</v>
      </c>
      <c r="E27" t="str">
        <f t="shared" si="1"/>
        <v>_</v>
      </c>
      <c r="F27" t="str">
        <f>IF(full_data!D27&lt;&gt;"",full_data!D27,"")</f>
        <v>NOUN</v>
      </c>
      <c r="G27" t="str">
        <f>IF(full_data!E27&lt;&gt;"",full_data!E27,"")</f>
        <v>song</v>
      </c>
      <c r="H27">
        <f>IF(full_data!F27&lt;&gt;"",full_data!F27,"")</f>
        <v>4</v>
      </c>
      <c r="I27" t="str">
        <f>IF(full_data!G27&lt;&gt;"",full_data!G27,"")</f>
        <v>ADV</v>
      </c>
      <c r="J27" t="str">
        <f>IF(full_data!H27&lt;&gt;"",full_data!H27,"")</f>
        <v>advmod</v>
      </c>
      <c r="K27" t="str">
        <f>IF(full_data!I27&lt;&gt;"",full_data!I27,"")</f>
        <v/>
      </c>
      <c r="L27" t="str">
        <f t="shared" si="2"/>
        <v>_</v>
      </c>
      <c r="M27">
        <f>IF(full_data!J27&lt;&gt;"",full_data!J27,"")</f>
        <v>4</v>
      </c>
      <c r="N27" t="str">
        <f>IF(full_data!K27&lt;&gt;"",full_data!K27,"")</f>
        <v>advmod</v>
      </c>
      <c r="O27" t="str">
        <f>IF(full_data!L27&lt;&gt;"",full_data!L27,"")</f>
        <v>adverbiative, marked at dependent; there are no lexical ADJs</v>
      </c>
      <c r="P27" t="str">
        <f t="shared" si="3"/>
        <v>_</v>
      </c>
      <c r="Q27" t="str">
        <f t="shared" si="3"/>
        <v>_</v>
      </c>
    </row>
    <row r="28" spans="1:17" x14ac:dyDescent="0.35">
      <c r="A28">
        <f>IF(LEFT(C28,1)="#",C28,IF(full_data!A28&lt;&gt;"",full_data!A28,""))</f>
        <v>3</v>
      </c>
      <c r="B28" t="str">
        <f t="shared" si="0"/>
        <v>dug₃-ge-eš</v>
      </c>
      <c r="C28" t="str">
        <f>IF(full_data!B28&lt;&gt;"",full_data!B28,"")</f>
        <v>dug₃-ge-eš</v>
      </c>
      <c r="D28" t="str">
        <f>IF(full_data!C28&lt;&gt;"",full_data!C28,"")</f>
        <v>dug-ø-eš</v>
      </c>
      <c r="E28" t="str">
        <f t="shared" si="1"/>
        <v>_</v>
      </c>
      <c r="F28" t="str">
        <f>IF(full_data!D28&lt;&gt;"",full_data!D28,"")</f>
        <v>VERB</v>
      </c>
      <c r="G28" t="str">
        <f>IF(full_data!E28&lt;&gt;"",full_data!E28,"")</f>
        <v>sweet-TL-ADV</v>
      </c>
      <c r="H28">
        <f>IF(full_data!F28&lt;&gt;"",full_data!F28,"")</f>
        <v>2</v>
      </c>
      <c r="I28" t="str">
        <f>IF(full_data!G28&lt;&gt;"",full_data!G28,"")</f>
        <v>amod</v>
      </c>
      <c r="J28" t="str">
        <f>IF(full_data!H28&lt;&gt;"",full_data!H28,"")</f>
        <v/>
      </c>
      <c r="K28" t="str">
        <f>IF(full_data!I28&lt;&gt;"",full_data!I28,"")</f>
        <v/>
      </c>
      <c r="L28" t="str">
        <f t="shared" si="2"/>
        <v>_</v>
      </c>
      <c r="M28">
        <f>IF(full_data!J28&lt;&gt;"",full_data!J28,"")</f>
        <v>2</v>
      </c>
      <c r="N28" t="str">
        <f>IF(full_data!K28&lt;&gt;"",full_data!K28,"")</f>
        <v>amod</v>
      </c>
      <c r="O28" t="str">
        <f>IF(full_data!L28&lt;&gt;"",full_data!L28,"")</f>
        <v>non-finite verb that modifies a noun; POS: there are no ADJ</v>
      </c>
      <c r="P28" t="str">
        <f t="shared" si="3"/>
        <v>_</v>
      </c>
      <c r="Q28" t="str">
        <f t="shared" si="3"/>
        <v>_</v>
      </c>
    </row>
    <row r="29" spans="1:17" x14ac:dyDescent="0.35">
      <c r="A29">
        <f>IF(LEFT(C29,1)="#",C29,IF(full_data!A29&lt;&gt;"",full_data!A29,""))</f>
        <v>4</v>
      </c>
      <c r="B29" t="str">
        <f t="shared" si="0"/>
        <v>im-me</v>
      </c>
      <c r="C29" t="str">
        <f>IF(full_data!B29&lt;&gt;"",full_data!B29,"")</f>
        <v>im-me</v>
      </c>
      <c r="D29" t="str">
        <f>IF(full_data!C29&lt;&gt;"",full_data!C29,"")</f>
        <v>S2i-S4m-S11b-S12e-S14e</v>
      </c>
      <c r="E29" t="str">
        <f t="shared" si="1"/>
        <v>_</v>
      </c>
      <c r="F29" t="str">
        <f>IF(full_data!D29&lt;&gt;"",full_data!D29,"")</f>
        <v>VERB</v>
      </c>
      <c r="G29" t="str">
        <f>IF(full_data!E29&lt;&gt;"",full_data!E29,"")</f>
        <v>FIN-VEN-3.SG.NH.L3-speak.PF-3.SG.A</v>
      </c>
      <c r="H29">
        <f>IF(full_data!F29&lt;&gt;"",full_data!F29,"")</f>
        <v>0</v>
      </c>
      <c r="I29" t="str">
        <f>IF(full_data!G29&lt;&gt;"",full_data!G29,"")</f>
        <v>root</v>
      </c>
      <c r="J29" t="str">
        <f>IF(full_data!H29&lt;&gt;"",full_data!H29,"")</f>
        <v>root</v>
      </c>
      <c r="K29" t="str">
        <f>IF(full_data!I29&lt;&gt;"",full_data!I29,"")</f>
        <v/>
      </c>
      <c r="L29" t="str">
        <f t="shared" si="2"/>
        <v>_</v>
      </c>
      <c r="M29">
        <f>IF(full_data!J29&lt;&gt;"",full_data!J29,"")</f>
        <v>0</v>
      </c>
      <c r="N29" t="str">
        <f>IF(full_data!K29&lt;&gt;"",full_data!K29,"")</f>
        <v>root</v>
      </c>
      <c r="O29" t="str">
        <f>IF(full_data!L29&lt;&gt;"",full_data!L29,"")</f>
        <v/>
      </c>
      <c r="P29" t="str">
        <f t="shared" si="3"/>
        <v>_</v>
      </c>
      <c r="Q29" t="str">
        <f t="shared" si="3"/>
        <v>_</v>
      </c>
    </row>
    <row r="30" spans="1:17" x14ac:dyDescent="0.35">
      <c r="A30" t="str">
        <f>IF(LEFT(C30,1)="#",C30,IF(full_data!A30&lt;&gt;"",full_data!A30,""))</f>
        <v/>
      </c>
      <c r="B30" t="str">
        <f t="shared" si="0"/>
        <v/>
      </c>
      <c r="C30" t="str">
        <f>IF(full_data!B30&lt;&gt;"",full_data!B30,"")</f>
        <v/>
      </c>
      <c r="D30" t="str">
        <f>IF(full_data!C30&lt;&gt;"",full_data!C30,"")</f>
        <v/>
      </c>
      <c r="E30" t="str">
        <f t="shared" si="1"/>
        <v/>
      </c>
      <c r="F30" t="str">
        <f>IF(full_data!D30&lt;&gt;"",full_data!D30,"")</f>
        <v/>
      </c>
      <c r="G30" t="str">
        <f>IF(full_data!E30&lt;&gt;"",full_data!E30,"")</f>
        <v/>
      </c>
      <c r="H30" t="str">
        <f>IF(full_data!F30&lt;&gt;"",full_data!F30,"")</f>
        <v/>
      </c>
      <c r="I30" t="str">
        <f>IF(full_data!G30&lt;&gt;"",full_data!G30,"")</f>
        <v/>
      </c>
      <c r="J30" t="str">
        <f>IF(full_data!H30&lt;&gt;"",full_data!H30,"")</f>
        <v/>
      </c>
      <c r="K30" t="str">
        <f>IF(full_data!I30&lt;&gt;"",full_data!I30,"")</f>
        <v/>
      </c>
      <c r="L30" t="str">
        <f t="shared" si="2"/>
        <v/>
      </c>
      <c r="M30" t="str">
        <f>IF(full_data!J30&lt;&gt;"",full_data!J30,"")</f>
        <v/>
      </c>
      <c r="N30" t="str">
        <f>IF(full_data!K30&lt;&gt;"",full_data!K30,"")</f>
        <v/>
      </c>
      <c r="O30" t="str">
        <f>IF(full_data!L30&lt;&gt;"",full_data!L30,"")</f>
        <v/>
      </c>
      <c r="P30" t="str">
        <f t="shared" si="3"/>
        <v/>
      </c>
      <c r="Q30" t="str">
        <f t="shared" si="3"/>
        <v/>
      </c>
    </row>
    <row r="31" spans="1:17" x14ac:dyDescent="0.35">
      <c r="A31" t="str">
        <f>IF(LEFT(C31,1)="#",C31,IF(full_data!A31&lt;&gt;"",full_data!A31,""))</f>
        <v># Q000343</v>
      </c>
      <c r="B31" t="str">
        <f t="shared" si="0"/>
        <v/>
      </c>
      <c r="C31" t="str">
        <f>IF(full_data!B31&lt;&gt;"",full_data!B31,"")</f>
        <v># Q000343</v>
      </c>
      <c r="D31" t="str">
        <f>IF(full_data!C31&lt;&gt;"",full_data!C31,"")</f>
        <v>ETCSL 1.4.1</v>
      </c>
      <c r="E31" t="str">
        <f t="shared" si="1"/>
        <v/>
      </c>
      <c r="F31" t="str">
        <f>IF(full_data!D31&lt;&gt;"",full_data!D31,"")</f>
        <v/>
      </c>
      <c r="G31" t="str">
        <f>IF(full_data!E31&lt;&gt;"",full_data!E31,"")</f>
        <v/>
      </c>
      <c r="H31" t="str">
        <f>IF(full_data!F31&lt;&gt;"",full_data!F31,"")</f>
        <v/>
      </c>
      <c r="I31" t="str">
        <f>IF(full_data!G31&lt;&gt;"",full_data!G31,"")</f>
        <v/>
      </c>
      <c r="J31" t="str">
        <f>IF(full_data!H31&lt;&gt;"",full_data!H31,"")</f>
        <v/>
      </c>
      <c r="K31" t="str">
        <f>IF(full_data!I31&lt;&gt;"",full_data!I31,"")</f>
        <v/>
      </c>
      <c r="L31" t="str">
        <f t="shared" si="2"/>
        <v/>
      </c>
      <c r="M31" t="str">
        <f>IF(full_data!J31&lt;&gt;"",full_data!J31,"")</f>
        <v/>
      </c>
      <c r="N31" t="str">
        <f>IF(full_data!K31&lt;&gt;"",full_data!K31,"")</f>
        <v/>
      </c>
      <c r="O31" t="str">
        <f>IF(full_data!L31&lt;&gt;"",full_data!L31,"")</f>
        <v/>
      </c>
      <c r="P31" t="str">
        <f t="shared" si="3"/>
        <v/>
      </c>
      <c r="Q31" t="str">
        <f t="shared" si="3"/>
        <v/>
      </c>
    </row>
    <row r="32" spans="1:17" x14ac:dyDescent="0.35">
      <c r="A32" t="str">
        <f>IF(LEFT(C32,1)="#",C32,IF(full_data!A32&lt;&gt;"",full_data!A32,""))</f>
        <v>#(237) Inana’s descent to the netherworld 308 (ETCSL 1.4.1)</v>
      </c>
      <c r="B32" t="str">
        <f t="shared" si="0"/>
        <v/>
      </c>
      <c r="C32" t="str">
        <f>IF(full_data!B32&lt;&gt;"",full_data!B32,"")</f>
        <v>#(237) Inana’s descent to the netherworld 308 (ETCSL 1.4.1)</v>
      </c>
      <c r="D32" t="str">
        <f>IF(full_data!C32&lt;&gt;"",full_data!C32,"")</f>
        <v/>
      </c>
      <c r="E32" t="str">
        <f t="shared" si="1"/>
        <v/>
      </c>
      <c r="F32" t="str">
        <f>IF(full_data!D32&lt;&gt;"",full_data!D32,"")</f>
        <v/>
      </c>
      <c r="G32" t="str">
        <f>IF(full_data!E32&lt;&gt;"",full_data!E32,"")</f>
        <v/>
      </c>
      <c r="H32" t="str">
        <f>IF(full_data!F32&lt;&gt;"",full_data!F32,"")</f>
        <v/>
      </c>
      <c r="I32" t="str">
        <f>IF(full_data!G32&lt;&gt;"",full_data!G32,"")</f>
        <v/>
      </c>
      <c r="J32" t="str">
        <f>IF(full_data!H32&lt;&gt;"",full_data!H32,"")</f>
        <v/>
      </c>
      <c r="K32" t="str">
        <f>IF(full_data!I32&lt;&gt;"",full_data!I32,"")</f>
        <v/>
      </c>
      <c r="L32" t="str">
        <f t="shared" si="2"/>
        <v/>
      </c>
      <c r="M32" t="str">
        <f>IF(full_data!J32&lt;&gt;"",full_data!J32,"")</f>
        <v/>
      </c>
      <c r="N32" t="str">
        <f>IF(full_data!K32&lt;&gt;"",full_data!K32,"")</f>
        <v/>
      </c>
      <c r="O32" t="str">
        <f>IF(full_data!L32&lt;&gt;"",full_data!L32,"")</f>
        <v/>
      </c>
      <c r="P32" t="str">
        <f t="shared" si="3"/>
        <v/>
      </c>
      <c r="Q32" t="str">
        <f t="shared" si="3"/>
        <v/>
      </c>
    </row>
    <row r="33" spans="1:17" x14ac:dyDescent="0.35">
      <c r="A33" t="str">
        <f>IF(LEFT(C33,1)="#",C33,IF(full_data!A33&lt;&gt;"",full_data!A33,""))</f>
        <v>#“She had sat in the dust and clothed herself in a filthy garment.”</v>
      </c>
      <c r="B33" t="str">
        <f t="shared" si="0"/>
        <v/>
      </c>
      <c r="C33" t="str">
        <f>IF(full_data!B33&lt;&gt;"",full_data!B33,"")</f>
        <v>#“She had sat in the dust and clothed herself in a filthy garment.”</v>
      </c>
      <c r="D33" t="str">
        <f>IF(full_data!C33&lt;&gt;"",full_data!C33,"")</f>
        <v/>
      </c>
      <c r="E33" t="str">
        <f t="shared" si="1"/>
        <v/>
      </c>
      <c r="F33" t="str">
        <f>IF(full_data!D33&lt;&gt;"",full_data!D33,"")</f>
        <v/>
      </c>
      <c r="G33" t="str">
        <f>IF(full_data!E33&lt;&gt;"",full_data!E33,"")</f>
        <v/>
      </c>
      <c r="H33" t="str">
        <f>IF(full_data!F33&lt;&gt;"",full_data!F33,"")</f>
        <v/>
      </c>
      <c r="I33" t="str">
        <f>IF(full_data!G33&lt;&gt;"",full_data!G33,"")</f>
        <v/>
      </c>
      <c r="J33" t="str">
        <f>IF(full_data!H33&lt;&gt;"",full_data!H33,"")</f>
        <v/>
      </c>
      <c r="K33" t="str">
        <f>IF(full_data!I33&lt;&gt;"",full_data!I33,"")</f>
        <v/>
      </c>
      <c r="L33" t="str">
        <f t="shared" si="2"/>
        <v/>
      </c>
      <c r="M33" t="str">
        <f>IF(full_data!J33&lt;&gt;"",full_data!J33,"")</f>
        <v/>
      </c>
      <c r="N33" t="str">
        <f>IF(full_data!K33&lt;&gt;"",full_data!K33,"")</f>
        <v/>
      </c>
      <c r="O33" t="str">
        <f>IF(full_data!L33&lt;&gt;"",full_data!L33,"")</f>
        <v/>
      </c>
      <c r="P33" t="str">
        <f t="shared" si="3"/>
        <v/>
      </c>
      <c r="Q33" t="str">
        <f t="shared" si="3"/>
        <v/>
      </c>
    </row>
    <row r="34" spans="1:17" x14ac:dyDescent="0.35">
      <c r="A34">
        <f>IF(LEFT(C34,1)="#",C34,IF(full_data!A34&lt;&gt;"",full_data!A34,""))</f>
        <v>1</v>
      </c>
      <c r="B34" t="str">
        <f t="shared" si="0"/>
        <v>saḫar-ra</v>
      </c>
      <c r="C34" t="str">
        <f>IF(full_data!B34&lt;&gt;"",full_data!B34,"")</f>
        <v>saḫar-ra</v>
      </c>
      <c r="D34" t="str">
        <f>IF(full_data!C34&lt;&gt;"",full_data!C34,"")</f>
        <v>saḫar=ʾa</v>
      </c>
      <c r="E34" t="str">
        <f t="shared" si="1"/>
        <v>_</v>
      </c>
      <c r="F34" t="str">
        <f>IF(full_data!D34&lt;&gt;"",full_data!D34,"")</f>
        <v>NOUN</v>
      </c>
      <c r="G34" t="str">
        <f>IF(full_data!E34&lt;&gt;"",full_data!E34,"")</f>
        <v>dust=L1</v>
      </c>
      <c r="H34">
        <f>IF(full_data!F34&lt;&gt;"",full_data!F34,"")</f>
        <v>1</v>
      </c>
      <c r="I34" t="str">
        <f>IF(full_data!G34&lt;&gt;"",full_data!G34,"")</f>
        <v>LOC</v>
      </c>
      <c r="J34" t="str">
        <f>IF(full_data!H34&lt;&gt;"",full_data!H34,"")</f>
        <v>obl</v>
      </c>
      <c r="K34" t="str">
        <f>IF(full_data!I34&lt;&gt;"",full_data!I34,"")</f>
        <v/>
      </c>
      <c r="L34" t="str">
        <f t="shared" si="2"/>
        <v>_</v>
      </c>
      <c r="M34">
        <f>IF(full_data!J34&lt;&gt;"",full_data!J34,"")</f>
        <v>1</v>
      </c>
      <c r="N34" t="str">
        <f>IF(full_data!K34&lt;&gt;"",full_data!K34,"")</f>
        <v>obl</v>
      </c>
      <c r="O34" t="str">
        <f>IF(full_data!L34&lt;&gt;"",full_data!L34,"")</f>
        <v/>
      </c>
      <c r="P34" t="str">
        <f t="shared" si="3"/>
        <v>_</v>
      </c>
      <c r="Q34" t="str">
        <f t="shared" si="3"/>
        <v>_</v>
      </c>
    </row>
    <row r="35" spans="1:17" x14ac:dyDescent="0.35">
      <c r="A35">
        <f>IF(LEFT(C35,1)="#",C35,IF(full_data!A35&lt;&gt;"",full_data!A35,""))</f>
        <v>2</v>
      </c>
      <c r="B35" t="str">
        <f t="shared" si="0"/>
        <v>ba-da-an-tuš</v>
      </c>
      <c r="C35" t="str">
        <f>IF(full_data!B35&lt;&gt;"",full_data!B35,"")</f>
        <v>ba-da-an-tuš</v>
      </c>
      <c r="D35" t="str">
        <f>IF(full_data!C35&lt;&gt;"",full_data!C35,"")</f>
        <v>S5ba-S8da-S10n-S12tuš-S14ø</v>
      </c>
      <c r="E35" t="str">
        <f t="shared" si="1"/>
        <v>_</v>
      </c>
      <c r="F35" t="str">
        <f>IF(full_data!D35&lt;&gt;"",full_data!D35,"")</f>
        <v>VERB</v>
      </c>
      <c r="G35" t="str">
        <f>IF(full_data!E35&lt;&gt;"",full_data!E35,"")</f>
        <v>MID-COM-L1.SYN-sit-3.SG.S</v>
      </c>
      <c r="H35">
        <f>IF(full_data!F35&lt;&gt;"",full_data!F35,"")</f>
        <v>0</v>
      </c>
      <c r="I35" t="str">
        <f>IF(full_data!G35&lt;&gt;"",full_data!G35,"")</f>
        <v>root</v>
      </c>
      <c r="J35" t="str">
        <f>IF(full_data!H35&lt;&gt;"",full_data!H35,"")</f>
        <v>root</v>
      </c>
      <c r="K35" t="str">
        <f>IF(full_data!I35&lt;&gt;"",full_data!I35,"")</f>
        <v/>
      </c>
      <c r="L35" t="str">
        <f t="shared" si="2"/>
        <v>_</v>
      </c>
      <c r="M35">
        <f>IF(full_data!J35&lt;&gt;"",full_data!J35,"")</f>
        <v>0</v>
      </c>
      <c r="N35" t="str">
        <f>IF(full_data!K35&lt;&gt;"",full_data!K35,"")</f>
        <v>root</v>
      </c>
      <c r="O35" t="str">
        <f>IF(full_data!L35&lt;&gt;"",full_data!L35,"")</f>
        <v/>
      </c>
      <c r="P35" t="str">
        <f t="shared" si="3"/>
        <v>_</v>
      </c>
      <c r="Q35" t="str">
        <f t="shared" si="3"/>
        <v>_</v>
      </c>
    </row>
    <row r="36" spans="1:17" x14ac:dyDescent="0.35">
      <c r="A36">
        <f>IF(LEFT(C36,1)="#",C36,IF(full_data!A36&lt;&gt;"",full_data!A36,""))</f>
        <v>3</v>
      </c>
      <c r="B36" t="str">
        <f t="shared" si="0"/>
        <v>tug₂</v>
      </c>
      <c r="C36" t="str">
        <f>IF(full_data!B36&lt;&gt;"",full_data!B36,"")</f>
        <v>tug₂</v>
      </c>
      <c r="D36" t="str">
        <f>IF(full_data!C36&lt;&gt;"",full_data!C36,"")</f>
        <v>tug</v>
      </c>
      <c r="E36" t="str">
        <f t="shared" si="1"/>
        <v>_</v>
      </c>
      <c r="F36" t="str">
        <f>IF(full_data!D36&lt;&gt;"",full_data!D36,"")</f>
        <v>NOUN</v>
      </c>
      <c r="G36" t="str">
        <f>IF(full_data!E36&lt;&gt;"",full_data!E36,"")</f>
        <v>cloth</v>
      </c>
      <c r="H36">
        <f>IF(full_data!F36&lt;&gt;"",full_data!F36,"")</f>
        <v>5</v>
      </c>
      <c r="I36" t="str">
        <f>IF(full_data!G36&lt;&gt;"",full_data!G36,"")</f>
        <v>ABS</v>
      </c>
      <c r="J36" t="str">
        <f>IF(full_data!H36&lt;&gt;"",full_data!H36,"")</f>
        <v>obj</v>
      </c>
      <c r="K36" t="str">
        <f>IF(full_data!I36&lt;&gt;"",full_data!I36,"")</f>
        <v/>
      </c>
      <c r="L36" t="str">
        <f t="shared" si="2"/>
        <v>_</v>
      </c>
      <c r="M36">
        <f>IF(full_data!J36&lt;&gt;"",full_data!J36,"")</f>
        <v>5</v>
      </c>
      <c r="N36" t="str">
        <f>IF(full_data!K36&lt;&gt;"",full_data!K36,"")</f>
        <v>obj</v>
      </c>
      <c r="O36" t="str">
        <f>IF(full_data!L36&lt;&gt;"",full_data!L36,"")</f>
        <v>marked at dependent</v>
      </c>
      <c r="P36" t="str">
        <f t="shared" si="3"/>
        <v>_</v>
      </c>
      <c r="Q36" t="str">
        <f t="shared" si="3"/>
        <v>_</v>
      </c>
    </row>
    <row r="37" spans="1:17" x14ac:dyDescent="0.35">
      <c r="A37">
        <f>IF(LEFT(C37,1)="#",C37,IF(full_data!A37&lt;&gt;"",full_data!A37,""))</f>
        <v>4</v>
      </c>
      <c r="B37" t="str">
        <f t="shared" si="0"/>
        <v>mu-dur7-ra</v>
      </c>
      <c r="C37" t="str">
        <f>IF(full_data!B37&lt;&gt;"",full_data!B37,"")</f>
        <v>mu-dur7-ra</v>
      </c>
      <c r="D37" t="str">
        <f>IF(full_data!C37&lt;&gt;"",full_data!C37,"")</f>
        <v>mudur=ak=ø</v>
      </c>
      <c r="E37" t="str">
        <f t="shared" si="1"/>
        <v>_</v>
      </c>
      <c r="F37" t="str">
        <f>IF(full_data!D37&lt;&gt;"",full_data!D37,"")</f>
        <v>NOUN</v>
      </c>
      <c r="G37" t="str">
        <f>IF(full_data!E37&lt;&gt;"",full_data!E37,"")</f>
        <v>dirt=GEN=ABS</v>
      </c>
      <c r="H37">
        <f>IF(full_data!F37&lt;&gt;"",full_data!F37,"")</f>
        <v>3</v>
      </c>
      <c r="I37" t="str">
        <f>IF(full_data!G37&lt;&gt;"",full_data!G37,"")</f>
        <v>GEN</v>
      </c>
      <c r="J37" t="str">
        <f>IF(full_data!H37&lt;&gt;"",full_data!H37,"")</f>
        <v>nmod</v>
      </c>
      <c r="K37" t="str">
        <f>IF(full_data!I37&lt;&gt;"",full_data!I37,"")</f>
        <v/>
      </c>
      <c r="L37" t="str">
        <f t="shared" si="2"/>
        <v>_</v>
      </c>
      <c r="M37">
        <f>IF(full_data!J37&lt;&gt;"",full_data!J37,"")</f>
        <v>3</v>
      </c>
      <c r="N37" t="str">
        <f>IF(full_data!K37&lt;&gt;"",full_data!K37,"")</f>
        <v>nmod</v>
      </c>
      <c r="O37" t="str">
        <f>IF(full_data!L37&lt;&gt;"",full_data!L37,"")</f>
        <v/>
      </c>
      <c r="P37" t="str">
        <f t="shared" si="3"/>
        <v>_</v>
      </c>
      <c r="Q37" t="str">
        <f t="shared" si="3"/>
        <v>_</v>
      </c>
    </row>
    <row r="38" spans="1:17" x14ac:dyDescent="0.35">
      <c r="A38">
        <f>IF(LEFT(C38,1)="#",C38,IF(full_data!A38&lt;&gt;"",full_data!A38,""))</f>
        <v>5</v>
      </c>
      <c r="B38" t="str">
        <f t="shared" si="0"/>
        <v>ba-an-mu₄</v>
      </c>
      <c r="C38" t="str">
        <f>IF(full_data!B38&lt;&gt;"",full_data!B38,"")</f>
        <v>ba-an-mu₄</v>
      </c>
      <c r="D38" t="str">
        <f>IF(full_data!C38&lt;&gt;"",full_data!C38,"")</f>
        <v>S5ba-S11n-S12mu-S14ø</v>
      </c>
      <c r="E38" t="str">
        <f t="shared" si="1"/>
        <v>_</v>
      </c>
      <c r="F38" t="str">
        <f>IF(full_data!D38&lt;&gt;"",full_data!D38,"")</f>
        <v>VERB</v>
      </c>
      <c r="G38" t="str">
        <f>IF(full_data!E38&lt;&gt;"",full_data!E38,"")</f>
        <v>MID-3.SG.H.A-dress-3.SG.P</v>
      </c>
      <c r="H38">
        <f>IF(full_data!F38&lt;&gt;"",full_data!F38,"")</f>
        <v>2</v>
      </c>
      <c r="I38" t="str">
        <f>IF(full_data!G38&lt;&gt;"",full_data!G38,"")</f>
        <v>parataxis</v>
      </c>
      <c r="J38" t="str">
        <f>IF(full_data!H38&lt;&gt;"",full_data!H38,"")</f>
        <v/>
      </c>
      <c r="K38" t="str">
        <f>IF(full_data!I38&lt;&gt;"",full_data!I38,"")</f>
        <v/>
      </c>
      <c r="L38" t="str">
        <f t="shared" si="2"/>
        <v>_</v>
      </c>
      <c r="M38">
        <f>IF(full_data!J38&lt;&gt;"",full_data!J38,"")</f>
        <v>2</v>
      </c>
      <c r="N38" t="str">
        <f>IF(full_data!K38&lt;&gt;"",full_data!K38,"")</f>
        <v>parataxis</v>
      </c>
      <c r="O38" t="str">
        <f>IF(full_data!L38&lt;&gt;"",full_data!L38,"")</f>
        <v>unmarked conjunction</v>
      </c>
      <c r="P38" t="str">
        <f t="shared" si="3"/>
        <v>_</v>
      </c>
      <c r="Q38" t="str">
        <f t="shared" si="3"/>
        <v>_</v>
      </c>
    </row>
    <row r="39" spans="1:17" x14ac:dyDescent="0.35">
      <c r="A39" t="str">
        <f>IF(LEFT(C39,1)="#",C39,IF(full_data!A39&lt;&gt;"",full_data!A39,""))</f>
        <v/>
      </c>
      <c r="B39" t="str">
        <f t="shared" si="0"/>
        <v/>
      </c>
      <c r="C39" t="str">
        <f>IF(full_data!B39&lt;&gt;"",full_data!B39,"")</f>
        <v/>
      </c>
      <c r="D39" t="str">
        <f>IF(full_data!C39&lt;&gt;"",full_data!C39,"")</f>
        <v/>
      </c>
      <c r="E39" t="str">
        <f t="shared" si="1"/>
        <v/>
      </c>
      <c r="F39" t="str">
        <f>IF(full_data!D39&lt;&gt;"",full_data!D39,"")</f>
        <v/>
      </c>
      <c r="G39" t="str">
        <f>IF(full_data!E39&lt;&gt;"",full_data!E39,"")</f>
        <v/>
      </c>
      <c r="H39" t="str">
        <f>IF(full_data!F39&lt;&gt;"",full_data!F39,"")</f>
        <v/>
      </c>
      <c r="I39" t="str">
        <f>IF(full_data!G39&lt;&gt;"",full_data!G39,"")</f>
        <v/>
      </c>
      <c r="J39" t="str">
        <f>IF(full_data!H39&lt;&gt;"",full_data!H39,"")</f>
        <v/>
      </c>
      <c r="K39" t="str">
        <f>IF(full_data!I39&lt;&gt;"",full_data!I39,"")</f>
        <v/>
      </c>
      <c r="L39" t="str">
        <f t="shared" si="2"/>
        <v/>
      </c>
      <c r="M39" t="str">
        <f>IF(full_data!J39&lt;&gt;"",full_data!J39,"")</f>
        <v/>
      </c>
      <c r="N39" t="str">
        <f>IF(full_data!K39&lt;&gt;"",full_data!K39,"")</f>
        <v/>
      </c>
      <c r="O39" t="str">
        <f>IF(full_data!L39&lt;&gt;"",full_data!L39,"")</f>
        <v/>
      </c>
      <c r="P39" t="str">
        <f t="shared" si="3"/>
        <v/>
      </c>
      <c r="Q39" t="str">
        <f t="shared" si="3"/>
        <v/>
      </c>
    </row>
    <row r="40" spans="1:17" x14ac:dyDescent="0.35">
      <c r="A40" t="str">
        <f>IF(LEFT(C40,1)="#",C40,IF(full_data!A40&lt;&gt;"",full_data!A40,""))</f>
        <v># Q000343</v>
      </c>
      <c r="B40" t="str">
        <f t="shared" si="0"/>
        <v/>
      </c>
      <c r="C40" t="str">
        <f>IF(full_data!B40&lt;&gt;"",full_data!B40,"")</f>
        <v># Q000343</v>
      </c>
      <c r="D40" t="str">
        <f>IF(full_data!C40&lt;&gt;"",full_data!C40,"")</f>
        <v>ETCSL 1.4.1</v>
      </c>
      <c r="E40" t="str">
        <f t="shared" si="1"/>
        <v/>
      </c>
      <c r="F40" t="str">
        <f>IF(full_data!D40&lt;&gt;"",full_data!D40,"")</f>
        <v/>
      </c>
      <c r="G40" t="str">
        <f>IF(full_data!E40&lt;&gt;"",full_data!E40,"")</f>
        <v/>
      </c>
      <c r="H40" t="str">
        <f>IF(full_data!F40&lt;&gt;"",full_data!F40,"")</f>
        <v/>
      </c>
      <c r="I40" t="str">
        <f>IF(full_data!G40&lt;&gt;"",full_data!G40,"")</f>
        <v/>
      </c>
      <c r="J40" t="str">
        <f>IF(full_data!H40&lt;&gt;"",full_data!H40,"")</f>
        <v/>
      </c>
      <c r="K40" t="str">
        <f>IF(full_data!I40&lt;&gt;"",full_data!I40,"")</f>
        <v/>
      </c>
      <c r="L40" t="str">
        <f t="shared" si="2"/>
        <v/>
      </c>
      <c r="M40" t="str">
        <f>IF(full_data!J40&lt;&gt;"",full_data!J40,"")</f>
        <v/>
      </c>
      <c r="N40" t="str">
        <f>IF(full_data!K40&lt;&gt;"",full_data!K40,"")</f>
        <v/>
      </c>
      <c r="O40" t="str">
        <f>IF(full_data!L40&lt;&gt;"",full_data!L40,"")</f>
        <v/>
      </c>
      <c r="P40" t="str">
        <f t="shared" si="3"/>
        <v/>
      </c>
      <c r="Q40" t="str">
        <f t="shared" si="3"/>
        <v/>
      </c>
    </row>
    <row r="41" spans="1:17" x14ac:dyDescent="0.35">
      <c r="A41" t="str">
        <f>IF(LEFT(C41,1)="#",C41,IF(full_data!A41&lt;&gt;"",full_data!A41,""))</f>
        <v>#(266) Inana’s descent to the netherworld 332 (ETCSL 1.4.1)</v>
      </c>
      <c r="B41" t="str">
        <f t="shared" si="0"/>
        <v/>
      </c>
      <c r="C41" t="str">
        <f>IF(full_data!B41&lt;&gt;"",full_data!B41,"")</f>
        <v>#(266) Inana’s descent to the netherworld 332 (ETCSL 1.4.1)</v>
      </c>
      <c r="D41" t="str">
        <f>IF(full_data!C41&lt;&gt;"",full_data!C41,"")</f>
        <v/>
      </c>
      <c r="E41" t="str">
        <f t="shared" si="1"/>
        <v/>
      </c>
      <c r="F41" t="str">
        <f>IF(full_data!D41&lt;&gt;"",full_data!D41,"")</f>
        <v/>
      </c>
      <c r="G41" t="str">
        <f>IF(full_data!E41&lt;&gt;"",full_data!E41,"")</f>
        <v/>
      </c>
      <c r="H41" t="str">
        <f>IF(full_data!F41&lt;&gt;"",full_data!F41,"")</f>
        <v/>
      </c>
      <c r="I41" t="str">
        <f>IF(full_data!G41&lt;&gt;"",full_data!G41,"")</f>
        <v/>
      </c>
      <c r="J41" t="str">
        <f>IF(full_data!H41&lt;&gt;"",full_data!H41,"")</f>
        <v/>
      </c>
      <c r="K41" t="str">
        <f>IF(full_data!I41&lt;&gt;"",full_data!I41,"")</f>
        <v/>
      </c>
      <c r="L41" t="str">
        <f t="shared" si="2"/>
        <v/>
      </c>
      <c r="M41" t="str">
        <f>IF(full_data!J41&lt;&gt;"",full_data!J41,"")</f>
        <v/>
      </c>
      <c r="N41" t="str">
        <f>IF(full_data!K41&lt;&gt;"",full_data!K41,"")</f>
        <v/>
      </c>
      <c r="O41" t="str">
        <f>IF(full_data!L41&lt;&gt;"",full_data!L41,"")</f>
        <v/>
      </c>
      <c r="P41" t="str">
        <f t="shared" si="3"/>
        <v/>
      </c>
      <c r="Q41" t="str">
        <f t="shared" si="3"/>
        <v/>
      </c>
    </row>
    <row r="42" spans="1:17" x14ac:dyDescent="0.35">
      <c r="A42" t="str">
        <f>IF(LEFT(C42,1)="#",C42,IF(full_data!A42&lt;&gt;"",full_data!A42,""))</f>
        <v>#“The demons say to holy Inana: ‘…’.”</v>
      </c>
      <c r="B42" t="str">
        <f t="shared" si="0"/>
        <v/>
      </c>
      <c r="C42" t="str">
        <f>IF(full_data!B42&lt;&gt;"",full_data!B42,"")</f>
        <v>#“The demons say to holy Inana: ‘…’.”</v>
      </c>
      <c r="D42" t="str">
        <f>IF(full_data!C42&lt;&gt;"",full_data!C42,"")</f>
        <v/>
      </c>
      <c r="E42" t="str">
        <f t="shared" si="1"/>
        <v/>
      </c>
      <c r="F42" t="str">
        <f>IF(full_data!D42&lt;&gt;"",full_data!D42,"")</f>
        <v/>
      </c>
      <c r="G42" t="str">
        <f>IF(full_data!E42&lt;&gt;"",full_data!E42,"")</f>
        <v/>
      </c>
      <c r="H42" t="str">
        <f>IF(full_data!F42&lt;&gt;"",full_data!F42,"")</f>
        <v/>
      </c>
      <c r="I42" t="str">
        <f>IF(full_data!G42&lt;&gt;"",full_data!G42,"")</f>
        <v/>
      </c>
      <c r="J42" t="str">
        <f>IF(full_data!H42&lt;&gt;"",full_data!H42,"")</f>
        <v/>
      </c>
      <c r="K42" t="str">
        <f>IF(full_data!I42&lt;&gt;"",full_data!I42,"")</f>
        <v/>
      </c>
      <c r="L42" t="str">
        <f t="shared" si="2"/>
        <v/>
      </c>
      <c r="M42" t="str">
        <f>IF(full_data!J42&lt;&gt;"",full_data!J42,"")</f>
        <v/>
      </c>
      <c r="N42" t="str">
        <f>IF(full_data!K42&lt;&gt;"",full_data!K42,"")</f>
        <v/>
      </c>
      <c r="O42" t="str">
        <f>IF(full_data!L42&lt;&gt;"",full_data!L42,"")</f>
        <v/>
      </c>
      <c r="P42" t="str">
        <f t="shared" si="3"/>
        <v/>
      </c>
      <c r="Q42" t="str">
        <f t="shared" si="3"/>
        <v/>
      </c>
    </row>
    <row r="43" spans="1:17" x14ac:dyDescent="0.35">
      <c r="A43">
        <f>IF(LEFT(C43,1)="#",C43,IF(full_data!A43&lt;&gt;"",full_data!A43,""))</f>
        <v>1</v>
      </c>
      <c r="B43" t="str">
        <f t="shared" si="0"/>
        <v>gal₅-la₂-ne</v>
      </c>
      <c r="C43" t="str">
        <f>IF(full_data!B43&lt;&gt;"",full_data!B43,"")</f>
        <v>gal₅-la₂-ne</v>
      </c>
      <c r="D43" t="str">
        <f>IF(full_data!C43&lt;&gt;"",full_data!C43,"")</f>
        <v>galla=enē=e</v>
      </c>
      <c r="E43" t="str">
        <f t="shared" si="1"/>
        <v>_</v>
      </c>
      <c r="F43" t="str">
        <f>IF(full_data!D43&lt;&gt;"",full_data!D43,"")</f>
        <v>NOUN</v>
      </c>
      <c r="G43" t="str">
        <f>IF(full_data!E43&lt;&gt;"",full_data!E43,"")</f>
        <v>demon=PL=ERG</v>
      </c>
      <c r="H43">
        <f>IF(full_data!F43&lt;&gt;"",full_data!F43,"")</f>
        <v>5</v>
      </c>
      <c r="I43" t="str">
        <f>IF(full_data!G43&lt;&gt;"",full_data!G43,"")</f>
        <v>ERG</v>
      </c>
      <c r="J43" t="str">
        <f>IF(full_data!H43&lt;&gt;"",full_data!H43,"")</f>
        <v>nsubj</v>
      </c>
      <c r="K43" t="str">
        <f>IF(full_data!I43&lt;&gt;"",full_data!I43,"")</f>
        <v/>
      </c>
      <c r="L43" t="str">
        <f t="shared" si="2"/>
        <v>_</v>
      </c>
      <c r="M43">
        <f>IF(full_data!J43&lt;&gt;"",full_data!J43,"")</f>
        <v>5</v>
      </c>
      <c r="N43" t="str">
        <f>IF(full_data!K43&lt;&gt;"",full_data!K43,"")</f>
        <v>nsubj</v>
      </c>
      <c r="O43" t="str">
        <f>IF(full_data!L43&lt;&gt;"",full_data!L43,"")</f>
        <v/>
      </c>
      <c r="P43" t="str">
        <f t="shared" si="3"/>
        <v>_</v>
      </c>
      <c r="Q43" t="str">
        <f t="shared" si="3"/>
        <v>_</v>
      </c>
    </row>
    <row r="44" spans="1:17" x14ac:dyDescent="0.35">
      <c r="A44">
        <f>IF(LEFT(C44,1)="#",C44,IF(full_data!A44&lt;&gt;"",full_data!A44,""))</f>
        <v>2</v>
      </c>
      <c r="B44" t="str">
        <f t="shared" si="0"/>
        <v>kug</v>
      </c>
      <c r="C44" t="str">
        <f>IF(full_data!B44&lt;&gt;"",full_data!B44,"")</f>
        <v>kug</v>
      </c>
      <c r="D44" t="str">
        <f>IF(full_data!C44&lt;&gt;"",full_data!C44,"")</f>
        <v>kug</v>
      </c>
      <c r="E44" t="str">
        <f t="shared" si="1"/>
        <v>_</v>
      </c>
      <c r="F44" t="str">
        <f>IF(full_data!D44&lt;&gt;"",full_data!D44,"")</f>
        <v>VERB</v>
      </c>
      <c r="G44" t="str">
        <f>IF(full_data!E44&lt;&gt;"",full_data!E44,"")</f>
        <v>holy</v>
      </c>
      <c r="H44">
        <f>IF(full_data!F44&lt;&gt;"",full_data!F44,"")</f>
        <v>3</v>
      </c>
      <c r="I44" t="str">
        <f>IF(full_data!G44&lt;&gt;"",full_data!G44,"")</f>
        <v>amod</v>
      </c>
      <c r="J44" t="str">
        <f>IF(full_data!H44&lt;&gt;"",full_data!H44,"")</f>
        <v/>
      </c>
      <c r="K44" t="str">
        <f>IF(full_data!I44&lt;&gt;"",full_data!I44,"")</f>
        <v/>
      </c>
      <c r="L44" t="str">
        <f t="shared" si="2"/>
        <v>_</v>
      </c>
      <c r="M44">
        <f>IF(full_data!J44&lt;&gt;"",full_data!J44,"")</f>
        <v>3</v>
      </c>
      <c r="N44" t="str">
        <f>IF(full_data!K44&lt;&gt;"",full_data!K44,"")</f>
        <v>amod</v>
      </c>
      <c r="O44" t="str">
        <f>IF(full_data!L44&lt;&gt;"",full_data!L44,"")</f>
        <v>?</v>
      </c>
      <c r="P44" t="str">
        <f t="shared" si="3"/>
        <v>_</v>
      </c>
      <c r="Q44" t="str">
        <f t="shared" si="3"/>
        <v>_</v>
      </c>
    </row>
    <row r="45" spans="1:17" x14ac:dyDescent="0.35">
      <c r="A45">
        <f>IF(LEFT(C45,1)="#",C45,IF(full_data!A45&lt;&gt;"",full_data!A45,""))</f>
        <v>3</v>
      </c>
      <c r="B45" t="str">
        <f t="shared" si="0"/>
        <v>dinana-ra</v>
      </c>
      <c r="C45" t="str">
        <f>IF(full_data!B45&lt;&gt;"",full_data!B45,"")</f>
        <v>dinana-ra</v>
      </c>
      <c r="D45" t="str">
        <f>IF(full_data!C45&lt;&gt;"",full_data!C45,"")</f>
        <v>inana=ra</v>
      </c>
      <c r="E45" t="str">
        <f t="shared" si="1"/>
        <v>_</v>
      </c>
      <c r="F45" t="str">
        <f>IF(full_data!D45&lt;&gt;"",full_data!D45,"")</f>
        <v>PROPN</v>
      </c>
      <c r="G45" t="str">
        <f>IF(full_data!E45&lt;&gt;"",full_data!E45,"")</f>
        <v>DN=DAT.H</v>
      </c>
      <c r="H45">
        <f>IF(full_data!F45&lt;&gt;"",full_data!F45,"")</f>
        <v>5</v>
      </c>
      <c r="I45" t="str">
        <f>IF(full_data!G45&lt;&gt;"",full_data!G45,"")</f>
        <v>DAT</v>
      </c>
      <c r="J45" t="str">
        <f>IF(full_data!H45&lt;&gt;"",full_data!H45,"")</f>
        <v>iobj</v>
      </c>
      <c r="K45" t="str">
        <f>IF(full_data!I45&lt;&gt;"",full_data!I45,"")</f>
        <v/>
      </c>
      <c r="L45" t="str">
        <f t="shared" si="2"/>
        <v>_</v>
      </c>
      <c r="M45">
        <f>IF(full_data!J45&lt;&gt;"",full_data!J45,"")</f>
        <v>5</v>
      </c>
      <c r="N45" t="str">
        <f>IF(full_data!K45&lt;&gt;"",full_data!K45,"")</f>
        <v>iobj</v>
      </c>
      <c r="O45" t="str">
        <f>IF(full_data!L45&lt;&gt;"",full_data!L45,"")</f>
        <v/>
      </c>
      <c r="P45" t="str">
        <f t="shared" si="3"/>
        <v>_</v>
      </c>
      <c r="Q45" t="str">
        <f t="shared" si="3"/>
        <v>_</v>
      </c>
    </row>
    <row r="46" spans="1:17" x14ac:dyDescent="0.35">
      <c r="A46">
        <f>IF(LEFT(C46,1)="#",C46,IF(full_data!A46&lt;&gt;"",full_data!A46,""))</f>
        <v>4</v>
      </c>
      <c r="B46" t="str">
        <f t="shared" si="0"/>
        <v>gu₃</v>
      </c>
      <c r="C46" t="str">
        <f>IF(full_data!B46&lt;&gt;"",full_data!B46,"")</f>
        <v>gu₃</v>
      </c>
      <c r="D46" t="str">
        <f>IF(full_data!C46&lt;&gt;"",full_data!C46,"")</f>
        <v>gu=ø</v>
      </c>
      <c r="E46" t="str">
        <f t="shared" si="1"/>
        <v>_</v>
      </c>
      <c r="F46" t="str">
        <f>IF(full_data!D46&lt;&gt;"",full_data!D46,"")</f>
        <v>NOUN</v>
      </c>
      <c r="G46" t="str">
        <f>IF(full_data!E46&lt;&gt;"",full_data!E46,"")</f>
        <v>voice=ABS</v>
      </c>
      <c r="H46">
        <f>IF(full_data!F46&lt;&gt;"",full_data!F46,"")</f>
        <v>5</v>
      </c>
      <c r="I46" t="str">
        <f>IF(full_data!G46&lt;&gt;"",full_data!G46,"")</f>
        <v>ABS</v>
      </c>
      <c r="J46" t="str">
        <f>IF(full_data!H46&lt;&gt;"",full_data!H46,"")</f>
        <v>obj</v>
      </c>
      <c r="K46" t="str">
        <f>IF(full_data!I46&lt;&gt;"",full_data!I46,"")</f>
        <v/>
      </c>
      <c r="L46" t="str">
        <f t="shared" si="2"/>
        <v>_</v>
      </c>
      <c r="M46">
        <f>IF(full_data!J46&lt;&gt;"",full_data!J46,"")</f>
        <v>5</v>
      </c>
      <c r="N46" t="str">
        <f>IF(full_data!K46&lt;&gt;"",full_data!K46,"")</f>
        <v>obj</v>
      </c>
      <c r="O46" t="str">
        <f>IF(full_data!L46&lt;&gt;"",full_data!L46,"")</f>
        <v/>
      </c>
      <c r="P46" t="str">
        <f t="shared" si="3"/>
        <v>_</v>
      </c>
      <c r="Q46" t="str">
        <f t="shared" si="3"/>
        <v>_</v>
      </c>
    </row>
    <row r="47" spans="1:17" x14ac:dyDescent="0.35">
      <c r="A47">
        <f>IF(LEFT(C47,1)="#",C47,IF(full_data!A47&lt;&gt;"",full_data!A47,""))</f>
        <v>5</v>
      </c>
      <c r="B47" t="str">
        <f t="shared" si="0"/>
        <v>mu-na-de₂-e</v>
      </c>
      <c r="C47" t="str">
        <f>IF(full_data!B47&lt;&gt;"",full_data!B47,"")</f>
        <v>mu-na-de₂-e</v>
      </c>
      <c r="D47" t="str">
        <f>IF(full_data!C47&lt;&gt;"",full_data!C47,"")</f>
        <v>S4mu-S6nn-S7a-S12de-S14e</v>
      </c>
      <c r="E47" t="str">
        <f t="shared" si="1"/>
        <v>_</v>
      </c>
      <c r="F47" t="str">
        <f>IF(full_data!D47&lt;&gt;"",full_data!D47,"")</f>
        <v>VERB</v>
      </c>
      <c r="G47" t="str">
        <f>IF(full_data!E47&lt;&gt;"",full_data!E47,"")</f>
        <v>VEN-3.SG.H-DAT-pour-3.SG.A</v>
      </c>
      <c r="H47">
        <f>IF(full_data!F47&lt;&gt;"",full_data!F47,"")</f>
        <v>0</v>
      </c>
      <c r="I47" t="str">
        <f>IF(full_data!G47&lt;&gt;"",full_data!G47,"")</f>
        <v>root</v>
      </c>
      <c r="J47" t="str">
        <f>IF(full_data!H47&lt;&gt;"",full_data!H47,"")</f>
        <v>root</v>
      </c>
      <c r="K47" t="str">
        <f>IF(full_data!I47&lt;&gt;"",full_data!I47,"")</f>
        <v/>
      </c>
      <c r="L47" t="str">
        <f t="shared" si="2"/>
        <v>_</v>
      </c>
      <c r="M47">
        <f>IF(full_data!J47&lt;&gt;"",full_data!J47,"")</f>
        <v>0</v>
      </c>
      <c r="N47" t="str">
        <f>IF(full_data!K47&lt;&gt;"",full_data!K47,"")</f>
        <v>root</v>
      </c>
      <c r="O47" t="str">
        <f>IF(full_data!L47&lt;&gt;"",full_data!L47,"")</f>
        <v/>
      </c>
      <c r="P47" t="str">
        <f t="shared" si="3"/>
        <v>_</v>
      </c>
      <c r="Q47" t="str">
        <f t="shared" si="3"/>
        <v>_</v>
      </c>
    </row>
    <row r="48" spans="1:17" x14ac:dyDescent="0.35">
      <c r="A48" t="str">
        <f>IF(LEFT(C48,1)="#",C48,IF(full_data!A48&lt;&gt;"",full_data!A48,""))</f>
        <v/>
      </c>
      <c r="B48" t="str">
        <f t="shared" si="0"/>
        <v/>
      </c>
      <c r="C48" t="str">
        <f>IF(full_data!B48&lt;&gt;"",full_data!B48,"")</f>
        <v/>
      </c>
      <c r="D48" t="str">
        <f>IF(full_data!C48&lt;&gt;"",full_data!C48,"")</f>
        <v/>
      </c>
      <c r="E48" t="str">
        <f t="shared" si="1"/>
        <v/>
      </c>
      <c r="F48" t="str">
        <f>IF(full_data!D48&lt;&gt;"",full_data!D48,"")</f>
        <v/>
      </c>
      <c r="G48" t="str">
        <f>IF(full_data!E48&lt;&gt;"",full_data!E48,"")</f>
        <v/>
      </c>
      <c r="H48" t="str">
        <f>IF(full_data!F48&lt;&gt;"",full_data!F48,"")</f>
        <v/>
      </c>
      <c r="I48" t="str">
        <f>IF(full_data!G48&lt;&gt;"",full_data!G48,"")</f>
        <v/>
      </c>
      <c r="J48" t="str">
        <f>IF(full_data!H48&lt;&gt;"",full_data!H48,"")</f>
        <v/>
      </c>
      <c r="K48" t="str">
        <f>IF(full_data!I48&lt;&gt;"",full_data!I48,"")</f>
        <v/>
      </c>
      <c r="L48" t="str">
        <f t="shared" si="2"/>
        <v/>
      </c>
      <c r="M48" t="str">
        <f>IF(full_data!J48&lt;&gt;"",full_data!J48,"")</f>
        <v/>
      </c>
      <c r="N48" t="str">
        <f>IF(full_data!K48&lt;&gt;"",full_data!K48,"")</f>
        <v/>
      </c>
      <c r="O48" t="str">
        <f>IF(full_data!L48&lt;&gt;"",full_data!L48,"")</f>
        <v/>
      </c>
      <c r="P48" t="str">
        <f t="shared" si="3"/>
        <v/>
      </c>
      <c r="Q48" t="str">
        <f t="shared" si="3"/>
        <v/>
      </c>
    </row>
    <row r="49" spans="1:17" x14ac:dyDescent="0.35">
      <c r="A49" t="str">
        <f>IF(LEFT(C49,1)="#",C49,IF(full_data!A49&lt;&gt;"",full_data!A49,""))</f>
        <v># Q000347</v>
      </c>
      <c r="B49" t="str">
        <f t="shared" si="0"/>
        <v/>
      </c>
      <c r="C49" t="str">
        <f>IF(full_data!B49&lt;&gt;"",full_data!B49,"")</f>
        <v># Q000347</v>
      </c>
      <c r="D49" t="str">
        <f>IF(full_data!C49&lt;&gt;"",full_data!C49,"")</f>
        <v>ETCSL 1.4.3</v>
      </c>
      <c r="E49" t="str">
        <f t="shared" si="1"/>
        <v/>
      </c>
      <c r="F49" t="str">
        <f>IF(full_data!D49&lt;&gt;"",full_data!D49,"")</f>
        <v/>
      </c>
      <c r="G49" t="str">
        <f>IF(full_data!E49&lt;&gt;"",full_data!E49,"")</f>
        <v/>
      </c>
      <c r="H49" t="str">
        <f>IF(full_data!F49&lt;&gt;"",full_data!F49,"")</f>
        <v/>
      </c>
      <c r="I49" t="str">
        <f>IF(full_data!G49&lt;&gt;"",full_data!G49,"")</f>
        <v/>
      </c>
      <c r="J49" t="str">
        <f>IF(full_data!H49&lt;&gt;"",full_data!H49,"")</f>
        <v/>
      </c>
      <c r="K49" t="str">
        <f>IF(full_data!I49&lt;&gt;"",full_data!I49,"")</f>
        <v/>
      </c>
      <c r="L49" t="str">
        <f t="shared" si="2"/>
        <v/>
      </c>
      <c r="M49" t="str">
        <f>IF(full_data!J49&lt;&gt;"",full_data!J49,"")</f>
        <v/>
      </c>
      <c r="N49" t="str">
        <f>IF(full_data!K49&lt;&gt;"",full_data!K49,"")</f>
        <v/>
      </c>
      <c r="O49" t="str">
        <f>IF(full_data!L49&lt;&gt;"",full_data!L49,"")</f>
        <v/>
      </c>
      <c r="P49" t="str">
        <f t="shared" si="3"/>
        <v/>
      </c>
      <c r="Q49" t="str">
        <f t="shared" si="3"/>
        <v/>
      </c>
    </row>
    <row r="50" spans="1:17" x14ac:dyDescent="0.35">
      <c r="A50" t="str">
        <f>IF(LEFT(C50,1)="#",C50,IF(full_data!A50&lt;&gt;"",full_data!A50,""))</f>
        <v>#(239) Dumuzi’s Dream 164 (ETCSL 1.4.3)</v>
      </c>
      <c r="B50" t="str">
        <f t="shared" si="0"/>
        <v/>
      </c>
      <c r="C50" t="str">
        <f>IF(full_data!B50&lt;&gt;"",full_data!B50,"")</f>
        <v>#(239) Dumuzi’s Dream 164 (ETCSL 1.4.3)</v>
      </c>
      <c r="D50" t="str">
        <f>IF(full_data!C50&lt;&gt;"",full_data!C50,"")</f>
        <v/>
      </c>
      <c r="E50" t="str">
        <f t="shared" si="1"/>
        <v/>
      </c>
      <c r="F50" t="str">
        <f>IF(full_data!D50&lt;&gt;"",full_data!D50,"")</f>
        <v/>
      </c>
      <c r="G50" t="str">
        <f>IF(full_data!E50&lt;&gt;"",full_data!E50,"")</f>
        <v/>
      </c>
      <c r="H50" t="str">
        <f>IF(full_data!F50&lt;&gt;"",full_data!F50,"")</f>
        <v/>
      </c>
      <c r="I50" t="str">
        <f>IF(full_data!G50&lt;&gt;"",full_data!G50,"")</f>
        <v/>
      </c>
      <c r="J50" t="str">
        <f>IF(full_data!H50&lt;&gt;"",full_data!H50,"")</f>
        <v/>
      </c>
      <c r="K50" t="str">
        <f>IF(full_data!I50&lt;&gt;"",full_data!I50,"")</f>
        <v/>
      </c>
      <c r="L50" t="str">
        <f t="shared" si="2"/>
        <v/>
      </c>
      <c r="M50" t="str">
        <f>IF(full_data!J50&lt;&gt;"",full_data!J50,"")</f>
        <v/>
      </c>
      <c r="N50" t="str">
        <f>IF(full_data!K50&lt;&gt;"",full_data!K50,"")</f>
        <v/>
      </c>
      <c r="O50" t="str">
        <f>IF(full_data!L50&lt;&gt;"",full_data!L50,"")</f>
        <v/>
      </c>
      <c r="P50" t="str">
        <f t="shared" si="3"/>
        <v/>
      </c>
      <c r="Q50" t="str">
        <f t="shared" si="3"/>
        <v/>
      </c>
    </row>
    <row r="51" spans="1:17" x14ac:dyDescent="0.35">
      <c r="A51" t="str">
        <f>IF(LEFT(C51,1)="#",C51,IF(full_data!A51&lt;&gt;"",full_data!A51,""))</f>
        <v>#“The lad raised his hands heavenward to Utu among them.”</v>
      </c>
      <c r="B51" t="str">
        <f t="shared" si="0"/>
        <v/>
      </c>
      <c r="C51" t="str">
        <f>IF(full_data!B51&lt;&gt;"",full_data!B51,"")</f>
        <v>#“The lad raised his hands heavenward to Utu among them.”</v>
      </c>
      <c r="D51" t="str">
        <f>IF(full_data!C51&lt;&gt;"",full_data!C51,"")</f>
        <v/>
      </c>
      <c r="E51" t="str">
        <f t="shared" si="1"/>
        <v/>
      </c>
      <c r="F51" t="str">
        <f>IF(full_data!D51&lt;&gt;"",full_data!D51,"")</f>
        <v/>
      </c>
      <c r="G51" t="str">
        <f>IF(full_data!E51&lt;&gt;"",full_data!E51,"")</f>
        <v/>
      </c>
      <c r="H51" t="str">
        <f>IF(full_data!F51&lt;&gt;"",full_data!F51,"")</f>
        <v/>
      </c>
      <c r="I51" t="str">
        <f>IF(full_data!G51&lt;&gt;"",full_data!G51,"")</f>
        <v/>
      </c>
      <c r="J51" t="str">
        <f>IF(full_data!H51&lt;&gt;"",full_data!H51,"")</f>
        <v/>
      </c>
      <c r="K51" t="str">
        <f>IF(full_data!I51&lt;&gt;"",full_data!I51,"")</f>
        <v/>
      </c>
      <c r="L51" t="str">
        <f t="shared" si="2"/>
        <v/>
      </c>
      <c r="M51" t="str">
        <f>IF(full_data!J51&lt;&gt;"",full_data!J51,"")</f>
        <v/>
      </c>
      <c r="N51" t="str">
        <f>IF(full_data!K51&lt;&gt;"",full_data!K51,"")</f>
        <v/>
      </c>
      <c r="O51" t="str">
        <f>IF(full_data!L51&lt;&gt;"",full_data!L51,"")</f>
        <v/>
      </c>
      <c r="P51" t="str">
        <f t="shared" si="3"/>
        <v/>
      </c>
      <c r="Q51" t="str">
        <f t="shared" si="3"/>
        <v/>
      </c>
    </row>
    <row r="52" spans="1:17" x14ac:dyDescent="0.35">
      <c r="A52">
        <f>IF(LEFT(C52,1)="#",C52,IF(full_data!A52&lt;&gt;"",full_data!A52,""))</f>
        <v>1</v>
      </c>
      <c r="B52" t="str">
        <f t="shared" si="0"/>
        <v>ŋuruš-e</v>
      </c>
      <c r="C52" t="str">
        <f>IF(full_data!B52&lt;&gt;"",full_data!B52,"")</f>
        <v>ŋuruš-e</v>
      </c>
      <c r="D52" t="str">
        <f>IF(full_data!C52&lt;&gt;"",full_data!C52,"")</f>
        <v>ŋuruš=e</v>
      </c>
      <c r="E52" t="str">
        <f t="shared" si="1"/>
        <v>_</v>
      </c>
      <c r="F52" t="str">
        <f>IF(full_data!D52&lt;&gt;"",full_data!D52,"")</f>
        <v>NOUN</v>
      </c>
      <c r="G52" t="str">
        <f>IF(full_data!E52&lt;&gt;"",full_data!E52,"")</f>
        <v>man=ERG</v>
      </c>
      <c r="H52">
        <f>IF(full_data!F52&lt;&gt;"",full_data!F52,"")</f>
        <v>5</v>
      </c>
      <c r="I52" t="str">
        <f>IF(full_data!G52&lt;&gt;"",full_data!G52,"")</f>
        <v>ERG</v>
      </c>
      <c r="J52" t="str">
        <f>IF(full_data!H52&lt;&gt;"",full_data!H52,"")</f>
        <v>nsubj</v>
      </c>
      <c r="K52" t="str">
        <f>IF(full_data!I52&lt;&gt;"",full_data!I52,"")</f>
        <v/>
      </c>
      <c r="L52" t="str">
        <f t="shared" si="2"/>
        <v>_</v>
      </c>
      <c r="M52">
        <f>IF(full_data!J52&lt;&gt;"",full_data!J52,"")</f>
        <v>5</v>
      </c>
      <c r="N52" t="str">
        <f>IF(full_data!K52&lt;&gt;"",full_data!K52,"")</f>
        <v>nsubj</v>
      </c>
      <c r="O52" t="str">
        <f>IF(full_data!L52&lt;&gt;"",full_data!L52,"")</f>
        <v/>
      </c>
      <c r="P52" t="str">
        <f t="shared" si="3"/>
        <v>_</v>
      </c>
      <c r="Q52" t="str">
        <f t="shared" si="3"/>
        <v>_</v>
      </c>
    </row>
    <row r="53" spans="1:17" x14ac:dyDescent="0.35">
      <c r="A53">
        <f>IF(LEFT(C53,1)="#",C53,IF(full_data!A53&lt;&gt;"",full_data!A53,""))</f>
        <v>2</v>
      </c>
      <c r="B53" t="str">
        <f t="shared" si="0"/>
        <v>dutu-ra</v>
      </c>
      <c r="C53" t="str">
        <f>IF(full_data!B53&lt;&gt;"",full_data!B53,"")</f>
        <v>dutu-ra</v>
      </c>
      <c r="D53" t="str">
        <f>IF(full_data!C53&lt;&gt;"",full_data!C53,"")</f>
        <v>utu=ra</v>
      </c>
      <c r="E53" t="str">
        <f t="shared" si="1"/>
        <v>_</v>
      </c>
      <c r="F53" t="str">
        <f>IF(full_data!D53&lt;&gt;"",full_data!D53,"")</f>
        <v>PROPN</v>
      </c>
      <c r="G53" t="str">
        <f>IF(full_data!E53&lt;&gt;"",full_data!E53,"")</f>
        <v>DN=DAT.H</v>
      </c>
      <c r="H53">
        <f>IF(full_data!F53&lt;&gt;"",full_data!F53,"")</f>
        <v>5</v>
      </c>
      <c r="I53" t="str">
        <f>IF(full_data!G53&lt;&gt;"",full_data!G53,"")</f>
        <v>DAT</v>
      </c>
      <c r="J53" t="str">
        <f>IF(full_data!H53&lt;&gt;"",full_data!H53,"")</f>
        <v>iobj</v>
      </c>
      <c r="K53" t="str">
        <f>IF(full_data!I53&lt;&gt;"",full_data!I53,"")</f>
        <v/>
      </c>
      <c r="L53" t="str">
        <f t="shared" si="2"/>
        <v>_</v>
      </c>
      <c r="M53">
        <f>IF(full_data!J53&lt;&gt;"",full_data!J53,"")</f>
        <v>5</v>
      </c>
      <c r="N53" t="str">
        <f>IF(full_data!K53&lt;&gt;"",full_data!K53,"")</f>
        <v>iobj</v>
      </c>
      <c r="O53" t="str">
        <f>IF(full_data!L53&lt;&gt;"",full_data!L53,"")</f>
        <v/>
      </c>
      <c r="P53" t="str">
        <f t="shared" si="3"/>
        <v>_</v>
      </c>
      <c r="Q53" t="str">
        <f t="shared" si="3"/>
        <v>_</v>
      </c>
    </row>
    <row r="54" spans="1:17" x14ac:dyDescent="0.35">
      <c r="A54">
        <f>IF(LEFT(C54,1)="#",C54,IF(full_data!A54&lt;&gt;"",full_data!A54,""))</f>
        <v>3</v>
      </c>
      <c r="B54" t="str">
        <f t="shared" si="0"/>
        <v>an-še₃</v>
      </c>
      <c r="C54" t="str">
        <f>IF(full_data!B54&lt;&gt;"",full_data!B54,"")</f>
        <v>an-še₃</v>
      </c>
      <c r="D54" t="str">
        <f>IF(full_data!C54&lt;&gt;"",full_data!C54,"")</f>
        <v>an=še</v>
      </c>
      <c r="E54" t="str">
        <f t="shared" si="1"/>
        <v>_</v>
      </c>
      <c r="F54" t="str">
        <f>IF(full_data!D54&lt;&gt;"",full_data!D54,"")</f>
        <v>NOUN</v>
      </c>
      <c r="G54" t="str">
        <f>IF(full_data!E54&lt;&gt;"",full_data!E54,"")</f>
        <v>sky=TERM</v>
      </c>
      <c r="H54">
        <f>IF(full_data!F54&lt;&gt;"",full_data!F54,"")</f>
        <v>5</v>
      </c>
      <c r="I54" t="str">
        <f>IF(full_data!G54&lt;&gt;"",full_data!G54,"")</f>
        <v>TERM</v>
      </c>
      <c r="J54" t="str">
        <f>IF(full_data!H54&lt;&gt;"",full_data!H54,"")</f>
        <v>obl</v>
      </c>
      <c r="K54" t="str">
        <f>IF(full_data!I54&lt;&gt;"",full_data!I54,"")</f>
        <v/>
      </c>
      <c r="L54" t="str">
        <f t="shared" si="2"/>
        <v>_</v>
      </c>
      <c r="M54">
        <f>IF(full_data!J54&lt;&gt;"",full_data!J54,"")</f>
        <v>5</v>
      </c>
      <c r="N54" t="str">
        <f>IF(full_data!K54&lt;&gt;"",full_data!K54,"")</f>
        <v>obl</v>
      </c>
      <c r="O54" t="str">
        <f>IF(full_data!L54&lt;&gt;"",full_data!L54,"")</f>
        <v/>
      </c>
      <c r="P54" t="str">
        <f t="shared" si="3"/>
        <v>_</v>
      </c>
      <c r="Q54" t="str">
        <f t="shared" si="3"/>
        <v>_</v>
      </c>
    </row>
    <row r="55" spans="1:17" x14ac:dyDescent="0.35">
      <c r="A55">
        <f>IF(LEFT(C55,1)="#",C55,IF(full_data!A55&lt;&gt;"",full_data!A55,""))</f>
        <v>4</v>
      </c>
      <c r="B55" t="str">
        <f t="shared" si="0"/>
        <v>šu-ne₂</v>
      </c>
      <c r="C55" t="str">
        <f>IF(full_data!B55&lt;&gt;"",full_data!B55,"")</f>
        <v>šu-ne₂</v>
      </c>
      <c r="D55" t="str">
        <f>IF(full_data!C55&lt;&gt;"",full_data!C55,"")</f>
        <v>šu=ane=ø</v>
      </c>
      <c r="E55" t="str">
        <f t="shared" si="1"/>
        <v>_</v>
      </c>
      <c r="F55" t="str">
        <f>IF(full_data!D55&lt;&gt;"",full_data!D55,"")</f>
        <v>NOUN</v>
      </c>
      <c r="G55" t="str">
        <f>IF(full_data!E55&lt;&gt;"",full_data!E55,"")</f>
        <v>hand=3.SG.H.POSS=ABS</v>
      </c>
      <c r="H55">
        <f>IF(full_data!F55&lt;&gt;"",full_data!F55,"")</f>
        <v>5</v>
      </c>
      <c r="I55" t="str">
        <f>IF(full_data!G55&lt;&gt;"",full_data!G55,"")</f>
        <v>ABS</v>
      </c>
      <c r="J55" t="str">
        <f>IF(full_data!H55&lt;&gt;"",full_data!H55,"")</f>
        <v>obj</v>
      </c>
      <c r="K55" t="str">
        <f>IF(full_data!I55&lt;&gt;"",full_data!I55,"")</f>
        <v/>
      </c>
      <c r="L55" t="str">
        <f t="shared" si="2"/>
        <v>_</v>
      </c>
      <c r="M55">
        <f>IF(full_data!J55&lt;&gt;"",full_data!J55,"")</f>
        <v>5</v>
      </c>
      <c r="N55" t="str">
        <f>IF(full_data!K55&lt;&gt;"",full_data!K55,"")</f>
        <v>obj</v>
      </c>
      <c r="O55" t="str">
        <f>IF(full_data!L55&lt;&gt;"",full_data!L55,"")</f>
        <v/>
      </c>
      <c r="P55" t="str">
        <f t="shared" si="3"/>
        <v>_</v>
      </c>
      <c r="Q55" t="str">
        <f t="shared" si="3"/>
        <v>_</v>
      </c>
    </row>
    <row r="56" spans="1:17" x14ac:dyDescent="0.35">
      <c r="A56">
        <f>IF(LEFT(C56,1)="#",C56,IF(full_data!A56&lt;&gt;"",full_data!A56,""))</f>
        <v>5</v>
      </c>
      <c r="B56" t="str">
        <f t="shared" si="0"/>
        <v>ba-ni-in-zig3</v>
      </c>
      <c r="C56" t="str">
        <f>IF(full_data!B56&lt;&gt;"",full_data!B56,"")</f>
        <v>ba-ni-in-zig3</v>
      </c>
      <c r="D56" t="str">
        <f>IF(full_data!C56&lt;&gt;"",full_data!C56,"")</f>
        <v>S5ba-S10ni-S11n-S12zig-S14ø</v>
      </c>
      <c r="E56" t="str">
        <f t="shared" si="1"/>
        <v>_</v>
      </c>
      <c r="F56" t="str">
        <f>IF(full_data!D56&lt;&gt;"",full_data!D56,"")</f>
        <v>VERB</v>
      </c>
      <c r="G56" t="str">
        <f>IF(full_data!E56&lt;&gt;"",full_data!E56,"")</f>
        <v>MID-L1-3.SG.H.A-raise-3.SG.P</v>
      </c>
      <c r="H56">
        <f>IF(full_data!F56&lt;&gt;"",full_data!F56,"")</f>
        <v>0</v>
      </c>
      <c r="I56" t="str">
        <f>IF(full_data!G56&lt;&gt;"",full_data!G56,"")</f>
        <v>root</v>
      </c>
      <c r="J56" t="str">
        <f>IF(full_data!H56&lt;&gt;"",full_data!H56,"")</f>
        <v>root</v>
      </c>
      <c r="K56" t="str">
        <f>IF(full_data!I56&lt;&gt;"",full_data!I56,"")</f>
        <v/>
      </c>
      <c r="L56" t="str">
        <f t="shared" si="2"/>
        <v>_</v>
      </c>
      <c r="M56">
        <f>IF(full_data!J56&lt;&gt;"",full_data!J56,"")</f>
        <v>0</v>
      </c>
      <c r="N56" t="str">
        <f>IF(full_data!K56&lt;&gt;"",full_data!K56,"")</f>
        <v>root</v>
      </c>
      <c r="O56" t="str">
        <f>IF(full_data!L56&lt;&gt;"",full_data!L56,"")</f>
        <v/>
      </c>
      <c r="P56" t="str">
        <f t="shared" si="3"/>
        <v>_</v>
      </c>
      <c r="Q56" t="str">
        <f t="shared" si="3"/>
        <v>_</v>
      </c>
    </row>
    <row r="57" spans="1:17" x14ac:dyDescent="0.35">
      <c r="A57" t="str">
        <f>IF(LEFT(C57,1)="#",C57,IF(full_data!A57&lt;&gt;"",full_data!A57,""))</f>
        <v/>
      </c>
      <c r="B57" t="str">
        <f t="shared" si="0"/>
        <v/>
      </c>
      <c r="C57" t="str">
        <f>IF(full_data!B57&lt;&gt;"",full_data!B57,"")</f>
        <v/>
      </c>
      <c r="D57" t="str">
        <f>IF(full_data!C57&lt;&gt;"",full_data!C57,"")</f>
        <v/>
      </c>
      <c r="E57" t="str">
        <f t="shared" si="1"/>
        <v/>
      </c>
      <c r="F57" t="str">
        <f>IF(full_data!D57&lt;&gt;"",full_data!D57,"")</f>
        <v/>
      </c>
      <c r="G57" t="str">
        <f>IF(full_data!E57&lt;&gt;"",full_data!E57,"")</f>
        <v/>
      </c>
      <c r="H57" t="str">
        <f>IF(full_data!F57&lt;&gt;"",full_data!F57,"")</f>
        <v/>
      </c>
      <c r="I57" t="str">
        <f>IF(full_data!G57&lt;&gt;"",full_data!G57,"")</f>
        <v/>
      </c>
      <c r="J57" t="str">
        <f>IF(full_data!H57&lt;&gt;"",full_data!H57,"")</f>
        <v/>
      </c>
      <c r="K57" t="str">
        <f>IF(full_data!I57&lt;&gt;"",full_data!I57,"")</f>
        <v/>
      </c>
      <c r="L57" t="str">
        <f t="shared" si="2"/>
        <v/>
      </c>
      <c r="M57" t="str">
        <f>IF(full_data!J57&lt;&gt;"",full_data!J57,"")</f>
        <v/>
      </c>
      <c r="N57" t="str">
        <f>IF(full_data!K57&lt;&gt;"",full_data!K57,"")</f>
        <v/>
      </c>
      <c r="O57" t="str">
        <f>IF(full_data!L57&lt;&gt;"",full_data!L57,"")</f>
        <v/>
      </c>
      <c r="P57" t="str">
        <f t="shared" si="3"/>
        <v/>
      </c>
      <c r="Q57" t="str">
        <f t="shared" si="3"/>
        <v/>
      </c>
    </row>
    <row r="58" spans="1:17" x14ac:dyDescent="0.35">
      <c r="A58" t="str">
        <f>IF(LEFT(C58,1)="#",C58,IF(full_data!A58&lt;&gt;"",full_data!A58,""))</f>
        <v># P469669</v>
      </c>
      <c r="B58" t="str">
        <f t="shared" si="0"/>
        <v/>
      </c>
      <c r="C58" t="str">
        <f>IF(full_data!B58&lt;&gt;"",full_data!B58,"")</f>
        <v># P469669</v>
      </c>
      <c r="D58" t="str">
        <f>IF(full_data!C58&lt;&gt;"",full_data!C58,"")</f>
        <v>ETCSL 1.8.1.3</v>
      </c>
      <c r="E58" t="str">
        <f t="shared" si="1"/>
        <v/>
      </c>
      <c r="F58" t="str">
        <f>IF(full_data!D58&lt;&gt;"",full_data!D58,"")</f>
        <v/>
      </c>
      <c r="G58" t="str">
        <f>IF(full_data!E58&lt;&gt;"",full_data!E58,"")</f>
        <v/>
      </c>
      <c r="H58" t="str">
        <f>IF(full_data!F58&lt;&gt;"",full_data!F58,"")</f>
        <v/>
      </c>
      <c r="I58" t="str">
        <f>IF(full_data!G58&lt;&gt;"",full_data!G58,"")</f>
        <v/>
      </c>
      <c r="J58" t="str">
        <f>IF(full_data!H58&lt;&gt;"",full_data!H58,"")</f>
        <v/>
      </c>
      <c r="K58" t="str">
        <f>IF(full_data!I58&lt;&gt;"",full_data!I58,"")</f>
        <v/>
      </c>
      <c r="L58" t="str">
        <f t="shared" si="2"/>
        <v/>
      </c>
      <c r="M58" t="str">
        <f>IF(full_data!J58&lt;&gt;"",full_data!J58,"")</f>
        <v/>
      </c>
      <c r="N58" t="str">
        <f>IF(full_data!K58&lt;&gt;"",full_data!K58,"")</f>
        <v/>
      </c>
      <c r="O58" t="str">
        <f>IF(full_data!L58&lt;&gt;"",full_data!L58,"")</f>
        <v/>
      </c>
      <c r="P58" t="str">
        <f t="shared" si="3"/>
        <v/>
      </c>
      <c r="Q58" t="str">
        <f t="shared" si="3"/>
        <v/>
      </c>
    </row>
    <row r="59" spans="1:17" x14ac:dyDescent="0.35">
      <c r="A59" t="str">
        <f>IF(LEFT(C59,1)="#",C59,IF(full_data!A59&lt;&gt;"",full_data!A59,""))</f>
        <v>#(195) The Death of Gilgamesh, Me Turan Version Segment F 168 (ETCSL 1.8.1.3)</v>
      </c>
      <c r="B59" t="str">
        <f t="shared" si="0"/>
        <v/>
      </c>
      <c r="C59" t="str">
        <f>IF(full_data!B59&lt;&gt;"",full_data!B59,"")</f>
        <v>#(195) The Death of Gilgamesh, Me Turan Version Segment F 168 (ETCSL 1.8.1.3)</v>
      </c>
      <c r="D59" t="str">
        <f>IF(full_data!C59&lt;&gt;"",full_data!C59,"")</f>
        <v/>
      </c>
      <c r="E59" t="str">
        <f t="shared" si="1"/>
        <v/>
      </c>
      <c r="F59" t="str">
        <f>IF(full_data!D59&lt;&gt;"",full_data!D59,"")</f>
        <v/>
      </c>
      <c r="G59" t="str">
        <f>IF(full_data!E59&lt;&gt;"",full_data!E59,"")</f>
        <v/>
      </c>
      <c r="H59" t="str">
        <f>IF(full_data!F59&lt;&gt;"",full_data!F59,"")</f>
        <v/>
      </c>
      <c r="I59" t="str">
        <f>IF(full_data!G59&lt;&gt;"",full_data!G59,"")</f>
        <v/>
      </c>
      <c r="J59" t="str">
        <f>IF(full_data!H59&lt;&gt;"",full_data!H59,"")</f>
        <v/>
      </c>
      <c r="K59" t="str">
        <f>IF(full_data!I59&lt;&gt;"",full_data!I59,"")</f>
        <v/>
      </c>
      <c r="L59" t="str">
        <f t="shared" si="2"/>
        <v/>
      </c>
      <c r="M59" t="str">
        <f>IF(full_data!J59&lt;&gt;"",full_data!J59,"")</f>
        <v/>
      </c>
      <c r="N59" t="str">
        <f>IF(full_data!K59&lt;&gt;"",full_data!K59,"")</f>
        <v/>
      </c>
      <c r="O59" t="str">
        <f>IF(full_data!L59&lt;&gt;"",full_data!L59,"")</f>
        <v/>
      </c>
      <c r="P59" t="str">
        <f t="shared" si="3"/>
        <v/>
      </c>
      <c r="Q59" t="str">
        <f t="shared" si="3"/>
        <v/>
      </c>
    </row>
    <row r="60" spans="1:17" x14ac:dyDescent="0.35">
      <c r="A60" t="str">
        <f>IF(LEFT(C60,1)="#",C60,IF(full_data!A60&lt;&gt;"",full_data!A60,""))</f>
        <v>#“From the sisters’ house the sisters will come to you.”</v>
      </c>
      <c r="B60" t="str">
        <f t="shared" si="0"/>
        <v/>
      </c>
      <c r="C60" t="str">
        <f>IF(full_data!B60&lt;&gt;"",full_data!B60,"")</f>
        <v>#“From the sisters’ house the sisters will come to you.”</v>
      </c>
      <c r="D60" t="str">
        <f>IF(full_data!C60&lt;&gt;"",full_data!C60,"")</f>
        <v/>
      </c>
      <c r="E60" t="str">
        <f t="shared" si="1"/>
        <v/>
      </c>
      <c r="F60" t="str">
        <f>IF(full_data!D60&lt;&gt;"",full_data!D60,"")</f>
        <v/>
      </c>
      <c r="G60" t="str">
        <f>IF(full_data!E60&lt;&gt;"",full_data!E60,"")</f>
        <v/>
      </c>
      <c r="H60" t="str">
        <f>IF(full_data!F60&lt;&gt;"",full_data!F60,"")</f>
        <v/>
      </c>
      <c r="I60" t="str">
        <f>IF(full_data!G60&lt;&gt;"",full_data!G60,"")</f>
        <v/>
      </c>
      <c r="J60" t="str">
        <f>IF(full_data!H60&lt;&gt;"",full_data!H60,"")</f>
        <v/>
      </c>
      <c r="K60" t="str">
        <f>IF(full_data!I60&lt;&gt;"",full_data!I60,"")</f>
        <v/>
      </c>
      <c r="L60" t="str">
        <f t="shared" si="2"/>
        <v/>
      </c>
      <c r="M60" t="str">
        <f>IF(full_data!J60&lt;&gt;"",full_data!J60,"")</f>
        <v/>
      </c>
      <c r="N60" t="str">
        <f>IF(full_data!K60&lt;&gt;"",full_data!K60,"")</f>
        <v/>
      </c>
      <c r="O60" t="str">
        <f>IF(full_data!L60&lt;&gt;"",full_data!L60,"")</f>
        <v/>
      </c>
      <c r="P60" t="str">
        <f t="shared" si="3"/>
        <v/>
      </c>
      <c r="Q60" t="str">
        <f t="shared" si="3"/>
        <v/>
      </c>
    </row>
    <row r="61" spans="1:17" x14ac:dyDescent="0.35">
      <c r="A61">
        <f>IF(LEFT(C61,1)="#",C61,IF(full_data!A61&lt;&gt;"",full_data!A61,""))</f>
        <v>1</v>
      </c>
      <c r="B61" t="str">
        <f t="shared" si="0"/>
        <v>e2</v>
      </c>
      <c r="C61" t="str">
        <f>IF(full_data!B61&lt;&gt;"",full_data!B61,"")</f>
        <v>e2</v>
      </c>
      <c r="D61" t="str">
        <f>IF(full_data!C61&lt;&gt;"",full_data!C61,"")</f>
        <v>e</v>
      </c>
      <c r="E61" t="str">
        <f t="shared" si="1"/>
        <v>_</v>
      </c>
      <c r="F61" t="str">
        <f>IF(full_data!D61&lt;&gt;"",full_data!D61,"")</f>
        <v>NOUN</v>
      </c>
      <c r="G61" t="str">
        <f>IF(full_data!E61&lt;&gt;"",full_data!E61,"")</f>
        <v>house</v>
      </c>
      <c r="H61">
        <f>IF(full_data!F61&lt;&gt;"",full_data!F61,"")</f>
        <v>4</v>
      </c>
      <c r="I61" t="str">
        <f>IF(full_data!G61&lt;&gt;"",full_data!G61,"")</f>
        <v>ABL</v>
      </c>
      <c r="J61" t="str">
        <f>IF(full_data!H61&lt;&gt;"",full_data!H61,"")</f>
        <v>obl</v>
      </c>
      <c r="K61" t="str">
        <f>IF(full_data!I61&lt;&gt;"",full_data!I61,"")</f>
        <v/>
      </c>
      <c r="L61" t="str">
        <f t="shared" si="2"/>
        <v>_</v>
      </c>
      <c r="M61">
        <f>IF(full_data!J61&lt;&gt;"",full_data!J61,"")</f>
        <v>4</v>
      </c>
      <c r="N61" t="str">
        <f>IF(full_data!K61&lt;&gt;"",full_data!K61,"")</f>
        <v>obl</v>
      </c>
      <c r="O61" t="str">
        <f>IF(full_data!L61&lt;&gt;"",full_data!L61,"")</f>
        <v/>
      </c>
      <c r="P61" t="str">
        <f t="shared" si="3"/>
        <v>_</v>
      </c>
      <c r="Q61" t="str">
        <f t="shared" si="3"/>
        <v>_</v>
      </c>
    </row>
    <row r="62" spans="1:17" x14ac:dyDescent="0.35">
      <c r="A62">
        <f>IF(LEFT(C62,1)="#",C62,IF(full_data!A62&lt;&gt;"",full_data!A62,""))</f>
        <v>2</v>
      </c>
      <c r="B62" t="str">
        <f t="shared" si="0"/>
        <v>nin₉-a-ta</v>
      </c>
      <c r="C62" t="str">
        <f>IF(full_data!B62&lt;&gt;"",full_data!B62,"")</f>
        <v>nin₉-a-ta</v>
      </c>
      <c r="D62" t="str">
        <f>IF(full_data!C62&lt;&gt;"",full_data!C62,"")</f>
        <v>nin=ak=ta</v>
      </c>
      <c r="E62" t="str">
        <f t="shared" si="1"/>
        <v>_</v>
      </c>
      <c r="F62" t="str">
        <f>IF(full_data!D62&lt;&gt;"",full_data!D62,"")</f>
        <v>NOUN</v>
      </c>
      <c r="G62" t="str">
        <f>IF(full_data!E62&lt;&gt;"",full_data!E62,"")</f>
        <v>sister=GEN=ABL</v>
      </c>
      <c r="H62">
        <f>IF(full_data!F62&lt;&gt;"",full_data!F62,"")</f>
        <v>1</v>
      </c>
      <c r="I62" t="str">
        <f>IF(full_data!G62&lt;&gt;"",full_data!G62,"")</f>
        <v>GEN</v>
      </c>
      <c r="J62" t="str">
        <f>IF(full_data!H62&lt;&gt;"",full_data!H62,"")</f>
        <v>nmod</v>
      </c>
      <c r="K62" t="str">
        <f>IF(full_data!I62&lt;&gt;"",full_data!I62,"")</f>
        <v/>
      </c>
      <c r="L62" t="str">
        <f t="shared" si="2"/>
        <v>_</v>
      </c>
      <c r="M62">
        <f>IF(full_data!J62&lt;&gt;"",full_data!J62,"")</f>
        <v>1</v>
      </c>
      <c r="N62" t="str">
        <f>IF(full_data!K62&lt;&gt;"",full_data!K62,"")</f>
        <v>nmod</v>
      </c>
      <c r="O62" t="str">
        <f>IF(full_data!L62&lt;&gt;"",full_data!L62,"")</f>
        <v/>
      </c>
      <c r="P62" t="str">
        <f t="shared" si="3"/>
        <v>_</v>
      </c>
      <c r="Q62" t="str">
        <f t="shared" si="3"/>
        <v>_</v>
      </c>
    </row>
    <row r="63" spans="1:17" x14ac:dyDescent="0.35">
      <c r="A63">
        <f>IF(LEFT(C63,1)="#",C63,IF(full_data!A63&lt;&gt;"",full_data!A63,""))</f>
        <v>3</v>
      </c>
      <c r="B63" t="str">
        <f t="shared" si="0"/>
        <v>nin₉</v>
      </c>
      <c r="C63" t="str">
        <f>IF(full_data!B63&lt;&gt;"",full_data!B63,"")</f>
        <v>nin₉</v>
      </c>
      <c r="D63" t="str">
        <f>IF(full_data!C63&lt;&gt;"",full_data!C63,"")</f>
        <v>nin=ø</v>
      </c>
      <c r="E63" t="str">
        <f t="shared" si="1"/>
        <v>_</v>
      </c>
      <c r="F63" t="str">
        <f>IF(full_data!D63&lt;&gt;"",full_data!D63,"")</f>
        <v>NOUN</v>
      </c>
      <c r="G63" t="str">
        <f>IF(full_data!E63&lt;&gt;"",full_data!E63,"")</f>
        <v>sister=ABS</v>
      </c>
      <c r="H63">
        <f>IF(full_data!F63&lt;&gt;"",full_data!F63,"")</f>
        <v>4</v>
      </c>
      <c r="I63" t="str">
        <f>IF(full_data!G63&lt;&gt;"",full_data!G63,"")</f>
        <v>ABS</v>
      </c>
      <c r="J63" t="str">
        <f>IF(full_data!H63&lt;&gt;"",full_data!H63,"")</f>
        <v>obj</v>
      </c>
      <c r="K63" t="str">
        <f>IF(full_data!I63&lt;&gt;"",full_data!I63,"")</f>
        <v/>
      </c>
      <c r="L63" t="str">
        <f t="shared" si="2"/>
        <v>_</v>
      </c>
      <c r="M63">
        <f>IF(full_data!J63&lt;&gt;"",full_data!J63,"")</f>
        <v>4</v>
      </c>
      <c r="N63" t="str">
        <f>IF(full_data!K63&lt;&gt;"",full_data!K63,"")</f>
        <v>obj</v>
      </c>
      <c r="O63" t="str">
        <f>IF(full_data!L63&lt;&gt;"",full_data!L63,"")</f>
        <v/>
      </c>
      <c r="P63" t="str">
        <f t="shared" si="3"/>
        <v>_</v>
      </c>
      <c r="Q63" t="str">
        <f t="shared" si="3"/>
        <v>_</v>
      </c>
    </row>
    <row r="64" spans="1:17" x14ac:dyDescent="0.35">
      <c r="A64">
        <f>IF(LEFT(C64,1)="#",C64,IF(full_data!A64&lt;&gt;"",full_data!A64,""))</f>
        <v>4</v>
      </c>
      <c r="B64" t="str">
        <f t="shared" si="0"/>
        <v>me-ši-du-un</v>
      </c>
      <c r="C64" t="str">
        <f>IF(full_data!B64&lt;&gt;"",full_data!B64,"")</f>
        <v>me-ši-du-un</v>
      </c>
      <c r="D64" t="str">
        <f>IF(full_data!C64&lt;&gt;"",full_data!C64,"")</f>
        <v>S4mu-S6e-S9ši-S12du-en-S14ø</v>
      </c>
      <c r="E64" t="str">
        <f t="shared" si="1"/>
        <v>_</v>
      </c>
      <c r="F64" t="str">
        <f>IF(full_data!D64&lt;&gt;"",full_data!D64,"")</f>
        <v>VERB</v>
      </c>
      <c r="G64" t="str">
        <f>IF(full_data!E64&lt;&gt;"",full_data!E64,"")</f>
        <v>VEN-2.SG-TERM-go-PL-3.SG.S</v>
      </c>
      <c r="H64">
        <f>IF(full_data!F64&lt;&gt;"",full_data!F64,"")</f>
        <v>0</v>
      </c>
      <c r="I64" t="str">
        <f>IF(full_data!G64&lt;&gt;"",full_data!G64,"")</f>
        <v>root</v>
      </c>
      <c r="J64" t="str">
        <f>IF(full_data!H64&lt;&gt;"",full_data!H64,"")</f>
        <v>root</v>
      </c>
      <c r="K64" t="str">
        <f>IF(full_data!I64&lt;&gt;"",full_data!I64,"")</f>
        <v/>
      </c>
      <c r="L64" t="str">
        <f t="shared" si="2"/>
        <v>_</v>
      </c>
      <c r="M64">
        <f>IF(full_data!J64&lt;&gt;"",full_data!J64,"")</f>
        <v>0</v>
      </c>
      <c r="N64" t="str">
        <f>IF(full_data!K64&lt;&gt;"",full_data!K64,"")</f>
        <v>root</v>
      </c>
      <c r="O64" t="str">
        <f>IF(full_data!L64&lt;&gt;"",full_data!L64,"")</f>
        <v/>
      </c>
      <c r="P64" t="str">
        <f t="shared" si="3"/>
        <v>_</v>
      </c>
      <c r="Q64" t="str">
        <f t="shared" si="3"/>
        <v>_</v>
      </c>
    </row>
    <row r="65" spans="1:17" x14ac:dyDescent="0.35">
      <c r="A65" t="str">
        <f>IF(LEFT(C65,1)="#",C65,IF(full_data!A65&lt;&gt;"",full_data!A65,""))</f>
        <v/>
      </c>
      <c r="B65" t="str">
        <f t="shared" si="0"/>
        <v/>
      </c>
      <c r="C65" t="str">
        <f>IF(full_data!B65&lt;&gt;"",full_data!B65,"")</f>
        <v/>
      </c>
      <c r="D65" t="str">
        <f>IF(full_data!C65&lt;&gt;"",full_data!C65,"")</f>
        <v/>
      </c>
      <c r="E65" t="str">
        <f t="shared" si="1"/>
        <v/>
      </c>
      <c r="F65" t="str">
        <f>IF(full_data!D65&lt;&gt;"",full_data!D65,"")</f>
        <v/>
      </c>
      <c r="G65" t="str">
        <f>IF(full_data!E65&lt;&gt;"",full_data!E65,"")</f>
        <v/>
      </c>
      <c r="H65" t="str">
        <f>IF(full_data!F65&lt;&gt;"",full_data!F65,"")</f>
        <v/>
      </c>
      <c r="I65" t="str">
        <f>IF(full_data!G65&lt;&gt;"",full_data!G65,"")</f>
        <v/>
      </c>
      <c r="J65" t="str">
        <f>IF(full_data!H65&lt;&gt;"",full_data!H65,"")</f>
        <v/>
      </c>
      <c r="K65" t="str">
        <f>IF(full_data!I65&lt;&gt;"",full_data!I65,"")</f>
        <v/>
      </c>
      <c r="L65" t="str">
        <f t="shared" si="2"/>
        <v/>
      </c>
      <c r="M65" t="str">
        <f>IF(full_data!J65&lt;&gt;"",full_data!J65,"")</f>
        <v/>
      </c>
      <c r="N65" t="str">
        <f>IF(full_data!K65&lt;&gt;"",full_data!K65,"")</f>
        <v/>
      </c>
      <c r="O65" t="str">
        <f>IF(full_data!L65&lt;&gt;"",full_data!L65,"")</f>
        <v/>
      </c>
      <c r="P65" t="str">
        <f t="shared" si="3"/>
        <v/>
      </c>
      <c r="Q65" t="str">
        <f t="shared" si="3"/>
        <v/>
      </c>
    </row>
    <row r="66" spans="1:17" x14ac:dyDescent="0.35">
      <c r="A66" t="str">
        <f>IF(LEFT(C66,1)="#",C66,IF(full_data!A66&lt;&gt;"",full_data!A66,""))</f>
        <v># Q000364</v>
      </c>
      <c r="B66" t="str">
        <f t="shared" si="0"/>
        <v/>
      </c>
      <c r="C66" t="str">
        <f>IF(full_data!B66&lt;&gt;"",full_data!B66,"")</f>
        <v># Q000364</v>
      </c>
      <c r="D66" t="str">
        <f>IF(full_data!C66&lt;&gt;"",full_data!C66,"")</f>
        <v>ETCSL 1.8.1.4</v>
      </c>
      <c r="E66" t="str">
        <f t="shared" si="1"/>
        <v/>
      </c>
      <c r="F66" t="str">
        <f>IF(full_data!D66&lt;&gt;"",full_data!D66,"")</f>
        <v/>
      </c>
      <c r="G66" t="str">
        <f>IF(full_data!E66&lt;&gt;"",full_data!E66,"")</f>
        <v/>
      </c>
      <c r="H66" t="str">
        <f>IF(full_data!F66&lt;&gt;"",full_data!F66,"")</f>
        <v/>
      </c>
      <c r="I66" t="str">
        <f>IF(full_data!G66&lt;&gt;"",full_data!G66,"")</f>
        <v/>
      </c>
      <c r="J66" t="str">
        <f>IF(full_data!H66&lt;&gt;"",full_data!H66,"")</f>
        <v/>
      </c>
      <c r="K66" t="str">
        <f>IF(full_data!I66&lt;&gt;"",full_data!I66,"")</f>
        <v/>
      </c>
      <c r="L66" t="str">
        <f t="shared" si="2"/>
        <v/>
      </c>
      <c r="M66" t="str">
        <f>IF(full_data!J66&lt;&gt;"",full_data!J66,"")</f>
        <v/>
      </c>
      <c r="N66" t="str">
        <f>IF(full_data!K66&lt;&gt;"",full_data!K66,"")</f>
        <v/>
      </c>
      <c r="O66" t="str">
        <f>IF(full_data!L66&lt;&gt;"",full_data!L66,"")</f>
        <v/>
      </c>
      <c r="P66" t="str">
        <f t="shared" si="3"/>
        <v/>
      </c>
      <c r="Q66" t="str">
        <f t="shared" si="3"/>
        <v/>
      </c>
    </row>
    <row r="67" spans="1:17" x14ac:dyDescent="0.35">
      <c r="A67" t="str">
        <f>IF(LEFT(C67,1)="#",C67,IF(full_data!A67&lt;&gt;"",full_data!A67,""))</f>
        <v>#(235) Gilgamesh, Enkidu and the Netherworld 206 (ETCSL 1.8.1.4)</v>
      </c>
      <c r="B67" t="str">
        <f t="shared" ref="B67:B130" si="4">IF(LEFT(C67,1)="#","",C67)</f>
        <v/>
      </c>
      <c r="C67" t="str">
        <f>IF(full_data!B67&lt;&gt;"",full_data!B67,"")</f>
        <v>#(235) Gilgamesh, Enkidu and the Netherworld 206 (ETCSL 1.8.1.4)</v>
      </c>
      <c r="D67" t="str">
        <f>IF(full_data!C67&lt;&gt;"",full_data!C67,"")</f>
        <v/>
      </c>
      <c r="E67" t="str">
        <f t="shared" ref="E67:E130" si="5">IF(ISNUMBER($A67),"_","")</f>
        <v/>
      </c>
      <c r="F67" t="str">
        <f>IF(full_data!D67&lt;&gt;"",full_data!D67,"")</f>
        <v/>
      </c>
      <c r="G67" t="str">
        <f>IF(full_data!E67&lt;&gt;"",full_data!E67,"")</f>
        <v/>
      </c>
      <c r="H67" t="str">
        <f>IF(full_data!F67&lt;&gt;"",full_data!F67,"")</f>
        <v/>
      </c>
      <c r="I67" t="str">
        <f>IF(full_data!G67&lt;&gt;"",full_data!G67,"")</f>
        <v/>
      </c>
      <c r="J67" t="str">
        <f>IF(full_data!H67&lt;&gt;"",full_data!H67,"")</f>
        <v/>
      </c>
      <c r="K67" t="str">
        <f>IF(full_data!I67&lt;&gt;"",full_data!I67,"")</f>
        <v/>
      </c>
      <c r="L67" t="str">
        <f t="shared" ref="L67:L130" si="6">IF(ISNUMBER($A67),"_","")</f>
        <v/>
      </c>
      <c r="M67" t="str">
        <f>IF(full_data!J67&lt;&gt;"",full_data!J67,"")</f>
        <v/>
      </c>
      <c r="N67" t="str">
        <f>IF(full_data!K67&lt;&gt;"",full_data!K67,"")</f>
        <v/>
      </c>
      <c r="O67" t="str">
        <f>IF(full_data!L67&lt;&gt;"",full_data!L67,"")</f>
        <v/>
      </c>
      <c r="P67" t="str">
        <f t="shared" ref="P67:Q130" si="7">IF(ISNUMBER($A67),"_","")</f>
        <v/>
      </c>
      <c r="Q67" t="str">
        <f t="shared" si="7"/>
        <v/>
      </c>
    </row>
    <row r="68" spans="1:17" x14ac:dyDescent="0.35">
      <c r="A68" t="str">
        <f>IF(LEFT(C68,1)="#",C68,IF(full_data!A68&lt;&gt;"",full_data!A68,""))</f>
        <v>#“He put on his cleanest garments.”</v>
      </c>
      <c r="B68" t="str">
        <f t="shared" si="4"/>
        <v/>
      </c>
      <c r="C68" t="str">
        <f>IF(full_data!B68&lt;&gt;"",full_data!B68,"")</f>
        <v>#“He put on his cleanest garments.”</v>
      </c>
      <c r="D68" t="str">
        <f>IF(full_data!C68&lt;&gt;"",full_data!C68,"")</f>
        <v/>
      </c>
      <c r="E68" t="str">
        <f t="shared" si="5"/>
        <v/>
      </c>
      <c r="F68" t="str">
        <f>IF(full_data!D68&lt;&gt;"",full_data!D68,"")</f>
        <v/>
      </c>
      <c r="G68" t="str">
        <f>IF(full_data!E68&lt;&gt;"",full_data!E68,"")</f>
        <v/>
      </c>
      <c r="H68" t="str">
        <f>IF(full_data!F68&lt;&gt;"",full_data!F68,"")</f>
        <v/>
      </c>
      <c r="I68" t="str">
        <f>IF(full_data!G68&lt;&gt;"",full_data!G68,"")</f>
        <v/>
      </c>
      <c r="J68" t="str">
        <f>IF(full_data!H68&lt;&gt;"",full_data!H68,"")</f>
        <v/>
      </c>
      <c r="K68" t="str">
        <f>IF(full_data!I68&lt;&gt;"",full_data!I68,"")</f>
        <v/>
      </c>
      <c r="L68" t="str">
        <f t="shared" si="6"/>
        <v/>
      </c>
      <c r="M68" t="str">
        <f>IF(full_data!J68&lt;&gt;"",full_data!J68,"")</f>
        <v/>
      </c>
      <c r="N68" t="str">
        <f>IF(full_data!K68&lt;&gt;"",full_data!K68,"")</f>
        <v/>
      </c>
      <c r="O68" t="str">
        <f>IF(full_data!L68&lt;&gt;"",full_data!L68,"")</f>
        <v/>
      </c>
      <c r="P68" t="str">
        <f t="shared" si="7"/>
        <v/>
      </c>
      <c r="Q68" t="str">
        <f t="shared" si="7"/>
        <v/>
      </c>
    </row>
    <row r="69" spans="1:17" x14ac:dyDescent="0.35">
      <c r="A69">
        <f>IF(LEFT(C69,1)="#",C69,IF(full_data!A69&lt;&gt;"",full_data!A69,""))</f>
        <v>1</v>
      </c>
      <c r="B69" t="str">
        <f t="shared" si="4"/>
        <v>tug₂</v>
      </c>
      <c r="C69" t="str">
        <f>IF(full_data!B69&lt;&gt;"",full_data!B69,"")</f>
        <v>tug₂</v>
      </c>
      <c r="D69" t="str">
        <f>IF(full_data!C69&lt;&gt;"",full_data!C69,"")</f>
        <v>tug</v>
      </c>
      <c r="E69" t="str">
        <f t="shared" si="5"/>
        <v>_</v>
      </c>
      <c r="F69" t="str">
        <f>IF(full_data!D69&lt;&gt;"",full_data!D69,"")</f>
        <v>NOUN</v>
      </c>
      <c r="G69" t="str">
        <f>IF(full_data!E69&lt;&gt;"",full_data!E69,"")</f>
        <v>cloth</v>
      </c>
      <c r="H69">
        <f>IF(full_data!F69&lt;&gt;"",full_data!F69,"")</f>
        <v>2</v>
      </c>
      <c r="I69" t="str">
        <f>IF(full_data!G69&lt;&gt;"",full_data!G69,"")</f>
        <v>ABS</v>
      </c>
      <c r="J69" t="str">
        <f>IF(full_data!H69&lt;&gt;"",full_data!H69,"")</f>
        <v>obj</v>
      </c>
      <c r="K69" t="str">
        <f>IF(full_data!I69&lt;&gt;"",full_data!I69,"")</f>
        <v/>
      </c>
      <c r="L69" t="str">
        <f t="shared" si="6"/>
        <v>_</v>
      </c>
      <c r="M69">
        <f>IF(full_data!J69&lt;&gt;"",full_data!J69,"")</f>
        <v>2</v>
      </c>
      <c r="N69" t="str">
        <f>IF(full_data!K69&lt;&gt;"",full_data!K69,"")</f>
        <v>obj</v>
      </c>
      <c r="O69" t="str">
        <f>IF(full_data!L69&lt;&gt;"",full_data!L69,"")</f>
        <v/>
      </c>
      <c r="P69" t="str">
        <f t="shared" si="7"/>
        <v>_</v>
      </c>
      <c r="Q69" t="str">
        <f t="shared" si="7"/>
        <v>_</v>
      </c>
    </row>
    <row r="70" spans="1:17" x14ac:dyDescent="0.35">
      <c r="A70">
        <f>IF(LEFT(C70,1)="#",C70,IF(full_data!A70&lt;&gt;"",full_data!A70,""))</f>
        <v>2</v>
      </c>
      <c r="B70" t="str">
        <f t="shared" si="4"/>
        <v>dan₂-dan₂-na-ne₂</v>
      </c>
      <c r="C70" t="str">
        <f>IF(full_data!B70&lt;&gt;"",full_data!B70,"")</f>
        <v>dan₂-dan₂-na-ne₂</v>
      </c>
      <c r="D70" t="str">
        <f>IF(full_data!C70&lt;&gt;"",full_data!C70,"")</f>
        <v>dan~dan-ʾa=ane=ø</v>
      </c>
      <c r="E70" t="str">
        <f t="shared" si="5"/>
        <v>_</v>
      </c>
      <c r="F70" t="str">
        <f>IF(full_data!D70&lt;&gt;"",full_data!D70,"")</f>
        <v>VERB</v>
      </c>
      <c r="G70" t="str">
        <f>IF(full_data!E70&lt;&gt;"",full_data!E70,"")</f>
        <v>clean~PL-PT=3.SG.H.POSS=ABS</v>
      </c>
      <c r="H70">
        <f>IF(full_data!F70&lt;&gt;"",full_data!F70,"")</f>
        <v>1</v>
      </c>
      <c r="I70" t="str">
        <f>IF(full_data!G70&lt;&gt;"",full_data!G70,"")</f>
        <v>amod</v>
      </c>
      <c r="J70" t="str">
        <f>IF(full_data!H70&lt;&gt;"",full_data!H70,"")</f>
        <v/>
      </c>
      <c r="K70" t="str">
        <f>IF(full_data!I70&lt;&gt;"",full_data!I70,"")</f>
        <v/>
      </c>
      <c r="L70" t="str">
        <f t="shared" si="6"/>
        <v>_</v>
      </c>
      <c r="M70">
        <f>IF(full_data!J70&lt;&gt;"",full_data!J70,"")</f>
        <v>1</v>
      </c>
      <c r="N70" t="str">
        <f>IF(full_data!K70&lt;&gt;"",full_data!K70,"")</f>
        <v>amod</v>
      </c>
      <c r="O70" t="str">
        <f>IF(full_data!L70&lt;&gt;"",full_data!L70,"")</f>
        <v/>
      </c>
      <c r="P70" t="str">
        <f t="shared" si="7"/>
        <v>_</v>
      </c>
      <c r="Q70" t="str">
        <f t="shared" si="7"/>
        <v>_</v>
      </c>
    </row>
    <row r="71" spans="1:17" x14ac:dyDescent="0.35">
      <c r="A71">
        <f>IF(LEFT(C71,1)="#",C71,IF(full_data!A71&lt;&gt;"",full_data!A71,""))</f>
        <v>3</v>
      </c>
      <c r="B71" t="str">
        <f t="shared" si="4"/>
        <v>im-ma-an-mu₄</v>
      </c>
      <c r="C71" t="str">
        <f>IF(full_data!B71&lt;&gt;"",full_data!B71,"")</f>
        <v>im-ma-an-mu₄</v>
      </c>
      <c r="D71" t="str">
        <f>IF(full_data!C71&lt;&gt;"",full_data!C71,"")</f>
        <v>S2i-S4m-S5ba-S11n-S12mu-S14ø</v>
      </c>
      <c r="E71" t="str">
        <f t="shared" si="5"/>
        <v>_</v>
      </c>
      <c r="F71" t="str">
        <f>IF(full_data!D71&lt;&gt;"",full_data!D71,"")</f>
        <v>VERB</v>
      </c>
      <c r="G71" t="str">
        <f>IF(full_data!E71&lt;&gt;"",full_data!E71,"")</f>
        <v>FIN-VEN-MID-3.SG.H.A-dress-3.SG.P</v>
      </c>
      <c r="H71">
        <f>IF(full_data!F71&lt;&gt;"",full_data!F71,"")</f>
        <v>0</v>
      </c>
      <c r="I71" t="str">
        <f>IF(full_data!G71&lt;&gt;"",full_data!G71,"")</f>
        <v>root</v>
      </c>
      <c r="J71" t="str">
        <f>IF(full_data!H71&lt;&gt;"",full_data!H71,"")</f>
        <v>root</v>
      </c>
      <c r="K71" t="str">
        <f>IF(full_data!I71&lt;&gt;"",full_data!I71,"")</f>
        <v/>
      </c>
      <c r="L71" t="str">
        <f t="shared" si="6"/>
        <v>_</v>
      </c>
      <c r="M71">
        <f>IF(full_data!J71&lt;&gt;"",full_data!J71,"")</f>
        <v>0</v>
      </c>
      <c r="N71" t="str">
        <f>IF(full_data!K71&lt;&gt;"",full_data!K71,"")</f>
        <v>root</v>
      </c>
      <c r="O71" t="str">
        <f>IF(full_data!L71&lt;&gt;"",full_data!L71,"")</f>
        <v/>
      </c>
      <c r="P71" t="str">
        <f t="shared" si="7"/>
        <v>_</v>
      </c>
      <c r="Q71" t="str">
        <f t="shared" si="7"/>
        <v>_</v>
      </c>
    </row>
    <row r="72" spans="1:17" x14ac:dyDescent="0.35">
      <c r="A72" t="str">
        <f>IF(LEFT(C72,1)="#",C72,IF(full_data!A72&lt;&gt;"",full_data!A72,""))</f>
        <v/>
      </c>
      <c r="B72" t="str">
        <f t="shared" si="4"/>
        <v/>
      </c>
      <c r="C72" t="str">
        <f>IF(full_data!B72&lt;&gt;"",full_data!B72,"")</f>
        <v/>
      </c>
      <c r="D72" t="str">
        <f>IF(full_data!C72&lt;&gt;"",full_data!C72,"")</f>
        <v/>
      </c>
      <c r="E72" t="str">
        <f t="shared" si="5"/>
        <v/>
      </c>
      <c r="F72" t="str">
        <f>IF(full_data!D72&lt;&gt;"",full_data!D72,"")</f>
        <v/>
      </c>
      <c r="G72" t="str">
        <f>IF(full_data!E72&lt;&gt;"",full_data!E72,"")</f>
        <v/>
      </c>
      <c r="H72" t="str">
        <f>IF(full_data!F72&lt;&gt;"",full_data!F72,"")</f>
        <v/>
      </c>
      <c r="I72" t="str">
        <f>IF(full_data!G72&lt;&gt;"",full_data!G72,"")</f>
        <v/>
      </c>
      <c r="J72" t="str">
        <f>IF(full_data!H72&lt;&gt;"",full_data!H72,"")</f>
        <v/>
      </c>
      <c r="K72" t="str">
        <f>IF(full_data!I72&lt;&gt;"",full_data!I72,"")</f>
        <v/>
      </c>
      <c r="L72" t="str">
        <f t="shared" si="6"/>
        <v/>
      </c>
      <c r="M72" t="str">
        <f>IF(full_data!J72&lt;&gt;"",full_data!J72,"")</f>
        <v/>
      </c>
      <c r="N72" t="str">
        <f>IF(full_data!K72&lt;&gt;"",full_data!K72,"")</f>
        <v/>
      </c>
      <c r="O72" t="str">
        <f>IF(full_data!L72&lt;&gt;"",full_data!L72,"")</f>
        <v/>
      </c>
      <c r="P72" t="str">
        <f t="shared" si="7"/>
        <v/>
      </c>
      <c r="Q72" t="str">
        <f t="shared" si="7"/>
        <v/>
      </c>
    </row>
    <row r="73" spans="1:17" x14ac:dyDescent="0.35">
      <c r="A73" t="str">
        <f>IF(LEFT(C73,1)="#",C73,IF(full_data!A73&lt;&gt;"",full_data!A73,""))</f>
        <v># Q000366</v>
      </c>
      <c r="B73" t="str">
        <f t="shared" si="4"/>
        <v/>
      </c>
      <c r="C73" t="str">
        <f>IF(full_data!B73&lt;&gt;"",full_data!B73,"")</f>
        <v># Q000366</v>
      </c>
      <c r="D73" t="str">
        <f>IF(full_data!C73&lt;&gt;"",full_data!C73,"")</f>
        <v>ETCSL 1.8.1.5</v>
      </c>
      <c r="E73" t="str">
        <f t="shared" si="5"/>
        <v/>
      </c>
      <c r="F73" t="str">
        <f>IF(full_data!D73&lt;&gt;"",full_data!D73,"")</f>
        <v/>
      </c>
      <c r="G73" t="str">
        <f>IF(full_data!E73&lt;&gt;"",full_data!E73,"")</f>
        <v/>
      </c>
      <c r="H73" t="str">
        <f>IF(full_data!F73&lt;&gt;"",full_data!F73,"")</f>
        <v/>
      </c>
      <c r="I73" t="str">
        <f>IF(full_data!G73&lt;&gt;"",full_data!G73,"")</f>
        <v/>
      </c>
      <c r="J73" t="str">
        <f>IF(full_data!H73&lt;&gt;"",full_data!H73,"")</f>
        <v/>
      </c>
      <c r="K73" t="str">
        <f>IF(full_data!I73&lt;&gt;"",full_data!I73,"")</f>
        <v/>
      </c>
      <c r="L73" t="str">
        <f t="shared" si="6"/>
        <v/>
      </c>
      <c r="M73" t="str">
        <f>IF(full_data!J73&lt;&gt;"",full_data!J73,"")</f>
        <v/>
      </c>
      <c r="N73" t="str">
        <f>IF(full_data!K73&lt;&gt;"",full_data!K73,"")</f>
        <v/>
      </c>
      <c r="O73" t="str">
        <f>IF(full_data!L73&lt;&gt;"",full_data!L73,"")</f>
        <v/>
      </c>
      <c r="P73" t="str">
        <f t="shared" si="7"/>
        <v/>
      </c>
      <c r="Q73" t="str">
        <f t="shared" si="7"/>
        <v/>
      </c>
    </row>
    <row r="74" spans="1:17" x14ac:dyDescent="0.35">
      <c r="A74" t="str">
        <f>IF(LEFT(C74,1)="#",C74,IF(full_data!A74&lt;&gt;"",full_data!A74,""))</f>
        <v>#(233) Gilgamesh and Huwawa A 113 (ETCSL 1.8.1.5)</v>
      </c>
      <c r="B74" t="str">
        <f t="shared" si="4"/>
        <v/>
      </c>
      <c r="C74" t="str">
        <f>IF(full_data!B74&lt;&gt;"",full_data!B74,"")</f>
        <v>#(233) Gilgamesh and Huwawa A 113 (ETCSL 1.8.1.5)</v>
      </c>
      <c r="D74" t="str">
        <f>IF(full_data!C74&lt;&gt;"",full_data!C74,"")</f>
        <v/>
      </c>
      <c r="E74" t="str">
        <f t="shared" si="5"/>
        <v/>
      </c>
      <c r="F74" t="str">
        <f>IF(full_data!D74&lt;&gt;"",full_data!D74,"")</f>
        <v/>
      </c>
      <c r="G74" t="str">
        <f>IF(full_data!E74&lt;&gt;"",full_data!E74,"")</f>
        <v/>
      </c>
      <c r="H74" t="str">
        <f>IF(full_data!F74&lt;&gt;"",full_data!F74,"")</f>
        <v/>
      </c>
      <c r="I74" t="str">
        <f>IF(full_data!G74&lt;&gt;"",full_data!G74,"")</f>
        <v/>
      </c>
      <c r="J74" t="str">
        <f>IF(full_data!H74&lt;&gt;"",full_data!H74,"")</f>
        <v/>
      </c>
      <c r="K74" t="str">
        <f>IF(full_data!I74&lt;&gt;"",full_data!I74,"")</f>
        <v/>
      </c>
      <c r="L74" t="str">
        <f t="shared" si="6"/>
        <v/>
      </c>
      <c r="M74" t="str">
        <f>IF(full_data!J74&lt;&gt;"",full_data!J74,"")</f>
        <v/>
      </c>
      <c r="N74" t="str">
        <f>IF(full_data!K74&lt;&gt;"",full_data!K74,"")</f>
        <v/>
      </c>
      <c r="O74" t="str">
        <f>IF(full_data!L74&lt;&gt;"",full_data!L74,"")</f>
        <v/>
      </c>
      <c r="P74" t="str">
        <f t="shared" si="7"/>
        <v/>
      </c>
      <c r="Q74" t="str">
        <f t="shared" si="7"/>
        <v/>
      </c>
    </row>
    <row r="75" spans="1:17" x14ac:dyDescent="0.35">
      <c r="A75" t="str">
        <f>IF(LEFT(C75,1)="#",C75,IF(full_data!A75&lt;&gt;"",full_data!A75,""))</f>
        <v>#“When the Magan boat sank, ….”</v>
      </c>
      <c r="B75" t="str">
        <f t="shared" si="4"/>
        <v/>
      </c>
      <c r="C75" t="str">
        <f>IF(full_data!B75&lt;&gt;"",full_data!B75,"")</f>
        <v>#“When the Magan boat sank, ….”</v>
      </c>
      <c r="D75" t="str">
        <f>IF(full_data!C75&lt;&gt;"",full_data!C75,"")</f>
        <v/>
      </c>
      <c r="E75" t="str">
        <f t="shared" si="5"/>
        <v/>
      </c>
      <c r="F75" t="str">
        <f>IF(full_data!D75&lt;&gt;"",full_data!D75,"")</f>
        <v/>
      </c>
      <c r="G75" t="str">
        <f>IF(full_data!E75&lt;&gt;"",full_data!E75,"")</f>
        <v/>
      </c>
      <c r="H75" t="str">
        <f>IF(full_data!F75&lt;&gt;"",full_data!F75,"")</f>
        <v/>
      </c>
      <c r="I75" t="str">
        <f>IF(full_data!G75&lt;&gt;"",full_data!G75,"")</f>
        <v/>
      </c>
      <c r="J75" t="str">
        <f>IF(full_data!H75&lt;&gt;"",full_data!H75,"")</f>
        <v/>
      </c>
      <c r="K75" t="str">
        <f>IF(full_data!I75&lt;&gt;"",full_data!I75,"")</f>
        <v/>
      </c>
      <c r="L75" t="str">
        <f t="shared" si="6"/>
        <v/>
      </c>
      <c r="M75" t="str">
        <f>IF(full_data!J75&lt;&gt;"",full_data!J75,"")</f>
        <v/>
      </c>
      <c r="N75" t="str">
        <f>IF(full_data!K75&lt;&gt;"",full_data!K75,"")</f>
        <v/>
      </c>
      <c r="O75" t="str">
        <f>IF(full_data!L75&lt;&gt;"",full_data!L75,"")</f>
        <v/>
      </c>
      <c r="P75" t="str">
        <f t="shared" si="7"/>
        <v/>
      </c>
      <c r="Q75" t="str">
        <f t="shared" si="7"/>
        <v/>
      </c>
    </row>
    <row r="76" spans="1:17" x14ac:dyDescent="0.35">
      <c r="A76">
        <f>IF(LEFT(C76,1)="#",C76,IF(full_data!A76&lt;&gt;"",full_data!A76,""))</f>
        <v>1</v>
      </c>
      <c r="B76" t="str">
        <f t="shared" si="4"/>
        <v>ud</v>
      </c>
      <c r="C76" t="str">
        <f>IF(full_data!B76&lt;&gt;"",full_data!B76,"")</f>
        <v>ud</v>
      </c>
      <c r="D76" t="str">
        <f>IF(full_data!C76&lt;&gt;"",full_data!C76,"")</f>
        <v>ud</v>
      </c>
      <c r="E76" t="str">
        <f t="shared" si="5"/>
        <v>_</v>
      </c>
      <c r="F76" t="str">
        <f>IF(full_data!D76&lt;&gt;"",full_data!D76,"")</f>
        <v>NOUN</v>
      </c>
      <c r="G76" t="str">
        <f>IF(full_data!E76&lt;&gt;"",full_data!E76,"")</f>
        <v>day</v>
      </c>
      <c r="H76">
        <f>IF(full_data!F76&lt;&gt;"",full_data!F76,"")</f>
        <v>0</v>
      </c>
      <c r="I76" t="str">
        <f>IF(full_data!G76&lt;&gt;"",full_data!G76,"")</f>
        <v>root</v>
      </c>
      <c r="J76" t="str">
        <f>IF(full_data!H76&lt;&gt;"",full_data!H76,"")</f>
        <v>root</v>
      </c>
      <c r="K76" t="str">
        <f>IF(full_data!I76&lt;&gt;"",full_data!I76,"")</f>
        <v/>
      </c>
      <c r="L76" t="str">
        <f t="shared" si="6"/>
        <v>_</v>
      </c>
      <c r="M76">
        <f>IF(full_data!J76&lt;&gt;"",full_data!J76,"")</f>
        <v>0</v>
      </c>
      <c r="N76" t="str">
        <f>IF(full_data!K76&lt;&gt;"",full_data!K76,"")</f>
        <v>root</v>
      </c>
      <c r="O76" t="str">
        <f>IF(full_data!L76&lt;&gt;"",full_data!L76,"")</f>
        <v/>
      </c>
      <c r="P76" t="str">
        <f t="shared" si="7"/>
        <v>_</v>
      </c>
      <c r="Q76" t="str">
        <f t="shared" si="7"/>
        <v>_</v>
      </c>
    </row>
    <row r="77" spans="1:17" x14ac:dyDescent="0.35">
      <c r="A77">
        <f>IF(LEFT(C77,1)="#",C77,IF(full_data!A77&lt;&gt;"",full_data!A77,""))</f>
        <v>2</v>
      </c>
      <c r="B77" t="str">
        <f t="shared" si="4"/>
        <v>ŋešma₂</v>
      </c>
      <c r="C77" t="str">
        <f>IF(full_data!B77&lt;&gt;"",full_data!B77,"")</f>
        <v>ŋešma₂</v>
      </c>
      <c r="D77" t="str">
        <f>IF(full_data!C77&lt;&gt;"",full_data!C77,"")</f>
        <v>ma</v>
      </c>
      <c r="E77" t="str">
        <f t="shared" si="5"/>
        <v>_</v>
      </c>
      <c r="F77" t="str">
        <f>IF(full_data!D77&lt;&gt;"",full_data!D77,"")</f>
        <v>NOUN</v>
      </c>
      <c r="G77" t="str">
        <f>IF(full_data!E77&lt;&gt;"",full_data!E77,"")</f>
        <v>boat</v>
      </c>
      <c r="H77">
        <f>IF(full_data!F77&lt;&gt;"",full_data!F77,"")</f>
        <v>4</v>
      </c>
      <c r="I77" t="str">
        <f>IF(full_data!G77&lt;&gt;"",full_data!G77,"")</f>
        <v>ABS</v>
      </c>
      <c r="J77" t="str">
        <f>IF(full_data!H77&lt;&gt;"",full_data!H77,"")</f>
        <v>obj</v>
      </c>
      <c r="K77" t="str">
        <f>IF(full_data!I77&lt;&gt;"",full_data!I77,"")</f>
        <v/>
      </c>
      <c r="L77" t="str">
        <f t="shared" si="6"/>
        <v>_</v>
      </c>
      <c r="M77">
        <f>IF(full_data!J77&lt;&gt;"",full_data!J77,"")</f>
        <v>4</v>
      </c>
      <c r="N77" t="str">
        <f>IF(full_data!K77&lt;&gt;"",full_data!K77,"")</f>
        <v>obj</v>
      </c>
      <c r="O77" t="str">
        <f>IF(full_data!L77&lt;&gt;"",full_data!L77,"")</f>
        <v/>
      </c>
      <c r="P77" t="str">
        <f t="shared" si="7"/>
        <v>_</v>
      </c>
      <c r="Q77" t="str">
        <f t="shared" si="7"/>
        <v>_</v>
      </c>
    </row>
    <row r="78" spans="1:17" x14ac:dyDescent="0.35">
      <c r="A78">
        <f>IF(LEFT(C78,1)="#",C78,IF(full_data!A78&lt;&gt;"",full_data!A78,""))</f>
        <v>3</v>
      </c>
      <c r="B78" t="str">
        <f t="shared" si="4"/>
        <v>ma₂-ganki</v>
      </c>
      <c r="C78" t="str">
        <f>IF(full_data!B78&lt;&gt;"",full_data!B78,"")</f>
        <v>ma₂-ganki</v>
      </c>
      <c r="D78" t="str">
        <f>IF(full_data!C78&lt;&gt;"",full_data!C78,"")</f>
        <v>magan=ø</v>
      </c>
      <c r="E78" t="str">
        <f t="shared" si="5"/>
        <v>_</v>
      </c>
      <c r="F78" t="str">
        <f>IF(full_data!D78&lt;&gt;"",full_data!D78,"")</f>
        <v>PROPN</v>
      </c>
      <c r="G78" t="str">
        <f>IF(full_data!E78&lt;&gt;"",full_data!E78,"")</f>
        <v>GN=ABS</v>
      </c>
      <c r="H78">
        <f>IF(full_data!F78&lt;&gt;"",full_data!F78,"")</f>
        <v>2</v>
      </c>
      <c r="I78" t="str">
        <f>IF(full_data!G78&lt;&gt;"",full_data!G78,"")</f>
        <v>nmod</v>
      </c>
      <c r="J78" t="str">
        <f>IF(full_data!H78&lt;&gt;"",full_data!H78,"")</f>
        <v/>
      </c>
      <c r="K78" t="str">
        <f>IF(full_data!I78&lt;&gt;"",full_data!I78,"")</f>
        <v/>
      </c>
      <c r="L78" t="str">
        <f t="shared" si="6"/>
        <v>_</v>
      </c>
      <c r="M78">
        <f>IF(full_data!J78&lt;&gt;"",full_data!J78,"")</f>
        <v>2</v>
      </c>
      <c r="N78" t="str">
        <f>IF(full_data!K78&lt;&gt;"",full_data!K78,"")</f>
        <v>nmod</v>
      </c>
      <c r="O78" t="str">
        <f>IF(full_data!L78&lt;&gt;"",full_data!L78,"")</f>
        <v>no morphological case</v>
      </c>
      <c r="P78" t="str">
        <f t="shared" si="7"/>
        <v>_</v>
      </c>
      <c r="Q78" t="str">
        <f t="shared" si="7"/>
        <v>_</v>
      </c>
    </row>
    <row r="79" spans="1:17" x14ac:dyDescent="0.35">
      <c r="A79">
        <f>IF(LEFT(C79,1)="#",C79,IF(full_data!A79&lt;&gt;"",full_data!A79,""))</f>
        <v>4</v>
      </c>
      <c r="B79" t="str">
        <f t="shared" si="4"/>
        <v>ba-su-a-ba</v>
      </c>
      <c r="C79" t="str">
        <f>IF(full_data!B79&lt;&gt;"",full_data!B79,"")</f>
        <v>ba-su-a-ba</v>
      </c>
      <c r="D79" t="str">
        <f>IF(full_data!C79&lt;&gt;"",full_data!C79,"")</f>
        <v>S5ba-S12su-S14ø-S15ʾa=be=ʾa</v>
      </c>
      <c r="E79" t="str">
        <f t="shared" si="5"/>
        <v>_</v>
      </c>
      <c r="F79" t="str">
        <f>IF(full_data!D79&lt;&gt;"",full_data!D79,"")</f>
        <v>VERB</v>
      </c>
      <c r="G79" t="str">
        <f>IF(full_data!E79&lt;&gt;"",full_data!E79,"")</f>
        <v>MID-sink-3.SG.S-SUB=3.SG.NH.POSS=L1</v>
      </c>
      <c r="H79">
        <f>IF(full_data!F79&lt;&gt;"",full_data!F79,"")</f>
        <v>1</v>
      </c>
      <c r="I79" t="str">
        <f>IF(full_data!G79&lt;&gt;"",full_data!G79,"")</f>
        <v>SUB-LOC</v>
      </c>
      <c r="J79" t="str">
        <f>IF(full_data!H79&lt;&gt;"",full_data!H79,"")</f>
        <v>acl</v>
      </c>
      <c r="K79" t="str">
        <f>IF(full_data!I79&lt;&gt;"",full_data!I79,"")</f>
        <v/>
      </c>
      <c r="L79" t="str">
        <f t="shared" si="6"/>
        <v>_</v>
      </c>
      <c r="M79">
        <f>IF(full_data!J79&lt;&gt;"",full_data!J79,"")</f>
        <v>1</v>
      </c>
      <c r="N79" t="str">
        <f>IF(full_data!K79&lt;&gt;"",full_data!K79,"")</f>
        <v>acl</v>
      </c>
      <c r="O79" t="str">
        <f>IF(full_data!L79&lt;&gt;"",full_data!L79,"")</f>
        <v>SUB marks subordination, to be changed to ACL?</v>
      </c>
      <c r="P79" t="str">
        <f t="shared" si="7"/>
        <v>_</v>
      </c>
      <c r="Q79" t="str">
        <f t="shared" si="7"/>
        <v>_</v>
      </c>
    </row>
    <row r="80" spans="1:17" x14ac:dyDescent="0.35">
      <c r="A80" t="str">
        <f>IF(LEFT(C80,1)="#",C80,IF(full_data!A80&lt;&gt;"",full_data!A80,""))</f>
        <v/>
      </c>
      <c r="B80" t="str">
        <f t="shared" si="4"/>
        <v/>
      </c>
      <c r="C80" t="str">
        <f>IF(full_data!B80&lt;&gt;"",full_data!B80,"")</f>
        <v/>
      </c>
      <c r="D80" t="str">
        <f>IF(full_data!C80&lt;&gt;"",full_data!C80,"")</f>
        <v/>
      </c>
      <c r="E80" t="str">
        <f t="shared" si="5"/>
        <v/>
      </c>
      <c r="F80" t="str">
        <f>IF(full_data!D80&lt;&gt;"",full_data!D80,"")</f>
        <v/>
      </c>
      <c r="G80" t="str">
        <f>IF(full_data!E80&lt;&gt;"",full_data!E80,"")</f>
        <v/>
      </c>
      <c r="H80" t="str">
        <f>IF(full_data!F80&lt;&gt;"",full_data!F80,"")</f>
        <v/>
      </c>
      <c r="I80" t="str">
        <f>IF(full_data!G80&lt;&gt;"",full_data!G80,"")</f>
        <v/>
      </c>
      <c r="J80" t="str">
        <f>IF(full_data!H80&lt;&gt;"",full_data!H80,"")</f>
        <v/>
      </c>
      <c r="K80" t="str">
        <f>IF(full_data!I80&lt;&gt;"",full_data!I80,"")</f>
        <v/>
      </c>
      <c r="L80" t="str">
        <f t="shared" si="6"/>
        <v/>
      </c>
      <c r="M80" t="str">
        <f>IF(full_data!J80&lt;&gt;"",full_data!J80,"")</f>
        <v/>
      </c>
      <c r="N80" t="str">
        <f>IF(full_data!K80&lt;&gt;"",full_data!K80,"")</f>
        <v/>
      </c>
      <c r="O80" t="str">
        <f>IF(full_data!L80&lt;&gt;"",full_data!L80,"")</f>
        <v/>
      </c>
      <c r="P80" t="str">
        <f t="shared" si="7"/>
        <v/>
      </c>
      <c r="Q80" t="str">
        <f t="shared" si="7"/>
        <v/>
      </c>
    </row>
    <row r="81" spans="1:17" x14ac:dyDescent="0.35">
      <c r="A81" t="str">
        <f>IF(LEFT(C81,1)="#",C81,IF(full_data!A81&lt;&gt;"",full_data!A81,""))</f>
        <v># Q000367</v>
      </c>
      <c r="B81" t="str">
        <f t="shared" si="4"/>
        <v/>
      </c>
      <c r="C81" t="str">
        <f>IF(full_data!B81&lt;&gt;"",full_data!B81,"")</f>
        <v># Q000367</v>
      </c>
      <c r="D81" t="str">
        <f>IF(full_data!C81&lt;&gt;"",full_data!C81,"")</f>
        <v>ETCSL 1.8.2.1</v>
      </c>
      <c r="E81" t="str">
        <f t="shared" si="5"/>
        <v/>
      </c>
      <c r="F81" t="str">
        <f>IF(full_data!D81&lt;&gt;"",full_data!D81,"")</f>
        <v/>
      </c>
      <c r="G81" t="str">
        <f>IF(full_data!E81&lt;&gt;"",full_data!E81,"")</f>
        <v/>
      </c>
      <c r="H81" t="str">
        <f>IF(full_data!F81&lt;&gt;"",full_data!F81,"")</f>
        <v/>
      </c>
      <c r="I81" t="str">
        <f>IF(full_data!G81&lt;&gt;"",full_data!G81,"")</f>
        <v/>
      </c>
      <c r="J81" t="str">
        <f>IF(full_data!H81&lt;&gt;"",full_data!H81,"")</f>
        <v/>
      </c>
      <c r="K81" t="str">
        <f>IF(full_data!I81&lt;&gt;"",full_data!I81,"")</f>
        <v/>
      </c>
      <c r="L81" t="str">
        <f t="shared" si="6"/>
        <v/>
      </c>
      <c r="M81" t="str">
        <f>IF(full_data!J81&lt;&gt;"",full_data!J81,"")</f>
        <v/>
      </c>
      <c r="N81" t="str">
        <f>IF(full_data!K81&lt;&gt;"",full_data!K81,"")</f>
        <v/>
      </c>
      <c r="O81" t="str">
        <f>IF(full_data!L81&lt;&gt;"",full_data!L81,"")</f>
        <v/>
      </c>
      <c r="P81" t="str">
        <f t="shared" si="7"/>
        <v/>
      </c>
      <c r="Q81" t="str">
        <f t="shared" si="7"/>
        <v/>
      </c>
    </row>
    <row r="82" spans="1:17" x14ac:dyDescent="0.35">
      <c r="A82" t="str">
        <f>IF(LEFT(C82,1)="#",C82,IF(full_data!A82&lt;&gt;"",full_data!A82,""))</f>
        <v>#(126) Lugalbanda in the mountain cave 241 (ETCSL 1.8.2.1)</v>
      </c>
      <c r="B82" t="str">
        <f t="shared" si="4"/>
        <v/>
      </c>
      <c r="C82" t="str">
        <f>IF(full_data!B82&lt;&gt;"",full_data!B82,"")</f>
        <v>#(126) Lugalbanda in the mountain cave 241 (ETCSL 1.8.2.1)</v>
      </c>
      <c r="D82" t="str">
        <f>IF(full_data!C82&lt;&gt;"",full_data!C82,"")</f>
        <v/>
      </c>
      <c r="E82" t="str">
        <f t="shared" si="5"/>
        <v/>
      </c>
      <c r="F82" t="str">
        <f>IF(full_data!D82&lt;&gt;"",full_data!D82,"")</f>
        <v/>
      </c>
      <c r="G82" t="str">
        <f>IF(full_data!E82&lt;&gt;"",full_data!E82,"")</f>
        <v/>
      </c>
      <c r="H82" t="str">
        <f>IF(full_data!F82&lt;&gt;"",full_data!F82,"")</f>
        <v/>
      </c>
      <c r="I82" t="str">
        <f>IF(full_data!G82&lt;&gt;"",full_data!G82,"")</f>
        <v/>
      </c>
      <c r="J82" t="str">
        <f>IF(full_data!H82&lt;&gt;"",full_data!H82,"")</f>
        <v/>
      </c>
      <c r="K82" t="str">
        <f>IF(full_data!I82&lt;&gt;"",full_data!I82,"")</f>
        <v/>
      </c>
      <c r="L82" t="str">
        <f t="shared" si="6"/>
        <v/>
      </c>
      <c r="M82" t="str">
        <f>IF(full_data!J82&lt;&gt;"",full_data!J82,"")</f>
        <v/>
      </c>
      <c r="N82" t="str">
        <f>IF(full_data!K82&lt;&gt;"",full_data!K82,"")</f>
        <v/>
      </c>
      <c r="O82" t="str">
        <f>IF(full_data!L82&lt;&gt;"",full_data!L82,"")</f>
        <v/>
      </c>
      <c r="P82" t="str">
        <f t="shared" si="7"/>
        <v/>
      </c>
      <c r="Q82" t="str">
        <f t="shared" si="7"/>
        <v/>
      </c>
    </row>
    <row r="83" spans="1:17" x14ac:dyDescent="0.35">
      <c r="A83" t="str">
        <f>IF(LEFT(C83,1)="#",C83,IF(full_data!A83&lt;&gt;"",full_data!A83,""))</f>
        <v>#“When you have lain down, the people lie down with you.”</v>
      </c>
      <c r="B83" t="str">
        <f t="shared" si="4"/>
        <v/>
      </c>
      <c r="C83" t="str">
        <f>IF(full_data!B83&lt;&gt;"",full_data!B83,"")</f>
        <v>#“When you have lain down, the people lie down with you.”</v>
      </c>
      <c r="D83" t="str">
        <f>IF(full_data!C83&lt;&gt;"",full_data!C83,"")</f>
        <v/>
      </c>
      <c r="E83" t="str">
        <f t="shared" si="5"/>
        <v/>
      </c>
      <c r="F83" t="str">
        <f>IF(full_data!D83&lt;&gt;"",full_data!D83,"")</f>
        <v/>
      </c>
      <c r="G83" t="str">
        <f>IF(full_data!E83&lt;&gt;"",full_data!E83,"")</f>
        <v/>
      </c>
      <c r="H83" t="str">
        <f>IF(full_data!F83&lt;&gt;"",full_data!F83,"")</f>
        <v/>
      </c>
      <c r="I83" t="str">
        <f>IF(full_data!G83&lt;&gt;"",full_data!G83,"")</f>
        <v/>
      </c>
      <c r="J83" t="str">
        <f>IF(full_data!H83&lt;&gt;"",full_data!H83,"")</f>
        <v/>
      </c>
      <c r="K83" t="str">
        <f>IF(full_data!I83&lt;&gt;"",full_data!I83,"")</f>
        <v/>
      </c>
      <c r="L83" t="str">
        <f t="shared" si="6"/>
        <v/>
      </c>
      <c r="M83" t="str">
        <f>IF(full_data!J83&lt;&gt;"",full_data!J83,"")</f>
        <v/>
      </c>
      <c r="N83" t="str">
        <f>IF(full_data!K83&lt;&gt;"",full_data!K83,"")</f>
        <v/>
      </c>
      <c r="O83" t="str">
        <f>IF(full_data!L83&lt;&gt;"",full_data!L83,"")</f>
        <v/>
      </c>
      <c r="P83" t="str">
        <f t="shared" si="7"/>
        <v/>
      </c>
      <c r="Q83" t="str">
        <f t="shared" si="7"/>
        <v/>
      </c>
    </row>
    <row r="84" spans="1:17" x14ac:dyDescent="0.35">
      <c r="A84">
        <f>IF(LEFT(C84,1)="#",C84,IF(full_data!A84&lt;&gt;"",full_data!A84,""))</f>
        <v>1</v>
      </c>
      <c r="B84" t="str">
        <f t="shared" si="4"/>
        <v>nu₂-a-zu-ne</v>
      </c>
      <c r="C84" t="str">
        <f>IF(full_data!B84&lt;&gt;"",full_data!B84,"")</f>
        <v>nu₂-a-zu-ne</v>
      </c>
      <c r="D84" t="str">
        <f>IF(full_data!C84&lt;&gt;"",full_data!C84,"")</f>
        <v>nu-ʾa=zu=ne</v>
      </c>
      <c r="E84" t="str">
        <f t="shared" si="5"/>
        <v>_</v>
      </c>
      <c r="F84" t="str">
        <f>IF(full_data!D84&lt;&gt;"",full_data!D84,"")</f>
        <v>VERB</v>
      </c>
      <c r="G84" t="str">
        <f>IF(full_data!E84&lt;&gt;"",full_data!E84,"")</f>
        <v>lie-PT=2.SG.POSS=L4</v>
      </c>
      <c r="H84">
        <f>IF(full_data!F84&lt;&gt;"",full_data!F84,"")</f>
        <v>0</v>
      </c>
      <c r="I84" t="str">
        <f>IF(full_data!G84&lt;&gt;"",full_data!G84,"")</f>
        <v>root</v>
      </c>
      <c r="J84" t="str">
        <f>IF(full_data!H84&lt;&gt;"",full_data!H84,"")</f>
        <v>root</v>
      </c>
      <c r="K84" t="str">
        <f>IF(full_data!I84&lt;&gt;"",full_data!I84,"")</f>
        <v/>
      </c>
      <c r="L84" t="str">
        <f t="shared" si="6"/>
        <v>_</v>
      </c>
      <c r="M84">
        <f>IF(full_data!J84&lt;&gt;"",full_data!J84,"")</f>
        <v>0</v>
      </c>
      <c r="N84" t="str">
        <f>IF(full_data!K84&lt;&gt;"",full_data!K84,"")</f>
        <v>root</v>
      </c>
      <c r="O84" t="str">
        <f>IF(full_data!L84&lt;&gt;"",full_data!L84,"")</f>
        <v/>
      </c>
      <c r="P84" t="str">
        <f t="shared" si="7"/>
        <v>_</v>
      </c>
      <c r="Q84" t="str">
        <f t="shared" si="7"/>
        <v>_</v>
      </c>
    </row>
    <row r="85" spans="1:17" x14ac:dyDescent="0.35">
      <c r="A85">
        <f>IF(LEFT(C85,1)="#",C85,IF(full_data!A85&lt;&gt;"",full_data!A85,""))</f>
        <v>2</v>
      </c>
      <c r="B85" t="str">
        <f t="shared" si="4"/>
        <v>uŋ₃</v>
      </c>
      <c r="C85" t="str">
        <f>IF(full_data!B85&lt;&gt;"",full_data!B85,"")</f>
        <v>uŋ₃</v>
      </c>
      <c r="D85" t="str">
        <f>IF(full_data!C85&lt;&gt;"",full_data!C85,"")</f>
        <v>uŋ=ø</v>
      </c>
      <c r="E85" t="str">
        <f t="shared" si="5"/>
        <v>_</v>
      </c>
      <c r="F85" t="str">
        <f>IF(full_data!D85&lt;&gt;"",full_data!D85,"")</f>
        <v>NOUN</v>
      </c>
      <c r="G85" t="str">
        <f>IF(full_data!E85&lt;&gt;"",full_data!E85,"")</f>
        <v>people=ABS</v>
      </c>
      <c r="H85">
        <f>IF(full_data!F85&lt;&gt;"",full_data!F85,"")</f>
        <v>3</v>
      </c>
      <c r="I85" t="str">
        <f>IF(full_data!G85&lt;&gt;"",full_data!G85,"")</f>
        <v>ABS</v>
      </c>
      <c r="J85" t="str">
        <f>IF(full_data!H85&lt;&gt;"",full_data!H85,"")</f>
        <v>obj</v>
      </c>
      <c r="K85" t="str">
        <f>IF(full_data!I85&lt;&gt;"",full_data!I85,"")</f>
        <v/>
      </c>
      <c r="L85" t="str">
        <f t="shared" si="6"/>
        <v>_</v>
      </c>
      <c r="M85">
        <f>IF(full_data!J85&lt;&gt;"",full_data!J85,"")</f>
        <v>3</v>
      </c>
      <c r="N85" t="str">
        <f>IF(full_data!K85&lt;&gt;"",full_data!K85,"")</f>
        <v>obj</v>
      </c>
      <c r="O85" t="str">
        <f>IF(full_data!L85&lt;&gt;"",full_data!L85,"")</f>
        <v/>
      </c>
      <c r="P85" t="str">
        <f t="shared" si="7"/>
        <v>_</v>
      </c>
      <c r="Q85" t="str">
        <f t="shared" si="7"/>
        <v>_</v>
      </c>
    </row>
    <row r="86" spans="1:17" x14ac:dyDescent="0.35">
      <c r="A86">
        <f>IF(LEFT(C86,1)="#",C86,IF(full_data!A86&lt;&gt;"",full_data!A86,""))</f>
        <v>3</v>
      </c>
      <c r="B86" t="str">
        <f t="shared" si="4"/>
        <v>ši-mu-e-da-nu₂</v>
      </c>
      <c r="C86" t="str">
        <f>IF(full_data!B86&lt;&gt;"",full_data!B86,"")</f>
        <v>ši-mu-e-da-nu₂</v>
      </c>
      <c r="D86" t="str">
        <f>IF(full_data!C86&lt;&gt;"",full_data!C86,"")</f>
        <v>S2ša-S4mu-S6e-S7da-S12nu-S14ed-S16ø</v>
      </c>
      <c r="E86" t="str">
        <f t="shared" si="5"/>
        <v>_</v>
      </c>
      <c r="F86" t="str">
        <f>IF(full_data!D86&lt;&gt;"",full_data!D86,"")</f>
        <v>VERB</v>
      </c>
      <c r="G86" t="str">
        <f>IF(full_data!E86&lt;&gt;"",full_data!E86,"")</f>
        <v>MOD-VEN-2.SG-COM-lie-PF-3.SG.S</v>
      </c>
      <c r="H86">
        <f>IF(full_data!F86&lt;&gt;"",full_data!F86,"")</f>
        <v>1</v>
      </c>
      <c r="I86" t="str">
        <f>IF(full_data!G86&lt;&gt;"",full_data!G86,"")</f>
        <v>parataxis</v>
      </c>
      <c r="J86" t="str">
        <f>IF(full_data!H86&lt;&gt;"",full_data!H86,"")</f>
        <v/>
      </c>
      <c r="K86" t="str">
        <f>IF(full_data!I86&lt;&gt;"",full_data!I86,"")</f>
        <v/>
      </c>
      <c r="L86" t="str">
        <f t="shared" si="6"/>
        <v>_</v>
      </c>
      <c r="M86">
        <f>IF(full_data!J86&lt;&gt;"",full_data!J86,"")</f>
        <v>1</v>
      </c>
      <c r="N86" t="str">
        <f>IF(full_data!K86&lt;&gt;"",full_data!K86,"")</f>
        <v>parataxis</v>
      </c>
      <c r="O86" t="str">
        <f>IF(full_data!L86&lt;&gt;"",full_data!L86,"")</f>
        <v/>
      </c>
      <c r="P86" t="str">
        <f t="shared" si="7"/>
        <v>_</v>
      </c>
      <c r="Q86" t="str">
        <f t="shared" si="7"/>
        <v>_</v>
      </c>
    </row>
    <row r="87" spans="1:17" x14ac:dyDescent="0.35">
      <c r="A87" t="str">
        <f>IF(LEFT(C87,1)="#",C87,IF(full_data!A87&lt;&gt;"",full_data!A87,""))</f>
        <v/>
      </c>
      <c r="B87" t="str">
        <f t="shared" si="4"/>
        <v/>
      </c>
      <c r="C87" t="str">
        <f>IF(full_data!B87&lt;&gt;"",full_data!B87,"")</f>
        <v/>
      </c>
      <c r="D87" t="str">
        <f>IF(full_data!C87&lt;&gt;"",full_data!C87,"")</f>
        <v/>
      </c>
      <c r="E87" t="str">
        <f t="shared" si="5"/>
        <v/>
      </c>
      <c r="F87" t="str">
        <f>IF(full_data!D87&lt;&gt;"",full_data!D87,"")</f>
        <v/>
      </c>
      <c r="G87" t="str">
        <f>IF(full_data!E87&lt;&gt;"",full_data!E87,"")</f>
        <v/>
      </c>
      <c r="H87" t="str">
        <f>IF(full_data!F87&lt;&gt;"",full_data!F87,"")</f>
        <v/>
      </c>
      <c r="I87" t="str">
        <f>IF(full_data!G87&lt;&gt;"",full_data!G87,"")</f>
        <v/>
      </c>
      <c r="J87" t="str">
        <f>IF(full_data!H87&lt;&gt;"",full_data!H87,"")</f>
        <v/>
      </c>
      <c r="K87" t="str">
        <f>IF(full_data!I87&lt;&gt;"",full_data!I87,"")</f>
        <v/>
      </c>
      <c r="L87" t="str">
        <f t="shared" si="6"/>
        <v/>
      </c>
      <c r="M87" t="str">
        <f>IF(full_data!J87&lt;&gt;"",full_data!J87,"")</f>
        <v/>
      </c>
      <c r="N87" t="str">
        <f>IF(full_data!K87&lt;&gt;"",full_data!K87,"")</f>
        <v/>
      </c>
      <c r="O87" t="str">
        <f>IF(full_data!L87&lt;&gt;"",full_data!L87,"")</f>
        <v/>
      </c>
      <c r="P87" t="str">
        <f t="shared" si="7"/>
        <v/>
      </c>
      <c r="Q87" t="str">
        <f t="shared" si="7"/>
        <v/>
      </c>
    </row>
    <row r="88" spans="1:17" x14ac:dyDescent="0.35">
      <c r="A88" t="str">
        <f>IF(LEFT(C88,1)="#",C88,IF(full_data!A88&lt;&gt;"",full_data!A88,""))</f>
        <v># Q000367</v>
      </c>
      <c r="B88" t="str">
        <f t="shared" si="4"/>
        <v/>
      </c>
      <c r="C88" t="str">
        <f>IF(full_data!B88&lt;&gt;"",full_data!B88,"")</f>
        <v># Q000367</v>
      </c>
      <c r="D88" t="str">
        <f>IF(full_data!C88&lt;&gt;"",full_data!C88,"")</f>
        <v>ETCSL 1.8.2.1</v>
      </c>
      <c r="E88" t="str">
        <f t="shared" si="5"/>
        <v/>
      </c>
      <c r="F88" t="str">
        <f>IF(full_data!D88&lt;&gt;"",full_data!D88,"")</f>
        <v/>
      </c>
      <c r="G88" t="str">
        <f>IF(full_data!E88&lt;&gt;"",full_data!E88,"")</f>
        <v/>
      </c>
      <c r="H88" t="str">
        <f>IF(full_data!F88&lt;&gt;"",full_data!F88,"")</f>
        <v/>
      </c>
      <c r="I88" t="str">
        <f>IF(full_data!G88&lt;&gt;"",full_data!G88,"")</f>
        <v/>
      </c>
      <c r="J88" t="str">
        <f>IF(full_data!H88&lt;&gt;"",full_data!H88,"")</f>
        <v/>
      </c>
      <c r="K88" t="str">
        <f>IF(full_data!I88&lt;&gt;"",full_data!I88,"")</f>
        <v/>
      </c>
      <c r="L88" t="str">
        <f t="shared" si="6"/>
        <v/>
      </c>
      <c r="M88" t="str">
        <f>IF(full_data!J88&lt;&gt;"",full_data!J88,"")</f>
        <v/>
      </c>
      <c r="N88" t="str">
        <f>IF(full_data!K88&lt;&gt;"",full_data!K88,"")</f>
        <v/>
      </c>
      <c r="O88" t="str">
        <f>IF(full_data!L88&lt;&gt;"",full_data!L88,"")</f>
        <v/>
      </c>
      <c r="P88" t="str">
        <f t="shared" si="7"/>
        <v/>
      </c>
      <c r="Q88" t="str">
        <f t="shared" si="7"/>
        <v/>
      </c>
    </row>
    <row r="89" spans="1:17" x14ac:dyDescent="0.35">
      <c r="A89" t="str">
        <f>IF(LEFT(C89,1)="#",C89,IF(full_data!A89&lt;&gt;"",full_data!A89,""))</f>
        <v>#(135) Lugalbanda in the mountain cave 59 (ETCSL 1.8.2.1)</v>
      </c>
      <c r="B89" t="str">
        <f t="shared" si="4"/>
        <v/>
      </c>
      <c r="C89" t="str">
        <f>IF(full_data!B89&lt;&gt;"",full_data!B89,"")</f>
        <v>#(135) Lugalbanda in the mountain cave 59 (ETCSL 1.8.2.1)</v>
      </c>
      <c r="D89" t="str">
        <f>IF(full_data!C89&lt;&gt;"",full_data!C89,"")</f>
        <v/>
      </c>
      <c r="E89" t="str">
        <f t="shared" si="5"/>
        <v/>
      </c>
      <c r="F89" t="str">
        <f>IF(full_data!D89&lt;&gt;"",full_data!D89,"")</f>
        <v/>
      </c>
      <c r="G89" t="str">
        <f>IF(full_data!E89&lt;&gt;"",full_data!E89,"")</f>
        <v/>
      </c>
      <c r="H89" t="str">
        <f>IF(full_data!F89&lt;&gt;"",full_data!F89,"")</f>
        <v/>
      </c>
      <c r="I89" t="str">
        <f>IF(full_data!G89&lt;&gt;"",full_data!G89,"")</f>
        <v/>
      </c>
      <c r="J89" t="str">
        <f>IF(full_data!H89&lt;&gt;"",full_data!H89,"")</f>
        <v/>
      </c>
      <c r="K89" t="str">
        <f>IF(full_data!I89&lt;&gt;"",full_data!I89,"")</f>
        <v/>
      </c>
      <c r="L89" t="str">
        <f t="shared" si="6"/>
        <v/>
      </c>
      <c r="M89" t="str">
        <f>IF(full_data!J89&lt;&gt;"",full_data!J89,"")</f>
        <v/>
      </c>
      <c r="N89" t="str">
        <f>IF(full_data!K89&lt;&gt;"",full_data!K89,"")</f>
        <v/>
      </c>
      <c r="O89" t="str">
        <f>IF(full_data!L89&lt;&gt;"",full_data!L89,"")</f>
        <v/>
      </c>
      <c r="P89" t="str">
        <f t="shared" si="7"/>
        <v/>
      </c>
      <c r="Q89" t="str">
        <f t="shared" si="7"/>
        <v/>
      </c>
    </row>
    <row r="90" spans="1:17" x14ac:dyDescent="0.35">
      <c r="A90" t="str">
        <f>IF(LEFT(C90,1)="#",C90,IF(full_data!A90&lt;&gt;"",full_data!A90,""))</f>
        <v>#“At that time there were seven of them.”</v>
      </c>
      <c r="B90" t="str">
        <f t="shared" si="4"/>
        <v/>
      </c>
      <c r="C90" t="str">
        <f>IF(full_data!B90&lt;&gt;"",full_data!B90,"")</f>
        <v>#“At that time there were seven of them.”</v>
      </c>
      <c r="D90" t="str">
        <f>IF(full_data!C90&lt;&gt;"",full_data!C90,"")</f>
        <v/>
      </c>
      <c r="E90" t="str">
        <f t="shared" si="5"/>
        <v/>
      </c>
      <c r="F90" t="str">
        <f>IF(full_data!D90&lt;&gt;"",full_data!D90,"")</f>
        <v/>
      </c>
      <c r="G90" t="str">
        <f>IF(full_data!E90&lt;&gt;"",full_data!E90,"")</f>
        <v/>
      </c>
      <c r="H90" t="str">
        <f>IF(full_data!F90&lt;&gt;"",full_data!F90,"")</f>
        <v/>
      </c>
      <c r="I90" t="str">
        <f>IF(full_data!G90&lt;&gt;"",full_data!G90,"")</f>
        <v/>
      </c>
      <c r="J90" t="str">
        <f>IF(full_data!H90&lt;&gt;"",full_data!H90,"")</f>
        <v/>
      </c>
      <c r="K90" t="str">
        <f>IF(full_data!I90&lt;&gt;"",full_data!I90,"")</f>
        <v/>
      </c>
      <c r="L90" t="str">
        <f t="shared" si="6"/>
        <v/>
      </c>
      <c r="M90" t="str">
        <f>IF(full_data!J90&lt;&gt;"",full_data!J90,"")</f>
        <v/>
      </c>
      <c r="N90" t="str">
        <f>IF(full_data!K90&lt;&gt;"",full_data!K90,"")</f>
        <v/>
      </c>
      <c r="O90" t="str">
        <f>IF(full_data!L90&lt;&gt;"",full_data!L90,"")</f>
        <v/>
      </c>
      <c r="P90" t="str">
        <f t="shared" si="7"/>
        <v/>
      </c>
      <c r="Q90" t="str">
        <f t="shared" si="7"/>
        <v/>
      </c>
    </row>
    <row r="91" spans="1:17" x14ac:dyDescent="0.35">
      <c r="A91">
        <f>IF(LEFT(C91,1)="#",C91,IF(full_data!A91&lt;&gt;"",full_data!A91,""))</f>
        <v>1</v>
      </c>
      <c r="B91" t="str">
        <f t="shared" si="4"/>
        <v>ud-be₂-a</v>
      </c>
      <c r="C91" t="str">
        <f>IF(full_data!B91&lt;&gt;"",full_data!B91,"")</f>
        <v>ud-be₂-a</v>
      </c>
      <c r="D91" t="str">
        <f>IF(full_data!C91&lt;&gt;"",full_data!C91,"")</f>
        <v>ud=be=ʾa</v>
      </c>
      <c r="E91" t="str">
        <f t="shared" si="5"/>
        <v>_</v>
      </c>
      <c r="F91" t="str">
        <f>IF(full_data!D91&lt;&gt;"",full_data!D91,"")</f>
        <v>NOUN</v>
      </c>
      <c r="G91" t="str">
        <f>IF(full_data!E91&lt;&gt;"",full_data!E91,"")</f>
        <v>day=DEM=L1</v>
      </c>
      <c r="H91">
        <f>IF(full_data!F91&lt;&gt;"",full_data!F91,"")</f>
        <v>2</v>
      </c>
      <c r="I91" t="str">
        <f>IF(full_data!G91&lt;&gt;"",full_data!G91,"")</f>
        <v>LOC</v>
      </c>
      <c r="J91" t="str">
        <f>IF(full_data!H91&lt;&gt;"",full_data!H91,"")</f>
        <v>obl</v>
      </c>
      <c r="K91" t="str">
        <f>IF(full_data!I91&lt;&gt;"",full_data!I91,"")</f>
        <v/>
      </c>
      <c r="L91" t="str">
        <f t="shared" si="6"/>
        <v>_</v>
      </c>
      <c r="M91">
        <f>IF(full_data!J91&lt;&gt;"",full_data!J91,"")</f>
        <v>2</v>
      </c>
      <c r="N91" t="str">
        <f>IF(full_data!K91&lt;&gt;"",full_data!K91,"")</f>
        <v>obl</v>
      </c>
      <c r="O91" t="str">
        <f>IF(full_data!L91&lt;&gt;"",full_data!L91,"")</f>
        <v/>
      </c>
      <c r="P91" t="str">
        <f t="shared" si="7"/>
        <v>_</v>
      </c>
      <c r="Q91" t="str">
        <f t="shared" si="7"/>
        <v>_</v>
      </c>
    </row>
    <row r="92" spans="1:17" x14ac:dyDescent="0.35">
      <c r="A92">
        <f>IF(LEFT(C92,1)="#",C92,IF(full_data!A92&lt;&gt;"",full_data!A92,""))</f>
        <v>2</v>
      </c>
      <c r="B92">
        <f t="shared" si="4"/>
        <v>7</v>
      </c>
      <c r="C92">
        <f>IF(full_data!B92&lt;&gt;"",full_data!B92,"")</f>
        <v>7</v>
      </c>
      <c r="D92" t="str">
        <f>IF(full_data!C92&lt;&gt;"",full_data!C92,"")</f>
        <v>PC[7=ø]</v>
      </c>
      <c r="E92" t="str">
        <f t="shared" si="5"/>
        <v>_</v>
      </c>
      <c r="F92" t="str">
        <f>IF(full_data!D92&lt;&gt;"",full_data!D92,"")</f>
        <v>CARD</v>
      </c>
      <c r="G92" t="str">
        <f>IF(full_data!E92&lt;&gt;"",full_data!E92,"")</f>
        <v>PC[7=ABS]</v>
      </c>
      <c r="H92">
        <f>IF(full_data!F92&lt;&gt;"",full_data!F92,"")</f>
        <v>0</v>
      </c>
      <c r="I92" t="str">
        <f>IF(full_data!G92&lt;&gt;"",full_data!G92,"")</f>
        <v>root</v>
      </c>
      <c r="J92" t="str">
        <f>IF(full_data!H92&lt;&gt;"",full_data!H92,"")</f>
        <v>root</v>
      </c>
      <c r="K92" t="str">
        <f>IF(full_data!I92&lt;&gt;"",full_data!I92,"")</f>
        <v/>
      </c>
      <c r="L92" t="str">
        <f t="shared" si="6"/>
        <v>_</v>
      </c>
      <c r="M92">
        <f>IF(full_data!J92&lt;&gt;"",full_data!J92,"")</f>
        <v>0</v>
      </c>
      <c r="N92" t="str">
        <f>IF(full_data!K92&lt;&gt;"",full_data!K92,"")</f>
        <v>root</v>
      </c>
      <c r="O92" t="str">
        <f>IF(full_data!L92&lt;&gt;"",full_data!L92,"")</f>
        <v>we follow UD in marking predicate complement head of copular sentences</v>
      </c>
      <c r="P92" t="str">
        <f t="shared" si="7"/>
        <v>_</v>
      </c>
      <c r="Q92" t="str">
        <f t="shared" si="7"/>
        <v>_</v>
      </c>
    </row>
    <row r="93" spans="1:17" x14ac:dyDescent="0.35">
      <c r="A93">
        <f>IF(LEFT(C93,1)="#",C93,IF(full_data!A93&lt;&gt;"",full_data!A93,""))</f>
        <v>3</v>
      </c>
      <c r="B93" t="str">
        <f t="shared" si="4"/>
        <v>ḫe₂-na-me-eš</v>
      </c>
      <c r="C93" t="str">
        <f>IF(full_data!B93&lt;&gt;"",full_data!B93,"")</f>
        <v>ḫe₂-na-me-eš</v>
      </c>
      <c r="D93" t="str">
        <f>IF(full_data!C93&lt;&gt;"",full_data!C93,"")</f>
        <v>S1ḫa-S12i-S12nam=S14eš</v>
      </c>
      <c r="E93" t="str">
        <f t="shared" si="5"/>
        <v>_</v>
      </c>
      <c r="F93" t="str">
        <f>IF(full_data!D93&lt;&gt;"",full_data!D93,"")</f>
        <v>VERB</v>
      </c>
      <c r="G93" t="str">
        <f>IF(full_data!E93&lt;&gt;"",full_data!E93,"")</f>
        <v>MOD-FIN-COP-3.PL.S</v>
      </c>
      <c r="H93">
        <f>IF(full_data!F93&lt;&gt;"",full_data!F93,"")</f>
        <v>2</v>
      </c>
      <c r="I93" t="str">
        <f>IF(full_data!G93&lt;&gt;"",full_data!G93,"")</f>
        <v>cop</v>
      </c>
      <c r="J93" t="str">
        <f>IF(full_data!H93&lt;&gt;"",full_data!H93,"")</f>
        <v/>
      </c>
      <c r="K93" t="str">
        <f>IF(full_data!I93&lt;&gt;"",full_data!I93,"")</f>
        <v/>
      </c>
      <c r="L93" t="str">
        <f t="shared" si="6"/>
        <v>_</v>
      </c>
      <c r="M93">
        <f>IF(full_data!J93&lt;&gt;"",full_data!J93,"")</f>
        <v>2</v>
      </c>
      <c r="N93" t="str">
        <f>IF(full_data!K93&lt;&gt;"",full_data!K93,"")</f>
        <v>cop</v>
      </c>
      <c r="O93" t="str">
        <f>IF(full_data!L93&lt;&gt;"",full_data!L93,"")</f>
        <v/>
      </c>
      <c r="P93" t="str">
        <f t="shared" si="7"/>
        <v>_</v>
      </c>
      <c r="Q93" t="str">
        <f t="shared" si="7"/>
        <v>_</v>
      </c>
    </row>
    <row r="94" spans="1:17" x14ac:dyDescent="0.35">
      <c r="A94" t="str">
        <f>IF(LEFT(C94,1)="#",C94,IF(full_data!A94&lt;&gt;"",full_data!A94,""))</f>
        <v/>
      </c>
      <c r="B94" t="str">
        <f t="shared" si="4"/>
        <v/>
      </c>
      <c r="C94" t="str">
        <f>IF(full_data!B94&lt;&gt;"",full_data!B94,"")</f>
        <v/>
      </c>
      <c r="D94" t="str">
        <f>IF(full_data!C94&lt;&gt;"",full_data!C94,"")</f>
        <v/>
      </c>
      <c r="E94" t="str">
        <f t="shared" si="5"/>
        <v/>
      </c>
      <c r="F94" t="str">
        <f>IF(full_data!D94&lt;&gt;"",full_data!D94,"")</f>
        <v/>
      </c>
      <c r="G94" t="str">
        <f>IF(full_data!E94&lt;&gt;"",full_data!E94,"")</f>
        <v/>
      </c>
      <c r="H94" t="str">
        <f>IF(full_data!F94&lt;&gt;"",full_data!F94,"")</f>
        <v/>
      </c>
      <c r="I94" t="str">
        <f>IF(full_data!G94&lt;&gt;"",full_data!G94,"")</f>
        <v/>
      </c>
      <c r="J94" t="str">
        <f>IF(full_data!H94&lt;&gt;"",full_data!H94,"")</f>
        <v/>
      </c>
      <c r="K94" t="str">
        <f>IF(full_data!I94&lt;&gt;"",full_data!I94,"")</f>
        <v/>
      </c>
      <c r="L94" t="str">
        <f t="shared" si="6"/>
        <v/>
      </c>
      <c r="M94" t="str">
        <f>IF(full_data!J94&lt;&gt;"",full_data!J94,"")</f>
        <v/>
      </c>
      <c r="N94" t="str">
        <f>IF(full_data!K94&lt;&gt;"",full_data!K94,"")</f>
        <v/>
      </c>
      <c r="O94" t="str">
        <f>IF(full_data!L94&lt;&gt;"",full_data!L94,"")</f>
        <v/>
      </c>
      <c r="P94" t="str">
        <f t="shared" si="7"/>
        <v/>
      </c>
      <c r="Q94" t="str">
        <f t="shared" si="7"/>
        <v/>
      </c>
    </row>
    <row r="95" spans="1:17" x14ac:dyDescent="0.35">
      <c r="A95" t="str">
        <f>IF(LEFT(C95,1)="#",C95,IF(full_data!A95&lt;&gt;"",full_data!A95,""))</f>
        <v># Q000368</v>
      </c>
      <c r="B95" t="str">
        <f t="shared" si="4"/>
        <v/>
      </c>
      <c r="C95" t="str">
        <f>IF(full_data!B95&lt;&gt;"",full_data!B95,"")</f>
        <v># Q000368</v>
      </c>
      <c r="D95" t="str">
        <f>IF(full_data!C95&lt;&gt;"",full_data!C95,"")</f>
        <v>ETCSL 1.8.2.2</v>
      </c>
      <c r="E95" t="str">
        <f t="shared" si="5"/>
        <v/>
      </c>
      <c r="F95" t="str">
        <f>IF(full_data!D95&lt;&gt;"",full_data!D95,"")</f>
        <v/>
      </c>
      <c r="G95" t="str">
        <f>IF(full_data!E95&lt;&gt;"",full_data!E95,"")</f>
        <v/>
      </c>
      <c r="H95" t="str">
        <f>IF(full_data!F95&lt;&gt;"",full_data!F95,"")</f>
        <v/>
      </c>
      <c r="I95" t="str">
        <f>IF(full_data!G95&lt;&gt;"",full_data!G95,"")</f>
        <v/>
      </c>
      <c r="J95" t="str">
        <f>IF(full_data!H95&lt;&gt;"",full_data!H95,"")</f>
        <v/>
      </c>
      <c r="K95" t="str">
        <f>IF(full_data!I95&lt;&gt;"",full_data!I95,"")</f>
        <v/>
      </c>
      <c r="L95" t="str">
        <f t="shared" si="6"/>
        <v/>
      </c>
      <c r="M95" t="str">
        <f>IF(full_data!J95&lt;&gt;"",full_data!J95,"")</f>
        <v/>
      </c>
      <c r="N95" t="str">
        <f>IF(full_data!K95&lt;&gt;"",full_data!K95,"")</f>
        <v/>
      </c>
      <c r="O95" t="str">
        <f>IF(full_data!L95&lt;&gt;"",full_data!L95,"")</f>
        <v/>
      </c>
      <c r="P95" t="str">
        <f t="shared" si="7"/>
        <v/>
      </c>
      <c r="Q95" t="str">
        <f t="shared" si="7"/>
        <v/>
      </c>
    </row>
    <row r="96" spans="1:17" x14ac:dyDescent="0.35">
      <c r="A96" t="str">
        <f>IF(LEFT(C96,1)="#",C96,IF(full_data!A96&lt;&gt;"",full_data!A96,""))</f>
        <v>#(142) = (484)Lugalbanda and the Anzud bird 106 (ETCSL 1.8.2.2)</v>
      </c>
      <c r="B96" t="str">
        <f t="shared" si="4"/>
        <v/>
      </c>
      <c r="C96" t="str">
        <f>IF(full_data!B96&lt;&gt;"",full_data!B96,"")</f>
        <v>#(142) = (484)Lugalbanda and the Anzud bird 106 (ETCSL 1.8.2.2)</v>
      </c>
      <c r="D96" t="str">
        <f>IF(full_data!C96&lt;&gt;"",full_data!C96,"")</f>
        <v/>
      </c>
      <c r="E96" t="str">
        <f t="shared" si="5"/>
        <v/>
      </c>
      <c r="F96" t="str">
        <f>IF(full_data!D96&lt;&gt;"",full_data!D96,"")</f>
        <v/>
      </c>
      <c r="G96" t="str">
        <f>IF(full_data!E96&lt;&gt;"",full_data!E96,"")</f>
        <v/>
      </c>
      <c r="H96" t="str">
        <f>IF(full_data!F96&lt;&gt;"",full_data!F96,"")</f>
        <v/>
      </c>
      <c r="I96" t="str">
        <f>IF(full_data!G96&lt;&gt;"",full_data!G96,"")</f>
        <v/>
      </c>
      <c r="J96" t="str">
        <f>IF(full_data!H96&lt;&gt;"",full_data!H96,"")</f>
        <v/>
      </c>
      <c r="K96" t="str">
        <f>IF(full_data!I96&lt;&gt;"",full_data!I96,"")</f>
        <v/>
      </c>
      <c r="L96" t="str">
        <f t="shared" si="6"/>
        <v/>
      </c>
      <c r="M96" t="str">
        <f>IF(full_data!J96&lt;&gt;"",full_data!J96,"")</f>
        <v/>
      </c>
      <c r="N96" t="str">
        <f>IF(full_data!K96&lt;&gt;"",full_data!K96,"")</f>
        <v/>
      </c>
      <c r="O96" t="str">
        <f>IF(full_data!L96&lt;&gt;"",full_data!L96,"")</f>
        <v/>
      </c>
      <c r="P96" t="str">
        <f t="shared" si="7"/>
        <v/>
      </c>
      <c r="Q96" t="str">
        <f t="shared" si="7"/>
        <v/>
      </c>
    </row>
    <row r="97" spans="1:17" x14ac:dyDescent="0.35">
      <c r="A97" t="str">
        <f>IF(LEFT(C97,1)="#",C97,IF(full_data!A97&lt;&gt;"",full_data!A97,""))</f>
        <v>#“if you are a god, ….”</v>
      </c>
      <c r="B97" t="str">
        <f t="shared" si="4"/>
        <v/>
      </c>
      <c r="C97" t="str">
        <f>IF(full_data!B97&lt;&gt;"",full_data!B97,"")</f>
        <v>#“if you are a god, ….”</v>
      </c>
      <c r="D97" t="str">
        <f>IF(full_data!C97&lt;&gt;"",full_data!C97,"")</f>
        <v/>
      </c>
      <c r="E97" t="str">
        <f t="shared" si="5"/>
        <v/>
      </c>
      <c r="F97" t="str">
        <f>IF(full_data!D97&lt;&gt;"",full_data!D97,"")</f>
        <v/>
      </c>
      <c r="G97" t="str">
        <f>IF(full_data!E97&lt;&gt;"",full_data!E97,"")</f>
        <v/>
      </c>
      <c r="H97" t="str">
        <f>IF(full_data!F97&lt;&gt;"",full_data!F97,"")</f>
        <v/>
      </c>
      <c r="I97" t="str">
        <f>IF(full_data!G97&lt;&gt;"",full_data!G97,"")</f>
        <v/>
      </c>
      <c r="J97" t="str">
        <f>IF(full_data!H97&lt;&gt;"",full_data!H97,"")</f>
        <v/>
      </c>
      <c r="K97" t="str">
        <f>IF(full_data!I97&lt;&gt;"",full_data!I97,"")</f>
        <v/>
      </c>
      <c r="L97" t="str">
        <f t="shared" si="6"/>
        <v/>
      </c>
      <c r="M97" t="str">
        <f>IF(full_data!J97&lt;&gt;"",full_data!J97,"")</f>
        <v/>
      </c>
      <c r="N97" t="str">
        <f>IF(full_data!K97&lt;&gt;"",full_data!K97,"")</f>
        <v/>
      </c>
      <c r="O97" t="str">
        <f>IF(full_data!L97&lt;&gt;"",full_data!L97,"")</f>
        <v/>
      </c>
      <c r="P97" t="str">
        <f t="shared" si="7"/>
        <v/>
      </c>
      <c r="Q97" t="str">
        <f t="shared" si="7"/>
        <v/>
      </c>
    </row>
    <row r="98" spans="1:17" x14ac:dyDescent="0.35">
      <c r="A98">
        <f>IF(LEFT(C98,1)="#",C98,IF(full_data!A98&lt;&gt;"",full_data!A98,""))</f>
        <v>1</v>
      </c>
      <c r="B98" t="str">
        <f t="shared" si="4"/>
        <v>diŋir</v>
      </c>
      <c r="C98" t="str">
        <f>IF(full_data!B98&lt;&gt;"",full_data!B98,"")</f>
        <v>diŋir</v>
      </c>
      <c r="D98" t="str">
        <f>IF(full_data!C98&lt;&gt;"",full_data!C98,"")</f>
        <v>PC[diŋir=ø]</v>
      </c>
      <c r="E98" t="str">
        <f t="shared" si="5"/>
        <v>_</v>
      </c>
      <c r="F98" t="str">
        <f>IF(full_data!D98&lt;&gt;"",full_data!D98,"")</f>
        <v>NOUN</v>
      </c>
      <c r="G98" t="str">
        <f>IF(full_data!E98&lt;&gt;"",full_data!E98,"")</f>
        <v>PC[god=ABS]</v>
      </c>
      <c r="H98">
        <f>IF(full_data!F98&lt;&gt;"",full_data!F98,"")</f>
        <v>0</v>
      </c>
      <c r="I98" t="str">
        <f>IF(full_data!G98&lt;&gt;"",full_data!G98,"")</f>
        <v>root</v>
      </c>
      <c r="J98" t="str">
        <f>IF(full_data!H98&lt;&gt;"",full_data!H98,"")</f>
        <v>root</v>
      </c>
      <c r="K98" t="str">
        <f>IF(full_data!I98&lt;&gt;"",full_data!I98,"")</f>
        <v/>
      </c>
      <c r="L98" t="str">
        <f t="shared" si="6"/>
        <v>_</v>
      </c>
      <c r="M98">
        <f>IF(full_data!J98&lt;&gt;"",full_data!J98,"")</f>
        <v>0</v>
      </c>
      <c r="N98" t="str">
        <f>IF(full_data!K98&lt;&gt;"",full_data!K98,"")</f>
        <v>root</v>
      </c>
      <c r="O98" t="str">
        <f>IF(full_data!L98&lt;&gt;"",full_data!L98,"")</f>
        <v/>
      </c>
      <c r="P98" t="str">
        <f t="shared" si="7"/>
        <v>_</v>
      </c>
      <c r="Q98" t="str">
        <f t="shared" si="7"/>
        <v>_</v>
      </c>
    </row>
    <row r="99" spans="1:17" x14ac:dyDescent="0.35">
      <c r="A99">
        <f>IF(LEFT(C99,1)="#",C99,IF(full_data!A99&lt;&gt;"",full_data!A99,""))</f>
        <v>2</v>
      </c>
      <c r="B99" t="str">
        <f t="shared" si="4"/>
        <v>ḫe₂-me-en</v>
      </c>
      <c r="C99" t="str">
        <f>IF(full_data!B99&lt;&gt;"",full_data!B99,"")</f>
        <v>ḫe₂-me-en</v>
      </c>
      <c r="D99" t="str">
        <f>IF(full_data!C99&lt;&gt;"",full_data!C99,"")</f>
        <v>S1ḫa-S2i-S12me-S14en</v>
      </c>
      <c r="E99" t="str">
        <f t="shared" si="5"/>
        <v>_</v>
      </c>
      <c r="F99" t="str">
        <f>IF(full_data!D99&lt;&gt;"",full_data!D99,"")</f>
        <v>AUX</v>
      </c>
      <c r="G99" t="str">
        <f>IF(full_data!E99&lt;&gt;"",full_data!E99,"")</f>
        <v>MOD-FIN-COP-2.SG.S</v>
      </c>
      <c r="H99">
        <f>IF(full_data!F99&lt;&gt;"",full_data!F99,"")</f>
        <v>1</v>
      </c>
      <c r="I99" t="str">
        <f>IF(full_data!G99&lt;&gt;"",full_data!G99,"")</f>
        <v>cop</v>
      </c>
      <c r="J99" t="str">
        <f>IF(full_data!H99&lt;&gt;"",full_data!H99,"")</f>
        <v/>
      </c>
      <c r="K99" t="str">
        <f>IF(full_data!I99&lt;&gt;"",full_data!I99,"")</f>
        <v/>
      </c>
      <c r="L99" t="str">
        <f t="shared" si="6"/>
        <v>_</v>
      </c>
      <c r="M99">
        <f>IF(full_data!J99&lt;&gt;"",full_data!J99,"")</f>
        <v>1</v>
      </c>
      <c r="N99" t="str">
        <f>IF(full_data!K99&lt;&gt;"",full_data!K99,"")</f>
        <v>cop</v>
      </c>
      <c r="O99" t="str">
        <f>IF(full_data!L99&lt;&gt;"",full_data!L99,"")</f>
        <v/>
      </c>
      <c r="P99" t="str">
        <f t="shared" si="7"/>
        <v>_</v>
      </c>
      <c r="Q99" t="str">
        <f t="shared" si="7"/>
        <v>_</v>
      </c>
    </row>
    <row r="100" spans="1:17" x14ac:dyDescent="0.35">
      <c r="A100" t="str">
        <f>IF(LEFT(C100,1)="#",C100,IF(full_data!A100&lt;&gt;"",full_data!A100,""))</f>
        <v/>
      </c>
      <c r="B100" t="str">
        <f t="shared" si="4"/>
        <v/>
      </c>
      <c r="C100" t="str">
        <f>IF(full_data!B100&lt;&gt;"",full_data!B100,"")</f>
        <v/>
      </c>
      <c r="D100" t="str">
        <f>IF(full_data!C100&lt;&gt;"",full_data!C100,"")</f>
        <v/>
      </c>
      <c r="E100" t="str">
        <f t="shared" si="5"/>
        <v/>
      </c>
      <c r="F100" t="str">
        <f>IF(full_data!D100&lt;&gt;"",full_data!D100,"")</f>
        <v/>
      </c>
      <c r="G100" t="str">
        <f>IF(full_data!E100&lt;&gt;"",full_data!E100,"")</f>
        <v/>
      </c>
      <c r="H100" t="str">
        <f>IF(full_data!F100&lt;&gt;"",full_data!F100,"")</f>
        <v/>
      </c>
      <c r="I100" t="str">
        <f>IF(full_data!G100&lt;&gt;"",full_data!G100,"")</f>
        <v/>
      </c>
      <c r="J100" t="str">
        <f>IF(full_data!H100&lt;&gt;"",full_data!H100,"")</f>
        <v/>
      </c>
      <c r="K100" t="str">
        <f>IF(full_data!I100&lt;&gt;"",full_data!I100,"")</f>
        <v/>
      </c>
      <c r="L100" t="str">
        <f t="shared" si="6"/>
        <v/>
      </c>
      <c r="M100" t="str">
        <f>IF(full_data!J100&lt;&gt;"",full_data!J100,"")</f>
        <v/>
      </c>
      <c r="N100" t="str">
        <f>IF(full_data!K100&lt;&gt;"",full_data!K100,"")</f>
        <v/>
      </c>
      <c r="O100" t="str">
        <f>IF(full_data!L100&lt;&gt;"",full_data!L100,"")</f>
        <v/>
      </c>
      <c r="P100" t="str">
        <f t="shared" si="7"/>
        <v/>
      </c>
      <c r="Q100" t="str">
        <f t="shared" si="7"/>
        <v/>
      </c>
    </row>
    <row r="101" spans="1:17" x14ac:dyDescent="0.35">
      <c r="A101" t="str">
        <f>IF(LEFT(C101,1)="#",C101,IF(full_data!A101&lt;&gt;"",full_data!A101,""))</f>
        <v># Q000369</v>
      </c>
      <c r="B101" t="str">
        <f t="shared" si="4"/>
        <v/>
      </c>
      <c r="C101" t="str">
        <f>IF(full_data!B101&lt;&gt;"",full_data!B101,"")</f>
        <v># Q000369</v>
      </c>
      <c r="D101" t="str">
        <f>IF(full_data!C101&lt;&gt;"",full_data!C101,"")</f>
        <v>ETCSL 1.8.2.3</v>
      </c>
      <c r="E101" t="str">
        <f t="shared" si="5"/>
        <v/>
      </c>
      <c r="F101" t="str">
        <f>IF(full_data!D101&lt;&gt;"",full_data!D101,"")</f>
        <v/>
      </c>
      <c r="G101" t="str">
        <f>IF(full_data!E101&lt;&gt;"",full_data!E101,"")</f>
        <v/>
      </c>
      <c r="H101" t="str">
        <f>IF(full_data!F101&lt;&gt;"",full_data!F101,"")</f>
        <v/>
      </c>
      <c r="I101" t="str">
        <f>IF(full_data!G101&lt;&gt;"",full_data!G101,"")</f>
        <v/>
      </c>
      <c r="J101" t="str">
        <f>IF(full_data!H101&lt;&gt;"",full_data!H101,"")</f>
        <v/>
      </c>
      <c r="K101" t="str">
        <f>IF(full_data!I101&lt;&gt;"",full_data!I101,"")</f>
        <v/>
      </c>
      <c r="L101" t="str">
        <f t="shared" si="6"/>
        <v/>
      </c>
      <c r="M101" t="str">
        <f>IF(full_data!J101&lt;&gt;"",full_data!J101,"")</f>
        <v/>
      </c>
      <c r="N101" t="str">
        <f>IF(full_data!K101&lt;&gt;"",full_data!K101,"")</f>
        <v/>
      </c>
      <c r="O101" t="str">
        <f>IF(full_data!L101&lt;&gt;"",full_data!L101,"")</f>
        <v/>
      </c>
      <c r="P101" t="str">
        <f t="shared" si="7"/>
        <v/>
      </c>
      <c r="Q101" t="str">
        <f t="shared" si="7"/>
        <v/>
      </c>
    </row>
    <row r="102" spans="1:17" x14ac:dyDescent="0.35">
      <c r="A102" t="str">
        <f>IF(LEFT(C102,1)="#",C102,IF(full_data!A102&lt;&gt;"",full_data!A102,""))</f>
        <v>#(86) = (260) Enmerkar and the Lord of Aratta 420 (ETCSL 1.8.2.3)</v>
      </c>
      <c r="B102" t="str">
        <f t="shared" si="4"/>
        <v/>
      </c>
      <c r="C102" t="str">
        <f>IF(full_data!B102&lt;&gt;"",full_data!B102,"")</f>
        <v>#(86) = (260) Enmerkar and the Lord of Aratta 420 (ETCSL 1.8.2.3)</v>
      </c>
      <c r="D102" t="str">
        <f>IF(full_data!C102&lt;&gt;"",full_data!C102,"")</f>
        <v/>
      </c>
      <c r="E102" t="str">
        <f t="shared" si="5"/>
        <v/>
      </c>
      <c r="F102" t="str">
        <f>IF(full_data!D102&lt;&gt;"",full_data!D102,"")</f>
        <v/>
      </c>
      <c r="G102" t="str">
        <f>IF(full_data!E102&lt;&gt;"",full_data!E102,"")</f>
        <v/>
      </c>
      <c r="H102" t="str">
        <f>IF(full_data!F102&lt;&gt;"",full_data!F102,"")</f>
        <v/>
      </c>
      <c r="I102" t="str">
        <f>IF(full_data!G102&lt;&gt;"",full_data!G102,"")</f>
        <v/>
      </c>
      <c r="J102" t="str">
        <f>IF(full_data!H102&lt;&gt;"",full_data!H102,"")</f>
        <v/>
      </c>
      <c r="K102" t="str">
        <f>IF(full_data!I102&lt;&gt;"",full_data!I102,"")</f>
        <v/>
      </c>
      <c r="L102" t="str">
        <f t="shared" si="6"/>
        <v/>
      </c>
      <c r="M102" t="str">
        <f>IF(full_data!J102&lt;&gt;"",full_data!J102,"")</f>
        <v/>
      </c>
      <c r="N102" t="str">
        <f>IF(full_data!K102&lt;&gt;"",full_data!K102,"")</f>
        <v/>
      </c>
      <c r="O102" t="str">
        <f>IF(full_data!L102&lt;&gt;"",full_data!L102,"")</f>
        <v/>
      </c>
      <c r="P102" t="str">
        <f t="shared" si="7"/>
        <v/>
      </c>
      <c r="Q102" t="str">
        <f t="shared" si="7"/>
        <v/>
      </c>
    </row>
    <row r="103" spans="1:17" x14ac:dyDescent="0.35">
      <c r="A103" t="str">
        <f>IF(LEFT(C103,1)="#",C103,IF(full_data!A103&lt;&gt;"",full_data!A103,""))</f>
        <v>#“The god Enki gave wisdom to Enmerkar.”</v>
      </c>
      <c r="B103" t="str">
        <f t="shared" si="4"/>
        <v/>
      </c>
      <c r="C103" t="str">
        <f>IF(full_data!B103&lt;&gt;"",full_data!B103,"")</f>
        <v>#“The god Enki gave wisdom to Enmerkar.”</v>
      </c>
      <c r="D103" t="str">
        <f>IF(full_data!C103&lt;&gt;"",full_data!C103,"")</f>
        <v/>
      </c>
      <c r="E103" t="str">
        <f t="shared" si="5"/>
        <v/>
      </c>
      <c r="F103" t="str">
        <f>IF(full_data!D103&lt;&gt;"",full_data!D103,"")</f>
        <v/>
      </c>
      <c r="G103" t="str">
        <f>IF(full_data!E103&lt;&gt;"",full_data!E103,"")</f>
        <v/>
      </c>
      <c r="H103" t="str">
        <f>IF(full_data!F103&lt;&gt;"",full_data!F103,"")</f>
        <v/>
      </c>
      <c r="I103" t="str">
        <f>IF(full_data!G103&lt;&gt;"",full_data!G103,"")</f>
        <v/>
      </c>
      <c r="J103" t="str">
        <f>IF(full_data!H103&lt;&gt;"",full_data!H103,"")</f>
        <v/>
      </c>
      <c r="K103" t="str">
        <f>IF(full_data!I103&lt;&gt;"",full_data!I103,"")</f>
        <v/>
      </c>
      <c r="L103" t="str">
        <f t="shared" si="6"/>
        <v/>
      </c>
      <c r="M103" t="str">
        <f>IF(full_data!J103&lt;&gt;"",full_data!J103,"")</f>
        <v/>
      </c>
      <c r="N103" t="str">
        <f>IF(full_data!K103&lt;&gt;"",full_data!K103,"")</f>
        <v/>
      </c>
      <c r="O103" t="str">
        <f>IF(full_data!L103&lt;&gt;"",full_data!L103,"")</f>
        <v/>
      </c>
      <c r="P103" t="str">
        <f t="shared" si="7"/>
        <v/>
      </c>
      <c r="Q103" t="str">
        <f t="shared" si="7"/>
        <v/>
      </c>
    </row>
    <row r="104" spans="1:17" x14ac:dyDescent="0.35">
      <c r="A104">
        <f>IF(LEFT(C104,1)="#",C104,IF(full_data!A104&lt;&gt;"",full_data!A104,""))</f>
        <v>1</v>
      </c>
      <c r="B104" t="str">
        <f t="shared" si="4"/>
        <v>en-me-er-kara₂-ra</v>
      </c>
      <c r="C104" t="str">
        <f>IF(full_data!B104&lt;&gt;"",full_data!B104,"")</f>
        <v>en-me-er-kara₂-ra</v>
      </c>
      <c r="D104" t="str">
        <f>IF(full_data!C104&lt;&gt;"",full_data!C104,"")</f>
        <v>enmerkar=ra</v>
      </c>
      <c r="E104" t="str">
        <f t="shared" si="5"/>
        <v>_</v>
      </c>
      <c r="F104" t="str">
        <f>IF(full_data!D104&lt;&gt;"",full_data!D104,"")</f>
        <v>PROPN</v>
      </c>
      <c r="G104" t="str">
        <f>IF(full_data!E104&lt;&gt;"",full_data!E104,"")</f>
        <v>PN=DAT.H</v>
      </c>
      <c r="H104">
        <f>IF(full_data!F104&lt;&gt;"",full_data!F104,"")</f>
        <v>4</v>
      </c>
      <c r="I104" t="str">
        <f>IF(full_data!G104&lt;&gt;"",full_data!G104,"")</f>
        <v>DAT</v>
      </c>
      <c r="J104" t="str">
        <f>IF(full_data!H104&lt;&gt;"",full_data!H104,"")</f>
        <v>iobj</v>
      </c>
      <c r="K104" t="str">
        <f>IF(full_data!I104&lt;&gt;"",full_data!I104,"")</f>
        <v/>
      </c>
      <c r="L104" t="str">
        <f t="shared" si="6"/>
        <v>_</v>
      </c>
      <c r="M104">
        <f>IF(full_data!J104&lt;&gt;"",full_data!J104,"")</f>
        <v>4</v>
      </c>
      <c r="N104" t="str">
        <f>IF(full_data!K104&lt;&gt;"",full_data!K104,"")</f>
        <v>iobj</v>
      </c>
      <c r="O104" t="str">
        <f>IF(full_data!L104&lt;&gt;"",full_data!L104,"")</f>
        <v/>
      </c>
      <c r="P104" t="str">
        <f t="shared" si="7"/>
        <v>_</v>
      </c>
      <c r="Q104" t="str">
        <f t="shared" si="7"/>
        <v>_</v>
      </c>
    </row>
    <row r="105" spans="1:17" x14ac:dyDescent="0.35">
      <c r="A105">
        <f>IF(LEFT(C105,1)="#",C105,IF(full_data!A105&lt;&gt;"",full_data!A105,""))</f>
        <v>2</v>
      </c>
      <c r="B105" t="str">
        <f t="shared" si="4"/>
        <v>den-ki-ke₄</v>
      </c>
      <c r="C105" t="str">
        <f>IF(full_data!B105&lt;&gt;"",full_data!B105,"")</f>
        <v>den-ki-ke₄</v>
      </c>
      <c r="D105" t="str">
        <f>IF(full_data!C105&lt;&gt;"",full_data!C105,"")</f>
        <v>enkik=e</v>
      </c>
      <c r="E105" t="str">
        <f t="shared" si="5"/>
        <v>_</v>
      </c>
      <c r="F105" t="str">
        <f>IF(full_data!D105&lt;&gt;"",full_data!D105,"")</f>
        <v>PROPN</v>
      </c>
      <c r="G105" t="str">
        <f>IF(full_data!E105&lt;&gt;"",full_data!E105,"")</f>
        <v>DN=ERG</v>
      </c>
      <c r="H105">
        <f>IF(full_data!F105&lt;&gt;"",full_data!F105,"")</f>
        <v>4</v>
      </c>
      <c r="I105" t="str">
        <f>IF(full_data!G105&lt;&gt;"",full_data!G105,"")</f>
        <v>ERG</v>
      </c>
      <c r="J105" t="str">
        <f>IF(full_data!H105&lt;&gt;"",full_data!H105,"")</f>
        <v>nsubj</v>
      </c>
      <c r="K105" t="str">
        <f>IF(full_data!I105&lt;&gt;"",full_data!I105,"")</f>
        <v/>
      </c>
      <c r="L105" t="str">
        <f t="shared" si="6"/>
        <v>_</v>
      </c>
      <c r="M105">
        <f>IF(full_data!J105&lt;&gt;"",full_data!J105,"")</f>
        <v>4</v>
      </c>
      <c r="N105" t="str">
        <f>IF(full_data!K105&lt;&gt;"",full_data!K105,"")</f>
        <v>nsubj</v>
      </c>
      <c r="O105" t="str">
        <f>IF(full_data!L105&lt;&gt;"",full_data!L105,"")</f>
        <v/>
      </c>
      <c r="P105" t="str">
        <f t="shared" si="7"/>
        <v>_</v>
      </c>
      <c r="Q105" t="str">
        <f t="shared" si="7"/>
        <v>_</v>
      </c>
    </row>
    <row r="106" spans="1:17" x14ac:dyDescent="0.35">
      <c r="A106">
        <f>IF(LEFT(C106,1)="#",C106,IF(full_data!A106&lt;&gt;"",full_data!A106,""))</f>
        <v>3</v>
      </c>
      <c r="B106" t="str">
        <f t="shared" si="4"/>
        <v>ŋeštug₂</v>
      </c>
      <c r="C106" t="str">
        <f>IF(full_data!B106&lt;&gt;"",full_data!B106,"")</f>
        <v>ŋeštug₂</v>
      </c>
      <c r="D106" t="str">
        <f>IF(full_data!C106&lt;&gt;"",full_data!C106,"")</f>
        <v>ŋeštug=ø</v>
      </c>
      <c r="E106" t="str">
        <f t="shared" si="5"/>
        <v>_</v>
      </c>
      <c r="F106" t="str">
        <f>IF(full_data!D106&lt;&gt;"",full_data!D106,"")</f>
        <v>NOUN</v>
      </c>
      <c r="G106" t="str">
        <f>IF(full_data!E106&lt;&gt;"",full_data!E106,"")</f>
        <v>ear=ABS</v>
      </c>
      <c r="H106">
        <f>IF(full_data!F106&lt;&gt;"",full_data!F106,"")</f>
        <v>4</v>
      </c>
      <c r="I106" t="str">
        <f>IF(full_data!G106&lt;&gt;"",full_data!G106,"")</f>
        <v>ABS</v>
      </c>
      <c r="J106" t="str">
        <f>IF(full_data!H106&lt;&gt;"",full_data!H106,"")</f>
        <v>obj</v>
      </c>
      <c r="K106" t="str">
        <f>IF(full_data!I106&lt;&gt;"",full_data!I106,"")</f>
        <v/>
      </c>
      <c r="L106" t="str">
        <f t="shared" si="6"/>
        <v>_</v>
      </c>
      <c r="M106">
        <f>IF(full_data!J106&lt;&gt;"",full_data!J106,"")</f>
        <v>4</v>
      </c>
      <c r="N106" t="str">
        <f>IF(full_data!K106&lt;&gt;"",full_data!K106,"")</f>
        <v>obj</v>
      </c>
      <c r="O106" t="str">
        <f>IF(full_data!L106&lt;&gt;"",full_data!L106,"")</f>
        <v/>
      </c>
      <c r="P106" t="str">
        <f t="shared" si="7"/>
        <v>_</v>
      </c>
      <c r="Q106" t="str">
        <f t="shared" si="7"/>
        <v>_</v>
      </c>
    </row>
    <row r="107" spans="1:17" x14ac:dyDescent="0.35">
      <c r="A107">
        <f>IF(LEFT(C107,1)="#",C107,IF(full_data!A107&lt;&gt;"",full_data!A107,""))</f>
        <v>4</v>
      </c>
      <c r="B107" t="str">
        <f t="shared" si="4"/>
        <v>mu-na-an-šum₂</v>
      </c>
      <c r="C107" t="str">
        <f>IF(full_data!B107&lt;&gt;"",full_data!B107,"")</f>
        <v>mu-na-an-šum₂</v>
      </c>
      <c r="D107" t="str">
        <f>IF(full_data!C107&lt;&gt;"",full_data!C107,"")</f>
        <v>S4mu-S6nn-S7a-S11n-S12šum-S14ø</v>
      </c>
      <c r="E107" t="str">
        <f t="shared" si="5"/>
        <v>_</v>
      </c>
      <c r="F107" t="str">
        <f>IF(full_data!D107&lt;&gt;"",full_data!D107,"")</f>
        <v>VERB</v>
      </c>
      <c r="G107" t="str">
        <f>IF(full_data!E107&lt;&gt;"",full_data!E107,"")</f>
        <v>VEN-3.SG.H-DAT-3.SG.H.A-give-3.SG.P</v>
      </c>
      <c r="H107">
        <f>IF(full_data!F107&lt;&gt;"",full_data!F107,"")</f>
        <v>0</v>
      </c>
      <c r="I107" t="str">
        <f>IF(full_data!G107&lt;&gt;"",full_data!G107,"")</f>
        <v>root</v>
      </c>
      <c r="J107" t="str">
        <f>IF(full_data!H107&lt;&gt;"",full_data!H107,"")</f>
        <v>root</v>
      </c>
      <c r="K107" t="str">
        <f>IF(full_data!I107&lt;&gt;"",full_data!I107,"")</f>
        <v/>
      </c>
      <c r="L107" t="str">
        <f t="shared" si="6"/>
        <v>_</v>
      </c>
      <c r="M107">
        <f>IF(full_data!J107&lt;&gt;"",full_data!J107,"")</f>
        <v>0</v>
      </c>
      <c r="N107" t="str">
        <f>IF(full_data!K107&lt;&gt;"",full_data!K107,"")</f>
        <v>root</v>
      </c>
      <c r="O107" t="str">
        <f>IF(full_data!L107&lt;&gt;"",full_data!L107,"")</f>
        <v/>
      </c>
      <c r="P107" t="str">
        <f t="shared" si="7"/>
        <v>_</v>
      </c>
      <c r="Q107" t="str">
        <f t="shared" si="7"/>
        <v>_</v>
      </c>
    </row>
    <row r="108" spans="1:17" x14ac:dyDescent="0.35">
      <c r="A108" t="str">
        <f>IF(LEFT(C108,1)="#",C108,IF(full_data!A108&lt;&gt;"",full_data!A108,""))</f>
        <v/>
      </c>
      <c r="B108" t="str">
        <f t="shared" si="4"/>
        <v/>
      </c>
      <c r="C108" t="str">
        <f>IF(full_data!B108&lt;&gt;"",full_data!B108,"")</f>
        <v/>
      </c>
      <c r="D108" t="str">
        <f>IF(full_data!C108&lt;&gt;"",full_data!C108,"")</f>
        <v/>
      </c>
      <c r="E108" t="str">
        <f t="shared" si="5"/>
        <v/>
      </c>
      <c r="F108" t="str">
        <f>IF(full_data!D108&lt;&gt;"",full_data!D108,"")</f>
        <v/>
      </c>
      <c r="G108" t="str">
        <f>IF(full_data!E108&lt;&gt;"",full_data!E108,"")</f>
        <v/>
      </c>
      <c r="H108" t="str">
        <f>IF(full_data!F108&lt;&gt;"",full_data!F108,"")</f>
        <v/>
      </c>
      <c r="I108" t="str">
        <f>IF(full_data!G108&lt;&gt;"",full_data!G108,"")</f>
        <v/>
      </c>
      <c r="J108" t="str">
        <f>IF(full_data!H108&lt;&gt;"",full_data!H108,"")</f>
        <v/>
      </c>
      <c r="K108" t="str">
        <f>IF(full_data!I108&lt;&gt;"",full_data!I108,"")</f>
        <v/>
      </c>
      <c r="L108" t="str">
        <f t="shared" si="6"/>
        <v/>
      </c>
      <c r="M108" t="str">
        <f>IF(full_data!J108&lt;&gt;"",full_data!J108,"")</f>
        <v/>
      </c>
      <c r="N108" t="str">
        <f>IF(full_data!K108&lt;&gt;"",full_data!K108,"")</f>
        <v/>
      </c>
      <c r="O108" t="str">
        <f>IF(full_data!L108&lt;&gt;"",full_data!L108,"")</f>
        <v/>
      </c>
      <c r="P108" t="str">
        <f t="shared" si="7"/>
        <v/>
      </c>
      <c r="Q108" t="str">
        <f t="shared" si="7"/>
        <v/>
      </c>
    </row>
    <row r="109" spans="1:17" x14ac:dyDescent="0.35">
      <c r="A109" t="str">
        <f>IF(LEFT(C109,1)="#",C109,IF(full_data!A109&lt;&gt;"",full_data!A109,""))</f>
        <v># Q000369</v>
      </c>
      <c r="B109" t="str">
        <f t="shared" si="4"/>
        <v/>
      </c>
      <c r="C109" t="str">
        <f>IF(full_data!B109&lt;&gt;"",full_data!B109,"")</f>
        <v># Q000369</v>
      </c>
      <c r="D109" t="str">
        <f>IF(full_data!C109&lt;&gt;"",full_data!C109,"")</f>
        <v>ETCSL 1.8.2.3</v>
      </c>
      <c r="E109" t="str">
        <f t="shared" si="5"/>
        <v/>
      </c>
      <c r="F109" t="str">
        <f>IF(full_data!D109&lt;&gt;"",full_data!D109,"")</f>
        <v/>
      </c>
      <c r="G109" t="str">
        <f>IF(full_data!E109&lt;&gt;"",full_data!E109,"")</f>
        <v/>
      </c>
      <c r="H109" t="str">
        <f>IF(full_data!F109&lt;&gt;"",full_data!F109,"")</f>
        <v/>
      </c>
      <c r="I109" t="str">
        <f>IF(full_data!G109&lt;&gt;"",full_data!G109,"")</f>
        <v/>
      </c>
      <c r="J109" t="str">
        <f>IF(full_data!H109&lt;&gt;"",full_data!H109,"")</f>
        <v/>
      </c>
      <c r="K109" t="str">
        <f>IF(full_data!I109&lt;&gt;"",full_data!I109,"")</f>
        <v/>
      </c>
      <c r="L109" t="str">
        <f t="shared" si="6"/>
        <v/>
      </c>
      <c r="M109" t="str">
        <f>IF(full_data!J109&lt;&gt;"",full_data!J109,"")</f>
        <v/>
      </c>
      <c r="N109" t="str">
        <f>IF(full_data!K109&lt;&gt;"",full_data!K109,"")</f>
        <v/>
      </c>
      <c r="O109" t="str">
        <f>IF(full_data!L109&lt;&gt;"",full_data!L109,"")</f>
        <v/>
      </c>
      <c r="P109" t="str">
        <f t="shared" si="7"/>
        <v/>
      </c>
      <c r="Q109" t="str">
        <f t="shared" si="7"/>
        <v/>
      </c>
    </row>
    <row r="110" spans="1:17" x14ac:dyDescent="0.35">
      <c r="A110" t="str">
        <f>IF(LEFT(C110,1)="#",C110,IF(full_data!A110&lt;&gt;"",full_data!A110,""))</f>
        <v>#(278) Enmerkar and the lord of Aratta 30 (ETCSL 1.8.2.3)</v>
      </c>
      <c r="B110" t="str">
        <f t="shared" si="4"/>
        <v/>
      </c>
      <c r="C110" t="str">
        <f>IF(full_data!B110&lt;&gt;"",full_data!B110,"")</f>
        <v>#(278) Enmerkar and the lord of Aratta 30 (ETCSL 1.8.2.3)</v>
      </c>
      <c r="D110" t="str">
        <f>IF(full_data!C110&lt;&gt;"",full_data!C110,"")</f>
        <v/>
      </c>
      <c r="E110" t="str">
        <f t="shared" si="5"/>
        <v/>
      </c>
      <c r="F110" t="str">
        <f>IF(full_data!D110&lt;&gt;"",full_data!D110,"")</f>
        <v/>
      </c>
      <c r="G110" t="str">
        <f>IF(full_data!E110&lt;&gt;"",full_data!E110,"")</f>
        <v/>
      </c>
      <c r="H110" t="str">
        <f>IF(full_data!F110&lt;&gt;"",full_data!F110,"")</f>
        <v/>
      </c>
      <c r="I110" t="str">
        <f>IF(full_data!G110&lt;&gt;"",full_data!G110,"")</f>
        <v/>
      </c>
      <c r="J110" t="str">
        <f>IF(full_data!H110&lt;&gt;"",full_data!H110,"")</f>
        <v/>
      </c>
      <c r="K110" t="str">
        <f>IF(full_data!I110&lt;&gt;"",full_data!I110,"")</f>
        <v/>
      </c>
      <c r="L110" t="str">
        <f t="shared" si="6"/>
        <v/>
      </c>
      <c r="M110" t="str">
        <f>IF(full_data!J110&lt;&gt;"",full_data!J110,"")</f>
        <v/>
      </c>
      <c r="N110" t="str">
        <f>IF(full_data!K110&lt;&gt;"",full_data!K110,"")</f>
        <v/>
      </c>
      <c r="O110" t="str">
        <f>IF(full_data!L110&lt;&gt;"",full_data!L110,"")</f>
        <v/>
      </c>
      <c r="P110" t="str">
        <f t="shared" si="7"/>
        <v/>
      </c>
      <c r="Q110" t="str">
        <f t="shared" si="7"/>
        <v/>
      </c>
    </row>
    <row r="111" spans="1:17" x14ac:dyDescent="0.35">
      <c r="A111" t="str">
        <f>IF(LEFT(C111,1)="#",C111,IF(full_data!A111&lt;&gt;"",full_data!A111,""))</f>
        <v>#“(The lord of Aratta placed on his head the golden crown for Inana.) But he did not please her (= Inana) like the lord of Kulaba.”</v>
      </c>
      <c r="B111" t="str">
        <f t="shared" si="4"/>
        <v/>
      </c>
      <c r="C111" t="str">
        <f>IF(full_data!B111&lt;&gt;"",full_data!B111,"")</f>
        <v>#“(The lord of Aratta placed on his head the golden crown for Inana.) But he did not please her (= Inana) like the lord of Kulaba.”</v>
      </c>
      <c r="D111" t="str">
        <f>IF(full_data!C111&lt;&gt;"",full_data!C111,"")</f>
        <v/>
      </c>
      <c r="E111" t="str">
        <f t="shared" si="5"/>
        <v/>
      </c>
      <c r="F111" t="str">
        <f>IF(full_data!D111&lt;&gt;"",full_data!D111,"")</f>
        <v/>
      </c>
      <c r="G111" t="str">
        <f>IF(full_data!E111&lt;&gt;"",full_data!E111,"")</f>
        <v/>
      </c>
      <c r="H111" t="str">
        <f>IF(full_data!F111&lt;&gt;"",full_data!F111,"")</f>
        <v/>
      </c>
      <c r="I111" t="str">
        <f>IF(full_data!G111&lt;&gt;"",full_data!G111,"")</f>
        <v/>
      </c>
      <c r="J111" t="str">
        <f>IF(full_data!H111&lt;&gt;"",full_data!H111,"")</f>
        <v/>
      </c>
      <c r="K111" t="str">
        <f>IF(full_data!I111&lt;&gt;"",full_data!I111,"")</f>
        <v/>
      </c>
      <c r="L111" t="str">
        <f t="shared" si="6"/>
        <v/>
      </c>
      <c r="M111" t="str">
        <f>IF(full_data!J111&lt;&gt;"",full_data!J111,"")</f>
        <v/>
      </c>
      <c r="N111" t="str">
        <f>IF(full_data!K111&lt;&gt;"",full_data!K111,"")</f>
        <v/>
      </c>
      <c r="O111" t="str">
        <f>IF(full_data!L111&lt;&gt;"",full_data!L111,"")</f>
        <v/>
      </c>
      <c r="P111" t="str">
        <f t="shared" si="7"/>
        <v/>
      </c>
      <c r="Q111" t="str">
        <f t="shared" si="7"/>
        <v/>
      </c>
    </row>
    <row r="112" spans="1:17" x14ac:dyDescent="0.35">
      <c r="A112">
        <f>IF(LEFT(C112,1)="#",C112,IF(full_data!A112&lt;&gt;"",full_data!A112,""))</f>
        <v>1</v>
      </c>
      <c r="B112" t="str">
        <f t="shared" si="4"/>
        <v>en</v>
      </c>
      <c r="C112" t="str">
        <f>IF(full_data!B112&lt;&gt;"",full_data!B112,"")</f>
        <v>en</v>
      </c>
      <c r="D112" t="str">
        <f>IF(full_data!C112&lt;&gt;"",full_data!C112,"")</f>
        <v>en</v>
      </c>
      <c r="E112" t="str">
        <f t="shared" si="5"/>
        <v>_</v>
      </c>
      <c r="F112" t="str">
        <f>IF(full_data!D112&lt;&gt;"",full_data!D112,"")</f>
        <v>NOUN</v>
      </c>
      <c r="G112" t="str">
        <f>IF(full_data!E112&lt;&gt;"",full_data!E112,"")</f>
        <v>lord</v>
      </c>
      <c r="H112">
        <f>IF(full_data!F112&lt;&gt;"",full_data!F112,"")</f>
        <v>3</v>
      </c>
      <c r="I112" t="str">
        <f>IF(full_data!G112&lt;&gt;"",full_data!G112,"")</f>
        <v>EQU</v>
      </c>
      <c r="J112" t="str">
        <f>IF(full_data!H112&lt;&gt;"",full_data!H112,"")</f>
        <v>obl</v>
      </c>
      <c r="K112" t="str">
        <f>IF(full_data!I112&lt;&gt;"",full_data!I112,"")</f>
        <v/>
      </c>
      <c r="L112" t="str">
        <f t="shared" si="6"/>
        <v>_</v>
      </c>
      <c r="M112">
        <f>IF(full_data!J112&lt;&gt;"",full_data!J112,"")</f>
        <v>3</v>
      </c>
      <c r="N112" t="str">
        <f>IF(full_data!K112&lt;&gt;"",full_data!K112,"")</f>
        <v>obl</v>
      </c>
      <c r="O112" t="str">
        <f>IF(full_data!L112&lt;&gt;"",full_data!L112,"")</f>
        <v/>
      </c>
      <c r="P112" t="str">
        <f t="shared" si="7"/>
        <v>_</v>
      </c>
      <c r="Q112" t="str">
        <f t="shared" si="7"/>
        <v>_</v>
      </c>
    </row>
    <row r="113" spans="1:17" x14ac:dyDescent="0.35">
      <c r="A113">
        <f>IF(LEFT(C113,1)="#",C113,IF(full_data!A113&lt;&gt;"",full_data!A113,""))</f>
        <v>2</v>
      </c>
      <c r="B113" t="str">
        <f t="shared" si="4"/>
        <v>kul-aba₄ki-a-gen₇</v>
      </c>
      <c r="C113" t="str">
        <f>IF(full_data!B113&lt;&gt;"",full_data!B113,"")</f>
        <v>kul-aba₄ki-a-gen₇</v>
      </c>
      <c r="D113" t="str">
        <f>IF(full_data!C113&lt;&gt;"",full_data!C113,"")</f>
        <v>kulaba=ak=gen</v>
      </c>
      <c r="E113" t="str">
        <f t="shared" si="5"/>
        <v>_</v>
      </c>
      <c r="F113" t="str">
        <f>IF(full_data!D113&lt;&gt;"",full_data!D113,"")</f>
        <v>PROPN</v>
      </c>
      <c r="G113" t="str">
        <f>IF(full_data!E113&lt;&gt;"",full_data!E113,"")</f>
        <v>GN=GEN=EQU</v>
      </c>
      <c r="H113">
        <f>IF(full_data!F113&lt;&gt;"",full_data!F113,"")</f>
        <v>1</v>
      </c>
      <c r="I113" t="str">
        <f>IF(full_data!G113&lt;&gt;"",full_data!G113,"")</f>
        <v>GEN</v>
      </c>
      <c r="J113" t="str">
        <f>IF(full_data!H113&lt;&gt;"",full_data!H113,"")</f>
        <v>nmod</v>
      </c>
      <c r="K113" t="str">
        <f>IF(full_data!I113&lt;&gt;"",full_data!I113,"")</f>
        <v/>
      </c>
      <c r="L113" t="str">
        <f t="shared" si="6"/>
        <v>_</v>
      </c>
      <c r="M113">
        <f>IF(full_data!J113&lt;&gt;"",full_data!J113,"")</f>
        <v>1</v>
      </c>
      <c r="N113" t="str">
        <f>IF(full_data!K113&lt;&gt;"",full_data!K113,"")</f>
        <v>nmod</v>
      </c>
      <c r="O113" t="str">
        <f>IF(full_data!L113&lt;&gt;"",full_data!L113,"")</f>
        <v/>
      </c>
      <c r="P113" t="str">
        <f t="shared" si="7"/>
        <v>_</v>
      </c>
      <c r="Q113" t="str">
        <f t="shared" si="7"/>
        <v>_</v>
      </c>
    </row>
    <row r="114" spans="1:17" x14ac:dyDescent="0.35">
      <c r="A114">
        <f>IF(LEFT(C114,1)="#",C114,IF(full_data!A114&lt;&gt;"",full_data!A114,""))</f>
        <v>3</v>
      </c>
      <c r="B114" t="str">
        <f t="shared" si="4"/>
        <v>nu-mu-na-sag₉</v>
      </c>
      <c r="C114" t="str">
        <f>IF(full_data!B114&lt;&gt;"",full_data!B114,"")</f>
        <v>nu-mu-na-sag₉</v>
      </c>
      <c r="D114" t="str">
        <f>IF(full_data!C114&lt;&gt;"",full_data!C114,"")</f>
        <v>S1nu-S4mu-S6nn-S7a-S12sag-S14ø</v>
      </c>
      <c r="E114" t="str">
        <f t="shared" si="5"/>
        <v>_</v>
      </c>
      <c r="F114" t="str">
        <f>IF(full_data!D114&lt;&gt;"",full_data!D114,"")</f>
        <v>VERB</v>
      </c>
      <c r="G114" t="str">
        <f>IF(full_data!E114&lt;&gt;"",full_data!E114,"")</f>
        <v>NEG-VEN-3.SG.H-DAT-good-3.SG.S</v>
      </c>
      <c r="H114">
        <f>IF(full_data!F114&lt;&gt;"",full_data!F114,"")</f>
        <v>0</v>
      </c>
      <c r="I114" t="str">
        <f>IF(full_data!G114&lt;&gt;"",full_data!G114,"")</f>
        <v>root</v>
      </c>
      <c r="J114" t="str">
        <f>IF(full_data!H114&lt;&gt;"",full_data!H114,"")</f>
        <v>root</v>
      </c>
      <c r="K114" t="str">
        <f>IF(full_data!I114&lt;&gt;"",full_data!I114,"")</f>
        <v/>
      </c>
      <c r="L114" t="str">
        <f t="shared" si="6"/>
        <v>_</v>
      </c>
      <c r="M114">
        <f>IF(full_data!J114&lt;&gt;"",full_data!J114,"")</f>
        <v>0</v>
      </c>
      <c r="N114" t="str">
        <f>IF(full_data!K114&lt;&gt;"",full_data!K114,"")</f>
        <v>root</v>
      </c>
      <c r="O114" t="str">
        <f>IF(full_data!L114&lt;&gt;"",full_data!L114,"")</f>
        <v/>
      </c>
      <c r="P114" t="str">
        <f t="shared" si="7"/>
        <v>_</v>
      </c>
      <c r="Q114" t="str">
        <f t="shared" si="7"/>
        <v>_</v>
      </c>
    </row>
    <row r="115" spans="1:17" x14ac:dyDescent="0.35">
      <c r="A115" t="str">
        <f>IF(LEFT(C115,1)="#",C115,IF(full_data!A115&lt;&gt;"",full_data!A115,""))</f>
        <v/>
      </c>
      <c r="B115" t="str">
        <f t="shared" si="4"/>
        <v/>
      </c>
      <c r="C115" t="str">
        <f>IF(full_data!B115&lt;&gt;"",full_data!B115,"")</f>
        <v/>
      </c>
      <c r="D115" t="str">
        <f>IF(full_data!C115&lt;&gt;"",full_data!C115,"")</f>
        <v/>
      </c>
      <c r="E115" t="str">
        <f t="shared" si="5"/>
        <v/>
      </c>
      <c r="F115" t="str">
        <f>IF(full_data!D115&lt;&gt;"",full_data!D115,"")</f>
        <v/>
      </c>
      <c r="G115" t="str">
        <f>IF(full_data!E115&lt;&gt;"",full_data!E115,"")</f>
        <v/>
      </c>
      <c r="H115" t="str">
        <f>IF(full_data!F115&lt;&gt;"",full_data!F115,"")</f>
        <v/>
      </c>
      <c r="I115" t="str">
        <f>IF(full_data!G115&lt;&gt;"",full_data!G115,"")</f>
        <v/>
      </c>
      <c r="J115" t="str">
        <f>IF(full_data!H115&lt;&gt;"",full_data!H115,"")</f>
        <v/>
      </c>
      <c r="K115" t="str">
        <f>IF(full_data!I115&lt;&gt;"",full_data!I115,"")</f>
        <v/>
      </c>
      <c r="L115" t="str">
        <f t="shared" si="6"/>
        <v/>
      </c>
      <c r="M115" t="str">
        <f>IF(full_data!J115&lt;&gt;"",full_data!J115,"")</f>
        <v/>
      </c>
      <c r="N115" t="str">
        <f>IF(full_data!K115&lt;&gt;"",full_data!K115,"")</f>
        <v/>
      </c>
      <c r="O115" t="str">
        <f>IF(full_data!L115&lt;&gt;"",full_data!L115,"")</f>
        <v/>
      </c>
      <c r="P115" t="str">
        <f t="shared" si="7"/>
        <v/>
      </c>
      <c r="Q115" t="str">
        <f t="shared" si="7"/>
        <v/>
      </c>
    </row>
    <row r="116" spans="1:17" x14ac:dyDescent="0.35">
      <c r="A116" t="str">
        <f>IF(LEFT(C116,1)="#",C116,IF(full_data!A116&lt;&gt;"",full_data!A116,""))</f>
        <v># Q000369</v>
      </c>
      <c r="B116" t="str">
        <f t="shared" si="4"/>
        <v/>
      </c>
      <c r="C116" t="str">
        <f>IF(full_data!B116&lt;&gt;"",full_data!B116,"")</f>
        <v># Q000369</v>
      </c>
      <c r="D116" t="str">
        <f>IF(full_data!C116&lt;&gt;"",full_data!C116,"")</f>
        <v>ETCSL 1.8.2.3</v>
      </c>
      <c r="E116" t="str">
        <f t="shared" si="5"/>
        <v/>
      </c>
      <c r="F116" t="str">
        <f>IF(full_data!D116&lt;&gt;"",full_data!D116,"")</f>
        <v/>
      </c>
      <c r="G116" t="str">
        <f>IF(full_data!E116&lt;&gt;"",full_data!E116,"")</f>
        <v/>
      </c>
      <c r="H116" t="str">
        <f>IF(full_data!F116&lt;&gt;"",full_data!F116,"")</f>
        <v/>
      </c>
      <c r="I116" t="str">
        <f>IF(full_data!G116&lt;&gt;"",full_data!G116,"")</f>
        <v/>
      </c>
      <c r="J116" t="str">
        <f>IF(full_data!H116&lt;&gt;"",full_data!H116,"")</f>
        <v/>
      </c>
      <c r="K116" t="str">
        <f>IF(full_data!I116&lt;&gt;"",full_data!I116,"")</f>
        <v/>
      </c>
      <c r="L116" t="str">
        <f t="shared" si="6"/>
        <v/>
      </c>
      <c r="M116" t="str">
        <f>IF(full_data!J116&lt;&gt;"",full_data!J116,"")</f>
        <v/>
      </c>
      <c r="N116" t="str">
        <f>IF(full_data!K116&lt;&gt;"",full_data!K116,"")</f>
        <v/>
      </c>
      <c r="O116" t="str">
        <f>IF(full_data!L116&lt;&gt;"",full_data!L116,"")</f>
        <v/>
      </c>
      <c r="P116" t="str">
        <f t="shared" si="7"/>
        <v/>
      </c>
      <c r="Q116" t="str">
        <f t="shared" si="7"/>
        <v/>
      </c>
    </row>
    <row r="117" spans="1:17" x14ac:dyDescent="0.35">
      <c r="A117" t="str">
        <f>IF(LEFT(C117,1)="#",C117,IF(full_data!A117&lt;&gt;"",full_data!A117,""))</f>
        <v>#(451) Enmerkar and the lord of Aratta 554 (ETCSL 1.8.2.3)</v>
      </c>
      <c r="B117" t="str">
        <f t="shared" si="4"/>
        <v/>
      </c>
      <c r="C117" t="str">
        <f>IF(full_data!B117&lt;&gt;"",full_data!B117,"")</f>
        <v>#(451) Enmerkar and the lord of Aratta 554 (ETCSL 1.8.2.3)</v>
      </c>
      <c r="D117" t="str">
        <f>IF(full_data!C117&lt;&gt;"",full_data!C117,"")</f>
        <v/>
      </c>
      <c r="E117" t="str">
        <f t="shared" si="5"/>
        <v/>
      </c>
      <c r="F117" t="str">
        <f>IF(full_data!D117&lt;&gt;"",full_data!D117,"")</f>
        <v/>
      </c>
      <c r="G117" t="str">
        <f>IF(full_data!E117&lt;&gt;"",full_data!E117,"")</f>
        <v/>
      </c>
      <c r="H117" t="str">
        <f>IF(full_data!F117&lt;&gt;"",full_data!F117,"")</f>
        <v/>
      </c>
      <c r="I117" t="str">
        <f>IF(full_data!G117&lt;&gt;"",full_data!G117,"")</f>
        <v/>
      </c>
      <c r="J117" t="str">
        <f>IF(full_data!H117&lt;&gt;"",full_data!H117,"")</f>
        <v/>
      </c>
      <c r="K117" t="str">
        <f>IF(full_data!I117&lt;&gt;"",full_data!I117,"")</f>
        <v/>
      </c>
      <c r="L117" t="str">
        <f t="shared" si="6"/>
        <v/>
      </c>
      <c r="M117" t="str">
        <f>IF(full_data!J117&lt;&gt;"",full_data!J117,"")</f>
        <v/>
      </c>
      <c r="N117" t="str">
        <f>IF(full_data!K117&lt;&gt;"",full_data!K117,"")</f>
        <v/>
      </c>
      <c r="O117" t="str">
        <f>IF(full_data!L117&lt;&gt;"",full_data!L117,"")</f>
        <v/>
      </c>
      <c r="P117" t="str">
        <f t="shared" si="7"/>
        <v/>
      </c>
      <c r="Q117" t="str">
        <f t="shared" si="7"/>
        <v/>
      </c>
    </row>
    <row r="118" spans="1:17" x14ac:dyDescent="0.35">
      <c r="A118" t="str">
        <f>IF(LEFT(C118,1)="#",C118,IF(full_data!A118&lt;&gt;"",full_data!A118,""))</f>
        <v>#“The lord of Aratta looked at the wheat.”</v>
      </c>
      <c r="B118" t="str">
        <f t="shared" si="4"/>
        <v/>
      </c>
      <c r="C118" t="str">
        <f>IF(full_data!B118&lt;&gt;"",full_data!B118,"")</f>
        <v>#“The lord of Aratta looked at the wheat.”</v>
      </c>
      <c r="D118" t="str">
        <f>IF(full_data!C118&lt;&gt;"",full_data!C118,"")</f>
        <v/>
      </c>
      <c r="E118" t="str">
        <f t="shared" si="5"/>
        <v/>
      </c>
      <c r="F118" t="str">
        <f>IF(full_data!D118&lt;&gt;"",full_data!D118,"")</f>
        <v/>
      </c>
      <c r="G118" t="str">
        <f>IF(full_data!E118&lt;&gt;"",full_data!E118,"")</f>
        <v/>
      </c>
      <c r="H118" t="str">
        <f>IF(full_data!F118&lt;&gt;"",full_data!F118,"")</f>
        <v/>
      </c>
      <c r="I118" t="str">
        <f>IF(full_data!G118&lt;&gt;"",full_data!G118,"")</f>
        <v/>
      </c>
      <c r="J118" t="str">
        <f>IF(full_data!H118&lt;&gt;"",full_data!H118,"")</f>
        <v/>
      </c>
      <c r="K118" t="str">
        <f>IF(full_data!I118&lt;&gt;"",full_data!I118,"")</f>
        <v/>
      </c>
      <c r="L118" t="str">
        <f t="shared" si="6"/>
        <v/>
      </c>
      <c r="M118" t="str">
        <f>IF(full_data!J118&lt;&gt;"",full_data!J118,"")</f>
        <v/>
      </c>
      <c r="N118" t="str">
        <f>IF(full_data!K118&lt;&gt;"",full_data!K118,"")</f>
        <v/>
      </c>
      <c r="O118" t="str">
        <f>IF(full_data!L118&lt;&gt;"",full_data!L118,"")</f>
        <v/>
      </c>
      <c r="P118" t="str">
        <f t="shared" si="7"/>
        <v/>
      </c>
      <c r="Q118" t="str">
        <f t="shared" si="7"/>
        <v/>
      </c>
    </row>
    <row r="119" spans="1:17" x14ac:dyDescent="0.35">
      <c r="A119">
        <f>IF(LEFT(C119,1)="#",C119,IF(full_data!A119&lt;&gt;"",full_data!A119,""))</f>
        <v>1</v>
      </c>
      <c r="B119" t="str">
        <f t="shared" si="4"/>
        <v>en</v>
      </c>
      <c r="C119" t="str">
        <f>IF(full_data!B119&lt;&gt;"",full_data!B119,"")</f>
        <v>en</v>
      </c>
      <c r="D119" t="str">
        <f>IF(full_data!C119&lt;&gt;"",full_data!C119,"")</f>
        <v>en</v>
      </c>
      <c r="E119" t="str">
        <f t="shared" si="5"/>
        <v>_</v>
      </c>
      <c r="F119" t="str">
        <f>IF(full_data!D119&lt;&gt;"",full_data!D119,"")</f>
        <v>NOUN</v>
      </c>
      <c r="G119" t="str">
        <f>IF(full_data!E119&lt;&gt;"",full_data!E119,"")</f>
        <v>lord</v>
      </c>
      <c r="H119">
        <f>IF(full_data!F119&lt;&gt;"",full_data!F119,"")</f>
        <v>5</v>
      </c>
      <c r="I119" t="str">
        <f>IF(full_data!G119&lt;&gt;"",full_data!G119,"")</f>
        <v>ERG</v>
      </c>
      <c r="J119" t="str">
        <f>IF(full_data!H119&lt;&gt;"",full_data!H119,"")</f>
        <v>nsubj</v>
      </c>
      <c r="K119" t="str">
        <f>IF(full_data!I119&lt;&gt;"",full_data!I119,"")</f>
        <v/>
      </c>
      <c r="L119" t="str">
        <f t="shared" si="6"/>
        <v>_</v>
      </c>
      <c r="M119">
        <f>IF(full_data!J119&lt;&gt;"",full_data!J119,"")</f>
        <v>5</v>
      </c>
      <c r="N119" t="str">
        <f>IF(full_data!K119&lt;&gt;"",full_data!K119,"")</f>
        <v>nsubj</v>
      </c>
      <c r="O119" t="str">
        <f>IF(full_data!L119&lt;&gt;"",full_data!L119,"")</f>
        <v/>
      </c>
      <c r="P119" t="str">
        <f t="shared" si="7"/>
        <v>_</v>
      </c>
      <c r="Q119" t="str">
        <f t="shared" si="7"/>
        <v>_</v>
      </c>
    </row>
    <row r="120" spans="1:17" x14ac:dyDescent="0.35">
      <c r="A120">
        <f>IF(LEFT(C120,1)="#",C120,IF(full_data!A120&lt;&gt;"",full_data!A120,""))</f>
        <v>2</v>
      </c>
      <c r="B120" t="str">
        <f t="shared" si="4"/>
        <v>arattaki-ke₄</v>
      </c>
      <c r="C120" t="str">
        <f>IF(full_data!B120&lt;&gt;"",full_data!B120,"")</f>
        <v>arattaki-ke₄</v>
      </c>
      <c r="D120" t="str">
        <f>IF(full_data!C120&lt;&gt;"",full_data!C120,"")</f>
        <v>aratta=ak=e</v>
      </c>
      <c r="E120" t="str">
        <f t="shared" si="5"/>
        <v>_</v>
      </c>
      <c r="F120" t="str">
        <f>IF(full_data!D120&lt;&gt;"",full_data!D120,"")</f>
        <v>PROPN</v>
      </c>
      <c r="G120" t="str">
        <f>IF(full_data!E120&lt;&gt;"",full_data!E120,"")</f>
        <v>GN=GEN=ERG</v>
      </c>
      <c r="H120">
        <f>IF(full_data!F120&lt;&gt;"",full_data!F120,"")</f>
        <v>1</v>
      </c>
      <c r="I120" t="str">
        <f>IF(full_data!G120&lt;&gt;"",full_data!G120,"")</f>
        <v>GEN</v>
      </c>
      <c r="J120" t="str">
        <f>IF(full_data!H120&lt;&gt;"",full_data!H120,"")</f>
        <v>nmod</v>
      </c>
      <c r="K120" t="str">
        <f>IF(full_data!I120&lt;&gt;"",full_data!I120,"")</f>
        <v/>
      </c>
      <c r="L120" t="str">
        <f t="shared" si="6"/>
        <v>_</v>
      </c>
      <c r="M120">
        <f>IF(full_data!J120&lt;&gt;"",full_data!J120,"")</f>
        <v>1</v>
      </c>
      <c r="N120" t="str">
        <f>IF(full_data!K120&lt;&gt;"",full_data!K120,"")</f>
        <v>nmod</v>
      </c>
      <c r="O120" t="str">
        <f>IF(full_data!L120&lt;&gt;"",full_data!L120,"")</f>
        <v/>
      </c>
      <c r="P120" t="str">
        <f t="shared" si="7"/>
        <v>_</v>
      </c>
      <c r="Q120" t="str">
        <f t="shared" si="7"/>
        <v>_</v>
      </c>
    </row>
    <row r="121" spans="1:17" x14ac:dyDescent="0.35">
      <c r="A121">
        <f>IF(LEFT(C121,1)="#",C121,IF(full_data!A121&lt;&gt;"",full_data!A121,""))</f>
        <v>3</v>
      </c>
      <c r="B121" t="str">
        <f t="shared" si="4"/>
        <v>gig-e</v>
      </c>
      <c r="C121" t="str">
        <f>IF(full_data!B121&lt;&gt;"",full_data!B121,"")</f>
        <v>gig-e</v>
      </c>
      <c r="D121" t="str">
        <f>IF(full_data!C121&lt;&gt;"",full_data!C121,"")</f>
        <v>gig=e</v>
      </c>
      <c r="E121" t="str">
        <f t="shared" si="5"/>
        <v>_</v>
      </c>
      <c r="F121" t="str">
        <f>IF(full_data!D121&lt;&gt;"",full_data!D121,"")</f>
        <v>NOUN</v>
      </c>
      <c r="G121" t="str">
        <f>IF(full_data!E121&lt;&gt;"",full_data!E121,"")</f>
        <v>wheat=L3.NH</v>
      </c>
      <c r="H121">
        <f>IF(full_data!F121&lt;&gt;"",full_data!F121,"")</f>
        <v>5</v>
      </c>
      <c r="I121" t="str">
        <f>IF(full_data!G121&lt;&gt;"",full_data!G121,"")</f>
        <v>LOC</v>
      </c>
      <c r="J121" t="str">
        <f>IF(full_data!H121&lt;&gt;"",full_data!H121,"")</f>
        <v>obl</v>
      </c>
      <c r="K121" t="str">
        <f>IF(full_data!I121&lt;&gt;"",full_data!I121,"")</f>
        <v/>
      </c>
      <c r="L121" t="str">
        <f t="shared" si="6"/>
        <v>_</v>
      </c>
      <c r="M121">
        <f>IF(full_data!J121&lt;&gt;"",full_data!J121,"")</f>
        <v>5</v>
      </c>
      <c r="N121" t="str">
        <f>IF(full_data!K121&lt;&gt;"",full_data!K121,"")</f>
        <v>obl</v>
      </c>
      <c r="O121" t="str">
        <f>IF(full_data!L121&lt;&gt;"",full_data!L121,"")</f>
        <v/>
      </c>
      <c r="P121" t="str">
        <f t="shared" si="7"/>
        <v>_</v>
      </c>
      <c r="Q121" t="str">
        <f t="shared" si="7"/>
        <v>_</v>
      </c>
    </row>
    <row r="122" spans="1:17" x14ac:dyDescent="0.35">
      <c r="A122">
        <f>IF(LEFT(C122,1)="#",C122,IF(full_data!A122&lt;&gt;"",full_data!A122,""))</f>
        <v>4</v>
      </c>
      <c r="B122" t="str">
        <f t="shared" si="4"/>
        <v>igi</v>
      </c>
      <c r="C122" t="str">
        <f>IF(full_data!B122&lt;&gt;"",full_data!B122,"")</f>
        <v>igi</v>
      </c>
      <c r="D122" t="str">
        <f>IF(full_data!C122&lt;&gt;"",full_data!C122,"")</f>
        <v>igi=ø</v>
      </c>
      <c r="E122" t="str">
        <f t="shared" si="5"/>
        <v>_</v>
      </c>
      <c r="F122" t="str">
        <f>IF(full_data!D122&lt;&gt;"",full_data!D122,"")</f>
        <v>NOUN</v>
      </c>
      <c r="G122" t="str">
        <f>IF(full_data!E122&lt;&gt;"",full_data!E122,"")</f>
        <v>eye=ABS</v>
      </c>
      <c r="H122">
        <f>IF(full_data!F122&lt;&gt;"",full_data!F122,"")</f>
        <v>5</v>
      </c>
      <c r="I122" t="str">
        <f>IF(full_data!G122&lt;&gt;"",full_data!G122,"")</f>
        <v>ABS</v>
      </c>
      <c r="J122" t="str">
        <f>IF(full_data!H122&lt;&gt;"",full_data!H122,"")</f>
        <v>obj</v>
      </c>
      <c r="K122" t="str">
        <f>IF(full_data!I122&lt;&gt;"",full_data!I122,"")</f>
        <v/>
      </c>
      <c r="L122" t="str">
        <f t="shared" si="6"/>
        <v>_</v>
      </c>
      <c r="M122">
        <f>IF(full_data!J122&lt;&gt;"",full_data!J122,"")</f>
        <v>5</v>
      </c>
      <c r="N122" t="str">
        <f>IF(full_data!K122&lt;&gt;"",full_data!K122,"")</f>
        <v>obj</v>
      </c>
      <c r="O122" t="str">
        <f>IF(full_data!L122&lt;&gt;"",full_data!L122,"")</f>
        <v/>
      </c>
      <c r="P122" t="str">
        <f t="shared" si="7"/>
        <v>_</v>
      </c>
      <c r="Q122" t="str">
        <f t="shared" si="7"/>
        <v>_</v>
      </c>
    </row>
    <row r="123" spans="1:17" x14ac:dyDescent="0.35">
      <c r="A123">
        <f>IF(LEFT(C123,1)="#",C123,IF(full_data!A123&lt;&gt;"",full_data!A123,""))</f>
        <v>5</v>
      </c>
      <c r="B123" t="str">
        <f t="shared" si="4"/>
        <v>bi₂-in-du₈</v>
      </c>
      <c r="C123" t="str">
        <f>IF(full_data!B123&lt;&gt;"",full_data!B123,"")</f>
        <v>bi₂-in-du₈</v>
      </c>
      <c r="D123" t="str">
        <f>IF(full_data!C123&lt;&gt;"",full_data!C123,"")</f>
        <v>S5b-S10i-S11n-S12du-S14ø</v>
      </c>
      <c r="E123" t="str">
        <f t="shared" si="5"/>
        <v>_</v>
      </c>
      <c r="F123" t="str">
        <f>IF(full_data!D123&lt;&gt;"",full_data!D123,"")</f>
        <v>VERB</v>
      </c>
      <c r="G123" t="str">
        <f>IF(full_data!E123&lt;&gt;"",full_data!E123,"")</f>
        <v>3.SG.NH-L3-3.SG.H.A-open-3.SG.P</v>
      </c>
      <c r="H123">
        <f>IF(full_data!F123&lt;&gt;"",full_data!F123,"")</f>
        <v>0</v>
      </c>
      <c r="I123" t="str">
        <f>IF(full_data!G123&lt;&gt;"",full_data!G123,"")</f>
        <v>root</v>
      </c>
      <c r="J123" t="str">
        <f>IF(full_data!H123&lt;&gt;"",full_data!H123,"")</f>
        <v>root</v>
      </c>
      <c r="K123" t="str">
        <f>IF(full_data!I123&lt;&gt;"",full_data!I123,"")</f>
        <v/>
      </c>
      <c r="L123" t="str">
        <f t="shared" si="6"/>
        <v>_</v>
      </c>
      <c r="M123">
        <f>IF(full_data!J123&lt;&gt;"",full_data!J123,"")</f>
        <v>0</v>
      </c>
      <c r="N123" t="str">
        <f>IF(full_data!K123&lt;&gt;"",full_data!K123,"")</f>
        <v>root</v>
      </c>
      <c r="O123" t="str">
        <f>IF(full_data!L123&lt;&gt;"",full_data!L123,"")</f>
        <v/>
      </c>
      <c r="P123" t="str">
        <f t="shared" si="7"/>
        <v>_</v>
      </c>
      <c r="Q123" t="str">
        <f t="shared" si="7"/>
        <v>_</v>
      </c>
    </row>
    <row r="124" spans="1:17" x14ac:dyDescent="0.35">
      <c r="A124" t="str">
        <f>IF(LEFT(C124,1)="#",C124,IF(full_data!A124&lt;&gt;"",full_data!A124,""))</f>
        <v/>
      </c>
      <c r="B124" t="str">
        <f t="shared" si="4"/>
        <v/>
      </c>
      <c r="C124" t="str">
        <f>IF(full_data!B124&lt;&gt;"",full_data!B124,"")</f>
        <v/>
      </c>
      <c r="D124" t="str">
        <f>IF(full_data!C124&lt;&gt;"",full_data!C124,"")</f>
        <v/>
      </c>
      <c r="E124" t="str">
        <f t="shared" si="5"/>
        <v/>
      </c>
      <c r="F124" t="str">
        <f>IF(full_data!D124&lt;&gt;"",full_data!D124,"")</f>
        <v/>
      </c>
      <c r="G124" t="str">
        <f>IF(full_data!E124&lt;&gt;"",full_data!E124,"")</f>
        <v/>
      </c>
      <c r="H124" t="str">
        <f>IF(full_data!F124&lt;&gt;"",full_data!F124,"")</f>
        <v/>
      </c>
      <c r="I124" t="str">
        <f>IF(full_data!G124&lt;&gt;"",full_data!G124,"")</f>
        <v/>
      </c>
      <c r="J124" t="str">
        <f>IF(full_data!H124&lt;&gt;"",full_data!H124,"")</f>
        <v/>
      </c>
      <c r="K124" t="str">
        <f>IF(full_data!I124&lt;&gt;"",full_data!I124,"")</f>
        <v/>
      </c>
      <c r="L124" t="str">
        <f t="shared" si="6"/>
        <v/>
      </c>
      <c r="M124" t="str">
        <f>IF(full_data!J124&lt;&gt;"",full_data!J124,"")</f>
        <v/>
      </c>
      <c r="N124" t="str">
        <f>IF(full_data!K124&lt;&gt;"",full_data!K124,"")</f>
        <v/>
      </c>
      <c r="O124" t="str">
        <f>IF(full_data!L124&lt;&gt;"",full_data!L124,"")</f>
        <v/>
      </c>
      <c r="P124" t="str">
        <f t="shared" si="7"/>
        <v/>
      </c>
      <c r="Q124" t="str">
        <f t="shared" si="7"/>
        <v/>
      </c>
    </row>
    <row r="125" spans="1:17" x14ac:dyDescent="0.35">
      <c r="A125" t="str">
        <f>IF(LEFT(C125,1)="#",C125,IF(full_data!A125&lt;&gt;"",full_data!A125,""))</f>
        <v># Q000370</v>
      </c>
      <c r="B125" t="str">
        <f t="shared" si="4"/>
        <v/>
      </c>
      <c r="C125" t="str">
        <f>IF(full_data!B125&lt;&gt;"",full_data!B125,"")</f>
        <v># Q000370</v>
      </c>
      <c r="D125" t="str">
        <f>IF(full_data!C125&lt;&gt;"",full_data!C125,"")</f>
        <v>ETCSL 1.8.2.4</v>
      </c>
      <c r="E125" t="str">
        <f t="shared" si="5"/>
        <v/>
      </c>
      <c r="F125" t="str">
        <f>IF(full_data!D125&lt;&gt;"",full_data!D125,"")</f>
        <v/>
      </c>
      <c r="G125" t="str">
        <f>IF(full_data!E125&lt;&gt;"",full_data!E125,"")</f>
        <v/>
      </c>
      <c r="H125" t="str">
        <f>IF(full_data!F125&lt;&gt;"",full_data!F125,"")</f>
        <v/>
      </c>
      <c r="I125" t="str">
        <f>IF(full_data!G125&lt;&gt;"",full_data!G125,"")</f>
        <v/>
      </c>
      <c r="J125" t="str">
        <f>IF(full_data!H125&lt;&gt;"",full_data!H125,"")</f>
        <v/>
      </c>
      <c r="K125" t="str">
        <f>IF(full_data!I125&lt;&gt;"",full_data!I125,"")</f>
        <v/>
      </c>
      <c r="L125" t="str">
        <f t="shared" si="6"/>
        <v/>
      </c>
      <c r="M125" t="str">
        <f>IF(full_data!J125&lt;&gt;"",full_data!J125,"")</f>
        <v/>
      </c>
      <c r="N125" t="str">
        <f>IF(full_data!K125&lt;&gt;"",full_data!K125,"")</f>
        <v/>
      </c>
      <c r="O125" t="str">
        <f>IF(full_data!L125&lt;&gt;"",full_data!L125,"")</f>
        <v/>
      </c>
      <c r="P125" t="str">
        <f t="shared" si="7"/>
        <v/>
      </c>
      <c r="Q125" t="str">
        <f t="shared" si="7"/>
        <v/>
      </c>
    </row>
    <row r="126" spans="1:17" x14ac:dyDescent="0.35">
      <c r="A126" t="str">
        <f>IF(LEFT(C126,1)="#",C126,IF(full_data!A126&lt;&gt;"",full_data!A126,""))</f>
        <v>#(48) Enmerkar and En-suhgir-ana 278 (ETCSL 1.8.2.4)</v>
      </c>
      <c r="B126" t="str">
        <f t="shared" si="4"/>
        <v/>
      </c>
      <c r="C126" t="str">
        <f>IF(full_data!B126&lt;&gt;"",full_data!B126,"")</f>
        <v>#(48) Enmerkar and En-suhgir-ana 278 (ETCSL 1.8.2.4)</v>
      </c>
      <c r="D126" t="str">
        <f>IF(full_data!C126&lt;&gt;"",full_data!C126,"")</f>
        <v/>
      </c>
      <c r="E126" t="str">
        <f t="shared" si="5"/>
        <v/>
      </c>
      <c r="F126" t="str">
        <f>IF(full_data!D126&lt;&gt;"",full_data!D126,"")</f>
        <v/>
      </c>
      <c r="G126" t="str">
        <f>IF(full_data!E126&lt;&gt;"",full_data!E126,"")</f>
        <v/>
      </c>
      <c r="H126" t="str">
        <f>IF(full_data!F126&lt;&gt;"",full_data!F126,"")</f>
        <v/>
      </c>
      <c r="I126" t="str">
        <f>IF(full_data!G126&lt;&gt;"",full_data!G126,"")</f>
        <v/>
      </c>
      <c r="J126" t="str">
        <f>IF(full_data!H126&lt;&gt;"",full_data!H126,"")</f>
        <v/>
      </c>
      <c r="K126" t="str">
        <f>IF(full_data!I126&lt;&gt;"",full_data!I126,"")</f>
        <v/>
      </c>
      <c r="L126" t="str">
        <f t="shared" si="6"/>
        <v/>
      </c>
      <c r="M126" t="str">
        <f>IF(full_data!J126&lt;&gt;"",full_data!J126,"")</f>
        <v/>
      </c>
      <c r="N126" t="str">
        <f>IF(full_data!K126&lt;&gt;"",full_data!K126,"")</f>
        <v/>
      </c>
      <c r="O126" t="str">
        <f>IF(full_data!L126&lt;&gt;"",full_data!L126,"")</f>
        <v/>
      </c>
      <c r="P126" t="str">
        <f t="shared" si="7"/>
        <v/>
      </c>
      <c r="Q126" t="str">
        <f t="shared" si="7"/>
        <v/>
      </c>
    </row>
    <row r="127" spans="1:17" x14ac:dyDescent="0.35">
      <c r="A127" t="str">
        <f>IF(LEFT(C127,1)="#",C127,IF(full_data!A127&lt;&gt;"",full_data!A127,""))</f>
        <v>#“(For the people) from the south to the highlands, their great lord is you (and no one else). As for me, I am indeed only second one to you.”</v>
      </c>
      <c r="B127" t="str">
        <f t="shared" si="4"/>
        <v/>
      </c>
      <c r="C127" t="str">
        <f>IF(full_data!B127&lt;&gt;"",full_data!B127,"")</f>
        <v>#“(For the people) from the south to the highlands, their great lord is you (and no one else). As for me, I am indeed only second one to you.”</v>
      </c>
      <c r="D127" t="str">
        <f>IF(full_data!C127&lt;&gt;"",full_data!C127,"")</f>
        <v/>
      </c>
      <c r="E127" t="str">
        <f t="shared" si="5"/>
        <v/>
      </c>
      <c r="F127" t="str">
        <f>IF(full_data!D127&lt;&gt;"",full_data!D127,"")</f>
        <v/>
      </c>
      <c r="G127" t="str">
        <f>IF(full_data!E127&lt;&gt;"",full_data!E127,"")</f>
        <v/>
      </c>
      <c r="H127" t="str">
        <f>IF(full_data!F127&lt;&gt;"",full_data!F127,"")</f>
        <v/>
      </c>
      <c r="I127" t="str">
        <f>IF(full_data!G127&lt;&gt;"",full_data!G127,"")</f>
        <v/>
      </c>
      <c r="J127" t="str">
        <f>IF(full_data!H127&lt;&gt;"",full_data!H127,"")</f>
        <v/>
      </c>
      <c r="K127" t="str">
        <f>IF(full_data!I127&lt;&gt;"",full_data!I127,"")</f>
        <v/>
      </c>
      <c r="L127" t="str">
        <f t="shared" si="6"/>
        <v/>
      </c>
      <c r="M127" t="str">
        <f>IF(full_data!J127&lt;&gt;"",full_data!J127,"")</f>
        <v/>
      </c>
      <c r="N127" t="str">
        <f>IF(full_data!K127&lt;&gt;"",full_data!K127,"")</f>
        <v/>
      </c>
      <c r="O127" t="str">
        <f>IF(full_data!L127&lt;&gt;"",full_data!L127,"")</f>
        <v/>
      </c>
      <c r="P127" t="str">
        <f t="shared" si="7"/>
        <v/>
      </c>
      <c r="Q127" t="str">
        <f t="shared" si="7"/>
        <v/>
      </c>
    </row>
    <row r="128" spans="1:17" x14ac:dyDescent="0.35">
      <c r="A128">
        <f>IF(LEFT(C128,1)="#",C128,IF(full_data!A128&lt;&gt;"",full_data!A128,""))</f>
        <v>1</v>
      </c>
      <c r="B128" t="str">
        <f t="shared" si="4"/>
        <v>sig-ta</v>
      </c>
      <c r="C128" t="str">
        <f>IF(full_data!B128&lt;&gt;"",full_data!B128,"")</f>
        <v>sig-ta</v>
      </c>
      <c r="D128" t="str">
        <f>IF(full_data!C128&lt;&gt;"",full_data!C128,"")</f>
        <v>sig=ta</v>
      </c>
      <c r="E128" t="str">
        <f t="shared" si="5"/>
        <v>_</v>
      </c>
      <c r="F128" t="str">
        <f>IF(full_data!D128&lt;&gt;"",full_data!D128,"")</f>
        <v>NOUN</v>
      </c>
      <c r="G128" t="str">
        <f>IF(full_data!E128&lt;&gt;"",full_data!E128,"")</f>
        <v>low=ABL</v>
      </c>
      <c r="H128">
        <f>IF(full_data!F128&lt;&gt;"",full_data!F128,"")</f>
        <v>3</v>
      </c>
      <c r="I128" t="str">
        <f>IF(full_data!G128&lt;&gt;"",full_data!G128,"")</f>
        <v>ABL</v>
      </c>
      <c r="J128" t="str">
        <f>IF(full_data!H128&lt;&gt;"",full_data!H128,"")</f>
        <v>obl</v>
      </c>
      <c r="K128" t="str">
        <f>IF(full_data!I128&lt;&gt;"",full_data!I128,"")</f>
        <v/>
      </c>
      <c r="L128" t="str">
        <f t="shared" si="6"/>
        <v>_</v>
      </c>
      <c r="M128">
        <f>IF(full_data!J128&lt;&gt;"",full_data!J128,"")</f>
        <v>3</v>
      </c>
      <c r="N128" t="str">
        <f>IF(full_data!K128&lt;&gt;"",full_data!K128,"")</f>
        <v>obl</v>
      </c>
      <c r="O128" t="str">
        <f>IF(full_data!L128&lt;&gt;"",full_data!L128,"")</f>
        <v/>
      </c>
      <c r="P128" t="str">
        <f t="shared" si="7"/>
        <v>_</v>
      </c>
      <c r="Q128" t="str">
        <f t="shared" si="7"/>
        <v>_</v>
      </c>
    </row>
    <row r="129" spans="1:17" x14ac:dyDescent="0.35">
      <c r="A129">
        <f>IF(LEFT(C129,1)="#",C129,IF(full_data!A129&lt;&gt;"",full_data!A129,""))</f>
        <v>2</v>
      </c>
      <c r="B129" t="str">
        <f t="shared" si="4"/>
        <v>igi-nim-še₃</v>
      </c>
      <c r="C129" t="str">
        <f>IF(full_data!B129&lt;&gt;"",full_data!B129,"")</f>
        <v>igi-nim-še₃</v>
      </c>
      <c r="D129" t="str">
        <f>IF(full_data!C129&lt;&gt;"",full_data!C129,"")</f>
        <v>iginim=še</v>
      </c>
      <c r="E129" t="str">
        <f t="shared" si="5"/>
        <v>_</v>
      </c>
      <c r="F129" t="str">
        <f>IF(full_data!D129&lt;&gt;"",full_data!D129,"")</f>
        <v>NOUN</v>
      </c>
      <c r="G129" t="str">
        <f>IF(full_data!E129&lt;&gt;"",full_data!E129,"")</f>
        <v>upper=TERM</v>
      </c>
      <c r="H129">
        <f>IF(full_data!F129&lt;&gt;"",full_data!F129,"")</f>
        <v>3</v>
      </c>
      <c r="I129" t="str">
        <f>IF(full_data!G129&lt;&gt;"",full_data!G129,"")</f>
        <v>TERM</v>
      </c>
      <c r="J129" t="str">
        <f>IF(full_data!H129&lt;&gt;"",full_data!H129,"")</f>
        <v>obl</v>
      </c>
      <c r="K129" t="str">
        <f>IF(full_data!I129&lt;&gt;"",full_data!I129,"")</f>
        <v/>
      </c>
      <c r="L129" t="str">
        <f t="shared" si="6"/>
        <v>_</v>
      </c>
      <c r="M129">
        <f>IF(full_data!J129&lt;&gt;"",full_data!J129,"")</f>
        <v>3</v>
      </c>
      <c r="N129" t="str">
        <f>IF(full_data!K129&lt;&gt;"",full_data!K129,"")</f>
        <v>obl</v>
      </c>
      <c r="O129" t="str">
        <f>IF(full_data!L129&lt;&gt;"",full_data!L129,"")</f>
        <v/>
      </c>
      <c r="P129" t="str">
        <f t="shared" si="7"/>
        <v>_</v>
      </c>
      <c r="Q129" t="str">
        <f t="shared" si="7"/>
        <v>_</v>
      </c>
    </row>
    <row r="130" spans="1:17" x14ac:dyDescent="0.35">
      <c r="A130">
        <f>IF(LEFT(C130,1)="#",C130,IF(full_data!A130&lt;&gt;"",full_data!A130,""))</f>
        <v>3</v>
      </c>
      <c r="B130" t="str">
        <f t="shared" si="4"/>
        <v>en</v>
      </c>
      <c r="C130" t="str">
        <f>IF(full_data!B130&lt;&gt;"",full_data!B130,"")</f>
        <v>en</v>
      </c>
      <c r="D130" t="str">
        <f>IF(full_data!C130&lt;&gt;"",full_data!C130,"")</f>
        <v>en</v>
      </c>
      <c r="E130" t="str">
        <f t="shared" si="5"/>
        <v>_</v>
      </c>
      <c r="F130" t="str">
        <f>IF(full_data!D130&lt;&gt;"",full_data!D130,"")</f>
        <v>NOUN</v>
      </c>
      <c r="G130" t="str">
        <f>IF(full_data!E130&lt;&gt;"",full_data!E130,"")</f>
        <v>lord</v>
      </c>
      <c r="H130">
        <f>IF(full_data!F130&lt;&gt;"",full_data!F130,"")</f>
        <v>0</v>
      </c>
      <c r="I130" t="str">
        <f>IF(full_data!G130&lt;&gt;"",full_data!G130,"")</f>
        <v>root</v>
      </c>
      <c r="J130" t="str">
        <f>IF(full_data!H130&lt;&gt;"",full_data!H130,"")</f>
        <v>root</v>
      </c>
      <c r="K130" t="str">
        <f>IF(full_data!I130&lt;&gt;"",full_data!I130,"")</f>
        <v/>
      </c>
      <c r="L130" t="str">
        <f t="shared" si="6"/>
        <v>_</v>
      </c>
      <c r="M130">
        <f>IF(full_data!J130&lt;&gt;"",full_data!J130,"")</f>
        <v>0</v>
      </c>
      <c r="N130" t="str">
        <f>IF(full_data!K130&lt;&gt;"",full_data!K130,"")</f>
        <v>root</v>
      </c>
      <c r="O130" t="str">
        <f>IF(full_data!L130&lt;&gt;"",full_data!L130,"")</f>
        <v>predicate compement (ABS-marked)</v>
      </c>
      <c r="P130" t="str">
        <f t="shared" si="7"/>
        <v>_</v>
      </c>
      <c r="Q130" t="str">
        <f t="shared" si="7"/>
        <v>_</v>
      </c>
    </row>
    <row r="131" spans="1:17" x14ac:dyDescent="0.35">
      <c r="A131">
        <f>IF(LEFT(C131,1)="#",C131,IF(full_data!A131&lt;&gt;"",full_data!A131,""))</f>
        <v>4</v>
      </c>
      <c r="B131" t="str">
        <f t="shared" ref="B131:B194" si="8">IF(LEFT(C131,1)="#","",C131)</f>
        <v>gal-be₂</v>
      </c>
      <c r="C131" t="str">
        <f>IF(full_data!B131&lt;&gt;"",full_data!B131,"")</f>
        <v>gal-be₂</v>
      </c>
      <c r="D131" t="str">
        <f>IF(full_data!C131&lt;&gt;"",full_data!C131,"")</f>
        <v>gal=be=ø</v>
      </c>
      <c r="E131" t="str">
        <f t="shared" ref="E131:E194" si="9">IF(ISNUMBER($A131),"_","")</f>
        <v>_</v>
      </c>
      <c r="F131" t="str">
        <f>IF(full_data!D131&lt;&gt;"",full_data!D131,"")</f>
        <v>VERB</v>
      </c>
      <c r="G131" t="str">
        <f>IF(full_data!E131&lt;&gt;"",full_data!E131,"")</f>
        <v>big=3.SG.NH.POSS=ABS</v>
      </c>
      <c r="H131">
        <f>IF(full_data!F131&lt;&gt;"",full_data!F131,"")</f>
        <v>3</v>
      </c>
      <c r="I131" t="str">
        <f>IF(full_data!G131&lt;&gt;"",full_data!G131,"")</f>
        <v>amod</v>
      </c>
      <c r="J131" t="str">
        <f>IF(full_data!H131&lt;&gt;"",full_data!H131,"")</f>
        <v/>
      </c>
      <c r="K131" t="str">
        <f>IF(full_data!I131&lt;&gt;"",full_data!I131,"")</f>
        <v/>
      </c>
      <c r="L131" t="str">
        <f t="shared" ref="L131:L194" si="10">IF(ISNUMBER($A131),"_","")</f>
        <v>_</v>
      </c>
      <c r="M131">
        <f>IF(full_data!J131&lt;&gt;"",full_data!J131,"")</f>
        <v>3</v>
      </c>
      <c r="N131" t="str">
        <f>IF(full_data!K131&lt;&gt;"",full_data!K131,"")</f>
        <v>amod</v>
      </c>
      <c r="O131" t="str">
        <f>IF(full_data!L131&lt;&gt;"",full_data!L131,"")</f>
        <v/>
      </c>
      <c r="P131" t="str">
        <f t="shared" ref="P131:Q194" si="11">IF(ISNUMBER($A131),"_","")</f>
        <v>_</v>
      </c>
      <c r="Q131" t="str">
        <f t="shared" si="11"/>
        <v>_</v>
      </c>
    </row>
    <row r="132" spans="1:17" x14ac:dyDescent="0.35">
      <c r="A132">
        <f>IF(LEFT(C132,1)="#",C132,IF(full_data!A132&lt;&gt;"",full_data!A132,""))</f>
        <v>5</v>
      </c>
      <c r="B132" t="str">
        <f t="shared" si="8"/>
        <v>za-e-me-en</v>
      </c>
      <c r="C132" t="str">
        <f>IF(full_data!B132&lt;&gt;"",full_data!B132,"")</f>
        <v>za-e-me-en</v>
      </c>
      <c r="D132" t="str">
        <f>IF(full_data!C132&lt;&gt;"",full_data!C132,"")</f>
        <v>ze=ø=me-en</v>
      </c>
      <c r="E132" t="str">
        <f t="shared" si="9"/>
        <v>_</v>
      </c>
      <c r="F132" t="str">
        <f>IF(full_data!D132&lt;&gt;"",full_data!D132,"")</f>
        <v>AUX</v>
      </c>
      <c r="G132" t="str">
        <f>IF(full_data!E132&lt;&gt;"",full_data!E132,"")</f>
        <v>2.SG.PR=ABS=COP-2.SG.S</v>
      </c>
      <c r="H132">
        <f>IF(full_data!F132&lt;&gt;"",full_data!F132,"")</f>
        <v>3</v>
      </c>
      <c r="I132" t="str">
        <f>IF(full_data!G132&lt;&gt;"",full_data!G132,"")</f>
        <v>cop</v>
      </c>
      <c r="J132" t="str">
        <f>IF(full_data!H132&lt;&gt;"",full_data!H132,"")</f>
        <v/>
      </c>
      <c r="K132" t="str">
        <f>IF(full_data!I132&lt;&gt;"",full_data!I132,"")</f>
        <v/>
      </c>
      <c r="L132" t="str">
        <f t="shared" si="10"/>
        <v>_</v>
      </c>
      <c r="M132">
        <f>IF(full_data!J132&lt;&gt;"",full_data!J132,"")</f>
        <v>3</v>
      </c>
      <c r="N132" t="str">
        <f>IF(full_data!K132&lt;&gt;"",full_data!K132,"")</f>
        <v>cop</v>
      </c>
      <c r="O132" t="str">
        <f>IF(full_data!L132&lt;&gt;"",full_data!L132,"")</f>
        <v/>
      </c>
      <c r="P132" t="str">
        <f t="shared" si="11"/>
        <v>_</v>
      </c>
      <c r="Q132" t="str">
        <f t="shared" si="11"/>
        <v>_</v>
      </c>
    </row>
    <row r="133" spans="1:17" x14ac:dyDescent="0.35">
      <c r="A133">
        <f>IF(LEFT(C133,1)="#",C133,IF(full_data!A133&lt;&gt;"",full_data!A133,""))</f>
        <v>6</v>
      </c>
      <c r="B133" t="str">
        <f t="shared" si="8"/>
        <v>ŋe₂₆-e</v>
      </c>
      <c r="C133" t="str">
        <f>IF(full_data!B133&lt;&gt;"",full_data!B133,"")</f>
        <v>ŋe₂₆-e</v>
      </c>
      <c r="D133" t="str">
        <f>IF(full_data!C133&lt;&gt;"",full_data!C133,"")</f>
        <v>ŋe=ø</v>
      </c>
      <c r="E133" t="str">
        <f t="shared" si="9"/>
        <v>_</v>
      </c>
      <c r="F133" t="str">
        <f>IF(full_data!D133&lt;&gt;"",full_data!D133,"")</f>
        <v>PRON</v>
      </c>
      <c r="G133" t="str">
        <f>IF(full_data!E133&lt;&gt;"",full_data!E133,"")</f>
        <v>1.SG.PR=ABS</v>
      </c>
      <c r="H133">
        <f>IF(full_data!F133&lt;&gt;"",full_data!F133,"")</f>
        <v>7</v>
      </c>
      <c r="I133" t="str">
        <f>IF(full_data!G133&lt;&gt;"",full_data!G133,"")</f>
        <v>ABS</v>
      </c>
      <c r="J133" t="str">
        <f>IF(full_data!H133&lt;&gt;"",full_data!H133,"")</f>
        <v>obj</v>
      </c>
      <c r="K133" t="str">
        <f>IF(full_data!I133&lt;&gt;"",full_data!I133,"")</f>
        <v/>
      </c>
      <c r="L133" t="str">
        <f t="shared" si="10"/>
        <v>_</v>
      </c>
      <c r="M133">
        <f>IF(full_data!J133&lt;&gt;"",full_data!J133,"")</f>
        <v>7</v>
      </c>
      <c r="N133" t="str">
        <f>IF(full_data!K133&lt;&gt;"",full_data!K133,"")</f>
        <v>obj</v>
      </c>
      <c r="O133" t="str">
        <f>IF(full_data!L133&lt;&gt;"",full_data!L133,"")</f>
        <v>subject</v>
      </c>
      <c r="P133" t="str">
        <f t="shared" si="11"/>
        <v>_</v>
      </c>
      <c r="Q133" t="str">
        <f t="shared" si="11"/>
        <v>_</v>
      </c>
    </row>
    <row r="134" spans="1:17" x14ac:dyDescent="0.35">
      <c r="A134">
        <f>IF(LEFT(C134,1)="#",C134,IF(full_data!A134&lt;&gt;"",full_data!A134,""))</f>
        <v>7</v>
      </c>
      <c r="B134" t="str">
        <f t="shared" si="8"/>
        <v>us₂-sa-zu-me-en,</v>
      </c>
      <c r="C134" t="str">
        <f>IF(full_data!B134&lt;&gt;"",full_data!B134,"")</f>
        <v>us₂-sa-zu-me-en,</v>
      </c>
      <c r="D134" t="str">
        <f>IF(full_data!C134&lt;&gt;"",full_data!C134,"")</f>
        <v>us-ʾa=zu=ø=me-en</v>
      </c>
      <c r="E134" t="str">
        <f t="shared" si="9"/>
        <v>_</v>
      </c>
      <c r="F134" t="str">
        <f>IF(full_data!D134&lt;&gt;"",full_data!D134,"")</f>
        <v>VERB</v>
      </c>
      <c r="G134" t="str">
        <f>IF(full_data!E134&lt;&gt;"",full_data!E134,"")</f>
        <v>follow-PT=2.SG.POSS=ABS=COP-1.SG.S</v>
      </c>
      <c r="H134">
        <f>IF(full_data!F134&lt;&gt;"",full_data!F134,"")</f>
        <v>5</v>
      </c>
      <c r="I134" t="str">
        <f>IF(full_data!G134&lt;&gt;"",full_data!G134,"")</f>
        <v>parataxis</v>
      </c>
      <c r="J134" t="str">
        <f>IF(full_data!H134&lt;&gt;"",full_data!H134,"")</f>
        <v/>
      </c>
      <c r="K134" t="str">
        <f>IF(full_data!I134&lt;&gt;"",full_data!I134,"")</f>
        <v/>
      </c>
      <c r="L134" t="str">
        <f t="shared" si="10"/>
        <v>_</v>
      </c>
      <c r="M134">
        <f>IF(full_data!J134&lt;&gt;"",full_data!J134,"")</f>
        <v>5</v>
      </c>
      <c r="N134" t="str">
        <f>IF(full_data!K134&lt;&gt;"",full_data!K134,"")</f>
        <v>parataxis</v>
      </c>
      <c r="O134" t="str">
        <f>IF(full_data!L134&lt;&gt;"",full_data!L134,"")</f>
        <v>predicate complement incorporated</v>
      </c>
      <c r="P134" t="str">
        <f t="shared" si="11"/>
        <v>_</v>
      </c>
      <c r="Q134" t="str">
        <f t="shared" si="11"/>
        <v>_</v>
      </c>
    </row>
    <row r="135" spans="1:17" x14ac:dyDescent="0.35">
      <c r="A135" t="str">
        <f>IF(LEFT(C135,1)="#",C135,IF(full_data!A135&lt;&gt;"",full_data!A135,""))</f>
        <v/>
      </c>
      <c r="B135" t="str">
        <f t="shared" si="8"/>
        <v/>
      </c>
      <c r="C135" t="str">
        <f>IF(full_data!B135&lt;&gt;"",full_data!B135,"")</f>
        <v/>
      </c>
      <c r="D135" t="str">
        <f>IF(full_data!C135&lt;&gt;"",full_data!C135,"")</f>
        <v/>
      </c>
      <c r="E135" t="str">
        <f t="shared" si="9"/>
        <v/>
      </c>
      <c r="F135" t="str">
        <f>IF(full_data!D135&lt;&gt;"",full_data!D135,"")</f>
        <v/>
      </c>
      <c r="G135" t="str">
        <f>IF(full_data!E135&lt;&gt;"",full_data!E135,"")</f>
        <v/>
      </c>
      <c r="H135" t="str">
        <f>IF(full_data!F135&lt;&gt;"",full_data!F135,"")</f>
        <v/>
      </c>
      <c r="I135" t="str">
        <f>IF(full_data!G135&lt;&gt;"",full_data!G135,"")</f>
        <v/>
      </c>
      <c r="J135" t="str">
        <f>IF(full_data!H135&lt;&gt;"",full_data!H135,"")</f>
        <v/>
      </c>
      <c r="K135" t="str">
        <f>IF(full_data!I135&lt;&gt;"",full_data!I135,"")</f>
        <v/>
      </c>
      <c r="L135" t="str">
        <f t="shared" si="10"/>
        <v/>
      </c>
      <c r="M135" t="str">
        <f>IF(full_data!J135&lt;&gt;"",full_data!J135,"")</f>
        <v/>
      </c>
      <c r="N135" t="str">
        <f>IF(full_data!K135&lt;&gt;"",full_data!K135,"")</f>
        <v/>
      </c>
      <c r="O135" t="str">
        <f>IF(full_data!L135&lt;&gt;"",full_data!L135,"")</f>
        <v/>
      </c>
      <c r="P135" t="str">
        <f t="shared" si="11"/>
        <v/>
      </c>
      <c r="Q135" t="str">
        <f t="shared" si="11"/>
        <v/>
      </c>
    </row>
    <row r="136" spans="1:17" x14ac:dyDescent="0.35">
      <c r="A136" t="str">
        <f>IF(LEFT(C136,1)="#",C136,IF(full_data!A136&lt;&gt;"",full_data!A136,""))</f>
        <v># Q000370</v>
      </c>
      <c r="B136" t="str">
        <f t="shared" si="8"/>
        <v/>
      </c>
      <c r="C136" t="str">
        <f>IF(full_data!B136&lt;&gt;"",full_data!B136,"")</f>
        <v># Q000370</v>
      </c>
      <c r="D136" t="str">
        <f>IF(full_data!C136&lt;&gt;"",full_data!C136,"")</f>
        <v>ETCSL 1.8.2.4</v>
      </c>
      <c r="E136" t="str">
        <f t="shared" si="9"/>
        <v/>
      </c>
      <c r="F136" t="str">
        <f>IF(full_data!D136&lt;&gt;"",full_data!D136,"")</f>
        <v/>
      </c>
      <c r="G136" t="str">
        <f>IF(full_data!E136&lt;&gt;"",full_data!E136,"")</f>
        <v/>
      </c>
      <c r="H136" t="str">
        <f>IF(full_data!F136&lt;&gt;"",full_data!F136,"")</f>
        <v/>
      </c>
      <c r="I136" t="str">
        <f>IF(full_data!G136&lt;&gt;"",full_data!G136,"")</f>
        <v/>
      </c>
      <c r="J136" t="str">
        <f>IF(full_data!H136&lt;&gt;"",full_data!H136,"")</f>
        <v/>
      </c>
      <c r="K136" t="str">
        <f>IF(full_data!I136&lt;&gt;"",full_data!I136,"")</f>
        <v/>
      </c>
      <c r="L136" t="str">
        <f t="shared" si="10"/>
        <v/>
      </c>
      <c r="M136" t="str">
        <f>IF(full_data!J136&lt;&gt;"",full_data!J136,"")</f>
        <v/>
      </c>
      <c r="N136" t="str">
        <f>IF(full_data!K136&lt;&gt;"",full_data!K136,"")</f>
        <v/>
      </c>
      <c r="O136" t="str">
        <f>IF(full_data!L136&lt;&gt;"",full_data!L136,"")</f>
        <v/>
      </c>
      <c r="P136" t="str">
        <f t="shared" si="11"/>
        <v/>
      </c>
      <c r="Q136" t="str">
        <f t="shared" si="11"/>
        <v/>
      </c>
    </row>
    <row r="137" spans="1:17" x14ac:dyDescent="0.35">
      <c r="A137" t="str">
        <f>IF(LEFT(C137,1)="#",C137,IF(full_data!A137&lt;&gt;"",full_data!A137,""))</f>
        <v>#(50) Enmerkar and En-suhgir-ana 121 (ETCSL 1.8.2.4)</v>
      </c>
      <c r="B137" t="str">
        <f t="shared" si="8"/>
        <v/>
      </c>
      <c r="C137" t="str">
        <f>IF(full_data!B137&lt;&gt;"",full_data!B137,"")</f>
        <v>#(50) Enmerkar and En-suhgir-ana 121 (ETCSL 1.8.2.4)</v>
      </c>
      <c r="D137" t="str">
        <f>IF(full_data!C137&lt;&gt;"",full_data!C137,"")</f>
        <v/>
      </c>
      <c r="E137" t="str">
        <f t="shared" si="9"/>
        <v/>
      </c>
      <c r="F137" t="str">
        <f>IF(full_data!D137&lt;&gt;"",full_data!D137,"")</f>
        <v/>
      </c>
      <c r="G137" t="str">
        <f>IF(full_data!E137&lt;&gt;"",full_data!E137,"")</f>
        <v/>
      </c>
      <c r="H137" t="str">
        <f>IF(full_data!F137&lt;&gt;"",full_data!F137,"")</f>
        <v/>
      </c>
      <c r="I137" t="str">
        <f>IF(full_data!G137&lt;&gt;"",full_data!G137,"")</f>
        <v/>
      </c>
      <c r="J137" t="str">
        <f>IF(full_data!H137&lt;&gt;"",full_data!H137,"")</f>
        <v/>
      </c>
      <c r="K137" t="str">
        <f>IF(full_data!I137&lt;&gt;"",full_data!I137,"")</f>
        <v/>
      </c>
      <c r="L137" t="str">
        <f t="shared" si="10"/>
        <v/>
      </c>
      <c r="M137" t="str">
        <f>IF(full_data!J137&lt;&gt;"",full_data!J137,"")</f>
        <v/>
      </c>
      <c r="N137" t="str">
        <f>IF(full_data!K137&lt;&gt;"",full_data!K137,"")</f>
        <v/>
      </c>
      <c r="O137" t="str">
        <f>IF(full_data!L137&lt;&gt;"",full_data!L137,"")</f>
        <v/>
      </c>
      <c r="P137" t="str">
        <f t="shared" si="11"/>
        <v/>
      </c>
      <c r="Q137" t="str">
        <f t="shared" si="11"/>
        <v/>
      </c>
    </row>
    <row r="138" spans="1:17" x14ac:dyDescent="0.35">
      <c r="A138" t="str">
        <f>IF(LEFT(C138,1)="#",C138,IF(full_data!A138&lt;&gt;"",full_data!A138,""))</f>
        <v>#“What shall I say to the lord of Unug, the lord of Kulaba?”</v>
      </c>
      <c r="B138" t="str">
        <f t="shared" si="8"/>
        <v/>
      </c>
      <c r="C138" t="str">
        <f>IF(full_data!B138&lt;&gt;"",full_data!B138,"")</f>
        <v>#“What shall I say to the lord of Unug, the lord of Kulaba?”</v>
      </c>
      <c r="D138" t="str">
        <f>IF(full_data!C138&lt;&gt;"",full_data!C138,"")</f>
        <v/>
      </c>
      <c r="E138" t="str">
        <f t="shared" si="9"/>
        <v/>
      </c>
      <c r="F138" t="str">
        <f>IF(full_data!D138&lt;&gt;"",full_data!D138,"")</f>
        <v/>
      </c>
      <c r="G138" t="str">
        <f>IF(full_data!E138&lt;&gt;"",full_data!E138,"")</f>
        <v/>
      </c>
      <c r="H138" t="str">
        <f>IF(full_data!F138&lt;&gt;"",full_data!F138,"")</f>
        <v/>
      </c>
      <c r="I138" t="str">
        <f>IF(full_data!G138&lt;&gt;"",full_data!G138,"")</f>
        <v/>
      </c>
      <c r="J138" t="str">
        <f>IF(full_data!H138&lt;&gt;"",full_data!H138,"")</f>
        <v/>
      </c>
      <c r="K138" t="str">
        <f>IF(full_data!I138&lt;&gt;"",full_data!I138,"")</f>
        <v/>
      </c>
      <c r="L138" t="str">
        <f t="shared" si="10"/>
        <v/>
      </c>
      <c r="M138" t="str">
        <f>IF(full_data!J138&lt;&gt;"",full_data!J138,"")</f>
        <v/>
      </c>
      <c r="N138" t="str">
        <f>IF(full_data!K138&lt;&gt;"",full_data!K138,"")</f>
        <v/>
      </c>
      <c r="O138" t="str">
        <f>IF(full_data!L138&lt;&gt;"",full_data!L138,"")</f>
        <v/>
      </c>
      <c r="P138" t="str">
        <f t="shared" si="11"/>
        <v/>
      </c>
      <c r="Q138" t="str">
        <f t="shared" si="11"/>
        <v/>
      </c>
    </row>
    <row r="139" spans="1:17" x14ac:dyDescent="0.35">
      <c r="A139">
        <f>IF(LEFT(C139,1)="#",C139,IF(full_data!A139&lt;&gt;"",full_data!A139,""))</f>
        <v>1</v>
      </c>
      <c r="B139" t="str">
        <f t="shared" si="8"/>
        <v>en</v>
      </c>
      <c r="C139" t="str">
        <f>IF(full_data!B139&lt;&gt;"",full_data!B139,"")</f>
        <v>en</v>
      </c>
      <c r="D139" t="str">
        <f>IF(full_data!C139&lt;&gt;"",full_data!C139,"")</f>
        <v>en</v>
      </c>
      <c r="E139" t="str">
        <f t="shared" si="9"/>
        <v>_</v>
      </c>
      <c r="F139" t="str">
        <f>IF(full_data!D139&lt;&gt;"",full_data!D139,"")</f>
        <v>NOUN</v>
      </c>
      <c r="G139" t="str">
        <f>IF(full_data!E139&lt;&gt;"",full_data!E139,"")</f>
        <v>lord</v>
      </c>
      <c r="H139">
        <f>IF(full_data!F139&lt;&gt;"",full_data!F139,"")</f>
        <v>6</v>
      </c>
      <c r="I139" t="str">
        <f>IF(full_data!G139&lt;&gt;"",full_data!G139,"")</f>
        <v>DAT</v>
      </c>
      <c r="J139" t="str">
        <f>IF(full_data!H139&lt;&gt;"",full_data!H139,"")</f>
        <v>obl</v>
      </c>
      <c r="K139" t="str">
        <f>IF(full_data!I139&lt;&gt;"",full_data!I139,"")</f>
        <v/>
      </c>
      <c r="L139" t="str">
        <f t="shared" si="10"/>
        <v>_</v>
      </c>
      <c r="M139">
        <f>IF(full_data!J139&lt;&gt;"",full_data!J139,"")</f>
        <v>6</v>
      </c>
      <c r="N139" t="str">
        <f>IF(full_data!K139&lt;&gt;"",full_data!K139,"")</f>
        <v>obl</v>
      </c>
      <c r="O139" t="str">
        <f>IF(full_data!L139&lt;&gt;"",full_data!L139,"")</f>
        <v/>
      </c>
      <c r="P139" t="str">
        <f t="shared" si="11"/>
        <v>_</v>
      </c>
      <c r="Q139" t="str">
        <f t="shared" si="11"/>
        <v>_</v>
      </c>
    </row>
    <row r="140" spans="1:17" x14ac:dyDescent="0.35">
      <c r="A140">
        <f>IF(LEFT(C140,1)="#",C140,IF(full_data!A140&lt;&gt;"",full_data!A140,""))</f>
        <v>2</v>
      </c>
      <c r="B140" t="str">
        <f t="shared" si="8"/>
        <v>unugki-ga</v>
      </c>
      <c r="C140" t="str">
        <f>IF(full_data!B140&lt;&gt;"",full_data!B140,"")</f>
        <v>unugki-ga</v>
      </c>
      <c r="D140" t="str">
        <f>IF(full_data!C140&lt;&gt;"",full_data!C140,"")</f>
        <v>unug=ak</v>
      </c>
      <c r="E140" t="str">
        <f t="shared" si="9"/>
        <v>_</v>
      </c>
      <c r="F140" t="str">
        <f>IF(full_data!D140&lt;&gt;"",full_data!D140,"")</f>
        <v>PROPN</v>
      </c>
      <c r="G140" t="str">
        <f>IF(full_data!E140&lt;&gt;"",full_data!E140,"")</f>
        <v>GN=GEN</v>
      </c>
      <c r="H140">
        <f>IF(full_data!F140&lt;&gt;"",full_data!F140,"")</f>
        <v>1</v>
      </c>
      <c r="I140" t="str">
        <f>IF(full_data!G140&lt;&gt;"",full_data!G140,"")</f>
        <v>GEN</v>
      </c>
      <c r="J140" t="str">
        <f>IF(full_data!H140&lt;&gt;"",full_data!H140,"")</f>
        <v>nmod</v>
      </c>
      <c r="K140" t="str">
        <f>IF(full_data!I140&lt;&gt;"",full_data!I140,"")</f>
        <v/>
      </c>
      <c r="L140" t="str">
        <f t="shared" si="10"/>
        <v>_</v>
      </c>
      <c r="M140">
        <f>IF(full_data!J140&lt;&gt;"",full_data!J140,"")</f>
        <v>1</v>
      </c>
      <c r="N140" t="str">
        <f>IF(full_data!K140&lt;&gt;"",full_data!K140,"")</f>
        <v>nmod</v>
      </c>
      <c r="O140" t="str">
        <f>IF(full_data!L140&lt;&gt;"",full_data!L140,"")</f>
        <v/>
      </c>
      <c r="P140" t="str">
        <f t="shared" si="11"/>
        <v>_</v>
      </c>
      <c r="Q140" t="str">
        <f t="shared" si="11"/>
        <v>_</v>
      </c>
    </row>
    <row r="141" spans="1:17" x14ac:dyDescent="0.35">
      <c r="A141">
        <f>IF(LEFT(C141,1)="#",C141,IF(full_data!A141&lt;&gt;"",full_data!A141,""))</f>
        <v>3</v>
      </c>
      <c r="B141" t="str">
        <f t="shared" si="8"/>
        <v>en</v>
      </c>
      <c r="C141" t="str">
        <f>IF(full_data!B141&lt;&gt;"",full_data!B141,"")</f>
        <v>en</v>
      </c>
      <c r="D141" t="str">
        <f>IF(full_data!C141&lt;&gt;"",full_data!C141,"")</f>
        <v>en</v>
      </c>
      <c r="E141" t="str">
        <f t="shared" si="9"/>
        <v>_</v>
      </c>
      <c r="F141" t="str">
        <f>IF(full_data!D141&lt;&gt;"",full_data!D141,"")</f>
        <v>NOUN</v>
      </c>
      <c r="G141" t="str">
        <f>IF(full_data!E141&lt;&gt;"",full_data!E141,"")</f>
        <v>lord</v>
      </c>
      <c r="H141">
        <f>IF(full_data!F141&lt;&gt;"",full_data!F141,"")</f>
        <v>1</v>
      </c>
      <c r="I141" t="str">
        <f>IF(full_data!G141&lt;&gt;"",full_data!G141,"")</f>
        <v>appos</v>
      </c>
      <c r="J141" t="str">
        <f>IF(full_data!H141&lt;&gt;"",full_data!H141,"")</f>
        <v/>
      </c>
      <c r="K141" t="str">
        <f>IF(full_data!I141&lt;&gt;"",full_data!I141,"")</f>
        <v/>
      </c>
      <c r="L141" t="str">
        <f t="shared" si="10"/>
        <v>_</v>
      </c>
      <c r="M141">
        <f>IF(full_data!J141&lt;&gt;"",full_data!J141,"")</f>
        <v>1</v>
      </c>
      <c r="N141" t="str">
        <f>IF(full_data!K141&lt;&gt;"",full_data!K141,"")</f>
        <v>appos</v>
      </c>
      <c r="O141" t="str">
        <f>IF(full_data!L141&lt;&gt;"",full_data!L141,"")</f>
        <v/>
      </c>
      <c r="P141" t="str">
        <f t="shared" si="11"/>
        <v>_</v>
      </c>
      <c r="Q141" t="str">
        <f t="shared" si="11"/>
        <v>_</v>
      </c>
    </row>
    <row r="142" spans="1:17" x14ac:dyDescent="0.35">
      <c r="A142">
        <f>IF(LEFT(C142,1)="#",C142,IF(full_data!A142&lt;&gt;"",full_data!A142,""))</f>
        <v>4</v>
      </c>
      <c r="B142" t="str">
        <f t="shared" si="8"/>
        <v>kul-aba₄ki-ra</v>
      </c>
      <c r="C142" t="str">
        <f>IF(full_data!B142&lt;&gt;"",full_data!B142,"")</f>
        <v>kul-aba₄ki-ra</v>
      </c>
      <c r="D142" t="str">
        <f>IF(full_data!C142&lt;&gt;"",full_data!C142,"")</f>
        <v>kulaba=ak=ra</v>
      </c>
      <c r="E142" t="str">
        <f t="shared" si="9"/>
        <v>_</v>
      </c>
      <c r="F142" t="str">
        <f>IF(full_data!D142&lt;&gt;"",full_data!D142,"")</f>
        <v>PROPN</v>
      </c>
      <c r="G142" t="str">
        <f>IF(full_data!E142&lt;&gt;"",full_data!E142,"")</f>
        <v>GN=GEN=DAT.H</v>
      </c>
      <c r="H142">
        <f>IF(full_data!F142&lt;&gt;"",full_data!F142,"")</f>
        <v>3</v>
      </c>
      <c r="I142" t="str">
        <f>IF(full_data!G142&lt;&gt;"",full_data!G142,"")</f>
        <v>GEN</v>
      </c>
      <c r="J142" t="str">
        <f>IF(full_data!H142&lt;&gt;"",full_data!H142,"")</f>
        <v>nmod</v>
      </c>
      <c r="K142" t="str">
        <f>IF(full_data!I142&lt;&gt;"",full_data!I142,"")</f>
        <v/>
      </c>
      <c r="L142" t="str">
        <f t="shared" si="10"/>
        <v>_</v>
      </c>
      <c r="M142">
        <f>IF(full_data!J142&lt;&gt;"",full_data!J142,"")</f>
        <v>3</v>
      </c>
      <c r="N142" t="str">
        <f>IF(full_data!K142&lt;&gt;"",full_data!K142,"")</f>
        <v>nmod</v>
      </c>
      <c r="O142" t="str">
        <f>IF(full_data!L142&lt;&gt;"",full_data!L142,"")</f>
        <v/>
      </c>
      <c r="P142" t="str">
        <f t="shared" si="11"/>
        <v>_</v>
      </c>
      <c r="Q142" t="str">
        <f t="shared" si="11"/>
        <v>_</v>
      </c>
    </row>
    <row r="143" spans="1:17" x14ac:dyDescent="0.35">
      <c r="A143">
        <f>IF(LEFT(C143,1)="#",C143,IF(full_data!A143&lt;&gt;"",full_data!A143,""))</f>
        <v>5</v>
      </c>
      <c r="B143" t="str">
        <f t="shared" si="8"/>
        <v>a-na</v>
      </c>
      <c r="C143" t="str">
        <f>IF(full_data!B143&lt;&gt;"",full_data!B143,"")</f>
        <v>a-na</v>
      </c>
      <c r="D143" t="str">
        <f>IF(full_data!C143&lt;&gt;"",full_data!C143,"")</f>
        <v>ana=ø</v>
      </c>
      <c r="E143" t="str">
        <f t="shared" si="9"/>
        <v>_</v>
      </c>
      <c r="F143" t="str">
        <f>IF(full_data!D143&lt;&gt;"",full_data!D143,"")</f>
        <v>PRON</v>
      </c>
      <c r="G143" t="str">
        <f>IF(full_data!E143&lt;&gt;"",full_data!E143,"")</f>
        <v>what=ABS</v>
      </c>
      <c r="H143">
        <f>IF(full_data!F143&lt;&gt;"",full_data!F143,"")</f>
        <v>6</v>
      </c>
      <c r="I143" t="str">
        <f>IF(full_data!G143&lt;&gt;"",full_data!G143,"")</f>
        <v>ABS</v>
      </c>
      <c r="J143" t="str">
        <f>IF(full_data!H143&lt;&gt;"",full_data!H143,"")</f>
        <v>obj</v>
      </c>
      <c r="K143" t="str">
        <f>IF(full_data!I143&lt;&gt;"",full_data!I143,"")</f>
        <v/>
      </c>
      <c r="L143" t="str">
        <f t="shared" si="10"/>
        <v>_</v>
      </c>
      <c r="M143">
        <f>IF(full_data!J143&lt;&gt;"",full_data!J143,"")</f>
        <v>6</v>
      </c>
      <c r="N143" t="str">
        <f>IF(full_data!K143&lt;&gt;"",full_data!K143,"")</f>
        <v>obj</v>
      </c>
      <c r="O143" t="str">
        <f>IF(full_data!L143&lt;&gt;"",full_data!L143,"")</f>
        <v/>
      </c>
      <c r="P143" t="str">
        <f t="shared" si="11"/>
        <v>_</v>
      </c>
      <c r="Q143" t="str">
        <f t="shared" si="11"/>
        <v>_</v>
      </c>
    </row>
    <row r="144" spans="1:17" x14ac:dyDescent="0.35">
      <c r="A144">
        <f>IF(LEFT(C144,1)="#",C144,IF(full_data!A144&lt;&gt;"",full_data!A144,""))</f>
        <v>6</v>
      </c>
      <c r="B144" t="str">
        <f t="shared" si="8"/>
        <v>ga-an-na-ab-be₂</v>
      </c>
      <c r="C144" t="str">
        <f>IF(full_data!B144&lt;&gt;"",full_data!B144,"")</f>
        <v>ga-an-na-ab-be₂</v>
      </c>
      <c r="D144" t="str">
        <f>IF(full_data!C144&lt;&gt;"",full_data!C144,"")</f>
        <v>S2ga-S6nn-S7a-S11b-S12e</v>
      </c>
      <c r="E144" t="str">
        <f t="shared" si="9"/>
        <v>_</v>
      </c>
      <c r="F144" t="str">
        <f>IF(full_data!D144&lt;&gt;"",full_data!D144,"")</f>
        <v>VERB</v>
      </c>
      <c r="G144" t="str">
        <f>IF(full_data!E144&lt;&gt;"",full_data!E144,"")</f>
        <v>MOD-3.SG.H-DAT-3.SG.NH.P-speak.PF</v>
      </c>
      <c r="H144">
        <f>IF(full_data!F144&lt;&gt;"",full_data!F144,"")</f>
        <v>0</v>
      </c>
      <c r="I144" t="str">
        <f>IF(full_data!G144&lt;&gt;"",full_data!G144,"")</f>
        <v>root</v>
      </c>
      <c r="J144" t="str">
        <f>IF(full_data!H144&lt;&gt;"",full_data!H144,"")</f>
        <v>root</v>
      </c>
      <c r="K144" t="str">
        <f>IF(full_data!I144&lt;&gt;"",full_data!I144,"")</f>
        <v/>
      </c>
      <c r="L144" t="str">
        <f t="shared" si="10"/>
        <v>_</v>
      </c>
      <c r="M144">
        <f>IF(full_data!J144&lt;&gt;"",full_data!J144,"")</f>
        <v>0</v>
      </c>
      <c r="N144" t="str">
        <f>IF(full_data!K144&lt;&gt;"",full_data!K144,"")</f>
        <v>root</v>
      </c>
      <c r="O144" t="str">
        <f>IF(full_data!L144&lt;&gt;"",full_data!L144,"")</f>
        <v/>
      </c>
      <c r="P144" t="str">
        <f t="shared" si="11"/>
        <v>_</v>
      </c>
      <c r="Q144" t="str">
        <f t="shared" si="11"/>
        <v>_</v>
      </c>
    </row>
    <row r="145" spans="1:17" x14ac:dyDescent="0.35">
      <c r="A145" t="str">
        <f>IF(LEFT(C145,1)="#",C145,IF(full_data!A145&lt;&gt;"",full_data!A145,""))</f>
        <v/>
      </c>
      <c r="B145" t="str">
        <f t="shared" si="8"/>
        <v/>
      </c>
      <c r="C145" t="str">
        <f>IF(full_data!B145&lt;&gt;"",full_data!B145,"")</f>
        <v/>
      </c>
      <c r="D145" t="str">
        <f>IF(full_data!C145&lt;&gt;"",full_data!C145,"")</f>
        <v/>
      </c>
      <c r="E145" t="str">
        <f t="shared" si="9"/>
        <v/>
      </c>
      <c r="F145" t="str">
        <f>IF(full_data!D145&lt;&gt;"",full_data!D145,"")</f>
        <v/>
      </c>
      <c r="G145" t="str">
        <f>IF(full_data!E145&lt;&gt;"",full_data!E145,"")</f>
        <v/>
      </c>
      <c r="H145" t="str">
        <f>IF(full_data!F145&lt;&gt;"",full_data!F145,"")</f>
        <v/>
      </c>
      <c r="I145" t="str">
        <f>IF(full_data!G145&lt;&gt;"",full_data!G145,"")</f>
        <v/>
      </c>
      <c r="J145" t="str">
        <f>IF(full_data!H145&lt;&gt;"",full_data!H145,"")</f>
        <v/>
      </c>
      <c r="K145" t="str">
        <f>IF(full_data!I145&lt;&gt;"",full_data!I145,"")</f>
        <v/>
      </c>
      <c r="L145" t="str">
        <f t="shared" si="10"/>
        <v/>
      </c>
      <c r="M145" t="str">
        <f>IF(full_data!J145&lt;&gt;"",full_data!J145,"")</f>
        <v/>
      </c>
      <c r="N145" t="str">
        <f>IF(full_data!K145&lt;&gt;"",full_data!K145,"")</f>
        <v/>
      </c>
      <c r="O145" t="str">
        <f>IF(full_data!L145&lt;&gt;"",full_data!L145,"")</f>
        <v/>
      </c>
      <c r="P145" t="str">
        <f t="shared" si="11"/>
        <v/>
      </c>
      <c r="Q145" t="str">
        <f t="shared" si="11"/>
        <v/>
      </c>
    </row>
    <row r="146" spans="1:17" x14ac:dyDescent="0.35">
      <c r="A146" t="str">
        <f>IF(LEFT(C146,1)="#",C146,IF(full_data!A146&lt;&gt;"",full_data!A146,""))</f>
        <v># Q000370</v>
      </c>
      <c r="B146" t="str">
        <f t="shared" si="8"/>
        <v/>
      </c>
      <c r="C146" t="str">
        <f>IF(full_data!B146&lt;&gt;"",full_data!B146,"")</f>
        <v># Q000370</v>
      </c>
      <c r="D146" t="str">
        <f>IF(full_data!C146&lt;&gt;"",full_data!C146,"")</f>
        <v>ETCSL 1.8.2.4</v>
      </c>
      <c r="E146" t="str">
        <f t="shared" si="9"/>
        <v/>
      </c>
      <c r="F146" t="str">
        <f>IF(full_data!D146&lt;&gt;"",full_data!D146,"")</f>
        <v/>
      </c>
      <c r="G146" t="str">
        <f>IF(full_data!E146&lt;&gt;"",full_data!E146,"")</f>
        <v/>
      </c>
      <c r="H146" t="str">
        <f>IF(full_data!F146&lt;&gt;"",full_data!F146,"")</f>
        <v/>
      </c>
      <c r="I146" t="str">
        <f>IF(full_data!G146&lt;&gt;"",full_data!G146,"")</f>
        <v/>
      </c>
      <c r="J146" t="str">
        <f>IF(full_data!H146&lt;&gt;"",full_data!H146,"")</f>
        <v/>
      </c>
      <c r="K146" t="str">
        <f>IF(full_data!I146&lt;&gt;"",full_data!I146,"")</f>
        <v/>
      </c>
      <c r="L146" t="str">
        <f t="shared" si="10"/>
        <v/>
      </c>
      <c r="M146" t="str">
        <f>IF(full_data!J146&lt;&gt;"",full_data!J146,"")</f>
        <v/>
      </c>
      <c r="N146" t="str">
        <f>IF(full_data!K146&lt;&gt;"",full_data!K146,"")</f>
        <v/>
      </c>
      <c r="O146" t="str">
        <f>IF(full_data!L146&lt;&gt;"",full_data!L146,"")</f>
        <v/>
      </c>
      <c r="P146" t="str">
        <f t="shared" si="11"/>
        <v/>
      </c>
      <c r="Q146" t="str">
        <f t="shared" si="11"/>
        <v/>
      </c>
    </row>
    <row r="147" spans="1:17" x14ac:dyDescent="0.35">
      <c r="A147" t="str">
        <f>IF(LEFT(C147,1)="#",C147,IF(full_data!A147&lt;&gt;"",full_data!A147,""))</f>
        <v>#(136) Enmerkar and En-suhgir-ana 15 (ETCSL 1.8.2.4)</v>
      </c>
      <c r="B147" t="str">
        <f t="shared" si="8"/>
        <v/>
      </c>
      <c r="C147" t="str">
        <f>IF(full_data!B147&lt;&gt;"",full_data!B147,"")</f>
        <v>#(136) Enmerkar and En-suhgir-ana 15 (ETCSL 1.8.2.4)</v>
      </c>
      <c r="D147" t="str">
        <f>IF(full_data!C147&lt;&gt;"",full_data!C147,"")</f>
        <v/>
      </c>
      <c r="E147" t="str">
        <f t="shared" si="9"/>
        <v/>
      </c>
      <c r="F147" t="str">
        <f>IF(full_data!D147&lt;&gt;"",full_data!D147,"")</f>
        <v/>
      </c>
      <c r="G147" t="str">
        <f>IF(full_data!E147&lt;&gt;"",full_data!E147,"")</f>
        <v/>
      </c>
      <c r="H147" t="str">
        <f>IF(full_data!F147&lt;&gt;"",full_data!F147,"")</f>
        <v/>
      </c>
      <c r="I147" t="str">
        <f>IF(full_data!G147&lt;&gt;"",full_data!G147,"")</f>
        <v/>
      </c>
      <c r="J147" t="str">
        <f>IF(full_data!H147&lt;&gt;"",full_data!H147,"")</f>
        <v/>
      </c>
      <c r="K147" t="str">
        <f>IF(full_data!I147&lt;&gt;"",full_data!I147,"")</f>
        <v/>
      </c>
      <c r="L147" t="str">
        <f t="shared" si="10"/>
        <v/>
      </c>
      <c r="M147" t="str">
        <f>IF(full_data!J147&lt;&gt;"",full_data!J147,"")</f>
        <v/>
      </c>
      <c r="N147" t="str">
        <f>IF(full_data!K147&lt;&gt;"",full_data!K147,"")</f>
        <v/>
      </c>
      <c r="O147" t="str">
        <f>IF(full_data!L147&lt;&gt;"",full_data!L147,"")</f>
        <v/>
      </c>
      <c r="P147" t="str">
        <f t="shared" si="11"/>
        <v/>
      </c>
      <c r="Q147" t="str">
        <f t="shared" si="11"/>
        <v/>
      </c>
    </row>
    <row r="148" spans="1:17" x14ac:dyDescent="0.35">
      <c r="A148" t="str">
        <f>IF(LEFT(C148,1)="#",C148,IF(full_data!A148&lt;&gt;"",full_data!A148,""))</f>
        <v>#“Now the name of the lord of Aratta’s minister was minister Ansiga-ria.”</v>
      </c>
      <c r="B148" t="str">
        <f t="shared" si="8"/>
        <v/>
      </c>
      <c r="C148" t="str">
        <f>IF(full_data!B148&lt;&gt;"",full_data!B148,"")</f>
        <v>#“Now the name of the lord of Aratta’s minister was minister Ansiga-ria.”</v>
      </c>
      <c r="D148" t="str">
        <f>IF(full_data!C148&lt;&gt;"",full_data!C148,"")</f>
        <v/>
      </c>
      <c r="E148" t="str">
        <f t="shared" si="9"/>
        <v/>
      </c>
      <c r="F148" t="str">
        <f>IF(full_data!D148&lt;&gt;"",full_data!D148,"")</f>
        <v/>
      </c>
      <c r="G148" t="str">
        <f>IF(full_data!E148&lt;&gt;"",full_data!E148,"")</f>
        <v/>
      </c>
      <c r="H148" t="str">
        <f>IF(full_data!F148&lt;&gt;"",full_data!F148,"")</f>
        <v/>
      </c>
      <c r="I148" t="str">
        <f>IF(full_data!G148&lt;&gt;"",full_data!G148,"")</f>
        <v/>
      </c>
      <c r="J148" t="str">
        <f>IF(full_data!H148&lt;&gt;"",full_data!H148,"")</f>
        <v/>
      </c>
      <c r="K148" t="str">
        <f>IF(full_data!I148&lt;&gt;"",full_data!I148,"")</f>
        <v/>
      </c>
      <c r="L148" t="str">
        <f t="shared" si="10"/>
        <v/>
      </c>
      <c r="M148" t="str">
        <f>IF(full_data!J148&lt;&gt;"",full_data!J148,"")</f>
        <v/>
      </c>
      <c r="N148" t="str">
        <f>IF(full_data!K148&lt;&gt;"",full_data!K148,"")</f>
        <v/>
      </c>
      <c r="O148" t="str">
        <f>IF(full_data!L148&lt;&gt;"",full_data!L148,"")</f>
        <v/>
      </c>
      <c r="P148" t="str">
        <f t="shared" si="11"/>
        <v/>
      </c>
      <c r="Q148" t="str">
        <f t="shared" si="11"/>
        <v/>
      </c>
    </row>
    <row r="149" spans="1:17" x14ac:dyDescent="0.35">
      <c r="A149">
        <f>IF(LEFT(C149,1)="#",C149,IF(full_data!A149&lt;&gt;"",full_data!A149,""))</f>
        <v>1</v>
      </c>
      <c r="B149" t="str">
        <f t="shared" si="8"/>
        <v>sukkal</v>
      </c>
      <c r="C149" t="str">
        <f>IF(full_data!B149&lt;&gt;"",full_data!B149,"")</f>
        <v>sukkal</v>
      </c>
      <c r="D149" t="str">
        <f>IF(full_data!C149&lt;&gt;"",full_data!C149,"")</f>
        <v>PC's.POSS[sukkal</v>
      </c>
      <c r="E149" t="str">
        <f t="shared" si="9"/>
        <v>_</v>
      </c>
      <c r="F149" t="str">
        <f>IF(full_data!D149&lt;&gt;"",full_data!D149,"")</f>
        <v>NOUN</v>
      </c>
      <c r="G149" t="str">
        <f>IF(full_data!E149&lt;&gt;"",full_data!E149,"")</f>
        <v>PC's.POSS[minister</v>
      </c>
      <c r="H149">
        <f>IF(full_data!F149&lt;&gt;"",full_data!F149,"")</f>
        <v>6</v>
      </c>
      <c r="I149" t="str">
        <f>IF(full_data!G149&lt;&gt;"",full_data!G149,"")</f>
        <v>ABS</v>
      </c>
      <c r="J149" t="str">
        <f>IF(full_data!H149&lt;&gt;"",full_data!H149,"")</f>
        <v>obj</v>
      </c>
      <c r="K149" t="str">
        <f>IF(full_data!I149&lt;&gt;"",full_data!I149,"")</f>
        <v/>
      </c>
      <c r="L149" t="str">
        <f t="shared" si="10"/>
        <v>_</v>
      </c>
      <c r="M149">
        <f>IF(full_data!J149&lt;&gt;"",full_data!J149,"")</f>
        <v>6</v>
      </c>
      <c r="N149" t="str">
        <f>IF(full_data!K149&lt;&gt;"",full_data!K149,"")</f>
        <v>obj</v>
      </c>
      <c r="O149" t="str">
        <f>IF(full_data!L149&lt;&gt;"",full_data!L149,"")</f>
        <v>linking to sentence unclear, added as second ABS argument</v>
      </c>
      <c r="P149" t="str">
        <f t="shared" si="11"/>
        <v>_</v>
      </c>
      <c r="Q149" t="str">
        <f t="shared" si="11"/>
        <v>_</v>
      </c>
    </row>
    <row r="150" spans="1:17" x14ac:dyDescent="0.35">
      <c r="A150">
        <f>IF(LEFT(C150,1)="#",C150,IF(full_data!A150&lt;&gt;"",full_data!A150,""))</f>
        <v>2</v>
      </c>
      <c r="B150" t="str">
        <f t="shared" si="8"/>
        <v>en</v>
      </c>
      <c r="C150" t="str">
        <f>IF(full_data!B150&lt;&gt;"",full_data!B150,"")</f>
        <v>en</v>
      </c>
      <c r="D150" t="str">
        <f>IF(full_data!C150&lt;&gt;"",full_data!C150,"")</f>
        <v>en</v>
      </c>
      <c r="E150" t="str">
        <f t="shared" si="9"/>
        <v>_</v>
      </c>
      <c r="F150" t="str">
        <f>IF(full_data!D150&lt;&gt;"",full_data!D150,"")</f>
        <v>NOUN</v>
      </c>
      <c r="G150" t="str">
        <f>IF(full_data!E150&lt;&gt;"",full_data!E150,"")</f>
        <v>lord</v>
      </c>
      <c r="H150">
        <f>IF(full_data!F150&lt;&gt;"",full_data!F150,"")</f>
        <v>1</v>
      </c>
      <c r="I150" t="str">
        <f>IF(full_data!G150&lt;&gt;"",full_data!G150,"")</f>
        <v>GEN</v>
      </c>
      <c r="J150" t="str">
        <f>IF(full_data!H150&lt;&gt;"",full_data!H150,"")</f>
        <v>nmod</v>
      </c>
      <c r="K150" t="str">
        <f>IF(full_data!I150&lt;&gt;"",full_data!I150,"")</f>
        <v/>
      </c>
      <c r="L150" t="str">
        <f t="shared" si="10"/>
        <v>_</v>
      </c>
      <c r="M150">
        <f>IF(full_data!J150&lt;&gt;"",full_data!J150,"")</f>
        <v>1</v>
      </c>
      <c r="N150" t="str">
        <f>IF(full_data!K150&lt;&gt;"",full_data!K150,"")</f>
        <v>nmod</v>
      </c>
      <c r="O150" t="str">
        <f>IF(full_data!L150&lt;&gt;"",full_data!L150,"")</f>
        <v/>
      </c>
      <c r="P150" t="str">
        <f t="shared" si="11"/>
        <v>_</v>
      </c>
      <c r="Q150" t="str">
        <f t="shared" si="11"/>
        <v>_</v>
      </c>
    </row>
    <row r="151" spans="1:17" x14ac:dyDescent="0.35">
      <c r="A151">
        <f>IF(LEFT(C151,1)="#",C151,IF(full_data!A151&lt;&gt;"",full_data!A151,""))</f>
        <v>3</v>
      </c>
      <c r="B151" t="str">
        <f t="shared" si="8"/>
        <v>arattaki-ka</v>
      </c>
      <c r="C151" t="str">
        <f>IF(full_data!B151&lt;&gt;"",full_data!B151,"")</f>
        <v>arattaki-ka</v>
      </c>
      <c r="D151" t="str">
        <f>IF(full_data!C151&lt;&gt;"",full_data!C151,"")</f>
        <v>aratta=ak=ak]</v>
      </c>
      <c r="E151" t="str">
        <f t="shared" si="9"/>
        <v>_</v>
      </c>
      <c r="F151" t="str">
        <f>IF(full_data!D151&lt;&gt;"",full_data!D151,"")</f>
        <v>PROPN</v>
      </c>
      <c r="G151" t="str">
        <f>IF(full_data!E151&lt;&gt;"",full_data!E151,"")</f>
        <v>GN=GEN=GEN]</v>
      </c>
      <c r="H151">
        <f>IF(full_data!F151&lt;&gt;"",full_data!F151,"")</f>
        <v>2</v>
      </c>
      <c r="I151" t="str">
        <f>IF(full_data!G151&lt;&gt;"",full_data!G151,"")</f>
        <v>GEN</v>
      </c>
      <c r="J151" t="str">
        <f>IF(full_data!H151&lt;&gt;"",full_data!H151,"")</f>
        <v>nmod</v>
      </c>
      <c r="K151" t="str">
        <f>IF(full_data!I151&lt;&gt;"",full_data!I151,"")</f>
        <v/>
      </c>
      <c r="L151" t="str">
        <f t="shared" si="10"/>
        <v>_</v>
      </c>
      <c r="M151">
        <f>IF(full_data!J151&lt;&gt;"",full_data!J151,"")</f>
        <v>2</v>
      </c>
      <c r="N151" t="str">
        <f>IF(full_data!K151&lt;&gt;"",full_data!K151,"")</f>
        <v>nmod</v>
      </c>
      <c r="O151" t="str">
        <f>IF(full_data!L151&lt;&gt;"",full_data!L151,"")</f>
        <v/>
      </c>
      <c r="P151" t="str">
        <f t="shared" si="11"/>
        <v>_</v>
      </c>
      <c r="Q151" t="str">
        <f t="shared" si="11"/>
        <v>_</v>
      </c>
    </row>
    <row r="152" spans="1:17" x14ac:dyDescent="0.35">
      <c r="A152">
        <f>IF(LEFT(C152,1)="#",C152,IF(full_data!A152&lt;&gt;"",full_data!A152,""))</f>
        <v>4</v>
      </c>
      <c r="B152" t="str">
        <f t="shared" si="8"/>
        <v>sukkal</v>
      </c>
      <c r="C152" t="str">
        <f>IF(full_data!B152&lt;&gt;"",full_data!B152,"")</f>
        <v>sukkal</v>
      </c>
      <c r="D152" t="str">
        <f>IF(full_data!C152&lt;&gt;"",full_data!C152,"")</f>
        <v>S[sukkal</v>
      </c>
      <c r="E152" t="str">
        <f t="shared" si="9"/>
        <v>_</v>
      </c>
      <c r="F152" t="str">
        <f>IF(full_data!D152&lt;&gt;"",full_data!D152,"")</f>
        <v>NOUN</v>
      </c>
      <c r="G152" t="str">
        <f>IF(full_data!E152&lt;&gt;"",full_data!E152,"")</f>
        <v>S[minister</v>
      </c>
      <c r="H152">
        <f>IF(full_data!F152&lt;&gt;"",full_data!F152,"")</f>
        <v>5</v>
      </c>
      <c r="I152" t="str">
        <f>IF(full_data!G152&lt;&gt;"",full_data!G152,"")</f>
        <v>nmod</v>
      </c>
      <c r="J152" t="str">
        <f>IF(full_data!H152&lt;&gt;"",full_data!H152,"")</f>
        <v/>
      </c>
      <c r="K152" t="str">
        <f>IF(full_data!I152&lt;&gt;"",full_data!I152,"")</f>
        <v/>
      </c>
      <c r="L152" t="str">
        <f t="shared" si="10"/>
        <v>_</v>
      </c>
      <c r="M152">
        <f>IF(full_data!J152&lt;&gt;"",full_data!J152,"")</f>
        <v>5</v>
      </c>
      <c r="N152" t="str">
        <f>IF(full_data!K152&lt;&gt;"",full_data!K152,"")</f>
        <v>nmod</v>
      </c>
      <c r="O152" t="str">
        <f>IF(full_data!L152&lt;&gt;"",full_data!L152,"")</f>
        <v>epithet</v>
      </c>
      <c r="P152" t="str">
        <f t="shared" si="11"/>
        <v>_</v>
      </c>
      <c r="Q152" t="str">
        <f t="shared" si="11"/>
        <v>_</v>
      </c>
    </row>
    <row r="153" spans="1:17" x14ac:dyDescent="0.35">
      <c r="A153">
        <f>IF(LEFT(C153,1)="#",C153,IF(full_data!A153&lt;&gt;"",full_data!A153,""))</f>
        <v>5</v>
      </c>
      <c r="B153" t="str">
        <f t="shared" si="8"/>
        <v>an-sig₇-ga-ri-a</v>
      </c>
      <c r="C153" t="str">
        <f>IF(full_data!B153&lt;&gt;"",full_data!B153,"")</f>
        <v>an-sig₇-ga-ri-a</v>
      </c>
      <c r="D153" t="str">
        <f>IF(full_data!C153&lt;&gt;"",full_data!C153,"")</f>
        <v>ansigariʾa=ø]</v>
      </c>
      <c r="E153" t="str">
        <f t="shared" si="9"/>
        <v>_</v>
      </c>
      <c r="F153" t="str">
        <f>IF(full_data!D153&lt;&gt;"",full_data!D153,"")</f>
        <v>PROPN</v>
      </c>
      <c r="G153" t="str">
        <f>IF(full_data!E153&lt;&gt;"",full_data!E153,"")</f>
        <v>PN=ABS]</v>
      </c>
      <c r="H153">
        <f>IF(full_data!F153&lt;&gt;"",full_data!F153,"")</f>
        <v>6</v>
      </c>
      <c r="I153" t="str">
        <f>IF(full_data!G153&lt;&gt;"",full_data!G153,"")</f>
        <v>ABS</v>
      </c>
      <c r="J153" t="str">
        <f>IF(full_data!H153&lt;&gt;"",full_data!H153,"")</f>
        <v>obj</v>
      </c>
      <c r="K153" t="str">
        <f>IF(full_data!I153&lt;&gt;"",full_data!I153,"")</f>
        <v/>
      </c>
      <c r="L153" t="str">
        <f t="shared" si="10"/>
        <v>_</v>
      </c>
      <c r="M153">
        <f>IF(full_data!J153&lt;&gt;"",full_data!J153,"")</f>
        <v>6</v>
      </c>
      <c r="N153" t="str">
        <f>IF(full_data!K153&lt;&gt;"",full_data!K153,"")</f>
        <v>obj</v>
      </c>
      <c r="O153" t="str">
        <f>IF(full_data!L153&lt;&gt;"",full_data!L153,"")</f>
        <v/>
      </c>
      <c r="P153" t="str">
        <f t="shared" si="11"/>
        <v>_</v>
      </c>
      <c r="Q153" t="str">
        <f t="shared" si="11"/>
        <v>_</v>
      </c>
    </row>
    <row r="154" spans="1:17" x14ac:dyDescent="0.35">
      <c r="A154">
        <f>IF(LEFT(C154,1)="#",C154,IF(full_data!A154&lt;&gt;"",full_data!A154,""))</f>
        <v>6</v>
      </c>
      <c r="B154" t="str">
        <f t="shared" si="8"/>
        <v>mu-ne₂</v>
      </c>
      <c r="C154" t="str">
        <f>IF(full_data!B154&lt;&gt;"",full_data!B154,"")</f>
        <v>mu-ne₂</v>
      </c>
      <c r="D154" t="str">
        <f>IF(full_data!C154&lt;&gt;"",full_data!C154,"")</f>
        <v>PC[mu=ane=ø]</v>
      </c>
      <c r="E154" t="str">
        <f t="shared" si="9"/>
        <v>_</v>
      </c>
      <c r="F154" t="str">
        <f>IF(full_data!D154&lt;&gt;"",full_data!D154,"")</f>
        <v>NOUN</v>
      </c>
      <c r="G154" t="str">
        <f>IF(full_data!E154&lt;&gt;"",full_data!E154,"")</f>
        <v>PC[name=3.SG.H.POSS=ABS]</v>
      </c>
      <c r="H154">
        <f>IF(full_data!F154&lt;&gt;"",full_data!F154,"")</f>
        <v>0</v>
      </c>
      <c r="I154" t="str">
        <f>IF(full_data!G154&lt;&gt;"",full_data!G154,"")</f>
        <v>root</v>
      </c>
      <c r="J154" t="str">
        <f>IF(full_data!H154&lt;&gt;"",full_data!H154,"")</f>
        <v>root</v>
      </c>
      <c r="K154" t="str">
        <f>IF(full_data!I154&lt;&gt;"",full_data!I154,"")</f>
        <v/>
      </c>
      <c r="L154" t="str">
        <f t="shared" si="10"/>
        <v>_</v>
      </c>
      <c r="M154">
        <f>IF(full_data!J154&lt;&gt;"",full_data!J154,"")</f>
        <v>0</v>
      </c>
      <c r="N154" t="str">
        <f>IF(full_data!K154&lt;&gt;"",full_data!K154,"")</f>
        <v>root</v>
      </c>
      <c r="O154" t="str">
        <f>IF(full_data!L154&lt;&gt;"",full_data!L154,"")</f>
        <v>predicate complement is head</v>
      </c>
      <c r="P154" t="str">
        <f t="shared" si="11"/>
        <v>_</v>
      </c>
      <c r="Q154" t="str">
        <f t="shared" si="11"/>
        <v>_</v>
      </c>
    </row>
    <row r="155" spans="1:17" x14ac:dyDescent="0.35">
      <c r="A155">
        <f>IF(LEFT(C155,1)="#",C155,IF(full_data!A155&lt;&gt;"",full_data!A155,""))</f>
        <v>7</v>
      </c>
      <c r="B155" t="str">
        <f t="shared" si="8"/>
        <v>ḫe₂-en-na-nam</v>
      </c>
      <c r="C155" t="str">
        <f>IF(full_data!B155&lt;&gt;"",full_data!B155,"")</f>
        <v>ḫe₂-en-na-nam</v>
      </c>
      <c r="D155" t="str">
        <f>IF(full_data!C155&lt;&gt;"",full_data!C155,"")</f>
        <v>S1ḫa-S12i-S12nanam=S14ø</v>
      </c>
      <c r="E155" t="str">
        <f t="shared" si="9"/>
        <v>_</v>
      </c>
      <c r="F155" t="str">
        <f>IF(full_data!D155&lt;&gt;"",full_data!D155,"")</f>
        <v>AUX</v>
      </c>
      <c r="G155" t="str">
        <f>IF(full_data!E155&lt;&gt;"",full_data!E155,"")</f>
        <v>MOD-FIN-COP-3.SG.S</v>
      </c>
      <c r="H155">
        <f>IF(full_data!F155&lt;&gt;"",full_data!F155,"")</f>
        <v>6</v>
      </c>
      <c r="I155" t="str">
        <f>IF(full_data!G155&lt;&gt;"",full_data!G155,"")</f>
        <v>cop</v>
      </c>
      <c r="J155" t="str">
        <f>IF(full_data!H155&lt;&gt;"",full_data!H155,"")</f>
        <v/>
      </c>
      <c r="K155" t="str">
        <f>IF(full_data!I155&lt;&gt;"",full_data!I155,"")</f>
        <v/>
      </c>
      <c r="L155" t="str">
        <f t="shared" si="10"/>
        <v>_</v>
      </c>
      <c r="M155">
        <f>IF(full_data!J155&lt;&gt;"",full_data!J155,"")</f>
        <v>6</v>
      </c>
      <c r="N155" t="str">
        <f>IF(full_data!K155&lt;&gt;"",full_data!K155,"")</f>
        <v>cop</v>
      </c>
      <c r="O155" t="str">
        <f>IF(full_data!L155&lt;&gt;"",full_data!L155,"")</f>
        <v>simple rule: what can be finite is head</v>
      </c>
      <c r="P155" t="str">
        <f t="shared" si="11"/>
        <v>_</v>
      </c>
      <c r="Q155" t="str">
        <f t="shared" si="11"/>
        <v>_</v>
      </c>
    </row>
    <row r="156" spans="1:17" x14ac:dyDescent="0.35">
      <c r="A156" t="str">
        <f>IF(LEFT(C156,1)="#",C156,IF(full_data!A156&lt;&gt;"",full_data!A156,""))</f>
        <v/>
      </c>
      <c r="B156" t="str">
        <f t="shared" si="8"/>
        <v/>
      </c>
      <c r="C156" t="str">
        <f>IF(full_data!B156&lt;&gt;"",full_data!B156,"")</f>
        <v/>
      </c>
      <c r="D156" t="str">
        <f>IF(full_data!C156&lt;&gt;"",full_data!C156,"")</f>
        <v/>
      </c>
      <c r="E156" t="str">
        <f t="shared" si="9"/>
        <v/>
      </c>
      <c r="F156" t="str">
        <f>IF(full_data!D156&lt;&gt;"",full_data!D156,"")</f>
        <v/>
      </c>
      <c r="G156" t="str">
        <f>IF(full_data!E156&lt;&gt;"",full_data!E156,"")</f>
        <v/>
      </c>
      <c r="H156" t="str">
        <f>IF(full_data!F156&lt;&gt;"",full_data!F156,"")</f>
        <v/>
      </c>
      <c r="I156" t="str">
        <f>IF(full_data!G156&lt;&gt;"",full_data!G156,"")</f>
        <v/>
      </c>
      <c r="J156" t="str">
        <f>IF(full_data!H156&lt;&gt;"",full_data!H156,"")</f>
        <v/>
      </c>
      <c r="K156" t="str">
        <f>IF(full_data!I156&lt;&gt;"",full_data!I156,"")</f>
        <v/>
      </c>
      <c r="L156" t="str">
        <f t="shared" si="10"/>
        <v/>
      </c>
      <c r="M156" t="str">
        <f>IF(full_data!J156&lt;&gt;"",full_data!J156,"")</f>
        <v/>
      </c>
      <c r="N156" t="str">
        <f>IF(full_data!K156&lt;&gt;"",full_data!K156,"")</f>
        <v/>
      </c>
      <c r="O156" t="str">
        <f>IF(full_data!L156&lt;&gt;"",full_data!L156,"")</f>
        <v/>
      </c>
      <c r="P156" t="str">
        <f t="shared" si="11"/>
        <v/>
      </c>
      <c r="Q156" t="str">
        <f t="shared" si="11"/>
        <v/>
      </c>
    </row>
    <row r="157" spans="1:17" x14ac:dyDescent="0.35">
      <c r="A157" t="str">
        <f>IF(LEFT(C157,1)="#",C157,IF(full_data!A157&lt;&gt;"",full_data!A157,""))</f>
        <v># P256804</v>
      </c>
      <c r="B157" t="str">
        <f t="shared" si="8"/>
        <v/>
      </c>
      <c r="C157" t="str">
        <f>IF(full_data!B157&lt;&gt;"",full_data!B157,"")</f>
        <v># P256804</v>
      </c>
      <c r="D157" t="str">
        <f>IF(full_data!C157&lt;&gt;"",full_data!C157,"")</f>
        <v>ETCSL 2.04.02.04</v>
      </c>
      <c r="E157" t="str">
        <f t="shared" si="9"/>
        <v/>
      </c>
      <c r="F157" t="str">
        <f>IF(full_data!D157&lt;&gt;"",full_data!D157,"")</f>
        <v/>
      </c>
      <c r="G157" t="str">
        <f>IF(full_data!E157&lt;&gt;"",full_data!E157,"")</f>
        <v/>
      </c>
      <c r="H157" t="str">
        <f>IF(full_data!F157&lt;&gt;"",full_data!F157,"")</f>
        <v/>
      </c>
      <c r="I157" t="str">
        <f>IF(full_data!G157&lt;&gt;"",full_data!G157,"")</f>
        <v/>
      </c>
      <c r="J157" t="str">
        <f>IF(full_data!H157&lt;&gt;"",full_data!H157,"")</f>
        <v/>
      </c>
      <c r="K157" t="str">
        <f>IF(full_data!I157&lt;&gt;"",full_data!I157,"")</f>
        <v/>
      </c>
      <c r="L157" t="str">
        <f t="shared" si="10"/>
        <v/>
      </c>
      <c r="M157" t="str">
        <f>IF(full_data!J157&lt;&gt;"",full_data!J157,"")</f>
        <v/>
      </c>
      <c r="N157" t="str">
        <f>IF(full_data!K157&lt;&gt;"",full_data!K157,"")</f>
        <v/>
      </c>
      <c r="O157" t="str">
        <f>IF(full_data!L157&lt;&gt;"",full_data!L157,"")</f>
        <v/>
      </c>
      <c r="P157" t="str">
        <f t="shared" si="11"/>
        <v/>
      </c>
      <c r="Q157" t="str">
        <f t="shared" si="11"/>
        <v/>
      </c>
    </row>
    <row r="158" spans="1:17" x14ac:dyDescent="0.35">
      <c r="A158" t="str">
        <f>IF(LEFT(C158,1)="#",C158,IF(full_data!A158&lt;&gt;"",full_data!A158,""))</f>
        <v>#(437) Shulgi D 360 (ETCSL 2.04.02.04)</v>
      </c>
      <c r="B158" t="str">
        <f t="shared" si="8"/>
        <v/>
      </c>
      <c r="C158" t="str">
        <f>IF(full_data!B158&lt;&gt;"",full_data!B158,"")</f>
        <v>#(437) Shulgi D 360 (ETCSL 2.04.02.04)</v>
      </c>
      <c r="D158" t="str">
        <f>IF(full_data!C158&lt;&gt;"",full_data!C158,"")</f>
        <v/>
      </c>
      <c r="E158" t="str">
        <f t="shared" si="9"/>
        <v/>
      </c>
      <c r="F158" t="str">
        <f>IF(full_data!D158&lt;&gt;"",full_data!D158,"")</f>
        <v/>
      </c>
      <c r="G158" t="str">
        <f>IF(full_data!E158&lt;&gt;"",full_data!E158,"")</f>
        <v/>
      </c>
      <c r="H158" t="str">
        <f>IF(full_data!F158&lt;&gt;"",full_data!F158,"")</f>
        <v/>
      </c>
      <c r="I158" t="str">
        <f>IF(full_data!G158&lt;&gt;"",full_data!G158,"")</f>
        <v/>
      </c>
      <c r="J158" t="str">
        <f>IF(full_data!H158&lt;&gt;"",full_data!H158,"")</f>
        <v/>
      </c>
      <c r="K158" t="str">
        <f>IF(full_data!I158&lt;&gt;"",full_data!I158,"")</f>
        <v/>
      </c>
      <c r="L158" t="str">
        <f t="shared" si="10"/>
        <v/>
      </c>
      <c r="M158" t="str">
        <f>IF(full_data!J158&lt;&gt;"",full_data!J158,"")</f>
        <v/>
      </c>
      <c r="N158" t="str">
        <f>IF(full_data!K158&lt;&gt;"",full_data!K158,"")</f>
        <v/>
      </c>
      <c r="O158" t="str">
        <f>IF(full_data!L158&lt;&gt;"",full_data!L158,"")</f>
        <v/>
      </c>
      <c r="P158" t="str">
        <f t="shared" si="11"/>
        <v/>
      </c>
      <c r="Q158" t="str">
        <f t="shared" si="11"/>
        <v/>
      </c>
    </row>
    <row r="159" spans="1:17" x14ac:dyDescent="0.35">
      <c r="A159" t="str">
        <f>IF(LEFT(C159,1)="#",C159,IF(full_data!A159&lt;&gt;"",full_data!A159,""))</f>
        <v>#“It (= the boat) was decorated with stars like the sky.”</v>
      </c>
      <c r="B159" t="str">
        <f t="shared" si="8"/>
        <v/>
      </c>
      <c r="C159" t="str">
        <f>IF(full_data!B159&lt;&gt;"",full_data!B159,"")</f>
        <v>#“It (= the boat) was decorated with stars like the sky.”</v>
      </c>
      <c r="D159" t="str">
        <f>IF(full_data!C159&lt;&gt;"",full_data!C159,"")</f>
        <v/>
      </c>
      <c r="E159" t="str">
        <f t="shared" si="9"/>
        <v/>
      </c>
      <c r="F159" t="str">
        <f>IF(full_data!D159&lt;&gt;"",full_data!D159,"")</f>
        <v/>
      </c>
      <c r="G159" t="str">
        <f>IF(full_data!E159&lt;&gt;"",full_data!E159,"")</f>
        <v/>
      </c>
      <c r="H159" t="str">
        <f>IF(full_data!F159&lt;&gt;"",full_data!F159,"")</f>
        <v/>
      </c>
      <c r="I159" t="str">
        <f>IF(full_data!G159&lt;&gt;"",full_data!G159,"")</f>
        <v/>
      </c>
      <c r="J159" t="str">
        <f>IF(full_data!H159&lt;&gt;"",full_data!H159,"")</f>
        <v/>
      </c>
      <c r="K159" t="str">
        <f>IF(full_data!I159&lt;&gt;"",full_data!I159,"")</f>
        <v/>
      </c>
      <c r="L159" t="str">
        <f t="shared" si="10"/>
        <v/>
      </c>
      <c r="M159" t="str">
        <f>IF(full_data!J159&lt;&gt;"",full_data!J159,"")</f>
        <v/>
      </c>
      <c r="N159" t="str">
        <f>IF(full_data!K159&lt;&gt;"",full_data!K159,"")</f>
        <v/>
      </c>
      <c r="O159" t="str">
        <f>IF(full_data!L159&lt;&gt;"",full_data!L159,"")</f>
        <v/>
      </c>
      <c r="P159" t="str">
        <f t="shared" si="11"/>
        <v/>
      </c>
      <c r="Q159" t="str">
        <f t="shared" si="11"/>
        <v/>
      </c>
    </row>
    <row r="160" spans="1:17" x14ac:dyDescent="0.35">
      <c r="A160">
        <f>IF(LEFT(C160,1)="#",C160,IF(full_data!A160&lt;&gt;"",full_data!A160,""))</f>
        <v>1</v>
      </c>
      <c r="B160" t="str">
        <f t="shared" si="8"/>
        <v>an-gen₇</v>
      </c>
      <c r="C160" t="str">
        <f>IF(full_data!B160&lt;&gt;"",full_data!B160,"")</f>
        <v>an-gen₇</v>
      </c>
      <c r="D160" t="str">
        <f>IF(full_data!C160&lt;&gt;"",full_data!C160,"")</f>
        <v>an=gen</v>
      </c>
      <c r="E160" t="str">
        <f t="shared" si="9"/>
        <v>_</v>
      </c>
      <c r="F160" t="str">
        <f>IF(full_data!D160&lt;&gt;"",full_data!D160,"")</f>
        <v>NOUN</v>
      </c>
      <c r="G160" t="str">
        <f>IF(full_data!E160&lt;&gt;"",full_data!E160,"")</f>
        <v>sky=EQU</v>
      </c>
      <c r="H160">
        <f>IF(full_data!F160&lt;&gt;"",full_data!F160,"")</f>
        <v>4</v>
      </c>
      <c r="I160" t="str">
        <f>IF(full_data!G160&lt;&gt;"",full_data!G160,"")</f>
        <v>EQU</v>
      </c>
      <c r="J160" t="str">
        <f>IF(full_data!H160&lt;&gt;"",full_data!H160,"")</f>
        <v>obl</v>
      </c>
      <c r="K160" t="str">
        <f>IF(full_data!I160&lt;&gt;"",full_data!I160,"")</f>
        <v/>
      </c>
      <c r="L160" t="str">
        <f t="shared" si="10"/>
        <v>_</v>
      </c>
      <c r="M160">
        <f>IF(full_data!J160&lt;&gt;"",full_data!J160,"")</f>
        <v>4</v>
      </c>
      <c r="N160" t="str">
        <f>IF(full_data!K160&lt;&gt;"",full_data!K160,"")</f>
        <v>obl</v>
      </c>
      <c r="O160" t="str">
        <f>IF(full_data!L160&lt;&gt;"",full_data!L160,"")</f>
        <v/>
      </c>
      <c r="P160" t="str">
        <f t="shared" si="11"/>
        <v>_</v>
      </c>
      <c r="Q160" t="str">
        <f t="shared" si="11"/>
        <v>_</v>
      </c>
    </row>
    <row r="161" spans="1:17" x14ac:dyDescent="0.35">
      <c r="A161">
        <f>IF(LEFT(C161,1)="#",C161,IF(full_data!A161&lt;&gt;"",full_data!A161,""))</f>
        <v>2</v>
      </c>
      <c r="B161" t="str">
        <f t="shared" si="8"/>
        <v>mul-a</v>
      </c>
      <c r="C161" t="str">
        <f>IF(full_data!B161&lt;&gt;"",full_data!B161,"")</f>
        <v>mul-a</v>
      </c>
      <c r="D161" t="str">
        <f>IF(full_data!C161&lt;&gt;"",full_data!C161,"")</f>
        <v>mul=ʾa</v>
      </c>
      <c r="E161" t="str">
        <f t="shared" si="9"/>
        <v>_</v>
      </c>
      <c r="F161" t="str">
        <f>IF(full_data!D161&lt;&gt;"",full_data!D161,"")</f>
        <v>NOUN</v>
      </c>
      <c r="G161" t="str">
        <f>IF(full_data!E161&lt;&gt;"",full_data!E161,"")</f>
        <v>star=L1</v>
      </c>
      <c r="H161">
        <f>IF(full_data!F161&lt;&gt;"",full_data!F161,"")</f>
        <v>4</v>
      </c>
      <c r="I161" t="str">
        <f>IF(full_data!G161&lt;&gt;"",full_data!G161,"")</f>
        <v>LOC</v>
      </c>
      <c r="J161" t="str">
        <f>IF(full_data!H161&lt;&gt;"",full_data!H161,"")</f>
        <v>obl</v>
      </c>
      <c r="K161" t="str">
        <f>IF(full_data!I161&lt;&gt;"",full_data!I161,"")</f>
        <v/>
      </c>
      <c r="L161" t="str">
        <f t="shared" si="10"/>
        <v>_</v>
      </c>
      <c r="M161">
        <f>IF(full_data!J161&lt;&gt;"",full_data!J161,"")</f>
        <v>4</v>
      </c>
      <c r="N161" t="str">
        <f>IF(full_data!K161&lt;&gt;"",full_data!K161,"")</f>
        <v>obl</v>
      </c>
      <c r="O161" t="str">
        <f>IF(full_data!L161&lt;&gt;"",full_data!L161,"")</f>
        <v/>
      </c>
      <c r="P161" t="str">
        <f t="shared" si="11"/>
        <v>_</v>
      </c>
      <c r="Q161" t="str">
        <f t="shared" si="11"/>
        <v>_</v>
      </c>
    </row>
    <row r="162" spans="1:17" x14ac:dyDescent="0.35">
      <c r="A162">
        <f>IF(LEFT(C162,1)="#",C162,IF(full_data!A162&lt;&gt;"",full_data!A162,""))</f>
        <v>3</v>
      </c>
      <c r="B162" t="str">
        <f t="shared" si="8"/>
        <v>še-er-ka-an</v>
      </c>
      <c r="C162" t="str">
        <f>IF(full_data!B162&lt;&gt;"",full_data!B162,"")</f>
        <v>še-er-ka-an</v>
      </c>
      <c r="D162" t="str">
        <f>IF(full_data!C162&lt;&gt;"",full_data!C162,"")</f>
        <v>šerkan=ø</v>
      </c>
      <c r="E162" t="str">
        <f t="shared" si="9"/>
        <v>_</v>
      </c>
      <c r="F162" t="str">
        <f>IF(full_data!D162&lt;&gt;"",full_data!D162,"")</f>
        <v>NOUN</v>
      </c>
      <c r="G162" t="str">
        <f>IF(full_data!E162&lt;&gt;"",full_data!E162,"")</f>
        <v>ornament=ABS</v>
      </c>
      <c r="H162">
        <f>IF(full_data!F162&lt;&gt;"",full_data!F162,"")</f>
        <v>4</v>
      </c>
      <c r="I162" t="str">
        <f>IF(full_data!G162&lt;&gt;"",full_data!G162,"")</f>
        <v>ABS</v>
      </c>
      <c r="J162" t="str">
        <f>IF(full_data!H162&lt;&gt;"",full_data!H162,"")</f>
        <v>obj</v>
      </c>
      <c r="K162" t="str">
        <f>IF(full_data!I162&lt;&gt;"",full_data!I162,"")</f>
        <v/>
      </c>
      <c r="L162" t="str">
        <f t="shared" si="10"/>
        <v>_</v>
      </c>
      <c r="M162">
        <f>IF(full_data!J162&lt;&gt;"",full_data!J162,"")</f>
        <v>4</v>
      </c>
      <c r="N162" t="str">
        <f>IF(full_data!K162&lt;&gt;"",full_data!K162,"")</f>
        <v>obj</v>
      </c>
      <c r="O162" t="str">
        <f>IF(full_data!L162&lt;&gt;"",full_data!L162,"")</f>
        <v/>
      </c>
      <c r="P162" t="str">
        <f t="shared" si="11"/>
        <v>_</v>
      </c>
      <c r="Q162" t="str">
        <f t="shared" si="11"/>
        <v>_</v>
      </c>
    </row>
    <row r="163" spans="1:17" x14ac:dyDescent="0.35">
      <c r="A163">
        <f>IF(LEFT(C163,1)="#",C163,IF(full_data!A163&lt;&gt;"",full_data!A163,""))</f>
        <v>4</v>
      </c>
      <c r="B163" t="str">
        <f t="shared" si="8"/>
        <v>mi-ni-ib₂-dug₄</v>
      </c>
      <c r="C163" t="str">
        <f>IF(full_data!B163&lt;&gt;"",full_data!B163,"")</f>
        <v>mi-ni-ib₂-dug₄</v>
      </c>
      <c r="D163" t="str">
        <f>IF(full_data!C163&lt;&gt;"",full_data!C163,"")</f>
        <v>S4mu-S10ni-S11b-S12dug-S14ø</v>
      </c>
      <c r="E163" t="str">
        <f t="shared" si="9"/>
        <v>_</v>
      </c>
      <c r="F163" t="str">
        <f>IF(full_data!D163&lt;&gt;"",full_data!D163,"")</f>
        <v>VERB</v>
      </c>
      <c r="G163" t="str">
        <f>IF(full_data!E163&lt;&gt;"",full_data!E163,"")</f>
        <v>VEN-L1-3.SG.NH.L3-do-3.SG.S</v>
      </c>
      <c r="H163">
        <f>IF(full_data!F163&lt;&gt;"",full_data!F163,"")</f>
        <v>0</v>
      </c>
      <c r="I163" t="str">
        <f>IF(full_data!G163&lt;&gt;"",full_data!G163,"")</f>
        <v>root</v>
      </c>
      <c r="J163" t="str">
        <f>IF(full_data!H163&lt;&gt;"",full_data!H163,"")</f>
        <v>root</v>
      </c>
      <c r="K163" t="str">
        <f>IF(full_data!I163&lt;&gt;"",full_data!I163,"")</f>
        <v/>
      </c>
      <c r="L163" t="str">
        <f t="shared" si="10"/>
        <v>_</v>
      </c>
      <c r="M163">
        <f>IF(full_data!J163&lt;&gt;"",full_data!J163,"")</f>
        <v>0</v>
      </c>
      <c r="N163" t="str">
        <f>IF(full_data!K163&lt;&gt;"",full_data!K163,"")</f>
        <v>root</v>
      </c>
      <c r="O163" t="str">
        <f>IF(full_data!L163&lt;&gt;"",full_data!L163,"")</f>
        <v/>
      </c>
      <c r="P163" t="str">
        <f t="shared" si="11"/>
        <v>_</v>
      </c>
      <c r="Q163" t="str">
        <f t="shared" si="11"/>
        <v>_</v>
      </c>
    </row>
    <row r="164" spans="1:17" x14ac:dyDescent="0.35">
      <c r="A164" t="str">
        <f>IF(LEFT(C164,1)="#",C164,IF(full_data!A164&lt;&gt;"",full_data!A164,""))</f>
        <v/>
      </c>
      <c r="B164" t="str">
        <f t="shared" si="8"/>
        <v/>
      </c>
      <c r="C164" t="str">
        <f>IF(full_data!B164&lt;&gt;"",full_data!B164,"")</f>
        <v/>
      </c>
      <c r="D164" t="str">
        <f>IF(full_data!C164&lt;&gt;"",full_data!C164,"")</f>
        <v/>
      </c>
      <c r="E164" t="str">
        <f t="shared" si="9"/>
        <v/>
      </c>
      <c r="F164" t="str">
        <f>IF(full_data!D164&lt;&gt;"",full_data!D164,"")</f>
        <v/>
      </c>
      <c r="G164" t="str">
        <f>IF(full_data!E164&lt;&gt;"",full_data!E164,"")</f>
        <v/>
      </c>
      <c r="H164" t="str">
        <f>IF(full_data!F164&lt;&gt;"",full_data!F164,"")</f>
        <v/>
      </c>
      <c r="I164" t="str">
        <f>IF(full_data!G164&lt;&gt;"",full_data!G164,"")</f>
        <v/>
      </c>
      <c r="J164" t="str">
        <f>IF(full_data!H164&lt;&gt;"",full_data!H164,"")</f>
        <v/>
      </c>
      <c r="K164" t="str">
        <f>IF(full_data!I164&lt;&gt;"",full_data!I164,"")</f>
        <v/>
      </c>
      <c r="L164" t="str">
        <f t="shared" si="10"/>
        <v/>
      </c>
      <c r="M164" t="str">
        <f>IF(full_data!J164&lt;&gt;"",full_data!J164,"")</f>
        <v/>
      </c>
      <c r="N164" t="str">
        <f>IF(full_data!K164&lt;&gt;"",full_data!K164,"")</f>
        <v/>
      </c>
      <c r="O164" t="str">
        <f>IF(full_data!L164&lt;&gt;"",full_data!L164,"")</f>
        <v/>
      </c>
      <c r="P164" t="str">
        <f t="shared" si="11"/>
        <v/>
      </c>
      <c r="Q164" t="str">
        <f t="shared" si="11"/>
        <v/>
      </c>
    </row>
    <row r="165" spans="1:17" x14ac:dyDescent="0.35">
      <c r="A165" t="str">
        <f>IF(LEFT(C165,1)="#",C165,IF(full_data!A165&lt;&gt;"",full_data!A165,""))</f>
        <v># Q000375</v>
      </c>
      <c r="B165" t="str">
        <f t="shared" si="8"/>
        <v/>
      </c>
      <c r="C165" t="str">
        <f>IF(full_data!B165&lt;&gt;"",full_data!B165,"")</f>
        <v># Q000375</v>
      </c>
      <c r="D165" t="str">
        <f>IF(full_data!C165&lt;&gt;"",full_data!C165,"")</f>
        <v>ETCSL 2.1.5</v>
      </c>
      <c r="E165" t="str">
        <f t="shared" si="9"/>
        <v/>
      </c>
      <c r="F165" t="str">
        <f>IF(full_data!D165&lt;&gt;"",full_data!D165,"")</f>
        <v/>
      </c>
      <c r="G165" t="str">
        <f>IF(full_data!E165&lt;&gt;"",full_data!E165,"")</f>
        <v/>
      </c>
      <c r="H165" t="str">
        <f>IF(full_data!F165&lt;&gt;"",full_data!F165,"")</f>
        <v/>
      </c>
      <c r="I165" t="str">
        <f>IF(full_data!G165&lt;&gt;"",full_data!G165,"")</f>
        <v/>
      </c>
      <c r="J165" t="str">
        <f>IF(full_data!H165&lt;&gt;"",full_data!H165,"")</f>
        <v/>
      </c>
      <c r="K165" t="str">
        <f>IF(full_data!I165&lt;&gt;"",full_data!I165,"")</f>
        <v/>
      </c>
      <c r="L165" t="str">
        <f t="shared" si="10"/>
        <v/>
      </c>
      <c r="M165" t="str">
        <f>IF(full_data!J165&lt;&gt;"",full_data!J165,"")</f>
        <v/>
      </c>
      <c r="N165" t="str">
        <f>IF(full_data!K165&lt;&gt;"",full_data!K165,"")</f>
        <v/>
      </c>
      <c r="O165" t="str">
        <f>IF(full_data!L165&lt;&gt;"",full_data!L165,"")</f>
        <v/>
      </c>
      <c r="P165" t="str">
        <f t="shared" si="11"/>
        <v/>
      </c>
      <c r="Q165" t="str">
        <f t="shared" si="11"/>
        <v/>
      </c>
    </row>
    <row r="166" spans="1:17" x14ac:dyDescent="0.35">
      <c r="A166" t="str">
        <f>IF(LEFT(C166,1)="#",C166,IF(full_data!A166&lt;&gt;"",full_data!A166,""))</f>
        <v>#(51) The Cursing of Agade 160 (ETCSL 2.1.5)</v>
      </c>
      <c r="B166" t="str">
        <f t="shared" si="8"/>
        <v/>
      </c>
      <c r="C166" t="str">
        <f>IF(full_data!B166&lt;&gt;"",full_data!B166,"")</f>
        <v>#(51) The Cursing of Agade 160 (ETCSL 2.1.5)</v>
      </c>
      <c r="D166" t="str">
        <f>IF(full_data!C166&lt;&gt;"",full_data!C166,"")</f>
        <v/>
      </c>
      <c r="E166" t="str">
        <f t="shared" si="9"/>
        <v/>
      </c>
      <c r="F166" t="str">
        <f>IF(full_data!D166&lt;&gt;"",full_data!D166,"")</f>
        <v/>
      </c>
      <c r="G166" t="str">
        <f>IF(full_data!E166&lt;&gt;"",full_data!E166,"")</f>
        <v/>
      </c>
      <c r="H166" t="str">
        <f>IF(full_data!F166&lt;&gt;"",full_data!F166,"")</f>
        <v/>
      </c>
      <c r="I166" t="str">
        <f>IF(full_data!G166&lt;&gt;"",full_data!G166,"")</f>
        <v/>
      </c>
      <c r="J166" t="str">
        <f>IF(full_data!H166&lt;&gt;"",full_data!H166,"")</f>
        <v/>
      </c>
      <c r="K166" t="str">
        <f>IF(full_data!I166&lt;&gt;"",full_data!I166,"")</f>
        <v/>
      </c>
      <c r="L166" t="str">
        <f t="shared" si="10"/>
        <v/>
      </c>
      <c r="M166" t="str">
        <f>IF(full_data!J166&lt;&gt;"",full_data!J166,"")</f>
        <v/>
      </c>
      <c r="N166" t="str">
        <f>IF(full_data!K166&lt;&gt;"",full_data!K166,"")</f>
        <v/>
      </c>
      <c r="O166" t="str">
        <f>IF(full_data!L166&lt;&gt;"",full_data!L166,"")</f>
        <v/>
      </c>
      <c r="P166" t="str">
        <f t="shared" si="11"/>
        <v/>
      </c>
      <c r="Q166" t="str">
        <f t="shared" si="11"/>
        <v/>
      </c>
    </row>
    <row r="167" spans="1:17" x14ac:dyDescent="0.35">
      <c r="A167" t="str">
        <f>IF(LEFT(C167,1)="#",C167,IF(full_data!A167&lt;&gt;"",full_data!A167,""))</f>
        <v>#“Nothing escaped their clutches.”</v>
      </c>
      <c r="B167" t="str">
        <f t="shared" si="8"/>
        <v/>
      </c>
      <c r="C167" t="str">
        <f>IF(full_data!B167&lt;&gt;"",full_data!B167,"")</f>
        <v>#“Nothing escaped their clutches.”</v>
      </c>
      <c r="D167" t="str">
        <f>IF(full_data!C167&lt;&gt;"",full_data!C167,"")</f>
        <v/>
      </c>
      <c r="E167" t="str">
        <f t="shared" si="9"/>
        <v/>
      </c>
      <c r="F167" t="str">
        <f>IF(full_data!D167&lt;&gt;"",full_data!D167,"")</f>
        <v/>
      </c>
      <c r="G167" t="str">
        <f>IF(full_data!E167&lt;&gt;"",full_data!E167,"")</f>
        <v/>
      </c>
      <c r="H167" t="str">
        <f>IF(full_data!F167&lt;&gt;"",full_data!F167,"")</f>
        <v/>
      </c>
      <c r="I167" t="str">
        <f>IF(full_data!G167&lt;&gt;"",full_data!G167,"")</f>
        <v/>
      </c>
      <c r="J167" t="str">
        <f>IF(full_data!H167&lt;&gt;"",full_data!H167,"")</f>
        <v/>
      </c>
      <c r="K167" t="str">
        <f>IF(full_data!I167&lt;&gt;"",full_data!I167,"")</f>
        <v/>
      </c>
      <c r="L167" t="str">
        <f t="shared" si="10"/>
        <v/>
      </c>
      <c r="M167" t="str">
        <f>IF(full_data!J167&lt;&gt;"",full_data!J167,"")</f>
        <v/>
      </c>
      <c r="N167" t="str">
        <f>IF(full_data!K167&lt;&gt;"",full_data!K167,"")</f>
        <v/>
      </c>
      <c r="O167" t="str">
        <f>IF(full_data!L167&lt;&gt;"",full_data!L167,"")</f>
        <v/>
      </c>
      <c r="P167" t="str">
        <f t="shared" si="11"/>
        <v/>
      </c>
      <c r="Q167" t="str">
        <f t="shared" si="11"/>
        <v/>
      </c>
    </row>
    <row r="168" spans="1:17" x14ac:dyDescent="0.35">
      <c r="A168">
        <f>IF(LEFT(C168,1)="#",C168,IF(full_data!A168&lt;&gt;"",full_data!A168,""))</f>
        <v>1</v>
      </c>
      <c r="B168" t="str">
        <f t="shared" si="8"/>
        <v>niŋ₂</v>
      </c>
      <c r="C168" t="str">
        <f>IF(full_data!B168&lt;&gt;"",full_data!B168,"")</f>
        <v>niŋ₂</v>
      </c>
      <c r="D168" t="str">
        <f>IF(full_data!C168&lt;&gt;"",full_data!C168,"")</f>
        <v>P1niŋ</v>
      </c>
      <c r="E168" t="str">
        <f t="shared" si="9"/>
        <v>_</v>
      </c>
      <c r="F168" t="str">
        <f>IF(full_data!D168&lt;&gt;"",full_data!D168,"")</f>
        <v>NOUN</v>
      </c>
      <c r="G168" t="str">
        <f>IF(full_data!E168&lt;&gt;"",full_data!E168,"")</f>
        <v>P1thing</v>
      </c>
      <c r="H168">
        <f>IF(full_data!F168&lt;&gt;"",full_data!F168,"")</f>
        <v>4</v>
      </c>
      <c r="I168" t="str">
        <f>IF(full_data!G168&lt;&gt;"",full_data!G168,"")</f>
        <v>ABS</v>
      </c>
      <c r="J168" t="str">
        <f>IF(full_data!H168&lt;&gt;"",full_data!H168,"")</f>
        <v>obj</v>
      </c>
      <c r="K168" t="str">
        <f>IF(full_data!I168&lt;&gt;"",full_data!I168,"")</f>
        <v/>
      </c>
      <c r="L168" t="str">
        <f t="shared" si="10"/>
        <v>_</v>
      </c>
      <c r="M168">
        <f>IF(full_data!J168&lt;&gt;"",full_data!J168,"")</f>
        <v>4</v>
      </c>
      <c r="N168" t="str">
        <f>IF(full_data!K168&lt;&gt;"",full_data!K168,"")</f>
        <v>obj</v>
      </c>
      <c r="O168" t="str">
        <f>IF(full_data!L168&lt;&gt;"",full_data!L168,"")</f>
        <v/>
      </c>
      <c r="P168" t="str">
        <f t="shared" si="11"/>
        <v>_</v>
      </c>
      <c r="Q168" t="str">
        <f t="shared" si="11"/>
        <v>_</v>
      </c>
    </row>
    <row r="169" spans="1:17" x14ac:dyDescent="0.35">
      <c r="A169">
        <f>IF(LEFT(C169,1)="#",C169,IF(full_data!A169&lt;&gt;"",full_data!A169,""))</f>
        <v>2</v>
      </c>
      <c r="B169" t="str">
        <f t="shared" si="8"/>
        <v>na-me</v>
      </c>
      <c r="C169" t="str">
        <f>IF(full_data!B169&lt;&gt;"",full_data!B169,"")</f>
        <v>na-me</v>
      </c>
      <c r="D169" t="str">
        <f>IF(full_data!C169&lt;&gt;"",full_data!C169,"")</f>
        <v>P2name=P5ø</v>
      </c>
      <c r="E169" t="str">
        <f t="shared" si="9"/>
        <v>_</v>
      </c>
      <c r="F169" t="str">
        <f>IF(full_data!D169&lt;&gt;"",full_data!D169,"")</f>
        <v>NOUN</v>
      </c>
      <c r="G169" t="str">
        <f>IF(full_data!E169&lt;&gt;"",full_data!E169,"")</f>
        <v>P2some=P5ABS</v>
      </c>
      <c r="H169">
        <f>IF(full_data!F169&lt;&gt;"",full_data!F169,"")</f>
        <v>1</v>
      </c>
      <c r="I169" t="str">
        <f>IF(full_data!G169&lt;&gt;"",full_data!G169,"")</f>
        <v>nmod</v>
      </c>
      <c r="J169" t="str">
        <f>IF(full_data!H169&lt;&gt;"",full_data!H169,"")</f>
        <v/>
      </c>
      <c r="K169" t="str">
        <f>IF(full_data!I169&lt;&gt;"",full_data!I169,"")</f>
        <v/>
      </c>
      <c r="L169" t="str">
        <f t="shared" si="10"/>
        <v>_</v>
      </c>
      <c r="M169">
        <f>IF(full_data!J169&lt;&gt;"",full_data!J169,"")</f>
        <v>1</v>
      </c>
      <c r="N169" t="str">
        <f>IF(full_data!K169&lt;&gt;"",full_data!K169,"")</f>
        <v>nmod</v>
      </c>
      <c r="O169" t="str">
        <f>IF(full_data!L169&lt;&gt;"",full_data!L169,"")</f>
        <v>det?</v>
      </c>
      <c r="P169" t="str">
        <f t="shared" si="11"/>
        <v>_</v>
      </c>
      <c r="Q169" t="str">
        <f t="shared" si="11"/>
        <v>_</v>
      </c>
    </row>
    <row r="170" spans="1:17" x14ac:dyDescent="0.35">
      <c r="A170">
        <f>IF(LEFT(C170,1)="#",C170,IF(full_data!A170&lt;&gt;"",full_data!A170,""))</f>
        <v>3</v>
      </c>
      <c r="B170" t="str">
        <f t="shared" si="8"/>
        <v>a₂-be₂</v>
      </c>
      <c r="C170" t="str">
        <f>IF(full_data!B170&lt;&gt;"",full_data!B170,"")</f>
        <v>a₂-be₂</v>
      </c>
      <c r="D170" t="str">
        <f>IF(full_data!C170&lt;&gt;"",full_data!C170,"")</f>
        <v>a=be=ta</v>
      </c>
      <c r="E170" t="str">
        <f t="shared" si="9"/>
        <v>_</v>
      </c>
      <c r="F170" t="str">
        <f>IF(full_data!D170&lt;&gt;"",full_data!D170,"")</f>
        <v>NOUN</v>
      </c>
      <c r="G170" t="str">
        <f>IF(full_data!E170&lt;&gt;"",full_data!E170,"")</f>
        <v>arm=3.SG.NH.POSS=ABL</v>
      </c>
      <c r="H170">
        <f>IF(full_data!F170&lt;&gt;"",full_data!F170,"")</f>
        <v>4</v>
      </c>
      <c r="I170" t="str">
        <f>IF(full_data!G170&lt;&gt;"",full_data!G170,"")</f>
        <v>ABL</v>
      </c>
      <c r="J170" t="str">
        <f>IF(full_data!H170&lt;&gt;"",full_data!H170,"")</f>
        <v>obl</v>
      </c>
      <c r="K170" t="str">
        <f>IF(full_data!I170&lt;&gt;"",full_data!I170,"")</f>
        <v/>
      </c>
      <c r="L170" t="str">
        <f t="shared" si="10"/>
        <v>_</v>
      </c>
      <c r="M170">
        <f>IF(full_data!J170&lt;&gt;"",full_data!J170,"")</f>
        <v>4</v>
      </c>
      <c r="N170" t="str">
        <f>IF(full_data!K170&lt;&gt;"",full_data!K170,"")</f>
        <v>obl</v>
      </c>
      <c r="O170" t="str">
        <f>IF(full_data!L170&lt;&gt;"",full_data!L170,"")</f>
        <v/>
      </c>
      <c r="P170" t="str">
        <f t="shared" si="11"/>
        <v>_</v>
      </c>
      <c r="Q170" t="str">
        <f t="shared" si="11"/>
        <v>_</v>
      </c>
    </row>
    <row r="171" spans="1:17" x14ac:dyDescent="0.35">
      <c r="A171">
        <f>IF(LEFT(C171,1)="#",C171,IF(full_data!A171&lt;&gt;"",full_data!A171,""))</f>
        <v>4</v>
      </c>
      <c r="B171" t="str">
        <f t="shared" si="8"/>
        <v>la-ba-ra-e₃</v>
      </c>
      <c r="C171" t="str">
        <f>IF(full_data!B171&lt;&gt;"",full_data!B171,"")</f>
        <v>la-ba-ra-e₃</v>
      </c>
      <c r="D171" t="str">
        <f>IF(full_data!C171&lt;&gt;"",full_data!C171,"")</f>
        <v>nu-ba-ta-e-ø</v>
      </c>
      <c r="E171" t="str">
        <f t="shared" si="9"/>
        <v>_</v>
      </c>
      <c r="F171" t="str">
        <f>IF(full_data!D171&lt;&gt;"",full_data!D171,"")</f>
        <v>VERB</v>
      </c>
      <c r="G171" t="str">
        <f>IF(full_data!E171&lt;&gt;"",full_data!E171,"")</f>
        <v>NEG-MID-ABL-leave-3.SG.S</v>
      </c>
      <c r="H171">
        <f>IF(full_data!F171&lt;&gt;"",full_data!F171,"")</f>
        <v>0</v>
      </c>
      <c r="I171" t="str">
        <f>IF(full_data!G171&lt;&gt;"",full_data!G171,"")</f>
        <v>root</v>
      </c>
      <c r="J171" t="str">
        <f>IF(full_data!H171&lt;&gt;"",full_data!H171,"")</f>
        <v>root</v>
      </c>
      <c r="K171" t="str">
        <f>IF(full_data!I171&lt;&gt;"",full_data!I171,"")</f>
        <v/>
      </c>
      <c r="L171" t="str">
        <f t="shared" si="10"/>
        <v>_</v>
      </c>
      <c r="M171">
        <f>IF(full_data!J171&lt;&gt;"",full_data!J171,"")</f>
        <v>0</v>
      </c>
      <c r="N171" t="str">
        <f>IF(full_data!K171&lt;&gt;"",full_data!K171,"")</f>
        <v>root</v>
      </c>
      <c r="O171" t="str">
        <f>IF(full_data!L171&lt;&gt;"",full_data!L171,"")</f>
        <v/>
      </c>
      <c r="P171" t="str">
        <f t="shared" si="11"/>
        <v>_</v>
      </c>
      <c r="Q171" t="str">
        <f t="shared" si="11"/>
        <v>_</v>
      </c>
    </row>
    <row r="172" spans="1:17" x14ac:dyDescent="0.35">
      <c r="A172" t="str">
        <f>IF(LEFT(C172,1)="#",C172,IF(full_data!A172&lt;&gt;"",full_data!A172,""))</f>
        <v/>
      </c>
      <c r="B172" t="str">
        <f t="shared" si="8"/>
        <v/>
      </c>
      <c r="C172" t="str">
        <f>IF(full_data!B172&lt;&gt;"",full_data!B172,"")</f>
        <v/>
      </c>
      <c r="D172" t="str">
        <f>IF(full_data!C172&lt;&gt;"",full_data!C172,"")</f>
        <v/>
      </c>
      <c r="E172" t="str">
        <f t="shared" si="9"/>
        <v/>
      </c>
      <c r="F172" t="str">
        <f>IF(full_data!D172&lt;&gt;"",full_data!D172,"")</f>
        <v/>
      </c>
      <c r="G172" t="str">
        <f>IF(full_data!E172&lt;&gt;"",full_data!E172,"")</f>
        <v/>
      </c>
      <c r="H172" t="str">
        <f>IF(full_data!F172&lt;&gt;"",full_data!F172,"")</f>
        <v/>
      </c>
      <c r="I172" t="str">
        <f>IF(full_data!G172&lt;&gt;"",full_data!G172,"")</f>
        <v/>
      </c>
      <c r="J172" t="str">
        <f>IF(full_data!H172&lt;&gt;"",full_data!H172,"")</f>
        <v/>
      </c>
      <c r="K172" t="str">
        <f>IF(full_data!I172&lt;&gt;"",full_data!I172,"")</f>
        <v/>
      </c>
      <c r="L172" t="str">
        <f t="shared" si="10"/>
        <v/>
      </c>
      <c r="M172" t="str">
        <f>IF(full_data!J172&lt;&gt;"",full_data!J172,"")</f>
        <v/>
      </c>
      <c r="N172" t="str">
        <f>IF(full_data!K172&lt;&gt;"",full_data!K172,"")</f>
        <v/>
      </c>
      <c r="O172" t="str">
        <f>IF(full_data!L172&lt;&gt;"",full_data!L172,"")</f>
        <v/>
      </c>
      <c r="P172" t="str">
        <f t="shared" si="11"/>
        <v/>
      </c>
      <c r="Q172" t="str">
        <f t="shared" si="11"/>
        <v/>
      </c>
    </row>
    <row r="173" spans="1:17" x14ac:dyDescent="0.35">
      <c r="A173" t="str">
        <f>IF(LEFT(C173,1)="#",C173,IF(full_data!A173&lt;&gt;"",full_data!A173,""))</f>
        <v># Q000376</v>
      </c>
      <c r="B173" t="str">
        <f t="shared" si="8"/>
        <v/>
      </c>
      <c r="C173" t="str">
        <f>IF(full_data!B173&lt;&gt;"",full_data!B173,"")</f>
        <v># Q000376</v>
      </c>
      <c r="D173" t="str">
        <f>IF(full_data!C173&lt;&gt;"",full_data!C173,"")</f>
        <v>ETCSL 2.1.6</v>
      </c>
      <c r="E173" t="str">
        <f t="shared" si="9"/>
        <v/>
      </c>
      <c r="F173" t="str">
        <f>IF(full_data!D173&lt;&gt;"",full_data!D173,"")</f>
        <v/>
      </c>
      <c r="G173" t="str">
        <f>IF(full_data!E173&lt;&gt;"",full_data!E173,"")</f>
        <v/>
      </c>
      <c r="H173" t="str">
        <f>IF(full_data!F173&lt;&gt;"",full_data!F173,"")</f>
        <v/>
      </c>
      <c r="I173" t="str">
        <f>IF(full_data!G173&lt;&gt;"",full_data!G173,"")</f>
        <v/>
      </c>
      <c r="J173" t="str">
        <f>IF(full_data!H173&lt;&gt;"",full_data!H173,"")</f>
        <v/>
      </c>
      <c r="K173" t="str">
        <f>IF(full_data!I173&lt;&gt;"",full_data!I173,"")</f>
        <v/>
      </c>
      <c r="L173" t="str">
        <f t="shared" si="10"/>
        <v/>
      </c>
      <c r="M173" t="str">
        <f>IF(full_data!J173&lt;&gt;"",full_data!J173,"")</f>
        <v/>
      </c>
      <c r="N173" t="str">
        <f>IF(full_data!K173&lt;&gt;"",full_data!K173,"")</f>
        <v/>
      </c>
      <c r="O173" t="str">
        <f>IF(full_data!L173&lt;&gt;"",full_data!L173,"")</f>
        <v/>
      </c>
      <c r="P173" t="str">
        <f t="shared" si="11"/>
        <v/>
      </c>
      <c r="Q173" t="str">
        <f t="shared" si="11"/>
        <v/>
      </c>
    </row>
    <row r="174" spans="1:17" x14ac:dyDescent="0.35">
      <c r="A174" t="str">
        <f>IF(LEFT(C174,1)="#",C174,IF(full_data!A174&lt;&gt;"",full_data!A174,""))</f>
        <v>#(92)=(164) The victory of Utu-hegal 29 (ETCSL 2.1.6)</v>
      </c>
      <c r="B174" t="str">
        <f t="shared" si="8"/>
        <v/>
      </c>
      <c r="C174" t="str">
        <f>IF(full_data!B174&lt;&gt;"",full_data!B174,"")</f>
        <v>#(92)=(164) The victory of Utu-hegal 29 (ETCSL 2.1.6)</v>
      </c>
      <c r="D174" t="str">
        <f>IF(full_data!C174&lt;&gt;"",full_data!C174,"")</f>
        <v/>
      </c>
      <c r="E174" t="str">
        <f t="shared" si="9"/>
        <v/>
      </c>
      <c r="F174" t="str">
        <f>IF(full_data!D174&lt;&gt;"",full_data!D174,"")</f>
        <v/>
      </c>
      <c r="G174" t="str">
        <f>IF(full_data!E174&lt;&gt;"",full_data!E174,"")</f>
        <v/>
      </c>
      <c r="H174" t="str">
        <f>IF(full_data!F174&lt;&gt;"",full_data!F174,"")</f>
        <v/>
      </c>
      <c r="I174" t="str">
        <f>IF(full_data!G174&lt;&gt;"",full_data!G174,"")</f>
        <v/>
      </c>
      <c r="J174" t="str">
        <f>IF(full_data!H174&lt;&gt;"",full_data!H174,"")</f>
        <v/>
      </c>
      <c r="K174" t="str">
        <f>IF(full_data!I174&lt;&gt;"",full_data!I174,"")</f>
        <v/>
      </c>
      <c r="L174" t="str">
        <f t="shared" si="10"/>
        <v/>
      </c>
      <c r="M174" t="str">
        <f>IF(full_data!J174&lt;&gt;"",full_data!J174,"")</f>
        <v/>
      </c>
      <c r="N174" t="str">
        <f>IF(full_data!K174&lt;&gt;"",full_data!K174,"")</f>
        <v/>
      </c>
      <c r="O174" t="str">
        <f>IF(full_data!L174&lt;&gt;"",full_data!L174,"")</f>
        <v/>
      </c>
      <c r="P174" t="str">
        <f t="shared" si="11"/>
        <v/>
      </c>
      <c r="Q174" t="str">
        <f t="shared" si="11"/>
        <v/>
      </c>
    </row>
    <row r="175" spans="1:17" x14ac:dyDescent="0.35">
      <c r="A175" t="str">
        <f>IF(LEFT(C175,1)="#",C175,IF(full_data!A175&lt;&gt;"",full_data!A175,""))</f>
        <v>#“Enlil has given Gutium to me.”</v>
      </c>
      <c r="B175" t="str">
        <f t="shared" si="8"/>
        <v/>
      </c>
      <c r="C175" t="str">
        <f>IF(full_data!B175&lt;&gt;"",full_data!B175,"")</f>
        <v>#“Enlil has given Gutium to me.”</v>
      </c>
      <c r="D175" t="str">
        <f>IF(full_data!C175&lt;&gt;"",full_data!C175,"")</f>
        <v/>
      </c>
      <c r="E175" t="str">
        <f t="shared" si="9"/>
        <v/>
      </c>
      <c r="F175" t="str">
        <f>IF(full_data!D175&lt;&gt;"",full_data!D175,"")</f>
        <v/>
      </c>
      <c r="G175" t="str">
        <f>IF(full_data!E175&lt;&gt;"",full_data!E175,"")</f>
        <v/>
      </c>
      <c r="H175" t="str">
        <f>IF(full_data!F175&lt;&gt;"",full_data!F175,"")</f>
        <v/>
      </c>
      <c r="I175" t="str">
        <f>IF(full_data!G175&lt;&gt;"",full_data!G175,"")</f>
        <v/>
      </c>
      <c r="J175" t="str">
        <f>IF(full_data!H175&lt;&gt;"",full_data!H175,"")</f>
        <v/>
      </c>
      <c r="K175" t="str">
        <f>IF(full_data!I175&lt;&gt;"",full_data!I175,"")</f>
        <v/>
      </c>
      <c r="L175" t="str">
        <f t="shared" si="10"/>
        <v/>
      </c>
      <c r="M175" t="str">
        <f>IF(full_data!J175&lt;&gt;"",full_data!J175,"")</f>
        <v/>
      </c>
      <c r="N175" t="str">
        <f>IF(full_data!K175&lt;&gt;"",full_data!K175,"")</f>
        <v/>
      </c>
      <c r="O175" t="str">
        <f>IF(full_data!L175&lt;&gt;"",full_data!L175,"")</f>
        <v/>
      </c>
      <c r="P175" t="str">
        <f t="shared" si="11"/>
        <v/>
      </c>
      <c r="Q175" t="str">
        <f t="shared" si="11"/>
        <v/>
      </c>
    </row>
    <row r="176" spans="1:17" x14ac:dyDescent="0.35">
      <c r="A176">
        <f>IF(LEFT(C176,1)="#",C176,IF(full_data!A176&lt;&gt;"",full_data!A176,""))</f>
        <v>1</v>
      </c>
      <c r="B176" t="str">
        <f t="shared" si="8"/>
        <v>gu-ti-umki</v>
      </c>
      <c r="C176" t="str">
        <f>IF(full_data!B176&lt;&gt;"",full_data!B176,"")</f>
        <v>gu-ti-umki</v>
      </c>
      <c r="D176" t="str">
        <f>IF(full_data!C176&lt;&gt;"",full_data!C176,"")</f>
        <v>gutium=ø</v>
      </c>
      <c r="E176" t="str">
        <f t="shared" si="9"/>
        <v>_</v>
      </c>
      <c r="F176" t="str">
        <f>IF(full_data!D176&lt;&gt;"",full_data!D176,"")</f>
        <v>PROPN</v>
      </c>
      <c r="G176" t="str">
        <f>IF(full_data!E176&lt;&gt;"",full_data!E176,"")</f>
        <v>GN=ABS</v>
      </c>
      <c r="H176">
        <f>IF(full_data!F176&lt;&gt;"",full_data!F176,"")</f>
        <v>3</v>
      </c>
      <c r="I176" t="str">
        <f>IF(full_data!G176&lt;&gt;"",full_data!G176,"")</f>
        <v>ABS</v>
      </c>
      <c r="J176" t="str">
        <f>IF(full_data!H176&lt;&gt;"",full_data!H176,"")</f>
        <v>obj</v>
      </c>
      <c r="K176" t="str">
        <f>IF(full_data!I176&lt;&gt;"",full_data!I176,"")</f>
        <v/>
      </c>
      <c r="L176" t="str">
        <f t="shared" si="10"/>
        <v>_</v>
      </c>
      <c r="M176">
        <f>IF(full_data!J176&lt;&gt;"",full_data!J176,"")</f>
        <v>3</v>
      </c>
      <c r="N176" t="str">
        <f>IF(full_data!K176&lt;&gt;"",full_data!K176,"")</f>
        <v>obj</v>
      </c>
      <c r="O176" t="str">
        <f>IF(full_data!L176&lt;&gt;"",full_data!L176,"")</f>
        <v/>
      </c>
      <c r="P176" t="str">
        <f t="shared" si="11"/>
        <v>_</v>
      </c>
      <c r="Q176" t="str">
        <f t="shared" si="11"/>
        <v>_</v>
      </c>
    </row>
    <row r="177" spans="1:17" x14ac:dyDescent="0.35">
      <c r="A177">
        <f>IF(LEFT(C177,1)="#",C177,IF(full_data!A177&lt;&gt;"",full_data!A177,""))</f>
        <v>2</v>
      </c>
      <c r="B177" t="str">
        <f t="shared" si="8"/>
        <v>den-lil₂-le</v>
      </c>
      <c r="C177" t="str">
        <f>IF(full_data!B177&lt;&gt;"",full_data!B177,"")</f>
        <v>den-lil₂-le</v>
      </c>
      <c r="D177" t="str">
        <f>IF(full_data!C177&lt;&gt;"",full_data!C177,"")</f>
        <v>enlil=e</v>
      </c>
      <c r="E177" t="str">
        <f t="shared" si="9"/>
        <v>_</v>
      </c>
      <c r="F177" t="str">
        <f>IF(full_data!D177&lt;&gt;"",full_data!D177,"")</f>
        <v>PROPN</v>
      </c>
      <c r="G177" t="str">
        <f>IF(full_data!E177&lt;&gt;"",full_data!E177,"")</f>
        <v>DN=ERG</v>
      </c>
      <c r="H177">
        <f>IF(full_data!F177&lt;&gt;"",full_data!F177,"")</f>
        <v>3</v>
      </c>
      <c r="I177" t="str">
        <f>IF(full_data!G177&lt;&gt;"",full_data!G177,"")</f>
        <v>ERG</v>
      </c>
      <c r="J177" t="str">
        <f>IF(full_data!H177&lt;&gt;"",full_data!H177,"")</f>
        <v>nsubj</v>
      </c>
      <c r="K177" t="str">
        <f>IF(full_data!I177&lt;&gt;"",full_data!I177,"")</f>
        <v/>
      </c>
      <c r="L177" t="str">
        <f t="shared" si="10"/>
        <v>_</v>
      </c>
      <c r="M177">
        <f>IF(full_data!J177&lt;&gt;"",full_data!J177,"")</f>
        <v>3</v>
      </c>
      <c r="N177" t="str">
        <f>IF(full_data!K177&lt;&gt;"",full_data!K177,"")</f>
        <v>nsubj</v>
      </c>
      <c r="O177" t="str">
        <f>IF(full_data!L177&lt;&gt;"",full_data!L177,"")</f>
        <v/>
      </c>
      <c r="P177" t="str">
        <f t="shared" si="11"/>
        <v>_</v>
      </c>
      <c r="Q177" t="str">
        <f t="shared" si="11"/>
        <v>_</v>
      </c>
    </row>
    <row r="178" spans="1:17" x14ac:dyDescent="0.35">
      <c r="A178">
        <f>IF(LEFT(C178,1)="#",C178,IF(full_data!A178&lt;&gt;"",full_data!A178,""))</f>
        <v>3</v>
      </c>
      <c r="B178" t="str">
        <f t="shared" si="8"/>
        <v>ma-an-šum₂</v>
      </c>
      <c r="C178" t="str">
        <f>IF(full_data!B178&lt;&gt;"",full_data!B178,"")</f>
        <v>ma-an-šum₂</v>
      </c>
      <c r="D178" t="str">
        <f>IF(full_data!C178&lt;&gt;"",full_data!C178,"")</f>
        <v>S4m-S7a-S11n-S12šum-S14ø</v>
      </c>
      <c r="E178" t="str">
        <f t="shared" si="9"/>
        <v>_</v>
      </c>
      <c r="F178" t="str">
        <f>IF(full_data!D178&lt;&gt;"",full_data!D178,"")</f>
        <v>VERB</v>
      </c>
      <c r="G178" t="str">
        <f>IF(full_data!E178&lt;&gt;"",full_data!E178,"")</f>
        <v>VEN-DAT-3.SG.H.A-give-3.SG.P</v>
      </c>
      <c r="H178">
        <f>IF(full_data!F178&lt;&gt;"",full_data!F178,"")</f>
        <v>0</v>
      </c>
      <c r="I178" t="str">
        <f>IF(full_data!G178&lt;&gt;"",full_data!G178,"")</f>
        <v>root</v>
      </c>
      <c r="J178" t="str">
        <f>IF(full_data!H178&lt;&gt;"",full_data!H178,"")</f>
        <v>root</v>
      </c>
      <c r="K178" t="str">
        <f>IF(full_data!I178&lt;&gt;"",full_data!I178,"")</f>
        <v/>
      </c>
      <c r="L178" t="str">
        <f t="shared" si="10"/>
        <v>_</v>
      </c>
      <c r="M178">
        <f>IF(full_data!J178&lt;&gt;"",full_data!J178,"")</f>
        <v>0</v>
      </c>
      <c r="N178" t="str">
        <f>IF(full_data!K178&lt;&gt;"",full_data!K178,"")</f>
        <v>root</v>
      </c>
      <c r="O178" t="str">
        <f>IF(full_data!L178&lt;&gt;"",full_data!L178,"")</f>
        <v/>
      </c>
      <c r="P178" t="str">
        <f t="shared" si="11"/>
        <v>_</v>
      </c>
      <c r="Q178" t="str">
        <f t="shared" si="11"/>
        <v>_</v>
      </c>
    </row>
    <row r="179" spans="1:17" x14ac:dyDescent="0.35">
      <c r="A179" t="str">
        <f>IF(LEFT(C179,1)="#",C179,IF(full_data!A179&lt;&gt;"",full_data!A179,""))</f>
        <v/>
      </c>
      <c r="B179" t="str">
        <f t="shared" si="8"/>
        <v/>
      </c>
      <c r="C179" t="str">
        <f>IF(full_data!B179&lt;&gt;"",full_data!B179,"")</f>
        <v/>
      </c>
      <c r="D179" t="str">
        <f>IF(full_data!C179&lt;&gt;"",full_data!C179,"")</f>
        <v/>
      </c>
      <c r="E179" t="str">
        <f t="shared" si="9"/>
        <v/>
      </c>
      <c r="F179" t="str">
        <f>IF(full_data!D179&lt;&gt;"",full_data!D179,"")</f>
        <v/>
      </c>
      <c r="G179" t="str">
        <f>IF(full_data!E179&lt;&gt;"",full_data!E179,"")</f>
        <v/>
      </c>
      <c r="H179" t="str">
        <f>IF(full_data!F179&lt;&gt;"",full_data!F179,"")</f>
        <v/>
      </c>
      <c r="I179" t="str">
        <f>IF(full_data!G179&lt;&gt;"",full_data!G179,"")</f>
        <v/>
      </c>
      <c r="J179" t="str">
        <f>IF(full_data!H179&lt;&gt;"",full_data!H179,"")</f>
        <v/>
      </c>
      <c r="K179" t="str">
        <f>IF(full_data!I179&lt;&gt;"",full_data!I179,"")</f>
        <v/>
      </c>
      <c r="L179" t="str">
        <f t="shared" si="10"/>
        <v/>
      </c>
      <c r="M179" t="str">
        <f>IF(full_data!J179&lt;&gt;"",full_data!J179,"")</f>
        <v/>
      </c>
      <c r="N179" t="str">
        <f>IF(full_data!K179&lt;&gt;"",full_data!K179,"")</f>
        <v/>
      </c>
      <c r="O179" t="str">
        <f>IF(full_data!L179&lt;&gt;"",full_data!L179,"")</f>
        <v/>
      </c>
      <c r="P179" t="str">
        <f t="shared" si="11"/>
        <v/>
      </c>
      <c r="Q179" t="str">
        <f t="shared" si="11"/>
        <v/>
      </c>
    </row>
    <row r="180" spans="1:17" x14ac:dyDescent="0.35">
      <c r="A180" t="str">
        <f>IF(LEFT(C180,1)="#",C180,IF(full_data!A180&lt;&gt;"",full_data!A180,""))</f>
        <v># Q000376</v>
      </c>
      <c r="B180" t="str">
        <f t="shared" si="8"/>
        <v/>
      </c>
      <c r="C180" t="str">
        <f>IF(full_data!B180&lt;&gt;"",full_data!B180,"")</f>
        <v># Q000376</v>
      </c>
      <c r="D180" t="str">
        <f>IF(full_data!C180&lt;&gt;"",full_data!C180,"")</f>
        <v>ETCSL 2.1.6</v>
      </c>
      <c r="E180" t="str">
        <f t="shared" si="9"/>
        <v/>
      </c>
      <c r="F180" t="str">
        <f>IF(full_data!D180&lt;&gt;"",full_data!D180,"")</f>
        <v/>
      </c>
      <c r="G180" t="str">
        <f>IF(full_data!E180&lt;&gt;"",full_data!E180,"")</f>
        <v/>
      </c>
      <c r="H180" t="str">
        <f>IF(full_data!F180&lt;&gt;"",full_data!F180,"")</f>
        <v/>
      </c>
      <c r="I180" t="str">
        <f>IF(full_data!G180&lt;&gt;"",full_data!G180,"")</f>
        <v/>
      </c>
      <c r="J180" t="str">
        <f>IF(full_data!H180&lt;&gt;"",full_data!H180,"")</f>
        <v/>
      </c>
      <c r="K180" t="str">
        <f>IF(full_data!I180&lt;&gt;"",full_data!I180,"")</f>
        <v/>
      </c>
      <c r="L180" t="str">
        <f t="shared" si="10"/>
        <v/>
      </c>
      <c r="M180" t="str">
        <f>IF(full_data!J180&lt;&gt;"",full_data!J180,"")</f>
        <v/>
      </c>
      <c r="N180" t="str">
        <f>IF(full_data!K180&lt;&gt;"",full_data!K180,"")</f>
        <v/>
      </c>
      <c r="O180" t="str">
        <f>IF(full_data!L180&lt;&gt;"",full_data!L180,"")</f>
        <v/>
      </c>
      <c r="P180" t="str">
        <f t="shared" si="11"/>
        <v/>
      </c>
      <c r="Q180" t="str">
        <f t="shared" si="11"/>
        <v/>
      </c>
    </row>
    <row r="181" spans="1:17" x14ac:dyDescent="0.35">
      <c r="A181" t="str">
        <f>IF(LEFT(C181,1)="#",C181,IF(full_data!A181&lt;&gt;"",full_data!A181,""))</f>
        <v>#(177)=(265) The victory of Utu-hegal 28 (ETCSL 2.1.6)</v>
      </c>
      <c r="B181" t="str">
        <f t="shared" si="8"/>
        <v/>
      </c>
      <c r="C181" t="str">
        <f>IF(full_data!B181&lt;&gt;"",full_data!B181,"")</f>
        <v>#(177)=(265) The victory of Utu-hegal 28 (ETCSL 2.1.6)</v>
      </c>
      <c r="D181" t="str">
        <f>IF(full_data!C181&lt;&gt;"",full_data!C181,"")</f>
        <v/>
      </c>
      <c r="E181" t="str">
        <f t="shared" si="9"/>
        <v/>
      </c>
      <c r="F181" t="str">
        <f>IF(full_data!D181&lt;&gt;"",full_data!D181,"")</f>
        <v/>
      </c>
      <c r="G181" t="str">
        <f>IF(full_data!E181&lt;&gt;"",full_data!E181,"")</f>
        <v/>
      </c>
      <c r="H181" t="str">
        <f>IF(full_data!F181&lt;&gt;"",full_data!F181,"")</f>
        <v/>
      </c>
      <c r="I181" t="str">
        <f>IF(full_data!G181&lt;&gt;"",full_data!G181,"")</f>
        <v/>
      </c>
      <c r="J181" t="str">
        <f>IF(full_data!H181&lt;&gt;"",full_data!H181,"")</f>
        <v/>
      </c>
      <c r="K181" t="str">
        <f>IF(full_data!I181&lt;&gt;"",full_data!I181,"")</f>
        <v/>
      </c>
      <c r="L181" t="str">
        <f t="shared" si="10"/>
        <v/>
      </c>
      <c r="M181" t="str">
        <f>IF(full_data!J181&lt;&gt;"",full_data!J181,"")</f>
        <v/>
      </c>
      <c r="N181" t="str">
        <f>IF(full_data!K181&lt;&gt;"",full_data!K181,"")</f>
        <v/>
      </c>
      <c r="O181" t="str">
        <f>IF(full_data!L181&lt;&gt;"",full_data!L181,"")</f>
        <v/>
      </c>
      <c r="P181" t="str">
        <f t="shared" si="11"/>
        <v/>
      </c>
      <c r="Q181" t="str">
        <f t="shared" si="11"/>
        <v/>
      </c>
    </row>
    <row r="182" spans="1:17" x14ac:dyDescent="0.35">
      <c r="A182" t="str">
        <f>IF(LEFT(C182,1)="#",C182,IF(full_data!A182&lt;&gt;"",full_data!A182,""))</f>
        <v>#“He addressed a speech to the citizens of his city: ‘…’”</v>
      </c>
      <c r="B182" t="str">
        <f t="shared" si="8"/>
        <v/>
      </c>
      <c r="C182" t="str">
        <f>IF(full_data!B182&lt;&gt;"",full_data!B182,"")</f>
        <v>#“He addressed a speech to the citizens of his city: ‘…’”</v>
      </c>
      <c r="D182" t="str">
        <f>IF(full_data!C182&lt;&gt;"",full_data!C182,"")</f>
        <v/>
      </c>
      <c r="E182" t="str">
        <f t="shared" si="9"/>
        <v/>
      </c>
      <c r="F182" t="str">
        <f>IF(full_data!D182&lt;&gt;"",full_data!D182,"")</f>
        <v/>
      </c>
      <c r="G182" t="str">
        <f>IF(full_data!E182&lt;&gt;"",full_data!E182,"")</f>
        <v/>
      </c>
      <c r="H182" t="str">
        <f>IF(full_data!F182&lt;&gt;"",full_data!F182,"")</f>
        <v/>
      </c>
      <c r="I182" t="str">
        <f>IF(full_data!G182&lt;&gt;"",full_data!G182,"")</f>
        <v/>
      </c>
      <c r="J182" t="str">
        <f>IF(full_data!H182&lt;&gt;"",full_data!H182,"")</f>
        <v/>
      </c>
      <c r="K182" t="str">
        <f>IF(full_data!I182&lt;&gt;"",full_data!I182,"")</f>
        <v/>
      </c>
      <c r="L182" t="str">
        <f t="shared" si="10"/>
        <v/>
      </c>
      <c r="M182" t="str">
        <f>IF(full_data!J182&lt;&gt;"",full_data!J182,"")</f>
        <v/>
      </c>
      <c r="N182" t="str">
        <f>IF(full_data!K182&lt;&gt;"",full_data!K182,"")</f>
        <v/>
      </c>
      <c r="O182" t="str">
        <f>IF(full_data!L182&lt;&gt;"",full_data!L182,"")</f>
        <v/>
      </c>
      <c r="P182" t="str">
        <f t="shared" si="11"/>
        <v/>
      </c>
      <c r="Q182" t="str">
        <f t="shared" si="11"/>
        <v/>
      </c>
    </row>
    <row r="183" spans="1:17" x14ac:dyDescent="0.35">
      <c r="A183">
        <f>IF(LEFT(C183,1)="#",C183,IF(full_data!A183&lt;&gt;"",full_data!A183,""))</f>
        <v>1</v>
      </c>
      <c r="B183" t="str">
        <f t="shared" si="8"/>
        <v>dumu</v>
      </c>
      <c r="C183" t="str">
        <f>IF(full_data!B183&lt;&gt;"",full_data!B183,"")</f>
        <v>dumu</v>
      </c>
      <c r="D183" t="str">
        <f>IF(full_data!C183&lt;&gt;"",full_data!C183,"")</f>
        <v>dumu</v>
      </c>
      <c r="E183" t="str">
        <f t="shared" si="9"/>
        <v>_</v>
      </c>
      <c r="F183" t="str">
        <f>IF(full_data!D183&lt;&gt;"",full_data!D183,"")</f>
        <v>NOUN</v>
      </c>
      <c r="G183" t="str">
        <f>IF(full_data!E183&lt;&gt;"",full_data!E183,"")</f>
        <v>child</v>
      </c>
      <c r="H183">
        <f>IF(full_data!F183&lt;&gt;"",full_data!F183,"")</f>
        <v>4</v>
      </c>
      <c r="I183" t="str">
        <f>IF(full_data!G183&lt;&gt;"",full_data!G183,"")</f>
        <v>DAT</v>
      </c>
      <c r="J183" t="str">
        <f>IF(full_data!H183&lt;&gt;"",full_data!H183,"")</f>
        <v>obl</v>
      </c>
      <c r="K183" t="str">
        <f>IF(full_data!I183&lt;&gt;"",full_data!I183,"")</f>
        <v/>
      </c>
      <c r="L183" t="str">
        <f t="shared" si="10"/>
        <v>_</v>
      </c>
      <c r="M183">
        <f>IF(full_data!J183&lt;&gt;"",full_data!J183,"")</f>
        <v>4</v>
      </c>
      <c r="N183" t="str">
        <f>IF(full_data!K183&lt;&gt;"",full_data!K183,"")</f>
        <v>obl</v>
      </c>
      <c r="O183" t="str">
        <f>IF(full_data!L183&lt;&gt;"",full_data!L183,"")</f>
        <v/>
      </c>
      <c r="P183" t="str">
        <f t="shared" si="11"/>
        <v>_</v>
      </c>
      <c r="Q183" t="str">
        <f t="shared" si="11"/>
        <v>_</v>
      </c>
    </row>
    <row r="184" spans="1:17" x14ac:dyDescent="0.35">
      <c r="A184">
        <f>IF(LEFT(C184,1)="#",C184,IF(full_data!A184&lt;&gt;"",full_data!A184,""))</f>
        <v>2</v>
      </c>
      <c r="B184" t="str">
        <f t="shared" si="8"/>
        <v>iri-na-ke₄-ne</v>
      </c>
      <c r="C184" t="str">
        <f>IF(full_data!B184&lt;&gt;"",full_data!B184,"")</f>
        <v>iri-na-ke₄-ne</v>
      </c>
      <c r="D184" t="str">
        <f>IF(full_data!C184&lt;&gt;"",full_data!C184,"")</f>
        <v>iri=ane=ak=enē=ra</v>
      </c>
      <c r="E184" t="str">
        <f t="shared" si="9"/>
        <v>_</v>
      </c>
      <c r="F184" t="str">
        <f>IF(full_data!D184&lt;&gt;"",full_data!D184,"")</f>
        <v>NOUN</v>
      </c>
      <c r="G184" t="str">
        <f>IF(full_data!E184&lt;&gt;"",full_data!E184,"")</f>
        <v>city=3.SG.H.POSS=GEN=PL=DAT.H</v>
      </c>
      <c r="H184">
        <f>IF(full_data!F184&lt;&gt;"",full_data!F184,"")</f>
        <v>1</v>
      </c>
      <c r="I184" t="str">
        <f>IF(full_data!G184&lt;&gt;"",full_data!G184,"")</f>
        <v>GEN</v>
      </c>
      <c r="J184" t="str">
        <f>IF(full_data!H184&lt;&gt;"",full_data!H184,"")</f>
        <v>nmod</v>
      </c>
      <c r="K184" t="str">
        <f>IF(full_data!I184&lt;&gt;"",full_data!I184,"")</f>
        <v/>
      </c>
      <c r="L184" t="str">
        <f t="shared" si="10"/>
        <v>_</v>
      </c>
      <c r="M184">
        <f>IF(full_data!J184&lt;&gt;"",full_data!J184,"")</f>
        <v>1</v>
      </c>
      <c r="N184" t="str">
        <f>IF(full_data!K184&lt;&gt;"",full_data!K184,"")</f>
        <v>nmod</v>
      </c>
      <c r="O184" t="str">
        <f>IF(full_data!L184&lt;&gt;"",full_data!L184,"")</f>
        <v/>
      </c>
      <c r="P184" t="str">
        <f t="shared" si="11"/>
        <v>_</v>
      </c>
      <c r="Q184" t="str">
        <f t="shared" si="11"/>
        <v>_</v>
      </c>
    </row>
    <row r="185" spans="1:17" x14ac:dyDescent="0.35">
      <c r="A185">
        <f>IF(LEFT(C185,1)="#",C185,IF(full_data!A185&lt;&gt;"",full_data!A185,""))</f>
        <v>3</v>
      </c>
      <c r="B185" t="str">
        <f t="shared" si="8"/>
        <v>gu₃</v>
      </c>
      <c r="C185" t="str">
        <f>IF(full_data!B185&lt;&gt;"",full_data!B185,"")</f>
        <v>gu₃</v>
      </c>
      <c r="D185" t="str">
        <f>IF(full_data!C185&lt;&gt;"",full_data!C185,"")</f>
        <v>gu=ø</v>
      </c>
      <c r="E185" t="str">
        <f t="shared" si="9"/>
        <v>_</v>
      </c>
      <c r="F185" t="str">
        <f>IF(full_data!D185&lt;&gt;"",full_data!D185,"")</f>
        <v>NOUN</v>
      </c>
      <c r="G185" t="str">
        <f>IF(full_data!E185&lt;&gt;"",full_data!E185,"")</f>
        <v>voice=ABS</v>
      </c>
      <c r="H185">
        <f>IF(full_data!F185&lt;&gt;"",full_data!F185,"")</f>
        <v>4</v>
      </c>
      <c r="I185" t="str">
        <f>IF(full_data!G185&lt;&gt;"",full_data!G185,"")</f>
        <v>ABS</v>
      </c>
      <c r="J185" t="str">
        <f>IF(full_data!H185&lt;&gt;"",full_data!H185,"")</f>
        <v>obj</v>
      </c>
      <c r="K185" t="str">
        <f>IF(full_data!I185&lt;&gt;"",full_data!I185,"")</f>
        <v/>
      </c>
      <c r="L185" t="str">
        <f t="shared" si="10"/>
        <v>_</v>
      </c>
      <c r="M185">
        <f>IF(full_data!J185&lt;&gt;"",full_data!J185,"")</f>
        <v>4</v>
      </c>
      <c r="N185" t="str">
        <f>IF(full_data!K185&lt;&gt;"",full_data!K185,"")</f>
        <v>obj</v>
      </c>
      <c r="O185" t="str">
        <f>IF(full_data!L185&lt;&gt;"",full_data!L185,"")</f>
        <v/>
      </c>
      <c r="P185" t="str">
        <f t="shared" si="11"/>
        <v>_</v>
      </c>
      <c r="Q185" t="str">
        <f t="shared" si="11"/>
        <v>_</v>
      </c>
    </row>
    <row r="186" spans="1:17" x14ac:dyDescent="0.35">
      <c r="A186">
        <f>IF(LEFT(C186,1)="#",C186,IF(full_data!A186&lt;&gt;"",full_data!A186,""))</f>
        <v>4</v>
      </c>
      <c r="B186" t="str">
        <f t="shared" si="8"/>
        <v>mu-ne-de₂-e</v>
      </c>
      <c r="C186" t="str">
        <f>IF(full_data!B186&lt;&gt;"",full_data!B186,"")</f>
        <v>mu-ne-de₂-e</v>
      </c>
      <c r="D186" t="str">
        <f>IF(full_data!C186&lt;&gt;"",full_data!C186,"")</f>
        <v>S4mu-S6nnē-S7a-S12de-S14e</v>
      </c>
      <c r="E186" t="str">
        <f t="shared" si="9"/>
        <v>_</v>
      </c>
      <c r="F186" t="str">
        <f>IF(full_data!D186&lt;&gt;"",full_data!D186,"")</f>
        <v>VERB</v>
      </c>
      <c r="G186" t="str">
        <f>IF(full_data!E186&lt;&gt;"",full_data!E186,"")</f>
        <v>VEN-3.PL-DAT-pour-3.SG.A</v>
      </c>
      <c r="H186">
        <f>IF(full_data!F186&lt;&gt;"",full_data!F186,"")</f>
        <v>0</v>
      </c>
      <c r="I186" t="str">
        <f>IF(full_data!G186&lt;&gt;"",full_data!G186,"")</f>
        <v>root</v>
      </c>
      <c r="J186" t="str">
        <f>IF(full_data!H186&lt;&gt;"",full_data!H186,"")</f>
        <v>root</v>
      </c>
      <c r="K186" t="str">
        <f>IF(full_data!I186&lt;&gt;"",full_data!I186,"")</f>
        <v/>
      </c>
      <c r="L186" t="str">
        <f t="shared" si="10"/>
        <v>_</v>
      </c>
      <c r="M186">
        <f>IF(full_data!J186&lt;&gt;"",full_data!J186,"")</f>
        <v>0</v>
      </c>
      <c r="N186" t="str">
        <f>IF(full_data!K186&lt;&gt;"",full_data!K186,"")</f>
        <v>root</v>
      </c>
      <c r="O186" t="str">
        <f>IF(full_data!L186&lt;&gt;"",full_data!L186,"")</f>
        <v/>
      </c>
      <c r="P186" t="str">
        <f t="shared" si="11"/>
        <v>_</v>
      </c>
      <c r="Q186" t="str">
        <f t="shared" si="11"/>
        <v>_</v>
      </c>
    </row>
    <row r="187" spans="1:17" x14ac:dyDescent="0.35">
      <c r="A187" t="str">
        <f>IF(LEFT(C187,1)="#",C187,IF(full_data!A187&lt;&gt;"",full_data!A187,""))</f>
        <v/>
      </c>
      <c r="B187" t="str">
        <f t="shared" si="8"/>
        <v/>
      </c>
      <c r="C187" t="str">
        <f>IF(full_data!B187&lt;&gt;"",full_data!B187,"")</f>
        <v/>
      </c>
      <c r="D187" t="str">
        <f>IF(full_data!C187&lt;&gt;"",full_data!C187,"")</f>
        <v/>
      </c>
      <c r="E187" t="str">
        <f t="shared" si="9"/>
        <v/>
      </c>
      <c r="F187" t="str">
        <f>IF(full_data!D187&lt;&gt;"",full_data!D187,"")</f>
        <v/>
      </c>
      <c r="G187" t="str">
        <f>IF(full_data!E187&lt;&gt;"",full_data!E187,"")</f>
        <v/>
      </c>
      <c r="H187" t="str">
        <f>IF(full_data!F187&lt;&gt;"",full_data!F187,"")</f>
        <v/>
      </c>
      <c r="I187" t="str">
        <f>IF(full_data!G187&lt;&gt;"",full_data!G187,"")</f>
        <v/>
      </c>
      <c r="J187" t="str">
        <f>IF(full_data!H187&lt;&gt;"",full_data!H187,"")</f>
        <v/>
      </c>
      <c r="K187" t="str">
        <f>IF(full_data!I187&lt;&gt;"",full_data!I187,"")</f>
        <v/>
      </c>
      <c r="L187" t="str">
        <f t="shared" si="10"/>
        <v/>
      </c>
      <c r="M187" t="str">
        <f>IF(full_data!J187&lt;&gt;"",full_data!J187,"")</f>
        <v/>
      </c>
      <c r="N187" t="str">
        <f>IF(full_data!K187&lt;&gt;"",full_data!K187,"")</f>
        <v/>
      </c>
      <c r="O187" t="str">
        <f>IF(full_data!L187&lt;&gt;"",full_data!L187,"")</f>
        <v/>
      </c>
      <c r="P187" t="str">
        <f t="shared" si="11"/>
        <v/>
      </c>
      <c r="Q187" t="str">
        <f t="shared" si="11"/>
        <v/>
      </c>
    </row>
    <row r="188" spans="1:17" x14ac:dyDescent="0.35">
      <c r="A188" t="str">
        <f>IF(LEFT(C188,1)="#",C188,IF(full_data!A188&lt;&gt;"",full_data!A188,""))</f>
        <v># Q000377</v>
      </c>
      <c r="B188" t="str">
        <f t="shared" si="8"/>
        <v/>
      </c>
      <c r="C188" t="str">
        <f>IF(full_data!B188&lt;&gt;"",full_data!B188,"")</f>
        <v># Q000377</v>
      </c>
      <c r="D188" t="str">
        <f>IF(full_data!C188&lt;&gt;"",full_data!C188,"")</f>
        <v>ETCSL 2.1.7</v>
      </c>
      <c r="E188" t="str">
        <f t="shared" si="9"/>
        <v/>
      </c>
      <c r="F188" t="str">
        <f>IF(full_data!D188&lt;&gt;"",full_data!D188,"")</f>
        <v/>
      </c>
      <c r="G188" t="str">
        <f>IF(full_data!E188&lt;&gt;"",full_data!E188,"")</f>
        <v/>
      </c>
      <c r="H188" t="str">
        <f>IF(full_data!F188&lt;&gt;"",full_data!F188,"")</f>
        <v/>
      </c>
      <c r="I188" t="str">
        <f>IF(full_data!G188&lt;&gt;"",full_data!G188,"")</f>
        <v/>
      </c>
      <c r="J188" t="str">
        <f>IF(full_data!H188&lt;&gt;"",full_data!H188,"")</f>
        <v/>
      </c>
      <c r="K188" t="str">
        <f>IF(full_data!I188&lt;&gt;"",full_data!I188,"")</f>
        <v/>
      </c>
      <c r="L188" t="str">
        <f t="shared" si="10"/>
        <v/>
      </c>
      <c r="M188" t="str">
        <f>IF(full_data!J188&lt;&gt;"",full_data!J188,"")</f>
        <v/>
      </c>
      <c r="N188" t="str">
        <f>IF(full_data!K188&lt;&gt;"",full_data!K188,"")</f>
        <v/>
      </c>
      <c r="O188" t="str">
        <f>IF(full_data!L188&lt;&gt;"",full_data!L188,"")</f>
        <v/>
      </c>
      <c r="P188" t="str">
        <f t="shared" si="11"/>
        <v/>
      </c>
      <c r="Q188" t="str">
        <f t="shared" si="11"/>
        <v/>
      </c>
    </row>
    <row r="189" spans="1:17" x14ac:dyDescent="0.35">
      <c r="A189" t="str">
        <f>IF(LEFT(C189,1)="#",C189,IF(full_data!A189&lt;&gt;"",full_data!A189,""))</f>
        <v>#(238) Gudea Cyl. A 22:23 (Lagash, 22nd c.)</v>
      </c>
      <c r="B189" t="str">
        <f t="shared" si="8"/>
        <v/>
      </c>
      <c r="C189" t="str">
        <f>IF(full_data!B189&lt;&gt;"",full_data!B189,"")</f>
        <v>#(238) Gudea Cyl. A 22:23 (Lagash, 22nd c.)</v>
      </c>
      <c r="D189" t="str">
        <f>IF(full_data!C189&lt;&gt;"",full_data!C189,"")</f>
        <v/>
      </c>
      <c r="E189" t="str">
        <f t="shared" si="9"/>
        <v/>
      </c>
      <c r="F189" t="str">
        <f>IF(full_data!D189&lt;&gt;"",full_data!D189,"")</f>
        <v/>
      </c>
      <c r="G189" t="str">
        <f>IF(full_data!E189&lt;&gt;"",full_data!E189,"")</f>
        <v/>
      </c>
      <c r="H189" t="str">
        <f>IF(full_data!F189&lt;&gt;"",full_data!F189,"")</f>
        <v/>
      </c>
      <c r="I189" t="str">
        <f>IF(full_data!G189&lt;&gt;"",full_data!G189,"")</f>
        <v/>
      </c>
      <c r="J189" t="str">
        <f>IF(full_data!H189&lt;&gt;"",full_data!H189,"")</f>
        <v/>
      </c>
      <c r="K189" t="str">
        <f>IF(full_data!I189&lt;&gt;"",full_data!I189,"")</f>
        <v/>
      </c>
      <c r="L189" t="str">
        <f t="shared" si="10"/>
        <v/>
      </c>
      <c r="M189" t="str">
        <f>IF(full_data!J189&lt;&gt;"",full_data!J189,"")</f>
        <v/>
      </c>
      <c r="N189" t="str">
        <f>IF(full_data!K189&lt;&gt;"",full_data!K189,"")</f>
        <v/>
      </c>
      <c r="O189" t="str">
        <f>IF(full_data!L189&lt;&gt;"",full_data!L189,"")</f>
        <v/>
      </c>
      <c r="P189" t="str">
        <f t="shared" si="11"/>
        <v/>
      </c>
      <c r="Q189" t="str">
        <f t="shared" si="11"/>
        <v/>
      </c>
    </row>
    <row r="190" spans="1:17" x14ac:dyDescent="0.35">
      <c r="A190" t="str">
        <f>IF(LEFT(C190,1)="#",C190,IF(full_data!A190&lt;&gt;"",full_data!A190,""))</f>
        <v>#“The provider of Lagaš lifted his horns like a mighty bull.”</v>
      </c>
      <c r="B190" t="str">
        <f t="shared" si="8"/>
        <v/>
      </c>
      <c r="C190" t="str">
        <f>IF(full_data!B190&lt;&gt;"",full_data!B190,"")</f>
        <v>#“The provider of Lagaš lifted his horns like a mighty bull.”</v>
      </c>
      <c r="D190" t="str">
        <f>IF(full_data!C190&lt;&gt;"",full_data!C190,"")</f>
        <v/>
      </c>
      <c r="E190" t="str">
        <f t="shared" si="9"/>
        <v/>
      </c>
      <c r="F190" t="str">
        <f>IF(full_data!D190&lt;&gt;"",full_data!D190,"")</f>
        <v/>
      </c>
      <c r="G190" t="str">
        <f>IF(full_data!E190&lt;&gt;"",full_data!E190,"")</f>
        <v/>
      </c>
      <c r="H190" t="str">
        <f>IF(full_data!F190&lt;&gt;"",full_data!F190,"")</f>
        <v/>
      </c>
      <c r="I190" t="str">
        <f>IF(full_data!G190&lt;&gt;"",full_data!G190,"")</f>
        <v/>
      </c>
      <c r="J190" t="str">
        <f>IF(full_data!H190&lt;&gt;"",full_data!H190,"")</f>
        <v/>
      </c>
      <c r="K190" t="str">
        <f>IF(full_data!I190&lt;&gt;"",full_data!I190,"")</f>
        <v/>
      </c>
      <c r="L190" t="str">
        <f t="shared" si="10"/>
        <v/>
      </c>
      <c r="M190" t="str">
        <f>IF(full_data!J190&lt;&gt;"",full_data!J190,"")</f>
        <v/>
      </c>
      <c r="N190" t="str">
        <f>IF(full_data!K190&lt;&gt;"",full_data!K190,"")</f>
        <v/>
      </c>
      <c r="O190" t="str">
        <f>IF(full_data!L190&lt;&gt;"",full_data!L190,"")</f>
        <v/>
      </c>
      <c r="P190" t="str">
        <f t="shared" si="11"/>
        <v/>
      </c>
      <c r="Q190" t="str">
        <f t="shared" si="11"/>
        <v/>
      </c>
    </row>
    <row r="191" spans="1:17" x14ac:dyDescent="0.35">
      <c r="A191">
        <f>IF(LEFT(C191,1)="#",C191,IF(full_data!A191&lt;&gt;"",full_data!A191,""))</f>
        <v>1</v>
      </c>
      <c r="B191" t="str">
        <f t="shared" si="8"/>
        <v>u₂-a</v>
      </c>
      <c r="C191" t="str">
        <f>IF(full_data!B191&lt;&gt;"",full_data!B191,"")</f>
        <v>u₂-a</v>
      </c>
      <c r="D191" t="str">
        <f>IF(full_data!C191&lt;&gt;"",full_data!C191,"")</f>
        <v>ua</v>
      </c>
      <c r="E191" t="str">
        <f t="shared" si="9"/>
        <v>_</v>
      </c>
      <c r="F191" t="str">
        <f>IF(full_data!D191&lt;&gt;"",full_data!D191,"")</f>
        <v>NOUN</v>
      </c>
      <c r="G191" t="str">
        <f>IF(full_data!E191&lt;&gt;"",full_data!E191,"")</f>
        <v>provider</v>
      </c>
      <c r="H191">
        <f>IF(full_data!F191&lt;&gt;"",full_data!F191,"")</f>
        <v>6</v>
      </c>
      <c r="I191" t="str">
        <f>IF(full_data!G191&lt;&gt;"",full_data!G191,"")</f>
        <v>ERG</v>
      </c>
      <c r="J191" t="str">
        <f>IF(full_data!H191&lt;&gt;"",full_data!H191,"")</f>
        <v>nsubj</v>
      </c>
      <c r="K191" t="str">
        <f>IF(full_data!I191&lt;&gt;"",full_data!I191,"")</f>
        <v/>
      </c>
      <c r="L191" t="str">
        <f t="shared" si="10"/>
        <v>_</v>
      </c>
      <c r="M191">
        <f>IF(full_data!J191&lt;&gt;"",full_data!J191,"")</f>
        <v>6</v>
      </c>
      <c r="N191" t="str">
        <f>IF(full_data!K191&lt;&gt;"",full_data!K191,"")</f>
        <v>nsubj</v>
      </c>
      <c r="O191" t="str">
        <f>IF(full_data!L191&lt;&gt;"",full_data!L191,"")</f>
        <v/>
      </c>
      <c r="P191" t="str">
        <f t="shared" si="11"/>
        <v>_</v>
      </c>
      <c r="Q191" t="str">
        <f t="shared" si="11"/>
        <v>_</v>
      </c>
    </row>
    <row r="192" spans="1:17" x14ac:dyDescent="0.35">
      <c r="A192">
        <f>IF(LEFT(C192,1)="#",C192,IF(full_data!A192&lt;&gt;"",full_data!A192,""))</f>
        <v>2</v>
      </c>
      <c r="B192" t="str">
        <f t="shared" si="8"/>
        <v>lagaški-&lt;ke₄&gt;</v>
      </c>
      <c r="C192" t="str">
        <f>IF(full_data!B192&lt;&gt;"",full_data!B192,"")</f>
        <v>lagaški-&lt;ke₄&gt;</v>
      </c>
      <c r="D192" t="str">
        <f>IF(full_data!C192&lt;&gt;"",full_data!C192,"")</f>
        <v>lagaš=ak=e</v>
      </c>
      <c r="E192" t="str">
        <f t="shared" si="9"/>
        <v>_</v>
      </c>
      <c r="F192" t="str">
        <f>IF(full_data!D192&lt;&gt;"",full_data!D192,"")</f>
        <v>PROPN</v>
      </c>
      <c r="G192" t="str">
        <f>IF(full_data!E192&lt;&gt;"",full_data!E192,"")</f>
        <v>GN=GEN=ERG</v>
      </c>
      <c r="H192">
        <f>IF(full_data!F192&lt;&gt;"",full_data!F192,"")</f>
        <v>1</v>
      </c>
      <c r="I192" t="str">
        <f>IF(full_data!G192&lt;&gt;"",full_data!G192,"")</f>
        <v>GEN</v>
      </c>
      <c r="J192" t="str">
        <f>IF(full_data!H192&lt;&gt;"",full_data!H192,"")</f>
        <v>nmod</v>
      </c>
      <c r="K192" t="str">
        <f>IF(full_data!I192&lt;&gt;"",full_data!I192,"")</f>
        <v/>
      </c>
      <c r="L192" t="str">
        <f t="shared" si="10"/>
        <v>_</v>
      </c>
      <c r="M192">
        <f>IF(full_data!J192&lt;&gt;"",full_data!J192,"")</f>
        <v>1</v>
      </c>
      <c r="N192" t="str">
        <f>IF(full_data!K192&lt;&gt;"",full_data!K192,"")</f>
        <v>nmod</v>
      </c>
      <c r="O192" t="str">
        <f>IF(full_data!L192&lt;&gt;"",full_data!L192,"")</f>
        <v/>
      </c>
      <c r="P192" t="str">
        <f t="shared" si="11"/>
        <v>_</v>
      </c>
      <c r="Q192" t="str">
        <f t="shared" si="11"/>
        <v>_</v>
      </c>
    </row>
    <row r="193" spans="1:17" x14ac:dyDescent="0.35">
      <c r="A193">
        <f>IF(LEFT(C193,1)="#",C193,IF(full_data!A193&lt;&gt;"",full_data!A193,""))</f>
        <v>3</v>
      </c>
      <c r="B193" t="str">
        <f t="shared" si="8"/>
        <v>gud</v>
      </c>
      <c r="C193" t="str">
        <f>IF(full_data!B193&lt;&gt;"",full_data!B193,"")</f>
        <v>gud</v>
      </c>
      <c r="D193" t="str">
        <f>IF(full_data!C193&lt;&gt;"",full_data!C193,"")</f>
        <v>gud</v>
      </c>
      <c r="E193" t="str">
        <f t="shared" si="9"/>
        <v>_</v>
      </c>
      <c r="F193" t="str">
        <f>IF(full_data!D193&lt;&gt;"",full_data!D193,"")</f>
        <v>NOUN</v>
      </c>
      <c r="G193" t="str">
        <f>IF(full_data!E193&lt;&gt;"",full_data!E193,"")</f>
        <v>bull</v>
      </c>
      <c r="H193">
        <f>IF(full_data!F193&lt;&gt;"",full_data!F193,"")</f>
        <v>6</v>
      </c>
      <c r="I193" t="str">
        <f>IF(full_data!G193&lt;&gt;"",full_data!G193,"")</f>
        <v>EQU</v>
      </c>
      <c r="J193" t="str">
        <f>IF(full_data!H193&lt;&gt;"",full_data!H193,"")</f>
        <v>obl</v>
      </c>
      <c r="K193" t="str">
        <f>IF(full_data!I193&lt;&gt;"",full_data!I193,"")</f>
        <v/>
      </c>
      <c r="L193" t="str">
        <f t="shared" si="10"/>
        <v>_</v>
      </c>
      <c r="M193">
        <f>IF(full_data!J193&lt;&gt;"",full_data!J193,"")</f>
        <v>6</v>
      </c>
      <c r="N193" t="str">
        <f>IF(full_data!K193&lt;&gt;"",full_data!K193,"")</f>
        <v>obl</v>
      </c>
      <c r="O193" t="str">
        <f>IF(full_data!L193&lt;&gt;"",full_data!L193,"")</f>
        <v/>
      </c>
      <c r="P193" t="str">
        <f t="shared" si="11"/>
        <v>_</v>
      </c>
      <c r="Q193" t="str">
        <f t="shared" si="11"/>
        <v>_</v>
      </c>
    </row>
    <row r="194" spans="1:17" x14ac:dyDescent="0.35">
      <c r="A194">
        <f>IF(LEFT(C194,1)="#",C194,IF(full_data!A194&lt;&gt;"",full_data!A194,""))</f>
        <v>4</v>
      </c>
      <c r="B194" t="str">
        <f t="shared" si="8"/>
        <v>gal-gen₇</v>
      </c>
      <c r="C194" t="str">
        <f>IF(full_data!B194&lt;&gt;"",full_data!B194,"")</f>
        <v>gal-gen₇</v>
      </c>
      <c r="D194" t="str">
        <f>IF(full_data!C194&lt;&gt;"",full_data!C194,"")</f>
        <v>gal-ø=gen</v>
      </c>
      <c r="E194" t="str">
        <f t="shared" si="9"/>
        <v>_</v>
      </c>
      <c r="F194" t="str">
        <f>IF(full_data!D194&lt;&gt;"",full_data!D194,"")</f>
        <v>VERB</v>
      </c>
      <c r="G194" t="str">
        <f>IF(full_data!E194&lt;&gt;"",full_data!E194,"")</f>
        <v>big-TL=EQU</v>
      </c>
      <c r="H194">
        <f>IF(full_data!F194&lt;&gt;"",full_data!F194,"")</f>
        <v>3</v>
      </c>
      <c r="I194" t="str">
        <f>IF(full_data!G194&lt;&gt;"",full_data!G194,"")</f>
        <v>amod</v>
      </c>
      <c r="J194" t="str">
        <f>IF(full_data!H194&lt;&gt;"",full_data!H194,"")</f>
        <v/>
      </c>
      <c r="K194" t="str">
        <f>IF(full_data!I194&lt;&gt;"",full_data!I194,"")</f>
        <v/>
      </c>
      <c r="L194" t="str">
        <f t="shared" si="10"/>
        <v>_</v>
      </c>
      <c r="M194">
        <f>IF(full_data!J194&lt;&gt;"",full_data!J194,"")</f>
        <v>3</v>
      </c>
      <c r="N194" t="str">
        <f>IF(full_data!K194&lt;&gt;"",full_data!K194,"")</f>
        <v>amod</v>
      </c>
      <c r="O194" t="str">
        <f>IF(full_data!L194&lt;&gt;"",full_data!L194,"")</f>
        <v/>
      </c>
      <c r="P194" t="str">
        <f t="shared" si="11"/>
        <v>_</v>
      </c>
      <c r="Q194" t="str">
        <f t="shared" si="11"/>
        <v>_</v>
      </c>
    </row>
    <row r="195" spans="1:17" x14ac:dyDescent="0.35">
      <c r="A195">
        <f>IF(LEFT(C195,1)="#",C195,IF(full_data!A195&lt;&gt;"",full_data!A195,""))</f>
        <v>5</v>
      </c>
      <c r="B195" t="str">
        <f t="shared" ref="B195:B258" si="12">IF(LEFT(C195,1)="#","",C195)</f>
        <v>a₂</v>
      </c>
      <c r="C195" t="str">
        <f>IF(full_data!B195&lt;&gt;"",full_data!B195,"")</f>
        <v>a₂</v>
      </c>
      <c r="D195" t="str">
        <f>IF(full_data!C195&lt;&gt;"",full_data!C195,"")</f>
        <v>a=ø</v>
      </c>
      <c r="E195" t="str">
        <f t="shared" ref="E195:E258" si="13">IF(ISNUMBER($A195),"_","")</f>
        <v>_</v>
      </c>
      <c r="F195" t="str">
        <f>IF(full_data!D195&lt;&gt;"",full_data!D195,"")</f>
        <v>NOUN</v>
      </c>
      <c r="G195" t="str">
        <f>IF(full_data!E195&lt;&gt;"",full_data!E195,"")</f>
        <v>horn=ABS</v>
      </c>
      <c r="H195">
        <f>IF(full_data!F195&lt;&gt;"",full_data!F195,"")</f>
        <v>6</v>
      </c>
      <c r="I195" t="str">
        <f>IF(full_data!G195&lt;&gt;"",full_data!G195,"")</f>
        <v>ABS</v>
      </c>
      <c r="J195" t="str">
        <f>IF(full_data!H195&lt;&gt;"",full_data!H195,"")</f>
        <v>obj</v>
      </c>
      <c r="K195" t="str">
        <f>IF(full_data!I195&lt;&gt;"",full_data!I195,"")</f>
        <v/>
      </c>
      <c r="L195" t="str">
        <f t="shared" ref="L195:L258" si="14">IF(ISNUMBER($A195),"_","")</f>
        <v>_</v>
      </c>
      <c r="M195">
        <f>IF(full_data!J195&lt;&gt;"",full_data!J195,"")</f>
        <v>6</v>
      </c>
      <c r="N195" t="str">
        <f>IF(full_data!K195&lt;&gt;"",full_data!K195,"")</f>
        <v>obj</v>
      </c>
      <c r="O195" t="str">
        <f>IF(full_data!L195&lt;&gt;"",full_data!L195,"")</f>
        <v/>
      </c>
      <c r="P195" t="str">
        <f t="shared" ref="P195:Q258" si="15">IF(ISNUMBER($A195),"_","")</f>
        <v>_</v>
      </c>
      <c r="Q195" t="str">
        <f t="shared" si="15"/>
        <v>_</v>
      </c>
    </row>
    <row r="196" spans="1:17" x14ac:dyDescent="0.35">
      <c r="A196">
        <f>IF(LEFT(C196,1)="#",C196,IF(full_data!A196&lt;&gt;"",full_data!A196,""))</f>
        <v>6</v>
      </c>
      <c r="B196" t="str">
        <f t="shared" si="12"/>
        <v>ba-il₂-il₂</v>
      </c>
      <c r="C196" t="str">
        <f>IF(full_data!B196&lt;&gt;"",full_data!B196,"")</f>
        <v>ba-il₂-il₂</v>
      </c>
      <c r="D196" t="str">
        <f>IF(full_data!C196&lt;&gt;"",full_data!C196,"")</f>
        <v>S5ba-S11n-S12il~il-S14ø</v>
      </c>
      <c r="E196" t="str">
        <f t="shared" si="13"/>
        <v>_</v>
      </c>
      <c r="F196" t="str">
        <f>IF(full_data!D196&lt;&gt;"",full_data!D196,"")</f>
        <v>VERB</v>
      </c>
      <c r="G196" t="str">
        <f>IF(full_data!E196&lt;&gt;"",full_data!E196,"")</f>
        <v>MID-3.SG.H.A-lift~PL-3.SG.P</v>
      </c>
      <c r="H196">
        <f>IF(full_data!F196&lt;&gt;"",full_data!F196,"")</f>
        <v>0</v>
      </c>
      <c r="I196" t="str">
        <f>IF(full_data!G196&lt;&gt;"",full_data!G196,"")</f>
        <v>root</v>
      </c>
      <c r="J196" t="str">
        <f>IF(full_data!H196&lt;&gt;"",full_data!H196,"")</f>
        <v>root</v>
      </c>
      <c r="K196" t="str">
        <f>IF(full_data!I196&lt;&gt;"",full_data!I196,"")</f>
        <v/>
      </c>
      <c r="L196" t="str">
        <f t="shared" si="14"/>
        <v>_</v>
      </c>
      <c r="M196">
        <f>IF(full_data!J196&lt;&gt;"",full_data!J196,"")</f>
        <v>0</v>
      </c>
      <c r="N196" t="str">
        <f>IF(full_data!K196&lt;&gt;"",full_data!K196,"")</f>
        <v>root</v>
      </c>
      <c r="O196" t="str">
        <f>IF(full_data!L196&lt;&gt;"",full_data!L196,"")</f>
        <v/>
      </c>
      <c r="P196" t="str">
        <f t="shared" si="15"/>
        <v>_</v>
      </c>
      <c r="Q196" t="str">
        <f t="shared" si="15"/>
        <v>_</v>
      </c>
    </row>
    <row r="197" spans="1:17" x14ac:dyDescent="0.35">
      <c r="A197" t="str">
        <f>IF(LEFT(C197,1)="#",C197,IF(full_data!A197&lt;&gt;"",full_data!A197,""))</f>
        <v/>
      </c>
      <c r="B197" t="str">
        <f t="shared" si="12"/>
        <v/>
      </c>
      <c r="C197" t="str">
        <f>IF(full_data!B197&lt;&gt;"",full_data!B197,"")</f>
        <v/>
      </c>
      <c r="D197" t="str">
        <f>IF(full_data!C197&lt;&gt;"",full_data!C197,"")</f>
        <v/>
      </c>
      <c r="E197" t="str">
        <f t="shared" si="13"/>
        <v/>
      </c>
      <c r="F197" t="str">
        <f>IF(full_data!D197&lt;&gt;"",full_data!D197,"")</f>
        <v/>
      </c>
      <c r="G197" t="str">
        <f>IF(full_data!E197&lt;&gt;"",full_data!E197,"")</f>
        <v/>
      </c>
      <c r="H197" t="str">
        <f>IF(full_data!F197&lt;&gt;"",full_data!F197,"")</f>
        <v/>
      </c>
      <c r="I197" t="str">
        <f>IF(full_data!G197&lt;&gt;"",full_data!G197,"")</f>
        <v/>
      </c>
      <c r="J197" t="str">
        <f>IF(full_data!H197&lt;&gt;"",full_data!H197,"")</f>
        <v/>
      </c>
      <c r="K197" t="str">
        <f>IF(full_data!I197&lt;&gt;"",full_data!I197,"")</f>
        <v/>
      </c>
      <c r="L197" t="str">
        <f t="shared" si="14"/>
        <v/>
      </c>
      <c r="M197" t="str">
        <f>IF(full_data!J197&lt;&gt;"",full_data!J197,"")</f>
        <v/>
      </c>
      <c r="N197" t="str">
        <f>IF(full_data!K197&lt;&gt;"",full_data!K197,"")</f>
        <v/>
      </c>
      <c r="O197" t="str">
        <f>IF(full_data!L197&lt;&gt;"",full_data!L197,"")</f>
        <v/>
      </c>
      <c r="P197" t="str">
        <f t="shared" si="15"/>
        <v/>
      </c>
      <c r="Q197" t="str">
        <f t="shared" si="15"/>
        <v/>
      </c>
    </row>
    <row r="198" spans="1:17" x14ac:dyDescent="0.35">
      <c r="A198" t="str">
        <f>IF(LEFT(C198,1)="#",C198,IF(full_data!A198&lt;&gt;"",full_data!A198,""))</f>
        <v># Q000377</v>
      </c>
      <c r="B198" t="str">
        <f t="shared" si="12"/>
        <v/>
      </c>
      <c r="C198" t="str">
        <f>IF(full_data!B198&lt;&gt;"",full_data!B198,"")</f>
        <v># Q000377</v>
      </c>
      <c r="D198" t="str">
        <f>IF(full_data!C198&lt;&gt;"",full_data!C198,"")</f>
        <v>ETCSL 2.1.7</v>
      </c>
      <c r="E198" t="str">
        <f t="shared" si="13"/>
        <v/>
      </c>
      <c r="F198" t="str">
        <f>IF(full_data!D198&lt;&gt;"",full_data!D198,"")</f>
        <v/>
      </c>
      <c r="G198" t="str">
        <f>IF(full_data!E198&lt;&gt;"",full_data!E198,"")</f>
        <v/>
      </c>
      <c r="H198" t="str">
        <f>IF(full_data!F198&lt;&gt;"",full_data!F198,"")</f>
        <v/>
      </c>
      <c r="I198" t="str">
        <f>IF(full_data!G198&lt;&gt;"",full_data!G198,"")</f>
        <v/>
      </c>
      <c r="J198" t="str">
        <f>IF(full_data!H198&lt;&gt;"",full_data!H198,"")</f>
        <v/>
      </c>
      <c r="K198" t="str">
        <f>IF(full_data!I198&lt;&gt;"",full_data!I198,"")</f>
        <v/>
      </c>
      <c r="L198" t="str">
        <f t="shared" si="14"/>
        <v/>
      </c>
      <c r="M198" t="str">
        <f>IF(full_data!J198&lt;&gt;"",full_data!J198,"")</f>
        <v/>
      </c>
      <c r="N198" t="str">
        <f>IF(full_data!K198&lt;&gt;"",full_data!K198,"")</f>
        <v/>
      </c>
      <c r="O198" t="str">
        <f>IF(full_data!L198&lt;&gt;"",full_data!L198,"")</f>
        <v/>
      </c>
      <c r="P198" t="str">
        <f t="shared" si="15"/>
        <v/>
      </c>
      <c r="Q198" t="str">
        <f t="shared" si="15"/>
        <v/>
      </c>
    </row>
    <row r="199" spans="1:17" x14ac:dyDescent="0.35">
      <c r="A199" t="str">
        <f>IF(LEFT(C199,1)="#",C199,IF(full_data!A199&lt;&gt;"",full_data!A199,""))</f>
        <v>#(240) Gudea Cyl. A 2:21–22 (Lagash, 22nd c.)</v>
      </c>
      <c r="B199" t="str">
        <f t="shared" si="12"/>
        <v/>
      </c>
      <c r="C199" t="str">
        <f>IF(full_data!B199&lt;&gt;"",full_data!B199,"")</f>
        <v>#(240) Gudea Cyl. A 2:21–22 (Lagash, 22nd c.)</v>
      </c>
      <c r="D199" t="str">
        <f>IF(full_data!C199&lt;&gt;"",full_data!C199,"")</f>
        <v/>
      </c>
      <c r="E199" t="str">
        <f t="shared" si="13"/>
        <v/>
      </c>
      <c r="F199" t="str">
        <f>IF(full_data!D199&lt;&gt;"",full_data!D199,"")</f>
        <v/>
      </c>
      <c r="G199" t="str">
        <f>IF(full_data!E199&lt;&gt;"",full_data!E199,"")</f>
        <v/>
      </c>
      <c r="H199" t="str">
        <f>IF(full_data!F199&lt;&gt;"",full_data!F199,"")</f>
        <v/>
      </c>
      <c r="I199" t="str">
        <f>IF(full_data!G199&lt;&gt;"",full_data!G199,"")</f>
        <v/>
      </c>
      <c r="J199" t="str">
        <f>IF(full_data!H199&lt;&gt;"",full_data!H199,"")</f>
        <v/>
      </c>
      <c r="K199" t="str">
        <f>IF(full_data!I199&lt;&gt;"",full_data!I199,"")</f>
        <v/>
      </c>
      <c r="L199" t="str">
        <f t="shared" si="14"/>
        <v/>
      </c>
      <c r="M199" t="str">
        <f>IF(full_data!J199&lt;&gt;"",full_data!J199,"")</f>
        <v/>
      </c>
      <c r="N199" t="str">
        <f>IF(full_data!K199&lt;&gt;"",full_data!K199,"")</f>
        <v/>
      </c>
      <c r="O199" t="str">
        <f>IF(full_data!L199&lt;&gt;"",full_data!L199,"")</f>
        <v/>
      </c>
      <c r="P199" t="str">
        <f t="shared" si="15"/>
        <v/>
      </c>
      <c r="Q199" t="str">
        <f t="shared" si="15"/>
        <v/>
      </c>
    </row>
    <row r="200" spans="1:17" x14ac:dyDescent="0.35">
      <c r="A200" t="str">
        <f>IF(LEFT(C200,1)="#",C200,IF(full_data!A200&lt;&gt;"",full_data!A200,""))</f>
        <v>#“His master, Lord Ningirsu, accepted from Gudea his prayer and supplication.”</v>
      </c>
      <c r="B200" t="str">
        <f t="shared" si="12"/>
        <v/>
      </c>
      <c r="C200" t="str">
        <f>IF(full_data!B200&lt;&gt;"",full_data!B200,"")</f>
        <v>#“His master, Lord Ningirsu, accepted from Gudea his prayer and supplication.”</v>
      </c>
      <c r="D200" t="str">
        <f>IF(full_data!C200&lt;&gt;"",full_data!C200,"")</f>
        <v/>
      </c>
      <c r="E200" t="str">
        <f t="shared" si="13"/>
        <v/>
      </c>
      <c r="F200" t="str">
        <f>IF(full_data!D200&lt;&gt;"",full_data!D200,"")</f>
        <v/>
      </c>
      <c r="G200" t="str">
        <f>IF(full_data!E200&lt;&gt;"",full_data!E200,"")</f>
        <v/>
      </c>
      <c r="H200" t="str">
        <f>IF(full_data!F200&lt;&gt;"",full_data!F200,"")</f>
        <v/>
      </c>
      <c r="I200" t="str">
        <f>IF(full_data!G200&lt;&gt;"",full_data!G200,"")</f>
        <v/>
      </c>
      <c r="J200" t="str">
        <f>IF(full_data!H200&lt;&gt;"",full_data!H200,"")</f>
        <v/>
      </c>
      <c r="K200" t="str">
        <f>IF(full_data!I200&lt;&gt;"",full_data!I200,"")</f>
        <v/>
      </c>
      <c r="L200" t="str">
        <f t="shared" si="14"/>
        <v/>
      </c>
      <c r="M200" t="str">
        <f>IF(full_data!J200&lt;&gt;"",full_data!J200,"")</f>
        <v/>
      </c>
      <c r="N200" t="str">
        <f>IF(full_data!K200&lt;&gt;"",full_data!K200,"")</f>
        <v/>
      </c>
      <c r="O200" t="str">
        <f>IF(full_data!L200&lt;&gt;"",full_data!L200,"")</f>
        <v/>
      </c>
      <c r="P200" t="str">
        <f t="shared" si="15"/>
        <v/>
      </c>
      <c r="Q200" t="str">
        <f t="shared" si="15"/>
        <v/>
      </c>
    </row>
    <row r="201" spans="1:17" x14ac:dyDescent="0.35">
      <c r="A201">
        <f>IF(LEFT(C201,1)="#",C201,IF(full_data!A201&lt;&gt;"",full_data!A201,""))</f>
        <v>1</v>
      </c>
      <c r="B201" t="str">
        <f t="shared" si="12"/>
        <v>lugal-a-ne₂</v>
      </c>
      <c r="C201" t="str">
        <f>IF(full_data!B201&lt;&gt;"",full_data!B201,"")</f>
        <v>lugal-a-ne₂</v>
      </c>
      <c r="D201" t="str">
        <f>IF(full_data!C201&lt;&gt;"",full_data!C201,"")</f>
        <v>lugal=ane=e</v>
      </c>
      <c r="E201" t="str">
        <f t="shared" si="13"/>
        <v>_</v>
      </c>
      <c r="F201" t="str">
        <f>IF(full_data!D201&lt;&gt;"",full_data!D201,"")</f>
        <v>NOUN</v>
      </c>
      <c r="G201" t="str">
        <f>IF(full_data!E201&lt;&gt;"",full_data!E201,"")</f>
        <v>king=3.SG.H.POSS=ERG</v>
      </c>
      <c r="H201">
        <f>IF(full_data!F201&lt;&gt;"",full_data!F201,"")</f>
        <v>8</v>
      </c>
      <c r="I201" t="str">
        <f>IF(full_data!G201&lt;&gt;"",full_data!G201,"")</f>
        <v>ERG</v>
      </c>
      <c r="J201" t="str">
        <f>IF(full_data!H201&lt;&gt;"",full_data!H201,"")</f>
        <v>nsubj</v>
      </c>
      <c r="K201" t="str">
        <f>IF(full_data!I201&lt;&gt;"",full_data!I201,"")</f>
        <v/>
      </c>
      <c r="L201" t="str">
        <f t="shared" si="14"/>
        <v>_</v>
      </c>
      <c r="M201">
        <f>IF(full_data!J201&lt;&gt;"",full_data!J201,"")</f>
        <v>8</v>
      </c>
      <c r="N201" t="str">
        <f>IF(full_data!K201&lt;&gt;"",full_data!K201,"")</f>
        <v>nsubj</v>
      </c>
      <c r="O201" t="str">
        <f>IF(full_data!L201&lt;&gt;"",full_data!L201,"")</f>
        <v/>
      </c>
      <c r="P201" t="str">
        <f t="shared" si="15"/>
        <v>_</v>
      </c>
      <c r="Q201" t="str">
        <f t="shared" si="15"/>
        <v>_</v>
      </c>
    </row>
    <row r="202" spans="1:17" x14ac:dyDescent="0.35">
      <c r="A202">
        <f>IF(LEFT(C202,1)="#",C202,IF(full_data!A202&lt;&gt;"",full_data!A202,""))</f>
        <v>2</v>
      </c>
      <c r="B202" t="str">
        <f t="shared" si="12"/>
        <v>sizkur₂</v>
      </c>
      <c r="C202" t="str">
        <f>IF(full_data!B202&lt;&gt;"",full_data!B202,"")</f>
        <v>sizkur₂</v>
      </c>
      <c r="D202" t="str">
        <f>IF(full_data!C202&lt;&gt;"",full_data!C202,"")</f>
        <v>sizkur</v>
      </c>
      <c r="E202" t="str">
        <f t="shared" si="13"/>
        <v>_</v>
      </c>
      <c r="F202" t="str">
        <f>IF(full_data!D202&lt;&gt;"",full_data!D202,"")</f>
        <v>NOUN</v>
      </c>
      <c r="G202" t="str">
        <f>IF(full_data!E202&lt;&gt;"",full_data!E202,"")</f>
        <v>prayer</v>
      </c>
      <c r="H202">
        <f>IF(full_data!F202&lt;&gt;"",full_data!F202,"")</f>
        <v>8</v>
      </c>
      <c r="I202" t="str">
        <f>IF(full_data!G202&lt;&gt;"",full_data!G202,"")</f>
        <v>ABS</v>
      </c>
      <c r="J202" t="str">
        <f>IF(full_data!H202&lt;&gt;"",full_data!H202,"")</f>
        <v>obj</v>
      </c>
      <c r="K202" t="str">
        <f>IF(full_data!I202&lt;&gt;"",full_data!I202,"")</f>
        <v/>
      </c>
      <c r="L202" t="str">
        <f t="shared" si="14"/>
        <v>_</v>
      </c>
      <c r="M202">
        <f>IF(full_data!J202&lt;&gt;"",full_data!J202,"")</f>
        <v>8</v>
      </c>
      <c r="N202" t="str">
        <f>IF(full_data!K202&lt;&gt;"",full_data!K202,"")</f>
        <v>obj</v>
      </c>
      <c r="O202" t="str">
        <f>IF(full_data!L202&lt;&gt;"",full_data!L202,"")</f>
        <v/>
      </c>
      <c r="P202" t="str">
        <f t="shared" si="15"/>
        <v>_</v>
      </c>
      <c r="Q202" t="str">
        <f t="shared" si="15"/>
        <v>_</v>
      </c>
    </row>
    <row r="203" spans="1:17" x14ac:dyDescent="0.35">
      <c r="A203">
        <f>IF(LEFT(C203,1)="#",C203,IF(full_data!A203&lt;&gt;"",full_data!A203,""))</f>
        <v>3</v>
      </c>
      <c r="B203" t="str">
        <f t="shared" si="12"/>
        <v>ra₂-zu-ne₂</v>
      </c>
      <c r="C203" t="str">
        <f>IF(full_data!B203&lt;&gt;"",full_data!B203,"")</f>
        <v>ra₂-zu-ne₂</v>
      </c>
      <c r="D203" t="str">
        <f>IF(full_data!C203&lt;&gt;"",full_data!C203,"")</f>
        <v>arazu=ane=ø</v>
      </c>
      <c r="E203" t="str">
        <f t="shared" si="13"/>
        <v>_</v>
      </c>
      <c r="F203" t="str">
        <f>IF(full_data!D203&lt;&gt;"",full_data!D203,"")</f>
        <v>NOUN</v>
      </c>
      <c r="G203" t="str">
        <f>IF(full_data!E203&lt;&gt;"",full_data!E203,"")</f>
        <v>supplication=3.SG.H.POSS=ABS</v>
      </c>
      <c r="H203">
        <f>IF(full_data!F203&lt;&gt;"",full_data!F203,"")</f>
        <v>2</v>
      </c>
      <c r="I203" t="str">
        <f>IF(full_data!G203&lt;&gt;"",full_data!G203,"")</f>
        <v>appos</v>
      </c>
      <c r="J203" t="str">
        <f>IF(full_data!H203&lt;&gt;"",full_data!H203,"")</f>
        <v/>
      </c>
      <c r="K203" t="str">
        <f>IF(full_data!I203&lt;&gt;"",full_data!I203,"")</f>
        <v/>
      </c>
      <c r="L203" t="str">
        <f t="shared" si="14"/>
        <v>_</v>
      </c>
      <c r="M203">
        <f>IF(full_data!J203&lt;&gt;"",full_data!J203,"")</f>
        <v>2</v>
      </c>
      <c r="N203" t="str">
        <f>IF(full_data!K203&lt;&gt;"",full_data!K203,"")</f>
        <v>appos</v>
      </c>
      <c r="O203" t="str">
        <f>IF(full_data!L203&lt;&gt;"",full_data!L203,"")</f>
        <v>implicit conjunction</v>
      </c>
      <c r="P203" t="str">
        <f t="shared" si="15"/>
        <v>_</v>
      </c>
      <c r="Q203" t="str">
        <f t="shared" si="15"/>
        <v>_</v>
      </c>
    </row>
    <row r="204" spans="1:17" x14ac:dyDescent="0.35">
      <c r="A204">
        <f>IF(LEFT(C204,1)="#",C204,IF(full_data!A204&lt;&gt;"",full_data!A204,""))</f>
        <v>4</v>
      </c>
      <c r="B204" t="str">
        <f t="shared" si="12"/>
        <v>gu₃-de₂-a-aš₂</v>
      </c>
      <c r="C204" t="str">
        <f>IF(full_data!B204&lt;&gt;"",full_data!B204,"")</f>
        <v>gu₃-de₂-a-aš₂</v>
      </c>
      <c r="D204" t="str">
        <f>IF(full_data!C204&lt;&gt;"",full_data!C204,"")</f>
        <v>gudea=še</v>
      </c>
      <c r="E204" t="str">
        <f t="shared" si="13"/>
        <v>_</v>
      </c>
      <c r="F204" t="str">
        <f>IF(full_data!D204&lt;&gt;"",full_data!D204,"")</f>
        <v>PROPN</v>
      </c>
      <c r="G204" t="str">
        <f>IF(full_data!E204&lt;&gt;"",full_data!E204,"")</f>
        <v>PN=TERM</v>
      </c>
      <c r="H204">
        <f>IF(full_data!F204&lt;&gt;"",full_data!F204,"")</f>
        <v>0</v>
      </c>
      <c r="I204" t="str">
        <f>IF(full_data!G204&lt;&gt;"",full_data!G204,"")</f>
        <v>TERM</v>
      </c>
      <c r="J204" t="str">
        <f>IF(full_data!H204&lt;&gt;"",full_data!H204,"")</f>
        <v>root</v>
      </c>
      <c r="K204" t="str">
        <f>IF(full_data!I204&lt;&gt;"",full_data!I204,"")</f>
        <v/>
      </c>
      <c r="L204" t="str">
        <f t="shared" si="14"/>
        <v>_</v>
      </c>
      <c r="M204">
        <f>IF(full_data!J204&lt;&gt;"",full_data!J204,"")</f>
        <v>0</v>
      </c>
      <c r="N204" t="str">
        <f>IF(full_data!K204&lt;&gt;"",full_data!K204,"")</f>
        <v>root</v>
      </c>
      <c r="O204" t="str">
        <f>IF(full_data!L204&lt;&gt;"",full_data!L204,"")</f>
        <v/>
      </c>
      <c r="P204" t="str">
        <f t="shared" si="15"/>
        <v>_</v>
      </c>
      <c r="Q204" t="str">
        <f t="shared" si="15"/>
        <v>_</v>
      </c>
    </row>
    <row r="205" spans="1:17" x14ac:dyDescent="0.35">
      <c r="A205">
        <f>IF(LEFT(C205,1)="#",C205,IF(full_data!A205&lt;&gt;"",full_data!A205,""))</f>
        <v>5</v>
      </c>
      <c r="B205" t="str">
        <f t="shared" si="12"/>
        <v>en</v>
      </c>
      <c r="C205" t="str">
        <f>IF(full_data!B205&lt;&gt;"",full_data!B205,"")</f>
        <v>en</v>
      </c>
      <c r="D205" t="str">
        <f>IF(full_data!C205&lt;&gt;"",full_data!C205,"")</f>
        <v>en</v>
      </c>
      <c r="E205" t="str">
        <f t="shared" si="13"/>
        <v>_</v>
      </c>
      <c r="F205" t="str">
        <f>IF(full_data!D205&lt;&gt;"",full_data!D205,"")</f>
        <v>NOUN</v>
      </c>
      <c r="G205" t="str">
        <f>IF(full_data!E205&lt;&gt;"",full_data!E205,"")</f>
        <v>lord</v>
      </c>
      <c r="H205">
        <f>IF(full_data!F205&lt;&gt;"",full_data!F205,"")</f>
        <v>6</v>
      </c>
      <c r="I205" t="str">
        <f>IF(full_data!G205&lt;&gt;"",full_data!G205,"")</f>
        <v>nmod</v>
      </c>
      <c r="J205" t="str">
        <f>IF(full_data!H205&lt;&gt;"",full_data!H205,"")</f>
        <v/>
      </c>
      <c r="K205" t="str">
        <f>IF(full_data!I205&lt;&gt;"",full_data!I205,"")</f>
        <v/>
      </c>
      <c r="L205" t="str">
        <f t="shared" si="14"/>
        <v>_</v>
      </c>
      <c r="M205">
        <f>IF(full_data!J205&lt;&gt;"",full_data!J205,"")</f>
        <v>6</v>
      </c>
      <c r="N205" t="str">
        <f>IF(full_data!K205&lt;&gt;"",full_data!K205,"")</f>
        <v>nmod</v>
      </c>
      <c r="O205" t="str">
        <f>IF(full_data!L205&lt;&gt;"",full_data!L205,"")</f>
        <v/>
      </c>
      <c r="P205" t="str">
        <f t="shared" si="15"/>
        <v>_</v>
      </c>
      <c r="Q205" t="str">
        <f t="shared" si="15"/>
        <v>_</v>
      </c>
    </row>
    <row r="206" spans="1:17" x14ac:dyDescent="0.35">
      <c r="A206">
        <f>IF(LEFT(C206,1)="#",C206,IF(full_data!A206&lt;&gt;"",full_data!A206,""))</f>
        <v>6</v>
      </c>
      <c r="B206" t="str">
        <f t="shared" si="12"/>
        <v>dnin-ŋir₂-su-ke₄</v>
      </c>
      <c r="C206" t="str">
        <f>IF(full_data!B206&lt;&gt;"",full_data!B206,"")</f>
        <v>dnin-ŋir₂-su-ke₄</v>
      </c>
      <c r="D206" t="str">
        <f>IF(full_data!C206&lt;&gt;"",full_data!C206,"")</f>
        <v>ninŋirsuk=e</v>
      </c>
      <c r="E206" t="str">
        <f t="shared" si="13"/>
        <v>_</v>
      </c>
      <c r="F206" t="str">
        <f>IF(full_data!D206&lt;&gt;"",full_data!D206,"")</f>
        <v>PROPN</v>
      </c>
      <c r="G206" t="str">
        <f>IF(full_data!E206&lt;&gt;"",full_data!E206,"")</f>
        <v>DN=ERG</v>
      </c>
      <c r="H206">
        <f>IF(full_data!F206&lt;&gt;"",full_data!F206,"")</f>
        <v>8</v>
      </c>
      <c r="I206" t="str">
        <f>IF(full_data!G206&lt;&gt;"",full_data!G206,"")</f>
        <v>ERG</v>
      </c>
      <c r="J206" t="str">
        <f>IF(full_data!H206&lt;&gt;"",full_data!H206,"")</f>
        <v>nsubj</v>
      </c>
      <c r="K206" t="str">
        <f>IF(full_data!I206&lt;&gt;"",full_data!I206,"")</f>
        <v/>
      </c>
      <c r="L206" t="str">
        <f t="shared" si="14"/>
        <v>_</v>
      </c>
      <c r="M206">
        <f>IF(full_data!J206&lt;&gt;"",full_data!J206,"")</f>
        <v>8</v>
      </c>
      <c r="N206" t="str">
        <f>IF(full_data!K206&lt;&gt;"",full_data!K206,"")</f>
        <v>nsubj</v>
      </c>
      <c r="O206" t="str">
        <f>IF(full_data!L206&lt;&gt;"",full_data!L206,"")</f>
        <v/>
      </c>
      <c r="P206" t="str">
        <f t="shared" si="15"/>
        <v>_</v>
      </c>
      <c r="Q206" t="str">
        <f t="shared" si="15"/>
        <v>_</v>
      </c>
    </row>
    <row r="207" spans="1:17" x14ac:dyDescent="0.35">
      <c r="A207">
        <f>IF(LEFT(C207,1)="#",C207,IF(full_data!A207&lt;&gt;"",full_data!A207,""))</f>
        <v>7</v>
      </c>
      <c r="B207" t="str">
        <f t="shared" si="12"/>
        <v>šu</v>
      </c>
      <c r="C207" t="str">
        <f>IF(full_data!B207&lt;&gt;"",full_data!B207,"")</f>
        <v>šu</v>
      </c>
      <c r="D207" t="str">
        <f>IF(full_data!C207&lt;&gt;"",full_data!C207,"")</f>
        <v>šu=e</v>
      </c>
      <c r="E207" t="str">
        <f t="shared" si="13"/>
        <v>_</v>
      </c>
      <c r="F207" t="str">
        <f>IF(full_data!D207&lt;&gt;"",full_data!D207,"")</f>
        <v>NOUN</v>
      </c>
      <c r="G207" t="str">
        <f>IF(full_data!E207&lt;&gt;"",full_data!E207,"")</f>
        <v>hand=L3.NH</v>
      </c>
      <c r="H207">
        <f>IF(full_data!F207&lt;&gt;"",full_data!F207,"")</f>
        <v>8</v>
      </c>
      <c r="I207" t="str">
        <f>IF(full_data!G207&lt;&gt;"",full_data!G207,"")</f>
        <v>LOC</v>
      </c>
      <c r="J207" t="str">
        <f>IF(full_data!H207&lt;&gt;"",full_data!H207,"")</f>
        <v>obl</v>
      </c>
      <c r="K207" t="str">
        <f>IF(full_data!I207&lt;&gt;"",full_data!I207,"")</f>
        <v/>
      </c>
      <c r="L207" t="str">
        <f t="shared" si="14"/>
        <v>_</v>
      </c>
      <c r="M207">
        <f>IF(full_data!J207&lt;&gt;"",full_data!J207,"")</f>
        <v>8</v>
      </c>
      <c r="N207" t="str">
        <f>IF(full_data!K207&lt;&gt;"",full_data!K207,"")</f>
        <v>obl</v>
      </c>
      <c r="O207" t="str">
        <f>IF(full_data!L207&lt;&gt;"",full_data!L207,"")</f>
        <v/>
      </c>
      <c r="P207" t="str">
        <f t="shared" si="15"/>
        <v>_</v>
      </c>
      <c r="Q207" t="str">
        <f t="shared" si="15"/>
        <v>_</v>
      </c>
    </row>
    <row r="208" spans="1:17" x14ac:dyDescent="0.35">
      <c r="A208">
        <f>IF(LEFT(C208,1)="#",C208,IF(full_data!A208&lt;&gt;"",full_data!A208,""))</f>
        <v>8</v>
      </c>
      <c r="B208" t="str">
        <f t="shared" si="12"/>
        <v>ba-ši-ti</v>
      </c>
      <c r="C208" t="str">
        <f>IF(full_data!B208&lt;&gt;"",full_data!B208,"")</f>
        <v>ba-ši-ti</v>
      </c>
      <c r="D208" t="str">
        <f>IF(full_data!C208&lt;&gt;"",full_data!C208,"")</f>
        <v>S5ba-S6n-S9ši-S11n-S12ti-S14ø</v>
      </c>
      <c r="E208" t="str">
        <f t="shared" si="13"/>
        <v>_</v>
      </c>
      <c r="F208" t="str">
        <f>IF(full_data!D208&lt;&gt;"",full_data!D208,"")</f>
        <v>VERB</v>
      </c>
      <c r="G208" t="str">
        <f>IF(full_data!E208&lt;&gt;"",full_data!E208,"")</f>
        <v>MID-3.SG.H-TERM-3.SG.H.A-approach-3.SG.P</v>
      </c>
      <c r="H208">
        <f>IF(full_data!F208&lt;&gt;"",full_data!F208,"")</f>
        <v>0</v>
      </c>
      <c r="I208" t="str">
        <f>IF(full_data!G208&lt;&gt;"",full_data!G208,"")</f>
        <v>root</v>
      </c>
      <c r="J208" t="str">
        <f>IF(full_data!H208&lt;&gt;"",full_data!H208,"")</f>
        <v>root</v>
      </c>
      <c r="K208" t="str">
        <f>IF(full_data!I208&lt;&gt;"",full_data!I208,"")</f>
        <v/>
      </c>
      <c r="L208" t="str">
        <f t="shared" si="14"/>
        <v>_</v>
      </c>
      <c r="M208">
        <f>IF(full_data!J208&lt;&gt;"",full_data!J208,"")</f>
        <v>0</v>
      </c>
      <c r="N208" t="str">
        <f>IF(full_data!K208&lt;&gt;"",full_data!K208,"")</f>
        <v>root</v>
      </c>
      <c r="O208" t="str">
        <f>IF(full_data!L208&lt;&gt;"",full_data!L208,"")</f>
        <v/>
      </c>
      <c r="P208" t="str">
        <f t="shared" si="15"/>
        <v>_</v>
      </c>
      <c r="Q208" t="str">
        <f t="shared" si="15"/>
        <v>_</v>
      </c>
    </row>
    <row r="209" spans="1:17" x14ac:dyDescent="0.35">
      <c r="A209" t="str">
        <f>IF(LEFT(C209,1)="#",C209,IF(full_data!A209&lt;&gt;"",full_data!A209,""))</f>
        <v/>
      </c>
      <c r="B209" t="str">
        <f t="shared" si="12"/>
        <v/>
      </c>
      <c r="C209" t="str">
        <f>IF(full_data!B209&lt;&gt;"",full_data!B209,"")</f>
        <v/>
      </c>
      <c r="D209" t="str">
        <f>IF(full_data!C209&lt;&gt;"",full_data!C209,"")</f>
        <v/>
      </c>
      <c r="E209" t="str">
        <f t="shared" si="13"/>
        <v/>
      </c>
      <c r="F209" t="str">
        <f>IF(full_data!D209&lt;&gt;"",full_data!D209,"")</f>
        <v/>
      </c>
      <c r="G209" t="str">
        <f>IF(full_data!E209&lt;&gt;"",full_data!E209,"")</f>
        <v/>
      </c>
      <c r="H209" t="str">
        <f>IF(full_data!F209&lt;&gt;"",full_data!F209,"")</f>
        <v/>
      </c>
      <c r="I209" t="str">
        <f>IF(full_data!G209&lt;&gt;"",full_data!G209,"")</f>
        <v/>
      </c>
      <c r="J209" t="str">
        <f>IF(full_data!H209&lt;&gt;"",full_data!H209,"")</f>
        <v/>
      </c>
      <c r="K209" t="str">
        <f>IF(full_data!I209&lt;&gt;"",full_data!I209,"")</f>
        <v/>
      </c>
      <c r="L209" t="str">
        <f t="shared" si="14"/>
        <v/>
      </c>
      <c r="M209" t="str">
        <f>IF(full_data!J209&lt;&gt;"",full_data!J209,"")</f>
        <v/>
      </c>
      <c r="N209" t="str">
        <f>IF(full_data!K209&lt;&gt;"",full_data!K209,"")</f>
        <v/>
      </c>
      <c r="O209" t="str">
        <f>IF(full_data!L209&lt;&gt;"",full_data!L209,"")</f>
        <v/>
      </c>
      <c r="P209" t="str">
        <f t="shared" si="15"/>
        <v/>
      </c>
      <c r="Q209" t="str">
        <f t="shared" si="15"/>
        <v/>
      </c>
    </row>
    <row r="210" spans="1:17" x14ac:dyDescent="0.35">
      <c r="A210" t="str">
        <f>IF(LEFT(C210,1)="#",C210,IF(full_data!A210&lt;&gt;"",full_data!A210,""))</f>
        <v># Q000377</v>
      </c>
      <c r="B210" t="str">
        <f t="shared" si="12"/>
        <v/>
      </c>
      <c r="C210" t="str">
        <f>IF(full_data!B210&lt;&gt;"",full_data!B210,"")</f>
        <v># Q000377</v>
      </c>
      <c r="D210" t="str">
        <f>IF(full_data!C210&lt;&gt;"",full_data!C210,"")</f>
        <v>ETCSL 2.1.7</v>
      </c>
      <c r="E210" t="str">
        <f t="shared" si="13"/>
        <v/>
      </c>
      <c r="F210" t="str">
        <f>IF(full_data!D210&lt;&gt;"",full_data!D210,"")</f>
        <v/>
      </c>
      <c r="G210" t="str">
        <f>IF(full_data!E210&lt;&gt;"",full_data!E210,"")</f>
        <v/>
      </c>
      <c r="H210" t="str">
        <f>IF(full_data!F210&lt;&gt;"",full_data!F210,"")</f>
        <v/>
      </c>
      <c r="I210" t="str">
        <f>IF(full_data!G210&lt;&gt;"",full_data!G210,"")</f>
        <v/>
      </c>
      <c r="J210" t="str">
        <f>IF(full_data!H210&lt;&gt;"",full_data!H210,"")</f>
        <v/>
      </c>
      <c r="K210" t="str">
        <f>IF(full_data!I210&lt;&gt;"",full_data!I210,"")</f>
        <v/>
      </c>
      <c r="L210" t="str">
        <f t="shared" si="14"/>
        <v/>
      </c>
      <c r="M210" t="str">
        <f>IF(full_data!J210&lt;&gt;"",full_data!J210,"")</f>
        <v/>
      </c>
      <c r="N210" t="str">
        <f>IF(full_data!K210&lt;&gt;"",full_data!K210,"")</f>
        <v/>
      </c>
      <c r="O210" t="str">
        <f>IF(full_data!L210&lt;&gt;"",full_data!L210,"")</f>
        <v/>
      </c>
      <c r="P210" t="str">
        <f t="shared" si="15"/>
        <v/>
      </c>
      <c r="Q210" t="str">
        <f t="shared" si="15"/>
        <v/>
      </c>
    </row>
    <row r="211" spans="1:17" x14ac:dyDescent="0.35">
      <c r="A211" t="str">
        <f>IF(LEFT(C211,1)="#",C211,IF(full_data!A211&lt;&gt;"",full_data!A211,""))</f>
        <v>#(283) Gudea Cyl. A 7:2 (ETCSL 2.1.7; Lagash, 22nd c. BCE)</v>
      </c>
      <c r="B211" t="str">
        <f t="shared" si="12"/>
        <v/>
      </c>
      <c r="C211" t="str">
        <f>IF(full_data!B211&lt;&gt;"",full_data!B211,"")</f>
        <v>#(283) Gudea Cyl. A 7:2 (ETCSL 2.1.7; Lagash, 22nd c. BCE)</v>
      </c>
      <c r="D211" t="str">
        <f>IF(full_data!C211&lt;&gt;"",full_data!C211,"")</f>
        <v/>
      </c>
      <c r="E211" t="str">
        <f t="shared" si="13"/>
        <v/>
      </c>
      <c r="F211" t="str">
        <f>IF(full_data!D211&lt;&gt;"",full_data!D211,"")</f>
        <v/>
      </c>
      <c r="G211" t="str">
        <f>IF(full_data!E211&lt;&gt;"",full_data!E211,"")</f>
        <v/>
      </c>
      <c r="H211" t="str">
        <f>IF(full_data!F211&lt;&gt;"",full_data!F211,"")</f>
        <v/>
      </c>
      <c r="I211" t="str">
        <f>IF(full_data!G211&lt;&gt;"",full_data!G211,"")</f>
        <v/>
      </c>
      <c r="J211" t="str">
        <f>IF(full_data!H211&lt;&gt;"",full_data!H211,"")</f>
        <v/>
      </c>
      <c r="K211" t="str">
        <f>IF(full_data!I211&lt;&gt;"",full_data!I211,"")</f>
        <v/>
      </c>
      <c r="L211" t="str">
        <f t="shared" si="14"/>
        <v/>
      </c>
      <c r="M211" t="str">
        <f>IF(full_data!J211&lt;&gt;"",full_data!J211,"")</f>
        <v/>
      </c>
      <c r="N211" t="str">
        <f>IF(full_data!K211&lt;&gt;"",full_data!K211,"")</f>
        <v/>
      </c>
      <c r="O211" t="str">
        <f>IF(full_data!L211&lt;&gt;"",full_data!L211,"")</f>
        <v/>
      </c>
      <c r="P211" t="str">
        <f t="shared" si="15"/>
        <v/>
      </c>
      <c r="Q211" t="str">
        <f t="shared" si="15"/>
        <v/>
      </c>
    </row>
    <row r="212" spans="1:17" x14ac:dyDescent="0.35">
      <c r="A212" t="str">
        <f>IF(LEFT(C212,1)="#",C212,IF(full_data!A212&lt;&gt;"",full_data!A212,""))</f>
        <v>#“After you have entered the E-ninnu-the-white-Anzud-bird temple with it (= a drum) before him (= Ningirsu), …”</v>
      </c>
      <c r="B212" t="str">
        <f t="shared" si="12"/>
        <v/>
      </c>
      <c r="C212" t="str">
        <f>IF(full_data!B212&lt;&gt;"",full_data!B212,"")</f>
        <v>#“After you have entered the E-ninnu-the-white-Anzud-bird temple with it (= a drum) before him (= Ningirsu), …”</v>
      </c>
      <c r="D212" t="str">
        <f>IF(full_data!C212&lt;&gt;"",full_data!C212,"")</f>
        <v/>
      </c>
      <c r="E212" t="str">
        <f t="shared" si="13"/>
        <v/>
      </c>
      <c r="F212" t="str">
        <f>IF(full_data!D212&lt;&gt;"",full_data!D212,"")</f>
        <v/>
      </c>
      <c r="G212" t="str">
        <f>IF(full_data!E212&lt;&gt;"",full_data!E212,"")</f>
        <v/>
      </c>
      <c r="H212" t="str">
        <f>IF(full_data!F212&lt;&gt;"",full_data!F212,"")</f>
        <v/>
      </c>
      <c r="I212" t="str">
        <f>IF(full_data!G212&lt;&gt;"",full_data!G212,"")</f>
        <v/>
      </c>
      <c r="J212" t="str">
        <f>IF(full_data!H212&lt;&gt;"",full_data!H212,"")</f>
        <v/>
      </c>
      <c r="K212" t="str">
        <f>IF(full_data!I212&lt;&gt;"",full_data!I212,"")</f>
        <v/>
      </c>
      <c r="L212" t="str">
        <f t="shared" si="14"/>
        <v/>
      </c>
      <c r="M212" t="str">
        <f>IF(full_data!J212&lt;&gt;"",full_data!J212,"")</f>
        <v/>
      </c>
      <c r="N212" t="str">
        <f>IF(full_data!K212&lt;&gt;"",full_data!K212,"")</f>
        <v/>
      </c>
      <c r="O212" t="str">
        <f>IF(full_data!L212&lt;&gt;"",full_data!L212,"")</f>
        <v/>
      </c>
      <c r="P212" t="str">
        <f t="shared" si="15"/>
        <v/>
      </c>
      <c r="Q212" t="str">
        <f t="shared" si="15"/>
        <v/>
      </c>
    </row>
    <row r="213" spans="1:17" x14ac:dyDescent="0.35">
      <c r="A213">
        <f>IF(LEFT(C213,1)="#",C213,IF(full_data!A213&lt;&gt;"",full_data!A213,""))</f>
        <v>1</v>
      </c>
      <c r="B213" t="str">
        <f t="shared" si="12"/>
        <v>e₂-ninnu</v>
      </c>
      <c r="C213" t="str">
        <f>IF(full_data!B213&lt;&gt;"",full_data!B213,"")</f>
        <v>e₂-ninnu</v>
      </c>
      <c r="D213" t="str">
        <f>IF(full_data!C213&lt;&gt;"",full_data!C213,"")</f>
        <v>eninnu</v>
      </c>
      <c r="E213" t="str">
        <f t="shared" si="13"/>
        <v>_</v>
      </c>
      <c r="F213" t="str">
        <f>IF(full_data!D213&lt;&gt;"",full_data!D213,"")</f>
        <v>PROPN</v>
      </c>
      <c r="G213" t="str">
        <f>IF(full_data!E213&lt;&gt;"",full_data!E213,"")</f>
        <v>TN</v>
      </c>
      <c r="H213">
        <f>IF(full_data!F213&lt;&gt;"",full_data!F213,"")</f>
        <v>4</v>
      </c>
      <c r="I213" t="str">
        <f>IF(full_data!G213&lt;&gt;"",full_data!G213,"")</f>
        <v>LOC</v>
      </c>
      <c r="J213" t="str">
        <f>IF(full_data!H213&lt;&gt;"",full_data!H213,"")</f>
        <v>obl</v>
      </c>
      <c r="K213" t="str">
        <f>IF(full_data!I213&lt;&gt;"",full_data!I213,"")</f>
        <v/>
      </c>
      <c r="L213" t="str">
        <f t="shared" si="14"/>
        <v>_</v>
      </c>
      <c r="M213">
        <f>IF(full_data!J213&lt;&gt;"",full_data!J213,"")</f>
        <v>4</v>
      </c>
      <c r="N213" t="str">
        <f>IF(full_data!K213&lt;&gt;"",full_data!K213,"")</f>
        <v>obl</v>
      </c>
      <c r="O213" t="str">
        <f>IF(full_data!L213&lt;&gt;"",full_data!L213,"")</f>
        <v>marked at 3</v>
      </c>
      <c r="P213" t="str">
        <f t="shared" si="15"/>
        <v>_</v>
      </c>
      <c r="Q213" t="str">
        <f t="shared" si="15"/>
        <v>_</v>
      </c>
    </row>
    <row r="214" spans="1:17" x14ac:dyDescent="0.35">
      <c r="A214">
        <f>IF(LEFT(C214,1)="#",C214,IF(full_data!A214&lt;&gt;"",full_data!A214,""))</f>
        <v>2</v>
      </c>
      <c r="B214" t="str">
        <f t="shared" si="12"/>
        <v>anzud₂mušen</v>
      </c>
      <c r="C214" t="str">
        <f>IF(full_data!B214&lt;&gt;"",full_data!B214,"")</f>
        <v>anzud₂mušen</v>
      </c>
      <c r="D214" t="str">
        <f>IF(full_data!C214&lt;&gt;"",full_data!C214,"")</f>
        <v>anzud</v>
      </c>
      <c r="E214" t="str">
        <f t="shared" si="13"/>
        <v>_</v>
      </c>
      <c r="F214" t="str">
        <f>IF(full_data!D214&lt;&gt;"",full_data!D214,"")</f>
        <v>NOUN</v>
      </c>
      <c r="G214" t="str">
        <f>IF(full_data!E214&lt;&gt;"",full_data!E214,"")</f>
        <v>eagle</v>
      </c>
      <c r="H214">
        <f>IF(full_data!F214&lt;&gt;"",full_data!F214,"")</f>
        <v>1</v>
      </c>
      <c r="I214" t="str">
        <f>IF(full_data!G214&lt;&gt;"",full_data!G214,"")</f>
        <v>appos</v>
      </c>
      <c r="J214" t="str">
        <f>IF(full_data!H214&lt;&gt;"",full_data!H214,"")</f>
        <v/>
      </c>
      <c r="K214" t="str">
        <f>IF(full_data!I214&lt;&gt;"",full_data!I214,"")</f>
        <v/>
      </c>
      <c r="L214" t="str">
        <f t="shared" si="14"/>
        <v>_</v>
      </c>
      <c r="M214">
        <f>IF(full_data!J214&lt;&gt;"",full_data!J214,"")</f>
        <v>1</v>
      </c>
      <c r="N214" t="str">
        <f>IF(full_data!K214&lt;&gt;"",full_data!K214,"")</f>
        <v>appos</v>
      </c>
      <c r="O214" t="str">
        <f>IF(full_data!L214&lt;&gt;"",full_data!L214,"")</f>
        <v/>
      </c>
      <c r="P214" t="str">
        <f t="shared" si="15"/>
        <v>_</v>
      </c>
      <c r="Q214" t="str">
        <f t="shared" si="15"/>
        <v>_</v>
      </c>
    </row>
    <row r="215" spans="1:17" x14ac:dyDescent="0.35">
      <c r="A215">
        <f>IF(LEFT(C215,1)="#",C215,IF(full_data!A215&lt;&gt;"",full_data!A215,""))</f>
        <v>3</v>
      </c>
      <c r="B215" t="str">
        <f t="shared" si="12"/>
        <v>babbar₂-ra</v>
      </c>
      <c r="C215" t="str">
        <f>IF(full_data!B215&lt;&gt;"",full_data!B215,"")</f>
        <v>babbar₂-ra</v>
      </c>
      <c r="D215" t="str">
        <f>IF(full_data!C215&lt;&gt;"",full_data!C215,"")</f>
        <v>babbar=ʾa</v>
      </c>
      <c r="E215" t="str">
        <f t="shared" si="13"/>
        <v>_</v>
      </c>
      <c r="F215" t="str">
        <f>IF(full_data!D215&lt;&gt;"",full_data!D215,"")</f>
        <v>VERB</v>
      </c>
      <c r="G215" t="str">
        <f>IF(full_data!E215&lt;&gt;"",full_data!E215,"")</f>
        <v>white=L1</v>
      </c>
      <c r="H215">
        <f>IF(full_data!F215&lt;&gt;"",full_data!F215,"")</f>
        <v>2</v>
      </c>
      <c r="I215" t="str">
        <f>IF(full_data!G215&lt;&gt;"",full_data!G215,"")</f>
        <v>amod</v>
      </c>
      <c r="J215" t="str">
        <f>IF(full_data!H215&lt;&gt;"",full_data!H215,"")</f>
        <v/>
      </c>
      <c r="K215" t="str">
        <f>IF(full_data!I215&lt;&gt;"",full_data!I215,"")</f>
        <v/>
      </c>
      <c r="L215" t="str">
        <f t="shared" si="14"/>
        <v>_</v>
      </c>
      <c r="M215">
        <f>IF(full_data!J215&lt;&gt;"",full_data!J215,"")</f>
        <v>2</v>
      </c>
      <c r="N215" t="str">
        <f>IF(full_data!K215&lt;&gt;"",full_data!K215,"")</f>
        <v>amod</v>
      </c>
      <c r="O215" t="str">
        <f>IF(full_data!L215&lt;&gt;"",full_data!L215,"")</f>
        <v/>
      </c>
      <c r="P215" t="str">
        <f t="shared" si="15"/>
        <v>_</v>
      </c>
      <c r="Q215" t="str">
        <f t="shared" si="15"/>
        <v>_</v>
      </c>
    </row>
    <row r="216" spans="1:17" x14ac:dyDescent="0.35">
      <c r="A216">
        <f>IF(LEFT(C216,1)="#",C216,IF(full_data!A216&lt;&gt;"",full_data!A216,""))</f>
        <v>4</v>
      </c>
      <c r="B216" t="str">
        <f t="shared" si="12"/>
        <v>u₃-mu-na-da-kur₉-re</v>
      </c>
      <c r="C216" t="str">
        <f>IF(full_data!B216&lt;&gt;"",full_data!B216,"")</f>
        <v>u₃-mu-na-da-kur₉-re</v>
      </c>
      <c r="D216" t="str">
        <f>IF(full_data!C216&lt;&gt;"",full_data!C216,"")</f>
        <v>S1u-S4mu-S6nn-S7a-S8da-S10n-S12kur-S14en</v>
      </c>
      <c r="E216" t="str">
        <f t="shared" si="13"/>
        <v>_</v>
      </c>
      <c r="F216" t="str">
        <f>IF(full_data!D216&lt;&gt;"",full_data!D216,"")</f>
        <v>VERB</v>
      </c>
      <c r="G216" t="str">
        <f>IF(full_data!E216&lt;&gt;"",full_data!E216,"")</f>
        <v>ANT-VEN-3.SG.H-DAT-COM-L1.SYN-enter-2.SG.S</v>
      </c>
      <c r="H216">
        <f>IF(full_data!F216&lt;&gt;"",full_data!F216,"")</f>
        <v>0</v>
      </c>
      <c r="I216" t="str">
        <f>IF(full_data!G216&lt;&gt;"",full_data!G216,"")</f>
        <v>root</v>
      </c>
      <c r="J216" t="str">
        <f>IF(full_data!H216&lt;&gt;"",full_data!H216,"")</f>
        <v>root</v>
      </c>
      <c r="K216" t="str">
        <f>IF(full_data!I216&lt;&gt;"",full_data!I216,"")</f>
        <v/>
      </c>
      <c r="L216" t="str">
        <f t="shared" si="14"/>
        <v>_</v>
      </c>
      <c r="M216">
        <f>IF(full_data!J216&lt;&gt;"",full_data!J216,"")</f>
        <v>0</v>
      </c>
      <c r="N216" t="str">
        <f>IF(full_data!K216&lt;&gt;"",full_data!K216,"")</f>
        <v>root</v>
      </c>
      <c r="O216" t="str">
        <f>IF(full_data!L216&lt;&gt;"",full_data!L216,"")</f>
        <v/>
      </c>
      <c r="P216" t="str">
        <f t="shared" si="15"/>
        <v>_</v>
      </c>
      <c r="Q216" t="str">
        <f t="shared" si="15"/>
        <v>_</v>
      </c>
    </row>
    <row r="217" spans="1:17" x14ac:dyDescent="0.35">
      <c r="A217" t="str">
        <f>IF(LEFT(C217,1)="#",C217,IF(full_data!A217&lt;&gt;"",full_data!A217,""))</f>
        <v/>
      </c>
      <c r="B217" t="str">
        <f t="shared" si="12"/>
        <v/>
      </c>
      <c r="C217" t="str">
        <f>IF(full_data!B217&lt;&gt;"",full_data!B217,"")</f>
        <v/>
      </c>
      <c r="D217" t="str">
        <f>IF(full_data!C217&lt;&gt;"",full_data!C217,"")</f>
        <v/>
      </c>
      <c r="E217" t="str">
        <f t="shared" si="13"/>
        <v/>
      </c>
      <c r="F217" t="str">
        <f>IF(full_data!D217&lt;&gt;"",full_data!D217,"")</f>
        <v/>
      </c>
      <c r="G217" t="str">
        <f>IF(full_data!E217&lt;&gt;"",full_data!E217,"")</f>
        <v/>
      </c>
      <c r="H217" t="str">
        <f>IF(full_data!F217&lt;&gt;"",full_data!F217,"")</f>
        <v/>
      </c>
      <c r="I217" t="str">
        <f>IF(full_data!G217&lt;&gt;"",full_data!G217,"")</f>
        <v/>
      </c>
      <c r="J217" t="str">
        <f>IF(full_data!H217&lt;&gt;"",full_data!H217,"")</f>
        <v/>
      </c>
      <c r="K217" t="str">
        <f>IF(full_data!I217&lt;&gt;"",full_data!I217,"")</f>
        <v/>
      </c>
      <c r="L217" t="str">
        <f t="shared" si="14"/>
        <v/>
      </c>
      <c r="M217" t="str">
        <f>IF(full_data!J217&lt;&gt;"",full_data!J217,"")</f>
        <v/>
      </c>
      <c r="N217" t="str">
        <f>IF(full_data!K217&lt;&gt;"",full_data!K217,"")</f>
        <v/>
      </c>
      <c r="O217" t="str">
        <f>IF(full_data!L217&lt;&gt;"",full_data!L217,"")</f>
        <v/>
      </c>
      <c r="P217" t="str">
        <f t="shared" si="15"/>
        <v/>
      </c>
      <c r="Q217" t="str">
        <f t="shared" si="15"/>
        <v/>
      </c>
    </row>
    <row r="218" spans="1:17" x14ac:dyDescent="0.35">
      <c r="A218" t="str">
        <f>IF(LEFT(C218,1)="#",C218,IF(full_data!A218&lt;&gt;"",full_data!A218,""))</f>
        <v># Q000377</v>
      </c>
      <c r="B218" t="str">
        <f t="shared" si="12"/>
        <v/>
      </c>
      <c r="C218" t="str">
        <f>IF(full_data!B218&lt;&gt;"",full_data!B218,"")</f>
        <v># Q000377</v>
      </c>
      <c r="D218" t="str">
        <f>IF(full_data!C218&lt;&gt;"",full_data!C218,"")</f>
        <v>ETCSL 2.1.7</v>
      </c>
      <c r="E218" t="str">
        <f t="shared" si="13"/>
        <v/>
      </c>
      <c r="F218" t="str">
        <f>IF(full_data!D218&lt;&gt;"",full_data!D218,"")</f>
        <v/>
      </c>
      <c r="G218" t="str">
        <f>IF(full_data!E218&lt;&gt;"",full_data!E218,"")</f>
        <v/>
      </c>
      <c r="H218" t="str">
        <f>IF(full_data!F218&lt;&gt;"",full_data!F218,"")</f>
        <v/>
      </c>
      <c r="I218" t="str">
        <f>IF(full_data!G218&lt;&gt;"",full_data!G218,"")</f>
        <v/>
      </c>
      <c r="J218" t="str">
        <f>IF(full_data!H218&lt;&gt;"",full_data!H218,"")</f>
        <v/>
      </c>
      <c r="K218" t="str">
        <f>IF(full_data!I218&lt;&gt;"",full_data!I218,"")</f>
        <v/>
      </c>
      <c r="L218" t="str">
        <f t="shared" si="14"/>
        <v/>
      </c>
      <c r="M218" t="str">
        <f>IF(full_data!J218&lt;&gt;"",full_data!J218,"")</f>
        <v/>
      </c>
      <c r="N218" t="str">
        <f>IF(full_data!K218&lt;&gt;"",full_data!K218,"")</f>
        <v/>
      </c>
      <c r="O218" t="str">
        <f>IF(full_data!L218&lt;&gt;"",full_data!L218,"")</f>
        <v/>
      </c>
      <c r="P218" t="str">
        <f t="shared" si="15"/>
        <v/>
      </c>
      <c r="Q218" t="str">
        <f t="shared" si="15"/>
        <v/>
      </c>
    </row>
    <row r="219" spans="1:17" x14ac:dyDescent="0.35">
      <c r="A219" t="str">
        <f>IF(LEFT(C219,1)="#",C219,IF(full_data!A219&lt;&gt;"",full_data!A219,""))</f>
        <v>#(347) Gudea Cyl B 5:4–5 (Lagash, 22nd c.) (ETCSL 2.1.7)</v>
      </c>
      <c r="B219" t="str">
        <f t="shared" si="12"/>
        <v/>
      </c>
      <c r="C219" t="str">
        <f>IF(full_data!B219&lt;&gt;"",full_data!B219,"")</f>
        <v>#(347) Gudea Cyl B 5:4–5 (Lagash, 22nd c.) (ETCSL 2.1.7)</v>
      </c>
      <c r="D219" t="str">
        <f>IF(full_data!C219&lt;&gt;"",full_data!C219,"")</f>
        <v/>
      </c>
      <c r="E219" t="str">
        <f t="shared" si="13"/>
        <v/>
      </c>
      <c r="F219" t="str">
        <f>IF(full_data!D219&lt;&gt;"",full_data!D219,"")</f>
        <v/>
      </c>
      <c r="G219" t="str">
        <f>IF(full_data!E219&lt;&gt;"",full_data!E219,"")</f>
        <v/>
      </c>
      <c r="H219" t="str">
        <f>IF(full_data!F219&lt;&gt;"",full_data!F219,"")</f>
        <v/>
      </c>
      <c r="I219" t="str">
        <f>IF(full_data!G219&lt;&gt;"",full_data!G219,"")</f>
        <v/>
      </c>
      <c r="J219" t="str">
        <f>IF(full_data!H219&lt;&gt;"",full_data!H219,"")</f>
        <v/>
      </c>
      <c r="K219" t="str">
        <f>IF(full_data!I219&lt;&gt;"",full_data!I219,"")</f>
        <v/>
      </c>
      <c r="L219" t="str">
        <f t="shared" si="14"/>
        <v/>
      </c>
      <c r="M219" t="str">
        <f>IF(full_data!J219&lt;&gt;"",full_data!J219,"")</f>
        <v/>
      </c>
      <c r="N219" t="str">
        <f>IF(full_data!K219&lt;&gt;"",full_data!K219,"")</f>
        <v/>
      </c>
      <c r="O219" t="str">
        <f>IF(full_data!L219&lt;&gt;"",full_data!L219,"")</f>
        <v/>
      </c>
      <c r="P219" t="str">
        <f t="shared" si="15"/>
        <v/>
      </c>
      <c r="Q219" t="str">
        <f t="shared" si="15"/>
        <v/>
      </c>
    </row>
    <row r="220" spans="1:17" x14ac:dyDescent="0.35">
      <c r="A220" t="str">
        <f>IF(LEFT(C220,1)="#",C220,IF(full_data!A220&lt;&gt;"",full_data!A220,""))</f>
        <v># ”As the warrior entered his temple, he was a storm roaring into battle.”</v>
      </c>
      <c r="B220" t="str">
        <f t="shared" si="12"/>
        <v/>
      </c>
      <c r="C220" t="str">
        <f>IF(full_data!B220&lt;&gt;"",full_data!B220,"")</f>
        <v># ”As the warrior entered his temple, he was a storm roaring into battle.”</v>
      </c>
      <c r="D220" t="str">
        <f>IF(full_data!C220&lt;&gt;"",full_data!C220,"")</f>
        <v/>
      </c>
      <c r="E220" t="str">
        <f t="shared" si="13"/>
        <v/>
      </c>
      <c r="F220" t="str">
        <f>IF(full_data!D220&lt;&gt;"",full_data!D220,"")</f>
        <v/>
      </c>
      <c r="G220" t="str">
        <f>IF(full_data!E220&lt;&gt;"",full_data!E220,"")</f>
        <v/>
      </c>
      <c r="H220" t="str">
        <f>IF(full_data!F220&lt;&gt;"",full_data!F220,"")</f>
        <v/>
      </c>
      <c r="I220" t="str">
        <f>IF(full_data!G220&lt;&gt;"",full_data!G220,"")</f>
        <v/>
      </c>
      <c r="J220" t="str">
        <f>IF(full_data!H220&lt;&gt;"",full_data!H220,"")</f>
        <v/>
      </c>
      <c r="K220" t="str">
        <f>IF(full_data!I220&lt;&gt;"",full_data!I220,"")</f>
        <v/>
      </c>
      <c r="L220" t="str">
        <f t="shared" si="14"/>
        <v/>
      </c>
      <c r="M220" t="str">
        <f>IF(full_data!J220&lt;&gt;"",full_data!J220,"")</f>
        <v/>
      </c>
      <c r="N220" t="str">
        <f>IF(full_data!K220&lt;&gt;"",full_data!K220,"")</f>
        <v/>
      </c>
      <c r="O220" t="str">
        <f>IF(full_data!L220&lt;&gt;"",full_data!L220,"")</f>
        <v/>
      </c>
      <c r="P220" t="str">
        <f t="shared" si="15"/>
        <v/>
      </c>
      <c r="Q220" t="str">
        <f t="shared" si="15"/>
        <v/>
      </c>
    </row>
    <row r="221" spans="1:17" x14ac:dyDescent="0.35">
      <c r="A221">
        <f>IF(LEFT(C221,1)="#",C221,IF(full_data!A221&lt;&gt;"",full_data!A221,""))</f>
        <v>1</v>
      </c>
      <c r="B221" t="str">
        <f t="shared" si="12"/>
        <v>ur-saŋ</v>
      </c>
      <c r="C221" t="str">
        <f>IF(full_data!B221&lt;&gt;"",full_data!B221,"")</f>
        <v>ur-saŋ</v>
      </c>
      <c r="D221" t="str">
        <f>IF(full_data!C221&lt;&gt;"",full_data!C221,"")</f>
        <v>ursaŋ=ø</v>
      </c>
      <c r="E221" t="str">
        <f t="shared" si="13"/>
        <v>_</v>
      </c>
      <c r="F221" t="str">
        <f>IF(full_data!D221&lt;&gt;"",full_data!D221,"")</f>
        <v>NOUN</v>
      </c>
      <c r="G221" t="str">
        <f>IF(full_data!E221&lt;&gt;"",full_data!E221,"")</f>
        <v>hero=ABS</v>
      </c>
      <c r="H221">
        <f>IF(full_data!F221&lt;&gt;"",full_data!F221,"")</f>
        <v>3</v>
      </c>
      <c r="I221" t="str">
        <f>IF(full_data!G221&lt;&gt;"",full_data!G221,"")</f>
        <v>ABS</v>
      </c>
      <c r="J221" t="str">
        <f>IF(full_data!H221&lt;&gt;"",full_data!H221,"")</f>
        <v>obj</v>
      </c>
      <c r="K221" t="str">
        <f>IF(full_data!I221&lt;&gt;"",full_data!I221,"")</f>
        <v/>
      </c>
      <c r="L221" t="str">
        <f t="shared" si="14"/>
        <v>_</v>
      </c>
      <c r="M221">
        <f>IF(full_data!J221&lt;&gt;"",full_data!J221,"")</f>
        <v>3</v>
      </c>
      <c r="N221" t="str">
        <f>IF(full_data!K221&lt;&gt;"",full_data!K221,"")</f>
        <v>obj</v>
      </c>
      <c r="O221" t="str">
        <f>IF(full_data!L221&lt;&gt;"",full_data!L221,"")</f>
        <v/>
      </c>
      <c r="P221" t="str">
        <f t="shared" si="15"/>
        <v>_</v>
      </c>
      <c r="Q221" t="str">
        <f t="shared" si="15"/>
        <v>_</v>
      </c>
    </row>
    <row r="222" spans="1:17" x14ac:dyDescent="0.35">
      <c r="A222">
        <f>IF(LEFT(C222,1)="#",C222,IF(full_data!A222&lt;&gt;"",full_data!A222,""))</f>
        <v>2</v>
      </c>
      <c r="B222" t="str">
        <f t="shared" si="12"/>
        <v>e₂-a-na</v>
      </c>
      <c r="C222" t="str">
        <f>IF(full_data!B222&lt;&gt;"",full_data!B222,"")</f>
        <v>e₂-a-na</v>
      </c>
      <c r="D222" t="str">
        <f>IF(full_data!C222&lt;&gt;"",full_data!C222,"")</f>
        <v>e=ane=ʾa</v>
      </c>
      <c r="E222" t="str">
        <f t="shared" si="13"/>
        <v>_</v>
      </c>
      <c r="F222" t="str">
        <f>IF(full_data!D222&lt;&gt;"",full_data!D222,"")</f>
        <v>NOUN</v>
      </c>
      <c r="G222" t="str">
        <f>IF(full_data!E222&lt;&gt;"",full_data!E222,"")</f>
        <v>house=3.SG.H.POSS=L1</v>
      </c>
      <c r="H222">
        <f>IF(full_data!F222&lt;&gt;"",full_data!F222,"")</f>
        <v>3</v>
      </c>
      <c r="I222" t="str">
        <f>IF(full_data!G222&lt;&gt;"",full_data!G222,"")</f>
        <v>LOC</v>
      </c>
      <c r="J222" t="str">
        <f>IF(full_data!H222&lt;&gt;"",full_data!H222,"")</f>
        <v>obl</v>
      </c>
      <c r="K222" t="str">
        <f>IF(full_data!I222&lt;&gt;"",full_data!I222,"")</f>
        <v/>
      </c>
      <c r="L222" t="str">
        <f t="shared" si="14"/>
        <v>_</v>
      </c>
      <c r="M222">
        <f>IF(full_data!J222&lt;&gt;"",full_data!J222,"")</f>
        <v>3</v>
      </c>
      <c r="N222" t="str">
        <f>IF(full_data!K222&lt;&gt;"",full_data!K222,"")</f>
        <v>obl</v>
      </c>
      <c r="O222" t="str">
        <f>IF(full_data!L222&lt;&gt;"",full_data!L222,"")</f>
        <v/>
      </c>
      <c r="P222" t="str">
        <f t="shared" si="15"/>
        <v>_</v>
      </c>
      <c r="Q222" t="str">
        <f t="shared" si="15"/>
        <v>_</v>
      </c>
    </row>
    <row r="223" spans="1:17" x14ac:dyDescent="0.35">
      <c r="A223">
        <f>IF(LEFT(C223,1)="#",C223,IF(full_data!A223&lt;&gt;"",full_data!A223,""))</f>
        <v>3</v>
      </c>
      <c r="B223" t="str">
        <f t="shared" si="12"/>
        <v>ku₄-ku₄-da-ne₂,</v>
      </c>
      <c r="C223" t="str">
        <f>IF(full_data!B223&lt;&gt;"",full_data!B223,"")</f>
        <v>ku₄-ku₄-da-ne₂,</v>
      </c>
      <c r="D223" t="str">
        <f>IF(full_data!C223&lt;&gt;"",full_data!C223,"")</f>
        <v>ku~ku-ed-ʾa=ane=e</v>
      </c>
      <c r="E223" t="str">
        <f t="shared" si="13"/>
        <v>_</v>
      </c>
      <c r="F223" t="str">
        <f>IF(full_data!D223&lt;&gt;"",full_data!D223,"")</f>
        <v>VERB</v>
      </c>
      <c r="G223" t="str">
        <f>IF(full_data!E223&lt;&gt;"",full_data!E223,"")</f>
        <v>enter~PF-PF-SUB-3.SG.H.POSS=L3.NH</v>
      </c>
      <c r="H223">
        <f>IF(full_data!F223&lt;&gt;"",full_data!F223,"")</f>
        <v>7</v>
      </c>
      <c r="I223" t="str">
        <f>IF(full_data!G223&lt;&gt;"",full_data!G223,"")</f>
        <v>SUB-LOC</v>
      </c>
      <c r="J223" t="str">
        <f>IF(full_data!H223&lt;&gt;"",full_data!H223,"")</f>
        <v>acl</v>
      </c>
      <c r="K223" t="str">
        <f>IF(full_data!I223&lt;&gt;"",full_data!I223,"")</f>
        <v/>
      </c>
      <c r="L223" t="str">
        <f t="shared" si="14"/>
        <v>_</v>
      </c>
      <c r="M223">
        <f>IF(full_data!J223&lt;&gt;"",full_data!J223,"")</f>
        <v>7</v>
      </c>
      <c r="N223" t="str">
        <f>IF(full_data!K223&lt;&gt;"",full_data!K223,"")</f>
        <v>acl</v>
      </c>
      <c r="O223" t="str">
        <f>IF(full_data!L223&lt;&gt;"",full_data!L223,"")</f>
        <v>subordination: SUB and case</v>
      </c>
      <c r="P223" t="str">
        <f t="shared" si="15"/>
        <v>_</v>
      </c>
      <c r="Q223" t="str">
        <f t="shared" si="15"/>
        <v>_</v>
      </c>
    </row>
    <row r="224" spans="1:17" x14ac:dyDescent="0.35">
      <c r="A224">
        <f>IF(LEFT(C224,1)="#",C224,IF(full_data!A224&lt;&gt;"",full_data!A224,""))</f>
        <v>4</v>
      </c>
      <c r="B224" t="str">
        <f t="shared" si="12"/>
        <v>ud</v>
      </c>
      <c r="C224" t="str">
        <f>IF(full_data!B224&lt;&gt;"",full_data!B224,"")</f>
        <v>ud</v>
      </c>
      <c r="D224" t="str">
        <f>IF(full_data!C224&lt;&gt;"",full_data!C224,"")</f>
        <v>ud</v>
      </c>
      <c r="E224" t="str">
        <f t="shared" si="13"/>
        <v>_</v>
      </c>
      <c r="F224" t="str">
        <f>IF(full_data!D224&lt;&gt;"",full_data!D224,"")</f>
        <v>NOUN</v>
      </c>
      <c r="G224" t="str">
        <f>IF(full_data!E224&lt;&gt;"",full_data!E224,"")</f>
        <v>storm</v>
      </c>
      <c r="H224">
        <f>IF(full_data!F224&lt;&gt;"",full_data!F224,"")</f>
        <v>7</v>
      </c>
      <c r="I224" t="str">
        <f>IF(full_data!G224&lt;&gt;"",full_data!G224,"")</f>
        <v>ABS</v>
      </c>
      <c r="J224" t="str">
        <f>IF(full_data!H224&lt;&gt;"",full_data!H224,"")</f>
        <v>obj</v>
      </c>
      <c r="K224" t="str">
        <f>IF(full_data!I224&lt;&gt;"",full_data!I224,"")</f>
        <v/>
      </c>
      <c r="L224" t="str">
        <f t="shared" si="14"/>
        <v>_</v>
      </c>
      <c r="M224">
        <f>IF(full_data!J224&lt;&gt;"",full_data!J224,"")</f>
        <v>7</v>
      </c>
      <c r="N224" t="str">
        <f>IF(full_data!K224&lt;&gt;"",full_data!K224,"")</f>
        <v>obj</v>
      </c>
      <c r="O224" t="str">
        <f>IF(full_data!L224&lt;&gt;"",full_data!L224,"")</f>
        <v>???</v>
      </c>
      <c r="P224" t="str">
        <f t="shared" si="15"/>
        <v>_</v>
      </c>
      <c r="Q224" t="str">
        <f t="shared" si="15"/>
        <v>_</v>
      </c>
    </row>
    <row r="225" spans="1:17" x14ac:dyDescent="0.35">
      <c r="A225">
        <f>IF(LEFT(C225,1)="#",C225,IF(full_data!A225&lt;&gt;"",full_data!A225,""))</f>
        <v>5</v>
      </c>
      <c r="B225" t="str">
        <f t="shared" si="12"/>
        <v>me₃-še₃</v>
      </c>
      <c r="C225" t="str">
        <f>IF(full_data!B225&lt;&gt;"",full_data!B225,"")</f>
        <v>me₃-še₃</v>
      </c>
      <c r="D225" t="str">
        <f>IF(full_data!C225&lt;&gt;"",full_data!C225,"")</f>
        <v>me=še</v>
      </c>
      <c r="E225" t="str">
        <f t="shared" si="13"/>
        <v>_</v>
      </c>
      <c r="F225" t="str">
        <f>IF(full_data!D225&lt;&gt;"",full_data!D225,"")</f>
        <v>NOUN</v>
      </c>
      <c r="G225" t="str">
        <f>IF(full_data!E225&lt;&gt;"",full_data!E225,"")</f>
        <v>battle=TERM</v>
      </c>
      <c r="H225">
        <f>IF(full_data!F225&lt;&gt;"",full_data!F225,"")</f>
        <v>7</v>
      </c>
      <c r="I225" t="str">
        <f>IF(full_data!G225&lt;&gt;"",full_data!G225,"")</f>
        <v>TERM</v>
      </c>
      <c r="J225" t="str">
        <f>IF(full_data!H225&lt;&gt;"",full_data!H225,"")</f>
        <v>obl</v>
      </c>
      <c r="K225" t="str">
        <f>IF(full_data!I225&lt;&gt;"",full_data!I225,"")</f>
        <v/>
      </c>
      <c r="L225" t="str">
        <f t="shared" si="14"/>
        <v>_</v>
      </c>
      <c r="M225">
        <f>IF(full_data!J225&lt;&gt;"",full_data!J225,"")</f>
        <v>7</v>
      </c>
      <c r="N225" t="str">
        <f>IF(full_data!K225&lt;&gt;"",full_data!K225,"")</f>
        <v>obl</v>
      </c>
      <c r="O225" t="str">
        <f>IF(full_data!L225&lt;&gt;"",full_data!L225,"")</f>
        <v/>
      </c>
      <c r="P225" t="str">
        <f t="shared" si="15"/>
        <v>_</v>
      </c>
      <c r="Q225" t="str">
        <f t="shared" si="15"/>
        <v>_</v>
      </c>
    </row>
    <row r="226" spans="1:17" x14ac:dyDescent="0.35">
      <c r="A226">
        <f>IF(LEFT(C226,1)="#",C226,IF(full_data!A226&lt;&gt;"",full_data!A226,""))</f>
        <v>6</v>
      </c>
      <c r="B226" t="str">
        <f t="shared" si="12"/>
        <v>gu₃</v>
      </c>
      <c r="C226" t="str">
        <f>IF(full_data!B226&lt;&gt;"",full_data!B226,"")</f>
        <v>gu₃</v>
      </c>
      <c r="D226" t="str">
        <f>IF(full_data!C226&lt;&gt;"",full_data!C226,"")</f>
        <v>gu=ø</v>
      </c>
      <c r="E226" t="str">
        <f t="shared" si="13"/>
        <v>_</v>
      </c>
      <c r="F226" t="str">
        <f>IF(full_data!D226&lt;&gt;"",full_data!D226,"")</f>
        <v>NOUN</v>
      </c>
      <c r="G226" t="str">
        <f>IF(full_data!E226&lt;&gt;"",full_data!E226,"")</f>
        <v>sound=ABS</v>
      </c>
      <c r="H226">
        <f>IF(full_data!F226&lt;&gt;"",full_data!F226,"")</f>
        <v>7</v>
      </c>
      <c r="I226" t="str">
        <f>IF(full_data!G226&lt;&gt;"",full_data!G226,"")</f>
        <v>ABS</v>
      </c>
      <c r="J226" t="str">
        <f>IF(full_data!H226&lt;&gt;"",full_data!H226,"")</f>
        <v>obj</v>
      </c>
      <c r="K226" t="str">
        <f>IF(full_data!I226&lt;&gt;"",full_data!I226,"")</f>
        <v/>
      </c>
      <c r="L226" t="str">
        <f t="shared" si="14"/>
        <v>_</v>
      </c>
      <c r="M226">
        <f>IF(full_data!J226&lt;&gt;"",full_data!J226,"")</f>
        <v>7</v>
      </c>
      <c r="N226" t="str">
        <f>IF(full_data!K226&lt;&gt;"",full_data!K226,"")</f>
        <v>obj</v>
      </c>
      <c r="O226" t="str">
        <f>IF(full_data!L226&lt;&gt;"",full_data!L226,"")</f>
        <v/>
      </c>
      <c r="P226" t="str">
        <f t="shared" si="15"/>
        <v>_</v>
      </c>
      <c r="Q226" t="str">
        <f t="shared" si="15"/>
        <v>_</v>
      </c>
    </row>
    <row r="227" spans="1:17" x14ac:dyDescent="0.35">
      <c r="A227">
        <f>IF(LEFT(C227,1)="#",C227,IF(full_data!A227&lt;&gt;"",full_data!A227,""))</f>
        <v>7</v>
      </c>
      <c r="B227" t="str">
        <f t="shared" si="12"/>
        <v>ŋa₂ŋar-am₃</v>
      </c>
      <c r="C227" t="str">
        <f>IF(full_data!B227&lt;&gt;"",full_data!B227,"")</f>
        <v>ŋa₂ŋar-am₃</v>
      </c>
      <c r="D227" t="str">
        <f>IF(full_data!C227&lt;&gt;"",full_data!C227,"")</f>
        <v>ŋar-ø=ø=am-ø</v>
      </c>
      <c r="E227" t="str">
        <f t="shared" si="13"/>
        <v>_</v>
      </c>
      <c r="F227" t="str">
        <f>IF(full_data!D227&lt;&gt;"",full_data!D227,"")</f>
        <v>VERB</v>
      </c>
      <c r="G227" t="str">
        <f>IF(full_data!E227&lt;&gt;"",full_data!E227,"")</f>
        <v>put-TL=ABS=COP-3.SG.S</v>
      </c>
      <c r="H227">
        <f>IF(full_data!F227&lt;&gt;"",full_data!F227,"")</f>
        <v>0</v>
      </c>
      <c r="I227" t="str">
        <f>IF(full_data!G227&lt;&gt;"",full_data!G227,"")</f>
        <v>root</v>
      </c>
      <c r="J227" t="str">
        <f>IF(full_data!H227&lt;&gt;"",full_data!H227,"")</f>
        <v>root</v>
      </c>
      <c r="K227" t="str">
        <f>IF(full_data!I227&lt;&gt;"",full_data!I227,"")</f>
        <v/>
      </c>
      <c r="L227" t="str">
        <f t="shared" si="14"/>
        <v>_</v>
      </c>
      <c r="M227">
        <f>IF(full_data!J227&lt;&gt;"",full_data!J227,"")</f>
        <v>0</v>
      </c>
      <c r="N227" t="str">
        <f>IF(full_data!K227&lt;&gt;"",full_data!K227,"")</f>
        <v>root</v>
      </c>
      <c r="O227" t="str">
        <f>IF(full_data!L227&lt;&gt;"",full_data!L227,"")</f>
        <v/>
      </c>
      <c r="P227" t="str">
        <f t="shared" si="15"/>
        <v>_</v>
      </c>
      <c r="Q227" t="str">
        <f t="shared" si="15"/>
        <v>_</v>
      </c>
    </row>
    <row r="228" spans="1:17" x14ac:dyDescent="0.35">
      <c r="A228" t="str">
        <f>IF(LEFT(C228,1)="#",C228,IF(full_data!A228&lt;&gt;"",full_data!A228,""))</f>
        <v/>
      </c>
      <c r="B228" t="str">
        <f t="shared" si="12"/>
        <v/>
      </c>
      <c r="C228" t="str">
        <f>IF(full_data!B228&lt;&gt;"",full_data!B228,"")</f>
        <v/>
      </c>
      <c r="D228" t="str">
        <f>IF(full_data!C228&lt;&gt;"",full_data!C228,"")</f>
        <v/>
      </c>
      <c r="E228" t="str">
        <f t="shared" si="13"/>
        <v/>
      </c>
      <c r="F228" t="str">
        <f>IF(full_data!D228&lt;&gt;"",full_data!D228,"")</f>
        <v/>
      </c>
      <c r="G228" t="str">
        <f>IF(full_data!E228&lt;&gt;"",full_data!E228,"")</f>
        <v/>
      </c>
      <c r="H228" t="str">
        <f>IF(full_data!F228&lt;&gt;"",full_data!F228,"")</f>
        <v/>
      </c>
      <c r="I228" t="str">
        <f>IF(full_data!G228&lt;&gt;"",full_data!G228,"")</f>
        <v/>
      </c>
      <c r="J228" t="str">
        <f>IF(full_data!H228&lt;&gt;"",full_data!H228,"")</f>
        <v/>
      </c>
      <c r="K228" t="str">
        <f>IF(full_data!I228&lt;&gt;"",full_data!I228,"")</f>
        <v/>
      </c>
      <c r="L228" t="str">
        <f t="shared" si="14"/>
        <v/>
      </c>
      <c r="M228" t="str">
        <f>IF(full_data!J228&lt;&gt;"",full_data!J228,"")</f>
        <v/>
      </c>
      <c r="N228" t="str">
        <f>IF(full_data!K228&lt;&gt;"",full_data!K228,"")</f>
        <v/>
      </c>
      <c r="O228" t="str">
        <f>IF(full_data!L228&lt;&gt;"",full_data!L228,"")</f>
        <v/>
      </c>
      <c r="P228" t="str">
        <f t="shared" si="15"/>
        <v/>
      </c>
      <c r="Q228" t="str">
        <f t="shared" si="15"/>
        <v/>
      </c>
    </row>
    <row r="229" spans="1:17" x14ac:dyDescent="0.35">
      <c r="A229" t="str">
        <f>IF(LEFT(C229,1)="#",C229,IF(full_data!A229&lt;&gt;"",full_data!A229,""))</f>
        <v># Q000377</v>
      </c>
      <c r="B229" t="str">
        <f t="shared" si="12"/>
        <v/>
      </c>
      <c r="C229" t="str">
        <f>IF(full_data!B229&lt;&gt;"",full_data!B229,"")</f>
        <v># Q000377</v>
      </c>
      <c r="D229" t="str">
        <f>IF(full_data!C229&lt;&gt;"",full_data!C229,"")</f>
        <v>ETCSL 2.1.7</v>
      </c>
      <c r="E229" t="str">
        <f t="shared" si="13"/>
        <v/>
      </c>
      <c r="F229" t="str">
        <f>IF(full_data!D229&lt;&gt;"",full_data!D229,"")</f>
        <v/>
      </c>
      <c r="G229" t="str">
        <f>IF(full_data!E229&lt;&gt;"",full_data!E229,"")</f>
        <v/>
      </c>
      <c r="H229" t="str">
        <f>IF(full_data!F229&lt;&gt;"",full_data!F229,"")</f>
        <v/>
      </c>
      <c r="I229" t="str">
        <f>IF(full_data!G229&lt;&gt;"",full_data!G229,"")</f>
        <v/>
      </c>
      <c r="J229" t="str">
        <f>IF(full_data!H229&lt;&gt;"",full_data!H229,"")</f>
        <v/>
      </c>
      <c r="K229" t="str">
        <f>IF(full_data!I229&lt;&gt;"",full_data!I229,"")</f>
        <v/>
      </c>
      <c r="L229" t="str">
        <f t="shared" si="14"/>
        <v/>
      </c>
      <c r="M229" t="str">
        <f>IF(full_data!J229&lt;&gt;"",full_data!J229,"")</f>
        <v/>
      </c>
      <c r="N229" t="str">
        <f>IF(full_data!K229&lt;&gt;"",full_data!K229,"")</f>
        <v/>
      </c>
      <c r="O229" t="str">
        <f>IF(full_data!L229&lt;&gt;"",full_data!L229,"")</f>
        <v/>
      </c>
      <c r="P229" t="str">
        <f t="shared" si="15"/>
        <v/>
      </c>
      <c r="Q229" t="str">
        <f t="shared" si="15"/>
        <v/>
      </c>
    </row>
    <row r="230" spans="1:17" x14ac:dyDescent="0.35">
      <c r="A230" t="str">
        <f>IF(LEFT(C230,1)="#",C230,IF(full_data!A230&lt;&gt;"",full_data!A230,""))</f>
        <v>#(363) Gudea Cyl. A 2:21–22 (Lagash, 22nd c.)</v>
      </c>
      <c r="B230" t="str">
        <f t="shared" si="12"/>
        <v/>
      </c>
      <c r="C230" t="str">
        <f>IF(full_data!B230&lt;&gt;"",full_data!B230,"")</f>
        <v>#(363) Gudea Cyl. A 2:21–22 (Lagash, 22nd c.)</v>
      </c>
      <c r="D230" t="str">
        <f>IF(full_data!C230&lt;&gt;"",full_data!C230,"")</f>
        <v/>
      </c>
      <c r="E230" t="str">
        <f t="shared" si="13"/>
        <v/>
      </c>
      <c r="F230" t="str">
        <f>IF(full_data!D230&lt;&gt;"",full_data!D230,"")</f>
        <v/>
      </c>
      <c r="G230" t="str">
        <f>IF(full_data!E230&lt;&gt;"",full_data!E230,"")</f>
        <v/>
      </c>
      <c r="H230" t="str">
        <f>IF(full_data!F230&lt;&gt;"",full_data!F230,"")</f>
        <v/>
      </c>
      <c r="I230" t="str">
        <f>IF(full_data!G230&lt;&gt;"",full_data!G230,"")</f>
        <v/>
      </c>
      <c r="J230" t="str">
        <f>IF(full_data!H230&lt;&gt;"",full_data!H230,"")</f>
        <v/>
      </c>
      <c r="K230" t="str">
        <f>IF(full_data!I230&lt;&gt;"",full_data!I230,"")</f>
        <v/>
      </c>
      <c r="L230" t="str">
        <f t="shared" si="14"/>
        <v/>
      </c>
      <c r="M230" t="str">
        <f>IF(full_data!J230&lt;&gt;"",full_data!J230,"")</f>
        <v/>
      </c>
      <c r="N230" t="str">
        <f>IF(full_data!K230&lt;&gt;"",full_data!K230,"")</f>
        <v/>
      </c>
      <c r="O230" t="str">
        <f>IF(full_data!L230&lt;&gt;"",full_data!L230,"")</f>
        <v/>
      </c>
      <c r="P230" t="str">
        <f t="shared" si="15"/>
        <v/>
      </c>
      <c r="Q230" t="str">
        <f t="shared" si="15"/>
        <v/>
      </c>
    </row>
    <row r="231" spans="1:17" x14ac:dyDescent="0.35">
      <c r="A231" t="str">
        <f>IF(LEFT(C231,1)="#",C231,IF(full_data!A231&lt;&gt;"",full_data!A231,""))</f>
        <v>#“His master, Lord Ningirsu, accepted from Gudea his prayer and supplication.”</v>
      </c>
      <c r="B231" t="str">
        <f t="shared" si="12"/>
        <v/>
      </c>
      <c r="C231" t="str">
        <f>IF(full_data!B231&lt;&gt;"",full_data!B231,"")</f>
        <v>#“His master, Lord Ningirsu, accepted from Gudea his prayer and supplication.”</v>
      </c>
      <c r="D231" t="str">
        <f>IF(full_data!C231&lt;&gt;"",full_data!C231,"")</f>
        <v/>
      </c>
      <c r="E231" t="str">
        <f t="shared" si="13"/>
        <v/>
      </c>
      <c r="F231" t="str">
        <f>IF(full_data!D231&lt;&gt;"",full_data!D231,"")</f>
        <v/>
      </c>
      <c r="G231" t="str">
        <f>IF(full_data!E231&lt;&gt;"",full_data!E231,"")</f>
        <v/>
      </c>
      <c r="H231" t="str">
        <f>IF(full_data!F231&lt;&gt;"",full_data!F231,"")</f>
        <v/>
      </c>
      <c r="I231" t="str">
        <f>IF(full_data!G231&lt;&gt;"",full_data!G231,"")</f>
        <v/>
      </c>
      <c r="J231" t="str">
        <f>IF(full_data!H231&lt;&gt;"",full_data!H231,"")</f>
        <v/>
      </c>
      <c r="K231" t="str">
        <f>IF(full_data!I231&lt;&gt;"",full_data!I231,"")</f>
        <v/>
      </c>
      <c r="L231" t="str">
        <f t="shared" si="14"/>
        <v/>
      </c>
      <c r="M231" t="str">
        <f>IF(full_data!J231&lt;&gt;"",full_data!J231,"")</f>
        <v/>
      </c>
      <c r="N231" t="str">
        <f>IF(full_data!K231&lt;&gt;"",full_data!K231,"")</f>
        <v/>
      </c>
      <c r="O231" t="str">
        <f>IF(full_data!L231&lt;&gt;"",full_data!L231,"")</f>
        <v/>
      </c>
      <c r="P231" t="str">
        <f t="shared" si="15"/>
        <v/>
      </c>
      <c r="Q231" t="str">
        <f t="shared" si="15"/>
        <v/>
      </c>
    </row>
    <row r="232" spans="1:17" x14ac:dyDescent="0.35">
      <c r="A232">
        <f>IF(LEFT(C232,1)="#",C232,IF(full_data!A232&lt;&gt;"",full_data!A232,""))</f>
        <v>1</v>
      </c>
      <c r="B232" t="str">
        <f t="shared" si="12"/>
        <v>lugal-a-ne₂</v>
      </c>
      <c r="C232" t="str">
        <f>IF(full_data!B232&lt;&gt;"",full_data!B232,"")</f>
        <v>lugal-a-ne₂</v>
      </c>
      <c r="D232" t="str">
        <f>IF(full_data!C232&lt;&gt;"",full_data!C232,"")</f>
        <v>lugal=ane=e</v>
      </c>
      <c r="E232" t="str">
        <f t="shared" si="13"/>
        <v>_</v>
      </c>
      <c r="F232" t="str">
        <f>IF(full_data!D232&lt;&gt;"",full_data!D232,"")</f>
        <v>NOUN</v>
      </c>
      <c r="G232" t="str">
        <f>IF(full_data!E232&lt;&gt;"",full_data!E232,"")</f>
        <v>king=3.SG.H.POSS=ERG</v>
      </c>
      <c r="H232">
        <f>IF(full_data!F232&lt;&gt;"",full_data!F232,"")</f>
        <v>8</v>
      </c>
      <c r="I232" t="str">
        <f>IF(full_data!G232&lt;&gt;"",full_data!G232,"")</f>
        <v>ERG</v>
      </c>
      <c r="J232" t="str">
        <f>IF(full_data!H232&lt;&gt;"",full_data!H232,"")</f>
        <v>nsubj</v>
      </c>
      <c r="K232" t="str">
        <f>IF(full_data!I232&lt;&gt;"",full_data!I232,"")</f>
        <v/>
      </c>
      <c r="L232" t="str">
        <f t="shared" si="14"/>
        <v>_</v>
      </c>
      <c r="M232">
        <f>IF(full_data!J232&lt;&gt;"",full_data!J232,"")</f>
        <v>8</v>
      </c>
      <c r="N232" t="str">
        <f>IF(full_data!K232&lt;&gt;"",full_data!K232,"")</f>
        <v>nsubj</v>
      </c>
      <c r="O232" t="str">
        <f>IF(full_data!L232&lt;&gt;"",full_data!L232,"")</f>
        <v/>
      </c>
      <c r="P232" t="str">
        <f t="shared" si="15"/>
        <v>_</v>
      </c>
      <c r="Q232" t="str">
        <f t="shared" si="15"/>
        <v>_</v>
      </c>
    </row>
    <row r="233" spans="1:17" x14ac:dyDescent="0.35">
      <c r="A233">
        <f>IF(LEFT(C233,1)="#",C233,IF(full_data!A233&lt;&gt;"",full_data!A233,""))</f>
        <v>2</v>
      </c>
      <c r="B233" t="str">
        <f t="shared" si="12"/>
        <v>sizkur₂</v>
      </c>
      <c r="C233" t="str">
        <f>IF(full_data!B233&lt;&gt;"",full_data!B233,"")</f>
        <v>sizkur₂</v>
      </c>
      <c r="D233" t="str">
        <f>IF(full_data!C233&lt;&gt;"",full_data!C233,"")</f>
        <v>sizkur</v>
      </c>
      <c r="E233" t="str">
        <f t="shared" si="13"/>
        <v>_</v>
      </c>
      <c r="F233" t="str">
        <f>IF(full_data!D233&lt;&gt;"",full_data!D233,"")</f>
        <v>NOUN</v>
      </c>
      <c r="G233" t="str">
        <f>IF(full_data!E233&lt;&gt;"",full_data!E233,"")</f>
        <v>prayer</v>
      </c>
      <c r="H233">
        <f>IF(full_data!F233&lt;&gt;"",full_data!F233,"")</f>
        <v>8</v>
      </c>
      <c r="I233" t="str">
        <f>IF(full_data!G233&lt;&gt;"",full_data!G233,"")</f>
        <v>ABS</v>
      </c>
      <c r="J233" t="str">
        <f>IF(full_data!H233&lt;&gt;"",full_data!H233,"")</f>
        <v>obj</v>
      </c>
      <c r="K233" t="str">
        <f>IF(full_data!I233&lt;&gt;"",full_data!I233,"")</f>
        <v/>
      </c>
      <c r="L233" t="str">
        <f t="shared" si="14"/>
        <v>_</v>
      </c>
      <c r="M233">
        <f>IF(full_data!J233&lt;&gt;"",full_data!J233,"")</f>
        <v>8</v>
      </c>
      <c r="N233" t="str">
        <f>IF(full_data!K233&lt;&gt;"",full_data!K233,"")</f>
        <v>obj</v>
      </c>
      <c r="O233" t="str">
        <f>IF(full_data!L233&lt;&gt;"",full_data!L233,"")</f>
        <v/>
      </c>
      <c r="P233" t="str">
        <f t="shared" si="15"/>
        <v>_</v>
      </c>
      <c r="Q233" t="str">
        <f t="shared" si="15"/>
        <v>_</v>
      </c>
    </row>
    <row r="234" spans="1:17" x14ac:dyDescent="0.35">
      <c r="A234">
        <f>IF(LEFT(C234,1)="#",C234,IF(full_data!A234&lt;&gt;"",full_data!A234,""))</f>
        <v>3</v>
      </c>
      <c r="B234" t="str">
        <f t="shared" si="12"/>
        <v>ra₂-zu-ne₂</v>
      </c>
      <c r="C234" t="str">
        <f>IF(full_data!B234&lt;&gt;"",full_data!B234,"")</f>
        <v>ra₂-zu-ne₂</v>
      </c>
      <c r="D234" t="str">
        <f>IF(full_data!C234&lt;&gt;"",full_data!C234,"")</f>
        <v>arazu=ane=ø</v>
      </c>
      <c r="E234" t="str">
        <f t="shared" si="13"/>
        <v>_</v>
      </c>
      <c r="F234" t="str">
        <f>IF(full_data!D234&lt;&gt;"",full_data!D234,"")</f>
        <v>NOUN</v>
      </c>
      <c r="G234" t="str">
        <f>IF(full_data!E234&lt;&gt;"",full_data!E234,"")</f>
        <v>supplication=3.SG.H.POSS=ABS</v>
      </c>
      <c r="H234">
        <f>IF(full_data!F234&lt;&gt;"",full_data!F234,"")</f>
        <v>2</v>
      </c>
      <c r="I234" t="str">
        <f>IF(full_data!G234&lt;&gt;"",full_data!G234,"")</f>
        <v>appos</v>
      </c>
      <c r="J234" t="str">
        <f>IF(full_data!H234&lt;&gt;"",full_data!H234,"")</f>
        <v/>
      </c>
      <c r="K234" t="str">
        <f>IF(full_data!I234&lt;&gt;"",full_data!I234,"")</f>
        <v/>
      </c>
      <c r="L234" t="str">
        <f t="shared" si="14"/>
        <v>_</v>
      </c>
      <c r="M234">
        <f>IF(full_data!J234&lt;&gt;"",full_data!J234,"")</f>
        <v>2</v>
      </c>
      <c r="N234" t="str">
        <f>IF(full_data!K234&lt;&gt;"",full_data!K234,"")</f>
        <v>appos</v>
      </c>
      <c r="O234" t="str">
        <f>IF(full_data!L234&lt;&gt;"",full_data!L234,"")</f>
        <v/>
      </c>
      <c r="P234" t="str">
        <f t="shared" si="15"/>
        <v>_</v>
      </c>
      <c r="Q234" t="str">
        <f t="shared" si="15"/>
        <v>_</v>
      </c>
    </row>
    <row r="235" spans="1:17" x14ac:dyDescent="0.35">
      <c r="A235">
        <f>IF(LEFT(C235,1)="#",C235,IF(full_data!A235&lt;&gt;"",full_data!A235,""))</f>
        <v>4</v>
      </c>
      <c r="B235" t="str">
        <f t="shared" si="12"/>
        <v>gu₃-de₂-a-aš₂</v>
      </c>
      <c r="C235" t="str">
        <f>IF(full_data!B235&lt;&gt;"",full_data!B235,"")</f>
        <v>gu₃-de₂-a-aš₂</v>
      </c>
      <c r="D235" t="str">
        <f>IF(full_data!C235&lt;&gt;"",full_data!C235,"")</f>
        <v>gudea=še</v>
      </c>
      <c r="E235" t="str">
        <f t="shared" si="13"/>
        <v>_</v>
      </c>
      <c r="F235" t="str">
        <f>IF(full_data!D235&lt;&gt;"",full_data!D235,"")</f>
        <v>PROPN</v>
      </c>
      <c r="G235" t="str">
        <f>IF(full_data!E235&lt;&gt;"",full_data!E235,"")</f>
        <v>PN=TERM</v>
      </c>
      <c r="H235">
        <f>IF(full_data!F235&lt;&gt;"",full_data!F235,"")</f>
        <v>8</v>
      </c>
      <c r="I235" t="str">
        <f>IF(full_data!G235&lt;&gt;"",full_data!G235,"")</f>
        <v>TERM</v>
      </c>
      <c r="J235" t="str">
        <f>IF(full_data!H235&lt;&gt;"",full_data!H235,"")</f>
        <v>obl</v>
      </c>
      <c r="K235" t="str">
        <f>IF(full_data!I235&lt;&gt;"",full_data!I235,"")</f>
        <v/>
      </c>
      <c r="L235" t="str">
        <f t="shared" si="14"/>
        <v>_</v>
      </c>
      <c r="M235">
        <f>IF(full_data!J235&lt;&gt;"",full_data!J235,"")</f>
        <v>8</v>
      </c>
      <c r="N235" t="str">
        <f>IF(full_data!K235&lt;&gt;"",full_data!K235,"")</f>
        <v>obl</v>
      </c>
      <c r="O235" t="str">
        <f>IF(full_data!L235&lt;&gt;"",full_data!L235,"")</f>
        <v/>
      </c>
      <c r="P235" t="str">
        <f t="shared" si="15"/>
        <v>_</v>
      </c>
      <c r="Q235" t="str">
        <f t="shared" si="15"/>
        <v>_</v>
      </c>
    </row>
    <row r="236" spans="1:17" x14ac:dyDescent="0.35">
      <c r="A236">
        <f>IF(LEFT(C236,1)="#",C236,IF(full_data!A236&lt;&gt;"",full_data!A236,""))</f>
        <v>5</v>
      </c>
      <c r="B236" t="str">
        <f t="shared" si="12"/>
        <v>en</v>
      </c>
      <c r="C236" t="str">
        <f>IF(full_data!B236&lt;&gt;"",full_data!B236,"")</f>
        <v>en</v>
      </c>
      <c r="D236" t="str">
        <f>IF(full_data!C236&lt;&gt;"",full_data!C236,"")</f>
        <v>en</v>
      </c>
      <c r="E236" t="str">
        <f t="shared" si="13"/>
        <v>_</v>
      </c>
      <c r="F236" t="str">
        <f>IF(full_data!D236&lt;&gt;"",full_data!D236,"")</f>
        <v>NOUN</v>
      </c>
      <c r="G236" t="str">
        <f>IF(full_data!E236&lt;&gt;"",full_data!E236,"")</f>
        <v>lord</v>
      </c>
      <c r="H236">
        <f>IF(full_data!F236&lt;&gt;"",full_data!F236,"")</f>
        <v>6</v>
      </c>
      <c r="I236" t="str">
        <f>IF(full_data!G236&lt;&gt;"",full_data!G236,"")</f>
        <v>nmod</v>
      </c>
      <c r="J236" t="str">
        <f>IF(full_data!H236&lt;&gt;"",full_data!H236,"")</f>
        <v/>
      </c>
      <c r="K236" t="str">
        <f>IF(full_data!I236&lt;&gt;"",full_data!I236,"")</f>
        <v/>
      </c>
      <c r="L236" t="str">
        <f t="shared" si="14"/>
        <v>_</v>
      </c>
      <c r="M236">
        <f>IF(full_data!J236&lt;&gt;"",full_data!J236,"")</f>
        <v>6</v>
      </c>
      <c r="N236" t="str">
        <f>IF(full_data!K236&lt;&gt;"",full_data!K236,"")</f>
        <v>nmod</v>
      </c>
      <c r="O236" t="str">
        <f>IF(full_data!L236&lt;&gt;"",full_data!L236,"")</f>
        <v/>
      </c>
      <c r="P236" t="str">
        <f t="shared" si="15"/>
        <v>_</v>
      </c>
      <c r="Q236" t="str">
        <f t="shared" si="15"/>
        <v>_</v>
      </c>
    </row>
    <row r="237" spans="1:17" x14ac:dyDescent="0.35">
      <c r="A237">
        <f>IF(LEFT(C237,1)="#",C237,IF(full_data!A237&lt;&gt;"",full_data!A237,""))</f>
        <v>6</v>
      </c>
      <c r="B237" t="str">
        <f t="shared" si="12"/>
        <v>dnin-ŋir₂-su-ke₄</v>
      </c>
      <c r="C237" t="str">
        <f>IF(full_data!B237&lt;&gt;"",full_data!B237,"")</f>
        <v>dnin-ŋir₂-su-ke₄</v>
      </c>
      <c r="D237" t="str">
        <f>IF(full_data!C237&lt;&gt;"",full_data!C237,"")</f>
        <v>ninŋirsuk=e</v>
      </c>
      <c r="E237" t="str">
        <f t="shared" si="13"/>
        <v>_</v>
      </c>
      <c r="F237" t="str">
        <f>IF(full_data!D237&lt;&gt;"",full_data!D237,"")</f>
        <v>PROPN</v>
      </c>
      <c r="G237" t="str">
        <f>IF(full_data!E237&lt;&gt;"",full_data!E237,"")</f>
        <v>DN=ERG</v>
      </c>
      <c r="H237">
        <f>IF(full_data!F237&lt;&gt;"",full_data!F237,"")</f>
        <v>8</v>
      </c>
      <c r="I237" t="str">
        <f>IF(full_data!G237&lt;&gt;"",full_data!G237,"")</f>
        <v>ERG</v>
      </c>
      <c r="J237" t="str">
        <f>IF(full_data!H237&lt;&gt;"",full_data!H237,"")</f>
        <v>nsubj</v>
      </c>
      <c r="K237" t="str">
        <f>IF(full_data!I237&lt;&gt;"",full_data!I237,"")</f>
        <v/>
      </c>
      <c r="L237" t="str">
        <f t="shared" si="14"/>
        <v>_</v>
      </c>
      <c r="M237">
        <f>IF(full_data!J237&lt;&gt;"",full_data!J237,"")</f>
        <v>8</v>
      </c>
      <c r="N237" t="str">
        <f>IF(full_data!K237&lt;&gt;"",full_data!K237,"")</f>
        <v>nsubj</v>
      </c>
      <c r="O237" t="str">
        <f>IF(full_data!L237&lt;&gt;"",full_data!L237,"")</f>
        <v/>
      </c>
      <c r="P237" t="str">
        <f t="shared" si="15"/>
        <v>_</v>
      </c>
      <c r="Q237" t="str">
        <f t="shared" si="15"/>
        <v>_</v>
      </c>
    </row>
    <row r="238" spans="1:17" x14ac:dyDescent="0.35">
      <c r="A238">
        <f>IF(LEFT(C238,1)="#",C238,IF(full_data!A238&lt;&gt;"",full_data!A238,""))</f>
        <v>7</v>
      </c>
      <c r="B238" t="str">
        <f t="shared" si="12"/>
        <v>šu</v>
      </c>
      <c r="C238" t="str">
        <f>IF(full_data!B238&lt;&gt;"",full_data!B238,"")</f>
        <v>šu</v>
      </c>
      <c r="D238" t="str">
        <f>IF(full_data!C238&lt;&gt;"",full_data!C238,"")</f>
        <v>šu=e</v>
      </c>
      <c r="E238" t="str">
        <f t="shared" si="13"/>
        <v>_</v>
      </c>
      <c r="F238" t="str">
        <f>IF(full_data!D238&lt;&gt;"",full_data!D238,"")</f>
        <v>NOUN</v>
      </c>
      <c r="G238" t="str">
        <f>IF(full_data!E238&lt;&gt;"",full_data!E238,"")</f>
        <v>hand=L3.NH</v>
      </c>
      <c r="H238">
        <f>IF(full_data!F238&lt;&gt;"",full_data!F238,"")</f>
        <v>8</v>
      </c>
      <c r="I238" t="str">
        <f>IF(full_data!G238&lt;&gt;"",full_data!G238,"")</f>
        <v>LOC</v>
      </c>
      <c r="J238" t="str">
        <f>IF(full_data!H238&lt;&gt;"",full_data!H238,"")</f>
        <v>obl</v>
      </c>
      <c r="K238" t="str">
        <f>IF(full_data!I238&lt;&gt;"",full_data!I238,"")</f>
        <v/>
      </c>
      <c r="L238" t="str">
        <f t="shared" si="14"/>
        <v>_</v>
      </c>
      <c r="M238">
        <f>IF(full_data!J238&lt;&gt;"",full_data!J238,"")</f>
        <v>8</v>
      </c>
      <c r="N238" t="str">
        <f>IF(full_data!K238&lt;&gt;"",full_data!K238,"")</f>
        <v>obl</v>
      </c>
      <c r="O238" t="str">
        <f>IF(full_data!L238&lt;&gt;"",full_data!L238,"")</f>
        <v/>
      </c>
      <c r="P238" t="str">
        <f t="shared" si="15"/>
        <v>_</v>
      </c>
      <c r="Q238" t="str">
        <f t="shared" si="15"/>
        <v>_</v>
      </c>
    </row>
    <row r="239" spans="1:17" x14ac:dyDescent="0.35">
      <c r="A239">
        <f>IF(LEFT(C239,1)="#",C239,IF(full_data!A239&lt;&gt;"",full_data!A239,""))</f>
        <v>8</v>
      </c>
      <c r="B239" t="str">
        <f t="shared" si="12"/>
        <v>ba-ši-ti</v>
      </c>
      <c r="C239" t="str">
        <f>IF(full_data!B239&lt;&gt;"",full_data!B239,"")</f>
        <v>ba-ši-ti</v>
      </c>
      <c r="D239" t="str">
        <f>IF(full_data!C239&lt;&gt;"",full_data!C239,"")</f>
        <v>S5ba-S6n-S9ši-S11n-S12ti-S14ø</v>
      </c>
      <c r="E239" t="str">
        <f t="shared" si="13"/>
        <v>_</v>
      </c>
      <c r="F239" t="str">
        <f>IF(full_data!D239&lt;&gt;"",full_data!D239,"")</f>
        <v>VERB</v>
      </c>
      <c r="G239" t="str">
        <f>IF(full_data!E239&lt;&gt;"",full_data!E239,"")</f>
        <v>MID-3.SG.H-TERM-3.SG.H.A-approach-3.SG.P</v>
      </c>
      <c r="H239">
        <f>IF(full_data!F239&lt;&gt;"",full_data!F239,"")</f>
        <v>0</v>
      </c>
      <c r="I239" t="str">
        <f>IF(full_data!G239&lt;&gt;"",full_data!G239,"")</f>
        <v>root</v>
      </c>
      <c r="J239" t="str">
        <f>IF(full_data!H239&lt;&gt;"",full_data!H239,"")</f>
        <v>root</v>
      </c>
      <c r="K239" t="str">
        <f>IF(full_data!I239&lt;&gt;"",full_data!I239,"")</f>
        <v/>
      </c>
      <c r="L239" t="str">
        <f t="shared" si="14"/>
        <v>_</v>
      </c>
      <c r="M239">
        <f>IF(full_data!J239&lt;&gt;"",full_data!J239,"")</f>
        <v>0</v>
      </c>
      <c r="N239" t="str">
        <f>IF(full_data!K239&lt;&gt;"",full_data!K239,"")</f>
        <v>root</v>
      </c>
      <c r="O239" t="str">
        <f>IF(full_data!L239&lt;&gt;"",full_data!L239,"")</f>
        <v/>
      </c>
      <c r="P239" t="str">
        <f t="shared" si="15"/>
        <v>_</v>
      </c>
      <c r="Q239" t="str">
        <f t="shared" si="15"/>
        <v>_</v>
      </c>
    </row>
    <row r="240" spans="1:17" x14ac:dyDescent="0.35">
      <c r="A240" t="str">
        <f>IF(LEFT(C240,1)="#",C240,IF(full_data!A240&lt;&gt;"",full_data!A240,""))</f>
        <v/>
      </c>
      <c r="B240" t="str">
        <f t="shared" si="12"/>
        <v/>
      </c>
      <c r="C240" t="str">
        <f>IF(full_data!B240&lt;&gt;"",full_data!B240,"")</f>
        <v/>
      </c>
      <c r="D240" t="str">
        <f>IF(full_data!C240&lt;&gt;"",full_data!C240,"")</f>
        <v/>
      </c>
      <c r="E240" t="str">
        <f t="shared" si="13"/>
        <v/>
      </c>
      <c r="F240" t="str">
        <f>IF(full_data!D240&lt;&gt;"",full_data!D240,"")</f>
        <v/>
      </c>
      <c r="G240" t="str">
        <f>IF(full_data!E240&lt;&gt;"",full_data!E240,"")</f>
        <v/>
      </c>
      <c r="H240" t="str">
        <f>IF(full_data!F240&lt;&gt;"",full_data!F240,"")</f>
        <v/>
      </c>
      <c r="I240" t="str">
        <f>IF(full_data!G240&lt;&gt;"",full_data!G240,"")</f>
        <v/>
      </c>
      <c r="J240" t="str">
        <f>IF(full_data!H240&lt;&gt;"",full_data!H240,"")</f>
        <v/>
      </c>
      <c r="K240" t="str">
        <f>IF(full_data!I240&lt;&gt;"",full_data!I240,"")</f>
        <v/>
      </c>
      <c r="L240" t="str">
        <f t="shared" si="14"/>
        <v/>
      </c>
      <c r="M240" t="str">
        <f>IF(full_data!J240&lt;&gt;"",full_data!J240,"")</f>
        <v/>
      </c>
      <c r="N240" t="str">
        <f>IF(full_data!K240&lt;&gt;"",full_data!K240,"")</f>
        <v/>
      </c>
      <c r="O240" t="str">
        <f>IF(full_data!L240&lt;&gt;"",full_data!L240,"")</f>
        <v/>
      </c>
      <c r="P240" t="str">
        <f t="shared" si="15"/>
        <v/>
      </c>
      <c r="Q240" t="str">
        <f t="shared" si="15"/>
        <v/>
      </c>
    </row>
    <row r="241" spans="1:17" x14ac:dyDescent="0.35">
      <c r="A241" t="str">
        <f>IF(LEFT(C241,1)="#",C241,IF(full_data!A241&lt;&gt;"",full_data!A241,""))</f>
        <v># Q000377</v>
      </c>
      <c r="B241" t="str">
        <f t="shared" si="12"/>
        <v/>
      </c>
      <c r="C241" t="str">
        <f>IF(full_data!B241&lt;&gt;"",full_data!B241,"")</f>
        <v># Q000377</v>
      </c>
      <c r="D241" t="str">
        <f>IF(full_data!C241&lt;&gt;"",full_data!C241,"")</f>
        <v>ETCSL 2.1.7</v>
      </c>
      <c r="E241" t="str">
        <f t="shared" si="13"/>
        <v/>
      </c>
      <c r="F241" t="str">
        <f>IF(full_data!D241&lt;&gt;"",full_data!D241,"")</f>
        <v/>
      </c>
      <c r="G241" t="str">
        <f>IF(full_data!E241&lt;&gt;"",full_data!E241,"")</f>
        <v/>
      </c>
      <c r="H241" t="str">
        <f>IF(full_data!F241&lt;&gt;"",full_data!F241,"")</f>
        <v/>
      </c>
      <c r="I241" t="str">
        <f>IF(full_data!G241&lt;&gt;"",full_data!G241,"")</f>
        <v/>
      </c>
      <c r="J241" t="str">
        <f>IF(full_data!H241&lt;&gt;"",full_data!H241,"")</f>
        <v/>
      </c>
      <c r="K241" t="str">
        <f>IF(full_data!I241&lt;&gt;"",full_data!I241,"")</f>
        <v/>
      </c>
      <c r="L241" t="str">
        <f t="shared" si="14"/>
        <v/>
      </c>
      <c r="M241" t="str">
        <f>IF(full_data!J241&lt;&gt;"",full_data!J241,"")</f>
        <v/>
      </c>
      <c r="N241" t="str">
        <f>IF(full_data!K241&lt;&gt;"",full_data!K241,"")</f>
        <v/>
      </c>
      <c r="O241" t="str">
        <f>IF(full_data!L241&lt;&gt;"",full_data!L241,"")</f>
        <v/>
      </c>
      <c r="P241" t="str">
        <f t="shared" si="15"/>
        <v/>
      </c>
      <c r="Q241" t="str">
        <f t="shared" si="15"/>
        <v/>
      </c>
    </row>
    <row r="242" spans="1:17" x14ac:dyDescent="0.35">
      <c r="A242" t="str">
        <f>IF(LEFT(C242,1)="#",C242,IF(full_data!A242&lt;&gt;"",full_data!A242,""))</f>
        <v>#(375) Gudea Cyl. A 13:16 (Lagash, 22nd c.) (ETCSL 2.1.7)</v>
      </c>
      <c r="B242" t="str">
        <f t="shared" si="12"/>
        <v/>
      </c>
      <c r="C242" t="str">
        <f>IF(full_data!B242&lt;&gt;"",full_data!B242,"")</f>
        <v>#(375) Gudea Cyl. A 13:16 (Lagash, 22nd c.) (ETCSL 2.1.7)</v>
      </c>
      <c r="D242" t="str">
        <f>IF(full_data!C242&lt;&gt;"",full_data!C242,"")</f>
        <v/>
      </c>
      <c r="E242" t="str">
        <f t="shared" si="13"/>
        <v/>
      </c>
      <c r="F242" t="str">
        <f>IF(full_data!D242&lt;&gt;"",full_data!D242,"")</f>
        <v/>
      </c>
      <c r="G242" t="str">
        <f>IF(full_data!E242&lt;&gt;"",full_data!E242,"")</f>
        <v/>
      </c>
      <c r="H242" t="str">
        <f>IF(full_data!F242&lt;&gt;"",full_data!F242,"")</f>
        <v/>
      </c>
      <c r="I242" t="str">
        <f>IF(full_data!G242&lt;&gt;"",full_data!G242,"")</f>
        <v/>
      </c>
      <c r="J242" t="str">
        <f>IF(full_data!H242&lt;&gt;"",full_data!H242,"")</f>
        <v/>
      </c>
      <c r="K242" t="str">
        <f>IF(full_data!I242&lt;&gt;"",full_data!I242,"")</f>
        <v/>
      </c>
      <c r="L242" t="str">
        <f t="shared" si="14"/>
        <v/>
      </c>
      <c r="M242" t="str">
        <f>IF(full_data!J242&lt;&gt;"",full_data!J242,"")</f>
        <v/>
      </c>
      <c r="N242" t="str">
        <f>IF(full_data!K242&lt;&gt;"",full_data!K242,"")</f>
        <v/>
      </c>
      <c r="O242" t="str">
        <f>IF(full_data!L242&lt;&gt;"",full_data!L242,"")</f>
        <v/>
      </c>
      <c r="P242" t="str">
        <f t="shared" si="15"/>
        <v/>
      </c>
      <c r="Q242" t="str">
        <f t="shared" si="15"/>
        <v/>
      </c>
    </row>
    <row r="243" spans="1:17" x14ac:dyDescent="0.35">
      <c r="A243" t="str">
        <f>IF(LEFT(C243,1)="#",C243,IF(full_data!A243&lt;&gt;"",full_data!A243,""))</f>
        <v>#“At the brick-mould he had a kid lie down.”</v>
      </c>
      <c r="B243" t="str">
        <f t="shared" si="12"/>
        <v/>
      </c>
      <c r="C243" t="str">
        <f>IF(full_data!B243&lt;&gt;"",full_data!B243,"")</f>
        <v>#“At the brick-mould he had a kid lie down.”</v>
      </c>
      <c r="D243" t="str">
        <f>IF(full_data!C243&lt;&gt;"",full_data!C243,"")</f>
        <v/>
      </c>
      <c r="E243" t="str">
        <f t="shared" si="13"/>
        <v/>
      </c>
      <c r="F243" t="str">
        <f>IF(full_data!D243&lt;&gt;"",full_data!D243,"")</f>
        <v/>
      </c>
      <c r="G243" t="str">
        <f>IF(full_data!E243&lt;&gt;"",full_data!E243,"")</f>
        <v/>
      </c>
      <c r="H243" t="str">
        <f>IF(full_data!F243&lt;&gt;"",full_data!F243,"")</f>
        <v/>
      </c>
      <c r="I243" t="str">
        <f>IF(full_data!G243&lt;&gt;"",full_data!G243,"")</f>
        <v/>
      </c>
      <c r="J243" t="str">
        <f>IF(full_data!H243&lt;&gt;"",full_data!H243,"")</f>
        <v/>
      </c>
      <c r="K243" t="str">
        <f>IF(full_data!I243&lt;&gt;"",full_data!I243,"")</f>
        <v/>
      </c>
      <c r="L243" t="str">
        <f t="shared" si="14"/>
        <v/>
      </c>
      <c r="M243" t="str">
        <f>IF(full_data!J243&lt;&gt;"",full_data!J243,"")</f>
        <v/>
      </c>
      <c r="N243" t="str">
        <f>IF(full_data!K243&lt;&gt;"",full_data!K243,"")</f>
        <v/>
      </c>
      <c r="O243" t="str">
        <f>IF(full_data!L243&lt;&gt;"",full_data!L243,"")</f>
        <v/>
      </c>
      <c r="P243" t="str">
        <f t="shared" si="15"/>
        <v/>
      </c>
      <c r="Q243" t="str">
        <f t="shared" si="15"/>
        <v/>
      </c>
    </row>
    <row r="244" spans="1:17" x14ac:dyDescent="0.35">
      <c r="A244">
        <f>IF(LEFT(C244,1)="#",C244,IF(full_data!A244&lt;&gt;"",full_data!A244,""))</f>
        <v>1</v>
      </c>
      <c r="B244" t="str">
        <f t="shared" si="12"/>
        <v>pisaŋ</v>
      </c>
      <c r="C244" t="str">
        <f>IF(full_data!B244&lt;&gt;"",full_data!B244,"")</f>
        <v>pisaŋ</v>
      </c>
      <c r="D244" t="str">
        <f>IF(full_data!C244&lt;&gt;"",full_data!C244,"")</f>
        <v>pisaŋ</v>
      </c>
      <c r="E244" t="str">
        <f t="shared" si="13"/>
        <v>_</v>
      </c>
      <c r="F244" t="str">
        <f>IF(full_data!D244&lt;&gt;"",full_data!D244,"")</f>
        <v>NOUN</v>
      </c>
      <c r="G244" t="str">
        <f>IF(full_data!E244&lt;&gt;"",full_data!E244,"")</f>
        <v>frame</v>
      </c>
      <c r="H244">
        <f>IF(full_data!F244&lt;&gt;"",full_data!F244,"")</f>
        <v>4</v>
      </c>
      <c r="I244" t="str">
        <f>IF(full_data!G244&lt;&gt;"",full_data!G244,"")</f>
        <v>TERM</v>
      </c>
      <c r="J244" t="str">
        <f>IF(full_data!H244&lt;&gt;"",full_data!H244,"")</f>
        <v>obl</v>
      </c>
      <c r="K244" t="str">
        <f>IF(full_data!I244&lt;&gt;"",full_data!I244,"")</f>
        <v/>
      </c>
      <c r="L244" t="str">
        <f t="shared" si="14"/>
        <v>_</v>
      </c>
      <c r="M244">
        <f>IF(full_data!J244&lt;&gt;"",full_data!J244,"")</f>
        <v>4</v>
      </c>
      <c r="N244" t="str">
        <f>IF(full_data!K244&lt;&gt;"",full_data!K244,"")</f>
        <v>obl</v>
      </c>
      <c r="O244" t="str">
        <f>IF(full_data!L244&lt;&gt;"",full_data!L244,"")</f>
        <v/>
      </c>
      <c r="P244" t="str">
        <f t="shared" si="15"/>
        <v>_</v>
      </c>
      <c r="Q244" t="str">
        <f t="shared" si="15"/>
        <v>_</v>
      </c>
    </row>
    <row r="245" spans="1:17" x14ac:dyDescent="0.35">
      <c r="A245">
        <f>IF(LEFT(C245,1)="#",C245,IF(full_data!A245&lt;&gt;"",full_data!A245,""))</f>
        <v>2</v>
      </c>
      <c r="B245" t="str">
        <f t="shared" si="12"/>
        <v>u₃-šub-ba-še₃</v>
      </c>
      <c r="C245" t="str">
        <f>IF(full_data!B245&lt;&gt;"",full_data!B245,"")</f>
        <v>u₃-šub-ba-še₃</v>
      </c>
      <c r="D245" t="str">
        <f>IF(full_data!C245&lt;&gt;"",full_data!C245,"")</f>
        <v>ušub=ak=še</v>
      </c>
      <c r="E245" t="str">
        <f t="shared" si="13"/>
        <v>_</v>
      </c>
      <c r="F245" t="str">
        <f>IF(full_data!D245&lt;&gt;"",full_data!D245,"")</f>
        <v>NOUN</v>
      </c>
      <c r="G245" t="str">
        <f>IF(full_data!E245&lt;&gt;"",full_data!E245,"")</f>
        <v>mould=GEN=TERM</v>
      </c>
      <c r="H245">
        <f>IF(full_data!F245&lt;&gt;"",full_data!F245,"")</f>
        <v>1</v>
      </c>
      <c r="I245" t="str">
        <f>IF(full_data!G245&lt;&gt;"",full_data!G245,"")</f>
        <v>GEN</v>
      </c>
      <c r="J245" t="str">
        <f>IF(full_data!H245&lt;&gt;"",full_data!H245,"")</f>
        <v>nmod</v>
      </c>
      <c r="K245" t="str">
        <f>IF(full_data!I245&lt;&gt;"",full_data!I245,"")</f>
        <v/>
      </c>
      <c r="L245" t="str">
        <f t="shared" si="14"/>
        <v>_</v>
      </c>
      <c r="M245">
        <f>IF(full_data!J245&lt;&gt;"",full_data!J245,"")</f>
        <v>1</v>
      </c>
      <c r="N245" t="str">
        <f>IF(full_data!K245&lt;&gt;"",full_data!K245,"")</f>
        <v>nmod</v>
      </c>
      <c r="O245" t="str">
        <f>IF(full_data!L245&lt;&gt;"",full_data!L245,"")</f>
        <v/>
      </c>
      <c r="P245" t="str">
        <f t="shared" si="15"/>
        <v>_</v>
      </c>
      <c r="Q245" t="str">
        <f t="shared" si="15"/>
        <v>_</v>
      </c>
    </row>
    <row r="246" spans="1:17" x14ac:dyDescent="0.35">
      <c r="A246">
        <f>IF(LEFT(C246,1)="#",C246,IF(full_data!A246&lt;&gt;"",full_data!A246,""))</f>
        <v>3</v>
      </c>
      <c r="B246" t="str">
        <f t="shared" si="12"/>
        <v>maš₂</v>
      </c>
      <c r="C246" t="str">
        <f>IF(full_data!B246&lt;&gt;"",full_data!B246,"")</f>
        <v>maš₂</v>
      </c>
      <c r="D246" t="str">
        <f>IF(full_data!C246&lt;&gt;"",full_data!C246,"")</f>
        <v>maš=ø</v>
      </c>
      <c r="E246" t="str">
        <f t="shared" si="13"/>
        <v>_</v>
      </c>
      <c r="F246" t="str">
        <f>IF(full_data!D246&lt;&gt;"",full_data!D246,"")</f>
        <v>NOUN</v>
      </c>
      <c r="G246" t="str">
        <f>IF(full_data!E246&lt;&gt;"",full_data!E246,"")</f>
        <v>kid=ABS</v>
      </c>
      <c r="H246">
        <f>IF(full_data!F246&lt;&gt;"",full_data!F246,"")</f>
        <v>4</v>
      </c>
      <c r="I246" t="str">
        <f>IF(full_data!G246&lt;&gt;"",full_data!G246,"")</f>
        <v>ABS</v>
      </c>
      <c r="J246" t="str">
        <f>IF(full_data!H246&lt;&gt;"",full_data!H246,"")</f>
        <v>obj</v>
      </c>
      <c r="K246" t="str">
        <f>IF(full_data!I246&lt;&gt;"",full_data!I246,"")</f>
        <v/>
      </c>
      <c r="L246" t="str">
        <f t="shared" si="14"/>
        <v>_</v>
      </c>
      <c r="M246">
        <f>IF(full_data!J246&lt;&gt;"",full_data!J246,"")</f>
        <v>4</v>
      </c>
      <c r="N246" t="str">
        <f>IF(full_data!K246&lt;&gt;"",full_data!K246,"")</f>
        <v>obj</v>
      </c>
      <c r="O246" t="str">
        <f>IF(full_data!L246&lt;&gt;"",full_data!L246,"")</f>
        <v/>
      </c>
      <c r="P246" t="str">
        <f t="shared" si="15"/>
        <v>_</v>
      </c>
      <c r="Q246" t="str">
        <f t="shared" si="15"/>
        <v>_</v>
      </c>
    </row>
    <row r="247" spans="1:17" x14ac:dyDescent="0.35">
      <c r="A247">
        <f>IF(LEFT(C247,1)="#",C247,IF(full_data!A247&lt;&gt;"",full_data!A247,""))</f>
        <v>4</v>
      </c>
      <c r="B247" t="str">
        <f t="shared" si="12"/>
        <v>ba-ši-nu₂</v>
      </c>
      <c r="C247" t="str">
        <f>IF(full_data!B247&lt;&gt;"",full_data!B247,"")</f>
        <v>ba-ši-nu₂</v>
      </c>
      <c r="D247" t="str">
        <f>IF(full_data!C247&lt;&gt;"",full_data!C247,"")</f>
        <v>S5ba-S9ši-S11n-S12nu-S14ø</v>
      </c>
      <c r="E247" t="str">
        <f t="shared" si="13"/>
        <v>_</v>
      </c>
      <c r="F247" t="str">
        <f>IF(full_data!D247&lt;&gt;"",full_data!D247,"")</f>
        <v>VERB</v>
      </c>
      <c r="G247" t="str">
        <f>IF(full_data!E247&lt;&gt;"",full_data!E247,"")</f>
        <v>MID-TERM-3.SG.H.A-lie-3.SG.P</v>
      </c>
      <c r="H247">
        <f>IF(full_data!F247&lt;&gt;"",full_data!F247,"")</f>
        <v>0</v>
      </c>
      <c r="I247" t="str">
        <f>IF(full_data!G247&lt;&gt;"",full_data!G247,"")</f>
        <v>root</v>
      </c>
      <c r="J247" t="str">
        <f>IF(full_data!H247&lt;&gt;"",full_data!H247,"")</f>
        <v>root</v>
      </c>
      <c r="K247" t="str">
        <f>IF(full_data!I247&lt;&gt;"",full_data!I247,"")</f>
        <v/>
      </c>
      <c r="L247" t="str">
        <f t="shared" si="14"/>
        <v>_</v>
      </c>
      <c r="M247">
        <f>IF(full_data!J247&lt;&gt;"",full_data!J247,"")</f>
        <v>0</v>
      </c>
      <c r="N247" t="str">
        <f>IF(full_data!K247&lt;&gt;"",full_data!K247,"")</f>
        <v>root</v>
      </c>
      <c r="O247" t="str">
        <f>IF(full_data!L247&lt;&gt;"",full_data!L247,"")</f>
        <v/>
      </c>
      <c r="P247" t="str">
        <f t="shared" si="15"/>
        <v>_</v>
      </c>
      <c r="Q247" t="str">
        <f t="shared" si="15"/>
        <v>_</v>
      </c>
    </row>
    <row r="248" spans="1:17" x14ac:dyDescent="0.35">
      <c r="A248" t="str">
        <f>IF(LEFT(C248,1)="#",C248,IF(full_data!A248&lt;&gt;"",full_data!A248,""))</f>
        <v/>
      </c>
      <c r="B248" t="str">
        <f t="shared" si="12"/>
        <v/>
      </c>
      <c r="C248" t="str">
        <f>IF(full_data!B248&lt;&gt;"",full_data!B248,"")</f>
        <v/>
      </c>
      <c r="D248" t="str">
        <f>IF(full_data!C248&lt;&gt;"",full_data!C248,"")</f>
        <v/>
      </c>
      <c r="E248" t="str">
        <f t="shared" si="13"/>
        <v/>
      </c>
      <c r="F248" t="str">
        <f>IF(full_data!D248&lt;&gt;"",full_data!D248,"")</f>
        <v/>
      </c>
      <c r="G248" t="str">
        <f>IF(full_data!E248&lt;&gt;"",full_data!E248,"")</f>
        <v/>
      </c>
      <c r="H248" t="str">
        <f>IF(full_data!F248&lt;&gt;"",full_data!F248,"")</f>
        <v/>
      </c>
      <c r="I248" t="str">
        <f>IF(full_data!G248&lt;&gt;"",full_data!G248,"")</f>
        <v/>
      </c>
      <c r="J248" t="str">
        <f>IF(full_data!H248&lt;&gt;"",full_data!H248,"")</f>
        <v/>
      </c>
      <c r="K248" t="str">
        <f>IF(full_data!I248&lt;&gt;"",full_data!I248,"")</f>
        <v/>
      </c>
      <c r="L248" t="str">
        <f t="shared" si="14"/>
        <v/>
      </c>
      <c r="M248" t="str">
        <f>IF(full_data!J248&lt;&gt;"",full_data!J248,"")</f>
        <v/>
      </c>
      <c r="N248" t="str">
        <f>IF(full_data!K248&lt;&gt;"",full_data!K248,"")</f>
        <v/>
      </c>
      <c r="O248" t="str">
        <f>IF(full_data!L248&lt;&gt;"",full_data!L248,"")</f>
        <v/>
      </c>
      <c r="P248" t="str">
        <f t="shared" si="15"/>
        <v/>
      </c>
      <c r="Q248" t="str">
        <f t="shared" si="15"/>
        <v/>
      </c>
    </row>
    <row r="249" spans="1:17" x14ac:dyDescent="0.35">
      <c r="A249" t="str">
        <f>IF(LEFT(C249,1)="#",C249,IF(full_data!A249&lt;&gt;"",full_data!A249,""))</f>
        <v># Q000377</v>
      </c>
      <c r="B249" t="str">
        <f t="shared" si="12"/>
        <v/>
      </c>
      <c r="C249" t="str">
        <f>IF(full_data!B249&lt;&gt;"",full_data!B249,"")</f>
        <v># Q000377</v>
      </c>
      <c r="D249" t="str">
        <f>IF(full_data!C249&lt;&gt;"",full_data!C249,"")</f>
        <v>ETCSL 2.1.7</v>
      </c>
      <c r="E249" t="str">
        <f t="shared" si="13"/>
        <v/>
      </c>
      <c r="F249" t="str">
        <f>IF(full_data!D249&lt;&gt;"",full_data!D249,"")</f>
        <v/>
      </c>
      <c r="G249" t="str">
        <f>IF(full_data!E249&lt;&gt;"",full_data!E249,"")</f>
        <v/>
      </c>
      <c r="H249" t="str">
        <f>IF(full_data!F249&lt;&gt;"",full_data!F249,"")</f>
        <v/>
      </c>
      <c r="I249" t="str">
        <f>IF(full_data!G249&lt;&gt;"",full_data!G249,"")</f>
        <v/>
      </c>
      <c r="J249" t="str">
        <f>IF(full_data!H249&lt;&gt;"",full_data!H249,"")</f>
        <v/>
      </c>
      <c r="K249" t="str">
        <f>IF(full_data!I249&lt;&gt;"",full_data!I249,"")</f>
        <v/>
      </c>
      <c r="L249" t="str">
        <f t="shared" si="14"/>
        <v/>
      </c>
      <c r="M249" t="str">
        <f>IF(full_data!J249&lt;&gt;"",full_data!J249,"")</f>
        <v/>
      </c>
      <c r="N249" t="str">
        <f>IF(full_data!K249&lt;&gt;"",full_data!K249,"")</f>
        <v/>
      </c>
      <c r="O249" t="str">
        <f>IF(full_data!L249&lt;&gt;"",full_data!L249,"")</f>
        <v/>
      </c>
      <c r="P249" t="str">
        <f t="shared" si="15"/>
        <v/>
      </c>
      <c r="Q249" t="str">
        <f t="shared" si="15"/>
        <v/>
      </c>
    </row>
    <row r="250" spans="1:17" x14ac:dyDescent="0.35">
      <c r="A250" t="str">
        <f>IF(LEFT(C250,1)="#",C250,IF(full_data!A250&lt;&gt;"",full_data!A250,""))</f>
        <v>#(379) Gudea Cyl. A 19:8–9 (Lagash, 22nd c.) (ETCSL 2.1.7)</v>
      </c>
      <c r="B250" t="str">
        <f t="shared" si="12"/>
        <v/>
      </c>
      <c r="C250" t="str">
        <f>IF(full_data!B250&lt;&gt;"",full_data!B250,"")</f>
        <v>#(379) Gudea Cyl. A 19:8–9 (Lagash, 22nd c.) (ETCSL 2.1.7)</v>
      </c>
      <c r="D250" t="str">
        <f>IF(full_data!C250&lt;&gt;"",full_data!C250,"")</f>
        <v/>
      </c>
      <c r="E250" t="str">
        <f t="shared" si="13"/>
        <v/>
      </c>
      <c r="F250" t="str">
        <f>IF(full_data!D250&lt;&gt;"",full_data!D250,"")</f>
        <v/>
      </c>
      <c r="G250" t="str">
        <f>IF(full_data!E250&lt;&gt;"",full_data!E250,"")</f>
        <v/>
      </c>
      <c r="H250" t="str">
        <f>IF(full_data!F250&lt;&gt;"",full_data!F250,"")</f>
        <v/>
      </c>
      <c r="I250" t="str">
        <f>IF(full_data!G250&lt;&gt;"",full_data!G250,"")</f>
        <v/>
      </c>
      <c r="J250" t="str">
        <f>IF(full_data!H250&lt;&gt;"",full_data!H250,"")</f>
        <v/>
      </c>
      <c r="K250" t="str">
        <f>IF(full_data!I250&lt;&gt;"",full_data!I250,"")</f>
        <v/>
      </c>
      <c r="L250" t="str">
        <f t="shared" si="14"/>
        <v/>
      </c>
      <c r="M250" t="str">
        <f>IF(full_data!J250&lt;&gt;"",full_data!J250,"")</f>
        <v/>
      </c>
      <c r="N250" t="str">
        <f>IF(full_data!K250&lt;&gt;"",full_data!K250,"")</f>
        <v/>
      </c>
      <c r="O250" t="str">
        <f>IF(full_data!L250&lt;&gt;"",full_data!L250,"")</f>
        <v/>
      </c>
      <c r="P250" t="str">
        <f t="shared" si="15"/>
        <v/>
      </c>
      <c r="Q250" t="str">
        <f t="shared" si="15"/>
        <v/>
      </c>
    </row>
    <row r="251" spans="1:17" x14ac:dyDescent="0.35">
      <c r="A251" t="str">
        <f>IF(LEFT(C251,1)="#",C251,IF(full_data!A251&lt;&gt;"",full_data!A251,""))</f>
        <v>#“Utu rejoiced over his (= Gudea) putting the brick into the mould.”</v>
      </c>
      <c r="B251" t="str">
        <f t="shared" si="12"/>
        <v/>
      </c>
      <c r="C251" t="str">
        <f>IF(full_data!B251&lt;&gt;"",full_data!B251,"")</f>
        <v>#“Utu rejoiced over his (= Gudea) putting the brick into the mould.”</v>
      </c>
      <c r="D251" t="str">
        <f>IF(full_data!C251&lt;&gt;"",full_data!C251,"")</f>
        <v/>
      </c>
      <c r="E251" t="str">
        <f t="shared" si="13"/>
        <v/>
      </c>
      <c r="F251" t="str">
        <f>IF(full_data!D251&lt;&gt;"",full_data!D251,"")</f>
        <v/>
      </c>
      <c r="G251" t="str">
        <f>IF(full_data!E251&lt;&gt;"",full_data!E251,"")</f>
        <v/>
      </c>
      <c r="H251" t="str">
        <f>IF(full_data!F251&lt;&gt;"",full_data!F251,"")</f>
        <v/>
      </c>
      <c r="I251" t="str">
        <f>IF(full_data!G251&lt;&gt;"",full_data!G251,"")</f>
        <v/>
      </c>
      <c r="J251" t="str">
        <f>IF(full_data!H251&lt;&gt;"",full_data!H251,"")</f>
        <v/>
      </c>
      <c r="K251" t="str">
        <f>IF(full_data!I251&lt;&gt;"",full_data!I251,"")</f>
        <v/>
      </c>
      <c r="L251" t="str">
        <f t="shared" si="14"/>
        <v/>
      </c>
      <c r="M251" t="str">
        <f>IF(full_data!J251&lt;&gt;"",full_data!J251,"")</f>
        <v/>
      </c>
      <c r="N251" t="str">
        <f>IF(full_data!K251&lt;&gt;"",full_data!K251,"")</f>
        <v/>
      </c>
      <c r="O251" t="str">
        <f>IF(full_data!L251&lt;&gt;"",full_data!L251,"")</f>
        <v/>
      </c>
      <c r="P251" t="str">
        <f t="shared" si="15"/>
        <v/>
      </c>
      <c r="Q251" t="str">
        <f t="shared" si="15"/>
        <v/>
      </c>
    </row>
    <row r="252" spans="1:17" x14ac:dyDescent="0.35">
      <c r="A252">
        <f>IF(LEFT(C252,1)="#",C252,IF(full_data!A252&lt;&gt;"",full_data!A252,""))</f>
        <v>1</v>
      </c>
      <c r="B252" t="str">
        <f t="shared" si="12"/>
        <v>sig₄</v>
      </c>
      <c r="C252" t="str">
        <f>IF(full_data!B252&lt;&gt;"",full_data!B252,"")</f>
        <v>sig₄</v>
      </c>
      <c r="D252" t="str">
        <f>IF(full_data!C252&lt;&gt;"",full_data!C252,"")</f>
        <v>sig=ø</v>
      </c>
      <c r="E252" t="str">
        <f t="shared" si="13"/>
        <v>_</v>
      </c>
      <c r="F252" t="str">
        <f>IF(full_data!D252&lt;&gt;"",full_data!D252,"")</f>
        <v>NOUN</v>
      </c>
      <c r="G252" t="str">
        <f>IF(full_data!E252&lt;&gt;"",full_data!E252,"")</f>
        <v>brick=ABS</v>
      </c>
      <c r="H252">
        <f>IF(full_data!F252&lt;&gt;"",full_data!F252,"")</f>
        <v>3</v>
      </c>
      <c r="I252" t="str">
        <f>IF(full_data!G252&lt;&gt;"",full_data!G252,"")</f>
        <v>ABS</v>
      </c>
      <c r="J252" t="str">
        <f>IF(full_data!H252&lt;&gt;"",full_data!H252,"")</f>
        <v>obj</v>
      </c>
      <c r="K252" t="str">
        <f>IF(full_data!I252&lt;&gt;"",full_data!I252,"")</f>
        <v/>
      </c>
      <c r="L252" t="str">
        <f t="shared" si="14"/>
        <v>_</v>
      </c>
      <c r="M252">
        <f>IF(full_data!J252&lt;&gt;"",full_data!J252,"")</f>
        <v>3</v>
      </c>
      <c r="N252" t="str">
        <f>IF(full_data!K252&lt;&gt;"",full_data!K252,"")</f>
        <v>obj</v>
      </c>
      <c r="O252" t="str">
        <f>IF(full_data!L252&lt;&gt;"",full_data!L252,"")</f>
        <v/>
      </c>
      <c r="P252" t="str">
        <f t="shared" si="15"/>
        <v>_</v>
      </c>
      <c r="Q252" t="str">
        <f t="shared" si="15"/>
        <v>_</v>
      </c>
    </row>
    <row r="253" spans="1:17" x14ac:dyDescent="0.35">
      <c r="A253">
        <f>IF(LEFT(C253,1)="#",C253,IF(full_data!A253&lt;&gt;"",full_data!A253,""))</f>
        <v>2</v>
      </c>
      <c r="B253" t="str">
        <f t="shared" si="12"/>
        <v>u₃-šub-ba</v>
      </c>
      <c r="C253" t="str">
        <f>IF(full_data!B253&lt;&gt;"",full_data!B253,"")</f>
        <v>u₃-šub-ba</v>
      </c>
      <c r="D253" t="str">
        <f>IF(full_data!C253&lt;&gt;"",full_data!C253,"")</f>
        <v>ušub=ʾa</v>
      </c>
      <c r="E253" t="str">
        <f t="shared" si="13"/>
        <v>_</v>
      </c>
      <c r="F253" t="str">
        <f>IF(full_data!D253&lt;&gt;"",full_data!D253,"")</f>
        <v>NOUN</v>
      </c>
      <c r="G253" t="str">
        <f>IF(full_data!E253&lt;&gt;"",full_data!E253,"")</f>
        <v>mould=L1</v>
      </c>
      <c r="H253">
        <f>IF(full_data!F253&lt;&gt;"",full_data!F253,"")</f>
        <v>3</v>
      </c>
      <c r="I253" t="str">
        <f>IF(full_data!G253&lt;&gt;"",full_data!G253,"")</f>
        <v>LOC</v>
      </c>
      <c r="J253" t="str">
        <f>IF(full_data!H253&lt;&gt;"",full_data!H253,"")</f>
        <v>obl</v>
      </c>
      <c r="K253" t="str">
        <f>IF(full_data!I253&lt;&gt;"",full_data!I253,"")</f>
        <v/>
      </c>
      <c r="L253" t="str">
        <f t="shared" si="14"/>
        <v>_</v>
      </c>
      <c r="M253">
        <f>IF(full_data!J253&lt;&gt;"",full_data!J253,"")</f>
        <v>3</v>
      </c>
      <c r="N253" t="str">
        <f>IF(full_data!K253&lt;&gt;"",full_data!K253,"")</f>
        <v>obl</v>
      </c>
      <c r="O253" t="str">
        <f>IF(full_data!L253&lt;&gt;"",full_data!L253,"")</f>
        <v/>
      </c>
      <c r="P253" t="str">
        <f t="shared" si="15"/>
        <v>_</v>
      </c>
      <c r="Q253" t="str">
        <f t="shared" si="15"/>
        <v>_</v>
      </c>
    </row>
    <row r="254" spans="1:17" x14ac:dyDescent="0.35">
      <c r="A254">
        <f>IF(LEFT(C254,1)="#",C254,IF(full_data!A254&lt;&gt;"",full_data!A254,""))</f>
        <v>3</v>
      </c>
      <c r="B254" t="str">
        <f t="shared" si="12"/>
        <v>mi-ni-ŋar-ra-ne₂</v>
      </c>
      <c r="C254" t="str">
        <f>IF(full_data!B254&lt;&gt;"",full_data!B254,"")</f>
        <v>mi-ni-ŋar-ra-ne₂</v>
      </c>
      <c r="D254" t="str">
        <f>IF(full_data!C254&lt;&gt;"",full_data!C254,"")</f>
        <v>S4mu-S10ni-S11n-S12ŋar-S14ø-S15ʾa=ane=da</v>
      </c>
      <c r="E254" t="str">
        <f t="shared" si="13"/>
        <v>_</v>
      </c>
      <c r="F254" t="str">
        <f>IF(full_data!D254&lt;&gt;"",full_data!D254,"")</f>
        <v>VERB</v>
      </c>
      <c r="G254" t="str">
        <f>IF(full_data!E254&lt;&gt;"",full_data!E254,"")</f>
        <v>VEN-L1-3.SG.H.A-put-3.SG.P-SUB=3.SG.H.POSS=COM</v>
      </c>
      <c r="H254">
        <f>IF(full_data!F254&lt;&gt;"",full_data!F254,"")</f>
        <v>5</v>
      </c>
      <c r="I254" t="str">
        <f>IF(full_data!G254&lt;&gt;"",full_data!G254,"")</f>
        <v>SUB-COM</v>
      </c>
      <c r="J254" t="str">
        <f>IF(full_data!H254&lt;&gt;"",full_data!H254,"")</f>
        <v>acl</v>
      </c>
      <c r="K254" t="str">
        <f>IF(full_data!I254&lt;&gt;"",full_data!I254,"")</f>
        <v/>
      </c>
      <c r="L254" t="str">
        <f t="shared" si="14"/>
        <v>_</v>
      </c>
      <c r="M254">
        <f>IF(full_data!J254&lt;&gt;"",full_data!J254,"")</f>
        <v>5</v>
      </c>
      <c r="N254" t="str">
        <f>IF(full_data!K254&lt;&gt;"",full_data!K254,"")</f>
        <v>acl</v>
      </c>
      <c r="O254" t="str">
        <f>IF(full_data!L254&lt;&gt;"",full_data!L254,"")</f>
        <v/>
      </c>
      <c r="P254" t="str">
        <f t="shared" si="15"/>
        <v>_</v>
      </c>
      <c r="Q254" t="str">
        <f t="shared" si="15"/>
        <v>_</v>
      </c>
    </row>
    <row r="255" spans="1:17" x14ac:dyDescent="0.35">
      <c r="A255">
        <f>IF(LEFT(C255,1)="#",C255,IF(full_data!A255&lt;&gt;"",full_data!A255,""))</f>
        <v>4</v>
      </c>
      <c r="B255" t="str">
        <f t="shared" si="12"/>
        <v>dutu</v>
      </c>
      <c r="C255" t="str">
        <f>IF(full_data!B255&lt;&gt;"",full_data!B255,"")</f>
        <v>dutu</v>
      </c>
      <c r="D255" t="str">
        <f>IF(full_data!C255&lt;&gt;"",full_data!C255,"")</f>
        <v>utu=ø</v>
      </c>
      <c r="E255" t="str">
        <f t="shared" si="13"/>
        <v>_</v>
      </c>
      <c r="F255" t="str">
        <f>IF(full_data!D255&lt;&gt;"",full_data!D255,"")</f>
        <v>PROPN</v>
      </c>
      <c r="G255" t="str">
        <f>IF(full_data!E255&lt;&gt;"",full_data!E255,"")</f>
        <v>DN=ABS</v>
      </c>
      <c r="H255">
        <f>IF(full_data!F255&lt;&gt;"",full_data!F255,"")</f>
        <v>5</v>
      </c>
      <c r="I255" t="str">
        <f>IF(full_data!G255&lt;&gt;"",full_data!G255,"")</f>
        <v>ABS</v>
      </c>
      <c r="J255" t="str">
        <f>IF(full_data!H255&lt;&gt;"",full_data!H255,"")</f>
        <v>obj</v>
      </c>
      <c r="K255" t="str">
        <f>IF(full_data!I255&lt;&gt;"",full_data!I255,"")</f>
        <v/>
      </c>
      <c r="L255" t="str">
        <f t="shared" si="14"/>
        <v>_</v>
      </c>
      <c r="M255">
        <f>IF(full_data!J255&lt;&gt;"",full_data!J255,"")</f>
        <v>5</v>
      </c>
      <c r="N255" t="str">
        <f>IF(full_data!K255&lt;&gt;"",full_data!K255,"")</f>
        <v>obj</v>
      </c>
      <c r="O255" t="str">
        <f>IF(full_data!L255&lt;&gt;"",full_data!L255,"")</f>
        <v/>
      </c>
      <c r="P255" t="str">
        <f t="shared" si="15"/>
        <v>_</v>
      </c>
      <c r="Q255" t="str">
        <f t="shared" si="15"/>
        <v>_</v>
      </c>
    </row>
    <row r="256" spans="1:17" x14ac:dyDescent="0.35">
      <c r="A256">
        <f>IF(LEFT(C256,1)="#",C256,IF(full_data!A256&lt;&gt;"",full_data!A256,""))</f>
        <v>5</v>
      </c>
      <c r="B256" t="str">
        <f t="shared" si="12"/>
        <v>im-da-hul₂</v>
      </c>
      <c r="C256" t="str">
        <f>IF(full_data!B256&lt;&gt;"",full_data!B256,"")</f>
        <v>im-da-hul₂</v>
      </c>
      <c r="D256" t="str">
        <f>IF(full_data!C256&lt;&gt;"",full_data!C256,"")</f>
        <v>S2i-S4m-S6b-S8da-S12hul-S14ø</v>
      </c>
      <c r="E256" t="str">
        <f t="shared" si="13"/>
        <v>_</v>
      </c>
      <c r="F256" t="str">
        <f>IF(full_data!D256&lt;&gt;"",full_data!D256,"")</f>
        <v>VERB</v>
      </c>
      <c r="G256" t="str">
        <f>IF(full_data!E256&lt;&gt;"",full_data!E256,"")</f>
        <v>FIN-VEN-3.SG.NH-COM-rejoice-3.SG.S</v>
      </c>
      <c r="H256">
        <f>IF(full_data!F256&lt;&gt;"",full_data!F256,"")</f>
        <v>0</v>
      </c>
      <c r="I256" t="str">
        <f>IF(full_data!G256&lt;&gt;"",full_data!G256,"")</f>
        <v>root</v>
      </c>
      <c r="J256" t="str">
        <f>IF(full_data!H256&lt;&gt;"",full_data!H256,"")</f>
        <v>root</v>
      </c>
      <c r="K256" t="str">
        <f>IF(full_data!I256&lt;&gt;"",full_data!I256,"")</f>
        <v/>
      </c>
      <c r="L256" t="str">
        <f t="shared" si="14"/>
        <v>_</v>
      </c>
      <c r="M256">
        <f>IF(full_data!J256&lt;&gt;"",full_data!J256,"")</f>
        <v>0</v>
      </c>
      <c r="N256" t="str">
        <f>IF(full_data!K256&lt;&gt;"",full_data!K256,"")</f>
        <v>root</v>
      </c>
      <c r="O256" t="str">
        <f>IF(full_data!L256&lt;&gt;"",full_data!L256,"")</f>
        <v/>
      </c>
      <c r="P256" t="str">
        <f t="shared" si="15"/>
        <v>_</v>
      </c>
      <c r="Q256" t="str">
        <f t="shared" si="15"/>
        <v>_</v>
      </c>
    </row>
    <row r="257" spans="1:17" x14ac:dyDescent="0.35">
      <c r="A257" t="str">
        <f>IF(LEFT(C257,1)="#",C257,IF(full_data!A257&lt;&gt;"",full_data!A257,""))</f>
        <v/>
      </c>
      <c r="B257" t="str">
        <f t="shared" si="12"/>
        <v/>
      </c>
      <c r="C257" t="str">
        <f>IF(full_data!B257&lt;&gt;"",full_data!B257,"")</f>
        <v/>
      </c>
      <c r="D257" t="str">
        <f>IF(full_data!C257&lt;&gt;"",full_data!C257,"")</f>
        <v/>
      </c>
      <c r="E257" t="str">
        <f t="shared" si="13"/>
        <v/>
      </c>
      <c r="F257" t="str">
        <f>IF(full_data!D257&lt;&gt;"",full_data!D257,"")</f>
        <v/>
      </c>
      <c r="G257" t="str">
        <f>IF(full_data!E257&lt;&gt;"",full_data!E257,"")</f>
        <v/>
      </c>
      <c r="H257" t="str">
        <f>IF(full_data!F257&lt;&gt;"",full_data!F257,"")</f>
        <v/>
      </c>
      <c r="I257" t="str">
        <f>IF(full_data!G257&lt;&gt;"",full_data!G257,"")</f>
        <v/>
      </c>
      <c r="J257" t="str">
        <f>IF(full_data!H257&lt;&gt;"",full_data!H257,"")</f>
        <v/>
      </c>
      <c r="K257" t="str">
        <f>IF(full_data!I257&lt;&gt;"",full_data!I257,"")</f>
        <v/>
      </c>
      <c r="L257" t="str">
        <f t="shared" si="14"/>
        <v/>
      </c>
      <c r="M257" t="str">
        <f>IF(full_data!J257&lt;&gt;"",full_data!J257,"")</f>
        <v/>
      </c>
      <c r="N257" t="str">
        <f>IF(full_data!K257&lt;&gt;"",full_data!K257,"")</f>
        <v/>
      </c>
      <c r="O257" t="str">
        <f>IF(full_data!L257&lt;&gt;"",full_data!L257,"")</f>
        <v/>
      </c>
      <c r="P257" t="str">
        <f t="shared" si="15"/>
        <v/>
      </c>
      <c r="Q257" t="str">
        <f t="shared" si="15"/>
        <v/>
      </c>
    </row>
    <row r="258" spans="1:17" x14ac:dyDescent="0.35">
      <c r="A258" t="str">
        <f>IF(LEFT(C258,1)="#",C258,IF(full_data!A258&lt;&gt;"",full_data!A258,""))</f>
        <v># Q000377</v>
      </c>
      <c r="B258" t="str">
        <f t="shared" si="12"/>
        <v/>
      </c>
      <c r="C258" t="str">
        <f>IF(full_data!B258&lt;&gt;"",full_data!B258,"")</f>
        <v># Q000377</v>
      </c>
      <c r="D258" t="str">
        <f>IF(full_data!C258&lt;&gt;"",full_data!C258,"")</f>
        <v>ETCSL 2.1.7</v>
      </c>
      <c r="E258" t="str">
        <f t="shared" si="13"/>
        <v/>
      </c>
      <c r="F258" t="str">
        <f>IF(full_data!D258&lt;&gt;"",full_data!D258,"")</f>
        <v/>
      </c>
      <c r="G258" t="str">
        <f>IF(full_data!E258&lt;&gt;"",full_data!E258,"")</f>
        <v/>
      </c>
      <c r="H258" t="str">
        <f>IF(full_data!F258&lt;&gt;"",full_data!F258,"")</f>
        <v/>
      </c>
      <c r="I258" t="str">
        <f>IF(full_data!G258&lt;&gt;"",full_data!G258,"")</f>
        <v/>
      </c>
      <c r="J258" t="str">
        <f>IF(full_data!H258&lt;&gt;"",full_data!H258,"")</f>
        <v/>
      </c>
      <c r="K258" t="str">
        <f>IF(full_data!I258&lt;&gt;"",full_data!I258,"")</f>
        <v/>
      </c>
      <c r="L258" t="str">
        <f t="shared" si="14"/>
        <v/>
      </c>
      <c r="M258" t="str">
        <f>IF(full_data!J258&lt;&gt;"",full_data!J258,"")</f>
        <v/>
      </c>
      <c r="N258" t="str">
        <f>IF(full_data!K258&lt;&gt;"",full_data!K258,"")</f>
        <v/>
      </c>
      <c r="O258" t="str">
        <f>IF(full_data!L258&lt;&gt;"",full_data!L258,"")</f>
        <v/>
      </c>
      <c r="P258" t="str">
        <f t="shared" si="15"/>
        <v/>
      </c>
      <c r="Q258" t="str">
        <f t="shared" si="15"/>
        <v/>
      </c>
    </row>
    <row r="259" spans="1:17" x14ac:dyDescent="0.35">
      <c r="A259" t="str">
        <f>IF(LEFT(C259,1)="#",C259,IF(full_data!A259&lt;&gt;"",full_data!A259,""))</f>
        <v>#(405) Gudea Cyl. B 20:18 (Lagash, 22nd c.) (ETCSL 2.1.7)</v>
      </c>
      <c r="B259" t="str">
        <f t="shared" ref="B259:B322" si="16">IF(LEFT(C259,1)="#","",C259)</f>
        <v/>
      </c>
      <c r="C259" t="str">
        <f>IF(full_data!B259&lt;&gt;"",full_data!B259,"")</f>
        <v>#(405) Gudea Cyl. B 20:18 (Lagash, 22nd c.) (ETCSL 2.1.7)</v>
      </c>
      <c r="D259" t="str">
        <f>IF(full_data!C259&lt;&gt;"",full_data!C259,"")</f>
        <v/>
      </c>
      <c r="E259" t="str">
        <f t="shared" ref="E259:E322" si="17">IF(ISNUMBER($A259),"_","")</f>
        <v/>
      </c>
      <c r="F259" t="str">
        <f>IF(full_data!D259&lt;&gt;"",full_data!D259,"")</f>
        <v/>
      </c>
      <c r="G259" t="str">
        <f>IF(full_data!E259&lt;&gt;"",full_data!E259,"")</f>
        <v/>
      </c>
      <c r="H259" t="str">
        <f>IF(full_data!F259&lt;&gt;"",full_data!F259,"")</f>
        <v/>
      </c>
      <c r="I259" t="str">
        <f>IF(full_data!G259&lt;&gt;"",full_data!G259,"")</f>
        <v/>
      </c>
      <c r="J259" t="str">
        <f>IF(full_data!H259&lt;&gt;"",full_data!H259,"")</f>
        <v/>
      </c>
      <c r="K259" t="str">
        <f>IF(full_data!I259&lt;&gt;"",full_data!I259,"")</f>
        <v/>
      </c>
      <c r="L259" t="str">
        <f t="shared" ref="L259:L322" si="18">IF(ISNUMBER($A259),"_","")</f>
        <v/>
      </c>
      <c r="M259" t="str">
        <f>IF(full_data!J259&lt;&gt;"",full_data!J259,"")</f>
        <v/>
      </c>
      <c r="N259" t="str">
        <f>IF(full_data!K259&lt;&gt;"",full_data!K259,"")</f>
        <v/>
      </c>
      <c r="O259" t="str">
        <f>IF(full_data!L259&lt;&gt;"",full_data!L259,"")</f>
        <v/>
      </c>
      <c r="P259" t="str">
        <f t="shared" ref="P259:Q322" si="19">IF(ISNUMBER($A259),"_","")</f>
        <v/>
      </c>
      <c r="Q259" t="str">
        <f t="shared" si="19"/>
        <v/>
      </c>
    </row>
    <row r="260" spans="1:17" x14ac:dyDescent="0.35">
      <c r="A260" t="str">
        <f>IF(LEFT(C260,1)="#",C260,IF(full_data!A260&lt;&gt;"",full_data!A260,""))</f>
        <v>#“O brickwork of E-ninnu, may a fate be determined for you!</v>
      </c>
      <c r="B260" t="str">
        <f t="shared" si="16"/>
        <v/>
      </c>
      <c r="C260" t="str">
        <f>IF(full_data!B260&lt;&gt;"",full_data!B260,"")</f>
        <v>#“O brickwork of E-ninnu, may a fate be determined for you!</v>
      </c>
      <c r="D260" t="str">
        <f>IF(full_data!C260&lt;&gt;"",full_data!C260,"")</f>
        <v/>
      </c>
      <c r="E260" t="str">
        <f t="shared" si="17"/>
        <v/>
      </c>
      <c r="F260" t="str">
        <f>IF(full_data!D260&lt;&gt;"",full_data!D260,"")</f>
        <v/>
      </c>
      <c r="G260" t="str">
        <f>IF(full_data!E260&lt;&gt;"",full_data!E260,"")</f>
        <v/>
      </c>
      <c r="H260" t="str">
        <f>IF(full_data!F260&lt;&gt;"",full_data!F260,"")</f>
        <v/>
      </c>
      <c r="I260" t="str">
        <f>IF(full_data!G260&lt;&gt;"",full_data!G260,"")</f>
        <v/>
      </c>
      <c r="J260" t="str">
        <f>IF(full_data!H260&lt;&gt;"",full_data!H260,"")</f>
        <v/>
      </c>
      <c r="K260" t="str">
        <f>IF(full_data!I260&lt;&gt;"",full_data!I260,"")</f>
        <v/>
      </c>
      <c r="L260" t="str">
        <f t="shared" si="18"/>
        <v/>
      </c>
      <c r="M260" t="str">
        <f>IF(full_data!J260&lt;&gt;"",full_data!J260,"")</f>
        <v/>
      </c>
      <c r="N260" t="str">
        <f>IF(full_data!K260&lt;&gt;"",full_data!K260,"")</f>
        <v/>
      </c>
      <c r="O260" t="str">
        <f>IF(full_data!L260&lt;&gt;"",full_data!L260,"")</f>
        <v/>
      </c>
      <c r="P260" t="str">
        <f t="shared" si="19"/>
        <v/>
      </c>
      <c r="Q260" t="str">
        <f t="shared" si="19"/>
        <v/>
      </c>
    </row>
    <row r="261" spans="1:17" x14ac:dyDescent="0.35">
      <c r="A261">
        <f>IF(LEFT(C261,1)="#",C261,IF(full_data!A261&lt;&gt;"",full_data!A261,""))</f>
        <v>1</v>
      </c>
      <c r="B261" t="str">
        <f t="shared" si="16"/>
        <v>sig₄</v>
      </c>
      <c r="C261" t="str">
        <f>IF(full_data!B261&lt;&gt;"",full_data!B261,"")</f>
        <v>sig₄</v>
      </c>
      <c r="D261" t="str">
        <f>IF(full_data!C261&lt;&gt;"",full_data!C261,"")</f>
        <v>sig</v>
      </c>
      <c r="E261" t="str">
        <f t="shared" si="17"/>
        <v>_</v>
      </c>
      <c r="F261" t="str">
        <f>IF(full_data!D261&lt;&gt;"",full_data!D261,"")</f>
        <v>NOUN</v>
      </c>
      <c r="G261" t="str">
        <f>IF(full_data!E261&lt;&gt;"",full_data!E261,"")</f>
        <v>brick</v>
      </c>
      <c r="H261">
        <f>IF(full_data!F261&lt;&gt;"",full_data!F261,"")</f>
        <v>4</v>
      </c>
      <c r="I261" t="str">
        <f>IF(full_data!G261&lt;&gt;"",full_data!G261,"")</f>
        <v>voc</v>
      </c>
      <c r="J261" t="str">
        <f>IF(full_data!H261&lt;&gt;"",full_data!H261,"")</f>
        <v/>
      </c>
      <c r="K261" t="str">
        <f>IF(full_data!I261&lt;&gt;"",full_data!I261,"")</f>
        <v/>
      </c>
      <c r="L261" t="str">
        <f t="shared" si="18"/>
        <v>_</v>
      </c>
      <c r="M261">
        <f>IF(full_data!J261&lt;&gt;"",full_data!J261,"")</f>
        <v>4</v>
      </c>
      <c r="N261" t="str">
        <f>IF(full_data!K261&lt;&gt;"",full_data!K261,"")</f>
        <v>voc</v>
      </c>
      <c r="O261" t="str">
        <f>IF(full_data!L261&lt;&gt;"",full_data!L261,"")</f>
        <v/>
      </c>
      <c r="P261" t="str">
        <f t="shared" si="19"/>
        <v>_</v>
      </c>
      <c r="Q261" t="str">
        <f t="shared" si="19"/>
        <v>_</v>
      </c>
    </row>
    <row r="262" spans="1:17" x14ac:dyDescent="0.35">
      <c r="A262">
        <f>IF(LEFT(C262,1)="#",C262,IF(full_data!A262&lt;&gt;"",full_data!A262,""))</f>
        <v>2</v>
      </c>
      <c r="B262" t="str">
        <f t="shared" si="16"/>
        <v>e₂-ninnu</v>
      </c>
      <c r="C262" t="str">
        <f>IF(full_data!B262&lt;&gt;"",full_data!B262,"")</f>
        <v>e₂-ninnu</v>
      </c>
      <c r="D262" t="str">
        <f>IF(full_data!C262&lt;&gt;"",full_data!C262,"")</f>
        <v>eninnu=ø</v>
      </c>
      <c r="E262" t="str">
        <f t="shared" si="17"/>
        <v>_</v>
      </c>
      <c r="F262" t="str">
        <f>IF(full_data!D262&lt;&gt;"",full_data!D262,"")</f>
        <v>PROPN</v>
      </c>
      <c r="G262" t="str">
        <f>IF(full_data!E262&lt;&gt;"",full_data!E262,"")</f>
        <v>TN=abs</v>
      </c>
      <c r="H262">
        <f>IF(full_data!F262&lt;&gt;"",full_data!F262,"")</f>
        <v>1</v>
      </c>
      <c r="I262" t="str">
        <f>IF(full_data!G262&lt;&gt;"",full_data!G262,"")</f>
        <v>appos</v>
      </c>
      <c r="J262" t="str">
        <f>IF(full_data!H262&lt;&gt;"",full_data!H262,"")</f>
        <v/>
      </c>
      <c r="K262" t="str">
        <f>IF(full_data!I262&lt;&gt;"",full_data!I262,"")</f>
        <v/>
      </c>
      <c r="L262" t="str">
        <f t="shared" si="18"/>
        <v>_</v>
      </c>
      <c r="M262">
        <f>IF(full_data!J262&lt;&gt;"",full_data!J262,"")</f>
        <v>1</v>
      </c>
      <c r="N262" t="str">
        <f>IF(full_data!K262&lt;&gt;"",full_data!K262,"")</f>
        <v>appos</v>
      </c>
      <c r="O262" t="str">
        <f>IF(full_data!L262&lt;&gt;"",full_data!L262,"")</f>
        <v>?</v>
      </c>
      <c r="P262" t="str">
        <f t="shared" si="19"/>
        <v>_</v>
      </c>
      <c r="Q262" t="str">
        <f t="shared" si="19"/>
        <v>_</v>
      </c>
    </row>
    <row r="263" spans="1:17" x14ac:dyDescent="0.35">
      <c r="A263">
        <f>IF(LEFT(C263,1)="#",C263,IF(full_data!A263&lt;&gt;"",full_data!A263,""))</f>
        <v>3</v>
      </c>
      <c r="B263" t="str">
        <f t="shared" si="16"/>
        <v>nam</v>
      </c>
      <c r="C263" t="str">
        <f>IF(full_data!B263&lt;&gt;"",full_data!B263,"")</f>
        <v>nam</v>
      </c>
      <c r="D263" t="str">
        <f>IF(full_data!C263&lt;&gt;"",full_data!C263,"")</f>
        <v>nam=ø</v>
      </c>
      <c r="E263" t="str">
        <f t="shared" si="17"/>
        <v>_</v>
      </c>
      <c r="F263" t="str">
        <f>IF(full_data!D263&lt;&gt;"",full_data!D263,"")</f>
        <v>NOUN</v>
      </c>
      <c r="G263" t="str">
        <f>IF(full_data!E263&lt;&gt;"",full_data!E263,"")</f>
        <v>fate=ABS</v>
      </c>
      <c r="H263">
        <f>IF(full_data!F263&lt;&gt;"",full_data!F263,"")</f>
        <v>4</v>
      </c>
      <c r="I263" t="str">
        <f>IF(full_data!G263&lt;&gt;"",full_data!G263,"")</f>
        <v>ABS</v>
      </c>
      <c r="J263" t="str">
        <f>IF(full_data!H263&lt;&gt;"",full_data!H263,"")</f>
        <v>obj</v>
      </c>
      <c r="K263" t="str">
        <f>IF(full_data!I263&lt;&gt;"",full_data!I263,"")</f>
        <v/>
      </c>
      <c r="L263" t="str">
        <f t="shared" si="18"/>
        <v>_</v>
      </c>
      <c r="M263">
        <f>IF(full_data!J263&lt;&gt;"",full_data!J263,"")</f>
        <v>4</v>
      </c>
      <c r="N263" t="str">
        <f>IF(full_data!K263&lt;&gt;"",full_data!K263,"")</f>
        <v>obj</v>
      </c>
      <c r="O263" t="str">
        <f>IF(full_data!L263&lt;&gt;"",full_data!L263,"")</f>
        <v/>
      </c>
      <c r="P263" t="str">
        <f t="shared" si="19"/>
        <v>_</v>
      </c>
      <c r="Q263" t="str">
        <f t="shared" si="19"/>
        <v>_</v>
      </c>
    </row>
    <row r="264" spans="1:17" x14ac:dyDescent="0.35">
      <c r="A264">
        <f>IF(LEFT(C264,1)="#",C264,IF(full_data!A264&lt;&gt;"",full_data!A264,""))</f>
        <v>4</v>
      </c>
      <c r="B264" t="str">
        <f t="shared" si="16"/>
        <v>ḫe₂-tar</v>
      </c>
      <c r="C264" t="str">
        <f>IF(full_data!B264&lt;&gt;"",full_data!B264,"")</f>
        <v>ḫe₂-tar</v>
      </c>
      <c r="D264" t="str">
        <f>IF(full_data!C264&lt;&gt;"",full_data!C264,"")</f>
        <v>S1ḫa-S2i-S11?-S12tar-S14ø</v>
      </c>
      <c r="E264" t="str">
        <f t="shared" si="17"/>
        <v>_</v>
      </c>
      <c r="F264" t="str">
        <f>IF(full_data!D264&lt;&gt;"",full_data!D264,"")</f>
        <v>VERB</v>
      </c>
      <c r="G264" t="str">
        <f>IF(full_data!E264&lt;&gt;"",full_data!E264,"")</f>
        <v>MOD-FIN-L2-cut-3.SG.S</v>
      </c>
      <c r="H264">
        <f>IF(full_data!F264&lt;&gt;"",full_data!F264,"")</f>
        <v>0</v>
      </c>
      <c r="I264" t="str">
        <f>IF(full_data!G264&lt;&gt;"",full_data!G264,"")</f>
        <v>root</v>
      </c>
      <c r="J264" t="str">
        <f>IF(full_data!H264&lt;&gt;"",full_data!H264,"")</f>
        <v>root</v>
      </c>
      <c r="K264" t="str">
        <f>IF(full_data!I264&lt;&gt;"",full_data!I264,"")</f>
        <v/>
      </c>
      <c r="L264" t="str">
        <f t="shared" si="18"/>
        <v>_</v>
      </c>
      <c r="M264">
        <f>IF(full_data!J264&lt;&gt;"",full_data!J264,"")</f>
        <v>0</v>
      </c>
      <c r="N264" t="str">
        <f>IF(full_data!K264&lt;&gt;"",full_data!K264,"")</f>
        <v>root</v>
      </c>
      <c r="O264" t="str">
        <f>IF(full_data!L264&lt;&gt;"",full_data!L264,"")</f>
        <v/>
      </c>
      <c r="P264" t="str">
        <f t="shared" si="19"/>
        <v>_</v>
      </c>
      <c r="Q264" t="str">
        <f t="shared" si="19"/>
        <v>_</v>
      </c>
    </row>
    <row r="265" spans="1:17" x14ac:dyDescent="0.35">
      <c r="A265" t="str">
        <f>IF(LEFT(C265,1)="#",C265,IF(full_data!A265&lt;&gt;"",full_data!A265,""))</f>
        <v/>
      </c>
      <c r="B265" t="str">
        <f t="shared" si="16"/>
        <v/>
      </c>
      <c r="C265" t="str">
        <f>IF(full_data!B265&lt;&gt;"",full_data!B265,"")</f>
        <v/>
      </c>
      <c r="D265" t="str">
        <f>IF(full_data!C265&lt;&gt;"",full_data!C265,"")</f>
        <v/>
      </c>
      <c r="E265" t="str">
        <f t="shared" si="17"/>
        <v/>
      </c>
      <c r="F265" t="str">
        <f>IF(full_data!D265&lt;&gt;"",full_data!D265,"")</f>
        <v/>
      </c>
      <c r="G265" t="str">
        <f>IF(full_data!E265&lt;&gt;"",full_data!E265,"")</f>
        <v/>
      </c>
      <c r="H265" t="str">
        <f>IF(full_data!F265&lt;&gt;"",full_data!F265,"")</f>
        <v/>
      </c>
      <c r="I265" t="str">
        <f>IF(full_data!G265&lt;&gt;"",full_data!G265,"")</f>
        <v/>
      </c>
      <c r="J265" t="str">
        <f>IF(full_data!H265&lt;&gt;"",full_data!H265,"")</f>
        <v/>
      </c>
      <c r="K265" t="str">
        <f>IF(full_data!I265&lt;&gt;"",full_data!I265,"")</f>
        <v/>
      </c>
      <c r="L265" t="str">
        <f t="shared" si="18"/>
        <v/>
      </c>
      <c r="M265" t="str">
        <f>IF(full_data!J265&lt;&gt;"",full_data!J265,"")</f>
        <v/>
      </c>
      <c r="N265" t="str">
        <f>IF(full_data!K265&lt;&gt;"",full_data!K265,"")</f>
        <v/>
      </c>
      <c r="O265" t="str">
        <f>IF(full_data!L265&lt;&gt;"",full_data!L265,"")</f>
        <v/>
      </c>
      <c r="P265" t="str">
        <f t="shared" si="19"/>
        <v/>
      </c>
      <c r="Q265" t="str">
        <f t="shared" si="19"/>
        <v/>
      </c>
    </row>
    <row r="266" spans="1:17" x14ac:dyDescent="0.35">
      <c r="A266" t="str">
        <f>IF(LEFT(C266,1)="#",C266,IF(full_data!A266&lt;&gt;"",full_data!A266,""))</f>
        <v># Q000377</v>
      </c>
      <c r="B266" t="str">
        <f t="shared" si="16"/>
        <v/>
      </c>
      <c r="C266" t="str">
        <f>IF(full_data!B266&lt;&gt;"",full_data!B266,"")</f>
        <v># Q000377</v>
      </c>
      <c r="D266" t="str">
        <f>IF(full_data!C266&lt;&gt;"",full_data!C266,"")</f>
        <v>ETCSL 2.1.7</v>
      </c>
      <c r="E266" t="str">
        <f t="shared" si="17"/>
        <v/>
      </c>
      <c r="F266" t="str">
        <f>IF(full_data!D266&lt;&gt;"",full_data!D266,"")</f>
        <v/>
      </c>
      <c r="G266" t="str">
        <f>IF(full_data!E266&lt;&gt;"",full_data!E266,"")</f>
        <v/>
      </c>
      <c r="H266" t="str">
        <f>IF(full_data!F266&lt;&gt;"",full_data!F266,"")</f>
        <v/>
      </c>
      <c r="I266" t="str">
        <f>IF(full_data!G266&lt;&gt;"",full_data!G266,"")</f>
        <v/>
      </c>
      <c r="J266" t="str">
        <f>IF(full_data!H266&lt;&gt;"",full_data!H266,"")</f>
        <v/>
      </c>
      <c r="K266" t="str">
        <f>IF(full_data!I266&lt;&gt;"",full_data!I266,"")</f>
        <v/>
      </c>
      <c r="L266" t="str">
        <f t="shared" si="18"/>
        <v/>
      </c>
      <c r="M266" t="str">
        <f>IF(full_data!J266&lt;&gt;"",full_data!J266,"")</f>
        <v/>
      </c>
      <c r="N266" t="str">
        <f>IF(full_data!K266&lt;&gt;"",full_data!K266,"")</f>
        <v/>
      </c>
      <c r="O266" t="str">
        <f>IF(full_data!L266&lt;&gt;"",full_data!L266,"")</f>
        <v/>
      </c>
      <c r="P266" t="str">
        <f t="shared" si="19"/>
        <v/>
      </c>
      <c r="Q266" t="str">
        <f t="shared" si="19"/>
        <v/>
      </c>
    </row>
    <row r="267" spans="1:17" x14ac:dyDescent="0.35">
      <c r="A267" t="str">
        <f>IF(LEFT(C267,1)="#",C267,IF(full_data!A267&lt;&gt;"",full_data!A267,""))</f>
        <v>#(467) Gudea Cyl. B 5:20 (ETCSL 2.1.7) (Lagash, 22nd c.)</v>
      </c>
      <c r="B267" t="str">
        <f t="shared" si="16"/>
        <v/>
      </c>
      <c r="C267" t="str">
        <f>IF(full_data!B267&lt;&gt;"",full_data!B267,"")</f>
        <v>#(467) Gudea Cyl. B 5:20 (ETCSL 2.1.7) (Lagash, 22nd c.)</v>
      </c>
      <c r="D267" t="str">
        <f>IF(full_data!C267&lt;&gt;"",full_data!C267,"")</f>
        <v/>
      </c>
      <c r="E267" t="str">
        <f t="shared" si="17"/>
        <v/>
      </c>
      <c r="F267" t="str">
        <f>IF(full_data!D267&lt;&gt;"",full_data!D267,"")</f>
        <v/>
      </c>
      <c r="G267" t="str">
        <f>IF(full_data!E267&lt;&gt;"",full_data!E267,"")</f>
        <v/>
      </c>
      <c r="H267" t="str">
        <f>IF(full_data!F267&lt;&gt;"",full_data!F267,"")</f>
        <v/>
      </c>
      <c r="I267" t="str">
        <f>IF(full_data!G267&lt;&gt;"",full_data!G267,"")</f>
        <v/>
      </c>
      <c r="J267" t="str">
        <f>IF(full_data!H267&lt;&gt;"",full_data!H267,"")</f>
        <v/>
      </c>
      <c r="K267" t="str">
        <f>IF(full_data!I267&lt;&gt;"",full_data!I267,"")</f>
        <v/>
      </c>
      <c r="L267" t="str">
        <f t="shared" si="18"/>
        <v/>
      </c>
      <c r="M267" t="str">
        <f>IF(full_data!J267&lt;&gt;"",full_data!J267,"")</f>
        <v/>
      </c>
      <c r="N267" t="str">
        <f>IF(full_data!K267&lt;&gt;"",full_data!K267,"")</f>
        <v/>
      </c>
      <c r="O267" t="str">
        <f>IF(full_data!L267&lt;&gt;"",full_data!L267,"")</f>
        <v/>
      </c>
      <c r="P267" t="str">
        <f t="shared" si="19"/>
        <v/>
      </c>
      <c r="Q267" t="str">
        <f t="shared" si="19"/>
        <v/>
      </c>
    </row>
    <row r="268" spans="1:17" x14ac:dyDescent="0.35">
      <c r="A268" t="str">
        <f>IF(LEFT(C268,1)="#",C268,IF(full_data!A268&lt;&gt;"",full_data!A268,""))</f>
        <v>#“He (= Gudea) made the temple receive (i.e., ‘allotted to the temple’) fattened oxen and sheep.”</v>
      </c>
      <c r="B268" t="str">
        <f t="shared" si="16"/>
        <v/>
      </c>
      <c r="C268" t="str">
        <f>IF(full_data!B268&lt;&gt;"",full_data!B268,"")</f>
        <v>#“He (= Gudea) made the temple receive (i.e., ‘allotted to the temple’) fattened oxen and sheep.”</v>
      </c>
      <c r="D268" t="str">
        <f>IF(full_data!C268&lt;&gt;"",full_data!C268,"")</f>
        <v/>
      </c>
      <c r="E268" t="str">
        <f t="shared" si="17"/>
        <v/>
      </c>
      <c r="F268" t="str">
        <f>IF(full_data!D268&lt;&gt;"",full_data!D268,"")</f>
        <v/>
      </c>
      <c r="G268" t="str">
        <f>IF(full_data!E268&lt;&gt;"",full_data!E268,"")</f>
        <v/>
      </c>
      <c r="H268" t="str">
        <f>IF(full_data!F268&lt;&gt;"",full_data!F268,"")</f>
        <v/>
      </c>
      <c r="I268" t="str">
        <f>IF(full_data!G268&lt;&gt;"",full_data!G268,"")</f>
        <v/>
      </c>
      <c r="J268" t="str">
        <f>IF(full_data!H268&lt;&gt;"",full_data!H268,"")</f>
        <v/>
      </c>
      <c r="K268" t="str">
        <f>IF(full_data!I268&lt;&gt;"",full_data!I268,"")</f>
        <v/>
      </c>
      <c r="L268" t="str">
        <f t="shared" si="18"/>
        <v/>
      </c>
      <c r="M268" t="str">
        <f>IF(full_data!J268&lt;&gt;"",full_data!J268,"")</f>
        <v/>
      </c>
      <c r="N268" t="str">
        <f>IF(full_data!K268&lt;&gt;"",full_data!K268,"")</f>
        <v/>
      </c>
      <c r="O268" t="str">
        <f>IF(full_data!L268&lt;&gt;"",full_data!L268,"")</f>
        <v/>
      </c>
      <c r="P268" t="str">
        <f t="shared" si="19"/>
        <v/>
      </c>
      <c r="Q268" t="str">
        <f t="shared" si="19"/>
        <v/>
      </c>
    </row>
    <row r="269" spans="1:17" x14ac:dyDescent="0.35">
      <c r="A269">
        <f>IF(LEFT(C269,1)="#",C269,IF(full_data!A269&lt;&gt;"",full_data!A269,""))</f>
        <v>1</v>
      </c>
      <c r="B269" t="str">
        <f t="shared" si="16"/>
        <v>gud</v>
      </c>
      <c r="C269" t="str">
        <f>IF(full_data!B269&lt;&gt;"",full_data!B269,"")</f>
        <v>gud</v>
      </c>
      <c r="D269" t="str">
        <f>IF(full_data!C269&lt;&gt;"",full_data!C269,"")</f>
        <v>gud</v>
      </c>
      <c r="E269" t="str">
        <f t="shared" si="17"/>
        <v>_</v>
      </c>
      <c r="F269" t="str">
        <f>IF(full_data!D269&lt;&gt;"",full_data!D269,"")</f>
        <v>NOUN</v>
      </c>
      <c r="G269" t="str">
        <f>IF(full_data!E269&lt;&gt;"",full_data!E269,"")</f>
        <v>ox</v>
      </c>
      <c r="H269">
        <f>IF(full_data!F269&lt;&gt;"",full_data!F269,"")</f>
        <v>6</v>
      </c>
      <c r="I269" t="str">
        <f>IF(full_data!G269&lt;&gt;"",full_data!G269,"")</f>
        <v>ABS</v>
      </c>
      <c r="J269" t="str">
        <f>IF(full_data!H269&lt;&gt;"",full_data!H269,"")</f>
        <v>obj</v>
      </c>
      <c r="K269" t="str">
        <f>IF(full_data!I269&lt;&gt;"",full_data!I269,"")</f>
        <v/>
      </c>
      <c r="L269" t="str">
        <f t="shared" si="18"/>
        <v>_</v>
      </c>
      <c r="M269">
        <f>IF(full_data!J269&lt;&gt;"",full_data!J269,"")</f>
        <v>6</v>
      </c>
      <c r="N269" t="str">
        <f>IF(full_data!K269&lt;&gt;"",full_data!K269,"")</f>
        <v>obj</v>
      </c>
      <c r="O269" t="str">
        <f>IF(full_data!L269&lt;&gt;"",full_data!L269,"")</f>
        <v/>
      </c>
      <c r="P269" t="str">
        <f t="shared" si="19"/>
        <v>_</v>
      </c>
      <c r="Q269" t="str">
        <f t="shared" si="19"/>
        <v>_</v>
      </c>
    </row>
    <row r="270" spans="1:17" x14ac:dyDescent="0.35">
      <c r="A270">
        <f>IF(LEFT(C270,1)="#",C270,IF(full_data!A270&lt;&gt;"",full_data!A270,""))</f>
        <v>2</v>
      </c>
      <c r="B270" t="str">
        <f t="shared" si="16"/>
        <v>i₃</v>
      </c>
      <c r="C270" t="str">
        <f>IF(full_data!B270&lt;&gt;"",full_data!B270,"")</f>
        <v>i₃</v>
      </c>
      <c r="D270" t="str">
        <f>IF(full_data!C270&lt;&gt;"",full_data!C270,"")</f>
        <v>i</v>
      </c>
      <c r="E270" t="str">
        <f t="shared" si="17"/>
        <v>_</v>
      </c>
      <c r="F270" t="str">
        <f>IF(full_data!D270&lt;&gt;"",full_data!D270,"")</f>
        <v>VERB</v>
      </c>
      <c r="G270" t="str">
        <f>IF(full_data!E270&lt;&gt;"",full_data!E270,"")</f>
        <v>fat</v>
      </c>
      <c r="H270">
        <f>IF(full_data!F270&lt;&gt;"",full_data!F270,"")</f>
        <v>1</v>
      </c>
      <c r="I270" t="str">
        <f>IF(full_data!G270&lt;&gt;"",full_data!G270,"")</f>
        <v>amod</v>
      </c>
      <c r="J270" t="str">
        <f>IF(full_data!H270&lt;&gt;"",full_data!H270,"")</f>
        <v/>
      </c>
      <c r="K270" t="str">
        <f>IF(full_data!I270&lt;&gt;"",full_data!I270,"")</f>
        <v/>
      </c>
      <c r="L270" t="str">
        <f t="shared" si="18"/>
        <v>_</v>
      </c>
      <c r="M270">
        <f>IF(full_data!J270&lt;&gt;"",full_data!J270,"")</f>
        <v>1</v>
      </c>
      <c r="N270" t="str">
        <f>IF(full_data!K270&lt;&gt;"",full_data!K270,"")</f>
        <v>amod</v>
      </c>
      <c r="O270" t="str">
        <f>IF(full_data!L270&lt;&gt;"",full_data!L270,"")</f>
        <v/>
      </c>
      <c r="P270" t="str">
        <f t="shared" si="19"/>
        <v>_</v>
      </c>
      <c r="Q270" t="str">
        <f t="shared" si="19"/>
        <v>_</v>
      </c>
    </row>
    <row r="271" spans="1:17" x14ac:dyDescent="0.35">
      <c r="A271">
        <f>IF(LEFT(C271,1)="#",C271,IF(full_data!A271&lt;&gt;"",full_data!A271,""))</f>
        <v>3</v>
      </c>
      <c r="B271" t="str">
        <f t="shared" si="16"/>
        <v>udu</v>
      </c>
      <c r="C271" t="str">
        <f>IF(full_data!B271&lt;&gt;"",full_data!B271,"")</f>
        <v>udu</v>
      </c>
      <c r="D271" t="str">
        <f>IF(full_data!C271&lt;&gt;"",full_data!C271,"")</f>
        <v>udu</v>
      </c>
      <c r="E271" t="str">
        <f t="shared" si="17"/>
        <v>_</v>
      </c>
      <c r="F271" t="str">
        <f>IF(full_data!D271&lt;&gt;"",full_data!D271,"")</f>
        <v>NOUN</v>
      </c>
      <c r="G271" t="str">
        <f>IF(full_data!E271&lt;&gt;"",full_data!E271,"")</f>
        <v>sheep</v>
      </c>
      <c r="H271">
        <f>IF(full_data!F271&lt;&gt;"",full_data!F271,"")</f>
        <v>1</v>
      </c>
      <c r="I271" t="str">
        <f>IF(full_data!G271&lt;&gt;"",full_data!G271,"")</f>
        <v>appos</v>
      </c>
      <c r="J271" t="str">
        <f>IF(full_data!H271&lt;&gt;"",full_data!H271,"")</f>
        <v/>
      </c>
      <c r="K271" t="str">
        <f>IF(full_data!I271&lt;&gt;"",full_data!I271,"")</f>
        <v/>
      </c>
      <c r="L271" t="str">
        <f t="shared" si="18"/>
        <v>_</v>
      </c>
      <c r="M271">
        <f>IF(full_data!J271&lt;&gt;"",full_data!J271,"")</f>
        <v>1</v>
      </c>
      <c r="N271" t="str">
        <f>IF(full_data!K271&lt;&gt;"",full_data!K271,"")</f>
        <v>appos</v>
      </c>
      <c r="O271" t="str">
        <f>IF(full_data!L271&lt;&gt;"",full_data!L271,"")</f>
        <v/>
      </c>
      <c r="P271" t="str">
        <f t="shared" si="19"/>
        <v>_</v>
      </c>
      <c r="Q271" t="str">
        <f t="shared" si="19"/>
        <v>_</v>
      </c>
    </row>
    <row r="272" spans="1:17" x14ac:dyDescent="0.35">
      <c r="A272">
        <f>IF(LEFT(C272,1)="#",C272,IF(full_data!A272&lt;&gt;"",full_data!A272,""))</f>
        <v>4</v>
      </c>
      <c r="B272" t="str">
        <f t="shared" si="16"/>
        <v>i₃</v>
      </c>
      <c r="C272" t="str">
        <f>IF(full_data!B272&lt;&gt;"",full_data!B272,"")</f>
        <v>i₃</v>
      </c>
      <c r="D272" t="str">
        <f>IF(full_data!C272&lt;&gt;"",full_data!C272,"")</f>
        <v>i=ø</v>
      </c>
      <c r="E272" t="str">
        <f t="shared" si="17"/>
        <v>_</v>
      </c>
      <c r="F272" t="str">
        <f>IF(full_data!D272&lt;&gt;"",full_data!D272,"")</f>
        <v>VERB</v>
      </c>
      <c r="G272" t="str">
        <f>IF(full_data!E272&lt;&gt;"",full_data!E272,"")</f>
        <v>fat=ABS</v>
      </c>
      <c r="H272">
        <f>IF(full_data!F272&lt;&gt;"",full_data!F272,"")</f>
        <v>3</v>
      </c>
      <c r="I272" t="str">
        <f>IF(full_data!G272&lt;&gt;"",full_data!G272,"")</f>
        <v>amod</v>
      </c>
      <c r="J272" t="str">
        <f>IF(full_data!H272&lt;&gt;"",full_data!H272,"")</f>
        <v/>
      </c>
      <c r="K272" t="str">
        <f>IF(full_data!I272&lt;&gt;"",full_data!I272,"")</f>
        <v/>
      </c>
      <c r="L272" t="str">
        <f t="shared" si="18"/>
        <v>_</v>
      </c>
      <c r="M272">
        <f>IF(full_data!J272&lt;&gt;"",full_data!J272,"")</f>
        <v>3</v>
      </c>
      <c r="N272" t="str">
        <f>IF(full_data!K272&lt;&gt;"",full_data!K272,"")</f>
        <v>amod</v>
      </c>
      <c r="O272" t="str">
        <f>IF(full_data!L272&lt;&gt;"",full_data!L272,"")</f>
        <v/>
      </c>
      <c r="P272" t="str">
        <f t="shared" si="19"/>
        <v>_</v>
      </c>
      <c r="Q272" t="str">
        <f t="shared" si="19"/>
        <v>_</v>
      </c>
    </row>
    <row r="273" spans="1:17" x14ac:dyDescent="0.35">
      <c r="A273">
        <f>IF(LEFT(C273,1)="#",C273,IF(full_data!A273&lt;&gt;"",full_data!A273,""))</f>
        <v>5</v>
      </c>
      <c r="B273" t="str">
        <f t="shared" si="16"/>
        <v>e₂-e</v>
      </c>
      <c r="C273" t="str">
        <f>IF(full_data!B273&lt;&gt;"",full_data!B273,"")</f>
        <v>e₂-e</v>
      </c>
      <c r="D273" t="str">
        <f>IF(full_data!C273&lt;&gt;"",full_data!C273,"")</f>
        <v>e=e</v>
      </c>
      <c r="E273" t="str">
        <f t="shared" si="17"/>
        <v>_</v>
      </c>
      <c r="F273" t="str">
        <f>IF(full_data!D273&lt;&gt;"",full_data!D273,"")</f>
        <v>NOUN</v>
      </c>
      <c r="G273" t="str">
        <f>IF(full_data!E273&lt;&gt;"",full_data!E273,"")</f>
        <v>temple=L3.NH</v>
      </c>
      <c r="H273">
        <f>IF(full_data!F273&lt;&gt;"",full_data!F273,"")</f>
        <v>6</v>
      </c>
      <c r="I273" t="str">
        <f>IF(full_data!G273&lt;&gt;"",full_data!G273,"")</f>
        <v>LOC</v>
      </c>
      <c r="J273" t="str">
        <f>IF(full_data!H273&lt;&gt;"",full_data!H273,"")</f>
        <v>obl</v>
      </c>
      <c r="K273" t="str">
        <f>IF(full_data!I273&lt;&gt;"",full_data!I273,"")</f>
        <v/>
      </c>
      <c r="L273" t="str">
        <f t="shared" si="18"/>
        <v>_</v>
      </c>
      <c r="M273">
        <f>IF(full_data!J273&lt;&gt;"",full_data!J273,"")</f>
        <v>6</v>
      </c>
      <c r="N273" t="str">
        <f>IF(full_data!K273&lt;&gt;"",full_data!K273,"")</f>
        <v>obl</v>
      </c>
      <c r="O273" t="str">
        <f>IF(full_data!L273&lt;&gt;"",full_data!L273,"")</f>
        <v/>
      </c>
      <c r="P273" t="str">
        <f t="shared" si="19"/>
        <v>_</v>
      </c>
      <c r="Q273" t="str">
        <f t="shared" si="19"/>
        <v>_</v>
      </c>
    </row>
    <row r="274" spans="1:17" x14ac:dyDescent="0.35">
      <c r="A274">
        <f>IF(LEFT(C274,1)="#",C274,IF(full_data!A274&lt;&gt;"",full_data!A274,""))</f>
        <v>6</v>
      </c>
      <c r="B274" t="str">
        <f t="shared" si="16"/>
        <v>bi₂-dab₅</v>
      </c>
      <c r="C274" t="str">
        <f>IF(full_data!B274&lt;&gt;"",full_data!B274,"")</f>
        <v>bi₂-dab₅</v>
      </c>
      <c r="D274" t="str">
        <f>IF(full_data!C274&lt;&gt;"",full_data!C274,"")</f>
        <v>S5b-S10i-S11n-S12dab-S14ø</v>
      </c>
      <c r="E274" t="str">
        <f t="shared" si="17"/>
        <v>_</v>
      </c>
      <c r="F274" t="str">
        <f>IF(full_data!D274&lt;&gt;"",full_data!D274,"")</f>
        <v>VERB</v>
      </c>
      <c r="G274" t="str">
        <f>IF(full_data!E274&lt;&gt;"",full_data!E274,"")</f>
        <v>3.SG.NH-L3-3.SG.H.A-receive-3.SG.P</v>
      </c>
      <c r="H274">
        <f>IF(full_data!F274&lt;&gt;"",full_data!F274,"")</f>
        <v>0</v>
      </c>
      <c r="I274" t="str">
        <f>IF(full_data!G274&lt;&gt;"",full_data!G274,"")</f>
        <v>root</v>
      </c>
      <c r="J274" t="str">
        <f>IF(full_data!H274&lt;&gt;"",full_data!H274,"")</f>
        <v>root</v>
      </c>
      <c r="K274" t="str">
        <f>IF(full_data!I274&lt;&gt;"",full_data!I274,"")</f>
        <v/>
      </c>
      <c r="L274" t="str">
        <f t="shared" si="18"/>
        <v>_</v>
      </c>
      <c r="M274">
        <f>IF(full_data!J274&lt;&gt;"",full_data!J274,"")</f>
        <v>0</v>
      </c>
      <c r="N274" t="str">
        <f>IF(full_data!K274&lt;&gt;"",full_data!K274,"")</f>
        <v>root</v>
      </c>
      <c r="O274" t="str">
        <f>IF(full_data!L274&lt;&gt;"",full_data!L274,"")</f>
        <v/>
      </c>
      <c r="P274" t="str">
        <f t="shared" si="19"/>
        <v>_</v>
      </c>
      <c r="Q274" t="str">
        <f t="shared" si="19"/>
        <v>_</v>
      </c>
    </row>
    <row r="275" spans="1:17" x14ac:dyDescent="0.35">
      <c r="A275" t="str">
        <f>IF(LEFT(C275,1)="#",C275,IF(full_data!A275&lt;&gt;"",full_data!A275,""))</f>
        <v/>
      </c>
      <c r="B275" t="str">
        <f t="shared" si="16"/>
        <v/>
      </c>
      <c r="C275" t="str">
        <f>IF(full_data!B275&lt;&gt;"",full_data!B275,"")</f>
        <v/>
      </c>
      <c r="D275" t="str">
        <f>IF(full_data!C275&lt;&gt;"",full_data!C275,"")</f>
        <v/>
      </c>
      <c r="E275" t="str">
        <f t="shared" si="17"/>
        <v/>
      </c>
      <c r="F275" t="str">
        <f>IF(full_data!D275&lt;&gt;"",full_data!D275,"")</f>
        <v/>
      </c>
      <c r="G275" t="str">
        <f>IF(full_data!E275&lt;&gt;"",full_data!E275,"")</f>
        <v/>
      </c>
      <c r="H275" t="str">
        <f>IF(full_data!F275&lt;&gt;"",full_data!F275,"")</f>
        <v/>
      </c>
      <c r="I275" t="str">
        <f>IF(full_data!G275&lt;&gt;"",full_data!G275,"")</f>
        <v/>
      </c>
      <c r="J275" t="str">
        <f>IF(full_data!H275&lt;&gt;"",full_data!H275,"")</f>
        <v/>
      </c>
      <c r="K275" t="str">
        <f>IF(full_data!I275&lt;&gt;"",full_data!I275,"")</f>
        <v/>
      </c>
      <c r="L275" t="str">
        <f t="shared" si="18"/>
        <v/>
      </c>
      <c r="M275" t="str">
        <f>IF(full_data!J275&lt;&gt;"",full_data!J275,"")</f>
        <v/>
      </c>
      <c r="N275" t="str">
        <f>IF(full_data!K275&lt;&gt;"",full_data!K275,"")</f>
        <v/>
      </c>
      <c r="O275" t="str">
        <f>IF(full_data!L275&lt;&gt;"",full_data!L275,"")</f>
        <v/>
      </c>
      <c r="P275" t="str">
        <f t="shared" si="19"/>
        <v/>
      </c>
      <c r="Q275" t="str">
        <f t="shared" si="19"/>
        <v/>
      </c>
    </row>
    <row r="276" spans="1:17" x14ac:dyDescent="0.35">
      <c r="A276" t="str">
        <f>IF(LEFT(C276,1)="#",C276,IF(full_data!A276&lt;&gt;"",full_data!A276,""))</f>
        <v># Q000377</v>
      </c>
      <c r="B276" t="str">
        <f t="shared" si="16"/>
        <v/>
      </c>
      <c r="C276" t="str">
        <f>IF(full_data!B276&lt;&gt;"",full_data!B276,"")</f>
        <v># Q000377</v>
      </c>
      <c r="D276" t="str">
        <f>IF(full_data!C276&lt;&gt;"",full_data!C276,"")</f>
        <v>ETCSL 2.1.7</v>
      </c>
      <c r="E276" t="str">
        <f t="shared" si="17"/>
        <v/>
      </c>
      <c r="F276" t="str">
        <f>IF(full_data!D276&lt;&gt;"",full_data!D276,"")</f>
        <v/>
      </c>
      <c r="G276" t="str">
        <f>IF(full_data!E276&lt;&gt;"",full_data!E276,"")</f>
        <v/>
      </c>
      <c r="H276" t="str">
        <f>IF(full_data!F276&lt;&gt;"",full_data!F276,"")</f>
        <v/>
      </c>
      <c r="I276" t="str">
        <f>IF(full_data!G276&lt;&gt;"",full_data!G276,"")</f>
        <v/>
      </c>
      <c r="J276" t="str">
        <f>IF(full_data!H276&lt;&gt;"",full_data!H276,"")</f>
        <v/>
      </c>
      <c r="K276" t="str">
        <f>IF(full_data!I276&lt;&gt;"",full_data!I276,"")</f>
        <v/>
      </c>
      <c r="L276" t="str">
        <f t="shared" si="18"/>
        <v/>
      </c>
      <c r="M276" t="str">
        <f>IF(full_data!J276&lt;&gt;"",full_data!J276,"")</f>
        <v/>
      </c>
      <c r="N276" t="str">
        <f>IF(full_data!K276&lt;&gt;"",full_data!K276,"")</f>
        <v/>
      </c>
      <c r="O276" t="str">
        <f>IF(full_data!L276&lt;&gt;"",full_data!L276,"")</f>
        <v/>
      </c>
      <c r="P276" t="str">
        <f t="shared" si="19"/>
        <v/>
      </c>
      <c r="Q276" t="str">
        <f t="shared" si="19"/>
        <v/>
      </c>
    </row>
    <row r="277" spans="1:17" x14ac:dyDescent="0.35">
      <c r="A277" t="str">
        <f>IF(LEFT(C277,1)="#",C277,IF(full_data!A277&lt;&gt;"",full_data!A277,""))</f>
        <v>#(17) Gudea Cyl. A 22:9 (Lagash, 22nd c.) (ETCSL 2.1.7)</v>
      </c>
      <c r="B277" t="str">
        <f t="shared" si="16"/>
        <v/>
      </c>
      <c r="C277" t="str">
        <f>IF(full_data!B277&lt;&gt;"",full_data!B277,"")</f>
        <v>#(17) Gudea Cyl. A 22:9 (Lagash, 22nd c.) (ETCSL 2.1.7)</v>
      </c>
      <c r="D277" t="str">
        <f>IF(full_data!C277&lt;&gt;"",full_data!C277,"")</f>
        <v/>
      </c>
      <c r="E277" t="str">
        <f t="shared" si="17"/>
        <v/>
      </c>
      <c r="F277" t="str">
        <f>IF(full_data!D277&lt;&gt;"",full_data!D277,"")</f>
        <v/>
      </c>
      <c r="G277" t="str">
        <f>IF(full_data!E277&lt;&gt;"",full_data!E277,"")</f>
        <v/>
      </c>
      <c r="H277" t="str">
        <f>IF(full_data!F277&lt;&gt;"",full_data!F277,"")</f>
        <v/>
      </c>
      <c r="I277" t="str">
        <f>IF(full_data!G277&lt;&gt;"",full_data!G277,"")</f>
        <v/>
      </c>
      <c r="J277" t="str">
        <f>IF(full_data!H277&lt;&gt;"",full_data!H277,"")</f>
        <v/>
      </c>
      <c r="K277" t="str">
        <f>IF(full_data!I277&lt;&gt;"",full_data!I277,"")</f>
        <v/>
      </c>
      <c r="L277" t="str">
        <f t="shared" si="18"/>
        <v/>
      </c>
      <c r="M277" t="str">
        <f>IF(full_data!J277&lt;&gt;"",full_data!J277,"")</f>
        <v/>
      </c>
      <c r="N277" t="str">
        <f>IF(full_data!K277&lt;&gt;"",full_data!K277,"")</f>
        <v/>
      </c>
      <c r="O277" t="str">
        <f>IF(full_data!L277&lt;&gt;"",full_data!L277,"")</f>
        <v/>
      </c>
      <c r="P277" t="str">
        <f t="shared" si="19"/>
        <v/>
      </c>
      <c r="Q277" t="str">
        <f t="shared" si="19"/>
        <v/>
      </c>
    </row>
    <row r="278" spans="1:17" x14ac:dyDescent="0.35">
      <c r="A278" t="str">
        <f>IF(LEFT(C278,1)="#",C278,IF(full_data!A278&lt;&gt;"",full_data!A278,""))</f>
        <v>#“The ruler has built the temple.”</v>
      </c>
      <c r="B278" t="str">
        <f t="shared" si="16"/>
        <v/>
      </c>
      <c r="C278" t="str">
        <f>IF(full_data!B278&lt;&gt;"",full_data!B278,"")</f>
        <v>#“The ruler has built the temple.”</v>
      </c>
      <c r="D278" t="str">
        <f>IF(full_data!C278&lt;&gt;"",full_data!C278,"")</f>
        <v/>
      </c>
      <c r="E278" t="str">
        <f t="shared" si="17"/>
        <v/>
      </c>
      <c r="F278" t="str">
        <f>IF(full_data!D278&lt;&gt;"",full_data!D278,"")</f>
        <v/>
      </c>
      <c r="G278" t="str">
        <f>IF(full_data!E278&lt;&gt;"",full_data!E278,"")</f>
        <v/>
      </c>
      <c r="H278" t="str">
        <f>IF(full_data!F278&lt;&gt;"",full_data!F278,"")</f>
        <v/>
      </c>
      <c r="I278" t="str">
        <f>IF(full_data!G278&lt;&gt;"",full_data!G278,"")</f>
        <v/>
      </c>
      <c r="J278" t="str">
        <f>IF(full_data!H278&lt;&gt;"",full_data!H278,"")</f>
        <v/>
      </c>
      <c r="K278" t="str">
        <f>IF(full_data!I278&lt;&gt;"",full_data!I278,"")</f>
        <v/>
      </c>
      <c r="L278" t="str">
        <f t="shared" si="18"/>
        <v/>
      </c>
      <c r="M278" t="str">
        <f>IF(full_data!J278&lt;&gt;"",full_data!J278,"")</f>
        <v/>
      </c>
      <c r="N278" t="str">
        <f>IF(full_data!K278&lt;&gt;"",full_data!K278,"")</f>
        <v/>
      </c>
      <c r="O278" t="str">
        <f>IF(full_data!L278&lt;&gt;"",full_data!L278,"")</f>
        <v/>
      </c>
      <c r="P278" t="str">
        <f t="shared" si="19"/>
        <v/>
      </c>
      <c r="Q278" t="str">
        <f t="shared" si="19"/>
        <v/>
      </c>
    </row>
    <row r="279" spans="1:17" x14ac:dyDescent="0.35">
      <c r="A279">
        <f>IF(LEFT(C279,1)="#",C279,IF(full_data!A279&lt;&gt;"",full_data!A279,""))</f>
        <v>1</v>
      </c>
      <c r="B279" t="str">
        <f t="shared" si="16"/>
        <v>ensi-ke₄</v>
      </c>
      <c r="C279" t="str">
        <f>IF(full_data!B279&lt;&gt;"",full_data!B279,"")</f>
        <v>ensi-ke₄</v>
      </c>
      <c r="D279" t="str">
        <f>IF(full_data!C279&lt;&gt;"",full_data!C279,"")</f>
        <v>P1ensik=P5e</v>
      </c>
      <c r="E279" t="str">
        <f t="shared" si="17"/>
        <v>_</v>
      </c>
      <c r="F279" t="str">
        <f>IF(full_data!D279&lt;&gt;"",full_data!D279,"")</f>
        <v>NOUN</v>
      </c>
      <c r="G279" t="str">
        <f>IF(full_data!E279&lt;&gt;"",full_data!E279,"")</f>
        <v>P1ruler=P5ERG</v>
      </c>
      <c r="H279">
        <f>IF(full_data!F279&lt;&gt;"",full_data!F279,"")</f>
        <v>3</v>
      </c>
      <c r="I279" t="str">
        <f>IF(full_data!G279&lt;&gt;"",full_data!G279,"")</f>
        <v>ERG</v>
      </c>
      <c r="J279" t="str">
        <f>IF(full_data!H279&lt;&gt;"",full_data!H279,"")</f>
        <v>nsubj</v>
      </c>
      <c r="K279" t="str">
        <f>IF(full_data!I279&lt;&gt;"",full_data!I279,"")</f>
        <v/>
      </c>
      <c r="L279" t="str">
        <f t="shared" si="18"/>
        <v>_</v>
      </c>
      <c r="M279">
        <f>IF(full_data!J279&lt;&gt;"",full_data!J279,"")</f>
        <v>3</v>
      </c>
      <c r="N279" t="str">
        <f>IF(full_data!K279&lt;&gt;"",full_data!K279,"")</f>
        <v>nsubj</v>
      </c>
      <c r="O279" t="str">
        <f>IF(full_data!L279&lt;&gt;"",full_data!L279,"")</f>
        <v/>
      </c>
      <c r="P279" t="str">
        <f t="shared" si="19"/>
        <v>_</v>
      </c>
      <c r="Q279" t="str">
        <f t="shared" si="19"/>
        <v>_</v>
      </c>
    </row>
    <row r="280" spans="1:17" x14ac:dyDescent="0.35">
      <c r="A280">
        <f>IF(LEFT(C280,1)="#",C280,IF(full_data!A280&lt;&gt;"",full_data!A280,""))</f>
        <v>2</v>
      </c>
      <c r="B280" t="str">
        <f t="shared" si="16"/>
        <v>e₂</v>
      </c>
      <c r="C280" t="str">
        <f>IF(full_data!B280&lt;&gt;"",full_data!B280,"")</f>
        <v>e₂</v>
      </c>
      <c r="D280" t="str">
        <f>IF(full_data!C280&lt;&gt;"",full_data!C280,"")</f>
        <v>P1e=P5ø</v>
      </c>
      <c r="E280" t="str">
        <f t="shared" si="17"/>
        <v>_</v>
      </c>
      <c r="F280" t="str">
        <f>IF(full_data!D280&lt;&gt;"",full_data!D280,"")</f>
        <v>NOUN</v>
      </c>
      <c r="G280" t="str">
        <f>IF(full_data!E280&lt;&gt;"",full_data!E280,"")</f>
        <v>P1house=P5ABS</v>
      </c>
      <c r="H280">
        <f>IF(full_data!F280&lt;&gt;"",full_data!F280,"")</f>
        <v>3</v>
      </c>
      <c r="I280" t="str">
        <f>IF(full_data!G280&lt;&gt;"",full_data!G280,"")</f>
        <v>ABS</v>
      </c>
      <c r="J280" t="str">
        <f>IF(full_data!H280&lt;&gt;"",full_data!H280,"")</f>
        <v>obj</v>
      </c>
      <c r="K280" t="str">
        <f>IF(full_data!I280&lt;&gt;"",full_data!I280,"")</f>
        <v/>
      </c>
      <c r="L280" t="str">
        <f t="shared" si="18"/>
        <v>_</v>
      </c>
      <c r="M280">
        <f>IF(full_data!J280&lt;&gt;"",full_data!J280,"")</f>
        <v>3</v>
      </c>
      <c r="N280" t="str">
        <f>IF(full_data!K280&lt;&gt;"",full_data!K280,"")</f>
        <v>obj</v>
      </c>
      <c r="O280" t="str">
        <f>IF(full_data!L280&lt;&gt;"",full_data!L280,"")</f>
        <v/>
      </c>
      <c r="P280" t="str">
        <f t="shared" si="19"/>
        <v>_</v>
      </c>
      <c r="Q280" t="str">
        <f t="shared" si="19"/>
        <v>_</v>
      </c>
    </row>
    <row r="281" spans="1:17" x14ac:dyDescent="0.35">
      <c r="A281">
        <f>IF(LEFT(C281,1)="#",C281,IF(full_data!A281&lt;&gt;"",full_data!A281,""))</f>
        <v>3</v>
      </c>
      <c r="B281" t="str">
        <f t="shared" si="16"/>
        <v>mu-du₃</v>
      </c>
      <c r="C281" t="str">
        <f>IF(full_data!B281&lt;&gt;"",full_data!B281,"")</f>
        <v>mu-du₃</v>
      </c>
      <c r="D281" t="str">
        <f>IF(full_data!C281&lt;&gt;"",full_data!C281,"")</f>
        <v>S4mu-S11n-S12du-S14ø</v>
      </c>
      <c r="E281" t="str">
        <f t="shared" si="17"/>
        <v>_</v>
      </c>
      <c r="F281" t="str">
        <f>IF(full_data!D281&lt;&gt;"",full_data!D281,"")</f>
        <v>VERB</v>
      </c>
      <c r="G281" t="str">
        <f>IF(full_data!E281&lt;&gt;"",full_data!E281,"")</f>
        <v>VEN-3.SG.H.A.-build-3.SG.P</v>
      </c>
      <c r="H281">
        <f>IF(full_data!F281&lt;&gt;"",full_data!F281,"")</f>
        <v>0</v>
      </c>
      <c r="I281" t="str">
        <f>IF(full_data!G281&lt;&gt;"",full_data!G281,"")</f>
        <v>root</v>
      </c>
      <c r="J281" t="str">
        <f>IF(full_data!H281&lt;&gt;"",full_data!H281,"")</f>
        <v>root</v>
      </c>
      <c r="K281" t="str">
        <f>IF(full_data!I281&lt;&gt;"",full_data!I281,"")</f>
        <v/>
      </c>
      <c r="L281" t="str">
        <f t="shared" si="18"/>
        <v>_</v>
      </c>
      <c r="M281">
        <f>IF(full_data!J281&lt;&gt;"",full_data!J281,"")</f>
        <v>0</v>
      </c>
      <c r="N281" t="str">
        <f>IF(full_data!K281&lt;&gt;"",full_data!K281,"")</f>
        <v>root</v>
      </c>
      <c r="O281" t="str">
        <f>IF(full_data!L281&lt;&gt;"",full_data!L281,"")</f>
        <v/>
      </c>
      <c r="P281" t="str">
        <f t="shared" si="19"/>
        <v>_</v>
      </c>
      <c r="Q281" t="str">
        <f t="shared" si="19"/>
        <v>_</v>
      </c>
    </row>
    <row r="282" spans="1:17" x14ac:dyDescent="0.35">
      <c r="A282" t="str">
        <f>IF(LEFT(C282,1)="#",C282,IF(full_data!A282&lt;&gt;"",full_data!A282,""))</f>
        <v/>
      </c>
      <c r="B282" t="str">
        <f t="shared" si="16"/>
        <v/>
      </c>
      <c r="C282" t="str">
        <f>IF(full_data!B282&lt;&gt;"",full_data!B282,"")</f>
        <v/>
      </c>
      <c r="D282" t="str">
        <f>IF(full_data!C282&lt;&gt;"",full_data!C282,"")</f>
        <v/>
      </c>
      <c r="E282" t="str">
        <f t="shared" si="17"/>
        <v/>
      </c>
      <c r="F282" t="str">
        <f>IF(full_data!D282&lt;&gt;"",full_data!D282,"")</f>
        <v/>
      </c>
      <c r="G282" t="str">
        <f>IF(full_data!E282&lt;&gt;"",full_data!E282,"")</f>
        <v/>
      </c>
      <c r="H282" t="str">
        <f>IF(full_data!F282&lt;&gt;"",full_data!F282,"")</f>
        <v/>
      </c>
      <c r="I282" t="str">
        <f>IF(full_data!G282&lt;&gt;"",full_data!G282,"")</f>
        <v/>
      </c>
      <c r="J282" t="str">
        <f>IF(full_data!H282&lt;&gt;"",full_data!H282,"")</f>
        <v/>
      </c>
      <c r="K282" t="str">
        <f>IF(full_data!I282&lt;&gt;"",full_data!I282,"")</f>
        <v/>
      </c>
      <c r="L282" t="str">
        <f t="shared" si="18"/>
        <v/>
      </c>
      <c r="M282" t="str">
        <f>IF(full_data!J282&lt;&gt;"",full_data!J282,"")</f>
        <v/>
      </c>
      <c r="N282" t="str">
        <f>IF(full_data!K282&lt;&gt;"",full_data!K282,"")</f>
        <v/>
      </c>
      <c r="O282" t="str">
        <f>IF(full_data!L282&lt;&gt;"",full_data!L282,"")</f>
        <v/>
      </c>
      <c r="P282" t="str">
        <f t="shared" si="19"/>
        <v/>
      </c>
      <c r="Q282" t="str">
        <f t="shared" si="19"/>
        <v/>
      </c>
    </row>
    <row r="283" spans="1:17" x14ac:dyDescent="0.35">
      <c r="A283" t="str">
        <f>IF(LEFT(C283,1)="#",C283,IF(full_data!A283&lt;&gt;"",full_data!A283,""))</f>
        <v># Q000377</v>
      </c>
      <c r="B283" t="str">
        <f t="shared" si="16"/>
        <v/>
      </c>
      <c r="C283" t="str">
        <f>IF(full_data!B283&lt;&gt;"",full_data!B283,"")</f>
        <v># Q000377</v>
      </c>
      <c r="D283" t="str">
        <f>IF(full_data!C283&lt;&gt;"",full_data!C283,"")</f>
        <v>ETCSL 2.1.7</v>
      </c>
      <c r="E283" t="str">
        <f t="shared" si="17"/>
        <v/>
      </c>
      <c r="F283" t="str">
        <f>IF(full_data!D283&lt;&gt;"",full_data!D283,"")</f>
        <v/>
      </c>
      <c r="G283" t="str">
        <f>IF(full_data!E283&lt;&gt;"",full_data!E283,"")</f>
        <v/>
      </c>
      <c r="H283" t="str">
        <f>IF(full_data!F283&lt;&gt;"",full_data!F283,"")</f>
        <v/>
      </c>
      <c r="I283" t="str">
        <f>IF(full_data!G283&lt;&gt;"",full_data!G283,"")</f>
        <v/>
      </c>
      <c r="J283" t="str">
        <f>IF(full_data!H283&lt;&gt;"",full_data!H283,"")</f>
        <v/>
      </c>
      <c r="K283" t="str">
        <f>IF(full_data!I283&lt;&gt;"",full_data!I283,"")</f>
        <v/>
      </c>
      <c r="L283" t="str">
        <f t="shared" si="18"/>
        <v/>
      </c>
      <c r="M283" t="str">
        <f>IF(full_data!J283&lt;&gt;"",full_data!J283,"")</f>
        <v/>
      </c>
      <c r="N283" t="str">
        <f>IF(full_data!K283&lt;&gt;"",full_data!K283,"")</f>
        <v/>
      </c>
      <c r="O283" t="str">
        <f>IF(full_data!L283&lt;&gt;"",full_data!L283,"")</f>
        <v/>
      </c>
      <c r="P283" t="str">
        <f t="shared" si="19"/>
        <v/>
      </c>
      <c r="Q283" t="str">
        <f t="shared" si="19"/>
        <v/>
      </c>
    </row>
    <row r="284" spans="1:17" x14ac:dyDescent="0.35">
      <c r="A284" t="str">
        <f>IF(LEFT(C284,1)="#",C284,IF(full_data!A284&lt;&gt;"",full_data!A284,""))</f>
        <v>#(20) Gudea Cyl. A 24:8 (Lagash, 22nd c.) (ETCSL 2.1.7)</v>
      </c>
      <c r="B284" t="str">
        <f t="shared" si="16"/>
        <v/>
      </c>
      <c r="C284" t="str">
        <f>IF(full_data!B284&lt;&gt;"",full_data!B284,"")</f>
        <v>#(20) Gudea Cyl. A 24:8 (Lagash, 22nd c.) (ETCSL 2.1.7)</v>
      </c>
      <c r="D284" t="str">
        <f>IF(full_data!C284&lt;&gt;"",full_data!C284,"")</f>
        <v/>
      </c>
      <c r="E284" t="str">
        <f t="shared" si="17"/>
        <v/>
      </c>
      <c r="F284" t="str">
        <f>IF(full_data!D284&lt;&gt;"",full_data!D284,"")</f>
        <v/>
      </c>
      <c r="G284" t="str">
        <f>IF(full_data!E284&lt;&gt;"",full_data!E284,"")</f>
        <v/>
      </c>
      <c r="H284" t="str">
        <f>IF(full_data!F284&lt;&gt;"",full_data!F284,"")</f>
        <v/>
      </c>
      <c r="I284" t="str">
        <f>IF(full_data!G284&lt;&gt;"",full_data!G284,"")</f>
        <v/>
      </c>
      <c r="J284" t="str">
        <f>IF(full_data!H284&lt;&gt;"",full_data!H284,"")</f>
        <v/>
      </c>
      <c r="K284" t="str">
        <f>IF(full_data!I284&lt;&gt;"",full_data!I284,"")</f>
        <v/>
      </c>
      <c r="L284" t="str">
        <f t="shared" si="18"/>
        <v/>
      </c>
      <c r="M284" t="str">
        <f>IF(full_data!J284&lt;&gt;"",full_data!J284,"")</f>
        <v/>
      </c>
      <c r="N284" t="str">
        <f>IF(full_data!K284&lt;&gt;"",full_data!K284,"")</f>
        <v/>
      </c>
      <c r="O284" t="str">
        <f>IF(full_data!L284&lt;&gt;"",full_data!L284,"")</f>
        <v/>
      </c>
      <c r="P284" t="str">
        <f t="shared" si="19"/>
        <v/>
      </c>
      <c r="Q284" t="str">
        <f t="shared" si="19"/>
        <v/>
      </c>
    </row>
    <row r="285" spans="1:17" x14ac:dyDescent="0.35">
      <c r="A285" t="str">
        <f>IF(LEFT(C285,1)="#",C285,IF(full_data!A285&lt;&gt;"",full_data!A285,""))</f>
        <v>#“his master’s temple”</v>
      </c>
      <c r="B285" t="str">
        <f t="shared" si="16"/>
        <v/>
      </c>
      <c r="C285" t="str">
        <f>IF(full_data!B285&lt;&gt;"",full_data!B285,"")</f>
        <v>#“his master’s temple”</v>
      </c>
      <c r="D285" t="str">
        <f>IF(full_data!C285&lt;&gt;"",full_data!C285,"")</f>
        <v/>
      </c>
      <c r="E285" t="str">
        <f t="shared" si="17"/>
        <v/>
      </c>
      <c r="F285" t="str">
        <f>IF(full_data!D285&lt;&gt;"",full_data!D285,"")</f>
        <v/>
      </c>
      <c r="G285" t="str">
        <f>IF(full_data!E285&lt;&gt;"",full_data!E285,"")</f>
        <v/>
      </c>
      <c r="H285" t="str">
        <f>IF(full_data!F285&lt;&gt;"",full_data!F285,"")</f>
        <v/>
      </c>
      <c r="I285" t="str">
        <f>IF(full_data!G285&lt;&gt;"",full_data!G285,"")</f>
        <v/>
      </c>
      <c r="J285" t="str">
        <f>IF(full_data!H285&lt;&gt;"",full_data!H285,"")</f>
        <v/>
      </c>
      <c r="K285" t="str">
        <f>IF(full_data!I285&lt;&gt;"",full_data!I285,"")</f>
        <v/>
      </c>
      <c r="L285" t="str">
        <f t="shared" si="18"/>
        <v/>
      </c>
      <c r="M285" t="str">
        <f>IF(full_data!J285&lt;&gt;"",full_data!J285,"")</f>
        <v/>
      </c>
      <c r="N285" t="str">
        <f>IF(full_data!K285&lt;&gt;"",full_data!K285,"")</f>
        <v/>
      </c>
      <c r="O285" t="str">
        <f>IF(full_data!L285&lt;&gt;"",full_data!L285,"")</f>
        <v/>
      </c>
      <c r="P285" t="str">
        <f t="shared" si="19"/>
        <v/>
      </c>
      <c r="Q285" t="str">
        <f t="shared" si="19"/>
        <v/>
      </c>
    </row>
    <row r="286" spans="1:17" x14ac:dyDescent="0.35">
      <c r="A286">
        <f>IF(LEFT(C286,1)="#",C286,IF(full_data!A286&lt;&gt;"",full_data!A286,""))</f>
        <v>1</v>
      </c>
      <c r="B286" t="str">
        <f t="shared" si="16"/>
        <v>e₂</v>
      </c>
      <c r="C286" t="str">
        <f>IF(full_data!B286&lt;&gt;"",full_data!B286,"")</f>
        <v>e₂</v>
      </c>
      <c r="D286" t="str">
        <f>IF(full_data!C286&lt;&gt;"",full_data!C286,"")</f>
        <v>P1e</v>
      </c>
      <c r="E286" t="str">
        <f t="shared" si="17"/>
        <v>_</v>
      </c>
      <c r="F286" t="str">
        <f>IF(full_data!D286&lt;&gt;"",full_data!D286,"")</f>
        <v>NOUN</v>
      </c>
      <c r="G286" t="str">
        <f>IF(full_data!E286&lt;&gt;"",full_data!E286,"")</f>
        <v>P1house</v>
      </c>
      <c r="H286">
        <f>IF(full_data!F286&lt;&gt;"",full_data!F286,"")</f>
        <v>0</v>
      </c>
      <c r="I286" t="str">
        <f>IF(full_data!G286&lt;&gt;"",full_data!G286,"")</f>
        <v>ABS</v>
      </c>
      <c r="J286" t="str">
        <f>IF(full_data!H286&lt;&gt;"",full_data!H286,"")</f>
        <v>root</v>
      </c>
      <c r="K286" t="str">
        <f>IF(full_data!I286&lt;&gt;"",full_data!I286,"")</f>
        <v/>
      </c>
      <c r="L286" t="str">
        <f t="shared" si="18"/>
        <v>_</v>
      </c>
      <c r="M286">
        <f>IF(full_data!J286&lt;&gt;"",full_data!J286,"")</f>
        <v>0</v>
      </c>
      <c r="N286" t="str">
        <f>IF(full_data!K286&lt;&gt;"",full_data!K286,"")</f>
        <v>root</v>
      </c>
      <c r="O286" t="str">
        <f>IF(full_data!L286&lt;&gt;"",full_data!L286,"")</f>
        <v/>
      </c>
      <c r="P286" t="str">
        <f t="shared" si="19"/>
        <v>_</v>
      </c>
      <c r="Q286" t="str">
        <f t="shared" si="19"/>
        <v>_</v>
      </c>
    </row>
    <row r="287" spans="1:17" x14ac:dyDescent="0.35">
      <c r="A287">
        <f>IF(LEFT(C287,1)="#",C287,IF(full_data!A287&lt;&gt;"",full_data!A287,""))</f>
        <v>2</v>
      </c>
      <c r="B287" t="str">
        <f t="shared" si="16"/>
        <v>lugal-na</v>
      </c>
      <c r="C287" t="str">
        <f>IF(full_data!B287&lt;&gt;"",full_data!B287,"")</f>
        <v>lugal-na</v>
      </c>
      <c r="D287" t="str">
        <f>IF(full_data!C287&lt;&gt;"",full_data!C287,"")</f>
        <v>P3[P1lugal=P3ane=P5ak]=P5ø</v>
      </c>
      <c r="E287" t="str">
        <f t="shared" si="17"/>
        <v>_</v>
      </c>
      <c r="F287" t="str">
        <f>IF(full_data!D287&lt;&gt;"",full_data!D287,"")</f>
        <v>NOUN</v>
      </c>
      <c r="G287" t="str">
        <f>IF(full_data!E287&lt;&gt;"",full_data!E287,"")</f>
        <v>P3[P1king=P33.SG.H.POSS=P5GEN]=P5ABS</v>
      </c>
      <c r="H287">
        <f>IF(full_data!F287&lt;&gt;"",full_data!F287,"")</f>
        <v>1</v>
      </c>
      <c r="I287" t="str">
        <f>IF(full_data!G287&lt;&gt;"",full_data!G287,"")</f>
        <v>GEN</v>
      </c>
      <c r="J287" t="str">
        <f>IF(full_data!H287&lt;&gt;"",full_data!H287,"")</f>
        <v>nmod</v>
      </c>
      <c r="K287" t="str">
        <f>IF(full_data!I287&lt;&gt;"",full_data!I287,"")</f>
        <v/>
      </c>
      <c r="L287" t="str">
        <f t="shared" si="18"/>
        <v>_</v>
      </c>
      <c r="M287">
        <f>IF(full_data!J287&lt;&gt;"",full_data!J287,"")</f>
        <v>1</v>
      </c>
      <c r="N287" t="str">
        <f>IF(full_data!K287&lt;&gt;"",full_data!K287,"")</f>
        <v>nmod</v>
      </c>
      <c r="O287" t="str">
        <f>IF(full_data!L287&lt;&gt;"",full_data!L287,"")</f>
        <v/>
      </c>
      <c r="P287" t="str">
        <f t="shared" si="19"/>
        <v>_</v>
      </c>
      <c r="Q287" t="str">
        <f t="shared" si="19"/>
        <v>_</v>
      </c>
    </row>
    <row r="288" spans="1:17" x14ac:dyDescent="0.35">
      <c r="A288" t="str">
        <f>IF(LEFT(C288,1)="#",C288,IF(full_data!A288&lt;&gt;"",full_data!A288,""))</f>
        <v/>
      </c>
      <c r="B288" t="str">
        <f t="shared" si="16"/>
        <v/>
      </c>
      <c r="C288" t="str">
        <f>IF(full_data!B288&lt;&gt;"",full_data!B288,"")</f>
        <v/>
      </c>
      <c r="D288" t="str">
        <f>IF(full_data!C288&lt;&gt;"",full_data!C288,"")</f>
        <v/>
      </c>
      <c r="E288" t="str">
        <f t="shared" si="17"/>
        <v/>
      </c>
      <c r="F288" t="str">
        <f>IF(full_data!D288&lt;&gt;"",full_data!D288,"")</f>
        <v/>
      </c>
      <c r="G288" t="str">
        <f>IF(full_data!E288&lt;&gt;"",full_data!E288,"")</f>
        <v/>
      </c>
      <c r="H288" t="str">
        <f>IF(full_data!F288&lt;&gt;"",full_data!F288,"")</f>
        <v/>
      </c>
      <c r="I288" t="str">
        <f>IF(full_data!G288&lt;&gt;"",full_data!G288,"")</f>
        <v/>
      </c>
      <c r="J288" t="str">
        <f>IF(full_data!H288&lt;&gt;"",full_data!H288,"")</f>
        <v/>
      </c>
      <c r="K288" t="str">
        <f>IF(full_data!I288&lt;&gt;"",full_data!I288,"")</f>
        <v/>
      </c>
      <c r="L288" t="str">
        <f t="shared" si="18"/>
        <v/>
      </c>
      <c r="M288" t="str">
        <f>IF(full_data!J288&lt;&gt;"",full_data!J288,"")</f>
        <v/>
      </c>
      <c r="N288" t="str">
        <f>IF(full_data!K288&lt;&gt;"",full_data!K288,"")</f>
        <v/>
      </c>
      <c r="O288" t="str">
        <f>IF(full_data!L288&lt;&gt;"",full_data!L288,"")</f>
        <v/>
      </c>
      <c r="P288" t="str">
        <f t="shared" si="19"/>
        <v/>
      </c>
      <c r="Q288" t="str">
        <f t="shared" si="19"/>
        <v/>
      </c>
    </row>
    <row r="289" spans="1:17" x14ac:dyDescent="0.35">
      <c r="A289" t="str">
        <f>IF(LEFT(C289,1)="#",C289,IF(full_data!A289&lt;&gt;"",full_data!A289,""))</f>
        <v># Q000377</v>
      </c>
      <c r="B289" t="str">
        <f t="shared" si="16"/>
        <v/>
      </c>
      <c r="C289" t="str">
        <f>IF(full_data!B289&lt;&gt;"",full_data!B289,"")</f>
        <v># Q000377</v>
      </c>
      <c r="D289" t="str">
        <f>IF(full_data!C289&lt;&gt;"",full_data!C289,"")</f>
        <v>ETCSL 2.1.7</v>
      </c>
      <c r="E289" t="str">
        <f t="shared" si="17"/>
        <v/>
      </c>
      <c r="F289" t="str">
        <f>IF(full_data!D289&lt;&gt;"",full_data!D289,"")</f>
        <v/>
      </c>
      <c r="G289" t="str">
        <f>IF(full_data!E289&lt;&gt;"",full_data!E289,"")</f>
        <v/>
      </c>
      <c r="H289" t="str">
        <f>IF(full_data!F289&lt;&gt;"",full_data!F289,"")</f>
        <v/>
      </c>
      <c r="I289" t="str">
        <f>IF(full_data!G289&lt;&gt;"",full_data!G289,"")</f>
        <v/>
      </c>
      <c r="J289" t="str">
        <f>IF(full_data!H289&lt;&gt;"",full_data!H289,"")</f>
        <v/>
      </c>
      <c r="K289" t="str">
        <f>IF(full_data!I289&lt;&gt;"",full_data!I289,"")</f>
        <v/>
      </c>
      <c r="L289" t="str">
        <f t="shared" si="18"/>
        <v/>
      </c>
      <c r="M289" t="str">
        <f>IF(full_data!J289&lt;&gt;"",full_data!J289,"")</f>
        <v/>
      </c>
      <c r="N289" t="str">
        <f>IF(full_data!K289&lt;&gt;"",full_data!K289,"")</f>
        <v/>
      </c>
      <c r="O289" t="str">
        <f>IF(full_data!L289&lt;&gt;"",full_data!L289,"")</f>
        <v/>
      </c>
      <c r="P289" t="str">
        <f t="shared" si="19"/>
        <v/>
      </c>
      <c r="Q289" t="str">
        <f t="shared" si="19"/>
        <v/>
      </c>
    </row>
    <row r="290" spans="1:17" x14ac:dyDescent="0.35">
      <c r="A290" t="str">
        <f>IF(LEFT(C290,1)="#",C290,IF(full_data!A290&lt;&gt;"",full_data!A290,""))</f>
        <v>#(26) Gudea Cyl. A 24:10 (Lagash, 22nd c.) (ETCSL 2.1.7)</v>
      </c>
      <c r="B290" t="str">
        <f t="shared" si="16"/>
        <v/>
      </c>
      <c r="C290" t="str">
        <f>IF(full_data!B290&lt;&gt;"",full_data!B290,"")</f>
        <v>#(26) Gudea Cyl. A 24:10 (Lagash, 22nd c.) (ETCSL 2.1.7)</v>
      </c>
      <c r="D290" t="str">
        <f>IF(full_data!C290&lt;&gt;"",full_data!C290,"")</f>
        <v/>
      </c>
      <c r="E290" t="str">
        <f t="shared" si="17"/>
        <v/>
      </c>
      <c r="F290" t="str">
        <f>IF(full_data!D290&lt;&gt;"",full_data!D290,"")</f>
        <v/>
      </c>
      <c r="G290" t="str">
        <f>IF(full_data!E290&lt;&gt;"",full_data!E290,"")</f>
        <v/>
      </c>
      <c r="H290" t="str">
        <f>IF(full_data!F290&lt;&gt;"",full_data!F290,"")</f>
        <v/>
      </c>
      <c r="I290" t="str">
        <f>IF(full_data!G290&lt;&gt;"",full_data!G290,"")</f>
        <v/>
      </c>
      <c r="J290" t="str">
        <f>IF(full_data!H290&lt;&gt;"",full_data!H290,"")</f>
        <v/>
      </c>
      <c r="K290" t="str">
        <f>IF(full_data!I290&lt;&gt;"",full_data!I290,"")</f>
        <v/>
      </c>
      <c r="L290" t="str">
        <f t="shared" si="18"/>
        <v/>
      </c>
      <c r="M290" t="str">
        <f>IF(full_data!J290&lt;&gt;"",full_data!J290,"")</f>
        <v/>
      </c>
      <c r="N290" t="str">
        <f>IF(full_data!K290&lt;&gt;"",full_data!K290,"")</f>
        <v/>
      </c>
      <c r="O290" t="str">
        <f>IF(full_data!L290&lt;&gt;"",full_data!L290,"")</f>
        <v/>
      </c>
      <c r="P290" t="str">
        <f t="shared" si="19"/>
        <v/>
      </c>
      <c r="Q290" t="str">
        <f t="shared" si="19"/>
        <v/>
      </c>
    </row>
    <row r="291" spans="1:17" x14ac:dyDescent="0.35">
      <c r="A291" t="str">
        <f>IF(LEFT(C291,1)="#",C291,IF(full_data!A291&lt;&gt;"",full_data!A291,""))</f>
        <v>#“He (= Gudea) had it (= the temple) wear a tiara shaped like the new moon.”</v>
      </c>
      <c r="B291" t="str">
        <f t="shared" si="16"/>
        <v/>
      </c>
      <c r="C291" t="str">
        <f>IF(full_data!B291&lt;&gt;"",full_data!B291,"")</f>
        <v>#“He (= Gudea) had it (= the temple) wear a tiara shaped like the new moon.”</v>
      </c>
      <c r="D291" t="str">
        <f>IF(full_data!C291&lt;&gt;"",full_data!C291,"")</f>
        <v/>
      </c>
      <c r="E291" t="str">
        <f t="shared" si="17"/>
        <v/>
      </c>
      <c r="F291" t="str">
        <f>IF(full_data!D291&lt;&gt;"",full_data!D291,"")</f>
        <v/>
      </c>
      <c r="G291" t="str">
        <f>IF(full_data!E291&lt;&gt;"",full_data!E291,"")</f>
        <v/>
      </c>
      <c r="H291" t="str">
        <f>IF(full_data!F291&lt;&gt;"",full_data!F291,"")</f>
        <v/>
      </c>
      <c r="I291" t="str">
        <f>IF(full_data!G291&lt;&gt;"",full_data!G291,"")</f>
        <v/>
      </c>
      <c r="J291" t="str">
        <f>IF(full_data!H291&lt;&gt;"",full_data!H291,"")</f>
        <v/>
      </c>
      <c r="K291" t="str">
        <f>IF(full_data!I291&lt;&gt;"",full_data!I291,"")</f>
        <v/>
      </c>
      <c r="L291" t="str">
        <f t="shared" si="18"/>
        <v/>
      </c>
      <c r="M291" t="str">
        <f>IF(full_data!J291&lt;&gt;"",full_data!J291,"")</f>
        <v/>
      </c>
      <c r="N291" t="str">
        <f>IF(full_data!K291&lt;&gt;"",full_data!K291,"")</f>
        <v/>
      </c>
      <c r="O291" t="str">
        <f>IF(full_data!L291&lt;&gt;"",full_data!L291,"")</f>
        <v/>
      </c>
      <c r="P291" t="str">
        <f t="shared" si="19"/>
        <v/>
      </c>
      <c r="Q291" t="str">
        <f t="shared" si="19"/>
        <v/>
      </c>
    </row>
    <row r="292" spans="1:17" x14ac:dyDescent="0.35">
      <c r="A292">
        <f>IF(LEFT(C292,1)="#",C292,IF(full_data!A292&lt;&gt;"",full_data!A292,""))</f>
        <v>1</v>
      </c>
      <c r="B292" t="str">
        <f t="shared" si="16"/>
        <v>ud-sakar</v>
      </c>
      <c r="C292" t="str">
        <f>IF(full_data!B292&lt;&gt;"",full_data!B292,"")</f>
        <v>ud-sakar</v>
      </c>
      <c r="D292" t="str">
        <f>IF(full_data!C292&lt;&gt;"",full_data!C292,"")</f>
        <v>P1udsakar</v>
      </c>
      <c r="E292" t="str">
        <f t="shared" si="17"/>
        <v>_</v>
      </c>
      <c r="F292" t="str">
        <f>IF(full_data!D292&lt;&gt;"",full_data!D292,"")</f>
        <v>NOUN</v>
      </c>
      <c r="G292" t="str">
        <f>IF(full_data!E292&lt;&gt;"",full_data!E292,"")</f>
        <v>P1crescent.moon</v>
      </c>
      <c r="H292">
        <f>IF(full_data!F292&lt;&gt;"",full_data!F292,"")</f>
        <v>4</v>
      </c>
      <c r="I292" t="str">
        <f>IF(full_data!G292&lt;&gt;"",full_data!G292,"")</f>
        <v>EQU</v>
      </c>
      <c r="J292" t="str">
        <f>IF(full_data!H292&lt;&gt;"",full_data!H292,"")</f>
        <v>obl</v>
      </c>
      <c r="K292" t="str">
        <f>IF(full_data!I292&lt;&gt;"",full_data!I292,"")</f>
        <v/>
      </c>
      <c r="L292" t="str">
        <f t="shared" si="18"/>
        <v>_</v>
      </c>
      <c r="M292">
        <f>IF(full_data!J292&lt;&gt;"",full_data!J292,"")</f>
        <v>4</v>
      </c>
      <c r="N292" t="str">
        <f>IF(full_data!K292&lt;&gt;"",full_data!K292,"")</f>
        <v>obl</v>
      </c>
      <c r="O292" t="str">
        <f>IF(full_data!L292&lt;&gt;"",full_data!L292,"")</f>
        <v/>
      </c>
      <c r="P292" t="str">
        <f t="shared" si="19"/>
        <v>_</v>
      </c>
      <c r="Q292" t="str">
        <f t="shared" si="19"/>
        <v>_</v>
      </c>
    </row>
    <row r="293" spans="1:17" x14ac:dyDescent="0.35">
      <c r="A293">
        <f>IF(LEFT(C293,1)="#",C293,IF(full_data!A293&lt;&gt;"",full_data!A293,""))</f>
        <v>2</v>
      </c>
      <c r="B293" t="str">
        <f t="shared" si="16"/>
        <v>gibil-ø-gen₇</v>
      </c>
      <c r="C293" t="str">
        <f>IF(full_data!B293&lt;&gt;"",full_data!B293,"")</f>
        <v>gibil-ø-gen₇</v>
      </c>
      <c r="D293" t="str">
        <f>IF(full_data!C293&lt;&gt;"",full_data!C293,"")</f>
        <v>P2gibil-ø=P5gen</v>
      </c>
      <c r="E293" t="str">
        <f t="shared" si="17"/>
        <v>_</v>
      </c>
      <c r="F293" t="str">
        <f>IF(full_data!D293&lt;&gt;"",full_data!D293,"")</f>
        <v>VERB</v>
      </c>
      <c r="G293" t="str">
        <f>IF(full_data!E293&lt;&gt;"",full_data!E293,"")</f>
        <v>P2new-TL=P5EQU</v>
      </c>
      <c r="H293">
        <f>IF(full_data!F293&lt;&gt;"",full_data!F293,"")</f>
        <v>1</v>
      </c>
      <c r="I293" t="str">
        <f>IF(full_data!G293&lt;&gt;"",full_data!G293,"")</f>
        <v>amod</v>
      </c>
      <c r="J293" t="str">
        <f>IF(full_data!H293&lt;&gt;"",full_data!H293,"")</f>
        <v/>
      </c>
      <c r="K293" t="str">
        <f>IF(full_data!I293&lt;&gt;"",full_data!I293,"")</f>
        <v/>
      </c>
      <c r="L293" t="str">
        <f t="shared" si="18"/>
        <v>_</v>
      </c>
      <c r="M293">
        <f>IF(full_data!J293&lt;&gt;"",full_data!J293,"")</f>
        <v>1</v>
      </c>
      <c r="N293" t="str">
        <f>IF(full_data!K293&lt;&gt;"",full_data!K293,"")</f>
        <v>amod</v>
      </c>
      <c r="O293" t="str">
        <f>IF(full_data!L293&lt;&gt;"",full_data!L293,"")</f>
        <v/>
      </c>
      <c r="P293" t="str">
        <f t="shared" si="19"/>
        <v>_</v>
      </c>
      <c r="Q293" t="str">
        <f t="shared" si="19"/>
        <v>_</v>
      </c>
    </row>
    <row r="294" spans="1:17" x14ac:dyDescent="0.35">
      <c r="A294">
        <f>IF(LEFT(C294,1)="#",C294,IF(full_data!A294&lt;&gt;"",full_data!A294,""))</f>
        <v>3</v>
      </c>
      <c r="B294" t="str">
        <f t="shared" si="16"/>
        <v>men</v>
      </c>
      <c r="C294" t="str">
        <f>IF(full_data!B294&lt;&gt;"",full_data!B294,"")</f>
        <v>men</v>
      </c>
      <c r="D294" t="str">
        <f>IF(full_data!C294&lt;&gt;"",full_data!C294,"")</f>
        <v>P1men=P5ø</v>
      </c>
      <c r="E294" t="str">
        <f t="shared" si="17"/>
        <v>_</v>
      </c>
      <c r="F294" t="str">
        <f>IF(full_data!D294&lt;&gt;"",full_data!D294,"")</f>
        <v>NOUN</v>
      </c>
      <c r="G294" t="str">
        <f>IF(full_data!E294&lt;&gt;"",full_data!E294,"")</f>
        <v>P1crown=P5ABS</v>
      </c>
      <c r="H294">
        <f>IF(full_data!F294&lt;&gt;"",full_data!F294,"")</f>
        <v>4</v>
      </c>
      <c r="I294" t="str">
        <f>IF(full_data!G294&lt;&gt;"",full_data!G294,"")</f>
        <v>ABS</v>
      </c>
      <c r="J294" t="str">
        <f>IF(full_data!H294&lt;&gt;"",full_data!H294,"")</f>
        <v>obj</v>
      </c>
      <c r="K294" t="str">
        <f>IF(full_data!I294&lt;&gt;"",full_data!I294,"")</f>
        <v/>
      </c>
      <c r="L294" t="str">
        <f t="shared" si="18"/>
        <v>_</v>
      </c>
      <c r="M294">
        <f>IF(full_data!J294&lt;&gt;"",full_data!J294,"")</f>
        <v>4</v>
      </c>
      <c r="N294" t="str">
        <f>IF(full_data!K294&lt;&gt;"",full_data!K294,"")</f>
        <v>obj</v>
      </c>
      <c r="O294" t="str">
        <f>IF(full_data!L294&lt;&gt;"",full_data!L294,"")</f>
        <v/>
      </c>
      <c r="P294" t="str">
        <f t="shared" si="19"/>
        <v>_</v>
      </c>
      <c r="Q294" t="str">
        <f t="shared" si="19"/>
        <v>_</v>
      </c>
    </row>
    <row r="295" spans="1:17" x14ac:dyDescent="0.35">
      <c r="A295">
        <f>IF(LEFT(C295,1)="#",C295,IF(full_data!A295&lt;&gt;"",full_data!A295,""))</f>
        <v>4</v>
      </c>
      <c r="B295" t="str">
        <f t="shared" si="16"/>
        <v>bi₂-il₂</v>
      </c>
      <c r="C295" t="str">
        <f>IF(full_data!B295&lt;&gt;"",full_data!B295,"")</f>
        <v>bi₂-il₂</v>
      </c>
      <c r="D295" t="str">
        <f>IF(full_data!C295&lt;&gt;"",full_data!C295,"")</f>
        <v>S5b-S10i-S11n-S12il-S14ø</v>
      </c>
      <c r="E295" t="str">
        <f t="shared" si="17"/>
        <v>_</v>
      </c>
      <c r="F295" t="str">
        <f>IF(full_data!D295&lt;&gt;"",full_data!D295,"")</f>
        <v>VERB</v>
      </c>
      <c r="G295" t="str">
        <f>IF(full_data!E295&lt;&gt;"",full_data!E295,"")</f>
        <v>3.SG.NH-L3-3.SG.H.A-carry-3.SG.P</v>
      </c>
      <c r="H295">
        <f>IF(full_data!F295&lt;&gt;"",full_data!F295,"")</f>
        <v>0</v>
      </c>
      <c r="I295" t="str">
        <f>IF(full_data!G295&lt;&gt;"",full_data!G295,"")</f>
        <v>root</v>
      </c>
      <c r="J295" t="str">
        <f>IF(full_data!H295&lt;&gt;"",full_data!H295,"")</f>
        <v>root</v>
      </c>
      <c r="K295" t="str">
        <f>IF(full_data!I295&lt;&gt;"",full_data!I295,"")</f>
        <v/>
      </c>
      <c r="L295" t="str">
        <f t="shared" si="18"/>
        <v>_</v>
      </c>
      <c r="M295">
        <f>IF(full_data!J295&lt;&gt;"",full_data!J295,"")</f>
        <v>0</v>
      </c>
      <c r="N295" t="str">
        <f>IF(full_data!K295&lt;&gt;"",full_data!K295,"")</f>
        <v>root</v>
      </c>
      <c r="O295" t="str">
        <f>IF(full_data!L295&lt;&gt;"",full_data!L295,"")</f>
        <v/>
      </c>
      <c r="P295" t="str">
        <f t="shared" si="19"/>
        <v>_</v>
      </c>
      <c r="Q295" t="str">
        <f t="shared" si="19"/>
        <v>_</v>
      </c>
    </row>
    <row r="296" spans="1:17" x14ac:dyDescent="0.35">
      <c r="A296" t="str">
        <f>IF(LEFT(C296,1)="#",C296,IF(full_data!A296&lt;&gt;"",full_data!A296,""))</f>
        <v/>
      </c>
      <c r="B296" t="str">
        <f t="shared" si="16"/>
        <v/>
      </c>
      <c r="C296" t="str">
        <f>IF(full_data!B296&lt;&gt;"",full_data!B296,"")</f>
        <v/>
      </c>
      <c r="D296" t="str">
        <f>IF(full_data!C296&lt;&gt;"",full_data!C296,"")</f>
        <v/>
      </c>
      <c r="E296" t="str">
        <f t="shared" si="17"/>
        <v/>
      </c>
      <c r="F296" t="str">
        <f>IF(full_data!D296&lt;&gt;"",full_data!D296,"")</f>
        <v/>
      </c>
      <c r="G296" t="str">
        <f>IF(full_data!E296&lt;&gt;"",full_data!E296,"")</f>
        <v/>
      </c>
      <c r="H296" t="str">
        <f>IF(full_data!F296&lt;&gt;"",full_data!F296,"")</f>
        <v/>
      </c>
      <c r="I296" t="str">
        <f>IF(full_data!G296&lt;&gt;"",full_data!G296,"")</f>
        <v/>
      </c>
      <c r="J296" t="str">
        <f>IF(full_data!H296&lt;&gt;"",full_data!H296,"")</f>
        <v/>
      </c>
      <c r="K296" t="str">
        <f>IF(full_data!I296&lt;&gt;"",full_data!I296,"")</f>
        <v/>
      </c>
      <c r="L296" t="str">
        <f t="shared" si="18"/>
        <v/>
      </c>
      <c r="M296" t="str">
        <f>IF(full_data!J296&lt;&gt;"",full_data!J296,"")</f>
        <v/>
      </c>
      <c r="N296" t="str">
        <f>IF(full_data!K296&lt;&gt;"",full_data!K296,"")</f>
        <v/>
      </c>
      <c r="O296" t="str">
        <f>IF(full_data!L296&lt;&gt;"",full_data!L296,"")</f>
        <v/>
      </c>
      <c r="P296" t="str">
        <f t="shared" si="19"/>
        <v/>
      </c>
      <c r="Q296" t="str">
        <f t="shared" si="19"/>
        <v/>
      </c>
    </row>
    <row r="297" spans="1:17" x14ac:dyDescent="0.35">
      <c r="A297" t="str">
        <f>IF(LEFT(C297,1)="#",C297,IF(full_data!A297&lt;&gt;"",full_data!A297,""))</f>
        <v># Q000377</v>
      </c>
      <c r="B297" t="str">
        <f t="shared" si="16"/>
        <v/>
      </c>
      <c r="C297" t="str">
        <f>IF(full_data!B297&lt;&gt;"",full_data!B297,"")</f>
        <v># Q000377</v>
      </c>
      <c r="D297" t="str">
        <f>IF(full_data!C297&lt;&gt;"",full_data!C297,"")</f>
        <v>ETCSL 2.1.7</v>
      </c>
      <c r="E297" t="str">
        <f t="shared" si="17"/>
        <v/>
      </c>
      <c r="F297" t="str">
        <f>IF(full_data!D297&lt;&gt;"",full_data!D297,"")</f>
        <v/>
      </c>
      <c r="G297" t="str">
        <f>IF(full_data!E297&lt;&gt;"",full_data!E297,"")</f>
        <v/>
      </c>
      <c r="H297" t="str">
        <f>IF(full_data!F297&lt;&gt;"",full_data!F297,"")</f>
        <v/>
      </c>
      <c r="I297" t="str">
        <f>IF(full_data!G297&lt;&gt;"",full_data!G297,"")</f>
        <v/>
      </c>
      <c r="J297" t="str">
        <f>IF(full_data!H297&lt;&gt;"",full_data!H297,"")</f>
        <v/>
      </c>
      <c r="K297" t="str">
        <f>IF(full_data!I297&lt;&gt;"",full_data!I297,"")</f>
        <v/>
      </c>
      <c r="L297" t="str">
        <f t="shared" si="18"/>
        <v/>
      </c>
      <c r="M297" t="str">
        <f>IF(full_data!J297&lt;&gt;"",full_data!J297,"")</f>
        <v/>
      </c>
      <c r="N297" t="str">
        <f>IF(full_data!K297&lt;&gt;"",full_data!K297,"")</f>
        <v/>
      </c>
      <c r="O297" t="str">
        <f>IF(full_data!L297&lt;&gt;"",full_data!L297,"")</f>
        <v/>
      </c>
      <c r="P297" t="str">
        <f t="shared" si="19"/>
        <v/>
      </c>
      <c r="Q297" t="str">
        <f t="shared" si="19"/>
        <v/>
      </c>
    </row>
    <row r="298" spans="1:17" x14ac:dyDescent="0.35">
      <c r="A298" t="str">
        <f>IF(LEFT(C298,1)="#",C298,IF(full_data!A298&lt;&gt;"",full_data!A298,""))</f>
        <v>#(30) Gudea Cyl. B 10:1 (Lagash, 22nd c.) (ETCSL 2.1.7)</v>
      </c>
      <c r="B298" t="str">
        <f t="shared" si="16"/>
        <v/>
      </c>
      <c r="C298" t="str">
        <f>IF(full_data!B298&lt;&gt;"",full_data!B298,"")</f>
        <v>#(30) Gudea Cyl. B 10:1 (Lagash, 22nd c.) (ETCSL 2.1.7)</v>
      </c>
      <c r="D298" t="str">
        <f>IF(full_data!C298&lt;&gt;"",full_data!C298,"")</f>
        <v/>
      </c>
      <c r="E298" t="str">
        <f t="shared" si="17"/>
        <v/>
      </c>
      <c r="F298" t="str">
        <f>IF(full_data!D298&lt;&gt;"",full_data!D298,"")</f>
        <v/>
      </c>
      <c r="G298" t="str">
        <f>IF(full_data!E298&lt;&gt;"",full_data!E298,"")</f>
        <v/>
      </c>
      <c r="H298" t="str">
        <f>IF(full_data!F298&lt;&gt;"",full_data!F298,"")</f>
        <v/>
      </c>
      <c r="I298" t="str">
        <f>IF(full_data!G298&lt;&gt;"",full_data!G298,"")</f>
        <v/>
      </c>
      <c r="J298" t="str">
        <f>IF(full_data!H298&lt;&gt;"",full_data!H298,"")</f>
        <v/>
      </c>
      <c r="K298" t="str">
        <f>IF(full_data!I298&lt;&gt;"",full_data!I298,"")</f>
        <v/>
      </c>
      <c r="L298" t="str">
        <f t="shared" si="18"/>
        <v/>
      </c>
      <c r="M298" t="str">
        <f>IF(full_data!J298&lt;&gt;"",full_data!J298,"")</f>
        <v/>
      </c>
      <c r="N298" t="str">
        <f>IF(full_data!K298&lt;&gt;"",full_data!K298,"")</f>
        <v/>
      </c>
      <c r="O298" t="str">
        <f>IF(full_data!L298&lt;&gt;"",full_data!L298,"")</f>
        <v/>
      </c>
      <c r="P298" t="str">
        <f t="shared" si="19"/>
        <v/>
      </c>
      <c r="Q298" t="str">
        <f t="shared" si="19"/>
        <v/>
      </c>
    </row>
    <row r="299" spans="1:17" x14ac:dyDescent="0.35">
      <c r="A299" t="str">
        <f>IF(LEFT(C299,1)="#",C299,IF(full_data!A299&lt;&gt;"",full_data!A299,""))</f>
        <v>#“his donkey herder”</v>
      </c>
      <c r="B299" t="str">
        <f t="shared" si="16"/>
        <v/>
      </c>
      <c r="C299" t="str">
        <f>IF(full_data!B299&lt;&gt;"",full_data!B299,"")</f>
        <v>#“his donkey herder”</v>
      </c>
      <c r="D299" t="str">
        <f>IF(full_data!C299&lt;&gt;"",full_data!C299,"")</f>
        <v/>
      </c>
      <c r="E299" t="str">
        <f t="shared" si="17"/>
        <v/>
      </c>
      <c r="F299" t="str">
        <f>IF(full_data!D299&lt;&gt;"",full_data!D299,"")</f>
        <v/>
      </c>
      <c r="G299" t="str">
        <f>IF(full_data!E299&lt;&gt;"",full_data!E299,"")</f>
        <v/>
      </c>
      <c r="H299" t="str">
        <f>IF(full_data!F299&lt;&gt;"",full_data!F299,"")</f>
        <v/>
      </c>
      <c r="I299" t="str">
        <f>IF(full_data!G299&lt;&gt;"",full_data!G299,"")</f>
        <v/>
      </c>
      <c r="J299" t="str">
        <f>IF(full_data!H299&lt;&gt;"",full_data!H299,"")</f>
        <v/>
      </c>
      <c r="K299" t="str">
        <f>IF(full_data!I299&lt;&gt;"",full_data!I299,"")</f>
        <v/>
      </c>
      <c r="L299" t="str">
        <f t="shared" si="18"/>
        <v/>
      </c>
      <c r="M299" t="str">
        <f>IF(full_data!J299&lt;&gt;"",full_data!J299,"")</f>
        <v/>
      </c>
      <c r="N299" t="str">
        <f>IF(full_data!K299&lt;&gt;"",full_data!K299,"")</f>
        <v/>
      </c>
      <c r="O299" t="str">
        <f>IF(full_data!L299&lt;&gt;"",full_data!L299,"")</f>
        <v/>
      </c>
      <c r="P299" t="str">
        <f t="shared" si="19"/>
        <v/>
      </c>
      <c r="Q299" t="str">
        <f t="shared" si="19"/>
        <v/>
      </c>
    </row>
    <row r="300" spans="1:17" x14ac:dyDescent="0.35">
      <c r="A300">
        <f>IF(LEFT(C300,1)="#",C300,IF(full_data!A300&lt;&gt;"",full_data!A300,""))</f>
        <v>1</v>
      </c>
      <c r="B300" t="str">
        <f t="shared" si="16"/>
        <v>sipad</v>
      </c>
      <c r="C300" t="str">
        <f>IF(full_data!B300&lt;&gt;"",full_data!B300,"")</f>
        <v>sipad</v>
      </c>
      <c r="D300" t="str">
        <f>IF(full_data!C300&lt;&gt;"",full_data!C300,"")</f>
        <v>P1sipad</v>
      </c>
      <c r="E300" t="str">
        <f t="shared" si="17"/>
        <v>_</v>
      </c>
      <c r="F300" t="str">
        <f>IF(full_data!D300&lt;&gt;"",full_data!D300,"")</f>
        <v>NOUN</v>
      </c>
      <c r="G300" t="str">
        <f>IF(full_data!E300&lt;&gt;"",full_data!E300,"")</f>
        <v>P1herder</v>
      </c>
      <c r="H300">
        <f>IF(full_data!F300&lt;&gt;"",full_data!F300,"")</f>
        <v>0</v>
      </c>
      <c r="I300" t="str">
        <f>IF(full_data!G300&lt;&gt;"",full_data!G300,"")</f>
        <v>ABS</v>
      </c>
      <c r="J300" t="str">
        <f>IF(full_data!H300&lt;&gt;"",full_data!H300,"")</f>
        <v>root</v>
      </c>
      <c r="K300" t="str">
        <f>IF(full_data!I300&lt;&gt;"",full_data!I300,"")</f>
        <v/>
      </c>
      <c r="L300" t="str">
        <f t="shared" si="18"/>
        <v>_</v>
      </c>
      <c r="M300">
        <f>IF(full_data!J300&lt;&gt;"",full_data!J300,"")</f>
        <v>0</v>
      </c>
      <c r="N300" t="str">
        <f>IF(full_data!K300&lt;&gt;"",full_data!K300,"")</f>
        <v>root</v>
      </c>
      <c r="O300" t="str">
        <f>IF(full_data!L300&lt;&gt;"",full_data!L300,"")</f>
        <v/>
      </c>
      <c r="P300" t="str">
        <f t="shared" si="19"/>
        <v>_</v>
      </c>
      <c r="Q300" t="str">
        <f t="shared" si="19"/>
        <v>_</v>
      </c>
    </row>
    <row r="301" spans="1:17" x14ac:dyDescent="0.35">
      <c r="A301">
        <f>IF(LEFT(C301,1)="#",C301,IF(full_data!A301&lt;&gt;"",full_data!A301,""))</f>
        <v>2</v>
      </c>
      <c r="B301" t="str">
        <f t="shared" si="16"/>
        <v>anše-ka-ne₂</v>
      </c>
      <c r="C301" t="str">
        <f>IF(full_data!B301&lt;&gt;"",full_data!B301,"")</f>
        <v>anše-ka-ne₂</v>
      </c>
      <c r="D301" t="str">
        <f>IF(full_data!C301&lt;&gt;"",full_data!C301,"")</f>
        <v>P2[P1anše=P5ak]=P3ane=P5ø</v>
      </c>
      <c r="E301" t="str">
        <f t="shared" si="17"/>
        <v>_</v>
      </c>
      <c r="F301" t="str">
        <f>IF(full_data!D301&lt;&gt;"",full_data!D301,"")</f>
        <v>NOUN</v>
      </c>
      <c r="G301" t="str">
        <f>IF(full_data!E301&lt;&gt;"",full_data!E301,"")</f>
        <v>P2[P1donkey=P5GEN]=P33.SG.H.POSS=P5ABS</v>
      </c>
      <c r="H301">
        <f>IF(full_data!F301&lt;&gt;"",full_data!F301,"")</f>
        <v>1</v>
      </c>
      <c r="I301" t="str">
        <f>IF(full_data!G301&lt;&gt;"",full_data!G301,"")</f>
        <v>GEN</v>
      </c>
      <c r="J301" t="str">
        <f>IF(full_data!H301&lt;&gt;"",full_data!H301,"")</f>
        <v>nmod</v>
      </c>
      <c r="K301" t="str">
        <f>IF(full_data!I301&lt;&gt;"",full_data!I301,"")</f>
        <v/>
      </c>
      <c r="L301" t="str">
        <f t="shared" si="18"/>
        <v>_</v>
      </c>
      <c r="M301">
        <f>IF(full_data!J301&lt;&gt;"",full_data!J301,"")</f>
        <v>1</v>
      </c>
      <c r="N301" t="str">
        <f>IF(full_data!K301&lt;&gt;"",full_data!K301,"")</f>
        <v>nmod</v>
      </c>
      <c r="O301" t="str">
        <f>IF(full_data!L301&lt;&gt;"",full_data!L301,"")</f>
        <v/>
      </c>
      <c r="P301" t="str">
        <f t="shared" si="19"/>
        <v>_</v>
      </c>
      <c r="Q301" t="str">
        <f t="shared" si="19"/>
        <v>_</v>
      </c>
    </row>
    <row r="302" spans="1:17" x14ac:dyDescent="0.35">
      <c r="A302" t="str">
        <f>IF(LEFT(C302,1)="#",C302,IF(full_data!A302&lt;&gt;"",full_data!A302,""))</f>
        <v/>
      </c>
      <c r="B302" t="str">
        <f t="shared" si="16"/>
        <v/>
      </c>
      <c r="C302" t="str">
        <f>IF(full_data!B302&lt;&gt;"",full_data!B302,"")</f>
        <v/>
      </c>
      <c r="D302" t="str">
        <f>IF(full_data!C302&lt;&gt;"",full_data!C302,"")</f>
        <v/>
      </c>
      <c r="E302" t="str">
        <f t="shared" si="17"/>
        <v/>
      </c>
      <c r="F302" t="str">
        <f>IF(full_data!D302&lt;&gt;"",full_data!D302,"")</f>
        <v/>
      </c>
      <c r="G302" t="str">
        <f>IF(full_data!E302&lt;&gt;"",full_data!E302,"")</f>
        <v/>
      </c>
      <c r="H302" t="str">
        <f>IF(full_data!F302&lt;&gt;"",full_data!F302,"")</f>
        <v/>
      </c>
      <c r="I302" t="str">
        <f>IF(full_data!G302&lt;&gt;"",full_data!G302,"")</f>
        <v/>
      </c>
      <c r="J302" t="str">
        <f>IF(full_data!H302&lt;&gt;"",full_data!H302,"")</f>
        <v/>
      </c>
      <c r="K302" t="str">
        <f>IF(full_data!I302&lt;&gt;"",full_data!I302,"")</f>
        <v/>
      </c>
      <c r="L302" t="str">
        <f t="shared" si="18"/>
        <v/>
      </c>
      <c r="M302" t="str">
        <f>IF(full_data!J302&lt;&gt;"",full_data!J302,"")</f>
        <v/>
      </c>
      <c r="N302" t="str">
        <f>IF(full_data!K302&lt;&gt;"",full_data!K302,"")</f>
        <v/>
      </c>
      <c r="O302" t="str">
        <f>IF(full_data!L302&lt;&gt;"",full_data!L302,"")</f>
        <v/>
      </c>
      <c r="P302" t="str">
        <f t="shared" si="19"/>
        <v/>
      </c>
      <c r="Q302" t="str">
        <f t="shared" si="19"/>
        <v/>
      </c>
    </row>
    <row r="303" spans="1:17" x14ac:dyDescent="0.35">
      <c r="A303" t="str">
        <f>IF(LEFT(C303,1)="#",C303,IF(full_data!A303&lt;&gt;"",full_data!A303,""))</f>
        <v># Q000377</v>
      </c>
      <c r="B303" t="str">
        <f t="shared" si="16"/>
        <v/>
      </c>
      <c r="C303" t="str">
        <f>IF(full_data!B303&lt;&gt;"",full_data!B303,"")</f>
        <v># Q000377</v>
      </c>
      <c r="D303" t="str">
        <f>IF(full_data!C303&lt;&gt;"",full_data!C303,"")</f>
        <v>ETCSL 2.1.7</v>
      </c>
      <c r="E303" t="str">
        <f t="shared" si="17"/>
        <v/>
      </c>
      <c r="F303" t="str">
        <f>IF(full_data!D303&lt;&gt;"",full_data!D303,"")</f>
        <v/>
      </c>
      <c r="G303" t="str">
        <f>IF(full_data!E303&lt;&gt;"",full_data!E303,"")</f>
        <v/>
      </c>
      <c r="H303" t="str">
        <f>IF(full_data!F303&lt;&gt;"",full_data!F303,"")</f>
        <v/>
      </c>
      <c r="I303" t="str">
        <f>IF(full_data!G303&lt;&gt;"",full_data!G303,"")</f>
        <v/>
      </c>
      <c r="J303" t="str">
        <f>IF(full_data!H303&lt;&gt;"",full_data!H303,"")</f>
        <v/>
      </c>
      <c r="K303" t="str">
        <f>IF(full_data!I303&lt;&gt;"",full_data!I303,"")</f>
        <v/>
      </c>
      <c r="L303" t="str">
        <f t="shared" si="18"/>
        <v/>
      </c>
      <c r="M303" t="str">
        <f>IF(full_data!J303&lt;&gt;"",full_data!J303,"")</f>
        <v/>
      </c>
      <c r="N303" t="str">
        <f>IF(full_data!K303&lt;&gt;"",full_data!K303,"")</f>
        <v/>
      </c>
      <c r="O303" t="str">
        <f>IF(full_data!L303&lt;&gt;"",full_data!L303,"")</f>
        <v/>
      </c>
      <c r="P303" t="str">
        <f t="shared" si="19"/>
        <v/>
      </c>
      <c r="Q303" t="str">
        <f t="shared" si="19"/>
        <v/>
      </c>
    </row>
    <row r="304" spans="1:17" x14ac:dyDescent="0.35">
      <c r="A304" t="str">
        <f>IF(LEFT(C304,1)="#",C304,IF(full_data!A304&lt;&gt;"",full_data!A304,""))</f>
        <v>#(31) Gudea Cyl. A 10:27 (Lagash, 22nd c.) (ETCSL 2.1.7)</v>
      </c>
      <c r="B304" t="str">
        <f t="shared" si="16"/>
        <v/>
      </c>
      <c r="C304" t="str">
        <f>IF(full_data!B304&lt;&gt;"",full_data!B304,"")</f>
        <v>#(31) Gudea Cyl. A 10:27 (Lagash, 22nd c.) (ETCSL 2.1.7)</v>
      </c>
      <c r="D304" t="str">
        <f>IF(full_data!C304&lt;&gt;"",full_data!C304,"")</f>
        <v/>
      </c>
      <c r="E304" t="str">
        <f t="shared" si="17"/>
        <v/>
      </c>
      <c r="F304" t="str">
        <f>IF(full_data!D304&lt;&gt;"",full_data!D304,"")</f>
        <v/>
      </c>
      <c r="G304" t="str">
        <f>IF(full_data!E304&lt;&gt;"",full_data!E304,"")</f>
        <v/>
      </c>
      <c r="H304" t="str">
        <f>IF(full_data!F304&lt;&gt;"",full_data!F304,"")</f>
        <v/>
      </c>
      <c r="I304" t="str">
        <f>IF(full_data!G304&lt;&gt;"",full_data!G304,"")</f>
        <v/>
      </c>
      <c r="J304" t="str">
        <f>IF(full_data!H304&lt;&gt;"",full_data!H304,"")</f>
        <v/>
      </c>
      <c r="K304" t="str">
        <f>IF(full_data!I304&lt;&gt;"",full_data!I304,"")</f>
        <v/>
      </c>
      <c r="L304" t="str">
        <f t="shared" si="18"/>
        <v/>
      </c>
      <c r="M304" t="str">
        <f>IF(full_data!J304&lt;&gt;"",full_data!J304,"")</f>
        <v/>
      </c>
      <c r="N304" t="str">
        <f>IF(full_data!K304&lt;&gt;"",full_data!K304,"")</f>
        <v/>
      </c>
      <c r="O304" t="str">
        <f>IF(full_data!L304&lt;&gt;"",full_data!L304,"")</f>
        <v/>
      </c>
      <c r="P304" t="str">
        <f t="shared" si="19"/>
        <v/>
      </c>
      <c r="Q304" t="str">
        <f t="shared" si="19"/>
        <v/>
      </c>
    </row>
    <row r="305" spans="1:17" x14ac:dyDescent="0.35">
      <c r="A305" t="str">
        <f>IF(LEFT(C305,1)="#",C305,IF(full_data!A305&lt;&gt;"",full_data!A305,""))</f>
        <v>#“at my dining place”</v>
      </c>
      <c r="B305" t="str">
        <f t="shared" si="16"/>
        <v/>
      </c>
      <c r="C305" t="str">
        <f>IF(full_data!B305&lt;&gt;"",full_data!B305,"")</f>
        <v>#“at my dining place”</v>
      </c>
      <c r="D305" t="str">
        <f>IF(full_data!C305&lt;&gt;"",full_data!C305,"")</f>
        <v/>
      </c>
      <c r="E305" t="str">
        <f t="shared" si="17"/>
        <v/>
      </c>
      <c r="F305" t="str">
        <f>IF(full_data!D305&lt;&gt;"",full_data!D305,"")</f>
        <v/>
      </c>
      <c r="G305" t="str">
        <f>IF(full_data!E305&lt;&gt;"",full_data!E305,"")</f>
        <v/>
      </c>
      <c r="H305" t="str">
        <f>IF(full_data!F305&lt;&gt;"",full_data!F305,"")</f>
        <v/>
      </c>
      <c r="I305" t="str">
        <f>IF(full_data!G305&lt;&gt;"",full_data!G305,"")</f>
        <v/>
      </c>
      <c r="J305" t="str">
        <f>IF(full_data!H305&lt;&gt;"",full_data!H305,"")</f>
        <v/>
      </c>
      <c r="K305" t="str">
        <f>IF(full_data!I305&lt;&gt;"",full_data!I305,"")</f>
        <v/>
      </c>
      <c r="L305" t="str">
        <f t="shared" si="18"/>
        <v/>
      </c>
      <c r="M305" t="str">
        <f>IF(full_data!J305&lt;&gt;"",full_data!J305,"")</f>
        <v/>
      </c>
      <c r="N305" t="str">
        <f>IF(full_data!K305&lt;&gt;"",full_data!K305,"")</f>
        <v/>
      </c>
      <c r="O305" t="str">
        <f>IF(full_data!L305&lt;&gt;"",full_data!L305,"")</f>
        <v/>
      </c>
      <c r="P305" t="str">
        <f t="shared" si="19"/>
        <v/>
      </c>
      <c r="Q305" t="str">
        <f t="shared" si="19"/>
        <v/>
      </c>
    </row>
    <row r="306" spans="1:17" x14ac:dyDescent="0.35">
      <c r="A306">
        <f>IF(LEFT(C306,1)="#",C306,IF(full_data!A306&lt;&gt;"",full_data!A306,""))</f>
        <v>1</v>
      </c>
      <c r="B306" t="str">
        <f t="shared" si="16"/>
        <v>ki</v>
      </c>
      <c r="C306" t="str">
        <f>IF(full_data!B306&lt;&gt;"",full_data!B306,"")</f>
        <v>ki</v>
      </c>
      <c r="D306" t="str">
        <f>IF(full_data!C306&lt;&gt;"",full_data!C306,"")</f>
        <v>P1ki</v>
      </c>
      <c r="E306" t="str">
        <f t="shared" si="17"/>
        <v>_</v>
      </c>
      <c r="F306" t="str">
        <f>IF(full_data!D306&lt;&gt;"",full_data!D306,"")</f>
        <v>NOUN</v>
      </c>
      <c r="G306" t="str">
        <f>IF(full_data!E306&lt;&gt;"",full_data!E306,"")</f>
        <v>P1place</v>
      </c>
      <c r="H306">
        <f>IF(full_data!F306&lt;&gt;"",full_data!F306,"")</f>
        <v>0</v>
      </c>
      <c r="I306" t="str">
        <f>IF(full_data!G306&lt;&gt;"",full_data!G306,"")</f>
        <v>LOC</v>
      </c>
      <c r="J306" t="str">
        <f>IF(full_data!H306&lt;&gt;"",full_data!H306,"")</f>
        <v>root</v>
      </c>
      <c r="K306" t="str">
        <f>IF(full_data!I306&lt;&gt;"",full_data!I306,"")</f>
        <v/>
      </c>
      <c r="L306" t="str">
        <f t="shared" si="18"/>
        <v>_</v>
      </c>
      <c r="M306">
        <f>IF(full_data!J306&lt;&gt;"",full_data!J306,"")</f>
        <v>0</v>
      </c>
      <c r="N306" t="str">
        <f>IF(full_data!K306&lt;&gt;"",full_data!K306,"")</f>
        <v>root</v>
      </c>
      <c r="O306" t="str">
        <f>IF(full_data!L306&lt;&gt;"",full_data!L306,"")</f>
        <v/>
      </c>
      <c r="P306" t="str">
        <f t="shared" si="19"/>
        <v>_</v>
      </c>
      <c r="Q306" t="str">
        <f t="shared" si="19"/>
        <v>_</v>
      </c>
    </row>
    <row r="307" spans="1:17" x14ac:dyDescent="0.35">
      <c r="A307">
        <f>IF(LEFT(C307,1)="#",C307,IF(full_data!A307&lt;&gt;"",full_data!A307,""))</f>
        <v>2</v>
      </c>
      <c r="B307" t="str">
        <f t="shared" si="16"/>
        <v>banšur-ra-ŋu10</v>
      </c>
      <c r="C307" t="str">
        <f>IF(full_data!B307&lt;&gt;"",full_data!B307,"")</f>
        <v>banšur-ra-ŋu10</v>
      </c>
      <c r="D307" t="str">
        <f>IF(full_data!C307&lt;&gt;"",full_data!C307,"")</f>
        <v>P2[P1banšur=P5ak]=P3ŋu=P5e</v>
      </c>
      <c r="E307" t="str">
        <f t="shared" si="17"/>
        <v>_</v>
      </c>
      <c r="F307" t="str">
        <f>IF(full_data!D307&lt;&gt;"",full_data!D307,"")</f>
        <v>NOUN</v>
      </c>
      <c r="G307" t="str">
        <f>IF(full_data!E307&lt;&gt;"",full_data!E307,"")</f>
        <v>P2[P1table=P5GEN]=P31.SG.POSS=P5L3.NH</v>
      </c>
      <c r="H307">
        <f>IF(full_data!F307&lt;&gt;"",full_data!F307,"")</f>
        <v>1</v>
      </c>
      <c r="I307" t="str">
        <f>IF(full_data!G307&lt;&gt;"",full_data!G307,"")</f>
        <v>GEN</v>
      </c>
      <c r="J307" t="str">
        <f>IF(full_data!H307&lt;&gt;"",full_data!H307,"")</f>
        <v>nmod</v>
      </c>
      <c r="K307" t="str">
        <f>IF(full_data!I307&lt;&gt;"",full_data!I307,"")</f>
        <v/>
      </c>
      <c r="L307" t="str">
        <f t="shared" si="18"/>
        <v>_</v>
      </c>
      <c r="M307">
        <f>IF(full_data!J307&lt;&gt;"",full_data!J307,"")</f>
        <v>1</v>
      </c>
      <c r="N307" t="str">
        <f>IF(full_data!K307&lt;&gt;"",full_data!K307,"")</f>
        <v>nmod</v>
      </c>
      <c r="O307" t="str">
        <f>IF(full_data!L307&lt;&gt;"",full_data!L307,"")</f>
        <v/>
      </c>
      <c r="P307" t="str">
        <f t="shared" si="19"/>
        <v>_</v>
      </c>
      <c r="Q307" t="str">
        <f t="shared" si="19"/>
        <v>_</v>
      </c>
    </row>
    <row r="308" spans="1:17" x14ac:dyDescent="0.35">
      <c r="A308" t="str">
        <f>IF(LEFT(C308,1)="#",C308,IF(full_data!A308&lt;&gt;"",full_data!A308,""))</f>
        <v/>
      </c>
      <c r="B308" t="str">
        <f t="shared" si="16"/>
        <v/>
      </c>
      <c r="C308" t="str">
        <f>IF(full_data!B308&lt;&gt;"",full_data!B308,"")</f>
        <v/>
      </c>
      <c r="D308" t="str">
        <f>IF(full_data!C308&lt;&gt;"",full_data!C308,"")</f>
        <v/>
      </c>
      <c r="E308" t="str">
        <f t="shared" si="17"/>
        <v/>
      </c>
      <c r="F308" t="str">
        <f>IF(full_data!D308&lt;&gt;"",full_data!D308,"")</f>
        <v/>
      </c>
      <c r="G308" t="str">
        <f>IF(full_data!E308&lt;&gt;"",full_data!E308,"")</f>
        <v/>
      </c>
      <c r="H308" t="str">
        <f>IF(full_data!F308&lt;&gt;"",full_data!F308,"")</f>
        <v/>
      </c>
      <c r="I308" t="str">
        <f>IF(full_data!G308&lt;&gt;"",full_data!G308,"")</f>
        <v/>
      </c>
      <c r="J308" t="str">
        <f>IF(full_data!H308&lt;&gt;"",full_data!H308,"")</f>
        <v/>
      </c>
      <c r="K308" t="str">
        <f>IF(full_data!I308&lt;&gt;"",full_data!I308,"")</f>
        <v/>
      </c>
      <c r="L308" t="str">
        <f t="shared" si="18"/>
        <v/>
      </c>
      <c r="M308" t="str">
        <f>IF(full_data!J308&lt;&gt;"",full_data!J308,"")</f>
        <v/>
      </c>
      <c r="N308" t="str">
        <f>IF(full_data!K308&lt;&gt;"",full_data!K308,"")</f>
        <v/>
      </c>
      <c r="O308" t="str">
        <f>IF(full_data!L308&lt;&gt;"",full_data!L308,"")</f>
        <v/>
      </c>
      <c r="P308" t="str">
        <f t="shared" si="19"/>
        <v/>
      </c>
      <c r="Q308" t="str">
        <f t="shared" si="19"/>
        <v/>
      </c>
    </row>
    <row r="309" spans="1:17" x14ac:dyDescent="0.35">
      <c r="A309" t="str">
        <f>IF(LEFT(C309,1)="#",C309,IF(full_data!A309&lt;&gt;"",full_data!A309,""))</f>
        <v># Q000377</v>
      </c>
      <c r="B309" t="str">
        <f t="shared" si="16"/>
        <v/>
      </c>
      <c r="C309" t="str">
        <f>IF(full_data!B309&lt;&gt;"",full_data!B309,"")</f>
        <v># Q000377</v>
      </c>
      <c r="D309" t="str">
        <f>IF(full_data!C309&lt;&gt;"",full_data!C309,"")</f>
        <v>ETCSL 2.1.7</v>
      </c>
      <c r="E309" t="str">
        <f t="shared" si="17"/>
        <v/>
      </c>
      <c r="F309" t="str">
        <f>IF(full_data!D309&lt;&gt;"",full_data!D309,"")</f>
        <v/>
      </c>
      <c r="G309" t="str">
        <f>IF(full_data!E309&lt;&gt;"",full_data!E309,"")</f>
        <v/>
      </c>
      <c r="H309" t="str">
        <f>IF(full_data!F309&lt;&gt;"",full_data!F309,"")</f>
        <v/>
      </c>
      <c r="I309" t="str">
        <f>IF(full_data!G309&lt;&gt;"",full_data!G309,"")</f>
        <v/>
      </c>
      <c r="J309" t="str">
        <f>IF(full_data!H309&lt;&gt;"",full_data!H309,"")</f>
        <v/>
      </c>
      <c r="K309" t="str">
        <f>IF(full_data!I309&lt;&gt;"",full_data!I309,"")</f>
        <v/>
      </c>
      <c r="L309" t="str">
        <f t="shared" si="18"/>
        <v/>
      </c>
      <c r="M309" t="str">
        <f>IF(full_data!J309&lt;&gt;"",full_data!J309,"")</f>
        <v/>
      </c>
      <c r="N309" t="str">
        <f>IF(full_data!K309&lt;&gt;"",full_data!K309,"")</f>
        <v/>
      </c>
      <c r="O309" t="str">
        <f>IF(full_data!L309&lt;&gt;"",full_data!L309,"")</f>
        <v/>
      </c>
      <c r="P309" t="str">
        <f t="shared" si="19"/>
        <v/>
      </c>
      <c r="Q309" t="str">
        <f t="shared" si="19"/>
        <v/>
      </c>
    </row>
    <row r="310" spans="1:17" x14ac:dyDescent="0.35">
      <c r="A310" t="str">
        <f>IF(LEFT(C310,1)="#",C310,IF(full_data!A310&lt;&gt;"",full_data!A310,""))</f>
        <v>#(36) Gudea Cyl. A 9:17 (Lagash, 22nd c.) (ETCSL 2.1.7)</v>
      </c>
      <c r="B310" t="str">
        <f t="shared" si="16"/>
        <v/>
      </c>
      <c r="C310" t="str">
        <f>IF(full_data!B310&lt;&gt;"",full_data!B310,"")</f>
        <v>#(36) Gudea Cyl. A 9:17 (Lagash, 22nd c.) (ETCSL 2.1.7)</v>
      </c>
      <c r="D310" t="str">
        <f>IF(full_data!C310&lt;&gt;"",full_data!C310,"")</f>
        <v/>
      </c>
      <c r="E310" t="str">
        <f t="shared" si="17"/>
        <v/>
      </c>
      <c r="F310" t="str">
        <f>IF(full_data!D310&lt;&gt;"",full_data!D310,"")</f>
        <v/>
      </c>
      <c r="G310" t="str">
        <f>IF(full_data!E310&lt;&gt;"",full_data!E310,"")</f>
        <v/>
      </c>
      <c r="H310" t="str">
        <f>IF(full_data!F310&lt;&gt;"",full_data!F310,"")</f>
        <v/>
      </c>
      <c r="I310" t="str">
        <f>IF(full_data!G310&lt;&gt;"",full_data!G310,"")</f>
        <v/>
      </c>
      <c r="J310" t="str">
        <f>IF(full_data!H310&lt;&gt;"",full_data!H310,"")</f>
        <v/>
      </c>
      <c r="K310" t="str">
        <f>IF(full_data!I310&lt;&gt;"",full_data!I310,"")</f>
        <v/>
      </c>
      <c r="L310" t="str">
        <f t="shared" si="18"/>
        <v/>
      </c>
      <c r="M310" t="str">
        <f>IF(full_data!J310&lt;&gt;"",full_data!J310,"")</f>
        <v/>
      </c>
      <c r="N310" t="str">
        <f>IF(full_data!K310&lt;&gt;"",full_data!K310,"")</f>
        <v/>
      </c>
      <c r="O310" t="str">
        <f>IF(full_data!L310&lt;&gt;"",full_data!L310,"")</f>
        <v/>
      </c>
      <c r="P310" t="str">
        <f t="shared" si="19"/>
        <v/>
      </c>
      <c r="Q310" t="str">
        <f t="shared" si="19"/>
        <v/>
      </c>
    </row>
    <row r="311" spans="1:17" x14ac:dyDescent="0.35">
      <c r="A311" t="str">
        <f>IF(LEFT(C311,1)="#",C311,IF(full_data!A311&lt;&gt;"",full_data!A311,""))</f>
        <v>#“The temple’s great awesomeness settles upon the Land”</v>
      </c>
      <c r="B311" t="str">
        <f t="shared" si="16"/>
        <v/>
      </c>
      <c r="C311" t="str">
        <f>IF(full_data!B311&lt;&gt;"",full_data!B311,"")</f>
        <v>#“The temple’s great awesomeness settles upon the Land”</v>
      </c>
      <c r="D311" t="str">
        <f>IF(full_data!C311&lt;&gt;"",full_data!C311,"")</f>
        <v/>
      </c>
      <c r="E311" t="str">
        <f t="shared" si="17"/>
        <v/>
      </c>
      <c r="F311" t="str">
        <f>IF(full_data!D311&lt;&gt;"",full_data!D311,"")</f>
        <v/>
      </c>
      <c r="G311" t="str">
        <f>IF(full_data!E311&lt;&gt;"",full_data!E311,"")</f>
        <v/>
      </c>
      <c r="H311" t="str">
        <f>IF(full_data!F311&lt;&gt;"",full_data!F311,"")</f>
        <v/>
      </c>
      <c r="I311" t="str">
        <f>IF(full_data!G311&lt;&gt;"",full_data!G311,"")</f>
        <v/>
      </c>
      <c r="J311" t="str">
        <f>IF(full_data!H311&lt;&gt;"",full_data!H311,"")</f>
        <v/>
      </c>
      <c r="K311" t="str">
        <f>IF(full_data!I311&lt;&gt;"",full_data!I311,"")</f>
        <v/>
      </c>
      <c r="L311" t="str">
        <f t="shared" si="18"/>
        <v/>
      </c>
      <c r="M311" t="str">
        <f>IF(full_data!J311&lt;&gt;"",full_data!J311,"")</f>
        <v/>
      </c>
      <c r="N311" t="str">
        <f>IF(full_data!K311&lt;&gt;"",full_data!K311,"")</f>
        <v/>
      </c>
      <c r="O311" t="str">
        <f>IF(full_data!L311&lt;&gt;"",full_data!L311,"")</f>
        <v/>
      </c>
      <c r="P311" t="str">
        <f t="shared" si="19"/>
        <v/>
      </c>
      <c r="Q311" t="str">
        <f t="shared" si="19"/>
        <v/>
      </c>
    </row>
    <row r="312" spans="1:17" x14ac:dyDescent="0.35">
      <c r="A312">
        <f>IF(LEFT(C312,1)="#",C312,IF(full_data!A312&lt;&gt;"",full_data!A312,""))</f>
        <v>1</v>
      </c>
      <c r="B312" t="str">
        <f t="shared" si="16"/>
        <v>e₂-a</v>
      </c>
      <c r="C312" t="str">
        <f>IF(full_data!B312&lt;&gt;"",full_data!B312,"")</f>
        <v>e₂-a</v>
      </c>
      <c r="D312" t="str">
        <f>IF(full_data!C312&lt;&gt;"",full_data!C312,"")</f>
        <v>P1e=P5ak</v>
      </c>
      <c r="E312" t="str">
        <f t="shared" si="17"/>
        <v>_</v>
      </c>
      <c r="F312" t="str">
        <f>IF(full_data!D312&lt;&gt;"",full_data!D312,"")</f>
        <v>NOUN</v>
      </c>
      <c r="G312" t="str">
        <f>IF(full_data!E312&lt;&gt;"",full_data!E312,"")</f>
        <v>P1house=P5GEN</v>
      </c>
      <c r="H312">
        <f>IF(full_data!F312&lt;&gt;"",full_data!F312,"")</f>
        <v>2</v>
      </c>
      <c r="I312" t="str">
        <f>IF(full_data!G312&lt;&gt;"",full_data!G312,"")</f>
        <v>GEN+dislocated</v>
      </c>
      <c r="J312" t="str">
        <f>IF(full_data!H312&lt;&gt;"",full_data!H312,"")</f>
        <v>dislocated</v>
      </c>
      <c r="K312" t="str">
        <f>IF(full_data!I312&lt;&gt;"",full_data!I312,"")</f>
        <v/>
      </c>
      <c r="L312" t="str">
        <f t="shared" si="18"/>
        <v>_</v>
      </c>
      <c r="M312">
        <f>IF(full_data!J312&lt;&gt;"",full_data!J312,"")</f>
        <v>2</v>
      </c>
      <c r="N312" t="str">
        <f>IF(full_data!K312&lt;&gt;"",full_data!K312,"")</f>
        <v>dislocated</v>
      </c>
      <c r="O312" t="str">
        <f>IF(full_data!L312&lt;&gt;"",full_data!L312,"")</f>
        <v>"antipacitory genitive"</v>
      </c>
      <c r="P312" t="str">
        <f t="shared" si="19"/>
        <v>_</v>
      </c>
      <c r="Q312" t="str">
        <f t="shared" si="19"/>
        <v>_</v>
      </c>
    </row>
    <row r="313" spans="1:17" x14ac:dyDescent="0.35">
      <c r="A313">
        <f>IF(LEFT(C313,1)="#",C313,IF(full_data!A313&lt;&gt;"",full_data!A313,""))</f>
        <v>2</v>
      </c>
      <c r="B313" t="str">
        <f t="shared" si="16"/>
        <v>ni₂</v>
      </c>
      <c r="C313" t="str">
        <f>IF(full_data!B313&lt;&gt;"",full_data!B313,"")</f>
        <v>ni₂</v>
      </c>
      <c r="D313" t="str">
        <f>IF(full_data!C313&lt;&gt;"",full_data!C313,"")</f>
        <v>P1ni</v>
      </c>
      <c r="E313" t="str">
        <f t="shared" si="17"/>
        <v>_</v>
      </c>
      <c r="F313" t="str">
        <f>IF(full_data!D313&lt;&gt;"",full_data!D313,"")</f>
        <v>NOUN</v>
      </c>
      <c r="G313" t="str">
        <f>IF(full_data!E313&lt;&gt;"",full_data!E313,"")</f>
        <v>P1fear</v>
      </c>
      <c r="H313">
        <f>IF(full_data!F313&lt;&gt;"",full_data!F313,"")</f>
        <v>5</v>
      </c>
      <c r="I313" t="str">
        <f>IF(full_data!G313&lt;&gt;"",full_data!G313,"")</f>
        <v>ABS</v>
      </c>
      <c r="J313" t="str">
        <f>IF(full_data!H313&lt;&gt;"",full_data!H313,"")</f>
        <v>obj</v>
      </c>
      <c r="K313" t="str">
        <f>IF(full_data!I313&lt;&gt;"",full_data!I313,"")</f>
        <v/>
      </c>
      <c r="L313" t="str">
        <f t="shared" si="18"/>
        <v>_</v>
      </c>
      <c r="M313">
        <f>IF(full_data!J313&lt;&gt;"",full_data!J313,"")</f>
        <v>5</v>
      </c>
      <c r="N313" t="str">
        <f>IF(full_data!K313&lt;&gt;"",full_data!K313,"")</f>
        <v>obj</v>
      </c>
      <c r="O313" t="str">
        <f>IF(full_data!L313&lt;&gt;"",full_data!L313,"")</f>
        <v/>
      </c>
      <c r="P313" t="str">
        <f t="shared" si="19"/>
        <v>_</v>
      </c>
      <c r="Q313" t="str">
        <f t="shared" si="19"/>
        <v>_</v>
      </c>
    </row>
    <row r="314" spans="1:17" x14ac:dyDescent="0.35">
      <c r="A314">
        <f>IF(LEFT(C314,1)="#",C314,IF(full_data!A314&lt;&gt;"",full_data!A314,""))</f>
        <v>3</v>
      </c>
      <c r="B314" t="str">
        <f t="shared" si="16"/>
        <v>gal-be₂</v>
      </c>
      <c r="C314" t="str">
        <f>IF(full_data!B314&lt;&gt;"",full_data!B314,"")</f>
        <v>gal-be₂</v>
      </c>
      <c r="D314" t="str">
        <f>IF(full_data!C314&lt;&gt;"",full_data!C314,"")</f>
        <v>P2gal-ø=P3be=P5ø</v>
      </c>
      <c r="E314" t="str">
        <f t="shared" si="17"/>
        <v>_</v>
      </c>
      <c r="F314" t="str">
        <f>IF(full_data!D314&lt;&gt;"",full_data!D314,"")</f>
        <v>VERB</v>
      </c>
      <c r="G314" t="str">
        <f>IF(full_data!E314&lt;&gt;"",full_data!E314,"")</f>
        <v>P2great-TL=P33.SG.NH.POSS=P5ABS</v>
      </c>
      <c r="H314">
        <f>IF(full_data!F314&lt;&gt;"",full_data!F314,"")</f>
        <v>2</v>
      </c>
      <c r="I314" t="str">
        <f>IF(full_data!G314&lt;&gt;"",full_data!G314,"")</f>
        <v>amod</v>
      </c>
      <c r="J314" t="str">
        <f>IF(full_data!H314&lt;&gt;"",full_data!H314,"")</f>
        <v/>
      </c>
      <c r="K314" t="str">
        <f>IF(full_data!I314&lt;&gt;"",full_data!I314,"")</f>
        <v/>
      </c>
      <c r="L314" t="str">
        <f t="shared" si="18"/>
        <v>_</v>
      </c>
      <c r="M314">
        <f>IF(full_data!J314&lt;&gt;"",full_data!J314,"")</f>
        <v>2</v>
      </c>
      <c r="N314" t="str">
        <f>IF(full_data!K314&lt;&gt;"",full_data!K314,"")</f>
        <v>amod</v>
      </c>
      <c r="O314" t="str">
        <f>IF(full_data!L314&lt;&gt;"",full_data!L314,"")</f>
        <v/>
      </c>
      <c r="P314" t="str">
        <f t="shared" si="19"/>
        <v>_</v>
      </c>
      <c r="Q314" t="str">
        <f t="shared" si="19"/>
        <v>_</v>
      </c>
    </row>
    <row r="315" spans="1:17" x14ac:dyDescent="0.35">
      <c r="A315">
        <f>IF(LEFT(C315,1)="#",C315,IF(full_data!A315&lt;&gt;"",full_data!A315,""))</f>
        <v>4</v>
      </c>
      <c r="B315" t="str">
        <f t="shared" si="16"/>
        <v>kalam-ma</v>
      </c>
      <c r="C315" t="str">
        <f>IF(full_data!B315&lt;&gt;"",full_data!B315,"")</f>
        <v>kalam-ma</v>
      </c>
      <c r="D315" t="str">
        <f>IF(full_data!C315&lt;&gt;"",full_data!C315,"")</f>
        <v>P1kalam=P5ʾa</v>
      </c>
      <c r="E315" t="str">
        <f t="shared" si="17"/>
        <v>_</v>
      </c>
      <c r="F315" t="str">
        <f>IF(full_data!D315&lt;&gt;"",full_data!D315,"")</f>
        <v>NOUN</v>
      </c>
      <c r="G315" t="str">
        <f>IF(full_data!E315&lt;&gt;"",full_data!E315,"")</f>
        <v>P1land=P5L1</v>
      </c>
      <c r="H315">
        <f>IF(full_data!F315&lt;&gt;"",full_data!F315,"")</f>
        <v>5</v>
      </c>
      <c r="I315" t="str">
        <f>IF(full_data!G315&lt;&gt;"",full_data!G315,"")</f>
        <v>LOC</v>
      </c>
      <c r="J315" t="str">
        <f>IF(full_data!H315&lt;&gt;"",full_data!H315,"")</f>
        <v>obl</v>
      </c>
      <c r="K315" t="str">
        <f>IF(full_data!I315&lt;&gt;"",full_data!I315,"")</f>
        <v/>
      </c>
      <c r="L315" t="str">
        <f t="shared" si="18"/>
        <v>_</v>
      </c>
      <c r="M315">
        <f>IF(full_data!J315&lt;&gt;"",full_data!J315,"")</f>
        <v>5</v>
      </c>
      <c r="N315" t="str">
        <f>IF(full_data!K315&lt;&gt;"",full_data!K315,"")</f>
        <v>obl</v>
      </c>
      <c r="O315" t="str">
        <f>IF(full_data!L315&lt;&gt;"",full_data!L315,"")</f>
        <v/>
      </c>
      <c r="P315" t="str">
        <f t="shared" si="19"/>
        <v>_</v>
      </c>
      <c r="Q315" t="str">
        <f t="shared" si="19"/>
        <v>_</v>
      </c>
    </row>
    <row r="316" spans="1:17" x14ac:dyDescent="0.35">
      <c r="A316">
        <f>IF(LEFT(C316,1)="#",C316,IF(full_data!A316&lt;&gt;"",full_data!A316,""))</f>
        <v>5</v>
      </c>
      <c r="B316" t="str">
        <f t="shared" si="16"/>
        <v>mu-ri</v>
      </c>
      <c r="C316" t="str">
        <f>IF(full_data!B316&lt;&gt;"",full_data!B316,"")</f>
        <v>mu-ri</v>
      </c>
      <c r="D316" t="str">
        <f>IF(full_data!C316&lt;&gt;"",full_data!C316,"")</f>
        <v>S4mu-S10n-S12ri-S14ø</v>
      </c>
      <c r="E316" t="str">
        <f t="shared" si="17"/>
        <v>_</v>
      </c>
      <c r="F316" t="str">
        <f>IF(full_data!D316&lt;&gt;"",full_data!D316,"")</f>
        <v>VERB</v>
      </c>
      <c r="G316" t="str">
        <f>IF(full_data!E316&lt;&gt;"",full_data!E316,"")</f>
        <v>VEN-L1.SYN-settle-3.SG.S</v>
      </c>
      <c r="H316">
        <f>IF(full_data!F316&lt;&gt;"",full_data!F316,"")</f>
        <v>0</v>
      </c>
      <c r="I316" t="str">
        <f>IF(full_data!G316&lt;&gt;"",full_data!G316,"")</f>
        <v>root</v>
      </c>
      <c r="J316" t="str">
        <f>IF(full_data!H316&lt;&gt;"",full_data!H316,"")</f>
        <v>root</v>
      </c>
      <c r="K316" t="str">
        <f>IF(full_data!I316&lt;&gt;"",full_data!I316,"")</f>
        <v/>
      </c>
      <c r="L316" t="str">
        <f t="shared" si="18"/>
        <v>_</v>
      </c>
      <c r="M316">
        <f>IF(full_data!J316&lt;&gt;"",full_data!J316,"")</f>
        <v>0</v>
      </c>
      <c r="N316" t="str">
        <f>IF(full_data!K316&lt;&gt;"",full_data!K316,"")</f>
        <v>root</v>
      </c>
      <c r="O316" t="str">
        <f>IF(full_data!L316&lt;&gt;"",full_data!L316,"")</f>
        <v/>
      </c>
      <c r="P316" t="str">
        <f t="shared" si="19"/>
        <v>_</v>
      </c>
      <c r="Q316" t="str">
        <f t="shared" si="19"/>
        <v>_</v>
      </c>
    </row>
    <row r="317" spans="1:17" x14ac:dyDescent="0.35">
      <c r="A317" t="str">
        <f>IF(LEFT(C317,1)="#",C317,IF(full_data!A317&lt;&gt;"",full_data!A317,""))</f>
        <v/>
      </c>
      <c r="B317" t="str">
        <f t="shared" si="16"/>
        <v/>
      </c>
      <c r="C317" t="str">
        <f>IF(full_data!B317&lt;&gt;"",full_data!B317,"")</f>
        <v/>
      </c>
      <c r="D317" t="str">
        <f>IF(full_data!C317&lt;&gt;"",full_data!C317,"")</f>
        <v/>
      </c>
      <c r="E317" t="str">
        <f t="shared" si="17"/>
        <v/>
      </c>
      <c r="F317" t="str">
        <f>IF(full_data!D317&lt;&gt;"",full_data!D317,"")</f>
        <v/>
      </c>
      <c r="G317" t="str">
        <f>IF(full_data!E317&lt;&gt;"",full_data!E317,"")</f>
        <v/>
      </c>
      <c r="H317" t="str">
        <f>IF(full_data!F317&lt;&gt;"",full_data!F317,"")</f>
        <v/>
      </c>
      <c r="I317" t="str">
        <f>IF(full_data!G317&lt;&gt;"",full_data!G317,"")</f>
        <v/>
      </c>
      <c r="J317" t="str">
        <f>IF(full_data!H317&lt;&gt;"",full_data!H317,"")</f>
        <v/>
      </c>
      <c r="K317" t="str">
        <f>IF(full_data!I317&lt;&gt;"",full_data!I317,"")</f>
        <v/>
      </c>
      <c r="L317" t="str">
        <f t="shared" si="18"/>
        <v/>
      </c>
      <c r="M317" t="str">
        <f>IF(full_data!J317&lt;&gt;"",full_data!J317,"")</f>
        <v/>
      </c>
      <c r="N317" t="str">
        <f>IF(full_data!K317&lt;&gt;"",full_data!K317,"")</f>
        <v/>
      </c>
      <c r="O317" t="str">
        <f>IF(full_data!L317&lt;&gt;"",full_data!L317,"")</f>
        <v/>
      </c>
      <c r="P317" t="str">
        <f t="shared" si="19"/>
        <v/>
      </c>
      <c r="Q317" t="str">
        <f t="shared" si="19"/>
        <v/>
      </c>
    </row>
    <row r="318" spans="1:17" x14ac:dyDescent="0.35">
      <c r="A318" t="str">
        <f>IF(LEFT(C318,1)="#",C318,IF(full_data!A318&lt;&gt;"",full_data!A318,""))</f>
        <v># Q000377</v>
      </c>
      <c r="B318" t="str">
        <f t="shared" si="16"/>
        <v/>
      </c>
      <c r="C318" t="str">
        <f>IF(full_data!B318&lt;&gt;"",full_data!B318,"")</f>
        <v># Q000377</v>
      </c>
      <c r="D318" t="str">
        <f>IF(full_data!C318&lt;&gt;"",full_data!C318,"")</f>
        <v>ETCSL 2.1.7</v>
      </c>
      <c r="E318" t="str">
        <f t="shared" si="17"/>
        <v/>
      </c>
      <c r="F318" t="str">
        <f>IF(full_data!D318&lt;&gt;"",full_data!D318,"")</f>
        <v/>
      </c>
      <c r="G318" t="str">
        <f>IF(full_data!E318&lt;&gt;"",full_data!E318,"")</f>
        <v/>
      </c>
      <c r="H318" t="str">
        <f>IF(full_data!F318&lt;&gt;"",full_data!F318,"")</f>
        <v/>
      </c>
      <c r="I318" t="str">
        <f>IF(full_data!G318&lt;&gt;"",full_data!G318,"")</f>
        <v/>
      </c>
      <c r="J318" t="str">
        <f>IF(full_data!H318&lt;&gt;"",full_data!H318,"")</f>
        <v/>
      </c>
      <c r="K318" t="str">
        <f>IF(full_data!I318&lt;&gt;"",full_data!I318,"")</f>
        <v/>
      </c>
      <c r="L318" t="str">
        <f t="shared" si="18"/>
        <v/>
      </c>
      <c r="M318" t="str">
        <f>IF(full_data!J318&lt;&gt;"",full_data!J318,"")</f>
        <v/>
      </c>
      <c r="N318" t="str">
        <f>IF(full_data!K318&lt;&gt;"",full_data!K318,"")</f>
        <v/>
      </c>
      <c r="O318" t="str">
        <f>IF(full_data!L318&lt;&gt;"",full_data!L318,"")</f>
        <v/>
      </c>
      <c r="P318" t="str">
        <f t="shared" si="19"/>
        <v/>
      </c>
      <c r="Q318" t="str">
        <f t="shared" si="19"/>
        <v/>
      </c>
    </row>
    <row r="319" spans="1:17" x14ac:dyDescent="0.35">
      <c r="A319" t="str">
        <f>IF(LEFT(C319,1)="#",C319,IF(full_data!A319&lt;&gt;"",full_data!A319,""))</f>
        <v>#(37) Gudea Cyl. A 17:17 (Lagash, 22nd c.) (ETCSL 2.1.7)</v>
      </c>
      <c r="B319" t="str">
        <f t="shared" si="16"/>
        <v/>
      </c>
      <c r="C319" t="str">
        <f>IF(full_data!B319&lt;&gt;"",full_data!B319,"")</f>
        <v>#(37) Gudea Cyl. A 17:17 (Lagash, 22nd c.) (ETCSL 2.1.7)</v>
      </c>
      <c r="D319" t="str">
        <f>IF(full_data!C319&lt;&gt;"",full_data!C319,"")</f>
        <v/>
      </c>
      <c r="E319" t="str">
        <f t="shared" si="17"/>
        <v/>
      </c>
      <c r="F319" t="str">
        <f>IF(full_data!D319&lt;&gt;"",full_data!D319,"")</f>
        <v/>
      </c>
      <c r="G319" t="str">
        <f>IF(full_data!E319&lt;&gt;"",full_data!E319,"")</f>
        <v/>
      </c>
      <c r="H319" t="str">
        <f>IF(full_data!F319&lt;&gt;"",full_data!F319,"")</f>
        <v/>
      </c>
      <c r="I319" t="str">
        <f>IF(full_data!G319&lt;&gt;"",full_data!G319,"")</f>
        <v/>
      </c>
      <c r="J319" t="str">
        <f>IF(full_data!H319&lt;&gt;"",full_data!H319,"")</f>
        <v/>
      </c>
      <c r="K319" t="str">
        <f>IF(full_data!I319&lt;&gt;"",full_data!I319,"")</f>
        <v/>
      </c>
      <c r="L319" t="str">
        <f t="shared" si="18"/>
        <v/>
      </c>
      <c r="M319" t="str">
        <f>IF(full_data!J319&lt;&gt;"",full_data!J319,"")</f>
        <v/>
      </c>
      <c r="N319" t="str">
        <f>IF(full_data!K319&lt;&gt;"",full_data!K319,"")</f>
        <v/>
      </c>
      <c r="O319" t="str">
        <f>IF(full_data!L319&lt;&gt;"",full_data!L319,"")</f>
        <v/>
      </c>
      <c r="P319" t="str">
        <f t="shared" si="19"/>
        <v/>
      </c>
      <c r="Q319" t="str">
        <f t="shared" si="19"/>
        <v/>
      </c>
    </row>
    <row r="320" spans="1:17" x14ac:dyDescent="0.35">
      <c r="A320" t="str">
        <f>IF(LEFT(C320,1)="#",C320,IF(full_data!A320&lt;&gt;"",full_data!A320,""))</f>
        <v>#“Enki put right the design of the temple for him.”</v>
      </c>
      <c r="B320" t="str">
        <f t="shared" si="16"/>
        <v/>
      </c>
      <c r="C320" t="str">
        <f>IF(full_data!B320&lt;&gt;"",full_data!B320,"")</f>
        <v>#“Enki put right the design of the temple for him.”</v>
      </c>
      <c r="D320" t="str">
        <f>IF(full_data!C320&lt;&gt;"",full_data!C320,"")</f>
        <v/>
      </c>
      <c r="E320" t="str">
        <f t="shared" si="17"/>
        <v/>
      </c>
      <c r="F320" t="str">
        <f>IF(full_data!D320&lt;&gt;"",full_data!D320,"")</f>
        <v/>
      </c>
      <c r="G320" t="str">
        <f>IF(full_data!E320&lt;&gt;"",full_data!E320,"")</f>
        <v/>
      </c>
      <c r="H320" t="str">
        <f>IF(full_data!F320&lt;&gt;"",full_data!F320,"")</f>
        <v/>
      </c>
      <c r="I320" t="str">
        <f>IF(full_data!G320&lt;&gt;"",full_data!G320,"")</f>
        <v/>
      </c>
      <c r="J320" t="str">
        <f>IF(full_data!H320&lt;&gt;"",full_data!H320,"")</f>
        <v/>
      </c>
      <c r="K320" t="str">
        <f>IF(full_data!I320&lt;&gt;"",full_data!I320,"")</f>
        <v/>
      </c>
      <c r="L320" t="str">
        <f t="shared" si="18"/>
        <v/>
      </c>
      <c r="M320" t="str">
        <f>IF(full_data!J320&lt;&gt;"",full_data!J320,"")</f>
        <v/>
      </c>
      <c r="N320" t="str">
        <f>IF(full_data!K320&lt;&gt;"",full_data!K320,"")</f>
        <v/>
      </c>
      <c r="O320" t="str">
        <f>IF(full_data!L320&lt;&gt;"",full_data!L320,"")</f>
        <v/>
      </c>
      <c r="P320" t="str">
        <f t="shared" si="19"/>
        <v/>
      </c>
      <c r="Q320" t="str">
        <f t="shared" si="19"/>
        <v/>
      </c>
    </row>
    <row r="321" spans="1:17" x14ac:dyDescent="0.35">
      <c r="A321">
        <f>IF(LEFT(C321,1)="#",C321,IF(full_data!A321&lt;&gt;"",full_data!A321,""))</f>
        <v>1</v>
      </c>
      <c r="B321" t="str">
        <f t="shared" si="16"/>
        <v>e₂-a</v>
      </c>
      <c r="C321" t="str">
        <f>IF(full_data!B321&lt;&gt;"",full_data!B321,"")</f>
        <v>e₂-a</v>
      </c>
      <c r="D321" t="str">
        <f>IF(full_data!C321&lt;&gt;"",full_data!C321,"")</f>
        <v>P1e=P5ak</v>
      </c>
      <c r="E321" t="str">
        <f t="shared" si="17"/>
        <v>_</v>
      </c>
      <c r="F321" t="str">
        <f>IF(full_data!D321&lt;&gt;"",full_data!D321,"")</f>
        <v>NOUN</v>
      </c>
      <c r="G321" t="str">
        <f>IF(full_data!E321&lt;&gt;"",full_data!E321,"")</f>
        <v>P1temple=P5GEN</v>
      </c>
      <c r="H321">
        <f>IF(full_data!F321&lt;&gt;"",full_data!F321,"")</f>
        <v>3</v>
      </c>
      <c r="I321" t="str">
        <f>IF(full_data!G321&lt;&gt;"",full_data!G321,"")</f>
        <v>GEN+dislocated</v>
      </c>
      <c r="J321" t="str">
        <f>IF(full_data!H321&lt;&gt;"",full_data!H321,"")</f>
        <v>dislocated</v>
      </c>
      <c r="K321">
        <f>IF(full_data!I321&lt;&gt;"",full_data!I321,"")</f>
        <v>5</v>
      </c>
      <c r="L321" t="str">
        <f t="shared" si="18"/>
        <v>_</v>
      </c>
      <c r="M321">
        <f>IF(full_data!J321&lt;&gt;"",full_data!J321,"")</f>
        <v>5</v>
      </c>
      <c r="N321" t="str">
        <f>IF(full_data!K321&lt;&gt;"",full_data!K321,"")</f>
        <v>dislocated</v>
      </c>
      <c r="O321" t="str">
        <f>IF(full_data!L321&lt;&gt;"",full_data!L321,"")</f>
        <v>this is non-projective, a projective parse would take 5 as head</v>
      </c>
      <c r="P321" t="str">
        <f t="shared" si="19"/>
        <v>_</v>
      </c>
      <c r="Q321" t="str">
        <f t="shared" si="19"/>
        <v>_</v>
      </c>
    </row>
    <row r="322" spans="1:17" x14ac:dyDescent="0.35">
      <c r="A322">
        <f>IF(LEFT(C322,1)="#",C322,IF(full_data!A322&lt;&gt;"",full_data!A322,""))</f>
        <v>2</v>
      </c>
      <c r="B322" t="str">
        <f t="shared" si="16"/>
        <v>den-ki-ke₄</v>
      </c>
      <c r="C322" t="str">
        <f>IF(full_data!B322&lt;&gt;"",full_data!B322,"")</f>
        <v>den-ki-ke₄</v>
      </c>
      <c r="D322" t="str">
        <f>IF(full_data!C322&lt;&gt;"",full_data!C322,"")</f>
        <v>P1enkik=P5e</v>
      </c>
      <c r="E322" t="str">
        <f t="shared" si="17"/>
        <v>_</v>
      </c>
      <c r="F322" t="str">
        <f>IF(full_data!D322&lt;&gt;"",full_data!D322,"")</f>
        <v>p</v>
      </c>
      <c r="G322" t="str">
        <f>IF(full_data!E322&lt;&gt;"",full_data!E322,"")</f>
        <v>P1DN=P5ERG</v>
      </c>
      <c r="H322">
        <f>IF(full_data!F322&lt;&gt;"",full_data!F322,"")</f>
        <v>5</v>
      </c>
      <c r="I322" t="str">
        <f>IF(full_data!G322&lt;&gt;"",full_data!G322,"")</f>
        <v>ERG</v>
      </c>
      <c r="J322" t="str">
        <f>IF(full_data!H322&lt;&gt;"",full_data!H322,"")</f>
        <v>nsubj</v>
      </c>
      <c r="K322" t="str">
        <f>IF(full_data!I322&lt;&gt;"",full_data!I322,"")</f>
        <v/>
      </c>
      <c r="L322" t="str">
        <f t="shared" si="18"/>
        <v>_</v>
      </c>
      <c r="M322">
        <f>IF(full_data!J322&lt;&gt;"",full_data!J322,"")</f>
        <v>5</v>
      </c>
      <c r="N322" t="str">
        <f>IF(full_data!K322&lt;&gt;"",full_data!K322,"")</f>
        <v>nsubj</v>
      </c>
      <c r="O322" t="str">
        <f>IF(full_data!L322&lt;&gt;"",full_data!L322,"")</f>
        <v/>
      </c>
      <c r="P322" t="str">
        <f t="shared" si="19"/>
        <v>_</v>
      </c>
      <c r="Q322" t="str">
        <f t="shared" si="19"/>
        <v>_</v>
      </c>
    </row>
    <row r="323" spans="1:17" x14ac:dyDescent="0.35">
      <c r="A323">
        <f>IF(LEFT(C323,1)="#",C323,IF(full_data!A323&lt;&gt;"",full_data!A323,""))</f>
        <v>3</v>
      </c>
      <c r="B323" t="str">
        <f t="shared" ref="B323:B386" si="20">IF(LEFT(C323,1)="#","",C323)</f>
        <v>ŋiš-ḫur-be₂</v>
      </c>
      <c r="C323" t="str">
        <f>IF(full_data!B323&lt;&gt;"",full_data!B323,"")</f>
        <v>ŋiš-ḫur-be₂</v>
      </c>
      <c r="D323" t="str">
        <f>IF(full_data!C323&lt;&gt;"",full_data!C323,"")</f>
        <v>P1ŋišḫur=P3be=P5e</v>
      </c>
      <c r="E323" t="str">
        <f t="shared" ref="E323:E386" si="21">IF(ISNUMBER($A323),"_","")</f>
        <v>_</v>
      </c>
      <c r="F323" t="str">
        <f>IF(full_data!D323&lt;&gt;"",full_data!D323,"")</f>
        <v>NOUN</v>
      </c>
      <c r="G323" t="str">
        <f>IF(full_data!E323&lt;&gt;"",full_data!E323,"")</f>
        <v>P1plan=P33.SG.NH.POSS=P5L3.NH</v>
      </c>
      <c r="H323">
        <f>IF(full_data!F323&lt;&gt;"",full_data!F323,"")</f>
        <v>5</v>
      </c>
      <c r="I323" t="str">
        <f>IF(full_data!G323&lt;&gt;"",full_data!G323,"")</f>
        <v>LOC</v>
      </c>
      <c r="J323" t="str">
        <f>IF(full_data!H323&lt;&gt;"",full_data!H323,"")</f>
        <v>obl</v>
      </c>
      <c r="K323" t="str">
        <f>IF(full_data!I323&lt;&gt;"",full_data!I323,"")</f>
        <v/>
      </c>
      <c r="L323" t="str">
        <f t="shared" ref="L323:L386" si="22">IF(ISNUMBER($A323),"_","")</f>
        <v>_</v>
      </c>
      <c r="M323">
        <f>IF(full_data!J323&lt;&gt;"",full_data!J323,"")</f>
        <v>5</v>
      </c>
      <c r="N323" t="str">
        <f>IF(full_data!K323&lt;&gt;"",full_data!K323,"")</f>
        <v>obl</v>
      </c>
      <c r="O323" t="str">
        <f>IF(full_data!L323&lt;&gt;"",full_data!L323,"")</f>
        <v/>
      </c>
      <c r="P323" t="str">
        <f t="shared" ref="P323:Q386" si="23">IF(ISNUMBER($A323),"_","")</f>
        <v>_</v>
      </c>
      <c r="Q323" t="str">
        <f t="shared" si="23"/>
        <v>_</v>
      </c>
    </row>
    <row r="324" spans="1:17" x14ac:dyDescent="0.35">
      <c r="A324">
        <f>IF(LEFT(C324,1)="#",C324,IF(full_data!A324&lt;&gt;"",full_data!A324,""))</f>
        <v>4</v>
      </c>
      <c r="B324" t="str">
        <f t="shared" si="20"/>
        <v>si</v>
      </c>
      <c r="C324" t="str">
        <f>IF(full_data!B324&lt;&gt;"",full_data!B324,"")</f>
        <v>si</v>
      </c>
      <c r="D324" t="str">
        <f>IF(full_data!C324&lt;&gt;"",full_data!C324,"")</f>
        <v>P1si=P5ø</v>
      </c>
      <c r="E324" t="str">
        <f t="shared" si="21"/>
        <v>_</v>
      </c>
      <c r="F324" t="str">
        <f>IF(full_data!D324&lt;&gt;"",full_data!D324,"")</f>
        <v>NOUN</v>
      </c>
      <c r="G324" t="str">
        <f>IF(full_data!E324&lt;&gt;"",full_data!E324,"")</f>
        <v>P1horn=P5ABS</v>
      </c>
      <c r="H324">
        <f>IF(full_data!F324&lt;&gt;"",full_data!F324,"")</f>
        <v>5</v>
      </c>
      <c r="I324" t="str">
        <f>IF(full_data!G324&lt;&gt;"",full_data!G324,"")</f>
        <v>ABS</v>
      </c>
      <c r="J324" t="str">
        <f>IF(full_data!H324&lt;&gt;"",full_data!H324,"")</f>
        <v>obj</v>
      </c>
      <c r="K324" t="str">
        <f>IF(full_data!I324&lt;&gt;"",full_data!I324,"")</f>
        <v/>
      </c>
      <c r="L324" t="str">
        <f t="shared" si="22"/>
        <v>_</v>
      </c>
      <c r="M324">
        <f>IF(full_data!J324&lt;&gt;"",full_data!J324,"")</f>
        <v>5</v>
      </c>
      <c r="N324" t="str">
        <f>IF(full_data!K324&lt;&gt;"",full_data!K324,"")</f>
        <v>obj</v>
      </c>
      <c r="O324" t="str">
        <f>IF(full_data!L324&lt;&gt;"",full_data!L324,"")</f>
        <v/>
      </c>
      <c r="P324" t="str">
        <f t="shared" si="23"/>
        <v>_</v>
      </c>
      <c r="Q324" t="str">
        <f t="shared" si="23"/>
        <v>_</v>
      </c>
    </row>
    <row r="325" spans="1:17" x14ac:dyDescent="0.35">
      <c r="A325">
        <f>IF(LEFT(C325,1)="#",C325,IF(full_data!A325&lt;&gt;"",full_data!A325,""))</f>
        <v>5</v>
      </c>
      <c r="B325" t="str">
        <f t="shared" si="20"/>
        <v>mu-na-sa₂</v>
      </c>
      <c r="C325" t="str">
        <f>IF(full_data!B325&lt;&gt;"",full_data!B325,"")</f>
        <v>mu-na-sa₂</v>
      </c>
      <c r="D325" t="str">
        <f>IF(full_data!C325&lt;&gt;"",full_data!C325,"")</f>
        <v>S4mu-S6nn-S7a-S11n-S12sa-S14ø</v>
      </c>
      <c r="E325" t="str">
        <f t="shared" si="21"/>
        <v>_</v>
      </c>
      <c r="F325" t="str">
        <f>IF(full_data!D325&lt;&gt;"",full_data!D325,"")</f>
        <v>VERB</v>
      </c>
      <c r="G325" t="str">
        <f>IF(full_data!E325&lt;&gt;"",full_data!E325,"")</f>
        <v>VEN-3.SG.H-DAT-3.SG.H.A-equal-3.SG.P</v>
      </c>
      <c r="H325">
        <f>IF(full_data!F325&lt;&gt;"",full_data!F325,"")</f>
        <v>0</v>
      </c>
      <c r="I325" t="str">
        <f>IF(full_data!G325&lt;&gt;"",full_data!G325,"")</f>
        <v>root</v>
      </c>
      <c r="J325" t="str">
        <f>IF(full_data!H325&lt;&gt;"",full_data!H325,"")</f>
        <v>root</v>
      </c>
      <c r="K325" t="str">
        <f>IF(full_data!I325&lt;&gt;"",full_data!I325,"")</f>
        <v/>
      </c>
      <c r="L325" t="str">
        <f t="shared" si="22"/>
        <v>_</v>
      </c>
      <c r="M325">
        <f>IF(full_data!J325&lt;&gt;"",full_data!J325,"")</f>
        <v>0</v>
      </c>
      <c r="N325" t="str">
        <f>IF(full_data!K325&lt;&gt;"",full_data!K325,"")</f>
        <v>root</v>
      </c>
      <c r="O325" t="str">
        <f>IF(full_data!L325&lt;&gt;"",full_data!L325,"")</f>
        <v/>
      </c>
      <c r="P325" t="str">
        <f t="shared" si="23"/>
        <v>_</v>
      </c>
      <c r="Q325" t="str">
        <f t="shared" si="23"/>
        <v>_</v>
      </c>
    </row>
    <row r="326" spans="1:17" x14ac:dyDescent="0.35">
      <c r="A326" t="str">
        <f>IF(LEFT(C326,1)="#",C326,IF(full_data!A326&lt;&gt;"",full_data!A326,""))</f>
        <v/>
      </c>
      <c r="B326" t="str">
        <f t="shared" si="20"/>
        <v/>
      </c>
      <c r="C326" t="str">
        <f>IF(full_data!B326&lt;&gt;"",full_data!B326,"")</f>
        <v/>
      </c>
      <c r="D326" t="str">
        <f>IF(full_data!C326&lt;&gt;"",full_data!C326,"")</f>
        <v/>
      </c>
      <c r="E326" t="str">
        <f t="shared" si="21"/>
        <v/>
      </c>
      <c r="F326" t="str">
        <f>IF(full_data!D326&lt;&gt;"",full_data!D326,"")</f>
        <v/>
      </c>
      <c r="G326" t="str">
        <f>IF(full_data!E326&lt;&gt;"",full_data!E326,"")</f>
        <v/>
      </c>
      <c r="H326" t="str">
        <f>IF(full_data!F326&lt;&gt;"",full_data!F326,"")</f>
        <v/>
      </c>
      <c r="I326" t="str">
        <f>IF(full_data!G326&lt;&gt;"",full_data!G326,"")</f>
        <v/>
      </c>
      <c r="J326" t="str">
        <f>IF(full_data!H326&lt;&gt;"",full_data!H326,"")</f>
        <v/>
      </c>
      <c r="K326" t="str">
        <f>IF(full_data!I326&lt;&gt;"",full_data!I326,"")</f>
        <v/>
      </c>
      <c r="L326" t="str">
        <f t="shared" si="22"/>
        <v/>
      </c>
      <c r="M326" t="str">
        <f>IF(full_data!J326&lt;&gt;"",full_data!J326,"")</f>
        <v/>
      </c>
      <c r="N326" t="str">
        <f>IF(full_data!K326&lt;&gt;"",full_data!K326,"")</f>
        <v/>
      </c>
      <c r="O326" t="str">
        <f>IF(full_data!L326&lt;&gt;"",full_data!L326,"")</f>
        <v/>
      </c>
      <c r="P326" t="str">
        <f t="shared" si="23"/>
        <v/>
      </c>
      <c r="Q326" t="str">
        <f t="shared" si="23"/>
        <v/>
      </c>
    </row>
    <row r="327" spans="1:17" x14ac:dyDescent="0.35">
      <c r="A327" t="str">
        <f>IF(LEFT(C327,1)="#",C327,IF(full_data!A327&lt;&gt;"",full_data!A327,""))</f>
        <v># Q000377</v>
      </c>
      <c r="B327" t="str">
        <f t="shared" si="20"/>
        <v/>
      </c>
      <c r="C327" t="str">
        <f>IF(full_data!B327&lt;&gt;"",full_data!B327,"")</f>
        <v># Q000377</v>
      </c>
      <c r="D327" t="str">
        <f>IF(full_data!C327&lt;&gt;"",full_data!C327,"")</f>
        <v>ETCSL 2.1.7</v>
      </c>
      <c r="E327" t="str">
        <f t="shared" si="21"/>
        <v/>
      </c>
      <c r="F327" t="str">
        <f>IF(full_data!D327&lt;&gt;"",full_data!D327,"")</f>
        <v/>
      </c>
      <c r="G327" t="str">
        <f>IF(full_data!E327&lt;&gt;"",full_data!E327,"")</f>
        <v/>
      </c>
      <c r="H327" t="str">
        <f>IF(full_data!F327&lt;&gt;"",full_data!F327,"")</f>
        <v/>
      </c>
      <c r="I327" t="str">
        <f>IF(full_data!G327&lt;&gt;"",full_data!G327,"")</f>
        <v/>
      </c>
      <c r="J327" t="str">
        <f>IF(full_data!H327&lt;&gt;"",full_data!H327,"")</f>
        <v/>
      </c>
      <c r="K327" t="str">
        <f>IF(full_data!I327&lt;&gt;"",full_data!I327,"")</f>
        <v/>
      </c>
      <c r="L327" t="str">
        <f t="shared" si="22"/>
        <v/>
      </c>
      <c r="M327" t="str">
        <f>IF(full_data!J327&lt;&gt;"",full_data!J327,"")</f>
        <v/>
      </c>
      <c r="N327" t="str">
        <f>IF(full_data!K327&lt;&gt;"",full_data!K327,"")</f>
        <v/>
      </c>
      <c r="O327" t="str">
        <f>IF(full_data!L327&lt;&gt;"",full_data!L327,"")</f>
        <v/>
      </c>
      <c r="P327" t="str">
        <f t="shared" si="23"/>
        <v/>
      </c>
      <c r="Q327" t="str">
        <f t="shared" si="23"/>
        <v/>
      </c>
    </row>
    <row r="328" spans="1:17" x14ac:dyDescent="0.35">
      <c r="A328" t="str">
        <f>IF(LEFT(C328,1)="#",C328,IF(full_data!A328&lt;&gt;"",full_data!A328,""))</f>
        <v>#(38) Gudea Cyl. A 17:11 (Lagash, 22nd c.) (ETCSL 2.1.7)</v>
      </c>
      <c r="B328" t="str">
        <f t="shared" si="20"/>
        <v/>
      </c>
      <c r="C328" t="str">
        <f>IF(full_data!B328&lt;&gt;"",full_data!B328,"")</f>
        <v>#(38) Gudea Cyl. A 17:11 (Lagash, 22nd c.) (ETCSL 2.1.7)</v>
      </c>
      <c r="D328" t="str">
        <f>IF(full_data!C328&lt;&gt;"",full_data!C328,"")</f>
        <v/>
      </c>
      <c r="E328" t="str">
        <f t="shared" si="21"/>
        <v/>
      </c>
      <c r="F328" t="str">
        <f>IF(full_data!D328&lt;&gt;"",full_data!D328,"")</f>
        <v/>
      </c>
      <c r="G328" t="str">
        <f>IF(full_data!E328&lt;&gt;"",full_data!E328,"")</f>
        <v/>
      </c>
      <c r="H328" t="str">
        <f>IF(full_data!F328&lt;&gt;"",full_data!F328,"")</f>
        <v/>
      </c>
      <c r="I328" t="str">
        <f>IF(full_data!G328&lt;&gt;"",full_data!G328,"")</f>
        <v/>
      </c>
      <c r="J328" t="str">
        <f>IF(full_data!H328&lt;&gt;"",full_data!H328,"")</f>
        <v/>
      </c>
      <c r="K328" t="str">
        <f>IF(full_data!I328&lt;&gt;"",full_data!I328,"")</f>
        <v/>
      </c>
      <c r="L328" t="str">
        <f t="shared" si="22"/>
        <v/>
      </c>
      <c r="M328" t="str">
        <f>IF(full_data!J328&lt;&gt;"",full_data!J328,"")</f>
        <v/>
      </c>
      <c r="N328" t="str">
        <f>IF(full_data!K328&lt;&gt;"",full_data!K328,"")</f>
        <v/>
      </c>
      <c r="O328" t="str">
        <f>IF(full_data!L328&lt;&gt;"",full_data!L328,"")</f>
        <v/>
      </c>
      <c r="P328" t="str">
        <f t="shared" si="23"/>
        <v/>
      </c>
      <c r="Q328" t="str">
        <f t="shared" si="23"/>
        <v/>
      </c>
    </row>
    <row r="329" spans="1:17" x14ac:dyDescent="0.35">
      <c r="A329" t="str">
        <f>IF(LEFT(C329,1)="#",C329,IF(full_data!A329&lt;&gt;"",full_data!A329,""))</f>
        <v>#“He is a man of Enlil’s heart.”</v>
      </c>
      <c r="B329" t="str">
        <f t="shared" si="20"/>
        <v/>
      </c>
      <c r="C329" t="str">
        <f>IF(full_data!B329&lt;&gt;"",full_data!B329,"")</f>
        <v>#“He is a man of Enlil’s heart.”</v>
      </c>
      <c r="D329" t="str">
        <f>IF(full_data!C329&lt;&gt;"",full_data!C329,"")</f>
        <v/>
      </c>
      <c r="E329" t="str">
        <f t="shared" si="21"/>
        <v/>
      </c>
      <c r="F329" t="str">
        <f>IF(full_data!D329&lt;&gt;"",full_data!D329,"")</f>
        <v/>
      </c>
      <c r="G329" t="str">
        <f>IF(full_data!E329&lt;&gt;"",full_data!E329,"")</f>
        <v/>
      </c>
      <c r="H329" t="str">
        <f>IF(full_data!F329&lt;&gt;"",full_data!F329,"")</f>
        <v/>
      </c>
      <c r="I329" t="str">
        <f>IF(full_data!G329&lt;&gt;"",full_data!G329,"")</f>
        <v/>
      </c>
      <c r="J329" t="str">
        <f>IF(full_data!H329&lt;&gt;"",full_data!H329,"")</f>
        <v/>
      </c>
      <c r="K329" t="str">
        <f>IF(full_data!I329&lt;&gt;"",full_data!I329,"")</f>
        <v/>
      </c>
      <c r="L329" t="str">
        <f t="shared" si="22"/>
        <v/>
      </c>
      <c r="M329" t="str">
        <f>IF(full_data!J329&lt;&gt;"",full_data!J329,"")</f>
        <v/>
      </c>
      <c r="N329" t="str">
        <f>IF(full_data!K329&lt;&gt;"",full_data!K329,"")</f>
        <v/>
      </c>
      <c r="O329" t="str">
        <f>IF(full_data!L329&lt;&gt;"",full_data!L329,"")</f>
        <v/>
      </c>
      <c r="P329" t="str">
        <f t="shared" si="23"/>
        <v/>
      </c>
      <c r="Q329" t="str">
        <f t="shared" si="23"/>
        <v/>
      </c>
    </row>
    <row r="330" spans="1:17" x14ac:dyDescent="0.35">
      <c r="A330">
        <f>IF(LEFT(C330,1)="#",C330,IF(full_data!A330&lt;&gt;"",full_data!A330,""))</f>
        <v>1</v>
      </c>
      <c r="B330" t="str">
        <f t="shared" si="20"/>
        <v>den-lil₂-la₂</v>
      </c>
      <c r="C330" t="str">
        <f>IF(full_data!B330&lt;&gt;"",full_data!B330,"")</f>
        <v>den-lil₂-la₂</v>
      </c>
      <c r="D330" t="str">
        <f>IF(full_data!C330&lt;&gt;"",full_data!C330,"")</f>
        <v>P1enlil=P5ak</v>
      </c>
      <c r="E330" t="str">
        <f t="shared" si="21"/>
        <v>_</v>
      </c>
      <c r="F330" t="str">
        <f>IF(full_data!D330&lt;&gt;"",full_data!D330,"")</f>
        <v>p</v>
      </c>
      <c r="G330" t="str">
        <f>IF(full_data!E330&lt;&gt;"",full_data!E330,"")</f>
        <v>P1DN=P5GEN</v>
      </c>
      <c r="H330">
        <f>IF(full_data!F330&lt;&gt;"",full_data!F330,"")</f>
        <v>3</v>
      </c>
      <c r="I330" t="str">
        <f>IF(full_data!G330&lt;&gt;"",full_data!G330,"")</f>
        <v>GEN+dislocated</v>
      </c>
      <c r="J330" t="str">
        <f>IF(full_data!H330&lt;&gt;"",full_data!H330,"")</f>
        <v>dislocated</v>
      </c>
      <c r="K330" t="str">
        <f>IF(full_data!I330&lt;&gt;"",full_data!I330,"")</f>
        <v/>
      </c>
      <c r="L330" t="str">
        <f t="shared" si="22"/>
        <v>_</v>
      </c>
      <c r="M330">
        <f>IF(full_data!J330&lt;&gt;"",full_data!J330,"")</f>
        <v>3</v>
      </c>
      <c r="N330" t="str">
        <f>IF(full_data!K330&lt;&gt;"",full_data!K330,"")</f>
        <v>dislocated</v>
      </c>
      <c r="O330" t="str">
        <f>IF(full_data!L330&lt;&gt;"",full_data!L330,"")</f>
        <v/>
      </c>
      <c r="P330" t="str">
        <f t="shared" si="23"/>
        <v>_</v>
      </c>
      <c r="Q330" t="str">
        <f t="shared" si="23"/>
        <v>_</v>
      </c>
    </row>
    <row r="331" spans="1:17" x14ac:dyDescent="0.35">
      <c r="A331">
        <f>IF(LEFT(C331,1)="#",C331,IF(full_data!A331&lt;&gt;"",full_data!A331,""))</f>
        <v>2</v>
      </c>
      <c r="B331" t="str">
        <f t="shared" si="20"/>
        <v>lu₂</v>
      </c>
      <c r="C331" t="str">
        <f>IF(full_data!B331&lt;&gt;"",full_data!B331,"")</f>
        <v>lu₂</v>
      </c>
      <c r="D331" t="str">
        <f>IF(full_data!C331&lt;&gt;"",full_data!C331,"")</f>
        <v>P1lu</v>
      </c>
      <c r="E331" t="str">
        <f t="shared" si="21"/>
        <v>_</v>
      </c>
      <c r="F331" t="str">
        <f>IF(full_data!D331&lt;&gt;"",full_data!D331,"")</f>
        <v>NOUN</v>
      </c>
      <c r="G331" t="str">
        <f>IF(full_data!E331&lt;&gt;"",full_data!E331,"")</f>
        <v>P1man</v>
      </c>
      <c r="H331">
        <f>IF(full_data!F331&lt;&gt;"",full_data!F331,"")</f>
        <v>3</v>
      </c>
      <c r="I331" t="str">
        <f>IF(full_data!G331&lt;&gt;"",full_data!G331,"")</f>
        <v>ABS</v>
      </c>
      <c r="J331" t="str">
        <f>IF(full_data!H331&lt;&gt;"",full_data!H331,"")</f>
        <v>obj</v>
      </c>
      <c r="K331" t="str">
        <f>IF(full_data!I331&lt;&gt;"",full_data!I331,"")</f>
        <v/>
      </c>
      <c r="L331" t="str">
        <f t="shared" si="22"/>
        <v>_</v>
      </c>
      <c r="M331">
        <f>IF(full_data!J331&lt;&gt;"",full_data!J331,"")</f>
        <v>3</v>
      </c>
      <c r="N331" t="str">
        <f>IF(full_data!K331&lt;&gt;"",full_data!K331,"")</f>
        <v>obj</v>
      </c>
      <c r="O331" t="str">
        <f>IF(full_data!L331&lt;&gt;"",full_data!L331,"")</f>
        <v/>
      </c>
      <c r="P331" t="str">
        <f t="shared" si="23"/>
        <v>_</v>
      </c>
      <c r="Q331" t="str">
        <f t="shared" si="23"/>
        <v>_</v>
      </c>
    </row>
    <row r="332" spans="1:17" x14ac:dyDescent="0.35">
      <c r="A332">
        <f>IF(LEFT(C332,1)="#",C332,IF(full_data!A332&lt;&gt;"",full_data!A332,""))</f>
        <v>3</v>
      </c>
      <c r="B332" t="str">
        <f t="shared" si="20"/>
        <v>šag₄-ga-na-kam</v>
      </c>
      <c r="C332" t="str">
        <f>IF(full_data!B332&lt;&gt;"",full_data!B332,"")</f>
        <v>šag₄-ga-na-kam</v>
      </c>
      <c r="D332" t="str">
        <f>IF(full_data!C332&lt;&gt;"",full_data!C332,"")</f>
        <v>P3[P1šag=P3ane=P5ak]=P5ø=am-ø</v>
      </c>
      <c r="E332" t="str">
        <f t="shared" si="21"/>
        <v>_</v>
      </c>
      <c r="F332" t="str">
        <f>IF(full_data!D332&lt;&gt;"",full_data!D332,"")</f>
        <v>NOUN</v>
      </c>
      <c r="G332" t="str">
        <f>IF(full_data!E332&lt;&gt;"",full_data!E332,"")</f>
        <v>P3[P1heart-P33.SG.H.POSS-P5GEN]=P5ABS=COP-3.SG.S</v>
      </c>
      <c r="H332">
        <f>IF(full_data!F332&lt;&gt;"",full_data!F332,"")</f>
        <v>0</v>
      </c>
      <c r="I332" t="str">
        <f>IF(full_data!G332&lt;&gt;"",full_data!G332,"")</f>
        <v>root</v>
      </c>
      <c r="J332" t="str">
        <f>IF(full_data!H332&lt;&gt;"",full_data!H332,"")</f>
        <v>root</v>
      </c>
      <c r="K332" t="str">
        <f>IF(full_data!I332&lt;&gt;"",full_data!I332,"")</f>
        <v/>
      </c>
      <c r="L332" t="str">
        <f t="shared" si="22"/>
        <v>_</v>
      </c>
      <c r="M332">
        <f>IF(full_data!J332&lt;&gt;"",full_data!J332,"")</f>
        <v>0</v>
      </c>
      <c r="N332" t="str">
        <f>IF(full_data!K332&lt;&gt;"",full_data!K332,"")</f>
        <v>root</v>
      </c>
      <c r="O332" t="str">
        <f>IF(full_data!L332&lt;&gt;"",full_data!L332,"")</f>
        <v/>
      </c>
      <c r="P332" t="str">
        <f t="shared" si="23"/>
        <v>_</v>
      </c>
      <c r="Q332" t="str">
        <f t="shared" si="23"/>
        <v>_</v>
      </c>
    </row>
    <row r="333" spans="1:17" x14ac:dyDescent="0.35">
      <c r="A333" t="str">
        <f>IF(LEFT(C333,1)="#",C333,IF(full_data!A333&lt;&gt;"",full_data!A333,""))</f>
        <v/>
      </c>
      <c r="B333" t="str">
        <f t="shared" si="20"/>
        <v/>
      </c>
      <c r="C333" t="str">
        <f>IF(full_data!B333&lt;&gt;"",full_data!B333,"")</f>
        <v/>
      </c>
      <c r="D333" t="str">
        <f>IF(full_data!C333&lt;&gt;"",full_data!C333,"")</f>
        <v/>
      </c>
      <c r="E333" t="str">
        <f t="shared" si="21"/>
        <v/>
      </c>
      <c r="F333" t="str">
        <f>IF(full_data!D333&lt;&gt;"",full_data!D333,"")</f>
        <v/>
      </c>
      <c r="G333" t="str">
        <f>IF(full_data!E333&lt;&gt;"",full_data!E333,"")</f>
        <v/>
      </c>
      <c r="H333" t="str">
        <f>IF(full_data!F333&lt;&gt;"",full_data!F333,"")</f>
        <v/>
      </c>
      <c r="I333" t="str">
        <f>IF(full_data!G333&lt;&gt;"",full_data!G333,"")</f>
        <v/>
      </c>
      <c r="J333" t="str">
        <f>IF(full_data!H333&lt;&gt;"",full_data!H333,"")</f>
        <v/>
      </c>
      <c r="K333" t="str">
        <f>IF(full_data!I333&lt;&gt;"",full_data!I333,"")</f>
        <v/>
      </c>
      <c r="L333" t="str">
        <f t="shared" si="22"/>
        <v/>
      </c>
      <c r="M333" t="str">
        <f>IF(full_data!J333&lt;&gt;"",full_data!J333,"")</f>
        <v/>
      </c>
      <c r="N333" t="str">
        <f>IF(full_data!K333&lt;&gt;"",full_data!K333,"")</f>
        <v/>
      </c>
      <c r="O333" t="str">
        <f>IF(full_data!L333&lt;&gt;"",full_data!L333,"")</f>
        <v/>
      </c>
      <c r="P333" t="str">
        <f t="shared" si="23"/>
        <v/>
      </c>
      <c r="Q333" t="str">
        <f t="shared" si="23"/>
        <v/>
      </c>
    </row>
    <row r="334" spans="1:17" x14ac:dyDescent="0.35">
      <c r="A334" t="str">
        <f>IF(LEFT(C334,1)="#",C334,IF(full_data!A334&lt;&gt;"",full_data!A334,""))</f>
        <v># Q000377</v>
      </c>
      <c r="B334" t="str">
        <f t="shared" si="20"/>
        <v/>
      </c>
      <c r="C334" t="str">
        <f>IF(full_data!B334&lt;&gt;"",full_data!B334,"")</f>
        <v># Q000377</v>
      </c>
      <c r="D334" t="str">
        <f>IF(full_data!C334&lt;&gt;"",full_data!C334,"")</f>
        <v>ETCSL 2.1.7</v>
      </c>
      <c r="E334" t="str">
        <f t="shared" si="21"/>
        <v/>
      </c>
      <c r="F334" t="str">
        <f>IF(full_data!D334&lt;&gt;"",full_data!D334,"")</f>
        <v/>
      </c>
      <c r="G334" t="str">
        <f>IF(full_data!E334&lt;&gt;"",full_data!E334,"")</f>
        <v/>
      </c>
      <c r="H334" t="str">
        <f>IF(full_data!F334&lt;&gt;"",full_data!F334,"")</f>
        <v/>
      </c>
      <c r="I334" t="str">
        <f>IF(full_data!G334&lt;&gt;"",full_data!G334,"")</f>
        <v/>
      </c>
      <c r="J334" t="str">
        <f>IF(full_data!H334&lt;&gt;"",full_data!H334,"")</f>
        <v/>
      </c>
      <c r="K334" t="str">
        <f>IF(full_data!I334&lt;&gt;"",full_data!I334,"")</f>
        <v/>
      </c>
      <c r="L334" t="str">
        <f t="shared" si="22"/>
        <v/>
      </c>
      <c r="M334" t="str">
        <f>IF(full_data!J334&lt;&gt;"",full_data!J334,"")</f>
        <v/>
      </c>
      <c r="N334" t="str">
        <f>IF(full_data!K334&lt;&gt;"",full_data!K334,"")</f>
        <v/>
      </c>
      <c r="O334" t="str">
        <f>IF(full_data!L334&lt;&gt;"",full_data!L334,"")</f>
        <v/>
      </c>
      <c r="P334" t="str">
        <f t="shared" si="23"/>
        <v/>
      </c>
      <c r="Q334" t="str">
        <f t="shared" si="23"/>
        <v/>
      </c>
    </row>
    <row r="335" spans="1:17" x14ac:dyDescent="0.35">
      <c r="A335" t="str">
        <f>IF(LEFT(C335,1)="#",C335,IF(full_data!A335&lt;&gt;"",full_data!A335,""))</f>
        <v>#(40) Gudea Cyl. A 6:1–2 (Lagash, 22nd c.) (ETCSL 2.1.7)</v>
      </c>
      <c r="B335" t="str">
        <f t="shared" si="20"/>
        <v/>
      </c>
      <c r="C335" t="str">
        <f>IF(full_data!B335&lt;&gt;"",full_data!B335,"")</f>
        <v>#(40) Gudea Cyl. A 6:1–2 (Lagash, 22nd c.) (ETCSL 2.1.7)</v>
      </c>
      <c r="D335" t="str">
        <f>IF(full_data!C335&lt;&gt;"",full_data!C335,"")</f>
        <v/>
      </c>
      <c r="E335" t="str">
        <f t="shared" si="21"/>
        <v/>
      </c>
      <c r="F335" t="str">
        <f>IF(full_data!D335&lt;&gt;"",full_data!D335,"")</f>
        <v/>
      </c>
      <c r="G335" t="str">
        <f>IF(full_data!E335&lt;&gt;"",full_data!E335,"")</f>
        <v/>
      </c>
      <c r="H335" t="str">
        <f>IF(full_data!F335&lt;&gt;"",full_data!F335,"")</f>
        <v/>
      </c>
      <c r="I335" t="str">
        <f>IF(full_data!G335&lt;&gt;"",full_data!G335,"")</f>
        <v/>
      </c>
      <c r="J335" t="str">
        <f>IF(full_data!H335&lt;&gt;"",full_data!H335,"")</f>
        <v/>
      </c>
      <c r="K335" t="str">
        <f>IF(full_data!I335&lt;&gt;"",full_data!I335,"")</f>
        <v/>
      </c>
      <c r="L335" t="str">
        <f t="shared" si="22"/>
        <v/>
      </c>
      <c r="M335" t="str">
        <f>IF(full_data!J335&lt;&gt;"",full_data!J335,"")</f>
        <v/>
      </c>
      <c r="N335" t="str">
        <f>IF(full_data!K335&lt;&gt;"",full_data!K335,"")</f>
        <v/>
      </c>
      <c r="O335" t="str">
        <f>IF(full_data!L335&lt;&gt;"",full_data!L335,"")</f>
        <v/>
      </c>
      <c r="P335" t="str">
        <f t="shared" si="23"/>
        <v/>
      </c>
      <c r="Q335" t="str">
        <f t="shared" si="23"/>
        <v/>
      </c>
    </row>
    <row r="336" spans="1:17" x14ac:dyDescent="0.35">
      <c r="A336" t="str">
        <f>IF(LEFT(C336,1)="#",C336,IF(full_data!A336&lt;&gt;"",full_data!A336,""))</f>
        <v>#“She will announce to you the holy stars of the building of the house.”</v>
      </c>
      <c r="B336" t="str">
        <f t="shared" si="20"/>
        <v/>
      </c>
      <c r="C336" t="str">
        <f>IF(full_data!B336&lt;&gt;"",full_data!B336,"")</f>
        <v>#“She will announce to you the holy stars of the building of the house.”</v>
      </c>
      <c r="D336" t="str">
        <f>IF(full_data!C336&lt;&gt;"",full_data!C336,"")</f>
        <v/>
      </c>
      <c r="E336" t="str">
        <f t="shared" si="21"/>
        <v/>
      </c>
      <c r="F336" t="str">
        <f>IF(full_data!D336&lt;&gt;"",full_data!D336,"")</f>
        <v/>
      </c>
      <c r="G336" t="str">
        <f>IF(full_data!E336&lt;&gt;"",full_data!E336,"")</f>
        <v/>
      </c>
      <c r="H336" t="str">
        <f>IF(full_data!F336&lt;&gt;"",full_data!F336,"")</f>
        <v/>
      </c>
      <c r="I336" t="str">
        <f>IF(full_data!G336&lt;&gt;"",full_data!G336,"")</f>
        <v/>
      </c>
      <c r="J336" t="str">
        <f>IF(full_data!H336&lt;&gt;"",full_data!H336,"")</f>
        <v/>
      </c>
      <c r="K336" t="str">
        <f>IF(full_data!I336&lt;&gt;"",full_data!I336,"")</f>
        <v/>
      </c>
      <c r="L336" t="str">
        <f t="shared" si="22"/>
        <v/>
      </c>
      <c r="M336" t="str">
        <f>IF(full_data!J336&lt;&gt;"",full_data!J336,"")</f>
        <v/>
      </c>
      <c r="N336" t="str">
        <f>IF(full_data!K336&lt;&gt;"",full_data!K336,"")</f>
        <v/>
      </c>
      <c r="O336" t="str">
        <f>IF(full_data!L336&lt;&gt;"",full_data!L336,"")</f>
        <v/>
      </c>
      <c r="P336" t="str">
        <f t="shared" si="23"/>
        <v/>
      </c>
      <c r="Q336" t="str">
        <f t="shared" si="23"/>
        <v/>
      </c>
    </row>
    <row r="337" spans="1:17" x14ac:dyDescent="0.35">
      <c r="A337">
        <f>IF(LEFT(C337,1)="#",C337,IF(full_data!A337&lt;&gt;"",full_data!A337,""))</f>
        <v>1</v>
      </c>
      <c r="B337" t="str">
        <f t="shared" si="20"/>
        <v>e₂-a</v>
      </c>
      <c r="C337" t="str">
        <f>IF(full_data!B337&lt;&gt;"",full_data!B337,"")</f>
        <v>e₂-a</v>
      </c>
      <c r="D337" t="str">
        <f>IF(full_data!C337&lt;&gt;"",full_data!C337,"")</f>
        <v>P1e=P5ak</v>
      </c>
      <c r="E337" t="str">
        <f t="shared" si="21"/>
        <v>_</v>
      </c>
      <c r="F337" t="str">
        <f>IF(full_data!D337&lt;&gt;"",full_data!D337,"")</f>
        <v>NOUN</v>
      </c>
      <c r="G337" t="str">
        <f>IF(full_data!E337&lt;&gt;"",full_data!E337,"")</f>
        <v>P1house=P5GEN</v>
      </c>
      <c r="H337">
        <f>IF(full_data!F337&lt;&gt;"",full_data!F337,"")</f>
        <v>2</v>
      </c>
      <c r="I337" t="str">
        <f>IF(full_data!G337&lt;&gt;"",full_data!G337,"")</f>
        <v>GEN+dislocated</v>
      </c>
      <c r="J337" t="str">
        <f>IF(full_data!H337&lt;&gt;"",full_data!H337,"")</f>
        <v>dislocated</v>
      </c>
      <c r="K337" t="str">
        <f>IF(full_data!I337&lt;&gt;"",full_data!I337,"")</f>
        <v/>
      </c>
      <c r="L337" t="str">
        <f t="shared" si="22"/>
        <v>_</v>
      </c>
      <c r="M337">
        <f>IF(full_data!J337&lt;&gt;"",full_data!J337,"")</f>
        <v>2</v>
      </c>
      <c r="N337" t="str">
        <f>IF(full_data!K337&lt;&gt;"",full_data!K337,"")</f>
        <v>dislocated</v>
      </c>
      <c r="O337" t="str">
        <f>IF(full_data!L337&lt;&gt;"",full_data!L337,"")</f>
        <v/>
      </c>
      <c r="P337" t="str">
        <f t="shared" si="23"/>
        <v>_</v>
      </c>
      <c r="Q337" t="str">
        <f t="shared" si="23"/>
        <v>_</v>
      </c>
    </row>
    <row r="338" spans="1:17" x14ac:dyDescent="0.35">
      <c r="A338">
        <f>IF(LEFT(C338,1)="#",C338,IF(full_data!A338&lt;&gt;"",full_data!A338,""))</f>
        <v>2</v>
      </c>
      <c r="B338" t="str">
        <f t="shared" si="20"/>
        <v>du₃-ba</v>
      </c>
      <c r="C338" t="str">
        <f>IF(full_data!B338&lt;&gt;"",full_data!B338,"")</f>
        <v>du₃-ba</v>
      </c>
      <c r="D338" t="str">
        <f>IF(full_data!C338&lt;&gt;"",full_data!C338,"")</f>
        <v>P1du=P3be=P5ak</v>
      </c>
      <c r="E338" t="str">
        <f t="shared" si="21"/>
        <v>_</v>
      </c>
      <c r="F338" t="str">
        <f>IF(full_data!D338&lt;&gt;"",full_data!D338,"")</f>
        <v>NOUN</v>
      </c>
      <c r="G338" t="str">
        <f>IF(full_data!E338&lt;&gt;"",full_data!E338,"")</f>
        <v>P1building=P33.SG.NH.POSS=P5GEN</v>
      </c>
      <c r="H338">
        <f>IF(full_data!F338&lt;&gt;"",full_data!F338,"")</f>
        <v>3</v>
      </c>
      <c r="I338" t="str">
        <f>IF(full_data!G338&lt;&gt;"",full_data!G338,"")</f>
        <v>GEN+dislocated</v>
      </c>
      <c r="J338" t="str">
        <f>IF(full_data!H338&lt;&gt;"",full_data!H338,"")</f>
        <v>dislocated</v>
      </c>
      <c r="K338" t="str">
        <f>IF(full_data!I338&lt;&gt;"",full_data!I338,"")</f>
        <v/>
      </c>
      <c r="L338" t="str">
        <f t="shared" si="22"/>
        <v>_</v>
      </c>
      <c r="M338">
        <f>IF(full_data!J338&lt;&gt;"",full_data!J338,"")</f>
        <v>3</v>
      </c>
      <c r="N338" t="str">
        <f>IF(full_data!K338&lt;&gt;"",full_data!K338,"")</f>
        <v>dislocated</v>
      </c>
      <c r="O338" t="str">
        <f>IF(full_data!L338&lt;&gt;"",full_data!L338,"")</f>
        <v/>
      </c>
      <c r="P338" t="str">
        <f t="shared" si="23"/>
        <v>_</v>
      </c>
      <c r="Q338" t="str">
        <f t="shared" si="23"/>
        <v>_</v>
      </c>
    </row>
    <row r="339" spans="1:17" x14ac:dyDescent="0.35">
      <c r="A339">
        <f>IF(LEFT(C339,1)="#",C339,IF(full_data!A339&lt;&gt;"",full_data!A339,""))</f>
        <v>3</v>
      </c>
      <c r="B339" t="str">
        <f t="shared" si="20"/>
        <v>mul</v>
      </c>
      <c r="C339" t="str">
        <f>IF(full_data!B339&lt;&gt;"",full_data!B339,"")</f>
        <v>mul</v>
      </c>
      <c r="D339" t="str">
        <f>IF(full_data!C339&lt;&gt;"",full_data!C339,"")</f>
        <v>P1mul</v>
      </c>
      <c r="E339" t="str">
        <f t="shared" si="21"/>
        <v>_</v>
      </c>
      <c r="F339" t="str">
        <f>IF(full_data!D339&lt;&gt;"",full_data!D339,"")</f>
        <v>NOUN</v>
      </c>
      <c r="G339" t="str">
        <f>IF(full_data!E339&lt;&gt;"",full_data!E339,"")</f>
        <v>P1star</v>
      </c>
      <c r="H339">
        <f>IF(full_data!F339&lt;&gt;"",full_data!F339,"")</f>
        <v>6</v>
      </c>
      <c r="I339" t="str">
        <f>IF(full_data!G339&lt;&gt;"",full_data!G339,"")</f>
        <v>LOC</v>
      </c>
      <c r="J339" t="str">
        <f>IF(full_data!H339&lt;&gt;"",full_data!H339,"")</f>
        <v>obl</v>
      </c>
      <c r="K339" t="str">
        <f>IF(full_data!I339&lt;&gt;"",full_data!I339,"")</f>
        <v/>
      </c>
      <c r="L339" t="str">
        <f t="shared" si="22"/>
        <v>_</v>
      </c>
      <c r="M339">
        <f>IF(full_data!J339&lt;&gt;"",full_data!J339,"")</f>
        <v>6</v>
      </c>
      <c r="N339" t="str">
        <f>IF(full_data!K339&lt;&gt;"",full_data!K339,"")</f>
        <v>obl</v>
      </c>
      <c r="O339" t="str">
        <f>IF(full_data!L339&lt;&gt;"",full_data!L339,"")</f>
        <v/>
      </c>
      <c r="P339" t="str">
        <f t="shared" si="23"/>
        <v>_</v>
      </c>
      <c r="Q339" t="str">
        <f t="shared" si="23"/>
        <v>_</v>
      </c>
    </row>
    <row r="340" spans="1:17" x14ac:dyDescent="0.35">
      <c r="A340">
        <f>IF(LEFT(C340,1)="#",C340,IF(full_data!A340&lt;&gt;"",full_data!A340,""))</f>
        <v>4</v>
      </c>
      <c r="B340" t="str">
        <f t="shared" si="20"/>
        <v>kug-ba</v>
      </c>
      <c r="C340" t="str">
        <f>IF(full_data!B340&lt;&gt;"",full_data!B340,"")</f>
        <v>kug-ba</v>
      </c>
      <c r="D340" t="str">
        <f>IF(full_data!C340&lt;&gt;"",full_data!C340,"")</f>
        <v>P2kug=P3be=P5ʾa</v>
      </c>
      <c r="E340" t="str">
        <f t="shared" si="21"/>
        <v>_</v>
      </c>
      <c r="F340" t="str">
        <f>IF(full_data!D340&lt;&gt;"",full_data!D340,"")</f>
        <v>VERB</v>
      </c>
      <c r="G340" t="str">
        <f>IF(full_data!E340&lt;&gt;"",full_data!E340,"")</f>
        <v>P2holy=P33.SG.NH.POSS=P5L2.NH</v>
      </c>
      <c r="H340">
        <f>IF(full_data!F340&lt;&gt;"",full_data!F340,"")</f>
        <v>3</v>
      </c>
      <c r="I340" t="str">
        <f>IF(full_data!G340&lt;&gt;"",full_data!G340,"")</f>
        <v>amod</v>
      </c>
      <c r="J340" t="str">
        <f>IF(full_data!H340&lt;&gt;"",full_data!H340,"")</f>
        <v/>
      </c>
      <c r="K340" t="str">
        <f>IF(full_data!I340&lt;&gt;"",full_data!I340,"")</f>
        <v/>
      </c>
      <c r="L340" t="str">
        <f t="shared" si="22"/>
        <v>_</v>
      </c>
      <c r="M340">
        <f>IF(full_data!J340&lt;&gt;"",full_data!J340,"")</f>
        <v>3</v>
      </c>
      <c r="N340" t="str">
        <f>IF(full_data!K340&lt;&gt;"",full_data!K340,"")</f>
        <v>amod</v>
      </c>
      <c r="O340" t="str">
        <f>IF(full_data!L340&lt;&gt;"",full_data!L340,"")</f>
        <v/>
      </c>
      <c r="P340" t="str">
        <f t="shared" si="23"/>
        <v>_</v>
      </c>
      <c r="Q340" t="str">
        <f t="shared" si="23"/>
        <v>_</v>
      </c>
    </row>
    <row r="341" spans="1:17" x14ac:dyDescent="0.35">
      <c r="A341">
        <f>IF(LEFT(C341,1)="#",C341,IF(full_data!A341&lt;&gt;"",full_data!A341,""))</f>
        <v>5</v>
      </c>
      <c r="B341" t="str">
        <f t="shared" si="20"/>
        <v>gu₃</v>
      </c>
      <c r="C341" t="str">
        <f>IF(full_data!B341&lt;&gt;"",full_data!B341,"")</f>
        <v>gu₃</v>
      </c>
      <c r="D341" t="str">
        <f>IF(full_data!C341&lt;&gt;"",full_data!C341,"")</f>
        <v>P1gu=P5ø</v>
      </c>
      <c r="E341" t="str">
        <f t="shared" si="21"/>
        <v>_</v>
      </c>
      <c r="F341" t="str">
        <f>IF(full_data!D341&lt;&gt;"",full_data!D341,"")</f>
        <v>NOUN</v>
      </c>
      <c r="G341" t="str">
        <f>IF(full_data!E341&lt;&gt;"",full_data!E341,"")</f>
        <v>P1voice=P5ABS</v>
      </c>
      <c r="H341">
        <f>IF(full_data!F341&lt;&gt;"",full_data!F341,"")</f>
        <v>6</v>
      </c>
      <c r="I341" t="str">
        <f>IF(full_data!G341&lt;&gt;"",full_data!G341,"")</f>
        <v>ABS</v>
      </c>
      <c r="J341" t="str">
        <f>IF(full_data!H341&lt;&gt;"",full_data!H341,"")</f>
        <v>obj</v>
      </c>
      <c r="K341" t="str">
        <f>IF(full_data!I341&lt;&gt;"",full_data!I341,"")</f>
        <v/>
      </c>
      <c r="L341" t="str">
        <f t="shared" si="22"/>
        <v>_</v>
      </c>
      <c r="M341">
        <f>IF(full_data!J341&lt;&gt;"",full_data!J341,"")</f>
        <v>6</v>
      </c>
      <c r="N341" t="str">
        <f>IF(full_data!K341&lt;&gt;"",full_data!K341,"")</f>
        <v>obj</v>
      </c>
      <c r="O341" t="str">
        <f>IF(full_data!L341&lt;&gt;"",full_data!L341,"")</f>
        <v/>
      </c>
      <c r="P341" t="str">
        <f t="shared" si="23"/>
        <v>_</v>
      </c>
      <c r="Q341" t="str">
        <f t="shared" si="23"/>
        <v>_</v>
      </c>
    </row>
    <row r="342" spans="1:17" x14ac:dyDescent="0.35">
      <c r="A342">
        <f>IF(LEFT(C342,1)="#",C342,IF(full_data!A342&lt;&gt;"",full_data!A342,""))</f>
        <v>6</v>
      </c>
      <c r="B342" t="str">
        <f t="shared" si="20"/>
        <v>ma-ra-a-de₂</v>
      </c>
      <c r="C342" t="str">
        <f>IF(full_data!B342&lt;&gt;"",full_data!B342,"")</f>
        <v>ma-ra-a-de₂</v>
      </c>
      <c r="D342" t="str">
        <f>IF(full_data!C342&lt;&gt;"",full_data!C342,"")</f>
        <v>S4ma-S6r-S7a-S10e-S11n-S12de-S14e</v>
      </c>
      <c r="E342" t="str">
        <f t="shared" si="21"/>
        <v>_</v>
      </c>
      <c r="F342" t="str">
        <f>IF(full_data!D342&lt;&gt;"",full_data!D342,"")</f>
        <v>VERB</v>
      </c>
      <c r="G342" t="str">
        <f>IF(full_data!E342&lt;&gt;"",full_data!E342,"")</f>
        <v>VEN-2.SG-DAT-L2-pour-3.SG.A</v>
      </c>
      <c r="H342">
        <f>IF(full_data!F342&lt;&gt;"",full_data!F342,"")</f>
        <v>0</v>
      </c>
      <c r="I342" t="str">
        <f>IF(full_data!G342&lt;&gt;"",full_data!G342,"")</f>
        <v>root</v>
      </c>
      <c r="J342" t="str">
        <f>IF(full_data!H342&lt;&gt;"",full_data!H342,"")</f>
        <v>root</v>
      </c>
      <c r="K342" t="str">
        <f>IF(full_data!I342&lt;&gt;"",full_data!I342,"")</f>
        <v/>
      </c>
      <c r="L342" t="str">
        <f t="shared" si="22"/>
        <v>_</v>
      </c>
      <c r="M342">
        <f>IF(full_data!J342&lt;&gt;"",full_data!J342,"")</f>
        <v>0</v>
      </c>
      <c r="N342" t="str">
        <f>IF(full_data!K342&lt;&gt;"",full_data!K342,"")</f>
        <v>root</v>
      </c>
      <c r="O342" t="str">
        <f>IF(full_data!L342&lt;&gt;"",full_data!L342,"")</f>
        <v/>
      </c>
      <c r="P342" t="str">
        <f t="shared" si="23"/>
        <v>_</v>
      </c>
      <c r="Q342" t="str">
        <f t="shared" si="23"/>
        <v>_</v>
      </c>
    </row>
    <row r="343" spans="1:17" x14ac:dyDescent="0.35">
      <c r="A343" t="str">
        <f>IF(LEFT(C343,1)="#",C343,IF(full_data!A343&lt;&gt;"",full_data!A343,""))</f>
        <v/>
      </c>
      <c r="B343" t="str">
        <f t="shared" si="20"/>
        <v/>
      </c>
      <c r="C343" t="str">
        <f>IF(full_data!B343&lt;&gt;"",full_data!B343,"")</f>
        <v/>
      </c>
      <c r="D343" t="str">
        <f>IF(full_data!C343&lt;&gt;"",full_data!C343,"")</f>
        <v/>
      </c>
      <c r="E343" t="str">
        <f t="shared" si="21"/>
        <v/>
      </c>
      <c r="F343" t="str">
        <f>IF(full_data!D343&lt;&gt;"",full_data!D343,"")</f>
        <v/>
      </c>
      <c r="G343" t="str">
        <f>IF(full_data!E343&lt;&gt;"",full_data!E343,"")</f>
        <v/>
      </c>
      <c r="H343" t="str">
        <f>IF(full_data!F343&lt;&gt;"",full_data!F343,"")</f>
        <v/>
      </c>
      <c r="I343" t="str">
        <f>IF(full_data!G343&lt;&gt;"",full_data!G343,"")</f>
        <v/>
      </c>
      <c r="J343" t="str">
        <f>IF(full_data!H343&lt;&gt;"",full_data!H343,"")</f>
        <v/>
      </c>
      <c r="K343" t="str">
        <f>IF(full_data!I343&lt;&gt;"",full_data!I343,"")</f>
        <v/>
      </c>
      <c r="L343" t="str">
        <f t="shared" si="22"/>
        <v/>
      </c>
      <c r="M343" t="str">
        <f>IF(full_data!J343&lt;&gt;"",full_data!J343,"")</f>
        <v/>
      </c>
      <c r="N343" t="str">
        <f>IF(full_data!K343&lt;&gt;"",full_data!K343,"")</f>
        <v/>
      </c>
      <c r="O343" t="str">
        <f>IF(full_data!L343&lt;&gt;"",full_data!L343,"")</f>
        <v/>
      </c>
      <c r="P343" t="str">
        <f t="shared" si="23"/>
        <v/>
      </c>
      <c r="Q343" t="str">
        <f t="shared" si="23"/>
        <v/>
      </c>
    </row>
    <row r="344" spans="1:17" x14ac:dyDescent="0.35">
      <c r="A344" t="str">
        <f>IF(LEFT(C344,1)="#",C344,IF(full_data!A344&lt;&gt;"",full_data!A344,""))</f>
        <v># Q000377</v>
      </c>
      <c r="B344" t="str">
        <f t="shared" si="20"/>
        <v/>
      </c>
      <c r="C344" t="str">
        <f>IF(full_data!B344&lt;&gt;"",full_data!B344,"")</f>
        <v># Q000377</v>
      </c>
      <c r="D344" t="str">
        <f>IF(full_data!C344&lt;&gt;"",full_data!C344,"")</f>
        <v>ETCSL 2.1.7</v>
      </c>
      <c r="E344" t="str">
        <f t="shared" si="21"/>
        <v/>
      </c>
      <c r="F344" t="str">
        <f>IF(full_data!D344&lt;&gt;"",full_data!D344,"")</f>
        <v/>
      </c>
      <c r="G344" t="str">
        <f>IF(full_data!E344&lt;&gt;"",full_data!E344,"")</f>
        <v/>
      </c>
      <c r="H344" t="str">
        <f>IF(full_data!F344&lt;&gt;"",full_data!F344,"")</f>
        <v/>
      </c>
      <c r="I344" t="str">
        <f>IF(full_data!G344&lt;&gt;"",full_data!G344,"")</f>
        <v/>
      </c>
      <c r="J344" t="str">
        <f>IF(full_data!H344&lt;&gt;"",full_data!H344,"")</f>
        <v/>
      </c>
      <c r="K344" t="str">
        <f>IF(full_data!I344&lt;&gt;"",full_data!I344,"")</f>
        <v/>
      </c>
      <c r="L344" t="str">
        <f t="shared" si="22"/>
        <v/>
      </c>
      <c r="M344" t="str">
        <f>IF(full_data!J344&lt;&gt;"",full_data!J344,"")</f>
        <v/>
      </c>
      <c r="N344" t="str">
        <f>IF(full_data!K344&lt;&gt;"",full_data!K344,"")</f>
        <v/>
      </c>
      <c r="O344" t="str">
        <f>IF(full_data!L344&lt;&gt;"",full_data!L344,"")</f>
        <v/>
      </c>
      <c r="P344" t="str">
        <f t="shared" si="23"/>
        <v/>
      </c>
      <c r="Q344" t="str">
        <f t="shared" si="23"/>
        <v/>
      </c>
    </row>
    <row r="345" spans="1:17" x14ac:dyDescent="0.35">
      <c r="A345" t="str">
        <f>IF(LEFT(C345,1)="#",C345,IF(full_data!A345&lt;&gt;"",full_data!A345,""))</f>
        <v>#(47) Gudea Cyl. A 2:26–27 (Lagash, 22nd c.) (ETCSL 2.1.7)</v>
      </c>
      <c r="B345" t="str">
        <f t="shared" si="20"/>
        <v/>
      </c>
      <c r="C345" t="str">
        <f>IF(full_data!B345&lt;&gt;"",full_data!B345,"")</f>
        <v>#(47) Gudea Cyl. A 2:26–27 (Lagash, 22nd c.) (ETCSL 2.1.7)</v>
      </c>
      <c r="D345" t="str">
        <f>IF(full_data!C345&lt;&gt;"",full_data!C345,"")</f>
        <v/>
      </c>
      <c r="E345" t="str">
        <f t="shared" si="21"/>
        <v/>
      </c>
      <c r="F345" t="str">
        <f>IF(full_data!D345&lt;&gt;"",full_data!D345,"")</f>
        <v/>
      </c>
      <c r="G345" t="str">
        <f>IF(full_data!E345&lt;&gt;"",full_data!E345,"")</f>
        <v/>
      </c>
      <c r="H345" t="str">
        <f>IF(full_data!F345&lt;&gt;"",full_data!F345,"")</f>
        <v/>
      </c>
      <c r="I345" t="str">
        <f>IF(full_data!G345&lt;&gt;"",full_data!G345,"")</f>
        <v/>
      </c>
      <c r="J345" t="str">
        <f>IF(full_data!H345&lt;&gt;"",full_data!H345,"")</f>
        <v/>
      </c>
      <c r="K345" t="str">
        <f>IF(full_data!I345&lt;&gt;"",full_data!I345,"")</f>
        <v/>
      </c>
      <c r="L345" t="str">
        <f t="shared" si="22"/>
        <v/>
      </c>
      <c r="M345" t="str">
        <f>IF(full_data!J345&lt;&gt;"",full_data!J345,"")</f>
        <v/>
      </c>
      <c r="N345" t="str">
        <f>IF(full_data!K345&lt;&gt;"",full_data!K345,"")</f>
        <v/>
      </c>
      <c r="O345" t="str">
        <f>IF(full_data!L345&lt;&gt;"",full_data!L345,"")</f>
        <v/>
      </c>
      <c r="P345" t="str">
        <f t="shared" si="23"/>
        <v/>
      </c>
      <c r="Q345" t="str">
        <f t="shared" si="23"/>
        <v/>
      </c>
    </row>
    <row r="346" spans="1:17" x14ac:dyDescent="0.35">
      <c r="A346" t="str">
        <f>IF(LEFT(C346,1)="#",C346,IF(full_data!A346&lt;&gt;"",full_data!A346,""))</f>
        <v>#“He went to holy Gatumdug.”</v>
      </c>
      <c r="B346" t="str">
        <f t="shared" si="20"/>
        <v/>
      </c>
      <c r="C346" t="str">
        <f>IF(full_data!B346&lt;&gt;"",full_data!B346,"")</f>
        <v>#“He went to holy Gatumdug.”</v>
      </c>
      <c r="D346" t="str">
        <f>IF(full_data!C346&lt;&gt;"",full_data!C346,"")</f>
        <v/>
      </c>
      <c r="E346" t="str">
        <f t="shared" si="21"/>
        <v/>
      </c>
      <c r="F346" t="str">
        <f>IF(full_data!D346&lt;&gt;"",full_data!D346,"")</f>
        <v/>
      </c>
      <c r="G346" t="str">
        <f>IF(full_data!E346&lt;&gt;"",full_data!E346,"")</f>
        <v/>
      </c>
      <c r="H346" t="str">
        <f>IF(full_data!F346&lt;&gt;"",full_data!F346,"")</f>
        <v/>
      </c>
      <c r="I346" t="str">
        <f>IF(full_data!G346&lt;&gt;"",full_data!G346,"")</f>
        <v/>
      </c>
      <c r="J346" t="str">
        <f>IF(full_data!H346&lt;&gt;"",full_data!H346,"")</f>
        <v/>
      </c>
      <c r="K346" t="str">
        <f>IF(full_data!I346&lt;&gt;"",full_data!I346,"")</f>
        <v/>
      </c>
      <c r="L346" t="str">
        <f t="shared" si="22"/>
        <v/>
      </c>
      <c r="M346" t="str">
        <f>IF(full_data!J346&lt;&gt;"",full_data!J346,"")</f>
        <v/>
      </c>
      <c r="N346" t="str">
        <f>IF(full_data!K346&lt;&gt;"",full_data!K346,"")</f>
        <v/>
      </c>
      <c r="O346" t="str">
        <f>IF(full_data!L346&lt;&gt;"",full_data!L346,"")</f>
        <v/>
      </c>
      <c r="P346" t="str">
        <f t="shared" si="23"/>
        <v/>
      </c>
      <c r="Q346" t="str">
        <f t="shared" si="23"/>
        <v/>
      </c>
    </row>
    <row r="347" spans="1:17" x14ac:dyDescent="0.35">
      <c r="A347">
        <f>IF(LEFT(C347,1)="#",C347,IF(full_data!A347&lt;&gt;"",full_data!A347,""))</f>
        <v>1</v>
      </c>
      <c r="B347" t="str">
        <f t="shared" si="20"/>
        <v>kug</v>
      </c>
      <c r="C347" t="str">
        <f>IF(full_data!B347&lt;&gt;"",full_data!B347,"")</f>
        <v>kug</v>
      </c>
      <c r="D347" t="str">
        <f>IF(full_data!C347&lt;&gt;"",full_data!C347,"")</f>
        <v>kug</v>
      </c>
      <c r="E347" t="str">
        <f t="shared" si="21"/>
        <v>_</v>
      </c>
      <c r="F347" t="str">
        <f>IF(full_data!D347&lt;&gt;"",full_data!D347,"")</f>
        <v>VERB</v>
      </c>
      <c r="G347" t="str">
        <f>IF(full_data!E347&lt;&gt;"",full_data!E347,"")</f>
        <v>holy</v>
      </c>
      <c r="H347">
        <f>IF(full_data!F347&lt;&gt;"",full_data!F347,"")</f>
        <v>2</v>
      </c>
      <c r="I347" t="str">
        <f>IF(full_data!G347&lt;&gt;"",full_data!G347,"")</f>
        <v>amod</v>
      </c>
      <c r="J347" t="str">
        <f>IF(full_data!H347&lt;&gt;"",full_data!H347,"")</f>
        <v/>
      </c>
      <c r="K347" t="str">
        <f>IF(full_data!I347&lt;&gt;"",full_data!I347,"")</f>
        <v/>
      </c>
      <c r="L347" t="str">
        <f t="shared" si="22"/>
        <v>_</v>
      </c>
      <c r="M347">
        <f>IF(full_data!J347&lt;&gt;"",full_data!J347,"")</f>
        <v>2</v>
      </c>
      <c r="N347" t="str">
        <f>IF(full_data!K347&lt;&gt;"",full_data!K347,"")</f>
        <v>amod</v>
      </c>
      <c r="O347" t="str">
        <f>IF(full_data!L347&lt;&gt;"",full_data!L347,"")</f>
        <v/>
      </c>
      <c r="P347" t="str">
        <f t="shared" si="23"/>
        <v>_</v>
      </c>
      <c r="Q347" t="str">
        <f t="shared" si="23"/>
        <v>_</v>
      </c>
    </row>
    <row r="348" spans="1:17" x14ac:dyDescent="0.35">
      <c r="A348">
        <f>IF(LEFT(C348,1)="#",C348,IF(full_data!A348&lt;&gt;"",full_data!A348,""))</f>
        <v>2</v>
      </c>
      <c r="B348" t="str">
        <f t="shared" si="20"/>
        <v>dŋa₂-tum₃-dug₃-ra</v>
      </c>
      <c r="C348" t="str">
        <f>IF(full_data!B348&lt;&gt;"",full_data!B348,"")</f>
        <v>dŋa₂-tum₃-dug₃-ra</v>
      </c>
      <c r="D348" t="str">
        <f>IF(full_data!C348&lt;&gt;"",full_data!C348,"")</f>
        <v>ŋatumdug=ra</v>
      </c>
      <c r="E348" t="str">
        <f t="shared" si="21"/>
        <v>_</v>
      </c>
      <c r="F348" t="str">
        <f>IF(full_data!D348&lt;&gt;"",full_data!D348,"")</f>
        <v>p</v>
      </c>
      <c r="G348" t="str">
        <f>IF(full_data!E348&lt;&gt;"",full_data!E348,"")</f>
        <v>DN=DAT.H</v>
      </c>
      <c r="H348">
        <f>IF(full_data!F348&lt;&gt;"",full_data!F348,"")</f>
        <v>3</v>
      </c>
      <c r="I348" t="str">
        <f>IF(full_data!G348&lt;&gt;"",full_data!G348,"")</f>
        <v>DAT</v>
      </c>
      <c r="J348" t="str">
        <f>IF(full_data!H348&lt;&gt;"",full_data!H348,"")</f>
        <v>iobj</v>
      </c>
      <c r="K348" t="str">
        <f>IF(full_data!I348&lt;&gt;"",full_data!I348,"")</f>
        <v/>
      </c>
      <c r="L348" t="str">
        <f t="shared" si="22"/>
        <v>_</v>
      </c>
      <c r="M348">
        <f>IF(full_data!J348&lt;&gt;"",full_data!J348,"")</f>
        <v>3</v>
      </c>
      <c r="N348" t="str">
        <f>IF(full_data!K348&lt;&gt;"",full_data!K348,"")</f>
        <v>iobj</v>
      </c>
      <c r="O348" t="str">
        <f>IF(full_data!L348&lt;&gt;"",full_data!L348,"")</f>
        <v/>
      </c>
      <c r="P348" t="str">
        <f t="shared" si="23"/>
        <v>_</v>
      </c>
      <c r="Q348" t="str">
        <f t="shared" si="23"/>
        <v>_</v>
      </c>
    </row>
    <row r="349" spans="1:17" x14ac:dyDescent="0.35">
      <c r="A349">
        <f>IF(LEFT(C349,1)="#",C349,IF(full_data!A349&lt;&gt;"",full_data!A349,""))</f>
        <v>3</v>
      </c>
      <c r="B349" t="str">
        <f t="shared" si="20"/>
        <v>mu-na-ŋen,</v>
      </c>
      <c r="C349" t="str">
        <f>IF(full_data!B349&lt;&gt;"",full_data!B349,"")</f>
        <v>mu-na-ŋen,</v>
      </c>
      <c r="D349" t="str">
        <f>IF(full_data!C349&lt;&gt;"",full_data!C349,"")</f>
        <v>S4mu-S6nn-S7a-S12ŋen-S14ø</v>
      </c>
      <c r="E349" t="str">
        <f t="shared" si="21"/>
        <v>_</v>
      </c>
      <c r="F349" t="str">
        <f>IF(full_data!D349&lt;&gt;"",full_data!D349,"")</f>
        <v>VERB</v>
      </c>
      <c r="G349" t="str">
        <f>IF(full_data!E349&lt;&gt;"",full_data!E349,"")</f>
        <v>VEN-3.SG.H-DAT-go-3.SG.S</v>
      </c>
      <c r="H349">
        <f>IF(full_data!F349&lt;&gt;"",full_data!F349,"")</f>
        <v>0</v>
      </c>
      <c r="I349" t="str">
        <f>IF(full_data!G349&lt;&gt;"",full_data!G349,"")</f>
        <v>root</v>
      </c>
      <c r="J349" t="str">
        <f>IF(full_data!H349&lt;&gt;"",full_data!H349,"")</f>
        <v>root</v>
      </c>
      <c r="K349" t="str">
        <f>IF(full_data!I349&lt;&gt;"",full_data!I349,"")</f>
        <v/>
      </c>
      <c r="L349" t="str">
        <f t="shared" si="22"/>
        <v>_</v>
      </c>
      <c r="M349">
        <f>IF(full_data!J349&lt;&gt;"",full_data!J349,"")</f>
        <v>0</v>
      </c>
      <c r="N349" t="str">
        <f>IF(full_data!K349&lt;&gt;"",full_data!K349,"")</f>
        <v>root</v>
      </c>
      <c r="O349" t="str">
        <f>IF(full_data!L349&lt;&gt;"",full_data!L349,"")</f>
        <v/>
      </c>
      <c r="P349" t="str">
        <f t="shared" si="23"/>
        <v>_</v>
      </c>
      <c r="Q349" t="str">
        <f t="shared" si="23"/>
        <v>_</v>
      </c>
    </row>
    <row r="350" spans="1:17" x14ac:dyDescent="0.35">
      <c r="A350" t="str">
        <f>IF(LEFT(C350,1)="#",C350,IF(full_data!A350&lt;&gt;"",full_data!A350,""))</f>
        <v/>
      </c>
      <c r="B350" t="str">
        <f t="shared" si="20"/>
        <v/>
      </c>
      <c r="C350" t="str">
        <f>IF(full_data!B350&lt;&gt;"",full_data!B350,"")</f>
        <v/>
      </c>
      <c r="D350" t="str">
        <f>IF(full_data!C350&lt;&gt;"",full_data!C350,"")</f>
        <v/>
      </c>
      <c r="E350" t="str">
        <f t="shared" si="21"/>
        <v/>
      </c>
      <c r="F350" t="str">
        <f>IF(full_data!D350&lt;&gt;"",full_data!D350,"")</f>
        <v/>
      </c>
      <c r="G350" t="str">
        <f>IF(full_data!E350&lt;&gt;"",full_data!E350,"")</f>
        <v/>
      </c>
      <c r="H350" t="str">
        <f>IF(full_data!F350&lt;&gt;"",full_data!F350,"")</f>
        <v/>
      </c>
      <c r="I350" t="str">
        <f>IF(full_data!G350&lt;&gt;"",full_data!G350,"")</f>
        <v/>
      </c>
      <c r="J350" t="str">
        <f>IF(full_data!H350&lt;&gt;"",full_data!H350,"")</f>
        <v/>
      </c>
      <c r="K350" t="str">
        <f>IF(full_data!I350&lt;&gt;"",full_data!I350,"")</f>
        <v/>
      </c>
      <c r="L350" t="str">
        <f t="shared" si="22"/>
        <v/>
      </c>
      <c r="M350" t="str">
        <f>IF(full_data!J350&lt;&gt;"",full_data!J350,"")</f>
        <v/>
      </c>
      <c r="N350" t="str">
        <f>IF(full_data!K350&lt;&gt;"",full_data!K350,"")</f>
        <v/>
      </c>
      <c r="O350" t="str">
        <f>IF(full_data!L350&lt;&gt;"",full_data!L350,"")</f>
        <v/>
      </c>
      <c r="P350" t="str">
        <f t="shared" si="23"/>
        <v/>
      </c>
      <c r="Q350" t="str">
        <f t="shared" si="23"/>
        <v/>
      </c>
    </row>
    <row r="351" spans="1:17" x14ac:dyDescent="0.35">
      <c r="A351" t="str">
        <f>IF(LEFT(C351,1)="#",C351,IF(full_data!A351&lt;&gt;"",full_data!A351,""))</f>
        <v># Q000377</v>
      </c>
      <c r="B351" t="str">
        <f t="shared" si="20"/>
        <v/>
      </c>
      <c r="C351" t="str">
        <f>IF(full_data!B351&lt;&gt;"",full_data!B351,"")</f>
        <v># Q000377</v>
      </c>
      <c r="D351" t="str">
        <f>IF(full_data!C351&lt;&gt;"",full_data!C351,"")</f>
        <v>ETCSL 2.1.7</v>
      </c>
      <c r="E351" t="str">
        <f t="shared" si="21"/>
        <v/>
      </c>
      <c r="F351" t="str">
        <f>IF(full_data!D351&lt;&gt;"",full_data!D351,"")</f>
        <v/>
      </c>
      <c r="G351" t="str">
        <f>IF(full_data!E351&lt;&gt;"",full_data!E351,"")</f>
        <v/>
      </c>
      <c r="H351" t="str">
        <f>IF(full_data!F351&lt;&gt;"",full_data!F351,"")</f>
        <v/>
      </c>
      <c r="I351" t="str">
        <f>IF(full_data!G351&lt;&gt;"",full_data!G351,"")</f>
        <v/>
      </c>
      <c r="J351" t="str">
        <f>IF(full_data!H351&lt;&gt;"",full_data!H351,"")</f>
        <v/>
      </c>
      <c r="K351" t="str">
        <f>IF(full_data!I351&lt;&gt;"",full_data!I351,"")</f>
        <v/>
      </c>
      <c r="L351" t="str">
        <f t="shared" si="22"/>
        <v/>
      </c>
      <c r="M351" t="str">
        <f>IF(full_data!J351&lt;&gt;"",full_data!J351,"")</f>
        <v/>
      </c>
      <c r="N351" t="str">
        <f>IF(full_data!K351&lt;&gt;"",full_data!K351,"")</f>
        <v/>
      </c>
      <c r="O351" t="str">
        <f>IF(full_data!L351&lt;&gt;"",full_data!L351,"")</f>
        <v/>
      </c>
      <c r="P351" t="str">
        <f t="shared" si="23"/>
        <v/>
      </c>
      <c r="Q351" t="str">
        <f t="shared" si="23"/>
        <v/>
      </c>
    </row>
    <row r="352" spans="1:17" x14ac:dyDescent="0.35">
      <c r="A352" t="str">
        <f>IF(LEFT(C352,1)="#",C352,IF(full_data!A352&lt;&gt;"",full_data!A352,""))</f>
        <v>#(62) Gudea Cyl. A 1:17 (Lagash, 22nd c.) (ETCSL 2.1.7)</v>
      </c>
      <c r="B352" t="str">
        <f t="shared" si="20"/>
        <v/>
      </c>
      <c r="C352" t="str">
        <f>IF(full_data!B352&lt;&gt;"",full_data!B352,"")</f>
        <v>#(62) Gudea Cyl. A 1:17 (Lagash, 22nd c.) (ETCSL 2.1.7)</v>
      </c>
      <c r="D352" t="str">
        <f>IF(full_data!C352&lt;&gt;"",full_data!C352,"")</f>
        <v/>
      </c>
      <c r="E352" t="str">
        <f t="shared" si="21"/>
        <v/>
      </c>
      <c r="F352" t="str">
        <f>IF(full_data!D352&lt;&gt;"",full_data!D352,"")</f>
        <v/>
      </c>
      <c r="G352" t="str">
        <f>IF(full_data!E352&lt;&gt;"",full_data!E352,"")</f>
        <v/>
      </c>
      <c r="H352" t="str">
        <f>IF(full_data!F352&lt;&gt;"",full_data!F352,"")</f>
        <v/>
      </c>
      <c r="I352" t="str">
        <f>IF(full_data!G352&lt;&gt;"",full_data!G352,"")</f>
        <v/>
      </c>
      <c r="J352" t="str">
        <f>IF(full_data!H352&lt;&gt;"",full_data!H352,"")</f>
        <v/>
      </c>
      <c r="K352" t="str">
        <f>IF(full_data!I352&lt;&gt;"",full_data!I352,"")</f>
        <v/>
      </c>
      <c r="L352" t="str">
        <f t="shared" si="22"/>
        <v/>
      </c>
      <c r="M352" t="str">
        <f>IF(full_data!J352&lt;&gt;"",full_data!J352,"")</f>
        <v/>
      </c>
      <c r="N352" t="str">
        <f>IF(full_data!K352&lt;&gt;"",full_data!K352,"")</f>
        <v/>
      </c>
      <c r="O352" t="str">
        <f>IF(full_data!L352&lt;&gt;"",full_data!L352,"")</f>
        <v/>
      </c>
      <c r="P352" t="str">
        <f t="shared" si="23"/>
        <v/>
      </c>
      <c r="Q352" t="str">
        <f t="shared" si="23"/>
        <v/>
      </c>
    </row>
    <row r="353" spans="1:17" x14ac:dyDescent="0.35">
      <c r="A353" t="str">
        <f>IF(LEFT(C353,1)="#",C353,IF(full_data!A353&lt;&gt;"",full_data!A353,""))</f>
        <v>#“On this day, in a dream, ….”</v>
      </c>
      <c r="B353" t="str">
        <f t="shared" si="20"/>
        <v/>
      </c>
      <c r="C353" t="str">
        <f>IF(full_data!B353&lt;&gt;"",full_data!B353,"")</f>
        <v>#“On this day, in a dream, ….”</v>
      </c>
      <c r="D353" t="str">
        <f>IF(full_data!C353&lt;&gt;"",full_data!C353,"")</f>
        <v/>
      </c>
      <c r="E353" t="str">
        <f t="shared" si="21"/>
        <v/>
      </c>
      <c r="F353" t="str">
        <f>IF(full_data!D353&lt;&gt;"",full_data!D353,"")</f>
        <v/>
      </c>
      <c r="G353" t="str">
        <f>IF(full_data!E353&lt;&gt;"",full_data!E353,"")</f>
        <v/>
      </c>
      <c r="H353" t="str">
        <f>IF(full_data!F353&lt;&gt;"",full_data!F353,"")</f>
        <v/>
      </c>
      <c r="I353" t="str">
        <f>IF(full_data!G353&lt;&gt;"",full_data!G353,"")</f>
        <v/>
      </c>
      <c r="J353" t="str">
        <f>IF(full_data!H353&lt;&gt;"",full_data!H353,"")</f>
        <v/>
      </c>
      <c r="K353" t="str">
        <f>IF(full_data!I353&lt;&gt;"",full_data!I353,"")</f>
        <v/>
      </c>
      <c r="L353" t="str">
        <f t="shared" si="22"/>
        <v/>
      </c>
      <c r="M353" t="str">
        <f>IF(full_data!J353&lt;&gt;"",full_data!J353,"")</f>
        <v/>
      </c>
      <c r="N353" t="str">
        <f>IF(full_data!K353&lt;&gt;"",full_data!K353,"")</f>
        <v/>
      </c>
      <c r="O353" t="str">
        <f>IF(full_data!L353&lt;&gt;"",full_data!L353,"")</f>
        <v/>
      </c>
      <c r="P353" t="str">
        <f t="shared" si="23"/>
        <v/>
      </c>
      <c r="Q353" t="str">
        <f t="shared" si="23"/>
        <v/>
      </c>
    </row>
    <row r="354" spans="1:17" x14ac:dyDescent="0.35">
      <c r="A354">
        <f>IF(LEFT(C354,1)="#",C354,IF(full_data!A354&lt;&gt;"",full_data!A354,""))</f>
        <v>1</v>
      </c>
      <c r="B354" t="str">
        <f t="shared" si="20"/>
        <v>ud-ne</v>
      </c>
      <c r="C354" t="str">
        <f>IF(full_data!B354&lt;&gt;"",full_data!B354,"")</f>
        <v>ud-ne</v>
      </c>
      <c r="D354" t="str">
        <f>IF(full_data!C354&lt;&gt;"",full_data!C354,"")</f>
        <v>P1ud=P2nē</v>
      </c>
      <c r="E354" t="str">
        <f t="shared" si="21"/>
        <v>_</v>
      </c>
      <c r="F354" t="str">
        <f>IF(full_data!D354&lt;&gt;"",full_data!D354,"")</f>
        <v>NOUN</v>
      </c>
      <c r="G354" t="str">
        <f>IF(full_data!E354&lt;&gt;"",full_data!E354,"")</f>
        <v>P1day=P2DEM</v>
      </c>
      <c r="H354">
        <f>IF(full_data!F354&lt;&gt;"",full_data!F354,"")</f>
        <v>0</v>
      </c>
      <c r="I354" t="str">
        <f>IF(full_data!G354&lt;&gt;"",full_data!G354,"")</f>
        <v>LOC</v>
      </c>
      <c r="J354" t="str">
        <f>IF(full_data!H354&lt;&gt;"",full_data!H354,"")</f>
        <v>root</v>
      </c>
      <c r="K354" t="str">
        <f>IF(full_data!I354&lt;&gt;"",full_data!I354,"")</f>
        <v/>
      </c>
      <c r="L354" t="str">
        <f t="shared" si="22"/>
        <v>_</v>
      </c>
      <c r="M354">
        <f>IF(full_data!J354&lt;&gt;"",full_data!J354,"")</f>
        <v>0</v>
      </c>
      <c r="N354" t="str">
        <f>IF(full_data!K354&lt;&gt;"",full_data!K354,"")</f>
        <v>root</v>
      </c>
      <c r="O354" t="str">
        <f>IF(full_data!L354&lt;&gt;"",full_data!L354,"")</f>
        <v/>
      </c>
      <c r="P354" t="str">
        <f t="shared" si="23"/>
        <v>_</v>
      </c>
      <c r="Q354" t="str">
        <f t="shared" si="23"/>
        <v>_</v>
      </c>
    </row>
    <row r="355" spans="1:17" x14ac:dyDescent="0.35">
      <c r="A355">
        <f>IF(LEFT(C355,1)="#",C355,IF(full_data!A355&lt;&gt;"",full_data!A355,""))</f>
        <v>2</v>
      </c>
      <c r="B355" t="str">
        <f t="shared" si="20"/>
        <v>maš-ŋi₆-ka,</v>
      </c>
      <c r="C355" t="str">
        <f>IF(full_data!B355&lt;&gt;"",full_data!B355,"")</f>
        <v>maš-ŋi₆-ka,</v>
      </c>
      <c r="D355" t="str">
        <f>IF(full_data!C355&lt;&gt;"",full_data!C355,"")</f>
        <v>mašŋik=ʾa</v>
      </c>
      <c r="E355" t="str">
        <f t="shared" si="21"/>
        <v>_</v>
      </c>
      <c r="F355" t="str">
        <f>IF(full_data!D355&lt;&gt;"",full_data!D355,"")</f>
        <v>NOUN</v>
      </c>
      <c r="G355" t="str">
        <f>IF(full_data!E355&lt;&gt;"",full_data!E355,"")</f>
        <v>vision=L1</v>
      </c>
      <c r="H355">
        <f>IF(full_data!F355&lt;&gt;"",full_data!F355,"")</f>
        <v>0</v>
      </c>
      <c r="I355" t="str">
        <f>IF(full_data!G355&lt;&gt;"",full_data!G355,"")</f>
        <v>appos</v>
      </c>
      <c r="J355" t="str">
        <f>IF(full_data!H355&lt;&gt;"",full_data!H355,"")</f>
        <v>root</v>
      </c>
      <c r="K355" t="str">
        <f>IF(full_data!I355&lt;&gt;"",full_data!I355,"")</f>
        <v/>
      </c>
      <c r="L355" t="str">
        <f t="shared" si="22"/>
        <v>_</v>
      </c>
      <c r="M355">
        <f>IF(full_data!J355&lt;&gt;"",full_data!J355,"")</f>
        <v>0</v>
      </c>
      <c r="N355" t="str">
        <f>IF(full_data!K355&lt;&gt;"",full_data!K355,"")</f>
        <v>root</v>
      </c>
      <c r="O355" t="str">
        <f>IF(full_data!L355&lt;&gt;"",full_data!L355,"")</f>
        <v>?</v>
      </c>
      <c r="P355" t="str">
        <f t="shared" si="23"/>
        <v>_</v>
      </c>
      <c r="Q355" t="str">
        <f t="shared" si="23"/>
        <v>_</v>
      </c>
    </row>
    <row r="356" spans="1:17" x14ac:dyDescent="0.35">
      <c r="A356" t="str">
        <f>IF(LEFT(C356,1)="#",C356,IF(full_data!A356&lt;&gt;"",full_data!A356,""))</f>
        <v/>
      </c>
      <c r="B356" t="str">
        <f t="shared" si="20"/>
        <v/>
      </c>
      <c r="C356" t="str">
        <f>IF(full_data!B356&lt;&gt;"",full_data!B356,"")</f>
        <v/>
      </c>
      <c r="D356" t="str">
        <f>IF(full_data!C356&lt;&gt;"",full_data!C356,"")</f>
        <v/>
      </c>
      <c r="E356" t="str">
        <f t="shared" si="21"/>
        <v/>
      </c>
      <c r="F356" t="str">
        <f>IF(full_data!D356&lt;&gt;"",full_data!D356,"")</f>
        <v/>
      </c>
      <c r="G356" t="str">
        <f>IF(full_data!E356&lt;&gt;"",full_data!E356,"")</f>
        <v/>
      </c>
      <c r="H356" t="str">
        <f>IF(full_data!F356&lt;&gt;"",full_data!F356,"")</f>
        <v/>
      </c>
      <c r="I356" t="str">
        <f>IF(full_data!G356&lt;&gt;"",full_data!G356,"")</f>
        <v/>
      </c>
      <c r="J356" t="str">
        <f>IF(full_data!H356&lt;&gt;"",full_data!H356,"")</f>
        <v/>
      </c>
      <c r="K356" t="str">
        <f>IF(full_data!I356&lt;&gt;"",full_data!I356,"")</f>
        <v/>
      </c>
      <c r="L356" t="str">
        <f t="shared" si="22"/>
        <v/>
      </c>
      <c r="M356" t="str">
        <f>IF(full_data!J356&lt;&gt;"",full_data!J356,"")</f>
        <v/>
      </c>
      <c r="N356" t="str">
        <f>IF(full_data!K356&lt;&gt;"",full_data!K356,"")</f>
        <v/>
      </c>
      <c r="O356" t="str">
        <f>IF(full_data!L356&lt;&gt;"",full_data!L356,"")</f>
        <v/>
      </c>
      <c r="P356" t="str">
        <f t="shared" si="23"/>
        <v/>
      </c>
      <c r="Q356" t="str">
        <f t="shared" si="23"/>
        <v/>
      </c>
    </row>
    <row r="357" spans="1:17" x14ac:dyDescent="0.35">
      <c r="A357" t="str">
        <f>IF(LEFT(C357,1)="#",C357,IF(full_data!A357&lt;&gt;"",full_data!A357,""))</f>
        <v># Q000377</v>
      </c>
      <c r="B357" t="str">
        <f t="shared" si="20"/>
        <v/>
      </c>
      <c r="C357" t="str">
        <f>IF(full_data!B357&lt;&gt;"",full_data!B357,"")</f>
        <v># Q000377</v>
      </c>
      <c r="D357" t="str">
        <f>IF(full_data!C357&lt;&gt;"",full_data!C357,"")</f>
        <v>ETCSL 2.1.7</v>
      </c>
      <c r="E357" t="str">
        <f t="shared" si="21"/>
        <v/>
      </c>
      <c r="F357" t="str">
        <f>IF(full_data!D357&lt;&gt;"",full_data!D357,"")</f>
        <v/>
      </c>
      <c r="G357" t="str">
        <f>IF(full_data!E357&lt;&gt;"",full_data!E357,"")</f>
        <v/>
      </c>
      <c r="H357" t="str">
        <f>IF(full_data!F357&lt;&gt;"",full_data!F357,"")</f>
        <v/>
      </c>
      <c r="I357" t="str">
        <f>IF(full_data!G357&lt;&gt;"",full_data!G357,"")</f>
        <v/>
      </c>
      <c r="J357" t="str">
        <f>IF(full_data!H357&lt;&gt;"",full_data!H357,"")</f>
        <v/>
      </c>
      <c r="K357" t="str">
        <f>IF(full_data!I357&lt;&gt;"",full_data!I357,"")</f>
        <v/>
      </c>
      <c r="L357" t="str">
        <f t="shared" si="22"/>
        <v/>
      </c>
      <c r="M357" t="str">
        <f>IF(full_data!J357&lt;&gt;"",full_data!J357,"")</f>
        <v/>
      </c>
      <c r="N357" t="str">
        <f>IF(full_data!K357&lt;&gt;"",full_data!K357,"")</f>
        <v/>
      </c>
      <c r="O357" t="str">
        <f>IF(full_data!L357&lt;&gt;"",full_data!L357,"")</f>
        <v/>
      </c>
      <c r="P357" t="str">
        <f t="shared" si="23"/>
        <v/>
      </c>
      <c r="Q357" t="str">
        <f t="shared" si="23"/>
        <v/>
      </c>
    </row>
    <row r="358" spans="1:17" x14ac:dyDescent="0.35">
      <c r="A358" t="str">
        <f>IF(LEFT(C358,1)="#",C358,IF(full_data!A358&lt;&gt;"",full_data!A358,""))</f>
        <v>#(68) Gudea Cyl. A 24:8 (Lagash, 22nd c.) (ETCSL 2.1.7)</v>
      </c>
      <c r="B358" t="str">
        <f t="shared" si="20"/>
        <v/>
      </c>
      <c r="C358" t="str">
        <f>IF(full_data!B358&lt;&gt;"",full_data!B358,"")</f>
        <v>#(68) Gudea Cyl. A 24:8 (Lagash, 22nd c.) (ETCSL 2.1.7)</v>
      </c>
      <c r="D358" t="str">
        <f>IF(full_data!C358&lt;&gt;"",full_data!C358,"")</f>
        <v/>
      </c>
      <c r="E358" t="str">
        <f t="shared" si="21"/>
        <v/>
      </c>
      <c r="F358" t="str">
        <f>IF(full_data!D358&lt;&gt;"",full_data!D358,"")</f>
        <v/>
      </c>
      <c r="G358" t="str">
        <f>IF(full_data!E358&lt;&gt;"",full_data!E358,"")</f>
        <v/>
      </c>
      <c r="H358" t="str">
        <f>IF(full_data!F358&lt;&gt;"",full_data!F358,"")</f>
        <v/>
      </c>
      <c r="I358" t="str">
        <f>IF(full_data!G358&lt;&gt;"",full_data!G358,"")</f>
        <v/>
      </c>
      <c r="J358" t="str">
        <f>IF(full_data!H358&lt;&gt;"",full_data!H358,"")</f>
        <v/>
      </c>
      <c r="K358" t="str">
        <f>IF(full_data!I358&lt;&gt;"",full_data!I358,"")</f>
        <v/>
      </c>
      <c r="L358" t="str">
        <f t="shared" si="22"/>
        <v/>
      </c>
      <c r="M358" t="str">
        <f>IF(full_data!J358&lt;&gt;"",full_data!J358,"")</f>
        <v/>
      </c>
      <c r="N358" t="str">
        <f>IF(full_data!K358&lt;&gt;"",full_data!K358,"")</f>
        <v/>
      </c>
      <c r="O358" t="str">
        <f>IF(full_data!L358&lt;&gt;"",full_data!L358,"")</f>
        <v/>
      </c>
      <c r="P358" t="str">
        <f t="shared" si="23"/>
        <v/>
      </c>
      <c r="Q358" t="str">
        <f t="shared" si="23"/>
        <v/>
      </c>
    </row>
    <row r="359" spans="1:17" x14ac:dyDescent="0.35">
      <c r="A359" t="str">
        <f>IF(LEFT(C359,1)="#",C359,IF(full_data!A359&lt;&gt;"",full_data!A359,""))</f>
        <v>#“He built his master’s temple in the appropriate manner.</v>
      </c>
      <c r="B359" t="str">
        <f t="shared" si="20"/>
        <v/>
      </c>
      <c r="C359" t="str">
        <f>IF(full_data!B359&lt;&gt;"",full_data!B359,"")</f>
        <v>#“He built his master’s temple in the appropriate manner.</v>
      </c>
      <c r="D359" t="str">
        <f>IF(full_data!C359&lt;&gt;"",full_data!C359,"")</f>
        <v/>
      </c>
      <c r="E359" t="str">
        <f t="shared" si="21"/>
        <v/>
      </c>
      <c r="F359" t="str">
        <f>IF(full_data!D359&lt;&gt;"",full_data!D359,"")</f>
        <v/>
      </c>
      <c r="G359" t="str">
        <f>IF(full_data!E359&lt;&gt;"",full_data!E359,"")</f>
        <v/>
      </c>
      <c r="H359" t="str">
        <f>IF(full_data!F359&lt;&gt;"",full_data!F359,"")</f>
        <v/>
      </c>
      <c r="I359" t="str">
        <f>IF(full_data!G359&lt;&gt;"",full_data!G359,"")</f>
        <v/>
      </c>
      <c r="J359" t="str">
        <f>IF(full_data!H359&lt;&gt;"",full_data!H359,"")</f>
        <v/>
      </c>
      <c r="K359" t="str">
        <f>IF(full_data!I359&lt;&gt;"",full_data!I359,"")</f>
        <v/>
      </c>
      <c r="L359" t="str">
        <f t="shared" si="22"/>
        <v/>
      </c>
      <c r="M359" t="str">
        <f>IF(full_data!J359&lt;&gt;"",full_data!J359,"")</f>
        <v/>
      </c>
      <c r="N359" t="str">
        <f>IF(full_data!K359&lt;&gt;"",full_data!K359,"")</f>
        <v/>
      </c>
      <c r="O359" t="str">
        <f>IF(full_data!L359&lt;&gt;"",full_data!L359,"")</f>
        <v/>
      </c>
      <c r="P359" t="str">
        <f t="shared" si="23"/>
        <v/>
      </c>
      <c r="Q359" t="str">
        <f t="shared" si="23"/>
        <v/>
      </c>
    </row>
    <row r="360" spans="1:17" x14ac:dyDescent="0.35">
      <c r="A360">
        <f>IF(LEFT(C360,1)="#",C360,IF(full_data!A360&lt;&gt;"",full_data!A360,""))</f>
        <v>1</v>
      </c>
      <c r="B360" t="str">
        <f t="shared" si="20"/>
        <v>e2</v>
      </c>
      <c r="C360" t="str">
        <f>IF(full_data!B360&lt;&gt;"",full_data!B360,"")</f>
        <v>e2</v>
      </c>
      <c r="D360" t="str">
        <f>IF(full_data!C360&lt;&gt;"",full_data!C360,"")</f>
        <v>e</v>
      </c>
      <c r="E360" t="str">
        <f t="shared" si="21"/>
        <v>_</v>
      </c>
      <c r="F360" t="str">
        <f>IF(full_data!D360&lt;&gt;"",full_data!D360,"")</f>
        <v>NOUN</v>
      </c>
      <c r="G360" t="str">
        <f>IF(full_data!E360&lt;&gt;"",full_data!E360,"")</f>
        <v>house</v>
      </c>
      <c r="H360">
        <f>IF(full_data!F360&lt;&gt;"",full_data!F360,"")</f>
        <v>4</v>
      </c>
      <c r="I360" t="str">
        <f>IF(full_data!G360&lt;&gt;"",full_data!G360,"")</f>
        <v>ABS</v>
      </c>
      <c r="J360" t="str">
        <f>IF(full_data!H360&lt;&gt;"",full_data!H360,"")</f>
        <v>obj</v>
      </c>
      <c r="K360" t="str">
        <f>IF(full_data!I360&lt;&gt;"",full_data!I360,"")</f>
        <v/>
      </c>
      <c r="L360" t="str">
        <f t="shared" si="22"/>
        <v>_</v>
      </c>
      <c r="M360">
        <f>IF(full_data!J360&lt;&gt;"",full_data!J360,"")</f>
        <v>4</v>
      </c>
      <c r="N360" t="str">
        <f>IF(full_data!K360&lt;&gt;"",full_data!K360,"")</f>
        <v>obj</v>
      </c>
      <c r="O360" t="str">
        <f>IF(full_data!L360&lt;&gt;"",full_data!L360,"")</f>
        <v/>
      </c>
      <c r="P360" t="str">
        <f t="shared" si="23"/>
        <v>_</v>
      </c>
      <c r="Q360" t="str">
        <f t="shared" si="23"/>
        <v>_</v>
      </c>
    </row>
    <row r="361" spans="1:17" x14ac:dyDescent="0.35">
      <c r="A361">
        <f>IF(LEFT(C361,1)="#",C361,IF(full_data!A361&lt;&gt;"",full_data!A361,""))</f>
        <v>2</v>
      </c>
      <c r="B361" t="str">
        <f t="shared" si="20"/>
        <v>lugal-na</v>
      </c>
      <c r="C361" t="str">
        <f>IF(full_data!B361&lt;&gt;"",full_data!B361,"")</f>
        <v>lugal-na</v>
      </c>
      <c r="D361" t="str">
        <f>IF(full_data!C361&lt;&gt;"",full_data!C361,"")</f>
        <v>lugal=ane=ak=ø</v>
      </c>
      <c r="E361" t="str">
        <f t="shared" si="21"/>
        <v>_</v>
      </c>
      <c r="F361" t="str">
        <f>IF(full_data!D361&lt;&gt;"",full_data!D361,"")</f>
        <v>NOUN</v>
      </c>
      <c r="G361" t="str">
        <f>IF(full_data!E361&lt;&gt;"",full_data!E361,"")</f>
        <v>king=3.SG.H.POSS=GEN=ABS</v>
      </c>
      <c r="H361">
        <f>IF(full_data!F361&lt;&gt;"",full_data!F361,"")</f>
        <v>1</v>
      </c>
      <c r="I361" t="str">
        <f>IF(full_data!G361&lt;&gt;"",full_data!G361,"")</f>
        <v>GEN</v>
      </c>
      <c r="J361" t="str">
        <f>IF(full_data!H361&lt;&gt;"",full_data!H361,"")</f>
        <v>nmod</v>
      </c>
      <c r="K361" t="str">
        <f>IF(full_data!I361&lt;&gt;"",full_data!I361,"")</f>
        <v/>
      </c>
      <c r="L361" t="str">
        <f t="shared" si="22"/>
        <v>_</v>
      </c>
      <c r="M361">
        <f>IF(full_data!J361&lt;&gt;"",full_data!J361,"")</f>
        <v>1</v>
      </c>
      <c r="N361" t="str">
        <f>IF(full_data!K361&lt;&gt;"",full_data!K361,"")</f>
        <v>nmod</v>
      </c>
      <c r="O361" t="str">
        <f>IF(full_data!L361&lt;&gt;"",full_data!L361,"")</f>
        <v/>
      </c>
      <c r="P361" t="str">
        <f t="shared" si="23"/>
        <v>_</v>
      </c>
      <c r="Q361" t="str">
        <f t="shared" si="23"/>
        <v>_</v>
      </c>
    </row>
    <row r="362" spans="1:17" x14ac:dyDescent="0.35">
      <c r="A362">
        <f>IF(LEFT(C362,1)="#",C362,IF(full_data!A362&lt;&gt;"",full_data!A362,""))</f>
        <v>3</v>
      </c>
      <c r="B362" t="str">
        <f t="shared" si="20"/>
        <v>zid-de3-eš2</v>
      </c>
      <c r="C362" t="str">
        <f>IF(full_data!B362&lt;&gt;"",full_data!B362,"")</f>
        <v>zid-de3-eš2</v>
      </c>
      <c r="D362" t="str">
        <f>IF(full_data!C362&lt;&gt;"",full_data!C362,"")</f>
        <v>zid-ø=eš</v>
      </c>
      <c r="E362" t="str">
        <f t="shared" si="21"/>
        <v>_</v>
      </c>
      <c r="F362" t="str">
        <f>IF(full_data!D362&lt;&gt;"",full_data!D362,"")</f>
        <v>VERB</v>
      </c>
      <c r="G362" t="str">
        <f>IF(full_data!E362&lt;&gt;"",full_data!E362,"")</f>
        <v>right-TL=ADV</v>
      </c>
      <c r="H362">
        <f>IF(full_data!F362&lt;&gt;"",full_data!F362,"")</f>
        <v>4</v>
      </c>
      <c r="I362" t="str">
        <f>IF(full_data!G362&lt;&gt;"",full_data!G362,"")</f>
        <v>ADV</v>
      </c>
      <c r="J362" t="str">
        <f>IF(full_data!H362&lt;&gt;"",full_data!H362,"")</f>
        <v>advmod</v>
      </c>
      <c r="K362" t="str">
        <f>IF(full_data!I362&lt;&gt;"",full_data!I362,"")</f>
        <v/>
      </c>
      <c r="L362" t="str">
        <f t="shared" si="22"/>
        <v>_</v>
      </c>
      <c r="M362">
        <f>IF(full_data!J362&lt;&gt;"",full_data!J362,"")</f>
        <v>4</v>
      </c>
      <c r="N362" t="str">
        <f>IF(full_data!K362&lt;&gt;"",full_data!K362,"")</f>
        <v>advmod</v>
      </c>
      <c r="O362" t="str">
        <f>IF(full_data!L362&lt;&gt;"",full_data!L362,"")</f>
        <v/>
      </c>
      <c r="P362" t="str">
        <f t="shared" si="23"/>
        <v>_</v>
      </c>
      <c r="Q362" t="str">
        <f t="shared" si="23"/>
        <v>_</v>
      </c>
    </row>
    <row r="363" spans="1:17" x14ac:dyDescent="0.35">
      <c r="A363">
        <f>IF(LEFT(C363,1)="#",C363,IF(full_data!A363&lt;&gt;"",full_data!A363,""))</f>
        <v>4</v>
      </c>
      <c r="B363" t="str">
        <f t="shared" si="20"/>
        <v>mu-du3</v>
      </c>
      <c r="C363" t="str">
        <f>IF(full_data!B363&lt;&gt;"",full_data!B363,"")</f>
        <v>mu-du3</v>
      </c>
      <c r="D363" t="str">
        <f>IF(full_data!C363&lt;&gt;"",full_data!C363,"")</f>
        <v>S4mu-S11n-S12du-S14ø</v>
      </c>
      <c r="E363" t="str">
        <f t="shared" si="21"/>
        <v>_</v>
      </c>
      <c r="F363" t="str">
        <f>IF(full_data!D363&lt;&gt;"",full_data!D363,"")</f>
        <v>VERB</v>
      </c>
      <c r="G363" t="str">
        <f>IF(full_data!E363&lt;&gt;"",full_data!E363,"")</f>
        <v>VEN-3.SG.H.A-build-3.SG.P</v>
      </c>
      <c r="H363">
        <f>IF(full_data!F363&lt;&gt;"",full_data!F363,"")</f>
        <v>0</v>
      </c>
      <c r="I363" t="str">
        <f>IF(full_data!G363&lt;&gt;"",full_data!G363,"")</f>
        <v>root</v>
      </c>
      <c r="J363" t="str">
        <f>IF(full_data!H363&lt;&gt;"",full_data!H363,"")</f>
        <v>root</v>
      </c>
      <c r="K363" t="str">
        <f>IF(full_data!I363&lt;&gt;"",full_data!I363,"")</f>
        <v/>
      </c>
      <c r="L363" t="str">
        <f t="shared" si="22"/>
        <v>_</v>
      </c>
      <c r="M363">
        <f>IF(full_data!J363&lt;&gt;"",full_data!J363,"")</f>
        <v>0</v>
      </c>
      <c r="N363" t="str">
        <f>IF(full_data!K363&lt;&gt;"",full_data!K363,"")</f>
        <v>root</v>
      </c>
      <c r="O363" t="str">
        <f>IF(full_data!L363&lt;&gt;"",full_data!L363,"")</f>
        <v/>
      </c>
      <c r="P363" t="str">
        <f t="shared" si="23"/>
        <v>_</v>
      </c>
      <c r="Q363" t="str">
        <f t="shared" si="23"/>
        <v>_</v>
      </c>
    </row>
    <row r="364" spans="1:17" x14ac:dyDescent="0.35">
      <c r="A364" t="str">
        <f>IF(LEFT(C364,1)="#",C364,IF(full_data!A364&lt;&gt;"",full_data!A364,""))</f>
        <v/>
      </c>
      <c r="B364" t="str">
        <f t="shared" si="20"/>
        <v/>
      </c>
      <c r="C364" t="str">
        <f>IF(full_data!B364&lt;&gt;"",full_data!B364,"")</f>
        <v/>
      </c>
      <c r="D364" t="str">
        <f>IF(full_data!C364&lt;&gt;"",full_data!C364,"")</f>
        <v/>
      </c>
      <c r="E364" t="str">
        <f t="shared" si="21"/>
        <v/>
      </c>
      <c r="F364" t="str">
        <f>IF(full_data!D364&lt;&gt;"",full_data!D364,"")</f>
        <v/>
      </c>
      <c r="G364" t="str">
        <f>IF(full_data!E364&lt;&gt;"",full_data!E364,"")</f>
        <v/>
      </c>
      <c r="H364" t="str">
        <f>IF(full_data!F364&lt;&gt;"",full_data!F364,"")</f>
        <v/>
      </c>
      <c r="I364" t="str">
        <f>IF(full_data!G364&lt;&gt;"",full_data!G364,"")</f>
        <v/>
      </c>
      <c r="J364" t="str">
        <f>IF(full_data!H364&lt;&gt;"",full_data!H364,"")</f>
        <v/>
      </c>
      <c r="K364" t="str">
        <f>IF(full_data!I364&lt;&gt;"",full_data!I364,"")</f>
        <v/>
      </c>
      <c r="L364" t="str">
        <f t="shared" si="22"/>
        <v/>
      </c>
      <c r="M364" t="str">
        <f>IF(full_data!J364&lt;&gt;"",full_data!J364,"")</f>
        <v/>
      </c>
      <c r="N364" t="str">
        <f>IF(full_data!K364&lt;&gt;"",full_data!K364,"")</f>
        <v/>
      </c>
      <c r="O364" t="str">
        <f>IF(full_data!L364&lt;&gt;"",full_data!L364,"")</f>
        <v/>
      </c>
      <c r="P364" t="str">
        <f t="shared" si="23"/>
        <v/>
      </c>
      <c r="Q364" t="str">
        <f t="shared" si="23"/>
        <v/>
      </c>
    </row>
    <row r="365" spans="1:17" x14ac:dyDescent="0.35">
      <c r="A365" t="str">
        <f>IF(LEFT(C365,1)="#",C365,IF(full_data!A365&lt;&gt;"",full_data!A365,""))</f>
        <v># Q000377</v>
      </c>
      <c r="B365" t="str">
        <f t="shared" si="20"/>
        <v/>
      </c>
      <c r="C365" t="str">
        <f>IF(full_data!B365&lt;&gt;"",full_data!B365,"")</f>
        <v># Q000377</v>
      </c>
      <c r="D365" t="str">
        <f>IF(full_data!C365&lt;&gt;"",full_data!C365,"")</f>
        <v>ETCSL 2.1.7</v>
      </c>
      <c r="E365" t="str">
        <f t="shared" si="21"/>
        <v/>
      </c>
      <c r="F365" t="str">
        <f>IF(full_data!D365&lt;&gt;"",full_data!D365,"")</f>
        <v/>
      </c>
      <c r="G365" t="str">
        <f>IF(full_data!E365&lt;&gt;"",full_data!E365,"")</f>
        <v/>
      </c>
      <c r="H365" t="str">
        <f>IF(full_data!F365&lt;&gt;"",full_data!F365,"")</f>
        <v/>
      </c>
      <c r="I365" t="str">
        <f>IF(full_data!G365&lt;&gt;"",full_data!G365,"")</f>
        <v/>
      </c>
      <c r="J365" t="str">
        <f>IF(full_data!H365&lt;&gt;"",full_data!H365,"")</f>
        <v/>
      </c>
      <c r="K365" t="str">
        <f>IF(full_data!I365&lt;&gt;"",full_data!I365,"")</f>
        <v/>
      </c>
      <c r="L365" t="str">
        <f t="shared" si="22"/>
        <v/>
      </c>
      <c r="M365" t="str">
        <f>IF(full_data!J365&lt;&gt;"",full_data!J365,"")</f>
        <v/>
      </c>
      <c r="N365" t="str">
        <f>IF(full_data!K365&lt;&gt;"",full_data!K365,"")</f>
        <v/>
      </c>
      <c r="O365" t="str">
        <f>IF(full_data!L365&lt;&gt;"",full_data!L365,"")</f>
        <v/>
      </c>
      <c r="P365" t="str">
        <f t="shared" si="23"/>
        <v/>
      </c>
      <c r="Q365" t="str">
        <f t="shared" si="23"/>
        <v/>
      </c>
    </row>
    <row r="366" spans="1:17" x14ac:dyDescent="0.35">
      <c r="A366" t="str">
        <f>IF(LEFT(C366,1)="#",C366,IF(full_data!A366&lt;&gt;"",full_data!A366,""))</f>
        <v>#(85) Gudea Cyl. A 23:4 (Lagash, 22nd c.) (ETCSL 2.1.7)</v>
      </c>
      <c r="B366" t="str">
        <f t="shared" si="20"/>
        <v/>
      </c>
      <c r="C366" t="str">
        <f>IF(full_data!B366&lt;&gt;"",full_data!B366,"")</f>
        <v>#(85) Gudea Cyl. A 23:4 (Lagash, 22nd c.) (ETCSL 2.1.7)</v>
      </c>
      <c r="D366" t="str">
        <f>IF(full_data!C366&lt;&gt;"",full_data!C366,"")</f>
        <v/>
      </c>
      <c r="E366" t="str">
        <f t="shared" si="21"/>
        <v/>
      </c>
      <c r="F366" t="str">
        <f>IF(full_data!D366&lt;&gt;"",full_data!D366,"")</f>
        <v/>
      </c>
      <c r="G366" t="str">
        <f>IF(full_data!E366&lt;&gt;"",full_data!E366,"")</f>
        <v/>
      </c>
      <c r="H366" t="str">
        <f>IF(full_data!F366&lt;&gt;"",full_data!F366,"")</f>
        <v/>
      </c>
      <c r="I366" t="str">
        <f>IF(full_data!G366&lt;&gt;"",full_data!G366,"")</f>
        <v/>
      </c>
      <c r="J366" t="str">
        <f>IF(full_data!H366&lt;&gt;"",full_data!H366,"")</f>
        <v/>
      </c>
      <c r="K366" t="str">
        <f>IF(full_data!I366&lt;&gt;"",full_data!I366,"")</f>
        <v/>
      </c>
      <c r="L366" t="str">
        <f t="shared" si="22"/>
        <v/>
      </c>
      <c r="M366" t="str">
        <f>IF(full_data!J366&lt;&gt;"",full_data!J366,"")</f>
        <v/>
      </c>
      <c r="N366" t="str">
        <f>IF(full_data!K366&lt;&gt;"",full_data!K366,"")</f>
        <v/>
      </c>
      <c r="O366" t="str">
        <f>IF(full_data!L366&lt;&gt;"",full_data!L366,"")</f>
        <v/>
      </c>
      <c r="P366" t="str">
        <f t="shared" si="23"/>
        <v/>
      </c>
      <c r="Q366" t="str">
        <f t="shared" si="23"/>
        <v/>
      </c>
    </row>
    <row r="367" spans="1:17" x14ac:dyDescent="0.35">
      <c r="A367" t="str">
        <f>IF(LEFT(C367,1)="#",C367,IF(full_data!A367&lt;&gt;"",full_data!A367,""))</f>
        <v>#“By the seventh day he had set them (= the stelae) up around the temple.”</v>
      </c>
      <c r="B367" t="str">
        <f t="shared" si="20"/>
        <v/>
      </c>
      <c r="C367" t="str">
        <f>IF(full_data!B367&lt;&gt;"",full_data!B367,"")</f>
        <v>#“By the seventh day he had set them (= the stelae) up around the temple.”</v>
      </c>
      <c r="D367" t="str">
        <f>IF(full_data!C367&lt;&gt;"",full_data!C367,"")</f>
        <v/>
      </c>
      <c r="E367" t="str">
        <f t="shared" si="21"/>
        <v/>
      </c>
      <c r="F367" t="str">
        <f>IF(full_data!D367&lt;&gt;"",full_data!D367,"")</f>
        <v/>
      </c>
      <c r="G367" t="str">
        <f>IF(full_data!E367&lt;&gt;"",full_data!E367,"")</f>
        <v/>
      </c>
      <c r="H367" t="str">
        <f>IF(full_data!F367&lt;&gt;"",full_data!F367,"")</f>
        <v/>
      </c>
      <c r="I367" t="str">
        <f>IF(full_data!G367&lt;&gt;"",full_data!G367,"")</f>
        <v/>
      </c>
      <c r="J367" t="str">
        <f>IF(full_data!H367&lt;&gt;"",full_data!H367,"")</f>
        <v/>
      </c>
      <c r="K367" t="str">
        <f>IF(full_data!I367&lt;&gt;"",full_data!I367,"")</f>
        <v/>
      </c>
      <c r="L367" t="str">
        <f t="shared" si="22"/>
        <v/>
      </c>
      <c r="M367" t="str">
        <f>IF(full_data!J367&lt;&gt;"",full_data!J367,"")</f>
        <v/>
      </c>
      <c r="N367" t="str">
        <f>IF(full_data!K367&lt;&gt;"",full_data!K367,"")</f>
        <v/>
      </c>
      <c r="O367" t="str">
        <f>IF(full_data!L367&lt;&gt;"",full_data!L367,"")</f>
        <v/>
      </c>
      <c r="P367" t="str">
        <f t="shared" si="23"/>
        <v/>
      </c>
      <c r="Q367" t="str">
        <f t="shared" si="23"/>
        <v/>
      </c>
    </row>
    <row r="368" spans="1:17" x14ac:dyDescent="0.35">
      <c r="A368">
        <f>IF(LEFT(C368,1)="#",C368,IF(full_data!A368&lt;&gt;"",full_data!A368,""))</f>
        <v>1</v>
      </c>
      <c r="B368" t="str">
        <f t="shared" si="20"/>
        <v>ud</v>
      </c>
      <c r="C368" t="str">
        <f>IF(full_data!B368&lt;&gt;"",full_data!B368,"")</f>
        <v>ud</v>
      </c>
      <c r="D368" t="str">
        <f>IF(full_data!C368&lt;&gt;"",full_data!C368,"")</f>
        <v>ud</v>
      </c>
      <c r="E368" t="str">
        <f t="shared" si="21"/>
        <v>_</v>
      </c>
      <c r="F368" t="str">
        <f>IF(full_data!D368&lt;&gt;"",full_data!D368,"")</f>
        <v>NOUN</v>
      </c>
      <c r="G368" t="str">
        <f>IF(full_data!E368&lt;&gt;"",full_data!E368,"")</f>
        <v>day</v>
      </c>
      <c r="H368">
        <f>IF(full_data!F368&lt;&gt;"",full_data!F368,"")</f>
        <v>4</v>
      </c>
      <c r="I368" t="str">
        <f>IF(full_data!G368&lt;&gt;"",full_data!G368,"")</f>
        <v>LOC</v>
      </c>
      <c r="J368" t="str">
        <f>IF(full_data!H368&lt;&gt;"",full_data!H368,"")</f>
        <v>obl</v>
      </c>
      <c r="K368" t="str">
        <f>IF(full_data!I368&lt;&gt;"",full_data!I368,"")</f>
        <v/>
      </c>
      <c r="L368" t="str">
        <f t="shared" si="22"/>
        <v>_</v>
      </c>
      <c r="M368">
        <f>IF(full_data!J368&lt;&gt;"",full_data!J368,"")</f>
        <v>4</v>
      </c>
      <c r="N368" t="str">
        <f>IF(full_data!K368&lt;&gt;"",full_data!K368,"")</f>
        <v>obl</v>
      </c>
      <c r="O368" t="str">
        <f>IF(full_data!L368&lt;&gt;"",full_data!L368,"")</f>
        <v/>
      </c>
      <c r="P368" t="str">
        <f t="shared" si="23"/>
        <v>_</v>
      </c>
      <c r="Q368" t="str">
        <f t="shared" si="23"/>
        <v>_</v>
      </c>
    </row>
    <row r="369" spans="1:17" x14ac:dyDescent="0.35">
      <c r="A369">
        <f>IF(LEFT(C369,1)="#",C369,IF(full_data!A369&lt;&gt;"",full_data!A369,""))</f>
        <v>2</v>
      </c>
      <c r="B369" t="str">
        <f t="shared" si="20"/>
        <v>7-kam-ma-ka</v>
      </c>
      <c r="C369" t="str">
        <f>IF(full_data!B369&lt;&gt;"",full_data!B369,"")</f>
        <v>7-kam-ma-ka</v>
      </c>
      <c r="D369" t="str">
        <f>IF(full_data!C369&lt;&gt;"",full_data!C369,"")</f>
        <v>7-kamak=ʾa</v>
      </c>
      <c r="E369" t="str">
        <f t="shared" si="21"/>
        <v>_</v>
      </c>
      <c r="F369" t="str">
        <f>IF(full_data!D369&lt;&gt;"",full_data!D369,"")</f>
        <v>CARD</v>
      </c>
      <c r="G369" t="str">
        <f>IF(full_data!E369&lt;&gt;"",full_data!E369,"")</f>
        <v>7-ORD=L1</v>
      </c>
      <c r="H369">
        <f>IF(full_data!F369&lt;&gt;"",full_data!F369,"")</f>
        <v>1</v>
      </c>
      <c r="I369" t="str">
        <f>IF(full_data!G369&lt;&gt;"",full_data!G369,"")</f>
        <v>nummod</v>
      </c>
      <c r="J369" t="str">
        <f>IF(full_data!H369&lt;&gt;"",full_data!H369,"")</f>
        <v/>
      </c>
      <c r="K369" t="str">
        <f>IF(full_data!I369&lt;&gt;"",full_data!I369,"")</f>
        <v/>
      </c>
      <c r="L369" t="str">
        <f t="shared" si="22"/>
        <v>_</v>
      </c>
      <c r="M369">
        <f>IF(full_data!J369&lt;&gt;"",full_data!J369,"")</f>
        <v>1</v>
      </c>
      <c r="N369" t="str">
        <f>IF(full_data!K369&lt;&gt;"",full_data!K369,"")</f>
        <v>nummod</v>
      </c>
      <c r="O369" t="str">
        <f>IF(full_data!L369&lt;&gt;"",full_data!L369,"")</f>
        <v/>
      </c>
      <c r="P369" t="str">
        <f t="shared" si="23"/>
        <v>_</v>
      </c>
      <c r="Q369" t="str">
        <f t="shared" si="23"/>
        <v>_</v>
      </c>
    </row>
    <row r="370" spans="1:17" x14ac:dyDescent="0.35">
      <c r="A370">
        <f>IF(LEFT(C370,1)="#",C370,IF(full_data!A370&lt;&gt;"",full_data!A370,""))</f>
        <v>3</v>
      </c>
      <c r="B370" t="str">
        <f t="shared" si="20"/>
        <v>e₂-e</v>
      </c>
      <c r="C370" t="str">
        <f>IF(full_data!B370&lt;&gt;"",full_data!B370,"")</f>
        <v>e₂-e</v>
      </c>
      <c r="D370" t="str">
        <f>IF(full_data!C370&lt;&gt;"",full_data!C370,"")</f>
        <v>e=e</v>
      </c>
      <c r="E370" t="str">
        <f t="shared" si="21"/>
        <v>_</v>
      </c>
      <c r="F370" t="str">
        <f>IF(full_data!D370&lt;&gt;"",full_data!D370,"")</f>
        <v>NOUN</v>
      </c>
      <c r="G370" t="str">
        <f>IF(full_data!E370&lt;&gt;"",full_data!E370,"")</f>
        <v>house=L3.NH</v>
      </c>
      <c r="H370">
        <f>IF(full_data!F370&lt;&gt;"",full_data!F370,"")</f>
        <v>4</v>
      </c>
      <c r="I370" t="str">
        <f>IF(full_data!G370&lt;&gt;"",full_data!G370,"")</f>
        <v>LOC</v>
      </c>
      <c r="J370" t="str">
        <f>IF(full_data!H370&lt;&gt;"",full_data!H370,"")</f>
        <v>obl</v>
      </c>
      <c r="K370" t="str">
        <f>IF(full_data!I370&lt;&gt;"",full_data!I370,"")</f>
        <v/>
      </c>
      <c r="L370" t="str">
        <f t="shared" si="22"/>
        <v>_</v>
      </c>
      <c r="M370">
        <f>IF(full_data!J370&lt;&gt;"",full_data!J370,"")</f>
        <v>4</v>
      </c>
      <c r="N370" t="str">
        <f>IF(full_data!K370&lt;&gt;"",full_data!K370,"")</f>
        <v>obl</v>
      </c>
      <c r="O370" t="str">
        <f>IF(full_data!L370&lt;&gt;"",full_data!L370,"")</f>
        <v/>
      </c>
      <c r="P370" t="str">
        <f t="shared" si="23"/>
        <v>_</v>
      </c>
      <c r="Q370" t="str">
        <f t="shared" si="23"/>
        <v>_</v>
      </c>
    </row>
    <row r="371" spans="1:17" x14ac:dyDescent="0.35">
      <c r="A371">
        <f>IF(LEFT(C371,1)="#",C371,IF(full_data!A371&lt;&gt;"",full_data!A371,""))</f>
        <v>4</v>
      </c>
      <c r="B371" t="str">
        <f t="shared" si="20"/>
        <v>im-mi-dab₅</v>
      </c>
      <c r="C371" t="str">
        <f>IF(full_data!B371&lt;&gt;"",full_data!B371,"")</f>
        <v>im-mi-dab₅</v>
      </c>
      <c r="D371" t="str">
        <f>IF(full_data!C371&lt;&gt;"",full_data!C371,"")</f>
        <v>S2i-S4m-S5b-S10i-S11n-S12dab-S14ø</v>
      </c>
      <c r="E371" t="str">
        <f t="shared" si="21"/>
        <v>_</v>
      </c>
      <c r="F371" t="str">
        <f>IF(full_data!D371&lt;&gt;"",full_data!D371,"")</f>
        <v>VERB</v>
      </c>
      <c r="G371" t="str">
        <f>IF(full_data!E371&lt;&gt;"",full_data!E371,"")</f>
        <v>FIN-VEN-3.SG.NH-L3-3.SG.H.A-encircle-3.SG.P</v>
      </c>
      <c r="H371">
        <f>IF(full_data!F371&lt;&gt;"",full_data!F371,"")</f>
        <v>0</v>
      </c>
      <c r="I371" t="str">
        <f>IF(full_data!G371&lt;&gt;"",full_data!G371,"")</f>
        <v>root</v>
      </c>
      <c r="J371" t="str">
        <f>IF(full_data!H371&lt;&gt;"",full_data!H371,"")</f>
        <v>root</v>
      </c>
      <c r="K371" t="str">
        <f>IF(full_data!I371&lt;&gt;"",full_data!I371,"")</f>
        <v/>
      </c>
      <c r="L371" t="str">
        <f t="shared" si="22"/>
        <v>_</v>
      </c>
      <c r="M371">
        <f>IF(full_data!J371&lt;&gt;"",full_data!J371,"")</f>
        <v>0</v>
      </c>
      <c r="N371" t="str">
        <f>IF(full_data!K371&lt;&gt;"",full_data!K371,"")</f>
        <v>root</v>
      </c>
      <c r="O371" t="str">
        <f>IF(full_data!L371&lt;&gt;"",full_data!L371,"")</f>
        <v/>
      </c>
      <c r="P371" t="str">
        <f t="shared" si="23"/>
        <v>_</v>
      </c>
      <c r="Q371" t="str">
        <f t="shared" si="23"/>
        <v>_</v>
      </c>
    </row>
    <row r="372" spans="1:17" x14ac:dyDescent="0.35">
      <c r="A372" t="str">
        <f>IF(LEFT(C372,1)="#",C372,IF(full_data!A372&lt;&gt;"",full_data!A372,""))</f>
        <v/>
      </c>
      <c r="B372" t="str">
        <f t="shared" si="20"/>
        <v/>
      </c>
      <c r="C372" t="str">
        <f>IF(full_data!B372&lt;&gt;"",full_data!B372,"")</f>
        <v/>
      </c>
      <c r="D372" t="str">
        <f>IF(full_data!C372&lt;&gt;"",full_data!C372,"")</f>
        <v/>
      </c>
      <c r="E372" t="str">
        <f t="shared" si="21"/>
        <v/>
      </c>
      <c r="F372" t="str">
        <f>IF(full_data!D372&lt;&gt;"",full_data!D372,"")</f>
        <v/>
      </c>
      <c r="G372" t="str">
        <f>IF(full_data!E372&lt;&gt;"",full_data!E372,"")</f>
        <v/>
      </c>
      <c r="H372" t="str">
        <f>IF(full_data!F372&lt;&gt;"",full_data!F372,"")</f>
        <v/>
      </c>
      <c r="I372" t="str">
        <f>IF(full_data!G372&lt;&gt;"",full_data!G372,"")</f>
        <v/>
      </c>
      <c r="J372" t="str">
        <f>IF(full_data!H372&lt;&gt;"",full_data!H372,"")</f>
        <v/>
      </c>
      <c r="K372" t="str">
        <f>IF(full_data!I372&lt;&gt;"",full_data!I372,"")</f>
        <v/>
      </c>
      <c r="L372" t="str">
        <f t="shared" si="22"/>
        <v/>
      </c>
      <c r="M372" t="str">
        <f>IF(full_data!J372&lt;&gt;"",full_data!J372,"")</f>
        <v/>
      </c>
      <c r="N372" t="str">
        <f>IF(full_data!K372&lt;&gt;"",full_data!K372,"")</f>
        <v/>
      </c>
      <c r="O372" t="str">
        <f>IF(full_data!L372&lt;&gt;"",full_data!L372,"")</f>
        <v/>
      </c>
      <c r="P372" t="str">
        <f t="shared" si="23"/>
        <v/>
      </c>
      <c r="Q372" t="str">
        <f t="shared" si="23"/>
        <v/>
      </c>
    </row>
    <row r="373" spans="1:17" x14ac:dyDescent="0.35">
      <c r="A373" t="str">
        <f>IF(LEFT(C373,1)="#",C373,IF(full_data!A373&lt;&gt;"",full_data!A373,""))</f>
        <v># Q000377</v>
      </c>
      <c r="B373" t="str">
        <f t="shared" si="20"/>
        <v/>
      </c>
      <c r="C373" t="str">
        <f>IF(full_data!B373&lt;&gt;"",full_data!B373,"")</f>
        <v># Q000377</v>
      </c>
      <c r="D373" t="str">
        <f>IF(full_data!C373&lt;&gt;"",full_data!C373,"")</f>
        <v>ETCSL 2.1.7</v>
      </c>
      <c r="E373" t="str">
        <f t="shared" si="21"/>
        <v/>
      </c>
      <c r="F373" t="str">
        <f>IF(full_data!D373&lt;&gt;"",full_data!D373,"")</f>
        <v/>
      </c>
      <c r="G373" t="str">
        <f>IF(full_data!E373&lt;&gt;"",full_data!E373,"")</f>
        <v/>
      </c>
      <c r="H373" t="str">
        <f>IF(full_data!F373&lt;&gt;"",full_data!F373,"")</f>
        <v/>
      </c>
      <c r="I373" t="str">
        <f>IF(full_data!G373&lt;&gt;"",full_data!G373,"")</f>
        <v/>
      </c>
      <c r="J373" t="str">
        <f>IF(full_data!H373&lt;&gt;"",full_data!H373,"")</f>
        <v/>
      </c>
      <c r="K373" t="str">
        <f>IF(full_data!I373&lt;&gt;"",full_data!I373,"")</f>
        <v/>
      </c>
      <c r="L373" t="str">
        <f t="shared" si="22"/>
        <v/>
      </c>
      <c r="M373" t="str">
        <f>IF(full_data!J373&lt;&gt;"",full_data!J373,"")</f>
        <v/>
      </c>
      <c r="N373" t="str">
        <f>IF(full_data!K373&lt;&gt;"",full_data!K373,"")</f>
        <v/>
      </c>
      <c r="O373" t="str">
        <f>IF(full_data!L373&lt;&gt;"",full_data!L373,"")</f>
        <v/>
      </c>
      <c r="P373" t="str">
        <f t="shared" si="23"/>
        <v/>
      </c>
      <c r="Q373" t="str">
        <f t="shared" si="23"/>
        <v/>
      </c>
    </row>
    <row r="374" spans="1:17" x14ac:dyDescent="0.35">
      <c r="A374" t="str">
        <f>IF(LEFT(C374,1)="#",C374,IF(full_data!A374&lt;&gt;"",full_data!A374,""))</f>
        <v>#(87) Gudea Cyl. A 9:10 (Lagash, 22nd c.) (ETCSL 2.1.7)</v>
      </c>
      <c r="B374" t="str">
        <f t="shared" si="20"/>
        <v/>
      </c>
      <c r="C374" t="str">
        <f>IF(full_data!B374&lt;&gt;"",full_data!B374,"")</f>
        <v>#(87) Gudea Cyl. A 9:10 (Lagash, 22nd c.) (ETCSL 2.1.7)</v>
      </c>
      <c r="D374" t="str">
        <f>IF(full_data!C374&lt;&gt;"",full_data!C374,"")</f>
        <v/>
      </c>
      <c r="E374" t="str">
        <f t="shared" si="21"/>
        <v/>
      </c>
      <c r="F374" t="str">
        <f>IF(full_data!D374&lt;&gt;"",full_data!D374,"")</f>
        <v/>
      </c>
      <c r="G374" t="str">
        <f>IF(full_data!E374&lt;&gt;"",full_data!E374,"")</f>
        <v/>
      </c>
      <c r="H374" t="str">
        <f>IF(full_data!F374&lt;&gt;"",full_data!F374,"")</f>
        <v/>
      </c>
      <c r="I374" t="str">
        <f>IF(full_data!G374&lt;&gt;"",full_data!G374,"")</f>
        <v/>
      </c>
      <c r="J374" t="str">
        <f>IF(full_data!H374&lt;&gt;"",full_data!H374,"")</f>
        <v/>
      </c>
      <c r="K374" t="str">
        <f>IF(full_data!I374&lt;&gt;"",full_data!I374,"")</f>
        <v/>
      </c>
      <c r="L374" t="str">
        <f t="shared" si="22"/>
        <v/>
      </c>
      <c r="M374" t="str">
        <f>IF(full_data!J374&lt;&gt;"",full_data!J374,"")</f>
        <v/>
      </c>
      <c r="N374" t="str">
        <f>IF(full_data!K374&lt;&gt;"",full_data!K374,"")</f>
        <v/>
      </c>
      <c r="O374" t="str">
        <f>IF(full_data!L374&lt;&gt;"",full_data!L374,"")</f>
        <v/>
      </c>
      <c r="P374" t="str">
        <f t="shared" si="23"/>
        <v/>
      </c>
      <c r="Q374" t="str">
        <f t="shared" si="23"/>
        <v/>
      </c>
    </row>
    <row r="375" spans="1:17" x14ac:dyDescent="0.35">
      <c r="A375" t="str">
        <f>IF(LEFT(C375,1)="#",C375,IF(full_data!A375&lt;&gt;"",full_data!A375,""))</f>
        <v>#“Let me tell you the pure stars of heaven indicating my regulations!”</v>
      </c>
      <c r="B375" t="str">
        <f t="shared" si="20"/>
        <v/>
      </c>
      <c r="C375" t="str">
        <f>IF(full_data!B375&lt;&gt;"",full_data!B375,"")</f>
        <v>#“Let me tell you the pure stars of heaven indicating my regulations!”</v>
      </c>
      <c r="D375" t="str">
        <f>IF(full_data!C375&lt;&gt;"",full_data!C375,"")</f>
        <v/>
      </c>
      <c r="E375" t="str">
        <f t="shared" si="21"/>
        <v/>
      </c>
      <c r="F375" t="str">
        <f>IF(full_data!D375&lt;&gt;"",full_data!D375,"")</f>
        <v/>
      </c>
      <c r="G375" t="str">
        <f>IF(full_data!E375&lt;&gt;"",full_data!E375,"")</f>
        <v/>
      </c>
      <c r="H375" t="str">
        <f>IF(full_data!F375&lt;&gt;"",full_data!F375,"")</f>
        <v/>
      </c>
      <c r="I375" t="str">
        <f>IF(full_data!G375&lt;&gt;"",full_data!G375,"")</f>
        <v/>
      </c>
      <c r="J375" t="str">
        <f>IF(full_data!H375&lt;&gt;"",full_data!H375,"")</f>
        <v/>
      </c>
      <c r="K375" t="str">
        <f>IF(full_data!I375&lt;&gt;"",full_data!I375,"")</f>
        <v/>
      </c>
      <c r="L375" t="str">
        <f t="shared" si="22"/>
        <v/>
      </c>
      <c r="M375" t="str">
        <f>IF(full_data!J375&lt;&gt;"",full_data!J375,"")</f>
        <v/>
      </c>
      <c r="N375" t="str">
        <f>IF(full_data!K375&lt;&gt;"",full_data!K375,"")</f>
        <v/>
      </c>
      <c r="O375" t="str">
        <f>IF(full_data!L375&lt;&gt;"",full_data!L375,"")</f>
        <v/>
      </c>
      <c r="P375" t="str">
        <f t="shared" si="23"/>
        <v/>
      </c>
      <c r="Q375" t="str">
        <f t="shared" si="23"/>
        <v/>
      </c>
    </row>
    <row r="376" spans="1:17" x14ac:dyDescent="0.35">
      <c r="A376">
        <f>IF(LEFT(C376,1)="#",C376,IF(full_data!A376&lt;&gt;"",full_data!A376,""))</f>
        <v>1</v>
      </c>
      <c r="B376" t="str">
        <f t="shared" si="20"/>
        <v>ŋarza-ŋa₂</v>
      </c>
      <c r="C376" t="str">
        <f>IF(full_data!B376&lt;&gt;"",full_data!B376,"")</f>
        <v>ŋarza-ŋa₂</v>
      </c>
      <c r="D376" t="str">
        <f>IF(full_data!C376&lt;&gt;"",full_data!C376,"")</f>
        <v>ŋarza=ŋu=ak</v>
      </c>
      <c r="E376" t="str">
        <f t="shared" si="21"/>
        <v>_</v>
      </c>
      <c r="F376" t="str">
        <f>IF(full_data!D376&lt;&gt;"",full_data!D376,"")</f>
        <v>NOUN</v>
      </c>
      <c r="G376" t="str">
        <f>IF(full_data!E376&lt;&gt;"",full_data!E376,"")</f>
        <v>regulation=1.SG.POSS=GEN</v>
      </c>
      <c r="H376" t="str">
        <f>IF(full_data!F376&lt;&gt;"",full_data!F376,"")</f>
        <v/>
      </c>
      <c r="I376" t="str">
        <f>IF(full_data!G376&lt;&gt;"",full_data!G376,"")</f>
        <v>GEN</v>
      </c>
      <c r="J376" t="str">
        <f>IF(full_data!H376&lt;&gt;"",full_data!H376,"")</f>
        <v>nmod</v>
      </c>
      <c r="K376" t="str">
        <f>IF(full_data!I376&lt;&gt;"",full_data!I376,"")</f>
        <v/>
      </c>
      <c r="L376" t="str">
        <f t="shared" si="22"/>
        <v>_</v>
      </c>
      <c r="M376" t="str">
        <f>IF(full_data!J376&lt;&gt;"",full_data!J376,"")</f>
        <v/>
      </c>
      <c r="N376" t="str">
        <f>IF(full_data!K376&lt;&gt;"",full_data!K376,"")</f>
        <v>nmod</v>
      </c>
      <c r="O376" t="str">
        <f>IF(full_data!L376&lt;&gt;"",full_data!L376,"")</f>
        <v>?</v>
      </c>
      <c r="P376" t="str">
        <f t="shared" si="23"/>
        <v>_</v>
      </c>
      <c r="Q376" t="str">
        <f t="shared" si="23"/>
        <v>_</v>
      </c>
    </row>
    <row r="377" spans="1:17" x14ac:dyDescent="0.35">
      <c r="A377">
        <f>IF(LEFT(C377,1)="#",C377,IF(full_data!A377&lt;&gt;"",full_data!A377,""))</f>
        <v>2</v>
      </c>
      <c r="B377" t="str">
        <f t="shared" si="20"/>
        <v>mul</v>
      </c>
      <c r="C377" t="str">
        <f>IF(full_data!B377&lt;&gt;"",full_data!B377,"")</f>
        <v>mul</v>
      </c>
      <c r="D377" t="str">
        <f>IF(full_data!C377&lt;&gt;"",full_data!C377,"")</f>
        <v>mul</v>
      </c>
      <c r="E377" t="str">
        <f t="shared" si="21"/>
        <v>_</v>
      </c>
      <c r="F377" t="str">
        <f>IF(full_data!D377&lt;&gt;"",full_data!D377,"")</f>
        <v>NOUN</v>
      </c>
      <c r="G377" t="str">
        <f>IF(full_data!E377&lt;&gt;"",full_data!E377,"")</f>
        <v>star</v>
      </c>
      <c r="H377">
        <f>IF(full_data!F377&lt;&gt;"",full_data!F377,"")</f>
        <v>6</v>
      </c>
      <c r="I377" t="str">
        <f>IF(full_data!G377&lt;&gt;"",full_data!G377,"")</f>
        <v>LOC</v>
      </c>
      <c r="J377" t="str">
        <f>IF(full_data!H377&lt;&gt;"",full_data!H377,"")</f>
        <v>obl</v>
      </c>
      <c r="K377" t="str">
        <f>IF(full_data!I377&lt;&gt;"",full_data!I377,"")</f>
        <v/>
      </c>
      <c r="L377" t="str">
        <f t="shared" si="22"/>
        <v>_</v>
      </c>
      <c r="M377">
        <f>IF(full_data!J377&lt;&gt;"",full_data!J377,"")</f>
        <v>6</v>
      </c>
      <c r="N377" t="str">
        <f>IF(full_data!K377&lt;&gt;"",full_data!K377,"")</f>
        <v>obl</v>
      </c>
      <c r="O377" t="str">
        <f>IF(full_data!L377&lt;&gt;"",full_data!L377,"")</f>
        <v/>
      </c>
      <c r="P377" t="str">
        <f t="shared" si="23"/>
        <v>_</v>
      </c>
      <c r="Q377" t="str">
        <f t="shared" si="23"/>
        <v>_</v>
      </c>
    </row>
    <row r="378" spans="1:17" x14ac:dyDescent="0.35">
      <c r="A378">
        <f>IF(LEFT(C378,1)="#",C378,IF(full_data!A378&lt;&gt;"",full_data!A378,""))</f>
        <v>3</v>
      </c>
      <c r="B378" t="str">
        <f t="shared" si="20"/>
        <v>an</v>
      </c>
      <c r="C378" t="str">
        <f>IF(full_data!B378&lt;&gt;"",full_data!B378,"")</f>
        <v>an</v>
      </c>
      <c r="D378" t="str">
        <f>IF(full_data!C378&lt;&gt;"",full_data!C378,"")</f>
        <v>an</v>
      </c>
      <c r="E378" t="str">
        <f t="shared" si="21"/>
        <v>_</v>
      </c>
      <c r="F378" t="str">
        <f>IF(full_data!D378&lt;&gt;"",full_data!D378,"")</f>
        <v>NOUN</v>
      </c>
      <c r="G378" t="str">
        <f>IF(full_data!E378&lt;&gt;"",full_data!E378,"")</f>
        <v>sky</v>
      </c>
      <c r="H378">
        <f>IF(full_data!F378&lt;&gt;"",full_data!F378,"")</f>
        <v>2</v>
      </c>
      <c r="I378" t="str">
        <f>IF(full_data!G378&lt;&gt;"",full_data!G378,"")</f>
        <v>appos</v>
      </c>
      <c r="J378" t="str">
        <f>IF(full_data!H378&lt;&gt;"",full_data!H378,"")</f>
        <v/>
      </c>
      <c r="K378" t="str">
        <f>IF(full_data!I378&lt;&gt;"",full_data!I378,"")</f>
        <v/>
      </c>
      <c r="L378" t="str">
        <f t="shared" si="22"/>
        <v>_</v>
      </c>
      <c r="M378">
        <f>IF(full_data!J378&lt;&gt;"",full_data!J378,"")</f>
        <v>2</v>
      </c>
      <c r="N378" t="str">
        <f>IF(full_data!K378&lt;&gt;"",full_data!K378,"")</f>
        <v>appos</v>
      </c>
      <c r="O378" t="str">
        <f>IF(full_data!L378&lt;&gt;"",full_data!L378,"")</f>
        <v>?</v>
      </c>
      <c r="P378" t="str">
        <f t="shared" si="23"/>
        <v>_</v>
      </c>
      <c r="Q378" t="str">
        <f t="shared" si="23"/>
        <v>_</v>
      </c>
    </row>
    <row r="379" spans="1:17" x14ac:dyDescent="0.35">
      <c r="A379">
        <f>IF(LEFT(C379,1)="#",C379,IF(full_data!A379&lt;&gt;"",full_data!A379,""))</f>
        <v>4</v>
      </c>
      <c r="B379" t="str">
        <f t="shared" si="20"/>
        <v>kug-ba</v>
      </c>
      <c r="C379" t="str">
        <f>IF(full_data!B379&lt;&gt;"",full_data!B379,"")</f>
        <v>kug-ba</v>
      </c>
      <c r="D379" t="str">
        <f>IF(full_data!C379&lt;&gt;"",full_data!C379,"")</f>
        <v>kug=be=ʾa</v>
      </c>
      <c r="E379" t="str">
        <f t="shared" si="21"/>
        <v>_</v>
      </c>
      <c r="F379" t="str">
        <f>IF(full_data!D379&lt;&gt;"",full_data!D379,"")</f>
        <v>VERB</v>
      </c>
      <c r="G379" t="str">
        <f>IF(full_data!E379&lt;&gt;"",full_data!E379,"")</f>
        <v>holy=3.SG.NH.POSs=L2.NH</v>
      </c>
      <c r="H379">
        <f>IF(full_data!F379&lt;&gt;"",full_data!F379,"")</f>
        <v>3</v>
      </c>
      <c r="I379" t="str">
        <f>IF(full_data!G379&lt;&gt;"",full_data!G379,"")</f>
        <v>amod</v>
      </c>
      <c r="J379" t="str">
        <f>IF(full_data!H379&lt;&gt;"",full_data!H379,"")</f>
        <v/>
      </c>
      <c r="K379" t="str">
        <f>IF(full_data!I379&lt;&gt;"",full_data!I379,"")</f>
        <v/>
      </c>
      <c r="L379" t="str">
        <f t="shared" si="22"/>
        <v>_</v>
      </c>
      <c r="M379">
        <f>IF(full_data!J379&lt;&gt;"",full_data!J379,"")</f>
        <v>3</v>
      </c>
      <c r="N379" t="str">
        <f>IF(full_data!K379&lt;&gt;"",full_data!K379,"")</f>
        <v>amod</v>
      </c>
      <c r="O379" t="str">
        <f>IF(full_data!L379&lt;&gt;"",full_data!L379,"")</f>
        <v/>
      </c>
      <c r="P379" t="str">
        <f t="shared" si="23"/>
        <v>_</v>
      </c>
      <c r="Q379" t="str">
        <f t="shared" si="23"/>
        <v>_</v>
      </c>
    </row>
    <row r="380" spans="1:17" x14ac:dyDescent="0.35">
      <c r="A380">
        <f>IF(LEFT(C380,1)="#",C380,IF(full_data!A380&lt;&gt;"",full_data!A380,""))</f>
        <v>5</v>
      </c>
      <c r="B380" t="str">
        <f t="shared" si="20"/>
        <v>gu₃</v>
      </c>
      <c r="C380" t="str">
        <f>IF(full_data!B380&lt;&gt;"",full_data!B380,"")</f>
        <v>gu₃</v>
      </c>
      <c r="D380" t="str">
        <f>IF(full_data!C380&lt;&gt;"",full_data!C380,"")</f>
        <v>gu=ø</v>
      </c>
      <c r="E380" t="str">
        <f t="shared" si="21"/>
        <v>_</v>
      </c>
      <c r="F380" t="str">
        <f>IF(full_data!D380&lt;&gt;"",full_data!D380,"")</f>
        <v>NOUN</v>
      </c>
      <c r="G380" t="str">
        <f>IF(full_data!E380&lt;&gt;"",full_data!E380,"")</f>
        <v>voice=ABS</v>
      </c>
      <c r="H380">
        <f>IF(full_data!F380&lt;&gt;"",full_data!F380,"")</f>
        <v>6</v>
      </c>
      <c r="I380" t="str">
        <f>IF(full_data!G380&lt;&gt;"",full_data!G380,"")</f>
        <v>ABS</v>
      </c>
      <c r="J380" t="str">
        <f>IF(full_data!H380&lt;&gt;"",full_data!H380,"")</f>
        <v>obj</v>
      </c>
      <c r="K380" t="str">
        <f>IF(full_data!I380&lt;&gt;"",full_data!I380,"")</f>
        <v/>
      </c>
      <c r="L380" t="str">
        <f t="shared" si="22"/>
        <v>_</v>
      </c>
      <c r="M380">
        <f>IF(full_data!J380&lt;&gt;"",full_data!J380,"")</f>
        <v>6</v>
      </c>
      <c r="N380" t="str">
        <f>IF(full_data!K380&lt;&gt;"",full_data!K380,"")</f>
        <v>obj</v>
      </c>
      <c r="O380" t="str">
        <f>IF(full_data!L380&lt;&gt;"",full_data!L380,"")</f>
        <v/>
      </c>
      <c r="P380" t="str">
        <f t="shared" si="23"/>
        <v>_</v>
      </c>
      <c r="Q380" t="str">
        <f t="shared" si="23"/>
        <v>_</v>
      </c>
    </row>
    <row r="381" spans="1:17" x14ac:dyDescent="0.35">
      <c r="A381">
        <f>IF(LEFT(C381,1)="#",C381,IF(full_data!A381&lt;&gt;"",full_data!A381,""))</f>
        <v>6</v>
      </c>
      <c r="B381" t="str">
        <f t="shared" si="20"/>
        <v>ga-mu-ra-a-de₂</v>
      </c>
      <c r="C381" t="str">
        <f>IF(full_data!B381&lt;&gt;"",full_data!B381,"")</f>
        <v>ga-mu-ra-a-de₂</v>
      </c>
      <c r="D381" t="str">
        <f>IF(full_data!C381&lt;&gt;"",full_data!C381,"")</f>
        <v>S2ga-S4mu-S6r-S7a-S10e-S12de</v>
      </c>
      <c r="E381" t="str">
        <f t="shared" si="21"/>
        <v>_</v>
      </c>
      <c r="F381" t="str">
        <f>IF(full_data!D381&lt;&gt;"",full_data!D381,"")</f>
        <v>VERB</v>
      </c>
      <c r="G381" t="str">
        <f>IF(full_data!E381&lt;&gt;"",full_data!E381,"")</f>
        <v>MOD-VEN-2.SG-DAT-L2-pour</v>
      </c>
      <c r="H381">
        <f>IF(full_data!F381&lt;&gt;"",full_data!F381,"")</f>
        <v>0</v>
      </c>
      <c r="I381" t="str">
        <f>IF(full_data!G381&lt;&gt;"",full_data!G381,"")</f>
        <v>root</v>
      </c>
      <c r="J381" t="str">
        <f>IF(full_data!H381&lt;&gt;"",full_data!H381,"")</f>
        <v>root</v>
      </c>
      <c r="K381" t="str">
        <f>IF(full_data!I381&lt;&gt;"",full_data!I381,"")</f>
        <v/>
      </c>
      <c r="L381" t="str">
        <f t="shared" si="22"/>
        <v>_</v>
      </c>
      <c r="M381">
        <f>IF(full_data!J381&lt;&gt;"",full_data!J381,"")</f>
        <v>0</v>
      </c>
      <c r="N381" t="str">
        <f>IF(full_data!K381&lt;&gt;"",full_data!K381,"")</f>
        <v>root</v>
      </c>
      <c r="O381" t="str">
        <f>IF(full_data!L381&lt;&gt;"",full_data!L381,"")</f>
        <v/>
      </c>
      <c r="P381" t="str">
        <f t="shared" si="23"/>
        <v>_</v>
      </c>
      <c r="Q381" t="str">
        <f t="shared" si="23"/>
        <v>_</v>
      </c>
    </row>
    <row r="382" spans="1:17" x14ac:dyDescent="0.35">
      <c r="A382" t="str">
        <f>IF(LEFT(C382,1)="#",C382,IF(full_data!A382&lt;&gt;"",full_data!A382,""))</f>
        <v/>
      </c>
      <c r="B382" t="str">
        <f t="shared" si="20"/>
        <v/>
      </c>
      <c r="C382" t="str">
        <f>IF(full_data!B382&lt;&gt;"",full_data!B382,"")</f>
        <v/>
      </c>
      <c r="D382" t="str">
        <f>IF(full_data!C382&lt;&gt;"",full_data!C382,"")</f>
        <v/>
      </c>
      <c r="E382" t="str">
        <f t="shared" si="21"/>
        <v/>
      </c>
      <c r="F382" t="str">
        <f>IF(full_data!D382&lt;&gt;"",full_data!D382,"")</f>
        <v/>
      </c>
      <c r="G382" t="str">
        <f>IF(full_data!E382&lt;&gt;"",full_data!E382,"")</f>
        <v/>
      </c>
      <c r="H382" t="str">
        <f>IF(full_data!F382&lt;&gt;"",full_data!F382,"")</f>
        <v/>
      </c>
      <c r="I382" t="str">
        <f>IF(full_data!G382&lt;&gt;"",full_data!G382,"")</f>
        <v/>
      </c>
      <c r="J382" t="str">
        <f>IF(full_data!H382&lt;&gt;"",full_data!H382,"")</f>
        <v/>
      </c>
      <c r="K382" t="str">
        <f>IF(full_data!I382&lt;&gt;"",full_data!I382,"")</f>
        <v/>
      </c>
      <c r="L382" t="str">
        <f t="shared" si="22"/>
        <v/>
      </c>
      <c r="M382" t="str">
        <f>IF(full_data!J382&lt;&gt;"",full_data!J382,"")</f>
        <v/>
      </c>
      <c r="N382" t="str">
        <f>IF(full_data!K382&lt;&gt;"",full_data!K382,"")</f>
        <v/>
      </c>
      <c r="O382" t="str">
        <f>IF(full_data!L382&lt;&gt;"",full_data!L382,"")</f>
        <v/>
      </c>
      <c r="P382" t="str">
        <f t="shared" si="23"/>
        <v/>
      </c>
      <c r="Q382" t="str">
        <f t="shared" si="23"/>
        <v/>
      </c>
    </row>
    <row r="383" spans="1:17" x14ac:dyDescent="0.35">
      <c r="A383" t="str">
        <f>IF(LEFT(C383,1)="#",C383,IF(full_data!A383&lt;&gt;"",full_data!A383,""))</f>
        <v># Q000377</v>
      </c>
      <c r="B383" t="str">
        <f t="shared" si="20"/>
        <v/>
      </c>
      <c r="C383" t="str">
        <f>IF(full_data!B383&lt;&gt;"",full_data!B383,"")</f>
        <v># Q000377</v>
      </c>
      <c r="D383" t="str">
        <f>IF(full_data!C383&lt;&gt;"",full_data!C383,"")</f>
        <v>ETCSL 2.1.7</v>
      </c>
      <c r="E383" t="str">
        <f t="shared" si="21"/>
        <v/>
      </c>
      <c r="F383" t="str">
        <f>IF(full_data!D383&lt;&gt;"",full_data!D383,"")</f>
        <v/>
      </c>
      <c r="G383" t="str">
        <f>IF(full_data!E383&lt;&gt;"",full_data!E383,"")</f>
        <v/>
      </c>
      <c r="H383" t="str">
        <f>IF(full_data!F383&lt;&gt;"",full_data!F383,"")</f>
        <v/>
      </c>
      <c r="I383" t="str">
        <f>IF(full_data!G383&lt;&gt;"",full_data!G383,"")</f>
        <v/>
      </c>
      <c r="J383" t="str">
        <f>IF(full_data!H383&lt;&gt;"",full_data!H383,"")</f>
        <v/>
      </c>
      <c r="K383" t="str">
        <f>IF(full_data!I383&lt;&gt;"",full_data!I383,"")</f>
        <v/>
      </c>
      <c r="L383" t="str">
        <f t="shared" si="22"/>
        <v/>
      </c>
      <c r="M383" t="str">
        <f>IF(full_data!J383&lt;&gt;"",full_data!J383,"")</f>
        <v/>
      </c>
      <c r="N383" t="str">
        <f>IF(full_data!K383&lt;&gt;"",full_data!K383,"")</f>
        <v/>
      </c>
      <c r="O383" t="str">
        <f>IF(full_data!L383&lt;&gt;"",full_data!L383,"")</f>
        <v/>
      </c>
      <c r="P383" t="str">
        <f t="shared" si="23"/>
        <v/>
      </c>
      <c r="Q383" t="str">
        <f t="shared" si="23"/>
        <v/>
      </c>
    </row>
    <row r="384" spans="1:17" x14ac:dyDescent="0.35">
      <c r="A384" t="str">
        <f>IF(LEFT(C384,1)="#",C384,IF(full_data!A384&lt;&gt;"",full_data!A384,""))</f>
        <v>#(91) Gudea Cyl. A 19:13 (Lagash, 22nd c.) (ETCSL 2.1.7)</v>
      </c>
      <c r="B384" t="str">
        <f t="shared" si="20"/>
        <v/>
      </c>
      <c r="C384" t="str">
        <f>IF(full_data!B384&lt;&gt;"",full_data!B384,"")</f>
        <v>#(91) Gudea Cyl. A 19:13 (Lagash, 22nd c.) (ETCSL 2.1.7)</v>
      </c>
      <c r="D384" t="str">
        <f>IF(full_data!C384&lt;&gt;"",full_data!C384,"")</f>
        <v/>
      </c>
      <c r="E384" t="str">
        <f t="shared" si="21"/>
        <v/>
      </c>
      <c r="F384" t="str">
        <f>IF(full_data!D384&lt;&gt;"",full_data!D384,"")</f>
        <v/>
      </c>
      <c r="G384" t="str">
        <f>IF(full_data!E384&lt;&gt;"",full_data!E384,"")</f>
        <v/>
      </c>
      <c r="H384" t="str">
        <f>IF(full_data!F384&lt;&gt;"",full_data!F384,"")</f>
        <v/>
      </c>
      <c r="I384" t="str">
        <f>IF(full_data!G384&lt;&gt;"",full_data!G384,"")</f>
        <v/>
      </c>
      <c r="J384" t="str">
        <f>IF(full_data!H384&lt;&gt;"",full_data!H384,"")</f>
        <v/>
      </c>
      <c r="K384" t="str">
        <f>IF(full_data!I384&lt;&gt;"",full_data!I384,"")</f>
        <v/>
      </c>
      <c r="L384" t="str">
        <f t="shared" si="22"/>
        <v/>
      </c>
      <c r="M384" t="str">
        <f>IF(full_data!J384&lt;&gt;"",full_data!J384,"")</f>
        <v/>
      </c>
      <c r="N384" t="str">
        <f>IF(full_data!K384&lt;&gt;"",full_data!K384,"")</f>
        <v/>
      </c>
      <c r="O384" t="str">
        <f>IF(full_data!L384&lt;&gt;"",full_data!L384,"")</f>
        <v/>
      </c>
      <c r="P384" t="str">
        <f t="shared" si="23"/>
        <v/>
      </c>
      <c r="Q384" t="str">
        <f t="shared" si="23"/>
        <v/>
      </c>
    </row>
    <row r="385" spans="1:17" x14ac:dyDescent="0.35">
      <c r="A385" t="str">
        <f>IF(LEFT(C385,1)="#",C385,IF(full_data!A385&lt;&gt;"",full_data!A385,""))</f>
        <v>#“He lifted the brick out of the frame of the mould.”</v>
      </c>
      <c r="B385" t="str">
        <f t="shared" si="20"/>
        <v/>
      </c>
      <c r="C385" t="str">
        <f>IF(full_data!B385&lt;&gt;"",full_data!B385,"")</f>
        <v>#“He lifted the brick out of the frame of the mould.”</v>
      </c>
      <c r="D385" t="str">
        <f>IF(full_data!C385&lt;&gt;"",full_data!C385,"")</f>
        <v/>
      </c>
      <c r="E385" t="str">
        <f t="shared" si="21"/>
        <v/>
      </c>
      <c r="F385" t="str">
        <f>IF(full_data!D385&lt;&gt;"",full_data!D385,"")</f>
        <v/>
      </c>
      <c r="G385" t="str">
        <f>IF(full_data!E385&lt;&gt;"",full_data!E385,"")</f>
        <v/>
      </c>
      <c r="H385" t="str">
        <f>IF(full_data!F385&lt;&gt;"",full_data!F385,"")</f>
        <v/>
      </c>
      <c r="I385" t="str">
        <f>IF(full_data!G385&lt;&gt;"",full_data!G385,"")</f>
        <v/>
      </c>
      <c r="J385" t="str">
        <f>IF(full_data!H385&lt;&gt;"",full_data!H385,"")</f>
        <v/>
      </c>
      <c r="K385" t="str">
        <f>IF(full_data!I385&lt;&gt;"",full_data!I385,"")</f>
        <v/>
      </c>
      <c r="L385" t="str">
        <f t="shared" si="22"/>
        <v/>
      </c>
      <c r="M385" t="str">
        <f>IF(full_data!J385&lt;&gt;"",full_data!J385,"")</f>
        <v/>
      </c>
      <c r="N385" t="str">
        <f>IF(full_data!K385&lt;&gt;"",full_data!K385,"")</f>
        <v/>
      </c>
      <c r="O385" t="str">
        <f>IF(full_data!L385&lt;&gt;"",full_data!L385,"")</f>
        <v/>
      </c>
      <c r="P385" t="str">
        <f t="shared" si="23"/>
        <v/>
      </c>
      <c r="Q385" t="str">
        <f t="shared" si="23"/>
        <v/>
      </c>
    </row>
    <row r="386" spans="1:17" x14ac:dyDescent="0.35">
      <c r="A386">
        <f>IF(LEFT(C386,1)="#",C386,IF(full_data!A386&lt;&gt;"",full_data!A386,""))</f>
        <v>1</v>
      </c>
      <c r="B386" t="str">
        <f t="shared" si="20"/>
        <v>bisaŋ</v>
      </c>
      <c r="C386" t="str">
        <f>IF(full_data!B386&lt;&gt;"",full_data!B386,"")</f>
        <v>bisaŋ</v>
      </c>
      <c r="D386" t="str">
        <f>IF(full_data!C386&lt;&gt;"",full_data!C386,"")</f>
        <v>bisaŋ</v>
      </c>
      <c r="E386" t="str">
        <f t="shared" si="21"/>
        <v>_</v>
      </c>
      <c r="F386" t="str">
        <f>IF(full_data!D386&lt;&gt;"",full_data!D386,"")</f>
        <v>NOUN</v>
      </c>
      <c r="G386" t="str">
        <f>IF(full_data!E386&lt;&gt;"",full_data!E386,"")</f>
        <v>basket</v>
      </c>
      <c r="H386">
        <f>IF(full_data!F386&lt;&gt;"",full_data!F386,"")</f>
        <v>4</v>
      </c>
      <c r="I386" t="str">
        <f>IF(full_data!G386&lt;&gt;"",full_data!G386,"")</f>
        <v>ABL</v>
      </c>
      <c r="J386" t="str">
        <f>IF(full_data!H386&lt;&gt;"",full_data!H386,"")</f>
        <v>obl</v>
      </c>
      <c r="K386" t="str">
        <f>IF(full_data!I386&lt;&gt;"",full_data!I386,"")</f>
        <v/>
      </c>
      <c r="L386" t="str">
        <f t="shared" si="22"/>
        <v>_</v>
      </c>
      <c r="M386">
        <f>IF(full_data!J386&lt;&gt;"",full_data!J386,"")</f>
        <v>4</v>
      </c>
      <c r="N386" t="str">
        <f>IF(full_data!K386&lt;&gt;"",full_data!K386,"")</f>
        <v>obl</v>
      </c>
      <c r="O386" t="str">
        <f>IF(full_data!L386&lt;&gt;"",full_data!L386,"")</f>
        <v/>
      </c>
      <c r="P386" t="str">
        <f t="shared" si="23"/>
        <v>_</v>
      </c>
      <c r="Q386" t="str">
        <f t="shared" si="23"/>
        <v>_</v>
      </c>
    </row>
    <row r="387" spans="1:17" x14ac:dyDescent="0.35">
      <c r="A387">
        <f>IF(LEFT(C387,1)="#",C387,IF(full_data!A387&lt;&gt;"",full_data!A387,""))</f>
        <v>2</v>
      </c>
      <c r="B387" t="str">
        <f t="shared" ref="B387:B450" si="24">IF(LEFT(C387,1)="#","",C387)</f>
        <v>u₃-šub-ba-ta</v>
      </c>
      <c r="C387" t="str">
        <f>IF(full_data!B387&lt;&gt;"",full_data!B387,"")</f>
        <v>u₃-šub-ba-ta</v>
      </c>
      <c r="D387" t="str">
        <f>IF(full_data!C387&lt;&gt;"",full_data!C387,"")</f>
        <v>ušub=ak=ta</v>
      </c>
      <c r="E387" t="str">
        <f t="shared" ref="E387:E450" si="25">IF(ISNUMBER($A387),"_","")</f>
        <v>_</v>
      </c>
      <c r="F387" t="str">
        <f>IF(full_data!D387&lt;&gt;"",full_data!D387,"")</f>
        <v>NOUN</v>
      </c>
      <c r="G387" t="str">
        <f>IF(full_data!E387&lt;&gt;"",full_data!E387,"")</f>
        <v>brick.mold=GEN=ABL</v>
      </c>
      <c r="H387">
        <f>IF(full_data!F387&lt;&gt;"",full_data!F387,"")</f>
        <v>1</v>
      </c>
      <c r="I387" t="str">
        <f>IF(full_data!G387&lt;&gt;"",full_data!G387,"")</f>
        <v>GEN</v>
      </c>
      <c r="J387" t="str">
        <f>IF(full_data!H387&lt;&gt;"",full_data!H387,"")</f>
        <v>nmod</v>
      </c>
      <c r="K387" t="str">
        <f>IF(full_data!I387&lt;&gt;"",full_data!I387,"")</f>
        <v/>
      </c>
      <c r="L387" t="str">
        <f t="shared" ref="L387:L450" si="26">IF(ISNUMBER($A387),"_","")</f>
        <v>_</v>
      </c>
      <c r="M387">
        <f>IF(full_data!J387&lt;&gt;"",full_data!J387,"")</f>
        <v>1</v>
      </c>
      <c r="N387" t="str">
        <f>IF(full_data!K387&lt;&gt;"",full_data!K387,"")</f>
        <v>nmod</v>
      </c>
      <c r="O387" t="str">
        <f>IF(full_data!L387&lt;&gt;"",full_data!L387,"")</f>
        <v/>
      </c>
      <c r="P387" t="str">
        <f t="shared" ref="P387:Q450" si="27">IF(ISNUMBER($A387),"_","")</f>
        <v>_</v>
      </c>
      <c r="Q387" t="str">
        <f t="shared" si="27"/>
        <v>_</v>
      </c>
    </row>
    <row r="388" spans="1:17" x14ac:dyDescent="0.35">
      <c r="A388">
        <f>IF(LEFT(C388,1)="#",C388,IF(full_data!A388&lt;&gt;"",full_data!A388,""))</f>
        <v>3</v>
      </c>
      <c r="B388" t="str">
        <f t="shared" si="24"/>
        <v>sig₄</v>
      </c>
      <c r="C388" t="str">
        <f>IF(full_data!B388&lt;&gt;"",full_data!B388,"")</f>
        <v>sig₄</v>
      </c>
      <c r="D388" t="str">
        <f>IF(full_data!C388&lt;&gt;"",full_data!C388,"")</f>
        <v>sig=ø</v>
      </c>
      <c r="E388" t="str">
        <f t="shared" si="25"/>
        <v>_</v>
      </c>
      <c r="F388" t="str">
        <f>IF(full_data!D388&lt;&gt;"",full_data!D388,"")</f>
        <v>NOUN</v>
      </c>
      <c r="G388" t="str">
        <f>IF(full_data!E388&lt;&gt;"",full_data!E388,"")</f>
        <v>brick</v>
      </c>
      <c r="H388">
        <f>IF(full_data!F388&lt;&gt;"",full_data!F388,"")</f>
        <v>4</v>
      </c>
      <c r="I388" t="str">
        <f>IF(full_data!G388&lt;&gt;"",full_data!G388,"")</f>
        <v>ABS</v>
      </c>
      <c r="J388" t="str">
        <f>IF(full_data!H388&lt;&gt;"",full_data!H388,"")</f>
        <v>obj</v>
      </c>
      <c r="K388" t="str">
        <f>IF(full_data!I388&lt;&gt;"",full_data!I388,"")</f>
        <v/>
      </c>
      <c r="L388" t="str">
        <f t="shared" si="26"/>
        <v>_</v>
      </c>
      <c r="M388">
        <f>IF(full_data!J388&lt;&gt;"",full_data!J388,"")</f>
        <v>4</v>
      </c>
      <c r="N388" t="str">
        <f>IF(full_data!K388&lt;&gt;"",full_data!K388,"")</f>
        <v>obj</v>
      </c>
      <c r="O388" t="str">
        <f>IF(full_data!L388&lt;&gt;"",full_data!L388,"")</f>
        <v/>
      </c>
      <c r="P388" t="str">
        <f t="shared" si="27"/>
        <v>_</v>
      </c>
      <c r="Q388" t="str">
        <f t="shared" si="27"/>
        <v>_</v>
      </c>
    </row>
    <row r="389" spans="1:17" x14ac:dyDescent="0.35">
      <c r="A389">
        <f>IF(LEFT(C389,1)="#",C389,IF(full_data!A389&lt;&gt;"",full_data!A389,""))</f>
        <v>4</v>
      </c>
      <c r="B389" t="str">
        <f t="shared" si="24"/>
        <v>ba-ta-il₂</v>
      </c>
      <c r="C389" t="str">
        <f>IF(full_data!B389&lt;&gt;"",full_data!B389,"")</f>
        <v>ba-ta-il₂</v>
      </c>
      <c r="D389" t="str">
        <f>IF(full_data!C389&lt;&gt;"",full_data!C389,"")</f>
        <v>S5ba-S9ta-S11n-S12il-S14ø</v>
      </c>
      <c r="E389" t="str">
        <f t="shared" si="25"/>
        <v>_</v>
      </c>
      <c r="F389" t="str">
        <f>IF(full_data!D389&lt;&gt;"",full_data!D389,"")</f>
        <v>VERB</v>
      </c>
      <c r="G389" t="str">
        <f>IF(full_data!E389&lt;&gt;"",full_data!E389,"")</f>
        <v>MID-ABL-3.SG.H.A-raise-3.SG.P</v>
      </c>
      <c r="H389">
        <f>IF(full_data!F389&lt;&gt;"",full_data!F389,"")</f>
        <v>0</v>
      </c>
      <c r="I389" t="str">
        <f>IF(full_data!G389&lt;&gt;"",full_data!G389,"")</f>
        <v>root</v>
      </c>
      <c r="J389" t="str">
        <f>IF(full_data!H389&lt;&gt;"",full_data!H389,"")</f>
        <v>root</v>
      </c>
      <c r="K389" t="str">
        <f>IF(full_data!I389&lt;&gt;"",full_data!I389,"")</f>
        <v/>
      </c>
      <c r="L389" t="str">
        <f t="shared" si="26"/>
        <v>_</v>
      </c>
      <c r="M389">
        <f>IF(full_data!J389&lt;&gt;"",full_data!J389,"")</f>
        <v>0</v>
      </c>
      <c r="N389" t="str">
        <f>IF(full_data!K389&lt;&gt;"",full_data!K389,"")</f>
        <v>root</v>
      </c>
      <c r="O389" t="str">
        <f>IF(full_data!L389&lt;&gt;"",full_data!L389,"")</f>
        <v/>
      </c>
      <c r="P389" t="str">
        <f t="shared" si="27"/>
        <v>_</v>
      </c>
      <c r="Q389" t="str">
        <f t="shared" si="27"/>
        <v>_</v>
      </c>
    </row>
    <row r="390" spans="1:17" x14ac:dyDescent="0.35">
      <c r="A390" t="str">
        <f>IF(LEFT(C390,1)="#",C390,IF(full_data!A390&lt;&gt;"",full_data!A390,""))</f>
        <v/>
      </c>
      <c r="B390" t="str">
        <f t="shared" si="24"/>
        <v/>
      </c>
      <c r="C390" t="str">
        <f>IF(full_data!B390&lt;&gt;"",full_data!B390,"")</f>
        <v/>
      </c>
      <c r="D390" t="str">
        <f>IF(full_data!C390&lt;&gt;"",full_data!C390,"")</f>
        <v/>
      </c>
      <c r="E390" t="str">
        <f t="shared" si="25"/>
        <v/>
      </c>
      <c r="F390" t="str">
        <f>IF(full_data!D390&lt;&gt;"",full_data!D390,"")</f>
        <v/>
      </c>
      <c r="G390" t="str">
        <f>IF(full_data!E390&lt;&gt;"",full_data!E390,"")</f>
        <v/>
      </c>
      <c r="H390" t="str">
        <f>IF(full_data!F390&lt;&gt;"",full_data!F390,"")</f>
        <v/>
      </c>
      <c r="I390" t="str">
        <f>IF(full_data!G390&lt;&gt;"",full_data!G390,"")</f>
        <v/>
      </c>
      <c r="J390" t="str">
        <f>IF(full_data!H390&lt;&gt;"",full_data!H390,"")</f>
        <v/>
      </c>
      <c r="K390" t="str">
        <f>IF(full_data!I390&lt;&gt;"",full_data!I390,"")</f>
        <v/>
      </c>
      <c r="L390" t="str">
        <f t="shared" si="26"/>
        <v/>
      </c>
      <c r="M390" t="str">
        <f>IF(full_data!J390&lt;&gt;"",full_data!J390,"")</f>
        <v/>
      </c>
      <c r="N390" t="str">
        <f>IF(full_data!K390&lt;&gt;"",full_data!K390,"")</f>
        <v/>
      </c>
      <c r="O390" t="str">
        <f>IF(full_data!L390&lt;&gt;"",full_data!L390,"")</f>
        <v/>
      </c>
      <c r="P390" t="str">
        <f t="shared" si="27"/>
        <v/>
      </c>
      <c r="Q390" t="str">
        <f t="shared" si="27"/>
        <v/>
      </c>
    </row>
    <row r="391" spans="1:17" x14ac:dyDescent="0.35">
      <c r="A391" t="str">
        <f>IF(LEFT(C391,1)="#",C391,IF(full_data!A391&lt;&gt;"",full_data!A391,""))</f>
        <v># Q000377</v>
      </c>
      <c r="B391" t="str">
        <f t="shared" si="24"/>
        <v/>
      </c>
      <c r="C391" t="str">
        <f>IF(full_data!B391&lt;&gt;"",full_data!B391,"")</f>
        <v># Q000377</v>
      </c>
      <c r="D391" t="str">
        <f>IF(full_data!C391&lt;&gt;"",full_data!C391,"")</f>
        <v>ETCSL 2.1.7</v>
      </c>
      <c r="E391" t="str">
        <f t="shared" si="25"/>
        <v/>
      </c>
      <c r="F391" t="str">
        <f>IF(full_data!D391&lt;&gt;"",full_data!D391,"")</f>
        <v/>
      </c>
      <c r="G391" t="str">
        <f>IF(full_data!E391&lt;&gt;"",full_data!E391,"")</f>
        <v/>
      </c>
      <c r="H391" t="str">
        <f>IF(full_data!F391&lt;&gt;"",full_data!F391,"")</f>
        <v/>
      </c>
      <c r="I391" t="str">
        <f>IF(full_data!G391&lt;&gt;"",full_data!G391,"")</f>
        <v/>
      </c>
      <c r="J391" t="str">
        <f>IF(full_data!H391&lt;&gt;"",full_data!H391,"")</f>
        <v/>
      </c>
      <c r="K391" t="str">
        <f>IF(full_data!I391&lt;&gt;"",full_data!I391,"")</f>
        <v/>
      </c>
      <c r="L391" t="str">
        <f t="shared" si="26"/>
        <v/>
      </c>
      <c r="M391" t="str">
        <f>IF(full_data!J391&lt;&gt;"",full_data!J391,"")</f>
        <v/>
      </c>
      <c r="N391" t="str">
        <f>IF(full_data!K391&lt;&gt;"",full_data!K391,"")</f>
        <v/>
      </c>
      <c r="O391" t="str">
        <f>IF(full_data!L391&lt;&gt;"",full_data!L391,"")</f>
        <v/>
      </c>
      <c r="P391" t="str">
        <f t="shared" si="27"/>
        <v/>
      </c>
      <c r="Q391" t="str">
        <f t="shared" si="27"/>
        <v/>
      </c>
    </row>
    <row r="392" spans="1:17" x14ac:dyDescent="0.35">
      <c r="A392" t="str">
        <f>IF(LEFT(C392,1)="#",C392,IF(full_data!A392&lt;&gt;"",full_data!A392,""))</f>
        <v>#(93) Gudea Cyl. A 12:12 (Lagash, 22nd. c.) (ETCSL 2.1.7)</v>
      </c>
      <c r="B392" t="str">
        <f t="shared" si="24"/>
        <v/>
      </c>
      <c r="C392" t="str">
        <f>IF(full_data!B392&lt;&gt;"",full_data!B392,"")</f>
        <v>#(93) Gudea Cyl. A 12:12 (Lagash, 22nd. c.) (ETCSL 2.1.7)</v>
      </c>
      <c r="D392" t="str">
        <f>IF(full_data!C392&lt;&gt;"",full_data!C392,"")</f>
        <v/>
      </c>
      <c r="E392" t="str">
        <f t="shared" si="25"/>
        <v/>
      </c>
      <c r="F392" t="str">
        <f>IF(full_data!D392&lt;&gt;"",full_data!D392,"")</f>
        <v/>
      </c>
      <c r="G392" t="str">
        <f>IF(full_data!E392&lt;&gt;"",full_data!E392,"")</f>
        <v/>
      </c>
      <c r="H392" t="str">
        <f>IF(full_data!F392&lt;&gt;"",full_data!F392,"")</f>
        <v/>
      </c>
      <c r="I392" t="str">
        <f>IF(full_data!G392&lt;&gt;"",full_data!G392,"")</f>
        <v/>
      </c>
      <c r="J392" t="str">
        <f>IF(full_data!H392&lt;&gt;"",full_data!H392,"")</f>
        <v/>
      </c>
      <c r="K392" t="str">
        <f>IF(full_data!I392&lt;&gt;"",full_data!I392,"")</f>
        <v/>
      </c>
      <c r="L392" t="str">
        <f t="shared" si="26"/>
        <v/>
      </c>
      <c r="M392" t="str">
        <f>IF(full_data!J392&lt;&gt;"",full_data!J392,"")</f>
        <v/>
      </c>
      <c r="N392" t="str">
        <f>IF(full_data!K392&lt;&gt;"",full_data!K392,"")</f>
        <v/>
      </c>
      <c r="O392" t="str">
        <f>IF(full_data!L392&lt;&gt;"",full_data!L392,"")</f>
        <v/>
      </c>
      <c r="P392" t="str">
        <f t="shared" si="27"/>
        <v/>
      </c>
      <c r="Q392" t="str">
        <f t="shared" si="27"/>
        <v/>
      </c>
    </row>
    <row r="393" spans="1:17" x14ac:dyDescent="0.35">
      <c r="A393" t="str">
        <f>IF(LEFT(C393,1)="#",C393,IF(full_data!A393&lt;&gt;"",full_data!A393,""))</f>
        <v>#“Gudea woke up.”</v>
      </c>
      <c r="B393" t="str">
        <f t="shared" si="24"/>
        <v/>
      </c>
      <c r="C393" t="str">
        <f>IF(full_data!B393&lt;&gt;"",full_data!B393,"")</f>
        <v>#“Gudea woke up.”</v>
      </c>
      <c r="D393" t="str">
        <f>IF(full_data!C393&lt;&gt;"",full_data!C393,"")</f>
        <v/>
      </c>
      <c r="E393" t="str">
        <f t="shared" si="25"/>
        <v/>
      </c>
      <c r="F393" t="str">
        <f>IF(full_data!D393&lt;&gt;"",full_data!D393,"")</f>
        <v/>
      </c>
      <c r="G393" t="str">
        <f>IF(full_data!E393&lt;&gt;"",full_data!E393,"")</f>
        <v/>
      </c>
      <c r="H393" t="str">
        <f>IF(full_data!F393&lt;&gt;"",full_data!F393,"")</f>
        <v/>
      </c>
      <c r="I393" t="str">
        <f>IF(full_data!G393&lt;&gt;"",full_data!G393,"")</f>
        <v/>
      </c>
      <c r="J393" t="str">
        <f>IF(full_data!H393&lt;&gt;"",full_data!H393,"")</f>
        <v/>
      </c>
      <c r="K393" t="str">
        <f>IF(full_data!I393&lt;&gt;"",full_data!I393,"")</f>
        <v/>
      </c>
      <c r="L393" t="str">
        <f t="shared" si="26"/>
        <v/>
      </c>
      <c r="M393" t="str">
        <f>IF(full_data!J393&lt;&gt;"",full_data!J393,"")</f>
        <v/>
      </c>
      <c r="N393" t="str">
        <f>IF(full_data!K393&lt;&gt;"",full_data!K393,"")</f>
        <v/>
      </c>
      <c r="O393" t="str">
        <f>IF(full_data!L393&lt;&gt;"",full_data!L393,"")</f>
        <v/>
      </c>
      <c r="P393" t="str">
        <f t="shared" si="27"/>
        <v/>
      </c>
      <c r="Q393" t="str">
        <f t="shared" si="27"/>
        <v/>
      </c>
    </row>
    <row r="394" spans="1:17" x14ac:dyDescent="0.35">
      <c r="A394">
        <f>IF(LEFT(C394,1)="#",C394,IF(full_data!A394&lt;&gt;"",full_data!A394,""))</f>
        <v>1</v>
      </c>
      <c r="B394" t="str">
        <f t="shared" si="24"/>
        <v>gu₃-de₂-a</v>
      </c>
      <c r="C394" t="str">
        <f>IF(full_data!B394&lt;&gt;"",full_data!B394,"")</f>
        <v>gu₃-de₂-a</v>
      </c>
      <c r="D394" t="str">
        <f>IF(full_data!C394&lt;&gt;"",full_data!C394,"")</f>
        <v>gudea=ø</v>
      </c>
      <c r="E394" t="str">
        <f t="shared" si="25"/>
        <v>_</v>
      </c>
      <c r="F394" t="str">
        <f>IF(full_data!D394&lt;&gt;"",full_data!D394,"")</f>
        <v>PROPN</v>
      </c>
      <c r="G394" t="str">
        <f>IF(full_data!E394&lt;&gt;"",full_data!E394,"")</f>
        <v>PN=ABS</v>
      </c>
      <c r="H394">
        <f>IF(full_data!F394&lt;&gt;"",full_data!F394,"")</f>
        <v>2</v>
      </c>
      <c r="I394" t="str">
        <f>IF(full_data!G394&lt;&gt;"",full_data!G394,"")</f>
        <v>ABS</v>
      </c>
      <c r="J394" t="str">
        <f>IF(full_data!H394&lt;&gt;"",full_data!H394,"")</f>
        <v>obj</v>
      </c>
      <c r="K394" t="str">
        <f>IF(full_data!I394&lt;&gt;"",full_data!I394,"")</f>
        <v/>
      </c>
      <c r="L394" t="str">
        <f t="shared" si="26"/>
        <v>_</v>
      </c>
      <c r="M394">
        <f>IF(full_data!J394&lt;&gt;"",full_data!J394,"")</f>
        <v>2</v>
      </c>
      <c r="N394" t="str">
        <f>IF(full_data!K394&lt;&gt;"",full_data!K394,"")</f>
        <v>obj</v>
      </c>
      <c r="O394" t="str">
        <f>IF(full_data!L394&lt;&gt;"",full_data!L394,"")</f>
        <v/>
      </c>
      <c r="P394" t="str">
        <f t="shared" si="27"/>
        <v>_</v>
      </c>
      <c r="Q394" t="str">
        <f t="shared" si="27"/>
        <v>_</v>
      </c>
    </row>
    <row r="395" spans="1:17" x14ac:dyDescent="0.35">
      <c r="A395">
        <f>IF(LEFT(C395,1)="#",C395,IF(full_data!A395&lt;&gt;"",full_data!A395,""))</f>
        <v>2</v>
      </c>
      <c r="B395" t="str">
        <f t="shared" si="24"/>
        <v>i₃-zig</v>
      </c>
      <c r="C395" t="str">
        <f>IF(full_data!B395&lt;&gt;"",full_data!B395,"")</f>
        <v>i₃-zig</v>
      </c>
      <c r="D395" t="str">
        <f>IF(full_data!C395&lt;&gt;"",full_data!C395,"")</f>
        <v>S2i-S12zig-S14ø</v>
      </c>
      <c r="E395" t="str">
        <f t="shared" si="25"/>
        <v>_</v>
      </c>
      <c r="F395" t="str">
        <f>IF(full_data!D395&lt;&gt;"",full_data!D395,"")</f>
        <v>VERB</v>
      </c>
      <c r="G395" t="str">
        <f>IF(full_data!E395&lt;&gt;"",full_data!E395,"")</f>
        <v>FIN-rise-3.SG.S</v>
      </c>
      <c r="H395">
        <f>IF(full_data!F395&lt;&gt;"",full_data!F395,"")</f>
        <v>0</v>
      </c>
      <c r="I395" t="str">
        <f>IF(full_data!G395&lt;&gt;"",full_data!G395,"")</f>
        <v>root</v>
      </c>
      <c r="J395" t="str">
        <f>IF(full_data!H395&lt;&gt;"",full_data!H395,"")</f>
        <v>root</v>
      </c>
      <c r="K395" t="str">
        <f>IF(full_data!I395&lt;&gt;"",full_data!I395,"")</f>
        <v/>
      </c>
      <c r="L395" t="str">
        <f t="shared" si="26"/>
        <v>_</v>
      </c>
      <c r="M395">
        <f>IF(full_data!J395&lt;&gt;"",full_data!J395,"")</f>
        <v>0</v>
      </c>
      <c r="N395" t="str">
        <f>IF(full_data!K395&lt;&gt;"",full_data!K395,"")</f>
        <v>root</v>
      </c>
      <c r="O395" t="str">
        <f>IF(full_data!L395&lt;&gt;"",full_data!L395,"")</f>
        <v/>
      </c>
      <c r="P395" t="str">
        <f t="shared" si="27"/>
        <v>_</v>
      </c>
      <c r="Q395" t="str">
        <f t="shared" si="27"/>
        <v>_</v>
      </c>
    </row>
    <row r="396" spans="1:17" x14ac:dyDescent="0.35">
      <c r="A396" t="str">
        <f>IF(LEFT(C396,1)="#",C396,IF(full_data!A396&lt;&gt;"",full_data!A396,""))</f>
        <v/>
      </c>
      <c r="B396" t="str">
        <f t="shared" si="24"/>
        <v/>
      </c>
      <c r="C396" t="str">
        <f>IF(full_data!B396&lt;&gt;"",full_data!B396,"")</f>
        <v/>
      </c>
      <c r="D396" t="str">
        <f>IF(full_data!C396&lt;&gt;"",full_data!C396,"")</f>
        <v/>
      </c>
      <c r="E396" t="str">
        <f t="shared" si="25"/>
        <v/>
      </c>
      <c r="F396" t="str">
        <f>IF(full_data!D396&lt;&gt;"",full_data!D396,"")</f>
        <v/>
      </c>
      <c r="G396" t="str">
        <f>IF(full_data!E396&lt;&gt;"",full_data!E396,"")</f>
        <v/>
      </c>
      <c r="H396" t="str">
        <f>IF(full_data!F396&lt;&gt;"",full_data!F396,"")</f>
        <v/>
      </c>
      <c r="I396" t="str">
        <f>IF(full_data!G396&lt;&gt;"",full_data!G396,"")</f>
        <v/>
      </c>
      <c r="J396" t="str">
        <f>IF(full_data!H396&lt;&gt;"",full_data!H396,"")</f>
        <v/>
      </c>
      <c r="K396" t="str">
        <f>IF(full_data!I396&lt;&gt;"",full_data!I396,"")</f>
        <v/>
      </c>
      <c r="L396" t="str">
        <f t="shared" si="26"/>
        <v/>
      </c>
      <c r="M396" t="str">
        <f>IF(full_data!J396&lt;&gt;"",full_data!J396,"")</f>
        <v/>
      </c>
      <c r="N396" t="str">
        <f>IF(full_data!K396&lt;&gt;"",full_data!K396,"")</f>
        <v/>
      </c>
      <c r="O396" t="str">
        <f>IF(full_data!L396&lt;&gt;"",full_data!L396,"")</f>
        <v/>
      </c>
      <c r="P396" t="str">
        <f t="shared" si="27"/>
        <v/>
      </c>
      <c r="Q396" t="str">
        <f t="shared" si="27"/>
        <v/>
      </c>
    </row>
    <row r="397" spans="1:17" x14ac:dyDescent="0.35">
      <c r="A397" t="str">
        <f>IF(LEFT(C397,1)="#",C397,IF(full_data!A397&lt;&gt;"",full_data!A397,""))</f>
        <v># Q000377</v>
      </c>
      <c r="B397" t="str">
        <f t="shared" si="24"/>
        <v/>
      </c>
      <c r="C397" t="str">
        <f>IF(full_data!B397&lt;&gt;"",full_data!B397,"")</f>
        <v># Q000377</v>
      </c>
      <c r="D397" t="str">
        <f>IF(full_data!C397&lt;&gt;"",full_data!C397,"")</f>
        <v>ETCSL 2.1.7</v>
      </c>
      <c r="E397" t="str">
        <f t="shared" si="25"/>
        <v/>
      </c>
      <c r="F397" t="str">
        <f>IF(full_data!D397&lt;&gt;"",full_data!D397,"")</f>
        <v/>
      </c>
      <c r="G397" t="str">
        <f>IF(full_data!E397&lt;&gt;"",full_data!E397,"")</f>
        <v/>
      </c>
      <c r="H397" t="str">
        <f>IF(full_data!F397&lt;&gt;"",full_data!F397,"")</f>
        <v/>
      </c>
      <c r="I397" t="str">
        <f>IF(full_data!G397&lt;&gt;"",full_data!G397,"")</f>
        <v/>
      </c>
      <c r="J397" t="str">
        <f>IF(full_data!H397&lt;&gt;"",full_data!H397,"")</f>
        <v/>
      </c>
      <c r="K397" t="str">
        <f>IF(full_data!I397&lt;&gt;"",full_data!I397,"")</f>
        <v/>
      </c>
      <c r="L397" t="str">
        <f t="shared" si="26"/>
        <v/>
      </c>
      <c r="M397" t="str">
        <f>IF(full_data!J397&lt;&gt;"",full_data!J397,"")</f>
        <v/>
      </c>
      <c r="N397" t="str">
        <f>IF(full_data!K397&lt;&gt;"",full_data!K397,"")</f>
        <v/>
      </c>
      <c r="O397" t="str">
        <f>IF(full_data!L397&lt;&gt;"",full_data!L397,"")</f>
        <v/>
      </c>
      <c r="P397" t="str">
        <f t="shared" si="27"/>
        <v/>
      </c>
      <c r="Q397" t="str">
        <f t="shared" si="27"/>
        <v/>
      </c>
    </row>
    <row r="398" spans="1:17" x14ac:dyDescent="0.35">
      <c r="A398" t="str">
        <f>IF(LEFT(C398,1)="#",C398,IF(full_data!A398&lt;&gt;"",full_data!A398,""))</f>
        <v>#(96) Gudea Cyl. B 18:12–13 (Lagash, 22nd. c.) (ETCSL 2.1.7)</v>
      </c>
      <c r="B398" t="str">
        <f t="shared" si="24"/>
        <v/>
      </c>
      <c r="C398" t="str">
        <f>IF(full_data!B398&lt;&gt;"",full_data!B398,"")</f>
        <v>#(96) Gudea Cyl. B 18:12–13 (Lagash, 22nd. c.) (ETCSL 2.1.7)</v>
      </c>
      <c r="D398" t="str">
        <f>IF(full_data!C398&lt;&gt;"",full_data!C398,"")</f>
        <v/>
      </c>
      <c r="E398" t="str">
        <f t="shared" si="25"/>
        <v/>
      </c>
      <c r="F398" t="str">
        <f>IF(full_data!D398&lt;&gt;"",full_data!D398,"")</f>
        <v/>
      </c>
      <c r="G398" t="str">
        <f>IF(full_data!E398&lt;&gt;"",full_data!E398,"")</f>
        <v/>
      </c>
      <c r="H398" t="str">
        <f>IF(full_data!F398&lt;&gt;"",full_data!F398,"")</f>
        <v/>
      </c>
      <c r="I398" t="str">
        <f>IF(full_data!G398&lt;&gt;"",full_data!G398,"")</f>
        <v/>
      </c>
      <c r="J398" t="str">
        <f>IF(full_data!H398&lt;&gt;"",full_data!H398,"")</f>
        <v/>
      </c>
      <c r="K398" t="str">
        <f>IF(full_data!I398&lt;&gt;"",full_data!I398,"")</f>
        <v/>
      </c>
      <c r="L398" t="str">
        <f t="shared" si="26"/>
        <v/>
      </c>
      <c r="M398" t="str">
        <f>IF(full_data!J398&lt;&gt;"",full_data!J398,"")</f>
        <v/>
      </c>
      <c r="N398" t="str">
        <f>IF(full_data!K398&lt;&gt;"",full_data!K398,"")</f>
        <v/>
      </c>
      <c r="O398" t="str">
        <f>IF(full_data!L398&lt;&gt;"",full_data!L398,"")</f>
        <v/>
      </c>
      <c r="P398" t="str">
        <f t="shared" si="27"/>
        <v/>
      </c>
      <c r="Q398" t="str">
        <f t="shared" si="27"/>
        <v/>
      </c>
    </row>
    <row r="399" spans="1:17" x14ac:dyDescent="0.35">
      <c r="A399" t="str">
        <f>IF(LEFT(C399,1)="#",C399,IF(full_data!A399&lt;&gt;"",full_data!A399,""))</f>
        <v>#“Like Utu, he (= Gudea) rose on the horizon for the city.”</v>
      </c>
      <c r="B399" t="str">
        <f t="shared" si="24"/>
        <v/>
      </c>
      <c r="C399" t="str">
        <f>IF(full_data!B399&lt;&gt;"",full_data!B399,"")</f>
        <v>#“Like Utu, he (= Gudea) rose on the horizon for the city.”</v>
      </c>
      <c r="D399" t="str">
        <f>IF(full_data!C399&lt;&gt;"",full_data!C399,"")</f>
        <v/>
      </c>
      <c r="E399" t="str">
        <f t="shared" si="25"/>
        <v/>
      </c>
      <c r="F399" t="str">
        <f>IF(full_data!D399&lt;&gt;"",full_data!D399,"")</f>
        <v/>
      </c>
      <c r="G399" t="str">
        <f>IF(full_data!E399&lt;&gt;"",full_data!E399,"")</f>
        <v/>
      </c>
      <c r="H399" t="str">
        <f>IF(full_data!F399&lt;&gt;"",full_data!F399,"")</f>
        <v/>
      </c>
      <c r="I399" t="str">
        <f>IF(full_data!G399&lt;&gt;"",full_data!G399,"")</f>
        <v/>
      </c>
      <c r="J399" t="str">
        <f>IF(full_data!H399&lt;&gt;"",full_data!H399,"")</f>
        <v/>
      </c>
      <c r="K399" t="str">
        <f>IF(full_data!I399&lt;&gt;"",full_data!I399,"")</f>
        <v/>
      </c>
      <c r="L399" t="str">
        <f t="shared" si="26"/>
        <v/>
      </c>
      <c r="M399" t="str">
        <f>IF(full_data!J399&lt;&gt;"",full_data!J399,"")</f>
        <v/>
      </c>
      <c r="N399" t="str">
        <f>IF(full_data!K399&lt;&gt;"",full_data!K399,"")</f>
        <v/>
      </c>
      <c r="O399" t="str">
        <f>IF(full_data!L399&lt;&gt;"",full_data!L399,"")</f>
        <v/>
      </c>
      <c r="P399" t="str">
        <f t="shared" si="27"/>
        <v/>
      </c>
      <c r="Q399" t="str">
        <f t="shared" si="27"/>
        <v/>
      </c>
    </row>
    <row r="400" spans="1:17" x14ac:dyDescent="0.35">
      <c r="A400">
        <f>IF(LEFT(C400,1)="#",C400,IF(full_data!A400&lt;&gt;"",full_data!A400,""))</f>
        <v>1</v>
      </c>
      <c r="B400" t="str">
        <f t="shared" si="24"/>
        <v>iri-e</v>
      </c>
      <c r="C400" t="str">
        <f>IF(full_data!B400&lt;&gt;"",full_data!B400,"")</f>
        <v>iri-e</v>
      </c>
      <c r="D400" t="str">
        <f>IF(full_data!C400&lt;&gt;"",full_data!C400,"")</f>
        <v>iri=e</v>
      </c>
      <c r="E400" t="str">
        <f t="shared" si="25"/>
        <v>_</v>
      </c>
      <c r="F400" t="str">
        <f>IF(full_data!D400&lt;&gt;"",full_data!D400,"")</f>
        <v>NOUN</v>
      </c>
      <c r="G400" t="str">
        <f>IF(full_data!E400&lt;&gt;"",full_data!E400,"")</f>
        <v>city=DAT.NH</v>
      </c>
      <c r="H400">
        <f>IF(full_data!F400&lt;&gt;"",full_data!F400,"")</f>
        <v>4</v>
      </c>
      <c r="I400" t="str">
        <f>IF(full_data!G400&lt;&gt;"",full_data!G400,"")</f>
        <v>DAT</v>
      </c>
      <c r="J400" t="str">
        <f>IF(full_data!H400&lt;&gt;"",full_data!H400,"")</f>
        <v>obl</v>
      </c>
      <c r="K400" t="str">
        <f>IF(full_data!I400&lt;&gt;"",full_data!I400,"")</f>
        <v/>
      </c>
      <c r="L400" t="str">
        <f t="shared" si="26"/>
        <v>_</v>
      </c>
      <c r="M400">
        <f>IF(full_data!J400&lt;&gt;"",full_data!J400,"")</f>
        <v>4</v>
      </c>
      <c r="N400" t="str">
        <f>IF(full_data!K400&lt;&gt;"",full_data!K400,"")</f>
        <v>obl</v>
      </c>
      <c r="O400" t="str">
        <f>IF(full_data!L400&lt;&gt;"",full_data!L400,"")</f>
        <v/>
      </c>
      <c r="P400" t="str">
        <f t="shared" si="27"/>
        <v>_</v>
      </c>
      <c r="Q400" t="str">
        <f t="shared" si="27"/>
        <v>_</v>
      </c>
    </row>
    <row r="401" spans="1:17" x14ac:dyDescent="0.35">
      <c r="A401">
        <f>IF(LEFT(C401,1)="#",C401,IF(full_data!A401&lt;&gt;"",full_data!A401,""))</f>
        <v>2</v>
      </c>
      <c r="B401" t="str">
        <f t="shared" si="24"/>
        <v>dutu-gin₇,</v>
      </c>
      <c r="C401" t="str">
        <f>IF(full_data!B401&lt;&gt;"",full_data!B401,"")</f>
        <v>dutu-gin₇,</v>
      </c>
      <c r="D401" t="str">
        <f>IF(full_data!C401&lt;&gt;"",full_data!C401,"")</f>
        <v>utu=gin</v>
      </c>
      <c r="E401" t="str">
        <f t="shared" si="25"/>
        <v>_</v>
      </c>
      <c r="F401" t="str">
        <f>IF(full_data!D401&lt;&gt;"",full_data!D401,"")</f>
        <v>PROPN</v>
      </c>
      <c r="G401" t="str">
        <f>IF(full_data!E401&lt;&gt;"",full_data!E401,"")</f>
        <v>DN=EQU</v>
      </c>
      <c r="H401">
        <f>IF(full_data!F401&lt;&gt;"",full_data!F401,"")</f>
        <v>4</v>
      </c>
      <c r="I401" t="str">
        <f>IF(full_data!G401&lt;&gt;"",full_data!G401,"")</f>
        <v>EQU</v>
      </c>
      <c r="J401" t="str">
        <f>IF(full_data!H401&lt;&gt;"",full_data!H401,"")</f>
        <v>obl</v>
      </c>
      <c r="K401" t="str">
        <f>IF(full_data!I401&lt;&gt;"",full_data!I401,"")</f>
        <v/>
      </c>
      <c r="L401" t="str">
        <f t="shared" si="26"/>
        <v>_</v>
      </c>
      <c r="M401">
        <f>IF(full_data!J401&lt;&gt;"",full_data!J401,"")</f>
        <v>4</v>
      </c>
      <c r="N401" t="str">
        <f>IF(full_data!K401&lt;&gt;"",full_data!K401,"")</f>
        <v>obl</v>
      </c>
      <c r="O401" t="str">
        <f>IF(full_data!L401&lt;&gt;"",full_data!L401,"")</f>
        <v/>
      </c>
      <c r="P401" t="str">
        <f t="shared" si="27"/>
        <v>_</v>
      </c>
      <c r="Q401" t="str">
        <f t="shared" si="27"/>
        <v>_</v>
      </c>
    </row>
    <row r="402" spans="1:17" x14ac:dyDescent="0.35">
      <c r="A402">
        <f>IF(LEFT(C402,1)="#",C402,IF(full_data!A402&lt;&gt;"",full_data!A402,""))</f>
        <v>3</v>
      </c>
      <c r="B402" t="str">
        <f t="shared" si="24"/>
        <v>ki-ša-ra</v>
      </c>
      <c r="C402" t="str">
        <f>IF(full_data!B402&lt;&gt;"",full_data!B402,"")</f>
        <v>ki-ša-ra</v>
      </c>
      <c r="D402" t="str">
        <f>IF(full_data!C402&lt;&gt;"",full_data!C402,"")</f>
        <v>kišar=ʾa</v>
      </c>
      <c r="E402" t="str">
        <f t="shared" si="25"/>
        <v>_</v>
      </c>
      <c r="F402" t="str">
        <f>IF(full_data!D402&lt;&gt;"",full_data!D402,"")</f>
        <v>NOUN</v>
      </c>
      <c r="G402" t="str">
        <f>IF(full_data!E402&lt;&gt;"",full_data!E402,"")</f>
        <v>earth=L2.NH</v>
      </c>
      <c r="H402">
        <f>IF(full_data!F402&lt;&gt;"",full_data!F402,"")</f>
        <v>4</v>
      </c>
      <c r="I402" t="str">
        <f>IF(full_data!G402&lt;&gt;"",full_data!G402,"")</f>
        <v>LOC</v>
      </c>
      <c r="J402" t="str">
        <f>IF(full_data!H402&lt;&gt;"",full_data!H402,"")</f>
        <v>obl</v>
      </c>
      <c r="K402" t="str">
        <f>IF(full_data!I402&lt;&gt;"",full_data!I402,"")</f>
        <v/>
      </c>
      <c r="L402" t="str">
        <f t="shared" si="26"/>
        <v>_</v>
      </c>
      <c r="M402">
        <f>IF(full_data!J402&lt;&gt;"",full_data!J402,"")</f>
        <v>4</v>
      </c>
      <c r="N402" t="str">
        <f>IF(full_data!K402&lt;&gt;"",full_data!K402,"")</f>
        <v>obl</v>
      </c>
      <c r="O402" t="str">
        <f>IF(full_data!L402&lt;&gt;"",full_data!L402,"")</f>
        <v/>
      </c>
      <c r="P402" t="str">
        <f t="shared" si="27"/>
        <v>_</v>
      </c>
      <c r="Q402" t="str">
        <f t="shared" si="27"/>
        <v>_</v>
      </c>
    </row>
    <row r="403" spans="1:17" x14ac:dyDescent="0.35">
      <c r="A403">
        <f>IF(LEFT(C403,1)="#",C403,IF(full_data!A403&lt;&gt;"",full_data!A403,""))</f>
        <v>4</v>
      </c>
      <c r="B403" t="str">
        <f t="shared" si="24"/>
        <v>im-ma-ta-a-e₃</v>
      </c>
      <c r="C403" t="str">
        <f>IF(full_data!B403&lt;&gt;"",full_data!B403,"")</f>
        <v>im-ma-ta-a-e₃</v>
      </c>
      <c r="D403" t="str">
        <f>IF(full_data!C403&lt;&gt;"",full_data!C403,"")</f>
        <v>S2i-S4m-S5b-S7a-S9ta-S10e-S12e-S14ø</v>
      </c>
      <c r="E403" t="str">
        <f t="shared" si="25"/>
        <v>_</v>
      </c>
      <c r="F403" t="str">
        <f>IF(full_data!D403&lt;&gt;"",full_data!D403,"")</f>
        <v>VERB</v>
      </c>
      <c r="G403" t="str">
        <f>IF(full_data!E403&lt;&gt;"",full_data!E403,"")</f>
        <v>FIN-VEN-3.SG.NH-DAT-ABL-L2-leave-3.SG.S</v>
      </c>
      <c r="H403">
        <f>IF(full_data!F403&lt;&gt;"",full_data!F403,"")</f>
        <v>0</v>
      </c>
      <c r="I403" t="str">
        <f>IF(full_data!G403&lt;&gt;"",full_data!G403,"")</f>
        <v>root</v>
      </c>
      <c r="J403" t="str">
        <f>IF(full_data!H403&lt;&gt;"",full_data!H403,"")</f>
        <v>root</v>
      </c>
      <c r="K403" t="str">
        <f>IF(full_data!I403&lt;&gt;"",full_data!I403,"")</f>
        <v/>
      </c>
      <c r="L403" t="str">
        <f t="shared" si="26"/>
        <v>_</v>
      </c>
      <c r="M403">
        <f>IF(full_data!J403&lt;&gt;"",full_data!J403,"")</f>
        <v>0</v>
      </c>
      <c r="N403" t="str">
        <f>IF(full_data!K403&lt;&gt;"",full_data!K403,"")</f>
        <v>root</v>
      </c>
      <c r="O403" t="str">
        <f>IF(full_data!L403&lt;&gt;"",full_data!L403,"")</f>
        <v/>
      </c>
      <c r="P403" t="str">
        <f t="shared" si="27"/>
        <v>_</v>
      </c>
      <c r="Q403" t="str">
        <f t="shared" si="27"/>
        <v>_</v>
      </c>
    </row>
    <row r="404" spans="1:17" x14ac:dyDescent="0.35">
      <c r="A404" t="str">
        <f>IF(LEFT(C404,1)="#",C404,IF(full_data!A404&lt;&gt;"",full_data!A404,""))</f>
        <v/>
      </c>
      <c r="B404" t="str">
        <f t="shared" si="24"/>
        <v/>
      </c>
      <c r="C404" t="str">
        <f>IF(full_data!B404&lt;&gt;"",full_data!B404,"")</f>
        <v/>
      </c>
      <c r="D404" t="str">
        <f>IF(full_data!C404&lt;&gt;"",full_data!C404,"")</f>
        <v/>
      </c>
      <c r="E404" t="str">
        <f t="shared" si="25"/>
        <v/>
      </c>
      <c r="F404" t="str">
        <f>IF(full_data!D404&lt;&gt;"",full_data!D404,"")</f>
        <v/>
      </c>
      <c r="G404" t="str">
        <f>IF(full_data!E404&lt;&gt;"",full_data!E404,"")</f>
        <v/>
      </c>
      <c r="H404" t="str">
        <f>IF(full_data!F404&lt;&gt;"",full_data!F404,"")</f>
        <v/>
      </c>
      <c r="I404" t="str">
        <f>IF(full_data!G404&lt;&gt;"",full_data!G404,"")</f>
        <v/>
      </c>
      <c r="J404" t="str">
        <f>IF(full_data!H404&lt;&gt;"",full_data!H404,"")</f>
        <v/>
      </c>
      <c r="K404" t="str">
        <f>IF(full_data!I404&lt;&gt;"",full_data!I404,"")</f>
        <v/>
      </c>
      <c r="L404" t="str">
        <f t="shared" si="26"/>
        <v/>
      </c>
      <c r="M404" t="str">
        <f>IF(full_data!J404&lt;&gt;"",full_data!J404,"")</f>
        <v/>
      </c>
      <c r="N404" t="str">
        <f>IF(full_data!K404&lt;&gt;"",full_data!K404,"")</f>
        <v/>
      </c>
      <c r="O404" t="str">
        <f>IF(full_data!L404&lt;&gt;"",full_data!L404,"")</f>
        <v/>
      </c>
      <c r="P404" t="str">
        <f t="shared" si="27"/>
        <v/>
      </c>
      <c r="Q404" t="str">
        <f t="shared" si="27"/>
        <v/>
      </c>
    </row>
    <row r="405" spans="1:17" x14ac:dyDescent="0.35">
      <c r="A405" t="str">
        <f>IF(LEFT(C405,1)="#",C405,IF(full_data!A405&lt;&gt;"",full_data!A405,""))</f>
        <v># Q000377</v>
      </c>
      <c r="B405" t="str">
        <f t="shared" si="24"/>
        <v/>
      </c>
      <c r="C405" t="str">
        <f>IF(full_data!B405&lt;&gt;"",full_data!B405,"")</f>
        <v># Q000377</v>
      </c>
      <c r="D405" t="str">
        <f>IF(full_data!C405&lt;&gt;"",full_data!C405,"")</f>
        <v>ETCSL 2.1.7</v>
      </c>
      <c r="E405" t="str">
        <f t="shared" si="25"/>
        <v/>
      </c>
      <c r="F405" t="str">
        <f>IF(full_data!D405&lt;&gt;"",full_data!D405,"")</f>
        <v/>
      </c>
      <c r="G405" t="str">
        <f>IF(full_data!E405&lt;&gt;"",full_data!E405,"")</f>
        <v/>
      </c>
      <c r="H405" t="str">
        <f>IF(full_data!F405&lt;&gt;"",full_data!F405,"")</f>
        <v/>
      </c>
      <c r="I405" t="str">
        <f>IF(full_data!G405&lt;&gt;"",full_data!G405,"")</f>
        <v/>
      </c>
      <c r="J405" t="str">
        <f>IF(full_data!H405&lt;&gt;"",full_data!H405,"")</f>
        <v/>
      </c>
      <c r="K405" t="str">
        <f>IF(full_data!I405&lt;&gt;"",full_data!I405,"")</f>
        <v/>
      </c>
      <c r="L405" t="str">
        <f t="shared" si="26"/>
        <v/>
      </c>
      <c r="M405" t="str">
        <f>IF(full_data!J405&lt;&gt;"",full_data!J405,"")</f>
        <v/>
      </c>
      <c r="N405" t="str">
        <f>IF(full_data!K405&lt;&gt;"",full_data!K405,"")</f>
        <v/>
      </c>
      <c r="O405" t="str">
        <f>IF(full_data!L405&lt;&gt;"",full_data!L405,"")</f>
        <v/>
      </c>
      <c r="P405" t="str">
        <f t="shared" si="27"/>
        <v/>
      </c>
      <c r="Q405" t="str">
        <f t="shared" si="27"/>
        <v/>
      </c>
    </row>
    <row r="406" spans="1:17" x14ac:dyDescent="0.35">
      <c r="A406" t="str">
        <f>IF(LEFT(C406,1)="#",C406,IF(full_data!A406&lt;&gt;"",full_data!A406,""))</f>
        <v>#(101) Gudea Cyl. A 9:9 (Lagash, 22nd c.) (ETCSL 2.1.7)</v>
      </c>
      <c r="B406" t="str">
        <f t="shared" si="24"/>
        <v/>
      </c>
      <c r="C406" t="str">
        <f>IF(full_data!B406&lt;&gt;"",full_data!B406,"")</f>
        <v>#(101) Gudea Cyl. A 9:9 (Lagash, 22nd c.) (ETCSL 2.1.7)</v>
      </c>
      <c r="D406" t="str">
        <f>IF(full_data!C406&lt;&gt;"",full_data!C406,"")</f>
        <v/>
      </c>
      <c r="E406" t="str">
        <f t="shared" si="25"/>
        <v/>
      </c>
      <c r="F406" t="str">
        <f>IF(full_data!D406&lt;&gt;"",full_data!D406,"")</f>
        <v/>
      </c>
      <c r="G406" t="str">
        <f>IF(full_data!E406&lt;&gt;"",full_data!E406,"")</f>
        <v/>
      </c>
      <c r="H406" t="str">
        <f>IF(full_data!F406&lt;&gt;"",full_data!F406,"")</f>
        <v/>
      </c>
      <c r="I406" t="str">
        <f>IF(full_data!G406&lt;&gt;"",full_data!G406,"")</f>
        <v/>
      </c>
      <c r="J406" t="str">
        <f>IF(full_data!H406&lt;&gt;"",full_data!H406,"")</f>
        <v/>
      </c>
      <c r="K406" t="str">
        <f>IF(full_data!I406&lt;&gt;"",full_data!I406,"")</f>
        <v/>
      </c>
      <c r="L406" t="str">
        <f t="shared" si="26"/>
        <v/>
      </c>
      <c r="M406" t="str">
        <f>IF(full_data!J406&lt;&gt;"",full_data!J406,"")</f>
        <v/>
      </c>
      <c r="N406" t="str">
        <f>IF(full_data!K406&lt;&gt;"",full_data!K406,"")</f>
        <v/>
      </c>
      <c r="O406" t="str">
        <f>IF(full_data!L406&lt;&gt;"",full_data!L406,"")</f>
        <v/>
      </c>
      <c r="P406" t="str">
        <f t="shared" si="27"/>
        <v/>
      </c>
      <c r="Q406" t="str">
        <f t="shared" si="27"/>
        <v/>
      </c>
    </row>
    <row r="407" spans="1:17" x14ac:dyDescent="0.35">
      <c r="A407" t="str">
        <f>IF(LEFT(C407,1)="#",C407,IF(full_data!A407&lt;&gt;"",full_data!A407,""))</f>
        <v>#“I promise to give you the ominous sign concerning the building of my temple.”</v>
      </c>
      <c r="B407" t="str">
        <f t="shared" si="24"/>
        <v/>
      </c>
      <c r="C407" t="str">
        <f>IF(full_data!B407&lt;&gt;"",full_data!B407,"")</f>
        <v>#“I promise to give you the ominous sign concerning the building of my temple.”</v>
      </c>
      <c r="D407" t="str">
        <f>IF(full_data!C407&lt;&gt;"",full_data!C407,"")</f>
        <v/>
      </c>
      <c r="E407" t="str">
        <f t="shared" si="25"/>
        <v/>
      </c>
      <c r="F407" t="str">
        <f>IF(full_data!D407&lt;&gt;"",full_data!D407,"")</f>
        <v/>
      </c>
      <c r="G407" t="str">
        <f>IF(full_data!E407&lt;&gt;"",full_data!E407,"")</f>
        <v/>
      </c>
      <c r="H407" t="str">
        <f>IF(full_data!F407&lt;&gt;"",full_data!F407,"")</f>
        <v/>
      </c>
      <c r="I407" t="str">
        <f>IF(full_data!G407&lt;&gt;"",full_data!G407,"")</f>
        <v/>
      </c>
      <c r="J407" t="str">
        <f>IF(full_data!H407&lt;&gt;"",full_data!H407,"")</f>
        <v/>
      </c>
      <c r="K407" t="str">
        <f>IF(full_data!I407&lt;&gt;"",full_data!I407,"")</f>
        <v/>
      </c>
      <c r="L407" t="str">
        <f t="shared" si="26"/>
        <v/>
      </c>
      <c r="M407" t="str">
        <f>IF(full_data!J407&lt;&gt;"",full_data!J407,"")</f>
        <v/>
      </c>
      <c r="N407" t="str">
        <f>IF(full_data!K407&lt;&gt;"",full_data!K407,"")</f>
        <v/>
      </c>
      <c r="O407" t="str">
        <f>IF(full_data!L407&lt;&gt;"",full_data!L407,"")</f>
        <v/>
      </c>
      <c r="P407" t="str">
        <f t="shared" si="27"/>
        <v/>
      </c>
      <c r="Q407" t="str">
        <f t="shared" si="27"/>
        <v/>
      </c>
    </row>
    <row r="408" spans="1:17" x14ac:dyDescent="0.35">
      <c r="A408">
        <f>IF(LEFT(C408,1)="#",C408,IF(full_data!A408&lt;&gt;"",full_data!A408,""))</f>
        <v>1</v>
      </c>
      <c r="B408" t="str">
        <f t="shared" si="24"/>
        <v>e₂-gu₁₀</v>
      </c>
      <c r="C408" t="str">
        <f>IF(full_data!B408&lt;&gt;"",full_data!B408,"")</f>
        <v>e₂-gu₁₀</v>
      </c>
      <c r="D408" t="str">
        <f>IF(full_data!C408&lt;&gt;"",full_data!C408,"")</f>
        <v>e=ŋu=ø</v>
      </c>
      <c r="E408" t="str">
        <f t="shared" si="25"/>
        <v>_</v>
      </c>
      <c r="F408" t="str">
        <f>IF(full_data!D408&lt;&gt;"",full_data!D408,"")</f>
        <v>NOUN</v>
      </c>
      <c r="G408" t="str">
        <f>IF(full_data!E408&lt;&gt;"",full_data!E408,"")</f>
        <v>house=1.SG.POSS=ABS</v>
      </c>
      <c r="H408">
        <f>IF(full_data!F408&lt;&gt;"",full_data!F408,"")</f>
        <v>2</v>
      </c>
      <c r="I408" t="str">
        <f>IF(full_data!G408&lt;&gt;"",full_data!G408,"")</f>
        <v>ABS</v>
      </c>
      <c r="J408" t="str">
        <f>IF(full_data!H408&lt;&gt;"",full_data!H408,"")</f>
        <v>obj</v>
      </c>
      <c r="K408" t="str">
        <f>IF(full_data!I408&lt;&gt;"",full_data!I408,"")</f>
        <v/>
      </c>
      <c r="L408" t="str">
        <f t="shared" si="26"/>
        <v>_</v>
      </c>
      <c r="M408">
        <f>IF(full_data!J408&lt;&gt;"",full_data!J408,"")</f>
        <v>2</v>
      </c>
      <c r="N408" t="str">
        <f>IF(full_data!K408&lt;&gt;"",full_data!K408,"")</f>
        <v>obj</v>
      </c>
      <c r="O408" t="str">
        <f>IF(full_data!L408&lt;&gt;"",full_data!L408,"")</f>
        <v/>
      </c>
      <c r="P408" t="str">
        <f t="shared" si="27"/>
        <v>_</v>
      </c>
      <c r="Q408" t="str">
        <f t="shared" si="27"/>
        <v>_</v>
      </c>
    </row>
    <row r="409" spans="1:17" x14ac:dyDescent="0.35">
      <c r="A409">
        <f>IF(LEFT(C409,1)="#",C409,IF(full_data!A409&lt;&gt;"",full_data!A409,""))</f>
        <v>2</v>
      </c>
      <c r="B409" t="str">
        <f t="shared" si="24"/>
        <v>du₃-da</v>
      </c>
      <c r="C409" t="str">
        <f>IF(full_data!B409&lt;&gt;"",full_data!B409,"")</f>
        <v>du₃-da</v>
      </c>
      <c r="D409" t="str">
        <f>IF(full_data!C409&lt;&gt;"",full_data!C409,"")</f>
        <v>du-ed=ak</v>
      </c>
      <c r="E409" t="str">
        <f t="shared" si="25"/>
        <v>_</v>
      </c>
      <c r="F409" t="str">
        <f>IF(full_data!D409&lt;&gt;"",full_data!D409,"")</f>
        <v>VERB</v>
      </c>
      <c r="G409" t="str">
        <f>IF(full_data!E409&lt;&gt;"",full_data!E409,"")</f>
        <v>build-PF=GEN</v>
      </c>
      <c r="H409">
        <f>IF(full_data!F409&lt;&gt;"",full_data!F409,"")</f>
        <v>4</v>
      </c>
      <c r="I409" t="str">
        <f>IF(full_data!G409&lt;&gt;"",full_data!G409,"")</f>
        <v>GEN</v>
      </c>
      <c r="J409" t="str">
        <f>IF(full_data!H409&lt;&gt;"",full_data!H409,"")</f>
        <v>nmod</v>
      </c>
      <c r="K409" t="str">
        <f>IF(full_data!I409&lt;&gt;"",full_data!I409,"")</f>
        <v/>
      </c>
      <c r="L409" t="str">
        <f t="shared" si="26"/>
        <v>_</v>
      </c>
      <c r="M409">
        <f>IF(full_data!J409&lt;&gt;"",full_data!J409,"")</f>
        <v>4</v>
      </c>
      <c r="N409" t="str">
        <f>IF(full_data!K409&lt;&gt;"",full_data!K409,"")</f>
        <v>nmod</v>
      </c>
      <c r="O409" t="str">
        <f>IF(full_data!L409&lt;&gt;"",full_data!L409,"")</f>
        <v/>
      </c>
      <c r="P409" t="str">
        <f t="shared" si="27"/>
        <v>_</v>
      </c>
      <c r="Q409" t="str">
        <f t="shared" si="27"/>
        <v>_</v>
      </c>
    </row>
    <row r="410" spans="1:17" x14ac:dyDescent="0.35">
      <c r="A410">
        <f>IF(LEFT(C410,1)="#",C410,IF(full_data!A410&lt;&gt;"",full_data!A410,""))</f>
        <v>3</v>
      </c>
      <c r="B410" t="str">
        <f t="shared" si="24"/>
        <v>ŋiškim-be₂</v>
      </c>
      <c r="C410" t="str">
        <f>IF(full_data!B410&lt;&gt;"",full_data!B410,"")</f>
        <v>ŋiškim-be₂</v>
      </c>
      <c r="D410" t="str">
        <f>IF(full_data!C410&lt;&gt;"",full_data!C410,"")</f>
        <v>ŋiškim=be=ø</v>
      </c>
      <c r="E410" t="str">
        <f t="shared" si="25"/>
        <v>_</v>
      </c>
      <c r="F410" t="str">
        <f>IF(full_data!D410&lt;&gt;"",full_data!D410,"")</f>
        <v>NOUN</v>
      </c>
      <c r="G410" t="str">
        <f>IF(full_data!E410&lt;&gt;"",full_data!E410,"")</f>
        <v>sign=3.SG.NH.POSS=ABS</v>
      </c>
      <c r="H410">
        <f>IF(full_data!F410&lt;&gt;"",full_data!F410,"")</f>
        <v>4</v>
      </c>
      <c r="I410" t="str">
        <f>IF(full_data!G410&lt;&gt;"",full_data!G410,"")</f>
        <v>ABS</v>
      </c>
      <c r="J410" t="str">
        <f>IF(full_data!H410&lt;&gt;"",full_data!H410,"")</f>
        <v>obj</v>
      </c>
      <c r="K410" t="str">
        <f>IF(full_data!I410&lt;&gt;"",full_data!I410,"")</f>
        <v/>
      </c>
      <c r="L410" t="str">
        <f t="shared" si="26"/>
        <v>_</v>
      </c>
      <c r="M410">
        <f>IF(full_data!J410&lt;&gt;"",full_data!J410,"")</f>
        <v>4</v>
      </c>
      <c r="N410" t="str">
        <f>IF(full_data!K410&lt;&gt;"",full_data!K410,"")</f>
        <v>obj</v>
      </c>
      <c r="O410" t="str">
        <f>IF(full_data!L410&lt;&gt;"",full_data!L410,"")</f>
        <v/>
      </c>
      <c r="P410" t="str">
        <f t="shared" si="27"/>
        <v>_</v>
      </c>
      <c r="Q410" t="str">
        <f t="shared" si="27"/>
        <v>_</v>
      </c>
    </row>
    <row r="411" spans="1:17" x14ac:dyDescent="0.35">
      <c r="A411">
        <f>IF(LEFT(C411,1)="#",C411,IF(full_data!A411&lt;&gt;"",full_data!A411,""))</f>
        <v>4</v>
      </c>
      <c r="B411" t="str">
        <f t="shared" si="24"/>
        <v>ga-ra-ab-šum₂</v>
      </c>
      <c r="C411" t="str">
        <f>IF(full_data!B411&lt;&gt;"",full_data!B411,"")</f>
        <v>ga-ra-ab-šum₂</v>
      </c>
      <c r="D411" t="str">
        <f>IF(full_data!C411&lt;&gt;"",full_data!C411,"")</f>
        <v>S2ga-S6r-S7a-S11b-S12šum</v>
      </c>
      <c r="E411" t="str">
        <f t="shared" si="25"/>
        <v>_</v>
      </c>
      <c r="F411" t="str">
        <f>IF(full_data!D411&lt;&gt;"",full_data!D411,"")</f>
        <v>VERB</v>
      </c>
      <c r="G411" t="str">
        <f>IF(full_data!E411&lt;&gt;"",full_data!E411,"")</f>
        <v>MOD-2.SG.-DAT-3.SG.NH.P-give</v>
      </c>
      <c r="H411">
        <f>IF(full_data!F411&lt;&gt;"",full_data!F411,"")</f>
        <v>0</v>
      </c>
      <c r="I411" t="str">
        <f>IF(full_data!G411&lt;&gt;"",full_data!G411,"")</f>
        <v>root</v>
      </c>
      <c r="J411" t="str">
        <f>IF(full_data!H411&lt;&gt;"",full_data!H411,"")</f>
        <v>root</v>
      </c>
      <c r="K411" t="str">
        <f>IF(full_data!I411&lt;&gt;"",full_data!I411,"")</f>
        <v/>
      </c>
      <c r="L411" t="str">
        <f t="shared" si="26"/>
        <v>_</v>
      </c>
      <c r="M411">
        <f>IF(full_data!J411&lt;&gt;"",full_data!J411,"")</f>
        <v>0</v>
      </c>
      <c r="N411" t="str">
        <f>IF(full_data!K411&lt;&gt;"",full_data!K411,"")</f>
        <v>root</v>
      </c>
      <c r="O411" t="str">
        <f>IF(full_data!L411&lt;&gt;"",full_data!L411,"")</f>
        <v/>
      </c>
      <c r="P411" t="str">
        <f t="shared" si="27"/>
        <v>_</v>
      </c>
      <c r="Q411" t="str">
        <f t="shared" si="27"/>
        <v>_</v>
      </c>
    </row>
    <row r="412" spans="1:17" x14ac:dyDescent="0.35">
      <c r="A412" t="str">
        <f>IF(LEFT(C412,1)="#",C412,IF(full_data!A412&lt;&gt;"",full_data!A412,""))</f>
        <v/>
      </c>
      <c r="B412" t="str">
        <f t="shared" si="24"/>
        <v/>
      </c>
      <c r="C412" t="str">
        <f>IF(full_data!B412&lt;&gt;"",full_data!B412,"")</f>
        <v/>
      </c>
      <c r="D412" t="str">
        <f>IF(full_data!C412&lt;&gt;"",full_data!C412,"")</f>
        <v/>
      </c>
      <c r="E412" t="str">
        <f t="shared" si="25"/>
        <v/>
      </c>
      <c r="F412" t="str">
        <f>IF(full_data!D412&lt;&gt;"",full_data!D412,"")</f>
        <v/>
      </c>
      <c r="G412" t="str">
        <f>IF(full_data!E412&lt;&gt;"",full_data!E412,"")</f>
        <v/>
      </c>
      <c r="H412" t="str">
        <f>IF(full_data!F412&lt;&gt;"",full_data!F412,"")</f>
        <v/>
      </c>
      <c r="I412" t="str">
        <f>IF(full_data!G412&lt;&gt;"",full_data!G412,"")</f>
        <v/>
      </c>
      <c r="J412" t="str">
        <f>IF(full_data!H412&lt;&gt;"",full_data!H412,"")</f>
        <v/>
      </c>
      <c r="K412" t="str">
        <f>IF(full_data!I412&lt;&gt;"",full_data!I412,"")</f>
        <v/>
      </c>
      <c r="L412" t="str">
        <f t="shared" si="26"/>
        <v/>
      </c>
      <c r="M412" t="str">
        <f>IF(full_data!J412&lt;&gt;"",full_data!J412,"")</f>
        <v/>
      </c>
      <c r="N412" t="str">
        <f>IF(full_data!K412&lt;&gt;"",full_data!K412,"")</f>
        <v/>
      </c>
      <c r="O412" t="str">
        <f>IF(full_data!L412&lt;&gt;"",full_data!L412,"")</f>
        <v/>
      </c>
      <c r="P412" t="str">
        <f t="shared" si="27"/>
        <v/>
      </c>
      <c r="Q412" t="str">
        <f t="shared" si="27"/>
        <v/>
      </c>
    </row>
    <row r="413" spans="1:17" x14ac:dyDescent="0.35">
      <c r="A413" t="str">
        <f>IF(LEFT(C413,1)="#",C413,IF(full_data!A413&lt;&gt;"",full_data!A413,""))</f>
        <v># Q000377</v>
      </c>
      <c r="B413" t="str">
        <f t="shared" si="24"/>
        <v/>
      </c>
      <c r="C413" t="str">
        <f>IF(full_data!B413&lt;&gt;"",full_data!B413,"")</f>
        <v># Q000377</v>
      </c>
      <c r="D413" t="str">
        <f>IF(full_data!C413&lt;&gt;"",full_data!C413,"")</f>
        <v>ETCSL 2.1.7</v>
      </c>
      <c r="E413" t="str">
        <f t="shared" si="25"/>
        <v/>
      </c>
      <c r="F413" t="str">
        <f>IF(full_data!D413&lt;&gt;"",full_data!D413,"")</f>
        <v/>
      </c>
      <c r="G413" t="str">
        <f>IF(full_data!E413&lt;&gt;"",full_data!E413,"")</f>
        <v/>
      </c>
      <c r="H413" t="str">
        <f>IF(full_data!F413&lt;&gt;"",full_data!F413,"")</f>
        <v/>
      </c>
      <c r="I413" t="str">
        <f>IF(full_data!G413&lt;&gt;"",full_data!G413,"")</f>
        <v/>
      </c>
      <c r="J413" t="str">
        <f>IF(full_data!H413&lt;&gt;"",full_data!H413,"")</f>
        <v/>
      </c>
      <c r="K413" t="str">
        <f>IF(full_data!I413&lt;&gt;"",full_data!I413,"")</f>
        <v/>
      </c>
      <c r="L413" t="str">
        <f t="shared" si="26"/>
        <v/>
      </c>
      <c r="M413" t="str">
        <f>IF(full_data!J413&lt;&gt;"",full_data!J413,"")</f>
        <v/>
      </c>
      <c r="N413" t="str">
        <f>IF(full_data!K413&lt;&gt;"",full_data!K413,"")</f>
        <v/>
      </c>
      <c r="O413" t="str">
        <f>IF(full_data!L413&lt;&gt;"",full_data!L413,"")</f>
        <v/>
      </c>
      <c r="P413" t="str">
        <f t="shared" si="27"/>
        <v/>
      </c>
      <c r="Q413" t="str">
        <f t="shared" si="27"/>
        <v/>
      </c>
    </row>
    <row r="414" spans="1:17" x14ac:dyDescent="0.35">
      <c r="A414" t="str">
        <f>IF(LEFT(C414,1)="#",C414,IF(full_data!A414&lt;&gt;"",full_data!A414,""))</f>
        <v>#(102) Gudea Cyl. A 4:20 (Lagash, 22nd c.) (ETCSL 2.1.7)</v>
      </c>
      <c r="B414" t="str">
        <f t="shared" si="24"/>
        <v/>
      </c>
      <c r="C414" t="str">
        <f>IF(full_data!B414&lt;&gt;"",full_data!B414,"")</f>
        <v>#(102) Gudea Cyl. A 4:20 (Lagash, 22nd c.) (ETCSL 2.1.7)</v>
      </c>
      <c r="D414" t="str">
        <f>IF(full_data!C414&lt;&gt;"",full_data!C414,"")</f>
        <v/>
      </c>
      <c r="E414" t="str">
        <f t="shared" si="25"/>
        <v/>
      </c>
      <c r="F414" t="str">
        <f>IF(full_data!D414&lt;&gt;"",full_data!D414,"")</f>
        <v/>
      </c>
      <c r="G414" t="str">
        <f>IF(full_data!E414&lt;&gt;"",full_data!E414,"")</f>
        <v/>
      </c>
      <c r="H414" t="str">
        <f>IF(full_data!F414&lt;&gt;"",full_data!F414,"")</f>
        <v/>
      </c>
      <c r="I414" t="str">
        <f>IF(full_data!G414&lt;&gt;"",full_data!G414,"")</f>
        <v/>
      </c>
      <c r="J414" t="str">
        <f>IF(full_data!H414&lt;&gt;"",full_data!H414,"")</f>
        <v/>
      </c>
      <c r="K414" t="str">
        <f>IF(full_data!I414&lt;&gt;"",full_data!I414,"")</f>
        <v/>
      </c>
      <c r="L414" t="str">
        <f t="shared" si="26"/>
        <v/>
      </c>
      <c r="M414" t="str">
        <f>IF(full_data!J414&lt;&gt;"",full_data!J414,"")</f>
        <v/>
      </c>
      <c r="N414" t="str">
        <f>IF(full_data!K414&lt;&gt;"",full_data!K414,"")</f>
        <v/>
      </c>
      <c r="O414" t="str">
        <f>IF(full_data!L414&lt;&gt;"",full_data!L414,"")</f>
        <v/>
      </c>
      <c r="P414" t="str">
        <f t="shared" si="27"/>
        <v/>
      </c>
      <c r="Q414" t="str">
        <f t="shared" si="27"/>
        <v/>
      </c>
    </row>
    <row r="415" spans="1:17" x14ac:dyDescent="0.35">
      <c r="A415" t="str">
        <f>IF(LEFT(C415,1)="#",C415,IF(full_data!A415&lt;&gt;"",full_data!A415,""))</f>
        <v>#“He ordered me to build his temple.”</v>
      </c>
      <c r="B415" t="str">
        <f t="shared" si="24"/>
        <v/>
      </c>
      <c r="C415" t="str">
        <f>IF(full_data!B415&lt;&gt;"",full_data!B415,"")</f>
        <v>#“He ordered me to build his temple.”</v>
      </c>
      <c r="D415" t="str">
        <f>IF(full_data!C415&lt;&gt;"",full_data!C415,"")</f>
        <v/>
      </c>
      <c r="E415" t="str">
        <f t="shared" si="25"/>
        <v/>
      </c>
      <c r="F415" t="str">
        <f>IF(full_data!D415&lt;&gt;"",full_data!D415,"")</f>
        <v/>
      </c>
      <c r="G415" t="str">
        <f>IF(full_data!E415&lt;&gt;"",full_data!E415,"")</f>
        <v/>
      </c>
      <c r="H415" t="str">
        <f>IF(full_data!F415&lt;&gt;"",full_data!F415,"")</f>
        <v/>
      </c>
      <c r="I415" t="str">
        <f>IF(full_data!G415&lt;&gt;"",full_data!G415,"")</f>
        <v/>
      </c>
      <c r="J415" t="str">
        <f>IF(full_data!H415&lt;&gt;"",full_data!H415,"")</f>
        <v/>
      </c>
      <c r="K415" t="str">
        <f>IF(full_data!I415&lt;&gt;"",full_data!I415,"")</f>
        <v/>
      </c>
      <c r="L415" t="str">
        <f t="shared" si="26"/>
        <v/>
      </c>
      <c r="M415" t="str">
        <f>IF(full_data!J415&lt;&gt;"",full_data!J415,"")</f>
        <v/>
      </c>
      <c r="N415" t="str">
        <f>IF(full_data!K415&lt;&gt;"",full_data!K415,"")</f>
        <v/>
      </c>
      <c r="O415" t="str">
        <f>IF(full_data!L415&lt;&gt;"",full_data!L415,"")</f>
        <v/>
      </c>
      <c r="P415" t="str">
        <f t="shared" si="27"/>
        <v/>
      </c>
      <c r="Q415" t="str">
        <f t="shared" si="27"/>
        <v/>
      </c>
    </row>
    <row r="416" spans="1:17" x14ac:dyDescent="0.35">
      <c r="A416">
        <f>IF(LEFT(C416,1)="#",C416,IF(full_data!A416&lt;&gt;"",full_data!A416,""))</f>
        <v>1</v>
      </c>
      <c r="B416" t="str">
        <f t="shared" si="24"/>
        <v>e₂-a-ne₂</v>
      </c>
      <c r="C416" t="str">
        <f>IF(full_data!B416&lt;&gt;"",full_data!B416,"")</f>
        <v>e₂-a-ne₂</v>
      </c>
      <c r="D416" t="str">
        <f>IF(full_data!C416&lt;&gt;"",full_data!C416,"")</f>
        <v>e=ane=ø</v>
      </c>
      <c r="E416" t="str">
        <f t="shared" si="25"/>
        <v>_</v>
      </c>
      <c r="F416" t="str">
        <f>IF(full_data!D416&lt;&gt;"",full_data!D416,"")</f>
        <v>NOUN</v>
      </c>
      <c r="G416" t="str">
        <f>IF(full_data!E416&lt;&gt;"",full_data!E416,"")</f>
        <v>house=3.SG.H.POSS=ABS</v>
      </c>
      <c r="H416">
        <f>IF(full_data!F416&lt;&gt;"",full_data!F416,"")</f>
        <v>3</v>
      </c>
      <c r="I416" t="str">
        <f>IF(full_data!G416&lt;&gt;"",full_data!G416,"")</f>
        <v>ABS</v>
      </c>
      <c r="J416" t="str">
        <f>IF(full_data!H416&lt;&gt;"",full_data!H416,"")</f>
        <v>obj</v>
      </c>
      <c r="K416" t="str">
        <f>IF(full_data!I416&lt;&gt;"",full_data!I416,"")</f>
        <v/>
      </c>
      <c r="L416" t="str">
        <f t="shared" si="26"/>
        <v>_</v>
      </c>
      <c r="M416">
        <f>IF(full_data!J416&lt;&gt;"",full_data!J416,"")</f>
        <v>3</v>
      </c>
      <c r="N416" t="str">
        <f>IF(full_data!K416&lt;&gt;"",full_data!K416,"")</f>
        <v>obj</v>
      </c>
      <c r="O416" t="str">
        <f>IF(full_data!L416&lt;&gt;"",full_data!L416,"")</f>
        <v/>
      </c>
      <c r="P416" t="str">
        <f t="shared" si="27"/>
        <v>_</v>
      </c>
      <c r="Q416" t="str">
        <f t="shared" si="27"/>
        <v>_</v>
      </c>
    </row>
    <row r="417" spans="1:17" x14ac:dyDescent="0.35">
      <c r="A417">
        <f>IF(LEFT(C417,1)="#",C417,IF(full_data!A417&lt;&gt;"",full_data!A417,""))</f>
        <v>2</v>
      </c>
      <c r="B417" t="str">
        <f t="shared" si="24"/>
        <v>du₃-da</v>
      </c>
      <c r="C417" t="str">
        <f>IF(full_data!B417&lt;&gt;"",full_data!B417,"")</f>
        <v>du₃-da</v>
      </c>
      <c r="D417" t="str">
        <f>IF(full_data!C417&lt;&gt;"",full_data!C417,"")</f>
        <v>du-ed=ʾa</v>
      </c>
      <c r="E417" t="str">
        <f t="shared" si="25"/>
        <v>_</v>
      </c>
      <c r="F417" t="str">
        <f>IF(full_data!D417&lt;&gt;"",full_data!D417,"")</f>
        <v>VERB</v>
      </c>
      <c r="G417" t="str">
        <f>IF(full_data!E417&lt;&gt;"",full_data!E417,"")</f>
        <v>build-PF=L2.NH</v>
      </c>
      <c r="H417">
        <f>IF(full_data!F417&lt;&gt;"",full_data!F417,"")</f>
        <v>3</v>
      </c>
      <c r="I417" t="str">
        <f>IF(full_data!G417&lt;&gt;"",full_data!G417,"")</f>
        <v>LOC</v>
      </c>
      <c r="J417" t="str">
        <f>IF(full_data!H417&lt;&gt;"",full_data!H417,"")</f>
        <v>obl</v>
      </c>
      <c r="K417" t="str">
        <f>IF(full_data!I417&lt;&gt;"",full_data!I417,"")</f>
        <v/>
      </c>
      <c r="L417" t="str">
        <f t="shared" si="26"/>
        <v>_</v>
      </c>
      <c r="M417">
        <f>IF(full_data!J417&lt;&gt;"",full_data!J417,"")</f>
        <v>3</v>
      </c>
      <c r="N417" t="str">
        <f>IF(full_data!K417&lt;&gt;"",full_data!K417,"")</f>
        <v>obl</v>
      </c>
      <c r="O417" t="str">
        <f>IF(full_data!L417&lt;&gt;"",full_data!L417,"")</f>
        <v/>
      </c>
      <c r="P417" t="str">
        <f t="shared" si="27"/>
        <v>_</v>
      </c>
      <c r="Q417" t="str">
        <f t="shared" si="27"/>
        <v>_</v>
      </c>
    </row>
    <row r="418" spans="1:17" x14ac:dyDescent="0.35">
      <c r="A418">
        <f>IF(LEFT(C418,1)="#",C418,IF(full_data!A418&lt;&gt;"",full_data!A418,""))</f>
        <v>3</v>
      </c>
      <c r="B418" t="str">
        <f t="shared" si="24"/>
        <v>ma-an-dug₄</v>
      </c>
      <c r="C418" t="str">
        <f>IF(full_data!B418&lt;&gt;"",full_data!B418,"")</f>
        <v>ma-an-dug₄</v>
      </c>
      <c r="D418" t="str">
        <f>IF(full_data!C418&lt;&gt;"",full_data!C418,"")</f>
        <v>S4m-S7a-S11n-S12dug-S14ø</v>
      </c>
      <c r="E418" t="str">
        <f t="shared" si="25"/>
        <v>_</v>
      </c>
      <c r="F418" t="str">
        <f>IF(full_data!D418&lt;&gt;"",full_data!D418,"")</f>
        <v>VERB</v>
      </c>
      <c r="G418" t="str">
        <f>IF(full_data!E418&lt;&gt;"",full_data!E418,"")</f>
        <v>VEN-DAT-3.SG.H.A-speak-3.SG.P</v>
      </c>
      <c r="H418">
        <f>IF(full_data!F418&lt;&gt;"",full_data!F418,"")</f>
        <v>0</v>
      </c>
      <c r="I418" t="str">
        <f>IF(full_data!G418&lt;&gt;"",full_data!G418,"")</f>
        <v>root</v>
      </c>
      <c r="J418" t="str">
        <f>IF(full_data!H418&lt;&gt;"",full_data!H418,"")</f>
        <v>root</v>
      </c>
      <c r="K418" t="str">
        <f>IF(full_data!I418&lt;&gt;"",full_data!I418,"")</f>
        <v/>
      </c>
      <c r="L418" t="str">
        <f t="shared" si="26"/>
        <v>_</v>
      </c>
      <c r="M418">
        <f>IF(full_data!J418&lt;&gt;"",full_data!J418,"")</f>
        <v>0</v>
      </c>
      <c r="N418" t="str">
        <f>IF(full_data!K418&lt;&gt;"",full_data!K418,"")</f>
        <v>root</v>
      </c>
      <c r="O418" t="str">
        <f>IF(full_data!L418&lt;&gt;"",full_data!L418,"")</f>
        <v/>
      </c>
      <c r="P418" t="str">
        <f t="shared" si="27"/>
        <v>_</v>
      </c>
      <c r="Q418" t="str">
        <f t="shared" si="27"/>
        <v>_</v>
      </c>
    </row>
    <row r="419" spans="1:17" x14ac:dyDescent="0.35">
      <c r="A419" t="str">
        <f>IF(LEFT(C419,1)="#",C419,IF(full_data!A419&lt;&gt;"",full_data!A419,""))</f>
        <v/>
      </c>
      <c r="B419" t="str">
        <f t="shared" si="24"/>
        <v/>
      </c>
      <c r="C419" t="str">
        <f>IF(full_data!B419&lt;&gt;"",full_data!B419,"")</f>
        <v/>
      </c>
      <c r="D419" t="str">
        <f>IF(full_data!C419&lt;&gt;"",full_data!C419,"")</f>
        <v/>
      </c>
      <c r="E419" t="str">
        <f t="shared" si="25"/>
        <v/>
      </c>
      <c r="F419" t="str">
        <f>IF(full_data!D419&lt;&gt;"",full_data!D419,"")</f>
        <v/>
      </c>
      <c r="G419" t="str">
        <f>IF(full_data!E419&lt;&gt;"",full_data!E419,"")</f>
        <v/>
      </c>
      <c r="H419" t="str">
        <f>IF(full_data!F419&lt;&gt;"",full_data!F419,"")</f>
        <v/>
      </c>
      <c r="I419" t="str">
        <f>IF(full_data!G419&lt;&gt;"",full_data!G419,"")</f>
        <v/>
      </c>
      <c r="J419" t="str">
        <f>IF(full_data!H419&lt;&gt;"",full_data!H419,"")</f>
        <v/>
      </c>
      <c r="K419" t="str">
        <f>IF(full_data!I419&lt;&gt;"",full_data!I419,"")</f>
        <v/>
      </c>
      <c r="L419" t="str">
        <f t="shared" si="26"/>
        <v/>
      </c>
      <c r="M419" t="str">
        <f>IF(full_data!J419&lt;&gt;"",full_data!J419,"")</f>
        <v/>
      </c>
      <c r="N419" t="str">
        <f>IF(full_data!K419&lt;&gt;"",full_data!K419,"")</f>
        <v/>
      </c>
      <c r="O419" t="str">
        <f>IF(full_data!L419&lt;&gt;"",full_data!L419,"")</f>
        <v/>
      </c>
      <c r="P419" t="str">
        <f t="shared" si="27"/>
        <v/>
      </c>
      <c r="Q419" t="str">
        <f t="shared" si="27"/>
        <v/>
      </c>
    </row>
    <row r="420" spans="1:17" x14ac:dyDescent="0.35">
      <c r="A420" t="str">
        <f>IF(LEFT(C420,1)="#",C420,IF(full_data!A420&lt;&gt;"",full_data!A420,""))</f>
        <v># Q000377</v>
      </c>
      <c r="B420" t="str">
        <f t="shared" si="24"/>
        <v/>
      </c>
      <c r="C420" t="str">
        <f>IF(full_data!B420&lt;&gt;"",full_data!B420,"")</f>
        <v># Q000377</v>
      </c>
      <c r="D420" t="str">
        <f>IF(full_data!C420&lt;&gt;"",full_data!C420,"")</f>
        <v>ETCSL 2.1.7</v>
      </c>
      <c r="E420" t="str">
        <f t="shared" si="25"/>
        <v/>
      </c>
      <c r="F420" t="str">
        <f>IF(full_data!D420&lt;&gt;"",full_data!D420,"")</f>
        <v/>
      </c>
      <c r="G420" t="str">
        <f>IF(full_data!E420&lt;&gt;"",full_data!E420,"")</f>
        <v/>
      </c>
      <c r="H420" t="str">
        <f>IF(full_data!F420&lt;&gt;"",full_data!F420,"")</f>
        <v/>
      </c>
      <c r="I420" t="str">
        <f>IF(full_data!G420&lt;&gt;"",full_data!G420,"")</f>
        <v/>
      </c>
      <c r="J420" t="str">
        <f>IF(full_data!H420&lt;&gt;"",full_data!H420,"")</f>
        <v/>
      </c>
      <c r="K420" t="str">
        <f>IF(full_data!I420&lt;&gt;"",full_data!I420,"")</f>
        <v/>
      </c>
      <c r="L420" t="str">
        <f t="shared" si="26"/>
        <v/>
      </c>
      <c r="M420" t="str">
        <f>IF(full_data!J420&lt;&gt;"",full_data!J420,"")</f>
        <v/>
      </c>
      <c r="N420" t="str">
        <f>IF(full_data!K420&lt;&gt;"",full_data!K420,"")</f>
        <v/>
      </c>
      <c r="O420" t="str">
        <f>IF(full_data!L420&lt;&gt;"",full_data!L420,"")</f>
        <v/>
      </c>
      <c r="P420" t="str">
        <f t="shared" si="27"/>
        <v/>
      </c>
      <c r="Q420" t="str">
        <f t="shared" si="27"/>
        <v/>
      </c>
    </row>
    <row r="421" spans="1:17" x14ac:dyDescent="0.35">
      <c r="A421" t="str">
        <f>IF(LEFT(C421,1)="#",C421,IF(full_data!A421&lt;&gt;"",full_data!A421,""))</f>
        <v>#(110) Gudea Cyl. A 5:19 (Lagash, 22nd. c.) (ETCSL 2.1.7)</v>
      </c>
      <c r="B421" t="str">
        <f t="shared" si="24"/>
        <v/>
      </c>
      <c r="C421" t="str">
        <f>IF(full_data!B421&lt;&gt;"",full_data!B421,"")</f>
        <v>#(110) Gudea Cyl. A 5:19 (Lagash, 22nd. c.) (ETCSL 2.1.7)</v>
      </c>
      <c r="D421" t="str">
        <f>IF(full_data!C421&lt;&gt;"",full_data!C421,"")</f>
        <v/>
      </c>
      <c r="E421" t="str">
        <f t="shared" si="25"/>
        <v/>
      </c>
      <c r="F421" t="str">
        <f>IF(full_data!D421&lt;&gt;"",full_data!D421,"")</f>
        <v/>
      </c>
      <c r="G421" t="str">
        <f>IF(full_data!E421&lt;&gt;"",full_data!E421,"")</f>
        <v/>
      </c>
      <c r="H421" t="str">
        <f>IF(full_data!F421&lt;&gt;"",full_data!F421,"")</f>
        <v/>
      </c>
      <c r="I421" t="str">
        <f>IF(full_data!G421&lt;&gt;"",full_data!G421,"")</f>
        <v/>
      </c>
      <c r="J421" t="str">
        <f>IF(full_data!H421&lt;&gt;"",full_data!H421,"")</f>
        <v/>
      </c>
      <c r="K421" t="str">
        <f>IF(full_data!I421&lt;&gt;"",full_data!I421,"")</f>
        <v/>
      </c>
      <c r="L421" t="str">
        <f t="shared" si="26"/>
        <v/>
      </c>
      <c r="M421" t="str">
        <f>IF(full_data!J421&lt;&gt;"",full_data!J421,"")</f>
        <v/>
      </c>
      <c r="N421" t="str">
        <f>IF(full_data!K421&lt;&gt;"",full_data!K421,"")</f>
        <v/>
      </c>
      <c r="O421" t="str">
        <f>IF(full_data!L421&lt;&gt;"",full_data!L421,"")</f>
        <v/>
      </c>
      <c r="P421" t="str">
        <f t="shared" si="27"/>
        <v/>
      </c>
      <c r="Q421" t="str">
        <f t="shared" si="27"/>
        <v/>
      </c>
    </row>
    <row r="422" spans="1:17" x14ac:dyDescent="0.35">
      <c r="A422" t="str">
        <f>IF(LEFT(C422,1)="#",C422,IF(full_data!A422&lt;&gt;"",full_data!A422,""))</f>
        <v>#“The daylight that had risen for you on the horizon ….”</v>
      </c>
      <c r="B422" t="str">
        <f t="shared" si="24"/>
        <v/>
      </c>
      <c r="C422" t="str">
        <f>IF(full_data!B422&lt;&gt;"",full_data!B422,"")</f>
        <v>#“The daylight that had risen for you on the horizon ….”</v>
      </c>
      <c r="D422" t="str">
        <f>IF(full_data!C422&lt;&gt;"",full_data!C422,"")</f>
        <v/>
      </c>
      <c r="E422" t="str">
        <f t="shared" si="25"/>
        <v/>
      </c>
      <c r="F422" t="str">
        <f>IF(full_data!D422&lt;&gt;"",full_data!D422,"")</f>
        <v/>
      </c>
      <c r="G422" t="str">
        <f>IF(full_data!E422&lt;&gt;"",full_data!E422,"")</f>
        <v/>
      </c>
      <c r="H422" t="str">
        <f>IF(full_data!F422&lt;&gt;"",full_data!F422,"")</f>
        <v/>
      </c>
      <c r="I422" t="str">
        <f>IF(full_data!G422&lt;&gt;"",full_data!G422,"")</f>
        <v/>
      </c>
      <c r="J422" t="str">
        <f>IF(full_data!H422&lt;&gt;"",full_data!H422,"")</f>
        <v/>
      </c>
      <c r="K422" t="str">
        <f>IF(full_data!I422&lt;&gt;"",full_data!I422,"")</f>
        <v/>
      </c>
      <c r="L422" t="str">
        <f t="shared" si="26"/>
        <v/>
      </c>
      <c r="M422" t="str">
        <f>IF(full_data!J422&lt;&gt;"",full_data!J422,"")</f>
        <v/>
      </c>
      <c r="N422" t="str">
        <f>IF(full_data!K422&lt;&gt;"",full_data!K422,"")</f>
        <v/>
      </c>
      <c r="O422" t="str">
        <f>IF(full_data!L422&lt;&gt;"",full_data!L422,"")</f>
        <v/>
      </c>
      <c r="P422" t="str">
        <f t="shared" si="27"/>
        <v/>
      </c>
      <c r="Q422" t="str">
        <f t="shared" si="27"/>
        <v/>
      </c>
    </row>
    <row r="423" spans="1:17" x14ac:dyDescent="0.35">
      <c r="A423">
        <f>IF(LEFT(C423,1)="#",C423,IF(full_data!A423&lt;&gt;"",full_data!A423,""))</f>
        <v>1</v>
      </c>
      <c r="B423" t="str">
        <f t="shared" si="24"/>
        <v>ud</v>
      </c>
      <c r="C423" t="str">
        <f>IF(full_data!B423&lt;&gt;"",full_data!B423,"")</f>
        <v>ud</v>
      </c>
      <c r="D423" t="str">
        <f>IF(full_data!C423&lt;&gt;"",full_data!C423,"")</f>
        <v>P1ud</v>
      </c>
      <c r="E423" t="str">
        <f t="shared" si="25"/>
        <v>_</v>
      </c>
      <c r="F423" t="str">
        <f>IF(full_data!D423&lt;&gt;"",full_data!D423,"")</f>
        <v>NOUN</v>
      </c>
      <c r="G423" t="str">
        <f>IF(full_data!E423&lt;&gt;"",full_data!E423,"")</f>
        <v>P1light</v>
      </c>
      <c r="H423">
        <f>IF(full_data!F423&lt;&gt;"",full_data!F423,"")</f>
        <v>0</v>
      </c>
      <c r="I423" t="str">
        <f>IF(full_data!G423&lt;&gt;"",full_data!G423,"")</f>
        <v>ABS</v>
      </c>
      <c r="J423" t="str">
        <f>IF(full_data!H423&lt;&gt;"",full_data!H423,"")</f>
        <v>root</v>
      </c>
      <c r="K423" t="str">
        <f>IF(full_data!I423&lt;&gt;"",full_data!I423,"")</f>
        <v/>
      </c>
      <c r="L423" t="str">
        <f t="shared" si="26"/>
        <v>_</v>
      </c>
      <c r="M423">
        <f>IF(full_data!J423&lt;&gt;"",full_data!J423,"")</f>
        <v>0</v>
      </c>
      <c r="N423" t="str">
        <f>IF(full_data!K423&lt;&gt;"",full_data!K423,"")</f>
        <v>root</v>
      </c>
      <c r="O423" t="str">
        <f>IF(full_data!L423&lt;&gt;"",full_data!L423,"")</f>
        <v>marked at 3</v>
      </c>
      <c r="P423" t="str">
        <f t="shared" si="27"/>
        <v>_</v>
      </c>
      <c r="Q423" t="str">
        <f t="shared" si="27"/>
        <v>_</v>
      </c>
    </row>
    <row r="424" spans="1:17" x14ac:dyDescent="0.35">
      <c r="A424">
        <f>IF(LEFT(C424,1)="#",C424,IF(full_data!A424&lt;&gt;"",full_data!A424,""))</f>
        <v>2</v>
      </c>
      <c r="B424" t="str">
        <f t="shared" si="24"/>
        <v>ki-šar₂-ra</v>
      </c>
      <c r="C424" t="str">
        <f>IF(full_data!B424&lt;&gt;"",full_data!B424,"")</f>
        <v>ki-šar₂-ra</v>
      </c>
      <c r="D424" t="str">
        <f>IF(full_data!C424&lt;&gt;"",full_data!C424,"")</f>
        <v>P2[kišar=ʾa</v>
      </c>
      <c r="E424" t="str">
        <f t="shared" si="25"/>
        <v>_</v>
      </c>
      <c r="F424" t="str">
        <f>IF(full_data!D424&lt;&gt;"",full_data!D424,"")</f>
        <v>NOUN</v>
      </c>
      <c r="G424" t="str">
        <f>IF(full_data!E424&lt;&gt;"",full_data!E424,"")</f>
        <v>P2[horizon=L2.NH</v>
      </c>
      <c r="H424">
        <f>IF(full_data!F424&lt;&gt;"",full_data!F424,"")</f>
        <v>3</v>
      </c>
      <c r="I424" t="str">
        <f>IF(full_data!G424&lt;&gt;"",full_data!G424,"")</f>
        <v>LOC</v>
      </c>
      <c r="J424" t="str">
        <f>IF(full_data!H424&lt;&gt;"",full_data!H424,"")</f>
        <v>obl</v>
      </c>
      <c r="K424" t="str">
        <f>IF(full_data!I424&lt;&gt;"",full_data!I424,"")</f>
        <v/>
      </c>
      <c r="L424" t="str">
        <f t="shared" si="26"/>
        <v>_</v>
      </c>
      <c r="M424">
        <f>IF(full_data!J424&lt;&gt;"",full_data!J424,"")</f>
        <v>3</v>
      </c>
      <c r="N424" t="str">
        <f>IF(full_data!K424&lt;&gt;"",full_data!K424,"")</f>
        <v>obl</v>
      </c>
      <c r="O424" t="str">
        <f>IF(full_data!L424&lt;&gt;"",full_data!L424,"")</f>
        <v/>
      </c>
      <c r="P424" t="str">
        <f t="shared" si="27"/>
        <v>_</v>
      </c>
      <c r="Q424" t="str">
        <f t="shared" si="27"/>
        <v>_</v>
      </c>
    </row>
    <row r="425" spans="1:17" x14ac:dyDescent="0.35">
      <c r="A425">
        <f>IF(LEFT(C425,1)="#",C425,IF(full_data!A425&lt;&gt;"",full_data!A425,""))</f>
        <v>3</v>
      </c>
      <c r="B425" t="str">
        <f t="shared" si="24"/>
        <v>ma-ra-ta-e₃-a</v>
      </c>
      <c r="C425" t="str">
        <f>IF(full_data!B425&lt;&gt;"",full_data!B425,"")</f>
        <v>ma-ra-ta-e₃-a</v>
      </c>
      <c r="D425" t="str">
        <f>IF(full_data!C425&lt;&gt;"",full_data!C425,"")</f>
        <v>S4mu-S6r-S7a-S9ta-S10e-S12e-S14ø-S15a]=P5ø</v>
      </c>
      <c r="E425" t="str">
        <f t="shared" si="25"/>
        <v>_</v>
      </c>
      <c r="F425" t="str">
        <f>IF(full_data!D425&lt;&gt;"",full_data!D425,"")</f>
        <v>VERB</v>
      </c>
      <c r="G425" t="str">
        <f>IF(full_data!E425&lt;&gt;"",full_data!E425,"")</f>
        <v>VEN-2.SG-DAT-ABL-L2-leave-3.SG.S-SUB]=P5ABS</v>
      </c>
      <c r="H425">
        <f>IF(full_data!F425&lt;&gt;"",full_data!F425,"")</f>
        <v>1</v>
      </c>
      <c r="I425" t="str">
        <f>IF(full_data!G425&lt;&gt;"",full_data!G425,"")</f>
        <v>SUB</v>
      </c>
      <c r="J425" t="str">
        <f>IF(full_data!H425&lt;&gt;"",full_data!H425,"")</f>
        <v>acl</v>
      </c>
      <c r="K425" t="str">
        <f>IF(full_data!I425&lt;&gt;"",full_data!I425,"")</f>
        <v/>
      </c>
      <c r="L425" t="str">
        <f t="shared" si="26"/>
        <v>_</v>
      </c>
      <c r="M425">
        <f>IF(full_data!J425&lt;&gt;"",full_data!J425,"")</f>
        <v>1</v>
      </c>
      <c r="N425" t="str">
        <f>IF(full_data!K425&lt;&gt;"",full_data!K425,"")</f>
        <v>acl</v>
      </c>
      <c r="O425" t="str">
        <f>IF(full_data!L425&lt;&gt;"",full_data!L425,"")</f>
        <v/>
      </c>
      <c r="P425" t="str">
        <f t="shared" si="27"/>
        <v>_</v>
      </c>
      <c r="Q425" t="str">
        <f t="shared" si="27"/>
        <v>_</v>
      </c>
    </row>
    <row r="426" spans="1:17" x14ac:dyDescent="0.35">
      <c r="A426" t="str">
        <f>IF(LEFT(C426,1)="#",C426,IF(full_data!A426&lt;&gt;"",full_data!A426,""))</f>
        <v/>
      </c>
      <c r="B426" t="str">
        <f t="shared" si="24"/>
        <v/>
      </c>
      <c r="C426" t="str">
        <f>IF(full_data!B426&lt;&gt;"",full_data!B426,"")</f>
        <v/>
      </c>
      <c r="D426" t="str">
        <f>IF(full_data!C426&lt;&gt;"",full_data!C426,"")</f>
        <v/>
      </c>
      <c r="E426" t="str">
        <f t="shared" si="25"/>
        <v/>
      </c>
      <c r="F426" t="str">
        <f>IF(full_data!D426&lt;&gt;"",full_data!D426,"")</f>
        <v/>
      </c>
      <c r="G426" t="str">
        <f>IF(full_data!E426&lt;&gt;"",full_data!E426,"")</f>
        <v/>
      </c>
      <c r="H426" t="str">
        <f>IF(full_data!F426&lt;&gt;"",full_data!F426,"")</f>
        <v/>
      </c>
      <c r="I426" t="str">
        <f>IF(full_data!G426&lt;&gt;"",full_data!G426,"")</f>
        <v/>
      </c>
      <c r="J426" t="str">
        <f>IF(full_data!H426&lt;&gt;"",full_data!H426,"")</f>
        <v/>
      </c>
      <c r="K426" t="str">
        <f>IF(full_data!I426&lt;&gt;"",full_data!I426,"")</f>
        <v/>
      </c>
      <c r="L426" t="str">
        <f t="shared" si="26"/>
        <v/>
      </c>
      <c r="M426" t="str">
        <f>IF(full_data!J426&lt;&gt;"",full_data!J426,"")</f>
        <v/>
      </c>
      <c r="N426" t="str">
        <f>IF(full_data!K426&lt;&gt;"",full_data!K426,"")</f>
        <v/>
      </c>
      <c r="O426" t="str">
        <f>IF(full_data!L426&lt;&gt;"",full_data!L426,"")</f>
        <v/>
      </c>
      <c r="P426" t="str">
        <f t="shared" si="27"/>
        <v/>
      </c>
      <c r="Q426" t="str">
        <f t="shared" si="27"/>
        <v/>
      </c>
    </row>
    <row r="427" spans="1:17" x14ac:dyDescent="0.35">
      <c r="A427" t="str">
        <f>IF(LEFT(C427,1)="#",C427,IF(full_data!A427&lt;&gt;"",full_data!A427,""))</f>
        <v># Q000377</v>
      </c>
      <c r="B427" t="str">
        <f t="shared" si="24"/>
        <v/>
      </c>
      <c r="C427" t="str">
        <f>IF(full_data!B427&lt;&gt;"",full_data!B427,"")</f>
        <v># Q000377</v>
      </c>
      <c r="D427" t="str">
        <f>IF(full_data!C427&lt;&gt;"",full_data!C427,"")</f>
        <v>ETCSL 2.1.7</v>
      </c>
      <c r="E427" t="str">
        <f t="shared" si="25"/>
        <v/>
      </c>
      <c r="F427" t="str">
        <f>IF(full_data!D427&lt;&gt;"",full_data!D427,"")</f>
        <v/>
      </c>
      <c r="G427" t="str">
        <f>IF(full_data!E427&lt;&gt;"",full_data!E427,"")</f>
        <v/>
      </c>
      <c r="H427" t="str">
        <f>IF(full_data!F427&lt;&gt;"",full_data!F427,"")</f>
        <v/>
      </c>
      <c r="I427" t="str">
        <f>IF(full_data!G427&lt;&gt;"",full_data!G427,"")</f>
        <v/>
      </c>
      <c r="J427" t="str">
        <f>IF(full_data!H427&lt;&gt;"",full_data!H427,"")</f>
        <v/>
      </c>
      <c r="K427" t="str">
        <f>IF(full_data!I427&lt;&gt;"",full_data!I427,"")</f>
        <v/>
      </c>
      <c r="L427" t="str">
        <f t="shared" si="26"/>
        <v/>
      </c>
      <c r="M427" t="str">
        <f>IF(full_data!J427&lt;&gt;"",full_data!J427,"")</f>
        <v/>
      </c>
      <c r="N427" t="str">
        <f>IF(full_data!K427&lt;&gt;"",full_data!K427,"")</f>
        <v/>
      </c>
      <c r="O427" t="str">
        <f>IF(full_data!L427&lt;&gt;"",full_data!L427,"")</f>
        <v/>
      </c>
      <c r="P427" t="str">
        <f t="shared" si="27"/>
        <v/>
      </c>
      <c r="Q427" t="str">
        <f t="shared" si="27"/>
        <v/>
      </c>
    </row>
    <row r="428" spans="1:17" x14ac:dyDescent="0.35">
      <c r="A428" t="str">
        <f>IF(LEFT(C428,1)="#",C428,IF(full_data!A428&lt;&gt;"",full_data!A428,""))</f>
        <v>#(111) Gudea Cyl. A 7:11–12 (Lagash, 22nd. c.) (ETCSL 2.1.7)</v>
      </c>
      <c r="B428" t="str">
        <f t="shared" si="24"/>
        <v/>
      </c>
      <c r="C428" t="str">
        <f>IF(full_data!B428&lt;&gt;"",full_data!B428,"")</f>
        <v>#(111) Gudea Cyl. A 7:11–12 (Lagash, 22nd. c.) (ETCSL 2.1.7)</v>
      </c>
      <c r="D428" t="str">
        <f>IF(full_data!C428&lt;&gt;"",full_data!C428,"")</f>
        <v/>
      </c>
      <c r="E428" t="str">
        <f t="shared" si="25"/>
        <v/>
      </c>
      <c r="F428" t="str">
        <f>IF(full_data!D428&lt;&gt;"",full_data!D428,"")</f>
        <v/>
      </c>
      <c r="G428" t="str">
        <f>IF(full_data!E428&lt;&gt;"",full_data!E428,"")</f>
        <v/>
      </c>
      <c r="H428" t="str">
        <f>IF(full_data!F428&lt;&gt;"",full_data!F428,"")</f>
        <v/>
      </c>
      <c r="I428" t="str">
        <f>IF(full_data!G428&lt;&gt;"",full_data!G428,"")</f>
        <v/>
      </c>
      <c r="J428" t="str">
        <f>IF(full_data!H428&lt;&gt;"",full_data!H428,"")</f>
        <v/>
      </c>
      <c r="K428" t="str">
        <f>IF(full_data!I428&lt;&gt;"",full_data!I428,"")</f>
        <v/>
      </c>
      <c r="L428" t="str">
        <f t="shared" si="26"/>
        <v/>
      </c>
      <c r="M428" t="str">
        <f>IF(full_data!J428&lt;&gt;"",full_data!J428,"")</f>
        <v/>
      </c>
      <c r="N428" t="str">
        <f>IF(full_data!K428&lt;&gt;"",full_data!K428,"")</f>
        <v/>
      </c>
      <c r="O428" t="str">
        <f>IF(full_data!L428&lt;&gt;"",full_data!L428,"")</f>
        <v/>
      </c>
      <c r="P428" t="str">
        <f t="shared" si="27"/>
        <v/>
      </c>
      <c r="Q428" t="str">
        <f t="shared" si="27"/>
        <v/>
      </c>
    </row>
    <row r="429" spans="1:17" x14ac:dyDescent="0.35">
      <c r="A429" t="str">
        <f>IF(LEFT(C429,1)="#",C429,IF(full_data!A429&lt;&gt;"",full_data!A429,""))</f>
        <v># Lit. “He set a low head to the words that Nanshe told him” = “He accepted what Nanshe told him.”</v>
      </c>
      <c r="B429" t="str">
        <f t="shared" si="24"/>
        <v/>
      </c>
      <c r="C429" t="str">
        <f>IF(full_data!B429&lt;&gt;"",full_data!B429,"")</f>
        <v># Lit. “He set a low head to the words that Nanshe told him” = “He accepted what Nanshe told him.”</v>
      </c>
      <c r="D429" t="str">
        <f>IF(full_data!C429&lt;&gt;"",full_data!C429,"")</f>
        <v/>
      </c>
      <c r="E429" t="str">
        <f t="shared" si="25"/>
        <v/>
      </c>
      <c r="F429" t="str">
        <f>IF(full_data!D429&lt;&gt;"",full_data!D429,"")</f>
        <v/>
      </c>
      <c r="G429" t="str">
        <f>IF(full_data!E429&lt;&gt;"",full_data!E429,"")</f>
        <v/>
      </c>
      <c r="H429" t="str">
        <f>IF(full_data!F429&lt;&gt;"",full_data!F429,"")</f>
        <v/>
      </c>
      <c r="I429" t="str">
        <f>IF(full_data!G429&lt;&gt;"",full_data!G429,"")</f>
        <v/>
      </c>
      <c r="J429" t="str">
        <f>IF(full_data!H429&lt;&gt;"",full_data!H429,"")</f>
        <v/>
      </c>
      <c r="K429" t="str">
        <f>IF(full_data!I429&lt;&gt;"",full_data!I429,"")</f>
        <v/>
      </c>
      <c r="L429" t="str">
        <f t="shared" si="26"/>
        <v/>
      </c>
      <c r="M429" t="str">
        <f>IF(full_data!J429&lt;&gt;"",full_data!J429,"")</f>
        <v/>
      </c>
      <c r="N429" t="str">
        <f>IF(full_data!K429&lt;&gt;"",full_data!K429,"")</f>
        <v/>
      </c>
      <c r="O429" t="str">
        <f>IF(full_data!L429&lt;&gt;"",full_data!L429,"")</f>
        <v/>
      </c>
      <c r="P429" t="str">
        <f t="shared" si="27"/>
        <v/>
      </c>
      <c r="Q429" t="str">
        <f t="shared" si="27"/>
        <v/>
      </c>
    </row>
    <row r="430" spans="1:17" x14ac:dyDescent="0.35">
      <c r="A430">
        <f>IF(LEFT(C430,1)="#",C430,IF(full_data!A430&lt;&gt;"",full_data!A430,""))</f>
        <v>1</v>
      </c>
      <c r="B430" t="str">
        <f t="shared" si="24"/>
        <v>inim</v>
      </c>
      <c r="C430" t="str">
        <f>IF(full_data!B430&lt;&gt;"",full_data!B430,"")</f>
        <v>inim</v>
      </c>
      <c r="D430" t="str">
        <f>IF(full_data!C430&lt;&gt;"",full_data!C430,"")</f>
        <v>P1inim</v>
      </c>
      <c r="E430" t="str">
        <f t="shared" si="25"/>
        <v>_</v>
      </c>
      <c r="F430" t="str">
        <f>IF(full_data!D430&lt;&gt;"",full_data!D430,"")</f>
        <v>NOUN</v>
      </c>
      <c r="G430" t="str">
        <f>IF(full_data!E430&lt;&gt;"",full_data!E430,"")</f>
        <v>P1word</v>
      </c>
      <c r="H430">
        <f>IF(full_data!F430&lt;&gt;"",full_data!F430,"")</f>
        <v>6</v>
      </c>
      <c r="I430" t="str">
        <f>IF(full_data!G430&lt;&gt;"",full_data!G430,"")</f>
        <v>TERM</v>
      </c>
      <c r="J430" t="str">
        <f>IF(full_data!H430&lt;&gt;"",full_data!H430,"")</f>
        <v>obl</v>
      </c>
      <c r="K430" t="str">
        <f>IF(full_data!I430&lt;&gt;"",full_data!I430,"")</f>
        <v/>
      </c>
      <c r="L430" t="str">
        <f t="shared" si="26"/>
        <v>_</v>
      </c>
      <c r="M430">
        <f>IF(full_data!J430&lt;&gt;"",full_data!J430,"")</f>
        <v>6</v>
      </c>
      <c r="N430" t="str">
        <f>IF(full_data!K430&lt;&gt;"",full_data!K430,"")</f>
        <v>obl</v>
      </c>
      <c r="O430" t="str">
        <f>IF(full_data!L430&lt;&gt;"",full_data!L430,"")</f>
        <v>marked at 3</v>
      </c>
      <c r="P430" t="str">
        <f t="shared" si="27"/>
        <v>_</v>
      </c>
      <c r="Q430" t="str">
        <f t="shared" si="27"/>
        <v>_</v>
      </c>
    </row>
    <row r="431" spans="1:17" x14ac:dyDescent="0.35">
      <c r="A431">
        <f>IF(LEFT(C431,1)="#",C431,IF(full_data!A431&lt;&gt;"",full_data!A431,""))</f>
        <v>2</v>
      </c>
      <c r="B431" t="str">
        <f t="shared" si="24"/>
        <v>dnanše-e</v>
      </c>
      <c r="C431" t="str">
        <f>IF(full_data!B431&lt;&gt;"",full_data!B431,"")</f>
        <v>dnanše-e</v>
      </c>
      <c r="D431" t="str">
        <f>IF(full_data!C431&lt;&gt;"",full_data!C431,"")</f>
        <v>P2[nanše=e</v>
      </c>
      <c r="E431" t="str">
        <f t="shared" si="25"/>
        <v>_</v>
      </c>
      <c r="F431" t="str">
        <f>IF(full_data!D431&lt;&gt;"",full_data!D431,"")</f>
        <v>PROPN</v>
      </c>
      <c r="G431" t="str">
        <f>IF(full_data!E431&lt;&gt;"",full_data!E431,"")</f>
        <v>P2[DN=ERG</v>
      </c>
      <c r="H431">
        <f>IF(full_data!F431&lt;&gt;"",full_data!F431,"")</f>
        <v>3</v>
      </c>
      <c r="I431" t="str">
        <f>IF(full_data!G431&lt;&gt;"",full_data!G431,"")</f>
        <v>ERG</v>
      </c>
      <c r="J431" t="str">
        <f>IF(full_data!H431&lt;&gt;"",full_data!H431,"")</f>
        <v>nsubj</v>
      </c>
      <c r="K431" t="str">
        <f>IF(full_data!I431&lt;&gt;"",full_data!I431,"")</f>
        <v/>
      </c>
      <c r="L431" t="str">
        <f t="shared" si="26"/>
        <v>_</v>
      </c>
      <c r="M431">
        <f>IF(full_data!J431&lt;&gt;"",full_data!J431,"")</f>
        <v>3</v>
      </c>
      <c r="N431" t="str">
        <f>IF(full_data!K431&lt;&gt;"",full_data!K431,"")</f>
        <v>nsubj</v>
      </c>
      <c r="O431" t="str">
        <f>IF(full_data!L431&lt;&gt;"",full_data!L431,"")</f>
        <v/>
      </c>
      <c r="P431" t="str">
        <f t="shared" si="27"/>
        <v>_</v>
      </c>
      <c r="Q431" t="str">
        <f t="shared" si="27"/>
        <v>_</v>
      </c>
    </row>
    <row r="432" spans="1:17" x14ac:dyDescent="0.35">
      <c r="A432">
        <f>IF(LEFT(C432,1)="#",C432,IF(full_data!A432&lt;&gt;"",full_data!A432,""))</f>
        <v>3</v>
      </c>
      <c r="B432" t="str">
        <f t="shared" si="24"/>
        <v>mu-na-dug₄-ga-aš,</v>
      </c>
      <c r="C432" t="str">
        <f>IF(full_data!B432&lt;&gt;"",full_data!B432,"")</f>
        <v>mu-na-dug₄-ga-aš,</v>
      </c>
      <c r="D432" t="str">
        <f>IF(full_data!C432&lt;&gt;"",full_data!C432,"")</f>
        <v>S4mu-S6nn-S7a-S11n-S12dug-S14ø-S15ʾa]=P5še</v>
      </c>
      <c r="E432" t="str">
        <f t="shared" si="25"/>
        <v>_</v>
      </c>
      <c r="F432" t="str">
        <f>IF(full_data!D432&lt;&gt;"",full_data!D432,"")</f>
        <v>VERB</v>
      </c>
      <c r="G432" t="str">
        <f>IF(full_data!E432&lt;&gt;"",full_data!E432,"")</f>
        <v>VEN-3.SG.H-DAT-3.SG.H.A-speak-3.SG.P-SUB]=P5TERM</v>
      </c>
      <c r="H432">
        <f>IF(full_data!F432&lt;&gt;"",full_data!F432,"")</f>
        <v>1</v>
      </c>
      <c r="I432" t="str">
        <f>IF(full_data!G432&lt;&gt;"",full_data!G432,"")</f>
        <v>SUB</v>
      </c>
      <c r="J432" t="str">
        <f>IF(full_data!H432&lt;&gt;"",full_data!H432,"")</f>
        <v>acl</v>
      </c>
      <c r="K432" t="str">
        <f>IF(full_data!I432&lt;&gt;"",full_data!I432,"")</f>
        <v/>
      </c>
      <c r="L432" t="str">
        <f t="shared" si="26"/>
        <v>_</v>
      </c>
      <c r="M432">
        <f>IF(full_data!J432&lt;&gt;"",full_data!J432,"")</f>
        <v>1</v>
      </c>
      <c r="N432" t="str">
        <f>IF(full_data!K432&lt;&gt;"",full_data!K432,"")</f>
        <v>acl</v>
      </c>
      <c r="O432" t="str">
        <f>IF(full_data!L432&lt;&gt;"",full_data!L432,"")</f>
        <v/>
      </c>
      <c r="P432" t="str">
        <f t="shared" si="27"/>
        <v>_</v>
      </c>
      <c r="Q432" t="str">
        <f t="shared" si="27"/>
        <v>_</v>
      </c>
    </row>
    <row r="433" spans="1:17" x14ac:dyDescent="0.35">
      <c r="A433">
        <f>IF(LEFT(C433,1)="#",C433,IF(full_data!A433&lt;&gt;"",full_data!A433,""))</f>
        <v>4</v>
      </c>
      <c r="B433" t="str">
        <f t="shared" si="24"/>
        <v>saŋ</v>
      </c>
      <c r="C433" t="str">
        <f>IF(full_data!B433&lt;&gt;"",full_data!B433,"")</f>
        <v>saŋ</v>
      </c>
      <c r="D433" t="str">
        <f>IF(full_data!C433&lt;&gt;"",full_data!C433,"")</f>
        <v>saŋ</v>
      </c>
      <c r="E433" t="str">
        <f t="shared" si="25"/>
        <v>_</v>
      </c>
      <c r="F433" t="str">
        <f>IF(full_data!D433&lt;&gt;"",full_data!D433,"")</f>
        <v>NOUN</v>
      </c>
      <c r="G433" t="str">
        <f>IF(full_data!E433&lt;&gt;"",full_data!E433,"")</f>
        <v>head</v>
      </c>
      <c r="H433">
        <f>IF(full_data!F433&lt;&gt;"",full_data!F433,"")</f>
        <v>6</v>
      </c>
      <c r="I433" t="str">
        <f>IF(full_data!G433&lt;&gt;"",full_data!G433,"")</f>
        <v>ABS</v>
      </c>
      <c r="J433" t="str">
        <f>IF(full_data!H433&lt;&gt;"",full_data!H433,"")</f>
        <v>obj</v>
      </c>
      <c r="K433" t="str">
        <f>IF(full_data!I433&lt;&gt;"",full_data!I433,"")</f>
        <v/>
      </c>
      <c r="L433" t="str">
        <f t="shared" si="26"/>
        <v>_</v>
      </c>
      <c r="M433">
        <f>IF(full_data!J433&lt;&gt;"",full_data!J433,"")</f>
        <v>6</v>
      </c>
      <c r="N433" t="str">
        <f>IF(full_data!K433&lt;&gt;"",full_data!K433,"")</f>
        <v>obj</v>
      </c>
      <c r="O433" t="str">
        <f>IF(full_data!L433&lt;&gt;"",full_data!L433,"")</f>
        <v/>
      </c>
      <c r="P433" t="str">
        <f t="shared" si="27"/>
        <v>_</v>
      </c>
      <c r="Q433" t="str">
        <f t="shared" si="27"/>
        <v>_</v>
      </c>
    </row>
    <row r="434" spans="1:17" x14ac:dyDescent="0.35">
      <c r="A434">
        <f>IF(LEFT(C434,1)="#",C434,IF(full_data!A434&lt;&gt;"",full_data!A434,""))</f>
        <v>5</v>
      </c>
      <c r="B434" t="str">
        <f t="shared" si="24"/>
        <v>sig</v>
      </c>
      <c r="C434" t="str">
        <f>IF(full_data!B434&lt;&gt;"",full_data!B434,"")</f>
        <v>sig</v>
      </c>
      <c r="D434" t="str">
        <f>IF(full_data!C434&lt;&gt;"",full_data!C434,"")</f>
        <v>sig-ø=ø</v>
      </c>
      <c r="E434" t="str">
        <f t="shared" si="25"/>
        <v>_</v>
      </c>
      <c r="F434" t="str">
        <f>IF(full_data!D434&lt;&gt;"",full_data!D434,"")</f>
        <v>VERB</v>
      </c>
      <c r="G434" t="str">
        <f>IF(full_data!E434&lt;&gt;"",full_data!E434,"")</f>
        <v>low-TL=ABS</v>
      </c>
      <c r="H434">
        <f>IF(full_data!F434&lt;&gt;"",full_data!F434,"")</f>
        <v>4</v>
      </c>
      <c r="I434" t="str">
        <f>IF(full_data!G434&lt;&gt;"",full_data!G434,"")</f>
        <v>amod</v>
      </c>
      <c r="J434" t="str">
        <f>IF(full_data!H434&lt;&gt;"",full_data!H434,"")</f>
        <v/>
      </c>
      <c r="K434" t="str">
        <f>IF(full_data!I434&lt;&gt;"",full_data!I434,"")</f>
        <v/>
      </c>
      <c r="L434" t="str">
        <f t="shared" si="26"/>
        <v>_</v>
      </c>
      <c r="M434">
        <f>IF(full_data!J434&lt;&gt;"",full_data!J434,"")</f>
        <v>4</v>
      </c>
      <c r="N434" t="str">
        <f>IF(full_data!K434&lt;&gt;"",full_data!K434,"")</f>
        <v>amod</v>
      </c>
      <c r="O434" t="str">
        <f>IF(full_data!L434&lt;&gt;"",full_data!L434,"")</f>
        <v/>
      </c>
      <c r="P434" t="str">
        <f t="shared" si="27"/>
        <v>_</v>
      </c>
      <c r="Q434" t="str">
        <f t="shared" si="27"/>
        <v>_</v>
      </c>
    </row>
    <row r="435" spans="1:17" x14ac:dyDescent="0.35">
      <c r="A435">
        <f>IF(LEFT(C435,1)="#",C435,IF(full_data!A435&lt;&gt;"",full_data!A435,""))</f>
        <v>6</v>
      </c>
      <c r="B435" t="str">
        <f t="shared" si="24"/>
        <v>ba-ši-ŋar</v>
      </c>
      <c r="C435" t="str">
        <f>IF(full_data!B435&lt;&gt;"",full_data!B435,"")</f>
        <v>ba-ši-ŋar</v>
      </c>
      <c r="D435" t="str">
        <f>IF(full_data!C435&lt;&gt;"",full_data!C435,"")</f>
        <v>S5ba-S9ši-S12n-S13ŋar-S14ø</v>
      </c>
      <c r="E435" t="str">
        <f t="shared" si="25"/>
        <v>_</v>
      </c>
      <c r="F435" t="str">
        <f>IF(full_data!D435&lt;&gt;"",full_data!D435,"")</f>
        <v>VERB</v>
      </c>
      <c r="G435" t="str">
        <f>IF(full_data!E435&lt;&gt;"",full_data!E435,"")</f>
        <v>MID-TERM-3.SG.H.A-place-3.SG.P</v>
      </c>
      <c r="H435">
        <f>IF(full_data!F435&lt;&gt;"",full_data!F435,"")</f>
        <v>0</v>
      </c>
      <c r="I435" t="str">
        <f>IF(full_data!G435&lt;&gt;"",full_data!G435,"")</f>
        <v>root</v>
      </c>
      <c r="J435" t="str">
        <f>IF(full_data!H435&lt;&gt;"",full_data!H435,"")</f>
        <v>root</v>
      </c>
      <c r="K435" t="str">
        <f>IF(full_data!I435&lt;&gt;"",full_data!I435,"")</f>
        <v/>
      </c>
      <c r="L435" t="str">
        <f t="shared" si="26"/>
        <v>_</v>
      </c>
      <c r="M435">
        <f>IF(full_data!J435&lt;&gt;"",full_data!J435,"")</f>
        <v>0</v>
      </c>
      <c r="N435" t="str">
        <f>IF(full_data!K435&lt;&gt;"",full_data!K435,"")</f>
        <v>root</v>
      </c>
      <c r="O435" t="str">
        <f>IF(full_data!L435&lt;&gt;"",full_data!L435,"")</f>
        <v/>
      </c>
      <c r="P435" t="str">
        <f t="shared" si="27"/>
        <v>_</v>
      </c>
      <c r="Q435" t="str">
        <f t="shared" si="27"/>
        <v>_</v>
      </c>
    </row>
    <row r="436" spans="1:17" x14ac:dyDescent="0.35">
      <c r="A436" t="str">
        <f>IF(LEFT(C436,1)="#",C436,IF(full_data!A436&lt;&gt;"",full_data!A436,""))</f>
        <v/>
      </c>
      <c r="B436" t="str">
        <f t="shared" si="24"/>
        <v/>
      </c>
      <c r="C436" t="str">
        <f>IF(full_data!B436&lt;&gt;"",full_data!B436,"")</f>
        <v/>
      </c>
      <c r="D436" t="str">
        <f>IF(full_data!C436&lt;&gt;"",full_data!C436,"")</f>
        <v/>
      </c>
      <c r="E436" t="str">
        <f t="shared" si="25"/>
        <v/>
      </c>
      <c r="F436" t="str">
        <f>IF(full_data!D436&lt;&gt;"",full_data!D436,"")</f>
        <v/>
      </c>
      <c r="G436" t="str">
        <f>IF(full_data!E436&lt;&gt;"",full_data!E436,"")</f>
        <v/>
      </c>
      <c r="H436" t="str">
        <f>IF(full_data!F436&lt;&gt;"",full_data!F436,"")</f>
        <v/>
      </c>
      <c r="I436" t="str">
        <f>IF(full_data!G436&lt;&gt;"",full_data!G436,"")</f>
        <v/>
      </c>
      <c r="J436" t="str">
        <f>IF(full_data!H436&lt;&gt;"",full_data!H436,"")</f>
        <v/>
      </c>
      <c r="K436" t="str">
        <f>IF(full_data!I436&lt;&gt;"",full_data!I436,"")</f>
        <v/>
      </c>
      <c r="L436" t="str">
        <f t="shared" si="26"/>
        <v/>
      </c>
      <c r="M436" t="str">
        <f>IF(full_data!J436&lt;&gt;"",full_data!J436,"")</f>
        <v/>
      </c>
      <c r="N436" t="str">
        <f>IF(full_data!K436&lt;&gt;"",full_data!K436,"")</f>
        <v/>
      </c>
      <c r="O436" t="str">
        <f>IF(full_data!L436&lt;&gt;"",full_data!L436,"")</f>
        <v/>
      </c>
      <c r="P436" t="str">
        <f t="shared" si="27"/>
        <v/>
      </c>
      <c r="Q436" t="str">
        <f t="shared" si="27"/>
        <v/>
      </c>
    </row>
    <row r="437" spans="1:17" x14ac:dyDescent="0.35">
      <c r="A437" t="str">
        <f>IF(LEFT(C437,1)="#",C437,IF(full_data!A437&lt;&gt;"",full_data!A437,""))</f>
        <v># Q000377</v>
      </c>
      <c r="B437" t="str">
        <f t="shared" si="24"/>
        <v/>
      </c>
      <c r="C437" t="str">
        <f>IF(full_data!B437&lt;&gt;"",full_data!B437,"")</f>
        <v># Q000377</v>
      </c>
      <c r="D437" t="str">
        <f>IF(full_data!C437&lt;&gt;"",full_data!C437,"")</f>
        <v>ETCSL 2.1.7</v>
      </c>
      <c r="E437" t="str">
        <f t="shared" si="25"/>
        <v/>
      </c>
      <c r="F437" t="str">
        <f>IF(full_data!D437&lt;&gt;"",full_data!D437,"")</f>
        <v/>
      </c>
      <c r="G437" t="str">
        <f>IF(full_data!E437&lt;&gt;"",full_data!E437,"")</f>
        <v/>
      </c>
      <c r="H437" t="str">
        <f>IF(full_data!F437&lt;&gt;"",full_data!F437,"")</f>
        <v/>
      </c>
      <c r="I437" t="str">
        <f>IF(full_data!G437&lt;&gt;"",full_data!G437,"")</f>
        <v/>
      </c>
      <c r="J437" t="str">
        <f>IF(full_data!H437&lt;&gt;"",full_data!H437,"")</f>
        <v/>
      </c>
      <c r="K437" t="str">
        <f>IF(full_data!I437&lt;&gt;"",full_data!I437,"")</f>
        <v/>
      </c>
      <c r="L437" t="str">
        <f t="shared" si="26"/>
        <v/>
      </c>
      <c r="M437" t="str">
        <f>IF(full_data!J437&lt;&gt;"",full_data!J437,"")</f>
        <v/>
      </c>
      <c r="N437" t="str">
        <f>IF(full_data!K437&lt;&gt;"",full_data!K437,"")</f>
        <v/>
      </c>
      <c r="O437" t="str">
        <f>IF(full_data!L437&lt;&gt;"",full_data!L437,"")</f>
        <v/>
      </c>
      <c r="P437" t="str">
        <f t="shared" si="27"/>
        <v/>
      </c>
      <c r="Q437" t="str">
        <f t="shared" si="27"/>
        <v/>
      </c>
    </row>
    <row r="438" spans="1:17" x14ac:dyDescent="0.35">
      <c r="A438" t="str">
        <f>IF(LEFT(C438,1)="#",C438,IF(full_data!A438&lt;&gt;"",full_data!A438,""))</f>
        <v>#(112) Gudea Cyl. A 12:14-15 (Lagash, 22nd. c.) (ETCSL 2.1.7)</v>
      </c>
      <c r="B438" t="str">
        <f t="shared" si="24"/>
        <v/>
      </c>
      <c r="C438" t="str">
        <f>IF(full_data!B438&lt;&gt;"",full_data!B438,"")</f>
        <v>#(112) Gudea Cyl. A 12:14-15 (Lagash, 22nd. c.) (ETCSL 2.1.7)</v>
      </c>
      <c r="D438" t="str">
        <f>IF(full_data!C438&lt;&gt;"",full_data!C438,"")</f>
        <v/>
      </c>
      <c r="E438" t="str">
        <f t="shared" si="25"/>
        <v/>
      </c>
      <c r="F438" t="str">
        <f>IF(full_data!D438&lt;&gt;"",full_data!D438,"")</f>
        <v/>
      </c>
      <c r="G438" t="str">
        <f>IF(full_data!E438&lt;&gt;"",full_data!E438,"")</f>
        <v/>
      </c>
      <c r="H438" t="str">
        <f>IF(full_data!F438&lt;&gt;"",full_data!F438,"")</f>
        <v/>
      </c>
      <c r="I438" t="str">
        <f>IF(full_data!G438&lt;&gt;"",full_data!G438,"")</f>
        <v/>
      </c>
      <c r="J438" t="str">
        <f>IF(full_data!H438&lt;&gt;"",full_data!H438,"")</f>
        <v/>
      </c>
      <c r="K438" t="str">
        <f>IF(full_data!I438&lt;&gt;"",full_data!I438,"")</f>
        <v/>
      </c>
      <c r="L438" t="str">
        <f t="shared" si="26"/>
        <v/>
      </c>
      <c r="M438" t="str">
        <f>IF(full_data!J438&lt;&gt;"",full_data!J438,"")</f>
        <v/>
      </c>
      <c r="N438" t="str">
        <f>IF(full_data!K438&lt;&gt;"",full_data!K438,"")</f>
        <v/>
      </c>
      <c r="O438" t="str">
        <f>IF(full_data!L438&lt;&gt;"",full_data!L438,"")</f>
        <v/>
      </c>
      <c r="P438" t="str">
        <f t="shared" si="27"/>
        <v/>
      </c>
      <c r="Q438" t="str">
        <f t="shared" si="27"/>
        <v/>
      </c>
    </row>
    <row r="439" spans="1:17" x14ac:dyDescent="0.35">
      <c r="A439" t="str">
        <f>IF(LEFT(C439,1)="#",C439,IF(full_data!A439&lt;&gt;"",full_data!A439,""))</f>
        <v>#“He accepted what was told by Ningirsu.”</v>
      </c>
      <c r="B439" t="str">
        <f t="shared" si="24"/>
        <v/>
      </c>
      <c r="C439" t="str">
        <f>IF(full_data!B439&lt;&gt;"",full_data!B439,"")</f>
        <v>#“He accepted what was told by Ningirsu.”</v>
      </c>
      <c r="D439" t="str">
        <f>IF(full_data!C439&lt;&gt;"",full_data!C439,"")</f>
        <v/>
      </c>
      <c r="E439" t="str">
        <f t="shared" si="25"/>
        <v/>
      </c>
      <c r="F439" t="str">
        <f>IF(full_data!D439&lt;&gt;"",full_data!D439,"")</f>
        <v/>
      </c>
      <c r="G439" t="str">
        <f>IF(full_data!E439&lt;&gt;"",full_data!E439,"")</f>
        <v/>
      </c>
      <c r="H439" t="str">
        <f>IF(full_data!F439&lt;&gt;"",full_data!F439,"")</f>
        <v/>
      </c>
      <c r="I439" t="str">
        <f>IF(full_data!G439&lt;&gt;"",full_data!G439,"")</f>
        <v/>
      </c>
      <c r="J439" t="str">
        <f>IF(full_data!H439&lt;&gt;"",full_data!H439,"")</f>
        <v/>
      </c>
      <c r="K439" t="str">
        <f>IF(full_data!I439&lt;&gt;"",full_data!I439,"")</f>
        <v/>
      </c>
      <c r="L439" t="str">
        <f t="shared" si="26"/>
        <v/>
      </c>
      <c r="M439" t="str">
        <f>IF(full_data!J439&lt;&gt;"",full_data!J439,"")</f>
        <v/>
      </c>
      <c r="N439" t="str">
        <f>IF(full_data!K439&lt;&gt;"",full_data!K439,"")</f>
        <v/>
      </c>
      <c r="O439" t="str">
        <f>IF(full_data!L439&lt;&gt;"",full_data!L439,"")</f>
        <v/>
      </c>
      <c r="P439" t="str">
        <f t="shared" si="27"/>
        <v/>
      </c>
      <c r="Q439" t="str">
        <f t="shared" si="27"/>
        <v/>
      </c>
    </row>
    <row r="440" spans="1:17" x14ac:dyDescent="0.35">
      <c r="A440">
        <f>IF(LEFT(C440,1)="#",C440,IF(full_data!A440&lt;&gt;"",full_data!A440,""))</f>
        <v>1</v>
      </c>
      <c r="B440" t="str">
        <f t="shared" si="24"/>
        <v>inim</v>
      </c>
      <c r="C440" t="str">
        <f>IF(full_data!B440&lt;&gt;"",full_data!B440,"")</f>
        <v>inim</v>
      </c>
      <c r="D440" t="str">
        <f>IF(full_data!C440&lt;&gt;"",full_data!C440,"")</f>
        <v>P1inim</v>
      </c>
      <c r="E440" t="str">
        <f t="shared" si="25"/>
        <v>_</v>
      </c>
      <c r="F440" t="str">
        <f>IF(full_data!D440&lt;&gt;"",full_data!D440,"")</f>
        <v>NOUN</v>
      </c>
      <c r="G440" t="str">
        <f>IF(full_data!E440&lt;&gt;"",full_data!E440,"")</f>
        <v>P1word</v>
      </c>
      <c r="H440">
        <f>IF(full_data!F440&lt;&gt;"",full_data!F440,"")</f>
        <v>6</v>
      </c>
      <c r="I440" t="str">
        <f>IF(full_data!G440&lt;&gt;"",full_data!G440,"")</f>
        <v>TERM</v>
      </c>
      <c r="J440" t="str">
        <f>IF(full_data!H440&lt;&gt;"",full_data!H440,"")</f>
        <v>obl</v>
      </c>
      <c r="K440" t="str">
        <f>IF(full_data!I440&lt;&gt;"",full_data!I440,"")</f>
        <v/>
      </c>
      <c r="L440" t="str">
        <f t="shared" si="26"/>
        <v>_</v>
      </c>
      <c r="M440">
        <f>IF(full_data!J440&lt;&gt;"",full_data!J440,"")</f>
        <v>6</v>
      </c>
      <c r="N440" t="str">
        <f>IF(full_data!K440&lt;&gt;"",full_data!K440,"")</f>
        <v>obl</v>
      </c>
      <c r="O440" t="str">
        <f>IF(full_data!L440&lt;&gt;"",full_data!L440,"")</f>
        <v/>
      </c>
      <c r="P440" t="str">
        <f t="shared" si="27"/>
        <v>_</v>
      </c>
      <c r="Q440" t="str">
        <f t="shared" si="27"/>
        <v>_</v>
      </c>
    </row>
    <row r="441" spans="1:17" x14ac:dyDescent="0.35">
      <c r="A441">
        <f>IF(LEFT(C441,1)="#",C441,IF(full_data!A441&lt;&gt;"",full_data!A441,""))</f>
        <v>2</v>
      </c>
      <c r="B441" t="str">
        <f t="shared" si="24"/>
        <v>dug₄-ga</v>
      </c>
      <c r="C441" t="str">
        <f>IF(full_data!B441&lt;&gt;"",full_data!B441,"")</f>
        <v>dug₄-ga</v>
      </c>
      <c r="D441" t="str">
        <f>IF(full_data!C441&lt;&gt;"",full_data!C441,"")</f>
        <v>P2[dug-ʾa]</v>
      </c>
      <c r="E441" t="str">
        <f t="shared" si="25"/>
        <v>_</v>
      </c>
      <c r="F441" t="str">
        <f>IF(full_data!D441&lt;&gt;"",full_data!D441,"")</f>
        <v>VERB</v>
      </c>
      <c r="G441" t="str">
        <f>IF(full_data!E441&lt;&gt;"",full_data!E441,"")</f>
        <v>P2[speak-PT]</v>
      </c>
      <c r="H441">
        <f>IF(full_data!F441&lt;&gt;"",full_data!F441,"")</f>
        <v>1</v>
      </c>
      <c r="I441" t="str">
        <f>IF(full_data!G441&lt;&gt;"",full_data!G441,"")</f>
        <v>acl</v>
      </c>
      <c r="J441" t="str">
        <f>IF(full_data!H441&lt;&gt;"",full_data!H441,"")</f>
        <v>acl</v>
      </c>
      <c r="K441" t="str">
        <f>IF(full_data!I441&lt;&gt;"",full_data!I441,"")</f>
        <v/>
      </c>
      <c r="L441" t="str">
        <f t="shared" si="26"/>
        <v>_</v>
      </c>
      <c r="M441">
        <f>IF(full_data!J441&lt;&gt;"",full_data!J441,"")</f>
        <v>1</v>
      </c>
      <c r="N441" t="str">
        <f>IF(full_data!K441&lt;&gt;"",full_data!K441,"")</f>
        <v>acl</v>
      </c>
      <c r="O441" t="str">
        <f>IF(full_data!L441&lt;&gt;"",full_data!L441,"")</f>
        <v>no nominalization! = amod?</v>
      </c>
      <c r="P441" t="str">
        <f t="shared" si="27"/>
        <v>_</v>
      </c>
      <c r="Q441" t="str">
        <f t="shared" si="27"/>
        <v>_</v>
      </c>
    </row>
    <row r="442" spans="1:17" x14ac:dyDescent="0.35">
      <c r="A442">
        <f>IF(LEFT(C442,1)="#",C442,IF(full_data!A442&lt;&gt;"",full_data!A442,""))</f>
        <v>3</v>
      </c>
      <c r="B442" t="str">
        <f t="shared" si="24"/>
        <v>dnin-ŋir₂-su-ka-še₃,</v>
      </c>
      <c r="C442" t="str">
        <f>IF(full_data!B442&lt;&gt;"",full_data!B442,"")</f>
        <v>dnin-ŋir₂-su-ka-še₃,</v>
      </c>
      <c r="D442" t="str">
        <f>IF(full_data!C442&lt;&gt;"",full_data!C442,"")</f>
        <v>P3[ninŋirsuk=ak]=P5še</v>
      </c>
      <c r="E442" t="str">
        <f t="shared" si="25"/>
        <v>_</v>
      </c>
      <c r="F442" t="str">
        <f>IF(full_data!D442&lt;&gt;"",full_data!D442,"")</f>
        <v>PROPN</v>
      </c>
      <c r="G442" t="str">
        <f>IF(full_data!E442&lt;&gt;"",full_data!E442,"")</f>
        <v>P3[DN=GEN]=P5TERM</v>
      </c>
      <c r="H442">
        <f>IF(full_data!F442&lt;&gt;"",full_data!F442,"")</f>
        <v>1</v>
      </c>
      <c r="I442" t="str">
        <f>IF(full_data!G442&lt;&gt;"",full_data!G442,"")</f>
        <v>GEN</v>
      </c>
      <c r="J442" t="str">
        <f>IF(full_data!H442&lt;&gt;"",full_data!H442,"")</f>
        <v>nmod</v>
      </c>
      <c r="K442" t="str">
        <f>IF(full_data!I442&lt;&gt;"",full_data!I442,"")</f>
        <v/>
      </c>
      <c r="L442" t="str">
        <f t="shared" si="26"/>
        <v>_</v>
      </c>
      <c r="M442">
        <f>IF(full_data!J442&lt;&gt;"",full_data!J442,"")</f>
        <v>1</v>
      </c>
      <c r="N442" t="str">
        <f>IF(full_data!K442&lt;&gt;"",full_data!K442,"")</f>
        <v>nmod</v>
      </c>
      <c r="O442" t="str">
        <f>IF(full_data!L442&lt;&gt;"",full_data!L442,"")</f>
        <v/>
      </c>
      <c r="P442" t="str">
        <f t="shared" si="27"/>
        <v>_</v>
      </c>
      <c r="Q442" t="str">
        <f t="shared" si="27"/>
        <v>_</v>
      </c>
    </row>
    <row r="443" spans="1:17" x14ac:dyDescent="0.35">
      <c r="A443">
        <f>IF(LEFT(C443,1)="#",C443,IF(full_data!A443&lt;&gt;"",full_data!A443,""))</f>
        <v>4</v>
      </c>
      <c r="B443" t="str">
        <f t="shared" si="24"/>
        <v>sag</v>
      </c>
      <c r="C443" t="str">
        <f>IF(full_data!B443&lt;&gt;"",full_data!B443,"")</f>
        <v>sag</v>
      </c>
      <c r="D443" t="str">
        <f>IF(full_data!C443&lt;&gt;"",full_data!C443,"")</f>
        <v>saŋ</v>
      </c>
      <c r="E443" t="str">
        <f t="shared" si="25"/>
        <v>_</v>
      </c>
      <c r="F443" t="str">
        <f>IF(full_data!D443&lt;&gt;"",full_data!D443,"")</f>
        <v>NOUN</v>
      </c>
      <c r="G443" t="str">
        <f>IF(full_data!E443&lt;&gt;"",full_data!E443,"")</f>
        <v>head</v>
      </c>
      <c r="H443">
        <f>IF(full_data!F443&lt;&gt;"",full_data!F443,"")</f>
        <v>6</v>
      </c>
      <c r="I443" t="str">
        <f>IF(full_data!G443&lt;&gt;"",full_data!G443,"")</f>
        <v>ABS</v>
      </c>
      <c r="J443" t="str">
        <f>IF(full_data!H443&lt;&gt;"",full_data!H443,"")</f>
        <v>obj</v>
      </c>
      <c r="K443" t="str">
        <f>IF(full_data!I443&lt;&gt;"",full_data!I443,"")</f>
        <v/>
      </c>
      <c r="L443" t="str">
        <f t="shared" si="26"/>
        <v>_</v>
      </c>
      <c r="M443">
        <f>IF(full_data!J443&lt;&gt;"",full_data!J443,"")</f>
        <v>6</v>
      </c>
      <c r="N443" t="str">
        <f>IF(full_data!K443&lt;&gt;"",full_data!K443,"")</f>
        <v>obj</v>
      </c>
      <c r="O443" t="str">
        <f>IF(full_data!L443&lt;&gt;"",full_data!L443,"")</f>
        <v/>
      </c>
      <c r="P443" t="str">
        <f t="shared" si="27"/>
        <v>_</v>
      </c>
      <c r="Q443" t="str">
        <f t="shared" si="27"/>
        <v>_</v>
      </c>
    </row>
    <row r="444" spans="1:17" x14ac:dyDescent="0.35">
      <c r="A444">
        <f>IF(LEFT(C444,1)="#",C444,IF(full_data!A444&lt;&gt;"",full_data!A444,""))</f>
        <v>5</v>
      </c>
      <c r="B444" t="str">
        <f t="shared" si="24"/>
        <v>sig</v>
      </c>
      <c r="C444" t="str">
        <f>IF(full_data!B444&lt;&gt;"",full_data!B444,"")</f>
        <v>sig</v>
      </c>
      <c r="D444" t="str">
        <f>IF(full_data!C444&lt;&gt;"",full_data!C444,"")</f>
        <v>sig-ø=ø</v>
      </c>
      <c r="E444" t="str">
        <f t="shared" si="25"/>
        <v>_</v>
      </c>
      <c r="F444" t="str">
        <f>IF(full_data!D444&lt;&gt;"",full_data!D444,"")</f>
        <v>VERB</v>
      </c>
      <c r="G444" t="str">
        <f>IF(full_data!E444&lt;&gt;"",full_data!E444,"")</f>
        <v>low-TL=ABS</v>
      </c>
      <c r="H444">
        <f>IF(full_data!F444&lt;&gt;"",full_data!F444,"")</f>
        <v>4</v>
      </c>
      <c r="I444" t="str">
        <f>IF(full_data!G444&lt;&gt;"",full_data!G444,"")</f>
        <v>amod</v>
      </c>
      <c r="J444" t="str">
        <f>IF(full_data!H444&lt;&gt;"",full_data!H444,"")</f>
        <v/>
      </c>
      <c r="K444" t="str">
        <f>IF(full_data!I444&lt;&gt;"",full_data!I444,"")</f>
        <v/>
      </c>
      <c r="L444" t="str">
        <f t="shared" si="26"/>
        <v>_</v>
      </c>
      <c r="M444">
        <f>IF(full_data!J444&lt;&gt;"",full_data!J444,"")</f>
        <v>4</v>
      </c>
      <c r="N444" t="str">
        <f>IF(full_data!K444&lt;&gt;"",full_data!K444,"")</f>
        <v>amod</v>
      </c>
      <c r="O444" t="str">
        <f>IF(full_data!L444&lt;&gt;"",full_data!L444,"")</f>
        <v/>
      </c>
      <c r="P444" t="str">
        <f t="shared" si="27"/>
        <v>_</v>
      </c>
      <c r="Q444" t="str">
        <f t="shared" si="27"/>
        <v>_</v>
      </c>
    </row>
    <row r="445" spans="1:17" x14ac:dyDescent="0.35">
      <c r="A445">
        <f>IF(LEFT(C445,1)="#",C445,IF(full_data!A445&lt;&gt;"",full_data!A445,""))</f>
        <v>6</v>
      </c>
      <c r="B445" t="str">
        <f t="shared" si="24"/>
        <v>ba-ši-ŋar</v>
      </c>
      <c r="C445" t="str">
        <f>IF(full_data!B445&lt;&gt;"",full_data!B445,"")</f>
        <v>ba-ši-ŋar</v>
      </c>
      <c r="D445" t="str">
        <f>IF(full_data!C445&lt;&gt;"",full_data!C445,"")</f>
        <v>S5ba-S9ši-S11n-S12ŋar-S14ø</v>
      </c>
      <c r="E445" t="str">
        <f t="shared" si="25"/>
        <v>_</v>
      </c>
      <c r="F445" t="str">
        <f>IF(full_data!D445&lt;&gt;"",full_data!D445,"")</f>
        <v>VERB</v>
      </c>
      <c r="G445" t="str">
        <f>IF(full_data!E445&lt;&gt;"",full_data!E445,"")</f>
        <v>MID-TERM-3.SG.H.A-place-3.SG.P</v>
      </c>
      <c r="H445">
        <f>IF(full_data!F445&lt;&gt;"",full_data!F445,"")</f>
        <v>0</v>
      </c>
      <c r="I445" t="str">
        <f>IF(full_data!G445&lt;&gt;"",full_data!G445,"")</f>
        <v>root</v>
      </c>
      <c r="J445" t="str">
        <f>IF(full_data!H445&lt;&gt;"",full_data!H445,"")</f>
        <v>root</v>
      </c>
      <c r="K445" t="str">
        <f>IF(full_data!I445&lt;&gt;"",full_data!I445,"")</f>
        <v/>
      </c>
      <c r="L445" t="str">
        <f t="shared" si="26"/>
        <v>_</v>
      </c>
      <c r="M445">
        <f>IF(full_data!J445&lt;&gt;"",full_data!J445,"")</f>
        <v>0</v>
      </c>
      <c r="N445" t="str">
        <f>IF(full_data!K445&lt;&gt;"",full_data!K445,"")</f>
        <v>root</v>
      </c>
      <c r="O445" t="str">
        <f>IF(full_data!L445&lt;&gt;"",full_data!L445,"")</f>
        <v/>
      </c>
      <c r="P445" t="str">
        <f t="shared" si="27"/>
        <v>_</v>
      </c>
      <c r="Q445" t="str">
        <f t="shared" si="27"/>
        <v>_</v>
      </c>
    </row>
    <row r="446" spans="1:17" x14ac:dyDescent="0.35">
      <c r="A446" t="str">
        <f>IF(LEFT(C446,1)="#",C446,IF(full_data!A446&lt;&gt;"",full_data!A446,""))</f>
        <v/>
      </c>
      <c r="B446" t="str">
        <f t="shared" si="24"/>
        <v/>
      </c>
      <c r="C446" t="str">
        <f>IF(full_data!B446&lt;&gt;"",full_data!B446,"")</f>
        <v/>
      </c>
      <c r="D446" t="str">
        <f>IF(full_data!C446&lt;&gt;"",full_data!C446,"")</f>
        <v/>
      </c>
      <c r="E446" t="str">
        <f t="shared" si="25"/>
        <v/>
      </c>
      <c r="F446" t="str">
        <f>IF(full_data!D446&lt;&gt;"",full_data!D446,"")</f>
        <v/>
      </c>
      <c r="G446" t="str">
        <f>IF(full_data!E446&lt;&gt;"",full_data!E446,"")</f>
        <v/>
      </c>
      <c r="H446" t="str">
        <f>IF(full_data!F446&lt;&gt;"",full_data!F446,"")</f>
        <v/>
      </c>
      <c r="I446" t="str">
        <f>IF(full_data!G446&lt;&gt;"",full_data!G446,"")</f>
        <v/>
      </c>
      <c r="J446" t="str">
        <f>IF(full_data!H446&lt;&gt;"",full_data!H446,"")</f>
        <v/>
      </c>
      <c r="K446" t="str">
        <f>IF(full_data!I446&lt;&gt;"",full_data!I446,"")</f>
        <v/>
      </c>
      <c r="L446" t="str">
        <f t="shared" si="26"/>
        <v/>
      </c>
      <c r="M446" t="str">
        <f>IF(full_data!J446&lt;&gt;"",full_data!J446,"")</f>
        <v/>
      </c>
      <c r="N446" t="str">
        <f>IF(full_data!K446&lt;&gt;"",full_data!K446,"")</f>
        <v/>
      </c>
      <c r="O446" t="str">
        <f>IF(full_data!L446&lt;&gt;"",full_data!L446,"")</f>
        <v/>
      </c>
      <c r="P446" t="str">
        <f t="shared" si="27"/>
        <v/>
      </c>
      <c r="Q446" t="str">
        <f t="shared" si="27"/>
        <v/>
      </c>
    </row>
    <row r="447" spans="1:17" x14ac:dyDescent="0.35">
      <c r="A447" t="str">
        <f>IF(LEFT(C447,1)="#",C447,IF(full_data!A447&lt;&gt;"",full_data!A447,""))</f>
        <v># Q000377</v>
      </c>
      <c r="B447" t="str">
        <f t="shared" si="24"/>
        <v/>
      </c>
      <c r="C447" t="str">
        <f>IF(full_data!B447&lt;&gt;"",full_data!B447,"")</f>
        <v># Q000377</v>
      </c>
      <c r="D447" t="str">
        <f>IF(full_data!C447&lt;&gt;"",full_data!C447,"")</f>
        <v>ETCSL 2.1.7</v>
      </c>
      <c r="E447" t="str">
        <f t="shared" si="25"/>
        <v/>
      </c>
      <c r="F447" t="str">
        <f>IF(full_data!D447&lt;&gt;"",full_data!D447,"")</f>
        <v/>
      </c>
      <c r="G447" t="str">
        <f>IF(full_data!E447&lt;&gt;"",full_data!E447,"")</f>
        <v/>
      </c>
      <c r="H447" t="str">
        <f>IF(full_data!F447&lt;&gt;"",full_data!F447,"")</f>
        <v/>
      </c>
      <c r="I447" t="str">
        <f>IF(full_data!G447&lt;&gt;"",full_data!G447,"")</f>
        <v/>
      </c>
      <c r="J447" t="str">
        <f>IF(full_data!H447&lt;&gt;"",full_data!H447,"")</f>
        <v/>
      </c>
      <c r="K447" t="str">
        <f>IF(full_data!I447&lt;&gt;"",full_data!I447,"")</f>
        <v/>
      </c>
      <c r="L447" t="str">
        <f t="shared" si="26"/>
        <v/>
      </c>
      <c r="M447" t="str">
        <f>IF(full_data!J447&lt;&gt;"",full_data!J447,"")</f>
        <v/>
      </c>
      <c r="N447" t="str">
        <f>IF(full_data!K447&lt;&gt;"",full_data!K447,"")</f>
        <v/>
      </c>
      <c r="O447" t="str">
        <f>IF(full_data!L447&lt;&gt;"",full_data!L447,"")</f>
        <v/>
      </c>
      <c r="P447" t="str">
        <f t="shared" si="27"/>
        <v/>
      </c>
      <c r="Q447" t="str">
        <f t="shared" si="27"/>
        <v/>
      </c>
    </row>
    <row r="448" spans="1:17" x14ac:dyDescent="0.35">
      <c r="A448" t="str">
        <f>IF(LEFT(C448,1)="#",C448,IF(full_data!A448&lt;&gt;"",full_data!A448,""))</f>
        <v>#(116) Gudea Cyl. A 2:28 (Lagash, 22nd. c.) (ETCSL 2.1.7)</v>
      </c>
      <c r="B448" t="str">
        <f t="shared" si="24"/>
        <v/>
      </c>
      <c r="C448" t="str">
        <f>IF(full_data!B448&lt;&gt;"",full_data!B448,"")</f>
        <v>#(116) Gudea Cyl. A 2:28 (Lagash, 22nd. c.) (ETCSL 2.1.7)</v>
      </c>
      <c r="D448" t="str">
        <f>IF(full_data!C448&lt;&gt;"",full_data!C448,"")</f>
        <v/>
      </c>
      <c r="E448" t="str">
        <f t="shared" si="25"/>
        <v/>
      </c>
      <c r="F448" t="str">
        <f>IF(full_data!D448&lt;&gt;"",full_data!D448,"")</f>
        <v/>
      </c>
      <c r="G448" t="str">
        <f>IF(full_data!E448&lt;&gt;"",full_data!E448,"")</f>
        <v/>
      </c>
      <c r="H448" t="str">
        <f>IF(full_data!F448&lt;&gt;"",full_data!F448,"")</f>
        <v/>
      </c>
      <c r="I448" t="str">
        <f>IF(full_data!G448&lt;&gt;"",full_data!G448,"")</f>
        <v/>
      </c>
      <c r="J448" t="str">
        <f>IF(full_data!H448&lt;&gt;"",full_data!H448,"")</f>
        <v/>
      </c>
      <c r="K448" t="str">
        <f>IF(full_data!I448&lt;&gt;"",full_data!I448,"")</f>
        <v/>
      </c>
      <c r="L448" t="str">
        <f t="shared" si="26"/>
        <v/>
      </c>
      <c r="M448" t="str">
        <f>IF(full_data!J448&lt;&gt;"",full_data!J448,"")</f>
        <v/>
      </c>
      <c r="N448" t="str">
        <f>IF(full_data!K448&lt;&gt;"",full_data!K448,"")</f>
        <v/>
      </c>
      <c r="O448" t="str">
        <f>IF(full_data!L448&lt;&gt;"",full_data!L448,"")</f>
        <v/>
      </c>
      <c r="P448" t="str">
        <f t="shared" si="27"/>
        <v/>
      </c>
      <c r="Q448" t="str">
        <f t="shared" si="27"/>
        <v/>
      </c>
    </row>
    <row r="449" spans="1:17" x14ac:dyDescent="0.35">
      <c r="A449" t="str">
        <f>IF(LEFT(C449,1)="#",C449,IF(full_data!A449&lt;&gt;"",full_data!A449,""))</f>
        <v>#“the child born by the holy god An”</v>
      </c>
      <c r="B449" t="str">
        <f t="shared" si="24"/>
        <v/>
      </c>
      <c r="C449" t="str">
        <f>IF(full_data!B449&lt;&gt;"",full_data!B449,"")</f>
        <v>#“the child born by the holy god An”</v>
      </c>
      <c r="D449" t="str">
        <f>IF(full_data!C449&lt;&gt;"",full_data!C449,"")</f>
        <v/>
      </c>
      <c r="E449" t="str">
        <f t="shared" si="25"/>
        <v/>
      </c>
      <c r="F449" t="str">
        <f>IF(full_data!D449&lt;&gt;"",full_data!D449,"")</f>
        <v/>
      </c>
      <c r="G449" t="str">
        <f>IF(full_data!E449&lt;&gt;"",full_data!E449,"")</f>
        <v/>
      </c>
      <c r="H449" t="str">
        <f>IF(full_data!F449&lt;&gt;"",full_data!F449,"")</f>
        <v/>
      </c>
      <c r="I449" t="str">
        <f>IF(full_data!G449&lt;&gt;"",full_data!G449,"")</f>
        <v/>
      </c>
      <c r="J449" t="str">
        <f>IF(full_data!H449&lt;&gt;"",full_data!H449,"")</f>
        <v/>
      </c>
      <c r="K449" t="str">
        <f>IF(full_data!I449&lt;&gt;"",full_data!I449,"")</f>
        <v/>
      </c>
      <c r="L449" t="str">
        <f t="shared" si="26"/>
        <v/>
      </c>
      <c r="M449" t="str">
        <f>IF(full_data!J449&lt;&gt;"",full_data!J449,"")</f>
        <v/>
      </c>
      <c r="N449" t="str">
        <f>IF(full_data!K449&lt;&gt;"",full_data!K449,"")</f>
        <v/>
      </c>
      <c r="O449" t="str">
        <f>IF(full_data!L449&lt;&gt;"",full_data!L449,"")</f>
        <v/>
      </c>
      <c r="P449" t="str">
        <f t="shared" si="27"/>
        <v/>
      </c>
      <c r="Q449" t="str">
        <f t="shared" si="27"/>
        <v/>
      </c>
    </row>
    <row r="450" spans="1:17" x14ac:dyDescent="0.35">
      <c r="A450">
        <f>IF(LEFT(C450,1)="#",C450,IF(full_data!A450&lt;&gt;"",full_data!A450,""))</f>
        <v>1</v>
      </c>
      <c r="B450" t="str">
        <f t="shared" si="24"/>
        <v>dumu</v>
      </c>
      <c r="C450" t="str">
        <f>IF(full_data!B450&lt;&gt;"",full_data!B450,"")</f>
        <v>dumu</v>
      </c>
      <c r="D450" t="str">
        <f>IF(full_data!C450&lt;&gt;"",full_data!C450,"")</f>
        <v>P1dumu</v>
      </c>
      <c r="E450" t="str">
        <f t="shared" si="25"/>
        <v>_</v>
      </c>
      <c r="F450" t="str">
        <f>IF(full_data!D450&lt;&gt;"",full_data!D450,"")</f>
        <v>NOUN</v>
      </c>
      <c r="G450" t="str">
        <f>IF(full_data!E450&lt;&gt;"",full_data!E450,"")</f>
        <v>P1child</v>
      </c>
      <c r="H450">
        <f>IF(full_data!F450&lt;&gt;"",full_data!F450,"")</f>
        <v>0</v>
      </c>
      <c r="I450" t="str">
        <f>IF(full_data!G450&lt;&gt;"",full_data!G450,"")</f>
        <v>ABS</v>
      </c>
      <c r="J450" t="str">
        <f>IF(full_data!H450&lt;&gt;"",full_data!H450,"")</f>
        <v>root</v>
      </c>
      <c r="K450" t="str">
        <f>IF(full_data!I450&lt;&gt;"",full_data!I450,"")</f>
        <v/>
      </c>
      <c r="L450" t="str">
        <f t="shared" si="26"/>
        <v>_</v>
      </c>
      <c r="M450">
        <f>IF(full_data!J450&lt;&gt;"",full_data!J450,"")</f>
        <v>0</v>
      </c>
      <c r="N450" t="str">
        <f>IF(full_data!K450&lt;&gt;"",full_data!K450,"")</f>
        <v>root</v>
      </c>
      <c r="O450" t="str">
        <f>IF(full_data!L450&lt;&gt;"",full_data!L450,"")</f>
        <v>marked at 4</v>
      </c>
      <c r="P450" t="str">
        <f t="shared" si="27"/>
        <v>_</v>
      </c>
      <c r="Q450" t="str">
        <f t="shared" si="27"/>
        <v>_</v>
      </c>
    </row>
    <row r="451" spans="1:17" x14ac:dyDescent="0.35">
      <c r="A451">
        <f>IF(LEFT(C451,1)="#",C451,IF(full_data!A451&lt;&gt;"",full_data!A451,""))</f>
        <v>2</v>
      </c>
      <c r="B451" t="str">
        <f t="shared" ref="B451:B514" si="28">IF(LEFT(C451,1)="#","",C451)</f>
        <v>an</v>
      </c>
      <c r="C451" t="str">
        <f>IF(full_data!B451&lt;&gt;"",full_data!B451,"")</f>
        <v>an</v>
      </c>
      <c r="D451" t="str">
        <f>IF(full_data!C451&lt;&gt;"",full_data!C451,"")</f>
        <v>P2[an</v>
      </c>
      <c r="E451" t="str">
        <f t="shared" ref="E451:E514" si="29">IF(ISNUMBER($A451),"_","")</f>
        <v>_</v>
      </c>
      <c r="F451" t="str">
        <f>IF(full_data!D451&lt;&gt;"",full_data!D451,"")</f>
        <v>PROPN</v>
      </c>
      <c r="G451" t="str">
        <f>IF(full_data!E451&lt;&gt;"",full_data!E451,"")</f>
        <v>P2[DN</v>
      </c>
      <c r="H451">
        <f>IF(full_data!F451&lt;&gt;"",full_data!F451,"")</f>
        <v>4</v>
      </c>
      <c r="I451" t="str">
        <f>IF(full_data!G451&lt;&gt;"",full_data!G451,"")</f>
        <v>ERG</v>
      </c>
      <c r="J451" t="str">
        <f>IF(full_data!H451&lt;&gt;"",full_data!H451,"")</f>
        <v>nsubj</v>
      </c>
      <c r="K451" t="str">
        <f>IF(full_data!I451&lt;&gt;"",full_data!I451,"")</f>
        <v/>
      </c>
      <c r="L451" t="str">
        <f t="shared" ref="L451:L514" si="30">IF(ISNUMBER($A451),"_","")</f>
        <v>_</v>
      </c>
      <c r="M451">
        <f>IF(full_data!J451&lt;&gt;"",full_data!J451,"")</f>
        <v>4</v>
      </c>
      <c r="N451" t="str">
        <f>IF(full_data!K451&lt;&gt;"",full_data!K451,"")</f>
        <v>nsubj</v>
      </c>
      <c r="O451" t="str">
        <f>IF(full_data!L451&lt;&gt;"",full_data!L451,"")</f>
        <v/>
      </c>
      <c r="P451" t="str">
        <f t="shared" ref="P451:Q514" si="31">IF(ISNUMBER($A451),"_","")</f>
        <v>_</v>
      </c>
      <c r="Q451" t="str">
        <f t="shared" si="31"/>
        <v>_</v>
      </c>
    </row>
    <row r="452" spans="1:17" x14ac:dyDescent="0.35">
      <c r="A452">
        <f>IF(LEFT(C452,1)="#",C452,IF(full_data!A452&lt;&gt;"",full_data!A452,""))</f>
        <v>3</v>
      </c>
      <c r="B452" t="str">
        <f t="shared" si="28"/>
        <v>kug-ge</v>
      </c>
      <c r="C452" t="str">
        <f>IF(full_data!B452&lt;&gt;"",full_data!B452,"")</f>
        <v>kug-ge</v>
      </c>
      <c r="D452" t="str">
        <f>IF(full_data!C452&lt;&gt;"",full_data!C452,"")</f>
        <v>kug=e</v>
      </c>
      <c r="E452" t="str">
        <f t="shared" si="29"/>
        <v>_</v>
      </c>
      <c r="F452" t="str">
        <f>IF(full_data!D452&lt;&gt;"",full_data!D452,"")</f>
        <v>VERB</v>
      </c>
      <c r="G452" t="str">
        <f>IF(full_data!E452&lt;&gt;"",full_data!E452,"")</f>
        <v>holy=ERG</v>
      </c>
      <c r="H452">
        <f>IF(full_data!F452&lt;&gt;"",full_data!F452,"")</f>
        <v>2</v>
      </c>
      <c r="I452" t="str">
        <f>IF(full_data!G452&lt;&gt;"",full_data!G452,"")</f>
        <v>amod</v>
      </c>
      <c r="J452" t="str">
        <f>IF(full_data!H452&lt;&gt;"",full_data!H452,"")</f>
        <v/>
      </c>
      <c r="K452" t="str">
        <f>IF(full_data!I452&lt;&gt;"",full_data!I452,"")</f>
        <v/>
      </c>
      <c r="L452" t="str">
        <f t="shared" si="30"/>
        <v>_</v>
      </c>
      <c r="M452">
        <f>IF(full_data!J452&lt;&gt;"",full_data!J452,"")</f>
        <v>2</v>
      </c>
      <c r="N452" t="str">
        <f>IF(full_data!K452&lt;&gt;"",full_data!K452,"")</f>
        <v>amod</v>
      </c>
      <c r="O452" t="str">
        <f>IF(full_data!L452&lt;&gt;"",full_data!L452,"")</f>
        <v/>
      </c>
      <c r="P452" t="str">
        <f t="shared" si="31"/>
        <v>_</v>
      </c>
      <c r="Q452" t="str">
        <f t="shared" si="31"/>
        <v>_</v>
      </c>
    </row>
    <row r="453" spans="1:17" x14ac:dyDescent="0.35">
      <c r="A453">
        <f>IF(LEFT(C453,1)="#",C453,IF(full_data!A453&lt;&gt;"",full_data!A453,""))</f>
        <v>4</v>
      </c>
      <c r="B453" t="str">
        <f t="shared" si="28"/>
        <v>tud-da</v>
      </c>
      <c r="C453" t="str">
        <f>IF(full_data!B453&lt;&gt;"",full_data!B453,"")</f>
        <v>tud-da</v>
      </c>
      <c r="D453" t="str">
        <f>IF(full_data!C453&lt;&gt;"",full_data!C453,"")</f>
        <v>tud-ʾa]=P5ø</v>
      </c>
      <c r="E453" t="str">
        <f t="shared" si="29"/>
        <v>_</v>
      </c>
      <c r="F453" t="str">
        <f>IF(full_data!D453&lt;&gt;"",full_data!D453,"")</f>
        <v>VERB</v>
      </c>
      <c r="G453" t="str">
        <f>IF(full_data!E453&lt;&gt;"",full_data!E453,"")</f>
        <v>bear-PT]=P5ABS</v>
      </c>
      <c r="H453">
        <f>IF(full_data!F453&lt;&gt;"",full_data!F453,"")</f>
        <v>1</v>
      </c>
      <c r="I453" t="str">
        <f>IF(full_data!G453&lt;&gt;"",full_data!G453,"")</f>
        <v>acl</v>
      </c>
      <c r="J453" t="str">
        <f>IF(full_data!H453&lt;&gt;"",full_data!H453,"")</f>
        <v>acl</v>
      </c>
      <c r="K453" t="str">
        <f>IF(full_data!I453&lt;&gt;"",full_data!I453,"")</f>
        <v/>
      </c>
      <c r="L453" t="str">
        <f t="shared" si="30"/>
        <v>_</v>
      </c>
      <c r="M453">
        <f>IF(full_data!J453&lt;&gt;"",full_data!J453,"")</f>
        <v>1</v>
      </c>
      <c r="N453" t="str">
        <f>IF(full_data!K453&lt;&gt;"",full_data!K453,"")</f>
        <v>acl</v>
      </c>
      <c r="O453" t="str">
        <f>IF(full_data!L453&lt;&gt;"",full_data!L453,"")</f>
        <v>PT can be relative clause</v>
      </c>
      <c r="P453" t="str">
        <f t="shared" si="31"/>
        <v>_</v>
      </c>
      <c r="Q453" t="str">
        <f t="shared" si="31"/>
        <v>_</v>
      </c>
    </row>
    <row r="454" spans="1:17" x14ac:dyDescent="0.35">
      <c r="A454" t="str">
        <f>IF(LEFT(C454,1)="#",C454,IF(full_data!A454&lt;&gt;"",full_data!A454,""))</f>
        <v/>
      </c>
      <c r="B454" t="str">
        <f t="shared" si="28"/>
        <v/>
      </c>
      <c r="C454" t="str">
        <f>IF(full_data!B454&lt;&gt;"",full_data!B454,"")</f>
        <v/>
      </c>
      <c r="D454" t="str">
        <f>IF(full_data!C454&lt;&gt;"",full_data!C454,"")</f>
        <v/>
      </c>
      <c r="E454" t="str">
        <f t="shared" si="29"/>
        <v/>
      </c>
      <c r="F454" t="str">
        <f>IF(full_data!D454&lt;&gt;"",full_data!D454,"")</f>
        <v/>
      </c>
      <c r="G454" t="str">
        <f>IF(full_data!E454&lt;&gt;"",full_data!E454,"")</f>
        <v/>
      </c>
      <c r="H454" t="str">
        <f>IF(full_data!F454&lt;&gt;"",full_data!F454,"")</f>
        <v/>
      </c>
      <c r="I454" t="str">
        <f>IF(full_data!G454&lt;&gt;"",full_data!G454,"")</f>
        <v/>
      </c>
      <c r="J454" t="str">
        <f>IF(full_data!H454&lt;&gt;"",full_data!H454,"")</f>
        <v/>
      </c>
      <c r="K454" t="str">
        <f>IF(full_data!I454&lt;&gt;"",full_data!I454,"")</f>
        <v/>
      </c>
      <c r="L454" t="str">
        <f t="shared" si="30"/>
        <v/>
      </c>
      <c r="M454" t="str">
        <f>IF(full_data!J454&lt;&gt;"",full_data!J454,"")</f>
        <v/>
      </c>
      <c r="N454" t="str">
        <f>IF(full_data!K454&lt;&gt;"",full_data!K454,"")</f>
        <v/>
      </c>
      <c r="O454" t="str">
        <f>IF(full_data!L454&lt;&gt;"",full_data!L454,"")</f>
        <v/>
      </c>
      <c r="P454" t="str">
        <f t="shared" si="31"/>
        <v/>
      </c>
      <c r="Q454" t="str">
        <f t="shared" si="31"/>
        <v/>
      </c>
    </row>
    <row r="455" spans="1:17" x14ac:dyDescent="0.35">
      <c r="A455" t="str">
        <f>IF(LEFT(C455,1)="#",C455,IF(full_data!A455&lt;&gt;"",full_data!A455,""))</f>
        <v># Q000377</v>
      </c>
      <c r="B455" t="str">
        <f t="shared" si="28"/>
        <v/>
      </c>
      <c r="C455" t="str">
        <f>IF(full_data!B455&lt;&gt;"",full_data!B455,"")</f>
        <v># Q000377</v>
      </c>
      <c r="D455" t="str">
        <f>IF(full_data!C455&lt;&gt;"",full_data!C455,"")</f>
        <v>ETCSL 2.1.7</v>
      </c>
      <c r="E455" t="str">
        <f t="shared" si="29"/>
        <v/>
      </c>
      <c r="F455" t="str">
        <f>IF(full_data!D455&lt;&gt;"",full_data!D455,"")</f>
        <v/>
      </c>
      <c r="G455" t="str">
        <f>IF(full_data!E455&lt;&gt;"",full_data!E455,"")</f>
        <v/>
      </c>
      <c r="H455" t="str">
        <f>IF(full_data!F455&lt;&gt;"",full_data!F455,"")</f>
        <v/>
      </c>
      <c r="I455" t="str">
        <f>IF(full_data!G455&lt;&gt;"",full_data!G455,"")</f>
        <v/>
      </c>
      <c r="J455" t="str">
        <f>IF(full_data!H455&lt;&gt;"",full_data!H455,"")</f>
        <v/>
      </c>
      <c r="K455" t="str">
        <f>IF(full_data!I455&lt;&gt;"",full_data!I455,"")</f>
        <v/>
      </c>
      <c r="L455" t="str">
        <f t="shared" si="30"/>
        <v/>
      </c>
      <c r="M455" t="str">
        <f>IF(full_data!J455&lt;&gt;"",full_data!J455,"")</f>
        <v/>
      </c>
      <c r="N455" t="str">
        <f>IF(full_data!K455&lt;&gt;"",full_data!K455,"")</f>
        <v/>
      </c>
      <c r="O455" t="str">
        <f>IF(full_data!L455&lt;&gt;"",full_data!L455,"")</f>
        <v/>
      </c>
      <c r="P455" t="str">
        <f t="shared" si="31"/>
        <v/>
      </c>
      <c r="Q455" t="str">
        <f t="shared" si="31"/>
        <v/>
      </c>
    </row>
    <row r="456" spans="1:17" x14ac:dyDescent="0.35">
      <c r="A456" t="str">
        <f>IF(LEFT(C456,1)="#",C456,IF(full_data!A456&lt;&gt;"",full_data!A456,""))</f>
        <v>#(118) Gudea Cyl. A 15:19 (Lagash, 22nd. c.) (ETCSL 2.1.7)</v>
      </c>
      <c r="B456" t="str">
        <f t="shared" si="28"/>
        <v/>
      </c>
      <c r="C456" t="str">
        <f>IF(full_data!B456&lt;&gt;"",full_data!B456,"")</f>
        <v>#(118) Gudea Cyl. A 15:19 (Lagash, 22nd. c.) (ETCSL 2.1.7)</v>
      </c>
      <c r="D456" t="str">
        <f>IF(full_data!C456&lt;&gt;"",full_data!C456,"")</f>
        <v/>
      </c>
      <c r="E456" t="str">
        <f t="shared" si="29"/>
        <v/>
      </c>
      <c r="F456" t="str">
        <f>IF(full_data!D456&lt;&gt;"",full_data!D456,"")</f>
        <v/>
      </c>
      <c r="G456" t="str">
        <f>IF(full_data!E456&lt;&gt;"",full_data!E456,"")</f>
        <v/>
      </c>
      <c r="H456" t="str">
        <f>IF(full_data!F456&lt;&gt;"",full_data!F456,"")</f>
        <v/>
      </c>
      <c r="I456" t="str">
        <f>IF(full_data!G456&lt;&gt;"",full_data!G456,"")</f>
        <v/>
      </c>
      <c r="J456" t="str">
        <f>IF(full_data!H456&lt;&gt;"",full_data!H456,"")</f>
        <v/>
      </c>
      <c r="K456" t="str">
        <f>IF(full_data!I456&lt;&gt;"",full_data!I456,"")</f>
        <v/>
      </c>
      <c r="L456" t="str">
        <f t="shared" si="30"/>
        <v/>
      </c>
      <c r="M456" t="str">
        <f>IF(full_data!J456&lt;&gt;"",full_data!J456,"")</f>
        <v/>
      </c>
      <c r="N456" t="str">
        <f>IF(full_data!K456&lt;&gt;"",full_data!K456,"")</f>
        <v/>
      </c>
      <c r="O456" t="str">
        <f>IF(full_data!L456&lt;&gt;"",full_data!L456,"")</f>
        <v/>
      </c>
      <c r="P456" t="str">
        <f t="shared" si="31"/>
        <v/>
      </c>
      <c r="Q456" t="str">
        <f t="shared" si="31"/>
        <v/>
      </c>
    </row>
    <row r="457" spans="1:17" x14ac:dyDescent="0.35">
      <c r="A457" t="str">
        <f>IF(LEFT(C457,1)="#",C457,IF(full_data!A457&lt;&gt;"",full_data!A457,""))</f>
        <v>#“into the mountain of cedars which no one is to penetrate”</v>
      </c>
      <c r="B457" t="str">
        <f t="shared" si="28"/>
        <v/>
      </c>
      <c r="C457" t="str">
        <f>IF(full_data!B457&lt;&gt;"",full_data!B457,"")</f>
        <v>#“into the mountain of cedars which no one is to penetrate”</v>
      </c>
      <c r="D457" t="str">
        <f>IF(full_data!C457&lt;&gt;"",full_data!C457,"")</f>
        <v/>
      </c>
      <c r="E457" t="str">
        <f t="shared" si="29"/>
        <v/>
      </c>
      <c r="F457" t="str">
        <f>IF(full_data!D457&lt;&gt;"",full_data!D457,"")</f>
        <v/>
      </c>
      <c r="G457" t="str">
        <f>IF(full_data!E457&lt;&gt;"",full_data!E457,"")</f>
        <v/>
      </c>
      <c r="H457" t="str">
        <f>IF(full_data!F457&lt;&gt;"",full_data!F457,"")</f>
        <v/>
      </c>
      <c r="I457" t="str">
        <f>IF(full_data!G457&lt;&gt;"",full_data!G457,"")</f>
        <v/>
      </c>
      <c r="J457" t="str">
        <f>IF(full_data!H457&lt;&gt;"",full_data!H457,"")</f>
        <v/>
      </c>
      <c r="K457" t="str">
        <f>IF(full_data!I457&lt;&gt;"",full_data!I457,"")</f>
        <v/>
      </c>
      <c r="L457" t="str">
        <f t="shared" si="30"/>
        <v/>
      </c>
      <c r="M457" t="str">
        <f>IF(full_data!J457&lt;&gt;"",full_data!J457,"")</f>
        <v/>
      </c>
      <c r="N457" t="str">
        <f>IF(full_data!K457&lt;&gt;"",full_data!K457,"")</f>
        <v/>
      </c>
      <c r="O457" t="str">
        <f>IF(full_data!L457&lt;&gt;"",full_data!L457,"")</f>
        <v/>
      </c>
      <c r="P457" t="str">
        <f t="shared" si="31"/>
        <v/>
      </c>
      <c r="Q457" t="str">
        <f t="shared" si="31"/>
        <v/>
      </c>
    </row>
    <row r="458" spans="1:17" x14ac:dyDescent="0.35">
      <c r="A458">
        <f>IF(LEFT(C458,1)="#",C458,IF(full_data!A458&lt;&gt;"",full_data!A458,""))</f>
        <v>1</v>
      </c>
      <c r="B458" t="str">
        <f t="shared" si="28"/>
        <v>kur</v>
      </c>
      <c r="C458" t="str">
        <f>IF(full_data!B458&lt;&gt;"",full_data!B458,"")</f>
        <v>kur</v>
      </c>
      <c r="D458" t="str">
        <f>IF(full_data!C458&lt;&gt;"",full_data!C458,"")</f>
        <v>P1[kur</v>
      </c>
      <c r="E458" t="str">
        <f t="shared" si="29"/>
        <v>_</v>
      </c>
      <c r="F458" t="str">
        <f>IF(full_data!D458&lt;&gt;"",full_data!D458,"")</f>
        <v>NOUN</v>
      </c>
      <c r="G458" t="str">
        <f>IF(full_data!E458&lt;&gt;"",full_data!E458,"")</f>
        <v>P1[mountain</v>
      </c>
      <c r="H458">
        <f>IF(full_data!F458&lt;&gt;"",full_data!F458,"")</f>
        <v>0</v>
      </c>
      <c r="I458" t="str">
        <f>IF(full_data!G458&lt;&gt;"",full_data!G458,"")</f>
        <v>LOC</v>
      </c>
      <c r="J458" t="str">
        <f>IF(full_data!H458&lt;&gt;"",full_data!H458,"")</f>
        <v>root</v>
      </c>
      <c r="K458" t="str">
        <f>IF(full_data!I458&lt;&gt;"",full_data!I458,"")</f>
        <v/>
      </c>
      <c r="L458" t="str">
        <f t="shared" si="30"/>
        <v>_</v>
      </c>
      <c r="M458">
        <f>IF(full_data!J458&lt;&gt;"",full_data!J458,"")</f>
        <v>0</v>
      </c>
      <c r="N458" t="str">
        <f>IF(full_data!K458&lt;&gt;"",full_data!K458,"")</f>
        <v>root</v>
      </c>
      <c r="O458" t="str">
        <f>IF(full_data!L458&lt;&gt;"",full_data!L458,"")</f>
        <v/>
      </c>
      <c r="P458" t="str">
        <f t="shared" si="31"/>
        <v>_</v>
      </c>
      <c r="Q458" t="str">
        <f t="shared" si="31"/>
        <v>_</v>
      </c>
    </row>
    <row r="459" spans="1:17" x14ac:dyDescent="0.35">
      <c r="A459">
        <f>IF(LEFT(C459,1)="#",C459,IF(full_data!A459&lt;&gt;"",full_data!A459,""))</f>
        <v>2</v>
      </c>
      <c r="B459" t="str">
        <f t="shared" si="28"/>
        <v>ŋešerin-na</v>
      </c>
      <c r="C459" t="str">
        <f>IF(full_data!B459&lt;&gt;"",full_data!B459,"")</f>
        <v>ŋešerin-na</v>
      </c>
      <c r="D459" t="str">
        <f>IF(full_data!C459&lt;&gt;"",full_data!C459,"")</f>
        <v>erin=ak]</v>
      </c>
      <c r="E459" t="str">
        <f t="shared" si="29"/>
        <v>_</v>
      </c>
      <c r="F459" t="str">
        <f>IF(full_data!D459&lt;&gt;"",full_data!D459,"")</f>
        <v>NOUN</v>
      </c>
      <c r="G459" t="str">
        <f>IF(full_data!E459&lt;&gt;"",full_data!E459,"")</f>
        <v>cedar=GEN]</v>
      </c>
      <c r="H459">
        <f>IF(full_data!F459&lt;&gt;"",full_data!F459,"")</f>
        <v>1</v>
      </c>
      <c r="I459" t="str">
        <f>IF(full_data!G459&lt;&gt;"",full_data!G459,"")</f>
        <v>GEN</v>
      </c>
      <c r="J459" t="str">
        <f>IF(full_data!H459&lt;&gt;"",full_data!H459,"")</f>
        <v>nmod</v>
      </c>
      <c r="K459" t="str">
        <f>IF(full_data!I459&lt;&gt;"",full_data!I459,"")</f>
        <v/>
      </c>
      <c r="L459" t="str">
        <f t="shared" si="30"/>
        <v>_</v>
      </c>
      <c r="M459">
        <f>IF(full_data!J459&lt;&gt;"",full_data!J459,"")</f>
        <v>1</v>
      </c>
      <c r="N459" t="str">
        <f>IF(full_data!K459&lt;&gt;"",full_data!K459,"")</f>
        <v>nmod</v>
      </c>
      <c r="O459" t="str">
        <f>IF(full_data!L459&lt;&gt;"",full_data!L459,"")</f>
        <v/>
      </c>
      <c r="P459" t="str">
        <f t="shared" si="31"/>
        <v>_</v>
      </c>
      <c r="Q459" t="str">
        <f t="shared" si="31"/>
        <v>_</v>
      </c>
    </row>
    <row r="460" spans="1:17" x14ac:dyDescent="0.35">
      <c r="A460">
        <f>IF(LEFT(C460,1)="#",C460,IF(full_data!A460&lt;&gt;"",full_data!A460,""))</f>
        <v>3</v>
      </c>
      <c r="B460" t="str">
        <f t="shared" si="28"/>
        <v>lu₂</v>
      </c>
      <c r="C460" t="str">
        <f>IF(full_data!B460&lt;&gt;"",full_data!B460,"")</f>
        <v>lu₂</v>
      </c>
      <c r="D460" t="str">
        <f>IF(full_data!C460&lt;&gt;"",full_data!C460,"")</f>
        <v>P2[lu=ø</v>
      </c>
      <c r="E460" t="str">
        <f t="shared" si="29"/>
        <v>_</v>
      </c>
      <c r="F460" t="str">
        <f>IF(full_data!D460&lt;&gt;"",full_data!D460,"")</f>
        <v>NOUN</v>
      </c>
      <c r="G460" t="str">
        <f>IF(full_data!E460&lt;&gt;"",full_data!E460,"")</f>
        <v>P2[man=ABS</v>
      </c>
      <c r="H460">
        <f>IF(full_data!F460&lt;&gt;"",full_data!F460,"")</f>
        <v>4</v>
      </c>
      <c r="I460" t="str">
        <f>IF(full_data!G460&lt;&gt;"",full_data!G460,"")</f>
        <v>ABS</v>
      </c>
      <c r="J460" t="str">
        <f>IF(full_data!H460&lt;&gt;"",full_data!H460,"")</f>
        <v>obj</v>
      </c>
      <c r="K460" t="str">
        <f>IF(full_data!I460&lt;&gt;"",full_data!I460,"")</f>
        <v/>
      </c>
      <c r="L460" t="str">
        <f t="shared" si="30"/>
        <v>_</v>
      </c>
      <c r="M460">
        <f>IF(full_data!J460&lt;&gt;"",full_data!J460,"")</f>
        <v>4</v>
      </c>
      <c r="N460" t="str">
        <f>IF(full_data!K460&lt;&gt;"",full_data!K460,"")</f>
        <v>obj</v>
      </c>
      <c r="O460" t="str">
        <f>IF(full_data!L460&lt;&gt;"",full_data!L460,"")</f>
        <v/>
      </c>
      <c r="P460" t="str">
        <f t="shared" si="31"/>
        <v>_</v>
      </c>
      <c r="Q460" t="str">
        <f t="shared" si="31"/>
        <v>_</v>
      </c>
    </row>
    <row r="461" spans="1:17" x14ac:dyDescent="0.35">
      <c r="A461">
        <f>IF(LEFT(C461,1)="#",C461,IF(full_data!A461&lt;&gt;"",full_data!A461,""))</f>
        <v>4</v>
      </c>
      <c r="B461" t="str">
        <f t="shared" si="28"/>
        <v>nu-ku₄-ku₄-da</v>
      </c>
      <c r="C461" t="str">
        <f>IF(full_data!B461&lt;&gt;"",full_data!B461,"")</f>
        <v>nu-ku₄-ku₄-da</v>
      </c>
      <c r="D461" t="str">
        <f>IF(full_data!C461&lt;&gt;"",full_data!C461,"")</f>
        <v>nu-ku~ku-ed]=P5ʾa</v>
      </c>
      <c r="E461" t="str">
        <f t="shared" si="29"/>
        <v>_</v>
      </c>
      <c r="F461" t="str">
        <f>IF(full_data!D461&lt;&gt;"",full_data!D461,"")</f>
        <v>VERB</v>
      </c>
      <c r="G461" t="str">
        <f>IF(full_data!E461&lt;&gt;"",full_data!E461,"")</f>
        <v>NEG-enter~PF-PF]=P5L1</v>
      </c>
      <c r="H461">
        <f>IF(full_data!F461&lt;&gt;"",full_data!F461,"")</f>
        <v>1</v>
      </c>
      <c r="I461" t="str">
        <f>IF(full_data!G461&lt;&gt;"",full_data!G461,"")</f>
        <v>acl</v>
      </c>
      <c r="J461" t="str">
        <f>IF(full_data!H461&lt;&gt;"",full_data!H461,"")</f>
        <v>acl</v>
      </c>
      <c r="K461" t="str">
        <f>IF(full_data!I461&lt;&gt;"",full_data!I461,"")</f>
        <v/>
      </c>
      <c r="L461" t="str">
        <f t="shared" si="30"/>
        <v>_</v>
      </c>
      <c r="M461">
        <f>IF(full_data!J461&lt;&gt;"",full_data!J461,"")</f>
        <v>1</v>
      </c>
      <c r="N461" t="str">
        <f>IF(full_data!K461&lt;&gt;"",full_data!K461,"")</f>
        <v>acl</v>
      </c>
      <c r="O461" t="str">
        <f>IF(full_data!L461&lt;&gt;"",full_data!L461,"")</f>
        <v>acl for PT, SUB for SUB</v>
      </c>
      <c r="P461" t="str">
        <f t="shared" si="31"/>
        <v>_</v>
      </c>
      <c r="Q461" t="str">
        <f t="shared" si="31"/>
        <v>_</v>
      </c>
    </row>
    <row r="462" spans="1:17" x14ac:dyDescent="0.35">
      <c r="A462" t="str">
        <f>IF(LEFT(C462,1)="#",C462,IF(full_data!A462&lt;&gt;"",full_data!A462,""))</f>
        <v/>
      </c>
      <c r="B462" t="str">
        <f t="shared" si="28"/>
        <v/>
      </c>
      <c r="C462" t="str">
        <f>IF(full_data!B462&lt;&gt;"",full_data!B462,"")</f>
        <v/>
      </c>
      <c r="D462" t="str">
        <f>IF(full_data!C462&lt;&gt;"",full_data!C462,"")</f>
        <v/>
      </c>
      <c r="E462" t="str">
        <f t="shared" si="29"/>
        <v/>
      </c>
      <c r="F462" t="str">
        <f>IF(full_data!D462&lt;&gt;"",full_data!D462,"")</f>
        <v/>
      </c>
      <c r="G462" t="str">
        <f>IF(full_data!E462&lt;&gt;"",full_data!E462,"")</f>
        <v/>
      </c>
      <c r="H462" t="str">
        <f>IF(full_data!F462&lt;&gt;"",full_data!F462,"")</f>
        <v/>
      </c>
      <c r="I462" t="str">
        <f>IF(full_data!G462&lt;&gt;"",full_data!G462,"")</f>
        <v/>
      </c>
      <c r="J462" t="str">
        <f>IF(full_data!H462&lt;&gt;"",full_data!H462,"")</f>
        <v/>
      </c>
      <c r="K462" t="str">
        <f>IF(full_data!I462&lt;&gt;"",full_data!I462,"")</f>
        <v/>
      </c>
      <c r="L462" t="str">
        <f t="shared" si="30"/>
        <v/>
      </c>
      <c r="M462" t="str">
        <f>IF(full_data!J462&lt;&gt;"",full_data!J462,"")</f>
        <v/>
      </c>
      <c r="N462" t="str">
        <f>IF(full_data!K462&lt;&gt;"",full_data!K462,"")</f>
        <v/>
      </c>
      <c r="O462" t="str">
        <f>IF(full_data!L462&lt;&gt;"",full_data!L462,"")</f>
        <v/>
      </c>
      <c r="P462" t="str">
        <f t="shared" si="31"/>
        <v/>
      </c>
      <c r="Q462" t="str">
        <f t="shared" si="31"/>
        <v/>
      </c>
    </row>
    <row r="463" spans="1:17" x14ac:dyDescent="0.35">
      <c r="A463" t="str">
        <f>IF(LEFT(C463,1)="#",C463,IF(full_data!A463&lt;&gt;"",full_data!A463,""))</f>
        <v># Q000377</v>
      </c>
      <c r="B463" t="str">
        <f t="shared" si="28"/>
        <v/>
      </c>
      <c r="C463" t="str">
        <f>IF(full_data!B463&lt;&gt;"",full_data!B463,"")</f>
        <v># Q000377</v>
      </c>
      <c r="D463" t="str">
        <f>IF(full_data!C463&lt;&gt;"",full_data!C463,"")</f>
        <v>ETCSL 2.1.7</v>
      </c>
      <c r="E463" t="str">
        <f t="shared" si="29"/>
        <v/>
      </c>
      <c r="F463" t="str">
        <f>IF(full_data!D463&lt;&gt;"",full_data!D463,"")</f>
        <v/>
      </c>
      <c r="G463" t="str">
        <f>IF(full_data!E463&lt;&gt;"",full_data!E463,"")</f>
        <v/>
      </c>
      <c r="H463" t="str">
        <f>IF(full_data!F463&lt;&gt;"",full_data!F463,"")</f>
        <v/>
      </c>
      <c r="I463" t="str">
        <f>IF(full_data!G463&lt;&gt;"",full_data!G463,"")</f>
        <v/>
      </c>
      <c r="J463" t="str">
        <f>IF(full_data!H463&lt;&gt;"",full_data!H463,"")</f>
        <v/>
      </c>
      <c r="K463" t="str">
        <f>IF(full_data!I463&lt;&gt;"",full_data!I463,"")</f>
        <v/>
      </c>
      <c r="L463" t="str">
        <f t="shared" si="30"/>
        <v/>
      </c>
      <c r="M463" t="str">
        <f>IF(full_data!J463&lt;&gt;"",full_data!J463,"")</f>
        <v/>
      </c>
      <c r="N463" t="str">
        <f>IF(full_data!K463&lt;&gt;"",full_data!K463,"")</f>
        <v/>
      </c>
      <c r="O463" t="str">
        <f>IF(full_data!L463&lt;&gt;"",full_data!L463,"")</f>
        <v/>
      </c>
      <c r="P463" t="str">
        <f t="shared" si="31"/>
        <v/>
      </c>
      <c r="Q463" t="str">
        <f t="shared" si="31"/>
        <v/>
      </c>
    </row>
    <row r="464" spans="1:17" x14ac:dyDescent="0.35">
      <c r="A464" t="str">
        <f>IF(LEFT(C464,1)="#",C464,IF(full_data!A464&lt;&gt;"",full_data!A464,""))</f>
        <v>#(120) Gudea Cyl. A 17:18 (Lagash, 22nd. c.) (ETCSL 2.1.7)</v>
      </c>
      <c r="B464" t="str">
        <f t="shared" si="28"/>
        <v/>
      </c>
      <c r="C464" t="str">
        <f>IF(full_data!B464&lt;&gt;"",full_data!B464,"")</f>
        <v>#(120) Gudea Cyl. A 17:18 (Lagash, 22nd. c.) (ETCSL 2.1.7)</v>
      </c>
      <c r="D464" t="str">
        <f>IF(full_data!C464&lt;&gt;"",full_data!C464,"")</f>
        <v/>
      </c>
      <c r="E464" t="str">
        <f t="shared" si="29"/>
        <v/>
      </c>
      <c r="F464" t="str">
        <f>IF(full_data!D464&lt;&gt;"",full_data!D464,"")</f>
        <v/>
      </c>
      <c r="G464" t="str">
        <f>IF(full_data!E464&lt;&gt;"",full_data!E464,"")</f>
        <v/>
      </c>
      <c r="H464" t="str">
        <f>IF(full_data!F464&lt;&gt;"",full_data!F464,"")</f>
        <v/>
      </c>
      <c r="I464" t="str">
        <f>IF(full_data!G464&lt;&gt;"",full_data!G464,"")</f>
        <v/>
      </c>
      <c r="J464" t="str">
        <f>IF(full_data!H464&lt;&gt;"",full_data!H464,"")</f>
        <v/>
      </c>
      <c r="K464" t="str">
        <f>IF(full_data!I464&lt;&gt;"",full_data!I464,"")</f>
        <v/>
      </c>
      <c r="L464" t="str">
        <f t="shared" si="30"/>
        <v/>
      </c>
      <c r="M464" t="str">
        <f>IF(full_data!J464&lt;&gt;"",full_data!J464,"")</f>
        <v/>
      </c>
      <c r="N464" t="str">
        <f>IF(full_data!K464&lt;&gt;"",full_data!K464,"")</f>
        <v/>
      </c>
      <c r="O464" t="str">
        <f>IF(full_data!L464&lt;&gt;"",full_data!L464,"")</f>
        <v/>
      </c>
      <c r="P464" t="str">
        <f t="shared" si="31"/>
        <v/>
      </c>
      <c r="Q464" t="str">
        <f t="shared" si="31"/>
        <v/>
      </c>
    </row>
    <row r="465" spans="1:17" x14ac:dyDescent="0.35">
      <c r="A465" t="str">
        <f>IF(LEFT(C465,1)="#",C465,IF(full_data!A465&lt;&gt;"",full_data!A465,""))</f>
        <v>#“(Towards) the temple whose halo reaches to heaven”</v>
      </c>
      <c r="B465" t="str">
        <f t="shared" si="28"/>
        <v/>
      </c>
      <c r="C465" t="str">
        <f>IF(full_data!B465&lt;&gt;"",full_data!B465,"")</f>
        <v>#“(Towards) the temple whose halo reaches to heaven”</v>
      </c>
      <c r="D465" t="str">
        <f>IF(full_data!C465&lt;&gt;"",full_data!C465,"")</f>
        <v/>
      </c>
      <c r="E465" t="str">
        <f t="shared" si="29"/>
        <v/>
      </c>
      <c r="F465" t="str">
        <f>IF(full_data!D465&lt;&gt;"",full_data!D465,"")</f>
        <v/>
      </c>
      <c r="G465" t="str">
        <f>IF(full_data!E465&lt;&gt;"",full_data!E465,"")</f>
        <v/>
      </c>
      <c r="H465" t="str">
        <f>IF(full_data!F465&lt;&gt;"",full_data!F465,"")</f>
        <v/>
      </c>
      <c r="I465" t="str">
        <f>IF(full_data!G465&lt;&gt;"",full_data!G465,"")</f>
        <v/>
      </c>
      <c r="J465" t="str">
        <f>IF(full_data!H465&lt;&gt;"",full_data!H465,"")</f>
        <v/>
      </c>
      <c r="K465" t="str">
        <f>IF(full_data!I465&lt;&gt;"",full_data!I465,"")</f>
        <v/>
      </c>
      <c r="L465" t="str">
        <f t="shared" si="30"/>
        <v/>
      </c>
      <c r="M465" t="str">
        <f>IF(full_data!J465&lt;&gt;"",full_data!J465,"")</f>
        <v/>
      </c>
      <c r="N465" t="str">
        <f>IF(full_data!K465&lt;&gt;"",full_data!K465,"")</f>
        <v/>
      </c>
      <c r="O465" t="str">
        <f>IF(full_data!L465&lt;&gt;"",full_data!L465,"")</f>
        <v/>
      </c>
      <c r="P465" t="str">
        <f t="shared" si="31"/>
        <v/>
      </c>
      <c r="Q465" t="str">
        <f t="shared" si="31"/>
        <v/>
      </c>
    </row>
    <row r="466" spans="1:17" x14ac:dyDescent="0.35">
      <c r="A466">
        <f>IF(LEFT(C466,1)="#",C466,IF(full_data!A466&lt;&gt;"",full_data!A466,""))</f>
        <v>1</v>
      </c>
      <c r="B466" t="str">
        <f t="shared" si="28"/>
        <v>e₂</v>
      </c>
      <c r="C466" t="str">
        <f>IF(full_data!B466&lt;&gt;"",full_data!B466,"")</f>
        <v>e₂</v>
      </c>
      <c r="D466" t="str">
        <f>IF(full_data!C466&lt;&gt;"",full_data!C466,"")</f>
        <v>P1e</v>
      </c>
      <c r="E466" t="str">
        <f t="shared" si="29"/>
        <v>_</v>
      </c>
      <c r="F466" t="str">
        <f>IF(full_data!D466&lt;&gt;"",full_data!D466,"")</f>
        <v>NOUN</v>
      </c>
      <c r="G466" t="str">
        <f>IF(full_data!E466&lt;&gt;"",full_data!E466,"")</f>
        <v>P1house</v>
      </c>
      <c r="H466">
        <f>IF(full_data!F466&lt;&gt;"",full_data!F466,"")</f>
        <v>0</v>
      </c>
      <c r="I466" t="str">
        <f>IF(full_data!G466&lt;&gt;"",full_data!G466,"")</f>
        <v>TERM</v>
      </c>
      <c r="J466" t="str">
        <f>IF(full_data!H466&lt;&gt;"",full_data!H466,"")</f>
        <v>root</v>
      </c>
      <c r="K466" t="str">
        <f>IF(full_data!I466&lt;&gt;"",full_data!I466,"")</f>
        <v/>
      </c>
      <c r="L466" t="str">
        <f t="shared" si="30"/>
        <v>_</v>
      </c>
      <c r="M466">
        <f>IF(full_data!J466&lt;&gt;"",full_data!J466,"")</f>
        <v>0</v>
      </c>
      <c r="N466" t="str">
        <f>IF(full_data!K466&lt;&gt;"",full_data!K466,"")</f>
        <v>root</v>
      </c>
      <c r="O466" t="str">
        <f>IF(full_data!L466&lt;&gt;"",full_data!L466,"")</f>
        <v/>
      </c>
      <c r="P466" t="str">
        <f t="shared" si="31"/>
        <v>_</v>
      </c>
      <c r="Q466" t="str">
        <f t="shared" si="31"/>
        <v>_</v>
      </c>
    </row>
    <row r="467" spans="1:17" x14ac:dyDescent="0.35">
      <c r="A467">
        <f>IF(LEFT(C467,1)="#",C467,IF(full_data!A467&lt;&gt;"",full_data!A467,""))</f>
        <v>2</v>
      </c>
      <c r="B467" t="str">
        <f t="shared" si="28"/>
        <v>me-lem₄-be₂</v>
      </c>
      <c r="C467" t="str">
        <f>IF(full_data!B467&lt;&gt;"",full_data!B467,"")</f>
        <v>me-lem₄-be₂</v>
      </c>
      <c r="D467" t="str">
        <f>IF(full_data!C467&lt;&gt;"",full_data!C467,"")</f>
        <v>P2[melem=be=ø</v>
      </c>
      <c r="E467" t="str">
        <f t="shared" si="29"/>
        <v>_</v>
      </c>
      <c r="F467" t="str">
        <f>IF(full_data!D467&lt;&gt;"",full_data!D467,"")</f>
        <v>NOUN</v>
      </c>
      <c r="G467" t="str">
        <f>IF(full_data!E467&lt;&gt;"",full_data!E467,"")</f>
        <v>P2[halo=3.SG.NH.POSS=ABS</v>
      </c>
      <c r="H467">
        <f>IF(full_data!F467&lt;&gt;"",full_data!F467,"")</f>
        <v>4</v>
      </c>
      <c r="I467" t="str">
        <f>IF(full_data!G467&lt;&gt;"",full_data!G467,"")</f>
        <v>ABS</v>
      </c>
      <c r="J467" t="str">
        <f>IF(full_data!H467&lt;&gt;"",full_data!H467,"")</f>
        <v>obj</v>
      </c>
      <c r="K467" t="str">
        <f>IF(full_data!I467&lt;&gt;"",full_data!I467,"")</f>
        <v/>
      </c>
      <c r="L467" t="str">
        <f t="shared" si="30"/>
        <v>_</v>
      </c>
      <c r="M467">
        <f>IF(full_data!J467&lt;&gt;"",full_data!J467,"")</f>
        <v>4</v>
      </c>
      <c r="N467" t="str">
        <f>IF(full_data!K467&lt;&gt;"",full_data!K467,"")</f>
        <v>obj</v>
      </c>
      <c r="O467" t="str">
        <f>IF(full_data!L467&lt;&gt;"",full_data!L467,"")</f>
        <v/>
      </c>
      <c r="P467" t="str">
        <f t="shared" si="31"/>
        <v>_</v>
      </c>
      <c r="Q467" t="str">
        <f t="shared" si="31"/>
        <v>_</v>
      </c>
    </row>
    <row r="468" spans="1:17" x14ac:dyDescent="0.35">
      <c r="A468">
        <f>IF(LEFT(C468,1)="#",C468,IF(full_data!A468&lt;&gt;"",full_data!A468,""))</f>
        <v>3</v>
      </c>
      <c r="B468" t="str">
        <f t="shared" si="28"/>
        <v>an-ne₂</v>
      </c>
      <c r="C468" t="str">
        <f>IF(full_data!B468&lt;&gt;"",full_data!B468,"")</f>
        <v>an-ne₂</v>
      </c>
      <c r="D468" t="str">
        <f>IF(full_data!C468&lt;&gt;"",full_data!C468,"")</f>
        <v>an=e</v>
      </c>
      <c r="E468" t="str">
        <f t="shared" si="29"/>
        <v>_</v>
      </c>
      <c r="F468" t="str">
        <f>IF(full_data!D468&lt;&gt;"",full_data!D468,"")</f>
        <v>NOUN</v>
      </c>
      <c r="G468" t="str">
        <f>IF(full_data!E468&lt;&gt;"",full_data!E468,"")</f>
        <v>heaven=L3.NH</v>
      </c>
      <c r="H468">
        <f>IF(full_data!F468&lt;&gt;"",full_data!F468,"")</f>
        <v>4</v>
      </c>
      <c r="I468" t="str">
        <f>IF(full_data!G468&lt;&gt;"",full_data!G468,"")</f>
        <v>LOC</v>
      </c>
      <c r="J468" t="str">
        <f>IF(full_data!H468&lt;&gt;"",full_data!H468,"")</f>
        <v>obl</v>
      </c>
      <c r="K468" t="str">
        <f>IF(full_data!I468&lt;&gt;"",full_data!I468,"")</f>
        <v/>
      </c>
      <c r="L468" t="str">
        <f t="shared" si="30"/>
        <v>_</v>
      </c>
      <c r="M468">
        <f>IF(full_data!J468&lt;&gt;"",full_data!J468,"")</f>
        <v>4</v>
      </c>
      <c r="N468" t="str">
        <f>IF(full_data!K468&lt;&gt;"",full_data!K468,"")</f>
        <v>obl</v>
      </c>
      <c r="O468" t="str">
        <f>IF(full_data!L468&lt;&gt;"",full_data!L468,"")</f>
        <v/>
      </c>
      <c r="P468" t="str">
        <f t="shared" si="31"/>
        <v>_</v>
      </c>
      <c r="Q468" t="str">
        <f t="shared" si="31"/>
        <v>_</v>
      </c>
    </row>
    <row r="469" spans="1:17" x14ac:dyDescent="0.35">
      <c r="A469">
        <f>IF(LEFT(C469,1)="#",C469,IF(full_data!A469&lt;&gt;"",full_data!A469,""))</f>
        <v>4</v>
      </c>
      <c r="B469" t="str">
        <f t="shared" si="28"/>
        <v>us₂-sa</v>
      </c>
      <c r="C469" t="str">
        <f>IF(full_data!B469&lt;&gt;"",full_data!B469,"")</f>
        <v>us₂-sa</v>
      </c>
      <c r="D469" t="str">
        <f>IF(full_data!C469&lt;&gt;"",full_data!C469,"")</f>
        <v>us-ʾa]=(P5še)</v>
      </c>
      <c r="E469" t="str">
        <f t="shared" si="29"/>
        <v>_</v>
      </c>
      <c r="F469" t="str">
        <f>IF(full_data!D469&lt;&gt;"",full_data!D469,"")</f>
        <v>VERB</v>
      </c>
      <c r="G469" t="str">
        <f>IF(full_data!E469&lt;&gt;"",full_data!E469,"")</f>
        <v>next.to-PT]=(P5TERM)</v>
      </c>
      <c r="H469">
        <f>IF(full_data!F469&lt;&gt;"",full_data!F469,"")</f>
        <v>1</v>
      </c>
      <c r="I469" t="str">
        <f>IF(full_data!G469&lt;&gt;"",full_data!G469,"")</f>
        <v>acl</v>
      </c>
      <c r="J469" t="str">
        <f>IF(full_data!H469&lt;&gt;"",full_data!H469,"")</f>
        <v>acl</v>
      </c>
      <c r="K469" t="str">
        <f>IF(full_data!I469&lt;&gt;"",full_data!I469,"")</f>
        <v/>
      </c>
      <c r="L469" t="str">
        <f t="shared" si="30"/>
        <v>_</v>
      </c>
      <c r="M469">
        <f>IF(full_data!J469&lt;&gt;"",full_data!J469,"")</f>
        <v>1</v>
      </c>
      <c r="N469" t="str">
        <f>IF(full_data!K469&lt;&gt;"",full_data!K469,"")</f>
        <v>acl</v>
      </c>
      <c r="O469" t="str">
        <f>IF(full_data!L469&lt;&gt;"",full_data!L469,"")</f>
        <v>PT can be relative clause</v>
      </c>
      <c r="P469" t="str">
        <f t="shared" si="31"/>
        <v>_</v>
      </c>
      <c r="Q469" t="str">
        <f t="shared" si="31"/>
        <v>_</v>
      </c>
    </row>
    <row r="470" spans="1:17" x14ac:dyDescent="0.35">
      <c r="A470" t="str">
        <f>IF(LEFT(C470,1)="#",C470,IF(full_data!A470&lt;&gt;"",full_data!A470,""))</f>
        <v/>
      </c>
      <c r="B470" t="str">
        <f t="shared" si="28"/>
        <v/>
      </c>
      <c r="C470" t="str">
        <f>IF(full_data!B470&lt;&gt;"",full_data!B470,"")</f>
        <v/>
      </c>
      <c r="D470" t="str">
        <f>IF(full_data!C470&lt;&gt;"",full_data!C470,"")</f>
        <v/>
      </c>
      <c r="E470" t="str">
        <f t="shared" si="29"/>
        <v/>
      </c>
      <c r="F470" t="str">
        <f>IF(full_data!D470&lt;&gt;"",full_data!D470,"")</f>
        <v/>
      </c>
      <c r="G470" t="str">
        <f>IF(full_data!E470&lt;&gt;"",full_data!E470,"")</f>
        <v/>
      </c>
      <c r="H470" t="str">
        <f>IF(full_data!F470&lt;&gt;"",full_data!F470,"")</f>
        <v/>
      </c>
      <c r="I470" t="str">
        <f>IF(full_data!G470&lt;&gt;"",full_data!G470,"")</f>
        <v/>
      </c>
      <c r="J470" t="str">
        <f>IF(full_data!H470&lt;&gt;"",full_data!H470,"")</f>
        <v/>
      </c>
      <c r="K470" t="str">
        <f>IF(full_data!I470&lt;&gt;"",full_data!I470,"")</f>
        <v/>
      </c>
      <c r="L470" t="str">
        <f t="shared" si="30"/>
        <v/>
      </c>
      <c r="M470" t="str">
        <f>IF(full_data!J470&lt;&gt;"",full_data!J470,"")</f>
        <v/>
      </c>
      <c r="N470" t="str">
        <f>IF(full_data!K470&lt;&gt;"",full_data!K470,"")</f>
        <v/>
      </c>
      <c r="O470" t="str">
        <f>IF(full_data!L470&lt;&gt;"",full_data!L470,"")</f>
        <v/>
      </c>
      <c r="P470" t="str">
        <f t="shared" si="31"/>
        <v/>
      </c>
      <c r="Q470" t="str">
        <f t="shared" si="31"/>
        <v/>
      </c>
    </row>
    <row r="471" spans="1:17" x14ac:dyDescent="0.35">
      <c r="A471" t="str">
        <f>IF(LEFT(C471,1)="#",C471,IF(full_data!A471&lt;&gt;"",full_data!A471,""))</f>
        <v># Q000377</v>
      </c>
      <c r="B471" t="str">
        <f t="shared" si="28"/>
        <v/>
      </c>
      <c r="C471" t="str">
        <f>IF(full_data!B471&lt;&gt;"",full_data!B471,"")</f>
        <v># Q000377</v>
      </c>
      <c r="D471" t="str">
        <f>IF(full_data!C471&lt;&gt;"",full_data!C471,"")</f>
        <v>ETCSL 2.1.7</v>
      </c>
      <c r="E471" t="str">
        <f t="shared" si="29"/>
        <v/>
      </c>
      <c r="F471" t="str">
        <f>IF(full_data!D471&lt;&gt;"",full_data!D471,"")</f>
        <v/>
      </c>
      <c r="G471" t="str">
        <f>IF(full_data!E471&lt;&gt;"",full_data!E471,"")</f>
        <v/>
      </c>
      <c r="H471" t="str">
        <f>IF(full_data!F471&lt;&gt;"",full_data!F471,"")</f>
        <v/>
      </c>
      <c r="I471" t="str">
        <f>IF(full_data!G471&lt;&gt;"",full_data!G471,"")</f>
        <v/>
      </c>
      <c r="J471" t="str">
        <f>IF(full_data!H471&lt;&gt;"",full_data!H471,"")</f>
        <v/>
      </c>
      <c r="K471" t="str">
        <f>IF(full_data!I471&lt;&gt;"",full_data!I471,"")</f>
        <v/>
      </c>
      <c r="L471" t="str">
        <f t="shared" si="30"/>
        <v/>
      </c>
      <c r="M471" t="str">
        <f>IF(full_data!J471&lt;&gt;"",full_data!J471,"")</f>
        <v/>
      </c>
      <c r="N471" t="str">
        <f>IF(full_data!K471&lt;&gt;"",full_data!K471,"")</f>
        <v/>
      </c>
      <c r="O471" t="str">
        <f>IF(full_data!L471&lt;&gt;"",full_data!L471,"")</f>
        <v/>
      </c>
      <c r="P471" t="str">
        <f t="shared" si="31"/>
        <v/>
      </c>
      <c r="Q471" t="str">
        <f t="shared" si="31"/>
        <v/>
      </c>
    </row>
    <row r="472" spans="1:17" x14ac:dyDescent="0.35">
      <c r="A472" t="str">
        <f>IF(LEFT(C472,1)="#",C472,IF(full_data!A472&lt;&gt;"",full_data!A472,""))</f>
        <v>#(121) Gudea Cyl. A 15:9–10 (Lagash, 22nd c.) (ETCSL 2.1.7)</v>
      </c>
      <c r="B472" t="str">
        <f t="shared" si="28"/>
        <v/>
      </c>
      <c r="C472" t="str">
        <f>IF(full_data!B472&lt;&gt;"",full_data!B472,"")</f>
        <v>#(121) Gudea Cyl. A 15:9–10 (Lagash, 22nd c.) (ETCSL 2.1.7)</v>
      </c>
      <c r="D472" t="str">
        <f>IF(full_data!C472&lt;&gt;"",full_data!C472,"")</f>
        <v/>
      </c>
      <c r="E472" t="str">
        <f t="shared" si="29"/>
        <v/>
      </c>
      <c r="F472" t="str">
        <f>IF(full_data!D472&lt;&gt;"",full_data!D472,"")</f>
        <v/>
      </c>
      <c r="G472" t="str">
        <f>IF(full_data!E472&lt;&gt;"",full_data!E472,"")</f>
        <v/>
      </c>
      <c r="H472" t="str">
        <f>IF(full_data!F472&lt;&gt;"",full_data!F472,"")</f>
        <v/>
      </c>
      <c r="I472" t="str">
        <f>IF(full_data!G472&lt;&gt;"",full_data!G472,"")</f>
        <v/>
      </c>
      <c r="J472" t="str">
        <f>IF(full_data!H472&lt;&gt;"",full_data!H472,"")</f>
        <v/>
      </c>
      <c r="K472" t="str">
        <f>IF(full_data!I472&lt;&gt;"",full_data!I472,"")</f>
        <v/>
      </c>
      <c r="L472" t="str">
        <f t="shared" si="30"/>
        <v/>
      </c>
      <c r="M472" t="str">
        <f>IF(full_data!J472&lt;&gt;"",full_data!J472,"")</f>
        <v/>
      </c>
      <c r="N472" t="str">
        <f>IF(full_data!K472&lt;&gt;"",full_data!K472,"")</f>
        <v/>
      </c>
      <c r="O472" t="str">
        <f>IF(full_data!L472&lt;&gt;"",full_data!L472,"")</f>
        <v/>
      </c>
      <c r="P472" t="str">
        <f t="shared" si="31"/>
        <v/>
      </c>
      <c r="Q472" t="str">
        <f t="shared" si="31"/>
        <v/>
      </c>
    </row>
    <row r="473" spans="1:17" x14ac:dyDescent="0.35">
      <c r="A473" t="str">
        <f>IF(LEFT(C473,1)="#",C473,IF(full_data!A473&lt;&gt;"",full_data!A473,""))</f>
        <v>#“In order to build the temple of Ningirsu (Magan and Meluhha) gathered for Gudea at his city Girsu.</v>
      </c>
      <c r="B473" t="str">
        <f t="shared" si="28"/>
        <v/>
      </c>
      <c r="C473" t="str">
        <f>IF(full_data!B473&lt;&gt;"",full_data!B473,"")</f>
        <v>#“In order to build the temple of Ningirsu (Magan and Meluhha) gathered for Gudea at his city Girsu.</v>
      </c>
      <c r="D473" t="str">
        <f>IF(full_data!C473&lt;&gt;"",full_data!C473,"")</f>
        <v/>
      </c>
      <c r="E473" t="str">
        <f t="shared" si="29"/>
        <v/>
      </c>
      <c r="F473" t="str">
        <f>IF(full_data!D473&lt;&gt;"",full_data!D473,"")</f>
        <v/>
      </c>
      <c r="G473" t="str">
        <f>IF(full_data!E473&lt;&gt;"",full_data!E473,"")</f>
        <v/>
      </c>
      <c r="H473" t="str">
        <f>IF(full_data!F473&lt;&gt;"",full_data!F473,"")</f>
        <v/>
      </c>
      <c r="I473" t="str">
        <f>IF(full_data!G473&lt;&gt;"",full_data!G473,"")</f>
        <v/>
      </c>
      <c r="J473" t="str">
        <f>IF(full_data!H473&lt;&gt;"",full_data!H473,"")</f>
        <v/>
      </c>
      <c r="K473" t="str">
        <f>IF(full_data!I473&lt;&gt;"",full_data!I473,"")</f>
        <v/>
      </c>
      <c r="L473" t="str">
        <f t="shared" si="30"/>
        <v/>
      </c>
      <c r="M473" t="str">
        <f>IF(full_data!J473&lt;&gt;"",full_data!J473,"")</f>
        <v/>
      </c>
      <c r="N473" t="str">
        <f>IF(full_data!K473&lt;&gt;"",full_data!K473,"")</f>
        <v/>
      </c>
      <c r="O473" t="str">
        <f>IF(full_data!L473&lt;&gt;"",full_data!L473,"")</f>
        <v/>
      </c>
      <c r="P473" t="str">
        <f t="shared" si="31"/>
        <v/>
      </c>
      <c r="Q473" t="str">
        <f t="shared" si="31"/>
        <v/>
      </c>
    </row>
    <row r="474" spans="1:17" x14ac:dyDescent="0.35">
      <c r="A474">
        <f>IF(LEFT(C474,1)="#",C474,IF(full_data!A474&lt;&gt;"",full_data!A474,""))</f>
        <v>1</v>
      </c>
      <c r="B474" t="str">
        <f t="shared" si="28"/>
        <v>e₂</v>
      </c>
      <c r="C474" t="str">
        <f>IF(full_data!B474&lt;&gt;"",full_data!B474,"")</f>
        <v>e₂</v>
      </c>
      <c r="D474" t="str">
        <f>IF(full_data!C474&lt;&gt;"",full_data!C474,"")</f>
        <v>e</v>
      </c>
      <c r="E474" t="str">
        <f t="shared" si="29"/>
        <v>_</v>
      </c>
      <c r="F474" t="str">
        <f>IF(full_data!D474&lt;&gt;"",full_data!D474,"")</f>
        <v>NOUN</v>
      </c>
      <c r="G474" t="str">
        <f>IF(full_data!E474&lt;&gt;"",full_data!E474,"")</f>
        <v>house</v>
      </c>
      <c r="H474">
        <f>IF(full_data!F474&lt;&gt;"",full_data!F474,"")</f>
        <v>3</v>
      </c>
      <c r="I474" t="str">
        <f>IF(full_data!G474&lt;&gt;"",full_data!G474,"")</f>
        <v>ABS</v>
      </c>
      <c r="J474" t="str">
        <f>IF(full_data!H474&lt;&gt;"",full_data!H474,"")</f>
        <v>obj</v>
      </c>
      <c r="K474" t="str">
        <f>IF(full_data!I474&lt;&gt;"",full_data!I474,"")</f>
        <v/>
      </c>
      <c r="L474" t="str">
        <f t="shared" si="30"/>
        <v>_</v>
      </c>
      <c r="M474">
        <f>IF(full_data!J474&lt;&gt;"",full_data!J474,"")</f>
        <v>3</v>
      </c>
      <c r="N474" t="str">
        <f>IF(full_data!K474&lt;&gt;"",full_data!K474,"")</f>
        <v>obj</v>
      </c>
      <c r="O474" t="str">
        <f>IF(full_data!L474&lt;&gt;"",full_data!L474,"")</f>
        <v/>
      </c>
      <c r="P474" t="str">
        <f t="shared" si="31"/>
        <v>_</v>
      </c>
      <c r="Q474" t="str">
        <f t="shared" si="31"/>
        <v>_</v>
      </c>
    </row>
    <row r="475" spans="1:17" x14ac:dyDescent="0.35">
      <c r="A475">
        <f>IF(LEFT(C475,1)="#",C475,IF(full_data!A475&lt;&gt;"",full_data!A475,""))</f>
        <v>2</v>
      </c>
      <c r="B475" t="str">
        <f t="shared" si="28"/>
        <v>dnin-ŋir₂-su-ka</v>
      </c>
      <c r="C475" t="str">
        <f>IF(full_data!B475&lt;&gt;"",full_data!B475,"")</f>
        <v>dnin-ŋir₂-su-ka</v>
      </c>
      <c r="D475" t="str">
        <f>IF(full_data!C475&lt;&gt;"",full_data!C475,"")</f>
        <v>ninŋirsuk=ak=ø</v>
      </c>
      <c r="E475" t="str">
        <f t="shared" si="29"/>
        <v>_</v>
      </c>
      <c r="F475" t="str">
        <f>IF(full_data!D475&lt;&gt;"",full_data!D475,"")</f>
        <v>PROPN</v>
      </c>
      <c r="G475" t="str">
        <f>IF(full_data!E475&lt;&gt;"",full_data!E475,"")</f>
        <v>DN=GEN=ABS</v>
      </c>
      <c r="H475">
        <f>IF(full_data!F475&lt;&gt;"",full_data!F475,"")</f>
        <v>1</v>
      </c>
      <c r="I475" t="str">
        <f>IF(full_data!G475&lt;&gt;"",full_data!G475,"")</f>
        <v>GEN</v>
      </c>
      <c r="J475" t="str">
        <f>IF(full_data!H475&lt;&gt;"",full_data!H475,"")</f>
        <v>nmod</v>
      </c>
      <c r="K475" t="str">
        <f>IF(full_data!I475&lt;&gt;"",full_data!I475,"")</f>
        <v/>
      </c>
      <c r="L475" t="str">
        <f t="shared" si="30"/>
        <v>_</v>
      </c>
      <c r="M475">
        <f>IF(full_data!J475&lt;&gt;"",full_data!J475,"")</f>
        <v>1</v>
      </c>
      <c r="N475" t="str">
        <f>IF(full_data!K475&lt;&gt;"",full_data!K475,"")</f>
        <v>nmod</v>
      </c>
      <c r="O475" t="str">
        <f>IF(full_data!L475&lt;&gt;"",full_data!L475,"")</f>
        <v/>
      </c>
      <c r="P475" t="str">
        <f t="shared" si="31"/>
        <v>_</v>
      </c>
      <c r="Q475" t="str">
        <f t="shared" si="31"/>
        <v>_</v>
      </c>
    </row>
    <row r="476" spans="1:17" x14ac:dyDescent="0.35">
      <c r="A476">
        <f>IF(LEFT(C476,1)="#",C476,IF(full_data!A476&lt;&gt;"",full_data!A476,""))</f>
        <v>3</v>
      </c>
      <c r="B476" t="str">
        <f t="shared" si="28"/>
        <v>du₃-de₃</v>
      </c>
      <c r="C476" t="str">
        <f>IF(full_data!B476&lt;&gt;"",full_data!B476,"")</f>
        <v>du₃-de₃</v>
      </c>
      <c r="D476" t="str">
        <f>IF(full_data!C476&lt;&gt;"",full_data!C476,"")</f>
        <v>du-ed=e</v>
      </c>
      <c r="E476" t="str">
        <f t="shared" si="29"/>
        <v>_</v>
      </c>
      <c r="F476" t="str">
        <f>IF(full_data!D476&lt;&gt;"",full_data!D476,"")</f>
        <v>VERB</v>
      </c>
      <c r="G476" t="str">
        <f>IF(full_data!E476&lt;&gt;"",full_data!E476,"")</f>
        <v>build-PF=DAT.NH</v>
      </c>
      <c r="H476">
        <f>IF(full_data!F476&lt;&gt;"",full_data!F476,"")</f>
        <v>8</v>
      </c>
      <c r="I476" t="str">
        <f>IF(full_data!G476&lt;&gt;"",full_data!G476,"")</f>
        <v>DAT</v>
      </c>
      <c r="J476" t="str">
        <f>IF(full_data!H476&lt;&gt;"",full_data!H476,"")</f>
        <v>obl</v>
      </c>
      <c r="K476" t="str">
        <f>IF(full_data!I476&lt;&gt;"",full_data!I476,"")</f>
        <v/>
      </c>
      <c r="L476" t="str">
        <f t="shared" si="30"/>
        <v>_</v>
      </c>
      <c r="M476">
        <f>IF(full_data!J476&lt;&gt;"",full_data!J476,"")</f>
        <v>8</v>
      </c>
      <c r="N476" t="str">
        <f>IF(full_data!K476&lt;&gt;"",full_data!K476,"")</f>
        <v>obl</v>
      </c>
      <c r="O476" t="str">
        <f>IF(full_data!L476&lt;&gt;"",full_data!L476,"")</f>
        <v/>
      </c>
      <c r="P476" t="str">
        <f t="shared" si="31"/>
        <v>_</v>
      </c>
      <c r="Q476" t="str">
        <f t="shared" si="31"/>
        <v>_</v>
      </c>
    </row>
    <row r="477" spans="1:17" x14ac:dyDescent="0.35">
      <c r="A477">
        <f>IF(LEFT(C477,1)="#",C477,IF(full_data!A477&lt;&gt;"",full_data!A477,""))</f>
        <v>4</v>
      </c>
      <c r="B477" t="str">
        <f t="shared" si="28"/>
        <v>gu₃-de₂-a</v>
      </c>
      <c r="C477" t="str">
        <f>IF(full_data!B477&lt;&gt;"",full_data!B477,"")</f>
        <v>gu₃-de₂-a</v>
      </c>
      <c r="D477" t="str">
        <f>IF(full_data!C477&lt;&gt;"",full_data!C477,"")</f>
        <v>gudea=ra</v>
      </c>
      <c r="E477" t="str">
        <f t="shared" si="29"/>
        <v>_</v>
      </c>
      <c r="F477" t="str">
        <f>IF(full_data!D477&lt;&gt;"",full_data!D477,"")</f>
        <v>PROPN</v>
      </c>
      <c r="G477" t="str">
        <f>IF(full_data!E477&lt;&gt;"",full_data!E477,"")</f>
        <v>PN=DAT</v>
      </c>
      <c r="H477">
        <f>IF(full_data!F477&lt;&gt;"",full_data!F477,"")</f>
        <v>8</v>
      </c>
      <c r="I477" t="str">
        <f>IF(full_data!G477&lt;&gt;"",full_data!G477,"")</f>
        <v>DAT</v>
      </c>
      <c r="J477" t="str">
        <f>IF(full_data!H477&lt;&gt;"",full_data!H477,"")</f>
        <v>obl</v>
      </c>
      <c r="K477" t="str">
        <f>IF(full_data!I477&lt;&gt;"",full_data!I477,"")</f>
        <v/>
      </c>
      <c r="L477" t="str">
        <f t="shared" si="30"/>
        <v>_</v>
      </c>
      <c r="M477">
        <f>IF(full_data!J477&lt;&gt;"",full_data!J477,"")</f>
        <v>8</v>
      </c>
      <c r="N477" t="str">
        <f>IF(full_data!K477&lt;&gt;"",full_data!K477,"")</f>
        <v>obl</v>
      </c>
      <c r="O477" t="str">
        <f>IF(full_data!L477&lt;&gt;"",full_data!L477,"")</f>
        <v/>
      </c>
      <c r="P477" t="str">
        <f t="shared" si="31"/>
        <v>_</v>
      </c>
      <c r="Q477" t="str">
        <f t="shared" si="31"/>
        <v>_</v>
      </c>
    </row>
    <row r="478" spans="1:17" x14ac:dyDescent="0.35">
      <c r="A478">
        <f>IF(LEFT(C478,1)="#",C478,IF(full_data!A478&lt;&gt;"",full_data!A478,""))</f>
        <v>5</v>
      </c>
      <c r="B478" t="str">
        <f t="shared" si="28"/>
        <v>iri-ne₂</v>
      </c>
      <c r="C478" t="str">
        <f>IF(full_data!B478&lt;&gt;"",full_data!B478,"")</f>
        <v>iri-ne₂</v>
      </c>
      <c r="D478" t="str">
        <f>IF(full_data!C478&lt;&gt;"",full_data!C478,"")</f>
        <v>iri=ane</v>
      </c>
      <c r="E478" t="str">
        <f t="shared" si="29"/>
        <v>_</v>
      </c>
      <c r="F478" t="str">
        <f>IF(full_data!D478&lt;&gt;"",full_data!D478,"")</f>
        <v>NOUN</v>
      </c>
      <c r="G478" t="str">
        <f>IF(full_data!E478&lt;&gt;"",full_data!E478,"")</f>
        <v>city=3.SG.H.POSS</v>
      </c>
      <c r="H478">
        <f>IF(full_data!F478&lt;&gt;"",full_data!F478,"")</f>
        <v>8</v>
      </c>
      <c r="I478" t="str">
        <f>IF(full_data!G478&lt;&gt;"",full_data!G478,"")</f>
        <v>TERM</v>
      </c>
      <c r="J478" t="str">
        <f>IF(full_data!H478&lt;&gt;"",full_data!H478,"")</f>
        <v>obl</v>
      </c>
      <c r="K478" t="str">
        <f>IF(full_data!I478&lt;&gt;"",full_data!I478,"")</f>
        <v/>
      </c>
      <c r="L478" t="str">
        <f t="shared" si="30"/>
        <v>_</v>
      </c>
      <c r="M478">
        <f>IF(full_data!J478&lt;&gt;"",full_data!J478,"")</f>
        <v>8</v>
      </c>
      <c r="N478" t="str">
        <f>IF(full_data!K478&lt;&gt;"",full_data!K478,"")</f>
        <v>obl</v>
      </c>
      <c r="O478" t="str">
        <f>IF(full_data!L478&lt;&gt;"",full_data!L478,"")</f>
        <v/>
      </c>
      <c r="P478" t="str">
        <f t="shared" si="31"/>
        <v>_</v>
      </c>
      <c r="Q478" t="str">
        <f t="shared" si="31"/>
        <v>_</v>
      </c>
    </row>
    <row r="479" spans="1:17" x14ac:dyDescent="0.35">
      <c r="A479">
        <f>IF(LEFT(C479,1)="#",C479,IF(full_data!A479&lt;&gt;"",full_data!A479,""))</f>
        <v>6</v>
      </c>
      <c r="B479" t="str">
        <f t="shared" si="28"/>
        <v>ŋir₂-suki-še₃</v>
      </c>
      <c r="C479" t="str">
        <f>IF(full_data!B479&lt;&gt;"",full_data!B479,"")</f>
        <v>ŋir₂-suki-še₃</v>
      </c>
      <c r="D479" t="str">
        <f>IF(full_data!C479&lt;&gt;"",full_data!C479,"")</f>
        <v>ŋirsu=še</v>
      </c>
      <c r="E479" t="str">
        <f t="shared" si="29"/>
        <v>_</v>
      </c>
      <c r="F479" t="str">
        <f>IF(full_data!D479&lt;&gt;"",full_data!D479,"")</f>
        <v>PROPN</v>
      </c>
      <c r="G479" t="str">
        <f>IF(full_data!E479&lt;&gt;"",full_data!E479,"")</f>
        <v>GN=TERM</v>
      </c>
      <c r="H479">
        <f>IF(full_data!F479&lt;&gt;"",full_data!F479,"")</f>
        <v>5</v>
      </c>
      <c r="I479" t="str">
        <f>IF(full_data!G479&lt;&gt;"",full_data!G479,"")</f>
        <v>appos</v>
      </c>
      <c r="J479" t="str">
        <f>IF(full_data!H479&lt;&gt;"",full_data!H479,"")</f>
        <v/>
      </c>
      <c r="K479" t="str">
        <f>IF(full_data!I479&lt;&gt;"",full_data!I479,"")</f>
        <v/>
      </c>
      <c r="L479" t="str">
        <f t="shared" si="30"/>
        <v>_</v>
      </c>
      <c r="M479">
        <f>IF(full_data!J479&lt;&gt;"",full_data!J479,"")</f>
        <v>5</v>
      </c>
      <c r="N479" t="str">
        <f>IF(full_data!K479&lt;&gt;"",full_data!K479,"")</f>
        <v>appos</v>
      </c>
      <c r="O479" t="str">
        <f>IF(full_data!L479&lt;&gt;"",full_data!L479,"")</f>
        <v/>
      </c>
      <c r="P479" t="str">
        <f t="shared" si="31"/>
        <v>_</v>
      </c>
      <c r="Q479" t="str">
        <f t="shared" si="31"/>
        <v>_</v>
      </c>
    </row>
    <row r="480" spans="1:17" x14ac:dyDescent="0.35">
      <c r="A480">
        <f>IF(LEFT(C480,1)="#",C480,IF(full_data!A480&lt;&gt;"",full_data!A480,""))</f>
        <v>7</v>
      </c>
      <c r="B480" t="str">
        <f t="shared" si="28"/>
        <v>gu₂</v>
      </c>
      <c r="C480" t="str">
        <f>IF(full_data!B480&lt;&gt;"",full_data!B480,"")</f>
        <v>gu₂</v>
      </c>
      <c r="D480" t="str">
        <f>IF(full_data!C480&lt;&gt;"",full_data!C480,"")</f>
        <v>gu=ø</v>
      </c>
      <c r="E480" t="str">
        <f t="shared" si="29"/>
        <v>_</v>
      </c>
      <c r="F480" t="str">
        <f>IF(full_data!D480&lt;&gt;"",full_data!D480,"")</f>
        <v>NOUN</v>
      </c>
      <c r="G480" t="str">
        <f>IF(full_data!E480&lt;&gt;"",full_data!E480,"")</f>
        <v>neck=ABS</v>
      </c>
      <c r="H480">
        <f>IF(full_data!F480&lt;&gt;"",full_data!F480,"")</f>
        <v>8</v>
      </c>
      <c r="I480" t="str">
        <f>IF(full_data!G480&lt;&gt;"",full_data!G480,"")</f>
        <v>ABS</v>
      </c>
      <c r="J480" t="str">
        <f>IF(full_data!H480&lt;&gt;"",full_data!H480,"")</f>
        <v>obj</v>
      </c>
      <c r="K480" t="str">
        <f>IF(full_data!I480&lt;&gt;"",full_data!I480,"")</f>
        <v/>
      </c>
      <c r="L480" t="str">
        <f t="shared" si="30"/>
        <v>_</v>
      </c>
      <c r="M480">
        <f>IF(full_data!J480&lt;&gt;"",full_data!J480,"")</f>
        <v>8</v>
      </c>
      <c r="N480" t="str">
        <f>IF(full_data!K480&lt;&gt;"",full_data!K480,"")</f>
        <v>obj</v>
      </c>
      <c r="O480" t="str">
        <f>IF(full_data!L480&lt;&gt;"",full_data!L480,"")</f>
        <v/>
      </c>
      <c r="P480" t="str">
        <f t="shared" si="31"/>
        <v>_</v>
      </c>
      <c r="Q480" t="str">
        <f t="shared" si="31"/>
        <v>_</v>
      </c>
    </row>
    <row r="481" spans="1:17" x14ac:dyDescent="0.35">
      <c r="A481">
        <f>IF(LEFT(C481,1)="#",C481,IF(full_data!A481&lt;&gt;"",full_data!A481,""))</f>
        <v>8</v>
      </c>
      <c r="B481" t="str">
        <f t="shared" si="28"/>
        <v>mu-na-si-si</v>
      </c>
      <c r="C481" t="str">
        <f>IF(full_data!B481&lt;&gt;"",full_data!B481,"")</f>
        <v>mu-na-si-si</v>
      </c>
      <c r="D481" t="str">
        <f>IF(full_data!C481&lt;&gt;"",full_data!C481,"")</f>
        <v>S4mu-S6nn-S7a-S12si~si-S14e</v>
      </c>
      <c r="E481" t="str">
        <f t="shared" si="29"/>
        <v>_</v>
      </c>
      <c r="F481" t="str">
        <f>IF(full_data!D481&lt;&gt;"",full_data!D481,"")</f>
        <v>VERB</v>
      </c>
      <c r="G481" t="str">
        <f>IF(full_data!E481&lt;&gt;"",full_data!E481,"")</f>
        <v>VEN-3.SG.H-DAT-fill~PF-3.SG.A</v>
      </c>
      <c r="H481">
        <f>IF(full_data!F481&lt;&gt;"",full_data!F481,"")</f>
        <v>0</v>
      </c>
      <c r="I481" t="str">
        <f>IF(full_data!G481&lt;&gt;"",full_data!G481,"")</f>
        <v>root</v>
      </c>
      <c r="J481" t="str">
        <f>IF(full_data!H481&lt;&gt;"",full_data!H481,"")</f>
        <v>root</v>
      </c>
      <c r="K481" t="str">
        <f>IF(full_data!I481&lt;&gt;"",full_data!I481,"")</f>
        <v/>
      </c>
      <c r="L481" t="str">
        <f t="shared" si="30"/>
        <v>_</v>
      </c>
      <c r="M481">
        <f>IF(full_data!J481&lt;&gt;"",full_data!J481,"")</f>
        <v>0</v>
      </c>
      <c r="N481" t="str">
        <f>IF(full_data!K481&lt;&gt;"",full_data!K481,"")</f>
        <v>root</v>
      </c>
      <c r="O481" t="str">
        <f>IF(full_data!L481&lt;&gt;"",full_data!L481,"")</f>
        <v/>
      </c>
      <c r="P481" t="str">
        <f t="shared" si="31"/>
        <v>_</v>
      </c>
      <c r="Q481" t="str">
        <f t="shared" si="31"/>
        <v>_</v>
      </c>
    </row>
    <row r="482" spans="1:17" x14ac:dyDescent="0.35">
      <c r="A482" t="str">
        <f>IF(LEFT(C482,1)="#",C482,IF(full_data!A482&lt;&gt;"",full_data!A482,""))</f>
        <v/>
      </c>
      <c r="B482" t="str">
        <f t="shared" si="28"/>
        <v/>
      </c>
      <c r="C482" t="str">
        <f>IF(full_data!B482&lt;&gt;"",full_data!B482,"")</f>
        <v/>
      </c>
      <c r="D482" t="str">
        <f>IF(full_data!C482&lt;&gt;"",full_data!C482,"")</f>
        <v/>
      </c>
      <c r="E482" t="str">
        <f t="shared" si="29"/>
        <v/>
      </c>
      <c r="F482" t="str">
        <f>IF(full_data!D482&lt;&gt;"",full_data!D482,"")</f>
        <v/>
      </c>
      <c r="G482" t="str">
        <f>IF(full_data!E482&lt;&gt;"",full_data!E482,"")</f>
        <v/>
      </c>
      <c r="H482" t="str">
        <f>IF(full_data!F482&lt;&gt;"",full_data!F482,"")</f>
        <v/>
      </c>
      <c r="I482" t="str">
        <f>IF(full_data!G482&lt;&gt;"",full_data!G482,"")</f>
        <v/>
      </c>
      <c r="J482" t="str">
        <f>IF(full_data!H482&lt;&gt;"",full_data!H482,"")</f>
        <v/>
      </c>
      <c r="K482" t="str">
        <f>IF(full_data!I482&lt;&gt;"",full_data!I482,"")</f>
        <v/>
      </c>
      <c r="L482" t="str">
        <f t="shared" si="30"/>
        <v/>
      </c>
      <c r="M482" t="str">
        <f>IF(full_data!J482&lt;&gt;"",full_data!J482,"")</f>
        <v/>
      </c>
      <c r="N482" t="str">
        <f>IF(full_data!K482&lt;&gt;"",full_data!K482,"")</f>
        <v/>
      </c>
      <c r="O482" t="str">
        <f>IF(full_data!L482&lt;&gt;"",full_data!L482,"")</f>
        <v/>
      </c>
      <c r="P482" t="str">
        <f t="shared" si="31"/>
        <v/>
      </c>
      <c r="Q482" t="str">
        <f t="shared" si="31"/>
        <v/>
      </c>
    </row>
    <row r="483" spans="1:17" x14ac:dyDescent="0.35">
      <c r="A483" t="str">
        <f>IF(LEFT(C483,1)="#",C483,IF(full_data!A483&lt;&gt;"",full_data!A483,""))</f>
        <v># Q000377</v>
      </c>
      <c r="B483" t="str">
        <f t="shared" si="28"/>
        <v/>
      </c>
      <c r="C483" t="str">
        <f>IF(full_data!B483&lt;&gt;"",full_data!B483,"")</f>
        <v># Q000377</v>
      </c>
      <c r="D483" t="str">
        <f>IF(full_data!C483&lt;&gt;"",full_data!C483,"")</f>
        <v>ETCSL 2.1.7</v>
      </c>
      <c r="E483" t="str">
        <f t="shared" si="29"/>
        <v/>
      </c>
      <c r="F483" t="str">
        <f>IF(full_data!D483&lt;&gt;"",full_data!D483,"")</f>
        <v/>
      </c>
      <c r="G483" t="str">
        <f>IF(full_data!E483&lt;&gt;"",full_data!E483,"")</f>
        <v/>
      </c>
      <c r="H483" t="str">
        <f>IF(full_data!F483&lt;&gt;"",full_data!F483,"")</f>
        <v/>
      </c>
      <c r="I483" t="str">
        <f>IF(full_data!G483&lt;&gt;"",full_data!G483,"")</f>
        <v/>
      </c>
      <c r="J483" t="str">
        <f>IF(full_data!H483&lt;&gt;"",full_data!H483,"")</f>
        <v/>
      </c>
      <c r="K483" t="str">
        <f>IF(full_data!I483&lt;&gt;"",full_data!I483,"")</f>
        <v/>
      </c>
      <c r="L483" t="str">
        <f t="shared" si="30"/>
        <v/>
      </c>
      <c r="M483" t="str">
        <f>IF(full_data!J483&lt;&gt;"",full_data!J483,"")</f>
        <v/>
      </c>
      <c r="N483" t="str">
        <f>IF(full_data!K483&lt;&gt;"",full_data!K483,"")</f>
        <v/>
      </c>
      <c r="O483" t="str">
        <f>IF(full_data!L483&lt;&gt;"",full_data!L483,"")</f>
        <v/>
      </c>
      <c r="P483" t="str">
        <f t="shared" si="31"/>
        <v/>
      </c>
      <c r="Q483" t="str">
        <f t="shared" si="31"/>
        <v/>
      </c>
    </row>
    <row r="484" spans="1:17" x14ac:dyDescent="0.35">
      <c r="A484" t="str">
        <f>IF(LEFT(C484,1)="#",C484,IF(full_data!A484&lt;&gt;"",full_data!A484,""))</f>
        <v>#(125) Gudea Cyl. A 15:9–10 (Lagash, 22nd c.) (ETCSL 2.1.7)</v>
      </c>
      <c r="B484" t="str">
        <f t="shared" si="28"/>
        <v/>
      </c>
      <c r="C484" t="str">
        <f>IF(full_data!B484&lt;&gt;"",full_data!B484,"")</f>
        <v>#(125) Gudea Cyl. A 15:9–10 (Lagash, 22nd c.) (ETCSL 2.1.7)</v>
      </c>
      <c r="D484" t="str">
        <f>IF(full_data!C484&lt;&gt;"",full_data!C484,"")</f>
        <v/>
      </c>
      <c r="E484" t="str">
        <f t="shared" si="29"/>
        <v/>
      </c>
      <c r="F484" t="str">
        <f>IF(full_data!D484&lt;&gt;"",full_data!D484,"")</f>
        <v/>
      </c>
      <c r="G484" t="str">
        <f>IF(full_data!E484&lt;&gt;"",full_data!E484,"")</f>
        <v/>
      </c>
      <c r="H484" t="str">
        <f>IF(full_data!F484&lt;&gt;"",full_data!F484,"")</f>
        <v/>
      </c>
      <c r="I484" t="str">
        <f>IF(full_data!G484&lt;&gt;"",full_data!G484,"")</f>
        <v/>
      </c>
      <c r="J484" t="str">
        <f>IF(full_data!H484&lt;&gt;"",full_data!H484,"")</f>
        <v/>
      </c>
      <c r="K484" t="str">
        <f>IF(full_data!I484&lt;&gt;"",full_data!I484,"")</f>
        <v/>
      </c>
      <c r="L484" t="str">
        <f t="shared" si="30"/>
        <v/>
      </c>
      <c r="M484" t="str">
        <f>IF(full_data!J484&lt;&gt;"",full_data!J484,"")</f>
        <v/>
      </c>
      <c r="N484" t="str">
        <f>IF(full_data!K484&lt;&gt;"",full_data!K484,"")</f>
        <v/>
      </c>
      <c r="O484" t="str">
        <f>IF(full_data!L484&lt;&gt;"",full_data!L484,"")</f>
        <v/>
      </c>
      <c r="P484" t="str">
        <f t="shared" si="31"/>
        <v/>
      </c>
      <c r="Q484" t="str">
        <f t="shared" si="31"/>
        <v/>
      </c>
    </row>
    <row r="485" spans="1:17" x14ac:dyDescent="0.35">
      <c r="A485" t="str">
        <f>IF(LEFT(C485,1)="#",C485,IF(full_data!A485&lt;&gt;"",full_data!A485,""))</f>
        <v>#“He shook the brick mould and left the brick to dry”</v>
      </c>
      <c r="B485" t="str">
        <f t="shared" si="28"/>
        <v/>
      </c>
      <c r="C485" t="str">
        <f>IF(full_data!B485&lt;&gt;"",full_data!B485,"")</f>
        <v>#“He shook the brick mould and left the brick to dry”</v>
      </c>
      <c r="D485" t="str">
        <f>IF(full_data!C485&lt;&gt;"",full_data!C485,"")</f>
        <v/>
      </c>
      <c r="E485" t="str">
        <f t="shared" si="29"/>
        <v/>
      </c>
      <c r="F485" t="str">
        <f>IF(full_data!D485&lt;&gt;"",full_data!D485,"")</f>
        <v/>
      </c>
      <c r="G485" t="str">
        <f>IF(full_data!E485&lt;&gt;"",full_data!E485,"")</f>
        <v/>
      </c>
      <c r="H485" t="str">
        <f>IF(full_data!F485&lt;&gt;"",full_data!F485,"")</f>
        <v/>
      </c>
      <c r="I485" t="str">
        <f>IF(full_data!G485&lt;&gt;"",full_data!G485,"")</f>
        <v/>
      </c>
      <c r="J485" t="str">
        <f>IF(full_data!H485&lt;&gt;"",full_data!H485,"")</f>
        <v/>
      </c>
      <c r="K485" t="str">
        <f>IF(full_data!I485&lt;&gt;"",full_data!I485,"")</f>
        <v/>
      </c>
      <c r="L485" t="str">
        <f t="shared" si="30"/>
        <v/>
      </c>
      <c r="M485" t="str">
        <f>IF(full_data!J485&lt;&gt;"",full_data!J485,"")</f>
        <v/>
      </c>
      <c r="N485" t="str">
        <f>IF(full_data!K485&lt;&gt;"",full_data!K485,"")</f>
        <v/>
      </c>
      <c r="O485" t="str">
        <f>IF(full_data!L485&lt;&gt;"",full_data!L485,"")</f>
        <v/>
      </c>
      <c r="P485" t="str">
        <f t="shared" si="31"/>
        <v/>
      </c>
      <c r="Q485" t="str">
        <f t="shared" si="31"/>
        <v/>
      </c>
    </row>
    <row r="486" spans="1:17" x14ac:dyDescent="0.35">
      <c r="A486">
        <f>IF(LEFT(C486,1)="#",C486,IF(full_data!A486&lt;&gt;"",full_data!A486,""))</f>
        <v>1</v>
      </c>
      <c r="B486" t="str">
        <f t="shared" si="28"/>
        <v>u₃-šub</v>
      </c>
      <c r="C486" t="str">
        <f>IF(full_data!B486&lt;&gt;"",full_data!B486,"")</f>
        <v>u₃-šub</v>
      </c>
      <c r="D486" t="str">
        <f>IF(full_data!C486&lt;&gt;"",full_data!C486,"")</f>
        <v>ušub=ø</v>
      </c>
      <c r="E486" t="str">
        <f t="shared" si="29"/>
        <v>_</v>
      </c>
      <c r="F486" t="str">
        <f>IF(full_data!D486&lt;&gt;"",full_data!D486,"")</f>
        <v>NOUN</v>
      </c>
      <c r="G486" t="str">
        <f>IF(full_data!E486&lt;&gt;"",full_data!E486,"")</f>
        <v>mould=ABS</v>
      </c>
      <c r="H486">
        <f>IF(full_data!F486&lt;&gt;"",full_data!F486,"")</f>
        <v>1</v>
      </c>
      <c r="I486" t="str">
        <f>IF(full_data!G486&lt;&gt;"",full_data!G486,"")</f>
        <v>ABS</v>
      </c>
      <c r="J486" t="str">
        <f>IF(full_data!H486&lt;&gt;"",full_data!H486,"")</f>
        <v>obj</v>
      </c>
      <c r="K486" t="str">
        <f>IF(full_data!I486&lt;&gt;"",full_data!I486,"")</f>
        <v/>
      </c>
      <c r="L486" t="str">
        <f t="shared" si="30"/>
        <v>_</v>
      </c>
      <c r="M486">
        <f>IF(full_data!J486&lt;&gt;"",full_data!J486,"")</f>
        <v>1</v>
      </c>
      <c r="N486" t="str">
        <f>IF(full_data!K486&lt;&gt;"",full_data!K486,"")</f>
        <v>obj</v>
      </c>
      <c r="O486" t="str">
        <f>IF(full_data!L486&lt;&gt;"",full_data!L486,"")</f>
        <v/>
      </c>
      <c r="P486" t="str">
        <f t="shared" si="31"/>
        <v>_</v>
      </c>
      <c r="Q486" t="str">
        <f t="shared" si="31"/>
        <v>_</v>
      </c>
    </row>
    <row r="487" spans="1:17" x14ac:dyDescent="0.35">
      <c r="A487">
        <f>IF(LEFT(C487,1)="#",C487,IF(full_data!A487&lt;&gt;"",full_data!A487,""))</f>
        <v>2</v>
      </c>
      <c r="B487" t="str">
        <f t="shared" si="28"/>
        <v>mu-dub₂</v>
      </c>
      <c r="C487" t="str">
        <f>IF(full_data!B487&lt;&gt;"",full_data!B487,"")</f>
        <v>mu-dub₂</v>
      </c>
      <c r="D487" t="str">
        <f>IF(full_data!C487&lt;&gt;"",full_data!C487,"")</f>
        <v>S4mu-S11n-S12dub-S14ø</v>
      </c>
      <c r="E487" t="str">
        <f t="shared" si="29"/>
        <v>_</v>
      </c>
      <c r="F487" t="str">
        <f>IF(full_data!D487&lt;&gt;"",full_data!D487,"")</f>
        <v>VERB</v>
      </c>
      <c r="G487" t="str">
        <f>IF(full_data!E487&lt;&gt;"",full_data!E487,"")</f>
        <v>VEN-3.SG.H.A-shake-3.SG.P</v>
      </c>
      <c r="H487">
        <f>IF(full_data!F487&lt;&gt;"",full_data!F487,"")</f>
        <v>0</v>
      </c>
      <c r="I487" t="str">
        <f>IF(full_data!G487&lt;&gt;"",full_data!G487,"")</f>
        <v>root</v>
      </c>
      <c r="J487" t="str">
        <f>IF(full_data!H487&lt;&gt;"",full_data!H487,"")</f>
        <v>root</v>
      </c>
      <c r="K487" t="str">
        <f>IF(full_data!I487&lt;&gt;"",full_data!I487,"")</f>
        <v/>
      </c>
      <c r="L487" t="str">
        <f t="shared" si="30"/>
        <v>_</v>
      </c>
      <c r="M487">
        <f>IF(full_data!J487&lt;&gt;"",full_data!J487,"")</f>
        <v>0</v>
      </c>
      <c r="N487" t="str">
        <f>IF(full_data!K487&lt;&gt;"",full_data!K487,"")</f>
        <v>root</v>
      </c>
      <c r="O487" t="str">
        <f>IF(full_data!L487&lt;&gt;"",full_data!L487,"")</f>
        <v/>
      </c>
      <c r="P487" t="str">
        <f t="shared" si="31"/>
        <v>_</v>
      </c>
      <c r="Q487" t="str">
        <f t="shared" si="31"/>
        <v>_</v>
      </c>
    </row>
    <row r="488" spans="1:17" x14ac:dyDescent="0.35">
      <c r="A488">
        <f>IF(LEFT(C488,1)="#",C488,IF(full_data!A488&lt;&gt;"",full_data!A488,""))</f>
        <v>3</v>
      </c>
      <c r="B488" t="str">
        <f t="shared" si="28"/>
        <v>šeg₁₂</v>
      </c>
      <c r="C488" t="str">
        <f>IF(full_data!B488&lt;&gt;"",full_data!B488,"")</f>
        <v>šeg₁₂</v>
      </c>
      <c r="D488" t="str">
        <f>IF(full_data!C488&lt;&gt;"",full_data!C488,"")</f>
        <v>šeg=ø</v>
      </c>
      <c r="E488" t="str">
        <f t="shared" si="29"/>
        <v>_</v>
      </c>
      <c r="F488" t="str">
        <f>IF(full_data!D488&lt;&gt;"",full_data!D488,"")</f>
        <v>NOUN</v>
      </c>
      <c r="G488" t="str">
        <f>IF(full_data!E488&lt;&gt;"",full_data!E488,"")</f>
        <v>brick=ABS</v>
      </c>
      <c r="H488">
        <f>IF(full_data!F488&lt;&gt;"",full_data!F488,"")</f>
        <v>5</v>
      </c>
      <c r="I488" t="str">
        <f>IF(full_data!G488&lt;&gt;"",full_data!G488,"")</f>
        <v>ABS</v>
      </c>
      <c r="J488" t="str">
        <f>IF(full_data!H488&lt;&gt;"",full_data!H488,"")</f>
        <v>obj</v>
      </c>
      <c r="K488" t="str">
        <f>IF(full_data!I488&lt;&gt;"",full_data!I488,"")</f>
        <v/>
      </c>
      <c r="L488" t="str">
        <f t="shared" si="30"/>
        <v>_</v>
      </c>
      <c r="M488">
        <f>IF(full_data!J488&lt;&gt;"",full_data!J488,"")</f>
        <v>5</v>
      </c>
      <c r="N488" t="str">
        <f>IF(full_data!K488&lt;&gt;"",full_data!K488,"")</f>
        <v>obj</v>
      </c>
      <c r="O488" t="str">
        <f>IF(full_data!L488&lt;&gt;"",full_data!L488,"")</f>
        <v/>
      </c>
      <c r="P488" t="str">
        <f t="shared" si="31"/>
        <v>_</v>
      </c>
      <c r="Q488" t="str">
        <f t="shared" si="31"/>
        <v>_</v>
      </c>
    </row>
    <row r="489" spans="1:17" x14ac:dyDescent="0.35">
      <c r="A489">
        <f>IF(LEFT(C489,1)="#",C489,IF(full_data!A489&lt;&gt;"",full_data!A489,""))</f>
        <v>4</v>
      </c>
      <c r="B489" t="str">
        <f t="shared" si="28"/>
        <v>had₂-de₃</v>
      </c>
      <c r="C489" t="str">
        <f>IF(full_data!B489&lt;&gt;"",full_data!B489,"")</f>
        <v>had₂-de₃</v>
      </c>
      <c r="D489" t="str">
        <f>IF(full_data!C489&lt;&gt;"",full_data!C489,"")</f>
        <v>had-ed=e</v>
      </c>
      <c r="E489" t="str">
        <f t="shared" si="29"/>
        <v>_</v>
      </c>
      <c r="F489" t="str">
        <f>IF(full_data!D489&lt;&gt;"",full_data!D489,"")</f>
        <v>VERB</v>
      </c>
      <c r="G489" t="str">
        <f>IF(full_data!E489&lt;&gt;"",full_data!E489,"")</f>
        <v>dry-PF-DAT.NH</v>
      </c>
      <c r="H489">
        <f>IF(full_data!F489&lt;&gt;"",full_data!F489,"")</f>
        <v>5</v>
      </c>
      <c r="I489" t="str">
        <f>IF(full_data!G489&lt;&gt;"",full_data!G489,"")</f>
        <v>DAT</v>
      </c>
      <c r="J489" t="str">
        <f>IF(full_data!H489&lt;&gt;"",full_data!H489,"")</f>
        <v>obl</v>
      </c>
      <c r="K489" t="str">
        <f>IF(full_data!I489&lt;&gt;"",full_data!I489,"")</f>
        <v/>
      </c>
      <c r="L489" t="str">
        <f t="shared" si="30"/>
        <v>_</v>
      </c>
      <c r="M489">
        <f>IF(full_data!J489&lt;&gt;"",full_data!J489,"")</f>
        <v>5</v>
      </c>
      <c r="N489" t="str">
        <f>IF(full_data!K489&lt;&gt;"",full_data!K489,"")</f>
        <v>obl</v>
      </c>
      <c r="O489" t="str">
        <f>IF(full_data!L489&lt;&gt;"",full_data!L489,"")</f>
        <v>?amod</v>
      </c>
      <c r="P489" t="str">
        <f t="shared" si="31"/>
        <v>_</v>
      </c>
      <c r="Q489" t="str">
        <f t="shared" si="31"/>
        <v>_</v>
      </c>
    </row>
    <row r="490" spans="1:17" x14ac:dyDescent="0.35">
      <c r="A490">
        <f>IF(LEFT(C490,1)="#",C490,IF(full_data!A490&lt;&gt;"",full_data!A490,""))</f>
        <v>5</v>
      </c>
      <c r="B490" t="str">
        <f t="shared" si="28"/>
        <v>ba-šub</v>
      </c>
      <c r="C490" t="str">
        <f>IF(full_data!B490&lt;&gt;"",full_data!B490,"")</f>
        <v>ba-šub</v>
      </c>
      <c r="D490" t="str">
        <f>IF(full_data!C490&lt;&gt;"",full_data!C490,"")</f>
        <v>S5b-S7a-S11n-S12šub-S14ø</v>
      </c>
      <c r="E490" t="str">
        <f t="shared" si="29"/>
        <v>_</v>
      </c>
      <c r="F490" t="str">
        <f>IF(full_data!D490&lt;&gt;"",full_data!D490,"")</f>
        <v>VERB</v>
      </c>
      <c r="G490" t="str">
        <f>IF(full_data!E490&lt;&gt;"",full_data!E490,"")</f>
        <v>3.SG.NH-DAT-3.SG.H.A-fall-3.SG.P</v>
      </c>
      <c r="H490">
        <f>IF(full_data!F490&lt;&gt;"",full_data!F490,"")</f>
        <v>2</v>
      </c>
      <c r="I490" t="str">
        <f>IF(full_data!G490&lt;&gt;"",full_data!G490,"")</f>
        <v>parataxis</v>
      </c>
      <c r="J490" t="str">
        <f>IF(full_data!H490&lt;&gt;"",full_data!H490,"")</f>
        <v/>
      </c>
      <c r="K490" t="str">
        <f>IF(full_data!I490&lt;&gt;"",full_data!I490,"")</f>
        <v/>
      </c>
      <c r="L490" t="str">
        <f t="shared" si="30"/>
        <v>_</v>
      </c>
      <c r="M490">
        <f>IF(full_data!J490&lt;&gt;"",full_data!J490,"")</f>
        <v>2</v>
      </c>
      <c r="N490" t="str">
        <f>IF(full_data!K490&lt;&gt;"",full_data!K490,"")</f>
        <v>parataxis</v>
      </c>
      <c r="O490" t="str">
        <f>IF(full_data!L490&lt;&gt;"",full_data!L490,"")</f>
        <v/>
      </c>
      <c r="P490" t="str">
        <f t="shared" si="31"/>
        <v>_</v>
      </c>
      <c r="Q490" t="str">
        <f t="shared" si="31"/>
        <v>_</v>
      </c>
    </row>
    <row r="491" spans="1:17" x14ac:dyDescent="0.35">
      <c r="A491" t="str">
        <f>IF(LEFT(C491,1)="#",C491,IF(full_data!A491&lt;&gt;"",full_data!A491,""))</f>
        <v/>
      </c>
      <c r="B491" t="str">
        <f t="shared" si="28"/>
        <v/>
      </c>
      <c r="C491" t="str">
        <f>IF(full_data!B491&lt;&gt;"",full_data!B491,"")</f>
        <v/>
      </c>
      <c r="D491" t="str">
        <f>IF(full_data!C491&lt;&gt;"",full_data!C491,"")</f>
        <v/>
      </c>
      <c r="E491" t="str">
        <f t="shared" si="29"/>
        <v/>
      </c>
      <c r="F491" t="str">
        <f>IF(full_data!D491&lt;&gt;"",full_data!D491,"")</f>
        <v/>
      </c>
      <c r="G491" t="str">
        <f>IF(full_data!E491&lt;&gt;"",full_data!E491,"")</f>
        <v/>
      </c>
      <c r="H491" t="str">
        <f>IF(full_data!F491&lt;&gt;"",full_data!F491,"")</f>
        <v/>
      </c>
      <c r="I491" t="str">
        <f>IF(full_data!G491&lt;&gt;"",full_data!G491,"")</f>
        <v/>
      </c>
      <c r="J491" t="str">
        <f>IF(full_data!H491&lt;&gt;"",full_data!H491,"")</f>
        <v/>
      </c>
      <c r="K491" t="str">
        <f>IF(full_data!I491&lt;&gt;"",full_data!I491,"")</f>
        <v/>
      </c>
      <c r="L491" t="str">
        <f t="shared" si="30"/>
        <v/>
      </c>
      <c r="M491" t="str">
        <f>IF(full_data!J491&lt;&gt;"",full_data!J491,"")</f>
        <v/>
      </c>
      <c r="N491" t="str">
        <f>IF(full_data!K491&lt;&gt;"",full_data!K491,"")</f>
        <v/>
      </c>
      <c r="O491" t="str">
        <f>IF(full_data!L491&lt;&gt;"",full_data!L491,"")</f>
        <v/>
      </c>
      <c r="P491" t="str">
        <f t="shared" si="31"/>
        <v/>
      </c>
      <c r="Q491" t="str">
        <f t="shared" si="31"/>
        <v/>
      </c>
    </row>
    <row r="492" spans="1:17" x14ac:dyDescent="0.35">
      <c r="A492" t="str">
        <f>IF(LEFT(C492,1)="#",C492,IF(full_data!A492&lt;&gt;"",full_data!A492,""))</f>
        <v># Q000377</v>
      </c>
      <c r="B492" t="str">
        <f t="shared" si="28"/>
        <v/>
      </c>
      <c r="C492" t="str">
        <f>IF(full_data!B492&lt;&gt;"",full_data!B492,"")</f>
        <v># Q000377</v>
      </c>
      <c r="D492" t="str">
        <f>IF(full_data!C492&lt;&gt;"",full_data!C492,"")</f>
        <v>ETCSL 2.1.7</v>
      </c>
      <c r="E492" t="str">
        <f t="shared" si="29"/>
        <v/>
      </c>
      <c r="F492" t="str">
        <f>IF(full_data!D492&lt;&gt;"",full_data!D492,"")</f>
        <v/>
      </c>
      <c r="G492" t="str">
        <f>IF(full_data!E492&lt;&gt;"",full_data!E492,"")</f>
        <v/>
      </c>
      <c r="H492" t="str">
        <f>IF(full_data!F492&lt;&gt;"",full_data!F492,"")</f>
        <v/>
      </c>
      <c r="I492" t="str">
        <f>IF(full_data!G492&lt;&gt;"",full_data!G492,"")</f>
        <v/>
      </c>
      <c r="J492" t="str">
        <f>IF(full_data!H492&lt;&gt;"",full_data!H492,"")</f>
        <v/>
      </c>
      <c r="K492" t="str">
        <f>IF(full_data!I492&lt;&gt;"",full_data!I492,"")</f>
        <v/>
      </c>
      <c r="L492" t="str">
        <f t="shared" si="30"/>
        <v/>
      </c>
      <c r="M492" t="str">
        <f>IF(full_data!J492&lt;&gt;"",full_data!J492,"")</f>
        <v/>
      </c>
      <c r="N492" t="str">
        <f>IF(full_data!K492&lt;&gt;"",full_data!K492,"")</f>
        <v/>
      </c>
      <c r="O492" t="str">
        <f>IF(full_data!L492&lt;&gt;"",full_data!L492,"")</f>
        <v/>
      </c>
      <c r="P492" t="str">
        <f t="shared" si="31"/>
        <v/>
      </c>
      <c r="Q492" t="str">
        <f t="shared" si="31"/>
        <v/>
      </c>
    </row>
    <row r="493" spans="1:17" x14ac:dyDescent="0.35">
      <c r="A493" t="str">
        <f>IF(LEFT(C493,1)="#",C493,IF(full_data!A493&lt;&gt;"",full_data!A493,""))</f>
        <v>#(152) Gudea Cyl. A 8:10 (Lagash, 22nd c.) (ETCSL 2.1.7)</v>
      </c>
      <c r="B493" t="str">
        <f t="shared" si="28"/>
        <v/>
      </c>
      <c r="C493" t="str">
        <f>IF(full_data!B493&lt;&gt;"",full_data!B493,"")</f>
        <v>#(152) Gudea Cyl. A 8:10 (Lagash, 22nd c.) (ETCSL 2.1.7)</v>
      </c>
      <c r="D493" t="str">
        <f>IF(full_data!C493&lt;&gt;"",full_data!C493,"")</f>
        <v/>
      </c>
      <c r="E493" t="str">
        <f t="shared" si="29"/>
        <v/>
      </c>
      <c r="F493" t="str">
        <f>IF(full_data!D493&lt;&gt;"",full_data!D493,"")</f>
        <v/>
      </c>
      <c r="G493" t="str">
        <f>IF(full_data!E493&lt;&gt;"",full_data!E493,"")</f>
        <v/>
      </c>
      <c r="H493" t="str">
        <f>IF(full_data!F493&lt;&gt;"",full_data!F493,"")</f>
        <v/>
      </c>
      <c r="I493" t="str">
        <f>IF(full_data!G493&lt;&gt;"",full_data!G493,"")</f>
        <v/>
      </c>
      <c r="J493" t="str">
        <f>IF(full_data!H493&lt;&gt;"",full_data!H493,"")</f>
        <v/>
      </c>
      <c r="K493" t="str">
        <f>IF(full_data!I493&lt;&gt;"",full_data!I493,"")</f>
        <v/>
      </c>
      <c r="L493" t="str">
        <f t="shared" si="30"/>
        <v/>
      </c>
      <c r="M493" t="str">
        <f>IF(full_data!J493&lt;&gt;"",full_data!J493,"")</f>
        <v/>
      </c>
      <c r="N493" t="str">
        <f>IF(full_data!K493&lt;&gt;"",full_data!K493,"")</f>
        <v/>
      </c>
      <c r="O493" t="str">
        <f>IF(full_data!L493&lt;&gt;"",full_data!L493,"")</f>
        <v/>
      </c>
      <c r="P493" t="str">
        <f t="shared" si="31"/>
        <v/>
      </c>
      <c r="Q493" t="str">
        <f t="shared" si="31"/>
        <v/>
      </c>
    </row>
    <row r="494" spans="1:17" x14ac:dyDescent="0.35">
      <c r="A494" t="str">
        <f>IF(LEFT(C494,1)="#",C494,IF(full_data!A494&lt;&gt;"",full_data!A494,""))</f>
        <v>#“He put juniper, (which is) the pure plant of the mountains, onto the fire.”</v>
      </c>
      <c r="B494" t="str">
        <f t="shared" si="28"/>
        <v/>
      </c>
      <c r="C494" t="str">
        <f>IF(full_data!B494&lt;&gt;"",full_data!B494,"")</f>
        <v>#“He put juniper, (which is) the pure plant of the mountains, onto the fire.”</v>
      </c>
      <c r="D494" t="str">
        <f>IF(full_data!C494&lt;&gt;"",full_data!C494,"")</f>
        <v/>
      </c>
      <c r="E494" t="str">
        <f t="shared" si="29"/>
        <v/>
      </c>
      <c r="F494" t="str">
        <f>IF(full_data!D494&lt;&gt;"",full_data!D494,"")</f>
        <v/>
      </c>
      <c r="G494" t="str">
        <f>IF(full_data!E494&lt;&gt;"",full_data!E494,"")</f>
        <v/>
      </c>
      <c r="H494" t="str">
        <f>IF(full_data!F494&lt;&gt;"",full_data!F494,"")</f>
        <v/>
      </c>
      <c r="I494" t="str">
        <f>IF(full_data!G494&lt;&gt;"",full_data!G494,"")</f>
        <v/>
      </c>
      <c r="J494" t="str">
        <f>IF(full_data!H494&lt;&gt;"",full_data!H494,"")</f>
        <v/>
      </c>
      <c r="K494" t="str">
        <f>IF(full_data!I494&lt;&gt;"",full_data!I494,"")</f>
        <v/>
      </c>
      <c r="L494" t="str">
        <f t="shared" si="30"/>
        <v/>
      </c>
      <c r="M494" t="str">
        <f>IF(full_data!J494&lt;&gt;"",full_data!J494,"")</f>
        <v/>
      </c>
      <c r="N494" t="str">
        <f>IF(full_data!K494&lt;&gt;"",full_data!K494,"")</f>
        <v/>
      </c>
      <c r="O494" t="str">
        <f>IF(full_data!L494&lt;&gt;"",full_data!L494,"")</f>
        <v/>
      </c>
      <c r="P494" t="str">
        <f t="shared" si="31"/>
        <v/>
      </c>
      <c r="Q494" t="str">
        <f t="shared" si="31"/>
        <v/>
      </c>
    </row>
    <row r="495" spans="1:17" x14ac:dyDescent="0.35">
      <c r="A495" t="str">
        <f>IF(LEFT(C495,1)="#",C495,IF(full_data!A495&lt;&gt;"",full_data!A495,""))</f>
        <v>#= lit. “The juniper is the pure plant of the mountains; he (= Gudea) put it onto the fire.”</v>
      </c>
      <c r="B495" t="str">
        <f t="shared" si="28"/>
        <v/>
      </c>
      <c r="C495" t="str">
        <f>IF(full_data!B495&lt;&gt;"",full_data!B495,"")</f>
        <v>#= lit. “The juniper is the pure plant of the mountains; he (= Gudea) put it onto the fire.”</v>
      </c>
      <c r="D495" t="str">
        <f>IF(full_data!C495&lt;&gt;"",full_data!C495,"")</f>
        <v/>
      </c>
      <c r="E495" t="str">
        <f t="shared" si="29"/>
        <v/>
      </c>
      <c r="F495" t="str">
        <f>IF(full_data!D495&lt;&gt;"",full_data!D495,"")</f>
        <v/>
      </c>
      <c r="G495" t="str">
        <f>IF(full_data!E495&lt;&gt;"",full_data!E495,"")</f>
        <v/>
      </c>
      <c r="H495" t="str">
        <f>IF(full_data!F495&lt;&gt;"",full_data!F495,"")</f>
        <v/>
      </c>
      <c r="I495" t="str">
        <f>IF(full_data!G495&lt;&gt;"",full_data!G495,"")</f>
        <v/>
      </c>
      <c r="J495" t="str">
        <f>IF(full_data!H495&lt;&gt;"",full_data!H495,"")</f>
        <v/>
      </c>
      <c r="K495" t="str">
        <f>IF(full_data!I495&lt;&gt;"",full_data!I495,"")</f>
        <v/>
      </c>
      <c r="L495" t="str">
        <f t="shared" si="30"/>
        <v/>
      </c>
      <c r="M495" t="str">
        <f>IF(full_data!J495&lt;&gt;"",full_data!J495,"")</f>
        <v/>
      </c>
      <c r="N495" t="str">
        <f>IF(full_data!K495&lt;&gt;"",full_data!K495,"")</f>
        <v/>
      </c>
      <c r="O495" t="str">
        <f>IF(full_data!L495&lt;&gt;"",full_data!L495,"")</f>
        <v/>
      </c>
      <c r="P495" t="str">
        <f t="shared" si="31"/>
        <v/>
      </c>
      <c r="Q495" t="str">
        <f t="shared" si="31"/>
        <v/>
      </c>
    </row>
    <row r="496" spans="1:17" x14ac:dyDescent="0.35">
      <c r="A496">
        <f>IF(LEFT(C496,1)="#",C496,IF(full_data!A496&lt;&gt;"",full_data!A496,""))</f>
        <v>1</v>
      </c>
      <c r="B496" t="str">
        <f t="shared" si="28"/>
        <v>liŋiš</v>
      </c>
      <c r="C496" t="str">
        <f>IF(full_data!B496&lt;&gt;"",full_data!B496,"")</f>
        <v>liŋiš</v>
      </c>
      <c r="D496" t="str">
        <f>IF(full_data!C496&lt;&gt;"",full_data!C496,"")</f>
        <v>S[li=ø]</v>
      </c>
      <c r="E496" t="str">
        <f t="shared" si="29"/>
        <v>_</v>
      </c>
      <c r="F496" t="str">
        <f>IF(full_data!D496&lt;&gt;"",full_data!D496,"")</f>
        <v>NOUN</v>
      </c>
      <c r="G496" t="str">
        <f>IF(full_data!E496&lt;&gt;"",full_data!E496,"")</f>
        <v>S[juniper=ABS]</v>
      </c>
      <c r="H496">
        <f>IF(full_data!F496&lt;&gt;"",full_data!F496,"")</f>
        <v>2</v>
      </c>
      <c r="I496" t="str">
        <f>IF(full_data!G496&lt;&gt;"",full_data!G496,"")</f>
        <v>ABS</v>
      </c>
      <c r="J496" t="str">
        <f>IF(full_data!H496&lt;&gt;"",full_data!H496,"")</f>
        <v>obj</v>
      </c>
      <c r="K496" t="str">
        <f>IF(full_data!I496&lt;&gt;"",full_data!I496,"")</f>
        <v/>
      </c>
      <c r="L496" t="str">
        <f t="shared" si="30"/>
        <v>_</v>
      </c>
      <c r="M496">
        <f>IF(full_data!J496&lt;&gt;"",full_data!J496,"")</f>
        <v>2</v>
      </c>
      <c r="N496" t="str">
        <f>IF(full_data!K496&lt;&gt;"",full_data!K496,"")</f>
        <v>obj</v>
      </c>
      <c r="O496" t="str">
        <f>IF(full_data!L496&lt;&gt;"",full_data!L496,"")</f>
        <v/>
      </c>
      <c r="P496" t="str">
        <f t="shared" si="31"/>
        <v>_</v>
      </c>
      <c r="Q496" t="str">
        <f t="shared" si="31"/>
        <v>_</v>
      </c>
    </row>
    <row r="497" spans="1:17" x14ac:dyDescent="0.35">
      <c r="A497">
        <f>IF(LEFT(C497,1)="#",C497,IF(full_data!A497&lt;&gt;"",full_data!A497,""))</f>
        <v>2</v>
      </c>
      <c r="B497" t="str">
        <f t="shared" si="28"/>
        <v>u₂</v>
      </c>
      <c r="C497" t="str">
        <f>IF(full_data!B497&lt;&gt;"",full_data!B497,"")</f>
        <v>u₂</v>
      </c>
      <c r="D497" t="str">
        <f>IF(full_data!C497&lt;&gt;"",full_data!C497,"")</f>
        <v>PC[u</v>
      </c>
      <c r="E497" t="str">
        <f t="shared" si="29"/>
        <v>_</v>
      </c>
      <c r="F497" t="str">
        <f>IF(full_data!D497&lt;&gt;"",full_data!D497,"")</f>
        <v>NOUN</v>
      </c>
      <c r="G497" t="str">
        <f>IF(full_data!E497&lt;&gt;"",full_data!E497,"")</f>
        <v>PC[plant</v>
      </c>
      <c r="H497">
        <f>IF(full_data!F497&lt;&gt;"",full_data!F497,"")</f>
        <v>0</v>
      </c>
      <c r="I497" t="str">
        <f>IF(full_data!G497&lt;&gt;"",full_data!G497,"")</f>
        <v>root</v>
      </c>
      <c r="J497" t="str">
        <f>IF(full_data!H497&lt;&gt;"",full_data!H497,"")</f>
        <v>root</v>
      </c>
      <c r="K497" t="str">
        <f>IF(full_data!I497&lt;&gt;"",full_data!I497,"")</f>
        <v/>
      </c>
      <c r="L497" t="str">
        <f t="shared" si="30"/>
        <v>_</v>
      </c>
      <c r="M497">
        <f>IF(full_data!J497&lt;&gt;"",full_data!J497,"")</f>
        <v>0</v>
      </c>
      <c r="N497" t="str">
        <f>IF(full_data!K497&lt;&gt;"",full_data!K497,"")</f>
        <v>root</v>
      </c>
      <c r="O497" t="str">
        <f>IF(full_data!L497&lt;&gt;"",full_data!L497,"")</f>
        <v/>
      </c>
      <c r="P497" t="str">
        <f t="shared" si="31"/>
        <v>_</v>
      </c>
      <c r="Q497" t="str">
        <f t="shared" si="31"/>
        <v>_</v>
      </c>
    </row>
    <row r="498" spans="1:17" x14ac:dyDescent="0.35">
      <c r="A498">
        <f>IF(LEFT(C498,1)="#",C498,IF(full_data!A498&lt;&gt;"",full_data!A498,""))</f>
        <v>3</v>
      </c>
      <c r="B498" t="str">
        <f t="shared" si="28"/>
        <v>sikil</v>
      </c>
      <c r="C498" t="str">
        <f>IF(full_data!B498&lt;&gt;"",full_data!B498,"")</f>
        <v>sikil</v>
      </c>
      <c r="D498" t="str">
        <f>IF(full_data!C498&lt;&gt;"",full_data!C498,"")</f>
        <v>sikil</v>
      </c>
      <c r="E498" t="str">
        <f t="shared" si="29"/>
        <v>_</v>
      </c>
      <c r="F498" t="str">
        <f>IF(full_data!D498&lt;&gt;"",full_data!D498,"")</f>
        <v>VERB</v>
      </c>
      <c r="G498" t="str">
        <f>IF(full_data!E498&lt;&gt;"",full_data!E498,"")</f>
        <v>pure</v>
      </c>
      <c r="H498">
        <f>IF(full_data!F498&lt;&gt;"",full_data!F498,"")</f>
        <v>2</v>
      </c>
      <c r="I498" t="str">
        <f>IF(full_data!G498&lt;&gt;"",full_data!G498,"")</f>
        <v>amod</v>
      </c>
      <c r="J498" t="str">
        <f>IF(full_data!H498&lt;&gt;"",full_data!H498,"")</f>
        <v/>
      </c>
      <c r="K498" t="str">
        <f>IF(full_data!I498&lt;&gt;"",full_data!I498,"")</f>
        <v/>
      </c>
      <c r="L498" t="str">
        <f t="shared" si="30"/>
        <v>_</v>
      </c>
      <c r="M498">
        <f>IF(full_data!J498&lt;&gt;"",full_data!J498,"")</f>
        <v>2</v>
      </c>
      <c r="N498" t="str">
        <f>IF(full_data!K498&lt;&gt;"",full_data!K498,"")</f>
        <v>amod</v>
      </c>
      <c r="O498" t="str">
        <f>IF(full_data!L498&lt;&gt;"",full_data!L498,"")</f>
        <v/>
      </c>
      <c r="P498" t="str">
        <f t="shared" si="31"/>
        <v>_</v>
      </c>
      <c r="Q498" t="str">
        <f t="shared" si="31"/>
        <v>_</v>
      </c>
    </row>
    <row r="499" spans="1:17" x14ac:dyDescent="0.35">
      <c r="A499">
        <f>IF(LEFT(C499,1)="#",C499,IF(full_data!A499&lt;&gt;"",full_data!A499,""))</f>
        <v>4</v>
      </c>
      <c r="B499" t="str">
        <f t="shared" si="28"/>
        <v>kur-ra-kam</v>
      </c>
      <c r="C499" t="str">
        <f>IF(full_data!B499&lt;&gt;"",full_data!B499,"")</f>
        <v>kur-ra-kam</v>
      </c>
      <c r="D499" t="str">
        <f>IF(full_data!C499&lt;&gt;"",full_data!C499,"")</f>
        <v>kur=ak=ø]=am=ø</v>
      </c>
      <c r="E499" t="str">
        <f t="shared" si="29"/>
        <v>_</v>
      </c>
      <c r="F499" t="str">
        <f>IF(full_data!D499&lt;&gt;"",full_data!D499,"")</f>
        <v>NOUN</v>
      </c>
      <c r="G499" t="str">
        <f>IF(full_data!E499&lt;&gt;"",full_data!E499,"")</f>
        <v>mountain=ABS]=COP=3.SG.S</v>
      </c>
      <c r="H499">
        <f>IF(full_data!F499&lt;&gt;"",full_data!F499,"")</f>
        <v>2</v>
      </c>
      <c r="I499" t="str">
        <f>IF(full_data!G499&lt;&gt;"",full_data!G499,"")</f>
        <v>nmod</v>
      </c>
      <c r="J499" t="str">
        <f>IF(full_data!H499&lt;&gt;"",full_data!H499,"")</f>
        <v/>
      </c>
      <c r="K499" t="str">
        <f>IF(full_data!I499&lt;&gt;"",full_data!I499,"")</f>
        <v/>
      </c>
      <c r="L499" t="str">
        <f t="shared" si="30"/>
        <v>_</v>
      </c>
      <c r="M499">
        <f>IF(full_data!J499&lt;&gt;"",full_data!J499,"")</f>
        <v>2</v>
      </c>
      <c r="N499" t="str">
        <f>IF(full_data!K499&lt;&gt;"",full_data!K499,"")</f>
        <v>nmod</v>
      </c>
      <c r="O499" t="str">
        <f>IF(full_data!L499&lt;&gt;"",full_data!L499,"")</f>
        <v>genitive? =ak</v>
      </c>
      <c r="P499" t="str">
        <f t="shared" si="31"/>
        <v>_</v>
      </c>
      <c r="Q499" t="str">
        <f t="shared" si="31"/>
        <v>_</v>
      </c>
    </row>
    <row r="500" spans="1:17" x14ac:dyDescent="0.35">
      <c r="A500">
        <f>IF(LEFT(C500,1)="#",C500,IF(full_data!A500&lt;&gt;"",full_data!A500,""))</f>
        <v>5</v>
      </c>
      <c r="B500" t="str">
        <f t="shared" si="28"/>
        <v>izi-a</v>
      </c>
      <c r="C500" t="str">
        <f>IF(full_data!B500&lt;&gt;"",full_data!B500,"")</f>
        <v>izi-a</v>
      </c>
      <c r="D500" t="str">
        <f>IF(full_data!C500&lt;&gt;"",full_data!C500,"")</f>
        <v>izi=ʾa</v>
      </c>
      <c r="E500" t="str">
        <f t="shared" si="29"/>
        <v>_</v>
      </c>
      <c r="F500" t="str">
        <f>IF(full_data!D500&lt;&gt;"",full_data!D500,"")</f>
        <v>NOUN</v>
      </c>
      <c r="G500" t="str">
        <f>IF(full_data!E500&lt;&gt;"",full_data!E500,"")</f>
        <v>fire=L2.NH</v>
      </c>
      <c r="H500">
        <f>IF(full_data!F500&lt;&gt;"",full_data!F500,"")</f>
        <v>6</v>
      </c>
      <c r="I500" t="str">
        <f>IF(full_data!G500&lt;&gt;"",full_data!G500,"")</f>
        <v>LOC</v>
      </c>
      <c r="J500" t="str">
        <f>IF(full_data!H500&lt;&gt;"",full_data!H500,"")</f>
        <v>obl</v>
      </c>
      <c r="K500" t="str">
        <f>IF(full_data!I500&lt;&gt;"",full_data!I500,"")</f>
        <v/>
      </c>
      <c r="L500" t="str">
        <f t="shared" si="30"/>
        <v>_</v>
      </c>
      <c r="M500">
        <f>IF(full_data!J500&lt;&gt;"",full_data!J500,"")</f>
        <v>6</v>
      </c>
      <c r="N500" t="str">
        <f>IF(full_data!K500&lt;&gt;"",full_data!K500,"")</f>
        <v>obl</v>
      </c>
      <c r="O500" t="str">
        <f>IF(full_data!L500&lt;&gt;"",full_data!L500,"")</f>
        <v/>
      </c>
      <c r="P500" t="str">
        <f t="shared" si="31"/>
        <v>_</v>
      </c>
      <c r="Q500" t="str">
        <f t="shared" si="31"/>
        <v>_</v>
      </c>
    </row>
    <row r="501" spans="1:17" x14ac:dyDescent="0.35">
      <c r="A501">
        <f>IF(LEFT(C501,1)="#",C501,IF(full_data!A501&lt;&gt;"",full_data!A501,""))</f>
        <v>6</v>
      </c>
      <c r="B501" t="str">
        <f t="shared" si="28"/>
        <v>bi₂-si-si</v>
      </c>
      <c r="C501" t="str">
        <f>IF(full_data!B501&lt;&gt;"",full_data!B501,"")</f>
        <v>bi₂-si-si</v>
      </c>
      <c r="D501" t="str">
        <f>IF(full_data!C501&lt;&gt;"",full_data!C501,"")</f>
        <v>S5b-S10i-S11n-S12si~si-S14ø</v>
      </c>
      <c r="E501" t="str">
        <f t="shared" si="29"/>
        <v>_</v>
      </c>
      <c r="F501" t="str">
        <f>IF(full_data!D501&lt;&gt;"",full_data!D501,"")</f>
        <v>VERB</v>
      </c>
      <c r="G501" t="str">
        <f>IF(full_data!E501&lt;&gt;"",full_data!E501,"")</f>
        <v>3NH-L2-3.SG.A-fill~PL-3.SG.P</v>
      </c>
      <c r="H501">
        <f>IF(full_data!F501&lt;&gt;"",full_data!F501,"")</f>
        <v>2</v>
      </c>
      <c r="I501" t="str">
        <f>IF(full_data!G501&lt;&gt;"",full_data!G501,"")</f>
        <v>parataxis</v>
      </c>
      <c r="J501" t="str">
        <f>IF(full_data!H501&lt;&gt;"",full_data!H501,"")</f>
        <v/>
      </c>
      <c r="K501" t="str">
        <f>IF(full_data!I501&lt;&gt;"",full_data!I501,"")</f>
        <v/>
      </c>
      <c r="L501" t="str">
        <f t="shared" si="30"/>
        <v>_</v>
      </c>
      <c r="M501">
        <f>IF(full_data!J501&lt;&gt;"",full_data!J501,"")</f>
        <v>2</v>
      </c>
      <c r="N501" t="str">
        <f>IF(full_data!K501&lt;&gt;"",full_data!K501,"")</f>
        <v>parataxis</v>
      </c>
      <c r="O501" t="str">
        <f>IF(full_data!L501&lt;&gt;"",full_data!L501,"")</f>
        <v/>
      </c>
      <c r="P501" t="str">
        <f t="shared" si="31"/>
        <v>_</v>
      </c>
      <c r="Q501" t="str">
        <f t="shared" si="31"/>
        <v>_</v>
      </c>
    </row>
    <row r="502" spans="1:17" x14ac:dyDescent="0.35">
      <c r="A502" t="str">
        <f>IF(LEFT(C502,1)="#",C502,IF(full_data!A502&lt;&gt;"",full_data!A502,""))</f>
        <v/>
      </c>
      <c r="B502" t="str">
        <f t="shared" si="28"/>
        <v/>
      </c>
      <c r="C502" t="str">
        <f>IF(full_data!B502&lt;&gt;"",full_data!B502,"")</f>
        <v/>
      </c>
      <c r="D502" t="str">
        <f>IF(full_data!C502&lt;&gt;"",full_data!C502,"")</f>
        <v/>
      </c>
      <c r="E502" t="str">
        <f t="shared" si="29"/>
        <v/>
      </c>
      <c r="F502" t="str">
        <f>IF(full_data!D502&lt;&gt;"",full_data!D502,"")</f>
        <v/>
      </c>
      <c r="G502" t="str">
        <f>IF(full_data!E502&lt;&gt;"",full_data!E502,"")</f>
        <v/>
      </c>
      <c r="H502" t="str">
        <f>IF(full_data!F502&lt;&gt;"",full_data!F502,"")</f>
        <v/>
      </c>
      <c r="I502" t="str">
        <f>IF(full_data!G502&lt;&gt;"",full_data!G502,"")</f>
        <v/>
      </c>
      <c r="J502" t="str">
        <f>IF(full_data!H502&lt;&gt;"",full_data!H502,"")</f>
        <v/>
      </c>
      <c r="K502" t="str">
        <f>IF(full_data!I502&lt;&gt;"",full_data!I502,"")</f>
        <v/>
      </c>
      <c r="L502" t="str">
        <f t="shared" si="30"/>
        <v/>
      </c>
      <c r="M502" t="str">
        <f>IF(full_data!J502&lt;&gt;"",full_data!J502,"")</f>
        <v/>
      </c>
      <c r="N502" t="str">
        <f>IF(full_data!K502&lt;&gt;"",full_data!K502,"")</f>
        <v/>
      </c>
      <c r="O502" t="str">
        <f>IF(full_data!L502&lt;&gt;"",full_data!L502,"")</f>
        <v/>
      </c>
      <c r="P502" t="str">
        <f t="shared" si="31"/>
        <v/>
      </c>
      <c r="Q502" t="str">
        <f t="shared" si="31"/>
        <v/>
      </c>
    </row>
    <row r="503" spans="1:17" x14ac:dyDescent="0.35">
      <c r="A503" t="str">
        <f>IF(LEFT(C503,1)="#",C503,IF(full_data!A503&lt;&gt;"",full_data!A503,""))</f>
        <v># Q000377</v>
      </c>
      <c r="B503" t="str">
        <f t="shared" si="28"/>
        <v/>
      </c>
      <c r="C503" t="str">
        <f>IF(full_data!B503&lt;&gt;"",full_data!B503,"")</f>
        <v># Q000377</v>
      </c>
      <c r="D503" t="str">
        <f>IF(full_data!C503&lt;&gt;"",full_data!C503,"")</f>
        <v>ETCSL 2.1.7</v>
      </c>
      <c r="E503" t="str">
        <f t="shared" si="29"/>
        <v/>
      </c>
      <c r="F503" t="str">
        <f>IF(full_data!D503&lt;&gt;"",full_data!D503,"")</f>
        <v/>
      </c>
      <c r="G503" t="str">
        <f>IF(full_data!E503&lt;&gt;"",full_data!E503,"")</f>
        <v/>
      </c>
      <c r="H503" t="str">
        <f>IF(full_data!F503&lt;&gt;"",full_data!F503,"")</f>
        <v/>
      </c>
      <c r="I503" t="str">
        <f>IF(full_data!G503&lt;&gt;"",full_data!G503,"")</f>
        <v/>
      </c>
      <c r="J503" t="str">
        <f>IF(full_data!H503&lt;&gt;"",full_data!H503,"")</f>
        <v/>
      </c>
      <c r="K503" t="str">
        <f>IF(full_data!I503&lt;&gt;"",full_data!I503,"")</f>
        <v/>
      </c>
      <c r="L503" t="str">
        <f t="shared" si="30"/>
        <v/>
      </c>
      <c r="M503" t="str">
        <f>IF(full_data!J503&lt;&gt;"",full_data!J503,"")</f>
        <v/>
      </c>
      <c r="N503" t="str">
        <f>IF(full_data!K503&lt;&gt;"",full_data!K503,"")</f>
        <v/>
      </c>
      <c r="O503" t="str">
        <f>IF(full_data!L503&lt;&gt;"",full_data!L503,"")</f>
        <v/>
      </c>
      <c r="P503" t="str">
        <f t="shared" si="31"/>
        <v/>
      </c>
      <c r="Q503" t="str">
        <f t="shared" si="31"/>
        <v/>
      </c>
    </row>
    <row r="504" spans="1:17" x14ac:dyDescent="0.35">
      <c r="A504" t="str">
        <f>IF(LEFT(C504,1)="#",C504,IF(full_data!A504&lt;&gt;"",full_data!A504,""))</f>
        <v>#(153) Gudea Cyl. A 7:11–12 (Lagash, 22nd. c.) (ETCSL 2.1.7)</v>
      </c>
      <c r="B504" t="str">
        <f t="shared" si="28"/>
        <v/>
      </c>
      <c r="C504" t="str">
        <f>IF(full_data!B504&lt;&gt;"",full_data!B504,"")</f>
        <v>#(153) Gudea Cyl. A 7:11–12 (Lagash, 22nd. c.) (ETCSL 2.1.7)</v>
      </c>
      <c r="D504" t="str">
        <f>IF(full_data!C504&lt;&gt;"",full_data!C504,"")</f>
        <v/>
      </c>
      <c r="E504" t="str">
        <f t="shared" si="29"/>
        <v/>
      </c>
      <c r="F504" t="str">
        <f>IF(full_data!D504&lt;&gt;"",full_data!D504,"")</f>
        <v/>
      </c>
      <c r="G504" t="str">
        <f>IF(full_data!E504&lt;&gt;"",full_data!E504,"")</f>
        <v/>
      </c>
      <c r="H504" t="str">
        <f>IF(full_data!F504&lt;&gt;"",full_data!F504,"")</f>
        <v/>
      </c>
      <c r="I504" t="str">
        <f>IF(full_data!G504&lt;&gt;"",full_data!G504,"")</f>
        <v/>
      </c>
      <c r="J504" t="str">
        <f>IF(full_data!H504&lt;&gt;"",full_data!H504,"")</f>
        <v/>
      </c>
      <c r="K504" t="str">
        <f>IF(full_data!I504&lt;&gt;"",full_data!I504,"")</f>
        <v/>
      </c>
      <c r="L504" t="str">
        <f t="shared" si="30"/>
        <v/>
      </c>
      <c r="M504" t="str">
        <f>IF(full_data!J504&lt;&gt;"",full_data!J504,"")</f>
        <v/>
      </c>
      <c r="N504" t="str">
        <f>IF(full_data!K504&lt;&gt;"",full_data!K504,"")</f>
        <v/>
      </c>
      <c r="O504" t="str">
        <f>IF(full_data!L504&lt;&gt;"",full_data!L504,"")</f>
        <v/>
      </c>
      <c r="P504" t="str">
        <f t="shared" si="31"/>
        <v/>
      </c>
      <c r="Q504" t="str">
        <f t="shared" si="31"/>
        <v/>
      </c>
    </row>
    <row r="505" spans="1:17" x14ac:dyDescent="0.35">
      <c r="A505" t="str">
        <f>IF(LEFT(C505,1)="#",C505,IF(full_data!A505&lt;&gt;"",full_data!A505,""))</f>
        <v>#“He accepted what Nanshe told him.”</v>
      </c>
      <c r="B505" t="str">
        <f t="shared" si="28"/>
        <v/>
      </c>
      <c r="C505" t="str">
        <f>IF(full_data!B505&lt;&gt;"",full_data!B505,"")</f>
        <v>#“He accepted what Nanshe told him.”</v>
      </c>
      <c r="D505" t="str">
        <f>IF(full_data!C505&lt;&gt;"",full_data!C505,"")</f>
        <v/>
      </c>
      <c r="E505" t="str">
        <f t="shared" si="29"/>
        <v/>
      </c>
      <c r="F505" t="str">
        <f>IF(full_data!D505&lt;&gt;"",full_data!D505,"")</f>
        <v/>
      </c>
      <c r="G505" t="str">
        <f>IF(full_data!E505&lt;&gt;"",full_data!E505,"")</f>
        <v/>
      </c>
      <c r="H505" t="str">
        <f>IF(full_data!F505&lt;&gt;"",full_data!F505,"")</f>
        <v/>
      </c>
      <c r="I505" t="str">
        <f>IF(full_data!G505&lt;&gt;"",full_data!G505,"")</f>
        <v/>
      </c>
      <c r="J505" t="str">
        <f>IF(full_data!H505&lt;&gt;"",full_data!H505,"")</f>
        <v/>
      </c>
      <c r="K505" t="str">
        <f>IF(full_data!I505&lt;&gt;"",full_data!I505,"")</f>
        <v/>
      </c>
      <c r="L505" t="str">
        <f t="shared" si="30"/>
        <v/>
      </c>
      <c r="M505" t="str">
        <f>IF(full_data!J505&lt;&gt;"",full_data!J505,"")</f>
        <v/>
      </c>
      <c r="N505" t="str">
        <f>IF(full_data!K505&lt;&gt;"",full_data!K505,"")</f>
        <v/>
      </c>
      <c r="O505" t="str">
        <f>IF(full_data!L505&lt;&gt;"",full_data!L505,"")</f>
        <v/>
      </c>
      <c r="P505" t="str">
        <f t="shared" si="31"/>
        <v/>
      </c>
      <c r="Q505" t="str">
        <f t="shared" si="31"/>
        <v/>
      </c>
    </row>
    <row r="506" spans="1:17" x14ac:dyDescent="0.35">
      <c r="A506" t="str">
        <f>IF(LEFT(C506,1)="#",C506,IF(full_data!A506&lt;&gt;"",full_data!A506,""))</f>
        <v>#= lit. “He set a low head to the words that Nanshe told him” =</v>
      </c>
      <c r="B506" t="str">
        <f t="shared" si="28"/>
        <v/>
      </c>
      <c r="C506" t="str">
        <f>IF(full_data!B506&lt;&gt;"",full_data!B506,"")</f>
        <v>#= lit. “He set a low head to the words that Nanshe told him” =</v>
      </c>
      <c r="D506" t="str">
        <f>IF(full_data!C506&lt;&gt;"",full_data!C506,"")</f>
        <v/>
      </c>
      <c r="E506" t="str">
        <f t="shared" si="29"/>
        <v/>
      </c>
      <c r="F506" t="str">
        <f>IF(full_data!D506&lt;&gt;"",full_data!D506,"")</f>
        <v/>
      </c>
      <c r="G506" t="str">
        <f>IF(full_data!E506&lt;&gt;"",full_data!E506,"")</f>
        <v/>
      </c>
      <c r="H506" t="str">
        <f>IF(full_data!F506&lt;&gt;"",full_data!F506,"")</f>
        <v/>
      </c>
      <c r="I506" t="str">
        <f>IF(full_data!G506&lt;&gt;"",full_data!G506,"")</f>
        <v/>
      </c>
      <c r="J506" t="str">
        <f>IF(full_data!H506&lt;&gt;"",full_data!H506,"")</f>
        <v/>
      </c>
      <c r="K506" t="str">
        <f>IF(full_data!I506&lt;&gt;"",full_data!I506,"")</f>
        <v/>
      </c>
      <c r="L506" t="str">
        <f t="shared" si="30"/>
        <v/>
      </c>
      <c r="M506" t="str">
        <f>IF(full_data!J506&lt;&gt;"",full_data!J506,"")</f>
        <v/>
      </c>
      <c r="N506" t="str">
        <f>IF(full_data!K506&lt;&gt;"",full_data!K506,"")</f>
        <v/>
      </c>
      <c r="O506" t="str">
        <f>IF(full_data!L506&lt;&gt;"",full_data!L506,"")</f>
        <v/>
      </c>
      <c r="P506" t="str">
        <f t="shared" si="31"/>
        <v/>
      </c>
      <c r="Q506" t="str">
        <f t="shared" si="31"/>
        <v/>
      </c>
    </row>
    <row r="507" spans="1:17" x14ac:dyDescent="0.35">
      <c r="A507">
        <f>IF(LEFT(C507,1)="#",C507,IF(full_data!A507&lt;&gt;"",full_data!A507,""))</f>
        <v>1</v>
      </c>
      <c r="B507" t="str">
        <f t="shared" si="28"/>
        <v>inim</v>
      </c>
      <c r="C507" t="str">
        <f>IF(full_data!B507&lt;&gt;"",full_data!B507,"")</f>
        <v>inim</v>
      </c>
      <c r="D507" t="str">
        <f>IF(full_data!C507&lt;&gt;"",full_data!C507,"")</f>
        <v>P1inim</v>
      </c>
      <c r="E507" t="str">
        <f t="shared" si="29"/>
        <v>_</v>
      </c>
      <c r="F507" t="str">
        <f>IF(full_data!D507&lt;&gt;"",full_data!D507,"")</f>
        <v>NOUN</v>
      </c>
      <c r="G507" t="str">
        <f>IF(full_data!E507&lt;&gt;"",full_data!E507,"")</f>
        <v>P1word</v>
      </c>
      <c r="H507">
        <f>IF(full_data!F507&lt;&gt;"",full_data!F507,"")</f>
        <v>6</v>
      </c>
      <c r="I507" t="str">
        <f>IF(full_data!G507&lt;&gt;"",full_data!G507,"")</f>
        <v>TERM</v>
      </c>
      <c r="J507" t="str">
        <f>IF(full_data!H507&lt;&gt;"",full_data!H507,"")</f>
        <v>obl</v>
      </c>
      <c r="K507" t="str">
        <f>IF(full_data!I507&lt;&gt;"",full_data!I507,"")</f>
        <v/>
      </c>
      <c r="L507" t="str">
        <f t="shared" si="30"/>
        <v>_</v>
      </c>
      <c r="M507">
        <f>IF(full_data!J507&lt;&gt;"",full_data!J507,"")</f>
        <v>6</v>
      </c>
      <c r="N507" t="str">
        <f>IF(full_data!K507&lt;&gt;"",full_data!K507,"")</f>
        <v>obl</v>
      </c>
      <c r="O507" t="str">
        <f>IF(full_data!L507&lt;&gt;"",full_data!L507,"")</f>
        <v/>
      </c>
      <c r="P507" t="str">
        <f t="shared" si="31"/>
        <v>_</v>
      </c>
      <c r="Q507" t="str">
        <f t="shared" si="31"/>
        <v>_</v>
      </c>
    </row>
    <row r="508" spans="1:17" x14ac:dyDescent="0.35">
      <c r="A508">
        <f>IF(LEFT(C508,1)="#",C508,IF(full_data!A508&lt;&gt;"",full_data!A508,""))</f>
        <v>2</v>
      </c>
      <c r="B508" t="str">
        <f t="shared" si="28"/>
        <v>dnanše-e</v>
      </c>
      <c r="C508" t="str">
        <f>IF(full_data!B508&lt;&gt;"",full_data!B508,"")</f>
        <v>dnanše-e</v>
      </c>
      <c r="D508" t="str">
        <f>IF(full_data!C508&lt;&gt;"",full_data!C508,"")</f>
        <v>P2[nanše=e</v>
      </c>
      <c r="E508" t="str">
        <f t="shared" si="29"/>
        <v>_</v>
      </c>
      <c r="F508" t="str">
        <f>IF(full_data!D508&lt;&gt;"",full_data!D508,"")</f>
        <v>PROPN</v>
      </c>
      <c r="G508" t="str">
        <f>IF(full_data!E508&lt;&gt;"",full_data!E508,"")</f>
        <v>P2[DN=ERG</v>
      </c>
      <c r="H508">
        <f>IF(full_data!F508&lt;&gt;"",full_data!F508,"")</f>
        <v>3</v>
      </c>
      <c r="I508" t="str">
        <f>IF(full_data!G508&lt;&gt;"",full_data!G508,"")</f>
        <v>ERG</v>
      </c>
      <c r="J508" t="str">
        <f>IF(full_data!H508&lt;&gt;"",full_data!H508,"")</f>
        <v>nsubj</v>
      </c>
      <c r="K508" t="str">
        <f>IF(full_data!I508&lt;&gt;"",full_data!I508,"")</f>
        <v/>
      </c>
      <c r="L508" t="str">
        <f t="shared" si="30"/>
        <v>_</v>
      </c>
      <c r="M508">
        <f>IF(full_data!J508&lt;&gt;"",full_data!J508,"")</f>
        <v>3</v>
      </c>
      <c r="N508" t="str">
        <f>IF(full_data!K508&lt;&gt;"",full_data!K508,"")</f>
        <v>nsubj</v>
      </c>
      <c r="O508" t="str">
        <f>IF(full_data!L508&lt;&gt;"",full_data!L508,"")</f>
        <v/>
      </c>
      <c r="P508" t="str">
        <f t="shared" si="31"/>
        <v>_</v>
      </c>
      <c r="Q508" t="str">
        <f t="shared" si="31"/>
        <v>_</v>
      </c>
    </row>
    <row r="509" spans="1:17" x14ac:dyDescent="0.35">
      <c r="A509">
        <f>IF(LEFT(C509,1)="#",C509,IF(full_data!A509&lt;&gt;"",full_data!A509,""))</f>
        <v>3</v>
      </c>
      <c r="B509" t="str">
        <f t="shared" si="28"/>
        <v>mu-na-dug4-ga-aš,</v>
      </c>
      <c r="C509" t="str">
        <f>IF(full_data!B509&lt;&gt;"",full_data!B509,"")</f>
        <v>mu-na-dug4-ga-aš,</v>
      </c>
      <c r="D509" t="str">
        <f>IF(full_data!C509&lt;&gt;"",full_data!C509,"")</f>
        <v>S4mu-S6nn-S7a-S11n-S12dug-S14ø-S15ʾa]=P5še</v>
      </c>
      <c r="E509" t="str">
        <f t="shared" si="29"/>
        <v>_</v>
      </c>
      <c r="F509" t="str">
        <f>IF(full_data!D509&lt;&gt;"",full_data!D509,"")</f>
        <v>VERB</v>
      </c>
      <c r="G509" t="str">
        <f>IF(full_data!E509&lt;&gt;"",full_data!E509,"")</f>
        <v>VEN-3.SG.H-DAT-3.SG.H.A-speak-3.SG.P-SUB]=P5TERM</v>
      </c>
      <c r="H509">
        <f>IF(full_data!F509&lt;&gt;"",full_data!F509,"")</f>
        <v>1</v>
      </c>
      <c r="I509" t="str">
        <f>IF(full_data!G509&lt;&gt;"",full_data!G509,"")</f>
        <v>SUB</v>
      </c>
      <c r="J509" t="str">
        <f>IF(full_data!H509&lt;&gt;"",full_data!H509,"")</f>
        <v>acl</v>
      </c>
      <c r="K509" t="str">
        <f>IF(full_data!I509&lt;&gt;"",full_data!I509,"")</f>
        <v/>
      </c>
      <c r="L509" t="str">
        <f t="shared" si="30"/>
        <v>_</v>
      </c>
      <c r="M509">
        <f>IF(full_data!J509&lt;&gt;"",full_data!J509,"")</f>
        <v>1</v>
      </c>
      <c r="N509" t="str">
        <f>IF(full_data!K509&lt;&gt;"",full_data!K509,"")</f>
        <v>acl</v>
      </c>
      <c r="O509" t="str">
        <f>IF(full_data!L509&lt;&gt;"",full_data!L509,"")</f>
        <v/>
      </c>
      <c r="P509" t="str">
        <f t="shared" si="31"/>
        <v>_</v>
      </c>
      <c r="Q509" t="str">
        <f t="shared" si="31"/>
        <v>_</v>
      </c>
    </row>
    <row r="510" spans="1:17" x14ac:dyDescent="0.35">
      <c r="A510">
        <f>IF(LEFT(C510,1)="#",C510,IF(full_data!A510&lt;&gt;"",full_data!A510,""))</f>
        <v>4</v>
      </c>
      <c r="B510" t="str">
        <f t="shared" si="28"/>
        <v>saŋ</v>
      </c>
      <c r="C510" t="str">
        <f>IF(full_data!B510&lt;&gt;"",full_data!B510,"")</f>
        <v>saŋ</v>
      </c>
      <c r="D510" t="str">
        <f>IF(full_data!C510&lt;&gt;"",full_data!C510,"")</f>
        <v>saŋ</v>
      </c>
      <c r="E510" t="str">
        <f t="shared" si="29"/>
        <v>_</v>
      </c>
      <c r="F510" t="str">
        <f>IF(full_data!D510&lt;&gt;"",full_data!D510,"")</f>
        <v>NOUN</v>
      </c>
      <c r="G510" t="str">
        <f>IF(full_data!E510&lt;&gt;"",full_data!E510,"")</f>
        <v>head</v>
      </c>
      <c r="H510">
        <f>IF(full_data!F510&lt;&gt;"",full_data!F510,"")</f>
        <v>6</v>
      </c>
      <c r="I510" t="str">
        <f>IF(full_data!G510&lt;&gt;"",full_data!G510,"")</f>
        <v>ABS</v>
      </c>
      <c r="J510" t="str">
        <f>IF(full_data!H510&lt;&gt;"",full_data!H510,"")</f>
        <v>obj</v>
      </c>
      <c r="K510" t="str">
        <f>IF(full_data!I510&lt;&gt;"",full_data!I510,"")</f>
        <v/>
      </c>
      <c r="L510" t="str">
        <f t="shared" si="30"/>
        <v>_</v>
      </c>
      <c r="M510">
        <f>IF(full_data!J510&lt;&gt;"",full_data!J510,"")</f>
        <v>6</v>
      </c>
      <c r="N510" t="str">
        <f>IF(full_data!K510&lt;&gt;"",full_data!K510,"")</f>
        <v>obj</v>
      </c>
      <c r="O510" t="str">
        <f>IF(full_data!L510&lt;&gt;"",full_data!L510,"")</f>
        <v/>
      </c>
      <c r="P510" t="str">
        <f t="shared" si="31"/>
        <v>_</v>
      </c>
      <c r="Q510" t="str">
        <f t="shared" si="31"/>
        <v>_</v>
      </c>
    </row>
    <row r="511" spans="1:17" x14ac:dyDescent="0.35">
      <c r="A511">
        <f>IF(LEFT(C511,1)="#",C511,IF(full_data!A511&lt;&gt;"",full_data!A511,""))</f>
        <v>5</v>
      </c>
      <c r="B511" t="str">
        <f t="shared" si="28"/>
        <v>sig</v>
      </c>
      <c r="C511" t="str">
        <f>IF(full_data!B511&lt;&gt;"",full_data!B511,"")</f>
        <v>sig</v>
      </c>
      <c r="D511" t="str">
        <f>IF(full_data!C511&lt;&gt;"",full_data!C511,"")</f>
        <v>sig-ø=ø</v>
      </c>
      <c r="E511" t="str">
        <f t="shared" si="29"/>
        <v>_</v>
      </c>
      <c r="F511" t="str">
        <f>IF(full_data!D511&lt;&gt;"",full_data!D511,"")</f>
        <v>VERB</v>
      </c>
      <c r="G511" t="str">
        <f>IF(full_data!E511&lt;&gt;"",full_data!E511,"")</f>
        <v>low-TL=ABS</v>
      </c>
      <c r="H511">
        <f>IF(full_data!F511&lt;&gt;"",full_data!F511,"")</f>
        <v>4</v>
      </c>
      <c r="I511" t="str">
        <f>IF(full_data!G511&lt;&gt;"",full_data!G511,"")</f>
        <v>amod</v>
      </c>
      <c r="J511" t="str">
        <f>IF(full_data!H511&lt;&gt;"",full_data!H511,"")</f>
        <v/>
      </c>
      <c r="K511" t="str">
        <f>IF(full_data!I511&lt;&gt;"",full_data!I511,"")</f>
        <v/>
      </c>
      <c r="L511" t="str">
        <f t="shared" si="30"/>
        <v>_</v>
      </c>
      <c r="M511">
        <f>IF(full_data!J511&lt;&gt;"",full_data!J511,"")</f>
        <v>4</v>
      </c>
      <c r="N511" t="str">
        <f>IF(full_data!K511&lt;&gt;"",full_data!K511,"")</f>
        <v>amod</v>
      </c>
      <c r="O511" t="str">
        <f>IF(full_data!L511&lt;&gt;"",full_data!L511,"")</f>
        <v/>
      </c>
      <c r="P511" t="str">
        <f t="shared" si="31"/>
        <v>_</v>
      </c>
      <c r="Q511" t="str">
        <f t="shared" si="31"/>
        <v>_</v>
      </c>
    </row>
    <row r="512" spans="1:17" x14ac:dyDescent="0.35">
      <c r="A512">
        <f>IF(LEFT(C512,1)="#",C512,IF(full_data!A512&lt;&gt;"",full_data!A512,""))</f>
        <v>6</v>
      </c>
      <c r="B512" t="str">
        <f t="shared" si="28"/>
        <v>ba-ši-ŋar</v>
      </c>
      <c r="C512" t="str">
        <f>IF(full_data!B512&lt;&gt;"",full_data!B512,"")</f>
        <v>ba-ši-ŋar</v>
      </c>
      <c r="D512" t="str">
        <f>IF(full_data!C512&lt;&gt;"",full_data!C512,"")</f>
        <v>S5ba-S9ši-S12n-S13ŋar-S14ø</v>
      </c>
      <c r="E512" t="str">
        <f t="shared" si="29"/>
        <v>_</v>
      </c>
      <c r="F512" t="str">
        <f>IF(full_data!D512&lt;&gt;"",full_data!D512,"")</f>
        <v>VERB</v>
      </c>
      <c r="G512" t="str">
        <f>IF(full_data!E512&lt;&gt;"",full_data!E512,"")</f>
        <v>MID-TERM-3.SG.H.A-place-3.SG.P</v>
      </c>
      <c r="H512">
        <f>IF(full_data!F512&lt;&gt;"",full_data!F512,"")</f>
        <v>0</v>
      </c>
      <c r="I512" t="str">
        <f>IF(full_data!G512&lt;&gt;"",full_data!G512,"")</f>
        <v>root</v>
      </c>
      <c r="J512" t="str">
        <f>IF(full_data!H512&lt;&gt;"",full_data!H512,"")</f>
        <v>root</v>
      </c>
      <c r="K512" t="str">
        <f>IF(full_data!I512&lt;&gt;"",full_data!I512,"")</f>
        <v/>
      </c>
      <c r="L512" t="str">
        <f t="shared" si="30"/>
        <v>_</v>
      </c>
      <c r="M512">
        <f>IF(full_data!J512&lt;&gt;"",full_data!J512,"")</f>
        <v>0</v>
      </c>
      <c r="N512" t="str">
        <f>IF(full_data!K512&lt;&gt;"",full_data!K512,"")</f>
        <v>root</v>
      </c>
      <c r="O512" t="str">
        <f>IF(full_data!L512&lt;&gt;"",full_data!L512,"")</f>
        <v/>
      </c>
      <c r="P512" t="str">
        <f t="shared" si="31"/>
        <v>_</v>
      </c>
      <c r="Q512" t="str">
        <f t="shared" si="31"/>
        <v>_</v>
      </c>
    </row>
    <row r="513" spans="1:17" x14ac:dyDescent="0.35">
      <c r="A513" t="str">
        <f>IF(LEFT(C513,1)="#",C513,IF(full_data!A513&lt;&gt;"",full_data!A513,""))</f>
        <v/>
      </c>
      <c r="B513" t="str">
        <f t="shared" si="28"/>
        <v/>
      </c>
      <c r="C513" t="str">
        <f>IF(full_data!B513&lt;&gt;"",full_data!B513,"")</f>
        <v/>
      </c>
      <c r="D513" t="str">
        <f>IF(full_data!C513&lt;&gt;"",full_data!C513,"")</f>
        <v/>
      </c>
      <c r="E513" t="str">
        <f t="shared" si="29"/>
        <v/>
      </c>
      <c r="F513" t="str">
        <f>IF(full_data!D513&lt;&gt;"",full_data!D513,"")</f>
        <v/>
      </c>
      <c r="G513" t="str">
        <f>IF(full_data!E513&lt;&gt;"",full_data!E513,"")</f>
        <v/>
      </c>
      <c r="H513" t="str">
        <f>IF(full_data!F513&lt;&gt;"",full_data!F513,"")</f>
        <v/>
      </c>
      <c r="I513" t="str">
        <f>IF(full_data!G513&lt;&gt;"",full_data!G513,"")</f>
        <v/>
      </c>
      <c r="J513" t="str">
        <f>IF(full_data!H513&lt;&gt;"",full_data!H513,"")</f>
        <v/>
      </c>
      <c r="K513" t="str">
        <f>IF(full_data!I513&lt;&gt;"",full_data!I513,"")</f>
        <v/>
      </c>
      <c r="L513" t="str">
        <f t="shared" si="30"/>
        <v/>
      </c>
      <c r="M513" t="str">
        <f>IF(full_data!J513&lt;&gt;"",full_data!J513,"")</f>
        <v/>
      </c>
      <c r="N513" t="str">
        <f>IF(full_data!K513&lt;&gt;"",full_data!K513,"")</f>
        <v/>
      </c>
      <c r="O513" t="str">
        <f>IF(full_data!L513&lt;&gt;"",full_data!L513,"")</f>
        <v/>
      </c>
      <c r="P513" t="str">
        <f t="shared" si="31"/>
        <v/>
      </c>
      <c r="Q513" t="str">
        <f t="shared" si="31"/>
        <v/>
      </c>
    </row>
    <row r="514" spans="1:17" x14ac:dyDescent="0.35">
      <c r="A514" t="str">
        <f>IF(LEFT(C514,1)="#",C514,IF(full_data!A514&lt;&gt;"",full_data!A514,""))</f>
        <v># Q000377</v>
      </c>
      <c r="B514" t="str">
        <f t="shared" si="28"/>
        <v/>
      </c>
      <c r="C514" t="str">
        <f>IF(full_data!B514&lt;&gt;"",full_data!B514,"")</f>
        <v># Q000377</v>
      </c>
      <c r="D514" t="str">
        <f>IF(full_data!C514&lt;&gt;"",full_data!C514,"")</f>
        <v>ETCSL 2.1.7</v>
      </c>
      <c r="E514" t="str">
        <f t="shared" si="29"/>
        <v/>
      </c>
      <c r="F514" t="str">
        <f>IF(full_data!D514&lt;&gt;"",full_data!D514,"")</f>
        <v/>
      </c>
      <c r="G514" t="str">
        <f>IF(full_data!E514&lt;&gt;"",full_data!E514,"")</f>
        <v/>
      </c>
      <c r="H514" t="str">
        <f>IF(full_data!F514&lt;&gt;"",full_data!F514,"")</f>
        <v/>
      </c>
      <c r="I514" t="str">
        <f>IF(full_data!G514&lt;&gt;"",full_data!G514,"")</f>
        <v/>
      </c>
      <c r="J514" t="str">
        <f>IF(full_data!H514&lt;&gt;"",full_data!H514,"")</f>
        <v/>
      </c>
      <c r="K514" t="str">
        <f>IF(full_data!I514&lt;&gt;"",full_data!I514,"")</f>
        <v/>
      </c>
      <c r="L514" t="str">
        <f t="shared" si="30"/>
        <v/>
      </c>
      <c r="M514" t="str">
        <f>IF(full_data!J514&lt;&gt;"",full_data!J514,"")</f>
        <v/>
      </c>
      <c r="N514" t="str">
        <f>IF(full_data!K514&lt;&gt;"",full_data!K514,"")</f>
        <v/>
      </c>
      <c r="O514" t="str">
        <f>IF(full_data!L514&lt;&gt;"",full_data!L514,"")</f>
        <v/>
      </c>
      <c r="P514" t="str">
        <f t="shared" si="31"/>
        <v/>
      </c>
      <c r="Q514" t="str">
        <f t="shared" si="31"/>
        <v/>
      </c>
    </row>
    <row r="515" spans="1:17" x14ac:dyDescent="0.35">
      <c r="A515" t="str">
        <f>IF(LEFT(C515,1)="#",C515,IF(full_data!A515&lt;&gt;"",full_data!A515,""))</f>
        <v>#(156) Gudea Cyl. B 2:5 (Lagash, 22nd c.) (ETCSL 2.1.7)</v>
      </c>
      <c r="B515" t="str">
        <f t="shared" ref="B515:B578" si="32">IF(LEFT(C515,1)="#","",C515)</f>
        <v/>
      </c>
      <c r="C515" t="str">
        <f>IF(full_data!B515&lt;&gt;"",full_data!B515,"")</f>
        <v>#(156) Gudea Cyl. B 2:5 (Lagash, 22nd c.) (ETCSL 2.1.7)</v>
      </c>
      <c r="D515" t="str">
        <f>IF(full_data!C515&lt;&gt;"",full_data!C515,"")</f>
        <v/>
      </c>
      <c r="E515" t="str">
        <f t="shared" ref="E515:E578" si="33">IF(ISNUMBER($A515),"_","")</f>
        <v/>
      </c>
      <c r="F515" t="str">
        <f>IF(full_data!D515&lt;&gt;"",full_data!D515,"")</f>
        <v/>
      </c>
      <c r="G515" t="str">
        <f>IF(full_data!E515&lt;&gt;"",full_data!E515,"")</f>
        <v/>
      </c>
      <c r="H515" t="str">
        <f>IF(full_data!F515&lt;&gt;"",full_data!F515,"")</f>
        <v/>
      </c>
      <c r="I515" t="str">
        <f>IF(full_data!G515&lt;&gt;"",full_data!G515,"")</f>
        <v/>
      </c>
      <c r="J515" t="str">
        <f>IF(full_data!H515&lt;&gt;"",full_data!H515,"")</f>
        <v/>
      </c>
      <c r="K515" t="str">
        <f>IF(full_data!I515&lt;&gt;"",full_data!I515,"")</f>
        <v/>
      </c>
      <c r="L515" t="str">
        <f t="shared" ref="L515:L578" si="34">IF(ISNUMBER($A515),"_","")</f>
        <v/>
      </c>
      <c r="M515" t="str">
        <f>IF(full_data!J515&lt;&gt;"",full_data!J515,"")</f>
        <v/>
      </c>
      <c r="N515" t="str">
        <f>IF(full_data!K515&lt;&gt;"",full_data!K515,"")</f>
        <v/>
      </c>
      <c r="O515" t="str">
        <f>IF(full_data!L515&lt;&gt;"",full_data!L515,"")</f>
        <v/>
      </c>
      <c r="P515" t="str">
        <f t="shared" ref="P515:Q578" si="35">IF(ISNUMBER($A515),"_","")</f>
        <v/>
      </c>
      <c r="Q515" t="str">
        <f t="shared" si="35"/>
        <v/>
      </c>
    </row>
    <row r="516" spans="1:17" x14ac:dyDescent="0.35">
      <c r="A516" t="str">
        <f>IF(LEFT(C516,1)="#",C516,IF(full_data!A516&lt;&gt;"",full_data!A516,""))</f>
        <v>#“I am shepherd, I have built the temple. = I, who am a shepherd, have built the temple. = I, the shepherd, have built the temple.”</v>
      </c>
      <c r="B516" t="str">
        <f t="shared" si="32"/>
        <v/>
      </c>
      <c r="C516" t="str">
        <f>IF(full_data!B516&lt;&gt;"",full_data!B516,"")</f>
        <v>#“I am shepherd, I have built the temple. = I, who am a shepherd, have built the temple. = I, the shepherd, have built the temple.”</v>
      </c>
      <c r="D516" t="str">
        <f>IF(full_data!C516&lt;&gt;"",full_data!C516,"")</f>
        <v/>
      </c>
      <c r="E516" t="str">
        <f t="shared" si="33"/>
        <v/>
      </c>
      <c r="F516" t="str">
        <f>IF(full_data!D516&lt;&gt;"",full_data!D516,"")</f>
        <v/>
      </c>
      <c r="G516" t="str">
        <f>IF(full_data!E516&lt;&gt;"",full_data!E516,"")</f>
        <v/>
      </c>
      <c r="H516" t="str">
        <f>IF(full_data!F516&lt;&gt;"",full_data!F516,"")</f>
        <v/>
      </c>
      <c r="I516" t="str">
        <f>IF(full_data!G516&lt;&gt;"",full_data!G516,"")</f>
        <v/>
      </c>
      <c r="J516" t="str">
        <f>IF(full_data!H516&lt;&gt;"",full_data!H516,"")</f>
        <v/>
      </c>
      <c r="K516" t="str">
        <f>IF(full_data!I516&lt;&gt;"",full_data!I516,"")</f>
        <v/>
      </c>
      <c r="L516" t="str">
        <f t="shared" si="34"/>
        <v/>
      </c>
      <c r="M516" t="str">
        <f>IF(full_data!J516&lt;&gt;"",full_data!J516,"")</f>
        <v/>
      </c>
      <c r="N516" t="str">
        <f>IF(full_data!K516&lt;&gt;"",full_data!K516,"")</f>
        <v/>
      </c>
      <c r="O516" t="str">
        <f>IF(full_data!L516&lt;&gt;"",full_data!L516,"")</f>
        <v/>
      </c>
      <c r="P516" t="str">
        <f t="shared" si="35"/>
        <v/>
      </c>
      <c r="Q516" t="str">
        <f t="shared" si="35"/>
        <v/>
      </c>
    </row>
    <row r="517" spans="1:17" x14ac:dyDescent="0.35">
      <c r="A517">
        <f>IF(LEFT(C517,1)="#",C517,IF(full_data!A517&lt;&gt;"",full_data!A517,""))</f>
        <v>1</v>
      </c>
      <c r="B517" t="str">
        <f t="shared" si="32"/>
        <v>sipad-me</v>
      </c>
      <c r="C517" t="str">
        <f>IF(full_data!B517&lt;&gt;"",full_data!B517,"")</f>
        <v>sipad-me</v>
      </c>
      <c r="D517" t="str">
        <f>IF(full_data!C517&lt;&gt;"",full_data!C517,"")</f>
        <v>PC[sipad=ø]=me-en</v>
      </c>
      <c r="E517" t="str">
        <f t="shared" si="33"/>
        <v>_</v>
      </c>
      <c r="F517" t="str">
        <f>IF(full_data!D517&lt;&gt;"",full_data!D517,"")</f>
        <v>NOUN</v>
      </c>
      <c r="G517" t="str">
        <f>IF(full_data!E517&lt;&gt;"",full_data!E517,"")</f>
        <v>PC[shepherd=ABS]=COP-1.SG.S</v>
      </c>
      <c r="H517">
        <f>IF(full_data!F517&lt;&gt;"",full_data!F517,"")</f>
        <v>0</v>
      </c>
      <c r="I517" t="str">
        <f>IF(full_data!G517&lt;&gt;"",full_data!G517,"")</f>
        <v>root</v>
      </c>
      <c r="J517" t="str">
        <f>IF(full_data!H517&lt;&gt;"",full_data!H517,"")</f>
        <v>root</v>
      </c>
      <c r="K517" t="str">
        <f>IF(full_data!I517&lt;&gt;"",full_data!I517,"")</f>
        <v/>
      </c>
      <c r="L517" t="str">
        <f t="shared" si="34"/>
        <v>_</v>
      </c>
      <c r="M517">
        <f>IF(full_data!J517&lt;&gt;"",full_data!J517,"")</f>
        <v>0</v>
      </c>
      <c r="N517" t="str">
        <f>IF(full_data!K517&lt;&gt;"",full_data!K517,"")</f>
        <v>root</v>
      </c>
      <c r="O517" t="str">
        <f>IF(full_data!L517&lt;&gt;"",full_data!L517,"")</f>
        <v/>
      </c>
      <c r="P517" t="str">
        <f t="shared" si="35"/>
        <v>_</v>
      </c>
      <c r="Q517" t="str">
        <f t="shared" si="35"/>
        <v>_</v>
      </c>
    </row>
    <row r="518" spans="1:17" x14ac:dyDescent="0.35">
      <c r="A518">
        <f>IF(LEFT(C518,1)="#",C518,IF(full_data!A518&lt;&gt;"",full_data!A518,""))</f>
        <v>2</v>
      </c>
      <c r="B518" t="str">
        <f t="shared" si="32"/>
        <v>e₂</v>
      </c>
      <c r="C518" t="str">
        <f>IF(full_data!B518&lt;&gt;"",full_data!B518,"")</f>
        <v>e₂</v>
      </c>
      <c r="D518" t="str">
        <f>IF(full_data!C518&lt;&gt;"",full_data!C518,"")</f>
        <v>e=ø</v>
      </c>
      <c r="E518" t="str">
        <f t="shared" si="33"/>
        <v>_</v>
      </c>
      <c r="F518" t="str">
        <f>IF(full_data!D518&lt;&gt;"",full_data!D518,"")</f>
        <v>NOUN</v>
      </c>
      <c r="G518" t="str">
        <f>IF(full_data!E518&lt;&gt;"",full_data!E518,"")</f>
        <v>house=ABS</v>
      </c>
      <c r="H518">
        <f>IF(full_data!F518&lt;&gt;"",full_data!F518,"")</f>
        <v>3</v>
      </c>
      <c r="I518" t="str">
        <f>IF(full_data!G518&lt;&gt;"",full_data!G518,"")</f>
        <v>ABS</v>
      </c>
      <c r="J518" t="str">
        <f>IF(full_data!H518&lt;&gt;"",full_data!H518,"")</f>
        <v>obj</v>
      </c>
      <c r="K518" t="str">
        <f>IF(full_data!I518&lt;&gt;"",full_data!I518,"")</f>
        <v/>
      </c>
      <c r="L518" t="str">
        <f t="shared" si="34"/>
        <v>_</v>
      </c>
      <c r="M518">
        <f>IF(full_data!J518&lt;&gt;"",full_data!J518,"")</f>
        <v>3</v>
      </c>
      <c r="N518" t="str">
        <f>IF(full_data!K518&lt;&gt;"",full_data!K518,"")</f>
        <v>obj</v>
      </c>
      <c r="O518" t="str">
        <f>IF(full_data!L518&lt;&gt;"",full_data!L518,"")</f>
        <v/>
      </c>
      <c r="P518" t="str">
        <f t="shared" si="35"/>
        <v>_</v>
      </c>
      <c r="Q518" t="str">
        <f t="shared" si="35"/>
        <v>_</v>
      </c>
    </row>
    <row r="519" spans="1:17" x14ac:dyDescent="0.35">
      <c r="A519">
        <f>IF(LEFT(C519,1)="#",C519,IF(full_data!A519&lt;&gt;"",full_data!A519,""))</f>
        <v>3</v>
      </c>
      <c r="B519" t="str">
        <f t="shared" si="32"/>
        <v>mu-du₃</v>
      </c>
      <c r="C519" t="str">
        <f>IF(full_data!B519&lt;&gt;"",full_data!B519,"")</f>
        <v>mu-du₃</v>
      </c>
      <c r="D519" t="str">
        <f>IF(full_data!C519&lt;&gt;"",full_data!C519,"")</f>
        <v>S4mu-S11ʾ-S12du-S14ø</v>
      </c>
      <c r="E519" t="str">
        <f t="shared" si="33"/>
        <v>_</v>
      </c>
      <c r="F519" t="str">
        <f>IF(full_data!D519&lt;&gt;"",full_data!D519,"")</f>
        <v>VERB</v>
      </c>
      <c r="G519" t="str">
        <f>IF(full_data!E519&lt;&gt;"",full_data!E519,"")</f>
        <v>VEN-1.SG.A-build-3.SG.P</v>
      </c>
      <c r="H519">
        <f>IF(full_data!F519&lt;&gt;"",full_data!F519,"")</f>
        <v>1</v>
      </c>
      <c r="I519" t="str">
        <f>IF(full_data!G519&lt;&gt;"",full_data!G519,"")</f>
        <v>parataxis</v>
      </c>
      <c r="J519" t="str">
        <f>IF(full_data!H519&lt;&gt;"",full_data!H519,"")</f>
        <v/>
      </c>
      <c r="K519" t="str">
        <f>IF(full_data!I519&lt;&gt;"",full_data!I519,"")</f>
        <v/>
      </c>
      <c r="L519" t="str">
        <f t="shared" si="34"/>
        <v>_</v>
      </c>
      <c r="M519">
        <f>IF(full_data!J519&lt;&gt;"",full_data!J519,"")</f>
        <v>1</v>
      </c>
      <c r="N519" t="str">
        <f>IF(full_data!K519&lt;&gt;"",full_data!K519,"")</f>
        <v>parataxis</v>
      </c>
      <c r="O519" t="str">
        <f>IF(full_data!L519&lt;&gt;"",full_data!L519,"")</f>
        <v/>
      </c>
      <c r="P519" t="str">
        <f t="shared" si="35"/>
        <v>_</v>
      </c>
      <c r="Q519" t="str">
        <f t="shared" si="35"/>
        <v>_</v>
      </c>
    </row>
    <row r="520" spans="1:17" x14ac:dyDescent="0.35">
      <c r="A520" t="str">
        <f>IF(LEFT(C520,1)="#",C520,IF(full_data!A520&lt;&gt;"",full_data!A520,""))</f>
        <v/>
      </c>
      <c r="B520" t="str">
        <f t="shared" si="32"/>
        <v/>
      </c>
      <c r="C520" t="str">
        <f>IF(full_data!B520&lt;&gt;"",full_data!B520,"")</f>
        <v/>
      </c>
      <c r="D520" t="str">
        <f>IF(full_data!C520&lt;&gt;"",full_data!C520,"")</f>
        <v/>
      </c>
      <c r="E520" t="str">
        <f t="shared" si="33"/>
        <v/>
      </c>
      <c r="F520" t="str">
        <f>IF(full_data!D520&lt;&gt;"",full_data!D520,"")</f>
        <v/>
      </c>
      <c r="G520" t="str">
        <f>IF(full_data!E520&lt;&gt;"",full_data!E520,"")</f>
        <v/>
      </c>
      <c r="H520" t="str">
        <f>IF(full_data!F520&lt;&gt;"",full_data!F520,"")</f>
        <v/>
      </c>
      <c r="I520" t="str">
        <f>IF(full_data!G520&lt;&gt;"",full_data!G520,"")</f>
        <v/>
      </c>
      <c r="J520" t="str">
        <f>IF(full_data!H520&lt;&gt;"",full_data!H520,"")</f>
        <v/>
      </c>
      <c r="K520" t="str">
        <f>IF(full_data!I520&lt;&gt;"",full_data!I520,"")</f>
        <v/>
      </c>
      <c r="L520" t="str">
        <f t="shared" si="34"/>
        <v/>
      </c>
      <c r="M520" t="str">
        <f>IF(full_data!J520&lt;&gt;"",full_data!J520,"")</f>
        <v/>
      </c>
      <c r="N520" t="str">
        <f>IF(full_data!K520&lt;&gt;"",full_data!K520,"")</f>
        <v/>
      </c>
      <c r="O520" t="str">
        <f>IF(full_data!L520&lt;&gt;"",full_data!L520,"")</f>
        <v/>
      </c>
      <c r="P520" t="str">
        <f t="shared" si="35"/>
        <v/>
      </c>
      <c r="Q520" t="str">
        <f t="shared" si="35"/>
        <v/>
      </c>
    </row>
    <row r="521" spans="1:17" x14ac:dyDescent="0.35">
      <c r="A521" t="str">
        <f>IF(LEFT(C521,1)="#",C521,IF(full_data!A521&lt;&gt;"",full_data!A521,""))</f>
        <v># Q000377</v>
      </c>
      <c r="B521" t="str">
        <f t="shared" si="32"/>
        <v/>
      </c>
      <c r="C521" t="str">
        <f>IF(full_data!B521&lt;&gt;"",full_data!B521,"")</f>
        <v># Q000377</v>
      </c>
      <c r="D521" t="str">
        <f>IF(full_data!C521&lt;&gt;"",full_data!C521,"")</f>
        <v>ETCSL 2.1.7</v>
      </c>
      <c r="E521" t="str">
        <f t="shared" si="33"/>
        <v/>
      </c>
      <c r="F521" t="str">
        <f>IF(full_data!D521&lt;&gt;"",full_data!D521,"")</f>
        <v/>
      </c>
      <c r="G521" t="str">
        <f>IF(full_data!E521&lt;&gt;"",full_data!E521,"")</f>
        <v/>
      </c>
      <c r="H521" t="str">
        <f>IF(full_data!F521&lt;&gt;"",full_data!F521,"")</f>
        <v/>
      </c>
      <c r="I521" t="str">
        <f>IF(full_data!G521&lt;&gt;"",full_data!G521,"")</f>
        <v/>
      </c>
      <c r="J521" t="str">
        <f>IF(full_data!H521&lt;&gt;"",full_data!H521,"")</f>
        <v/>
      </c>
      <c r="K521" t="str">
        <f>IF(full_data!I521&lt;&gt;"",full_data!I521,"")</f>
        <v/>
      </c>
      <c r="L521" t="str">
        <f t="shared" si="34"/>
        <v/>
      </c>
      <c r="M521" t="str">
        <f>IF(full_data!J521&lt;&gt;"",full_data!J521,"")</f>
        <v/>
      </c>
      <c r="N521" t="str">
        <f>IF(full_data!K521&lt;&gt;"",full_data!K521,"")</f>
        <v/>
      </c>
      <c r="O521" t="str">
        <f>IF(full_data!L521&lt;&gt;"",full_data!L521,"")</f>
        <v/>
      </c>
      <c r="P521" t="str">
        <f t="shared" si="35"/>
        <v/>
      </c>
      <c r="Q521" t="str">
        <f t="shared" si="35"/>
        <v/>
      </c>
    </row>
    <row r="522" spans="1:17" x14ac:dyDescent="0.35">
      <c r="A522" t="str">
        <f>IF(LEFT(C522,1)="#",C522,IF(full_data!A522&lt;&gt;"",full_data!A522,""))</f>
        <v>#(158) Gudea Cyl. A 1:9 (Lagash, 22nd c.) (ETCSL 2.1.7)</v>
      </c>
      <c r="B522" t="str">
        <f t="shared" si="32"/>
        <v/>
      </c>
      <c r="C522" t="str">
        <f>IF(full_data!B522&lt;&gt;"",full_data!B522,"")</f>
        <v>#(158) Gudea Cyl. A 1:9 (Lagash, 22nd c.) (ETCSL 2.1.7)</v>
      </c>
      <c r="D522" t="str">
        <f>IF(full_data!C522&lt;&gt;"",full_data!C522,"")</f>
        <v/>
      </c>
      <c r="E522" t="str">
        <f t="shared" si="33"/>
        <v/>
      </c>
      <c r="F522" t="str">
        <f>IF(full_data!D522&lt;&gt;"",full_data!D522,"")</f>
        <v/>
      </c>
      <c r="G522" t="str">
        <f>IF(full_data!E522&lt;&gt;"",full_data!E522,"")</f>
        <v/>
      </c>
      <c r="H522" t="str">
        <f>IF(full_data!F522&lt;&gt;"",full_data!F522,"")</f>
        <v/>
      </c>
      <c r="I522" t="str">
        <f>IF(full_data!G522&lt;&gt;"",full_data!G522,"")</f>
        <v/>
      </c>
      <c r="J522" t="str">
        <f>IF(full_data!H522&lt;&gt;"",full_data!H522,"")</f>
        <v/>
      </c>
      <c r="K522" t="str">
        <f>IF(full_data!I522&lt;&gt;"",full_data!I522,"")</f>
        <v/>
      </c>
      <c r="L522" t="str">
        <f t="shared" si="34"/>
        <v/>
      </c>
      <c r="M522" t="str">
        <f>IF(full_data!J522&lt;&gt;"",full_data!J522,"")</f>
        <v/>
      </c>
      <c r="N522" t="str">
        <f>IF(full_data!K522&lt;&gt;"",full_data!K522,"")</f>
        <v/>
      </c>
      <c r="O522" t="str">
        <f>IF(full_data!L522&lt;&gt;"",full_data!L522,"")</f>
        <v/>
      </c>
      <c r="P522" t="str">
        <f t="shared" si="35"/>
        <v/>
      </c>
      <c r="Q522" t="str">
        <f t="shared" si="35"/>
        <v/>
      </c>
    </row>
    <row r="523" spans="1:17" x14ac:dyDescent="0.35">
      <c r="A523" t="str">
        <f>IF(LEFT(C523,1)="#",C523,IF(full_data!A523&lt;&gt;"",full_data!A523,""))</f>
        <v>#“The heart of the god Enlil brought sweet water like the river Tigris.”</v>
      </c>
      <c r="B523" t="str">
        <f t="shared" si="32"/>
        <v/>
      </c>
      <c r="C523" t="str">
        <f>IF(full_data!B523&lt;&gt;"",full_data!B523,"")</f>
        <v>#“The heart of the god Enlil brought sweet water like the river Tigris.”</v>
      </c>
      <c r="D523" t="str">
        <f>IF(full_data!C523&lt;&gt;"",full_data!C523,"")</f>
        <v/>
      </c>
      <c r="E523" t="str">
        <f t="shared" si="33"/>
        <v/>
      </c>
      <c r="F523" t="str">
        <f>IF(full_data!D523&lt;&gt;"",full_data!D523,"")</f>
        <v/>
      </c>
      <c r="G523" t="str">
        <f>IF(full_data!E523&lt;&gt;"",full_data!E523,"")</f>
        <v/>
      </c>
      <c r="H523" t="str">
        <f>IF(full_data!F523&lt;&gt;"",full_data!F523,"")</f>
        <v/>
      </c>
      <c r="I523" t="str">
        <f>IF(full_data!G523&lt;&gt;"",full_data!G523,"")</f>
        <v/>
      </c>
      <c r="J523" t="str">
        <f>IF(full_data!H523&lt;&gt;"",full_data!H523,"")</f>
        <v/>
      </c>
      <c r="K523" t="str">
        <f>IF(full_data!I523&lt;&gt;"",full_data!I523,"")</f>
        <v/>
      </c>
      <c r="L523" t="str">
        <f t="shared" si="34"/>
        <v/>
      </c>
      <c r="M523" t="str">
        <f>IF(full_data!J523&lt;&gt;"",full_data!J523,"")</f>
        <v/>
      </c>
      <c r="N523" t="str">
        <f>IF(full_data!K523&lt;&gt;"",full_data!K523,"")</f>
        <v/>
      </c>
      <c r="O523" t="str">
        <f>IF(full_data!L523&lt;&gt;"",full_data!L523,"")</f>
        <v/>
      </c>
      <c r="P523" t="str">
        <f t="shared" si="35"/>
        <v/>
      </c>
      <c r="Q523" t="str">
        <f t="shared" si="35"/>
        <v/>
      </c>
    </row>
    <row r="524" spans="1:17" x14ac:dyDescent="0.35">
      <c r="A524">
        <f>IF(LEFT(C524,1)="#",C524,IF(full_data!A524&lt;&gt;"",full_data!A524,""))</f>
        <v>1</v>
      </c>
      <c r="B524" t="str">
        <f t="shared" si="32"/>
        <v>šag₄</v>
      </c>
      <c r="C524" t="str">
        <f>IF(full_data!B524&lt;&gt;"",full_data!B524,"")</f>
        <v>šag₄</v>
      </c>
      <c r="D524" t="str">
        <f>IF(full_data!C524&lt;&gt;"",full_data!C524,"")</f>
        <v>šag</v>
      </c>
      <c r="E524" t="str">
        <f t="shared" si="33"/>
        <v>_</v>
      </c>
      <c r="F524" t="str">
        <f>IF(full_data!D524&lt;&gt;"",full_data!D524,"")</f>
        <v>NOUN</v>
      </c>
      <c r="G524" t="str">
        <f>IF(full_data!E524&lt;&gt;"",full_data!E524,"")</f>
        <v>heart</v>
      </c>
      <c r="H524">
        <f>IF(full_data!F524&lt;&gt;"",full_data!F524,"")</f>
        <v>6</v>
      </c>
      <c r="I524" t="str">
        <f>IF(full_data!G524&lt;&gt;"",full_data!G524,"")</f>
        <v>ERG</v>
      </c>
      <c r="J524" t="str">
        <f>IF(full_data!H524&lt;&gt;"",full_data!H524,"")</f>
        <v>nsubj</v>
      </c>
      <c r="K524" t="str">
        <f>IF(full_data!I524&lt;&gt;"",full_data!I524,"")</f>
        <v/>
      </c>
      <c r="L524" t="str">
        <f t="shared" si="34"/>
        <v>_</v>
      </c>
      <c r="M524">
        <f>IF(full_data!J524&lt;&gt;"",full_data!J524,"")</f>
        <v>6</v>
      </c>
      <c r="N524" t="str">
        <f>IF(full_data!K524&lt;&gt;"",full_data!K524,"")</f>
        <v>nsubj</v>
      </c>
      <c r="O524" t="str">
        <f>IF(full_data!L524&lt;&gt;"",full_data!L524,"")</f>
        <v/>
      </c>
      <c r="P524" t="str">
        <f t="shared" si="35"/>
        <v>_</v>
      </c>
      <c r="Q524" t="str">
        <f t="shared" si="35"/>
        <v>_</v>
      </c>
    </row>
    <row r="525" spans="1:17" x14ac:dyDescent="0.35">
      <c r="A525">
        <f>IF(LEFT(C525,1)="#",C525,IF(full_data!A525&lt;&gt;"",full_data!A525,""))</f>
        <v>2</v>
      </c>
      <c r="B525" t="str">
        <f t="shared" si="32"/>
        <v>en-lil₂-la₂-ke₄</v>
      </c>
      <c r="C525" t="str">
        <f>IF(full_data!B525&lt;&gt;"",full_data!B525,"")</f>
        <v>en-lil₂-la₂-ke₄</v>
      </c>
      <c r="D525" t="str">
        <f>IF(full_data!C525&lt;&gt;"",full_data!C525,"")</f>
        <v>enlil=ak=e</v>
      </c>
      <c r="E525" t="str">
        <f t="shared" si="33"/>
        <v>_</v>
      </c>
      <c r="F525" t="str">
        <f>IF(full_data!D525&lt;&gt;"",full_data!D525,"")</f>
        <v>PROPN</v>
      </c>
      <c r="G525" t="str">
        <f>IF(full_data!E525&lt;&gt;"",full_data!E525,"")</f>
        <v>DN=GEN=ERG</v>
      </c>
      <c r="H525">
        <f>IF(full_data!F525&lt;&gt;"",full_data!F525,"")</f>
        <v>1</v>
      </c>
      <c r="I525" t="str">
        <f>IF(full_data!G525&lt;&gt;"",full_data!G525,"")</f>
        <v>GEN</v>
      </c>
      <c r="J525" t="str">
        <f>IF(full_data!H525&lt;&gt;"",full_data!H525,"")</f>
        <v>nmod</v>
      </c>
      <c r="K525" t="str">
        <f>IF(full_data!I525&lt;&gt;"",full_data!I525,"")</f>
        <v/>
      </c>
      <c r="L525" t="str">
        <f t="shared" si="34"/>
        <v>_</v>
      </c>
      <c r="M525">
        <f>IF(full_data!J525&lt;&gt;"",full_data!J525,"")</f>
        <v>1</v>
      </c>
      <c r="N525" t="str">
        <f>IF(full_data!K525&lt;&gt;"",full_data!K525,"")</f>
        <v>nmod</v>
      </c>
      <c r="O525" t="str">
        <f>IF(full_data!L525&lt;&gt;"",full_data!L525,"")</f>
        <v/>
      </c>
      <c r="P525" t="str">
        <f t="shared" si="35"/>
        <v>_</v>
      </c>
      <c r="Q525" t="str">
        <f t="shared" si="35"/>
        <v>_</v>
      </c>
    </row>
    <row r="526" spans="1:17" x14ac:dyDescent="0.35">
      <c r="A526">
        <f>IF(LEFT(C526,1)="#",C526,IF(full_data!A526&lt;&gt;"",full_data!A526,""))</f>
        <v>3</v>
      </c>
      <c r="B526" t="str">
        <f t="shared" si="32"/>
        <v>id2idigna-am₃</v>
      </c>
      <c r="C526" t="str">
        <f>IF(full_data!B526&lt;&gt;"",full_data!B526,"")</f>
        <v>id2idigna-am₃</v>
      </c>
      <c r="D526" t="str">
        <f>IF(full_data!C526&lt;&gt;"",full_data!C526,"")</f>
        <v>idigna=am</v>
      </c>
      <c r="E526" t="str">
        <f t="shared" si="33"/>
        <v>_</v>
      </c>
      <c r="F526" t="str">
        <f>IF(full_data!D526&lt;&gt;"",full_data!D526,"")</f>
        <v>PROPN</v>
      </c>
      <c r="G526" t="str">
        <f>IF(full_data!E526&lt;&gt;"",full_data!E526,"")</f>
        <v>WN=STM</v>
      </c>
      <c r="H526">
        <f>IF(full_data!F526&lt;&gt;"",full_data!F526,"")</f>
        <v>1</v>
      </c>
      <c r="I526" t="str">
        <f>IF(full_data!G526&lt;&gt;"",full_data!G526,"")</f>
        <v>STM</v>
      </c>
      <c r="J526" t="str">
        <f>IF(full_data!H526&lt;&gt;"",full_data!H526,"")</f>
        <v>acl</v>
      </c>
      <c r="K526" t="str">
        <f>IF(full_data!I526&lt;&gt;"",full_data!I526,"")</f>
        <v/>
      </c>
      <c r="L526" t="str">
        <f t="shared" si="34"/>
        <v>_</v>
      </c>
      <c r="M526">
        <f>IF(full_data!J526&lt;&gt;"",full_data!J526,"")</f>
        <v>1</v>
      </c>
      <c r="N526" t="str">
        <f>IF(full_data!K526&lt;&gt;"",full_data!K526,"")</f>
        <v>acl</v>
      </c>
      <c r="O526" t="str">
        <f>IF(full_data!L526&lt;&gt;"",full_data!L526,"")</f>
        <v>"standard marker"; this actually contains the copula, but lexicalized into a cleft-like construction; evident from the ergative case that the subject receives; however, it does not depend on szag, because otherwise, the ergative marker would have been placed after the STM; I interpret it as an acl nevertheless, because otherwise, the STM would have to be considered something like EQU case marker</v>
      </c>
      <c r="P526" t="str">
        <f t="shared" si="35"/>
        <v>_</v>
      </c>
      <c r="Q526" t="str">
        <f t="shared" si="35"/>
        <v>_</v>
      </c>
    </row>
    <row r="527" spans="1:17" x14ac:dyDescent="0.35">
      <c r="A527">
        <f>IF(LEFT(C527,1)="#",C527,IF(full_data!A527&lt;&gt;"",full_data!A527,""))</f>
        <v>4</v>
      </c>
      <c r="B527" t="str">
        <f t="shared" si="32"/>
        <v>a</v>
      </c>
      <c r="C527" t="str">
        <f>IF(full_data!B527&lt;&gt;"",full_data!B527,"")</f>
        <v>a</v>
      </c>
      <c r="D527" t="str">
        <f>IF(full_data!C527&lt;&gt;"",full_data!C527,"")</f>
        <v>a</v>
      </c>
      <c r="E527" t="str">
        <f t="shared" si="33"/>
        <v>_</v>
      </c>
      <c r="F527" t="str">
        <f>IF(full_data!D527&lt;&gt;"",full_data!D527,"")</f>
        <v>NOUN</v>
      </c>
      <c r="G527" t="str">
        <f>IF(full_data!E527&lt;&gt;"",full_data!E527,"")</f>
        <v>water</v>
      </c>
      <c r="H527">
        <f>IF(full_data!F527&lt;&gt;"",full_data!F527,"")</f>
        <v>6</v>
      </c>
      <c r="I527" t="str">
        <f>IF(full_data!G527&lt;&gt;"",full_data!G527,"")</f>
        <v>ABS</v>
      </c>
      <c r="J527" t="str">
        <f>IF(full_data!H527&lt;&gt;"",full_data!H527,"")</f>
        <v>obj</v>
      </c>
      <c r="K527" t="str">
        <f>IF(full_data!I527&lt;&gt;"",full_data!I527,"")</f>
        <v/>
      </c>
      <c r="L527" t="str">
        <f t="shared" si="34"/>
        <v>_</v>
      </c>
      <c r="M527">
        <f>IF(full_data!J527&lt;&gt;"",full_data!J527,"")</f>
        <v>6</v>
      </c>
      <c r="N527" t="str">
        <f>IF(full_data!K527&lt;&gt;"",full_data!K527,"")</f>
        <v>obj</v>
      </c>
      <c r="O527" t="str">
        <f>IF(full_data!L527&lt;&gt;"",full_data!L527,"")</f>
        <v/>
      </c>
      <c r="P527" t="str">
        <f t="shared" si="35"/>
        <v>_</v>
      </c>
      <c r="Q527" t="str">
        <f t="shared" si="35"/>
        <v>_</v>
      </c>
    </row>
    <row r="528" spans="1:17" x14ac:dyDescent="0.35">
      <c r="A528">
        <f>IF(LEFT(C528,1)="#",C528,IF(full_data!A528&lt;&gt;"",full_data!A528,""))</f>
        <v>5</v>
      </c>
      <c r="B528" t="str">
        <f t="shared" si="32"/>
        <v>dug₃-ga</v>
      </c>
      <c r="C528" t="str">
        <f>IF(full_data!B528&lt;&gt;"",full_data!B528,"")</f>
        <v>dug₃-ga</v>
      </c>
      <c r="D528" t="str">
        <f>IF(full_data!C528&lt;&gt;"",full_data!C528,"")</f>
        <v>dug-ø=ø</v>
      </c>
      <c r="E528" t="str">
        <f t="shared" si="33"/>
        <v>_</v>
      </c>
      <c r="F528" t="str">
        <f>IF(full_data!D528&lt;&gt;"",full_data!D528,"")</f>
        <v>VERB</v>
      </c>
      <c r="G528" t="str">
        <f>IF(full_data!E528&lt;&gt;"",full_data!E528,"")</f>
        <v>sweet-PT=ABS</v>
      </c>
      <c r="H528">
        <f>IF(full_data!F528&lt;&gt;"",full_data!F528,"")</f>
        <v>4</v>
      </c>
      <c r="I528" t="str">
        <f>IF(full_data!G528&lt;&gt;"",full_data!G528,"")</f>
        <v>amod</v>
      </c>
      <c r="J528" t="str">
        <f>IF(full_data!H528&lt;&gt;"",full_data!H528,"")</f>
        <v/>
      </c>
      <c r="K528" t="str">
        <f>IF(full_data!I528&lt;&gt;"",full_data!I528,"")</f>
        <v/>
      </c>
      <c r="L528" t="str">
        <f t="shared" si="34"/>
        <v>_</v>
      </c>
      <c r="M528">
        <f>IF(full_data!J528&lt;&gt;"",full_data!J528,"")</f>
        <v>4</v>
      </c>
      <c r="N528" t="str">
        <f>IF(full_data!K528&lt;&gt;"",full_data!K528,"")</f>
        <v>amod</v>
      </c>
      <c r="O528" t="str">
        <f>IF(full_data!L528&lt;&gt;"",full_data!L528,"")</f>
        <v/>
      </c>
      <c r="P528" t="str">
        <f t="shared" si="35"/>
        <v>_</v>
      </c>
      <c r="Q528" t="str">
        <f t="shared" si="35"/>
        <v>_</v>
      </c>
    </row>
    <row r="529" spans="1:17" x14ac:dyDescent="0.35">
      <c r="A529">
        <f>IF(LEFT(C529,1)="#",C529,IF(full_data!A529&lt;&gt;"",full_data!A529,""))</f>
        <v>6</v>
      </c>
      <c r="B529" t="str">
        <f t="shared" si="32"/>
        <v>nam-de₆</v>
      </c>
      <c r="C529" t="str">
        <f>IF(full_data!B529&lt;&gt;"",full_data!B529,"")</f>
        <v>nam-de₆</v>
      </c>
      <c r="D529" t="str">
        <f>IF(full_data!C529&lt;&gt;"",full_data!C529,"")</f>
        <v>S2na-S4m-S11b-S12de-S14ø</v>
      </c>
      <c r="E529" t="str">
        <f t="shared" si="33"/>
        <v>_</v>
      </c>
      <c r="F529" t="str">
        <f>IF(full_data!D529&lt;&gt;"",full_data!D529,"")</f>
        <v>VERB</v>
      </c>
      <c r="G529" t="str">
        <f>IF(full_data!E529&lt;&gt;"",full_data!E529,"")</f>
        <v>MOD-VEN-3.SG.NH.A-bring-3.SG.P</v>
      </c>
      <c r="H529">
        <f>IF(full_data!F529&lt;&gt;"",full_data!F529,"")</f>
        <v>0</v>
      </c>
      <c r="I529" t="str">
        <f>IF(full_data!G529&lt;&gt;"",full_data!G529,"")</f>
        <v>root</v>
      </c>
      <c r="J529" t="str">
        <f>IF(full_data!H529&lt;&gt;"",full_data!H529,"")</f>
        <v>root</v>
      </c>
      <c r="K529" t="str">
        <f>IF(full_data!I529&lt;&gt;"",full_data!I529,"")</f>
        <v/>
      </c>
      <c r="L529" t="str">
        <f t="shared" si="34"/>
        <v>_</v>
      </c>
      <c r="M529">
        <f>IF(full_data!J529&lt;&gt;"",full_data!J529,"")</f>
        <v>0</v>
      </c>
      <c r="N529" t="str">
        <f>IF(full_data!K529&lt;&gt;"",full_data!K529,"")</f>
        <v>root</v>
      </c>
      <c r="O529" t="str">
        <f>IF(full_data!L529&lt;&gt;"",full_data!L529,"")</f>
        <v/>
      </c>
      <c r="P529" t="str">
        <f t="shared" si="35"/>
        <v>_</v>
      </c>
      <c r="Q529" t="str">
        <f t="shared" si="35"/>
        <v>_</v>
      </c>
    </row>
    <row r="530" spans="1:17" x14ac:dyDescent="0.35">
      <c r="A530" t="str">
        <f>IF(LEFT(C530,1)="#",C530,IF(full_data!A530&lt;&gt;"",full_data!A530,""))</f>
        <v/>
      </c>
      <c r="B530" t="str">
        <f t="shared" si="32"/>
        <v/>
      </c>
      <c r="C530" t="str">
        <f>IF(full_data!B530&lt;&gt;"",full_data!B530,"")</f>
        <v/>
      </c>
      <c r="D530" t="str">
        <f>IF(full_data!C530&lt;&gt;"",full_data!C530,"")</f>
        <v/>
      </c>
      <c r="E530" t="str">
        <f t="shared" si="33"/>
        <v/>
      </c>
      <c r="F530" t="str">
        <f>IF(full_data!D530&lt;&gt;"",full_data!D530,"")</f>
        <v/>
      </c>
      <c r="G530" t="str">
        <f>IF(full_data!E530&lt;&gt;"",full_data!E530,"")</f>
        <v/>
      </c>
      <c r="H530" t="str">
        <f>IF(full_data!F530&lt;&gt;"",full_data!F530,"")</f>
        <v/>
      </c>
      <c r="I530" t="str">
        <f>IF(full_data!G530&lt;&gt;"",full_data!G530,"")</f>
        <v/>
      </c>
      <c r="J530" t="str">
        <f>IF(full_data!H530&lt;&gt;"",full_data!H530,"")</f>
        <v/>
      </c>
      <c r="K530" t="str">
        <f>IF(full_data!I530&lt;&gt;"",full_data!I530,"")</f>
        <v/>
      </c>
      <c r="L530" t="str">
        <f t="shared" si="34"/>
        <v/>
      </c>
      <c r="M530" t="str">
        <f>IF(full_data!J530&lt;&gt;"",full_data!J530,"")</f>
        <v/>
      </c>
      <c r="N530" t="str">
        <f>IF(full_data!K530&lt;&gt;"",full_data!K530,"")</f>
        <v/>
      </c>
      <c r="O530" t="str">
        <f>IF(full_data!L530&lt;&gt;"",full_data!L530,"")</f>
        <v/>
      </c>
      <c r="P530" t="str">
        <f t="shared" si="35"/>
        <v/>
      </c>
      <c r="Q530" t="str">
        <f t="shared" si="35"/>
        <v/>
      </c>
    </row>
    <row r="531" spans="1:17" x14ac:dyDescent="0.35">
      <c r="A531" t="str">
        <f>IF(LEFT(C531,1)="#",C531,IF(full_data!A531&lt;&gt;"",full_data!A531,""))</f>
        <v># Q000377</v>
      </c>
      <c r="B531" t="str">
        <f t="shared" si="32"/>
        <v/>
      </c>
      <c r="C531" t="str">
        <f>IF(full_data!B531&lt;&gt;"",full_data!B531,"")</f>
        <v># Q000377</v>
      </c>
      <c r="D531" t="str">
        <f>IF(full_data!C531&lt;&gt;"",full_data!C531,"")</f>
        <v>ETCSL 2.1.7</v>
      </c>
      <c r="E531" t="str">
        <f t="shared" si="33"/>
        <v/>
      </c>
      <c r="F531" t="str">
        <f>IF(full_data!D531&lt;&gt;"",full_data!D531,"")</f>
        <v/>
      </c>
      <c r="G531" t="str">
        <f>IF(full_data!E531&lt;&gt;"",full_data!E531,"")</f>
        <v/>
      </c>
      <c r="H531" t="str">
        <f>IF(full_data!F531&lt;&gt;"",full_data!F531,"")</f>
        <v/>
      </c>
      <c r="I531" t="str">
        <f>IF(full_data!G531&lt;&gt;"",full_data!G531,"")</f>
        <v/>
      </c>
      <c r="J531" t="str">
        <f>IF(full_data!H531&lt;&gt;"",full_data!H531,"")</f>
        <v/>
      </c>
      <c r="K531" t="str">
        <f>IF(full_data!I531&lt;&gt;"",full_data!I531,"")</f>
        <v/>
      </c>
      <c r="L531" t="str">
        <f t="shared" si="34"/>
        <v/>
      </c>
      <c r="M531" t="str">
        <f>IF(full_data!J531&lt;&gt;"",full_data!J531,"")</f>
        <v/>
      </c>
      <c r="N531" t="str">
        <f>IF(full_data!K531&lt;&gt;"",full_data!K531,"")</f>
        <v/>
      </c>
      <c r="O531" t="str">
        <f>IF(full_data!L531&lt;&gt;"",full_data!L531,"")</f>
        <v/>
      </c>
      <c r="P531" t="str">
        <f t="shared" si="35"/>
        <v/>
      </c>
      <c r="Q531" t="str">
        <f t="shared" si="35"/>
        <v/>
      </c>
    </row>
    <row r="532" spans="1:17" x14ac:dyDescent="0.35">
      <c r="A532" t="str">
        <f>IF(LEFT(C532,1)="#",C532,IF(full_data!A532&lt;&gt;"",full_data!A532,""))</f>
        <v>#(159) Gudea Cyl. A 3:6 (Lagash, 22nd c.) (ETCSL 2.1.7)</v>
      </c>
      <c r="B532" t="str">
        <f t="shared" si="32"/>
        <v/>
      </c>
      <c r="C532" t="str">
        <f>IF(full_data!B532&lt;&gt;"",full_data!B532,"")</f>
        <v>#(159) Gudea Cyl. A 3:6 (Lagash, 22nd c.) (ETCSL 2.1.7)</v>
      </c>
      <c r="D532" t="str">
        <f>IF(full_data!C532&lt;&gt;"",full_data!C532,"")</f>
        <v/>
      </c>
      <c r="E532" t="str">
        <f t="shared" si="33"/>
        <v/>
      </c>
      <c r="F532" t="str">
        <f>IF(full_data!D532&lt;&gt;"",full_data!D532,"")</f>
        <v/>
      </c>
      <c r="G532" t="str">
        <f>IF(full_data!E532&lt;&gt;"",full_data!E532,"")</f>
        <v/>
      </c>
      <c r="H532" t="str">
        <f>IF(full_data!F532&lt;&gt;"",full_data!F532,"")</f>
        <v/>
      </c>
      <c r="I532" t="str">
        <f>IF(full_data!G532&lt;&gt;"",full_data!G532,"")</f>
        <v/>
      </c>
      <c r="J532" t="str">
        <f>IF(full_data!H532&lt;&gt;"",full_data!H532,"")</f>
        <v/>
      </c>
      <c r="K532" t="str">
        <f>IF(full_data!I532&lt;&gt;"",full_data!I532,"")</f>
        <v/>
      </c>
      <c r="L532" t="str">
        <f t="shared" si="34"/>
        <v/>
      </c>
      <c r="M532" t="str">
        <f>IF(full_data!J532&lt;&gt;"",full_data!J532,"")</f>
        <v/>
      </c>
      <c r="N532" t="str">
        <f>IF(full_data!K532&lt;&gt;"",full_data!K532,"")</f>
        <v/>
      </c>
      <c r="O532" t="str">
        <f>IF(full_data!L532&lt;&gt;"",full_data!L532,"")</f>
        <v/>
      </c>
      <c r="P532" t="str">
        <f t="shared" si="35"/>
        <v/>
      </c>
      <c r="Q532" t="str">
        <f t="shared" si="35"/>
        <v/>
      </c>
    </row>
    <row r="533" spans="1:17" x14ac:dyDescent="0.35">
      <c r="A533" t="str">
        <f>IF(LEFT(C533,1)="#",C533,IF(full_data!A533&lt;&gt;"",full_data!A533,""))</f>
        <v>#“I am someone who has no mother, my mother is you (and no one else).”</v>
      </c>
      <c r="B533" t="str">
        <f t="shared" si="32"/>
        <v/>
      </c>
      <c r="C533" t="str">
        <f>IF(full_data!B533&lt;&gt;"",full_data!B533,"")</f>
        <v>#“I am someone who has no mother, my mother is you (and no one else).”</v>
      </c>
      <c r="D533" t="str">
        <f>IF(full_data!C533&lt;&gt;"",full_data!C533,"")</f>
        <v/>
      </c>
      <c r="E533" t="str">
        <f t="shared" si="33"/>
        <v/>
      </c>
      <c r="F533" t="str">
        <f>IF(full_data!D533&lt;&gt;"",full_data!D533,"")</f>
        <v/>
      </c>
      <c r="G533" t="str">
        <f>IF(full_data!E533&lt;&gt;"",full_data!E533,"")</f>
        <v/>
      </c>
      <c r="H533" t="str">
        <f>IF(full_data!F533&lt;&gt;"",full_data!F533,"")</f>
        <v/>
      </c>
      <c r="I533" t="str">
        <f>IF(full_data!G533&lt;&gt;"",full_data!G533,"")</f>
        <v/>
      </c>
      <c r="J533" t="str">
        <f>IF(full_data!H533&lt;&gt;"",full_data!H533,"")</f>
        <v/>
      </c>
      <c r="K533" t="str">
        <f>IF(full_data!I533&lt;&gt;"",full_data!I533,"")</f>
        <v/>
      </c>
      <c r="L533" t="str">
        <f t="shared" si="34"/>
        <v/>
      </c>
      <c r="M533" t="str">
        <f>IF(full_data!J533&lt;&gt;"",full_data!J533,"")</f>
        <v/>
      </c>
      <c r="N533" t="str">
        <f>IF(full_data!K533&lt;&gt;"",full_data!K533,"")</f>
        <v/>
      </c>
      <c r="O533" t="str">
        <f>IF(full_data!L533&lt;&gt;"",full_data!L533,"")</f>
        <v/>
      </c>
      <c r="P533" t="str">
        <f t="shared" si="35"/>
        <v/>
      </c>
      <c r="Q533" t="str">
        <f t="shared" si="35"/>
        <v/>
      </c>
    </row>
    <row r="534" spans="1:17" x14ac:dyDescent="0.35">
      <c r="A534">
        <f>IF(LEFT(C534,1)="#",C534,IF(full_data!A534&lt;&gt;"",full_data!A534,""))</f>
        <v>1</v>
      </c>
      <c r="B534" t="str">
        <f t="shared" si="32"/>
        <v>ama</v>
      </c>
      <c r="C534" t="str">
        <f>IF(full_data!B534&lt;&gt;"",full_data!B534,"")</f>
        <v>ama</v>
      </c>
      <c r="D534" t="str">
        <f>IF(full_data!C534&lt;&gt;"",full_data!C534,"")</f>
        <v>PC[ama</v>
      </c>
      <c r="E534" t="str">
        <f t="shared" si="33"/>
        <v>_</v>
      </c>
      <c r="F534" t="str">
        <f>IF(full_data!D534&lt;&gt;"",full_data!D534,"")</f>
        <v>NOUN</v>
      </c>
      <c r="G534" t="str">
        <f>IF(full_data!E534&lt;&gt;"",full_data!E534,"")</f>
        <v>PC[mother</v>
      </c>
      <c r="H534">
        <f>IF(full_data!F534&lt;&gt;"",full_data!F534,"")</f>
        <v>0</v>
      </c>
      <c r="I534" t="str">
        <f>IF(full_data!G534&lt;&gt;"",full_data!G534,"")</f>
        <v>root</v>
      </c>
      <c r="J534" t="str">
        <f>IF(full_data!H534&lt;&gt;"",full_data!H534,"")</f>
        <v>root</v>
      </c>
      <c r="K534" t="str">
        <f>IF(full_data!I534&lt;&gt;"",full_data!I534,"")</f>
        <v/>
      </c>
      <c r="L534" t="str">
        <f t="shared" si="34"/>
        <v>_</v>
      </c>
      <c r="M534">
        <f>IF(full_data!J534&lt;&gt;"",full_data!J534,"")</f>
        <v>0</v>
      </c>
      <c r="N534" t="str">
        <f>IF(full_data!K534&lt;&gt;"",full_data!K534,"")</f>
        <v>root</v>
      </c>
      <c r="O534" t="str">
        <f>IF(full_data!L534&lt;&gt;"",full_data!L534,"")</f>
        <v>PC is head of copula</v>
      </c>
      <c r="P534" t="str">
        <f t="shared" si="35"/>
        <v>_</v>
      </c>
      <c r="Q534" t="str">
        <f t="shared" si="35"/>
        <v>_</v>
      </c>
    </row>
    <row r="535" spans="1:17" x14ac:dyDescent="0.35">
      <c r="A535">
        <f>IF(LEFT(C535,1)="#",C535,IF(full_data!A535&lt;&gt;"",full_data!A535,""))</f>
        <v>2</v>
      </c>
      <c r="B535" t="str">
        <f t="shared" si="32"/>
        <v>nu-tuku-me</v>
      </c>
      <c r="C535" t="str">
        <f>IF(full_data!B535&lt;&gt;"",full_data!B535,"")</f>
        <v>nu-tuku-me</v>
      </c>
      <c r="D535" t="str">
        <f>IF(full_data!C535&lt;&gt;"",full_data!C535,"")</f>
        <v>nu-tuku-ø]=me-en</v>
      </c>
      <c r="E535" t="str">
        <f t="shared" si="33"/>
        <v>_</v>
      </c>
      <c r="F535" t="str">
        <f>IF(full_data!D535&lt;&gt;"",full_data!D535,"")</f>
        <v>VERB</v>
      </c>
      <c r="G535" t="str">
        <f>IF(full_data!E535&lt;&gt;"",full_data!E535,"")</f>
        <v>NEG-have-TL]=COP-1.SG.S</v>
      </c>
      <c r="H535">
        <f>IF(full_data!F535&lt;&gt;"",full_data!F535,"")</f>
        <v>1</v>
      </c>
      <c r="I535" t="str">
        <f>IF(full_data!G535&lt;&gt;"",full_data!G535,"")</f>
        <v>cop</v>
      </c>
      <c r="J535" t="str">
        <f>IF(full_data!H535&lt;&gt;"",full_data!H535,"")</f>
        <v/>
      </c>
      <c r="K535" t="str">
        <f>IF(full_data!I535&lt;&gt;"",full_data!I535,"")</f>
        <v/>
      </c>
      <c r="L535" t="str">
        <f t="shared" si="34"/>
        <v>_</v>
      </c>
      <c r="M535">
        <f>IF(full_data!J535&lt;&gt;"",full_data!J535,"")</f>
        <v>1</v>
      </c>
      <c r="N535" t="str">
        <f>IF(full_data!K535&lt;&gt;"",full_data!K535,"")</f>
        <v>cop</v>
      </c>
      <c r="O535" t="str">
        <f>IF(full_data!L535&lt;&gt;"",full_data!L535,"")</f>
        <v/>
      </c>
      <c r="P535" t="str">
        <f t="shared" si="35"/>
        <v>_</v>
      </c>
      <c r="Q535" t="str">
        <f t="shared" si="35"/>
        <v>_</v>
      </c>
    </row>
    <row r="536" spans="1:17" x14ac:dyDescent="0.35">
      <c r="A536">
        <f>IF(LEFT(C536,1)="#",C536,IF(full_data!A536&lt;&gt;"",full_data!A536,""))</f>
        <v>3</v>
      </c>
      <c r="B536" t="str">
        <f t="shared" si="32"/>
        <v>ama-ŋu₁₀</v>
      </c>
      <c r="C536" t="str">
        <f>IF(full_data!B536&lt;&gt;"",full_data!B536,"")</f>
        <v>ama-ŋu₁₀</v>
      </c>
      <c r="D536" t="str">
        <f>IF(full_data!C536&lt;&gt;"",full_data!C536,"")</f>
        <v>PC[ama-ŋu=ø]</v>
      </c>
      <c r="E536" t="str">
        <f t="shared" si="33"/>
        <v>_</v>
      </c>
      <c r="F536" t="str">
        <f>IF(full_data!D536&lt;&gt;"",full_data!D536,"")</f>
        <v>NOUN</v>
      </c>
      <c r="G536" t="str">
        <f>IF(full_data!E536&lt;&gt;"",full_data!E536,"")</f>
        <v>PC[mother=1.SG.POSS=ABS]</v>
      </c>
      <c r="H536">
        <f>IF(full_data!F536&lt;&gt;"",full_data!F536,"")</f>
        <v>1</v>
      </c>
      <c r="I536" t="str">
        <f>IF(full_data!G536&lt;&gt;"",full_data!G536,"")</f>
        <v>parataxis</v>
      </c>
      <c r="J536" t="str">
        <f>IF(full_data!H536&lt;&gt;"",full_data!H536,"")</f>
        <v/>
      </c>
      <c r="K536" t="str">
        <f>IF(full_data!I536&lt;&gt;"",full_data!I536,"")</f>
        <v/>
      </c>
      <c r="L536" t="str">
        <f t="shared" si="34"/>
        <v>_</v>
      </c>
      <c r="M536">
        <f>IF(full_data!J536&lt;&gt;"",full_data!J536,"")</f>
        <v>1</v>
      </c>
      <c r="N536" t="str">
        <f>IF(full_data!K536&lt;&gt;"",full_data!K536,"")</f>
        <v>parataxis</v>
      </c>
      <c r="O536" t="str">
        <f>IF(full_data!L536&lt;&gt;"",full_data!L536,"")</f>
        <v/>
      </c>
      <c r="P536" t="str">
        <f t="shared" si="35"/>
        <v>_</v>
      </c>
      <c r="Q536" t="str">
        <f t="shared" si="35"/>
        <v>_</v>
      </c>
    </row>
    <row r="537" spans="1:17" x14ac:dyDescent="0.35">
      <c r="A537">
        <f>IF(LEFT(C537,1)="#",C537,IF(full_data!A537&lt;&gt;"",full_data!A537,""))</f>
        <v>4</v>
      </c>
      <c r="B537" t="str">
        <f t="shared" si="32"/>
        <v>ze₂-me</v>
      </c>
      <c r="C537" t="str">
        <f>IF(full_data!B537&lt;&gt;"",full_data!B537,"")</f>
        <v>ze₂-me</v>
      </c>
      <c r="D537" t="str">
        <f>IF(full_data!C537&lt;&gt;"",full_data!C537,"")</f>
        <v>S[ze=ø]=me-en</v>
      </c>
      <c r="E537" t="str">
        <f t="shared" si="33"/>
        <v>_</v>
      </c>
      <c r="F537" t="str">
        <f>IF(full_data!D537&lt;&gt;"",full_data!D537,"")</f>
        <v>AUX</v>
      </c>
      <c r="G537" t="str">
        <f>IF(full_data!E537&lt;&gt;"",full_data!E537,"")</f>
        <v>S[2.SG.PR=ABS]=COP-2.SG.S</v>
      </c>
      <c r="H537">
        <f>IF(full_data!F537&lt;&gt;"",full_data!F537,"")</f>
        <v>3</v>
      </c>
      <c r="I537" t="str">
        <f>IF(full_data!G537&lt;&gt;"",full_data!G537,"")</f>
        <v>cop</v>
      </c>
      <c r="J537" t="str">
        <f>IF(full_data!H537&lt;&gt;"",full_data!H537,"")</f>
        <v/>
      </c>
      <c r="K537" t="str">
        <f>IF(full_data!I537&lt;&gt;"",full_data!I537,"")</f>
        <v/>
      </c>
      <c r="L537" t="str">
        <f t="shared" si="34"/>
        <v>_</v>
      </c>
      <c r="M537">
        <f>IF(full_data!J537&lt;&gt;"",full_data!J537,"")</f>
        <v>3</v>
      </c>
      <c r="N537" t="str">
        <f>IF(full_data!K537&lt;&gt;"",full_data!K537,"")</f>
        <v>cop</v>
      </c>
      <c r="O537" t="str">
        <f>IF(full_data!L537&lt;&gt;"",full_data!L537,"")</f>
        <v/>
      </c>
      <c r="P537" t="str">
        <f t="shared" si="35"/>
        <v>_</v>
      </c>
      <c r="Q537" t="str">
        <f t="shared" si="35"/>
        <v>_</v>
      </c>
    </row>
    <row r="538" spans="1:17" x14ac:dyDescent="0.35">
      <c r="A538" t="str">
        <f>IF(LEFT(C538,1)="#",C538,IF(full_data!A538&lt;&gt;"",full_data!A538,""))</f>
        <v/>
      </c>
      <c r="B538" t="str">
        <f t="shared" si="32"/>
        <v/>
      </c>
      <c r="C538" t="str">
        <f>IF(full_data!B538&lt;&gt;"",full_data!B538,"")</f>
        <v/>
      </c>
      <c r="D538" t="str">
        <f>IF(full_data!C538&lt;&gt;"",full_data!C538,"")</f>
        <v/>
      </c>
      <c r="E538" t="str">
        <f t="shared" si="33"/>
        <v/>
      </c>
      <c r="F538" t="str">
        <f>IF(full_data!D538&lt;&gt;"",full_data!D538,"")</f>
        <v/>
      </c>
      <c r="G538" t="str">
        <f>IF(full_data!E538&lt;&gt;"",full_data!E538,"")</f>
        <v/>
      </c>
      <c r="H538" t="str">
        <f>IF(full_data!F538&lt;&gt;"",full_data!F538,"")</f>
        <v/>
      </c>
      <c r="I538" t="str">
        <f>IF(full_data!G538&lt;&gt;"",full_data!G538,"")</f>
        <v/>
      </c>
      <c r="J538" t="str">
        <f>IF(full_data!H538&lt;&gt;"",full_data!H538,"")</f>
        <v/>
      </c>
      <c r="K538" t="str">
        <f>IF(full_data!I538&lt;&gt;"",full_data!I538,"")</f>
        <v/>
      </c>
      <c r="L538" t="str">
        <f t="shared" si="34"/>
        <v/>
      </c>
      <c r="M538" t="str">
        <f>IF(full_data!J538&lt;&gt;"",full_data!J538,"")</f>
        <v/>
      </c>
      <c r="N538" t="str">
        <f>IF(full_data!K538&lt;&gt;"",full_data!K538,"")</f>
        <v/>
      </c>
      <c r="O538" t="str">
        <f>IF(full_data!L538&lt;&gt;"",full_data!L538,"")</f>
        <v/>
      </c>
      <c r="P538" t="str">
        <f t="shared" si="35"/>
        <v/>
      </c>
      <c r="Q538" t="str">
        <f t="shared" si="35"/>
        <v/>
      </c>
    </row>
    <row r="539" spans="1:17" x14ac:dyDescent="0.35">
      <c r="A539" t="str">
        <f>IF(LEFT(C539,1)="#",C539,IF(full_data!A539&lt;&gt;"",full_data!A539,""))</f>
        <v># Q000377</v>
      </c>
      <c r="B539" t="str">
        <f t="shared" si="32"/>
        <v/>
      </c>
      <c r="C539" t="str">
        <f>IF(full_data!B539&lt;&gt;"",full_data!B539,"")</f>
        <v># Q000377</v>
      </c>
      <c r="D539" t="str">
        <f>IF(full_data!C539&lt;&gt;"",full_data!C539,"")</f>
        <v>ETCSL 2.1.7</v>
      </c>
      <c r="E539" t="str">
        <f t="shared" si="33"/>
        <v/>
      </c>
      <c r="F539" t="str">
        <f>IF(full_data!D539&lt;&gt;"",full_data!D539,"")</f>
        <v/>
      </c>
      <c r="G539" t="str">
        <f>IF(full_data!E539&lt;&gt;"",full_data!E539,"")</f>
        <v/>
      </c>
      <c r="H539" t="str">
        <f>IF(full_data!F539&lt;&gt;"",full_data!F539,"")</f>
        <v/>
      </c>
      <c r="I539" t="str">
        <f>IF(full_data!G539&lt;&gt;"",full_data!G539,"")</f>
        <v/>
      </c>
      <c r="J539" t="str">
        <f>IF(full_data!H539&lt;&gt;"",full_data!H539,"")</f>
        <v/>
      </c>
      <c r="K539" t="str">
        <f>IF(full_data!I539&lt;&gt;"",full_data!I539,"")</f>
        <v/>
      </c>
      <c r="L539" t="str">
        <f t="shared" si="34"/>
        <v/>
      </c>
      <c r="M539" t="str">
        <f>IF(full_data!J539&lt;&gt;"",full_data!J539,"")</f>
        <v/>
      </c>
      <c r="N539" t="str">
        <f>IF(full_data!K539&lt;&gt;"",full_data!K539,"")</f>
        <v/>
      </c>
      <c r="O539" t="str">
        <f>IF(full_data!L539&lt;&gt;"",full_data!L539,"")</f>
        <v/>
      </c>
      <c r="P539" t="str">
        <f t="shared" si="35"/>
        <v/>
      </c>
      <c r="Q539" t="str">
        <f t="shared" si="35"/>
        <v/>
      </c>
    </row>
    <row r="540" spans="1:17" x14ac:dyDescent="0.35">
      <c r="A540" t="str">
        <f>IF(LEFT(C540,1)="#",C540,IF(full_data!A540&lt;&gt;"",full_data!A540,""))</f>
        <v>#(161) Gudea Cyl. A 13:2 (Lagash, 22nd c.) (ETCSL 2.1.7)</v>
      </c>
      <c r="B540" t="str">
        <f t="shared" si="32"/>
        <v/>
      </c>
      <c r="C540" t="str">
        <f>IF(full_data!B540&lt;&gt;"",full_data!B540,"")</f>
        <v>#(161) Gudea Cyl. A 13:2 (Lagash, 22nd c.) (ETCSL 2.1.7)</v>
      </c>
      <c r="D540" t="str">
        <f>IF(full_data!C540&lt;&gt;"",full_data!C540,"")</f>
        <v/>
      </c>
      <c r="E540" t="str">
        <f t="shared" si="33"/>
        <v/>
      </c>
      <c r="F540" t="str">
        <f>IF(full_data!D540&lt;&gt;"",full_data!D540,"")</f>
        <v/>
      </c>
      <c r="G540" t="str">
        <f>IF(full_data!E540&lt;&gt;"",full_data!E540,"")</f>
        <v/>
      </c>
      <c r="H540" t="str">
        <f>IF(full_data!F540&lt;&gt;"",full_data!F540,"")</f>
        <v/>
      </c>
      <c r="I540" t="str">
        <f>IF(full_data!G540&lt;&gt;"",full_data!G540,"")</f>
        <v/>
      </c>
      <c r="J540" t="str">
        <f>IF(full_data!H540&lt;&gt;"",full_data!H540,"")</f>
        <v/>
      </c>
      <c r="K540" t="str">
        <f>IF(full_data!I540&lt;&gt;"",full_data!I540,"")</f>
        <v/>
      </c>
      <c r="L540" t="str">
        <f t="shared" si="34"/>
        <v/>
      </c>
      <c r="M540" t="str">
        <f>IF(full_data!J540&lt;&gt;"",full_data!J540,"")</f>
        <v/>
      </c>
      <c r="N540" t="str">
        <f>IF(full_data!K540&lt;&gt;"",full_data!K540,"")</f>
        <v/>
      </c>
      <c r="O540" t="str">
        <f>IF(full_data!L540&lt;&gt;"",full_data!L540,"")</f>
        <v/>
      </c>
      <c r="P540" t="str">
        <f t="shared" si="35"/>
        <v/>
      </c>
      <c r="Q540" t="str">
        <f t="shared" si="35"/>
        <v/>
      </c>
    </row>
    <row r="541" spans="1:17" x14ac:dyDescent="0.35">
      <c r="A541" t="str">
        <f>IF(LEFT(C541,1)="#",C541,IF(full_data!A541&lt;&gt;"",full_data!A541,""))</f>
        <v>#“(He undid the tongue of the goad and the whip;) it was wool from lamb-bearing sheep that he placed instead in all hands”.</v>
      </c>
      <c r="B541" t="str">
        <f t="shared" si="32"/>
        <v/>
      </c>
      <c r="C541" t="str">
        <f>IF(full_data!B541&lt;&gt;"",full_data!B541,"")</f>
        <v>#“(He undid the tongue of the goad and the whip;) it was wool from lamb-bearing sheep that he placed instead in all hands”.</v>
      </c>
      <c r="D541" t="str">
        <f>IF(full_data!C541&lt;&gt;"",full_data!C541,"")</f>
        <v/>
      </c>
      <c r="E541" t="str">
        <f t="shared" si="33"/>
        <v/>
      </c>
      <c r="F541" t="str">
        <f>IF(full_data!D541&lt;&gt;"",full_data!D541,"")</f>
        <v/>
      </c>
      <c r="G541" t="str">
        <f>IF(full_data!E541&lt;&gt;"",full_data!E541,"")</f>
        <v/>
      </c>
      <c r="H541" t="str">
        <f>IF(full_data!F541&lt;&gt;"",full_data!F541,"")</f>
        <v/>
      </c>
      <c r="I541" t="str">
        <f>IF(full_data!G541&lt;&gt;"",full_data!G541,"")</f>
        <v/>
      </c>
      <c r="J541" t="str">
        <f>IF(full_data!H541&lt;&gt;"",full_data!H541,"")</f>
        <v/>
      </c>
      <c r="K541" t="str">
        <f>IF(full_data!I541&lt;&gt;"",full_data!I541,"")</f>
        <v/>
      </c>
      <c r="L541" t="str">
        <f t="shared" si="34"/>
        <v/>
      </c>
      <c r="M541" t="str">
        <f>IF(full_data!J541&lt;&gt;"",full_data!J541,"")</f>
        <v/>
      </c>
      <c r="N541" t="str">
        <f>IF(full_data!K541&lt;&gt;"",full_data!K541,"")</f>
        <v/>
      </c>
      <c r="O541" t="str">
        <f>IF(full_data!L541&lt;&gt;"",full_data!L541,"")</f>
        <v/>
      </c>
      <c r="P541" t="str">
        <f t="shared" si="35"/>
        <v/>
      </c>
      <c r="Q541" t="str">
        <f t="shared" si="35"/>
        <v/>
      </c>
    </row>
    <row r="542" spans="1:17" x14ac:dyDescent="0.35">
      <c r="A542">
        <f>IF(LEFT(C542,1)="#",C542,IF(full_data!A542&lt;&gt;"",full_data!A542,""))</f>
        <v>1</v>
      </c>
      <c r="B542" t="str">
        <f t="shared" si="32"/>
        <v>siki</v>
      </c>
      <c r="C542" t="str">
        <f>IF(full_data!B542&lt;&gt;"",full_data!B542,"")</f>
        <v>siki</v>
      </c>
      <c r="D542" t="str">
        <f>IF(full_data!C542&lt;&gt;"",full_data!C542,"")</f>
        <v>S[siki</v>
      </c>
      <c r="E542" t="str">
        <f t="shared" si="33"/>
        <v>_</v>
      </c>
      <c r="F542" t="str">
        <f>IF(full_data!D542&lt;&gt;"",full_data!D542,"")</f>
        <v>NOUN</v>
      </c>
      <c r="G542" t="str">
        <f>IF(full_data!E542&lt;&gt;"",full_data!E542,"")</f>
        <v>S[wool</v>
      </c>
      <c r="H542">
        <f>IF(full_data!F542&lt;&gt;"",full_data!F542,"")</f>
        <v>5</v>
      </c>
      <c r="I542" t="str">
        <f>IF(full_data!G542&lt;&gt;"",full_data!G542,"")</f>
        <v>ABS</v>
      </c>
      <c r="J542" t="str">
        <f>IF(full_data!H542&lt;&gt;"",full_data!H542,"")</f>
        <v>obj</v>
      </c>
      <c r="K542" t="str">
        <f>IF(full_data!I542&lt;&gt;"",full_data!I542,"")</f>
        <v/>
      </c>
      <c r="L542" t="str">
        <f t="shared" si="34"/>
        <v>_</v>
      </c>
      <c r="M542">
        <f>IF(full_data!J542&lt;&gt;"",full_data!J542,"")</f>
        <v>5</v>
      </c>
      <c r="N542" t="str">
        <f>IF(full_data!K542&lt;&gt;"",full_data!K542,"")</f>
        <v>obj</v>
      </c>
      <c r="O542" t="str">
        <f>IF(full_data!L542&lt;&gt;"",full_data!L542,"")</f>
        <v>technically, the COP marks the root on word 3, but the head of the COP phrase is 1</v>
      </c>
      <c r="P542" t="str">
        <f t="shared" si="35"/>
        <v>_</v>
      </c>
      <c r="Q542" t="str">
        <f t="shared" si="35"/>
        <v>_</v>
      </c>
    </row>
    <row r="543" spans="1:17" x14ac:dyDescent="0.35">
      <c r="A543">
        <f>IF(LEFT(C543,1)="#",C543,IF(full_data!A543&lt;&gt;"",full_data!A543,""))</f>
        <v>2</v>
      </c>
      <c r="B543" t="str">
        <f t="shared" si="32"/>
        <v>udu</v>
      </c>
      <c r="C543" t="str">
        <f>IF(full_data!B543&lt;&gt;"",full_data!B543,"")</f>
        <v>udu</v>
      </c>
      <c r="D543" t="str">
        <f>IF(full_data!C543&lt;&gt;"",full_data!C543,"")</f>
        <v>udu</v>
      </c>
      <c r="E543" t="str">
        <f t="shared" si="33"/>
        <v>_</v>
      </c>
      <c r="F543" t="str">
        <f>IF(full_data!D543&lt;&gt;"",full_data!D543,"")</f>
        <v>NOUN</v>
      </c>
      <c r="G543" t="str">
        <f>IF(full_data!E543&lt;&gt;"",full_data!E543,"")</f>
        <v>sheep</v>
      </c>
      <c r="H543">
        <f>IF(full_data!F543&lt;&gt;"",full_data!F543,"")</f>
        <v>1</v>
      </c>
      <c r="I543" t="str">
        <f>IF(full_data!G543&lt;&gt;"",full_data!G543,"")</f>
        <v>GEN</v>
      </c>
      <c r="J543" t="str">
        <f>IF(full_data!H543&lt;&gt;"",full_data!H543,"")</f>
        <v>nmod</v>
      </c>
      <c r="K543" t="str">
        <f>IF(full_data!I543&lt;&gt;"",full_data!I543,"")</f>
        <v/>
      </c>
      <c r="L543" t="str">
        <f t="shared" si="34"/>
        <v>_</v>
      </c>
      <c r="M543">
        <f>IF(full_data!J543&lt;&gt;"",full_data!J543,"")</f>
        <v>1</v>
      </c>
      <c r="N543" t="str">
        <f>IF(full_data!K543&lt;&gt;"",full_data!K543,"")</f>
        <v>nmod</v>
      </c>
      <c r="O543" t="str">
        <f>IF(full_data!L543&lt;&gt;"",full_data!L543,"")</f>
        <v/>
      </c>
      <c r="P543" t="str">
        <f t="shared" si="35"/>
        <v>_</v>
      </c>
      <c r="Q543" t="str">
        <f t="shared" si="35"/>
        <v>_</v>
      </c>
    </row>
    <row r="544" spans="1:17" x14ac:dyDescent="0.35">
      <c r="A544">
        <f>IF(LEFT(C544,1)="#",C544,IF(full_data!A544&lt;&gt;"",full_data!A544,""))</f>
        <v>3</v>
      </c>
      <c r="B544" t="str">
        <f t="shared" si="32"/>
        <v>gan-na-kam</v>
      </c>
      <c r="C544" t="str">
        <f>IF(full_data!B544&lt;&gt;"",full_data!B544,"")</f>
        <v>gan-na-kam</v>
      </c>
      <c r="D544" t="str">
        <f>IF(full_data!C544&lt;&gt;"",full_data!C544,"")</f>
        <v>gan-ø=ak=ø]=am-ø</v>
      </c>
      <c r="E544" t="str">
        <f t="shared" si="33"/>
        <v>_</v>
      </c>
      <c r="F544" t="str">
        <f>IF(full_data!D544&lt;&gt;"",full_data!D544,"")</f>
        <v>VERB</v>
      </c>
      <c r="G544" t="str">
        <f>IF(full_data!E544&lt;&gt;"",full_data!E544,"")</f>
        <v>bear-TL=GEN=ABS]=COP-3.SG.S</v>
      </c>
      <c r="H544">
        <f>IF(full_data!F544&lt;&gt;"",full_data!F544,"")</f>
        <v>1</v>
      </c>
      <c r="I544" t="str">
        <f>IF(full_data!G544&lt;&gt;"",full_data!G544,"")</f>
        <v>acl</v>
      </c>
      <c r="J544" t="str">
        <f>IF(full_data!H544&lt;&gt;"",full_data!H544,"")</f>
        <v>acl</v>
      </c>
      <c r="K544" t="str">
        <f>IF(full_data!I544&lt;&gt;"",full_data!I544,"")</f>
        <v/>
      </c>
      <c r="L544" t="str">
        <f t="shared" si="34"/>
        <v>_</v>
      </c>
      <c r="M544">
        <f>IF(full_data!J544&lt;&gt;"",full_data!J544,"")</f>
        <v>1</v>
      </c>
      <c r="N544" t="str">
        <f>IF(full_data!K544&lt;&gt;"",full_data!K544,"")</f>
        <v>acl</v>
      </c>
      <c r="O544" t="str">
        <f>IF(full_data!L544&lt;&gt;"",full_data!L544,"")</f>
        <v>or amod (-TL)</v>
      </c>
      <c r="P544" t="str">
        <f t="shared" si="35"/>
        <v>_</v>
      </c>
      <c r="Q544" t="str">
        <f t="shared" si="35"/>
        <v>_</v>
      </c>
    </row>
    <row r="545" spans="1:17" x14ac:dyDescent="0.35">
      <c r="A545">
        <f>IF(LEFT(C545,1)="#",C545,IF(full_data!A545&lt;&gt;"",full_data!A545,""))</f>
        <v>4</v>
      </c>
      <c r="B545" t="str">
        <f t="shared" si="32"/>
        <v>šu-a</v>
      </c>
      <c r="C545" t="str">
        <f>IF(full_data!B545&lt;&gt;"",full_data!B545,"")</f>
        <v>šu-a</v>
      </c>
      <c r="D545" t="str">
        <f>IF(full_data!C545&lt;&gt;"",full_data!C545,"")</f>
        <v>šu=ʾa</v>
      </c>
      <c r="E545" t="str">
        <f t="shared" si="33"/>
        <v>_</v>
      </c>
      <c r="F545" t="str">
        <f>IF(full_data!D545&lt;&gt;"",full_data!D545,"")</f>
        <v>NOUN</v>
      </c>
      <c r="G545" t="str">
        <f>IF(full_data!E545&lt;&gt;"",full_data!E545,"")</f>
        <v>hand=L1</v>
      </c>
      <c r="H545">
        <f>IF(full_data!F545&lt;&gt;"",full_data!F545,"")</f>
        <v>5</v>
      </c>
      <c r="I545" t="str">
        <f>IF(full_data!G545&lt;&gt;"",full_data!G545,"")</f>
        <v>LOC</v>
      </c>
      <c r="J545" t="str">
        <f>IF(full_data!H545&lt;&gt;"",full_data!H545,"")</f>
        <v>obl</v>
      </c>
      <c r="K545" t="str">
        <f>IF(full_data!I545&lt;&gt;"",full_data!I545,"")</f>
        <v/>
      </c>
      <c r="L545" t="str">
        <f t="shared" si="34"/>
        <v>_</v>
      </c>
      <c r="M545">
        <f>IF(full_data!J545&lt;&gt;"",full_data!J545,"")</f>
        <v>5</v>
      </c>
      <c r="N545" t="str">
        <f>IF(full_data!K545&lt;&gt;"",full_data!K545,"")</f>
        <v>obl</v>
      </c>
      <c r="O545" t="str">
        <f>IF(full_data!L545&lt;&gt;"",full_data!L545,"")</f>
        <v/>
      </c>
      <c r="P545" t="str">
        <f t="shared" si="35"/>
        <v>_</v>
      </c>
      <c r="Q545" t="str">
        <f t="shared" si="35"/>
        <v>_</v>
      </c>
    </row>
    <row r="546" spans="1:17" x14ac:dyDescent="0.35">
      <c r="A546">
        <f>IF(LEFT(C546,1)="#",C546,IF(full_data!A546&lt;&gt;"",full_data!A546,""))</f>
        <v>5</v>
      </c>
      <c r="B546" t="str">
        <f t="shared" si="32"/>
        <v>mi-ni-ŋar-ŋar</v>
      </c>
      <c r="C546" t="str">
        <f>IF(full_data!B546&lt;&gt;"",full_data!B546,"")</f>
        <v>mi-ni-ŋar-ŋar</v>
      </c>
      <c r="D546" t="str">
        <f>IF(full_data!C546&lt;&gt;"",full_data!C546,"")</f>
        <v>S4mu-S10ni-S11n-S12ŋar~ŋar-S14ø</v>
      </c>
      <c r="E546" t="str">
        <f t="shared" si="33"/>
        <v>_</v>
      </c>
      <c r="F546" t="str">
        <f>IF(full_data!D546&lt;&gt;"",full_data!D546,"")</f>
        <v>VERB</v>
      </c>
      <c r="G546" t="str">
        <f>IF(full_data!E546&lt;&gt;"",full_data!E546,"")</f>
        <v>VEN-L1-3.SG.H.A-put~PL-3.SG.P</v>
      </c>
      <c r="H546">
        <f>IF(full_data!F546&lt;&gt;"",full_data!F546,"")</f>
        <v>0</v>
      </c>
      <c r="I546" t="str">
        <f>IF(full_data!G546&lt;&gt;"",full_data!G546,"")</f>
        <v>root</v>
      </c>
      <c r="J546" t="str">
        <f>IF(full_data!H546&lt;&gt;"",full_data!H546,"")</f>
        <v>root</v>
      </c>
      <c r="K546" t="str">
        <f>IF(full_data!I546&lt;&gt;"",full_data!I546,"")</f>
        <v/>
      </c>
      <c r="L546" t="str">
        <f t="shared" si="34"/>
        <v>_</v>
      </c>
      <c r="M546">
        <f>IF(full_data!J546&lt;&gt;"",full_data!J546,"")</f>
        <v>0</v>
      </c>
      <c r="N546" t="str">
        <f>IF(full_data!K546&lt;&gt;"",full_data!K546,"")</f>
        <v>root</v>
      </c>
      <c r="O546" t="str">
        <f>IF(full_data!L546&lt;&gt;"",full_data!L546,"")</f>
        <v/>
      </c>
      <c r="P546" t="str">
        <f t="shared" si="35"/>
        <v>_</v>
      </c>
      <c r="Q546" t="str">
        <f t="shared" si="35"/>
        <v>_</v>
      </c>
    </row>
    <row r="547" spans="1:17" x14ac:dyDescent="0.35">
      <c r="A547" t="str">
        <f>IF(LEFT(C547,1)="#",C547,IF(full_data!A547&lt;&gt;"",full_data!A547,""))</f>
        <v/>
      </c>
      <c r="B547" t="str">
        <f t="shared" si="32"/>
        <v/>
      </c>
      <c r="C547" t="str">
        <f>IF(full_data!B547&lt;&gt;"",full_data!B547,"")</f>
        <v/>
      </c>
      <c r="D547" t="str">
        <f>IF(full_data!C547&lt;&gt;"",full_data!C547,"")</f>
        <v/>
      </c>
      <c r="E547" t="str">
        <f t="shared" si="33"/>
        <v/>
      </c>
      <c r="F547" t="str">
        <f>IF(full_data!D547&lt;&gt;"",full_data!D547,"")</f>
        <v/>
      </c>
      <c r="G547" t="str">
        <f>IF(full_data!E547&lt;&gt;"",full_data!E547,"")</f>
        <v/>
      </c>
      <c r="H547" t="str">
        <f>IF(full_data!F547&lt;&gt;"",full_data!F547,"")</f>
        <v/>
      </c>
      <c r="I547" t="str">
        <f>IF(full_data!G547&lt;&gt;"",full_data!G547,"")</f>
        <v/>
      </c>
      <c r="J547" t="str">
        <f>IF(full_data!H547&lt;&gt;"",full_data!H547,"")</f>
        <v/>
      </c>
      <c r="K547" t="str">
        <f>IF(full_data!I547&lt;&gt;"",full_data!I547,"")</f>
        <v/>
      </c>
      <c r="L547" t="str">
        <f t="shared" si="34"/>
        <v/>
      </c>
      <c r="M547" t="str">
        <f>IF(full_data!J547&lt;&gt;"",full_data!J547,"")</f>
        <v/>
      </c>
      <c r="N547" t="str">
        <f>IF(full_data!K547&lt;&gt;"",full_data!K547,"")</f>
        <v/>
      </c>
      <c r="O547" t="str">
        <f>IF(full_data!L547&lt;&gt;"",full_data!L547,"")</f>
        <v/>
      </c>
      <c r="P547" t="str">
        <f t="shared" si="35"/>
        <v/>
      </c>
      <c r="Q547" t="str">
        <f t="shared" si="35"/>
        <v/>
      </c>
    </row>
    <row r="548" spans="1:17" x14ac:dyDescent="0.35">
      <c r="A548" t="str">
        <f>IF(LEFT(C548,1)="#",C548,IF(full_data!A548&lt;&gt;"",full_data!A548,""))</f>
        <v># Q000377</v>
      </c>
      <c r="B548" t="str">
        <f t="shared" si="32"/>
        <v/>
      </c>
      <c r="C548" t="str">
        <f>IF(full_data!B548&lt;&gt;"",full_data!B548,"")</f>
        <v># Q000377</v>
      </c>
      <c r="D548" t="str">
        <f>IF(full_data!C548&lt;&gt;"",full_data!C548,"")</f>
        <v>ETCSL 2.1.7</v>
      </c>
      <c r="E548" t="str">
        <f t="shared" si="33"/>
        <v/>
      </c>
      <c r="F548" t="str">
        <f>IF(full_data!D548&lt;&gt;"",full_data!D548,"")</f>
        <v/>
      </c>
      <c r="G548" t="str">
        <f>IF(full_data!E548&lt;&gt;"",full_data!E548,"")</f>
        <v/>
      </c>
      <c r="H548" t="str">
        <f>IF(full_data!F548&lt;&gt;"",full_data!F548,"")</f>
        <v/>
      </c>
      <c r="I548" t="str">
        <f>IF(full_data!G548&lt;&gt;"",full_data!G548,"")</f>
        <v/>
      </c>
      <c r="J548" t="str">
        <f>IF(full_data!H548&lt;&gt;"",full_data!H548,"")</f>
        <v/>
      </c>
      <c r="K548" t="str">
        <f>IF(full_data!I548&lt;&gt;"",full_data!I548,"")</f>
        <v/>
      </c>
      <c r="L548" t="str">
        <f t="shared" si="34"/>
        <v/>
      </c>
      <c r="M548" t="str">
        <f>IF(full_data!J548&lt;&gt;"",full_data!J548,"")</f>
        <v/>
      </c>
      <c r="N548" t="str">
        <f>IF(full_data!K548&lt;&gt;"",full_data!K548,"")</f>
        <v/>
      </c>
      <c r="O548" t="str">
        <f>IF(full_data!L548&lt;&gt;"",full_data!L548,"")</f>
        <v/>
      </c>
      <c r="P548" t="str">
        <f t="shared" si="35"/>
        <v/>
      </c>
      <c r="Q548" t="str">
        <f t="shared" si="35"/>
        <v/>
      </c>
    </row>
    <row r="549" spans="1:17" x14ac:dyDescent="0.35">
      <c r="A549" t="str">
        <f>IF(LEFT(C549,1)="#",C549,IF(full_data!A549&lt;&gt;"",full_data!A549,""))</f>
        <v>#(173) Gudea Cyl. A 1:11 (Lagash, 21nd c.) (ETCSL 2.1.7)</v>
      </c>
      <c r="B549" t="str">
        <f t="shared" si="32"/>
        <v/>
      </c>
      <c r="C549" t="str">
        <f>IF(full_data!B549&lt;&gt;"",full_data!B549,"")</f>
        <v>#(173) Gudea Cyl. A 1:11 (Lagash, 21nd c.) (ETCSL 2.1.7)</v>
      </c>
      <c r="D549" t="str">
        <f>IF(full_data!C549&lt;&gt;"",full_data!C549,"")</f>
        <v/>
      </c>
      <c r="E549" t="str">
        <f t="shared" si="33"/>
        <v/>
      </c>
      <c r="F549" t="str">
        <f>IF(full_data!D549&lt;&gt;"",full_data!D549,"")</f>
        <v/>
      </c>
      <c r="G549" t="str">
        <f>IF(full_data!E549&lt;&gt;"",full_data!E549,"")</f>
        <v/>
      </c>
      <c r="H549" t="str">
        <f>IF(full_data!F549&lt;&gt;"",full_data!F549,"")</f>
        <v/>
      </c>
      <c r="I549" t="str">
        <f>IF(full_data!G549&lt;&gt;"",full_data!G549,"")</f>
        <v/>
      </c>
      <c r="J549" t="str">
        <f>IF(full_data!H549&lt;&gt;"",full_data!H549,"")</f>
        <v/>
      </c>
      <c r="K549" t="str">
        <f>IF(full_data!I549&lt;&gt;"",full_data!I549,"")</f>
        <v/>
      </c>
      <c r="L549" t="str">
        <f t="shared" si="34"/>
        <v/>
      </c>
      <c r="M549" t="str">
        <f>IF(full_data!J549&lt;&gt;"",full_data!J549,"")</f>
        <v/>
      </c>
      <c r="N549" t="str">
        <f>IF(full_data!K549&lt;&gt;"",full_data!K549,"")</f>
        <v/>
      </c>
      <c r="O549" t="str">
        <f>IF(full_data!L549&lt;&gt;"",full_data!L549,"")</f>
        <v/>
      </c>
      <c r="P549" t="str">
        <f t="shared" si="35"/>
        <v/>
      </c>
      <c r="Q549" t="str">
        <f t="shared" si="35"/>
        <v/>
      </c>
    </row>
    <row r="550" spans="1:17" x14ac:dyDescent="0.35">
      <c r="A550" t="str">
        <f>IF(LEFT(C550,1)="#",C550,IF(full_data!A550&lt;&gt;"",full_data!A550,""))</f>
        <v>#“I will make the grandeur of E-ninnu known everywhere.</v>
      </c>
      <c r="B550" t="str">
        <f t="shared" si="32"/>
        <v/>
      </c>
      <c r="C550" t="str">
        <f>IF(full_data!B550&lt;&gt;"",full_data!B550,"")</f>
        <v>#“I will make the grandeur of E-ninnu known everywhere.</v>
      </c>
      <c r="D550" t="str">
        <f>IF(full_data!C550&lt;&gt;"",full_data!C550,"")</f>
        <v/>
      </c>
      <c r="E550" t="str">
        <f t="shared" si="33"/>
        <v/>
      </c>
      <c r="F550" t="str">
        <f>IF(full_data!D550&lt;&gt;"",full_data!D550,"")</f>
        <v/>
      </c>
      <c r="G550" t="str">
        <f>IF(full_data!E550&lt;&gt;"",full_data!E550,"")</f>
        <v/>
      </c>
      <c r="H550" t="str">
        <f>IF(full_data!F550&lt;&gt;"",full_data!F550,"")</f>
        <v/>
      </c>
      <c r="I550" t="str">
        <f>IF(full_data!G550&lt;&gt;"",full_data!G550,"")</f>
        <v/>
      </c>
      <c r="J550" t="str">
        <f>IF(full_data!H550&lt;&gt;"",full_data!H550,"")</f>
        <v/>
      </c>
      <c r="K550" t="str">
        <f>IF(full_data!I550&lt;&gt;"",full_data!I550,"")</f>
        <v/>
      </c>
      <c r="L550" t="str">
        <f t="shared" si="34"/>
        <v/>
      </c>
      <c r="M550" t="str">
        <f>IF(full_data!J550&lt;&gt;"",full_data!J550,"")</f>
        <v/>
      </c>
      <c r="N550" t="str">
        <f>IF(full_data!K550&lt;&gt;"",full_data!K550,"")</f>
        <v/>
      </c>
      <c r="O550" t="str">
        <f>IF(full_data!L550&lt;&gt;"",full_data!L550,"")</f>
        <v/>
      </c>
      <c r="P550" t="str">
        <f t="shared" si="35"/>
        <v/>
      </c>
      <c r="Q550" t="str">
        <f t="shared" si="35"/>
        <v/>
      </c>
    </row>
    <row r="551" spans="1:17" x14ac:dyDescent="0.35">
      <c r="A551">
        <f>IF(LEFT(C551,1)="#",C551,IF(full_data!A551&lt;&gt;"",full_data!A551,""))</f>
        <v>1</v>
      </c>
      <c r="B551" t="str">
        <f t="shared" si="32"/>
        <v>e₂-ninnu</v>
      </c>
      <c r="C551" t="str">
        <f>IF(full_data!B551&lt;&gt;"",full_data!B551,"")</f>
        <v>e₂-ninnu</v>
      </c>
      <c r="D551" t="str">
        <f>IF(full_data!C551&lt;&gt;"",full_data!C551,"")</f>
        <v>eninnu=ak</v>
      </c>
      <c r="E551" t="str">
        <f t="shared" si="33"/>
        <v>_</v>
      </c>
      <c r="F551" t="str">
        <f>IF(full_data!D551&lt;&gt;"",full_data!D551,"")</f>
        <v>PROPN</v>
      </c>
      <c r="G551" t="str">
        <f>IF(full_data!E551&lt;&gt;"",full_data!E551,"")</f>
        <v>TN=GEN</v>
      </c>
      <c r="H551">
        <f>IF(full_data!F551&lt;&gt;"",full_data!F551,"")</f>
        <v>6</v>
      </c>
      <c r="I551" t="str">
        <f>IF(full_data!G551&lt;&gt;"",full_data!G551,"")</f>
        <v>GEN+dislocated</v>
      </c>
      <c r="J551" t="str">
        <f>IF(full_data!H551&lt;&gt;"",full_data!H551,"")</f>
        <v>dislocated</v>
      </c>
      <c r="K551">
        <f>IF(full_data!I551&lt;&gt;"",full_data!I551,"")</f>
        <v>7</v>
      </c>
      <c r="L551" t="str">
        <f t="shared" si="34"/>
        <v>_</v>
      </c>
      <c r="M551">
        <f>IF(full_data!J551&lt;&gt;"",full_data!J551,"")</f>
        <v>7</v>
      </c>
      <c r="N551" t="str">
        <f>IF(full_data!K551&lt;&gt;"",full_data!K551,"")</f>
        <v>dislocated</v>
      </c>
      <c r="O551" t="str">
        <f>IF(full_data!L551&lt;&gt;"",full_data!L551,"")</f>
        <v>projective head would be 7</v>
      </c>
      <c r="P551" t="str">
        <f t="shared" si="35"/>
        <v>_</v>
      </c>
      <c r="Q551" t="str">
        <f t="shared" si="35"/>
        <v>_</v>
      </c>
    </row>
    <row r="552" spans="1:17" x14ac:dyDescent="0.35">
      <c r="A552">
        <f>IF(LEFT(C552,1)="#",C552,IF(full_data!A552&lt;&gt;"",full_data!A552,""))</f>
        <v>2</v>
      </c>
      <c r="B552" t="str">
        <f t="shared" si="32"/>
        <v>me-be₂</v>
      </c>
      <c r="C552" t="str">
        <f>IF(full_data!B552&lt;&gt;"",full_data!B552,"")</f>
        <v>me-be₂</v>
      </c>
      <c r="D552" t="str">
        <f>IF(full_data!C552&lt;&gt;"",full_data!C552,"")</f>
        <v>me=be=e</v>
      </c>
      <c r="E552" t="str">
        <f t="shared" si="33"/>
        <v>_</v>
      </c>
      <c r="F552" t="str">
        <f>IF(full_data!D552&lt;&gt;"",full_data!D552,"")</f>
        <v>NOUN</v>
      </c>
      <c r="G552" t="str">
        <f>IF(full_data!E552&lt;&gt;"",full_data!E552,"")</f>
        <v>essence=3.SG.NH.POSS=L3.NH</v>
      </c>
      <c r="H552">
        <f>IF(full_data!F552&lt;&gt;"",full_data!F552,"")</f>
        <v>7</v>
      </c>
      <c r="I552" t="str">
        <f>IF(full_data!G552&lt;&gt;"",full_data!G552,"")</f>
        <v>LOC</v>
      </c>
      <c r="J552" t="str">
        <f>IF(full_data!H552&lt;&gt;"",full_data!H552,"")</f>
        <v>obl</v>
      </c>
      <c r="K552" t="str">
        <f>IF(full_data!I552&lt;&gt;"",full_data!I552,"")</f>
        <v/>
      </c>
      <c r="L552" t="str">
        <f t="shared" si="34"/>
        <v>_</v>
      </c>
      <c r="M552">
        <f>IF(full_data!J552&lt;&gt;"",full_data!J552,"")</f>
        <v>7</v>
      </c>
      <c r="N552" t="str">
        <f>IF(full_data!K552&lt;&gt;"",full_data!K552,"")</f>
        <v>obl</v>
      </c>
      <c r="O552" t="str">
        <f>IF(full_data!L552&lt;&gt;"",full_data!L552,"")</f>
        <v/>
      </c>
      <c r="P552" t="str">
        <f t="shared" si="35"/>
        <v>_</v>
      </c>
      <c r="Q552" t="str">
        <f t="shared" si="35"/>
        <v>_</v>
      </c>
    </row>
    <row r="553" spans="1:17" x14ac:dyDescent="0.35">
      <c r="A553">
        <f>IF(LEFT(C553,1)="#",C553,IF(full_data!A553&lt;&gt;"",full_data!A553,""))</f>
        <v>3</v>
      </c>
      <c r="B553" t="str">
        <f t="shared" si="32"/>
        <v>an</v>
      </c>
      <c r="C553" t="str">
        <f>IF(full_data!B553&lt;&gt;"",full_data!B553,"")</f>
        <v>an</v>
      </c>
      <c r="D553" t="str">
        <f>IF(full_data!C553&lt;&gt;"",full_data!C553,"")</f>
        <v>an</v>
      </c>
      <c r="E553" t="str">
        <f t="shared" si="33"/>
        <v>_</v>
      </c>
      <c r="F553" t="str">
        <f>IF(full_data!D553&lt;&gt;"",full_data!D553,"")</f>
        <v>NOUN</v>
      </c>
      <c r="G553" t="str">
        <f>IF(full_data!E553&lt;&gt;"",full_data!E553,"")</f>
        <v>sky</v>
      </c>
      <c r="H553">
        <f>IF(full_data!F553&lt;&gt;"",full_data!F553,"")</f>
        <v>7</v>
      </c>
      <c r="I553" t="str">
        <f>IF(full_data!G553&lt;&gt;"",full_data!G553,"")</f>
        <v>LOC</v>
      </c>
      <c r="J553" t="str">
        <f>IF(full_data!H553&lt;&gt;"",full_data!H553,"")</f>
        <v>obl</v>
      </c>
      <c r="K553" t="str">
        <f>IF(full_data!I553&lt;&gt;"",full_data!I553,"")</f>
        <v/>
      </c>
      <c r="L553" t="str">
        <f t="shared" si="34"/>
        <v>_</v>
      </c>
      <c r="M553">
        <f>IF(full_data!J553&lt;&gt;"",full_data!J553,"")</f>
        <v>7</v>
      </c>
      <c r="N553" t="str">
        <f>IF(full_data!K553&lt;&gt;"",full_data!K553,"")</f>
        <v>obl</v>
      </c>
      <c r="O553" t="str">
        <f>IF(full_data!L553&lt;&gt;"",full_data!L553,"")</f>
        <v/>
      </c>
      <c r="P553" t="str">
        <f t="shared" si="35"/>
        <v>_</v>
      </c>
      <c r="Q553" t="str">
        <f t="shared" si="35"/>
        <v>_</v>
      </c>
    </row>
    <row r="554" spans="1:17" x14ac:dyDescent="0.35">
      <c r="A554">
        <f>IF(LEFT(C554,1)="#",C554,IF(full_data!A554&lt;&gt;"",full_data!A554,""))</f>
        <v>4</v>
      </c>
      <c r="B554" t="str">
        <f t="shared" si="32"/>
        <v>ki-a</v>
      </c>
      <c r="C554" t="str">
        <f>IF(full_data!B554&lt;&gt;"",full_data!B554,"")</f>
        <v>ki-a</v>
      </c>
      <c r="D554" t="str">
        <f>IF(full_data!C554&lt;&gt;"",full_data!C554,"")</f>
        <v>ki=ʾa</v>
      </c>
      <c r="E554" t="str">
        <f t="shared" si="33"/>
        <v>_</v>
      </c>
      <c r="F554" t="str">
        <f>IF(full_data!D554&lt;&gt;"",full_data!D554,"")</f>
        <v>NOUN</v>
      </c>
      <c r="G554" t="str">
        <f>IF(full_data!E554&lt;&gt;"",full_data!E554,"")</f>
        <v>earth=L1</v>
      </c>
      <c r="H554">
        <f>IF(full_data!F554&lt;&gt;"",full_data!F554,"")</f>
        <v>3</v>
      </c>
      <c r="I554" t="str">
        <f>IF(full_data!G554&lt;&gt;"",full_data!G554,"")</f>
        <v>nmod</v>
      </c>
      <c r="J554" t="str">
        <f>IF(full_data!H554&lt;&gt;"",full_data!H554,"")</f>
        <v/>
      </c>
      <c r="K554" t="str">
        <f>IF(full_data!I554&lt;&gt;"",full_data!I554,"")</f>
        <v/>
      </c>
      <c r="L554" t="str">
        <f t="shared" si="34"/>
        <v>_</v>
      </c>
      <c r="M554">
        <f>IF(full_data!J554&lt;&gt;"",full_data!J554,"")</f>
        <v>3</v>
      </c>
      <c r="N554" t="str">
        <f>IF(full_data!K554&lt;&gt;"",full_data!K554,"")</f>
        <v>nmod</v>
      </c>
      <c r="O554" t="str">
        <f>IF(full_data!L554&lt;&gt;"",full_data!L554,"")</f>
        <v>"everywhere", considered a compound, could also be appos</v>
      </c>
      <c r="P554" t="str">
        <f t="shared" si="35"/>
        <v>_</v>
      </c>
      <c r="Q554" t="str">
        <f t="shared" si="35"/>
        <v>_</v>
      </c>
    </row>
    <row r="555" spans="1:17" x14ac:dyDescent="0.35">
      <c r="A555">
        <f>IF(LEFT(C555,1)="#",C555,IF(full_data!A555&lt;&gt;"",full_data!A555,""))</f>
        <v>5</v>
      </c>
      <c r="B555" t="str">
        <f t="shared" si="32"/>
        <v>pa</v>
      </c>
      <c r="C555" t="str">
        <f>IF(full_data!B555&lt;&gt;"",full_data!B555,"")</f>
        <v>pa</v>
      </c>
      <c r="D555" t="str">
        <f>IF(full_data!C555&lt;&gt;"",full_data!C555,"")</f>
        <v>pa=ø</v>
      </c>
      <c r="E555" t="str">
        <f t="shared" si="33"/>
        <v>_</v>
      </c>
      <c r="F555" t="str">
        <f>IF(full_data!D555&lt;&gt;"",full_data!D555,"")</f>
        <v>NOUN</v>
      </c>
      <c r="G555" t="str">
        <f>IF(full_data!E555&lt;&gt;"",full_data!E555,"")</f>
        <v>branch=ABS</v>
      </c>
      <c r="H555">
        <f>IF(full_data!F555&lt;&gt;"",full_data!F555,"")</f>
        <v>6</v>
      </c>
      <c r="I555" t="str">
        <f>IF(full_data!G555&lt;&gt;"",full_data!G555,"")</f>
        <v>ABS</v>
      </c>
      <c r="J555" t="str">
        <f>IF(full_data!H555&lt;&gt;"",full_data!H555,"")</f>
        <v>obj</v>
      </c>
      <c r="K555" t="str">
        <f>IF(full_data!I555&lt;&gt;"",full_data!I555,"")</f>
        <v/>
      </c>
      <c r="L555" t="str">
        <f t="shared" si="34"/>
        <v>_</v>
      </c>
      <c r="M555">
        <f>IF(full_data!J555&lt;&gt;"",full_data!J555,"")</f>
        <v>6</v>
      </c>
      <c r="N555" t="str">
        <f>IF(full_data!K555&lt;&gt;"",full_data!K555,"")</f>
        <v>obj</v>
      </c>
      <c r="O555" t="str">
        <f>IF(full_data!L555&lt;&gt;"",full_data!L555,"")</f>
        <v/>
      </c>
      <c r="P555" t="str">
        <f t="shared" si="35"/>
        <v>_</v>
      </c>
      <c r="Q555" t="str">
        <f t="shared" si="35"/>
        <v>_</v>
      </c>
    </row>
    <row r="556" spans="1:17" x14ac:dyDescent="0.35">
      <c r="A556">
        <f>IF(LEFT(C556,1)="#",C556,IF(full_data!A556&lt;&gt;"",full_data!A556,""))</f>
        <v>6</v>
      </c>
      <c r="B556" t="str">
        <f t="shared" si="32"/>
        <v>e₃</v>
      </c>
      <c r="C556" t="str">
        <f>IF(full_data!B556&lt;&gt;"",full_data!B556,"")</f>
        <v>e₃</v>
      </c>
      <c r="D556" t="str">
        <f>IF(full_data!C556&lt;&gt;"",full_data!C556,"")</f>
        <v>e-ø=ø</v>
      </c>
      <c r="E556" t="str">
        <f t="shared" si="33"/>
        <v>_</v>
      </c>
      <c r="F556" t="str">
        <f>IF(full_data!D556&lt;&gt;"",full_data!D556,"")</f>
        <v>VERB</v>
      </c>
      <c r="G556" t="str">
        <f>IF(full_data!E556&lt;&gt;"",full_data!E556,"")</f>
        <v>leave-TL=ABS</v>
      </c>
      <c r="H556">
        <f>IF(full_data!F556&lt;&gt;"",full_data!F556,"")</f>
        <v>7</v>
      </c>
      <c r="I556" t="str">
        <f>IF(full_data!G556&lt;&gt;"",full_data!G556,"")</f>
        <v>TL+ABS</v>
      </c>
      <c r="J556" t="str">
        <f>IF(full_data!H556&lt;&gt;"",full_data!H556,"")</f>
        <v>acl</v>
      </c>
      <c r="K556" t="str">
        <f>IF(full_data!I556&lt;&gt;"",full_data!I556,"")</f>
        <v/>
      </c>
      <c r="L556" t="str">
        <f t="shared" si="34"/>
        <v>_</v>
      </c>
      <c r="M556">
        <f>IF(full_data!J556&lt;&gt;"",full_data!J556,"")</f>
        <v>7</v>
      </c>
      <c r="N556" t="str">
        <f>IF(full_data!K556&lt;&gt;"",full_data!K556,"")</f>
        <v>acl</v>
      </c>
      <c r="O556" t="str">
        <f>IF(full_data!L556&lt;&gt;"",full_data!L556,"")</f>
        <v>TL statt SUB? fixed expression "grandeur"</v>
      </c>
      <c r="P556" t="str">
        <f t="shared" si="35"/>
        <v>_</v>
      </c>
      <c r="Q556" t="str">
        <f t="shared" si="35"/>
        <v>_</v>
      </c>
    </row>
    <row r="557" spans="1:17" x14ac:dyDescent="0.35">
      <c r="A557">
        <f>IF(LEFT(C557,1)="#",C557,IF(full_data!A557&lt;&gt;"",full_data!A557,""))</f>
        <v>7</v>
      </c>
      <c r="B557" t="str">
        <f t="shared" si="32"/>
        <v>mu-ak-ke₄</v>
      </c>
      <c r="C557" t="str">
        <f>IF(full_data!B557&lt;&gt;"",full_data!B557,"")</f>
        <v>mu-ak-ke₄</v>
      </c>
      <c r="D557" t="str">
        <f>IF(full_data!C557&lt;&gt;"",full_data!C557,"")</f>
        <v>S4mu-S10n-S12ak-S14en</v>
      </c>
      <c r="E557" t="str">
        <f t="shared" si="33"/>
        <v>_</v>
      </c>
      <c r="F557" t="str">
        <f>IF(full_data!D557&lt;&gt;"",full_data!D557,"")</f>
        <v>VERB</v>
      </c>
      <c r="G557" t="str">
        <f>IF(full_data!E557&lt;&gt;"",full_data!E557,"")</f>
        <v>VEN-L1.SYN-act-1.SG.A</v>
      </c>
      <c r="H557">
        <f>IF(full_data!F557&lt;&gt;"",full_data!F557,"")</f>
        <v>0</v>
      </c>
      <c r="I557" t="str">
        <f>IF(full_data!G557&lt;&gt;"",full_data!G557,"")</f>
        <v>root</v>
      </c>
      <c r="J557" t="str">
        <f>IF(full_data!H557&lt;&gt;"",full_data!H557,"")</f>
        <v>root</v>
      </c>
      <c r="K557" t="str">
        <f>IF(full_data!I557&lt;&gt;"",full_data!I557,"")</f>
        <v/>
      </c>
      <c r="L557" t="str">
        <f t="shared" si="34"/>
        <v>_</v>
      </c>
      <c r="M557">
        <f>IF(full_data!J557&lt;&gt;"",full_data!J557,"")</f>
        <v>0</v>
      </c>
      <c r="N557" t="str">
        <f>IF(full_data!K557&lt;&gt;"",full_data!K557,"")</f>
        <v>root</v>
      </c>
      <c r="O557" t="str">
        <f>IF(full_data!L557&lt;&gt;"",full_data!L557,"")</f>
        <v/>
      </c>
      <c r="P557" t="str">
        <f t="shared" si="35"/>
        <v>_</v>
      </c>
      <c r="Q557" t="str">
        <f t="shared" si="35"/>
        <v>_</v>
      </c>
    </row>
    <row r="558" spans="1:17" x14ac:dyDescent="0.35">
      <c r="A558" t="str">
        <f>IF(LEFT(C558,1)="#",C558,IF(full_data!A558&lt;&gt;"",full_data!A558,""))</f>
        <v/>
      </c>
      <c r="B558" t="str">
        <f t="shared" si="32"/>
        <v/>
      </c>
      <c r="C558" t="str">
        <f>IF(full_data!B558&lt;&gt;"",full_data!B558,"")</f>
        <v/>
      </c>
      <c r="D558" t="str">
        <f>IF(full_data!C558&lt;&gt;"",full_data!C558,"")</f>
        <v/>
      </c>
      <c r="E558" t="str">
        <f t="shared" si="33"/>
        <v/>
      </c>
      <c r="F558" t="str">
        <f>IF(full_data!D558&lt;&gt;"",full_data!D558,"")</f>
        <v/>
      </c>
      <c r="G558" t="str">
        <f>IF(full_data!E558&lt;&gt;"",full_data!E558,"")</f>
        <v/>
      </c>
      <c r="H558" t="str">
        <f>IF(full_data!F558&lt;&gt;"",full_data!F558,"")</f>
        <v/>
      </c>
      <c r="I558" t="str">
        <f>IF(full_data!G558&lt;&gt;"",full_data!G558,"")</f>
        <v/>
      </c>
      <c r="J558" t="str">
        <f>IF(full_data!H558&lt;&gt;"",full_data!H558,"")</f>
        <v/>
      </c>
      <c r="K558" t="str">
        <f>IF(full_data!I558&lt;&gt;"",full_data!I558,"")</f>
        <v/>
      </c>
      <c r="L558" t="str">
        <f t="shared" si="34"/>
        <v/>
      </c>
      <c r="M558" t="str">
        <f>IF(full_data!J558&lt;&gt;"",full_data!J558,"")</f>
        <v/>
      </c>
      <c r="N558" t="str">
        <f>IF(full_data!K558&lt;&gt;"",full_data!K558,"")</f>
        <v/>
      </c>
      <c r="O558" t="str">
        <f>IF(full_data!L558&lt;&gt;"",full_data!L558,"")</f>
        <v/>
      </c>
      <c r="P558" t="str">
        <f t="shared" si="35"/>
        <v/>
      </c>
      <c r="Q558" t="str">
        <f t="shared" si="35"/>
        <v/>
      </c>
    </row>
    <row r="559" spans="1:17" x14ac:dyDescent="0.35">
      <c r="A559" t="str">
        <f>IF(LEFT(C559,1)="#",C559,IF(full_data!A559&lt;&gt;"",full_data!A559,""))</f>
        <v># Q000377</v>
      </c>
      <c r="B559" t="str">
        <f t="shared" si="32"/>
        <v/>
      </c>
      <c r="C559" t="str">
        <f>IF(full_data!B559&lt;&gt;"",full_data!B559,"")</f>
        <v># Q000377</v>
      </c>
      <c r="D559" t="str">
        <f>IF(full_data!C559&lt;&gt;"",full_data!C559,"")</f>
        <v>ETCSL 2.1.7</v>
      </c>
      <c r="E559" t="str">
        <f t="shared" si="33"/>
        <v/>
      </c>
      <c r="F559" t="str">
        <f>IF(full_data!D559&lt;&gt;"",full_data!D559,"")</f>
        <v/>
      </c>
      <c r="G559" t="str">
        <f>IF(full_data!E559&lt;&gt;"",full_data!E559,"")</f>
        <v/>
      </c>
      <c r="H559" t="str">
        <f>IF(full_data!F559&lt;&gt;"",full_data!F559,"")</f>
        <v/>
      </c>
      <c r="I559" t="str">
        <f>IF(full_data!G559&lt;&gt;"",full_data!G559,"")</f>
        <v/>
      </c>
      <c r="J559" t="str">
        <f>IF(full_data!H559&lt;&gt;"",full_data!H559,"")</f>
        <v/>
      </c>
      <c r="K559" t="str">
        <f>IF(full_data!I559&lt;&gt;"",full_data!I559,"")</f>
        <v/>
      </c>
      <c r="L559" t="str">
        <f t="shared" si="34"/>
        <v/>
      </c>
      <c r="M559" t="str">
        <f>IF(full_data!J559&lt;&gt;"",full_data!J559,"")</f>
        <v/>
      </c>
      <c r="N559" t="str">
        <f>IF(full_data!K559&lt;&gt;"",full_data!K559,"")</f>
        <v/>
      </c>
      <c r="O559" t="str">
        <f>IF(full_data!L559&lt;&gt;"",full_data!L559,"")</f>
        <v/>
      </c>
      <c r="P559" t="str">
        <f t="shared" si="35"/>
        <v/>
      </c>
      <c r="Q559" t="str">
        <f t="shared" si="35"/>
        <v/>
      </c>
    </row>
    <row r="560" spans="1:17" x14ac:dyDescent="0.35">
      <c r="A560" t="str">
        <f>IF(LEFT(C560,1)="#",C560,IF(full_data!A560&lt;&gt;"",full_data!A560,""))</f>
        <v>#(174) Gudea Cyl. A 12:1–2 (Lagash, 22nd c.) (ETCSL 2.1.7)</v>
      </c>
      <c r="B560" t="str">
        <f t="shared" si="32"/>
        <v/>
      </c>
      <c r="C560" t="str">
        <f>IF(full_data!B560&lt;&gt;"",full_data!B560,"")</f>
        <v>#(174) Gudea Cyl. A 12:1–2 (Lagash, 22nd c.) (ETCSL 2.1.7)</v>
      </c>
      <c r="D560" t="str">
        <f>IF(full_data!C560&lt;&gt;"",full_data!C560,"")</f>
        <v/>
      </c>
      <c r="E560" t="str">
        <f t="shared" si="33"/>
        <v/>
      </c>
      <c r="F560" t="str">
        <f>IF(full_data!D560&lt;&gt;"",full_data!D560,"")</f>
        <v/>
      </c>
      <c r="G560" t="str">
        <f>IF(full_data!E560&lt;&gt;"",full_data!E560,"")</f>
        <v/>
      </c>
      <c r="H560" t="str">
        <f>IF(full_data!F560&lt;&gt;"",full_data!F560,"")</f>
        <v/>
      </c>
      <c r="I560" t="str">
        <f>IF(full_data!G560&lt;&gt;"",full_data!G560,"")</f>
        <v/>
      </c>
      <c r="J560" t="str">
        <f>IF(full_data!H560&lt;&gt;"",full_data!H560,"")</f>
        <v/>
      </c>
      <c r="K560" t="str">
        <f>IF(full_data!I560&lt;&gt;"",full_data!I560,"")</f>
        <v/>
      </c>
      <c r="L560" t="str">
        <f t="shared" si="34"/>
        <v/>
      </c>
      <c r="M560" t="str">
        <f>IF(full_data!J560&lt;&gt;"",full_data!J560,"")</f>
        <v/>
      </c>
      <c r="N560" t="str">
        <f>IF(full_data!K560&lt;&gt;"",full_data!K560,"")</f>
        <v/>
      </c>
      <c r="O560" t="str">
        <f>IF(full_data!L560&lt;&gt;"",full_data!L560,"")</f>
        <v/>
      </c>
      <c r="P560" t="str">
        <f t="shared" si="35"/>
        <v/>
      </c>
      <c r="Q560" t="str">
        <f t="shared" si="35"/>
        <v/>
      </c>
    </row>
    <row r="561" spans="1:17" x14ac:dyDescent="0.35">
      <c r="A561" t="str">
        <f>IF(LEFT(C561,1)="#",C561,IF(full_data!A561&lt;&gt;"",full_data!A561,""))</f>
        <v>#“The day will build the temple for you and the night will make it rise for you.”</v>
      </c>
      <c r="B561" t="str">
        <f t="shared" si="32"/>
        <v/>
      </c>
      <c r="C561" t="str">
        <f>IF(full_data!B561&lt;&gt;"",full_data!B561,"")</f>
        <v>#“The day will build the temple for you and the night will make it rise for you.”</v>
      </c>
      <c r="D561" t="str">
        <f>IF(full_data!C561&lt;&gt;"",full_data!C561,"")</f>
        <v/>
      </c>
      <c r="E561" t="str">
        <f t="shared" si="33"/>
        <v/>
      </c>
      <c r="F561" t="str">
        <f>IF(full_data!D561&lt;&gt;"",full_data!D561,"")</f>
        <v/>
      </c>
      <c r="G561" t="str">
        <f>IF(full_data!E561&lt;&gt;"",full_data!E561,"")</f>
        <v/>
      </c>
      <c r="H561" t="str">
        <f>IF(full_data!F561&lt;&gt;"",full_data!F561,"")</f>
        <v/>
      </c>
      <c r="I561" t="str">
        <f>IF(full_data!G561&lt;&gt;"",full_data!G561,"")</f>
        <v/>
      </c>
      <c r="J561" t="str">
        <f>IF(full_data!H561&lt;&gt;"",full_data!H561,"")</f>
        <v/>
      </c>
      <c r="K561" t="str">
        <f>IF(full_data!I561&lt;&gt;"",full_data!I561,"")</f>
        <v/>
      </c>
      <c r="L561" t="str">
        <f t="shared" si="34"/>
        <v/>
      </c>
      <c r="M561" t="str">
        <f>IF(full_data!J561&lt;&gt;"",full_data!J561,"")</f>
        <v/>
      </c>
      <c r="N561" t="str">
        <f>IF(full_data!K561&lt;&gt;"",full_data!K561,"")</f>
        <v/>
      </c>
      <c r="O561" t="str">
        <f>IF(full_data!L561&lt;&gt;"",full_data!L561,"")</f>
        <v/>
      </c>
      <c r="P561" t="str">
        <f t="shared" si="35"/>
        <v/>
      </c>
      <c r="Q561" t="str">
        <f t="shared" si="35"/>
        <v/>
      </c>
    </row>
    <row r="562" spans="1:17" x14ac:dyDescent="0.35">
      <c r="A562">
        <f>IF(LEFT(C562,1)="#",C562,IF(full_data!A562&lt;&gt;"",full_data!A562,""))</f>
        <v>1</v>
      </c>
      <c r="B562" t="str">
        <f t="shared" si="32"/>
        <v>e₂</v>
      </c>
      <c r="C562" t="str">
        <f>IF(full_data!B562&lt;&gt;"",full_data!B562,"")</f>
        <v>e₂</v>
      </c>
      <c r="D562" t="str">
        <f>IF(full_data!C562&lt;&gt;"",full_data!C562,"")</f>
        <v>e=ø</v>
      </c>
      <c r="E562" t="str">
        <f t="shared" si="33"/>
        <v>_</v>
      </c>
      <c r="F562" t="str">
        <f>IF(full_data!D562&lt;&gt;"",full_data!D562,"")</f>
        <v>NOUN</v>
      </c>
      <c r="G562" t="str">
        <f>IF(full_data!E562&lt;&gt;"",full_data!E562,"")</f>
        <v>house=ABS</v>
      </c>
      <c r="H562">
        <f>IF(full_data!F562&lt;&gt;"",full_data!F562,"")</f>
        <v>3</v>
      </c>
      <c r="I562" t="str">
        <f>IF(full_data!G562&lt;&gt;"",full_data!G562,"")</f>
        <v>ABS</v>
      </c>
      <c r="J562" t="str">
        <f>IF(full_data!H562&lt;&gt;"",full_data!H562,"")</f>
        <v>obj</v>
      </c>
      <c r="K562" t="str">
        <f>IF(full_data!I562&lt;&gt;"",full_data!I562,"")</f>
        <v/>
      </c>
      <c r="L562" t="str">
        <f t="shared" si="34"/>
        <v>_</v>
      </c>
      <c r="M562">
        <f>IF(full_data!J562&lt;&gt;"",full_data!J562,"")</f>
        <v>3</v>
      </c>
      <c r="N562" t="str">
        <f>IF(full_data!K562&lt;&gt;"",full_data!K562,"")</f>
        <v>obj</v>
      </c>
      <c r="O562" t="str">
        <f>IF(full_data!L562&lt;&gt;"",full_data!L562,"")</f>
        <v/>
      </c>
      <c r="P562" t="str">
        <f t="shared" si="35"/>
        <v>_</v>
      </c>
      <c r="Q562" t="str">
        <f t="shared" si="35"/>
        <v>_</v>
      </c>
    </row>
    <row r="563" spans="1:17" x14ac:dyDescent="0.35">
      <c r="A563">
        <f>IF(LEFT(C563,1)="#",C563,IF(full_data!A563&lt;&gt;"",full_data!A563,""))</f>
        <v>2</v>
      </c>
      <c r="B563" t="str">
        <f t="shared" si="32"/>
        <v>ud-de₃</v>
      </c>
      <c r="C563" t="str">
        <f>IF(full_data!B563&lt;&gt;"",full_data!B563,"")</f>
        <v>ud-de₃</v>
      </c>
      <c r="D563" t="str">
        <f>IF(full_data!C563&lt;&gt;"",full_data!C563,"")</f>
        <v>ud=e</v>
      </c>
      <c r="E563" t="str">
        <f t="shared" si="33"/>
        <v>_</v>
      </c>
      <c r="F563" t="str">
        <f>IF(full_data!D563&lt;&gt;"",full_data!D563,"")</f>
        <v>NOUN</v>
      </c>
      <c r="G563" t="str">
        <f>IF(full_data!E563&lt;&gt;"",full_data!E563,"")</f>
        <v>day=ERG</v>
      </c>
      <c r="H563">
        <f>IF(full_data!F563&lt;&gt;"",full_data!F563,"")</f>
        <v>3</v>
      </c>
      <c r="I563" t="str">
        <f>IF(full_data!G563&lt;&gt;"",full_data!G563,"")</f>
        <v>ERG</v>
      </c>
      <c r="J563" t="str">
        <f>IF(full_data!H563&lt;&gt;"",full_data!H563,"")</f>
        <v>nsubj</v>
      </c>
      <c r="K563" t="str">
        <f>IF(full_data!I563&lt;&gt;"",full_data!I563,"")</f>
        <v/>
      </c>
      <c r="L563" t="str">
        <f t="shared" si="34"/>
        <v>_</v>
      </c>
      <c r="M563">
        <f>IF(full_data!J563&lt;&gt;"",full_data!J563,"")</f>
        <v>3</v>
      </c>
      <c r="N563" t="str">
        <f>IF(full_data!K563&lt;&gt;"",full_data!K563,"")</f>
        <v>nsubj</v>
      </c>
      <c r="O563" t="str">
        <f>IF(full_data!L563&lt;&gt;"",full_data!L563,"")</f>
        <v/>
      </c>
      <c r="P563" t="str">
        <f t="shared" si="35"/>
        <v>_</v>
      </c>
      <c r="Q563" t="str">
        <f t="shared" si="35"/>
        <v>_</v>
      </c>
    </row>
    <row r="564" spans="1:17" x14ac:dyDescent="0.35">
      <c r="A564">
        <f>IF(LEFT(C564,1)="#",C564,IF(full_data!A564&lt;&gt;"",full_data!A564,""))</f>
        <v>3</v>
      </c>
      <c r="B564" t="str">
        <f t="shared" si="32"/>
        <v>ma-ra-du₃-e</v>
      </c>
      <c r="C564" t="str">
        <f>IF(full_data!B564&lt;&gt;"",full_data!B564,"")</f>
        <v>ma-ra-du₃-e</v>
      </c>
      <c r="D564" t="str">
        <f>IF(full_data!C564&lt;&gt;"",full_data!C564,"")</f>
        <v>S4mu-S6r-S7a-S12du-S14e</v>
      </c>
      <c r="E564" t="str">
        <f t="shared" si="33"/>
        <v>_</v>
      </c>
      <c r="F564" t="str">
        <f>IF(full_data!D564&lt;&gt;"",full_data!D564,"")</f>
        <v>VERB</v>
      </c>
      <c r="G564" t="str">
        <f>IF(full_data!E564&lt;&gt;"",full_data!E564,"")</f>
        <v>VEN-2.SG-DAT-build-3.SG.A</v>
      </c>
      <c r="H564">
        <f>IF(full_data!F564&lt;&gt;"",full_data!F564,"")</f>
        <v>0</v>
      </c>
      <c r="I564" t="str">
        <f>IF(full_data!G564&lt;&gt;"",full_data!G564,"")</f>
        <v>root</v>
      </c>
      <c r="J564" t="str">
        <f>IF(full_data!H564&lt;&gt;"",full_data!H564,"")</f>
        <v>root</v>
      </c>
      <c r="K564" t="str">
        <f>IF(full_data!I564&lt;&gt;"",full_data!I564,"")</f>
        <v/>
      </c>
      <c r="L564" t="str">
        <f t="shared" si="34"/>
        <v>_</v>
      </c>
      <c r="M564">
        <f>IF(full_data!J564&lt;&gt;"",full_data!J564,"")</f>
        <v>0</v>
      </c>
      <c r="N564" t="str">
        <f>IF(full_data!K564&lt;&gt;"",full_data!K564,"")</f>
        <v>root</v>
      </c>
      <c r="O564" t="str">
        <f>IF(full_data!L564&lt;&gt;"",full_data!L564,"")</f>
        <v/>
      </c>
      <c r="P564" t="str">
        <f t="shared" si="35"/>
        <v>_</v>
      </c>
      <c r="Q564" t="str">
        <f t="shared" si="35"/>
        <v>_</v>
      </c>
    </row>
    <row r="565" spans="1:17" x14ac:dyDescent="0.35">
      <c r="A565">
        <f>IF(LEFT(C565,1)="#",C565,IF(full_data!A565&lt;&gt;"",full_data!A565,""))</f>
        <v>4</v>
      </c>
      <c r="B565" t="str">
        <f t="shared" si="32"/>
        <v>ŋi₆-e</v>
      </c>
      <c r="C565" t="str">
        <f>IF(full_data!B565&lt;&gt;"",full_data!B565,"")</f>
        <v>ŋi₆-e</v>
      </c>
      <c r="D565" t="str">
        <f>IF(full_data!C565&lt;&gt;"",full_data!C565,"")</f>
        <v>ŋi=e</v>
      </c>
      <c r="E565" t="str">
        <f t="shared" si="33"/>
        <v>_</v>
      </c>
      <c r="F565" t="str">
        <f>IF(full_data!D565&lt;&gt;"",full_data!D565,"")</f>
        <v>NOUN</v>
      </c>
      <c r="G565" t="str">
        <f>IF(full_data!E565&lt;&gt;"",full_data!E565,"")</f>
        <v>night=ERG</v>
      </c>
      <c r="H565">
        <f>IF(full_data!F565&lt;&gt;"",full_data!F565,"")</f>
        <v>5</v>
      </c>
      <c r="I565" t="str">
        <f>IF(full_data!G565&lt;&gt;"",full_data!G565,"")</f>
        <v>ERG</v>
      </c>
      <c r="J565" t="str">
        <f>IF(full_data!H565&lt;&gt;"",full_data!H565,"")</f>
        <v>nsubj</v>
      </c>
      <c r="K565" t="str">
        <f>IF(full_data!I565&lt;&gt;"",full_data!I565,"")</f>
        <v/>
      </c>
      <c r="L565" t="str">
        <f t="shared" si="34"/>
        <v>_</v>
      </c>
      <c r="M565">
        <f>IF(full_data!J565&lt;&gt;"",full_data!J565,"")</f>
        <v>5</v>
      </c>
      <c r="N565" t="str">
        <f>IF(full_data!K565&lt;&gt;"",full_data!K565,"")</f>
        <v>nsubj</v>
      </c>
      <c r="O565" t="str">
        <f>IF(full_data!L565&lt;&gt;"",full_data!L565,"")</f>
        <v/>
      </c>
      <c r="P565" t="str">
        <f t="shared" si="35"/>
        <v>_</v>
      </c>
      <c r="Q565" t="str">
        <f t="shared" si="35"/>
        <v>_</v>
      </c>
    </row>
    <row r="566" spans="1:17" x14ac:dyDescent="0.35">
      <c r="A566">
        <f>IF(LEFT(C566,1)="#",C566,IF(full_data!A566&lt;&gt;"",full_data!A566,""))</f>
        <v>5</v>
      </c>
      <c r="B566" t="str">
        <f t="shared" si="32"/>
        <v>ma-ra-ab-mu₂-mu₂</v>
      </c>
      <c r="C566" t="str">
        <f>IF(full_data!B566&lt;&gt;"",full_data!B566,"")</f>
        <v>ma-ra-ab-mu₂-mu₂</v>
      </c>
      <c r="D566" t="str">
        <f>IF(full_data!C566&lt;&gt;"",full_data!C566,"")</f>
        <v>S4mu-S6r-S7a-S11b-S12mu~mu-S14e</v>
      </c>
      <c r="E566" t="str">
        <f t="shared" si="33"/>
        <v>_</v>
      </c>
      <c r="F566" t="str">
        <f>IF(full_data!D566&lt;&gt;"",full_data!D566,"")</f>
        <v>VERB</v>
      </c>
      <c r="G566" t="str">
        <f>IF(full_data!E566&lt;&gt;"",full_data!E566,"")</f>
        <v>VEN-2.SG-DAT-3.SG.NH.P-grow~PF-3.SG.A</v>
      </c>
      <c r="H566">
        <f>IF(full_data!F566&lt;&gt;"",full_data!F566,"")</f>
        <v>3</v>
      </c>
      <c r="I566" t="str">
        <f>IF(full_data!G566&lt;&gt;"",full_data!G566,"")</f>
        <v>parataxis</v>
      </c>
      <c r="J566" t="str">
        <f>IF(full_data!H566&lt;&gt;"",full_data!H566,"")</f>
        <v/>
      </c>
      <c r="K566" t="str">
        <f>IF(full_data!I566&lt;&gt;"",full_data!I566,"")</f>
        <v/>
      </c>
      <c r="L566" t="str">
        <f t="shared" si="34"/>
        <v>_</v>
      </c>
      <c r="M566">
        <f>IF(full_data!J566&lt;&gt;"",full_data!J566,"")</f>
        <v>3</v>
      </c>
      <c r="N566" t="str">
        <f>IF(full_data!K566&lt;&gt;"",full_data!K566,"")</f>
        <v>parataxis</v>
      </c>
      <c r="O566" t="str">
        <f>IF(full_data!L566&lt;&gt;"",full_data!L566,"")</f>
        <v/>
      </c>
      <c r="P566" t="str">
        <f t="shared" si="35"/>
        <v>_</v>
      </c>
      <c r="Q566" t="str">
        <f t="shared" si="35"/>
        <v>_</v>
      </c>
    </row>
    <row r="567" spans="1:17" x14ac:dyDescent="0.35">
      <c r="A567" t="str">
        <f>IF(LEFT(C567,1)="#",C567,IF(full_data!A567&lt;&gt;"",full_data!A567,""))</f>
        <v/>
      </c>
      <c r="B567" t="str">
        <f t="shared" si="32"/>
        <v/>
      </c>
      <c r="C567" t="str">
        <f>IF(full_data!B567&lt;&gt;"",full_data!B567,"")</f>
        <v/>
      </c>
      <c r="D567" t="str">
        <f>IF(full_data!C567&lt;&gt;"",full_data!C567,"")</f>
        <v/>
      </c>
      <c r="E567" t="str">
        <f t="shared" si="33"/>
        <v/>
      </c>
      <c r="F567" t="str">
        <f>IF(full_data!D567&lt;&gt;"",full_data!D567,"")</f>
        <v/>
      </c>
      <c r="G567" t="str">
        <f>IF(full_data!E567&lt;&gt;"",full_data!E567,"")</f>
        <v/>
      </c>
      <c r="H567" t="str">
        <f>IF(full_data!F567&lt;&gt;"",full_data!F567,"")</f>
        <v/>
      </c>
      <c r="I567" t="str">
        <f>IF(full_data!G567&lt;&gt;"",full_data!G567,"")</f>
        <v/>
      </c>
      <c r="J567" t="str">
        <f>IF(full_data!H567&lt;&gt;"",full_data!H567,"")</f>
        <v/>
      </c>
      <c r="K567" t="str">
        <f>IF(full_data!I567&lt;&gt;"",full_data!I567,"")</f>
        <v/>
      </c>
      <c r="L567" t="str">
        <f t="shared" si="34"/>
        <v/>
      </c>
      <c r="M567" t="str">
        <f>IF(full_data!J567&lt;&gt;"",full_data!J567,"")</f>
        <v/>
      </c>
      <c r="N567" t="str">
        <f>IF(full_data!K567&lt;&gt;"",full_data!K567,"")</f>
        <v/>
      </c>
      <c r="O567" t="str">
        <f>IF(full_data!L567&lt;&gt;"",full_data!L567,"")</f>
        <v/>
      </c>
      <c r="P567" t="str">
        <f t="shared" si="35"/>
        <v/>
      </c>
      <c r="Q567" t="str">
        <f t="shared" si="35"/>
        <v/>
      </c>
    </row>
    <row r="568" spans="1:17" x14ac:dyDescent="0.35">
      <c r="A568" t="str">
        <f>IF(LEFT(C568,1)="#",C568,IF(full_data!A568&lt;&gt;"",full_data!A568,""))</f>
        <v># Q000377</v>
      </c>
      <c r="B568" t="str">
        <f t="shared" si="32"/>
        <v/>
      </c>
      <c r="C568" t="str">
        <f>IF(full_data!B568&lt;&gt;"",full_data!B568,"")</f>
        <v># Q000377</v>
      </c>
      <c r="D568" t="str">
        <f>IF(full_data!C568&lt;&gt;"",full_data!C568,"")</f>
        <v>ETCSL 2.1.7</v>
      </c>
      <c r="E568" t="str">
        <f t="shared" si="33"/>
        <v/>
      </c>
      <c r="F568" t="str">
        <f>IF(full_data!D568&lt;&gt;"",full_data!D568,"")</f>
        <v/>
      </c>
      <c r="G568" t="str">
        <f>IF(full_data!E568&lt;&gt;"",full_data!E568,"")</f>
        <v/>
      </c>
      <c r="H568" t="str">
        <f>IF(full_data!F568&lt;&gt;"",full_data!F568,"")</f>
        <v/>
      </c>
      <c r="I568" t="str">
        <f>IF(full_data!G568&lt;&gt;"",full_data!G568,"")</f>
        <v/>
      </c>
      <c r="J568" t="str">
        <f>IF(full_data!H568&lt;&gt;"",full_data!H568,"")</f>
        <v/>
      </c>
      <c r="K568" t="str">
        <f>IF(full_data!I568&lt;&gt;"",full_data!I568,"")</f>
        <v/>
      </c>
      <c r="L568" t="str">
        <f t="shared" si="34"/>
        <v/>
      </c>
      <c r="M568" t="str">
        <f>IF(full_data!J568&lt;&gt;"",full_data!J568,"")</f>
        <v/>
      </c>
      <c r="N568" t="str">
        <f>IF(full_data!K568&lt;&gt;"",full_data!K568,"")</f>
        <v/>
      </c>
      <c r="O568" t="str">
        <f>IF(full_data!L568&lt;&gt;"",full_data!L568,"")</f>
        <v/>
      </c>
      <c r="P568" t="str">
        <f t="shared" si="35"/>
        <v/>
      </c>
      <c r="Q568" t="str">
        <f t="shared" si="35"/>
        <v/>
      </c>
    </row>
    <row r="569" spans="1:17" x14ac:dyDescent="0.35">
      <c r="A569" t="str">
        <f>IF(LEFT(C569,1)="#",C569,IF(full_data!A569&lt;&gt;"",full_data!A569,""))</f>
        <v>#(178) Gudea Cyl. B 2:6 (Lagash, 22nd c.) (ETCSL 2.1.7)</v>
      </c>
      <c r="B569" t="str">
        <f t="shared" si="32"/>
        <v/>
      </c>
      <c r="C569" t="str">
        <f>IF(full_data!B569&lt;&gt;"",full_data!B569,"")</f>
        <v>#(178) Gudea Cyl. B 2:6 (Lagash, 22nd c.) (ETCSL 2.1.7)</v>
      </c>
      <c r="D569" t="str">
        <f>IF(full_data!C569&lt;&gt;"",full_data!C569,"")</f>
        <v/>
      </c>
      <c r="E569" t="str">
        <f t="shared" si="33"/>
        <v/>
      </c>
      <c r="F569" t="str">
        <f>IF(full_data!D569&lt;&gt;"",full_data!D569,"")</f>
        <v/>
      </c>
      <c r="G569" t="str">
        <f>IF(full_data!E569&lt;&gt;"",full_data!E569,"")</f>
        <v/>
      </c>
      <c r="H569" t="str">
        <f>IF(full_data!F569&lt;&gt;"",full_data!F569,"")</f>
        <v/>
      </c>
      <c r="I569" t="str">
        <f>IF(full_data!G569&lt;&gt;"",full_data!G569,"")</f>
        <v/>
      </c>
      <c r="J569" t="str">
        <f>IF(full_data!H569&lt;&gt;"",full_data!H569,"")</f>
        <v/>
      </c>
      <c r="K569" t="str">
        <f>IF(full_data!I569&lt;&gt;"",full_data!I569,"")</f>
        <v/>
      </c>
      <c r="L569" t="str">
        <f t="shared" si="34"/>
        <v/>
      </c>
      <c r="M569" t="str">
        <f>IF(full_data!J569&lt;&gt;"",full_data!J569,"")</f>
        <v/>
      </c>
      <c r="N569" t="str">
        <f>IF(full_data!K569&lt;&gt;"",full_data!K569,"")</f>
        <v/>
      </c>
      <c r="O569" t="str">
        <f>IF(full_data!L569&lt;&gt;"",full_data!L569,"")</f>
        <v/>
      </c>
      <c r="P569" t="str">
        <f t="shared" si="35"/>
        <v/>
      </c>
      <c r="Q569" t="str">
        <f t="shared" si="35"/>
        <v/>
      </c>
    </row>
    <row r="570" spans="1:17" x14ac:dyDescent="0.35">
      <c r="A570" t="str">
        <f>IF(LEFT(C570,1)="#",C570,IF(full_data!A570&lt;&gt;"",full_data!A570,""))</f>
        <v>#“(O, Anuna gods,) may you pray on my behalf!”</v>
      </c>
      <c r="B570" t="str">
        <f t="shared" si="32"/>
        <v/>
      </c>
      <c r="C570" t="str">
        <f>IF(full_data!B570&lt;&gt;"",full_data!B570,"")</f>
        <v>#“(O, Anuna gods,) may you pray on my behalf!”</v>
      </c>
      <c r="D570" t="str">
        <f>IF(full_data!C570&lt;&gt;"",full_data!C570,"")</f>
        <v/>
      </c>
      <c r="E570" t="str">
        <f t="shared" si="33"/>
        <v/>
      </c>
      <c r="F570" t="str">
        <f>IF(full_data!D570&lt;&gt;"",full_data!D570,"")</f>
        <v/>
      </c>
      <c r="G570" t="str">
        <f>IF(full_data!E570&lt;&gt;"",full_data!E570,"")</f>
        <v/>
      </c>
      <c r="H570" t="str">
        <f>IF(full_data!F570&lt;&gt;"",full_data!F570,"")</f>
        <v/>
      </c>
      <c r="I570" t="str">
        <f>IF(full_data!G570&lt;&gt;"",full_data!G570,"")</f>
        <v/>
      </c>
      <c r="J570" t="str">
        <f>IF(full_data!H570&lt;&gt;"",full_data!H570,"")</f>
        <v/>
      </c>
      <c r="K570" t="str">
        <f>IF(full_data!I570&lt;&gt;"",full_data!I570,"")</f>
        <v/>
      </c>
      <c r="L570" t="str">
        <f t="shared" si="34"/>
        <v/>
      </c>
      <c r="M570" t="str">
        <f>IF(full_data!J570&lt;&gt;"",full_data!J570,"")</f>
        <v/>
      </c>
      <c r="N570" t="str">
        <f>IF(full_data!K570&lt;&gt;"",full_data!K570,"")</f>
        <v/>
      </c>
      <c r="O570" t="str">
        <f>IF(full_data!L570&lt;&gt;"",full_data!L570,"")</f>
        <v/>
      </c>
      <c r="P570" t="str">
        <f t="shared" si="35"/>
        <v/>
      </c>
      <c r="Q570" t="str">
        <f t="shared" si="35"/>
        <v/>
      </c>
    </row>
    <row r="571" spans="1:17" x14ac:dyDescent="0.35">
      <c r="A571">
        <f>IF(LEFT(C571,1)="#",C571,IF(full_data!A571&lt;&gt;"",full_data!A571,""))</f>
        <v>1</v>
      </c>
      <c r="B571" t="str">
        <f t="shared" si="32"/>
        <v>bar-ŋu₁₀-a</v>
      </c>
      <c r="C571" t="str">
        <f>IF(full_data!B571&lt;&gt;"",full_data!B571,"")</f>
        <v>bar-ŋu₁₀-a</v>
      </c>
      <c r="D571" t="str">
        <f>IF(full_data!C571&lt;&gt;"",full_data!C571,"")</f>
        <v>bar=ŋu=ʾa</v>
      </c>
      <c r="E571" t="str">
        <f t="shared" si="33"/>
        <v>_</v>
      </c>
      <c r="F571" t="str">
        <f>IF(full_data!D571&lt;&gt;"",full_data!D571,"")</f>
        <v>NOUN</v>
      </c>
      <c r="G571" t="str">
        <f>IF(full_data!E571&lt;&gt;"",full_data!E571,"")</f>
        <v>outside=1.SG.POSS=L2.NH</v>
      </c>
      <c r="H571">
        <f>IF(full_data!F571&lt;&gt;"",full_data!F571,"")</f>
        <v>3</v>
      </c>
      <c r="I571" t="str">
        <f>IF(full_data!G571&lt;&gt;"",full_data!G571,"")</f>
        <v>LOC</v>
      </c>
      <c r="J571" t="str">
        <f>IF(full_data!H571&lt;&gt;"",full_data!H571,"")</f>
        <v>obl</v>
      </c>
      <c r="K571" t="str">
        <f>IF(full_data!I571&lt;&gt;"",full_data!I571,"")</f>
        <v/>
      </c>
      <c r="L571" t="str">
        <f t="shared" si="34"/>
        <v>_</v>
      </c>
      <c r="M571">
        <f>IF(full_data!J571&lt;&gt;"",full_data!J571,"")</f>
        <v>3</v>
      </c>
      <c r="N571" t="str">
        <f>IF(full_data!K571&lt;&gt;"",full_data!K571,"")</f>
        <v>obl</v>
      </c>
      <c r="O571" t="str">
        <f>IF(full_data!L571&lt;&gt;"",full_data!L571,"")</f>
        <v/>
      </c>
      <c r="P571" t="str">
        <f t="shared" si="35"/>
        <v>_</v>
      </c>
      <c r="Q571" t="str">
        <f t="shared" si="35"/>
        <v>_</v>
      </c>
    </row>
    <row r="572" spans="1:17" x14ac:dyDescent="0.35">
      <c r="A572">
        <f>IF(LEFT(C572,1)="#",C572,IF(full_data!A572&lt;&gt;"",full_data!A572,""))</f>
        <v>2</v>
      </c>
      <c r="B572" t="str">
        <f t="shared" si="32"/>
        <v>šud₃</v>
      </c>
      <c r="C572" t="str">
        <f>IF(full_data!B572&lt;&gt;"",full_data!B572,"")</f>
        <v>šud₃</v>
      </c>
      <c r="D572" t="str">
        <f>IF(full_data!C572&lt;&gt;"",full_data!C572,"")</f>
        <v>šud=ø</v>
      </c>
      <c r="E572" t="str">
        <f t="shared" si="33"/>
        <v>_</v>
      </c>
      <c r="F572" t="str">
        <f>IF(full_data!D572&lt;&gt;"",full_data!D572,"")</f>
        <v>NOUN</v>
      </c>
      <c r="G572" t="str">
        <f>IF(full_data!E572&lt;&gt;"",full_data!E572,"")</f>
        <v>prayer=ABS</v>
      </c>
      <c r="H572">
        <f>IF(full_data!F572&lt;&gt;"",full_data!F572,"")</f>
        <v>3</v>
      </c>
      <c r="I572" t="str">
        <f>IF(full_data!G572&lt;&gt;"",full_data!G572,"")</f>
        <v>ABS</v>
      </c>
      <c r="J572" t="str">
        <f>IF(full_data!H572&lt;&gt;"",full_data!H572,"")</f>
        <v>obj</v>
      </c>
      <c r="K572" t="str">
        <f>IF(full_data!I572&lt;&gt;"",full_data!I572,"")</f>
        <v/>
      </c>
      <c r="L572" t="str">
        <f t="shared" si="34"/>
        <v>_</v>
      </c>
      <c r="M572">
        <f>IF(full_data!J572&lt;&gt;"",full_data!J572,"")</f>
        <v>3</v>
      </c>
      <c r="N572" t="str">
        <f>IF(full_data!K572&lt;&gt;"",full_data!K572,"")</f>
        <v>obj</v>
      </c>
      <c r="O572" t="str">
        <f>IF(full_data!L572&lt;&gt;"",full_data!L572,"")</f>
        <v/>
      </c>
      <c r="P572" t="str">
        <f t="shared" si="35"/>
        <v>_</v>
      </c>
      <c r="Q572" t="str">
        <f t="shared" si="35"/>
        <v>_</v>
      </c>
    </row>
    <row r="573" spans="1:17" x14ac:dyDescent="0.35">
      <c r="A573">
        <f>IF(LEFT(C573,1)="#",C573,IF(full_data!A573&lt;&gt;"",full_data!A573,""))</f>
        <v>3</v>
      </c>
      <c r="B573" t="str">
        <f t="shared" si="32"/>
        <v>ḫe₂-mi-sa₄-za</v>
      </c>
      <c r="C573" t="str">
        <f>IF(full_data!B573&lt;&gt;"",full_data!B573,"")</f>
        <v>ḫe₂-mi-sa₄-za</v>
      </c>
      <c r="D573" t="str">
        <f>IF(full_data!C573&lt;&gt;"",full_data!C573,"")</f>
        <v>S1ḫa-S2i-S4m-S5b-S10i-S11b-S12sa-S14enzen</v>
      </c>
      <c r="E573" t="str">
        <f t="shared" si="33"/>
        <v>_</v>
      </c>
      <c r="F573" t="str">
        <f>IF(full_data!D573&lt;&gt;"",full_data!D573,"")</f>
        <v>VERB</v>
      </c>
      <c r="G573" t="str">
        <f>IF(full_data!E573&lt;&gt;"",full_data!E573,"")</f>
        <v>MOD-FIN-VEN-3.SG.NH-L2-3.SG.NH.P-call-2.PL.A</v>
      </c>
      <c r="H573">
        <f>IF(full_data!F573&lt;&gt;"",full_data!F573,"")</f>
        <v>0</v>
      </c>
      <c r="I573" t="str">
        <f>IF(full_data!G573&lt;&gt;"",full_data!G573,"")</f>
        <v>root</v>
      </c>
      <c r="J573" t="str">
        <f>IF(full_data!H573&lt;&gt;"",full_data!H573,"")</f>
        <v>root</v>
      </c>
      <c r="K573" t="str">
        <f>IF(full_data!I573&lt;&gt;"",full_data!I573,"")</f>
        <v/>
      </c>
      <c r="L573" t="str">
        <f t="shared" si="34"/>
        <v>_</v>
      </c>
      <c r="M573">
        <f>IF(full_data!J573&lt;&gt;"",full_data!J573,"")</f>
        <v>0</v>
      </c>
      <c r="N573" t="str">
        <f>IF(full_data!K573&lt;&gt;"",full_data!K573,"")</f>
        <v>root</v>
      </c>
      <c r="O573" t="str">
        <f>IF(full_data!L573&lt;&gt;"",full_data!L573,"")</f>
        <v/>
      </c>
      <c r="P573" t="str">
        <f t="shared" si="35"/>
        <v>_</v>
      </c>
      <c r="Q573" t="str">
        <f t="shared" si="35"/>
        <v>_</v>
      </c>
    </row>
    <row r="574" spans="1:17" x14ac:dyDescent="0.35">
      <c r="A574" t="str">
        <f>IF(LEFT(C574,1)="#",C574,IF(full_data!A574&lt;&gt;"",full_data!A574,""))</f>
        <v/>
      </c>
      <c r="B574" t="str">
        <f t="shared" si="32"/>
        <v/>
      </c>
      <c r="C574" t="str">
        <f>IF(full_data!B574&lt;&gt;"",full_data!B574,"")</f>
        <v/>
      </c>
      <c r="D574" t="str">
        <f>IF(full_data!C574&lt;&gt;"",full_data!C574,"")</f>
        <v/>
      </c>
      <c r="E574" t="str">
        <f t="shared" si="33"/>
        <v/>
      </c>
      <c r="F574" t="str">
        <f>IF(full_data!D574&lt;&gt;"",full_data!D574,"")</f>
        <v/>
      </c>
      <c r="G574" t="str">
        <f>IF(full_data!E574&lt;&gt;"",full_data!E574,"")</f>
        <v/>
      </c>
      <c r="H574" t="str">
        <f>IF(full_data!F574&lt;&gt;"",full_data!F574,"")</f>
        <v/>
      </c>
      <c r="I574" t="str">
        <f>IF(full_data!G574&lt;&gt;"",full_data!G574,"")</f>
        <v/>
      </c>
      <c r="J574" t="str">
        <f>IF(full_data!H574&lt;&gt;"",full_data!H574,"")</f>
        <v/>
      </c>
      <c r="K574" t="str">
        <f>IF(full_data!I574&lt;&gt;"",full_data!I574,"")</f>
        <v/>
      </c>
      <c r="L574" t="str">
        <f t="shared" si="34"/>
        <v/>
      </c>
      <c r="M574" t="str">
        <f>IF(full_data!J574&lt;&gt;"",full_data!J574,"")</f>
        <v/>
      </c>
      <c r="N574" t="str">
        <f>IF(full_data!K574&lt;&gt;"",full_data!K574,"")</f>
        <v/>
      </c>
      <c r="O574" t="str">
        <f>IF(full_data!L574&lt;&gt;"",full_data!L574,"")</f>
        <v/>
      </c>
      <c r="P574" t="str">
        <f t="shared" si="35"/>
        <v/>
      </c>
      <c r="Q574" t="str">
        <f t="shared" si="35"/>
        <v/>
      </c>
    </row>
    <row r="575" spans="1:17" x14ac:dyDescent="0.35">
      <c r="A575" t="str">
        <f>IF(LEFT(C575,1)="#",C575,IF(full_data!A575&lt;&gt;"",full_data!A575,""))</f>
        <v># Q000377</v>
      </c>
      <c r="B575" t="str">
        <f t="shared" si="32"/>
        <v/>
      </c>
      <c r="C575" t="str">
        <f>IF(full_data!B575&lt;&gt;"",full_data!B575,"")</f>
        <v># Q000377</v>
      </c>
      <c r="D575" t="str">
        <f>IF(full_data!C575&lt;&gt;"",full_data!C575,"")</f>
        <v>ETCSL 2.1.7</v>
      </c>
      <c r="E575" t="str">
        <f t="shared" si="33"/>
        <v/>
      </c>
      <c r="F575" t="str">
        <f>IF(full_data!D575&lt;&gt;"",full_data!D575,"")</f>
        <v/>
      </c>
      <c r="G575" t="str">
        <f>IF(full_data!E575&lt;&gt;"",full_data!E575,"")</f>
        <v/>
      </c>
      <c r="H575" t="str">
        <f>IF(full_data!F575&lt;&gt;"",full_data!F575,"")</f>
        <v/>
      </c>
      <c r="I575" t="str">
        <f>IF(full_data!G575&lt;&gt;"",full_data!G575,"")</f>
        <v/>
      </c>
      <c r="J575" t="str">
        <f>IF(full_data!H575&lt;&gt;"",full_data!H575,"")</f>
        <v/>
      </c>
      <c r="K575" t="str">
        <f>IF(full_data!I575&lt;&gt;"",full_data!I575,"")</f>
        <v/>
      </c>
      <c r="L575" t="str">
        <f t="shared" si="34"/>
        <v/>
      </c>
      <c r="M575" t="str">
        <f>IF(full_data!J575&lt;&gt;"",full_data!J575,"")</f>
        <v/>
      </c>
      <c r="N575" t="str">
        <f>IF(full_data!K575&lt;&gt;"",full_data!K575,"")</f>
        <v/>
      </c>
      <c r="O575" t="str">
        <f>IF(full_data!L575&lt;&gt;"",full_data!L575,"")</f>
        <v/>
      </c>
      <c r="P575" t="str">
        <f t="shared" si="35"/>
        <v/>
      </c>
      <c r="Q575" t="str">
        <f t="shared" si="35"/>
        <v/>
      </c>
    </row>
    <row r="576" spans="1:17" x14ac:dyDescent="0.35">
      <c r="A576" t="str">
        <f>IF(LEFT(C576,1)="#",C576,IF(full_data!A576&lt;&gt;"",full_data!A576,""))</f>
        <v>#(191) Gudea Cyl. B 11:13–14 (Lagash, 22nd c.) (ETCSL 2.1.7)</v>
      </c>
      <c r="B576" t="str">
        <f t="shared" si="32"/>
        <v/>
      </c>
      <c r="C576" t="str">
        <f>IF(full_data!B576&lt;&gt;"",full_data!B576,"")</f>
        <v>#(191) Gudea Cyl. B 11:13–14 (Lagash, 22nd c.) (ETCSL 2.1.7)</v>
      </c>
      <c r="D576" t="str">
        <f>IF(full_data!C576&lt;&gt;"",full_data!C576,"")</f>
        <v/>
      </c>
      <c r="E576" t="str">
        <f t="shared" si="33"/>
        <v/>
      </c>
      <c r="F576" t="str">
        <f>IF(full_data!D576&lt;&gt;"",full_data!D576,"")</f>
        <v/>
      </c>
      <c r="G576" t="str">
        <f>IF(full_data!E576&lt;&gt;"",full_data!E576,"")</f>
        <v/>
      </c>
      <c r="H576" t="str">
        <f>IF(full_data!F576&lt;&gt;"",full_data!F576,"")</f>
        <v/>
      </c>
      <c r="I576" t="str">
        <f>IF(full_data!G576&lt;&gt;"",full_data!G576,"")</f>
        <v/>
      </c>
      <c r="J576" t="str">
        <f>IF(full_data!H576&lt;&gt;"",full_data!H576,"")</f>
        <v/>
      </c>
      <c r="K576" t="str">
        <f>IF(full_data!I576&lt;&gt;"",full_data!I576,"")</f>
        <v/>
      </c>
      <c r="L576" t="str">
        <f t="shared" si="34"/>
        <v/>
      </c>
      <c r="M576" t="str">
        <f>IF(full_data!J576&lt;&gt;"",full_data!J576,"")</f>
        <v/>
      </c>
      <c r="N576" t="str">
        <f>IF(full_data!K576&lt;&gt;"",full_data!K576,"")</f>
        <v/>
      </c>
      <c r="O576" t="str">
        <f>IF(full_data!L576&lt;&gt;"",full_data!L576,"")</f>
        <v/>
      </c>
      <c r="P576" t="str">
        <f t="shared" si="35"/>
        <v/>
      </c>
      <c r="Q576" t="str">
        <f t="shared" si="35"/>
        <v/>
      </c>
    </row>
    <row r="577" spans="1:17" x14ac:dyDescent="0.35">
      <c r="A577" t="str">
        <f>IF(LEFT(C577,1)="#",C577,IF(full_data!A577&lt;&gt;"",full_data!A577,""))</f>
        <v>#“They stepped forward to Lord Ningirsu with friendly entreaties on behalf of Gudea.”</v>
      </c>
      <c r="B577" t="str">
        <f t="shared" si="32"/>
        <v/>
      </c>
      <c r="C577" t="str">
        <f>IF(full_data!B577&lt;&gt;"",full_data!B577,"")</f>
        <v>#“They stepped forward to Lord Ningirsu with friendly entreaties on behalf of Gudea.”</v>
      </c>
      <c r="D577" t="str">
        <f>IF(full_data!C577&lt;&gt;"",full_data!C577,"")</f>
        <v/>
      </c>
      <c r="E577" t="str">
        <f t="shared" si="33"/>
        <v/>
      </c>
      <c r="F577" t="str">
        <f>IF(full_data!D577&lt;&gt;"",full_data!D577,"")</f>
        <v/>
      </c>
      <c r="G577" t="str">
        <f>IF(full_data!E577&lt;&gt;"",full_data!E577,"")</f>
        <v/>
      </c>
      <c r="H577" t="str">
        <f>IF(full_data!F577&lt;&gt;"",full_data!F577,"")</f>
        <v/>
      </c>
      <c r="I577" t="str">
        <f>IF(full_data!G577&lt;&gt;"",full_data!G577,"")</f>
        <v/>
      </c>
      <c r="J577" t="str">
        <f>IF(full_data!H577&lt;&gt;"",full_data!H577,"")</f>
        <v/>
      </c>
      <c r="K577" t="str">
        <f>IF(full_data!I577&lt;&gt;"",full_data!I577,"")</f>
        <v/>
      </c>
      <c r="L577" t="str">
        <f t="shared" si="34"/>
        <v/>
      </c>
      <c r="M577" t="str">
        <f>IF(full_data!J577&lt;&gt;"",full_data!J577,"")</f>
        <v/>
      </c>
      <c r="N577" t="str">
        <f>IF(full_data!K577&lt;&gt;"",full_data!K577,"")</f>
        <v/>
      </c>
      <c r="O577" t="str">
        <f>IF(full_data!L577&lt;&gt;"",full_data!L577,"")</f>
        <v/>
      </c>
      <c r="P577" t="str">
        <f t="shared" si="35"/>
        <v/>
      </c>
      <c r="Q577" t="str">
        <f t="shared" si="35"/>
        <v/>
      </c>
    </row>
    <row r="578" spans="1:17" x14ac:dyDescent="0.35">
      <c r="A578">
        <f>IF(LEFT(C578,1)="#",C578,IF(full_data!A578&lt;&gt;"",full_data!A578,""))</f>
        <v>1</v>
      </c>
      <c r="B578" t="str">
        <f t="shared" si="32"/>
        <v>nam-šita</v>
      </c>
      <c r="C578" t="str">
        <f>IF(full_data!B578&lt;&gt;"",full_data!B578,"")</f>
        <v>nam-šita</v>
      </c>
      <c r="D578" t="str">
        <f>IF(full_data!C578&lt;&gt;"",full_data!C578,"")</f>
        <v>namšita</v>
      </c>
      <c r="E578" t="str">
        <f t="shared" si="33"/>
        <v>_</v>
      </c>
      <c r="F578" t="str">
        <f>IF(full_data!D578&lt;&gt;"",full_data!D578,"")</f>
        <v>NOUN</v>
      </c>
      <c r="G578" t="str">
        <f>IF(full_data!E578&lt;&gt;"",full_data!E578,"")</f>
        <v>entreaty</v>
      </c>
      <c r="H578">
        <f>IF(full_data!F578&lt;&gt;"",full_data!F578,"")</f>
        <v>6</v>
      </c>
      <c r="I578" t="str">
        <f>IF(full_data!G578&lt;&gt;"",full_data!G578,"")</f>
        <v>COM</v>
      </c>
      <c r="J578" t="str">
        <f>IF(full_data!H578&lt;&gt;"",full_data!H578,"")</f>
        <v>obl</v>
      </c>
      <c r="K578" t="str">
        <f>IF(full_data!I578&lt;&gt;"",full_data!I578,"")</f>
        <v/>
      </c>
      <c r="L578" t="str">
        <f t="shared" si="34"/>
        <v>_</v>
      </c>
      <c r="M578">
        <f>IF(full_data!J578&lt;&gt;"",full_data!J578,"")</f>
        <v>6</v>
      </c>
      <c r="N578" t="str">
        <f>IF(full_data!K578&lt;&gt;"",full_data!K578,"")</f>
        <v>obl</v>
      </c>
      <c r="O578" t="str">
        <f>IF(full_data!L578&lt;&gt;"",full_data!L578,"")</f>
        <v/>
      </c>
      <c r="P578" t="str">
        <f t="shared" si="35"/>
        <v>_</v>
      </c>
      <c r="Q578" t="str">
        <f t="shared" si="35"/>
        <v>_</v>
      </c>
    </row>
    <row r="579" spans="1:17" x14ac:dyDescent="0.35">
      <c r="A579">
        <f>IF(LEFT(C579,1)="#",C579,IF(full_data!A579&lt;&gt;"",full_data!A579,""))</f>
        <v>2</v>
      </c>
      <c r="B579" t="str">
        <f t="shared" ref="B579:B642" si="36">IF(LEFT(C579,1)="#","",C579)</f>
        <v>sag₉-ga</v>
      </c>
      <c r="C579" t="str">
        <f>IF(full_data!B579&lt;&gt;"",full_data!B579,"")</f>
        <v>sag₉-ga</v>
      </c>
      <c r="D579" t="str">
        <f>IF(full_data!C579&lt;&gt;"",full_data!C579,"")</f>
        <v>sag-ʾa</v>
      </c>
      <c r="E579" t="str">
        <f t="shared" ref="E579:E642" si="37">IF(ISNUMBER($A579),"_","")</f>
        <v>_</v>
      </c>
      <c r="F579" t="str">
        <f>IF(full_data!D579&lt;&gt;"",full_data!D579,"")</f>
        <v>VERB</v>
      </c>
      <c r="G579" t="str">
        <f>IF(full_data!E579&lt;&gt;"",full_data!E579,"")</f>
        <v>friendly-PT</v>
      </c>
      <c r="H579">
        <f>IF(full_data!F579&lt;&gt;"",full_data!F579,"")</f>
        <v>1</v>
      </c>
      <c r="I579" t="str">
        <f>IF(full_data!G579&lt;&gt;"",full_data!G579,"")</f>
        <v>amod</v>
      </c>
      <c r="J579" t="str">
        <f>IF(full_data!H579&lt;&gt;"",full_data!H579,"")</f>
        <v/>
      </c>
      <c r="K579" t="str">
        <f>IF(full_data!I579&lt;&gt;"",full_data!I579,"")</f>
        <v/>
      </c>
      <c r="L579" t="str">
        <f t="shared" ref="L579:L642" si="38">IF(ISNUMBER($A579),"_","")</f>
        <v>_</v>
      </c>
      <c r="M579">
        <f>IF(full_data!J579&lt;&gt;"",full_data!J579,"")</f>
        <v>1</v>
      </c>
      <c r="N579" t="str">
        <f>IF(full_data!K579&lt;&gt;"",full_data!K579,"")</f>
        <v>amod</v>
      </c>
      <c r="O579" t="str">
        <f>IF(full_data!L579&lt;&gt;"",full_data!L579,"")</f>
        <v/>
      </c>
      <c r="P579" t="str">
        <f t="shared" ref="P579:Q642" si="39">IF(ISNUMBER($A579),"_","")</f>
        <v>_</v>
      </c>
      <c r="Q579" t="str">
        <f t="shared" si="39"/>
        <v>_</v>
      </c>
    </row>
    <row r="580" spans="1:17" x14ac:dyDescent="0.35">
      <c r="A580">
        <f>IF(LEFT(C580,1)="#",C580,IF(full_data!A580&lt;&gt;"",full_data!A580,""))</f>
        <v>3</v>
      </c>
      <c r="B580" t="str">
        <f t="shared" si="36"/>
        <v>gu₃-de₂-a-a-da</v>
      </c>
      <c r="C580" t="str">
        <f>IF(full_data!B580&lt;&gt;"",full_data!B580,"")</f>
        <v>gu₃-de₂-a-a-da</v>
      </c>
      <c r="D580" t="str">
        <f>IF(full_data!C580&lt;&gt;"",full_data!C580,"")</f>
        <v>gudea=ak=da</v>
      </c>
      <c r="E580" t="str">
        <f t="shared" si="37"/>
        <v>_</v>
      </c>
      <c r="F580" t="str">
        <f>IF(full_data!D580&lt;&gt;"",full_data!D580,"")</f>
        <v>PROPN</v>
      </c>
      <c r="G580" t="str">
        <f>IF(full_data!E580&lt;&gt;"",full_data!E580,"")</f>
        <v>PN=GEN=COM</v>
      </c>
      <c r="H580">
        <f>IF(full_data!F580&lt;&gt;"",full_data!F580,"")</f>
        <v>1</v>
      </c>
      <c r="I580" t="str">
        <f>IF(full_data!G580&lt;&gt;"",full_data!G580,"")</f>
        <v>GEN</v>
      </c>
      <c r="J580" t="str">
        <f>IF(full_data!H580&lt;&gt;"",full_data!H580,"")</f>
        <v>nmod</v>
      </c>
      <c r="K580" t="str">
        <f>IF(full_data!I580&lt;&gt;"",full_data!I580,"")</f>
        <v/>
      </c>
      <c r="L580" t="str">
        <f t="shared" si="38"/>
        <v>_</v>
      </c>
      <c r="M580">
        <f>IF(full_data!J580&lt;&gt;"",full_data!J580,"")</f>
        <v>1</v>
      </c>
      <c r="N580" t="str">
        <f>IF(full_data!K580&lt;&gt;"",full_data!K580,"")</f>
        <v>nmod</v>
      </c>
      <c r="O580" t="str">
        <f>IF(full_data!L580&lt;&gt;"",full_data!L580,"")</f>
        <v/>
      </c>
      <c r="P580" t="str">
        <f t="shared" si="39"/>
        <v>_</v>
      </c>
      <c r="Q580" t="str">
        <f t="shared" si="39"/>
        <v>_</v>
      </c>
    </row>
    <row r="581" spans="1:17" x14ac:dyDescent="0.35">
      <c r="A581">
        <f>IF(LEFT(C581,1)="#",C581,IF(full_data!A581&lt;&gt;"",full_data!A581,""))</f>
        <v>4</v>
      </c>
      <c r="B581" t="str">
        <f t="shared" si="36"/>
        <v>en</v>
      </c>
      <c r="C581" t="str">
        <f>IF(full_data!B581&lt;&gt;"",full_data!B581,"")</f>
        <v>en</v>
      </c>
      <c r="D581" t="str">
        <f>IF(full_data!C581&lt;&gt;"",full_data!C581,"")</f>
        <v>en</v>
      </c>
      <c r="E581" t="str">
        <f t="shared" si="37"/>
        <v>_</v>
      </c>
      <c r="F581" t="str">
        <f>IF(full_data!D581&lt;&gt;"",full_data!D581,"")</f>
        <v>NOUN</v>
      </c>
      <c r="G581" t="str">
        <f>IF(full_data!E581&lt;&gt;"",full_data!E581,"")</f>
        <v>lord</v>
      </c>
      <c r="H581">
        <f>IF(full_data!F581&lt;&gt;"",full_data!F581,"")</f>
        <v>5</v>
      </c>
      <c r="I581" t="str">
        <f>IF(full_data!G581&lt;&gt;"",full_data!G581,"")</f>
        <v>nmod</v>
      </c>
      <c r="J581" t="str">
        <f>IF(full_data!H581&lt;&gt;"",full_data!H581,"")</f>
        <v/>
      </c>
      <c r="K581" t="str">
        <f>IF(full_data!I581&lt;&gt;"",full_data!I581,"")</f>
        <v/>
      </c>
      <c r="L581" t="str">
        <f t="shared" si="38"/>
        <v>_</v>
      </c>
      <c r="M581">
        <f>IF(full_data!J581&lt;&gt;"",full_data!J581,"")</f>
        <v>5</v>
      </c>
      <c r="N581" t="str">
        <f>IF(full_data!K581&lt;&gt;"",full_data!K581,"")</f>
        <v>nmod</v>
      </c>
      <c r="O581" t="str">
        <f>IF(full_data!L581&lt;&gt;"",full_data!L581,"")</f>
        <v/>
      </c>
      <c r="P581" t="str">
        <f t="shared" si="39"/>
        <v>_</v>
      </c>
      <c r="Q581" t="str">
        <f t="shared" si="39"/>
        <v>_</v>
      </c>
    </row>
    <row r="582" spans="1:17" x14ac:dyDescent="0.35">
      <c r="A582">
        <f>IF(LEFT(C582,1)="#",C582,IF(full_data!A582&lt;&gt;"",full_data!A582,""))</f>
        <v>5</v>
      </c>
      <c r="B582" t="str">
        <f t="shared" si="36"/>
        <v>dnin-ŋir₂-su-ra</v>
      </c>
      <c r="C582" t="str">
        <f>IF(full_data!B582&lt;&gt;"",full_data!B582,"")</f>
        <v>dnin-ŋir₂-su-ra</v>
      </c>
      <c r="D582" t="str">
        <f>IF(full_data!C582&lt;&gt;"",full_data!C582,"")</f>
        <v>ninŋirsuk=ra</v>
      </c>
      <c r="E582" t="str">
        <f t="shared" si="37"/>
        <v>_</v>
      </c>
      <c r="F582" t="str">
        <f>IF(full_data!D582&lt;&gt;"",full_data!D582,"")</f>
        <v>PROPN</v>
      </c>
      <c r="G582" t="str">
        <f>IF(full_data!E582&lt;&gt;"",full_data!E582,"")</f>
        <v>DN=DAT.H</v>
      </c>
      <c r="H582">
        <f>IF(full_data!F582&lt;&gt;"",full_data!F582,"")</f>
        <v>6</v>
      </c>
      <c r="I582" t="str">
        <f>IF(full_data!G582&lt;&gt;"",full_data!G582,"")</f>
        <v>DAT</v>
      </c>
      <c r="J582" t="str">
        <f>IF(full_data!H582&lt;&gt;"",full_data!H582,"")</f>
        <v>iobj</v>
      </c>
      <c r="K582" t="str">
        <f>IF(full_data!I582&lt;&gt;"",full_data!I582,"")</f>
        <v/>
      </c>
      <c r="L582" t="str">
        <f t="shared" si="38"/>
        <v>_</v>
      </c>
      <c r="M582">
        <f>IF(full_data!J582&lt;&gt;"",full_data!J582,"")</f>
        <v>6</v>
      </c>
      <c r="N582" t="str">
        <f>IF(full_data!K582&lt;&gt;"",full_data!K582,"")</f>
        <v>iobj</v>
      </c>
      <c r="O582" t="str">
        <f>IF(full_data!L582&lt;&gt;"",full_data!L582,"")</f>
        <v/>
      </c>
      <c r="P582" t="str">
        <f t="shared" si="39"/>
        <v>_</v>
      </c>
      <c r="Q582" t="str">
        <f t="shared" si="39"/>
        <v>_</v>
      </c>
    </row>
    <row r="583" spans="1:17" x14ac:dyDescent="0.35">
      <c r="A583">
        <f>IF(LEFT(C583,1)="#",C583,IF(full_data!A583&lt;&gt;"",full_data!A583,""))</f>
        <v>6</v>
      </c>
      <c r="B583" t="str">
        <f t="shared" si="36"/>
        <v>mu-na-da-šu₄-ge-eš₂</v>
      </c>
      <c r="C583" t="str">
        <f>IF(full_data!B583&lt;&gt;"",full_data!B583,"")</f>
        <v>mu-na-da-šu₄-ge-eš₂</v>
      </c>
      <c r="D583" t="str">
        <f>IF(full_data!C583&lt;&gt;"",full_data!C583,"")</f>
        <v>S4mu-S6nn-S7a-S8da-S12šug-S14eš</v>
      </c>
      <c r="E583" t="str">
        <f t="shared" si="37"/>
        <v>_</v>
      </c>
      <c r="F583" t="str">
        <f>IF(full_data!D583&lt;&gt;"",full_data!D583,"")</f>
        <v>VERB</v>
      </c>
      <c r="G583" t="str">
        <f>IF(full_data!E583&lt;&gt;"",full_data!E583,"")</f>
        <v>VEN-3.SG.H-DAT-COM-stand.PL-3.PL.S</v>
      </c>
      <c r="H583">
        <f>IF(full_data!F583&lt;&gt;"",full_data!F583,"")</f>
        <v>0</v>
      </c>
      <c r="I583" t="str">
        <f>IF(full_data!G583&lt;&gt;"",full_data!G583,"")</f>
        <v>root</v>
      </c>
      <c r="J583" t="str">
        <f>IF(full_data!H583&lt;&gt;"",full_data!H583,"")</f>
        <v>root</v>
      </c>
      <c r="K583" t="str">
        <f>IF(full_data!I583&lt;&gt;"",full_data!I583,"")</f>
        <v/>
      </c>
      <c r="L583" t="str">
        <f t="shared" si="38"/>
        <v>_</v>
      </c>
      <c r="M583">
        <f>IF(full_data!J583&lt;&gt;"",full_data!J583,"")</f>
        <v>0</v>
      </c>
      <c r="N583" t="str">
        <f>IF(full_data!K583&lt;&gt;"",full_data!K583,"")</f>
        <v>root</v>
      </c>
      <c r="O583" t="str">
        <f>IF(full_data!L583&lt;&gt;"",full_data!L583,"")</f>
        <v/>
      </c>
      <c r="P583" t="str">
        <f t="shared" si="39"/>
        <v>_</v>
      </c>
      <c r="Q583" t="str">
        <f t="shared" si="39"/>
        <v>_</v>
      </c>
    </row>
    <row r="584" spans="1:17" x14ac:dyDescent="0.35">
      <c r="A584" t="str">
        <f>IF(LEFT(C584,1)="#",C584,IF(full_data!A584&lt;&gt;"",full_data!A584,""))</f>
        <v/>
      </c>
      <c r="B584" t="str">
        <f t="shared" si="36"/>
        <v/>
      </c>
      <c r="C584" t="str">
        <f>IF(full_data!B584&lt;&gt;"",full_data!B584,"")</f>
        <v/>
      </c>
      <c r="D584" t="str">
        <f>IF(full_data!C584&lt;&gt;"",full_data!C584,"")</f>
        <v/>
      </c>
      <c r="E584" t="str">
        <f t="shared" si="37"/>
        <v/>
      </c>
      <c r="F584" t="str">
        <f>IF(full_data!D584&lt;&gt;"",full_data!D584,"")</f>
        <v/>
      </c>
      <c r="G584" t="str">
        <f>IF(full_data!E584&lt;&gt;"",full_data!E584,"")</f>
        <v/>
      </c>
      <c r="H584" t="str">
        <f>IF(full_data!F584&lt;&gt;"",full_data!F584,"")</f>
        <v/>
      </c>
      <c r="I584" t="str">
        <f>IF(full_data!G584&lt;&gt;"",full_data!G584,"")</f>
        <v/>
      </c>
      <c r="J584" t="str">
        <f>IF(full_data!H584&lt;&gt;"",full_data!H584,"")</f>
        <v/>
      </c>
      <c r="K584" t="str">
        <f>IF(full_data!I584&lt;&gt;"",full_data!I584,"")</f>
        <v/>
      </c>
      <c r="L584" t="str">
        <f t="shared" si="38"/>
        <v/>
      </c>
      <c r="M584" t="str">
        <f>IF(full_data!J584&lt;&gt;"",full_data!J584,"")</f>
        <v/>
      </c>
      <c r="N584" t="str">
        <f>IF(full_data!K584&lt;&gt;"",full_data!K584,"")</f>
        <v/>
      </c>
      <c r="O584" t="str">
        <f>IF(full_data!L584&lt;&gt;"",full_data!L584,"")</f>
        <v/>
      </c>
      <c r="P584" t="str">
        <f t="shared" si="39"/>
        <v/>
      </c>
      <c r="Q584" t="str">
        <f t="shared" si="39"/>
        <v/>
      </c>
    </row>
    <row r="585" spans="1:17" x14ac:dyDescent="0.35">
      <c r="A585" t="str">
        <f>IF(LEFT(C585,1)="#",C585,IF(full_data!A585&lt;&gt;"",full_data!A585,""))</f>
        <v># Q000377</v>
      </c>
      <c r="B585" t="str">
        <f t="shared" si="36"/>
        <v/>
      </c>
      <c r="C585" t="str">
        <f>IF(full_data!B585&lt;&gt;"",full_data!B585,"")</f>
        <v># Q000377</v>
      </c>
      <c r="D585" t="str">
        <f>IF(full_data!C585&lt;&gt;"",full_data!C585,"")</f>
        <v>ETCSL 2.1.7</v>
      </c>
      <c r="E585" t="str">
        <f t="shared" si="37"/>
        <v/>
      </c>
      <c r="F585" t="str">
        <f>IF(full_data!D585&lt;&gt;"",full_data!D585,"")</f>
        <v/>
      </c>
      <c r="G585" t="str">
        <f>IF(full_data!E585&lt;&gt;"",full_data!E585,"")</f>
        <v/>
      </c>
      <c r="H585" t="str">
        <f>IF(full_data!F585&lt;&gt;"",full_data!F585,"")</f>
        <v/>
      </c>
      <c r="I585" t="str">
        <f>IF(full_data!G585&lt;&gt;"",full_data!G585,"")</f>
        <v/>
      </c>
      <c r="J585" t="str">
        <f>IF(full_data!H585&lt;&gt;"",full_data!H585,"")</f>
        <v/>
      </c>
      <c r="K585" t="str">
        <f>IF(full_data!I585&lt;&gt;"",full_data!I585,"")</f>
        <v/>
      </c>
      <c r="L585" t="str">
        <f t="shared" si="38"/>
        <v/>
      </c>
      <c r="M585" t="str">
        <f>IF(full_data!J585&lt;&gt;"",full_data!J585,"")</f>
        <v/>
      </c>
      <c r="N585" t="str">
        <f>IF(full_data!K585&lt;&gt;"",full_data!K585,"")</f>
        <v/>
      </c>
      <c r="O585" t="str">
        <f>IF(full_data!L585&lt;&gt;"",full_data!L585,"")</f>
        <v/>
      </c>
      <c r="P585" t="str">
        <f t="shared" si="39"/>
        <v/>
      </c>
      <c r="Q585" t="str">
        <f t="shared" si="39"/>
        <v/>
      </c>
    </row>
    <row r="586" spans="1:17" x14ac:dyDescent="0.35">
      <c r="A586" t="str">
        <f>IF(LEFT(C586,1)="#",C586,IF(full_data!A586&lt;&gt;"",full_data!A586,""))</f>
        <v>#(192) Gudea Cyl. A 23:7 (Lagash, 22nd c.) (ETCSL 2.1.7)</v>
      </c>
      <c r="B586" t="str">
        <f t="shared" si="36"/>
        <v/>
      </c>
      <c r="C586" t="str">
        <f>IF(full_data!B586&lt;&gt;"",full_data!B586,"")</f>
        <v>#(192) Gudea Cyl. A 23:7 (Lagash, 22nd c.) (ETCSL 2.1.7)</v>
      </c>
      <c r="D586" t="str">
        <f>IF(full_data!C586&lt;&gt;"",full_data!C586,"")</f>
        <v/>
      </c>
      <c r="E586" t="str">
        <f t="shared" si="37"/>
        <v/>
      </c>
      <c r="F586" t="str">
        <f>IF(full_data!D586&lt;&gt;"",full_data!D586,"")</f>
        <v/>
      </c>
      <c r="G586" t="str">
        <f>IF(full_data!E586&lt;&gt;"",full_data!E586,"")</f>
        <v/>
      </c>
      <c r="H586" t="str">
        <f>IF(full_data!F586&lt;&gt;"",full_data!F586,"")</f>
        <v/>
      </c>
      <c r="I586" t="str">
        <f>IF(full_data!G586&lt;&gt;"",full_data!G586,"")</f>
        <v/>
      </c>
      <c r="J586" t="str">
        <f>IF(full_data!H586&lt;&gt;"",full_data!H586,"")</f>
        <v/>
      </c>
      <c r="K586" t="str">
        <f>IF(full_data!I586&lt;&gt;"",full_data!I586,"")</f>
        <v/>
      </c>
      <c r="L586" t="str">
        <f t="shared" si="38"/>
        <v/>
      </c>
      <c r="M586" t="str">
        <f>IF(full_data!J586&lt;&gt;"",full_data!J586,"")</f>
        <v/>
      </c>
      <c r="N586" t="str">
        <f>IF(full_data!K586&lt;&gt;"",full_data!K586,"")</f>
        <v/>
      </c>
      <c r="O586" t="str">
        <f>IF(full_data!L586&lt;&gt;"",full_data!L586,"")</f>
        <v/>
      </c>
      <c r="P586" t="str">
        <f t="shared" si="39"/>
        <v/>
      </c>
      <c r="Q586" t="str">
        <f t="shared" si="39"/>
        <v/>
      </c>
    </row>
    <row r="587" spans="1:17" x14ac:dyDescent="0.35">
      <c r="A587" t="str">
        <f>IF(LEFT(C587,1)="#",C587,IF(full_data!A587&lt;&gt;"",full_data!A587,""))</f>
        <v>#“He had each of them (= stone basins) stand in the temple.”</v>
      </c>
      <c r="B587" t="str">
        <f t="shared" si="36"/>
        <v/>
      </c>
      <c r="C587" t="str">
        <f>IF(full_data!B587&lt;&gt;"",full_data!B587,"")</f>
        <v>#“He had each of them (= stone basins) stand in the temple.”</v>
      </c>
      <c r="D587" t="str">
        <f>IF(full_data!C587&lt;&gt;"",full_data!C587,"")</f>
        <v/>
      </c>
      <c r="E587" t="str">
        <f t="shared" si="37"/>
        <v/>
      </c>
      <c r="F587" t="str">
        <f>IF(full_data!D587&lt;&gt;"",full_data!D587,"")</f>
        <v/>
      </c>
      <c r="G587" t="str">
        <f>IF(full_data!E587&lt;&gt;"",full_data!E587,"")</f>
        <v/>
      </c>
      <c r="H587" t="str">
        <f>IF(full_data!F587&lt;&gt;"",full_data!F587,"")</f>
        <v/>
      </c>
      <c r="I587" t="str">
        <f>IF(full_data!G587&lt;&gt;"",full_data!G587,"")</f>
        <v/>
      </c>
      <c r="J587" t="str">
        <f>IF(full_data!H587&lt;&gt;"",full_data!H587,"")</f>
        <v/>
      </c>
      <c r="K587" t="str">
        <f>IF(full_data!I587&lt;&gt;"",full_data!I587,"")</f>
        <v/>
      </c>
      <c r="L587" t="str">
        <f t="shared" si="38"/>
        <v/>
      </c>
      <c r="M587" t="str">
        <f>IF(full_data!J587&lt;&gt;"",full_data!J587,"")</f>
        <v/>
      </c>
      <c r="N587" t="str">
        <f>IF(full_data!K587&lt;&gt;"",full_data!K587,"")</f>
        <v/>
      </c>
      <c r="O587" t="str">
        <f>IF(full_data!L587&lt;&gt;"",full_data!L587,"")</f>
        <v/>
      </c>
      <c r="P587" t="str">
        <f t="shared" si="39"/>
        <v/>
      </c>
      <c r="Q587" t="str">
        <f t="shared" si="39"/>
        <v/>
      </c>
    </row>
    <row r="588" spans="1:17" x14ac:dyDescent="0.35">
      <c r="A588">
        <f>IF(LEFT(C588,1)="#",C588,IF(full_data!A588&lt;&gt;"",full_data!A588,""))</f>
        <v>1</v>
      </c>
      <c r="B588" t="str">
        <f t="shared" si="36"/>
        <v>e₂-a</v>
      </c>
      <c r="C588" t="str">
        <f>IF(full_data!B588&lt;&gt;"",full_data!B588,"")</f>
        <v>e₂-a</v>
      </c>
      <c r="D588" t="str">
        <f>IF(full_data!C588&lt;&gt;"",full_data!C588,"")</f>
        <v>e=ʾa</v>
      </c>
      <c r="E588" t="str">
        <f t="shared" si="37"/>
        <v>_</v>
      </c>
      <c r="F588" t="str">
        <f>IF(full_data!D588&lt;&gt;"",full_data!D588,"")</f>
        <v>NOUN</v>
      </c>
      <c r="G588" t="str">
        <f>IF(full_data!E588&lt;&gt;"",full_data!E588,"")</f>
        <v>temple=L1</v>
      </c>
      <c r="H588">
        <f>IF(full_data!F588&lt;&gt;"",full_data!F588,"")</f>
        <v>2</v>
      </c>
      <c r="I588" t="str">
        <f>IF(full_data!G588&lt;&gt;"",full_data!G588,"")</f>
        <v>LOC</v>
      </c>
      <c r="J588" t="str">
        <f>IF(full_data!H588&lt;&gt;"",full_data!H588,"")</f>
        <v>obl</v>
      </c>
      <c r="K588" t="str">
        <f>IF(full_data!I588&lt;&gt;"",full_data!I588,"")</f>
        <v/>
      </c>
      <c r="L588" t="str">
        <f t="shared" si="38"/>
        <v>_</v>
      </c>
      <c r="M588">
        <f>IF(full_data!J588&lt;&gt;"",full_data!J588,"")</f>
        <v>2</v>
      </c>
      <c r="N588" t="str">
        <f>IF(full_data!K588&lt;&gt;"",full_data!K588,"")</f>
        <v>obl</v>
      </c>
      <c r="O588" t="str">
        <f>IF(full_data!L588&lt;&gt;"",full_data!L588,"")</f>
        <v/>
      </c>
      <c r="P588" t="str">
        <f t="shared" si="39"/>
        <v>_</v>
      </c>
      <c r="Q588" t="str">
        <f t="shared" si="39"/>
        <v>_</v>
      </c>
    </row>
    <row r="589" spans="1:17" x14ac:dyDescent="0.35">
      <c r="A589">
        <f>IF(LEFT(C589,1)="#",C589,IF(full_data!A589&lt;&gt;"",full_data!A589,""))</f>
        <v>2</v>
      </c>
      <c r="B589" t="str">
        <f t="shared" si="36"/>
        <v>mi-ni-šu₄-šu₄</v>
      </c>
      <c r="C589" t="str">
        <f>IF(full_data!B589&lt;&gt;"",full_data!B589,"")</f>
        <v>mi-ni-šu₄-šu₄</v>
      </c>
      <c r="D589" t="str">
        <f>IF(full_data!C589&lt;&gt;"",full_data!C589,"")</f>
        <v>S4mu-S10ni-S11n-S12šug~šug-S14ø</v>
      </c>
      <c r="E589" t="str">
        <f t="shared" si="37"/>
        <v>_</v>
      </c>
      <c r="F589" t="str">
        <f>IF(full_data!D589&lt;&gt;"",full_data!D589,"")</f>
        <v>VERB</v>
      </c>
      <c r="G589" t="str">
        <f>IF(full_data!E589&lt;&gt;"",full_data!E589,"")</f>
        <v>VEN-L1-3.SG.H.A-stand.PL~PL-3.SG.P</v>
      </c>
      <c r="H589">
        <f>IF(full_data!F589&lt;&gt;"",full_data!F589,"")</f>
        <v>0</v>
      </c>
      <c r="I589" t="str">
        <f>IF(full_data!G589&lt;&gt;"",full_data!G589,"")</f>
        <v>root</v>
      </c>
      <c r="J589" t="str">
        <f>IF(full_data!H589&lt;&gt;"",full_data!H589,"")</f>
        <v>root</v>
      </c>
      <c r="K589" t="str">
        <f>IF(full_data!I589&lt;&gt;"",full_data!I589,"")</f>
        <v/>
      </c>
      <c r="L589" t="str">
        <f t="shared" si="38"/>
        <v>_</v>
      </c>
      <c r="M589">
        <f>IF(full_data!J589&lt;&gt;"",full_data!J589,"")</f>
        <v>0</v>
      </c>
      <c r="N589" t="str">
        <f>IF(full_data!K589&lt;&gt;"",full_data!K589,"")</f>
        <v>root</v>
      </c>
      <c r="O589" t="str">
        <f>IF(full_data!L589&lt;&gt;"",full_data!L589,"")</f>
        <v/>
      </c>
      <c r="P589" t="str">
        <f t="shared" si="39"/>
        <v>_</v>
      </c>
      <c r="Q589" t="str">
        <f t="shared" si="39"/>
        <v>_</v>
      </c>
    </row>
    <row r="590" spans="1:17" x14ac:dyDescent="0.35">
      <c r="A590" t="str">
        <f>IF(LEFT(C590,1)="#",C590,IF(full_data!A590&lt;&gt;"",full_data!A590,""))</f>
        <v/>
      </c>
      <c r="B590" t="str">
        <f t="shared" si="36"/>
        <v/>
      </c>
      <c r="C590" t="str">
        <f>IF(full_data!B590&lt;&gt;"",full_data!B590,"")</f>
        <v/>
      </c>
      <c r="D590" t="str">
        <f>IF(full_data!C590&lt;&gt;"",full_data!C590,"")</f>
        <v/>
      </c>
      <c r="E590" t="str">
        <f t="shared" si="37"/>
        <v/>
      </c>
      <c r="F590" t="str">
        <f>IF(full_data!D590&lt;&gt;"",full_data!D590,"")</f>
        <v/>
      </c>
      <c r="G590" t="str">
        <f>IF(full_data!E590&lt;&gt;"",full_data!E590,"")</f>
        <v/>
      </c>
      <c r="H590" t="str">
        <f>IF(full_data!F590&lt;&gt;"",full_data!F590,"")</f>
        <v/>
      </c>
      <c r="I590" t="str">
        <f>IF(full_data!G590&lt;&gt;"",full_data!G590,"")</f>
        <v/>
      </c>
      <c r="J590" t="str">
        <f>IF(full_data!H590&lt;&gt;"",full_data!H590,"")</f>
        <v/>
      </c>
      <c r="K590" t="str">
        <f>IF(full_data!I590&lt;&gt;"",full_data!I590,"")</f>
        <v/>
      </c>
      <c r="L590" t="str">
        <f t="shared" si="38"/>
        <v/>
      </c>
      <c r="M590" t="str">
        <f>IF(full_data!J590&lt;&gt;"",full_data!J590,"")</f>
        <v/>
      </c>
      <c r="N590" t="str">
        <f>IF(full_data!K590&lt;&gt;"",full_data!K590,"")</f>
        <v/>
      </c>
      <c r="O590" t="str">
        <f>IF(full_data!L590&lt;&gt;"",full_data!L590,"")</f>
        <v/>
      </c>
      <c r="P590" t="str">
        <f t="shared" si="39"/>
        <v/>
      </c>
      <c r="Q590" t="str">
        <f t="shared" si="39"/>
        <v/>
      </c>
    </row>
    <row r="591" spans="1:17" x14ac:dyDescent="0.35">
      <c r="A591" t="str">
        <f>IF(LEFT(C591,1)="#",C591,IF(full_data!A591&lt;&gt;"",full_data!A591,""))</f>
        <v># Q000377</v>
      </c>
      <c r="B591" t="str">
        <f t="shared" si="36"/>
        <v/>
      </c>
      <c r="C591" t="str">
        <f>IF(full_data!B591&lt;&gt;"",full_data!B591,"")</f>
        <v># Q000377</v>
      </c>
      <c r="D591" t="str">
        <f>IF(full_data!C591&lt;&gt;"",full_data!C591,"")</f>
        <v>ETCSL 2.1.7</v>
      </c>
      <c r="E591" t="str">
        <f t="shared" si="37"/>
        <v/>
      </c>
      <c r="F591" t="str">
        <f>IF(full_data!D591&lt;&gt;"",full_data!D591,"")</f>
        <v/>
      </c>
      <c r="G591" t="str">
        <f>IF(full_data!E591&lt;&gt;"",full_data!E591,"")</f>
        <v/>
      </c>
      <c r="H591" t="str">
        <f>IF(full_data!F591&lt;&gt;"",full_data!F591,"")</f>
        <v/>
      </c>
      <c r="I591" t="str">
        <f>IF(full_data!G591&lt;&gt;"",full_data!G591,"")</f>
        <v/>
      </c>
      <c r="J591" t="str">
        <f>IF(full_data!H591&lt;&gt;"",full_data!H591,"")</f>
        <v/>
      </c>
      <c r="K591" t="str">
        <f>IF(full_data!I591&lt;&gt;"",full_data!I591,"")</f>
        <v/>
      </c>
      <c r="L591" t="str">
        <f t="shared" si="38"/>
        <v/>
      </c>
      <c r="M591" t="str">
        <f>IF(full_data!J591&lt;&gt;"",full_data!J591,"")</f>
        <v/>
      </c>
      <c r="N591" t="str">
        <f>IF(full_data!K591&lt;&gt;"",full_data!K591,"")</f>
        <v/>
      </c>
      <c r="O591" t="str">
        <f>IF(full_data!L591&lt;&gt;"",full_data!L591,"")</f>
        <v/>
      </c>
      <c r="P591" t="str">
        <f t="shared" si="39"/>
        <v/>
      </c>
      <c r="Q591" t="str">
        <f t="shared" si="39"/>
        <v/>
      </c>
    </row>
    <row r="592" spans="1:17" x14ac:dyDescent="0.35">
      <c r="A592" t="str">
        <f>IF(LEFT(C592,1)="#",C592,IF(full_data!A592&lt;&gt;"",full_data!A592,""))</f>
        <v>#(196) Gudea Cyl. A 18:8 (Lagash, 22nd c.) (ETCSL 2.1.7)</v>
      </c>
      <c r="B592" t="str">
        <f t="shared" si="36"/>
        <v/>
      </c>
      <c r="C592" t="str">
        <f>IF(full_data!B592&lt;&gt;"",full_data!B592,"")</f>
        <v>#(196) Gudea Cyl. A 18:8 (Lagash, 22nd c.) (ETCSL 2.1.7)</v>
      </c>
      <c r="D592" t="str">
        <f>IF(full_data!C592&lt;&gt;"",full_data!C592,"")</f>
        <v/>
      </c>
      <c r="E592" t="str">
        <f t="shared" si="37"/>
        <v/>
      </c>
      <c r="F592" t="str">
        <f>IF(full_data!D592&lt;&gt;"",full_data!D592,"")</f>
        <v/>
      </c>
      <c r="G592" t="str">
        <f>IF(full_data!E592&lt;&gt;"",full_data!E592,"")</f>
        <v/>
      </c>
      <c r="H592" t="str">
        <f>IF(full_data!F592&lt;&gt;"",full_data!F592,"")</f>
        <v/>
      </c>
      <c r="I592" t="str">
        <f>IF(full_data!G592&lt;&gt;"",full_data!G592,"")</f>
        <v/>
      </c>
      <c r="J592" t="str">
        <f>IF(full_data!H592&lt;&gt;"",full_data!H592,"")</f>
        <v/>
      </c>
      <c r="K592" t="str">
        <f>IF(full_data!I592&lt;&gt;"",full_data!I592,"")</f>
        <v/>
      </c>
      <c r="L592" t="str">
        <f t="shared" si="38"/>
        <v/>
      </c>
      <c r="M592" t="str">
        <f>IF(full_data!J592&lt;&gt;"",full_data!J592,"")</f>
        <v/>
      </c>
      <c r="N592" t="str">
        <f>IF(full_data!K592&lt;&gt;"",full_data!K592,"")</f>
        <v/>
      </c>
      <c r="O592" t="str">
        <f>IF(full_data!L592&lt;&gt;"",full_data!L592,"")</f>
        <v/>
      </c>
      <c r="P592" t="str">
        <f t="shared" si="39"/>
        <v/>
      </c>
      <c r="Q592" t="str">
        <f t="shared" si="39"/>
        <v/>
      </c>
    </row>
    <row r="593" spans="1:17" x14ac:dyDescent="0.35">
      <c r="A593" t="str">
        <f>IF(LEFT(C593,1)="#",C593,IF(full_data!A593&lt;&gt;"",full_data!A593,""))</f>
        <v>#“He went to the temple.”</v>
      </c>
      <c r="B593" t="str">
        <f t="shared" si="36"/>
        <v/>
      </c>
      <c r="C593" t="str">
        <f>IF(full_data!B593&lt;&gt;"",full_data!B593,"")</f>
        <v>#“He went to the temple.”</v>
      </c>
      <c r="D593" t="str">
        <f>IF(full_data!C593&lt;&gt;"",full_data!C593,"")</f>
        <v/>
      </c>
      <c r="E593" t="str">
        <f t="shared" si="37"/>
        <v/>
      </c>
      <c r="F593" t="str">
        <f>IF(full_data!D593&lt;&gt;"",full_data!D593,"")</f>
        <v/>
      </c>
      <c r="G593" t="str">
        <f>IF(full_data!E593&lt;&gt;"",full_data!E593,"")</f>
        <v/>
      </c>
      <c r="H593" t="str">
        <f>IF(full_data!F593&lt;&gt;"",full_data!F593,"")</f>
        <v/>
      </c>
      <c r="I593" t="str">
        <f>IF(full_data!G593&lt;&gt;"",full_data!G593,"")</f>
        <v/>
      </c>
      <c r="J593" t="str">
        <f>IF(full_data!H593&lt;&gt;"",full_data!H593,"")</f>
        <v/>
      </c>
      <c r="K593" t="str">
        <f>IF(full_data!I593&lt;&gt;"",full_data!I593,"")</f>
        <v/>
      </c>
      <c r="L593" t="str">
        <f t="shared" si="38"/>
        <v/>
      </c>
      <c r="M593" t="str">
        <f>IF(full_data!J593&lt;&gt;"",full_data!J593,"")</f>
        <v/>
      </c>
      <c r="N593" t="str">
        <f>IF(full_data!K593&lt;&gt;"",full_data!K593,"")</f>
        <v/>
      </c>
      <c r="O593" t="str">
        <f>IF(full_data!L593&lt;&gt;"",full_data!L593,"")</f>
        <v/>
      </c>
      <c r="P593" t="str">
        <f t="shared" si="39"/>
        <v/>
      </c>
      <c r="Q593" t="str">
        <f t="shared" si="39"/>
        <v/>
      </c>
    </row>
    <row r="594" spans="1:17" x14ac:dyDescent="0.35">
      <c r="A594">
        <f>IF(LEFT(C594,1)="#",C594,IF(full_data!A594&lt;&gt;"",full_data!A594,""))</f>
        <v>1</v>
      </c>
      <c r="B594" t="str">
        <f t="shared" si="36"/>
        <v>e₂-e</v>
      </c>
      <c r="C594" t="str">
        <f>IF(full_data!B594&lt;&gt;"",full_data!B594,"")</f>
        <v>e₂-e</v>
      </c>
      <c r="D594" t="str">
        <f>IF(full_data!C594&lt;&gt;"",full_data!C594,"")</f>
        <v>e=e</v>
      </c>
      <c r="E594" t="str">
        <f t="shared" si="37"/>
        <v>_</v>
      </c>
      <c r="F594" t="str">
        <f>IF(full_data!D594&lt;&gt;"",full_data!D594,"")</f>
        <v>NOUN</v>
      </c>
      <c r="G594" t="str">
        <f>IF(full_data!E594&lt;&gt;"",full_data!E594,"")</f>
        <v>house=DAT.NH</v>
      </c>
      <c r="H594">
        <f>IF(full_data!F594&lt;&gt;"",full_data!F594,"")</f>
        <v>2</v>
      </c>
      <c r="I594" t="str">
        <f>IF(full_data!G594&lt;&gt;"",full_data!G594,"")</f>
        <v>DAT</v>
      </c>
      <c r="J594" t="str">
        <f>IF(full_data!H594&lt;&gt;"",full_data!H594,"")</f>
        <v>obl</v>
      </c>
      <c r="K594" t="str">
        <f>IF(full_data!I594&lt;&gt;"",full_data!I594,"")</f>
        <v/>
      </c>
      <c r="L594" t="str">
        <f t="shared" si="38"/>
        <v>_</v>
      </c>
      <c r="M594">
        <f>IF(full_data!J594&lt;&gt;"",full_data!J594,"")</f>
        <v>2</v>
      </c>
      <c r="N594" t="str">
        <f>IF(full_data!K594&lt;&gt;"",full_data!K594,"")</f>
        <v>obl</v>
      </c>
      <c r="O594" t="str">
        <f>IF(full_data!L594&lt;&gt;"",full_data!L594,"")</f>
        <v/>
      </c>
      <c r="P594" t="str">
        <f t="shared" si="39"/>
        <v>_</v>
      </c>
      <c r="Q594" t="str">
        <f t="shared" si="39"/>
        <v>_</v>
      </c>
    </row>
    <row r="595" spans="1:17" x14ac:dyDescent="0.35">
      <c r="A595">
        <f>IF(LEFT(C595,1)="#",C595,IF(full_data!A595&lt;&gt;"",full_data!A595,""))</f>
        <v>2</v>
      </c>
      <c r="B595" t="str">
        <f t="shared" si="36"/>
        <v>im-ma-ŋen</v>
      </c>
      <c r="C595" t="str">
        <f>IF(full_data!B595&lt;&gt;"",full_data!B595,"")</f>
        <v>im-ma-ŋen</v>
      </c>
      <c r="D595" t="str">
        <f>IF(full_data!C595&lt;&gt;"",full_data!C595,"")</f>
        <v>S2i-S4m-S5b-S7a-S12ŋen-S14ø</v>
      </c>
      <c r="E595" t="str">
        <f t="shared" si="37"/>
        <v>_</v>
      </c>
      <c r="F595" t="str">
        <f>IF(full_data!D595&lt;&gt;"",full_data!D595,"")</f>
        <v>VERB</v>
      </c>
      <c r="G595" t="str">
        <f>IF(full_data!E595&lt;&gt;"",full_data!E595,"")</f>
        <v>FIN-VEN-3.SG.NH-DAT-go-3.SG.S</v>
      </c>
      <c r="H595">
        <f>IF(full_data!F595&lt;&gt;"",full_data!F595,"")</f>
        <v>0</v>
      </c>
      <c r="I595" t="str">
        <f>IF(full_data!G595&lt;&gt;"",full_data!G595,"")</f>
        <v>root</v>
      </c>
      <c r="J595" t="str">
        <f>IF(full_data!H595&lt;&gt;"",full_data!H595,"")</f>
        <v>root</v>
      </c>
      <c r="K595" t="str">
        <f>IF(full_data!I595&lt;&gt;"",full_data!I595,"")</f>
        <v/>
      </c>
      <c r="L595" t="str">
        <f t="shared" si="38"/>
        <v>_</v>
      </c>
      <c r="M595">
        <f>IF(full_data!J595&lt;&gt;"",full_data!J595,"")</f>
        <v>0</v>
      </c>
      <c r="N595" t="str">
        <f>IF(full_data!K595&lt;&gt;"",full_data!K595,"")</f>
        <v>root</v>
      </c>
      <c r="O595" t="str">
        <f>IF(full_data!L595&lt;&gt;"",full_data!L595,"")</f>
        <v/>
      </c>
      <c r="P595" t="str">
        <f t="shared" si="39"/>
        <v>_</v>
      </c>
      <c r="Q595" t="str">
        <f t="shared" si="39"/>
        <v>_</v>
      </c>
    </row>
    <row r="596" spans="1:17" x14ac:dyDescent="0.35">
      <c r="A596" t="str">
        <f>IF(LEFT(C596,1)="#",C596,IF(full_data!A596&lt;&gt;"",full_data!A596,""))</f>
        <v/>
      </c>
      <c r="B596" t="str">
        <f t="shared" si="36"/>
        <v/>
      </c>
      <c r="C596" t="str">
        <f>IF(full_data!B596&lt;&gt;"",full_data!B596,"")</f>
        <v/>
      </c>
      <c r="D596" t="str">
        <f>IF(full_data!C596&lt;&gt;"",full_data!C596,"")</f>
        <v/>
      </c>
      <c r="E596" t="str">
        <f t="shared" si="37"/>
        <v/>
      </c>
      <c r="F596" t="str">
        <f>IF(full_data!D596&lt;&gt;"",full_data!D596,"")</f>
        <v/>
      </c>
      <c r="G596" t="str">
        <f>IF(full_data!E596&lt;&gt;"",full_data!E596,"")</f>
        <v/>
      </c>
      <c r="H596" t="str">
        <f>IF(full_data!F596&lt;&gt;"",full_data!F596,"")</f>
        <v/>
      </c>
      <c r="I596" t="str">
        <f>IF(full_data!G596&lt;&gt;"",full_data!G596,"")</f>
        <v/>
      </c>
      <c r="J596" t="str">
        <f>IF(full_data!H596&lt;&gt;"",full_data!H596,"")</f>
        <v/>
      </c>
      <c r="K596" t="str">
        <f>IF(full_data!I596&lt;&gt;"",full_data!I596,"")</f>
        <v/>
      </c>
      <c r="L596" t="str">
        <f t="shared" si="38"/>
        <v/>
      </c>
      <c r="M596" t="str">
        <f>IF(full_data!J596&lt;&gt;"",full_data!J596,"")</f>
        <v/>
      </c>
      <c r="N596" t="str">
        <f>IF(full_data!K596&lt;&gt;"",full_data!K596,"")</f>
        <v/>
      </c>
      <c r="O596" t="str">
        <f>IF(full_data!L596&lt;&gt;"",full_data!L596,"")</f>
        <v/>
      </c>
      <c r="P596" t="str">
        <f t="shared" si="39"/>
        <v/>
      </c>
      <c r="Q596" t="str">
        <f t="shared" si="39"/>
        <v/>
      </c>
    </row>
    <row r="597" spans="1:17" x14ac:dyDescent="0.35">
      <c r="A597" t="str">
        <f>IF(LEFT(C597,1)="#",C597,IF(full_data!A597&lt;&gt;"",full_data!A597,""))</f>
        <v># Q000377</v>
      </c>
      <c r="B597" t="str">
        <f t="shared" si="36"/>
        <v/>
      </c>
      <c r="C597" t="str">
        <f>IF(full_data!B597&lt;&gt;"",full_data!B597,"")</f>
        <v># Q000377</v>
      </c>
      <c r="D597" t="str">
        <f>IF(full_data!C597&lt;&gt;"",full_data!C597,"")</f>
        <v>ETCSL 2.1.7</v>
      </c>
      <c r="E597" t="str">
        <f t="shared" si="37"/>
        <v/>
      </c>
      <c r="F597" t="str">
        <f>IF(full_data!D597&lt;&gt;"",full_data!D597,"")</f>
        <v/>
      </c>
      <c r="G597" t="str">
        <f>IF(full_data!E597&lt;&gt;"",full_data!E597,"")</f>
        <v/>
      </c>
      <c r="H597" t="str">
        <f>IF(full_data!F597&lt;&gt;"",full_data!F597,"")</f>
        <v/>
      </c>
      <c r="I597" t="str">
        <f>IF(full_data!G597&lt;&gt;"",full_data!G597,"")</f>
        <v/>
      </c>
      <c r="J597" t="str">
        <f>IF(full_data!H597&lt;&gt;"",full_data!H597,"")</f>
        <v/>
      </c>
      <c r="K597" t="str">
        <f>IF(full_data!I597&lt;&gt;"",full_data!I597,"")</f>
        <v/>
      </c>
      <c r="L597" t="str">
        <f t="shared" si="38"/>
        <v/>
      </c>
      <c r="M597" t="str">
        <f>IF(full_data!J597&lt;&gt;"",full_data!J597,"")</f>
        <v/>
      </c>
      <c r="N597" t="str">
        <f>IF(full_data!K597&lt;&gt;"",full_data!K597,"")</f>
        <v/>
      </c>
      <c r="O597" t="str">
        <f>IF(full_data!L597&lt;&gt;"",full_data!L597,"")</f>
        <v/>
      </c>
      <c r="P597" t="str">
        <f t="shared" si="39"/>
        <v/>
      </c>
      <c r="Q597" t="str">
        <f t="shared" si="39"/>
        <v/>
      </c>
    </row>
    <row r="598" spans="1:17" x14ac:dyDescent="0.35">
      <c r="A598" t="str">
        <f>IF(LEFT(C598,1)="#",C598,IF(full_data!A598&lt;&gt;"",full_data!A598,""))</f>
        <v>#(197) Gudea Cyl. A 2:26–27 (Lagash, 22nd c.) (ETCSL 2.1.7)</v>
      </c>
      <c r="B598" t="str">
        <f t="shared" si="36"/>
        <v/>
      </c>
      <c r="C598" t="str">
        <f>IF(full_data!B598&lt;&gt;"",full_data!B598,"")</f>
        <v>#(197) Gudea Cyl. A 2:26–27 (Lagash, 22nd c.) (ETCSL 2.1.7)</v>
      </c>
      <c r="D598" t="str">
        <f>IF(full_data!C598&lt;&gt;"",full_data!C598,"")</f>
        <v/>
      </c>
      <c r="E598" t="str">
        <f t="shared" si="37"/>
        <v/>
      </c>
      <c r="F598" t="str">
        <f>IF(full_data!D598&lt;&gt;"",full_data!D598,"")</f>
        <v/>
      </c>
      <c r="G598" t="str">
        <f>IF(full_data!E598&lt;&gt;"",full_data!E598,"")</f>
        <v/>
      </c>
      <c r="H598" t="str">
        <f>IF(full_data!F598&lt;&gt;"",full_data!F598,"")</f>
        <v/>
      </c>
      <c r="I598" t="str">
        <f>IF(full_data!G598&lt;&gt;"",full_data!G598,"")</f>
        <v/>
      </c>
      <c r="J598" t="str">
        <f>IF(full_data!H598&lt;&gt;"",full_data!H598,"")</f>
        <v/>
      </c>
      <c r="K598" t="str">
        <f>IF(full_data!I598&lt;&gt;"",full_data!I598,"")</f>
        <v/>
      </c>
      <c r="L598" t="str">
        <f t="shared" si="38"/>
        <v/>
      </c>
      <c r="M598" t="str">
        <f>IF(full_data!J598&lt;&gt;"",full_data!J598,"")</f>
        <v/>
      </c>
      <c r="N598" t="str">
        <f>IF(full_data!K598&lt;&gt;"",full_data!K598,"")</f>
        <v/>
      </c>
      <c r="O598" t="str">
        <f>IF(full_data!L598&lt;&gt;"",full_data!L598,"")</f>
        <v/>
      </c>
      <c r="P598" t="str">
        <f t="shared" si="39"/>
        <v/>
      </c>
      <c r="Q598" t="str">
        <f t="shared" si="39"/>
        <v/>
      </c>
    </row>
    <row r="599" spans="1:17" x14ac:dyDescent="0.35">
      <c r="A599" t="str">
        <f>IF(LEFT(C599,1)="#",C599,IF(full_data!A599&lt;&gt;"",full_data!A599,""))</f>
        <v>#“He (= Gudea) went to holy Gatumdug.”</v>
      </c>
      <c r="B599" t="str">
        <f t="shared" si="36"/>
        <v/>
      </c>
      <c r="C599" t="str">
        <f>IF(full_data!B599&lt;&gt;"",full_data!B599,"")</f>
        <v>#“He (= Gudea) went to holy Gatumdug.”</v>
      </c>
      <c r="D599" t="str">
        <f>IF(full_data!C599&lt;&gt;"",full_data!C599,"")</f>
        <v/>
      </c>
      <c r="E599" t="str">
        <f t="shared" si="37"/>
        <v/>
      </c>
      <c r="F599" t="str">
        <f>IF(full_data!D599&lt;&gt;"",full_data!D599,"")</f>
        <v/>
      </c>
      <c r="G599" t="str">
        <f>IF(full_data!E599&lt;&gt;"",full_data!E599,"")</f>
        <v/>
      </c>
      <c r="H599" t="str">
        <f>IF(full_data!F599&lt;&gt;"",full_data!F599,"")</f>
        <v/>
      </c>
      <c r="I599" t="str">
        <f>IF(full_data!G599&lt;&gt;"",full_data!G599,"")</f>
        <v/>
      </c>
      <c r="J599" t="str">
        <f>IF(full_data!H599&lt;&gt;"",full_data!H599,"")</f>
        <v/>
      </c>
      <c r="K599" t="str">
        <f>IF(full_data!I599&lt;&gt;"",full_data!I599,"")</f>
        <v/>
      </c>
      <c r="L599" t="str">
        <f t="shared" si="38"/>
        <v/>
      </c>
      <c r="M599" t="str">
        <f>IF(full_data!J599&lt;&gt;"",full_data!J599,"")</f>
        <v/>
      </c>
      <c r="N599" t="str">
        <f>IF(full_data!K599&lt;&gt;"",full_data!K599,"")</f>
        <v/>
      </c>
      <c r="O599" t="str">
        <f>IF(full_data!L599&lt;&gt;"",full_data!L599,"")</f>
        <v/>
      </c>
      <c r="P599" t="str">
        <f t="shared" si="39"/>
        <v/>
      </c>
      <c r="Q599" t="str">
        <f t="shared" si="39"/>
        <v/>
      </c>
    </row>
    <row r="600" spans="1:17" x14ac:dyDescent="0.35">
      <c r="A600">
        <f>IF(LEFT(C600,1)="#",C600,IF(full_data!A600&lt;&gt;"",full_data!A600,""))</f>
        <v>1</v>
      </c>
      <c r="B600" t="str">
        <f t="shared" si="36"/>
        <v>kug</v>
      </c>
      <c r="C600" t="str">
        <f>IF(full_data!B600&lt;&gt;"",full_data!B600,"")</f>
        <v>kug</v>
      </c>
      <c r="D600" t="str">
        <f>IF(full_data!C600&lt;&gt;"",full_data!C600,"")</f>
        <v>kug</v>
      </c>
      <c r="E600" t="str">
        <f t="shared" si="37"/>
        <v>_</v>
      </c>
      <c r="F600" t="str">
        <f>IF(full_data!D600&lt;&gt;"",full_data!D600,"")</f>
        <v>VERB</v>
      </c>
      <c r="G600" t="str">
        <f>IF(full_data!E600&lt;&gt;"",full_data!E600,"")</f>
        <v>holy</v>
      </c>
      <c r="H600">
        <f>IF(full_data!F600&lt;&gt;"",full_data!F600,"")</f>
        <v>2</v>
      </c>
      <c r="I600" t="str">
        <f>IF(full_data!G600&lt;&gt;"",full_data!G600,"")</f>
        <v>amod</v>
      </c>
      <c r="J600" t="str">
        <f>IF(full_data!H600&lt;&gt;"",full_data!H600,"")</f>
        <v/>
      </c>
      <c r="K600" t="str">
        <f>IF(full_data!I600&lt;&gt;"",full_data!I600,"")</f>
        <v/>
      </c>
      <c r="L600" t="str">
        <f t="shared" si="38"/>
        <v>_</v>
      </c>
      <c r="M600">
        <f>IF(full_data!J600&lt;&gt;"",full_data!J600,"")</f>
        <v>2</v>
      </c>
      <c r="N600" t="str">
        <f>IF(full_data!K600&lt;&gt;"",full_data!K600,"")</f>
        <v>amod</v>
      </c>
      <c r="O600" t="str">
        <f>IF(full_data!L600&lt;&gt;"",full_data!L600,"")</f>
        <v/>
      </c>
      <c r="P600" t="str">
        <f t="shared" si="39"/>
        <v>_</v>
      </c>
      <c r="Q600" t="str">
        <f t="shared" si="39"/>
        <v>_</v>
      </c>
    </row>
    <row r="601" spans="1:17" x14ac:dyDescent="0.35">
      <c r="A601">
        <f>IF(LEFT(C601,1)="#",C601,IF(full_data!A601&lt;&gt;"",full_data!A601,""))</f>
        <v>2</v>
      </c>
      <c r="B601" t="str">
        <f t="shared" si="36"/>
        <v>dŋa₂-tum₃-dug₃-ra</v>
      </c>
      <c r="C601" t="str">
        <f>IF(full_data!B601&lt;&gt;"",full_data!B601,"")</f>
        <v>dŋa₂-tum₃-dug₃-ra</v>
      </c>
      <c r="D601" t="str">
        <f>IF(full_data!C601&lt;&gt;"",full_data!C601,"")</f>
        <v>ŋatumdug=ra</v>
      </c>
      <c r="E601" t="str">
        <f t="shared" si="37"/>
        <v>_</v>
      </c>
      <c r="F601" t="str">
        <f>IF(full_data!D601&lt;&gt;"",full_data!D601,"")</f>
        <v>PROPN</v>
      </c>
      <c r="G601" t="str">
        <f>IF(full_data!E601&lt;&gt;"",full_data!E601,"")</f>
        <v>DN=DAT.H</v>
      </c>
      <c r="H601">
        <f>IF(full_data!F601&lt;&gt;"",full_data!F601,"")</f>
        <v>3</v>
      </c>
      <c r="I601" t="str">
        <f>IF(full_data!G601&lt;&gt;"",full_data!G601,"")</f>
        <v>DAT</v>
      </c>
      <c r="J601" t="str">
        <f>IF(full_data!H601&lt;&gt;"",full_data!H601,"")</f>
        <v>iobj</v>
      </c>
      <c r="K601" t="str">
        <f>IF(full_data!I601&lt;&gt;"",full_data!I601,"")</f>
        <v/>
      </c>
      <c r="L601" t="str">
        <f t="shared" si="38"/>
        <v>_</v>
      </c>
      <c r="M601">
        <f>IF(full_data!J601&lt;&gt;"",full_data!J601,"")</f>
        <v>3</v>
      </c>
      <c r="N601" t="str">
        <f>IF(full_data!K601&lt;&gt;"",full_data!K601,"")</f>
        <v>iobj</v>
      </c>
      <c r="O601" t="str">
        <f>IF(full_data!L601&lt;&gt;"",full_data!L601,"")</f>
        <v/>
      </c>
      <c r="P601" t="str">
        <f t="shared" si="39"/>
        <v>_</v>
      </c>
      <c r="Q601" t="str">
        <f t="shared" si="39"/>
        <v>_</v>
      </c>
    </row>
    <row r="602" spans="1:17" x14ac:dyDescent="0.35">
      <c r="A602">
        <f>IF(LEFT(C602,1)="#",C602,IF(full_data!A602&lt;&gt;"",full_data!A602,""))</f>
        <v>3</v>
      </c>
      <c r="B602" t="str">
        <f t="shared" si="36"/>
        <v>mu-na-ŋen,</v>
      </c>
      <c r="C602" t="str">
        <f>IF(full_data!B602&lt;&gt;"",full_data!B602,"")</f>
        <v>mu-na-ŋen,</v>
      </c>
      <c r="D602" t="str">
        <f>IF(full_data!C602&lt;&gt;"",full_data!C602,"")</f>
        <v>S4mu-S6nn-S7a-S12ŋen-S14ø</v>
      </c>
      <c r="E602" t="str">
        <f t="shared" si="37"/>
        <v>_</v>
      </c>
      <c r="F602" t="str">
        <f>IF(full_data!D602&lt;&gt;"",full_data!D602,"")</f>
        <v>VERB</v>
      </c>
      <c r="G602" t="str">
        <f>IF(full_data!E602&lt;&gt;"",full_data!E602,"")</f>
        <v>VEN-3.SG.H-DAT-go-3.SG.S</v>
      </c>
      <c r="H602">
        <f>IF(full_data!F602&lt;&gt;"",full_data!F602,"")</f>
        <v>0</v>
      </c>
      <c r="I602" t="str">
        <f>IF(full_data!G602&lt;&gt;"",full_data!G602,"")</f>
        <v>root</v>
      </c>
      <c r="J602" t="str">
        <f>IF(full_data!H602&lt;&gt;"",full_data!H602,"")</f>
        <v>root</v>
      </c>
      <c r="K602" t="str">
        <f>IF(full_data!I602&lt;&gt;"",full_data!I602,"")</f>
        <v/>
      </c>
      <c r="L602" t="str">
        <f t="shared" si="38"/>
        <v>_</v>
      </c>
      <c r="M602">
        <f>IF(full_data!J602&lt;&gt;"",full_data!J602,"")</f>
        <v>0</v>
      </c>
      <c r="N602" t="str">
        <f>IF(full_data!K602&lt;&gt;"",full_data!K602,"")</f>
        <v>root</v>
      </c>
      <c r="O602" t="str">
        <f>IF(full_data!L602&lt;&gt;"",full_data!L602,"")</f>
        <v/>
      </c>
      <c r="P602" t="str">
        <f t="shared" si="39"/>
        <v>_</v>
      </c>
      <c r="Q602" t="str">
        <f t="shared" si="39"/>
        <v>_</v>
      </c>
    </row>
    <row r="603" spans="1:17" x14ac:dyDescent="0.35">
      <c r="A603" t="str">
        <f>IF(LEFT(C603,1)="#",C603,IF(full_data!A603&lt;&gt;"",full_data!A603,""))</f>
        <v/>
      </c>
      <c r="B603" t="str">
        <f t="shared" si="36"/>
        <v/>
      </c>
      <c r="C603" t="str">
        <f>IF(full_data!B603&lt;&gt;"",full_data!B603,"")</f>
        <v/>
      </c>
      <c r="D603" t="str">
        <f>IF(full_data!C603&lt;&gt;"",full_data!C603,"")</f>
        <v/>
      </c>
      <c r="E603" t="str">
        <f t="shared" si="37"/>
        <v/>
      </c>
      <c r="F603" t="str">
        <f>IF(full_data!D603&lt;&gt;"",full_data!D603,"")</f>
        <v/>
      </c>
      <c r="G603" t="str">
        <f>IF(full_data!E603&lt;&gt;"",full_data!E603,"")</f>
        <v/>
      </c>
      <c r="H603" t="str">
        <f>IF(full_data!F603&lt;&gt;"",full_data!F603,"")</f>
        <v/>
      </c>
      <c r="I603" t="str">
        <f>IF(full_data!G603&lt;&gt;"",full_data!G603,"")</f>
        <v/>
      </c>
      <c r="J603" t="str">
        <f>IF(full_data!H603&lt;&gt;"",full_data!H603,"")</f>
        <v/>
      </c>
      <c r="K603" t="str">
        <f>IF(full_data!I603&lt;&gt;"",full_data!I603,"")</f>
        <v/>
      </c>
      <c r="L603" t="str">
        <f t="shared" si="38"/>
        <v/>
      </c>
      <c r="M603" t="str">
        <f>IF(full_data!J603&lt;&gt;"",full_data!J603,"")</f>
        <v/>
      </c>
      <c r="N603" t="str">
        <f>IF(full_data!K603&lt;&gt;"",full_data!K603,"")</f>
        <v/>
      </c>
      <c r="O603" t="str">
        <f>IF(full_data!L603&lt;&gt;"",full_data!L603,"")</f>
        <v/>
      </c>
      <c r="P603" t="str">
        <f t="shared" si="39"/>
        <v/>
      </c>
      <c r="Q603" t="str">
        <f t="shared" si="39"/>
        <v/>
      </c>
    </row>
    <row r="604" spans="1:17" x14ac:dyDescent="0.35">
      <c r="A604" t="str">
        <f>IF(LEFT(C604,1)="#",C604,IF(full_data!A604&lt;&gt;"",full_data!A604,""))</f>
        <v># Q000377</v>
      </c>
      <c r="B604" t="str">
        <f t="shared" si="36"/>
        <v/>
      </c>
      <c r="C604" t="str">
        <f>IF(full_data!B604&lt;&gt;"",full_data!B604,"")</f>
        <v># Q000377</v>
      </c>
      <c r="D604" t="str">
        <f>IF(full_data!C604&lt;&gt;"",full_data!C604,"")</f>
        <v>ETCSL 2.1.7</v>
      </c>
      <c r="E604" t="str">
        <f t="shared" si="37"/>
        <v/>
      </c>
      <c r="F604" t="str">
        <f>IF(full_data!D604&lt;&gt;"",full_data!D604,"")</f>
        <v/>
      </c>
      <c r="G604" t="str">
        <f>IF(full_data!E604&lt;&gt;"",full_data!E604,"")</f>
        <v/>
      </c>
      <c r="H604" t="str">
        <f>IF(full_data!F604&lt;&gt;"",full_data!F604,"")</f>
        <v/>
      </c>
      <c r="I604" t="str">
        <f>IF(full_data!G604&lt;&gt;"",full_data!G604,"")</f>
        <v/>
      </c>
      <c r="J604" t="str">
        <f>IF(full_data!H604&lt;&gt;"",full_data!H604,"")</f>
        <v/>
      </c>
      <c r="K604" t="str">
        <f>IF(full_data!I604&lt;&gt;"",full_data!I604,"")</f>
        <v/>
      </c>
      <c r="L604" t="str">
        <f t="shared" si="38"/>
        <v/>
      </c>
      <c r="M604" t="str">
        <f>IF(full_data!J604&lt;&gt;"",full_data!J604,"")</f>
        <v/>
      </c>
      <c r="N604" t="str">
        <f>IF(full_data!K604&lt;&gt;"",full_data!K604,"")</f>
        <v/>
      </c>
      <c r="O604" t="str">
        <f>IF(full_data!L604&lt;&gt;"",full_data!L604,"")</f>
        <v/>
      </c>
      <c r="P604" t="str">
        <f t="shared" si="39"/>
        <v/>
      </c>
      <c r="Q604" t="str">
        <f t="shared" si="39"/>
        <v/>
      </c>
    </row>
    <row r="605" spans="1:17" x14ac:dyDescent="0.35">
      <c r="A605" t="str">
        <f>IF(LEFT(C605,1)="#",C605,IF(full_data!A605&lt;&gt;"",full_data!A605,""))</f>
        <v>#(199) Gudea Cyl. A 4:4 (Lagash, 22nd c.) (ETCSL 2.1.7)</v>
      </c>
      <c r="B605" t="str">
        <f t="shared" si="36"/>
        <v/>
      </c>
      <c r="C605" t="str">
        <f>IF(full_data!B605&lt;&gt;"",full_data!B605,"")</f>
        <v>#(199) Gudea Cyl. A 4:4 (Lagash, 22nd c.) (ETCSL 2.1.7)</v>
      </c>
      <c r="D605" t="str">
        <f>IF(full_data!C605&lt;&gt;"",full_data!C605,"")</f>
        <v/>
      </c>
      <c r="E605" t="str">
        <f t="shared" si="37"/>
        <v/>
      </c>
      <c r="F605" t="str">
        <f>IF(full_data!D605&lt;&gt;"",full_data!D605,"")</f>
        <v/>
      </c>
      <c r="G605" t="str">
        <f>IF(full_data!E605&lt;&gt;"",full_data!E605,"")</f>
        <v/>
      </c>
      <c r="H605" t="str">
        <f>IF(full_data!F605&lt;&gt;"",full_data!F605,"")</f>
        <v/>
      </c>
      <c r="I605" t="str">
        <f>IF(full_data!G605&lt;&gt;"",full_data!G605,"")</f>
        <v/>
      </c>
      <c r="J605" t="str">
        <f>IF(full_data!H605&lt;&gt;"",full_data!H605,"")</f>
        <v/>
      </c>
      <c r="K605" t="str">
        <f>IF(full_data!I605&lt;&gt;"",full_data!I605,"")</f>
        <v/>
      </c>
      <c r="L605" t="str">
        <f t="shared" si="38"/>
        <v/>
      </c>
      <c r="M605" t="str">
        <f>IF(full_data!J605&lt;&gt;"",full_data!J605,"")</f>
        <v/>
      </c>
      <c r="N605" t="str">
        <f>IF(full_data!K605&lt;&gt;"",full_data!K605,"")</f>
        <v/>
      </c>
      <c r="O605" t="str">
        <f>IF(full_data!L605&lt;&gt;"",full_data!L605,"")</f>
        <v/>
      </c>
      <c r="P605" t="str">
        <f t="shared" si="39"/>
        <v/>
      </c>
      <c r="Q605" t="str">
        <f t="shared" si="39"/>
        <v/>
      </c>
    </row>
    <row r="606" spans="1:17" x14ac:dyDescent="0.35">
      <c r="A606" t="str">
        <f>IF(LEFT(C606,1)="#",C606,IF(full_data!A606&lt;&gt;"",full_data!A606,""))</f>
        <v>#“He (= Gudea) moored the boat at the quay of Nigin.”</v>
      </c>
      <c r="B606" t="str">
        <f t="shared" si="36"/>
        <v/>
      </c>
      <c r="C606" t="str">
        <f>IF(full_data!B606&lt;&gt;"",full_data!B606,"")</f>
        <v>#“He (= Gudea) moored the boat at the quay of Nigin.”</v>
      </c>
      <c r="D606" t="str">
        <f>IF(full_data!C606&lt;&gt;"",full_data!C606,"")</f>
        <v/>
      </c>
      <c r="E606" t="str">
        <f t="shared" si="37"/>
        <v/>
      </c>
      <c r="F606" t="str">
        <f>IF(full_data!D606&lt;&gt;"",full_data!D606,"")</f>
        <v/>
      </c>
      <c r="G606" t="str">
        <f>IF(full_data!E606&lt;&gt;"",full_data!E606,"")</f>
        <v/>
      </c>
      <c r="H606" t="str">
        <f>IF(full_data!F606&lt;&gt;"",full_data!F606,"")</f>
        <v/>
      </c>
      <c r="I606" t="str">
        <f>IF(full_data!G606&lt;&gt;"",full_data!G606,"")</f>
        <v/>
      </c>
      <c r="J606" t="str">
        <f>IF(full_data!H606&lt;&gt;"",full_data!H606,"")</f>
        <v/>
      </c>
      <c r="K606" t="str">
        <f>IF(full_data!I606&lt;&gt;"",full_data!I606,"")</f>
        <v/>
      </c>
      <c r="L606" t="str">
        <f t="shared" si="38"/>
        <v/>
      </c>
      <c r="M606" t="str">
        <f>IF(full_data!J606&lt;&gt;"",full_data!J606,"")</f>
        <v/>
      </c>
      <c r="N606" t="str">
        <f>IF(full_data!K606&lt;&gt;"",full_data!K606,"")</f>
        <v/>
      </c>
      <c r="O606" t="str">
        <f>IF(full_data!L606&lt;&gt;"",full_data!L606,"")</f>
        <v/>
      </c>
      <c r="P606" t="str">
        <f t="shared" si="39"/>
        <v/>
      </c>
      <c r="Q606" t="str">
        <f t="shared" si="39"/>
        <v/>
      </c>
    </row>
    <row r="607" spans="1:17" x14ac:dyDescent="0.35">
      <c r="A607">
        <f>IF(LEFT(C607,1)="#",C607,IF(full_data!A607&lt;&gt;"",full_data!A607,""))</f>
        <v>1</v>
      </c>
      <c r="B607" t="str">
        <f t="shared" si="36"/>
        <v>kar</v>
      </c>
      <c r="C607" t="str">
        <f>IF(full_data!B607&lt;&gt;"",full_data!B607,"")</f>
        <v>kar</v>
      </c>
      <c r="D607" t="str">
        <f>IF(full_data!C607&lt;&gt;"",full_data!C607,"")</f>
        <v>kar</v>
      </c>
      <c r="E607" t="str">
        <f t="shared" si="37"/>
        <v>_</v>
      </c>
      <c r="F607" t="str">
        <f>IF(full_data!D607&lt;&gt;"",full_data!D607,"")</f>
        <v>NOUN</v>
      </c>
      <c r="G607" t="str">
        <f>IF(full_data!E607&lt;&gt;"",full_data!E607,"")</f>
        <v>quay</v>
      </c>
      <c r="H607">
        <f>IF(full_data!F607&lt;&gt;"",full_data!F607,"")</f>
        <v>4</v>
      </c>
      <c r="I607" t="str">
        <f>IF(full_data!G607&lt;&gt;"",full_data!G607,"")</f>
        <v>LOC</v>
      </c>
      <c r="J607" t="str">
        <f>IF(full_data!H607&lt;&gt;"",full_data!H607,"")</f>
        <v>obl</v>
      </c>
      <c r="K607" t="str">
        <f>IF(full_data!I607&lt;&gt;"",full_data!I607,"")</f>
        <v/>
      </c>
      <c r="L607" t="str">
        <f t="shared" si="38"/>
        <v>_</v>
      </c>
      <c r="M607">
        <f>IF(full_data!J607&lt;&gt;"",full_data!J607,"")</f>
        <v>4</v>
      </c>
      <c r="N607" t="str">
        <f>IF(full_data!K607&lt;&gt;"",full_data!K607,"")</f>
        <v>obl</v>
      </c>
      <c r="O607" t="str">
        <f>IF(full_data!L607&lt;&gt;"",full_data!L607,"")</f>
        <v/>
      </c>
      <c r="P607" t="str">
        <f t="shared" si="39"/>
        <v>_</v>
      </c>
      <c r="Q607" t="str">
        <f t="shared" si="39"/>
        <v>_</v>
      </c>
    </row>
    <row r="608" spans="1:17" x14ac:dyDescent="0.35">
      <c r="A608">
        <f>IF(LEFT(C608,1)="#",C608,IF(full_data!A608&lt;&gt;"",full_data!A608,""))</f>
        <v>2</v>
      </c>
      <c r="B608" t="str">
        <f t="shared" si="36"/>
        <v>niŋin₆ki-na-ke₄</v>
      </c>
      <c r="C608" t="str">
        <f>IF(full_data!B608&lt;&gt;"",full_data!B608,"")</f>
        <v>niŋin₆ki-na-ke₄</v>
      </c>
      <c r="D608" t="str">
        <f>IF(full_data!C608&lt;&gt;"",full_data!C608,"")</f>
        <v>niŋin=ak=e</v>
      </c>
      <c r="E608" t="str">
        <f t="shared" si="37"/>
        <v>_</v>
      </c>
      <c r="F608" t="str">
        <f>IF(full_data!D608&lt;&gt;"",full_data!D608,"")</f>
        <v>PROPN</v>
      </c>
      <c r="G608" t="str">
        <f>IF(full_data!E608&lt;&gt;"",full_data!E608,"")</f>
        <v>GN=GEN=L3.NH</v>
      </c>
      <c r="H608">
        <f>IF(full_data!F608&lt;&gt;"",full_data!F608,"")</f>
        <v>1</v>
      </c>
      <c r="I608" t="str">
        <f>IF(full_data!G608&lt;&gt;"",full_data!G608,"")</f>
        <v>GEN</v>
      </c>
      <c r="J608" t="str">
        <f>IF(full_data!H608&lt;&gt;"",full_data!H608,"")</f>
        <v>nmod</v>
      </c>
      <c r="K608" t="str">
        <f>IF(full_data!I608&lt;&gt;"",full_data!I608,"")</f>
        <v/>
      </c>
      <c r="L608" t="str">
        <f t="shared" si="38"/>
        <v>_</v>
      </c>
      <c r="M608">
        <f>IF(full_data!J608&lt;&gt;"",full_data!J608,"")</f>
        <v>1</v>
      </c>
      <c r="N608" t="str">
        <f>IF(full_data!K608&lt;&gt;"",full_data!K608,"")</f>
        <v>nmod</v>
      </c>
      <c r="O608" t="str">
        <f>IF(full_data!L608&lt;&gt;"",full_data!L608,"")</f>
        <v/>
      </c>
      <c r="P608" t="str">
        <f t="shared" si="39"/>
        <v>_</v>
      </c>
      <c r="Q608" t="str">
        <f t="shared" si="39"/>
        <v>_</v>
      </c>
    </row>
    <row r="609" spans="1:17" x14ac:dyDescent="0.35">
      <c r="A609">
        <f>IF(LEFT(C609,1)="#",C609,IF(full_data!A609&lt;&gt;"",full_data!A609,""))</f>
        <v>3</v>
      </c>
      <c r="B609" t="str">
        <f t="shared" si="36"/>
        <v>ma₂</v>
      </c>
      <c r="C609" t="str">
        <f>IF(full_data!B609&lt;&gt;"",full_data!B609,"")</f>
        <v>ma₂</v>
      </c>
      <c r="D609" t="str">
        <f>IF(full_data!C609&lt;&gt;"",full_data!C609,"")</f>
        <v>ma=ø</v>
      </c>
      <c r="E609" t="str">
        <f t="shared" si="37"/>
        <v>_</v>
      </c>
      <c r="F609" t="str">
        <f>IF(full_data!D609&lt;&gt;"",full_data!D609,"")</f>
        <v>NOUN</v>
      </c>
      <c r="G609" t="str">
        <f>IF(full_data!E609&lt;&gt;"",full_data!E609,"")</f>
        <v>boat=ABS</v>
      </c>
      <c r="H609">
        <f>IF(full_data!F609&lt;&gt;"",full_data!F609,"")</f>
        <v>4</v>
      </c>
      <c r="I609" t="str">
        <f>IF(full_data!G609&lt;&gt;"",full_data!G609,"")</f>
        <v>ABS</v>
      </c>
      <c r="J609" t="str">
        <f>IF(full_data!H609&lt;&gt;"",full_data!H609,"")</f>
        <v>obj</v>
      </c>
      <c r="K609" t="str">
        <f>IF(full_data!I609&lt;&gt;"",full_data!I609,"")</f>
        <v/>
      </c>
      <c r="L609" t="str">
        <f t="shared" si="38"/>
        <v>_</v>
      </c>
      <c r="M609">
        <f>IF(full_data!J609&lt;&gt;"",full_data!J609,"")</f>
        <v>4</v>
      </c>
      <c r="N609" t="str">
        <f>IF(full_data!K609&lt;&gt;"",full_data!K609,"")</f>
        <v>obj</v>
      </c>
      <c r="O609" t="str">
        <f>IF(full_data!L609&lt;&gt;"",full_data!L609,"")</f>
        <v/>
      </c>
      <c r="P609" t="str">
        <f t="shared" si="39"/>
        <v>_</v>
      </c>
      <c r="Q609" t="str">
        <f t="shared" si="39"/>
        <v>_</v>
      </c>
    </row>
    <row r="610" spans="1:17" x14ac:dyDescent="0.35">
      <c r="A610">
        <f>IF(LEFT(C610,1)="#",C610,IF(full_data!A610&lt;&gt;"",full_data!A610,""))</f>
        <v>4</v>
      </c>
      <c r="B610" t="str">
        <f t="shared" si="36"/>
        <v>bi₂-us₂</v>
      </c>
      <c r="C610" t="str">
        <f>IF(full_data!B610&lt;&gt;"",full_data!B610,"")</f>
        <v>bi₂-us₂</v>
      </c>
      <c r="D610" t="str">
        <f>IF(full_data!C610&lt;&gt;"",full_data!C610,"")</f>
        <v>S5b-S10i-S11n-S12us-S14ø</v>
      </c>
      <c r="E610" t="str">
        <f t="shared" si="37"/>
        <v>_</v>
      </c>
      <c r="F610" t="str">
        <f>IF(full_data!D610&lt;&gt;"",full_data!D610,"")</f>
        <v>VERB</v>
      </c>
      <c r="G610" t="str">
        <f>IF(full_data!E610&lt;&gt;"",full_data!E610,"")</f>
        <v>3.SG.NH-L3-3.SG.H.A-be.next-3.SG.P</v>
      </c>
      <c r="H610">
        <f>IF(full_data!F610&lt;&gt;"",full_data!F610,"")</f>
        <v>0</v>
      </c>
      <c r="I610" t="str">
        <f>IF(full_data!G610&lt;&gt;"",full_data!G610,"")</f>
        <v>root</v>
      </c>
      <c r="J610" t="str">
        <f>IF(full_data!H610&lt;&gt;"",full_data!H610,"")</f>
        <v>root</v>
      </c>
      <c r="K610" t="str">
        <f>IF(full_data!I610&lt;&gt;"",full_data!I610,"")</f>
        <v/>
      </c>
      <c r="L610" t="str">
        <f t="shared" si="38"/>
        <v>_</v>
      </c>
      <c r="M610">
        <f>IF(full_data!J610&lt;&gt;"",full_data!J610,"")</f>
        <v>0</v>
      </c>
      <c r="N610" t="str">
        <f>IF(full_data!K610&lt;&gt;"",full_data!K610,"")</f>
        <v>root</v>
      </c>
      <c r="O610" t="str">
        <f>IF(full_data!L610&lt;&gt;"",full_data!L610,"")</f>
        <v/>
      </c>
      <c r="P610" t="str">
        <f t="shared" si="39"/>
        <v>_</v>
      </c>
      <c r="Q610" t="str">
        <f t="shared" si="39"/>
        <v>_</v>
      </c>
    </row>
    <row r="611" spans="1:17" x14ac:dyDescent="0.35">
      <c r="A611" t="str">
        <f>IF(LEFT(C611,1)="#",C611,IF(full_data!A611&lt;&gt;"",full_data!A611,""))</f>
        <v/>
      </c>
      <c r="B611" t="str">
        <f t="shared" si="36"/>
        <v/>
      </c>
      <c r="C611" t="str">
        <f>IF(full_data!B611&lt;&gt;"",full_data!B611,"")</f>
        <v/>
      </c>
      <c r="D611" t="str">
        <f>IF(full_data!C611&lt;&gt;"",full_data!C611,"")</f>
        <v/>
      </c>
      <c r="E611" t="str">
        <f t="shared" si="37"/>
        <v/>
      </c>
      <c r="F611" t="str">
        <f>IF(full_data!D611&lt;&gt;"",full_data!D611,"")</f>
        <v/>
      </c>
      <c r="G611" t="str">
        <f>IF(full_data!E611&lt;&gt;"",full_data!E611,"")</f>
        <v/>
      </c>
      <c r="H611" t="str">
        <f>IF(full_data!F611&lt;&gt;"",full_data!F611,"")</f>
        <v/>
      </c>
      <c r="I611" t="str">
        <f>IF(full_data!G611&lt;&gt;"",full_data!G611,"")</f>
        <v/>
      </c>
      <c r="J611" t="str">
        <f>IF(full_data!H611&lt;&gt;"",full_data!H611,"")</f>
        <v/>
      </c>
      <c r="K611" t="str">
        <f>IF(full_data!I611&lt;&gt;"",full_data!I611,"")</f>
        <v/>
      </c>
      <c r="L611" t="str">
        <f t="shared" si="38"/>
        <v/>
      </c>
      <c r="M611" t="str">
        <f>IF(full_data!J611&lt;&gt;"",full_data!J611,"")</f>
        <v/>
      </c>
      <c r="N611" t="str">
        <f>IF(full_data!K611&lt;&gt;"",full_data!K611,"")</f>
        <v/>
      </c>
      <c r="O611" t="str">
        <f>IF(full_data!L611&lt;&gt;"",full_data!L611,"")</f>
        <v/>
      </c>
      <c r="P611" t="str">
        <f t="shared" si="39"/>
        <v/>
      </c>
      <c r="Q611" t="str">
        <f t="shared" si="39"/>
        <v/>
      </c>
    </row>
    <row r="612" spans="1:17" x14ac:dyDescent="0.35">
      <c r="A612" t="str">
        <f>IF(LEFT(C612,1)="#",C612,IF(full_data!A612&lt;&gt;"",full_data!A612,""))</f>
        <v># Q000377</v>
      </c>
      <c r="B612" t="str">
        <f t="shared" si="36"/>
        <v/>
      </c>
      <c r="C612" t="str">
        <f>IF(full_data!B612&lt;&gt;"",full_data!B612,"")</f>
        <v># Q000377</v>
      </c>
      <c r="D612" t="str">
        <f>IF(full_data!C612&lt;&gt;"",full_data!C612,"")</f>
        <v>ETCSL 2.1.7</v>
      </c>
      <c r="E612" t="str">
        <f t="shared" si="37"/>
        <v/>
      </c>
      <c r="F612" t="str">
        <f>IF(full_data!D612&lt;&gt;"",full_data!D612,"")</f>
        <v/>
      </c>
      <c r="G612" t="str">
        <f>IF(full_data!E612&lt;&gt;"",full_data!E612,"")</f>
        <v/>
      </c>
      <c r="H612" t="str">
        <f>IF(full_data!F612&lt;&gt;"",full_data!F612,"")</f>
        <v/>
      </c>
      <c r="I612" t="str">
        <f>IF(full_data!G612&lt;&gt;"",full_data!G612,"")</f>
        <v/>
      </c>
      <c r="J612" t="str">
        <f>IF(full_data!H612&lt;&gt;"",full_data!H612,"")</f>
        <v/>
      </c>
      <c r="K612" t="str">
        <f>IF(full_data!I612&lt;&gt;"",full_data!I612,"")</f>
        <v/>
      </c>
      <c r="L612" t="str">
        <f t="shared" si="38"/>
        <v/>
      </c>
      <c r="M612" t="str">
        <f>IF(full_data!J612&lt;&gt;"",full_data!J612,"")</f>
        <v/>
      </c>
      <c r="N612" t="str">
        <f>IF(full_data!K612&lt;&gt;"",full_data!K612,"")</f>
        <v/>
      </c>
      <c r="O612" t="str">
        <f>IF(full_data!L612&lt;&gt;"",full_data!L612,"")</f>
        <v/>
      </c>
      <c r="P612" t="str">
        <f t="shared" si="39"/>
        <v/>
      </c>
      <c r="Q612" t="str">
        <f t="shared" si="39"/>
        <v/>
      </c>
    </row>
    <row r="613" spans="1:17" x14ac:dyDescent="0.35">
      <c r="A613" t="str">
        <f>IF(LEFT(C613,1)="#",C613,IF(full_data!A613&lt;&gt;"",full_data!A613,""))</f>
        <v>#(200) Gudea Cyl. A 12:12 (Lagash, 22nd. c.) (ETCSL 2.1.7)</v>
      </c>
      <c r="B613" t="str">
        <f t="shared" si="36"/>
        <v/>
      </c>
      <c r="C613" t="str">
        <f>IF(full_data!B613&lt;&gt;"",full_data!B613,"")</f>
        <v>#(200) Gudea Cyl. A 12:12 (Lagash, 22nd. c.) (ETCSL 2.1.7)</v>
      </c>
      <c r="D613" t="str">
        <f>IF(full_data!C613&lt;&gt;"",full_data!C613,"")</f>
        <v/>
      </c>
      <c r="E613" t="str">
        <f t="shared" si="37"/>
        <v/>
      </c>
      <c r="F613" t="str">
        <f>IF(full_data!D613&lt;&gt;"",full_data!D613,"")</f>
        <v/>
      </c>
      <c r="G613" t="str">
        <f>IF(full_data!E613&lt;&gt;"",full_data!E613,"")</f>
        <v/>
      </c>
      <c r="H613" t="str">
        <f>IF(full_data!F613&lt;&gt;"",full_data!F613,"")</f>
        <v/>
      </c>
      <c r="I613" t="str">
        <f>IF(full_data!G613&lt;&gt;"",full_data!G613,"")</f>
        <v/>
      </c>
      <c r="J613" t="str">
        <f>IF(full_data!H613&lt;&gt;"",full_data!H613,"")</f>
        <v/>
      </c>
      <c r="K613" t="str">
        <f>IF(full_data!I613&lt;&gt;"",full_data!I613,"")</f>
        <v/>
      </c>
      <c r="L613" t="str">
        <f t="shared" si="38"/>
        <v/>
      </c>
      <c r="M613" t="str">
        <f>IF(full_data!J613&lt;&gt;"",full_data!J613,"")</f>
        <v/>
      </c>
      <c r="N613" t="str">
        <f>IF(full_data!K613&lt;&gt;"",full_data!K613,"")</f>
        <v/>
      </c>
      <c r="O613" t="str">
        <f>IF(full_data!L613&lt;&gt;"",full_data!L613,"")</f>
        <v/>
      </c>
      <c r="P613" t="str">
        <f t="shared" si="39"/>
        <v/>
      </c>
      <c r="Q613" t="str">
        <f t="shared" si="39"/>
        <v/>
      </c>
    </row>
    <row r="614" spans="1:17" x14ac:dyDescent="0.35">
      <c r="A614" t="str">
        <f>IF(LEFT(C614,1)="#",C614,IF(full_data!A614&lt;&gt;"",full_data!A614,""))</f>
        <v>#“Gudea woke up.”</v>
      </c>
      <c r="B614" t="str">
        <f t="shared" si="36"/>
        <v/>
      </c>
      <c r="C614" t="str">
        <f>IF(full_data!B614&lt;&gt;"",full_data!B614,"")</f>
        <v>#“Gudea woke up.”</v>
      </c>
      <c r="D614" t="str">
        <f>IF(full_data!C614&lt;&gt;"",full_data!C614,"")</f>
        <v/>
      </c>
      <c r="E614" t="str">
        <f t="shared" si="37"/>
        <v/>
      </c>
      <c r="F614" t="str">
        <f>IF(full_data!D614&lt;&gt;"",full_data!D614,"")</f>
        <v/>
      </c>
      <c r="G614" t="str">
        <f>IF(full_data!E614&lt;&gt;"",full_data!E614,"")</f>
        <v/>
      </c>
      <c r="H614" t="str">
        <f>IF(full_data!F614&lt;&gt;"",full_data!F614,"")</f>
        <v/>
      </c>
      <c r="I614" t="str">
        <f>IF(full_data!G614&lt;&gt;"",full_data!G614,"")</f>
        <v/>
      </c>
      <c r="J614" t="str">
        <f>IF(full_data!H614&lt;&gt;"",full_data!H614,"")</f>
        <v/>
      </c>
      <c r="K614" t="str">
        <f>IF(full_data!I614&lt;&gt;"",full_data!I614,"")</f>
        <v/>
      </c>
      <c r="L614" t="str">
        <f t="shared" si="38"/>
        <v/>
      </c>
      <c r="M614" t="str">
        <f>IF(full_data!J614&lt;&gt;"",full_data!J614,"")</f>
        <v/>
      </c>
      <c r="N614" t="str">
        <f>IF(full_data!K614&lt;&gt;"",full_data!K614,"")</f>
        <v/>
      </c>
      <c r="O614" t="str">
        <f>IF(full_data!L614&lt;&gt;"",full_data!L614,"")</f>
        <v/>
      </c>
      <c r="P614" t="str">
        <f t="shared" si="39"/>
        <v/>
      </c>
      <c r="Q614" t="str">
        <f t="shared" si="39"/>
        <v/>
      </c>
    </row>
    <row r="615" spans="1:17" x14ac:dyDescent="0.35">
      <c r="A615">
        <f>IF(LEFT(C615,1)="#",C615,IF(full_data!A615&lt;&gt;"",full_data!A615,""))</f>
        <v>1</v>
      </c>
      <c r="B615" t="str">
        <f t="shared" si="36"/>
        <v>gu₃-de₂-a</v>
      </c>
      <c r="C615" t="str">
        <f>IF(full_data!B615&lt;&gt;"",full_data!B615,"")</f>
        <v>gu₃-de₂-a</v>
      </c>
      <c r="D615" t="str">
        <f>IF(full_data!C615&lt;&gt;"",full_data!C615,"")</f>
        <v>gudea=ø</v>
      </c>
      <c r="E615" t="str">
        <f t="shared" si="37"/>
        <v>_</v>
      </c>
      <c r="F615" t="str">
        <f>IF(full_data!D615&lt;&gt;"",full_data!D615,"")</f>
        <v>PROPN</v>
      </c>
      <c r="G615" t="str">
        <f>IF(full_data!E615&lt;&gt;"",full_data!E615,"")</f>
        <v>PN=ABS</v>
      </c>
      <c r="H615">
        <f>IF(full_data!F615&lt;&gt;"",full_data!F615,"")</f>
        <v>1</v>
      </c>
      <c r="I615" t="str">
        <f>IF(full_data!G615&lt;&gt;"",full_data!G615,"")</f>
        <v>ABS</v>
      </c>
      <c r="J615" t="str">
        <f>IF(full_data!H615&lt;&gt;"",full_data!H615,"")</f>
        <v>obj</v>
      </c>
      <c r="K615" t="str">
        <f>IF(full_data!I615&lt;&gt;"",full_data!I615,"")</f>
        <v/>
      </c>
      <c r="L615" t="str">
        <f t="shared" si="38"/>
        <v>_</v>
      </c>
      <c r="M615">
        <f>IF(full_data!J615&lt;&gt;"",full_data!J615,"")</f>
        <v>1</v>
      </c>
      <c r="N615" t="str">
        <f>IF(full_data!K615&lt;&gt;"",full_data!K615,"")</f>
        <v>obj</v>
      </c>
      <c r="O615" t="str">
        <f>IF(full_data!L615&lt;&gt;"",full_data!L615,"")</f>
        <v/>
      </c>
      <c r="P615" t="str">
        <f t="shared" si="39"/>
        <v>_</v>
      </c>
      <c r="Q615" t="str">
        <f t="shared" si="39"/>
        <v>_</v>
      </c>
    </row>
    <row r="616" spans="1:17" x14ac:dyDescent="0.35">
      <c r="A616">
        <f>IF(LEFT(C616,1)="#",C616,IF(full_data!A616&lt;&gt;"",full_data!A616,""))</f>
        <v>2</v>
      </c>
      <c r="B616" t="str">
        <f t="shared" si="36"/>
        <v>i₃-zig</v>
      </c>
      <c r="C616" t="str">
        <f>IF(full_data!B616&lt;&gt;"",full_data!B616,"")</f>
        <v>i₃-zig</v>
      </c>
      <c r="D616" t="str">
        <f>IF(full_data!C616&lt;&gt;"",full_data!C616,"")</f>
        <v>S2i-S12zig-S14ø</v>
      </c>
      <c r="E616" t="str">
        <f t="shared" si="37"/>
        <v>_</v>
      </c>
      <c r="F616" t="str">
        <f>IF(full_data!D616&lt;&gt;"",full_data!D616,"")</f>
        <v>VERB</v>
      </c>
      <c r="G616" t="str">
        <f>IF(full_data!E616&lt;&gt;"",full_data!E616,"")</f>
        <v>FIN-rise-3.SG.S</v>
      </c>
      <c r="H616">
        <f>IF(full_data!F616&lt;&gt;"",full_data!F616,"")</f>
        <v>0</v>
      </c>
      <c r="I616" t="str">
        <f>IF(full_data!G616&lt;&gt;"",full_data!G616,"")</f>
        <v>root</v>
      </c>
      <c r="J616" t="str">
        <f>IF(full_data!H616&lt;&gt;"",full_data!H616,"")</f>
        <v>root</v>
      </c>
      <c r="K616" t="str">
        <f>IF(full_data!I616&lt;&gt;"",full_data!I616,"")</f>
        <v/>
      </c>
      <c r="L616" t="str">
        <f t="shared" si="38"/>
        <v>_</v>
      </c>
      <c r="M616">
        <f>IF(full_data!J616&lt;&gt;"",full_data!J616,"")</f>
        <v>0</v>
      </c>
      <c r="N616" t="str">
        <f>IF(full_data!K616&lt;&gt;"",full_data!K616,"")</f>
        <v>root</v>
      </c>
      <c r="O616" t="str">
        <f>IF(full_data!L616&lt;&gt;"",full_data!L616,"")</f>
        <v/>
      </c>
      <c r="P616" t="str">
        <f t="shared" si="39"/>
        <v>_</v>
      </c>
      <c r="Q616" t="str">
        <f t="shared" si="39"/>
        <v>_</v>
      </c>
    </row>
    <row r="617" spans="1:17" x14ac:dyDescent="0.35">
      <c r="A617" t="str">
        <f>IF(LEFT(C617,1)="#",C617,IF(full_data!A617&lt;&gt;"",full_data!A617,""))</f>
        <v/>
      </c>
      <c r="B617" t="str">
        <f t="shared" si="36"/>
        <v/>
      </c>
      <c r="C617" t="str">
        <f>IF(full_data!B617&lt;&gt;"",full_data!B617,"")</f>
        <v/>
      </c>
      <c r="D617" t="str">
        <f>IF(full_data!C617&lt;&gt;"",full_data!C617,"")</f>
        <v/>
      </c>
      <c r="E617" t="str">
        <f t="shared" si="37"/>
        <v/>
      </c>
      <c r="F617" t="str">
        <f>IF(full_data!D617&lt;&gt;"",full_data!D617,"")</f>
        <v/>
      </c>
      <c r="G617" t="str">
        <f>IF(full_data!E617&lt;&gt;"",full_data!E617,"")</f>
        <v/>
      </c>
      <c r="H617" t="str">
        <f>IF(full_data!F617&lt;&gt;"",full_data!F617,"")</f>
        <v/>
      </c>
      <c r="I617" t="str">
        <f>IF(full_data!G617&lt;&gt;"",full_data!G617,"")</f>
        <v/>
      </c>
      <c r="J617" t="str">
        <f>IF(full_data!H617&lt;&gt;"",full_data!H617,"")</f>
        <v/>
      </c>
      <c r="K617" t="str">
        <f>IF(full_data!I617&lt;&gt;"",full_data!I617,"")</f>
        <v/>
      </c>
      <c r="L617" t="str">
        <f t="shared" si="38"/>
        <v/>
      </c>
      <c r="M617" t="str">
        <f>IF(full_data!J617&lt;&gt;"",full_data!J617,"")</f>
        <v/>
      </c>
      <c r="N617" t="str">
        <f>IF(full_data!K617&lt;&gt;"",full_data!K617,"")</f>
        <v/>
      </c>
      <c r="O617" t="str">
        <f>IF(full_data!L617&lt;&gt;"",full_data!L617,"")</f>
        <v/>
      </c>
      <c r="P617" t="str">
        <f t="shared" si="39"/>
        <v/>
      </c>
      <c r="Q617" t="str">
        <f t="shared" si="39"/>
        <v/>
      </c>
    </row>
    <row r="618" spans="1:17" x14ac:dyDescent="0.35">
      <c r="A618" t="str">
        <f>IF(LEFT(C618,1)="#",C618,IF(full_data!A618&lt;&gt;"",full_data!A618,""))</f>
        <v># Q000377</v>
      </c>
      <c r="B618" t="str">
        <f t="shared" si="36"/>
        <v/>
      </c>
      <c r="C618" t="str">
        <f>IF(full_data!B618&lt;&gt;"",full_data!B618,"")</f>
        <v># Q000377</v>
      </c>
      <c r="D618" t="str">
        <f>IF(full_data!C618&lt;&gt;"",full_data!C618,"")</f>
        <v>ETCSL 2.1.7</v>
      </c>
      <c r="E618" t="str">
        <f t="shared" si="37"/>
        <v/>
      </c>
      <c r="F618" t="str">
        <f>IF(full_data!D618&lt;&gt;"",full_data!D618,"")</f>
        <v/>
      </c>
      <c r="G618" t="str">
        <f>IF(full_data!E618&lt;&gt;"",full_data!E618,"")</f>
        <v/>
      </c>
      <c r="H618" t="str">
        <f>IF(full_data!F618&lt;&gt;"",full_data!F618,"")</f>
        <v/>
      </c>
      <c r="I618" t="str">
        <f>IF(full_data!G618&lt;&gt;"",full_data!G618,"")</f>
        <v/>
      </c>
      <c r="J618" t="str">
        <f>IF(full_data!H618&lt;&gt;"",full_data!H618,"")</f>
        <v/>
      </c>
      <c r="K618" t="str">
        <f>IF(full_data!I618&lt;&gt;"",full_data!I618,"")</f>
        <v/>
      </c>
      <c r="L618" t="str">
        <f t="shared" si="38"/>
        <v/>
      </c>
      <c r="M618" t="str">
        <f>IF(full_data!J618&lt;&gt;"",full_data!J618,"")</f>
        <v/>
      </c>
      <c r="N618" t="str">
        <f>IF(full_data!K618&lt;&gt;"",full_data!K618,"")</f>
        <v/>
      </c>
      <c r="O618" t="str">
        <f>IF(full_data!L618&lt;&gt;"",full_data!L618,"")</f>
        <v/>
      </c>
      <c r="P618" t="str">
        <f t="shared" si="39"/>
        <v/>
      </c>
      <c r="Q618" t="str">
        <f t="shared" si="39"/>
        <v/>
      </c>
    </row>
    <row r="619" spans="1:17" x14ac:dyDescent="0.35">
      <c r="A619" t="str">
        <f>IF(LEFT(C619,1)="#",C619,IF(full_data!A619&lt;&gt;"",full_data!A619,""))</f>
        <v>#(215) Gudea Cyl. A 10:28–29 (Lagash, 22nd c.) (ETCSL 2.1.7)</v>
      </c>
      <c r="B619" t="str">
        <f t="shared" si="36"/>
        <v/>
      </c>
      <c r="C619" t="str">
        <f>IF(full_data!B619&lt;&gt;"",full_data!B619,"")</f>
        <v>#(215) Gudea Cyl. A 10:28–29 (Lagash, 22nd c.) (ETCSL 2.1.7)</v>
      </c>
      <c r="D619" t="str">
        <f>IF(full_data!C619&lt;&gt;"",full_data!C619,"")</f>
        <v/>
      </c>
      <c r="E619" t="str">
        <f t="shared" si="37"/>
        <v/>
      </c>
      <c r="F619" t="str">
        <f>IF(full_data!D619&lt;&gt;"",full_data!D619,"")</f>
        <v/>
      </c>
      <c r="G619" t="str">
        <f>IF(full_data!E619&lt;&gt;"",full_data!E619,"")</f>
        <v/>
      </c>
      <c r="H619" t="str">
        <f>IF(full_data!F619&lt;&gt;"",full_data!F619,"")</f>
        <v/>
      </c>
      <c r="I619" t="str">
        <f>IF(full_data!G619&lt;&gt;"",full_data!G619,"")</f>
        <v/>
      </c>
      <c r="J619" t="str">
        <f>IF(full_data!H619&lt;&gt;"",full_data!H619,"")</f>
        <v/>
      </c>
      <c r="K619" t="str">
        <f>IF(full_data!I619&lt;&gt;"",full_data!I619,"")</f>
        <v/>
      </c>
      <c r="L619" t="str">
        <f t="shared" si="38"/>
        <v/>
      </c>
      <c r="M619" t="str">
        <f>IF(full_data!J619&lt;&gt;"",full_data!J619,"")</f>
        <v/>
      </c>
      <c r="N619" t="str">
        <f>IF(full_data!K619&lt;&gt;"",full_data!K619,"")</f>
        <v/>
      </c>
      <c r="O619" t="str">
        <f>IF(full_data!L619&lt;&gt;"",full_data!L619,"")</f>
        <v/>
      </c>
      <c r="P619" t="str">
        <f t="shared" si="39"/>
        <v/>
      </c>
      <c r="Q619" t="str">
        <f t="shared" si="39"/>
        <v/>
      </c>
    </row>
    <row r="620" spans="1:17" x14ac:dyDescent="0.35">
      <c r="A620" t="str">
        <f>IF(LEFT(C620,1)="#",C620,IF(full_data!A620&lt;&gt;"",full_data!A620,""))</f>
        <v>#“(In the E-bagara, my dining place,) the great gods of Lagash gather around me.”</v>
      </c>
      <c r="B620" t="str">
        <f t="shared" si="36"/>
        <v/>
      </c>
      <c r="C620" t="str">
        <f>IF(full_data!B620&lt;&gt;"",full_data!B620,"")</f>
        <v>#“(In the E-bagara, my dining place,) the great gods of Lagash gather around me.”</v>
      </c>
      <c r="D620" t="str">
        <f>IF(full_data!C620&lt;&gt;"",full_data!C620,"")</f>
        <v/>
      </c>
      <c r="E620" t="str">
        <f t="shared" si="37"/>
        <v/>
      </c>
      <c r="F620" t="str">
        <f>IF(full_data!D620&lt;&gt;"",full_data!D620,"")</f>
        <v/>
      </c>
      <c r="G620" t="str">
        <f>IF(full_data!E620&lt;&gt;"",full_data!E620,"")</f>
        <v/>
      </c>
      <c r="H620" t="str">
        <f>IF(full_data!F620&lt;&gt;"",full_data!F620,"")</f>
        <v/>
      </c>
      <c r="I620" t="str">
        <f>IF(full_data!G620&lt;&gt;"",full_data!G620,"")</f>
        <v/>
      </c>
      <c r="J620" t="str">
        <f>IF(full_data!H620&lt;&gt;"",full_data!H620,"")</f>
        <v/>
      </c>
      <c r="K620" t="str">
        <f>IF(full_data!I620&lt;&gt;"",full_data!I620,"")</f>
        <v/>
      </c>
      <c r="L620" t="str">
        <f t="shared" si="38"/>
        <v/>
      </c>
      <c r="M620" t="str">
        <f>IF(full_data!J620&lt;&gt;"",full_data!J620,"")</f>
        <v/>
      </c>
      <c r="N620" t="str">
        <f>IF(full_data!K620&lt;&gt;"",full_data!K620,"")</f>
        <v/>
      </c>
      <c r="O620" t="str">
        <f>IF(full_data!L620&lt;&gt;"",full_data!L620,"")</f>
        <v/>
      </c>
      <c r="P620" t="str">
        <f t="shared" si="39"/>
        <v/>
      </c>
      <c r="Q620" t="str">
        <f t="shared" si="39"/>
        <v/>
      </c>
    </row>
    <row r="621" spans="1:17" x14ac:dyDescent="0.35">
      <c r="A621">
        <f>IF(LEFT(C621,1)="#",C621,IF(full_data!A621&lt;&gt;"",full_data!A621,""))</f>
        <v>1</v>
      </c>
      <c r="B621" t="str">
        <f t="shared" si="36"/>
        <v>diŋir</v>
      </c>
      <c r="C621" t="str">
        <f>IF(full_data!B621&lt;&gt;"",full_data!B621,"")</f>
        <v>diŋir</v>
      </c>
      <c r="D621" t="str">
        <f>IF(full_data!C621&lt;&gt;"",full_data!C621,"")</f>
        <v>diŋir</v>
      </c>
      <c r="E621" t="str">
        <f t="shared" si="37"/>
        <v>_</v>
      </c>
      <c r="F621" t="str">
        <f>IF(full_data!D621&lt;&gt;"",full_data!D621,"")</f>
        <v>NOUN</v>
      </c>
      <c r="G621" t="str">
        <f>IF(full_data!E621&lt;&gt;"",full_data!E621,"")</f>
        <v>god</v>
      </c>
      <c r="H621">
        <f>IF(full_data!F621&lt;&gt;"",full_data!F621,"")</f>
        <v>5</v>
      </c>
      <c r="I621" t="str">
        <f>IF(full_data!G621&lt;&gt;"",full_data!G621,"")</f>
        <v>ERG</v>
      </c>
      <c r="J621" t="str">
        <f>IF(full_data!H621&lt;&gt;"",full_data!H621,"")</f>
        <v>nsubj</v>
      </c>
      <c r="K621" t="str">
        <f>IF(full_data!I621&lt;&gt;"",full_data!I621,"")</f>
        <v/>
      </c>
      <c r="L621" t="str">
        <f t="shared" si="38"/>
        <v>_</v>
      </c>
      <c r="M621">
        <f>IF(full_data!J621&lt;&gt;"",full_data!J621,"")</f>
        <v>5</v>
      </c>
      <c r="N621" t="str">
        <f>IF(full_data!K621&lt;&gt;"",full_data!K621,"")</f>
        <v>nsubj</v>
      </c>
      <c r="O621" t="str">
        <f>IF(full_data!L621&lt;&gt;"",full_data!L621,"")</f>
        <v/>
      </c>
      <c r="P621" t="str">
        <f t="shared" si="39"/>
        <v>_</v>
      </c>
      <c r="Q621" t="str">
        <f t="shared" si="39"/>
        <v>_</v>
      </c>
    </row>
    <row r="622" spans="1:17" x14ac:dyDescent="0.35">
      <c r="A622">
        <f>IF(LEFT(C622,1)="#",C622,IF(full_data!A622&lt;&gt;"",full_data!A622,""))</f>
        <v>2</v>
      </c>
      <c r="B622" t="str">
        <f t="shared" si="36"/>
        <v>gal-gal</v>
      </c>
      <c r="C622" t="str">
        <f>IF(full_data!B622&lt;&gt;"",full_data!B622,"")</f>
        <v>gal-gal</v>
      </c>
      <c r="D622" t="str">
        <f>IF(full_data!C622&lt;&gt;"",full_data!C622,"")</f>
        <v>gal~gal-ø</v>
      </c>
      <c r="E622" t="str">
        <f t="shared" si="37"/>
        <v>_</v>
      </c>
      <c r="F622" t="str">
        <f>IF(full_data!D622&lt;&gt;"",full_data!D622,"")</f>
        <v>VERB</v>
      </c>
      <c r="G622" t="str">
        <f>IF(full_data!E622&lt;&gt;"",full_data!E622,"")</f>
        <v>big~PL-TL</v>
      </c>
      <c r="H622">
        <f>IF(full_data!F622&lt;&gt;"",full_data!F622,"")</f>
        <v>1</v>
      </c>
      <c r="I622" t="str">
        <f>IF(full_data!G622&lt;&gt;"",full_data!G622,"")</f>
        <v>amod</v>
      </c>
      <c r="J622" t="str">
        <f>IF(full_data!H622&lt;&gt;"",full_data!H622,"")</f>
        <v/>
      </c>
      <c r="K622" t="str">
        <f>IF(full_data!I622&lt;&gt;"",full_data!I622,"")</f>
        <v/>
      </c>
      <c r="L622" t="str">
        <f t="shared" si="38"/>
        <v>_</v>
      </c>
      <c r="M622">
        <f>IF(full_data!J622&lt;&gt;"",full_data!J622,"")</f>
        <v>1</v>
      </c>
      <c r="N622" t="str">
        <f>IF(full_data!K622&lt;&gt;"",full_data!K622,"")</f>
        <v>amod</v>
      </c>
      <c r="O622" t="str">
        <f>IF(full_data!L622&lt;&gt;"",full_data!L622,"")</f>
        <v>relative clause</v>
      </c>
      <c r="P622" t="str">
        <f t="shared" si="39"/>
        <v>_</v>
      </c>
      <c r="Q622" t="str">
        <f t="shared" si="39"/>
        <v>_</v>
      </c>
    </row>
    <row r="623" spans="1:17" x14ac:dyDescent="0.35">
      <c r="A623">
        <f>IF(LEFT(C623,1)="#",C623,IF(full_data!A623&lt;&gt;"",full_data!A623,""))</f>
        <v>3</v>
      </c>
      <c r="B623" t="str">
        <f t="shared" si="36"/>
        <v>lagaški-a-ke₄-ne,</v>
      </c>
      <c r="C623" t="str">
        <f>IF(full_data!B623&lt;&gt;"",full_data!B623,"")</f>
        <v>lagaški-a-ke₄-ne,</v>
      </c>
      <c r="D623" t="str">
        <f>IF(full_data!C623&lt;&gt;"",full_data!C623,"")</f>
        <v>lagaš=ak=enē=e</v>
      </c>
      <c r="E623" t="str">
        <f t="shared" si="37"/>
        <v>_</v>
      </c>
      <c r="F623" t="str">
        <f>IF(full_data!D623&lt;&gt;"",full_data!D623,"")</f>
        <v>PROPN</v>
      </c>
      <c r="G623" t="str">
        <f>IF(full_data!E623&lt;&gt;"",full_data!E623,"")</f>
        <v>GN=GEN=PL=ERG</v>
      </c>
      <c r="H623">
        <f>IF(full_data!F623&lt;&gt;"",full_data!F623,"")</f>
        <v>1</v>
      </c>
      <c r="I623" t="str">
        <f>IF(full_data!G623&lt;&gt;"",full_data!G623,"")</f>
        <v>GEN</v>
      </c>
      <c r="J623" t="str">
        <f>IF(full_data!H623&lt;&gt;"",full_data!H623,"")</f>
        <v>nmod</v>
      </c>
      <c r="K623" t="str">
        <f>IF(full_data!I623&lt;&gt;"",full_data!I623,"")</f>
        <v/>
      </c>
      <c r="L623" t="str">
        <f t="shared" si="38"/>
        <v>_</v>
      </c>
      <c r="M623">
        <f>IF(full_data!J623&lt;&gt;"",full_data!J623,"")</f>
        <v>1</v>
      </c>
      <c r="N623" t="str">
        <f>IF(full_data!K623&lt;&gt;"",full_data!K623,"")</f>
        <v>nmod</v>
      </c>
      <c r="O623" t="str">
        <f>IF(full_data!L623&lt;&gt;"",full_data!L623,"")</f>
        <v/>
      </c>
      <c r="P623" t="str">
        <f t="shared" si="39"/>
        <v>_</v>
      </c>
      <c r="Q623" t="str">
        <f t="shared" si="39"/>
        <v>_</v>
      </c>
    </row>
    <row r="624" spans="1:17" x14ac:dyDescent="0.35">
      <c r="A624">
        <f>IF(LEFT(C624,1)="#",C624,IF(full_data!A624&lt;&gt;"",full_data!A624,""))</f>
        <v>4</v>
      </c>
      <c r="B624" t="str">
        <f t="shared" si="36"/>
        <v>gu₂</v>
      </c>
      <c r="C624" t="str">
        <f>IF(full_data!B624&lt;&gt;"",full_data!B624,"")</f>
        <v>gu₂</v>
      </c>
      <c r="D624" t="str">
        <f>IF(full_data!C624&lt;&gt;"",full_data!C624,"")</f>
        <v>gu=ø</v>
      </c>
      <c r="E624" t="str">
        <f t="shared" si="37"/>
        <v>_</v>
      </c>
      <c r="F624" t="str">
        <f>IF(full_data!D624&lt;&gt;"",full_data!D624,"")</f>
        <v>NOUN</v>
      </c>
      <c r="G624" t="str">
        <f>IF(full_data!E624&lt;&gt;"",full_data!E624,"")</f>
        <v>neck=ABS</v>
      </c>
      <c r="H624">
        <f>IF(full_data!F624&lt;&gt;"",full_data!F624,"")</f>
        <v>5</v>
      </c>
      <c r="I624" t="str">
        <f>IF(full_data!G624&lt;&gt;"",full_data!G624,"")</f>
        <v>ABS</v>
      </c>
      <c r="J624" t="str">
        <f>IF(full_data!H624&lt;&gt;"",full_data!H624,"")</f>
        <v>obj</v>
      </c>
      <c r="K624" t="str">
        <f>IF(full_data!I624&lt;&gt;"",full_data!I624,"")</f>
        <v/>
      </c>
      <c r="L624" t="str">
        <f t="shared" si="38"/>
        <v>_</v>
      </c>
      <c r="M624">
        <f>IF(full_data!J624&lt;&gt;"",full_data!J624,"")</f>
        <v>5</v>
      </c>
      <c r="N624" t="str">
        <f>IF(full_data!K624&lt;&gt;"",full_data!K624,"")</f>
        <v>obj</v>
      </c>
      <c r="O624" t="str">
        <f>IF(full_data!L624&lt;&gt;"",full_data!L624,"")</f>
        <v/>
      </c>
      <c r="P624" t="str">
        <f t="shared" si="39"/>
        <v>_</v>
      </c>
      <c r="Q624" t="str">
        <f t="shared" si="39"/>
        <v>_</v>
      </c>
    </row>
    <row r="625" spans="1:17" x14ac:dyDescent="0.35">
      <c r="A625">
        <f>IF(LEFT(C625,1)="#",C625,IF(full_data!A625&lt;&gt;"",full_data!A625,""))</f>
        <v>5</v>
      </c>
      <c r="B625" t="str">
        <f t="shared" si="36"/>
        <v>ma-si-si-ne</v>
      </c>
      <c r="C625" t="str">
        <f>IF(full_data!B625&lt;&gt;"",full_data!B625,"")</f>
        <v>ma-si-si-ne</v>
      </c>
      <c r="D625" t="str">
        <f>IF(full_data!C625&lt;&gt;"",full_data!C625,"")</f>
        <v>S4m-S7a-S12si~si-S14enē</v>
      </c>
      <c r="E625" t="str">
        <f t="shared" si="37"/>
        <v>_</v>
      </c>
      <c r="F625" t="str">
        <f>IF(full_data!D625&lt;&gt;"",full_data!D625,"")</f>
        <v>VERB</v>
      </c>
      <c r="G625" t="str">
        <f>IF(full_data!E625&lt;&gt;"",full_data!E625,"")</f>
        <v>VEN-DAT-fill~PF-3.PL.A</v>
      </c>
      <c r="H625">
        <f>IF(full_data!F625&lt;&gt;"",full_data!F625,"")</f>
        <v>0</v>
      </c>
      <c r="I625" t="str">
        <f>IF(full_data!G625&lt;&gt;"",full_data!G625,"")</f>
        <v>root</v>
      </c>
      <c r="J625" t="str">
        <f>IF(full_data!H625&lt;&gt;"",full_data!H625,"")</f>
        <v>root</v>
      </c>
      <c r="K625" t="str">
        <f>IF(full_data!I625&lt;&gt;"",full_data!I625,"")</f>
        <v/>
      </c>
      <c r="L625" t="str">
        <f t="shared" si="38"/>
        <v>_</v>
      </c>
      <c r="M625">
        <f>IF(full_data!J625&lt;&gt;"",full_data!J625,"")</f>
        <v>0</v>
      </c>
      <c r="N625" t="str">
        <f>IF(full_data!K625&lt;&gt;"",full_data!K625,"")</f>
        <v>root</v>
      </c>
      <c r="O625" t="str">
        <f>IF(full_data!L625&lt;&gt;"",full_data!L625,"")</f>
        <v/>
      </c>
      <c r="P625" t="str">
        <f t="shared" si="39"/>
        <v>_</v>
      </c>
      <c r="Q625" t="str">
        <f t="shared" si="39"/>
        <v>_</v>
      </c>
    </row>
    <row r="626" spans="1:17" x14ac:dyDescent="0.35">
      <c r="A626" t="str">
        <f>IF(LEFT(C626,1)="#",C626,IF(full_data!A626&lt;&gt;"",full_data!A626,""))</f>
        <v/>
      </c>
      <c r="B626" t="str">
        <f t="shared" si="36"/>
        <v/>
      </c>
      <c r="C626" t="str">
        <f>IF(full_data!B626&lt;&gt;"",full_data!B626,"")</f>
        <v/>
      </c>
      <c r="D626" t="str">
        <f>IF(full_data!C626&lt;&gt;"",full_data!C626,"")</f>
        <v/>
      </c>
      <c r="E626" t="str">
        <f t="shared" si="37"/>
        <v/>
      </c>
      <c r="F626" t="str">
        <f>IF(full_data!D626&lt;&gt;"",full_data!D626,"")</f>
        <v/>
      </c>
      <c r="G626" t="str">
        <f>IF(full_data!E626&lt;&gt;"",full_data!E626,"")</f>
        <v/>
      </c>
      <c r="H626" t="str">
        <f>IF(full_data!F626&lt;&gt;"",full_data!F626,"")</f>
        <v/>
      </c>
      <c r="I626" t="str">
        <f>IF(full_data!G626&lt;&gt;"",full_data!G626,"")</f>
        <v/>
      </c>
      <c r="J626" t="str">
        <f>IF(full_data!H626&lt;&gt;"",full_data!H626,"")</f>
        <v/>
      </c>
      <c r="K626" t="str">
        <f>IF(full_data!I626&lt;&gt;"",full_data!I626,"")</f>
        <v/>
      </c>
      <c r="L626" t="str">
        <f t="shared" si="38"/>
        <v/>
      </c>
      <c r="M626" t="str">
        <f>IF(full_data!J626&lt;&gt;"",full_data!J626,"")</f>
        <v/>
      </c>
      <c r="N626" t="str">
        <f>IF(full_data!K626&lt;&gt;"",full_data!K626,"")</f>
        <v/>
      </c>
      <c r="O626" t="str">
        <f>IF(full_data!L626&lt;&gt;"",full_data!L626,"")</f>
        <v/>
      </c>
      <c r="P626" t="str">
        <f t="shared" si="39"/>
        <v/>
      </c>
      <c r="Q626" t="str">
        <f t="shared" si="39"/>
        <v/>
      </c>
    </row>
    <row r="627" spans="1:17" x14ac:dyDescent="0.35">
      <c r="A627" t="str">
        <f>IF(LEFT(C627,1)="#",C627,IF(full_data!A627&lt;&gt;"",full_data!A627,""))</f>
        <v># Q000377</v>
      </c>
      <c r="B627" t="str">
        <f t="shared" si="36"/>
        <v/>
      </c>
      <c r="C627" t="str">
        <f>IF(full_data!B627&lt;&gt;"",full_data!B627,"")</f>
        <v># Q000377</v>
      </c>
      <c r="D627" t="str">
        <f>IF(full_data!C627&lt;&gt;"",full_data!C627,"")</f>
        <v>ETCSL 2.1.7</v>
      </c>
      <c r="E627" t="str">
        <f t="shared" si="37"/>
        <v/>
      </c>
      <c r="F627" t="str">
        <f>IF(full_data!D627&lt;&gt;"",full_data!D627,"")</f>
        <v/>
      </c>
      <c r="G627" t="str">
        <f>IF(full_data!E627&lt;&gt;"",full_data!E627,"")</f>
        <v/>
      </c>
      <c r="H627" t="str">
        <f>IF(full_data!F627&lt;&gt;"",full_data!F627,"")</f>
        <v/>
      </c>
      <c r="I627" t="str">
        <f>IF(full_data!G627&lt;&gt;"",full_data!G627,"")</f>
        <v/>
      </c>
      <c r="J627" t="str">
        <f>IF(full_data!H627&lt;&gt;"",full_data!H627,"")</f>
        <v/>
      </c>
      <c r="K627" t="str">
        <f>IF(full_data!I627&lt;&gt;"",full_data!I627,"")</f>
        <v/>
      </c>
      <c r="L627" t="str">
        <f t="shared" si="38"/>
        <v/>
      </c>
      <c r="M627" t="str">
        <f>IF(full_data!J627&lt;&gt;"",full_data!J627,"")</f>
        <v/>
      </c>
      <c r="N627" t="str">
        <f>IF(full_data!K627&lt;&gt;"",full_data!K627,"")</f>
        <v/>
      </c>
      <c r="O627" t="str">
        <f>IF(full_data!L627&lt;&gt;"",full_data!L627,"")</f>
        <v/>
      </c>
      <c r="P627" t="str">
        <f t="shared" si="39"/>
        <v/>
      </c>
      <c r="Q627" t="str">
        <f t="shared" si="39"/>
        <v/>
      </c>
    </row>
    <row r="628" spans="1:17" x14ac:dyDescent="0.35">
      <c r="A628" t="str">
        <f>IF(LEFT(C628,1)="#",C628,IF(full_data!A628&lt;&gt;"",full_data!A628,""))</f>
        <v>#(216) Gudea Cyl. A 11:8 (Lagash, 22nd c.) (ETCSL 2.1.7)</v>
      </c>
      <c r="B628" t="str">
        <f t="shared" si="36"/>
        <v/>
      </c>
      <c r="C628" t="str">
        <f>IF(full_data!B628&lt;&gt;"",full_data!B628,"")</f>
        <v>#(216) Gudea Cyl. A 11:8 (Lagash, 22nd c.) (ETCSL 2.1.7)</v>
      </c>
      <c r="D628" t="str">
        <f>IF(full_data!C628&lt;&gt;"",full_data!C628,"")</f>
        <v/>
      </c>
      <c r="E628" t="str">
        <f t="shared" si="37"/>
        <v/>
      </c>
      <c r="F628" t="str">
        <f>IF(full_data!D628&lt;&gt;"",full_data!D628,"")</f>
        <v/>
      </c>
      <c r="G628" t="str">
        <f>IF(full_data!E628&lt;&gt;"",full_data!E628,"")</f>
        <v/>
      </c>
      <c r="H628" t="str">
        <f>IF(full_data!F628&lt;&gt;"",full_data!F628,"")</f>
        <v/>
      </c>
      <c r="I628" t="str">
        <f>IF(full_data!G628&lt;&gt;"",full_data!G628,"")</f>
        <v/>
      </c>
      <c r="J628" t="str">
        <f>IF(full_data!H628&lt;&gt;"",full_data!H628,"")</f>
        <v/>
      </c>
      <c r="K628" t="str">
        <f>IF(full_data!I628&lt;&gt;"",full_data!I628,"")</f>
        <v/>
      </c>
      <c r="L628" t="str">
        <f t="shared" si="38"/>
        <v/>
      </c>
      <c r="M628" t="str">
        <f>IF(full_data!J628&lt;&gt;"",full_data!J628,"")</f>
        <v/>
      </c>
      <c r="N628" t="str">
        <f>IF(full_data!K628&lt;&gt;"",full_data!K628,"")</f>
        <v/>
      </c>
      <c r="O628" t="str">
        <f>IF(full_data!L628&lt;&gt;"",full_data!L628,"")</f>
        <v/>
      </c>
      <c r="P628" t="str">
        <f t="shared" si="39"/>
        <v/>
      </c>
      <c r="Q628" t="str">
        <f t="shared" si="39"/>
        <v/>
      </c>
    </row>
    <row r="629" spans="1:17" x14ac:dyDescent="0.35">
      <c r="A629" t="str">
        <f>IF(LEFT(C629,1)="#",C629,IF(full_data!A629&lt;&gt;"",full_data!A629,""))</f>
        <v>#“Abundance comes down to you from heaven.”</v>
      </c>
      <c r="B629" t="str">
        <f t="shared" si="36"/>
        <v/>
      </c>
      <c r="C629" t="str">
        <f>IF(full_data!B629&lt;&gt;"",full_data!B629,"")</f>
        <v>#“Abundance comes down to you from heaven.”</v>
      </c>
      <c r="D629" t="str">
        <f>IF(full_data!C629&lt;&gt;"",full_data!C629,"")</f>
        <v/>
      </c>
      <c r="E629" t="str">
        <f t="shared" si="37"/>
        <v/>
      </c>
      <c r="F629" t="str">
        <f>IF(full_data!D629&lt;&gt;"",full_data!D629,"")</f>
        <v/>
      </c>
      <c r="G629" t="str">
        <f>IF(full_data!E629&lt;&gt;"",full_data!E629,"")</f>
        <v/>
      </c>
      <c r="H629" t="str">
        <f>IF(full_data!F629&lt;&gt;"",full_data!F629,"")</f>
        <v/>
      </c>
      <c r="I629" t="str">
        <f>IF(full_data!G629&lt;&gt;"",full_data!G629,"")</f>
        <v/>
      </c>
      <c r="J629" t="str">
        <f>IF(full_data!H629&lt;&gt;"",full_data!H629,"")</f>
        <v/>
      </c>
      <c r="K629" t="str">
        <f>IF(full_data!I629&lt;&gt;"",full_data!I629,"")</f>
        <v/>
      </c>
      <c r="L629" t="str">
        <f t="shared" si="38"/>
        <v/>
      </c>
      <c r="M629" t="str">
        <f>IF(full_data!J629&lt;&gt;"",full_data!J629,"")</f>
        <v/>
      </c>
      <c r="N629" t="str">
        <f>IF(full_data!K629&lt;&gt;"",full_data!K629,"")</f>
        <v/>
      </c>
      <c r="O629" t="str">
        <f>IF(full_data!L629&lt;&gt;"",full_data!L629,"")</f>
        <v/>
      </c>
      <c r="P629" t="str">
        <f t="shared" si="39"/>
        <v/>
      </c>
      <c r="Q629" t="str">
        <f t="shared" si="39"/>
        <v/>
      </c>
    </row>
    <row r="630" spans="1:17" x14ac:dyDescent="0.35">
      <c r="A630">
        <f>IF(LEFT(C630,1)="#",C630,IF(full_data!A630&lt;&gt;"",full_data!A630,""))</f>
        <v>1</v>
      </c>
      <c r="B630" t="str">
        <f t="shared" si="36"/>
        <v>an-ta</v>
      </c>
      <c r="C630" t="str">
        <f>IF(full_data!B630&lt;&gt;"",full_data!B630,"")</f>
        <v>an-ta</v>
      </c>
      <c r="D630" t="str">
        <f>IF(full_data!C630&lt;&gt;"",full_data!C630,"")</f>
        <v>an=ta</v>
      </c>
      <c r="E630" t="str">
        <f t="shared" si="37"/>
        <v>_</v>
      </c>
      <c r="F630" t="str">
        <f>IF(full_data!D630&lt;&gt;"",full_data!D630,"")</f>
        <v>NOUN</v>
      </c>
      <c r="G630" t="str">
        <f>IF(full_data!E630&lt;&gt;"",full_data!E630,"")</f>
        <v>sky=ABL</v>
      </c>
      <c r="H630">
        <f>IF(full_data!F630&lt;&gt;"",full_data!F630,"")</f>
        <v>3</v>
      </c>
      <c r="I630" t="str">
        <f>IF(full_data!G630&lt;&gt;"",full_data!G630,"")</f>
        <v>ABL</v>
      </c>
      <c r="J630" t="str">
        <f>IF(full_data!H630&lt;&gt;"",full_data!H630,"")</f>
        <v>obl</v>
      </c>
      <c r="K630" t="str">
        <f>IF(full_data!I630&lt;&gt;"",full_data!I630,"")</f>
        <v/>
      </c>
      <c r="L630" t="str">
        <f t="shared" si="38"/>
        <v>_</v>
      </c>
      <c r="M630">
        <f>IF(full_data!J630&lt;&gt;"",full_data!J630,"")</f>
        <v>3</v>
      </c>
      <c r="N630" t="str">
        <f>IF(full_data!K630&lt;&gt;"",full_data!K630,"")</f>
        <v>obl</v>
      </c>
      <c r="O630" t="str">
        <f>IF(full_data!L630&lt;&gt;"",full_data!L630,"")</f>
        <v/>
      </c>
      <c r="P630" t="str">
        <f t="shared" si="39"/>
        <v>_</v>
      </c>
      <c r="Q630" t="str">
        <f t="shared" si="39"/>
        <v>_</v>
      </c>
    </row>
    <row r="631" spans="1:17" x14ac:dyDescent="0.35">
      <c r="A631">
        <f>IF(LEFT(C631,1)="#",C631,IF(full_data!A631&lt;&gt;"",full_data!A631,""))</f>
        <v>2</v>
      </c>
      <c r="B631" t="str">
        <f t="shared" si="36"/>
        <v>ḫe₂-ŋal₂</v>
      </c>
      <c r="C631" t="str">
        <f>IF(full_data!B631&lt;&gt;"",full_data!B631,"")</f>
        <v>ḫe₂-ŋal₂</v>
      </c>
      <c r="D631" t="str">
        <f>IF(full_data!C631&lt;&gt;"",full_data!C631,"")</f>
        <v>ḫeŋal=ø</v>
      </c>
      <c r="E631" t="str">
        <f t="shared" si="37"/>
        <v>_</v>
      </c>
      <c r="F631" t="str">
        <f>IF(full_data!D631&lt;&gt;"",full_data!D631,"")</f>
        <v>NOUN</v>
      </c>
      <c r="G631" t="str">
        <f>IF(full_data!E631&lt;&gt;"",full_data!E631,"")</f>
        <v>abundance=ABS</v>
      </c>
      <c r="H631">
        <f>IF(full_data!F631&lt;&gt;"",full_data!F631,"")</f>
        <v>3</v>
      </c>
      <c r="I631" t="str">
        <f>IF(full_data!G631&lt;&gt;"",full_data!G631,"")</f>
        <v>ABS</v>
      </c>
      <c r="J631" t="str">
        <f>IF(full_data!H631&lt;&gt;"",full_data!H631,"")</f>
        <v>obj</v>
      </c>
      <c r="K631" t="str">
        <f>IF(full_data!I631&lt;&gt;"",full_data!I631,"")</f>
        <v/>
      </c>
      <c r="L631" t="str">
        <f t="shared" si="38"/>
        <v>_</v>
      </c>
      <c r="M631">
        <f>IF(full_data!J631&lt;&gt;"",full_data!J631,"")</f>
        <v>3</v>
      </c>
      <c r="N631" t="str">
        <f>IF(full_data!K631&lt;&gt;"",full_data!K631,"")</f>
        <v>obj</v>
      </c>
      <c r="O631" t="str">
        <f>IF(full_data!L631&lt;&gt;"",full_data!L631,"")</f>
        <v/>
      </c>
      <c r="P631" t="str">
        <f t="shared" si="39"/>
        <v>_</v>
      </c>
      <c r="Q631" t="str">
        <f t="shared" si="39"/>
        <v>_</v>
      </c>
    </row>
    <row r="632" spans="1:17" x14ac:dyDescent="0.35">
      <c r="A632">
        <f>IF(LEFT(C632,1)="#",C632,IF(full_data!A632&lt;&gt;"",full_data!A632,""))</f>
        <v>3</v>
      </c>
      <c r="B632" t="str">
        <f t="shared" si="36"/>
        <v>ḫa-mu-ra-ta-ŋen</v>
      </c>
      <c r="C632" t="str">
        <f>IF(full_data!B632&lt;&gt;"",full_data!B632,"")</f>
        <v>ḫa-mu-ra-ta-ŋen</v>
      </c>
      <c r="D632" t="str">
        <f>IF(full_data!C632&lt;&gt;"",full_data!C632,"")</f>
        <v>S1ḫa-S4mu-S6r-S7a-S9ta-S12ŋen-S14ø</v>
      </c>
      <c r="E632" t="str">
        <f t="shared" si="37"/>
        <v>_</v>
      </c>
      <c r="F632" t="str">
        <f>IF(full_data!D632&lt;&gt;"",full_data!D632,"")</f>
        <v>VERB</v>
      </c>
      <c r="G632" t="str">
        <f>IF(full_data!E632&lt;&gt;"",full_data!E632,"")</f>
        <v>MOD-VEN-2.SG-DAT-ABL-go-3.SG.S</v>
      </c>
      <c r="H632">
        <f>IF(full_data!F632&lt;&gt;"",full_data!F632,"")</f>
        <v>0</v>
      </c>
      <c r="I632" t="str">
        <f>IF(full_data!G632&lt;&gt;"",full_data!G632,"")</f>
        <v>root</v>
      </c>
      <c r="J632" t="str">
        <f>IF(full_data!H632&lt;&gt;"",full_data!H632,"")</f>
        <v>root</v>
      </c>
      <c r="K632" t="str">
        <f>IF(full_data!I632&lt;&gt;"",full_data!I632,"")</f>
        <v/>
      </c>
      <c r="L632" t="str">
        <f t="shared" si="38"/>
        <v>_</v>
      </c>
      <c r="M632">
        <f>IF(full_data!J632&lt;&gt;"",full_data!J632,"")</f>
        <v>0</v>
      </c>
      <c r="N632" t="str">
        <f>IF(full_data!K632&lt;&gt;"",full_data!K632,"")</f>
        <v>root</v>
      </c>
      <c r="O632" t="str">
        <f>IF(full_data!L632&lt;&gt;"",full_data!L632,"")</f>
        <v/>
      </c>
      <c r="P632" t="str">
        <f t="shared" si="39"/>
        <v>_</v>
      </c>
      <c r="Q632" t="str">
        <f t="shared" si="39"/>
        <v>_</v>
      </c>
    </row>
    <row r="633" spans="1:17" x14ac:dyDescent="0.35">
      <c r="A633" t="str">
        <f>IF(LEFT(C633,1)="#",C633,IF(full_data!A633&lt;&gt;"",full_data!A633,""))</f>
        <v/>
      </c>
      <c r="B633" t="str">
        <f t="shared" si="36"/>
        <v/>
      </c>
      <c r="C633" t="str">
        <f>IF(full_data!B633&lt;&gt;"",full_data!B633,"")</f>
        <v/>
      </c>
      <c r="D633" t="str">
        <f>IF(full_data!C633&lt;&gt;"",full_data!C633,"")</f>
        <v/>
      </c>
      <c r="E633" t="str">
        <f t="shared" si="37"/>
        <v/>
      </c>
      <c r="F633" t="str">
        <f>IF(full_data!D633&lt;&gt;"",full_data!D633,"")</f>
        <v/>
      </c>
      <c r="G633" t="str">
        <f>IF(full_data!E633&lt;&gt;"",full_data!E633,"")</f>
        <v/>
      </c>
      <c r="H633" t="str">
        <f>IF(full_data!F633&lt;&gt;"",full_data!F633,"")</f>
        <v/>
      </c>
      <c r="I633" t="str">
        <f>IF(full_data!G633&lt;&gt;"",full_data!G633,"")</f>
        <v/>
      </c>
      <c r="J633" t="str">
        <f>IF(full_data!H633&lt;&gt;"",full_data!H633,"")</f>
        <v/>
      </c>
      <c r="K633" t="str">
        <f>IF(full_data!I633&lt;&gt;"",full_data!I633,"")</f>
        <v/>
      </c>
      <c r="L633" t="str">
        <f t="shared" si="38"/>
        <v/>
      </c>
      <c r="M633" t="str">
        <f>IF(full_data!J633&lt;&gt;"",full_data!J633,"")</f>
        <v/>
      </c>
      <c r="N633" t="str">
        <f>IF(full_data!K633&lt;&gt;"",full_data!K633,"")</f>
        <v/>
      </c>
      <c r="O633" t="str">
        <f>IF(full_data!L633&lt;&gt;"",full_data!L633,"")</f>
        <v/>
      </c>
      <c r="P633" t="str">
        <f t="shared" si="39"/>
        <v/>
      </c>
      <c r="Q633" t="str">
        <f t="shared" si="39"/>
        <v/>
      </c>
    </row>
    <row r="634" spans="1:17" x14ac:dyDescent="0.35">
      <c r="A634" t="str">
        <f>IF(LEFT(C634,1)="#",C634,IF(full_data!A634&lt;&gt;"",full_data!A634,""))</f>
        <v># Q000377</v>
      </c>
      <c r="B634" t="str">
        <f t="shared" si="36"/>
        <v/>
      </c>
      <c r="C634" t="str">
        <f>IF(full_data!B634&lt;&gt;"",full_data!B634,"")</f>
        <v># Q000377</v>
      </c>
      <c r="D634" t="str">
        <f>IF(full_data!C634&lt;&gt;"",full_data!C634,"")</f>
        <v>ETCSL 2.1.7</v>
      </c>
      <c r="E634" t="str">
        <f t="shared" si="37"/>
        <v/>
      </c>
      <c r="F634" t="str">
        <f>IF(full_data!D634&lt;&gt;"",full_data!D634,"")</f>
        <v/>
      </c>
      <c r="G634" t="str">
        <f>IF(full_data!E634&lt;&gt;"",full_data!E634,"")</f>
        <v/>
      </c>
      <c r="H634" t="str">
        <f>IF(full_data!F634&lt;&gt;"",full_data!F634,"")</f>
        <v/>
      </c>
      <c r="I634" t="str">
        <f>IF(full_data!G634&lt;&gt;"",full_data!G634,"")</f>
        <v/>
      </c>
      <c r="J634" t="str">
        <f>IF(full_data!H634&lt;&gt;"",full_data!H634,"")</f>
        <v/>
      </c>
      <c r="K634" t="str">
        <f>IF(full_data!I634&lt;&gt;"",full_data!I634,"")</f>
        <v/>
      </c>
      <c r="L634" t="str">
        <f t="shared" si="38"/>
        <v/>
      </c>
      <c r="M634" t="str">
        <f>IF(full_data!J634&lt;&gt;"",full_data!J634,"")</f>
        <v/>
      </c>
      <c r="N634" t="str">
        <f>IF(full_data!K634&lt;&gt;"",full_data!K634,"")</f>
        <v/>
      </c>
      <c r="O634" t="str">
        <f>IF(full_data!L634&lt;&gt;"",full_data!L634,"")</f>
        <v/>
      </c>
      <c r="P634" t="str">
        <f t="shared" si="39"/>
        <v/>
      </c>
      <c r="Q634" t="str">
        <f t="shared" si="39"/>
        <v/>
      </c>
    </row>
    <row r="635" spans="1:17" x14ac:dyDescent="0.35">
      <c r="A635" t="str">
        <f>IF(LEFT(C635,1)="#",C635,IF(full_data!A635&lt;&gt;"",full_data!A635,""))</f>
        <v>#(222) Gudea Cyl. A 15:10 (Lagash, 22nd c.) (ETCSL 2.1.7)</v>
      </c>
      <c r="B635" t="str">
        <f t="shared" si="36"/>
        <v/>
      </c>
      <c r="C635" t="str">
        <f>IF(full_data!B635&lt;&gt;"",full_data!B635,"")</f>
        <v>#(222) Gudea Cyl. A 15:10 (Lagash, 22nd c.) (ETCSL 2.1.7)</v>
      </c>
      <c r="D635" t="str">
        <f>IF(full_data!C635&lt;&gt;"",full_data!C635,"")</f>
        <v/>
      </c>
      <c r="E635" t="str">
        <f t="shared" si="37"/>
        <v/>
      </c>
      <c r="F635" t="str">
        <f>IF(full_data!D635&lt;&gt;"",full_data!D635,"")</f>
        <v/>
      </c>
      <c r="G635" t="str">
        <f>IF(full_data!E635&lt;&gt;"",full_data!E635,"")</f>
        <v/>
      </c>
      <c r="H635" t="str">
        <f>IF(full_data!F635&lt;&gt;"",full_data!F635,"")</f>
        <v/>
      </c>
      <c r="I635" t="str">
        <f>IF(full_data!G635&lt;&gt;"",full_data!G635,"")</f>
        <v/>
      </c>
      <c r="J635" t="str">
        <f>IF(full_data!H635&lt;&gt;"",full_data!H635,"")</f>
        <v/>
      </c>
      <c r="K635" t="str">
        <f>IF(full_data!I635&lt;&gt;"",full_data!I635,"")</f>
        <v/>
      </c>
      <c r="L635" t="str">
        <f t="shared" si="38"/>
        <v/>
      </c>
      <c r="M635" t="str">
        <f>IF(full_data!J635&lt;&gt;"",full_data!J635,"")</f>
        <v/>
      </c>
      <c r="N635" t="str">
        <f>IF(full_data!K635&lt;&gt;"",full_data!K635,"")</f>
        <v/>
      </c>
      <c r="O635" t="str">
        <f>IF(full_data!L635&lt;&gt;"",full_data!L635,"")</f>
        <v/>
      </c>
      <c r="P635" t="str">
        <f t="shared" si="39"/>
        <v/>
      </c>
      <c r="Q635" t="str">
        <f t="shared" si="39"/>
        <v/>
      </c>
    </row>
    <row r="636" spans="1:17" x14ac:dyDescent="0.35">
      <c r="A636" t="str">
        <f>IF(LEFT(C636,1)="#",C636,IF(full_data!A636&lt;&gt;"",full_data!A636,""))</f>
        <v>#“(Magan and Meluhha) gathered for Gudea at his city Girsu.”</v>
      </c>
      <c r="B636" t="str">
        <f t="shared" si="36"/>
        <v/>
      </c>
      <c r="C636" t="str">
        <f>IF(full_data!B636&lt;&gt;"",full_data!B636,"")</f>
        <v>#“(Magan and Meluhha) gathered for Gudea at his city Girsu.”</v>
      </c>
      <c r="D636" t="str">
        <f>IF(full_data!C636&lt;&gt;"",full_data!C636,"")</f>
        <v/>
      </c>
      <c r="E636" t="str">
        <f t="shared" si="37"/>
        <v/>
      </c>
      <c r="F636" t="str">
        <f>IF(full_data!D636&lt;&gt;"",full_data!D636,"")</f>
        <v/>
      </c>
      <c r="G636" t="str">
        <f>IF(full_data!E636&lt;&gt;"",full_data!E636,"")</f>
        <v/>
      </c>
      <c r="H636" t="str">
        <f>IF(full_data!F636&lt;&gt;"",full_data!F636,"")</f>
        <v/>
      </c>
      <c r="I636" t="str">
        <f>IF(full_data!G636&lt;&gt;"",full_data!G636,"")</f>
        <v/>
      </c>
      <c r="J636" t="str">
        <f>IF(full_data!H636&lt;&gt;"",full_data!H636,"")</f>
        <v/>
      </c>
      <c r="K636" t="str">
        <f>IF(full_data!I636&lt;&gt;"",full_data!I636,"")</f>
        <v/>
      </c>
      <c r="L636" t="str">
        <f t="shared" si="38"/>
        <v/>
      </c>
      <c r="M636" t="str">
        <f>IF(full_data!J636&lt;&gt;"",full_data!J636,"")</f>
        <v/>
      </c>
      <c r="N636" t="str">
        <f>IF(full_data!K636&lt;&gt;"",full_data!K636,"")</f>
        <v/>
      </c>
      <c r="O636" t="str">
        <f>IF(full_data!L636&lt;&gt;"",full_data!L636,"")</f>
        <v/>
      </c>
      <c r="P636" t="str">
        <f t="shared" si="39"/>
        <v/>
      </c>
      <c r="Q636" t="str">
        <f t="shared" si="39"/>
        <v/>
      </c>
    </row>
    <row r="637" spans="1:17" x14ac:dyDescent="0.35">
      <c r="A637">
        <f>IF(LEFT(C637,1)="#",C637,IF(full_data!A637&lt;&gt;"",full_data!A637,""))</f>
        <v>1</v>
      </c>
      <c r="B637" t="str">
        <f t="shared" si="36"/>
        <v>gu₃-de₂-a</v>
      </c>
      <c r="C637" t="str">
        <f>IF(full_data!B637&lt;&gt;"",full_data!B637,"")</f>
        <v>gu₃-de₂-a</v>
      </c>
      <c r="D637" t="str">
        <f>IF(full_data!C637&lt;&gt;"",full_data!C637,"")</f>
        <v>gudea=ra</v>
      </c>
      <c r="E637" t="str">
        <f t="shared" si="37"/>
        <v>_</v>
      </c>
      <c r="F637" t="str">
        <f>IF(full_data!D637&lt;&gt;"",full_data!D637,"")</f>
        <v>PROPN</v>
      </c>
      <c r="G637" t="str">
        <f>IF(full_data!E637&lt;&gt;"",full_data!E637,"")</f>
        <v>PN=DAT.H</v>
      </c>
      <c r="H637">
        <f>IF(full_data!F637&lt;&gt;"",full_data!F637,"")</f>
        <v>5</v>
      </c>
      <c r="I637" t="str">
        <f>IF(full_data!G637&lt;&gt;"",full_data!G637,"")</f>
        <v>DAT</v>
      </c>
      <c r="J637" t="str">
        <f>IF(full_data!H637&lt;&gt;"",full_data!H637,"")</f>
        <v>iobj</v>
      </c>
      <c r="K637" t="str">
        <f>IF(full_data!I637&lt;&gt;"",full_data!I637,"")</f>
        <v/>
      </c>
      <c r="L637" t="str">
        <f t="shared" si="38"/>
        <v>_</v>
      </c>
      <c r="M637">
        <f>IF(full_data!J637&lt;&gt;"",full_data!J637,"")</f>
        <v>5</v>
      </c>
      <c r="N637" t="str">
        <f>IF(full_data!K637&lt;&gt;"",full_data!K637,"")</f>
        <v>iobj</v>
      </c>
      <c r="O637" t="str">
        <f>IF(full_data!L637&lt;&gt;"",full_data!L637,"")</f>
        <v/>
      </c>
      <c r="P637" t="str">
        <f t="shared" si="39"/>
        <v>_</v>
      </c>
      <c r="Q637" t="str">
        <f t="shared" si="39"/>
        <v>_</v>
      </c>
    </row>
    <row r="638" spans="1:17" x14ac:dyDescent="0.35">
      <c r="A638">
        <f>IF(LEFT(C638,1)="#",C638,IF(full_data!A638&lt;&gt;"",full_data!A638,""))</f>
        <v>2</v>
      </c>
      <c r="B638" t="str">
        <f t="shared" si="36"/>
        <v>iri-ne₂</v>
      </c>
      <c r="C638" t="str">
        <f>IF(full_data!B638&lt;&gt;"",full_data!B638,"")</f>
        <v>iri-ne₂</v>
      </c>
      <c r="D638" t="str">
        <f>IF(full_data!C638&lt;&gt;"",full_data!C638,"")</f>
        <v>iri=ane</v>
      </c>
      <c r="E638" t="str">
        <f t="shared" si="37"/>
        <v>_</v>
      </c>
      <c r="F638" t="str">
        <f>IF(full_data!D638&lt;&gt;"",full_data!D638,"")</f>
        <v>NOUN</v>
      </c>
      <c r="G638" t="str">
        <f>IF(full_data!E638&lt;&gt;"",full_data!E638,"")</f>
        <v>city=3.SG.H.POSS</v>
      </c>
      <c r="H638">
        <f>IF(full_data!F638&lt;&gt;"",full_data!F638,"")</f>
        <v>3</v>
      </c>
      <c r="I638" t="str">
        <f>IF(full_data!G638&lt;&gt;"",full_data!G638,"")</f>
        <v>nmod</v>
      </c>
      <c r="J638" t="str">
        <f>IF(full_data!H638&lt;&gt;"",full_data!H638,"")</f>
        <v/>
      </c>
      <c r="K638" t="str">
        <f>IF(full_data!I638&lt;&gt;"",full_data!I638,"")</f>
        <v/>
      </c>
      <c r="L638" t="str">
        <f t="shared" si="38"/>
        <v>_</v>
      </c>
      <c r="M638">
        <f>IF(full_data!J638&lt;&gt;"",full_data!J638,"")</f>
        <v>3</v>
      </c>
      <c r="N638" t="str">
        <f>IF(full_data!K638&lt;&gt;"",full_data!K638,"")</f>
        <v>nmod</v>
      </c>
      <c r="O638" t="str">
        <f>IF(full_data!L638&lt;&gt;"",full_data!L638,"")</f>
        <v/>
      </c>
      <c r="P638" t="str">
        <f t="shared" si="39"/>
        <v>_</v>
      </c>
      <c r="Q638" t="str">
        <f t="shared" si="39"/>
        <v>_</v>
      </c>
    </row>
    <row r="639" spans="1:17" x14ac:dyDescent="0.35">
      <c r="A639">
        <f>IF(LEFT(C639,1)="#",C639,IF(full_data!A639&lt;&gt;"",full_data!A639,""))</f>
        <v>3</v>
      </c>
      <c r="B639" t="str">
        <f t="shared" si="36"/>
        <v>ŋir₂-suki-še₃</v>
      </c>
      <c r="C639" t="str">
        <f>IF(full_data!B639&lt;&gt;"",full_data!B639,"")</f>
        <v>ŋir₂-suki-še₃</v>
      </c>
      <c r="D639" t="str">
        <f>IF(full_data!C639&lt;&gt;"",full_data!C639,"")</f>
        <v>ŋirsu=še</v>
      </c>
      <c r="E639" t="str">
        <f t="shared" si="37"/>
        <v>_</v>
      </c>
      <c r="F639" t="str">
        <f>IF(full_data!D639&lt;&gt;"",full_data!D639,"")</f>
        <v>PROPN</v>
      </c>
      <c r="G639" t="str">
        <f>IF(full_data!E639&lt;&gt;"",full_data!E639,"")</f>
        <v>GN=TERM</v>
      </c>
      <c r="H639">
        <f>IF(full_data!F639&lt;&gt;"",full_data!F639,"")</f>
        <v>5</v>
      </c>
      <c r="I639" t="str">
        <f>IF(full_data!G639&lt;&gt;"",full_data!G639,"")</f>
        <v>TERM</v>
      </c>
      <c r="J639" t="str">
        <f>IF(full_data!H639&lt;&gt;"",full_data!H639,"")</f>
        <v>obl</v>
      </c>
      <c r="K639" t="str">
        <f>IF(full_data!I639&lt;&gt;"",full_data!I639,"")</f>
        <v/>
      </c>
      <c r="L639" t="str">
        <f t="shared" si="38"/>
        <v>_</v>
      </c>
      <c r="M639">
        <f>IF(full_data!J639&lt;&gt;"",full_data!J639,"")</f>
        <v>5</v>
      </c>
      <c r="N639" t="str">
        <f>IF(full_data!K639&lt;&gt;"",full_data!K639,"")</f>
        <v>obl</v>
      </c>
      <c r="O639" t="str">
        <f>IF(full_data!L639&lt;&gt;"",full_data!L639,"")</f>
        <v/>
      </c>
      <c r="P639" t="str">
        <f t="shared" si="39"/>
        <v>_</v>
      </c>
      <c r="Q639" t="str">
        <f t="shared" si="39"/>
        <v>_</v>
      </c>
    </row>
    <row r="640" spans="1:17" x14ac:dyDescent="0.35">
      <c r="A640">
        <f>IF(LEFT(C640,1)="#",C640,IF(full_data!A640&lt;&gt;"",full_data!A640,""))</f>
        <v>4</v>
      </c>
      <c r="B640" t="str">
        <f t="shared" si="36"/>
        <v>gu₂</v>
      </c>
      <c r="C640" t="str">
        <f>IF(full_data!B640&lt;&gt;"",full_data!B640,"")</f>
        <v>gu₂</v>
      </c>
      <c r="D640" t="str">
        <f>IF(full_data!C640&lt;&gt;"",full_data!C640,"")</f>
        <v>gu=ø</v>
      </c>
      <c r="E640" t="str">
        <f t="shared" si="37"/>
        <v>_</v>
      </c>
      <c r="F640" t="str">
        <f>IF(full_data!D640&lt;&gt;"",full_data!D640,"")</f>
        <v>NOUN</v>
      </c>
      <c r="G640" t="str">
        <f>IF(full_data!E640&lt;&gt;"",full_data!E640,"")</f>
        <v>neck=ABS</v>
      </c>
      <c r="H640">
        <f>IF(full_data!F640&lt;&gt;"",full_data!F640,"")</f>
        <v>5</v>
      </c>
      <c r="I640" t="str">
        <f>IF(full_data!G640&lt;&gt;"",full_data!G640,"")</f>
        <v>ABS</v>
      </c>
      <c r="J640" t="str">
        <f>IF(full_data!H640&lt;&gt;"",full_data!H640,"")</f>
        <v>obj</v>
      </c>
      <c r="K640" t="str">
        <f>IF(full_data!I640&lt;&gt;"",full_data!I640,"")</f>
        <v/>
      </c>
      <c r="L640" t="str">
        <f t="shared" si="38"/>
        <v>_</v>
      </c>
      <c r="M640">
        <f>IF(full_data!J640&lt;&gt;"",full_data!J640,"")</f>
        <v>5</v>
      </c>
      <c r="N640" t="str">
        <f>IF(full_data!K640&lt;&gt;"",full_data!K640,"")</f>
        <v>obj</v>
      </c>
      <c r="O640" t="str">
        <f>IF(full_data!L640&lt;&gt;"",full_data!L640,"")</f>
        <v/>
      </c>
      <c r="P640" t="str">
        <f t="shared" si="39"/>
        <v>_</v>
      </c>
      <c r="Q640" t="str">
        <f t="shared" si="39"/>
        <v>_</v>
      </c>
    </row>
    <row r="641" spans="1:17" x14ac:dyDescent="0.35">
      <c r="A641">
        <f>IF(LEFT(C641,1)="#",C641,IF(full_data!A641&lt;&gt;"",full_data!A641,""))</f>
        <v>5</v>
      </c>
      <c r="B641" t="str">
        <f t="shared" si="36"/>
        <v>mu-na-si-si</v>
      </c>
      <c r="C641" t="str">
        <f>IF(full_data!B641&lt;&gt;"",full_data!B641,"")</f>
        <v>mu-na-si-si</v>
      </c>
      <c r="D641" t="str">
        <f>IF(full_data!C641&lt;&gt;"",full_data!C641,"")</f>
        <v>S4mu-S6nn-S7a-S12si~si-S14e</v>
      </c>
      <c r="E641" t="str">
        <f t="shared" si="37"/>
        <v>_</v>
      </c>
      <c r="F641" t="str">
        <f>IF(full_data!D641&lt;&gt;"",full_data!D641,"")</f>
        <v>VERB</v>
      </c>
      <c r="G641" t="str">
        <f>IF(full_data!E641&lt;&gt;"",full_data!E641,"")</f>
        <v>VEN-3.SG.H-DAT-fill~PF-3.SG.A</v>
      </c>
      <c r="H641">
        <f>IF(full_data!F641&lt;&gt;"",full_data!F641,"")</f>
        <v>0</v>
      </c>
      <c r="I641" t="str">
        <f>IF(full_data!G641&lt;&gt;"",full_data!G641,"")</f>
        <v>root</v>
      </c>
      <c r="J641" t="str">
        <f>IF(full_data!H641&lt;&gt;"",full_data!H641,"")</f>
        <v>root</v>
      </c>
      <c r="K641" t="str">
        <f>IF(full_data!I641&lt;&gt;"",full_data!I641,"")</f>
        <v/>
      </c>
      <c r="L641" t="str">
        <f t="shared" si="38"/>
        <v>_</v>
      </c>
      <c r="M641">
        <f>IF(full_data!J641&lt;&gt;"",full_data!J641,"")</f>
        <v>0</v>
      </c>
      <c r="N641" t="str">
        <f>IF(full_data!K641&lt;&gt;"",full_data!K641,"")</f>
        <v>root</v>
      </c>
      <c r="O641" t="str">
        <f>IF(full_data!L641&lt;&gt;"",full_data!L641,"")</f>
        <v/>
      </c>
      <c r="P641" t="str">
        <f t="shared" si="39"/>
        <v>_</v>
      </c>
      <c r="Q641" t="str">
        <f t="shared" si="39"/>
        <v>_</v>
      </c>
    </row>
    <row r="642" spans="1:17" x14ac:dyDescent="0.35">
      <c r="A642" t="str">
        <f>IF(LEFT(C642,1)="#",C642,IF(full_data!A642&lt;&gt;"",full_data!A642,""))</f>
        <v/>
      </c>
      <c r="B642" t="str">
        <f t="shared" si="36"/>
        <v/>
      </c>
      <c r="C642" t="str">
        <f>IF(full_data!B642&lt;&gt;"",full_data!B642,"")</f>
        <v/>
      </c>
      <c r="D642" t="str">
        <f>IF(full_data!C642&lt;&gt;"",full_data!C642,"")</f>
        <v/>
      </c>
      <c r="E642" t="str">
        <f t="shared" si="37"/>
        <v/>
      </c>
      <c r="F642" t="str">
        <f>IF(full_data!D642&lt;&gt;"",full_data!D642,"")</f>
        <v/>
      </c>
      <c r="G642" t="str">
        <f>IF(full_data!E642&lt;&gt;"",full_data!E642,"")</f>
        <v/>
      </c>
      <c r="H642" t="str">
        <f>IF(full_data!F642&lt;&gt;"",full_data!F642,"")</f>
        <v/>
      </c>
      <c r="I642" t="str">
        <f>IF(full_data!G642&lt;&gt;"",full_data!G642,"")</f>
        <v/>
      </c>
      <c r="J642" t="str">
        <f>IF(full_data!H642&lt;&gt;"",full_data!H642,"")</f>
        <v/>
      </c>
      <c r="K642" t="str">
        <f>IF(full_data!I642&lt;&gt;"",full_data!I642,"")</f>
        <v/>
      </c>
      <c r="L642" t="str">
        <f t="shared" si="38"/>
        <v/>
      </c>
      <c r="M642" t="str">
        <f>IF(full_data!J642&lt;&gt;"",full_data!J642,"")</f>
        <v/>
      </c>
      <c r="N642" t="str">
        <f>IF(full_data!K642&lt;&gt;"",full_data!K642,"")</f>
        <v/>
      </c>
      <c r="O642" t="str">
        <f>IF(full_data!L642&lt;&gt;"",full_data!L642,"")</f>
        <v/>
      </c>
      <c r="P642" t="str">
        <f t="shared" si="39"/>
        <v/>
      </c>
      <c r="Q642" t="str">
        <f t="shared" si="39"/>
        <v/>
      </c>
    </row>
    <row r="643" spans="1:17" x14ac:dyDescent="0.35">
      <c r="A643" t="str">
        <f>IF(LEFT(C643,1)="#",C643,IF(full_data!A643&lt;&gt;"",full_data!A643,""))</f>
        <v># Q000377</v>
      </c>
      <c r="B643" t="str">
        <f t="shared" ref="B643:B706" si="40">IF(LEFT(C643,1)="#","",C643)</f>
        <v/>
      </c>
      <c r="C643" t="str">
        <f>IF(full_data!B643&lt;&gt;"",full_data!B643,"")</f>
        <v># Q000377</v>
      </c>
      <c r="D643" t="str">
        <f>IF(full_data!C643&lt;&gt;"",full_data!C643,"")</f>
        <v>ETCSL 2.1.7</v>
      </c>
      <c r="E643" t="str">
        <f t="shared" ref="E643:E706" si="41">IF(ISNUMBER($A643),"_","")</f>
        <v/>
      </c>
      <c r="F643" t="str">
        <f>IF(full_data!D643&lt;&gt;"",full_data!D643,"")</f>
        <v/>
      </c>
      <c r="G643" t="str">
        <f>IF(full_data!E643&lt;&gt;"",full_data!E643,"")</f>
        <v/>
      </c>
      <c r="H643" t="str">
        <f>IF(full_data!F643&lt;&gt;"",full_data!F643,"")</f>
        <v/>
      </c>
      <c r="I643" t="str">
        <f>IF(full_data!G643&lt;&gt;"",full_data!G643,"")</f>
        <v/>
      </c>
      <c r="J643" t="str">
        <f>IF(full_data!H643&lt;&gt;"",full_data!H643,"")</f>
        <v/>
      </c>
      <c r="K643" t="str">
        <f>IF(full_data!I643&lt;&gt;"",full_data!I643,"")</f>
        <v/>
      </c>
      <c r="L643" t="str">
        <f t="shared" ref="L643:L706" si="42">IF(ISNUMBER($A643),"_","")</f>
        <v/>
      </c>
      <c r="M643" t="str">
        <f>IF(full_data!J643&lt;&gt;"",full_data!J643,"")</f>
        <v/>
      </c>
      <c r="N643" t="str">
        <f>IF(full_data!K643&lt;&gt;"",full_data!K643,"")</f>
        <v/>
      </c>
      <c r="O643" t="str">
        <f>IF(full_data!L643&lt;&gt;"",full_data!L643,"")</f>
        <v/>
      </c>
      <c r="P643" t="str">
        <f t="shared" ref="P643:Q706" si="43">IF(ISNUMBER($A643),"_","")</f>
        <v/>
      </c>
      <c r="Q643" t="str">
        <f t="shared" si="43"/>
        <v/>
      </c>
    </row>
    <row r="644" spans="1:17" x14ac:dyDescent="0.35">
      <c r="A644" t="str">
        <f>IF(LEFT(C644,1)="#",C644,IF(full_data!A644&lt;&gt;"",full_data!A644,""))</f>
        <v>#(223) Gudea Cyl. A 9:18 (Lagash, 22nd c.) (ETCSL 2.1.7)</v>
      </c>
      <c r="B644" t="str">
        <f t="shared" si="40"/>
        <v/>
      </c>
      <c r="C644" t="str">
        <f>IF(full_data!B644&lt;&gt;"",full_data!B644,"")</f>
        <v>#(223) Gudea Cyl. A 9:18 (Lagash, 22nd c.) (ETCSL 2.1.7)</v>
      </c>
      <c r="D644" t="str">
        <f>IF(full_data!C644&lt;&gt;"",full_data!C644,"")</f>
        <v/>
      </c>
      <c r="E644" t="str">
        <f t="shared" si="41"/>
        <v/>
      </c>
      <c r="F644" t="str">
        <f>IF(full_data!D644&lt;&gt;"",full_data!D644,"")</f>
        <v/>
      </c>
      <c r="G644" t="str">
        <f>IF(full_data!E644&lt;&gt;"",full_data!E644,"")</f>
        <v/>
      </c>
      <c r="H644" t="str">
        <f>IF(full_data!F644&lt;&gt;"",full_data!F644,"")</f>
        <v/>
      </c>
      <c r="I644" t="str">
        <f>IF(full_data!G644&lt;&gt;"",full_data!G644,"")</f>
        <v/>
      </c>
      <c r="J644" t="str">
        <f>IF(full_data!H644&lt;&gt;"",full_data!H644,"")</f>
        <v/>
      </c>
      <c r="K644" t="str">
        <f>IF(full_data!I644&lt;&gt;"",full_data!I644,"")</f>
        <v/>
      </c>
      <c r="L644" t="str">
        <f t="shared" si="42"/>
        <v/>
      </c>
      <c r="M644" t="str">
        <f>IF(full_data!J644&lt;&gt;"",full_data!J644,"")</f>
        <v/>
      </c>
      <c r="N644" t="str">
        <f>IF(full_data!K644&lt;&gt;"",full_data!K644,"")</f>
        <v/>
      </c>
      <c r="O644" t="str">
        <f>IF(full_data!L644&lt;&gt;"",full_data!L644,"")</f>
        <v/>
      </c>
      <c r="P644" t="str">
        <f t="shared" si="43"/>
        <v/>
      </c>
      <c r="Q644" t="str">
        <f t="shared" si="43"/>
        <v/>
      </c>
    </row>
    <row r="645" spans="1:17" x14ac:dyDescent="0.35">
      <c r="A645" t="str">
        <f>IF(LEFT(C645,1)="#",C645,IF(full_data!A645&lt;&gt;"",full_data!A645,""))</f>
        <v>#“In response to its fame all lands will gather from as far as heaven’s borders.”</v>
      </c>
      <c r="B645" t="str">
        <f t="shared" si="40"/>
        <v/>
      </c>
      <c r="C645" t="str">
        <f>IF(full_data!B645&lt;&gt;"",full_data!B645,"")</f>
        <v>#“In response to its fame all lands will gather from as far as heaven’s borders.”</v>
      </c>
      <c r="D645" t="str">
        <f>IF(full_data!C645&lt;&gt;"",full_data!C645,"")</f>
        <v/>
      </c>
      <c r="E645" t="str">
        <f t="shared" si="41"/>
        <v/>
      </c>
      <c r="F645" t="str">
        <f>IF(full_data!D645&lt;&gt;"",full_data!D645,"")</f>
        <v/>
      </c>
      <c r="G645" t="str">
        <f>IF(full_data!E645&lt;&gt;"",full_data!E645,"")</f>
        <v/>
      </c>
      <c r="H645" t="str">
        <f>IF(full_data!F645&lt;&gt;"",full_data!F645,"")</f>
        <v/>
      </c>
      <c r="I645" t="str">
        <f>IF(full_data!G645&lt;&gt;"",full_data!G645,"")</f>
        <v/>
      </c>
      <c r="J645" t="str">
        <f>IF(full_data!H645&lt;&gt;"",full_data!H645,"")</f>
        <v/>
      </c>
      <c r="K645" t="str">
        <f>IF(full_data!I645&lt;&gt;"",full_data!I645,"")</f>
        <v/>
      </c>
      <c r="L645" t="str">
        <f t="shared" si="42"/>
        <v/>
      </c>
      <c r="M645" t="str">
        <f>IF(full_data!J645&lt;&gt;"",full_data!J645,"")</f>
        <v/>
      </c>
      <c r="N645" t="str">
        <f>IF(full_data!K645&lt;&gt;"",full_data!K645,"")</f>
        <v/>
      </c>
      <c r="O645" t="str">
        <f>IF(full_data!L645&lt;&gt;"",full_data!L645,"")</f>
        <v/>
      </c>
      <c r="P645" t="str">
        <f t="shared" si="43"/>
        <v/>
      </c>
      <c r="Q645" t="str">
        <f t="shared" si="43"/>
        <v/>
      </c>
    </row>
    <row r="646" spans="1:17" x14ac:dyDescent="0.35">
      <c r="A646">
        <f>IF(LEFT(C646,1)="#",C646,IF(full_data!A646&lt;&gt;"",full_data!A646,""))</f>
        <v>1</v>
      </c>
      <c r="B646" t="str">
        <f t="shared" si="40"/>
        <v>mu-be₂-e</v>
      </c>
      <c r="C646" t="str">
        <f>IF(full_data!B646&lt;&gt;"",full_data!B646,"")</f>
        <v>mu-be₂-e</v>
      </c>
      <c r="D646" t="str">
        <f>IF(full_data!C646&lt;&gt;"",full_data!C646,"")</f>
        <v>mu=be=e</v>
      </c>
      <c r="E646" t="str">
        <f t="shared" si="41"/>
        <v>_</v>
      </c>
      <c r="F646" t="str">
        <f>IF(full_data!D646&lt;&gt;"",full_data!D646,"")</f>
        <v>NOUN</v>
      </c>
      <c r="G646" t="str">
        <f>IF(full_data!E646&lt;&gt;"",full_data!E646,"")</f>
        <v>name=3.SG.NH.POSS=DAT.NH</v>
      </c>
      <c r="H646">
        <f>IF(full_data!F646&lt;&gt;"",full_data!F646,"")</f>
        <v>5</v>
      </c>
      <c r="I646" t="str">
        <f>IF(full_data!G646&lt;&gt;"",full_data!G646,"")</f>
        <v>DAT</v>
      </c>
      <c r="J646" t="str">
        <f>IF(full_data!H646&lt;&gt;"",full_data!H646,"")</f>
        <v>obl</v>
      </c>
      <c r="K646" t="str">
        <f>IF(full_data!I646&lt;&gt;"",full_data!I646,"")</f>
        <v/>
      </c>
      <c r="L646" t="str">
        <f t="shared" si="42"/>
        <v>_</v>
      </c>
      <c r="M646">
        <f>IF(full_data!J646&lt;&gt;"",full_data!J646,"")</f>
        <v>5</v>
      </c>
      <c r="N646" t="str">
        <f>IF(full_data!K646&lt;&gt;"",full_data!K646,"")</f>
        <v>obl</v>
      </c>
      <c r="O646" t="str">
        <f>IF(full_data!L646&lt;&gt;"",full_data!L646,"")</f>
        <v/>
      </c>
      <c r="P646" t="str">
        <f t="shared" si="43"/>
        <v>_</v>
      </c>
      <c r="Q646" t="str">
        <f t="shared" si="43"/>
        <v>_</v>
      </c>
    </row>
    <row r="647" spans="1:17" x14ac:dyDescent="0.35">
      <c r="A647">
        <f>IF(LEFT(C647,1)="#",C647,IF(full_data!A647&lt;&gt;"",full_data!A647,""))</f>
        <v>2</v>
      </c>
      <c r="B647" t="str">
        <f t="shared" si="40"/>
        <v>an-zag-ta</v>
      </c>
      <c r="C647" t="str">
        <f>IF(full_data!B647&lt;&gt;"",full_data!B647,"")</f>
        <v>an-zag-ta</v>
      </c>
      <c r="D647" t="str">
        <f>IF(full_data!C647&lt;&gt;"",full_data!C647,"")</f>
        <v>anzag=ta</v>
      </c>
      <c r="E647" t="str">
        <f t="shared" si="41"/>
        <v>_</v>
      </c>
      <c r="F647" t="str">
        <f>IF(full_data!D647&lt;&gt;"",full_data!D647,"")</f>
        <v>NOUN</v>
      </c>
      <c r="G647" t="str">
        <f>IF(full_data!E647&lt;&gt;"",full_data!E647,"")</f>
        <v>horizon=ABL</v>
      </c>
      <c r="H647">
        <f>IF(full_data!F647&lt;&gt;"",full_data!F647,"")</f>
        <v>5</v>
      </c>
      <c r="I647" t="str">
        <f>IF(full_data!G647&lt;&gt;"",full_data!G647,"")</f>
        <v>ABL</v>
      </c>
      <c r="J647" t="str">
        <f>IF(full_data!H647&lt;&gt;"",full_data!H647,"")</f>
        <v>obl</v>
      </c>
      <c r="K647" t="str">
        <f>IF(full_data!I647&lt;&gt;"",full_data!I647,"")</f>
        <v/>
      </c>
      <c r="L647" t="str">
        <f t="shared" si="42"/>
        <v>_</v>
      </c>
      <c r="M647">
        <f>IF(full_data!J647&lt;&gt;"",full_data!J647,"")</f>
        <v>5</v>
      </c>
      <c r="N647" t="str">
        <f>IF(full_data!K647&lt;&gt;"",full_data!K647,"")</f>
        <v>obl</v>
      </c>
      <c r="O647" t="str">
        <f>IF(full_data!L647&lt;&gt;"",full_data!L647,"")</f>
        <v/>
      </c>
      <c r="P647" t="str">
        <f t="shared" si="43"/>
        <v>_</v>
      </c>
      <c r="Q647" t="str">
        <f t="shared" si="43"/>
        <v>_</v>
      </c>
    </row>
    <row r="648" spans="1:17" x14ac:dyDescent="0.35">
      <c r="A648">
        <f>IF(LEFT(C648,1)="#",C648,IF(full_data!A648&lt;&gt;"",full_data!A648,""))</f>
        <v>3</v>
      </c>
      <c r="B648" t="str">
        <f t="shared" si="40"/>
        <v>kur-kur-re</v>
      </c>
      <c r="C648" t="str">
        <f>IF(full_data!B648&lt;&gt;"",full_data!B648,"")</f>
        <v>kur-kur-re</v>
      </c>
      <c r="D648" t="str">
        <f>IF(full_data!C648&lt;&gt;"",full_data!C648,"")</f>
        <v>kur~kur=e</v>
      </c>
      <c r="E648" t="str">
        <f t="shared" si="41"/>
        <v>_</v>
      </c>
      <c r="F648" t="str">
        <f>IF(full_data!D648&lt;&gt;"",full_data!D648,"")</f>
        <v>NOUN</v>
      </c>
      <c r="G648" t="str">
        <f>IF(full_data!E648&lt;&gt;"",full_data!E648,"")</f>
        <v>mountain~PL=ERG</v>
      </c>
      <c r="H648">
        <f>IF(full_data!F648&lt;&gt;"",full_data!F648,"")</f>
        <v>5</v>
      </c>
      <c r="I648" t="str">
        <f>IF(full_data!G648&lt;&gt;"",full_data!G648,"")</f>
        <v>ERG</v>
      </c>
      <c r="J648" t="str">
        <f>IF(full_data!H648&lt;&gt;"",full_data!H648,"")</f>
        <v>nsubj</v>
      </c>
      <c r="K648" t="str">
        <f>IF(full_data!I648&lt;&gt;"",full_data!I648,"")</f>
        <v/>
      </c>
      <c r="L648" t="str">
        <f t="shared" si="42"/>
        <v>_</v>
      </c>
      <c r="M648">
        <f>IF(full_data!J648&lt;&gt;"",full_data!J648,"")</f>
        <v>5</v>
      </c>
      <c r="N648" t="str">
        <f>IF(full_data!K648&lt;&gt;"",full_data!K648,"")</f>
        <v>nsubj</v>
      </c>
      <c r="O648" t="str">
        <f>IF(full_data!L648&lt;&gt;"",full_data!L648,"")</f>
        <v/>
      </c>
      <c r="P648" t="str">
        <f t="shared" si="43"/>
        <v>_</v>
      </c>
      <c r="Q648" t="str">
        <f t="shared" si="43"/>
        <v>_</v>
      </c>
    </row>
    <row r="649" spans="1:17" x14ac:dyDescent="0.35">
      <c r="A649">
        <f>IF(LEFT(C649,1)="#",C649,IF(full_data!A649&lt;&gt;"",full_data!A649,""))</f>
        <v>4</v>
      </c>
      <c r="B649" t="str">
        <f t="shared" si="40"/>
        <v>gu₂</v>
      </c>
      <c r="C649" t="str">
        <f>IF(full_data!B649&lt;&gt;"",full_data!B649,"")</f>
        <v>gu₂</v>
      </c>
      <c r="D649" t="str">
        <f>IF(full_data!C649&lt;&gt;"",full_data!C649,"")</f>
        <v>gu=ø</v>
      </c>
      <c r="E649" t="str">
        <f t="shared" si="41"/>
        <v>_</v>
      </c>
      <c r="F649" t="str">
        <f>IF(full_data!D649&lt;&gt;"",full_data!D649,"")</f>
        <v>NOUN</v>
      </c>
      <c r="G649" t="str">
        <f>IF(full_data!E649&lt;&gt;"",full_data!E649,"")</f>
        <v>neck=ABS</v>
      </c>
      <c r="H649">
        <f>IF(full_data!F649&lt;&gt;"",full_data!F649,"")</f>
        <v>5</v>
      </c>
      <c r="I649" t="str">
        <f>IF(full_data!G649&lt;&gt;"",full_data!G649,"")</f>
        <v>ABS</v>
      </c>
      <c r="J649" t="str">
        <f>IF(full_data!H649&lt;&gt;"",full_data!H649,"")</f>
        <v>obj</v>
      </c>
      <c r="K649" t="str">
        <f>IF(full_data!I649&lt;&gt;"",full_data!I649,"")</f>
        <v/>
      </c>
      <c r="L649" t="str">
        <f t="shared" si="42"/>
        <v>_</v>
      </c>
      <c r="M649">
        <f>IF(full_data!J649&lt;&gt;"",full_data!J649,"")</f>
        <v>5</v>
      </c>
      <c r="N649" t="str">
        <f>IF(full_data!K649&lt;&gt;"",full_data!K649,"")</f>
        <v>obj</v>
      </c>
      <c r="O649" t="str">
        <f>IF(full_data!L649&lt;&gt;"",full_data!L649,"")</f>
        <v/>
      </c>
      <c r="P649" t="str">
        <f t="shared" si="43"/>
        <v>_</v>
      </c>
      <c r="Q649" t="str">
        <f t="shared" si="43"/>
        <v>_</v>
      </c>
    </row>
    <row r="650" spans="1:17" x14ac:dyDescent="0.35">
      <c r="A650">
        <f>IF(LEFT(C650,1)="#",C650,IF(full_data!A650&lt;&gt;"",full_data!A650,""))</f>
        <v>5</v>
      </c>
      <c r="B650" t="str">
        <f t="shared" si="40"/>
        <v>im-ma-si-si</v>
      </c>
      <c r="C650" t="str">
        <f>IF(full_data!B650&lt;&gt;"",full_data!B650,"")</f>
        <v>im-ma-si-si</v>
      </c>
      <c r="D650" t="str">
        <f>IF(full_data!C650&lt;&gt;"",full_data!C650,"")</f>
        <v>S2i-S4m-S5b-S7a-S12si~si-S14e</v>
      </c>
      <c r="E650" t="str">
        <f t="shared" si="41"/>
        <v>_</v>
      </c>
      <c r="F650" t="str">
        <f>IF(full_data!D650&lt;&gt;"",full_data!D650,"")</f>
        <v>VERB</v>
      </c>
      <c r="G650" t="str">
        <f>IF(full_data!E650&lt;&gt;"",full_data!E650,"")</f>
        <v>FIN-VEN-3.SG.NH-DAT-fill~PF-3.SG.A</v>
      </c>
      <c r="H650">
        <f>IF(full_data!F650&lt;&gt;"",full_data!F650,"")</f>
        <v>0</v>
      </c>
      <c r="I650" t="str">
        <f>IF(full_data!G650&lt;&gt;"",full_data!G650,"")</f>
        <v>root</v>
      </c>
      <c r="J650" t="str">
        <f>IF(full_data!H650&lt;&gt;"",full_data!H650,"")</f>
        <v>root</v>
      </c>
      <c r="K650" t="str">
        <f>IF(full_data!I650&lt;&gt;"",full_data!I650,"")</f>
        <v/>
      </c>
      <c r="L650" t="str">
        <f t="shared" si="42"/>
        <v>_</v>
      </c>
      <c r="M650">
        <f>IF(full_data!J650&lt;&gt;"",full_data!J650,"")</f>
        <v>0</v>
      </c>
      <c r="N650" t="str">
        <f>IF(full_data!K650&lt;&gt;"",full_data!K650,"")</f>
        <v>root</v>
      </c>
      <c r="O650" t="str">
        <f>IF(full_data!L650&lt;&gt;"",full_data!L650,"")</f>
        <v/>
      </c>
      <c r="P650" t="str">
        <f t="shared" si="43"/>
        <v>_</v>
      </c>
      <c r="Q650" t="str">
        <f t="shared" si="43"/>
        <v>_</v>
      </c>
    </row>
    <row r="651" spans="1:17" x14ac:dyDescent="0.35">
      <c r="A651" t="str">
        <f>IF(LEFT(C651,1)="#",C651,IF(full_data!A651&lt;&gt;"",full_data!A651,""))</f>
        <v/>
      </c>
      <c r="B651" t="str">
        <f t="shared" si="40"/>
        <v/>
      </c>
      <c r="C651" t="str">
        <f>IF(full_data!B651&lt;&gt;"",full_data!B651,"")</f>
        <v/>
      </c>
      <c r="D651" t="str">
        <f>IF(full_data!C651&lt;&gt;"",full_data!C651,"")</f>
        <v/>
      </c>
      <c r="E651" t="str">
        <f t="shared" si="41"/>
        <v/>
      </c>
      <c r="F651" t="str">
        <f>IF(full_data!D651&lt;&gt;"",full_data!D651,"")</f>
        <v/>
      </c>
      <c r="G651" t="str">
        <f>IF(full_data!E651&lt;&gt;"",full_data!E651,"")</f>
        <v/>
      </c>
      <c r="H651" t="str">
        <f>IF(full_data!F651&lt;&gt;"",full_data!F651,"")</f>
        <v/>
      </c>
      <c r="I651" t="str">
        <f>IF(full_data!G651&lt;&gt;"",full_data!G651,"")</f>
        <v/>
      </c>
      <c r="J651" t="str">
        <f>IF(full_data!H651&lt;&gt;"",full_data!H651,"")</f>
        <v/>
      </c>
      <c r="K651" t="str">
        <f>IF(full_data!I651&lt;&gt;"",full_data!I651,"")</f>
        <v/>
      </c>
      <c r="L651" t="str">
        <f t="shared" si="42"/>
        <v/>
      </c>
      <c r="M651" t="str">
        <f>IF(full_data!J651&lt;&gt;"",full_data!J651,"")</f>
        <v/>
      </c>
      <c r="N651" t="str">
        <f>IF(full_data!K651&lt;&gt;"",full_data!K651,"")</f>
        <v/>
      </c>
      <c r="O651" t="str">
        <f>IF(full_data!L651&lt;&gt;"",full_data!L651,"")</f>
        <v/>
      </c>
      <c r="P651" t="str">
        <f t="shared" si="43"/>
        <v/>
      </c>
      <c r="Q651" t="str">
        <f t="shared" si="43"/>
        <v/>
      </c>
    </row>
    <row r="652" spans="1:17" x14ac:dyDescent="0.35">
      <c r="A652" t="str">
        <f>IF(LEFT(C652,1)="#",C652,IF(full_data!A652&lt;&gt;"",full_data!A652,""))</f>
        <v># Q000377</v>
      </c>
      <c r="B652" t="str">
        <f t="shared" si="40"/>
        <v/>
      </c>
      <c r="C652" t="str">
        <f>IF(full_data!B652&lt;&gt;"",full_data!B652,"")</f>
        <v># Q000377</v>
      </c>
      <c r="D652" t="str">
        <f>IF(full_data!C652&lt;&gt;"",full_data!C652,"")</f>
        <v>ETCSL 2.1.7</v>
      </c>
      <c r="E652" t="str">
        <f t="shared" si="41"/>
        <v/>
      </c>
      <c r="F652" t="str">
        <f>IF(full_data!D652&lt;&gt;"",full_data!D652,"")</f>
        <v/>
      </c>
      <c r="G652" t="str">
        <f>IF(full_data!E652&lt;&gt;"",full_data!E652,"")</f>
        <v/>
      </c>
      <c r="H652" t="str">
        <f>IF(full_data!F652&lt;&gt;"",full_data!F652,"")</f>
        <v/>
      </c>
      <c r="I652" t="str">
        <f>IF(full_data!G652&lt;&gt;"",full_data!G652,"")</f>
        <v/>
      </c>
      <c r="J652" t="str">
        <f>IF(full_data!H652&lt;&gt;"",full_data!H652,"")</f>
        <v/>
      </c>
      <c r="K652" t="str">
        <f>IF(full_data!I652&lt;&gt;"",full_data!I652,"")</f>
        <v/>
      </c>
      <c r="L652" t="str">
        <f t="shared" si="42"/>
        <v/>
      </c>
      <c r="M652" t="str">
        <f>IF(full_data!J652&lt;&gt;"",full_data!J652,"")</f>
        <v/>
      </c>
      <c r="N652" t="str">
        <f>IF(full_data!K652&lt;&gt;"",full_data!K652,"")</f>
        <v/>
      </c>
      <c r="O652" t="str">
        <f>IF(full_data!L652&lt;&gt;"",full_data!L652,"")</f>
        <v/>
      </c>
      <c r="P652" t="str">
        <f t="shared" si="43"/>
        <v/>
      </c>
      <c r="Q652" t="str">
        <f t="shared" si="43"/>
        <v/>
      </c>
    </row>
    <row r="653" spans="1:17" x14ac:dyDescent="0.35">
      <c r="A653" t="str">
        <f>IF(LEFT(C653,1)="#",C653,IF(full_data!A653&lt;&gt;"",full_data!A653,""))</f>
        <v>#(224) Gudea Cyl. A 12:1–2 (Lagash, 22nd c.) (ETCSL 2.1.7)</v>
      </c>
      <c r="B653" t="str">
        <f t="shared" si="40"/>
        <v/>
      </c>
      <c r="C653" t="str">
        <f>IF(full_data!B653&lt;&gt;"",full_data!B653,"")</f>
        <v>#(224) Gudea Cyl. A 12:1–2 (Lagash, 22nd c.) (ETCSL 2.1.7)</v>
      </c>
      <c r="D653" t="str">
        <f>IF(full_data!C653&lt;&gt;"",full_data!C653,"")</f>
        <v/>
      </c>
      <c r="E653" t="str">
        <f t="shared" si="41"/>
        <v/>
      </c>
      <c r="F653" t="str">
        <f>IF(full_data!D653&lt;&gt;"",full_data!D653,"")</f>
        <v/>
      </c>
      <c r="G653" t="str">
        <f>IF(full_data!E653&lt;&gt;"",full_data!E653,"")</f>
        <v/>
      </c>
      <c r="H653" t="str">
        <f>IF(full_data!F653&lt;&gt;"",full_data!F653,"")</f>
        <v/>
      </c>
      <c r="I653" t="str">
        <f>IF(full_data!G653&lt;&gt;"",full_data!G653,"")</f>
        <v/>
      </c>
      <c r="J653" t="str">
        <f>IF(full_data!H653&lt;&gt;"",full_data!H653,"")</f>
        <v/>
      </c>
      <c r="K653" t="str">
        <f>IF(full_data!I653&lt;&gt;"",full_data!I653,"")</f>
        <v/>
      </c>
      <c r="L653" t="str">
        <f t="shared" si="42"/>
        <v/>
      </c>
      <c r="M653" t="str">
        <f>IF(full_data!J653&lt;&gt;"",full_data!J653,"")</f>
        <v/>
      </c>
      <c r="N653" t="str">
        <f>IF(full_data!K653&lt;&gt;"",full_data!K653,"")</f>
        <v/>
      </c>
      <c r="O653" t="str">
        <f>IF(full_data!L653&lt;&gt;"",full_data!L653,"")</f>
        <v/>
      </c>
      <c r="P653" t="str">
        <f t="shared" si="43"/>
        <v/>
      </c>
      <c r="Q653" t="str">
        <f t="shared" si="43"/>
        <v/>
      </c>
    </row>
    <row r="654" spans="1:17" x14ac:dyDescent="0.35">
      <c r="A654" t="str">
        <f>IF(LEFT(C654,1)="#",C654,IF(full_data!A654&lt;&gt;"",full_data!A654,""))</f>
        <v>#“The day will build the temple for you and the night will make it rise for you.”</v>
      </c>
      <c r="B654" t="str">
        <f t="shared" si="40"/>
        <v/>
      </c>
      <c r="C654" t="str">
        <f>IF(full_data!B654&lt;&gt;"",full_data!B654,"")</f>
        <v>#“The day will build the temple for you and the night will make it rise for you.”</v>
      </c>
      <c r="D654" t="str">
        <f>IF(full_data!C654&lt;&gt;"",full_data!C654,"")</f>
        <v/>
      </c>
      <c r="E654" t="str">
        <f t="shared" si="41"/>
        <v/>
      </c>
      <c r="F654" t="str">
        <f>IF(full_data!D654&lt;&gt;"",full_data!D654,"")</f>
        <v/>
      </c>
      <c r="G654" t="str">
        <f>IF(full_data!E654&lt;&gt;"",full_data!E654,"")</f>
        <v/>
      </c>
      <c r="H654" t="str">
        <f>IF(full_data!F654&lt;&gt;"",full_data!F654,"")</f>
        <v/>
      </c>
      <c r="I654" t="str">
        <f>IF(full_data!G654&lt;&gt;"",full_data!G654,"")</f>
        <v/>
      </c>
      <c r="J654" t="str">
        <f>IF(full_data!H654&lt;&gt;"",full_data!H654,"")</f>
        <v/>
      </c>
      <c r="K654" t="str">
        <f>IF(full_data!I654&lt;&gt;"",full_data!I654,"")</f>
        <v/>
      </c>
      <c r="L654" t="str">
        <f t="shared" si="42"/>
        <v/>
      </c>
      <c r="M654" t="str">
        <f>IF(full_data!J654&lt;&gt;"",full_data!J654,"")</f>
        <v/>
      </c>
      <c r="N654" t="str">
        <f>IF(full_data!K654&lt;&gt;"",full_data!K654,"")</f>
        <v/>
      </c>
      <c r="O654" t="str">
        <f>IF(full_data!L654&lt;&gt;"",full_data!L654,"")</f>
        <v/>
      </c>
      <c r="P654" t="str">
        <f t="shared" si="43"/>
        <v/>
      </c>
      <c r="Q654" t="str">
        <f t="shared" si="43"/>
        <v/>
      </c>
    </row>
    <row r="655" spans="1:17" x14ac:dyDescent="0.35">
      <c r="A655">
        <f>IF(LEFT(C655,1)="#",C655,IF(full_data!A655&lt;&gt;"",full_data!A655,""))</f>
        <v>1</v>
      </c>
      <c r="B655" t="str">
        <f t="shared" si="40"/>
        <v>e₂</v>
      </c>
      <c r="C655" t="str">
        <f>IF(full_data!B655&lt;&gt;"",full_data!B655,"")</f>
        <v>e₂</v>
      </c>
      <c r="D655" t="str">
        <f>IF(full_data!C655&lt;&gt;"",full_data!C655,"")</f>
        <v>e=ø</v>
      </c>
      <c r="E655" t="str">
        <f t="shared" si="41"/>
        <v>_</v>
      </c>
      <c r="F655" t="str">
        <f>IF(full_data!D655&lt;&gt;"",full_data!D655,"")</f>
        <v>NOUN</v>
      </c>
      <c r="G655" t="str">
        <f>IF(full_data!E655&lt;&gt;"",full_data!E655,"")</f>
        <v>house=ABS</v>
      </c>
      <c r="H655">
        <f>IF(full_data!F655&lt;&gt;"",full_data!F655,"")</f>
        <v>3</v>
      </c>
      <c r="I655" t="str">
        <f>IF(full_data!G655&lt;&gt;"",full_data!G655,"")</f>
        <v>ABS</v>
      </c>
      <c r="J655" t="str">
        <f>IF(full_data!H655&lt;&gt;"",full_data!H655,"")</f>
        <v>obj</v>
      </c>
      <c r="K655" t="str">
        <f>IF(full_data!I655&lt;&gt;"",full_data!I655,"")</f>
        <v/>
      </c>
      <c r="L655" t="str">
        <f t="shared" si="42"/>
        <v>_</v>
      </c>
      <c r="M655">
        <f>IF(full_data!J655&lt;&gt;"",full_data!J655,"")</f>
        <v>3</v>
      </c>
      <c r="N655" t="str">
        <f>IF(full_data!K655&lt;&gt;"",full_data!K655,"")</f>
        <v>obj</v>
      </c>
      <c r="O655" t="str">
        <f>IF(full_data!L655&lt;&gt;"",full_data!L655,"")</f>
        <v/>
      </c>
      <c r="P655" t="str">
        <f t="shared" si="43"/>
        <v>_</v>
      </c>
      <c r="Q655" t="str">
        <f t="shared" si="43"/>
        <v>_</v>
      </c>
    </row>
    <row r="656" spans="1:17" x14ac:dyDescent="0.35">
      <c r="A656">
        <f>IF(LEFT(C656,1)="#",C656,IF(full_data!A656&lt;&gt;"",full_data!A656,""))</f>
        <v>2</v>
      </c>
      <c r="B656" t="str">
        <f t="shared" si="40"/>
        <v>ud-de₃</v>
      </c>
      <c r="C656" t="str">
        <f>IF(full_data!B656&lt;&gt;"",full_data!B656,"")</f>
        <v>ud-de₃</v>
      </c>
      <c r="D656" t="str">
        <f>IF(full_data!C656&lt;&gt;"",full_data!C656,"")</f>
        <v>ud=e</v>
      </c>
      <c r="E656" t="str">
        <f t="shared" si="41"/>
        <v>_</v>
      </c>
      <c r="F656" t="str">
        <f>IF(full_data!D656&lt;&gt;"",full_data!D656,"")</f>
        <v>NOUN</v>
      </c>
      <c r="G656" t="str">
        <f>IF(full_data!E656&lt;&gt;"",full_data!E656,"")</f>
        <v>day=ERG</v>
      </c>
      <c r="H656">
        <f>IF(full_data!F656&lt;&gt;"",full_data!F656,"")</f>
        <v>3</v>
      </c>
      <c r="I656" t="str">
        <f>IF(full_data!G656&lt;&gt;"",full_data!G656,"")</f>
        <v>ERG</v>
      </c>
      <c r="J656" t="str">
        <f>IF(full_data!H656&lt;&gt;"",full_data!H656,"")</f>
        <v>nsubj</v>
      </c>
      <c r="K656" t="str">
        <f>IF(full_data!I656&lt;&gt;"",full_data!I656,"")</f>
        <v/>
      </c>
      <c r="L656" t="str">
        <f t="shared" si="42"/>
        <v>_</v>
      </c>
      <c r="M656">
        <f>IF(full_data!J656&lt;&gt;"",full_data!J656,"")</f>
        <v>3</v>
      </c>
      <c r="N656" t="str">
        <f>IF(full_data!K656&lt;&gt;"",full_data!K656,"")</f>
        <v>nsubj</v>
      </c>
      <c r="O656" t="str">
        <f>IF(full_data!L656&lt;&gt;"",full_data!L656,"")</f>
        <v/>
      </c>
      <c r="P656" t="str">
        <f t="shared" si="43"/>
        <v>_</v>
      </c>
      <c r="Q656" t="str">
        <f t="shared" si="43"/>
        <v>_</v>
      </c>
    </row>
    <row r="657" spans="1:17" x14ac:dyDescent="0.35">
      <c r="A657">
        <f>IF(LEFT(C657,1)="#",C657,IF(full_data!A657&lt;&gt;"",full_data!A657,""))</f>
        <v>3</v>
      </c>
      <c r="B657" t="str">
        <f t="shared" si="40"/>
        <v>ma-ra-du₃-e</v>
      </c>
      <c r="C657" t="str">
        <f>IF(full_data!B657&lt;&gt;"",full_data!B657,"")</f>
        <v>ma-ra-du₃-e</v>
      </c>
      <c r="D657" t="str">
        <f>IF(full_data!C657&lt;&gt;"",full_data!C657,"")</f>
        <v>S4ma-S6r-S7a-S12du-S14e</v>
      </c>
      <c r="E657" t="str">
        <f t="shared" si="41"/>
        <v>_</v>
      </c>
      <c r="F657" t="str">
        <f>IF(full_data!D657&lt;&gt;"",full_data!D657,"")</f>
        <v>VERB</v>
      </c>
      <c r="G657" t="str">
        <f>IF(full_data!E657&lt;&gt;"",full_data!E657,"")</f>
        <v>VEN-2.SG-DAT-build-3.SG.A</v>
      </c>
      <c r="H657">
        <f>IF(full_data!F657&lt;&gt;"",full_data!F657,"")</f>
        <v>0</v>
      </c>
      <c r="I657" t="str">
        <f>IF(full_data!G657&lt;&gt;"",full_data!G657,"")</f>
        <v>root</v>
      </c>
      <c r="J657" t="str">
        <f>IF(full_data!H657&lt;&gt;"",full_data!H657,"")</f>
        <v>root</v>
      </c>
      <c r="K657" t="str">
        <f>IF(full_data!I657&lt;&gt;"",full_data!I657,"")</f>
        <v/>
      </c>
      <c r="L657" t="str">
        <f t="shared" si="42"/>
        <v>_</v>
      </c>
      <c r="M657">
        <f>IF(full_data!J657&lt;&gt;"",full_data!J657,"")</f>
        <v>0</v>
      </c>
      <c r="N657" t="str">
        <f>IF(full_data!K657&lt;&gt;"",full_data!K657,"")</f>
        <v>root</v>
      </c>
      <c r="O657" t="str">
        <f>IF(full_data!L657&lt;&gt;"",full_data!L657,"")</f>
        <v/>
      </c>
      <c r="P657" t="str">
        <f t="shared" si="43"/>
        <v>_</v>
      </c>
      <c r="Q657" t="str">
        <f t="shared" si="43"/>
        <v>_</v>
      </c>
    </row>
    <row r="658" spans="1:17" x14ac:dyDescent="0.35">
      <c r="A658">
        <f>IF(LEFT(C658,1)="#",C658,IF(full_data!A658&lt;&gt;"",full_data!A658,""))</f>
        <v>4</v>
      </c>
      <c r="B658" t="str">
        <f t="shared" si="40"/>
        <v>ŋi₆-e</v>
      </c>
      <c r="C658" t="str">
        <f>IF(full_data!B658&lt;&gt;"",full_data!B658,"")</f>
        <v>ŋi₆-e</v>
      </c>
      <c r="D658" t="str">
        <f>IF(full_data!C658&lt;&gt;"",full_data!C658,"")</f>
        <v>ŋi=e</v>
      </c>
      <c r="E658" t="str">
        <f t="shared" si="41"/>
        <v>_</v>
      </c>
      <c r="F658" t="str">
        <f>IF(full_data!D658&lt;&gt;"",full_data!D658,"")</f>
        <v>NOUN</v>
      </c>
      <c r="G658" t="str">
        <f>IF(full_data!E658&lt;&gt;"",full_data!E658,"")</f>
        <v>night=ERG</v>
      </c>
      <c r="H658">
        <f>IF(full_data!F658&lt;&gt;"",full_data!F658,"")</f>
        <v>5</v>
      </c>
      <c r="I658" t="str">
        <f>IF(full_data!G658&lt;&gt;"",full_data!G658,"")</f>
        <v>ERG</v>
      </c>
      <c r="J658" t="str">
        <f>IF(full_data!H658&lt;&gt;"",full_data!H658,"")</f>
        <v>nsubj</v>
      </c>
      <c r="K658" t="str">
        <f>IF(full_data!I658&lt;&gt;"",full_data!I658,"")</f>
        <v/>
      </c>
      <c r="L658" t="str">
        <f t="shared" si="42"/>
        <v>_</v>
      </c>
      <c r="M658">
        <f>IF(full_data!J658&lt;&gt;"",full_data!J658,"")</f>
        <v>5</v>
      </c>
      <c r="N658" t="str">
        <f>IF(full_data!K658&lt;&gt;"",full_data!K658,"")</f>
        <v>nsubj</v>
      </c>
      <c r="O658" t="str">
        <f>IF(full_data!L658&lt;&gt;"",full_data!L658,"")</f>
        <v/>
      </c>
      <c r="P658" t="str">
        <f t="shared" si="43"/>
        <v>_</v>
      </c>
      <c r="Q658" t="str">
        <f t="shared" si="43"/>
        <v>_</v>
      </c>
    </row>
    <row r="659" spans="1:17" x14ac:dyDescent="0.35">
      <c r="A659">
        <f>IF(LEFT(C659,1)="#",C659,IF(full_data!A659&lt;&gt;"",full_data!A659,""))</f>
        <v>5</v>
      </c>
      <c r="B659" t="str">
        <f t="shared" si="40"/>
        <v>ma-ra-ab-mu₂-mu₂</v>
      </c>
      <c r="C659" t="str">
        <f>IF(full_data!B659&lt;&gt;"",full_data!B659,"")</f>
        <v>ma-ra-ab-mu₂-mu₂</v>
      </c>
      <c r="D659" t="str">
        <f>IF(full_data!C659&lt;&gt;"",full_data!C659,"")</f>
        <v>S4ma-S6r-S7a-S11b-S12mu~mu-S14e</v>
      </c>
      <c r="E659" t="str">
        <f t="shared" si="41"/>
        <v>_</v>
      </c>
      <c r="F659" t="str">
        <f>IF(full_data!D659&lt;&gt;"",full_data!D659,"")</f>
        <v>VERB</v>
      </c>
      <c r="G659" t="str">
        <f>IF(full_data!E659&lt;&gt;"",full_data!E659,"")</f>
        <v>VEN-2.SG-DAT-3.SG.NH.P-build~PF-3.SG.A</v>
      </c>
      <c r="H659">
        <f>IF(full_data!F659&lt;&gt;"",full_data!F659,"")</f>
        <v>3</v>
      </c>
      <c r="I659" t="str">
        <f>IF(full_data!G659&lt;&gt;"",full_data!G659,"")</f>
        <v>parataxis</v>
      </c>
      <c r="J659" t="str">
        <f>IF(full_data!H659&lt;&gt;"",full_data!H659,"")</f>
        <v/>
      </c>
      <c r="K659" t="str">
        <f>IF(full_data!I659&lt;&gt;"",full_data!I659,"")</f>
        <v/>
      </c>
      <c r="L659" t="str">
        <f t="shared" si="42"/>
        <v>_</v>
      </c>
      <c r="M659">
        <f>IF(full_data!J659&lt;&gt;"",full_data!J659,"")</f>
        <v>3</v>
      </c>
      <c r="N659" t="str">
        <f>IF(full_data!K659&lt;&gt;"",full_data!K659,"")</f>
        <v>parataxis</v>
      </c>
      <c r="O659" t="str">
        <f>IF(full_data!L659&lt;&gt;"",full_data!L659,"")</f>
        <v/>
      </c>
      <c r="P659" t="str">
        <f t="shared" si="43"/>
        <v>_</v>
      </c>
      <c r="Q659" t="str">
        <f t="shared" si="43"/>
        <v>_</v>
      </c>
    </row>
    <row r="660" spans="1:17" x14ac:dyDescent="0.35">
      <c r="A660" t="str">
        <f>IF(LEFT(C660,1)="#",C660,IF(full_data!A660&lt;&gt;"",full_data!A660,""))</f>
        <v/>
      </c>
      <c r="B660" t="str">
        <f t="shared" si="40"/>
        <v/>
      </c>
      <c r="C660" t="str">
        <f>IF(full_data!B660&lt;&gt;"",full_data!B660,"")</f>
        <v/>
      </c>
      <c r="D660" t="str">
        <f>IF(full_data!C660&lt;&gt;"",full_data!C660,"")</f>
        <v/>
      </c>
      <c r="E660" t="str">
        <f t="shared" si="41"/>
        <v/>
      </c>
      <c r="F660" t="str">
        <f>IF(full_data!D660&lt;&gt;"",full_data!D660,"")</f>
        <v/>
      </c>
      <c r="G660" t="str">
        <f>IF(full_data!E660&lt;&gt;"",full_data!E660,"")</f>
        <v/>
      </c>
      <c r="H660" t="str">
        <f>IF(full_data!F660&lt;&gt;"",full_data!F660,"")</f>
        <v/>
      </c>
      <c r="I660" t="str">
        <f>IF(full_data!G660&lt;&gt;"",full_data!G660,"")</f>
        <v/>
      </c>
      <c r="J660" t="str">
        <f>IF(full_data!H660&lt;&gt;"",full_data!H660,"")</f>
        <v/>
      </c>
      <c r="K660" t="str">
        <f>IF(full_data!I660&lt;&gt;"",full_data!I660,"")</f>
        <v/>
      </c>
      <c r="L660" t="str">
        <f t="shared" si="42"/>
        <v/>
      </c>
      <c r="M660" t="str">
        <f>IF(full_data!J660&lt;&gt;"",full_data!J660,"")</f>
        <v/>
      </c>
      <c r="N660" t="str">
        <f>IF(full_data!K660&lt;&gt;"",full_data!K660,"")</f>
        <v/>
      </c>
      <c r="O660" t="str">
        <f>IF(full_data!L660&lt;&gt;"",full_data!L660,"")</f>
        <v/>
      </c>
      <c r="P660" t="str">
        <f t="shared" si="43"/>
        <v/>
      </c>
      <c r="Q660" t="str">
        <f t="shared" si="43"/>
        <v/>
      </c>
    </row>
    <row r="661" spans="1:17" x14ac:dyDescent="0.35">
      <c r="A661" t="str">
        <f>IF(LEFT(C661,1)="#",C661,IF(full_data!A661&lt;&gt;"",full_data!A661,""))</f>
        <v># Q000377</v>
      </c>
      <c r="B661" t="str">
        <f t="shared" si="40"/>
        <v/>
      </c>
      <c r="C661" t="str">
        <f>IF(full_data!B661&lt;&gt;"",full_data!B661,"")</f>
        <v># Q000377</v>
      </c>
      <c r="D661" t="str">
        <f>IF(full_data!C661&lt;&gt;"",full_data!C661,"")</f>
        <v>ETCSL 2.1.7</v>
      </c>
      <c r="E661" t="str">
        <f t="shared" si="41"/>
        <v/>
      </c>
      <c r="F661" t="str">
        <f>IF(full_data!D661&lt;&gt;"",full_data!D661,"")</f>
        <v/>
      </c>
      <c r="G661" t="str">
        <f>IF(full_data!E661&lt;&gt;"",full_data!E661,"")</f>
        <v/>
      </c>
      <c r="H661" t="str">
        <f>IF(full_data!F661&lt;&gt;"",full_data!F661,"")</f>
        <v/>
      </c>
      <c r="I661" t="str">
        <f>IF(full_data!G661&lt;&gt;"",full_data!G661,"")</f>
        <v/>
      </c>
      <c r="J661" t="str">
        <f>IF(full_data!H661&lt;&gt;"",full_data!H661,"")</f>
        <v/>
      </c>
      <c r="K661" t="str">
        <f>IF(full_data!I661&lt;&gt;"",full_data!I661,"")</f>
        <v/>
      </c>
      <c r="L661" t="str">
        <f t="shared" si="42"/>
        <v/>
      </c>
      <c r="M661" t="str">
        <f>IF(full_data!J661&lt;&gt;"",full_data!J661,"")</f>
        <v/>
      </c>
      <c r="N661" t="str">
        <f>IF(full_data!K661&lt;&gt;"",full_data!K661,"")</f>
        <v/>
      </c>
      <c r="O661" t="str">
        <f>IF(full_data!L661&lt;&gt;"",full_data!L661,"")</f>
        <v/>
      </c>
      <c r="P661" t="str">
        <f t="shared" si="43"/>
        <v/>
      </c>
      <c r="Q661" t="str">
        <f t="shared" si="43"/>
        <v/>
      </c>
    </row>
    <row r="662" spans="1:17" x14ac:dyDescent="0.35">
      <c r="A662" t="str">
        <f>IF(LEFT(C662,1)="#",C662,IF(full_data!A662&lt;&gt;"",full_data!A662,""))</f>
        <v>#(225) Gudea Cyl. A 23:7 (Lagash, 22nd c.) (ETCSL 2.1.7)</v>
      </c>
      <c r="B662" t="str">
        <f t="shared" si="40"/>
        <v/>
      </c>
      <c r="C662" t="str">
        <f>IF(full_data!B662&lt;&gt;"",full_data!B662,"")</f>
        <v>#(225) Gudea Cyl. A 23:7 (Lagash, 22nd c.) (ETCSL 2.1.7)</v>
      </c>
      <c r="D662" t="str">
        <f>IF(full_data!C662&lt;&gt;"",full_data!C662,"")</f>
        <v/>
      </c>
      <c r="E662" t="str">
        <f t="shared" si="41"/>
        <v/>
      </c>
      <c r="F662" t="str">
        <f>IF(full_data!D662&lt;&gt;"",full_data!D662,"")</f>
        <v/>
      </c>
      <c r="G662" t="str">
        <f>IF(full_data!E662&lt;&gt;"",full_data!E662,"")</f>
        <v/>
      </c>
      <c r="H662" t="str">
        <f>IF(full_data!F662&lt;&gt;"",full_data!F662,"")</f>
        <v/>
      </c>
      <c r="I662" t="str">
        <f>IF(full_data!G662&lt;&gt;"",full_data!G662,"")</f>
        <v/>
      </c>
      <c r="J662" t="str">
        <f>IF(full_data!H662&lt;&gt;"",full_data!H662,"")</f>
        <v/>
      </c>
      <c r="K662" t="str">
        <f>IF(full_data!I662&lt;&gt;"",full_data!I662,"")</f>
        <v/>
      </c>
      <c r="L662" t="str">
        <f t="shared" si="42"/>
        <v/>
      </c>
      <c r="M662" t="str">
        <f>IF(full_data!J662&lt;&gt;"",full_data!J662,"")</f>
        <v/>
      </c>
      <c r="N662" t="str">
        <f>IF(full_data!K662&lt;&gt;"",full_data!K662,"")</f>
        <v/>
      </c>
      <c r="O662" t="str">
        <f>IF(full_data!L662&lt;&gt;"",full_data!L662,"")</f>
        <v/>
      </c>
      <c r="P662" t="str">
        <f t="shared" si="43"/>
        <v/>
      </c>
      <c r="Q662" t="str">
        <f t="shared" si="43"/>
        <v/>
      </c>
    </row>
    <row r="663" spans="1:17" x14ac:dyDescent="0.35">
      <c r="A663" t="str">
        <f>IF(LEFT(C663,1)="#",C663,IF(full_data!A663&lt;&gt;"",full_data!A663,""))</f>
        <v>#“He had each of them (= stone basins) stand in the temple.”</v>
      </c>
      <c r="B663" t="str">
        <f t="shared" si="40"/>
        <v/>
      </c>
      <c r="C663" t="str">
        <f>IF(full_data!B663&lt;&gt;"",full_data!B663,"")</f>
        <v>#“He had each of them (= stone basins) stand in the temple.”</v>
      </c>
      <c r="D663" t="str">
        <f>IF(full_data!C663&lt;&gt;"",full_data!C663,"")</f>
        <v/>
      </c>
      <c r="E663" t="str">
        <f t="shared" si="41"/>
        <v/>
      </c>
      <c r="F663" t="str">
        <f>IF(full_data!D663&lt;&gt;"",full_data!D663,"")</f>
        <v/>
      </c>
      <c r="G663" t="str">
        <f>IF(full_data!E663&lt;&gt;"",full_data!E663,"")</f>
        <v/>
      </c>
      <c r="H663" t="str">
        <f>IF(full_data!F663&lt;&gt;"",full_data!F663,"")</f>
        <v/>
      </c>
      <c r="I663" t="str">
        <f>IF(full_data!G663&lt;&gt;"",full_data!G663,"")</f>
        <v/>
      </c>
      <c r="J663" t="str">
        <f>IF(full_data!H663&lt;&gt;"",full_data!H663,"")</f>
        <v/>
      </c>
      <c r="K663" t="str">
        <f>IF(full_data!I663&lt;&gt;"",full_data!I663,"")</f>
        <v/>
      </c>
      <c r="L663" t="str">
        <f t="shared" si="42"/>
        <v/>
      </c>
      <c r="M663" t="str">
        <f>IF(full_data!J663&lt;&gt;"",full_data!J663,"")</f>
        <v/>
      </c>
      <c r="N663" t="str">
        <f>IF(full_data!K663&lt;&gt;"",full_data!K663,"")</f>
        <v/>
      </c>
      <c r="O663" t="str">
        <f>IF(full_data!L663&lt;&gt;"",full_data!L663,"")</f>
        <v/>
      </c>
      <c r="P663" t="str">
        <f t="shared" si="43"/>
        <v/>
      </c>
      <c r="Q663" t="str">
        <f t="shared" si="43"/>
        <v/>
      </c>
    </row>
    <row r="664" spans="1:17" x14ac:dyDescent="0.35">
      <c r="A664">
        <f>IF(LEFT(C664,1)="#",C664,IF(full_data!A664&lt;&gt;"",full_data!A664,""))</f>
        <v>1</v>
      </c>
      <c r="B664" t="str">
        <f t="shared" si="40"/>
        <v>e₂-a</v>
      </c>
      <c r="C664" t="str">
        <f>IF(full_data!B664&lt;&gt;"",full_data!B664,"")</f>
        <v>e₂-a</v>
      </c>
      <c r="D664" t="str">
        <f>IF(full_data!C664&lt;&gt;"",full_data!C664,"")</f>
        <v>e=ʾa</v>
      </c>
      <c r="E664" t="str">
        <f t="shared" si="41"/>
        <v>_</v>
      </c>
      <c r="F664" t="str">
        <f>IF(full_data!D664&lt;&gt;"",full_data!D664,"")</f>
        <v>NOUN</v>
      </c>
      <c r="G664" t="str">
        <f>IF(full_data!E664&lt;&gt;"",full_data!E664,"")</f>
        <v>temple=L1</v>
      </c>
      <c r="H664">
        <f>IF(full_data!F664&lt;&gt;"",full_data!F664,"")</f>
        <v>2</v>
      </c>
      <c r="I664" t="str">
        <f>IF(full_data!G664&lt;&gt;"",full_data!G664,"")</f>
        <v>LOC</v>
      </c>
      <c r="J664" t="str">
        <f>IF(full_data!H664&lt;&gt;"",full_data!H664,"")</f>
        <v>obl</v>
      </c>
      <c r="K664" t="str">
        <f>IF(full_data!I664&lt;&gt;"",full_data!I664,"")</f>
        <v/>
      </c>
      <c r="L664" t="str">
        <f t="shared" si="42"/>
        <v>_</v>
      </c>
      <c r="M664">
        <f>IF(full_data!J664&lt;&gt;"",full_data!J664,"")</f>
        <v>2</v>
      </c>
      <c r="N664" t="str">
        <f>IF(full_data!K664&lt;&gt;"",full_data!K664,"")</f>
        <v>obl</v>
      </c>
      <c r="O664" t="str">
        <f>IF(full_data!L664&lt;&gt;"",full_data!L664,"")</f>
        <v/>
      </c>
      <c r="P664" t="str">
        <f t="shared" si="43"/>
        <v>_</v>
      </c>
      <c r="Q664" t="str">
        <f t="shared" si="43"/>
        <v>_</v>
      </c>
    </row>
    <row r="665" spans="1:17" x14ac:dyDescent="0.35">
      <c r="A665">
        <f>IF(LEFT(C665,1)="#",C665,IF(full_data!A665&lt;&gt;"",full_data!A665,""))</f>
        <v>2</v>
      </c>
      <c r="B665" t="str">
        <f t="shared" si="40"/>
        <v>mi-ni-šu₄-šu₄</v>
      </c>
      <c r="C665" t="str">
        <f>IF(full_data!B665&lt;&gt;"",full_data!B665,"")</f>
        <v>mi-ni-šu₄-šu₄</v>
      </c>
      <c r="D665" t="str">
        <f>IF(full_data!C665&lt;&gt;"",full_data!C665,"")</f>
        <v>S4mu-S10ni-S11n-S12šug~šug-S14ø</v>
      </c>
      <c r="E665" t="str">
        <f t="shared" si="41"/>
        <v>_</v>
      </c>
      <c r="F665" t="str">
        <f>IF(full_data!D665&lt;&gt;"",full_data!D665,"")</f>
        <v>VERB</v>
      </c>
      <c r="G665" t="str">
        <f>IF(full_data!E665&lt;&gt;"",full_data!E665,"")</f>
        <v>VEN-L1-3.SG.H.A-stand.PL~PL-3.SG.P</v>
      </c>
      <c r="H665">
        <f>IF(full_data!F665&lt;&gt;"",full_data!F665,"")</f>
        <v>0</v>
      </c>
      <c r="I665" t="str">
        <f>IF(full_data!G665&lt;&gt;"",full_data!G665,"")</f>
        <v>root</v>
      </c>
      <c r="J665" t="str">
        <f>IF(full_data!H665&lt;&gt;"",full_data!H665,"")</f>
        <v>root</v>
      </c>
      <c r="K665" t="str">
        <f>IF(full_data!I665&lt;&gt;"",full_data!I665,"")</f>
        <v/>
      </c>
      <c r="L665" t="str">
        <f t="shared" si="42"/>
        <v>_</v>
      </c>
      <c r="M665">
        <f>IF(full_data!J665&lt;&gt;"",full_data!J665,"")</f>
        <v>0</v>
      </c>
      <c r="N665" t="str">
        <f>IF(full_data!K665&lt;&gt;"",full_data!K665,"")</f>
        <v>root</v>
      </c>
      <c r="O665" t="str">
        <f>IF(full_data!L665&lt;&gt;"",full_data!L665,"")</f>
        <v/>
      </c>
      <c r="P665" t="str">
        <f t="shared" si="43"/>
        <v>_</v>
      </c>
      <c r="Q665" t="str">
        <f t="shared" si="43"/>
        <v>_</v>
      </c>
    </row>
    <row r="666" spans="1:17" x14ac:dyDescent="0.35">
      <c r="A666" t="str">
        <f>IF(LEFT(C666,1)="#",C666,IF(full_data!A666&lt;&gt;"",full_data!A666,""))</f>
        <v/>
      </c>
      <c r="B666" t="str">
        <f t="shared" si="40"/>
        <v/>
      </c>
      <c r="C666" t="str">
        <f>IF(full_data!B666&lt;&gt;"",full_data!B666,"")</f>
        <v/>
      </c>
      <c r="D666" t="str">
        <f>IF(full_data!C666&lt;&gt;"",full_data!C666,"")</f>
        <v/>
      </c>
      <c r="E666" t="str">
        <f t="shared" si="41"/>
        <v/>
      </c>
      <c r="F666" t="str">
        <f>IF(full_data!D666&lt;&gt;"",full_data!D666,"")</f>
        <v/>
      </c>
      <c r="G666" t="str">
        <f>IF(full_data!E666&lt;&gt;"",full_data!E666,"")</f>
        <v/>
      </c>
      <c r="H666" t="str">
        <f>IF(full_data!F666&lt;&gt;"",full_data!F666,"")</f>
        <v/>
      </c>
      <c r="I666" t="str">
        <f>IF(full_data!G666&lt;&gt;"",full_data!G666,"")</f>
        <v/>
      </c>
      <c r="J666" t="str">
        <f>IF(full_data!H666&lt;&gt;"",full_data!H666,"")</f>
        <v/>
      </c>
      <c r="K666" t="str">
        <f>IF(full_data!I666&lt;&gt;"",full_data!I666,"")</f>
        <v/>
      </c>
      <c r="L666" t="str">
        <f t="shared" si="42"/>
        <v/>
      </c>
      <c r="M666" t="str">
        <f>IF(full_data!J666&lt;&gt;"",full_data!J666,"")</f>
        <v/>
      </c>
      <c r="N666" t="str">
        <f>IF(full_data!K666&lt;&gt;"",full_data!K666,"")</f>
        <v/>
      </c>
      <c r="O666" t="str">
        <f>IF(full_data!L666&lt;&gt;"",full_data!L666,"")</f>
        <v/>
      </c>
      <c r="P666" t="str">
        <f t="shared" si="43"/>
        <v/>
      </c>
      <c r="Q666" t="str">
        <f t="shared" si="43"/>
        <v/>
      </c>
    </row>
    <row r="667" spans="1:17" x14ac:dyDescent="0.35">
      <c r="A667" t="str">
        <f>IF(LEFT(C667,1)="#",C667,IF(full_data!A667&lt;&gt;"",full_data!A667,""))</f>
        <v># Q000377</v>
      </c>
      <c r="B667" t="str">
        <f t="shared" si="40"/>
        <v/>
      </c>
      <c r="C667" t="str">
        <f>IF(full_data!B667&lt;&gt;"",full_data!B667,"")</f>
        <v># Q000377</v>
      </c>
      <c r="D667" t="str">
        <f>IF(full_data!C667&lt;&gt;"",full_data!C667,"")</f>
        <v>ETCSL 2.1.7</v>
      </c>
      <c r="E667" t="str">
        <f t="shared" si="41"/>
        <v/>
      </c>
      <c r="F667" t="str">
        <f>IF(full_data!D667&lt;&gt;"",full_data!D667,"")</f>
        <v/>
      </c>
      <c r="G667" t="str">
        <f>IF(full_data!E667&lt;&gt;"",full_data!E667,"")</f>
        <v/>
      </c>
      <c r="H667" t="str">
        <f>IF(full_data!F667&lt;&gt;"",full_data!F667,"")</f>
        <v/>
      </c>
      <c r="I667" t="str">
        <f>IF(full_data!G667&lt;&gt;"",full_data!G667,"")</f>
        <v/>
      </c>
      <c r="J667" t="str">
        <f>IF(full_data!H667&lt;&gt;"",full_data!H667,"")</f>
        <v/>
      </c>
      <c r="K667" t="str">
        <f>IF(full_data!I667&lt;&gt;"",full_data!I667,"")</f>
        <v/>
      </c>
      <c r="L667" t="str">
        <f t="shared" si="42"/>
        <v/>
      </c>
      <c r="M667" t="str">
        <f>IF(full_data!J667&lt;&gt;"",full_data!J667,"")</f>
        <v/>
      </c>
      <c r="N667" t="str">
        <f>IF(full_data!K667&lt;&gt;"",full_data!K667,"")</f>
        <v/>
      </c>
      <c r="O667" t="str">
        <f>IF(full_data!L667&lt;&gt;"",full_data!L667,"")</f>
        <v/>
      </c>
      <c r="P667" t="str">
        <f t="shared" si="43"/>
        <v/>
      </c>
      <c r="Q667" t="str">
        <f t="shared" si="43"/>
        <v/>
      </c>
    </row>
    <row r="668" spans="1:17" x14ac:dyDescent="0.35">
      <c r="A668" t="str">
        <f>IF(LEFT(C668,1)="#",C668,IF(full_data!A668&lt;&gt;"",full_data!A668,""))</f>
        <v>#(226) Gudea Cyl. B 19:20–21 (Lagash, 22nd c.) (ETCSL 2.1.7)</v>
      </c>
      <c r="B668" t="str">
        <f t="shared" si="40"/>
        <v/>
      </c>
      <c r="C668" t="str">
        <f>IF(full_data!B668&lt;&gt;"",full_data!B668,"")</f>
        <v>#(226) Gudea Cyl. B 19:20–21 (Lagash, 22nd c.) (ETCSL 2.1.7)</v>
      </c>
      <c r="D668" t="str">
        <f>IF(full_data!C668&lt;&gt;"",full_data!C668,"")</f>
        <v/>
      </c>
      <c r="E668" t="str">
        <f t="shared" si="41"/>
        <v/>
      </c>
      <c r="F668" t="str">
        <f>IF(full_data!D668&lt;&gt;"",full_data!D668,"")</f>
        <v/>
      </c>
      <c r="G668" t="str">
        <f>IF(full_data!E668&lt;&gt;"",full_data!E668,"")</f>
        <v/>
      </c>
      <c r="H668" t="str">
        <f>IF(full_data!F668&lt;&gt;"",full_data!F668,"")</f>
        <v/>
      </c>
      <c r="I668" t="str">
        <f>IF(full_data!G668&lt;&gt;"",full_data!G668,"")</f>
        <v/>
      </c>
      <c r="J668" t="str">
        <f>IF(full_data!H668&lt;&gt;"",full_data!H668,"")</f>
        <v/>
      </c>
      <c r="K668" t="str">
        <f>IF(full_data!I668&lt;&gt;"",full_data!I668,"")</f>
        <v/>
      </c>
      <c r="L668" t="str">
        <f t="shared" si="42"/>
        <v/>
      </c>
      <c r="M668" t="str">
        <f>IF(full_data!J668&lt;&gt;"",full_data!J668,"")</f>
        <v/>
      </c>
      <c r="N668" t="str">
        <f>IF(full_data!K668&lt;&gt;"",full_data!K668,"")</f>
        <v/>
      </c>
      <c r="O668" t="str">
        <f>IF(full_data!L668&lt;&gt;"",full_data!L668,"")</f>
        <v/>
      </c>
      <c r="P668" t="str">
        <f t="shared" si="43"/>
        <v/>
      </c>
      <c r="Q668" t="str">
        <f t="shared" si="43"/>
        <v/>
      </c>
    </row>
    <row r="669" spans="1:17" x14ac:dyDescent="0.35">
      <c r="A669" t="str">
        <f>IF(LEFT(C669,1)="#",C669,IF(full_data!A669&lt;&gt;"",full_data!A669,""))</f>
        <v>#“He (= Gudea) seated Ninmah next to Enlil.”</v>
      </c>
      <c r="B669" t="str">
        <f t="shared" si="40"/>
        <v/>
      </c>
      <c r="C669" t="str">
        <f>IF(full_data!B669&lt;&gt;"",full_data!B669,"")</f>
        <v>#“He (= Gudea) seated Ninmah next to Enlil.”</v>
      </c>
      <c r="D669" t="str">
        <f>IF(full_data!C669&lt;&gt;"",full_data!C669,"")</f>
        <v/>
      </c>
      <c r="E669" t="str">
        <f t="shared" si="41"/>
        <v/>
      </c>
      <c r="F669" t="str">
        <f>IF(full_data!D669&lt;&gt;"",full_data!D669,"")</f>
        <v/>
      </c>
      <c r="G669" t="str">
        <f>IF(full_data!E669&lt;&gt;"",full_data!E669,"")</f>
        <v/>
      </c>
      <c r="H669" t="str">
        <f>IF(full_data!F669&lt;&gt;"",full_data!F669,"")</f>
        <v/>
      </c>
      <c r="I669" t="str">
        <f>IF(full_data!G669&lt;&gt;"",full_data!G669,"")</f>
        <v/>
      </c>
      <c r="J669" t="str">
        <f>IF(full_data!H669&lt;&gt;"",full_data!H669,"")</f>
        <v/>
      </c>
      <c r="K669" t="str">
        <f>IF(full_data!I669&lt;&gt;"",full_data!I669,"")</f>
        <v/>
      </c>
      <c r="L669" t="str">
        <f t="shared" si="42"/>
        <v/>
      </c>
      <c r="M669" t="str">
        <f>IF(full_data!J669&lt;&gt;"",full_data!J669,"")</f>
        <v/>
      </c>
      <c r="N669" t="str">
        <f>IF(full_data!K669&lt;&gt;"",full_data!K669,"")</f>
        <v/>
      </c>
      <c r="O669" t="str">
        <f>IF(full_data!L669&lt;&gt;"",full_data!L669,"")</f>
        <v/>
      </c>
      <c r="P669" t="str">
        <f t="shared" si="43"/>
        <v/>
      </c>
      <c r="Q669" t="str">
        <f t="shared" si="43"/>
        <v/>
      </c>
    </row>
    <row r="670" spans="1:17" x14ac:dyDescent="0.35">
      <c r="A670">
        <f>IF(LEFT(C670,1)="#",C670,IF(full_data!A670&lt;&gt;"",full_data!A670,""))</f>
        <v>1</v>
      </c>
      <c r="B670" t="str">
        <f t="shared" si="40"/>
        <v>den-lil₂-ra</v>
      </c>
      <c r="C670" t="str">
        <f>IF(full_data!B670&lt;&gt;"",full_data!B670,"")</f>
        <v>den-lil₂-ra</v>
      </c>
      <c r="D670" t="str">
        <f>IF(full_data!C670&lt;&gt;"",full_data!C670,"")</f>
        <v>enlil=ra</v>
      </c>
      <c r="E670" t="str">
        <f t="shared" si="41"/>
        <v>_</v>
      </c>
      <c r="F670" t="str">
        <f>IF(full_data!D670&lt;&gt;"",full_data!D670,"")</f>
        <v>PROPN</v>
      </c>
      <c r="G670" t="str">
        <f>IF(full_data!E670&lt;&gt;"",full_data!E670,"")</f>
        <v>DN₁=L3.H</v>
      </c>
      <c r="H670">
        <f>IF(full_data!F670&lt;&gt;"",full_data!F670,"")</f>
        <v>3</v>
      </c>
      <c r="I670" t="str">
        <f>IF(full_data!G670&lt;&gt;"",full_data!G670,"")</f>
        <v>LOC</v>
      </c>
      <c r="J670" t="str">
        <f>IF(full_data!H670&lt;&gt;"",full_data!H670,"")</f>
        <v>obl</v>
      </c>
      <c r="K670" t="str">
        <f>IF(full_data!I670&lt;&gt;"",full_data!I670,"")</f>
        <v/>
      </c>
      <c r="L670" t="str">
        <f t="shared" si="42"/>
        <v>_</v>
      </c>
      <c r="M670">
        <f>IF(full_data!J670&lt;&gt;"",full_data!J670,"")</f>
        <v>3</v>
      </c>
      <c r="N670" t="str">
        <f>IF(full_data!K670&lt;&gt;"",full_data!K670,"")</f>
        <v>obl</v>
      </c>
      <c r="O670" t="str">
        <f>IF(full_data!L670&lt;&gt;"",full_data!L670,"")</f>
        <v/>
      </c>
      <c r="P670" t="str">
        <f t="shared" si="43"/>
        <v>_</v>
      </c>
      <c r="Q670" t="str">
        <f t="shared" si="43"/>
        <v>_</v>
      </c>
    </row>
    <row r="671" spans="1:17" x14ac:dyDescent="0.35">
      <c r="A671">
        <f>IF(LEFT(C671,1)="#",C671,IF(full_data!A671&lt;&gt;"",full_data!A671,""))</f>
        <v>2</v>
      </c>
      <c r="B671" t="str">
        <f t="shared" si="40"/>
        <v>dnin-mah</v>
      </c>
      <c r="C671" t="str">
        <f>IF(full_data!B671&lt;&gt;"",full_data!B671,"")</f>
        <v>dnin-mah</v>
      </c>
      <c r="D671" t="str">
        <f>IF(full_data!C671&lt;&gt;"",full_data!C671,"")</f>
        <v>ninmah=ø</v>
      </c>
      <c r="E671" t="str">
        <f t="shared" si="41"/>
        <v>_</v>
      </c>
      <c r="F671" t="str">
        <f>IF(full_data!D671&lt;&gt;"",full_data!D671,"")</f>
        <v>PROPN</v>
      </c>
      <c r="G671" t="str">
        <f>IF(full_data!E671&lt;&gt;"",full_data!E671,"")</f>
        <v>DN₂=ABS</v>
      </c>
      <c r="H671">
        <f>IF(full_data!F671&lt;&gt;"",full_data!F671,"")</f>
        <v>3</v>
      </c>
      <c r="I671" t="str">
        <f>IF(full_data!G671&lt;&gt;"",full_data!G671,"")</f>
        <v>ABS</v>
      </c>
      <c r="J671" t="str">
        <f>IF(full_data!H671&lt;&gt;"",full_data!H671,"")</f>
        <v>obj</v>
      </c>
      <c r="K671" t="str">
        <f>IF(full_data!I671&lt;&gt;"",full_data!I671,"")</f>
        <v/>
      </c>
      <c r="L671" t="str">
        <f t="shared" si="42"/>
        <v>_</v>
      </c>
      <c r="M671">
        <f>IF(full_data!J671&lt;&gt;"",full_data!J671,"")</f>
        <v>3</v>
      </c>
      <c r="N671" t="str">
        <f>IF(full_data!K671&lt;&gt;"",full_data!K671,"")</f>
        <v>obj</v>
      </c>
      <c r="O671" t="str">
        <f>IF(full_data!L671&lt;&gt;"",full_data!L671,"")</f>
        <v/>
      </c>
      <c r="P671" t="str">
        <f t="shared" si="43"/>
        <v>_</v>
      </c>
      <c r="Q671" t="str">
        <f t="shared" si="43"/>
        <v>_</v>
      </c>
    </row>
    <row r="672" spans="1:17" x14ac:dyDescent="0.35">
      <c r="A672">
        <f>IF(LEFT(C672,1)="#",C672,IF(full_data!A672&lt;&gt;"",full_data!A672,""))</f>
        <v>3</v>
      </c>
      <c r="B672" t="str">
        <f t="shared" si="40"/>
        <v>mu-ni-us₂</v>
      </c>
      <c r="C672" t="str">
        <f>IF(full_data!B672&lt;&gt;"",full_data!B672,"")</f>
        <v>mu-ni-us₂</v>
      </c>
      <c r="D672" t="str">
        <f>IF(full_data!C672&lt;&gt;"",full_data!C672,"")</f>
        <v>S4mu-S6nn-S10i-S11n-S12us-S14ø</v>
      </c>
      <c r="E672" t="str">
        <f t="shared" si="41"/>
        <v>_</v>
      </c>
      <c r="F672" t="str">
        <f>IF(full_data!D672&lt;&gt;"",full_data!D672,"")</f>
        <v>VERB</v>
      </c>
      <c r="G672" t="str">
        <f>IF(full_data!E672&lt;&gt;"",full_data!E672,"")</f>
        <v>VEN-3.SG.H-L3-3.SG.H.A-be.next-3.SG.P</v>
      </c>
      <c r="H672">
        <f>IF(full_data!F672&lt;&gt;"",full_data!F672,"")</f>
        <v>0</v>
      </c>
      <c r="I672" t="str">
        <f>IF(full_data!G672&lt;&gt;"",full_data!G672,"")</f>
        <v>root</v>
      </c>
      <c r="J672" t="str">
        <f>IF(full_data!H672&lt;&gt;"",full_data!H672,"")</f>
        <v>root</v>
      </c>
      <c r="K672" t="str">
        <f>IF(full_data!I672&lt;&gt;"",full_data!I672,"")</f>
        <v/>
      </c>
      <c r="L672" t="str">
        <f t="shared" si="42"/>
        <v>_</v>
      </c>
      <c r="M672">
        <f>IF(full_data!J672&lt;&gt;"",full_data!J672,"")</f>
        <v>0</v>
      </c>
      <c r="N672" t="str">
        <f>IF(full_data!K672&lt;&gt;"",full_data!K672,"")</f>
        <v>root</v>
      </c>
      <c r="O672" t="str">
        <f>IF(full_data!L672&lt;&gt;"",full_data!L672,"")</f>
        <v/>
      </c>
      <c r="P672" t="str">
        <f t="shared" si="43"/>
        <v>_</v>
      </c>
      <c r="Q672" t="str">
        <f t="shared" si="43"/>
        <v>_</v>
      </c>
    </row>
    <row r="673" spans="1:17" x14ac:dyDescent="0.35">
      <c r="A673" t="str">
        <f>IF(LEFT(C673,1)="#",C673,IF(full_data!A673&lt;&gt;"",full_data!A673,""))</f>
        <v/>
      </c>
      <c r="B673" t="str">
        <f t="shared" si="40"/>
        <v/>
      </c>
      <c r="C673" t="str">
        <f>IF(full_data!B673&lt;&gt;"",full_data!B673,"")</f>
        <v/>
      </c>
      <c r="D673" t="str">
        <f>IF(full_data!C673&lt;&gt;"",full_data!C673,"")</f>
        <v/>
      </c>
      <c r="E673" t="str">
        <f t="shared" si="41"/>
        <v/>
      </c>
      <c r="F673" t="str">
        <f>IF(full_data!D673&lt;&gt;"",full_data!D673,"")</f>
        <v/>
      </c>
      <c r="G673" t="str">
        <f>IF(full_data!E673&lt;&gt;"",full_data!E673,"")</f>
        <v/>
      </c>
      <c r="H673" t="str">
        <f>IF(full_data!F673&lt;&gt;"",full_data!F673,"")</f>
        <v/>
      </c>
      <c r="I673" t="str">
        <f>IF(full_data!G673&lt;&gt;"",full_data!G673,"")</f>
        <v/>
      </c>
      <c r="J673" t="str">
        <f>IF(full_data!H673&lt;&gt;"",full_data!H673,"")</f>
        <v/>
      </c>
      <c r="K673" t="str">
        <f>IF(full_data!I673&lt;&gt;"",full_data!I673,"")</f>
        <v/>
      </c>
      <c r="L673" t="str">
        <f t="shared" si="42"/>
        <v/>
      </c>
      <c r="M673" t="str">
        <f>IF(full_data!J673&lt;&gt;"",full_data!J673,"")</f>
        <v/>
      </c>
      <c r="N673" t="str">
        <f>IF(full_data!K673&lt;&gt;"",full_data!K673,"")</f>
        <v/>
      </c>
      <c r="O673" t="str">
        <f>IF(full_data!L673&lt;&gt;"",full_data!L673,"")</f>
        <v/>
      </c>
      <c r="P673" t="str">
        <f t="shared" si="43"/>
        <v/>
      </c>
      <c r="Q673" t="str">
        <f t="shared" si="43"/>
        <v/>
      </c>
    </row>
    <row r="674" spans="1:17" x14ac:dyDescent="0.35">
      <c r="A674" t="str">
        <f>IF(LEFT(C674,1)="#",C674,IF(full_data!A674&lt;&gt;"",full_data!A674,""))</f>
        <v># Q000377</v>
      </c>
      <c r="B674" t="str">
        <f t="shared" si="40"/>
        <v/>
      </c>
      <c r="C674" t="str">
        <f>IF(full_data!B674&lt;&gt;"",full_data!B674,"")</f>
        <v># Q000377</v>
      </c>
      <c r="D674" t="str">
        <f>IF(full_data!C674&lt;&gt;"",full_data!C674,"")</f>
        <v>ETCSL 2.1.7</v>
      </c>
      <c r="E674" t="str">
        <f t="shared" si="41"/>
        <v/>
      </c>
      <c r="F674" t="str">
        <f>IF(full_data!D674&lt;&gt;"",full_data!D674,"")</f>
        <v/>
      </c>
      <c r="G674" t="str">
        <f>IF(full_data!E674&lt;&gt;"",full_data!E674,"")</f>
        <v/>
      </c>
      <c r="H674" t="str">
        <f>IF(full_data!F674&lt;&gt;"",full_data!F674,"")</f>
        <v/>
      </c>
      <c r="I674" t="str">
        <f>IF(full_data!G674&lt;&gt;"",full_data!G674,"")</f>
        <v/>
      </c>
      <c r="J674" t="str">
        <f>IF(full_data!H674&lt;&gt;"",full_data!H674,"")</f>
        <v/>
      </c>
      <c r="K674" t="str">
        <f>IF(full_data!I674&lt;&gt;"",full_data!I674,"")</f>
        <v/>
      </c>
      <c r="L674" t="str">
        <f t="shared" si="42"/>
        <v/>
      </c>
      <c r="M674" t="str">
        <f>IF(full_data!J674&lt;&gt;"",full_data!J674,"")</f>
        <v/>
      </c>
      <c r="N674" t="str">
        <f>IF(full_data!K674&lt;&gt;"",full_data!K674,"")</f>
        <v/>
      </c>
      <c r="O674" t="str">
        <f>IF(full_data!L674&lt;&gt;"",full_data!L674,"")</f>
        <v/>
      </c>
      <c r="P674" t="str">
        <f t="shared" si="43"/>
        <v/>
      </c>
      <c r="Q674" t="str">
        <f t="shared" si="43"/>
        <v/>
      </c>
    </row>
    <row r="675" spans="1:17" x14ac:dyDescent="0.35">
      <c r="A675" t="str">
        <f>IF(LEFT(C675,1)="#",C675,IF(full_data!A675&lt;&gt;"",full_data!A675,""))</f>
        <v>#(227) Gudea Cyl. B 20:14 (Lagash, 22nd c.) (ETCSL 2.1.7)</v>
      </c>
      <c r="B675" t="str">
        <f t="shared" si="40"/>
        <v/>
      </c>
      <c r="C675" t="str">
        <f>IF(full_data!B675&lt;&gt;"",full_data!B675,"")</f>
        <v>#(227) Gudea Cyl. B 20:14 (Lagash, 22nd c.) (ETCSL 2.1.7)</v>
      </c>
      <c r="D675" t="str">
        <f>IF(full_data!C675&lt;&gt;"",full_data!C675,"")</f>
        <v/>
      </c>
      <c r="E675" t="str">
        <f t="shared" si="41"/>
        <v/>
      </c>
      <c r="F675" t="str">
        <f>IF(full_data!D675&lt;&gt;"",full_data!D675,"")</f>
        <v/>
      </c>
      <c r="G675" t="str">
        <f>IF(full_data!E675&lt;&gt;"",full_data!E675,"")</f>
        <v/>
      </c>
      <c r="H675" t="str">
        <f>IF(full_data!F675&lt;&gt;"",full_data!F675,"")</f>
        <v/>
      </c>
      <c r="I675" t="str">
        <f>IF(full_data!G675&lt;&gt;"",full_data!G675,"")</f>
        <v/>
      </c>
      <c r="J675" t="str">
        <f>IF(full_data!H675&lt;&gt;"",full_data!H675,"")</f>
        <v/>
      </c>
      <c r="K675" t="str">
        <f>IF(full_data!I675&lt;&gt;"",full_data!I675,"")</f>
        <v/>
      </c>
      <c r="L675" t="str">
        <f t="shared" si="42"/>
        <v/>
      </c>
      <c r="M675" t="str">
        <f>IF(full_data!J675&lt;&gt;"",full_data!J675,"")</f>
        <v/>
      </c>
      <c r="N675" t="str">
        <f>IF(full_data!K675&lt;&gt;"",full_data!K675,"")</f>
        <v/>
      </c>
      <c r="O675" t="str">
        <f>IF(full_data!L675&lt;&gt;"",full_data!L675,"")</f>
        <v/>
      </c>
      <c r="P675" t="str">
        <f t="shared" si="43"/>
        <v/>
      </c>
      <c r="Q675" t="str">
        <f t="shared" si="43"/>
        <v/>
      </c>
    </row>
    <row r="676" spans="1:17" x14ac:dyDescent="0.35">
      <c r="A676" t="str">
        <f>IF(LEFT(C676,1)="#",C676,IF(full_data!A676&lt;&gt;"",full_data!A676,""))</f>
        <v>#“The owner rejoiced over the temple.</v>
      </c>
      <c r="B676" t="str">
        <f t="shared" si="40"/>
        <v/>
      </c>
      <c r="C676" t="str">
        <f>IF(full_data!B676&lt;&gt;"",full_data!B676,"")</f>
        <v>#“The owner rejoiced over the temple.</v>
      </c>
      <c r="D676" t="str">
        <f>IF(full_data!C676&lt;&gt;"",full_data!C676,"")</f>
        <v/>
      </c>
      <c r="E676" t="str">
        <f t="shared" si="41"/>
        <v/>
      </c>
      <c r="F676" t="str">
        <f>IF(full_data!D676&lt;&gt;"",full_data!D676,"")</f>
        <v/>
      </c>
      <c r="G676" t="str">
        <f>IF(full_data!E676&lt;&gt;"",full_data!E676,"")</f>
        <v/>
      </c>
      <c r="H676" t="str">
        <f>IF(full_data!F676&lt;&gt;"",full_data!F676,"")</f>
        <v/>
      </c>
      <c r="I676" t="str">
        <f>IF(full_data!G676&lt;&gt;"",full_data!G676,"")</f>
        <v/>
      </c>
      <c r="J676" t="str">
        <f>IF(full_data!H676&lt;&gt;"",full_data!H676,"")</f>
        <v/>
      </c>
      <c r="K676" t="str">
        <f>IF(full_data!I676&lt;&gt;"",full_data!I676,"")</f>
        <v/>
      </c>
      <c r="L676" t="str">
        <f t="shared" si="42"/>
        <v/>
      </c>
      <c r="M676" t="str">
        <f>IF(full_data!J676&lt;&gt;"",full_data!J676,"")</f>
        <v/>
      </c>
      <c r="N676" t="str">
        <f>IF(full_data!K676&lt;&gt;"",full_data!K676,"")</f>
        <v/>
      </c>
      <c r="O676" t="str">
        <f>IF(full_data!L676&lt;&gt;"",full_data!L676,"")</f>
        <v/>
      </c>
      <c r="P676" t="str">
        <f t="shared" si="43"/>
        <v/>
      </c>
      <c r="Q676" t="str">
        <f t="shared" si="43"/>
        <v/>
      </c>
    </row>
    <row r="677" spans="1:17" x14ac:dyDescent="0.35">
      <c r="A677">
        <f>IF(LEFT(C677,1)="#",C677,IF(full_data!A677&lt;&gt;"",full_data!A677,""))</f>
        <v>1</v>
      </c>
      <c r="B677" t="str">
        <f t="shared" si="40"/>
        <v>e₂-⸢da⸣</v>
      </c>
      <c r="C677" t="str">
        <f>IF(full_data!B677&lt;&gt;"",full_data!B677,"")</f>
        <v>e₂-⸢da⸣</v>
      </c>
      <c r="D677" t="str">
        <f>IF(full_data!C677&lt;&gt;"",full_data!C677,"")</f>
        <v>e=da</v>
      </c>
      <c r="E677" t="str">
        <f t="shared" si="41"/>
        <v>_</v>
      </c>
      <c r="F677" t="str">
        <f>IF(full_data!D677&lt;&gt;"",full_data!D677,"")</f>
        <v>NOUN</v>
      </c>
      <c r="G677" t="str">
        <f>IF(full_data!E677&lt;&gt;"",full_data!E677,"")</f>
        <v>house=COM</v>
      </c>
      <c r="H677">
        <f>IF(full_data!F677&lt;&gt;"",full_data!F677,"")</f>
        <v>3</v>
      </c>
      <c r="I677" t="str">
        <f>IF(full_data!G677&lt;&gt;"",full_data!G677,"")</f>
        <v>COM</v>
      </c>
      <c r="J677" t="str">
        <f>IF(full_data!H677&lt;&gt;"",full_data!H677,"")</f>
        <v>obl</v>
      </c>
      <c r="K677" t="str">
        <f>IF(full_data!I677&lt;&gt;"",full_data!I677,"")</f>
        <v/>
      </c>
      <c r="L677" t="str">
        <f t="shared" si="42"/>
        <v>_</v>
      </c>
      <c r="M677">
        <f>IF(full_data!J677&lt;&gt;"",full_data!J677,"")</f>
        <v>3</v>
      </c>
      <c r="N677" t="str">
        <f>IF(full_data!K677&lt;&gt;"",full_data!K677,"")</f>
        <v>obl</v>
      </c>
      <c r="O677" t="str">
        <f>IF(full_data!L677&lt;&gt;"",full_data!L677,"")</f>
        <v/>
      </c>
      <c r="P677" t="str">
        <f t="shared" si="43"/>
        <v>_</v>
      </c>
      <c r="Q677" t="str">
        <f t="shared" si="43"/>
        <v>_</v>
      </c>
    </row>
    <row r="678" spans="1:17" x14ac:dyDescent="0.35">
      <c r="A678">
        <f>IF(LEFT(C678,1)="#",C678,IF(full_data!A678&lt;&gt;"",full_data!A678,""))</f>
        <v>2</v>
      </c>
      <c r="B678" t="str">
        <f t="shared" si="40"/>
        <v>lugal</v>
      </c>
      <c r="C678" t="str">
        <f>IF(full_data!B678&lt;&gt;"",full_data!B678,"")</f>
        <v>lugal</v>
      </c>
      <c r="D678" t="str">
        <f>IF(full_data!C678&lt;&gt;"",full_data!C678,"")</f>
        <v>lugal=ø</v>
      </c>
      <c r="E678" t="str">
        <f t="shared" si="41"/>
        <v>_</v>
      </c>
      <c r="F678" t="str">
        <f>IF(full_data!D678&lt;&gt;"",full_data!D678,"")</f>
        <v>NOUN</v>
      </c>
      <c r="G678" t="str">
        <f>IF(full_data!E678&lt;&gt;"",full_data!E678,"")</f>
        <v>owner=ABS</v>
      </c>
      <c r="H678">
        <f>IF(full_data!F678&lt;&gt;"",full_data!F678,"")</f>
        <v>3</v>
      </c>
      <c r="I678" t="str">
        <f>IF(full_data!G678&lt;&gt;"",full_data!G678,"")</f>
        <v>ABS</v>
      </c>
      <c r="J678" t="str">
        <f>IF(full_data!H678&lt;&gt;"",full_data!H678,"")</f>
        <v>obj</v>
      </c>
      <c r="K678" t="str">
        <f>IF(full_data!I678&lt;&gt;"",full_data!I678,"")</f>
        <v/>
      </c>
      <c r="L678" t="str">
        <f t="shared" si="42"/>
        <v>_</v>
      </c>
      <c r="M678">
        <f>IF(full_data!J678&lt;&gt;"",full_data!J678,"")</f>
        <v>3</v>
      </c>
      <c r="N678" t="str">
        <f>IF(full_data!K678&lt;&gt;"",full_data!K678,"")</f>
        <v>obj</v>
      </c>
      <c r="O678" t="str">
        <f>IF(full_data!L678&lt;&gt;"",full_data!L678,"")</f>
        <v/>
      </c>
      <c r="P678" t="str">
        <f t="shared" si="43"/>
        <v>_</v>
      </c>
      <c r="Q678" t="str">
        <f t="shared" si="43"/>
        <v>_</v>
      </c>
    </row>
    <row r="679" spans="1:17" x14ac:dyDescent="0.35">
      <c r="A679">
        <f>IF(LEFT(C679,1)="#",C679,IF(full_data!A679&lt;&gt;"",full_data!A679,""))</f>
        <v>3</v>
      </c>
      <c r="B679" t="str">
        <f t="shared" si="40"/>
        <v>⸢im⸣-da-⸢hul₂⸣</v>
      </c>
      <c r="C679" t="str">
        <f>IF(full_data!B679&lt;&gt;"",full_data!B679,"")</f>
        <v>⸢im⸣-da-⸢hul₂⸣</v>
      </c>
      <c r="D679" t="str">
        <f>IF(full_data!C679&lt;&gt;"",full_data!C679,"")</f>
        <v>S2i-S4m-S5b-S8da-S12hul-S14ø</v>
      </c>
      <c r="E679" t="str">
        <f t="shared" si="41"/>
        <v>_</v>
      </c>
      <c r="F679" t="str">
        <f>IF(full_data!D679&lt;&gt;"",full_data!D679,"")</f>
        <v>VERB</v>
      </c>
      <c r="G679" t="str">
        <f>IF(full_data!E679&lt;&gt;"",full_data!E679,"")</f>
        <v>FIN-VEN-3.SG.NH-COM-rejoice-3.SG.S</v>
      </c>
      <c r="H679">
        <f>IF(full_data!F679&lt;&gt;"",full_data!F679,"")</f>
        <v>0</v>
      </c>
      <c r="I679" t="str">
        <f>IF(full_data!G679&lt;&gt;"",full_data!G679,"")</f>
        <v>root</v>
      </c>
      <c r="J679" t="str">
        <f>IF(full_data!H679&lt;&gt;"",full_data!H679,"")</f>
        <v>root</v>
      </c>
      <c r="K679" t="str">
        <f>IF(full_data!I679&lt;&gt;"",full_data!I679,"")</f>
        <v/>
      </c>
      <c r="L679" t="str">
        <f t="shared" si="42"/>
        <v>_</v>
      </c>
      <c r="M679">
        <f>IF(full_data!J679&lt;&gt;"",full_data!J679,"")</f>
        <v>0</v>
      </c>
      <c r="N679" t="str">
        <f>IF(full_data!K679&lt;&gt;"",full_data!K679,"")</f>
        <v>root</v>
      </c>
      <c r="O679" t="str">
        <f>IF(full_data!L679&lt;&gt;"",full_data!L679,"")</f>
        <v/>
      </c>
      <c r="P679" t="str">
        <f t="shared" si="43"/>
        <v>_</v>
      </c>
      <c r="Q679" t="str">
        <f t="shared" si="43"/>
        <v>_</v>
      </c>
    </row>
    <row r="680" spans="1:17" x14ac:dyDescent="0.35">
      <c r="A680" t="str">
        <f>IF(LEFT(C680,1)="#",C680,IF(full_data!A680&lt;&gt;"",full_data!A680,""))</f>
        <v/>
      </c>
      <c r="B680" t="str">
        <f t="shared" si="40"/>
        <v/>
      </c>
      <c r="C680" t="str">
        <f>IF(full_data!B680&lt;&gt;"",full_data!B680,"")</f>
        <v/>
      </c>
      <c r="D680" t="str">
        <f>IF(full_data!C680&lt;&gt;"",full_data!C680,"")</f>
        <v/>
      </c>
      <c r="E680" t="str">
        <f t="shared" si="41"/>
        <v/>
      </c>
      <c r="F680" t="str">
        <f>IF(full_data!D680&lt;&gt;"",full_data!D680,"")</f>
        <v/>
      </c>
      <c r="G680" t="str">
        <f>IF(full_data!E680&lt;&gt;"",full_data!E680,"")</f>
        <v/>
      </c>
      <c r="H680" t="str">
        <f>IF(full_data!F680&lt;&gt;"",full_data!F680,"")</f>
        <v/>
      </c>
      <c r="I680" t="str">
        <f>IF(full_data!G680&lt;&gt;"",full_data!G680,"")</f>
        <v/>
      </c>
      <c r="J680" t="str">
        <f>IF(full_data!H680&lt;&gt;"",full_data!H680,"")</f>
        <v/>
      </c>
      <c r="K680" t="str">
        <f>IF(full_data!I680&lt;&gt;"",full_data!I680,"")</f>
        <v/>
      </c>
      <c r="L680" t="str">
        <f t="shared" si="42"/>
        <v/>
      </c>
      <c r="M680" t="str">
        <f>IF(full_data!J680&lt;&gt;"",full_data!J680,"")</f>
        <v/>
      </c>
      <c r="N680" t="str">
        <f>IF(full_data!K680&lt;&gt;"",full_data!K680,"")</f>
        <v/>
      </c>
      <c r="O680" t="str">
        <f>IF(full_data!L680&lt;&gt;"",full_data!L680,"")</f>
        <v/>
      </c>
      <c r="P680" t="str">
        <f t="shared" si="43"/>
        <v/>
      </c>
      <c r="Q680" t="str">
        <f t="shared" si="43"/>
        <v/>
      </c>
    </row>
    <row r="681" spans="1:17" x14ac:dyDescent="0.35">
      <c r="A681" t="str">
        <f>IF(LEFT(C681,1)="#",C681,IF(full_data!A681&lt;&gt;"",full_data!A681,""))</f>
        <v># Q000377</v>
      </c>
      <c r="B681" t="str">
        <f t="shared" si="40"/>
        <v/>
      </c>
      <c r="C681" t="str">
        <f>IF(full_data!B681&lt;&gt;"",full_data!B681,"")</f>
        <v># Q000377</v>
      </c>
      <c r="D681" t="str">
        <f>IF(full_data!C681&lt;&gt;"",full_data!C681,"")</f>
        <v>ETCSL 2.1.7</v>
      </c>
      <c r="E681" t="str">
        <f t="shared" si="41"/>
        <v/>
      </c>
      <c r="F681" t="str">
        <f>IF(full_data!D681&lt;&gt;"",full_data!D681,"")</f>
        <v/>
      </c>
      <c r="G681" t="str">
        <f>IF(full_data!E681&lt;&gt;"",full_data!E681,"")</f>
        <v/>
      </c>
      <c r="H681" t="str">
        <f>IF(full_data!F681&lt;&gt;"",full_data!F681,"")</f>
        <v/>
      </c>
      <c r="I681" t="str">
        <f>IF(full_data!G681&lt;&gt;"",full_data!G681,"")</f>
        <v/>
      </c>
      <c r="J681" t="str">
        <f>IF(full_data!H681&lt;&gt;"",full_data!H681,"")</f>
        <v/>
      </c>
      <c r="K681" t="str">
        <f>IF(full_data!I681&lt;&gt;"",full_data!I681,"")</f>
        <v/>
      </c>
      <c r="L681" t="str">
        <f t="shared" si="42"/>
        <v/>
      </c>
      <c r="M681" t="str">
        <f>IF(full_data!J681&lt;&gt;"",full_data!J681,"")</f>
        <v/>
      </c>
      <c r="N681" t="str">
        <f>IF(full_data!K681&lt;&gt;"",full_data!K681,"")</f>
        <v/>
      </c>
      <c r="O681" t="str">
        <f>IF(full_data!L681&lt;&gt;"",full_data!L681,"")</f>
        <v/>
      </c>
      <c r="P681" t="str">
        <f t="shared" si="43"/>
        <v/>
      </c>
      <c r="Q681" t="str">
        <f t="shared" si="43"/>
        <v/>
      </c>
    </row>
    <row r="682" spans="1:17" x14ac:dyDescent="0.35">
      <c r="A682" t="str">
        <f>IF(LEFT(C682,1)="#",C682,IF(full_data!A682&lt;&gt;"",full_data!A682,""))</f>
        <v>#(246) Gudea Cyl. A 2:24 (Lagash, 22nd c.) (ETCSL 2.1.7)</v>
      </c>
      <c r="B682" t="str">
        <f t="shared" si="40"/>
        <v/>
      </c>
      <c r="C682" t="str">
        <f>IF(full_data!B682&lt;&gt;"",full_data!B682,"")</f>
        <v>#(246) Gudea Cyl. A 2:24 (Lagash, 22nd c.) (ETCSL 2.1.7)</v>
      </c>
      <c r="D682" t="str">
        <f>IF(full_data!C682&lt;&gt;"",full_data!C682,"")</f>
        <v/>
      </c>
      <c r="E682" t="str">
        <f t="shared" si="41"/>
        <v/>
      </c>
      <c r="F682" t="str">
        <f>IF(full_data!D682&lt;&gt;"",full_data!D682,"")</f>
        <v/>
      </c>
      <c r="G682" t="str">
        <f>IF(full_data!E682&lt;&gt;"",full_data!E682,"")</f>
        <v/>
      </c>
      <c r="H682" t="str">
        <f>IF(full_data!F682&lt;&gt;"",full_data!F682,"")</f>
        <v/>
      </c>
      <c r="I682" t="str">
        <f>IF(full_data!G682&lt;&gt;"",full_data!G682,"")</f>
        <v/>
      </c>
      <c r="J682" t="str">
        <f>IF(full_data!H682&lt;&gt;"",full_data!H682,"")</f>
        <v/>
      </c>
      <c r="K682" t="str">
        <f>IF(full_data!I682&lt;&gt;"",full_data!I682,"")</f>
        <v/>
      </c>
      <c r="L682" t="str">
        <f t="shared" si="42"/>
        <v/>
      </c>
      <c r="M682" t="str">
        <f>IF(full_data!J682&lt;&gt;"",full_data!J682,"")</f>
        <v/>
      </c>
      <c r="N682" t="str">
        <f>IF(full_data!K682&lt;&gt;"",full_data!K682,"")</f>
        <v/>
      </c>
      <c r="O682" t="str">
        <f>IF(full_data!L682&lt;&gt;"",full_data!L682,"")</f>
        <v/>
      </c>
      <c r="P682" t="str">
        <f t="shared" si="43"/>
        <v/>
      </c>
      <c r="Q682" t="str">
        <f t="shared" si="43"/>
        <v/>
      </c>
    </row>
    <row r="683" spans="1:17" x14ac:dyDescent="0.35">
      <c r="A683" t="str">
        <f>IF(LEFT(C683,1)="#",C683,IF(full_data!A683&lt;&gt;"",full_data!A683,""))</f>
        <v>#“The ruler set up his bed for himself near to Gatumdug.”</v>
      </c>
      <c r="B683" t="str">
        <f t="shared" si="40"/>
        <v/>
      </c>
      <c r="C683" t="str">
        <f>IF(full_data!B683&lt;&gt;"",full_data!B683,"")</f>
        <v>#“The ruler set up his bed for himself near to Gatumdug.”</v>
      </c>
      <c r="D683" t="str">
        <f>IF(full_data!C683&lt;&gt;"",full_data!C683,"")</f>
        <v/>
      </c>
      <c r="E683" t="str">
        <f t="shared" si="41"/>
        <v/>
      </c>
      <c r="F683" t="str">
        <f>IF(full_data!D683&lt;&gt;"",full_data!D683,"")</f>
        <v/>
      </c>
      <c r="G683" t="str">
        <f>IF(full_data!E683&lt;&gt;"",full_data!E683,"")</f>
        <v/>
      </c>
      <c r="H683" t="str">
        <f>IF(full_data!F683&lt;&gt;"",full_data!F683,"")</f>
        <v/>
      </c>
      <c r="I683" t="str">
        <f>IF(full_data!G683&lt;&gt;"",full_data!G683,"")</f>
        <v/>
      </c>
      <c r="J683" t="str">
        <f>IF(full_data!H683&lt;&gt;"",full_data!H683,"")</f>
        <v/>
      </c>
      <c r="K683" t="str">
        <f>IF(full_data!I683&lt;&gt;"",full_data!I683,"")</f>
        <v/>
      </c>
      <c r="L683" t="str">
        <f t="shared" si="42"/>
        <v/>
      </c>
      <c r="M683" t="str">
        <f>IF(full_data!J683&lt;&gt;"",full_data!J683,"")</f>
        <v/>
      </c>
      <c r="N683" t="str">
        <f>IF(full_data!K683&lt;&gt;"",full_data!K683,"")</f>
        <v/>
      </c>
      <c r="O683" t="str">
        <f>IF(full_data!L683&lt;&gt;"",full_data!L683,"")</f>
        <v/>
      </c>
      <c r="P683" t="str">
        <f t="shared" si="43"/>
        <v/>
      </c>
      <c r="Q683" t="str">
        <f t="shared" si="43"/>
        <v/>
      </c>
    </row>
    <row r="684" spans="1:17" x14ac:dyDescent="0.35">
      <c r="A684">
        <f>IF(LEFT(C684,1)="#",C684,IF(full_data!A684&lt;&gt;"",full_data!A684,""))</f>
        <v>1</v>
      </c>
      <c r="B684" t="str">
        <f t="shared" si="40"/>
        <v>ensi₂-ke₄</v>
      </c>
      <c r="C684" t="str">
        <f>IF(full_data!B684&lt;&gt;"",full_data!B684,"")</f>
        <v>ensi₂-ke₄</v>
      </c>
      <c r="D684" t="str">
        <f>IF(full_data!C684&lt;&gt;"",full_data!C684,"")</f>
        <v>ensik=e</v>
      </c>
      <c r="E684" t="str">
        <f t="shared" si="41"/>
        <v>_</v>
      </c>
      <c r="F684" t="str">
        <f>IF(full_data!D684&lt;&gt;"",full_data!D684,"")</f>
        <v>NOUN</v>
      </c>
      <c r="G684" t="str">
        <f>IF(full_data!E684&lt;&gt;"",full_data!E684,"")</f>
        <v>ruler=ERG</v>
      </c>
      <c r="H684">
        <f>IF(full_data!F684&lt;&gt;"",full_data!F684,"")</f>
        <v>4</v>
      </c>
      <c r="I684" t="str">
        <f>IF(full_data!G684&lt;&gt;"",full_data!G684,"")</f>
        <v>ERG</v>
      </c>
      <c r="J684" t="str">
        <f>IF(full_data!H684&lt;&gt;"",full_data!H684,"")</f>
        <v>nsubj</v>
      </c>
      <c r="K684" t="str">
        <f>IF(full_data!I684&lt;&gt;"",full_data!I684,"")</f>
        <v/>
      </c>
      <c r="L684" t="str">
        <f t="shared" si="42"/>
        <v>_</v>
      </c>
      <c r="M684">
        <f>IF(full_data!J684&lt;&gt;"",full_data!J684,"")</f>
        <v>4</v>
      </c>
      <c r="N684" t="str">
        <f>IF(full_data!K684&lt;&gt;"",full_data!K684,"")</f>
        <v>nsubj</v>
      </c>
      <c r="O684" t="str">
        <f>IF(full_data!L684&lt;&gt;"",full_data!L684,"")</f>
        <v/>
      </c>
      <c r="P684" t="str">
        <f t="shared" si="43"/>
        <v>_</v>
      </c>
      <c r="Q684" t="str">
        <f t="shared" si="43"/>
        <v>_</v>
      </c>
    </row>
    <row r="685" spans="1:17" x14ac:dyDescent="0.35">
      <c r="A685">
        <f>IF(LEFT(C685,1)="#",C685,IF(full_data!A685&lt;&gt;"",full_data!A685,""))</f>
        <v>2</v>
      </c>
      <c r="B685" t="str">
        <f t="shared" si="40"/>
        <v>dŋa₂-tum₃-dug₃-še₃</v>
      </c>
      <c r="C685" t="str">
        <f>IF(full_data!B685&lt;&gt;"",full_data!B685,"")</f>
        <v>dŋa₂-tum₃-dug₃-še₃</v>
      </c>
      <c r="D685" t="str">
        <f>IF(full_data!C685&lt;&gt;"",full_data!C685,"")</f>
        <v>ŋatumdug=še</v>
      </c>
      <c r="E685" t="str">
        <f t="shared" si="41"/>
        <v>_</v>
      </c>
      <c r="F685" t="str">
        <f>IF(full_data!D685&lt;&gt;"",full_data!D685,"")</f>
        <v>PROPN</v>
      </c>
      <c r="G685" t="str">
        <f>IF(full_data!E685&lt;&gt;"",full_data!E685,"")</f>
        <v>DN=TERM</v>
      </c>
      <c r="H685">
        <f>IF(full_data!F685&lt;&gt;"",full_data!F685,"")</f>
        <v>4</v>
      </c>
      <c r="I685" t="str">
        <f>IF(full_data!G685&lt;&gt;"",full_data!G685,"")</f>
        <v>TERM</v>
      </c>
      <c r="J685" t="str">
        <f>IF(full_data!H685&lt;&gt;"",full_data!H685,"")</f>
        <v>obl</v>
      </c>
      <c r="K685" t="str">
        <f>IF(full_data!I685&lt;&gt;"",full_data!I685,"")</f>
        <v/>
      </c>
      <c r="L685" t="str">
        <f t="shared" si="42"/>
        <v>_</v>
      </c>
      <c r="M685">
        <f>IF(full_data!J685&lt;&gt;"",full_data!J685,"")</f>
        <v>4</v>
      </c>
      <c r="N685" t="str">
        <f>IF(full_data!K685&lt;&gt;"",full_data!K685,"")</f>
        <v>obl</v>
      </c>
      <c r="O685" t="str">
        <f>IF(full_data!L685&lt;&gt;"",full_data!L685,"")</f>
        <v/>
      </c>
      <c r="P685" t="str">
        <f t="shared" si="43"/>
        <v>_</v>
      </c>
      <c r="Q685" t="str">
        <f t="shared" si="43"/>
        <v>_</v>
      </c>
    </row>
    <row r="686" spans="1:17" x14ac:dyDescent="0.35">
      <c r="A686">
        <f>IF(LEFT(C686,1)="#",C686,IF(full_data!A686&lt;&gt;"",full_data!A686,""))</f>
        <v>3</v>
      </c>
      <c r="B686" t="str">
        <f t="shared" si="40"/>
        <v>ki-nu₂-a-ne₂</v>
      </c>
      <c r="C686" t="str">
        <f>IF(full_data!B686&lt;&gt;"",full_data!B686,"")</f>
        <v>ki-nu₂-a-ne₂</v>
      </c>
      <c r="D686" t="str">
        <f>IF(full_data!C686&lt;&gt;"",full_data!C686,"")</f>
        <v>kinu=ane=ø</v>
      </c>
      <c r="E686" t="str">
        <f t="shared" si="41"/>
        <v>_</v>
      </c>
      <c r="F686" t="str">
        <f>IF(full_data!D686&lt;&gt;"",full_data!D686,"")</f>
        <v>NOUN</v>
      </c>
      <c r="G686" t="str">
        <f>IF(full_data!E686&lt;&gt;"",full_data!E686,"")</f>
        <v>bed=3.SG.H.POSS=ABS</v>
      </c>
      <c r="H686">
        <f>IF(full_data!F686&lt;&gt;"",full_data!F686,"")</f>
        <v>4</v>
      </c>
      <c r="I686" t="str">
        <f>IF(full_data!G686&lt;&gt;"",full_data!G686,"")</f>
        <v>ABS</v>
      </c>
      <c r="J686" t="str">
        <f>IF(full_data!H686&lt;&gt;"",full_data!H686,"")</f>
        <v>obj</v>
      </c>
      <c r="K686" t="str">
        <f>IF(full_data!I686&lt;&gt;"",full_data!I686,"")</f>
        <v/>
      </c>
      <c r="L686" t="str">
        <f t="shared" si="42"/>
        <v>_</v>
      </c>
      <c r="M686">
        <f>IF(full_data!J686&lt;&gt;"",full_data!J686,"")</f>
        <v>4</v>
      </c>
      <c r="N686" t="str">
        <f>IF(full_data!K686&lt;&gt;"",full_data!K686,"")</f>
        <v>obj</v>
      </c>
      <c r="O686" t="str">
        <f>IF(full_data!L686&lt;&gt;"",full_data!L686,"")</f>
        <v/>
      </c>
      <c r="P686" t="str">
        <f t="shared" si="43"/>
        <v>_</v>
      </c>
      <c r="Q686" t="str">
        <f t="shared" si="43"/>
        <v>_</v>
      </c>
    </row>
    <row r="687" spans="1:17" x14ac:dyDescent="0.35">
      <c r="A687">
        <f>IF(LEFT(C687,1)="#",C687,IF(full_data!A687&lt;&gt;"",full_data!A687,""))</f>
        <v>4</v>
      </c>
      <c r="B687" t="str">
        <f t="shared" si="40"/>
        <v>ba-gub</v>
      </c>
      <c r="C687" t="str">
        <f>IF(full_data!B687&lt;&gt;"",full_data!B687,"")</f>
        <v>ba-gub</v>
      </c>
      <c r="D687" t="str">
        <f>IF(full_data!C687&lt;&gt;"",full_data!C687,"")</f>
        <v>S5ba-S11n-S12gub-S14ø</v>
      </c>
      <c r="E687" t="str">
        <f t="shared" si="41"/>
        <v>_</v>
      </c>
      <c r="F687" t="str">
        <f>IF(full_data!D687&lt;&gt;"",full_data!D687,"")</f>
        <v>VERB</v>
      </c>
      <c r="G687" t="str">
        <f>IF(full_data!E687&lt;&gt;"",full_data!E687,"")</f>
        <v>MID-3.SG.H.A-stand-3.SG.P</v>
      </c>
      <c r="H687">
        <f>IF(full_data!F687&lt;&gt;"",full_data!F687,"")</f>
        <v>0</v>
      </c>
      <c r="I687" t="str">
        <f>IF(full_data!G687&lt;&gt;"",full_data!G687,"")</f>
        <v>root</v>
      </c>
      <c r="J687" t="str">
        <f>IF(full_data!H687&lt;&gt;"",full_data!H687,"")</f>
        <v>root</v>
      </c>
      <c r="K687" t="str">
        <f>IF(full_data!I687&lt;&gt;"",full_data!I687,"")</f>
        <v/>
      </c>
      <c r="L687" t="str">
        <f t="shared" si="42"/>
        <v>_</v>
      </c>
      <c r="M687">
        <f>IF(full_data!J687&lt;&gt;"",full_data!J687,"")</f>
        <v>0</v>
      </c>
      <c r="N687" t="str">
        <f>IF(full_data!K687&lt;&gt;"",full_data!K687,"")</f>
        <v>root</v>
      </c>
      <c r="O687" t="str">
        <f>IF(full_data!L687&lt;&gt;"",full_data!L687,"")</f>
        <v/>
      </c>
      <c r="P687" t="str">
        <f t="shared" si="43"/>
        <v>_</v>
      </c>
      <c r="Q687" t="str">
        <f t="shared" si="43"/>
        <v>_</v>
      </c>
    </row>
    <row r="688" spans="1:17" x14ac:dyDescent="0.35">
      <c r="A688" t="str">
        <f>IF(LEFT(C688,1)="#",C688,IF(full_data!A688&lt;&gt;"",full_data!A688,""))</f>
        <v/>
      </c>
      <c r="B688" t="str">
        <f t="shared" si="40"/>
        <v/>
      </c>
      <c r="C688" t="str">
        <f>IF(full_data!B688&lt;&gt;"",full_data!B688,"")</f>
        <v/>
      </c>
      <c r="D688" t="str">
        <f>IF(full_data!C688&lt;&gt;"",full_data!C688,"")</f>
        <v/>
      </c>
      <c r="E688" t="str">
        <f t="shared" si="41"/>
        <v/>
      </c>
      <c r="F688" t="str">
        <f>IF(full_data!D688&lt;&gt;"",full_data!D688,"")</f>
        <v/>
      </c>
      <c r="G688" t="str">
        <f>IF(full_data!E688&lt;&gt;"",full_data!E688,"")</f>
        <v/>
      </c>
      <c r="H688" t="str">
        <f>IF(full_data!F688&lt;&gt;"",full_data!F688,"")</f>
        <v/>
      </c>
      <c r="I688" t="str">
        <f>IF(full_data!G688&lt;&gt;"",full_data!G688,"")</f>
        <v/>
      </c>
      <c r="J688" t="str">
        <f>IF(full_data!H688&lt;&gt;"",full_data!H688,"")</f>
        <v/>
      </c>
      <c r="K688" t="str">
        <f>IF(full_data!I688&lt;&gt;"",full_data!I688,"")</f>
        <v/>
      </c>
      <c r="L688" t="str">
        <f t="shared" si="42"/>
        <v/>
      </c>
      <c r="M688" t="str">
        <f>IF(full_data!J688&lt;&gt;"",full_data!J688,"")</f>
        <v/>
      </c>
      <c r="N688" t="str">
        <f>IF(full_data!K688&lt;&gt;"",full_data!K688,"")</f>
        <v/>
      </c>
      <c r="O688" t="str">
        <f>IF(full_data!L688&lt;&gt;"",full_data!L688,"")</f>
        <v/>
      </c>
      <c r="P688" t="str">
        <f t="shared" si="43"/>
        <v/>
      </c>
      <c r="Q688" t="str">
        <f t="shared" si="43"/>
        <v/>
      </c>
    </row>
    <row r="689" spans="1:17" x14ac:dyDescent="0.35">
      <c r="A689" t="str">
        <f>IF(LEFT(C689,1)="#",C689,IF(full_data!A689&lt;&gt;"",full_data!A689,""))</f>
        <v># Q000377</v>
      </c>
      <c r="B689" t="str">
        <f t="shared" si="40"/>
        <v/>
      </c>
      <c r="C689" t="str">
        <f>IF(full_data!B689&lt;&gt;"",full_data!B689,"")</f>
        <v># Q000377</v>
      </c>
      <c r="D689" t="str">
        <f>IF(full_data!C689&lt;&gt;"",full_data!C689,"")</f>
        <v>ETCSL 2.1.7</v>
      </c>
      <c r="E689" t="str">
        <f t="shared" si="41"/>
        <v/>
      </c>
      <c r="F689" t="str">
        <f>IF(full_data!D689&lt;&gt;"",full_data!D689,"")</f>
        <v/>
      </c>
      <c r="G689" t="str">
        <f>IF(full_data!E689&lt;&gt;"",full_data!E689,"")</f>
        <v/>
      </c>
      <c r="H689" t="str">
        <f>IF(full_data!F689&lt;&gt;"",full_data!F689,"")</f>
        <v/>
      </c>
      <c r="I689" t="str">
        <f>IF(full_data!G689&lt;&gt;"",full_data!G689,"")</f>
        <v/>
      </c>
      <c r="J689" t="str">
        <f>IF(full_data!H689&lt;&gt;"",full_data!H689,"")</f>
        <v/>
      </c>
      <c r="K689" t="str">
        <f>IF(full_data!I689&lt;&gt;"",full_data!I689,"")</f>
        <v/>
      </c>
      <c r="L689" t="str">
        <f t="shared" si="42"/>
        <v/>
      </c>
      <c r="M689" t="str">
        <f>IF(full_data!J689&lt;&gt;"",full_data!J689,"")</f>
        <v/>
      </c>
      <c r="N689" t="str">
        <f>IF(full_data!K689&lt;&gt;"",full_data!K689,"")</f>
        <v/>
      </c>
      <c r="O689" t="str">
        <f>IF(full_data!L689&lt;&gt;"",full_data!L689,"")</f>
        <v/>
      </c>
      <c r="P689" t="str">
        <f t="shared" si="43"/>
        <v/>
      </c>
      <c r="Q689" t="str">
        <f t="shared" si="43"/>
        <v/>
      </c>
    </row>
    <row r="690" spans="1:17" x14ac:dyDescent="0.35">
      <c r="A690" t="str">
        <f>IF(LEFT(C690,1)="#",C690,IF(full_data!A690&lt;&gt;"",full_data!A690,""))</f>
        <v>#(254) Gudea Cyl. A 13:18 (Lagash, 22nd c.) (ETCSL 2.1.7)</v>
      </c>
      <c r="B690" t="str">
        <f t="shared" si="40"/>
        <v/>
      </c>
      <c r="C690" t="str">
        <f>IF(full_data!B690&lt;&gt;"",full_data!B690,"")</f>
        <v>#(254) Gudea Cyl. A 13:18 (Lagash, 22nd c.) (ETCSL 2.1.7)</v>
      </c>
      <c r="D690" t="str">
        <f>IF(full_data!C690&lt;&gt;"",full_data!C690,"")</f>
        <v/>
      </c>
      <c r="E690" t="str">
        <f t="shared" si="41"/>
        <v/>
      </c>
      <c r="F690" t="str">
        <f>IF(full_data!D690&lt;&gt;"",full_data!D690,"")</f>
        <v/>
      </c>
      <c r="G690" t="str">
        <f>IF(full_data!E690&lt;&gt;"",full_data!E690,"")</f>
        <v/>
      </c>
      <c r="H690" t="str">
        <f>IF(full_data!F690&lt;&gt;"",full_data!F690,"")</f>
        <v/>
      </c>
      <c r="I690" t="str">
        <f>IF(full_data!G690&lt;&gt;"",full_data!G690,"")</f>
        <v/>
      </c>
      <c r="J690" t="str">
        <f>IF(full_data!H690&lt;&gt;"",full_data!H690,"")</f>
        <v/>
      </c>
      <c r="K690" t="str">
        <f>IF(full_data!I690&lt;&gt;"",full_data!I690,"")</f>
        <v/>
      </c>
      <c r="L690" t="str">
        <f t="shared" si="42"/>
        <v/>
      </c>
      <c r="M690" t="str">
        <f>IF(full_data!J690&lt;&gt;"",full_data!J690,"")</f>
        <v/>
      </c>
      <c r="N690" t="str">
        <f>IF(full_data!K690&lt;&gt;"",full_data!K690,"")</f>
        <v/>
      </c>
      <c r="O690" t="str">
        <f>IF(full_data!L690&lt;&gt;"",full_data!L690,"")</f>
        <v/>
      </c>
      <c r="P690" t="str">
        <f t="shared" si="43"/>
        <v/>
      </c>
      <c r="Q690" t="str">
        <f t="shared" si="43"/>
        <v/>
      </c>
    </row>
    <row r="691" spans="1:17" x14ac:dyDescent="0.35">
      <c r="A691" t="str">
        <f>IF(LEFT(C691,1)="#",C691,IF(full_data!A691&lt;&gt;"",full_data!A691,""))</f>
        <v>#“He (= Gudea) looked at the clay pit with satisfaction.</v>
      </c>
      <c r="B691" t="str">
        <f t="shared" si="40"/>
        <v/>
      </c>
      <c r="C691" t="str">
        <f>IF(full_data!B691&lt;&gt;"",full_data!B691,"")</f>
        <v>#“He (= Gudea) looked at the clay pit with satisfaction.</v>
      </c>
      <c r="D691" t="str">
        <f>IF(full_data!C691&lt;&gt;"",full_data!C691,"")</f>
        <v/>
      </c>
      <c r="E691" t="str">
        <f t="shared" si="41"/>
        <v/>
      </c>
      <c r="F691" t="str">
        <f>IF(full_data!D691&lt;&gt;"",full_data!D691,"")</f>
        <v/>
      </c>
      <c r="G691" t="str">
        <f>IF(full_data!E691&lt;&gt;"",full_data!E691,"")</f>
        <v/>
      </c>
      <c r="H691" t="str">
        <f>IF(full_data!F691&lt;&gt;"",full_data!F691,"")</f>
        <v/>
      </c>
      <c r="I691" t="str">
        <f>IF(full_data!G691&lt;&gt;"",full_data!G691,"")</f>
        <v/>
      </c>
      <c r="J691" t="str">
        <f>IF(full_data!H691&lt;&gt;"",full_data!H691,"")</f>
        <v/>
      </c>
      <c r="K691" t="str">
        <f>IF(full_data!I691&lt;&gt;"",full_data!I691,"")</f>
        <v/>
      </c>
      <c r="L691" t="str">
        <f t="shared" si="42"/>
        <v/>
      </c>
      <c r="M691" t="str">
        <f>IF(full_data!J691&lt;&gt;"",full_data!J691,"")</f>
        <v/>
      </c>
      <c r="N691" t="str">
        <f>IF(full_data!K691&lt;&gt;"",full_data!K691,"")</f>
        <v/>
      </c>
      <c r="O691" t="str">
        <f>IF(full_data!L691&lt;&gt;"",full_data!L691,"")</f>
        <v/>
      </c>
      <c r="P691" t="str">
        <f t="shared" si="43"/>
        <v/>
      </c>
      <c r="Q691" t="str">
        <f t="shared" si="43"/>
        <v/>
      </c>
    </row>
    <row r="692" spans="1:17" x14ac:dyDescent="0.35">
      <c r="A692">
        <f>IF(LEFT(C692,1)="#",C692,IF(full_data!A692&lt;&gt;"",full_data!A692,""))</f>
        <v>1</v>
      </c>
      <c r="B692" t="str">
        <f t="shared" si="40"/>
        <v>ka-al-be-še₃</v>
      </c>
      <c r="C692" t="str">
        <f>IF(full_data!B692&lt;&gt;"",full_data!B692,"")</f>
        <v>ka-al-be-še₃</v>
      </c>
      <c r="D692" t="str">
        <f>IF(full_data!C692&lt;&gt;"",full_data!C692,"")</f>
        <v>kalak=be=še</v>
      </c>
      <c r="E692" t="str">
        <f t="shared" si="41"/>
        <v>_</v>
      </c>
      <c r="F692" t="str">
        <f>IF(full_data!D692&lt;&gt;"",full_data!D692,"")</f>
        <v>NOUN</v>
      </c>
      <c r="G692" t="str">
        <f>IF(full_data!E692&lt;&gt;"",full_data!E692,"")</f>
        <v>trench=3.SG.NH.POSS=TERM</v>
      </c>
      <c r="H692">
        <f>IF(full_data!F692&lt;&gt;"",full_data!F692,"")</f>
        <v>4</v>
      </c>
      <c r="I692" t="str">
        <f>IF(full_data!G692&lt;&gt;"",full_data!G692,"")</f>
        <v>TERM</v>
      </c>
      <c r="J692" t="str">
        <f>IF(full_data!H692&lt;&gt;"",full_data!H692,"")</f>
        <v>obl</v>
      </c>
      <c r="K692" t="str">
        <f>IF(full_data!I692&lt;&gt;"",full_data!I692,"")</f>
        <v/>
      </c>
      <c r="L692" t="str">
        <f t="shared" si="42"/>
        <v>_</v>
      </c>
      <c r="M692">
        <f>IF(full_data!J692&lt;&gt;"",full_data!J692,"")</f>
        <v>4</v>
      </c>
      <c r="N692" t="str">
        <f>IF(full_data!K692&lt;&gt;"",full_data!K692,"")</f>
        <v>obl</v>
      </c>
      <c r="O692" t="str">
        <f>IF(full_data!L692&lt;&gt;"",full_data!L692,"")</f>
        <v/>
      </c>
      <c r="P692" t="str">
        <f t="shared" si="43"/>
        <v>_</v>
      </c>
      <c r="Q692" t="str">
        <f t="shared" si="43"/>
        <v>_</v>
      </c>
    </row>
    <row r="693" spans="1:17" x14ac:dyDescent="0.35">
      <c r="A693">
        <f>IF(LEFT(C693,1)="#",C693,IF(full_data!A693&lt;&gt;"",full_data!A693,""))</f>
        <v>2</v>
      </c>
      <c r="B693" t="str">
        <f t="shared" si="40"/>
        <v>igi</v>
      </c>
      <c r="C693" t="str">
        <f>IF(full_data!B693&lt;&gt;"",full_data!B693,"")</f>
        <v>igi</v>
      </c>
      <c r="D693" t="str">
        <f>IF(full_data!C693&lt;&gt;"",full_data!C693,"")</f>
        <v>igi</v>
      </c>
      <c r="E693" t="str">
        <f t="shared" si="41"/>
        <v>_</v>
      </c>
      <c r="F693" t="str">
        <f>IF(full_data!D693&lt;&gt;"",full_data!D693,"")</f>
        <v>NOUN</v>
      </c>
      <c r="G693" t="str">
        <f>IF(full_data!E693&lt;&gt;"",full_data!E693,"")</f>
        <v>face</v>
      </c>
      <c r="H693">
        <f>IF(full_data!F693&lt;&gt;"",full_data!F693,"")</f>
        <v>4</v>
      </c>
      <c r="I693" t="str">
        <f>IF(full_data!G693&lt;&gt;"",full_data!G693,"")</f>
        <v>ABS</v>
      </c>
      <c r="J693" t="str">
        <f>IF(full_data!H693&lt;&gt;"",full_data!H693,"")</f>
        <v>obj</v>
      </c>
      <c r="K693" t="str">
        <f>IF(full_data!I693&lt;&gt;"",full_data!I693,"")</f>
        <v/>
      </c>
      <c r="L693" t="str">
        <f t="shared" si="42"/>
        <v>_</v>
      </c>
      <c r="M693">
        <f>IF(full_data!J693&lt;&gt;"",full_data!J693,"")</f>
        <v>4</v>
      </c>
      <c r="N693" t="str">
        <f>IF(full_data!K693&lt;&gt;"",full_data!K693,"")</f>
        <v>obj</v>
      </c>
      <c r="O693" t="str">
        <f>IF(full_data!L693&lt;&gt;"",full_data!L693,"")</f>
        <v/>
      </c>
      <c r="P693" t="str">
        <f t="shared" si="43"/>
        <v>_</v>
      </c>
      <c r="Q693" t="str">
        <f t="shared" si="43"/>
        <v>_</v>
      </c>
    </row>
    <row r="694" spans="1:17" x14ac:dyDescent="0.35">
      <c r="A694">
        <f>IF(LEFT(C694,1)="#",C694,IF(full_data!A694&lt;&gt;"",full_data!A694,""))</f>
        <v>3</v>
      </c>
      <c r="B694" t="str">
        <f t="shared" si="40"/>
        <v>zid</v>
      </c>
      <c r="C694" t="str">
        <f>IF(full_data!B694&lt;&gt;"",full_data!B694,"")</f>
        <v>zid</v>
      </c>
      <c r="D694" t="str">
        <f>IF(full_data!C694&lt;&gt;"",full_data!C694,"")</f>
        <v>zid-ø=ø</v>
      </c>
      <c r="E694" t="str">
        <f t="shared" si="41"/>
        <v>_</v>
      </c>
      <c r="F694" t="str">
        <f>IF(full_data!D694&lt;&gt;"",full_data!D694,"")</f>
        <v>VERB</v>
      </c>
      <c r="G694" t="str">
        <f>IF(full_data!E694&lt;&gt;"",full_data!E694,"")</f>
        <v>right-TL=ABS</v>
      </c>
      <c r="H694">
        <f>IF(full_data!F694&lt;&gt;"",full_data!F694,"")</f>
        <v>2</v>
      </c>
      <c r="I694" t="str">
        <f>IF(full_data!G694&lt;&gt;"",full_data!G694,"")</f>
        <v>amod</v>
      </c>
      <c r="J694" t="str">
        <f>IF(full_data!H694&lt;&gt;"",full_data!H694,"")</f>
        <v/>
      </c>
      <c r="K694" t="str">
        <f>IF(full_data!I694&lt;&gt;"",full_data!I694,"")</f>
        <v/>
      </c>
      <c r="L694" t="str">
        <f t="shared" si="42"/>
        <v>_</v>
      </c>
      <c r="M694">
        <f>IF(full_data!J694&lt;&gt;"",full_data!J694,"")</f>
        <v>2</v>
      </c>
      <c r="N694" t="str">
        <f>IF(full_data!K694&lt;&gt;"",full_data!K694,"")</f>
        <v>amod</v>
      </c>
      <c r="O694" t="str">
        <f>IF(full_data!L694&lt;&gt;"",full_data!L694,"")</f>
        <v>rel. clause: TODO: check all TL</v>
      </c>
      <c r="P694" t="str">
        <f t="shared" si="43"/>
        <v>_</v>
      </c>
      <c r="Q694" t="str">
        <f t="shared" si="43"/>
        <v>_</v>
      </c>
    </row>
    <row r="695" spans="1:17" x14ac:dyDescent="0.35">
      <c r="A695">
        <f>IF(LEFT(C695,1)="#",C695,IF(full_data!A695&lt;&gt;"",full_data!A695,""))</f>
        <v>4</v>
      </c>
      <c r="B695" t="str">
        <f t="shared" si="40"/>
        <v>ba-ši-bar</v>
      </c>
      <c r="C695" t="str">
        <f>IF(full_data!B695&lt;&gt;"",full_data!B695,"")</f>
        <v>ba-ši-bar</v>
      </c>
      <c r="D695" t="str">
        <f>IF(full_data!C695&lt;&gt;"",full_data!C695,"")</f>
        <v>S5ba-S9ši-S11n-S12bar-S14ø</v>
      </c>
      <c r="E695" t="str">
        <f t="shared" si="41"/>
        <v>_</v>
      </c>
      <c r="F695" t="str">
        <f>IF(full_data!D695&lt;&gt;"",full_data!D695,"")</f>
        <v>VERB</v>
      </c>
      <c r="G695" t="str">
        <f>IF(full_data!E695&lt;&gt;"",full_data!E695,"")</f>
        <v>MID-TERM-3.SG.H.A-direct-3.SG.P</v>
      </c>
      <c r="H695">
        <f>IF(full_data!F695&lt;&gt;"",full_data!F695,"")</f>
        <v>0</v>
      </c>
      <c r="I695" t="str">
        <f>IF(full_data!G695&lt;&gt;"",full_data!G695,"")</f>
        <v>root</v>
      </c>
      <c r="J695" t="str">
        <f>IF(full_data!H695&lt;&gt;"",full_data!H695,"")</f>
        <v>root</v>
      </c>
      <c r="K695" t="str">
        <f>IF(full_data!I695&lt;&gt;"",full_data!I695,"")</f>
        <v/>
      </c>
      <c r="L695" t="str">
        <f t="shared" si="42"/>
        <v>_</v>
      </c>
      <c r="M695">
        <f>IF(full_data!J695&lt;&gt;"",full_data!J695,"")</f>
        <v>0</v>
      </c>
      <c r="N695" t="str">
        <f>IF(full_data!K695&lt;&gt;"",full_data!K695,"")</f>
        <v>root</v>
      </c>
      <c r="O695" t="str">
        <f>IF(full_data!L695&lt;&gt;"",full_data!L695,"")</f>
        <v/>
      </c>
      <c r="P695" t="str">
        <f t="shared" si="43"/>
        <v>_</v>
      </c>
      <c r="Q695" t="str">
        <f t="shared" si="43"/>
        <v>_</v>
      </c>
    </row>
    <row r="696" spans="1:17" x14ac:dyDescent="0.35">
      <c r="A696" t="str">
        <f>IF(LEFT(C696,1)="#",C696,IF(full_data!A696&lt;&gt;"",full_data!A696,""))</f>
        <v/>
      </c>
      <c r="B696" t="str">
        <f t="shared" si="40"/>
        <v/>
      </c>
      <c r="C696" t="str">
        <f>IF(full_data!B696&lt;&gt;"",full_data!B696,"")</f>
        <v/>
      </c>
      <c r="D696" t="str">
        <f>IF(full_data!C696&lt;&gt;"",full_data!C696,"")</f>
        <v/>
      </c>
      <c r="E696" t="str">
        <f t="shared" si="41"/>
        <v/>
      </c>
      <c r="F696" t="str">
        <f>IF(full_data!D696&lt;&gt;"",full_data!D696,"")</f>
        <v/>
      </c>
      <c r="G696" t="str">
        <f>IF(full_data!E696&lt;&gt;"",full_data!E696,"")</f>
        <v/>
      </c>
      <c r="H696" t="str">
        <f>IF(full_data!F696&lt;&gt;"",full_data!F696,"")</f>
        <v/>
      </c>
      <c r="I696" t="str">
        <f>IF(full_data!G696&lt;&gt;"",full_data!G696,"")</f>
        <v/>
      </c>
      <c r="J696" t="str">
        <f>IF(full_data!H696&lt;&gt;"",full_data!H696,"")</f>
        <v/>
      </c>
      <c r="K696" t="str">
        <f>IF(full_data!I696&lt;&gt;"",full_data!I696,"")</f>
        <v/>
      </c>
      <c r="L696" t="str">
        <f t="shared" si="42"/>
        <v/>
      </c>
      <c r="M696" t="str">
        <f>IF(full_data!J696&lt;&gt;"",full_data!J696,"")</f>
        <v/>
      </c>
      <c r="N696" t="str">
        <f>IF(full_data!K696&lt;&gt;"",full_data!K696,"")</f>
        <v/>
      </c>
      <c r="O696" t="str">
        <f>IF(full_data!L696&lt;&gt;"",full_data!L696,"")</f>
        <v/>
      </c>
      <c r="P696" t="str">
        <f t="shared" si="43"/>
        <v/>
      </c>
      <c r="Q696" t="str">
        <f t="shared" si="43"/>
        <v/>
      </c>
    </row>
    <row r="697" spans="1:17" x14ac:dyDescent="0.35">
      <c r="A697" t="str">
        <f>IF(LEFT(C697,1)="#",C697,IF(full_data!A697&lt;&gt;"",full_data!A697,""))</f>
        <v># Q000377</v>
      </c>
      <c r="B697" t="str">
        <f t="shared" si="40"/>
        <v/>
      </c>
      <c r="C697" t="str">
        <f>IF(full_data!B697&lt;&gt;"",full_data!B697,"")</f>
        <v># Q000377</v>
      </c>
      <c r="D697" t="str">
        <f>IF(full_data!C697&lt;&gt;"",full_data!C697,"")</f>
        <v>ETCSL 2.1.7</v>
      </c>
      <c r="E697" t="str">
        <f t="shared" si="41"/>
        <v/>
      </c>
      <c r="F697" t="str">
        <f>IF(full_data!D697&lt;&gt;"",full_data!D697,"")</f>
        <v/>
      </c>
      <c r="G697" t="str">
        <f>IF(full_data!E697&lt;&gt;"",full_data!E697,"")</f>
        <v/>
      </c>
      <c r="H697" t="str">
        <f>IF(full_data!F697&lt;&gt;"",full_data!F697,"")</f>
        <v/>
      </c>
      <c r="I697" t="str">
        <f>IF(full_data!G697&lt;&gt;"",full_data!G697,"")</f>
        <v/>
      </c>
      <c r="J697" t="str">
        <f>IF(full_data!H697&lt;&gt;"",full_data!H697,"")</f>
        <v/>
      </c>
      <c r="K697" t="str">
        <f>IF(full_data!I697&lt;&gt;"",full_data!I697,"")</f>
        <v/>
      </c>
      <c r="L697" t="str">
        <f t="shared" si="42"/>
        <v/>
      </c>
      <c r="M697" t="str">
        <f>IF(full_data!J697&lt;&gt;"",full_data!J697,"")</f>
        <v/>
      </c>
      <c r="N697" t="str">
        <f>IF(full_data!K697&lt;&gt;"",full_data!K697,"")</f>
        <v/>
      </c>
      <c r="O697" t="str">
        <f>IF(full_data!L697&lt;&gt;"",full_data!L697,"")</f>
        <v/>
      </c>
      <c r="P697" t="str">
        <f t="shared" si="43"/>
        <v/>
      </c>
      <c r="Q697" t="str">
        <f t="shared" si="43"/>
        <v/>
      </c>
    </row>
    <row r="698" spans="1:17" x14ac:dyDescent="0.35">
      <c r="A698" t="str">
        <f>IF(LEFT(C698,1)="#",C698,IF(full_data!A698&lt;&gt;"",full_data!A698,""))</f>
        <v>#(255) Gudea Cyl. A 1:3 (Lagash, 22nd c.) (ETCSL 2.1.7)</v>
      </c>
      <c r="B698" t="str">
        <f t="shared" si="40"/>
        <v/>
      </c>
      <c r="C698" t="str">
        <f>IF(full_data!B698&lt;&gt;"",full_data!B698,"")</f>
        <v>#(255) Gudea Cyl. A 1:3 (Lagash, 22nd c.) (ETCSL 2.1.7)</v>
      </c>
      <c r="D698" t="str">
        <f>IF(full_data!C698&lt;&gt;"",full_data!C698,"")</f>
        <v/>
      </c>
      <c r="E698" t="str">
        <f t="shared" si="41"/>
        <v/>
      </c>
      <c r="F698" t="str">
        <f>IF(full_data!D698&lt;&gt;"",full_data!D698,"")</f>
        <v/>
      </c>
      <c r="G698" t="str">
        <f>IF(full_data!E698&lt;&gt;"",full_data!E698,"")</f>
        <v/>
      </c>
      <c r="H698" t="str">
        <f>IF(full_data!F698&lt;&gt;"",full_data!F698,"")</f>
        <v/>
      </c>
      <c r="I698" t="str">
        <f>IF(full_data!G698&lt;&gt;"",full_data!G698,"")</f>
        <v/>
      </c>
      <c r="J698" t="str">
        <f>IF(full_data!H698&lt;&gt;"",full_data!H698,"")</f>
        <v/>
      </c>
      <c r="K698" t="str">
        <f>IF(full_data!I698&lt;&gt;"",full_data!I698,"")</f>
        <v/>
      </c>
      <c r="L698" t="str">
        <f t="shared" si="42"/>
        <v/>
      </c>
      <c r="M698" t="str">
        <f>IF(full_data!J698&lt;&gt;"",full_data!J698,"")</f>
        <v/>
      </c>
      <c r="N698" t="str">
        <f>IF(full_data!K698&lt;&gt;"",full_data!K698,"")</f>
        <v/>
      </c>
      <c r="O698" t="str">
        <f>IF(full_data!L698&lt;&gt;"",full_data!L698,"")</f>
        <v/>
      </c>
      <c r="P698" t="str">
        <f t="shared" si="43"/>
        <v/>
      </c>
      <c r="Q698" t="str">
        <f t="shared" si="43"/>
        <v/>
      </c>
    </row>
    <row r="699" spans="1:17" x14ac:dyDescent="0.35">
      <c r="A699" t="str">
        <f>IF(LEFT(C699,1)="#",C699,IF(full_data!A699&lt;&gt;"",full_data!A699,""))</f>
        <v>#“Enlil looked at lord Ningirsu with approval.”</v>
      </c>
      <c r="B699" t="str">
        <f t="shared" si="40"/>
        <v/>
      </c>
      <c r="C699" t="str">
        <f>IF(full_data!B699&lt;&gt;"",full_data!B699,"")</f>
        <v>#“Enlil looked at lord Ningirsu with approval.”</v>
      </c>
      <c r="D699" t="str">
        <f>IF(full_data!C699&lt;&gt;"",full_data!C699,"")</f>
        <v/>
      </c>
      <c r="E699" t="str">
        <f t="shared" si="41"/>
        <v/>
      </c>
      <c r="F699" t="str">
        <f>IF(full_data!D699&lt;&gt;"",full_data!D699,"")</f>
        <v/>
      </c>
      <c r="G699" t="str">
        <f>IF(full_data!E699&lt;&gt;"",full_data!E699,"")</f>
        <v/>
      </c>
      <c r="H699" t="str">
        <f>IF(full_data!F699&lt;&gt;"",full_data!F699,"")</f>
        <v/>
      </c>
      <c r="I699" t="str">
        <f>IF(full_data!G699&lt;&gt;"",full_data!G699,"")</f>
        <v/>
      </c>
      <c r="J699" t="str">
        <f>IF(full_data!H699&lt;&gt;"",full_data!H699,"")</f>
        <v/>
      </c>
      <c r="K699" t="str">
        <f>IF(full_data!I699&lt;&gt;"",full_data!I699,"")</f>
        <v/>
      </c>
      <c r="L699" t="str">
        <f t="shared" si="42"/>
        <v/>
      </c>
      <c r="M699" t="str">
        <f>IF(full_data!J699&lt;&gt;"",full_data!J699,"")</f>
        <v/>
      </c>
      <c r="N699" t="str">
        <f>IF(full_data!K699&lt;&gt;"",full_data!K699,"")</f>
        <v/>
      </c>
      <c r="O699" t="str">
        <f>IF(full_data!L699&lt;&gt;"",full_data!L699,"")</f>
        <v/>
      </c>
      <c r="P699" t="str">
        <f t="shared" si="43"/>
        <v/>
      </c>
      <c r="Q699" t="str">
        <f t="shared" si="43"/>
        <v/>
      </c>
    </row>
    <row r="700" spans="1:17" x14ac:dyDescent="0.35">
      <c r="A700">
        <f>IF(LEFT(C700,1)="#",C700,IF(full_data!A700&lt;&gt;"",full_data!A700,""))</f>
        <v>1</v>
      </c>
      <c r="B700" t="str">
        <f t="shared" si="40"/>
        <v>den-lil₂-e</v>
      </c>
      <c r="C700" t="str">
        <f>IF(full_data!B700&lt;&gt;"",full_data!B700,"")</f>
        <v>den-lil₂-e</v>
      </c>
      <c r="D700" t="str">
        <f>IF(full_data!C700&lt;&gt;"",full_data!C700,"")</f>
        <v>enlil=e</v>
      </c>
      <c r="E700" t="str">
        <f t="shared" si="41"/>
        <v>_</v>
      </c>
      <c r="F700" t="str">
        <f>IF(full_data!D700&lt;&gt;"",full_data!D700,"")</f>
        <v>PROPN</v>
      </c>
      <c r="G700" t="str">
        <f>IF(full_data!E700&lt;&gt;"",full_data!E700,"")</f>
        <v>DN=ERG</v>
      </c>
      <c r="H700">
        <f>IF(full_data!F700&lt;&gt;"",full_data!F700,"")</f>
        <v>6</v>
      </c>
      <c r="I700" t="str">
        <f>IF(full_data!G700&lt;&gt;"",full_data!G700,"")</f>
        <v>ERG</v>
      </c>
      <c r="J700" t="str">
        <f>IF(full_data!H700&lt;&gt;"",full_data!H700,"")</f>
        <v>nsubj</v>
      </c>
      <c r="K700" t="str">
        <f>IF(full_data!I700&lt;&gt;"",full_data!I700,"")</f>
        <v/>
      </c>
      <c r="L700" t="str">
        <f t="shared" si="42"/>
        <v>_</v>
      </c>
      <c r="M700">
        <f>IF(full_data!J700&lt;&gt;"",full_data!J700,"")</f>
        <v>6</v>
      </c>
      <c r="N700" t="str">
        <f>IF(full_data!K700&lt;&gt;"",full_data!K700,"")</f>
        <v>nsubj</v>
      </c>
      <c r="O700" t="str">
        <f>IF(full_data!L700&lt;&gt;"",full_data!L700,"")</f>
        <v/>
      </c>
      <c r="P700" t="str">
        <f t="shared" si="43"/>
        <v>_</v>
      </c>
      <c r="Q700" t="str">
        <f t="shared" si="43"/>
        <v>_</v>
      </c>
    </row>
    <row r="701" spans="1:17" x14ac:dyDescent="0.35">
      <c r="A701">
        <f>IF(LEFT(C701,1)="#",C701,IF(full_data!A701&lt;&gt;"",full_data!A701,""))</f>
        <v>2</v>
      </c>
      <c r="B701" t="str">
        <f t="shared" si="40"/>
        <v>en</v>
      </c>
      <c r="C701" t="str">
        <f>IF(full_data!B701&lt;&gt;"",full_data!B701,"")</f>
        <v>en</v>
      </c>
      <c r="D701" t="str">
        <f>IF(full_data!C701&lt;&gt;"",full_data!C701,"")</f>
        <v>en</v>
      </c>
      <c r="E701" t="str">
        <f t="shared" si="41"/>
        <v>_</v>
      </c>
      <c r="F701" t="str">
        <f>IF(full_data!D701&lt;&gt;"",full_data!D701,"")</f>
        <v>NOUN</v>
      </c>
      <c r="G701" t="str">
        <f>IF(full_data!E701&lt;&gt;"",full_data!E701,"")</f>
        <v>lord</v>
      </c>
      <c r="H701">
        <f>IF(full_data!F701&lt;&gt;"",full_data!F701,"")</f>
        <v>3</v>
      </c>
      <c r="I701" t="str">
        <f>IF(full_data!G701&lt;&gt;"",full_data!G701,"")</f>
        <v>nmod</v>
      </c>
      <c r="J701" t="str">
        <f>IF(full_data!H701&lt;&gt;"",full_data!H701,"")</f>
        <v/>
      </c>
      <c r="K701" t="str">
        <f>IF(full_data!I701&lt;&gt;"",full_data!I701,"")</f>
        <v/>
      </c>
      <c r="L701" t="str">
        <f t="shared" si="42"/>
        <v>_</v>
      </c>
      <c r="M701">
        <f>IF(full_data!J701&lt;&gt;"",full_data!J701,"")</f>
        <v>3</v>
      </c>
      <c r="N701" t="str">
        <f>IF(full_data!K701&lt;&gt;"",full_data!K701,"")</f>
        <v>nmod</v>
      </c>
      <c r="O701" t="str">
        <f>IF(full_data!L701&lt;&gt;"",full_data!L701,"")</f>
        <v/>
      </c>
      <c r="P701" t="str">
        <f t="shared" si="43"/>
        <v>_</v>
      </c>
      <c r="Q701" t="str">
        <f t="shared" si="43"/>
        <v>_</v>
      </c>
    </row>
    <row r="702" spans="1:17" x14ac:dyDescent="0.35">
      <c r="A702">
        <f>IF(LEFT(C702,1)="#",C702,IF(full_data!A702&lt;&gt;"",full_data!A702,""))</f>
        <v>3</v>
      </c>
      <c r="B702" t="str">
        <f t="shared" si="40"/>
        <v>dnin-ŋir₂-su₂-še₃</v>
      </c>
      <c r="C702" t="str">
        <f>IF(full_data!B702&lt;&gt;"",full_data!B702,"")</f>
        <v>dnin-ŋir₂-su₂-še₃</v>
      </c>
      <c r="D702" t="str">
        <f>IF(full_data!C702&lt;&gt;"",full_data!C702,"")</f>
        <v>ninŋirsuk=še</v>
      </c>
      <c r="E702" t="str">
        <f t="shared" si="41"/>
        <v>_</v>
      </c>
      <c r="F702" t="str">
        <f>IF(full_data!D702&lt;&gt;"",full_data!D702,"")</f>
        <v>PROPN</v>
      </c>
      <c r="G702" t="str">
        <f>IF(full_data!E702&lt;&gt;"",full_data!E702,"")</f>
        <v>DN=TERM</v>
      </c>
      <c r="H702">
        <f>IF(full_data!F702&lt;&gt;"",full_data!F702,"")</f>
        <v>6</v>
      </c>
      <c r="I702" t="str">
        <f>IF(full_data!G702&lt;&gt;"",full_data!G702,"")</f>
        <v>TERM</v>
      </c>
      <c r="J702" t="str">
        <f>IF(full_data!H702&lt;&gt;"",full_data!H702,"")</f>
        <v>obl</v>
      </c>
      <c r="K702" t="str">
        <f>IF(full_data!I702&lt;&gt;"",full_data!I702,"")</f>
        <v/>
      </c>
      <c r="L702" t="str">
        <f t="shared" si="42"/>
        <v>_</v>
      </c>
      <c r="M702">
        <f>IF(full_data!J702&lt;&gt;"",full_data!J702,"")</f>
        <v>6</v>
      </c>
      <c r="N702" t="str">
        <f>IF(full_data!K702&lt;&gt;"",full_data!K702,"")</f>
        <v>obl</v>
      </c>
      <c r="O702" t="str">
        <f>IF(full_data!L702&lt;&gt;"",full_data!L702,"")</f>
        <v/>
      </c>
      <c r="P702" t="str">
        <f t="shared" si="43"/>
        <v>_</v>
      </c>
      <c r="Q702" t="str">
        <f t="shared" si="43"/>
        <v>_</v>
      </c>
    </row>
    <row r="703" spans="1:17" x14ac:dyDescent="0.35">
      <c r="A703">
        <f>IF(LEFT(C703,1)="#",C703,IF(full_data!A703&lt;&gt;"",full_data!A703,""))</f>
        <v>4</v>
      </c>
      <c r="B703" t="str">
        <f t="shared" si="40"/>
        <v>igi</v>
      </c>
      <c r="C703" t="str">
        <f>IF(full_data!B703&lt;&gt;"",full_data!B703,"")</f>
        <v>igi</v>
      </c>
      <c r="D703" t="str">
        <f>IF(full_data!C703&lt;&gt;"",full_data!C703,"")</f>
        <v>igi</v>
      </c>
      <c r="E703" t="str">
        <f t="shared" si="41"/>
        <v>_</v>
      </c>
      <c r="F703" t="str">
        <f>IF(full_data!D703&lt;&gt;"",full_data!D703,"")</f>
        <v>NOUN</v>
      </c>
      <c r="G703" t="str">
        <f>IF(full_data!E703&lt;&gt;"",full_data!E703,"")</f>
        <v>face</v>
      </c>
      <c r="H703">
        <f>IF(full_data!F703&lt;&gt;"",full_data!F703,"")</f>
        <v>6</v>
      </c>
      <c r="I703" t="str">
        <f>IF(full_data!G703&lt;&gt;"",full_data!G703,"")</f>
        <v>ABS</v>
      </c>
      <c r="J703" t="str">
        <f>IF(full_data!H703&lt;&gt;"",full_data!H703,"")</f>
        <v>obj</v>
      </c>
      <c r="K703" t="str">
        <f>IF(full_data!I703&lt;&gt;"",full_data!I703,"")</f>
        <v/>
      </c>
      <c r="L703" t="str">
        <f t="shared" si="42"/>
        <v>_</v>
      </c>
      <c r="M703">
        <f>IF(full_data!J703&lt;&gt;"",full_data!J703,"")</f>
        <v>6</v>
      </c>
      <c r="N703" t="str">
        <f>IF(full_data!K703&lt;&gt;"",full_data!K703,"")</f>
        <v>obj</v>
      </c>
      <c r="O703" t="str">
        <f>IF(full_data!L703&lt;&gt;"",full_data!L703,"")</f>
        <v/>
      </c>
      <c r="P703" t="str">
        <f t="shared" si="43"/>
        <v>_</v>
      </c>
      <c r="Q703" t="str">
        <f t="shared" si="43"/>
        <v>_</v>
      </c>
    </row>
    <row r="704" spans="1:17" x14ac:dyDescent="0.35">
      <c r="A704">
        <f>IF(LEFT(C704,1)="#",C704,IF(full_data!A704&lt;&gt;"",full_data!A704,""))</f>
        <v>5</v>
      </c>
      <c r="B704" t="str">
        <f t="shared" si="40"/>
        <v>zid</v>
      </c>
      <c r="C704" t="str">
        <f>IF(full_data!B704&lt;&gt;"",full_data!B704,"")</f>
        <v>zid</v>
      </c>
      <c r="D704" t="str">
        <f>IF(full_data!C704&lt;&gt;"",full_data!C704,"")</f>
        <v>zid-ø=ø</v>
      </c>
      <c r="E704" t="str">
        <f t="shared" si="41"/>
        <v>_</v>
      </c>
      <c r="F704" t="str">
        <f>IF(full_data!D704&lt;&gt;"",full_data!D704,"")</f>
        <v>VERB</v>
      </c>
      <c r="G704" t="str">
        <f>IF(full_data!E704&lt;&gt;"",full_data!E704,"")</f>
        <v>right-TL=ABS</v>
      </c>
      <c r="H704">
        <f>IF(full_data!F704&lt;&gt;"",full_data!F704,"")</f>
        <v>4</v>
      </c>
      <c r="I704" t="str">
        <f>IF(full_data!G704&lt;&gt;"",full_data!G704,"")</f>
        <v>amod</v>
      </c>
      <c r="J704" t="str">
        <f>IF(full_data!H704&lt;&gt;"",full_data!H704,"")</f>
        <v/>
      </c>
      <c r="K704" t="str">
        <f>IF(full_data!I704&lt;&gt;"",full_data!I704,"")</f>
        <v/>
      </c>
      <c r="L704" t="str">
        <f t="shared" si="42"/>
        <v>_</v>
      </c>
      <c r="M704">
        <f>IF(full_data!J704&lt;&gt;"",full_data!J704,"")</f>
        <v>4</v>
      </c>
      <c r="N704" t="str">
        <f>IF(full_data!K704&lt;&gt;"",full_data!K704,"")</f>
        <v>amod</v>
      </c>
      <c r="O704" t="str">
        <f>IF(full_data!L704&lt;&gt;"",full_data!L704,"")</f>
        <v/>
      </c>
      <c r="P704" t="str">
        <f t="shared" si="43"/>
        <v>_</v>
      </c>
      <c r="Q704" t="str">
        <f t="shared" si="43"/>
        <v>_</v>
      </c>
    </row>
    <row r="705" spans="1:17" x14ac:dyDescent="0.35">
      <c r="A705">
        <f>IF(LEFT(C705,1)="#",C705,IF(full_data!A705&lt;&gt;"",full_data!A705,""))</f>
        <v>6</v>
      </c>
      <c r="B705" t="str">
        <f t="shared" si="40"/>
        <v>mu-ši-bar</v>
      </c>
      <c r="C705" t="str">
        <f>IF(full_data!B705&lt;&gt;"",full_data!B705,"")</f>
        <v>mu-ši-bar</v>
      </c>
      <c r="D705" t="str">
        <f>IF(full_data!C705&lt;&gt;"",full_data!C705,"")</f>
        <v>S4mu-S6n-S9ši-S11n-S12bar-S14ø</v>
      </c>
      <c r="E705" t="str">
        <f t="shared" si="41"/>
        <v>_</v>
      </c>
      <c r="F705" t="str">
        <f>IF(full_data!D705&lt;&gt;"",full_data!D705,"")</f>
        <v>VERB</v>
      </c>
      <c r="G705" t="str">
        <f>IF(full_data!E705&lt;&gt;"",full_data!E705,"")</f>
        <v>VEN-3.SG.H-TERM-3.SG.H.A-direct-3.SG.P</v>
      </c>
      <c r="H705">
        <f>IF(full_data!F705&lt;&gt;"",full_data!F705,"")</f>
        <v>0</v>
      </c>
      <c r="I705" t="str">
        <f>IF(full_data!G705&lt;&gt;"",full_data!G705,"")</f>
        <v>root</v>
      </c>
      <c r="J705" t="str">
        <f>IF(full_data!H705&lt;&gt;"",full_data!H705,"")</f>
        <v>root</v>
      </c>
      <c r="K705" t="str">
        <f>IF(full_data!I705&lt;&gt;"",full_data!I705,"")</f>
        <v/>
      </c>
      <c r="L705" t="str">
        <f t="shared" si="42"/>
        <v>_</v>
      </c>
      <c r="M705">
        <f>IF(full_data!J705&lt;&gt;"",full_data!J705,"")</f>
        <v>0</v>
      </c>
      <c r="N705" t="str">
        <f>IF(full_data!K705&lt;&gt;"",full_data!K705,"")</f>
        <v>root</v>
      </c>
      <c r="O705" t="str">
        <f>IF(full_data!L705&lt;&gt;"",full_data!L705,"")</f>
        <v/>
      </c>
      <c r="P705" t="str">
        <f t="shared" si="43"/>
        <v>_</v>
      </c>
      <c r="Q705" t="str">
        <f t="shared" si="43"/>
        <v>_</v>
      </c>
    </row>
    <row r="706" spans="1:17" x14ac:dyDescent="0.35">
      <c r="A706" t="str">
        <f>IF(LEFT(C706,1)="#",C706,IF(full_data!A706&lt;&gt;"",full_data!A706,""))</f>
        <v/>
      </c>
      <c r="B706" t="str">
        <f t="shared" si="40"/>
        <v/>
      </c>
      <c r="C706" t="str">
        <f>IF(full_data!B706&lt;&gt;"",full_data!B706,"")</f>
        <v/>
      </c>
      <c r="D706" t="str">
        <f>IF(full_data!C706&lt;&gt;"",full_data!C706,"")</f>
        <v/>
      </c>
      <c r="E706" t="str">
        <f t="shared" si="41"/>
        <v/>
      </c>
      <c r="F706" t="str">
        <f>IF(full_data!D706&lt;&gt;"",full_data!D706,"")</f>
        <v/>
      </c>
      <c r="G706" t="str">
        <f>IF(full_data!E706&lt;&gt;"",full_data!E706,"")</f>
        <v/>
      </c>
      <c r="H706" t="str">
        <f>IF(full_data!F706&lt;&gt;"",full_data!F706,"")</f>
        <v/>
      </c>
      <c r="I706" t="str">
        <f>IF(full_data!G706&lt;&gt;"",full_data!G706,"")</f>
        <v/>
      </c>
      <c r="J706" t="str">
        <f>IF(full_data!H706&lt;&gt;"",full_data!H706,"")</f>
        <v/>
      </c>
      <c r="K706" t="str">
        <f>IF(full_data!I706&lt;&gt;"",full_data!I706,"")</f>
        <v/>
      </c>
      <c r="L706" t="str">
        <f t="shared" si="42"/>
        <v/>
      </c>
      <c r="M706" t="str">
        <f>IF(full_data!J706&lt;&gt;"",full_data!J706,"")</f>
        <v/>
      </c>
      <c r="N706" t="str">
        <f>IF(full_data!K706&lt;&gt;"",full_data!K706,"")</f>
        <v/>
      </c>
      <c r="O706" t="str">
        <f>IF(full_data!L706&lt;&gt;"",full_data!L706,"")</f>
        <v/>
      </c>
      <c r="P706" t="str">
        <f t="shared" si="43"/>
        <v/>
      </c>
      <c r="Q706" t="str">
        <f t="shared" si="43"/>
        <v/>
      </c>
    </row>
    <row r="707" spans="1:17" x14ac:dyDescent="0.35">
      <c r="A707" t="str">
        <f>IF(LEFT(C707,1)="#",C707,IF(full_data!A707&lt;&gt;"",full_data!A707,""))</f>
        <v># Q000377</v>
      </c>
      <c r="B707" t="str">
        <f t="shared" ref="B707:B770" si="44">IF(LEFT(C707,1)="#","",C707)</f>
        <v/>
      </c>
      <c r="C707" t="str">
        <f>IF(full_data!B707&lt;&gt;"",full_data!B707,"")</f>
        <v># Q000377</v>
      </c>
      <c r="D707" t="str">
        <f>IF(full_data!C707&lt;&gt;"",full_data!C707,"")</f>
        <v>ETCSL 2.1.7</v>
      </c>
      <c r="E707" t="str">
        <f t="shared" ref="E707:E770" si="45">IF(ISNUMBER($A707),"_","")</f>
        <v/>
      </c>
      <c r="F707" t="str">
        <f>IF(full_data!D707&lt;&gt;"",full_data!D707,"")</f>
        <v/>
      </c>
      <c r="G707" t="str">
        <f>IF(full_data!E707&lt;&gt;"",full_data!E707,"")</f>
        <v/>
      </c>
      <c r="H707" t="str">
        <f>IF(full_data!F707&lt;&gt;"",full_data!F707,"")</f>
        <v/>
      </c>
      <c r="I707" t="str">
        <f>IF(full_data!G707&lt;&gt;"",full_data!G707,"")</f>
        <v/>
      </c>
      <c r="J707" t="str">
        <f>IF(full_data!H707&lt;&gt;"",full_data!H707,"")</f>
        <v/>
      </c>
      <c r="K707" t="str">
        <f>IF(full_data!I707&lt;&gt;"",full_data!I707,"")</f>
        <v/>
      </c>
      <c r="L707" t="str">
        <f t="shared" ref="L707:L770" si="46">IF(ISNUMBER($A707),"_","")</f>
        <v/>
      </c>
      <c r="M707" t="str">
        <f>IF(full_data!J707&lt;&gt;"",full_data!J707,"")</f>
        <v/>
      </c>
      <c r="N707" t="str">
        <f>IF(full_data!K707&lt;&gt;"",full_data!K707,"")</f>
        <v/>
      </c>
      <c r="O707" t="str">
        <f>IF(full_data!L707&lt;&gt;"",full_data!L707,"")</f>
        <v/>
      </c>
      <c r="P707" t="str">
        <f t="shared" ref="P707:Q770" si="47">IF(ISNUMBER($A707),"_","")</f>
        <v/>
      </c>
      <c r="Q707" t="str">
        <f t="shared" si="47"/>
        <v/>
      </c>
    </row>
    <row r="708" spans="1:17" x14ac:dyDescent="0.35">
      <c r="A708" t="str">
        <f>IF(LEFT(C708,1)="#",C708,IF(full_data!A708&lt;&gt;"",full_data!A708,""))</f>
        <v>#(259) Gudea Cyl. A 11:24 (Lagash, 22nd c.) (ETCSL 2.1.7)</v>
      </c>
      <c r="B708" t="str">
        <f t="shared" si="44"/>
        <v/>
      </c>
      <c r="C708" t="str">
        <f>IF(full_data!B708&lt;&gt;"",full_data!B708,"")</f>
        <v>#(259) Gudea Cyl. A 11:24 (Lagash, 22nd c.) (ETCSL 2.1.7)</v>
      </c>
      <c r="D708" t="str">
        <f>IF(full_data!C708&lt;&gt;"",full_data!C708,"")</f>
        <v/>
      </c>
      <c r="E708" t="str">
        <f t="shared" si="45"/>
        <v/>
      </c>
      <c r="F708" t="str">
        <f>IF(full_data!D708&lt;&gt;"",full_data!D708,"")</f>
        <v/>
      </c>
      <c r="G708" t="str">
        <f>IF(full_data!E708&lt;&gt;"",full_data!E708,"")</f>
        <v/>
      </c>
      <c r="H708" t="str">
        <f>IF(full_data!F708&lt;&gt;"",full_data!F708,"")</f>
        <v/>
      </c>
      <c r="I708" t="str">
        <f>IF(full_data!G708&lt;&gt;"",full_data!G708,"")</f>
        <v/>
      </c>
      <c r="J708" t="str">
        <f>IF(full_data!H708&lt;&gt;"",full_data!H708,"")</f>
        <v/>
      </c>
      <c r="K708" t="str">
        <f>IF(full_data!I708&lt;&gt;"",full_data!I708,"")</f>
        <v/>
      </c>
      <c r="L708" t="str">
        <f t="shared" si="46"/>
        <v/>
      </c>
      <c r="M708" t="str">
        <f>IF(full_data!J708&lt;&gt;"",full_data!J708,"")</f>
        <v/>
      </c>
      <c r="N708" t="str">
        <f>IF(full_data!K708&lt;&gt;"",full_data!K708,"")</f>
        <v/>
      </c>
      <c r="O708" t="str">
        <f>IF(full_data!L708&lt;&gt;"",full_data!L708,"")</f>
        <v/>
      </c>
      <c r="P708" t="str">
        <f t="shared" si="47"/>
        <v/>
      </c>
      <c r="Q708" t="str">
        <f t="shared" si="47"/>
        <v/>
      </c>
    </row>
    <row r="709" spans="1:17" x14ac:dyDescent="0.35">
      <c r="A709" t="str">
        <f>IF(LEFT(C709,1)="#",C709,IF(full_data!A709&lt;&gt;"",full_data!A709,""))</f>
        <v>#“This will give vigour to the Land, ….”</v>
      </c>
      <c r="B709" t="str">
        <f t="shared" si="44"/>
        <v/>
      </c>
      <c r="C709" t="str">
        <f>IF(full_data!B709&lt;&gt;"",full_data!B709,"")</f>
        <v>#“This will give vigour to the Land, ….”</v>
      </c>
      <c r="D709" t="str">
        <f>IF(full_data!C709&lt;&gt;"",full_data!C709,"")</f>
        <v/>
      </c>
      <c r="E709" t="str">
        <f t="shared" si="45"/>
        <v/>
      </c>
      <c r="F709" t="str">
        <f>IF(full_data!D709&lt;&gt;"",full_data!D709,"")</f>
        <v/>
      </c>
      <c r="G709" t="str">
        <f>IF(full_data!E709&lt;&gt;"",full_data!E709,"")</f>
        <v/>
      </c>
      <c r="H709" t="str">
        <f>IF(full_data!F709&lt;&gt;"",full_data!F709,"")</f>
        <v/>
      </c>
      <c r="I709" t="str">
        <f>IF(full_data!G709&lt;&gt;"",full_data!G709,"")</f>
        <v/>
      </c>
      <c r="J709" t="str">
        <f>IF(full_data!H709&lt;&gt;"",full_data!H709,"")</f>
        <v/>
      </c>
      <c r="K709" t="str">
        <f>IF(full_data!I709&lt;&gt;"",full_data!I709,"")</f>
        <v/>
      </c>
      <c r="L709" t="str">
        <f t="shared" si="46"/>
        <v/>
      </c>
      <c r="M709" t="str">
        <f>IF(full_data!J709&lt;&gt;"",full_data!J709,"")</f>
        <v/>
      </c>
      <c r="N709" t="str">
        <f>IF(full_data!K709&lt;&gt;"",full_data!K709,"")</f>
        <v/>
      </c>
      <c r="O709" t="str">
        <f>IF(full_data!L709&lt;&gt;"",full_data!L709,"")</f>
        <v/>
      </c>
      <c r="P709" t="str">
        <f t="shared" si="47"/>
        <v/>
      </c>
      <c r="Q709" t="str">
        <f t="shared" si="47"/>
        <v/>
      </c>
    </row>
    <row r="710" spans="1:17" x14ac:dyDescent="0.35">
      <c r="A710">
        <f>IF(LEFT(C710,1)="#",C710,IF(full_data!A710&lt;&gt;"",full_data!A710,""))</f>
        <v>1</v>
      </c>
      <c r="B710" t="str">
        <f t="shared" si="44"/>
        <v>kalam-e</v>
      </c>
      <c r="C710" t="str">
        <f>IF(full_data!B710&lt;&gt;"",full_data!B710,"")</f>
        <v>kalam-e</v>
      </c>
      <c r="D710" t="str">
        <f>IF(full_data!C710&lt;&gt;"",full_data!C710,"")</f>
        <v>kalam=e</v>
      </c>
      <c r="E710" t="str">
        <f t="shared" si="45"/>
        <v>_</v>
      </c>
      <c r="F710" t="str">
        <f>IF(full_data!D710&lt;&gt;"",full_data!D710,"")</f>
        <v>NOUN</v>
      </c>
      <c r="G710" t="str">
        <f>IF(full_data!E710&lt;&gt;"",full_data!E710,"")</f>
        <v>land=DAT.NH</v>
      </c>
      <c r="H710">
        <f>IF(full_data!F710&lt;&gt;"",full_data!F710,"")</f>
        <v>3</v>
      </c>
      <c r="I710" t="str">
        <f>IF(full_data!G710&lt;&gt;"",full_data!G710,"")</f>
        <v>DAT</v>
      </c>
      <c r="J710" t="str">
        <f>IF(full_data!H710&lt;&gt;"",full_data!H710,"")</f>
        <v>obl</v>
      </c>
      <c r="K710" t="str">
        <f>IF(full_data!I710&lt;&gt;"",full_data!I710,"")</f>
        <v/>
      </c>
      <c r="L710" t="str">
        <f t="shared" si="46"/>
        <v>_</v>
      </c>
      <c r="M710">
        <f>IF(full_data!J710&lt;&gt;"",full_data!J710,"")</f>
        <v>3</v>
      </c>
      <c r="N710" t="str">
        <f>IF(full_data!K710&lt;&gt;"",full_data!K710,"")</f>
        <v>obl</v>
      </c>
      <c r="O710" t="str">
        <f>IF(full_data!L710&lt;&gt;"",full_data!L710,"")</f>
        <v/>
      </c>
      <c r="P710" t="str">
        <f t="shared" si="47"/>
        <v>_</v>
      </c>
      <c r="Q710" t="str">
        <f t="shared" si="47"/>
        <v>_</v>
      </c>
    </row>
    <row r="711" spans="1:17" x14ac:dyDescent="0.35">
      <c r="A711">
        <f>IF(LEFT(C711,1)="#",C711,IF(full_data!A711&lt;&gt;"",full_data!A711,""))</f>
        <v>2</v>
      </c>
      <c r="B711" t="str">
        <f t="shared" si="44"/>
        <v>zi-šag₄-ŋal₂</v>
      </c>
      <c r="C711" t="str">
        <f>IF(full_data!B711&lt;&gt;"",full_data!B711,"")</f>
        <v>zi-šag₄-ŋal₂</v>
      </c>
      <c r="D711" t="str">
        <f>IF(full_data!C711&lt;&gt;"",full_data!C711,"")</f>
        <v>zišagŋal=ø</v>
      </c>
      <c r="E711" t="str">
        <f t="shared" si="45"/>
        <v>_</v>
      </c>
      <c r="F711" t="str">
        <f>IF(full_data!D711&lt;&gt;"",full_data!D711,"")</f>
        <v>NOUN</v>
      </c>
      <c r="G711" t="str">
        <f>IF(full_data!E711&lt;&gt;"",full_data!E711,"")</f>
        <v>vigour=ABS</v>
      </c>
      <c r="H711">
        <f>IF(full_data!F711&lt;&gt;"",full_data!F711,"")</f>
        <v>3</v>
      </c>
      <c r="I711" t="str">
        <f>IF(full_data!G711&lt;&gt;"",full_data!G711,"")</f>
        <v>ABS</v>
      </c>
      <c r="J711" t="str">
        <f>IF(full_data!H711&lt;&gt;"",full_data!H711,"")</f>
        <v>obj</v>
      </c>
      <c r="K711" t="str">
        <f>IF(full_data!I711&lt;&gt;"",full_data!I711,"")</f>
        <v/>
      </c>
      <c r="L711" t="str">
        <f t="shared" si="46"/>
        <v>_</v>
      </c>
      <c r="M711">
        <f>IF(full_data!J711&lt;&gt;"",full_data!J711,"")</f>
        <v>3</v>
      </c>
      <c r="N711" t="str">
        <f>IF(full_data!K711&lt;&gt;"",full_data!K711,"")</f>
        <v>obj</v>
      </c>
      <c r="O711" t="str">
        <f>IF(full_data!L711&lt;&gt;"",full_data!L711,"")</f>
        <v/>
      </c>
      <c r="P711" t="str">
        <f t="shared" si="47"/>
        <v>_</v>
      </c>
      <c r="Q711" t="str">
        <f t="shared" si="47"/>
        <v>_</v>
      </c>
    </row>
    <row r="712" spans="1:17" x14ac:dyDescent="0.35">
      <c r="A712">
        <f>IF(LEFT(C712,1)="#",C712,IF(full_data!A712&lt;&gt;"",full_data!A712,""))</f>
        <v>3</v>
      </c>
      <c r="B712" t="str">
        <f t="shared" si="44"/>
        <v>u₃-ma-šum₂</v>
      </c>
      <c r="C712" t="str">
        <f>IF(full_data!B712&lt;&gt;"",full_data!B712,"")</f>
        <v>u₃-ma-šum₂</v>
      </c>
      <c r="D712" t="str">
        <f>IF(full_data!C712&lt;&gt;"",full_data!C712,"")</f>
        <v>S1u-S4m-S5b-S7a-S11b-S12šum-S14ø</v>
      </c>
      <c r="E712" t="str">
        <f t="shared" si="45"/>
        <v>_</v>
      </c>
      <c r="F712" t="str">
        <f>IF(full_data!D712&lt;&gt;"",full_data!D712,"")</f>
        <v>VERB</v>
      </c>
      <c r="G712" t="str">
        <f>IF(full_data!E712&lt;&gt;"",full_data!E712,"")</f>
        <v>ANT-VEN-3.SG.NH-DAT-3.SG.NH.A-give-3.SG.P</v>
      </c>
      <c r="H712">
        <f>IF(full_data!F712&lt;&gt;"",full_data!F712,"")</f>
        <v>0</v>
      </c>
      <c r="I712" t="str">
        <f>IF(full_data!G712&lt;&gt;"",full_data!G712,"")</f>
        <v>root</v>
      </c>
      <c r="J712" t="str">
        <f>IF(full_data!H712&lt;&gt;"",full_data!H712,"")</f>
        <v>root</v>
      </c>
      <c r="K712" t="str">
        <f>IF(full_data!I712&lt;&gt;"",full_data!I712,"")</f>
        <v/>
      </c>
      <c r="L712" t="str">
        <f t="shared" si="46"/>
        <v>_</v>
      </c>
      <c r="M712">
        <f>IF(full_data!J712&lt;&gt;"",full_data!J712,"")</f>
        <v>0</v>
      </c>
      <c r="N712" t="str">
        <f>IF(full_data!K712&lt;&gt;"",full_data!K712,"")</f>
        <v>root</v>
      </c>
      <c r="O712" t="str">
        <f>IF(full_data!L712&lt;&gt;"",full_data!L712,"")</f>
        <v/>
      </c>
      <c r="P712" t="str">
        <f t="shared" si="47"/>
        <v>_</v>
      </c>
      <c r="Q712" t="str">
        <f t="shared" si="47"/>
        <v>_</v>
      </c>
    </row>
    <row r="713" spans="1:17" x14ac:dyDescent="0.35">
      <c r="A713" t="str">
        <f>IF(LEFT(C713,1)="#",C713,IF(full_data!A713&lt;&gt;"",full_data!A713,""))</f>
        <v/>
      </c>
      <c r="B713" t="str">
        <f t="shared" si="44"/>
        <v/>
      </c>
      <c r="C713" t="str">
        <f>IF(full_data!B713&lt;&gt;"",full_data!B713,"")</f>
        <v/>
      </c>
      <c r="D713" t="str">
        <f>IF(full_data!C713&lt;&gt;"",full_data!C713,"")</f>
        <v/>
      </c>
      <c r="E713" t="str">
        <f t="shared" si="45"/>
        <v/>
      </c>
      <c r="F713" t="str">
        <f>IF(full_data!D713&lt;&gt;"",full_data!D713,"")</f>
        <v/>
      </c>
      <c r="G713" t="str">
        <f>IF(full_data!E713&lt;&gt;"",full_data!E713,"")</f>
        <v/>
      </c>
      <c r="H713" t="str">
        <f>IF(full_data!F713&lt;&gt;"",full_data!F713,"")</f>
        <v/>
      </c>
      <c r="I713" t="str">
        <f>IF(full_data!G713&lt;&gt;"",full_data!G713,"")</f>
        <v/>
      </c>
      <c r="J713" t="str">
        <f>IF(full_data!H713&lt;&gt;"",full_data!H713,"")</f>
        <v/>
      </c>
      <c r="K713" t="str">
        <f>IF(full_data!I713&lt;&gt;"",full_data!I713,"")</f>
        <v/>
      </c>
      <c r="L713" t="str">
        <f t="shared" si="46"/>
        <v/>
      </c>
      <c r="M713" t="str">
        <f>IF(full_data!J713&lt;&gt;"",full_data!J713,"")</f>
        <v/>
      </c>
      <c r="N713" t="str">
        <f>IF(full_data!K713&lt;&gt;"",full_data!K713,"")</f>
        <v/>
      </c>
      <c r="O713" t="str">
        <f>IF(full_data!L713&lt;&gt;"",full_data!L713,"")</f>
        <v/>
      </c>
      <c r="P713" t="str">
        <f t="shared" si="47"/>
        <v/>
      </c>
      <c r="Q713" t="str">
        <f t="shared" si="47"/>
        <v/>
      </c>
    </row>
    <row r="714" spans="1:17" x14ac:dyDescent="0.35">
      <c r="A714" t="str">
        <f>IF(LEFT(C714,1)="#",C714,IF(full_data!A714&lt;&gt;"",full_data!A714,""))</f>
        <v># Q000377</v>
      </c>
      <c r="B714" t="str">
        <f t="shared" si="44"/>
        <v/>
      </c>
      <c r="C714" t="str">
        <f>IF(full_data!B714&lt;&gt;"",full_data!B714,"")</f>
        <v># Q000377</v>
      </c>
      <c r="D714" t="str">
        <f>IF(full_data!C714&lt;&gt;"",full_data!C714,"")</f>
        <v>ETCSL 2.1.7</v>
      </c>
      <c r="E714" t="str">
        <f t="shared" si="45"/>
        <v/>
      </c>
      <c r="F714" t="str">
        <f>IF(full_data!D714&lt;&gt;"",full_data!D714,"")</f>
        <v/>
      </c>
      <c r="G714" t="str">
        <f>IF(full_data!E714&lt;&gt;"",full_data!E714,"")</f>
        <v/>
      </c>
      <c r="H714" t="str">
        <f>IF(full_data!F714&lt;&gt;"",full_data!F714,"")</f>
        <v/>
      </c>
      <c r="I714" t="str">
        <f>IF(full_data!G714&lt;&gt;"",full_data!G714,"")</f>
        <v/>
      </c>
      <c r="J714" t="str">
        <f>IF(full_data!H714&lt;&gt;"",full_data!H714,"")</f>
        <v/>
      </c>
      <c r="K714" t="str">
        <f>IF(full_data!I714&lt;&gt;"",full_data!I714,"")</f>
        <v/>
      </c>
      <c r="L714" t="str">
        <f t="shared" si="46"/>
        <v/>
      </c>
      <c r="M714" t="str">
        <f>IF(full_data!J714&lt;&gt;"",full_data!J714,"")</f>
        <v/>
      </c>
      <c r="N714" t="str">
        <f>IF(full_data!K714&lt;&gt;"",full_data!K714,"")</f>
        <v/>
      </c>
      <c r="O714" t="str">
        <f>IF(full_data!L714&lt;&gt;"",full_data!L714,"")</f>
        <v/>
      </c>
      <c r="P714" t="str">
        <f t="shared" si="47"/>
        <v/>
      </c>
      <c r="Q714" t="str">
        <f t="shared" si="47"/>
        <v/>
      </c>
    </row>
    <row r="715" spans="1:17" x14ac:dyDescent="0.35">
      <c r="A715" t="str">
        <f>IF(LEFT(C715,1)="#",C715,IF(full_data!A715&lt;&gt;"",full_data!A715,""))</f>
        <v>#(261) Gudea Cyl. A 2:26–27 (Lagash, 22nd c.) (ETCSL 2.1.7)</v>
      </c>
      <c r="B715" t="str">
        <f t="shared" si="44"/>
        <v/>
      </c>
      <c r="C715" t="str">
        <f>IF(full_data!B715&lt;&gt;"",full_data!B715,"")</f>
        <v>#(261) Gudea Cyl. A 2:26–27 (Lagash, 22nd c.) (ETCSL 2.1.7)</v>
      </c>
      <c r="D715" t="str">
        <f>IF(full_data!C715&lt;&gt;"",full_data!C715,"")</f>
        <v/>
      </c>
      <c r="E715" t="str">
        <f t="shared" si="45"/>
        <v/>
      </c>
      <c r="F715" t="str">
        <f>IF(full_data!D715&lt;&gt;"",full_data!D715,"")</f>
        <v/>
      </c>
      <c r="G715" t="str">
        <f>IF(full_data!E715&lt;&gt;"",full_data!E715,"")</f>
        <v/>
      </c>
      <c r="H715" t="str">
        <f>IF(full_data!F715&lt;&gt;"",full_data!F715,"")</f>
        <v/>
      </c>
      <c r="I715" t="str">
        <f>IF(full_data!G715&lt;&gt;"",full_data!G715,"")</f>
        <v/>
      </c>
      <c r="J715" t="str">
        <f>IF(full_data!H715&lt;&gt;"",full_data!H715,"")</f>
        <v/>
      </c>
      <c r="K715" t="str">
        <f>IF(full_data!I715&lt;&gt;"",full_data!I715,"")</f>
        <v/>
      </c>
      <c r="L715" t="str">
        <f t="shared" si="46"/>
        <v/>
      </c>
      <c r="M715" t="str">
        <f>IF(full_data!J715&lt;&gt;"",full_data!J715,"")</f>
        <v/>
      </c>
      <c r="N715" t="str">
        <f>IF(full_data!K715&lt;&gt;"",full_data!K715,"")</f>
        <v/>
      </c>
      <c r="O715" t="str">
        <f>IF(full_data!L715&lt;&gt;"",full_data!L715,"")</f>
        <v/>
      </c>
      <c r="P715" t="str">
        <f t="shared" si="47"/>
        <v/>
      </c>
      <c r="Q715" t="str">
        <f t="shared" si="47"/>
        <v/>
      </c>
    </row>
    <row r="716" spans="1:17" x14ac:dyDescent="0.35">
      <c r="A716" t="str">
        <f>IF(LEFT(C716,1)="#",C716,IF(full_data!A716&lt;&gt;"",full_data!A716,""))</f>
        <v>#“He went to holy Gatumdug and prayed to her.”</v>
      </c>
      <c r="B716" t="str">
        <f t="shared" si="44"/>
        <v/>
      </c>
      <c r="C716" t="str">
        <f>IF(full_data!B716&lt;&gt;"",full_data!B716,"")</f>
        <v>#“He went to holy Gatumdug and prayed to her.”</v>
      </c>
      <c r="D716" t="str">
        <f>IF(full_data!C716&lt;&gt;"",full_data!C716,"")</f>
        <v/>
      </c>
      <c r="E716" t="str">
        <f t="shared" si="45"/>
        <v/>
      </c>
      <c r="F716" t="str">
        <f>IF(full_data!D716&lt;&gt;"",full_data!D716,"")</f>
        <v/>
      </c>
      <c r="G716" t="str">
        <f>IF(full_data!E716&lt;&gt;"",full_data!E716,"")</f>
        <v/>
      </c>
      <c r="H716" t="str">
        <f>IF(full_data!F716&lt;&gt;"",full_data!F716,"")</f>
        <v/>
      </c>
      <c r="I716" t="str">
        <f>IF(full_data!G716&lt;&gt;"",full_data!G716,"")</f>
        <v/>
      </c>
      <c r="J716" t="str">
        <f>IF(full_data!H716&lt;&gt;"",full_data!H716,"")</f>
        <v/>
      </c>
      <c r="K716" t="str">
        <f>IF(full_data!I716&lt;&gt;"",full_data!I716,"")</f>
        <v/>
      </c>
      <c r="L716" t="str">
        <f t="shared" si="46"/>
        <v/>
      </c>
      <c r="M716" t="str">
        <f>IF(full_data!J716&lt;&gt;"",full_data!J716,"")</f>
        <v/>
      </c>
      <c r="N716" t="str">
        <f>IF(full_data!K716&lt;&gt;"",full_data!K716,"")</f>
        <v/>
      </c>
      <c r="O716" t="str">
        <f>IF(full_data!L716&lt;&gt;"",full_data!L716,"")</f>
        <v/>
      </c>
      <c r="P716" t="str">
        <f t="shared" si="47"/>
        <v/>
      </c>
      <c r="Q716" t="str">
        <f t="shared" si="47"/>
        <v/>
      </c>
    </row>
    <row r="717" spans="1:17" x14ac:dyDescent="0.35">
      <c r="A717">
        <f>IF(LEFT(C717,1)="#",C717,IF(full_data!A717&lt;&gt;"",full_data!A717,""))</f>
        <v>1</v>
      </c>
      <c r="B717" t="str">
        <f t="shared" si="44"/>
        <v>kug</v>
      </c>
      <c r="C717" t="str">
        <f>IF(full_data!B717&lt;&gt;"",full_data!B717,"")</f>
        <v>kug</v>
      </c>
      <c r="D717" t="str">
        <f>IF(full_data!C717&lt;&gt;"",full_data!C717,"")</f>
        <v>kug</v>
      </c>
      <c r="E717" t="str">
        <f t="shared" si="45"/>
        <v>_</v>
      </c>
      <c r="F717" t="str">
        <f>IF(full_data!D717&lt;&gt;"",full_data!D717,"")</f>
        <v>VERB</v>
      </c>
      <c r="G717" t="str">
        <f>IF(full_data!E717&lt;&gt;"",full_data!E717,"")</f>
        <v>holy</v>
      </c>
      <c r="H717">
        <f>IF(full_data!F717&lt;&gt;"",full_data!F717,"")</f>
        <v>2</v>
      </c>
      <c r="I717" t="str">
        <f>IF(full_data!G717&lt;&gt;"",full_data!G717,"")</f>
        <v>amod</v>
      </c>
      <c r="J717" t="str">
        <f>IF(full_data!H717&lt;&gt;"",full_data!H717,"")</f>
        <v/>
      </c>
      <c r="K717" t="str">
        <f>IF(full_data!I717&lt;&gt;"",full_data!I717,"")</f>
        <v/>
      </c>
      <c r="L717" t="str">
        <f t="shared" si="46"/>
        <v>_</v>
      </c>
      <c r="M717">
        <f>IF(full_data!J717&lt;&gt;"",full_data!J717,"")</f>
        <v>2</v>
      </c>
      <c r="N717" t="str">
        <f>IF(full_data!K717&lt;&gt;"",full_data!K717,"")</f>
        <v>amod</v>
      </c>
      <c r="O717" t="str">
        <f>IF(full_data!L717&lt;&gt;"",full_data!L717,"")</f>
        <v/>
      </c>
      <c r="P717" t="str">
        <f t="shared" si="47"/>
        <v>_</v>
      </c>
      <c r="Q717" t="str">
        <f t="shared" si="47"/>
        <v>_</v>
      </c>
    </row>
    <row r="718" spans="1:17" x14ac:dyDescent="0.35">
      <c r="A718">
        <f>IF(LEFT(C718,1)="#",C718,IF(full_data!A718&lt;&gt;"",full_data!A718,""))</f>
        <v>2</v>
      </c>
      <c r="B718" t="str">
        <f t="shared" si="44"/>
        <v>dŋa₂-tum₃-dug₃-ra</v>
      </c>
      <c r="C718" t="str">
        <f>IF(full_data!B718&lt;&gt;"",full_data!B718,"")</f>
        <v>dŋa₂-tum₃-dug₃-ra</v>
      </c>
      <c r="D718" t="str">
        <f>IF(full_data!C718&lt;&gt;"",full_data!C718,"")</f>
        <v>ŋatumdug=ra</v>
      </c>
      <c r="E718" t="str">
        <f t="shared" si="45"/>
        <v>_</v>
      </c>
      <c r="F718" t="str">
        <f>IF(full_data!D718&lt;&gt;"",full_data!D718,"")</f>
        <v>PROPN</v>
      </c>
      <c r="G718" t="str">
        <f>IF(full_data!E718&lt;&gt;"",full_data!E718,"")</f>
        <v>DN=DAT.H</v>
      </c>
      <c r="H718">
        <f>IF(full_data!F718&lt;&gt;"",full_data!F718,"")</f>
        <v>3</v>
      </c>
      <c r="I718" t="str">
        <f>IF(full_data!G718&lt;&gt;"",full_data!G718,"")</f>
        <v>DAT</v>
      </c>
      <c r="J718" t="str">
        <f>IF(full_data!H718&lt;&gt;"",full_data!H718,"")</f>
        <v>iobj</v>
      </c>
      <c r="K718" t="str">
        <f>IF(full_data!I718&lt;&gt;"",full_data!I718,"")</f>
        <v/>
      </c>
      <c r="L718" t="str">
        <f t="shared" si="46"/>
        <v>_</v>
      </c>
      <c r="M718">
        <f>IF(full_data!J718&lt;&gt;"",full_data!J718,"")</f>
        <v>3</v>
      </c>
      <c r="N718" t="str">
        <f>IF(full_data!K718&lt;&gt;"",full_data!K718,"")</f>
        <v>iobj</v>
      </c>
      <c r="O718" t="str">
        <f>IF(full_data!L718&lt;&gt;"",full_data!L718,"")</f>
        <v/>
      </c>
      <c r="P718" t="str">
        <f t="shared" si="47"/>
        <v>_</v>
      </c>
      <c r="Q718" t="str">
        <f t="shared" si="47"/>
        <v>_</v>
      </c>
    </row>
    <row r="719" spans="1:17" x14ac:dyDescent="0.35">
      <c r="A719">
        <f>IF(LEFT(C719,1)="#",C719,IF(full_data!A719&lt;&gt;"",full_data!A719,""))</f>
        <v>3</v>
      </c>
      <c r="B719" t="str">
        <f t="shared" si="44"/>
        <v>mu-na-ŋen,</v>
      </c>
      <c r="C719" t="str">
        <f>IF(full_data!B719&lt;&gt;"",full_data!B719,"")</f>
        <v>mu-na-ŋen,</v>
      </c>
      <c r="D719" t="str">
        <f>IF(full_data!C719&lt;&gt;"",full_data!C719,"")</f>
        <v>S4mu-S6nn-S7a-S12ŋen-S14ø</v>
      </c>
      <c r="E719" t="str">
        <f t="shared" si="45"/>
        <v>_</v>
      </c>
      <c r="F719" t="str">
        <f>IF(full_data!D719&lt;&gt;"",full_data!D719,"")</f>
        <v>VERB</v>
      </c>
      <c r="G719" t="str">
        <f>IF(full_data!E719&lt;&gt;"",full_data!E719,"")</f>
        <v>VEN-3.SG.H-DAT-go-3.SG.S</v>
      </c>
      <c r="H719">
        <f>IF(full_data!F719&lt;&gt;"",full_data!F719,"")</f>
        <v>0</v>
      </c>
      <c r="I719" t="str">
        <f>IF(full_data!G719&lt;&gt;"",full_data!G719,"")</f>
        <v>root</v>
      </c>
      <c r="J719" t="str">
        <f>IF(full_data!H719&lt;&gt;"",full_data!H719,"")</f>
        <v>root</v>
      </c>
      <c r="K719" t="str">
        <f>IF(full_data!I719&lt;&gt;"",full_data!I719,"")</f>
        <v/>
      </c>
      <c r="L719" t="str">
        <f t="shared" si="46"/>
        <v>_</v>
      </c>
      <c r="M719">
        <f>IF(full_data!J719&lt;&gt;"",full_data!J719,"")</f>
        <v>0</v>
      </c>
      <c r="N719" t="str">
        <f>IF(full_data!K719&lt;&gt;"",full_data!K719,"")</f>
        <v>root</v>
      </c>
      <c r="O719" t="str">
        <f>IF(full_data!L719&lt;&gt;"",full_data!L719,"")</f>
        <v/>
      </c>
      <c r="P719" t="str">
        <f t="shared" si="47"/>
        <v>_</v>
      </c>
      <c r="Q719" t="str">
        <f t="shared" si="47"/>
        <v>_</v>
      </c>
    </row>
    <row r="720" spans="1:17" x14ac:dyDescent="0.35">
      <c r="A720">
        <f>IF(LEFT(C720,1)="#",C720,IF(full_data!A720&lt;&gt;"",full_data!A720,""))</f>
        <v>4</v>
      </c>
      <c r="B720" t="str">
        <f t="shared" si="44"/>
        <v>sizkur₂</v>
      </c>
      <c r="C720" t="str">
        <f>IF(full_data!B720&lt;&gt;"",full_data!B720,"")</f>
        <v>sizkur₂</v>
      </c>
      <c r="D720" t="str">
        <f>IF(full_data!C720&lt;&gt;"",full_data!C720,"")</f>
        <v>sizkur=ø</v>
      </c>
      <c r="E720" t="str">
        <f t="shared" si="45"/>
        <v>_</v>
      </c>
      <c r="F720" t="str">
        <f>IF(full_data!D720&lt;&gt;"",full_data!D720,"")</f>
        <v>NOUN</v>
      </c>
      <c r="G720" t="str">
        <f>IF(full_data!E720&lt;&gt;"",full_data!E720,"")</f>
        <v>prayer=ABS</v>
      </c>
      <c r="H720">
        <f>IF(full_data!F720&lt;&gt;"",full_data!F720,"")</f>
        <v>5</v>
      </c>
      <c r="I720" t="str">
        <f>IF(full_data!G720&lt;&gt;"",full_data!G720,"")</f>
        <v>ABS</v>
      </c>
      <c r="J720" t="str">
        <f>IF(full_data!H720&lt;&gt;"",full_data!H720,"")</f>
        <v>obj</v>
      </c>
      <c r="K720" t="str">
        <f>IF(full_data!I720&lt;&gt;"",full_data!I720,"")</f>
        <v/>
      </c>
      <c r="L720" t="str">
        <f t="shared" si="46"/>
        <v>_</v>
      </c>
      <c r="M720">
        <f>IF(full_data!J720&lt;&gt;"",full_data!J720,"")</f>
        <v>5</v>
      </c>
      <c r="N720" t="str">
        <f>IF(full_data!K720&lt;&gt;"",full_data!K720,"")</f>
        <v>obj</v>
      </c>
      <c r="O720" t="str">
        <f>IF(full_data!L720&lt;&gt;"",full_data!L720,"")</f>
        <v/>
      </c>
      <c r="P720" t="str">
        <f t="shared" si="47"/>
        <v>_</v>
      </c>
      <c r="Q720" t="str">
        <f t="shared" si="47"/>
        <v>_</v>
      </c>
    </row>
    <row r="721" spans="1:17" x14ac:dyDescent="0.35">
      <c r="A721">
        <f>IF(LEFT(C721,1)="#",C721,IF(full_data!A721&lt;&gt;"",full_data!A721,""))</f>
        <v>5</v>
      </c>
      <c r="B721" t="str">
        <f t="shared" si="44"/>
        <v>mu-na-be₂</v>
      </c>
      <c r="C721" t="str">
        <f>IF(full_data!B721&lt;&gt;"",full_data!B721,"")</f>
        <v>mu-na-be₂</v>
      </c>
      <c r="D721" t="str">
        <f>IF(full_data!C721&lt;&gt;"",full_data!C721,"")</f>
        <v>S4mu-S6nn-S6a-S11b-S12e-S14e</v>
      </c>
      <c r="E721" t="str">
        <f t="shared" si="45"/>
        <v>_</v>
      </c>
      <c r="F721" t="str">
        <f>IF(full_data!D721&lt;&gt;"",full_data!D721,"")</f>
        <v>VERB</v>
      </c>
      <c r="G721" t="str">
        <f>IF(full_data!E721&lt;&gt;"",full_data!E721,"")</f>
        <v>VEN-3.SG.H-DAT-3.SG.NH.P-speak.PF-3.SG.A</v>
      </c>
      <c r="H721">
        <f>IF(full_data!F721&lt;&gt;"",full_data!F721,"")</f>
        <v>3</v>
      </c>
      <c r="I721" t="str">
        <f>IF(full_data!G721&lt;&gt;"",full_data!G721,"")</f>
        <v>parataxis</v>
      </c>
      <c r="J721" t="str">
        <f>IF(full_data!H721&lt;&gt;"",full_data!H721,"")</f>
        <v/>
      </c>
      <c r="K721" t="str">
        <f>IF(full_data!I721&lt;&gt;"",full_data!I721,"")</f>
        <v/>
      </c>
      <c r="L721" t="str">
        <f t="shared" si="46"/>
        <v>_</v>
      </c>
      <c r="M721">
        <f>IF(full_data!J721&lt;&gt;"",full_data!J721,"")</f>
        <v>3</v>
      </c>
      <c r="N721" t="str">
        <f>IF(full_data!K721&lt;&gt;"",full_data!K721,"")</f>
        <v>parataxis</v>
      </c>
      <c r="O721" t="str">
        <f>IF(full_data!L721&lt;&gt;"",full_data!L721,"")</f>
        <v/>
      </c>
      <c r="P721" t="str">
        <f t="shared" si="47"/>
        <v>_</v>
      </c>
      <c r="Q721" t="str">
        <f t="shared" si="47"/>
        <v>_</v>
      </c>
    </row>
    <row r="722" spans="1:17" x14ac:dyDescent="0.35">
      <c r="A722" t="str">
        <f>IF(LEFT(C722,1)="#",C722,IF(full_data!A722&lt;&gt;"",full_data!A722,""))</f>
        <v/>
      </c>
      <c r="B722" t="str">
        <f t="shared" si="44"/>
        <v/>
      </c>
      <c r="C722" t="str">
        <f>IF(full_data!B722&lt;&gt;"",full_data!B722,"")</f>
        <v/>
      </c>
      <c r="D722" t="str">
        <f>IF(full_data!C722&lt;&gt;"",full_data!C722,"")</f>
        <v/>
      </c>
      <c r="E722" t="str">
        <f t="shared" si="45"/>
        <v/>
      </c>
      <c r="F722" t="str">
        <f>IF(full_data!D722&lt;&gt;"",full_data!D722,"")</f>
        <v/>
      </c>
      <c r="G722" t="str">
        <f>IF(full_data!E722&lt;&gt;"",full_data!E722,"")</f>
        <v/>
      </c>
      <c r="H722" t="str">
        <f>IF(full_data!F722&lt;&gt;"",full_data!F722,"")</f>
        <v/>
      </c>
      <c r="I722" t="str">
        <f>IF(full_data!G722&lt;&gt;"",full_data!G722,"")</f>
        <v/>
      </c>
      <c r="J722" t="str">
        <f>IF(full_data!H722&lt;&gt;"",full_data!H722,"")</f>
        <v/>
      </c>
      <c r="K722" t="str">
        <f>IF(full_data!I722&lt;&gt;"",full_data!I722,"")</f>
        <v/>
      </c>
      <c r="L722" t="str">
        <f t="shared" si="46"/>
        <v/>
      </c>
      <c r="M722" t="str">
        <f>IF(full_data!J722&lt;&gt;"",full_data!J722,"")</f>
        <v/>
      </c>
      <c r="N722" t="str">
        <f>IF(full_data!K722&lt;&gt;"",full_data!K722,"")</f>
        <v/>
      </c>
      <c r="O722" t="str">
        <f>IF(full_data!L722&lt;&gt;"",full_data!L722,"")</f>
        <v/>
      </c>
      <c r="P722" t="str">
        <f t="shared" si="47"/>
        <v/>
      </c>
      <c r="Q722" t="str">
        <f t="shared" si="47"/>
        <v/>
      </c>
    </row>
    <row r="723" spans="1:17" x14ac:dyDescent="0.35">
      <c r="A723" t="str">
        <f>IF(LEFT(C723,1)="#",C723,IF(full_data!A723&lt;&gt;"",full_data!A723,""))</f>
        <v># Q000377</v>
      </c>
      <c r="B723" t="str">
        <f t="shared" si="44"/>
        <v/>
      </c>
      <c r="C723" t="str">
        <f>IF(full_data!B723&lt;&gt;"",full_data!B723,"")</f>
        <v># Q000377</v>
      </c>
      <c r="D723" t="str">
        <f>IF(full_data!C723&lt;&gt;"",full_data!C723,"")</f>
        <v>ETCSL 2.1.7</v>
      </c>
      <c r="E723" t="str">
        <f t="shared" si="45"/>
        <v/>
      </c>
      <c r="F723" t="str">
        <f>IF(full_data!D723&lt;&gt;"",full_data!D723,"")</f>
        <v/>
      </c>
      <c r="G723" t="str">
        <f>IF(full_data!E723&lt;&gt;"",full_data!E723,"")</f>
        <v/>
      </c>
      <c r="H723" t="str">
        <f>IF(full_data!F723&lt;&gt;"",full_data!F723,"")</f>
        <v/>
      </c>
      <c r="I723" t="str">
        <f>IF(full_data!G723&lt;&gt;"",full_data!G723,"")</f>
        <v/>
      </c>
      <c r="J723" t="str">
        <f>IF(full_data!H723&lt;&gt;"",full_data!H723,"")</f>
        <v/>
      </c>
      <c r="K723" t="str">
        <f>IF(full_data!I723&lt;&gt;"",full_data!I723,"")</f>
        <v/>
      </c>
      <c r="L723" t="str">
        <f t="shared" si="46"/>
        <v/>
      </c>
      <c r="M723" t="str">
        <f>IF(full_data!J723&lt;&gt;"",full_data!J723,"")</f>
        <v/>
      </c>
      <c r="N723" t="str">
        <f>IF(full_data!K723&lt;&gt;"",full_data!K723,"")</f>
        <v/>
      </c>
      <c r="O723" t="str">
        <f>IF(full_data!L723&lt;&gt;"",full_data!L723,"")</f>
        <v/>
      </c>
      <c r="P723" t="str">
        <f t="shared" si="47"/>
        <v/>
      </c>
      <c r="Q723" t="str">
        <f t="shared" si="47"/>
        <v/>
      </c>
    </row>
    <row r="724" spans="1:17" x14ac:dyDescent="0.35">
      <c r="A724" t="str">
        <f>IF(LEFT(C724,1)="#",C724,IF(full_data!A724&lt;&gt;"",full_data!A724,""))</f>
        <v>#(262) Gudea Cyl. A 2:13 (Lagash, 22nd c.) (ETCSL 2.1.7)</v>
      </c>
      <c r="B724" t="str">
        <f t="shared" si="44"/>
        <v/>
      </c>
      <c r="C724" t="str">
        <f>IF(full_data!B724&lt;&gt;"",full_data!B724,"")</f>
        <v>#(262) Gudea Cyl. A 2:13 (Lagash, 22nd c.) (ETCSL 2.1.7)</v>
      </c>
      <c r="D724" t="str">
        <f>IF(full_data!C724&lt;&gt;"",full_data!C724,"")</f>
        <v/>
      </c>
      <c r="E724" t="str">
        <f t="shared" si="45"/>
        <v/>
      </c>
      <c r="F724" t="str">
        <f>IF(full_data!D724&lt;&gt;"",full_data!D724,"")</f>
        <v/>
      </c>
      <c r="G724" t="str">
        <f>IF(full_data!E724&lt;&gt;"",full_data!E724,"")</f>
        <v/>
      </c>
      <c r="H724" t="str">
        <f>IF(full_data!F724&lt;&gt;"",full_data!F724,"")</f>
        <v/>
      </c>
      <c r="I724" t="str">
        <f>IF(full_data!G724&lt;&gt;"",full_data!G724,"")</f>
        <v/>
      </c>
      <c r="J724" t="str">
        <f>IF(full_data!H724&lt;&gt;"",full_data!H724,"")</f>
        <v/>
      </c>
      <c r="K724" t="str">
        <f>IF(full_data!I724&lt;&gt;"",full_data!I724,"")</f>
        <v/>
      </c>
      <c r="L724" t="str">
        <f t="shared" si="46"/>
        <v/>
      </c>
      <c r="M724" t="str">
        <f>IF(full_data!J724&lt;&gt;"",full_data!J724,"")</f>
        <v/>
      </c>
      <c r="N724" t="str">
        <f>IF(full_data!K724&lt;&gt;"",full_data!K724,"")</f>
        <v/>
      </c>
      <c r="O724" t="str">
        <f>IF(full_data!L724&lt;&gt;"",full_data!L724,"")</f>
        <v/>
      </c>
      <c r="P724" t="str">
        <f t="shared" si="47"/>
        <v/>
      </c>
      <c r="Q724" t="str">
        <f t="shared" si="47"/>
        <v/>
      </c>
    </row>
    <row r="725" spans="1:17" x14ac:dyDescent="0.35">
      <c r="A725" t="str">
        <f>IF(LEFT(C725,1)="#",C725,IF(full_data!A725&lt;&gt;"",full_data!A725,""))</f>
        <v>#“Hero, you have commanded me.”</v>
      </c>
      <c r="B725" t="str">
        <f t="shared" si="44"/>
        <v/>
      </c>
      <c r="C725" t="str">
        <f>IF(full_data!B725&lt;&gt;"",full_data!B725,"")</f>
        <v>#“Hero, you have commanded me.”</v>
      </c>
      <c r="D725" t="str">
        <f>IF(full_data!C725&lt;&gt;"",full_data!C725,"")</f>
        <v/>
      </c>
      <c r="E725" t="str">
        <f t="shared" si="45"/>
        <v/>
      </c>
      <c r="F725" t="str">
        <f>IF(full_data!D725&lt;&gt;"",full_data!D725,"")</f>
        <v/>
      </c>
      <c r="G725" t="str">
        <f>IF(full_data!E725&lt;&gt;"",full_data!E725,"")</f>
        <v/>
      </c>
      <c r="H725" t="str">
        <f>IF(full_data!F725&lt;&gt;"",full_data!F725,"")</f>
        <v/>
      </c>
      <c r="I725" t="str">
        <f>IF(full_data!G725&lt;&gt;"",full_data!G725,"")</f>
        <v/>
      </c>
      <c r="J725" t="str">
        <f>IF(full_data!H725&lt;&gt;"",full_data!H725,"")</f>
        <v/>
      </c>
      <c r="K725" t="str">
        <f>IF(full_data!I725&lt;&gt;"",full_data!I725,"")</f>
        <v/>
      </c>
      <c r="L725" t="str">
        <f t="shared" si="46"/>
        <v/>
      </c>
      <c r="M725" t="str">
        <f>IF(full_data!J725&lt;&gt;"",full_data!J725,"")</f>
        <v/>
      </c>
      <c r="N725" t="str">
        <f>IF(full_data!K725&lt;&gt;"",full_data!K725,"")</f>
        <v/>
      </c>
      <c r="O725" t="str">
        <f>IF(full_data!L725&lt;&gt;"",full_data!L725,"")</f>
        <v/>
      </c>
      <c r="P725" t="str">
        <f t="shared" si="47"/>
        <v/>
      </c>
      <c r="Q725" t="str">
        <f t="shared" si="47"/>
        <v/>
      </c>
    </row>
    <row r="726" spans="1:17" x14ac:dyDescent="0.35">
      <c r="A726">
        <f>IF(LEFT(C726,1)="#",C726,IF(full_data!A726&lt;&gt;"",full_data!A726,""))</f>
        <v>1</v>
      </c>
      <c r="B726" t="str">
        <f t="shared" si="44"/>
        <v>ur-saŋ</v>
      </c>
      <c r="C726" t="str">
        <f>IF(full_data!B726&lt;&gt;"",full_data!B726,"")</f>
        <v>ur-saŋ</v>
      </c>
      <c r="D726" t="str">
        <f>IF(full_data!C726&lt;&gt;"",full_data!C726,"")</f>
        <v>ursaŋ=ø</v>
      </c>
      <c r="E726" t="str">
        <f t="shared" si="45"/>
        <v>_</v>
      </c>
      <c r="F726" t="str">
        <f>IF(full_data!D726&lt;&gt;"",full_data!D726,"")</f>
        <v>NOUN</v>
      </c>
      <c r="G726" t="str">
        <f>IF(full_data!E726&lt;&gt;"",full_data!E726,"")</f>
        <v>hero=ABS</v>
      </c>
      <c r="H726">
        <f>IF(full_data!F726&lt;&gt;"",full_data!F726,"")</f>
        <v>1</v>
      </c>
      <c r="I726" t="str">
        <f>IF(full_data!G726&lt;&gt;"",full_data!G726,"")</f>
        <v>ABS</v>
      </c>
      <c r="J726" t="str">
        <f>IF(full_data!H726&lt;&gt;"",full_data!H726,"")</f>
        <v>obj</v>
      </c>
      <c r="K726" t="str">
        <f>IF(full_data!I726&lt;&gt;"",full_data!I726,"")</f>
        <v/>
      </c>
      <c r="L726" t="str">
        <f t="shared" si="46"/>
        <v>_</v>
      </c>
      <c r="M726">
        <f>IF(full_data!J726&lt;&gt;"",full_data!J726,"")</f>
        <v>1</v>
      </c>
      <c r="N726" t="str">
        <f>IF(full_data!K726&lt;&gt;"",full_data!K726,"")</f>
        <v>obj</v>
      </c>
      <c r="O726" t="str">
        <f>IF(full_data!L726&lt;&gt;"",full_data!L726,"")</f>
        <v/>
      </c>
      <c r="P726" t="str">
        <f t="shared" si="47"/>
        <v>_</v>
      </c>
      <c r="Q726" t="str">
        <f t="shared" si="47"/>
        <v>_</v>
      </c>
    </row>
    <row r="727" spans="1:17" x14ac:dyDescent="0.35">
      <c r="A727">
        <f>IF(LEFT(C727,1)="#",C727,IF(full_data!A727&lt;&gt;"",full_data!A727,""))</f>
        <v>2</v>
      </c>
      <c r="B727" t="str">
        <f t="shared" si="44"/>
        <v>⸢ma⸣-a-dug₄</v>
      </c>
      <c r="C727" t="str">
        <f>IF(full_data!B727&lt;&gt;"",full_data!B727,"")</f>
        <v>⸢ma⸣-a-dug₄</v>
      </c>
      <c r="D727" t="str">
        <f>IF(full_data!C727&lt;&gt;"",full_data!C727,"")</f>
        <v>S4m-S7a-S11e-S12dug-S14ø</v>
      </c>
      <c r="E727" t="str">
        <f t="shared" si="45"/>
        <v>_</v>
      </c>
      <c r="F727" t="str">
        <f>IF(full_data!D727&lt;&gt;"",full_data!D727,"")</f>
        <v>VERB</v>
      </c>
      <c r="G727" t="str">
        <f>IF(full_data!E727&lt;&gt;"",full_data!E727,"")</f>
        <v>VEN-DAT-2.SG.A-speak-3.SG.P</v>
      </c>
      <c r="H727">
        <f>IF(full_data!F727&lt;&gt;"",full_data!F727,"")</f>
        <v>0</v>
      </c>
      <c r="I727" t="str">
        <f>IF(full_data!G727&lt;&gt;"",full_data!G727,"")</f>
        <v>root</v>
      </c>
      <c r="J727" t="str">
        <f>IF(full_data!H727&lt;&gt;"",full_data!H727,"")</f>
        <v>root</v>
      </c>
      <c r="K727" t="str">
        <f>IF(full_data!I727&lt;&gt;"",full_data!I727,"")</f>
        <v/>
      </c>
      <c r="L727" t="str">
        <f t="shared" si="46"/>
        <v>_</v>
      </c>
      <c r="M727">
        <f>IF(full_data!J727&lt;&gt;"",full_data!J727,"")</f>
        <v>0</v>
      </c>
      <c r="N727" t="str">
        <f>IF(full_data!K727&lt;&gt;"",full_data!K727,"")</f>
        <v>root</v>
      </c>
      <c r="O727" t="str">
        <f>IF(full_data!L727&lt;&gt;"",full_data!L727,"")</f>
        <v/>
      </c>
      <c r="P727" t="str">
        <f t="shared" si="47"/>
        <v>_</v>
      </c>
      <c r="Q727" t="str">
        <f t="shared" si="47"/>
        <v>_</v>
      </c>
    </row>
    <row r="728" spans="1:17" x14ac:dyDescent="0.35">
      <c r="A728" t="str">
        <f>IF(LEFT(C728,1)="#",C728,IF(full_data!A728&lt;&gt;"",full_data!A728,""))</f>
        <v/>
      </c>
      <c r="B728" t="str">
        <f t="shared" si="44"/>
        <v/>
      </c>
      <c r="C728" t="str">
        <f>IF(full_data!B728&lt;&gt;"",full_data!B728,"")</f>
        <v/>
      </c>
      <c r="D728" t="str">
        <f>IF(full_data!C728&lt;&gt;"",full_data!C728,"")</f>
        <v/>
      </c>
      <c r="E728" t="str">
        <f t="shared" si="45"/>
        <v/>
      </c>
      <c r="F728" t="str">
        <f>IF(full_data!D728&lt;&gt;"",full_data!D728,"")</f>
        <v/>
      </c>
      <c r="G728" t="str">
        <f>IF(full_data!E728&lt;&gt;"",full_data!E728,"")</f>
        <v/>
      </c>
      <c r="H728" t="str">
        <f>IF(full_data!F728&lt;&gt;"",full_data!F728,"")</f>
        <v/>
      </c>
      <c r="I728" t="str">
        <f>IF(full_data!G728&lt;&gt;"",full_data!G728,"")</f>
        <v/>
      </c>
      <c r="J728" t="str">
        <f>IF(full_data!H728&lt;&gt;"",full_data!H728,"")</f>
        <v/>
      </c>
      <c r="K728" t="str">
        <f>IF(full_data!I728&lt;&gt;"",full_data!I728,"")</f>
        <v/>
      </c>
      <c r="L728" t="str">
        <f t="shared" si="46"/>
        <v/>
      </c>
      <c r="M728" t="str">
        <f>IF(full_data!J728&lt;&gt;"",full_data!J728,"")</f>
        <v/>
      </c>
      <c r="N728" t="str">
        <f>IF(full_data!K728&lt;&gt;"",full_data!K728,"")</f>
        <v/>
      </c>
      <c r="O728" t="str">
        <f>IF(full_data!L728&lt;&gt;"",full_data!L728,"")</f>
        <v/>
      </c>
      <c r="P728" t="str">
        <f t="shared" si="47"/>
        <v/>
      </c>
      <c r="Q728" t="str">
        <f t="shared" si="47"/>
        <v/>
      </c>
    </row>
    <row r="729" spans="1:17" x14ac:dyDescent="0.35">
      <c r="A729" t="str">
        <f>IF(LEFT(C729,1)="#",C729,IF(full_data!A729&lt;&gt;"",full_data!A729,""))</f>
        <v># Q000377</v>
      </c>
      <c r="B729" t="str">
        <f t="shared" si="44"/>
        <v/>
      </c>
      <c r="C729" t="str">
        <f>IF(full_data!B729&lt;&gt;"",full_data!B729,"")</f>
        <v># Q000377</v>
      </c>
      <c r="D729" t="str">
        <f>IF(full_data!C729&lt;&gt;"",full_data!C729,"")</f>
        <v>ETCSL 2.1.7</v>
      </c>
      <c r="E729" t="str">
        <f t="shared" si="45"/>
        <v/>
      </c>
      <c r="F729" t="str">
        <f>IF(full_data!D729&lt;&gt;"",full_data!D729,"")</f>
        <v/>
      </c>
      <c r="G729" t="str">
        <f>IF(full_data!E729&lt;&gt;"",full_data!E729,"")</f>
        <v/>
      </c>
      <c r="H729" t="str">
        <f>IF(full_data!F729&lt;&gt;"",full_data!F729,"")</f>
        <v/>
      </c>
      <c r="I729" t="str">
        <f>IF(full_data!G729&lt;&gt;"",full_data!G729,"")</f>
        <v/>
      </c>
      <c r="J729" t="str">
        <f>IF(full_data!H729&lt;&gt;"",full_data!H729,"")</f>
        <v/>
      </c>
      <c r="K729" t="str">
        <f>IF(full_data!I729&lt;&gt;"",full_data!I729,"")</f>
        <v/>
      </c>
      <c r="L729" t="str">
        <f t="shared" si="46"/>
        <v/>
      </c>
      <c r="M729" t="str">
        <f>IF(full_data!J729&lt;&gt;"",full_data!J729,"")</f>
        <v/>
      </c>
      <c r="N729" t="str">
        <f>IF(full_data!K729&lt;&gt;"",full_data!K729,"")</f>
        <v/>
      </c>
      <c r="O729" t="str">
        <f>IF(full_data!L729&lt;&gt;"",full_data!L729,"")</f>
        <v/>
      </c>
      <c r="P729" t="str">
        <f t="shared" si="47"/>
        <v/>
      </c>
      <c r="Q729" t="str">
        <f t="shared" si="47"/>
        <v/>
      </c>
    </row>
    <row r="730" spans="1:17" x14ac:dyDescent="0.35">
      <c r="A730" t="str">
        <f>IF(LEFT(C730,1)="#",C730,IF(full_data!A730&lt;&gt;"",full_data!A730,""))</f>
        <v>#(263) Gudea Cyl. A 4:20 (Lagash, 22nd c.) (ETCSL 2.1.7)</v>
      </c>
      <c r="B730" t="str">
        <f t="shared" si="44"/>
        <v/>
      </c>
      <c r="C730" t="str">
        <f>IF(full_data!B730&lt;&gt;"",full_data!B730,"")</f>
        <v>#(263) Gudea Cyl. A 4:20 (Lagash, 22nd c.) (ETCSL 2.1.7)</v>
      </c>
      <c r="D730" t="str">
        <f>IF(full_data!C730&lt;&gt;"",full_data!C730,"")</f>
        <v/>
      </c>
      <c r="E730" t="str">
        <f t="shared" si="45"/>
        <v/>
      </c>
      <c r="F730" t="str">
        <f>IF(full_data!D730&lt;&gt;"",full_data!D730,"")</f>
        <v/>
      </c>
      <c r="G730" t="str">
        <f>IF(full_data!E730&lt;&gt;"",full_data!E730,"")</f>
        <v/>
      </c>
      <c r="H730" t="str">
        <f>IF(full_data!F730&lt;&gt;"",full_data!F730,"")</f>
        <v/>
      </c>
      <c r="I730" t="str">
        <f>IF(full_data!G730&lt;&gt;"",full_data!G730,"")</f>
        <v/>
      </c>
      <c r="J730" t="str">
        <f>IF(full_data!H730&lt;&gt;"",full_data!H730,"")</f>
        <v/>
      </c>
      <c r="K730" t="str">
        <f>IF(full_data!I730&lt;&gt;"",full_data!I730,"")</f>
        <v/>
      </c>
      <c r="L730" t="str">
        <f t="shared" si="46"/>
        <v/>
      </c>
      <c r="M730" t="str">
        <f>IF(full_data!J730&lt;&gt;"",full_data!J730,"")</f>
        <v/>
      </c>
      <c r="N730" t="str">
        <f>IF(full_data!K730&lt;&gt;"",full_data!K730,"")</f>
        <v/>
      </c>
      <c r="O730" t="str">
        <f>IF(full_data!L730&lt;&gt;"",full_data!L730,"")</f>
        <v/>
      </c>
      <c r="P730" t="str">
        <f t="shared" si="47"/>
        <v/>
      </c>
      <c r="Q730" t="str">
        <f t="shared" si="47"/>
        <v/>
      </c>
    </row>
    <row r="731" spans="1:17" x14ac:dyDescent="0.35">
      <c r="A731" t="str">
        <f>IF(LEFT(C731,1)="#",C731,IF(full_data!A731&lt;&gt;"",full_data!A731,""))</f>
        <v>#“He ordered me to build his temple.”</v>
      </c>
      <c r="B731" t="str">
        <f t="shared" si="44"/>
        <v/>
      </c>
      <c r="C731" t="str">
        <f>IF(full_data!B731&lt;&gt;"",full_data!B731,"")</f>
        <v>#“He ordered me to build his temple.”</v>
      </c>
      <c r="D731" t="str">
        <f>IF(full_data!C731&lt;&gt;"",full_data!C731,"")</f>
        <v/>
      </c>
      <c r="E731" t="str">
        <f t="shared" si="45"/>
        <v/>
      </c>
      <c r="F731" t="str">
        <f>IF(full_data!D731&lt;&gt;"",full_data!D731,"")</f>
        <v/>
      </c>
      <c r="G731" t="str">
        <f>IF(full_data!E731&lt;&gt;"",full_data!E731,"")</f>
        <v/>
      </c>
      <c r="H731" t="str">
        <f>IF(full_data!F731&lt;&gt;"",full_data!F731,"")</f>
        <v/>
      </c>
      <c r="I731" t="str">
        <f>IF(full_data!G731&lt;&gt;"",full_data!G731,"")</f>
        <v/>
      </c>
      <c r="J731" t="str">
        <f>IF(full_data!H731&lt;&gt;"",full_data!H731,"")</f>
        <v/>
      </c>
      <c r="K731" t="str">
        <f>IF(full_data!I731&lt;&gt;"",full_data!I731,"")</f>
        <v/>
      </c>
      <c r="L731" t="str">
        <f t="shared" si="46"/>
        <v/>
      </c>
      <c r="M731" t="str">
        <f>IF(full_data!J731&lt;&gt;"",full_data!J731,"")</f>
        <v/>
      </c>
      <c r="N731" t="str">
        <f>IF(full_data!K731&lt;&gt;"",full_data!K731,"")</f>
        <v/>
      </c>
      <c r="O731" t="str">
        <f>IF(full_data!L731&lt;&gt;"",full_data!L731,"")</f>
        <v/>
      </c>
      <c r="P731" t="str">
        <f t="shared" si="47"/>
        <v/>
      </c>
      <c r="Q731" t="str">
        <f t="shared" si="47"/>
        <v/>
      </c>
    </row>
    <row r="732" spans="1:17" x14ac:dyDescent="0.35">
      <c r="A732">
        <f>IF(LEFT(C732,1)="#",C732,IF(full_data!A732&lt;&gt;"",full_data!A732,""))</f>
        <v>1</v>
      </c>
      <c r="B732" t="str">
        <f t="shared" si="44"/>
        <v>e₂-a-ne₂</v>
      </c>
      <c r="C732" t="str">
        <f>IF(full_data!B732&lt;&gt;"",full_data!B732,"")</f>
        <v>e₂-a-ne₂</v>
      </c>
      <c r="D732" t="str">
        <f>IF(full_data!C732&lt;&gt;"",full_data!C732,"")</f>
        <v>e=ane=ø</v>
      </c>
      <c r="E732" t="str">
        <f t="shared" si="45"/>
        <v>_</v>
      </c>
      <c r="F732" t="str">
        <f>IF(full_data!D732&lt;&gt;"",full_data!D732,"")</f>
        <v>NOUN</v>
      </c>
      <c r="G732" t="str">
        <f>IF(full_data!E732&lt;&gt;"",full_data!E732,"")</f>
        <v>house=3.SG.H.POSS=ABS</v>
      </c>
      <c r="H732">
        <f>IF(full_data!F732&lt;&gt;"",full_data!F732,"")</f>
        <v>3</v>
      </c>
      <c r="I732" t="str">
        <f>IF(full_data!G732&lt;&gt;"",full_data!G732,"")</f>
        <v>ABS</v>
      </c>
      <c r="J732" t="str">
        <f>IF(full_data!H732&lt;&gt;"",full_data!H732,"")</f>
        <v>obj</v>
      </c>
      <c r="K732" t="str">
        <f>IF(full_data!I732&lt;&gt;"",full_data!I732,"")</f>
        <v/>
      </c>
      <c r="L732" t="str">
        <f t="shared" si="46"/>
        <v>_</v>
      </c>
      <c r="M732">
        <f>IF(full_data!J732&lt;&gt;"",full_data!J732,"")</f>
        <v>3</v>
      </c>
      <c r="N732" t="str">
        <f>IF(full_data!K732&lt;&gt;"",full_data!K732,"")</f>
        <v>obj</v>
      </c>
      <c r="O732" t="str">
        <f>IF(full_data!L732&lt;&gt;"",full_data!L732,"")</f>
        <v/>
      </c>
      <c r="P732" t="str">
        <f t="shared" si="47"/>
        <v>_</v>
      </c>
      <c r="Q732" t="str">
        <f t="shared" si="47"/>
        <v>_</v>
      </c>
    </row>
    <row r="733" spans="1:17" x14ac:dyDescent="0.35">
      <c r="A733">
        <f>IF(LEFT(C733,1)="#",C733,IF(full_data!A733&lt;&gt;"",full_data!A733,""))</f>
        <v>2</v>
      </c>
      <c r="B733" t="str">
        <f t="shared" si="44"/>
        <v>du₃-da</v>
      </c>
      <c r="C733" t="str">
        <f>IF(full_data!B733&lt;&gt;"",full_data!B733,"")</f>
        <v>du₃-da</v>
      </c>
      <c r="D733" t="str">
        <f>IF(full_data!C733&lt;&gt;"",full_data!C733,"")</f>
        <v>du-ed=ʾa</v>
      </c>
      <c r="E733" t="str">
        <f t="shared" si="45"/>
        <v>_</v>
      </c>
      <c r="F733" t="str">
        <f>IF(full_data!D733&lt;&gt;"",full_data!D733,"")</f>
        <v>VERB</v>
      </c>
      <c r="G733" t="str">
        <f>IF(full_data!E733&lt;&gt;"",full_data!E733,"")</f>
        <v>build-PF=L2.NH</v>
      </c>
      <c r="H733">
        <f>IF(full_data!F733&lt;&gt;"",full_data!F733,"")</f>
        <v>3</v>
      </c>
      <c r="I733" t="str">
        <f>IF(full_data!G733&lt;&gt;"",full_data!G733,"")</f>
        <v>LOC</v>
      </c>
      <c r="J733" t="str">
        <f>IF(full_data!H733&lt;&gt;"",full_data!H733,"")</f>
        <v>obl</v>
      </c>
      <c r="K733" t="str">
        <f>IF(full_data!I733&lt;&gt;"",full_data!I733,"")</f>
        <v/>
      </c>
      <c r="L733" t="str">
        <f t="shared" si="46"/>
        <v>_</v>
      </c>
      <c r="M733">
        <f>IF(full_data!J733&lt;&gt;"",full_data!J733,"")</f>
        <v>3</v>
      </c>
      <c r="N733" t="str">
        <f>IF(full_data!K733&lt;&gt;"",full_data!K733,"")</f>
        <v>obl</v>
      </c>
      <c r="O733" t="str">
        <f>IF(full_data!L733&lt;&gt;"",full_data!L733,"")</f>
        <v/>
      </c>
      <c r="P733" t="str">
        <f t="shared" si="47"/>
        <v>_</v>
      </c>
      <c r="Q733" t="str">
        <f t="shared" si="47"/>
        <v>_</v>
      </c>
    </row>
    <row r="734" spans="1:17" x14ac:dyDescent="0.35">
      <c r="A734">
        <f>IF(LEFT(C734,1)="#",C734,IF(full_data!A734&lt;&gt;"",full_data!A734,""))</f>
        <v>3</v>
      </c>
      <c r="B734" t="str">
        <f t="shared" si="44"/>
        <v>ma-an-dug₄</v>
      </c>
      <c r="C734" t="str">
        <f>IF(full_data!B734&lt;&gt;"",full_data!B734,"")</f>
        <v>ma-an-dug₄</v>
      </c>
      <c r="D734" t="str">
        <f>IF(full_data!C734&lt;&gt;"",full_data!C734,"")</f>
        <v>S4m-S7a-S11n-S12dug-S14ø</v>
      </c>
      <c r="E734" t="str">
        <f t="shared" si="45"/>
        <v>_</v>
      </c>
      <c r="F734" t="str">
        <f>IF(full_data!D734&lt;&gt;"",full_data!D734,"")</f>
        <v>VERB</v>
      </c>
      <c r="G734" t="str">
        <f>IF(full_data!E734&lt;&gt;"",full_data!E734,"")</f>
        <v>VEN-DAT-3.SG.H.A-speak-3.SG.P</v>
      </c>
      <c r="H734">
        <f>IF(full_data!F734&lt;&gt;"",full_data!F734,"")</f>
        <v>0</v>
      </c>
      <c r="I734" t="str">
        <f>IF(full_data!G734&lt;&gt;"",full_data!G734,"")</f>
        <v>root</v>
      </c>
      <c r="J734" t="str">
        <f>IF(full_data!H734&lt;&gt;"",full_data!H734,"")</f>
        <v>root</v>
      </c>
      <c r="K734" t="str">
        <f>IF(full_data!I734&lt;&gt;"",full_data!I734,"")</f>
        <v/>
      </c>
      <c r="L734" t="str">
        <f t="shared" si="46"/>
        <v>_</v>
      </c>
      <c r="M734">
        <f>IF(full_data!J734&lt;&gt;"",full_data!J734,"")</f>
        <v>0</v>
      </c>
      <c r="N734" t="str">
        <f>IF(full_data!K734&lt;&gt;"",full_data!K734,"")</f>
        <v>root</v>
      </c>
      <c r="O734" t="str">
        <f>IF(full_data!L734&lt;&gt;"",full_data!L734,"")</f>
        <v/>
      </c>
      <c r="P734" t="str">
        <f t="shared" si="47"/>
        <v>_</v>
      </c>
      <c r="Q734" t="str">
        <f t="shared" si="47"/>
        <v>_</v>
      </c>
    </row>
    <row r="735" spans="1:17" x14ac:dyDescent="0.35">
      <c r="A735" t="str">
        <f>IF(LEFT(C735,1)="#",C735,IF(full_data!A735&lt;&gt;"",full_data!A735,""))</f>
        <v/>
      </c>
      <c r="B735" t="str">
        <f t="shared" si="44"/>
        <v/>
      </c>
      <c r="C735" t="str">
        <f>IF(full_data!B735&lt;&gt;"",full_data!B735,"")</f>
        <v/>
      </c>
      <c r="D735" t="str">
        <f>IF(full_data!C735&lt;&gt;"",full_data!C735,"")</f>
        <v/>
      </c>
      <c r="E735" t="str">
        <f t="shared" si="45"/>
        <v/>
      </c>
      <c r="F735" t="str">
        <f>IF(full_data!D735&lt;&gt;"",full_data!D735,"")</f>
        <v/>
      </c>
      <c r="G735" t="str">
        <f>IF(full_data!E735&lt;&gt;"",full_data!E735,"")</f>
        <v/>
      </c>
      <c r="H735" t="str">
        <f>IF(full_data!F735&lt;&gt;"",full_data!F735,"")</f>
        <v/>
      </c>
      <c r="I735" t="str">
        <f>IF(full_data!G735&lt;&gt;"",full_data!G735,"")</f>
        <v/>
      </c>
      <c r="J735" t="str">
        <f>IF(full_data!H735&lt;&gt;"",full_data!H735,"")</f>
        <v/>
      </c>
      <c r="K735" t="str">
        <f>IF(full_data!I735&lt;&gt;"",full_data!I735,"")</f>
        <v/>
      </c>
      <c r="L735" t="str">
        <f t="shared" si="46"/>
        <v/>
      </c>
      <c r="M735" t="str">
        <f>IF(full_data!J735&lt;&gt;"",full_data!J735,"")</f>
        <v/>
      </c>
      <c r="N735" t="str">
        <f>IF(full_data!K735&lt;&gt;"",full_data!K735,"")</f>
        <v/>
      </c>
      <c r="O735" t="str">
        <f>IF(full_data!L735&lt;&gt;"",full_data!L735,"")</f>
        <v/>
      </c>
      <c r="P735" t="str">
        <f t="shared" si="47"/>
        <v/>
      </c>
      <c r="Q735" t="str">
        <f t="shared" si="47"/>
        <v/>
      </c>
    </row>
    <row r="736" spans="1:17" x14ac:dyDescent="0.35">
      <c r="A736" t="str">
        <f>IF(LEFT(C736,1)="#",C736,IF(full_data!A736&lt;&gt;"",full_data!A736,""))</f>
        <v># Q000377</v>
      </c>
      <c r="B736" t="str">
        <f t="shared" si="44"/>
        <v/>
      </c>
      <c r="C736" t="str">
        <f>IF(full_data!B736&lt;&gt;"",full_data!B736,"")</f>
        <v># Q000377</v>
      </c>
      <c r="D736" t="str">
        <f>IF(full_data!C736&lt;&gt;"",full_data!C736,"")</f>
        <v>ETCSL 2.1.7</v>
      </c>
      <c r="E736" t="str">
        <f t="shared" si="45"/>
        <v/>
      </c>
      <c r="F736" t="str">
        <f>IF(full_data!D736&lt;&gt;"",full_data!D736,"")</f>
        <v/>
      </c>
      <c r="G736" t="str">
        <f>IF(full_data!E736&lt;&gt;"",full_data!E736,"")</f>
        <v/>
      </c>
      <c r="H736" t="str">
        <f>IF(full_data!F736&lt;&gt;"",full_data!F736,"")</f>
        <v/>
      </c>
      <c r="I736" t="str">
        <f>IF(full_data!G736&lt;&gt;"",full_data!G736,"")</f>
        <v/>
      </c>
      <c r="J736" t="str">
        <f>IF(full_data!H736&lt;&gt;"",full_data!H736,"")</f>
        <v/>
      </c>
      <c r="K736" t="str">
        <f>IF(full_data!I736&lt;&gt;"",full_data!I736,"")</f>
        <v/>
      </c>
      <c r="L736" t="str">
        <f t="shared" si="46"/>
        <v/>
      </c>
      <c r="M736" t="str">
        <f>IF(full_data!J736&lt;&gt;"",full_data!J736,"")</f>
        <v/>
      </c>
      <c r="N736" t="str">
        <f>IF(full_data!K736&lt;&gt;"",full_data!K736,"")</f>
        <v/>
      </c>
      <c r="O736" t="str">
        <f>IF(full_data!L736&lt;&gt;"",full_data!L736,"")</f>
        <v/>
      </c>
      <c r="P736" t="str">
        <f t="shared" si="47"/>
        <v/>
      </c>
      <c r="Q736" t="str">
        <f t="shared" si="47"/>
        <v/>
      </c>
    </row>
    <row r="737" spans="1:17" x14ac:dyDescent="0.35">
      <c r="A737" t="str">
        <f>IF(LEFT(C737,1)="#",C737,IF(full_data!A737&lt;&gt;"",full_data!A737,""))</f>
        <v>#(264) Gudea Cyl. A 5: 18 (Lagash, 22nd c.) (ETCSL 2.1.7)</v>
      </c>
      <c r="B737" t="str">
        <f t="shared" si="44"/>
        <v/>
      </c>
      <c r="C737" t="str">
        <f>IF(full_data!B737&lt;&gt;"",full_data!B737,"")</f>
        <v>#(264) Gudea Cyl. A 5: 18 (Lagash, 22nd c.) (ETCSL 2.1.7)</v>
      </c>
      <c r="D737" t="str">
        <f>IF(full_data!C737&lt;&gt;"",full_data!C737,"")</f>
        <v/>
      </c>
      <c r="E737" t="str">
        <f t="shared" si="45"/>
        <v/>
      </c>
      <c r="F737" t="str">
        <f>IF(full_data!D737&lt;&gt;"",full_data!D737,"")</f>
        <v/>
      </c>
      <c r="G737" t="str">
        <f>IF(full_data!E737&lt;&gt;"",full_data!E737,"")</f>
        <v/>
      </c>
      <c r="H737" t="str">
        <f>IF(full_data!F737&lt;&gt;"",full_data!F737,"")</f>
        <v/>
      </c>
      <c r="I737" t="str">
        <f>IF(full_data!G737&lt;&gt;"",full_data!G737,"")</f>
        <v/>
      </c>
      <c r="J737" t="str">
        <f>IF(full_data!H737&lt;&gt;"",full_data!H737,"")</f>
        <v/>
      </c>
      <c r="K737" t="str">
        <f>IF(full_data!I737&lt;&gt;"",full_data!I737,"")</f>
        <v/>
      </c>
      <c r="L737" t="str">
        <f t="shared" si="46"/>
        <v/>
      </c>
      <c r="M737" t="str">
        <f>IF(full_data!J737&lt;&gt;"",full_data!J737,"")</f>
        <v/>
      </c>
      <c r="N737" t="str">
        <f>IF(full_data!K737&lt;&gt;"",full_data!K737,"")</f>
        <v/>
      </c>
      <c r="O737" t="str">
        <f>IF(full_data!L737&lt;&gt;"",full_data!L737,"")</f>
        <v/>
      </c>
      <c r="P737" t="str">
        <f t="shared" si="47"/>
        <v/>
      </c>
      <c r="Q737" t="str">
        <f t="shared" si="47"/>
        <v/>
      </c>
    </row>
    <row r="738" spans="1:17" x14ac:dyDescent="0.35">
      <c r="A738" t="str">
        <f>IF(LEFT(C738,1)="#",C738,IF(full_data!A738&lt;&gt;"",full_data!A738,""))</f>
        <v>#“He spoke to you about the building of his shrine, the E-ninnu.”</v>
      </c>
      <c r="B738" t="str">
        <f t="shared" si="44"/>
        <v/>
      </c>
      <c r="C738" t="str">
        <f>IF(full_data!B738&lt;&gt;"",full_data!B738,"")</f>
        <v>#“He spoke to you about the building of his shrine, the E-ninnu.”</v>
      </c>
      <c r="D738" t="str">
        <f>IF(full_data!C738&lt;&gt;"",full_data!C738,"")</f>
        <v/>
      </c>
      <c r="E738" t="str">
        <f t="shared" si="45"/>
        <v/>
      </c>
      <c r="F738" t="str">
        <f>IF(full_data!D738&lt;&gt;"",full_data!D738,"")</f>
        <v/>
      </c>
      <c r="G738" t="str">
        <f>IF(full_data!E738&lt;&gt;"",full_data!E738,"")</f>
        <v/>
      </c>
      <c r="H738" t="str">
        <f>IF(full_data!F738&lt;&gt;"",full_data!F738,"")</f>
        <v/>
      </c>
      <c r="I738" t="str">
        <f>IF(full_data!G738&lt;&gt;"",full_data!G738,"")</f>
        <v/>
      </c>
      <c r="J738" t="str">
        <f>IF(full_data!H738&lt;&gt;"",full_data!H738,"")</f>
        <v/>
      </c>
      <c r="K738" t="str">
        <f>IF(full_data!I738&lt;&gt;"",full_data!I738,"")</f>
        <v/>
      </c>
      <c r="L738" t="str">
        <f t="shared" si="46"/>
        <v/>
      </c>
      <c r="M738" t="str">
        <f>IF(full_data!J738&lt;&gt;"",full_data!J738,"")</f>
        <v/>
      </c>
      <c r="N738" t="str">
        <f>IF(full_data!K738&lt;&gt;"",full_data!K738,"")</f>
        <v/>
      </c>
      <c r="O738" t="str">
        <f>IF(full_data!L738&lt;&gt;"",full_data!L738,"")</f>
        <v/>
      </c>
      <c r="P738" t="str">
        <f t="shared" si="47"/>
        <v/>
      </c>
      <c r="Q738" t="str">
        <f t="shared" si="47"/>
        <v/>
      </c>
    </row>
    <row r="739" spans="1:17" x14ac:dyDescent="0.35">
      <c r="A739">
        <f>IF(LEFT(C739,1)="#",C739,IF(full_data!A739&lt;&gt;"",full_data!A739,""))</f>
        <v>1</v>
      </c>
      <c r="B739" t="str">
        <f t="shared" si="44"/>
        <v>eš₃</v>
      </c>
      <c r="C739" t="str">
        <f>IF(full_data!B739&lt;&gt;"",full_data!B739,"")</f>
        <v>eš₃</v>
      </c>
      <c r="D739" t="str">
        <f>IF(full_data!C739&lt;&gt;"",full_data!C739,"")</f>
        <v>eš</v>
      </c>
      <c r="E739" t="str">
        <f t="shared" si="45"/>
        <v>_</v>
      </c>
      <c r="F739" t="str">
        <f>IF(full_data!D739&lt;&gt;"",full_data!D739,"")</f>
        <v>NOUN</v>
      </c>
      <c r="G739" t="str">
        <f>IF(full_data!E739&lt;&gt;"",full_data!E739,"")</f>
        <v>shrine</v>
      </c>
      <c r="H739">
        <f>IF(full_data!F739&lt;&gt;"",full_data!F739,"")</f>
        <v>2</v>
      </c>
      <c r="I739" t="str">
        <f>IF(full_data!G739&lt;&gt;"",full_data!G739,"")</f>
        <v>nmod</v>
      </c>
      <c r="J739" t="str">
        <f>IF(full_data!H739&lt;&gt;"",full_data!H739,"")</f>
        <v/>
      </c>
      <c r="K739" t="str">
        <f>IF(full_data!I739&lt;&gt;"",full_data!I739,"")</f>
        <v/>
      </c>
      <c r="L739" t="str">
        <f t="shared" si="46"/>
        <v>_</v>
      </c>
      <c r="M739">
        <f>IF(full_data!J739&lt;&gt;"",full_data!J739,"")</f>
        <v>2</v>
      </c>
      <c r="N739" t="str">
        <f>IF(full_data!K739&lt;&gt;"",full_data!K739,"")</f>
        <v>nmod</v>
      </c>
      <c r="O739" t="str">
        <f>IF(full_data!L739&lt;&gt;"",full_data!L739,"")</f>
        <v/>
      </c>
      <c r="P739" t="str">
        <f t="shared" si="47"/>
        <v>_</v>
      </c>
      <c r="Q739" t="str">
        <f t="shared" si="47"/>
        <v>_</v>
      </c>
    </row>
    <row r="740" spans="1:17" x14ac:dyDescent="0.35">
      <c r="A740">
        <f>IF(LEFT(C740,1)="#",C740,IF(full_data!A740&lt;&gt;"",full_data!A740,""))</f>
        <v>2</v>
      </c>
      <c r="B740" t="str">
        <f t="shared" si="44"/>
        <v>e₂-ninnu-na</v>
      </c>
      <c r="C740" t="str">
        <f>IF(full_data!B740&lt;&gt;"",full_data!B740,"")</f>
        <v>e₂-ninnu-na</v>
      </c>
      <c r="D740" t="str">
        <f>IF(full_data!C740&lt;&gt;"",full_data!C740,"")</f>
        <v>eninnu=ane=ak</v>
      </c>
      <c r="E740" t="str">
        <f t="shared" si="45"/>
        <v>_</v>
      </c>
      <c r="F740" t="str">
        <f>IF(full_data!D740&lt;&gt;"",full_data!D740,"")</f>
        <v>PROPN</v>
      </c>
      <c r="G740" t="str">
        <f>IF(full_data!E740&lt;&gt;"",full_data!E740,"")</f>
        <v>TN=3SG.H.POSS=GEN</v>
      </c>
      <c r="H740">
        <f>IF(full_data!F740&lt;&gt;"",full_data!F740,"")</f>
        <v>3</v>
      </c>
      <c r="I740" t="str">
        <f>IF(full_data!G740&lt;&gt;"",full_data!G740,"")</f>
        <v>GEN</v>
      </c>
      <c r="J740" t="str">
        <f>IF(full_data!H740&lt;&gt;"",full_data!H740,"")</f>
        <v>nmod</v>
      </c>
      <c r="K740" t="str">
        <f>IF(full_data!I740&lt;&gt;"",full_data!I740,"")</f>
        <v/>
      </c>
      <c r="L740" t="str">
        <f t="shared" si="46"/>
        <v>_</v>
      </c>
      <c r="M740">
        <f>IF(full_data!J740&lt;&gt;"",full_data!J740,"")</f>
        <v>3</v>
      </c>
      <c r="N740" t="str">
        <f>IF(full_data!K740&lt;&gt;"",full_data!K740,"")</f>
        <v>nmod</v>
      </c>
      <c r="O740" t="str">
        <f>IF(full_data!L740&lt;&gt;"",full_data!L740,"")</f>
        <v>disloc?</v>
      </c>
      <c r="P740" t="str">
        <f t="shared" si="47"/>
        <v>_</v>
      </c>
      <c r="Q740" t="str">
        <f t="shared" si="47"/>
        <v>_</v>
      </c>
    </row>
    <row r="741" spans="1:17" x14ac:dyDescent="0.35">
      <c r="A741">
        <f>IF(LEFT(C741,1)="#",C741,IF(full_data!A741&lt;&gt;"",full_data!A741,""))</f>
        <v>3</v>
      </c>
      <c r="B741" t="str">
        <f t="shared" si="44"/>
        <v>du₃-ba</v>
      </c>
      <c r="C741" t="str">
        <f>IF(full_data!B741&lt;&gt;"",full_data!B741,"")</f>
        <v>du₃-ba</v>
      </c>
      <c r="D741" t="str">
        <f>IF(full_data!C741&lt;&gt;"",full_data!C741,"")</f>
        <v>du=be=ʾa</v>
      </c>
      <c r="E741" t="str">
        <f t="shared" si="45"/>
        <v>_</v>
      </c>
      <c r="F741" t="str">
        <f>IF(full_data!D741&lt;&gt;"",full_data!D741,"")</f>
        <v>VERB</v>
      </c>
      <c r="G741" t="str">
        <f>IF(full_data!E741&lt;&gt;"",full_data!E741,"")</f>
        <v>build=3.SG.NH.POSS=L2.NH</v>
      </c>
      <c r="H741">
        <f>IF(full_data!F741&lt;&gt;"",full_data!F741,"")</f>
        <v>6</v>
      </c>
      <c r="I741" t="str">
        <f>IF(full_data!G741&lt;&gt;"",full_data!G741,"")</f>
        <v>LOC</v>
      </c>
      <c r="J741" t="str">
        <f>IF(full_data!H741&lt;&gt;"",full_data!H741,"")</f>
        <v>obl</v>
      </c>
      <c r="K741" t="str">
        <f>IF(full_data!I741&lt;&gt;"",full_data!I741,"")</f>
        <v/>
      </c>
      <c r="L741" t="str">
        <f t="shared" si="46"/>
        <v>_</v>
      </c>
      <c r="M741">
        <f>IF(full_data!J741&lt;&gt;"",full_data!J741,"")</f>
        <v>6</v>
      </c>
      <c r="N741" t="str">
        <f>IF(full_data!K741&lt;&gt;"",full_data!K741,"")</f>
        <v>obl</v>
      </c>
      <c r="O741" t="str">
        <f>IF(full_data!L741&lt;&gt;"",full_data!L741,"")</f>
        <v>actually, this is a relative clause</v>
      </c>
      <c r="P741" t="str">
        <f t="shared" si="47"/>
        <v>_</v>
      </c>
      <c r="Q741" t="str">
        <f t="shared" si="47"/>
        <v>_</v>
      </c>
    </row>
    <row r="742" spans="1:17" x14ac:dyDescent="0.35">
      <c r="A742">
        <f>IF(LEFT(C742,1)="#",C742,IF(full_data!A742&lt;&gt;"",full_data!A742,""))</f>
        <v>4</v>
      </c>
      <c r="B742" t="str">
        <f t="shared" si="44"/>
        <v>za-ra</v>
      </c>
      <c r="C742" t="str">
        <f>IF(full_data!B742&lt;&gt;"",full_data!B742,"")</f>
        <v>za-ra</v>
      </c>
      <c r="D742" t="str">
        <f>IF(full_data!C742&lt;&gt;"",full_data!C742,"")</f>
        <v>za=ra</v>
      </c>
      <c r="E742" t="str">
        <f t="shared" si="45"/>
        <v>_</v>
      </c>
      <c r="F742" t="str">
        <f>IF(full_data!D742&lt;&gt;"",full_data!D742,"")</f>
        <v>PRON</v>
      </c>
      <c r="G742" t="str">
        <f>IF(full_data!E742&lt;&gt;"",full_data!E742,"")</f>
        <v>you=DAT.H</v>
      </c>
      <c r="H742">
        <f>IF(full_data!F742&lt;&gt;"",full_data!F742,"")</f>
        <v>6</v>
      </c>
      <c r="I742" t="str">
        <f>IF(full_data!G742&lt;&gt;"",full_data!G742,"")</f>
        <v>DAT</v>
      </c>
      <c r="J742" t="str">
        <f>IF(full_data!H742&lt;&gt;"",full_data!H742,"")</f>
        <v>iobj</v>
      </c>
      <c r="K742" t="str">
        <f>IF(full_data!I742&lt;&gt;"",full_data!I742,"")</f>
        <v/>
      </c>
      <c r="L742" t="str">
        <f t="shared" si="46"/>
        <v>_</v>
      </c>
      <c r="M742">
        <f>IF(full_data!J742&lt;&gt;"",full_data!J742,"")</f>
        <v>6</v>
      </c>
      <c r="N742" t="str">
        <f>IF(full_data!K742&lt;&gt;"",full_data!K742,"")</f>
        <v>iobj</v>
      </c>
      <c r="O742" t="str">
        <f>IF(full_data!L742&lt;&gt;"",full_data!L742,"")</f>
        <v/>
      </c>
      <c r="P742" t="str">
        <f t="shared" si="47"/>
        <v>_</v>
      </c>
      <c r="Q742" t="str">
        <f t="shared" si="47"/>
        <v>_</v>
      </c>
    </row>
    <row r="743" spans="1:17" x14ac:dyDescent="0.35">
      <c r="A743">
        <f>IF(LEFT(C743,1)="#",C743,IF(full_data!A743&lt;&gt;"",full_data!A743,""))</f>
        <v>5</v>
      </c>
      <c r="B743" t="str">
        <f t="shared" si="44"/>
        <v>ma-ra-an-dug₄</v>
      </c>
      <c r="C743" t="str">
        <f>IF(full_data!B743&lt;&gt;"",full_data!B743,"")</f>
        <v>ma-ra-an-dug₄</v>
      </c>
      <c r="D743" t="str">
        <f>IF(full_data!C743&lt;&gt;"",full_data!C743,"")</f>
        <v>S4ma-S6r-S7a-S11n-S12dug-S14ø</v>
      </c>
      <c r="E743" t="str">
        <f t="shared" si="45"/>
        <v>_</v>
      </c>
      <c r="F743" t="str">
        <f>IF(full_data!D743&lt;&gt;"",full_data!D743,"")</f>
        <v>VERB</v>
      </c>
      <c r="G743" t="str">
        <f>IF(full_data!E743&lt;&gt;"",full_data!E743,"")</f>
        <v>VEN-2.SG-DAT-3.SG.H.A-speak-3.SG.P</v>
      </c>
      <c r="H743">
        <f>IF(full_data!F743&lt;&gt;"",full_data!F743,"")</f>
        <v>0</v>
      </c>
      <c r="I743" t="str">
        <f>IF(full_data!G743&lt;&gt;"",full_data!G743,"")</f>
        <v>root</v>
      </c>
      <c r="J743" t="str">
        <f>IF(full_data!H743&lt;&gt;"",full_data!H743,"")</f>
        <v>root</v>
      </c>
      <c r="K743" t="str">
        <f>IF(full_data!I743&lt;&gt;"",full_data!I743,"")</f>
        <v/>
      </c>
      <c r="L743" t="str">
        <f t="shared" si="46"/>
        <v>_</v>
      </c>
      <c r="M743">
        <f>IF(full_data!J743&lt;&gt;"",full_data!J743,"")</f>
        <v>0</v>
      </c>
      <c r="N743" t="str">
        <f>IF(full_data!K743&lt;&gt;"",full_data!K743,"")</f>
        <v>root</v>
      </c>
      <c r="O743" t="str">
        <f>IF(full_data!L743&lt;&gt;"",full_data!L743,"")</f>
        <v/>
      </c>
      <c r="P743" t="str">
        <f t="shared" si="47"/>
        <v>_</v>
      </c>
      <c r="Q743" t="str">
        <f t="shared" si="47"/>
        <v>_</v>
      </c>
    </row>
    <row r="744" spans="1:17" x14ac:dyDescent="0.35">
      <c r="A744" t="str">
        <f>IF(LEFT(C744,1)="#",C744,IF(full_data!A744&lt;&gt;"",full_data!A744,""))</f>
        <v/>
      </c>
      <c r="B744" t="str">
        <f t="shared" si="44"/>
        <v/>
      </c>
      <c r="C744" t="str">
        <f>IF(full_data!B744&lt;&gt;"",full_data!B744,"")</f>
        <v/>
      </c>
      <c r="D744" t="str">
        <f>IF(full_data!C744&lt;&gt;"",full_data!C744,"")</f>
        <v/>
      </c>
      <c r="E744" t="str">
        <f t="shared" si="45"/>
        <v/>
      </c>
      <c r="F744" t="str">
        <f>IF(full_data!D744&lt;&gt;"",full_data!D744,"")</f>
        <v/>
      </c>
      <c r="G744" t="str">
        <f>IF(full_data!E744&lt;&gt;"",full_data!E744,"")</f>
        <v/>
      </c>
      <c r="H744" t="str">
        <f>IF(full_data!F744&lt;&gt;"",full_data!F744,"")</f>
        <v/>
      </c>
      <c r="I744" t="str">
        <f>IF(full_data!G744&lt;&gt;"",full_data!G744,"")</f>
        <v/>
      </c>
      <c r="J744" t="str">
        <f>IF(full_data!H744&lt;&gt;"",full_data!H744,"")</f>
        <v/>
      </c>
      <c r="K744" t="str">
        <f>IF(full_data!I744&lt;&gt;"",full_data!I744,"")</f>
        <v/>
      </c>
      <c r="L744" t="str">
        <f t="shared" si="46"/>
        <v/>
      </c>
      <c r="M744" t="str">
        <f>IF(full_data!J744&lt;&gt;"",full_data!J744,"")</f>
        <v/>
      </c>
      <c r="N744" t="str">
        <f>IF(full_data!K744&lt;&gt;"",full_data!K744,"")</f>
        <v/>
      </c>
      <c r="O744" t="str">
        <f>IF(full_data!L744&lt;&gt;"",full_data!L744,"")</f>
        <v/>
      </c>
      <c r="P744" t="str">
        <f t="shared" si="47"/>
        <v/>
      </c>
      <c r="Q744" t="str">
        <f t="shared" si="47"/>
        <v/>
      </c>
    </row>
    <row r="745" spans="1:17" x14ac:dyDescent="0.35">
      <c r="A745" t="str">
        <f>IF(LEFT(C745,1)="#",C745,IF(full_data!A745&lt;&gt;"",full_data!A745,""))</f>
        <v># Q000377</v>
      </c>
      <c r="B745" t="str">
        <f t="shared" si="44"/>
        <v/>
      </c>
      <c r="C745" t="str">
        <f>IF(full_data!B745&lt;&gt;"",full_data!B745,"")</f>
        <v># Q000377</v>
      </c>
      <c r="D745" t="str">
        <f>IF(full_data!C745&lt;&gt;"",full_data!C745,"")</f>
        <v>ETCSL 2.1.7</v>
      </c>
      <c r="E745" t="str">
        <f t="shared" si="45"/>
        <v/>
      </c>
      <c r="F745" t="str">
        <f>IF(full_data!D745&lt;&gt;"",full_data!D745,"")</f>
        <v/>
      </c>
      <c r="G745" t="str">
        <f>IF(full_data!E745&lt;&gt;"",full_data!E745,"")</f>
        <v/>
      </c>
      <c r="H745" t="str">
        <f>IF(full_data!F745&lt;&gt;"",full_data!F745,"")</f>
        <v/>
      </c>
      <c r="I745" t="str">
        <f>IF(full_data!G745&lt;&gt;"",full_data!G745,"")</f>
        <v/>
      </c>
      <c r="J745" t="str">
        <f>IF(full_data!H745&lt;&gt;"",full_data!H745,"")</f>
        <v/>
      </c>
      <c r="K745" t="str">
        <f>IF(full_data!I745&lt;&gt;"",full_data!I745,"")</f>
        <v/>
      </c>
      <c r="L745" t="str">
        <f t="shared" si="46"/>
        <v/>
      </c>
      <c r="M745" t="str">
        <f>IF(full_data!J745&lt;&gt;"",full_data!J745,"")</f>
        <v/>
      </c>
      <c r="N745" t="str">
        <f>IF(full_data!K745&lt;&gt;"",full_data!K745,"")</f>
        <v/>
      </c>
      <c r="O745" t="str">
        <f>IF(full_data!L745&lt;&gt;"",full_data!L745,"")</f>
        <v/>
      </c>
      <c r="P745" t="str">
        <f t="shared" si="47"/>
        <v/>
      </c>
      <c r="Q745" t="str">
        <f t="shared" si="47"/>
        <v/>
      </c>
    </row>
    <row r="746" spans="1:17" x14ac:dyDescent="0.35">
      <c r="A746" t="str">
        <f>IF(LEFT(C746,1)="#",C746,IF(full_data!A746&lt;&gt;"",full_data!A746,""))</f>
        <v>#(269) Gudea Cyl. B 2:21 (Lagash, 22nd c.) (ETCSL 2.1.7)</v>
      </c>
      <c r="B746" t="str">
        <f t="shared" si="44"/>
        <v/>
      </c>
      <c r="C746" t="str">
        <f>IF(full_data!B746&lt;&gt;"",full_data!B746,"")</f>
        <v>#(269) Gudea Cyl. B 2:21 (Lagash, 22nd c.) (ETCSL 2.1.7)</v>
      </c>
      <c r="D746" t="str">
        <f>IF(full_data!C746&lt;&gt;"",full_data!C746,"")</f>
        <v/>
      </c>
      <c r="E746" t="str">
        <f t="shared" si="45"/>
        <v/>
      </c>
      <c r="F746" t="str">
        <f>IF(full_data!D746&lt;&gt;"",full_data!D746,"")</f>
        <v/>
      </c>
      <c r="G746" t="str">
        <f>IF(full_data!E746&lt;&gt;"",full_data!E746,"")</f>
        <v/>
      </c>
      <c r="H746" t="str">
        <f>IF(full_data!F746&lt;&gt;"",full_data!F746,"")</f>
        <v/>
      </c>
      <c r="I746" t="str">
        <f>IF(full_data!G746&lt;&gt;"",full_data!G746,"")</f>
        <v/>
      </c>
      <c r="J746" t="str">
        <f>IF(full_data!H746&lt;&gt;"",full_data!H746,"")</f>
        <v/>
      </c>
      <c r="K746" t="str">
        <f>IF(full_data!I746&lt;&gt;"",full_data!I746,"")</f>
        <v/>
      </c>
      <c r="L746" t="str">
        <f t="shared" si="46"/>
        <v/>
      </c>
      <c r="M746" t="str">
        <f>IF(full_data!J746&lt;&gt;"",full_data!J746,"")</f>
        <v/>
      </c>
      <c r="N746" t="str">
        <f>IF(full_data!K746&lt;&gt;"",full_data!K746,"")</f>
        <v/>
      </c>
      <c r="O746" t="str">
        <f>IF(full_data!L746&lt;&gt;"",full_data!L746,"")</f>
        <v/>
      </c>
      <c r="P746" t="str">
        <f t="shared" si="47"/>
        <v/>
      </c>
      <c r="Q746" t="str">
        <f t="shared" si="47"/>
        <v/>
      </c>
    </row>
    <row r="747" spans="1:17" x14ac:dyDescent="0.35">
      <c r="A747" t="str">
        <f>IF(LEFT(C747,1)="#",C747,IF(full_data!A747&lt;&gt;"",full_data!A747,""))</f>
        <v>#“Ningirsu, I have built you your temple!”</v>
      </c>
      <c r="B747" t="str">
        <f t="shared" si="44"/>
        <v/>
      </c>
      <c r="C747" t="str">
        <f>IF(full_data!B747&lt;&gt;"",full_data!B747,"")</f>
        <v>#“Ningirsu, I have built you your temple!”</v>
      </c>
      <c r="D747" t="str">
        <f>IF(full_data!C747&lt;&gt;"",full_data!C747,"")</f>
        <v/>
      </c>
      <c r="E747" t="str">
        <f t="shared" si="45"/>
        <v/>
      </c>
      <c r="F747" t="str">
        <f>IF(full_data!D747&lt;&gt;"",full_data!D747,"")</f>
        <v/>
      </c>
      <c r="G747" t="str">
        <f>IF(full_data!E747&lt;&gt;"",full_data!E747,"")</f>
        <v/>
      </c>
      <c r="H747" t="str">
        <f>IF(full_data!F747&lt;&gt;"",full_data!F747,"")</f>
        <v/>
      </c>
      <c r="I747" t="str">
        <f>IF(full_data!G747&lt;&gt;"",full_data!G747,"")</f>
        <v/>
      </c>
      <c r="J747" t="str">
        <f>IF(full_data!H747&lt;&gt;"",full_data!H747,"")</f>
        <v/>
      </c>
      <c r="K747" t="str">
        <f>IF(full_data!I747&lt;&gt;"",full_data!I747,"")</f>
        <v/>
      </c>
      <c r="L747" t="str">
        <f t="shared" si="46"/>
        <v/>
      </c>
      <c r="M747" t="str">
        <f>IF(full_data!J747&lt;&gt;"",full_data!J747,"")</f>
        <v/>
      </c>
      <c r="N747" t="str">
        <f>IF(full_data!K747&lt;&gt;"",full_data!K747,"")</f>
        <v/>
      </c>
      <c r="O747" t="str">
        <f>IF(full_data!L747&lt;&gt;"",full_data!L747,"")</f>
        <v/>
      </c>
      <c r="P747" t="str">
        <f t="shared" si="47"/>
        <v/>
      </c>
      <c r="Q747" t="str">
        <f t="shared" si="47"/>
        <v/>
      </c>
    </row>
    <row r="748" spans="1:17" x14ac:dyDescent="0.35">
      <c r="A748">
        <f>IF(LEFT(C748,1)="#",C748,IF(full_data!A748&lt;&gt;"",full_data!A748,""))</f>
        <v>1</v>
      </c>
      <c r="B748" t="str">
        <f t="shared" si="44"/>
        <v>dnin-ŋir₂-su</v>
      </c>
      <c r="C748" t="str">
        <f>IF(full_data!B748&lt;&gt;"",full_data!B748,"")</f>
        <v>dnin-ŋir₂-su</v>
      </c>
      <c r="D748" t="str">
        <f>IF(full_data!C748&lt;&gt;"",full_data!C748,"")</f>
        <v>ninŋirsuk=ø</v>
      </c>
      <c r="E748" t="str">
        <f t="shared" si="45"/>
        <v>_</v>
      </c>
      <c r="F748" t="str">
        <f>IF(full_data!D748&lt;&gt;"",full_data!D748,"")</f>
        <v>PROPN</v>
      </c>
      <c r="G748" t="str">
        <f>IF(full_data!E748&lt;&gt;"",full_data!E748,"")</f>
        <v>DN=ABS</v>
      </c>
      <c r="H748">
        <f>IF(full_data!F748&lt;&gt;"",full_data!F748,"")</f>
        <v>3</v>
      </c>
      <c r="I748" t="str">
        <f>IF(full_data!G748&lt;&gt;"",full_data!G748,"")</f>
        <v>voc</v>
      </c>
      <c r="J748" t="str">
        <f>IF(full_data!H748&lt;&gt;"",full_data!H748,"")</f>
        <v/>
      </c>
      <c r="K748" t="str">
        <f>IF(full_data!I748&lt;&gt;"",full_data!I748,"")</f>
        <v/>
      </c>
      <c r="L748" t="str">
        <f t="shared" si="46"/>
        <v>_</v>
      </c>
      <c r="M748">
        <f>IF(full_data!J748&lt;&gt;"",full_data!J748,"")</f>
        <v>3</v>
      </c>
      <c r="N748" t="str">
        <f>IF(full_data!K748&lt;&gt;"",full_data!K748,"")</f>
        <v>voc</v>
      </c>
      <c r="O748" t="str">
        <f>IF(full_data!L748&lt;&gt;"",full_data!L748,"")</f>
        <v/>
      </c>
      <c r="P748" t="str">
        <f t="shared" si="47"/>
        <v>_</v>
      </c>
      <c r="Q748" t="str">
        <f t="shared" si="47"/>
        <v>_</v>
      </c>
    </row>
    <row r="749" spans="1:17" x14ac:dyDescent="0.35">
      <c r="A749">
        <f>IF(LEFT(C749,1)="#",C749,IF(full_data!A749&lt;&gt;"",full_data!A749,""))</f>
        <v>2</v>
      </c>
      <c r="B749" t="str">
        <f t="shared" si="44"/>
        <v>e₂-zu</v>
      </c>
      <c r="C749" t="str">
        <f>IF(full_data!B749&lt;&gt;"",full_data!B749,"")</f>
        <v>e₂-zu</v>
      </c>
      <c r="D749" t="str">
        <f>IF(full_data!C749&lt;&gt;"",full_data!C749,"")</f>
        <v>e=zu=ø</v>
      </c>
      <c r="E749" t="str">
        <f t="shared" si="45"/>
        <v>_</v>
      </c>
      <c r="F749" t="str">
        <f>IF(full_data!D749&lt;&gt;"",full_data!D749,"")</f>
        <v>NOUN</v>
      </c>
      <c r="G749" t="str">
        <f>IF(full_data!E749&lt;&gt;"",full_data!E749,"")</f>
        <v>house=2.SG.POSS=ABS</v>
      </c>
      <c r="H749">
        <f>IF(full_data!F749&lt;&gt;"",full_data!F749,"")</f>
        <v>3</v>
      </c>
      <c r="I749" t="str">
        <f>IF(full_data!G749&lt;&gt;"",full_data!G749,"")</f>
        <v>ABS</v>
      </c>
      <c r="J749" t="str">
        <f>IF(full_data!H749&lt;&gt;"",full_data!H749,"")</f>
        <v>obj</v>
      </c>
      <c r="K749" t="str">
        <f>IF(full_data!I749&lt;&gt;"",full_data!I749,"")</f>
        <v/>
      </c>
      <c r="L749" t="str">
        <f t="shared" si="46"/>
        <v>_</v>
      </c>
      <c r="M749">
        <f>IF(full_data!J749&lt;&gt;"",full_data!J749,"")</f>
        <v>3</v>
      </c>
      <c r="N749" t="str">
        <f>IF(full_data!K749&lt;&gt;"",full_data!K749,"")</f>
        <v>obj</v>
      </c>
      <c r="O749" t="str">
        <f>IF(full_data!L749&lt;&gt;"",full_data!L749,"")</f>
        <v/>
      </c>
      <c r="P749" t="str">
        <f t="shared" si="47"/>
        <v>_</v>
      </c>
      <c r="Q749" t="str">
        <f t="shared" si="47"/>
        <v>_</v>
      </c>
    </row>
    <row r="750" spans="1:17" x14ac:dyDescent="0.35">
      <c r="A750">
        <f>IF(LEFT(C750,1)="#",C750,IF(full_data!A750&lt;&gt;"",full_data!A750,""))</f>
        <v>3</v>
      </c>
      <c r="B750" t="str">
        <f t="shared" si="44"/>
        <v>mu-ra-du₃</v>
      </c>
      <c r="C750" t="str">
        <f>IF(full_data!B750&lt;&gt;"",full_data!B750,"")</f>
        <v>mu-ra-du₃</v>
      </c>
      <c r="D750" t="str">
        <f>IF(full_data!C750&lt;&gt;"",full_data!C750,"")</f>
        <v>S4mu-S6r-S7a-S11ʾ-S12du-S14ø</v>
      </c>
      <c r="E750" t="str">
        <f t="shared" si="45"/>
        <v>_</v>
      </c>
      <c r="F750" t="str">
        <f>IF(full_data!D750&lt;&gt;"",full_data!D750,"")</f>
        <v>VERB</v>
      </c>
      <c r="G750" t="str">
        <f>IF(full_data!E750&lt;&gt;"",full_data!E750,"")</f>
        <v>VEN-2.SG-DAT-1.SG.A-build-3.SG.P</v>
      </c>
      <c r="H750">
        <f>IF(full_data!F750&lt;&gt;"",full_data!F750,"")</f>
        <v>0</v>
      </c>
      <c r="I750" t="str">
        <f>IF(full_data!G750&lt;&gt;"",full_data!G750,"")</f>
        <v>root</v>
      </c>
      <c r="J750" t="str">
        <f>IF(full_data!H750&lt;&gt;"",full_data!H750,"")</f>
        <v>root</v>
      </c>
      <c r="K750" t="str">
        <f>IF(full_data!I750&lt;&gt;"",full_data!I750,"")</f>
        <v/>
      </c>
      <c r="L750" t="str">
        <f t="shared" si="46"/>
        <v>_</v>
      </c>
      <c r="M750">
        <f>IF(full_data!J750&lt;&gt;"",full_data!J750,"")</f>
        <v>0</v>
      </c>
      <c r="N750" t="str">
        <f>IF(full_data!K750&lt;&gt;"",full_data!K750,"")</f>
        <v>root</v>
      </c>
      <c r="O750" t="str">
        <f>IF(full_data!L750&lt;&gt;"",full_data!L750,"")</f>
        <v/>
      </c>
      <c r="P750" t="str">
        <f t="shared" si="47"/>
        <v>_</v>
      </c>
      <c r="Q750" t="str">
        <f t="shared" si="47"/>
        <v>_</v>
      </c>
    </row>
    <row r="751" spans="1:17" x14ac:dyDescent="0.35">
      <c r="A751" t="str">
        <f>IF(LEFT(C751,1)="#",C751,IF(full_data!A751&lt;&gt;"",full_data!A751,""))</f>
        <v/>
      </c>
      <c r="B751" t="str">
        <f t="shared" si="44"/>
        <v/>
      </c>
      <c r="C751" t="str">
        <f>IF(full_data!B751&lt;&gt;"",full_data!B751,"")</f>
        <v/>
      </c>
      <c r="D751" t="str">
        <f>IF(full_data!C751&lt;&gt;"",full_data!C751,"")</f>
        <v/>
      </c>
      <c r="E751" t="str">
        <f t="shared" si="45"/>
        <v/>
      </c>
      <c r="F751" t="str">
        <f>IF(full_data!D751&lt;&gt;"",full_data!D751,"")</f>
        <v/>
      </c>
      <c r="G751" t="str">
        <f>IF(full_data!E751&lt;&gt;"",full_data!E751,"")</f>
        <v/>
      </c>
      <c r="H751" t="str">
        <f>IF(full_data!F751&lt;&gt;"",full_data!F751,"")</f>
        <v/>
      </c>
      <c r="I751" t="str">
        <f>IF(full_data!G751&lt;&gt;"",full_data!G751,"")</f>
        <v/>
      </c>
      <c r="J751" t="str">
        <f>IF(full_data!H751&lt;&gt;"",full_data!H751,"")</f>
        <v/>
      </c>
      <c r="K751" t="str">
        <f>IF(full_data!I751&lt;&gt;"",full_data!I751,"")</f>
        <v/>
      </c>
      <c r="L751" t="str">
        <f t="shared" si="46"/>
        <v/>
      </c>
      <c r="M751" t="str">
        <f>IF(full_data!J751&lt;&gt;"",full_data!J751,"")</f>
        <v/>
      </c>
      <c r="N751" t="str">
        <f>IF(full_data!K751&lt;&gt;"",full_data!K751,"")</f>
        <v/>
      </c>
      <c r="O751" t="str">
        <f>IF(full_data!L751&lt;&gt;"",full_data!L751,"")</f>
        <v/>
      </c>
      <c r="P751" t="str">
        <f t="shared" si="47"/>
        <v/>
      </c>
      <c r="Q751" t="str">
        <f t="shared" si="47"/>
        <v/>
      </c>
    </row>
    <row r="752" spans="1:17" x14ac:dyDescent="0.35">
      <c r="A752" t="str">
        <f>IF(LEFT(C752,1)="#",C752,IF(full_data!A752&lt;&gt;"",full_data!A752,""))</f>
        <v># Q000377</v>
      </c>
      <c r="B752" t="str">
        <f t="shared" si="44"/>
        <v/>
      </c>
      <c r="C752" t="str">
        <f>IF(full_data!B752&lt;&gt;"",full_data!B752,"")</f>
        <v># Q000377</v>
      </c>
      <c r="D752" t="str">
        <f>IF(full_data!C752&lt;&gt;"",full_data!C752,"")</f>
        <v>ETCSL 2.1.7</v>
      </c>
      <c r="E752" t="str">
        <f t="shared" si="45"/>
        <v/>
      </c>
      <c r="F752" t="str">
        <f>IF(full_data!D752&lt;&gt;"",full_data!D752,"")</f>
        <v/>
      </c>
      <c r="G752" t="str">
        <f>IF(full_data!E752&lt;&gt;"",full_data!E752,"")</f>
        <v/>
      </c>
      <c r="H752" t="str">
        <f>IF(full_data!F752&lt;&gt;"",full_data!F752,"")</f>
        <v/>
      </c>
      <c r="I752" t="str">
        <f>IF(full_data!G752&lt;&gt;"",full_data!G752,"")</f>
        <v/>
      </c>
      <c r="J752" t="str">
        <f>IF(full_data!H752&lt;&gt;"",full_data!H752,"")</f>
        <v/>
      </c>
      <c r="K752" t="str">
        <f>IF(full_data!I752&lt;&gt;"",full_data!I752,"")</f>
        <v/>
      </c>
      <c r="L752" t="str">
        <f t="shared" si="46"/>
        <v/>
      </c>
      <c r="M752" t="str">
        <f>IF(full_data!J752&lt;&gt;"",full_data!J752,"")</f>
        <v/>
      </c>
      <c r="N752" t="str">
        <f>IF(full_data!K752&lt;&gt;"",full_data!K752,"")</f>
        <v/>
      </c>
      <c r="O752" t="str">
        <f>IF(full_data!L752&lt;&gt;"",full_data!L752,"")</f>
        <v/>
      </c>
      <c r="P752" t="str">
        <f t="shared" si="47"/>
        <v/>
      </c>
      <c r="Q752" t="str">
        <f t="shared" si="47"/>
        <v/>
      </c>
    </row>
    <row r="753" spans="1:17" x14ac:dyDescent="0.35">
      <c r="A753" t="str">
        <f>IF(LEFT(C753,1)="#",C753,IF(full_data!A753&lt;&gt;"",full_data!A753,""))</f>
        <v>#(272) Gudea Cyl. A 2:26–27 (Lagash, 22nd c.) (ETCSL 2.1.7)</v>
      </c>
      <c r="B753" t="str">
        <f t="shared" si="44"/>
        <v/>
      </c>
      <c r="C753" t="str">
        <f>IF(full_data!B753&lt;&gt;"",full_data!B753,"")</f>
        <v>#(272) Gudea Cyl. A 2:26–27 (Lagash, 22nd c.) (ETCSL 2.1.7)</v>
      </c>
      <c r="D753" t="str">
        <f>IF(full_data!C753&lt;&gt;"",full_data!C753,"")</f>
        <v/>
      </c>
      <c r="E753" t="str">
        <f t="shared" si="45"/>
        <v/>
      </c>
      <c r="F753" t="str">
        <f>IF(full_data!D753&lt;&gt;"",full_data!D753,"")</f>
        <v/>
      </c>
      <c r="G753" t="str">
        <f>IF(full_data!E753&lt;&gt;"",full_data!E753,"")</f>
        <v/>
      </c>
      <c r="H753" t="str">
        <f>IF(full_data!F753&lt;&gt;"",full_data!F753,"")</f>
        <v/>
      </c>
      <c r="I753" t="str">
        <f>IF(full_data!G753&lt;&gt;"",full_data!G753,"")</f>
        <v/>
      </c>
      <c r="J753" t="str">
        <f>IF(full_data!H753&lt;&gt;"",full_data!H753,"")</f>
        <v/>
      </c>
      <c r="K753" t="str">
        <f>IF(full_data!I753&lt;&gt;"",full_data!I753,"")</f>
        <v/>
      </c>
      <c r="L753" t="str">
        <f t="shared" si="46"/>
        <v/>
      </c>
      <c r="M753" t="str">
        <f>IF(full_data!J753&lt;&gt;"",full_data!J753,"")</f>
        <v/>
      </c>
      <c r="N753" t="str">
        <f>IF(full_data!K753&lt;&gt;"",full_data!K753,"")</f>
        <v/>
      </c>
      <c r="O753" t="str">
        <f>IF(full_data!L753&lt;&gt;"",full_data!L753,"")</f>
        <v/>
      </c>
      <c r="P753" t="str">
        <f t="shared" si="47"/>
        <v/>
      </c>
      <c r="Q753" t="str">
        <f t="shared" si="47"/>
        <v/>
      </c>
    </row>
    <row r="754" spans="1:17" x14ac:dyDescent="0.35">
      <c r="A754" t="str">
        <f>IF(LEFT(C754,1)="#",C754,IF(full_data!A754&lt;&gt;"",full_data!A754,""))</f>
        <v>#“He (= Gudea) went to holy Gatumdug.”</v>
      </c>
      <c r="B754" t="str">
        <f t="shared" si="44"/>
        <v/>
      </c>
      <c r="C754" t="str">
        <f>IF(full_data!B754&lt;&gt;"",full_data!B754,"")</f>
        <v>#“He (= Gudea) went to holy Gatumdug.”</v>
      </c>
      <c r="D754" t="str">
        <f>IF(full_data!C754&lt;&gt;"",full_data!C754,"")</f>
        <v/>
      </c>
      <c r="E754" t="str">
        <f t="shared" si="45"/>
        <v/>
      </c>
      <c r="F754" t="str">
        <f>IF(full_data!D754&lt;&gt;"",full_data!D754,"")</f>
        <v/>
      </c>
      <c r="G754" t="str">
        <f>IF(full_data!E754&lt;&gt;"",full_data!E754,"")</f>
        <v/>
      </c>
      <c r="H754" t="str">
        <f>IF(full_data!F754&lt;&gt;"",full_data!F754,"")</f>
        <v/>
      </c>
      <c r="I754" t="str">
        <f>IF(full_data!G754&lt;&gt;"",full_data!G754,"")</f>
        <v/>
      </c>
      <c r="J754" t="str">
        <f>IF(full_data!H754&lt;&gt;"",full_data!H754,"")</f>
        <v/>
      </c>
      <c r="K754" t="str">
        <f>IF(full_data!I754&lt;&gt;"",full_data!I754,"")</f>
        <v/>
      </c>
      <c r="L754" t="str">
        <f t="shared" si="46"/>
        <v/>
      </c>
      <c r="M754" t="str">
        <f>IF(full_data!J754&lt;&gt;"",full_data!J754,"")</f>
        <v/>
      </c>
      <c r="N754" t="str">
        <f>IF(full_data!K754&lt;&gt;"",full_data!K754,"")</f>
        <v/>
      </c>
      <c r="O754" t="str">
        <f>IF(full_data!L754&lt;&gt;"",full_data!L754,"")</f>
        <v/>
      </c>
      <c r="P754" t="str">
        <f t="shared" si="47"/>
        <v/>
      </c>
      <c r="Q754" t="str">
        <f t="shared" si="47"/>
        <v/>
      </c>
    </row>
    <row r="755" spans="1:17" x14ac:dyDescent="0.35">
      <c r="A755">
        <f>IF(LEFT(C755,1)="#",C755,IF(full_data!A755&lt;&gt;"",full_data!A755,""))</f>
        <v>1</v>
      </c>
      <c r="B755" t="str">
        <f t="shared" si="44"/>
        <v>kug</v>
      </c>
      <c r="C755" t="str">
        <f>IF(full_data!B755&lt;&gt;"",full_data!B755,"")</f>
        <v>kug</v>
      </c>
      <c r="D755" t="str">
        <f>IF(full_data!C755&lt;&gt;"",full_data!C755,"")</f>
        <v>kug</v>
      </c>
      <c r="E755" t="str">
        <f t="shared" si="45"/>
        <v>_</v>
      </c>
      <c r="F755" t="str">
        <f>IF(full_data!D755&lt;&gt;"",full_data!D755,"")</f>
        <v>VERB</v>
      </c>
      <c r="G755" t="str">
        <f>IF(full_data!E755&lt;&gt;"",full_data!E755,"")</f>
        <v>holy</v>
      </c>
      <c r="H755">
        <f>IF(full_data!F755&lt;&gt;"",full_data!F755,"")</f>
        <v>2</v>
      </c>
      <c r="I755" t="str">
        <f>IF(full_data!G755&lt;&gt;"",full_data!G755,"")</f>
        <v>amod</v>
      </c>
      <c r="J755" t="str">
        <f>IF(full_data!H755&lt;&gt;"",full_data!H755,"")</f>
        <v/>
      </c>
      <c r="K755" t="str">
        <f>IF(full_data!I755&lt;&gt;"",full_data!I755,"")</f>
        <v/>
      </c>
      <c r="L755" t="str">
        <f t="shared" si="46"/>
        <v>_</v>
      </c>
      <c r="M755">
        <f>IF(full_data!J755&lt;&gt;"",full_data!J755,"")</f>
        <v>2</v>
      </c>
      <c r="N755" t="str">
        <f>IF(full_data!K755&lt;&gt;"",full_data!K755,"")</f>
        <v>amod</v>
      </c>
      <c r="O755" t="str">
        <f>IF(full_data!L755&lt;&gt;"",full_data!L755,"")</f>
        <v/>
      </c>
      <c r="P755" t="str">
        <f t="shared" si="47"/>
        <v>_</v>
      </c>
      <c r="Q755" t="str">
        <f t="shared" si="47"/>
        <v>_</v>
      </c>
    </row>
    <row r="756" spans="1:17" x14ac:dyDescent="0.35">
      <c r="A756">
        <f>IF(LEFT(C756,1)="#",C756,IF(full_data!A756&lt;&gt;"",full_data!A756,""))</f>
        <v>2</v>
      </c>
      <c r="B756" t="str">
        <f t="shared" si="44"/>
        <v>dŋa₂-tum₃-dug₃-ra</v>
      </c>
      <c r="C756" t="str">
        <f>IF(full_data!B756&lt;&gt;"",full_data!B756,"")</f>
        <v>dŋa₂-tum₃-dug₃-ra</v>
      </c>
      <c r="D756" t="str">
        <f>IF(full_data!C756&lt;&gt;"",full_data!C756,"")</f>
        <v>ŋatumdug=ra</v>
      </c>
      <c r="E756" t="str">
        <f t="shared" si="45"/>
        <v>_</v>
      </c>
      <c r="F756" t="str">
        <f>IF(full_data!D756&lt;&gt;"",full_data!D756,"")</f>
        <v>PROPN</v>
      </c>
      <c r="G756" t="str">
        <f>IF(full_data!E756&lt;&gt;"",full_data!E756,"")</f>
        <v>DN=DAT.H</v>
      </c>
      <c r="H756">
        <f>IF(full_data!F756&lt;&gt;"",full_data!F756,"")</f>
        <v>3</v>
      </c>
      <c r="I756" t="str">
        <f>IF(full_data!G756&lt;&gt;"",full_data!G756,"")</f>
        <v>DAT</v>
      </c>
      <c r="J756" t="str">
        <f>IF(full_data!H756&lt;&gt;"",full_data!H756,"")</f>
        <v>iobj</v>
      </c>
      <c r="K756" t="str">
        <f>IF(full_data!I756&lt;&gt;"",full_data!I756,"")</f>
        <v/>
      </c>
      <c r="L756" t="str">
        <f t="shared" si="46"/>
        <v>_</v>
      </c>
      <c r="M756">
        <f>IF(full_data!J756&lt;&gt;"",full_data!J756,"")</f>
        <v>3</v>
      </c>
      <c r="N756" t="str">
        <f>IF(full_data!K756&lt;&gt;"",full_data!K756,"")</f>
        <v>iobj</v>
      </c>
      <c r="O756" t="str">
        <f>IF(full_data!L756&lt;&gt;"",full_data!L756,"")</f>
        <v/>
      </c>
      <c r="P756" t="str">
        <f t="shared" si="47"/>
        <v>_</v>
      </c>
      <c r="Q756" t="str">
        <f t="shared" si="47"/>
        <v>_</v>
      </c>
    </row>
    <row r="757" spans="1:17" x14ac:dyDescent="0.35">
      <c r="A757">
        <f>IF(LEFT(C757,1)="#",C757,IF(full_data!A757&lt;&gt;"",full_data!A757,""))</f>
        <v>3</v>
      </c>
      <c r="B757" t="str">
        <f t="shared" si="44"/>
        <v>mu-na-ŋen,</v>
      </c>
      <c r="C757" t="str">
        <f>IF(full_data!B757&lt;&gt;"",full_data!B757,"")</f>
        <v>mu-na-ŋen,</v>
      </c>
      <c r="D757" t="str">
        <f>IF(full_data!C757&lt;&gt;"",full_data!C757,"")</f>
        <v>S4mu-S6nn-S7a-S12ŋen-S14ø</v>
      </c>
      <c r="E757" t="str">
        <f t="shared" si="45"/>
        <v>_</v>
      </c>
      <c r="F757" t="str">
        <f>IF(full_data!D757&lt;&gt;"",full_data!D757,"")</f>
        <v>VERB</v>
      </c>
      <c r="G757" t="str">
        <f>IF(full_data!E757&lt;&gt;"",full_data!E757,"")</f>
        <v>VEN-3.SG.H-DAT-go-3.SG.S</v>
      </c>
      <c r="H757">
        <f>IF(full_data!F757&lt;&gt;"",full_data!F757,"")</f>
        <v>0</v>
      </c>
      <c r="I757" t="str">
        <f>IF(full_data!G757&lt;&gt;"",full_data!G757,"")</f>
        <v>root</v>
      </c>
      <c r="J757" t="str">
        <f>IF(full_data!H757&lt;&gt;"",full_data!H757,"")</f>
        <v>root</v>
      </c>
      <c r="K757" t="str">
        <f>IF(full_data!I757&lt;&gt;"",full_data!I757,"")</f>
        <v/>
      </c>
      <c r="L757" t="str">
        <f t="shared" si="46"/>
        <v>_</v>
      </c>
      <c r="M757">
        <f>IF(full_data!J757&lt;&gt;"",full_data!J757,"")</f>
        <v>0</v>
      </c>
      <c r="N757" t="str">
        <f>IF(full_data!K757&lt;&gt;"",full_data!K757,"")</f>
        <v>root</v>
      </c>
      <c r="O757" t="str">
        <f>IF(full_data!L757&lt;&gt;"",full_data!L757,"")</f>
        <v/>
      </c>
      <c r="P757" t="str">
        <f t="shared" si="47"/>
        <v>_</v>
      </c>
      <c r="Q757" t="str">
        <f t="shared" si="47"/>
        <v>_</v>
      </c>
    </row>
    <row r="758" spans="1:17" x14ac:dyDescent="0.35">
      <c r="A758" t="str">
        <f>IF(LEFT(C758,1)="#",C758,IF(full_data!A758&lt;&gt;"",full_data!A758,""))</f>
        <v/>
      </c>
      <c r="B758" t="str">
        <f t="shared" si="44"/>
        <v/>
      </c>
      <c r="C758" t="str">
        <f>IF(full_data!B758&lt;&gt;"",full_data!B758,"")</f>
        <v/>
      </c>
      <c r="D758" t="str">
        <f>IF(full_data!C758&lt;&gt;"",full_data!C758,"")</f>
        <v/>
      </c>
      <c r="E758" t="str">
        <f t="shared" si="45"/>
        <v/>
      </c>
      <c r="F758" t="str">
        <f>IF(full_data!D758&lt;&gt;"",full_data!D758,"")</f>
        <v/>
      </c>
      <c r="G758" t="str">
        <f>IF(full_data!E758&lt;&gt;"",full_data!E758,"")</f>
        <v/>
      </c>
      <c r="H758" t="str">
        <f>IF(full_data!F758&lt;&gt;"",full_data!F758,"")</f>
        <v/>
      </c>
      <c r="I758" t="str">
        <f>IF(full_data!G758&lt;&gt;"",full_data!G758,"")</f>
        <v/>
      </c>
      <c r="J758" t="str">
        <f>IF(full_data!H758&lt;&gt;"",full_data!H758,"")</f>
        <v/>
      </c>
      <c r="K758" t="str">
        <f>IF(full_data!I758&lt;&gt;"",full_data!I758,"")</f>
        <v/>
      </c>
      <c r="L758" t="str">
        <f t="shared" si="46"/>
        <v/>
      </c>
      <c r="M758" t="str">
        <f>IF(full_data!J758&lt;&gt;"",full_data!J758,"")</f>
        <v/>
      </c>
      <c r="N758" t="str">
        <f>IF(full_data!K758&lt;&gt;"",full_data!K758,"")</f>
        <v/>
      </c>
      <c r="O758" t="str">
        <f>IF(full_data!L758&lt;&gt;"",full_data!L758,"")</f>
        <v/>
      </c>
      <c r="P758" t="str">
        <f t="shared" si="47"/>
        <v/>
      </c>
      <c r="Q758" t="str">
        <f t="shared" si="47"/>
        <v/>
      </c>
    </row>
    <row r="759" spans="1:17" x14ac:dyDescent="0.35">
      <c r="A759" t="str">
        <f>IF(LEFT(C759,1)="#",C759,IF(full_data!A759&lt;&gt;"",full_data!A759,""))</f>
        <v># Q000377</v>
      </c>
      <c r="B759" t="str">
        <f t="shared" si="44"/>
        <v/>
      </c>
      <c r="C759" t="str">
        <f>IF(full_data!B759&lt;&gt;"",full_data!B759,"")</f>
        <v># Q000377</v>
      </c>
      <c r="D759" t="str">
        <f>IF(full_data!C759&lt;&gt;"",full_data!C759,"")</f>
        <v>ETCSL 2.1.7</v>
      </c>
      <c r="E759" t="str">
        <f t="shared" si="45"/>
        <v/>
      </c>
      <c r="F759" t="str">
        <f>IF(full_data!D759&lt;&gt;"",full_data!D759,"")</f>
        <v/>
      </c>
      <c r="G759" t="str">
        <f>IF(full_data!E759&lt;&gt;"",full_data!E759,"")</f>
        <v/>
      </c>
      <c r="H759" t="str">
        <f>IF(full_data!F759&lt;&gt;"",full_data!F759,"")</f>
        <v/>
      </c>
      <c r="I759" t="str">
        <f>IF(full_data!G759&lt;&gt;"",full_data!G759,"")</f>
        <v/>
      </c>
      <c r="J759" t="str">
        <f>IF(full_data!H759&lt;&gt;"",full_data!H759,"")</f>
        <v/>
      </c>
      <c r="K759" t="str">
        <f>IF(full_data!I759&lt;&gt;"",full_data!I759,"")</f>
        <v/>
      </c>
      <c r="L759" t="str">
        <f t="shared" si="46"/>
        <v/>
      </c>
      <c r="M759" t="str">
        <f>IF(full_data!J759&lt;&gt;"",full_data!J759,"")</f>
        <v/>
      </c>
      <c r="N759" t="str">
        <f>IF(full_data!K759&lt;&gt;"",full_data!K759,"")</f>
        <v/>
      </c>
      <c r="O759" t="str">
        <f>IF(full_data!L759&lt;&gt;"",full_data!L759,"")</f>
        <v/>
      </c>
      <c r="P759" t="str">
        <f t="shared" si="47"/>
        <v/>
      </c>
      <c r="Q759" t="str">
        <f t="shared" si="47"/>
        <v/>
      </c>
    </row>
    <row r="760" spans="1:17" x14ac:dyDescent="0.35">
      <c r="A760" t="str">
        <f>IF(LEFT(C760,1)="#",C760,IF(full_data!A760&lt;&gt;"",full_data!A760,""))</f>
        <v>#(273) Gudea Cyl. A 18:8 (Lagash, 22nd c.) (ETCSL 2.1.7)</v>
      </c>
      <c r="B760" t="str">
        <f t="shared" si="44"/>
        <v/>
      </c>
      <c r="C760" t="str">
        <f>IF(full_data!B760&lt;&gt;"",full_data!B760,"")</f>
        <v>#(273) Gudea Cyl. A 18:8 (Lagash, 22nd c.) (ETCSL 2.1.7)</v>
      </c>
      <c r="D760" t="str">
        <f>IF(full_data!C760&lt;&gt;"",full_data!C760,"")</f>
        <v/>
      </c>
      <c r="E760" t="str">
        <f t="shared" si="45"/>
        <v/>
      </c>
      <c r="F760" t="str">
        <f>IF(full_data!D760&lt;&gt;"",full_data!D760,"")</f>
        <v/>
      </c>
      <c r="G760" t="str">
        <f>IF(full_data!E760&lt;&gt;"",full_data!E760,"")</f>
        <v/>
      </c>
      <c r="H760" t="str">
        <f>IF(full_data!F760&lt;&gt;"",full_data!F760,"")</f>
        <v/>
      </c>
      <c r="I760" t="str">
        <f>IF(full_data!G760&lt;&gt;"",full_data!G760,"")</f>
        <v/>
      </c>
      <c r="J760" t="str">
        <f>IF(full_data!H760&lt;&gt;"",full_data!H760,"")</f>
        <v/>
      </c>
      <c r="K760" t="str">
        <f>IF(full_data!I760&lt;&gt;"",full_data!I760,"")</f>
        <v/>
      </c>
      <c r="L760" t="str">
        <f t="shared" si="46"/>
        <v/>
      </c>
      <c r="M760" t="str">
        <f>IF(full_data!J760&lt;&gt;"",full_data!J760,"")</f>
        <v/>
      </c>
      <c r="N760" t="str">
        <f>IF(full_data!K760&lt;&gt;"",full_data!K760,"")</f>
        <v/>
      </c>
      <c r="O760" t="str">
        <f>IF(full_data!L760&lt;&gt;"",full_data!L760,"")</f>
        <v/>
      </c>
      <c r="P760" t="str">
        <f t="shared" si="47"/>
        <v/>
      </c>
      <c r="Q760" t="str">
        <f t="shared" si="47"/>
        <v/>
      </c>
    </row>
    <row r="761" spans="1:17" x14ac:dyDescent="0.35">
      <c r="A761" t="str">
        <f>IF(LEFT(C761,1)="#",C761,IF(full_data!A761&lt;&gt;"",full_data!A761,""))</f>
        <v>#“He went to the temple.”</v>
      </c>
      <c r="B761" t="str">
        <f t="shared" si="44"/>
        <v/>
      </c>
      <c r="C761" t="str">
        <f>IF(full_data!B761&lt;&gt;"",full_data!B761,"")</f>
        <v>#“He went to the temple.”</v>
      </c>
      <c r="D761" t="str">
        <f>IF(full_data!C761&lt;&gt;"",full_data!C761,"")</f>
        <v/>
      </c>
      <c r="E761" t="str">
        <f t="shared" si="45"/>
        <v/>
      </c>
      <c r="F761" t="str">
        <f>IF(full_data!D761&lt;&gt;"",full_data!D761,"")</f>
        <v/>
      </c>
      <c r="G761" t="str">
        <f>IF(full_data!E761&lt;&gt;"",full_data!E761,"")</f>
        <v/>
      </c>
      <c r="H761" t="str">
        <f>IF(full_data!F761&lt;&gt;"",full_data!F761,"")</f>
        <v/>
      </c>
      <c r="I761" t="str">
        <f>IF(full_data!G761&lt;&gt;"",full_data!G761,"")</f>
        <v/>
      </c>
      <c r="J761" t="str">
        <f>IF(full_data!H761&lt;&gt;"",full_data!H761,"")</f>
        <v/>
      </c>
      <c r="K761" t="str">
        <f>IF(full_data!I761&lt;&gt;"",full_data!I761,"")</f>
        <v/>
      </c>
      <c r="L761" t="str">
        <f t="shared" si="46"/>
        <v/>
      </c>
      <c r="M761" t="str">
        <f>IF(full_data!J761&lt;&gt;"",full_data!J761,"")</f>
        <v/>
      </c>
      <c r="N761" t="str">
        <f>IF(full_data!K761&lt;&gt;"",full_data!K761,"")</f>
        <v/>
      </c>
      <c r="O761" t="str">
        <f>IF(full_data!L761&lt;&gt;"",full_data!L761,"")</f>
        <v/>
      </c>
      <c r="P761" t="str">
        <f t="shared" si="47"/>
        <v/>
      </c>
      <c r="Q761" t="str">
        <f t="shared" si="47"/>
        <v/>
      </c>
    </row>
    <row r="762" spans="1:17" x14ac:dyDescent="0.35">
      <c r="A762">
        <f>IF(LEFT(C762,1)="#",C762,IF(full_data!A762&lt;&gt;"",full_data!A762,""))</f>
        <v>1</v>
      </c>
      <c r="B762" t="str">
        <f t="shared" si="44"/>
        <v>e₂-e</v>
      </c>
      <c r="C762" t="str">
        <f>IF(full_data!B762&lt;&gt;"",full_data!B762,"")</f>
        <v>e₂-e</v>
      </c>
      <c r="D762" t="str">
        <f>IF(full_data!C762&lt;&gt;"",full_data!C762,"")</f>
        <v>e=e</v>
      </c>
      <c r="E762" t="str">
        <f t="shared" si="45"/>
        <v>_</v>
      </c>
      <c r="F762" t="str">
        <f>IF(full_data!D762&lt;&gt;"",full_data!D762,"")</f>
        <v>NOUN</v>
      </c>
      <c r="G762" t="str">
        <f>IF(full_data!E762&lt;&gt;"",full_data!E762,"")</f>
        <v>house=DAT.NH</v>
      </c>
      <c r="H762">
        <f>IF(full_data!F762&lt;&gt;"",full_data!F762,"")</f>
        <v>1</v>
      </c>
      <c r="I762" t="str">
        <f>IF(full_data!G762&lt;&gt;"",full_data!G762,"")</f>
        <v>DAT</v>
      </c>
      <c r="J762" t="str">
        <f>IF(full_data!H762&lt;&gt;"",full_data!H762,"")</f>
        <v>obl</v>
      </c>
      <c r="K762" t="str">
        <f>IF(full_data!I762&lt;&gt;"",full_data!I762,"")</f>
        <v/>
      </c>
      <c r="L762" t="str">
        <f t="shared" si="46"/>
        <v>_</v>
      </c>
      <c r="M762">
        <f>IF(full_data!J762&lt;&gt;"",full_data!J762,"")</f>
        <v>1</v>
      </c>
      <c r="N762" t="str">
        <f>IF(full_data!K762&lt;&gt;"",full_data!K762,"")</f>
        <v>obl</v>
      </c>
      <c r="O762" t="str">
        <f>IF(full_data!L762&lt;&gt;"",full_data!L762,"")</f>
        <v/>
      </c>
      <c r="P762" t="str">
        <f t="shared" si="47"/>
        <v>_</v>
      </c>
      <c r="Q762" t="str">
        <f t="shared" si="47"/>
        <v>_</v>
      </c>
    </row>
    <row r="763" spans="1:17" x14ac:dyDescent="0.35">
      <c r="A763">
        <f>IF(LEFT(C763,1)="#",C763,IF(full_data!A763&lt;&gt;"",full_data!A763,""))</f>
        <v>2</v>
      </c>
      <c r="B763" t="str">
        <f t="shared" si="44"/>
        <v>im-ma-ŋen</v>
      </c>
      <c r="C763" t="str">
        <f>IF(full_data!B763&lt;&gt;"",full_data!B763,"")</f>
        <v>im-ma-ŋen</v>
      </c>
      <c r="D763" t="str">
        <f>IF(full_data!C763&lt;&gt;"",full_data!C763,"")</f>
        <v>S2i-S4m-S5b-S7a-S12ŋen-S14ø</v>
      </c>
      <c r="E763" t="str">
        <f t="shared" si="45"/>
        <v>_</v>
      </c>
      <c r="F763" t="str">
        <f>IF(full_data!D763&lt;&gt;"",full_data!D763,"")</f>
        <v>VERB</v>
      </c>
      <c r="G763" t="str">
        <f>IF(full_data!E763&lt;&gt;"",full_data!E763,"")</f>
        <v>FIN-VEN-3.SG.NH-DAT-go-3.SG.S</v>
      </c>
      <c r="H763">
        <f>IF(full_data!F763&lt;&gt;"",full_data!F763,"")</f>
        <v>0</v>
      </c>
      <c r="I763" t="str">
        <f>IF(full_data!G763&lt;&gt;"",full_data!G763,"")</f>
        <v>root</v>
      </c>
      <c r="J763" t="str">
        <f>IF(full_data!H763&lt;&gt;"",full_data!H763,"")</f>
        <v>root</v>
      </c>
      <c r="K763" t="str">
        <f>IF(full_data!I763&lt;&gt;"",full_data!I763,"")</f>
        <v/>
      </c>
      <c r="L763" t="str">
        <f t="shared" si="46"/>
        <v>_</v>
      </c>
      <c r="M763">
        <f>IF(full_data!J763&lt;&gt;"",full_data!J763,"")</f>
        <v>0</v>
      </c>
      <c r="N763" t="str">
        <f>IF(full_data!K763&lt;&gt;"",full_data!K763,"")</f>
        <v>root</v>
      </c>
      <c r="O763" t="str">
        <f>IF(full_data!L763&lt;&gt;"",full_data!L763,"")</f>
        <v/>
      </c>
      <c r="P763" t="str">
        <f t="shared" si="47"/>
        <v>_</v>
      </c>
      <c r="Q763" t="str">
        <f t="shared" si="47"/>
        <v>_</v>
      </c>
    </row>
    <row r="764" spans="1:17" x14ac:dyDescent="0.35">
      <c r="A764" t="str">
        <f>IF(LEFT(C764,1)="#",C764,IF(full_data!A764&lt;&gt;"",full_data!A764,""))</f>
        <v/>
      </c>
      <c r="B764" t="str">
        <f t="shared" si="44"/>
        <v/>
      </c>
      <c r="C764" t="str">
        <f>IF(full_data!B764&lt;&gt;"",full_data!B764,"")</f>
        <v/>
      </c>
      <c r="D764" t="str">
        <f>IF(full_data!C764&lt;&gt;"",full_data!C764,"")</f>
        <v/>
      </c>
      <c r="E764" t="str">
        <f t="shared" si="45"/>
        <v/>
      </c>
      <c r="F764" t="str">
        <f>IF(full_data!D764&lt;&gt;"",full_data!D764,"")</f>
        <v/>
      </c>
      <c r="G764" t="str">
        <f>IF(full_data!E764&lt;&gt;"",full_data!E764,"")</f>
        <v/>
      </c>
      <c r="H764" t="str">
        <f>IF(full_data!F764&lt;&gt;"",full_data!F764,"")</f>
        <v/>
      </c>
      <c r="I764" t="str">
        <f>IF(full_data!G764&lt;&gt;"",full_data!G764,"")</f>
        <v/>
      </c>
      <c r="J764" t="str">
        <f>IF(full_data!H764&lt;&gt;"",full_data!H764,"")</f>
        <v/>
      </c>
      <c r="K764" t="str">
        <f>IF(full_data!I764&lt;&gt;"",full_data!I764,"")</f>
        <v/>
      </c>
      <c r="L764" t="str">
        <f t="shared" si="46"/>
        <v/>
      </c>
      <c r="M764" t="str">
        <f>IF(full_data!J764&lt;&gt;"",full_data!J764,"")</f>
        <v/>
      </c>
      <c r="N764" t="str">
        <f>IF(full_data!K764&lt;&gt;"",full_data!K764,"")</f>
        <v/>
      </c>
      <c r="O764" t="str">
        <f>IF(full_data!L764&lt;&gt;"",full_data!L764,"")</f>
        <v/>
      </c>
      <c r="P764" t="str">
        <f t="shared" si="47"/>
        <v/>
      </c>
      <c r="Q764" t="str">
        <f t="shared" si="47"/>
        <v/>
      </c>
    </row>
    <row r="765" spans="1:17" x14ac:dyDescent="0.35">
      <c r="A765" t="str">
        <f>IF(LEFT(C765,1)="#",C765,IF(full_data!A765&lt;&gt;"",full_data!A765,""))</f>
        <v># Q000377</v>
      </c>
      <c r="B765" t="str">
        <f t="shared" si="44"/>
        <v/>
      </c>
      <c r="C765" t="str">
        <f>IF(full_data!B765&lt;&gt;"",full_data!B765,"")</f>
        <v># Q000377</v>
      </c>
      <c r="D765" t="str">
        <f>IF(full_data!C765&lt;&gt;"",full_data!C765,"")</f>
        <v>ETCSL 2.1.7</v>
      </c>
      <c r="E765" t="str">
        <f t="shared" si="45"/>
        <v/>
      </c>
      <c r="F765" t="str">
        <f>IF(full_data!D765&lt;&gt;"",full_data!D765,"")</f>
        <v/>
      </c>
      <c r="G765" t="str">
        <f>IF(full_data!E765&lt;&gt;"",full_data!E765,"")</f>
        <v/>
      </c>
      <c r="H765" t="str">
        <f>IF(full_data!F765&lt;&gt;"",full_data!F765,"")</f>
        <v/>
      </c>
      <c r="I765" t="str">
        <f>IF(full_data!G765&lt;&gt;"",full_data!G765,"")</f>
        <v/>
      </c>
      <c r="J765" t="str">
        <f>IF(full_data!H765&lt;&gt;"",full_data!H765,"")</f>
        <v/>
      </c>
      <c r="K765" t="str">
        <f>IF(full_data!I765&lt;&gt;"",full_data!I765,"")</f>
        <v/>
      </c>
      <c r="L765" t="str">
        <f t="shared" si="46"/>
        <v/>
      </c>
      <c r="M765" t="str">
        <f>IF(full_data!J765&lt;&gt;"",full_data!J765,"")</f>
        <v/>
      </c>
      <c r="N765" t="str">
        <f>IF(full_data!K765&lt;&gt;"",full_data!K765,"")</f>
        <v/>
      </c>
      <c r="O765" t="str">
        <f>IF(full_data!L765&lt;&gt;"",full_data!L765,"")</f>
        <v/>
      </c>
      <c r="P765" t="str">
        <f t="shared" si="47"/>
        <v/>
      </c>
      <c r="Q765" t="str">
        <f t="shared" si="47"/>
        <v/>
      </c>
    </row>
    <row r="766" spans="1:17" x14ac:dyDescent="0.35">
      <c r="A766" t="str">
        <f>IF(LEFT(C766,1)="#",C766,IF(full_data!A766&lt;&gt;"",full_data!A766,""))</f>
        <v>#(274) Gudea Cyl. A 15:6 (Lagash, 22nd c.) (ETCSL 2.1.7)</v>
      </c>
      <c r="B766" t="str">
        <f t="shared" si="44"/>
        <v/>
      </c>
      <c r="C766" t="str">
        <f>IF(full_data!B766&lt;&gt;"",full_data!B766,"")</f>
        <v>#(274) Gudea Cyl. A 15:6 (Lagash, 22nd c.) (ETCSL 2.1.7)</v>
      </c>
      <c r="D766" t="str">
        <f>IF(full_data!C766&lt;&gt;"",full_data!C766,"")</f>
        <v/>
      </c>
      <c r="E766" t="str">
        <f t="shared" si="45"/>
        <v/>
      </c>
      <c r="F766" t="str">
        <f>IF(full_data!D766&lt;&gt;"",full_data!D766,"")</f>
        <v/>
      </c>
      <c r="G766" t="str">
        <f>IF(full_data!E766&lt;&gt;"",full_data!E766,"")</f>
        <v/>
      </c>
      <c r="H766" t="str">
        <f>IF(full_data!F766&lt;&gt;"",full_data!F766,"")</f>
        <v/>
      </c>
      <c r="I766" t="str">
        <f>IF(full_data!G766&lt;&gt;"",full_data!G766,"")</f>
        <v/>
      </c>
      <c r="J766" t="str">
        <f>IF(full_data!H766&lt;&gt;"",full_data!H766,"")</f>
        <v/>
      </c>
      <c r="K766" t="str">
        <f>IF(full_data!I766&lt;&gt;"",full_data!I766,"")</f>
        <v/>
      </c>
      <c r="L766" t="str">
        <f t="shared" si="46"/>
        <v/>
      </c>
      <c r="M766" t="str">
        <f>IF(full_data!J766&lt;&gt;"",full_data!J766,"")</f>
        <v/>
      </c>
      <c r="N766" t="str">
        <f>IF(full_data!K766&lt;&gt;"",full_data!K766,"")</f>
        <v/>
      </c>
      <c r="O766" t="str">
        <f>IF(full_data!L766&lt;&gt;"",full_data!L766,"")</f>
        <v/>
      </c>
      <c r="P766" t="str">
        <f t="shared" si="47"/>
        <v/>
      </c>
      <c r="Q766" t="str">
        <f t="shared" si="47"/>
        <v/>
      </c>
    </row>
    <row r="767" spans="1:17" x14ac:dyDescent="0.35">
      <c r="A767" t="str">
        <f>IF(LEFT(C767,1)="#",C767,IF(full_data!A767&lt;&gt;"",full_data!A767,""))</f>
        <v>#“The Elamites came to him (= Gudea) from Elam.”</v>
      </c>
      <c r="B767" t="str">
        <f t="shared" si="44"/>
        <v/>
      </c>
      <c r="C767" t="str">
        <f>IF(full_data!B767&lt;&gt;"",full_data!B767,"")</f>
        <v>#“The Elamites came to him (= Gudea) from Elam.”</v>
      </c>
      <c r="D767" t="str">
        <f>IF(full_data!C767&lt;&gt;"",full_data!C767,"")</f>
        <v/>
      </c>
      <c r="E767" t="str">
        <f t="shared" si="45"/>
        <v/>
      </c>
      <c r="F767" t="str">
        <f>IF(full_data!D767&lt;&gt;"",full_data!D767,"")</f>
        <v/>
      </c>
      <c r="G767" t="str">
        <f>IF(full_data!E767&lt;&gt;"",full_data!E767,"")</f>
        <v/>
      </c>
      <c r="H767" t="str">
        <f>IF(full_data!F767&lt;&gt;"",full_data!F767,"")</f>
        <v/>
      </c>
      <c r="I767" t="str">
        <f>IF(full_data!G767&lt;&gt;"",full_data!G767,"")</f>
        <v/>
      </c>
      <c r="J767" t="str">
        <f>IF(full_data!H767&lt;&gt;"",full_data!H767,"")</f>
        <v/>
      </c>
      <c r="K767" t="str">
        <f>IF(full_data!I767&lt;&gt;"",full_data!I767,"")</f>
        <v/>
      </c>
      <c r="L767" t="str">
        <f t="shared" si="46"/>
        <v/>
      </c>
      <c r="M767" t="str">
        <f>IF(full_data!J767&lt;&gt;"",full_data!J767,"")</f>
        <v/>
      </c>
      <c r="N767" t="str">
        <f>IF(full_data!K767&lt;&gt;"",full_data!K767,"")</f>
        <v/>
      </c>
      <c r="O767" t="str">
        <f>IF(full_data!L767&lt;&gt;"",full_data!L767,"")</f>
        <v/>
      </c>
      <c r="P767" t="str">
        <f t="shared" si="47"/>
        <v/>
      </c>
      <c r="Q767" t="str">
        <f t="shared" si="47"/>
        <v/>
      </c>
    </row>
    <row r="768" spans="1:17" x14ac:dyDescent="0.35">
      <c r="A768">
        <f>IF(LEFT(C768,1)="#",C768,IF(full_data!A768&lt;&gt;"",full_data!A768,""))</f>
        <v>1</v>
      </c>
      <c r="B768" t="str">
        <f t="shared" si="44"/>
        <v>elam</v>
      </c>
      <c r="C768" t="str">
        <f>IF(full_data!B768&lt;&gt;"",full_data!B768,"")</f>
        <v>elam</v>
      </c>
      <c r="D768" t="str">
        <f>IF(full_data!C768&lt;&gt;"",full_data!C768,"")</f>
        <v>elam=ø</v>
      </c>
      <c r="E768" t="str">
        <f t="shared" si="45"/>
        <v>_</v>
      </c>
      <c r="F768" t="str">
        <f>IF(full_data!D768&lt;&gt;"",full_data!D768,"")</f>
        <v>PROPN</v>
      </c>
      <c r="G768" t="str">
        <f>IF(full_data!E768&lt;&gt;"",full_data!E768,"")</f>
        <v>elamite=ABS</v>
      </c>
      <c r="H768">
        <f>IF(full_data!F768&lt;&gt;"",full_data!F768,"")</f>
        <v>3</v>
      </c>
      <c r="I768" t="str">
        <f>IF(full_data!G768&lt;&gt;"",full_data!G768,"")</f>
        <v>ABS</v>
      </c>
      <c r="J768" t="str">
        <f>IF(full_data!H768&lt;&gt;"",full_data!H768,"")</f>
        <v>obj</v>
      </c>
      <c r="K768" t="str">
        <f>IF(full_data!I768&lt;&gt;"",full_data!I768,"")</f>
        <v/>
      </c>
      <c r="L768" t="str">
        <f t="shared" si="46"/>
        <v>_</v>
      </c>
      <c r="M768">
        <f>IF(full_data!J768&lt;&gt;"",full_data!J768,"")</f>
        <v>3</v>
      </c>
      <c r="N768" t="str">
        <f>IF(full_data!K768&lt;&gt;"",full_data!K768,"")</f>
        <v>obj</v>
      </c>
      <c r="O768" t="str">
        <f>IF(full_data!L768&lt;&gt;"",full_data!L768,"")</f>
        <v/>
      </c>
      <c r="P768" t="str">
        <f t="shared" si="47"/>
        <v>_</v>
      </c>
      <c r="Q768" t="str">
        <f t="shared" si="47"/>
        <v>_</v>
      </c>
    </row>
    <row r="769" spans="1:17" x14ac:dyDescent="0.35">
      <c r="A769">
        <f>IF(LEFT(C769,1)="#",C769,IF(full_data!A769&lt;&gt;"",full_data!A769,""))</f>
        <v>2</v>
      </c>
      <c r="B769" t="str">
        <f t="shared" si="44"/>
        <v>elam-ta</v>
      </c>
      <c r="C769" t="str">
        <f>IF(full_data!B769&lt;&gt;"",full_data!B769,"")</f>
        <v>elam-ta</v>
      </c>
      <c r="D769" t="str">
        <f>IF(full_data!C769&lt;&gt;"",full_data!C769,"")</f>
        <v>elam=ta</v>
      </c>
      <c r="E769" t="str">
        <f t="shared" si="45"/>
        <v>_</v>
      </c>
      <c r="F769" t="str">
        <f>IF(full_data!D769&lt;&gt;"",full_data!D769,"")</f>
        <v>PROPN</v>
      </c>
      <c r="G769" t="str">
        <f>IF(full_data!E769&lt;&gt;"",full_data!E769,"")</f>
        <v>GN=ABL</v>
      </c>
      <c r="H769">
        <f>IF(full_data!F769&lt;&gt;"",full_data!F769,"")</f>
        <v>3</v>
      </c>
      <c r="I769" t="str">
        <f>IF(full_data!G769&lt;&gt;"",full_data!G769,"")</f>
        <v>ABL</v>
      </c>
      <c r="J769" t="str">
        <f>IF(full_data!H769&lt;&gt;"",full_data!H769,"")</f>
        <v>obl</v>
      </c>
      <c r="K769" t="str">
        <f>IF(full_data!I769&lt;&gt;"",full_data!I769,"")</f>
        <v/>
      </c>
      <c r="L769" t="str">
        <f t="shared" si="46"/>
        <v>_</v>
      </c>
      <c r="M769">
        <f>IF(full_data!J769&lt;&gt;"",full_data!J769,"")</f>
        <v>3</v>
      </c>
      <c r="N769" t="str">
        <f>IF(full_data!K769&lt;&gt;"",full_data!K769,"")</f>
        <v>obl</v>
      </c>
      <c r="O769" t="str">
        <f>IF(full_data!L769&lt;&gt;"",full_data!L769,"")</f>
        <v/>
      </c>
      <c r="P769" t="str">
        <f t="shared" si="47"/>
        <v>_</v>
      </c>
      <c r="Q769" t="str">
        <f t="shared" si="47"/>
        <v>_</v>
      </c>
    </row>
    <row r="770" spans="1:17" x14ac:dyDescent="0.35">
      <c r="A770">
        <f>IF(LEFT(C770,1)="#",C770,IF(full_data!A770&lt;&gt;"",full_data!A770,""))</f>
        <v>3</v>
      </c>
      <c r="B770" t="str">
        <f t="shared" si="44"/>
        <v>mu-na-ŋen</v>
      </c>
      <c r="C770" t="str">
        <f>IF(full_data!B770&lt;&gt;"",full_data!B770,"")</f>
        <v>mu-na-ŋen</v>
      </c>
      <c r="D770" t="str">
        <f>IF(full_data!C770&lt;&gt;"",full_data!C770,"")</f>
        <v>S4mu-S6nn-S7a-S12ŋen-S14ø</v>
      </c>
      <c r="E770" t="str">
        <f t="shared" si="45"/>
        <v>_</v>
      </c>
      <c r="F770" t="str">
        <f>IF(full_data!D770&lt;&gt;"",full_data!D770,"")</f>
        <v>VERB</v>
      </c>
      <c r="G770" t="str">
        <f>IF(full_data!E770&lt;&gt;"",full_data!E770,"")</f>
        <v>VEN-3.SG.H-DAT-go-3.SG.S</v>
      </c>
      <c r="H770">
        <f>IF(full_data!F770&lt;&gt;"",full_data!F770,"")</f>
        <v>0</v>
      </c>
      <c r="I770" t="str">
        <f>IF(full_data!G770&lt;&gt;"",full_data!G770,"")</f>
        <v>root</v>
      </c>
      <c r="J770" t="str">
        <f>IF(full_data!H770&lt;&gt;"",full_data!H770,"")</f>
        <v>root</v>
      </c>
      <c r="K770" t="str">
        <f>IF(full_data!I770&lt;&gt;"",full_data!I770,"")</f>
        <v/>
      </c>
      <c r="L770" t="str">
        <f t="shared" si="46"/>
        <v>_</v>
      </c>
      <c r="M770">
        <f>IF(full_data!J770&lt;&gt;"",full_data!J770,"")</f>
        <v>0</v>
      </c>
      <c r="N770" t="str">
        <f>IF(full_data!K770&lt;&gt;"",full_data!K770,"")</f>
        <v>root</v>
      </c>
      <c r="O770" t="str">
        <f>IF(full_data!L770&lt;&gt;"",full_data!L770,"")</f>
        <v/>
      </c>
      <c r="P770" t="str">
        <f t="shared" si="47"/>
        <v>_</v>
      </c>
      <c r="Q770" t="str">
        <f t="shared" si="47"/>
        <v>_</v>
      </c>
    </row>
    <row r="771" spans="1:17" x14ac:dyDescent="0.35">
      <c r="A771" t="str">
        <f>IF(LEFT(C771,1)="#",C771,IF(full_data!A771&lt;&gt;"",full_data!A771,""))</f>
        <v/>
      </c>
      <c r="B771" t="str">
        <f t="shared" ref="B771:B834" si="48">IF(LEFT(C771,1)="#","",C771)</f>
        <v/>
      </c>
      <c r="C771" t="str">
        <f>IF(full_data!B771&lt;&gt;"",full_data!B771,"")</f>
        <v/>
      </c>
      <c r="D771" t="str">
        <f>IF(full_data!C771&lt;&gt;"",full_data!C771,"")</f>
        <v/>
      </c>
      <c r="E771" t="str">
        <f t="shared" ref="E771:E834" si="49">IF(ISNUMBER($A771),"_","")</f>
        <v/>
      </c>
      <c r="F771" t="str">
        <f>IF(full_data!D771&lt;&gt;"",full_data!D771,"")</f>
        <v/>
      </c>
      <c r="G771" t="str">
        <f>IF(full_data!E771&lt;&gt;"",full_data!E771,"")</f>
        <v/>
      </c>
      <c r="H771" t="str">
        <f>IF(full_data!F771&lt;&gt;"",full_data!F771,"")</f>
        <v/>
      </c>
      <c r="I771" t="str">
        <f>IF(full_data!G771&lt;&gt;"",full_data!G771,"")</f>
        <v/>
      </c>
      <c r="J771" t="str">
        <f>IF(full_data!H771&lt;&gt;"",full_data!H771,"")</f>
        <v/>
      </c>
      <c r="K771" t="str">
        <f>IF(full_data!I771&lt;&gt;"",full_data!I771,"")</f>
        <v/>
      </c>
      <c r="L771" t="str">
        <f t="shared" ref="L771:L834" si="50">IF(ISNUMBER($A771),"_","")</f>
        <v/>
      </c>
      <c r="M771" t="str">
        <f>IF(full_data!J771&lt;&gt;"",full_data!J771,"")</f>
        <v/>
      </c>
      <c r="N771" t="str">
        <f>IF(full_data!K771&lt;&gt;"",full_data!K771,"")</f>
        <v/>
      </c>
      <c r="O771" t="str">
        <f>IF(full_data!L771&lt;&gt;"",full_data!L771,"")</f>
        <v/>
      </c>
      <c r="P771" t="str">
        <f t="shared" ref="P771:Q834" si="51">IF(ISNUMBER($A771),"_","")</f>
        <v/>
      </c>
      <c r="Q771" t="str">
        <f t="shared" si="51"/>
        <v/>
      </c>
    </row>
    <row r="772" spans="1:17" x14ac:dyDescent="0.35">
      <c r="A772" t="str">
        <f>IF(LEFT(C772,1)="#",C772,IF(full_data!A772&lt;&gt;"",full_data!A772,""))</f>
        <v># Q000377</v>
      </c>
      <c r="B772" t="str">
        <f t="shared" si="48"/>
        <v/>
      </c>
      <c r="C772" t="str">
        <f>IF(full_data!B772&lt;&gt;"",full_data!B772,"")</f>
        <v># Q000377</v>
      </c>
      <c r="D772" t="str">
        <f>IF(full_data!C772&lt;&gt;"",full_data!C772,"")</f>
        <v>ETCSL 2.1.7</v>
      </c>
      <c r="E772" t="str">
        <f t="shared" si="49"/>
        <v/>
      </c>
      <c r="F772" t="str">
        <f>IF(full_data!D772&lt;&gt;"",full_data!D772,"")</f>
        <v/>
      </c>
      <c r="G772" t="str">
        <f>IF(full_data!E772&lt;&gt;"",full_data!E772,"")</f>
        <v/>
      </c>
      <c r="H772" t="str">
        <f>IF(full_data!F772&lt;&gt;"",full_data!F772,"")</f>
        <v/>
      </c>
      <c r="I772" t="str">
        <f>IF(full_data!G772&lt;&gt;"",full_data!G772,"")</f>
        <v/>
      </c>
      <c r="J772" t="str">
        <f>IF(full_data!H772&lt;&gt;"",full_data!H772,"")</f>
        <v/>
      </c>
      <c r="K772" t="str">
        <f>IF(full_data!I772&lt;&gt;"",full_data!I772,"")</f>
        <v/>
      </c>
      <c r="L772" t="str">
        <f t="shared" si="50"/>
        <v/>
      </c>
      <c r="M772" t="str">
        <f>IF(full_data!J772&lt;&gt;"",full_data!J772,"")</f>
        <v/>
      </c>
      <c r="N772" t="str">
        <f>IF(full_data!K772&lt;&gt;"",full_data!K772,"")</f>
        <v/>
      </c>
      <c r="O772" t="str">
        <f>IF(full_data!L772&lt;&gt;"",full_data!L772,"")</f>
        <v/>
      </c>
      <c r="P772" t="str">
        <f t="shared" si="51"/>
        <v/>
      </c>
      <c r="Q772" t="str">
        <f t="shared" si="51"/>
        <v/>
      </c>
    </row>
    <row r="773" spans="1:17" x14ac:dyDescent="0.35">
      <c r="A773" t="str">
        <f>IF(LEFT(C773,1)="#",C773,IF(full_data!A773&lt;&gt;"",full_data!A773,""))</f>
        <v>#(285) Gudea Cyl. A 1:25 (Lagash, 22nd c.) (ETCSL 2.1.7)</v>
      </c>
      <c r="B773" t="str">
        <f t="shared" si="48"/>
        <v/>
      </c>
      <c r="C773" t="str">
        <f>IF(full_data!B773&lt;&gt;"",full_data!B773,"")</f>
        <v>#(285) Gudea Cyl. A 1:25 (Lagash, 22nd c.) (ETCSL 2.1.7)</v>
      </c>
      <c r="D773" t="str">
        <f>IF(full_data!C773&lt;&gt;"",full_data!C773,"")</f>
        <v/>
      </c>
      <c r="E773" t="str">
        <f t="shared" si="49"/>
        <v/>
      </c>
      <c r="F773" t="str">
        <f>IF(full_data!D773&lt;&gt;"",full_data!D773,"")</f>
        <v/>
      </c>
      <c r="G773" t="str">
        <f>IF(full_data!E773&lt;&gt;"",full_data!E773,"")</f>
        <v/>
      </c>
      <c r="H773" t="str">
        <f>IF(full_data!F773&lt;&gt;"",full_data!F773,"")</f>
        <v/>
      </c>
      <c r="I773" t="str">
        <f>IF(full_data!G773&lt;&gt;"",full_data!G773,"")</f>
        <v/>
      </c>
      <c r="J773" t="str">
        <f>IF(full_data!H773&lt;&gt;"",full_data!H773,"")</f>
        <v/>
      </c>
      <c r="K773" t="str">
        <f>IF(full_data!I773&lt;&gt;"",full_data!I773,"")</f>
        <v/>
      </c>
      <c r="L773" t="str">
        <f t="shared" si="50"/>
        <v/>
      </c>
      <c r="M773" t="str">
        <f>IF(full_data!J773&lt;&gt;"",full_data!J773,"")</f>
        <v/>
      </c>
      <c r="N773" t="str">
        <f>IF(full_data!K773&lt;&gt;"",full_data!K773,"")</f>
        <v/>
      </c>
      <c r="O773" t="str">
        <f>IF(full_data!L773&lt;&gt;"",full_data!L773,"")</f>
        <v/>
      </c>
      <c r="P773" t="str">
        <f t="shared" si="51"/>
        <v/>
      </c>
      <c r="Q773" t="str">
        <f t="shared" si="51"/>
        <v/>
      </c>
    </row>
    <row r="774" spans="1:17" x14ac:dyDescent="0.35">
      <c r="A774" t="str">
        <f>IF(LEFT(C774,1)="#",C774,IF(full_data!A774&lt;&gt;"",full_data!A774,""))</f>
        <v>#“May she stand with me in this matter.”</v>
      </c>
      <c r="B774" t="str">
        <f t="shared" si="48"/>
        <v/>
      </c>
      <c r="C774" t="str">
        <f>IF(full_data!B774&lt;&gt;"",full_data!B774,"")</f>
        <v>#“May she stand with me in this matter.”</v>
      </c>
      <c r="D774" t="str">
        <f>IF(full_data!C774&lt;&gt;"",full_data!C774,"")</f>
        <v/>
      </c>
      <c r="E774" t="str">
        <f t="shared" si="49"/>
        <v/>
      </c>
      <c r="F774" t="str">
        <f>IF(full_data!D774&lt;&gt;"",full_data!D774,"")</f>
        <v/>
      </c>
      <c r="G774" t="str">
        <f>IF(full_data!E774&lt;&gt;"",full_data!E774,"")</f>
        <v/>
      </c>
      <c r="H774" t="str">
        <f>IF(full_data!F774&lt;&gt;"",full_data!F774,"")</f>
        <v/>
      </c>
      <c r="I774" t="str">
        <f>IF(full_data!G774&lt;&gt;"",full_data!G774,"")</f>
        <v/>
      </c>
      <c r="J774" t="str">
        <f>IF(full_data!H774&lt;&gt;"",full_data!H774,"")</f>
        <v/>
      </c>
      <c r="K774" t="str">
        <f>IF(full_data!I774&lt;&gt;"",full_data!I774,"")</f>
        <v/>
      </c>
      <c r="L774" t="str">
        <f t="shared" si="50"/>
        <v/>
      </c>
      <c r="M774" t="str">
        <f>IF(full_data!J774&lt;&gt;"",full_data!J774,"")</f>
        <v/>
      </c>
      <c r="N774" t="str">
        <f>IF(full_data!K774&lt;&gt;"",full_data!K774,"")</f>
        <v/>
      </c>
      <c r="O774" t="str">
        <f>IF(full_data!L774&lt;&gt;"",full_data!L774,"")</f>
        <v/>
      </c>
      <c r="P774" t="str">
        <f t="shared" si="51"/>
        <v/>
      </c>
      <c r="Q774" t="str">
        <f t="shared" si="51"/>
        <v/>
      </c>
    </row>
    <row r="775" spans="1:17" x14ac:dyDescent="0.35">
      <c r="A775">
        <f>IF(LEFT(C775,1)="#",C775,IF(full_data!A775&lt;&gt;"",full_data!A775,""))</f>
        <v>1</v>
      </c>
      <c r="B775" t="str">
        <f t="shared" si="48"/>
        <v>inim-ba</v>
      </c>
      <c r="C775" t="str">
        <f>IF(full_data!B775&lt;&gt;"",full_data!B775,"")</f>
        <v>inim-ba</v>
      </c>
      <c r="D775" t="str">
        <f>IF(full_data!C775&lt;&gt;"",full_data!C775,"")</f>
        <v>inim=be=ʾa</v>
      </c>
      <c r="E775" t="str">
        <f t="shared" si="49"/>
        <v>_</v>
      </c>
      <c r="F775" t="str">
        <f>IF(full_data!D775&lt;&gt;"",full_data!D775,"")</f>
        <v>NOUN</v>
      </c>
      <c r="G775" t="str">
        <f>IF(full_data!E775&lt;&gt;"",full_data!E775,"")</f>
        <v>word=DEM=L1</v>
      </c>
      <c r="H775">
        <f>IF(full_data!F775&lt;&gt;"",full_data!F775,"")</f>
        <v>1</v>
      </c>
      <c r="I775" t="str">
        <f>IF(full_data!G775&lt;&gt;"",full_data!G775,"")</f>
        <v>LOC</v>
      </c>
      <c r="J775" t="str">
        <f>IF(full_data!H775&lt;&gt;"",full_data!H775,"")</f>
        <v>obl</v>
      </c>
      <c r="K775" t="str">
        <f>IF(full_data!I775&lt;&gt;"",full_data!I775,"")</f>
        <v/>
      </c>
      <c r="L775" t="str">
        <f t="shared" si="50"/>
        <v>_</v>
      </c>
      <c r="M775">
        <f>IF(full_data!J775&lt;&gt;"",full_data!J775,"")</f>
        <v>1</v>
      </c>
      <c r="N775" t="str">
        <f>IF(full_data!K775&lt;&gt;"",full_data!K775,"")</f>
        <v>obl</v>
      </c>
      <c r="O775" t="str">
        <f>IF(full_data!L775&lt;&gt;"",full_data!L775,"")</f>
        <v/>
      </c>
      <c r="P775" t="str">
        <f t="shared" si="51"/>
        <v>_</v>
      </c>
      <c r="Q775" t="str">
        <f t="shared" si="51"/>
        <v>_</v>
      </c>
    </row>
    <row r="776" spans="1:17" x14ac:dyDescent="0.35">
      <c r="A776">
        <f>IF(LEFT(C776,1)="#",C776,IF(full_data!A776&lt;&gt;"",full_data!A776,""))</f>
        <v>2</v>
      </c>
      <c r="B776" t="str">
        <f t="shared" si="48"/>
        <v>ḫa-mu-da-gub</v>
      </c>
      <c r="C776" t="str">
        <f>IF(full_data!B776&lt;&gt;"",full_data!B776,"")</f>
        <v>ḫa-mu-da-gub</v>
      </c>
      <c r="D776" t="str">
        <f>IF(full_data!C776&lt;&gt;"",full_data!C776,"")</f>
        <v>S1ḫa-S4mu-S6ʾ-S8da-S10n-S12gub-S14ø</v>
      </c>
      <c r="E776" t="str">
        <f t="shared" si="49"/>
        <v>_</v>
      </c>
      <c r="F776" t="str">
        <f>IF(full_data!D776&lt;&gt;"",full_data!D776,"")</f>
        <v>VERB</v>
      </c>
      <c r="G776" t="str">
        <f>IF(full_data!E776&lt;&gt;"",full_data!E776,"")</f>
        <v>MOD-VEN-1.SG-COM-L1.SYN-stand-3.SG.S</v>
      </c>
      <c r="H776">
        <f>IF(full_data!F776&lt;&gt;"",full_data!F776,"")</f>
        <v>0</v>
      </c>
      <c r="I776" t="str">
        <f>IF(full_data!G776&lt;&gt;"",full_data!G776,"")</f>
        <v>root</v>
      </c>
      <c r="J776" t="str">
        <f>IF(full_data!H776&lt;&gt;"",full_data!H776,"")</f>
        <v>root</v>
      </c>
      <c r="K776" t="str">
        <f>IF(full_data!I776&lt;&gt;"",full_data!I776,"")</f>
        <v/>
      </c>
      <c r="L776" t="str">
        <f t="shared" si="50"/>
        <v>_</v>
      </c>
      <c r="M776">
        <f>IF(full_data!J776&lt;&gt;"",full_data!J776,"")</f>
        <v>0</v>
      </c>
      <c r="N776" t="str">
        <f>IF(full_data!K776&lt;&gt;"",full_data!K776,"")</f>
        <v>root</v>
      </c>
      <c r="O776" t="str">
        <f>IF(full_data!L776&lt;&gt;"",full_data!L776,"")</f>
        <v/>
      </c>
      <c r="P776" t="str">
        <f t="shared" si="51"/>
        <v>_</v>
      </c>
      <c r="Q776" t="str">
        <f t="shared" si="51"/>
        <v>_</v>
      </c>
    </row>
    <row r="777" spans="1:17" x14ac:dyDescent="0.35">
      <c r="A777" t="str">
        <f>IF(LEFT(C777,1)="#",C777,IF(full_data!A777&lt;&gt;"",full_data!A777,""))</f>
        <v/>
      </c>
      <c r="B777" t="str">
        <f t="shared" si="48"/>
        <v/>
      </c>
      <c r="C777" t="str">
        <f>IF(full_data!B777&lt;&gt;"",full_data!B777,"")</f>
        <v/>
      </c>
      <c r="D777" t="str">
        <f>IF(full_data!C777&lt;&gt;"",full_data!C777,"")</f>
        <v/>
      </c>
      <c r="E777" t="str">
        <f t="shared" si="49"/>
        <v/>
      </c>
      <c r="F777" t="str">
        <f>IF(full_data!D777&lt;&gt;"",full_data!D777,"")</f>
        <v/>
      </c>
      <c r="G777" t="str">
        <f>IF(full_data!E777&lt;&gt;"",full_data!E777,"")</f>
        <v/>
      </c>
      <c r="H777" t="str">
        <f>IF(full_data!F777&lt;&gt;"",full_data!F777,"")</f>
        <v/>
      </c>
      <c r="I777" t="str">
        <f>IF(full_data!G777&lt;&gt;"",full_data!G777,"")</f>
        <v/>
      </c>
      <c r="J777" t="str">
        <f>IF(full_data!H777&lt;&gt;"",full_data!H777,"")</f>
        <v/>
      </c>
      <c r="K777" t="str">
        <f>IF(full_data!I777&lt;&gt;"",full_data!I777,"")</f>
        <v/>
      </c>
      <c r="L777" t="str">
        <f t="shared" si="50"/>
        <v/>
      </c>
      <c r="M777" t="str">
        <f>IF(full_data!J777&lt;&gt;"",full_data!J777,"")</f>
        <v/>
      </c>
      <c r="N777" t="str">
        <f>IF(full_data!K777&lt;&gt;"",full_data!K777,"")</f>
        <v/>
      </c>
      <c r="O777" t="str">
        <f>IF(full_data!L777&lt;&gt;"",full_data!L777,"")</f>
        <v/>
      </c>
      <c r="P777" t="str">
        <f t="shared" si="51"/>
        <v/>
      </c>
      <c r="Q777" t="str">
        <f t="shared" si="51"/>
        <v/>
      </c>
    </row>
    <row r="778" spans="1:17" x14ac:dyDescent="0.35">
      <c r="A778" t="str">
        <f>IF(LEFT(C778,1)="#",C778,IF(full_data!A778&lt;&gt;"",full_data!A778,""))</f>
        <v># Q000377</v>
      </c>
      <c r="B778" t="str">
        <f t="shared" si="48"/>
        <v/>
      </c>
      <c r="C778" t="str">
        <f>IF(full_data!B778&lt;&gt;"",full_data!B778,"")</f>
        <v># Q000377</v>
      </c>
      <c r="D778" t="str">
        <f>IF(full_data!C778&lt;&gt;"",full_data!C778,"")</f>
        <v>ETCSL 2.1.7</v>
      </c>
      <c r="E778" t="str">
        <f t="shared" si="49"/>
        <v/>
      </c>
      <c r="F778" t="str">
        <f>IF(full_data!D778&lt;&gt;"",full_data!D778,"")</f>
        <v/>
      </c>
      <c r="G778" t="str">
        <f>IF(full_data!E778&lt;&gt;"",full_data!E778,"")</f>
        <v/>
      </c>
      <c r="H778" t="str">
        <f>IF(full_data!F778&lt;&gt;"",full_data!F778,"")</f>
        <v/>
      </c>
      <c r="I778" t="str">
        <f>IF(full_data!G778&lt;&gt;"",full_data!G778,"")</f>
        <v/>
      </c>
      <c r="J778" t="str">
        <f>IF(full_data!H778&lt;&gt;"",full_data!H778,"")</f>
        <v/>
      </c>
      <c r="K778" t="str">
        <f>IF(full_data!I778&lt;&gt;"",full_data!I778,"")</f>
        <v/>
      </c>
      <c r="L778" t="str">
        <f t="shared" si="50"/>
        <v/>
      </c>
      <c r="M778" t="str">
        <f>IF(full_data!J778&lt;&gt;"",full_data!J778,"")</f>
        <v/>
      </c>
      <c r="N778" t="str">
        <f>IF(full_data!K778&lt;&gt;"",full_data!K778,"")</f>
        <v/>
      </c>
      <c r="O778" t="str">
        <f>IF(full_data!L778&lt;&gt;"",full_data!L778,"")</f>
        <v/>
      </c>
      <c r="P778" t="str">
        <f t="shared" si="51"/>
        <v/>
      </c>
      <c r="Q778" t="str">
        <f t="shared" si="51"/>
        <v/>
      </c>
    </row>
    <row r="779" spans="1:17" x14ac:dyDescent="0.35">
      <c r="A779" t="str">
        <f>IF(LEFT(C779,1)="#",C779,IF(full_data!A779&lt;&gt;"",full_data!A779,""))</f>
        <v>#(286) Gudea Cyl. B 11:13–14 (Lagash, 22nd c.) (ETCSL 2.1.7)</v>
      </c>
      <c r="B779" t="str">
        <f t="shared" si="48"/>
        <v/>
      </c>
      <c r="C779" t="str">
        <f>IF(full_data!B779&lt;&gt;"",full_data!B779,"")</f>
        <v>#(286) Gudea Cyl. B 11:13–14 (Lagash, 22nd c.) (ETCSL 2.1.7)</v>
      </c>
      <c r="D779" t="str">
        <f>IF(full_data!C779&lt;&gt;"",full_data!C779,"")</f>
        <v/>
      </c>
      <c r="E779" t="str">
        <f t="shared" si="49"/>
        <v/>
      </c>
      <c r="F779" t="str">
        <f>IF(full_data!D779&lt;&gt;"",full_data!D779,"")</f>
        <v/>
      </c>
      <c r="G779" t="str">
        <f>IF(full_data!E779&lt;&gt;"",full_data!E779,"")</f>
        <v/>
      </c>
      <c r="H779" t="str">
        <f>IF(full_data!F779&lt;&gt;"",full_data!F779,"")</f>
        <v/>
      </c>
      <c r="I779" t="str">
        <f>IF(full_data!G779&lt;&gt;"",full_data!G779,"")</f>
        <v/>
      </c>
      <c r="J779" t="str">
        <f>IF(full_data!H779&lt;&gt;"",full_data!H779,"")</f>
        <v/>
      </c>
      <c r="K779" t="str">
        <f>IF(full_data!I779&lt;&gt;"",full_data!I779,"")</f>
        <v/>
      </c>
      <c r="L779" t="str">
        <f t="shared" si="50"/>
        <v/>
      </c>
      <c r="M779" t="str">
        <f>IF(full_data!J779&lt;&gt;"",full_data!J779,"")</f>
        <v/>
      </c>
      <c r="N779" t="str">
        <f>IF(full_data!K779&lt;&gt;"",full_data!K779,"")</f>
        <v/>
      </c>
      <c r="O779" t="str">
        <f>IF(full_data!L779&lt;&gt;"",full_data!L779,"")</f>
        <v/>
      </c>
      <c r="P779" t="str">
        <f t="shared" si="51"/>
        <v/>
      </c>
      <c r="Q779" t="str">
        <f t="shared" si="51"/>
        <v/>
      </c>
    </row>
    <row r="780" spans="1:17" x14ac:dyDescent="0.35">
      <c r="A780" t="str">
        <f>IF(LEFT(C780,1)="#",C780,IF(full_data!A780&lt;&gt;"",full_data!A780,""))</f>
        <v>#“(Bau’s septuplets) stepped forward to lord Ninŋirsu with friendly entreaties on behalf of Gudea.”</v>
      </c>
      <c r="B780" t="str">
        <f t="shared" si="48"/>
        <v/>
      </c>
      <c r="C780" t="str">
        <f>IF(full_data!B780&lt;&gt;"",full_data!B780,"")</f>
        <v>#“(Bau’s septuplets) stepped forward to lord Ninŋirsu with friendly entreaties on behalf of Gudea.”</v>
      </c>
      <c r="D780" t="str">
        <f>IF(full_data!C780&lt;&gt;"",full_data!C780,"")</f>
        <v/>
      </c>
      <c r="E780" t="str">
        <f t="shared" si="49"/>
        <v/>
      </c>
      <c r="F780" t="str">
        <f>IF(full_data!D780&lt;&gt;"",full_data!D780,"")</f>
        <v/>
      </c>
      <c r="G780" t="str">
        <f>IF(full_data!E780&lt;&gt;"",full_data!E780,"")</f>
        <v/>
      </c>
      <c r="H780" t="str">
        <f>IF(full_data!F780&lt;&gt;"",full_data!F780,"")</f>
        <v/>
      </c>
      <c r="I780" t="str">
        <f>IF(full_data!G780&lt;&gt;"",full_data!G780,"")</f>
        <v/>
      </c>
      <c r="J780" t="str">
        <f>IF(full_data!H780&lt;&gt;"",full_data!H780,"")</f>
        <v/>
      </c>
      <c r="K780" t="str">
        <f>IF(full_data!I780&lt;&gt;"",full_data!I780,"")</f>
        <v/>
      </c>
      <c r="L780" t="str">
        <f t="shared" si="50"/>
        <v/>
      </c>
      <c r="M780" t="str">
        <f>IF(full_data!J780&lt;&gt;"",full_data!J780,"")</f>
        <v/>
      </c>
      <c r="N780" t="str">
        <f>IF(full_data!K780&lt;&gt;"",full_data!K780,"")</f>
        <v/>
      </c>
      <c r="O780" t="str">
        <f>IF(full_data!L780&lt;&gt;"",full_data!L780,"")</f>
        <v/>
      </c>
      <c r="P780" t="str">
        <f t="shared" si="51"/>
        <v/>
      </c>
      <c r="Q780" t="str">
        <f t="shared" si="51"/>
        <v/>
      </c>
    </row>
    <row r="781" spans="1:17" x14ac:dyDescent="0.35">
      <c r="A781">
        <f>IF(LEFT(C781,1)="#",C781,IF(full_data!A781&lt;&gt;"",full_data!A781,""))</f>
        <v>1</v>
      </c>
      <c r="B781" t="str">
        <f t="shared" si="48"/>
        <v>nam-šita</v>
      </c>
      <c r="C781" t="str">
        <f>IF(full_data!B781&lt;&gt;"",full_data!B781,"")</f>
        <v>nam-šita</v>
      </c>
      <c r="D781" t="str">
        <f>IF(full_data!C781&lt;&gt;"",full_data!C781,"")</f>
        <v>namšita</v>
      </c>
      <c r="E781" t="str">
        <f t="shared" si="49"/>
        <v>_</v>
      </c>
      <c r="F781" t="str">
        <f>IF(full_data!D781&lt;&gt;"",full_data!D781,"")</f>
        <v>NOUN</v>
      </c>
      <c r="G781" t="str">
        <f>IF(full_data!E781&lt;&gt;"",full_data!E781,"")</f>
        <v>entreaty</v>
      </c>
      <c r="H781">
        <f>IF(full_data!F781&lt;&gt;"",full_data!F781,"")</f>
        <v>6</v>
      </c>
      <c r="I781" t="str">
        <f>IF(full_data!G781&lt;&gt;"",full_data!G781,"")</f>
        <v>COM</v>
      </c>
      <c r="J781" t="str">
        <f>IF(full_data!H781&lt;&gt;"",full_data!H781,"")</f>
        <v>obl</v>
      </c>
      <c r="K781" t="str">
        <f>IF(full_data!I781&lt;&gt;"",full_data!I781,"")</f>
        <v/>
      </c>
      <c r="L781" t="str">
        <f t="shared" si="50"/>
        <v>_</v>
      </c>
      <c r="M781">
        <f>IF(full_data!J781&lt;&gt;"",full_data!J781,"")</f>
        <v>6</v>
      </c>
      <c r="N781" t="str">
        <f>IF(full_data!K781&lt;&gt;"",full_data!K781,"")</f>
        <v>obl</v>
      </c>
      <c r="O781" t="str">
        <f>IF(full_data!L781&lt;&gt;"",full_data!L781,"")</f>
        <v/>
      </c>
      <c r="P781" t="str">
        <f t="shared" si="51"/>
        <v>_</v>
      </c>
      <c r="Q781" t="str">
        <f t="shared" si="51"/>
        <v>_</v>
      </c>
    </row>
    <row r="782" spans="1:17" x14ac:dyDescent="0.35">
      <c r="A782">
        <f>IF(LEFT(C782,1)="#",C782,IF(full_data!A782&lt;&gt;"",full_data!A782,""))</f>
        <v>2</v>
      </c>
      <c r="B782" t="str">
        <f t="shared" si="48"/>
        <v>sag₉-ga</v>
      </c>
      <c r="C782" t="str">
        <f>IF(full_data!B782&lt;&gt;"",full_data!B782,"")</f>
        <v>sag₉-ga</v>
      </c>
      <c r="D782" t="str">
        <f>IF(full_data!C782&lt;&gt;"",full_data!C782,"")</f>
        <v>sag-ʾa</v>
      </c>
      <c r="E782" t="str">
        <f t="shared" si="49"/>
        <v>_</v>
      </c>
      <c r="F782" t="str">
        <f>IF(full_data!D782&lt;&gt;"",full_data!D782,"")</f>
        <v>VERB</v>
      </c>
      <c r="G782" t="str">
        <f>IF(full_data!E782&lt;&gt;"",full_data!E782,"")</f>
        <v>good-PT</v>
      </c>
      <c r="H782">
        <f>IF(full_data!F782&lt;&gt;"",full_data!F782,"")</f>
        <v>1</v>
      </c>
      <c r="I782" t="str">
        <f>IF(full_data!G782&lt;&gt;"",full_data!G782,"")</f>
        <v>amod</v>
      </c>
      <c r="J782" t="str">
        <f>IF(full_data!H782&lt;&gt;"",full_data!H782,"")</f>
        <v/>
      </c>
      <c r="K782" t="str">
        <f>IF(full_data!I782&lt;&gt;"",full_data!I782,"")</f>
        <v/>
      </c>
      <c r="L782" t="str">
        <f t="shared" si="50"/>
        <v>_</v>
      </c>
      <c r="M782">
        <f>IF(full_data!J782&lt;&gt;"",full_data!J782,"")</f>
        <v>1</v>
      </c>
      <c r="N782" t="str">
        <f>IF(full_data!K782&lt;&gt;"",full_data!K782,"")</f>
        <v>amod</v>
      </c>
      <c r="O782" t="str">
        <f>IF(full_data!L782&lt;&gt;"",full_data!L782,"")</f>
        <v/>
      </c>
      <c r="P782" t="str">
        <f t="shared" si="51"/>
        <v>_</v>
      </c>
      <c r="Q782" t="str">
        <f t="shared" si="51"/>
        <v>_</v>
      </c>
    </row>
    <row r="783" spans="1:17" x14ac:dyDescent="0.35">
      <c r="A783">
        <f>IF(LEFT(C783,1)="#",C783,IF(full_data!A783&lt;&gt;"",full_data!A783,""))</f>
        <v>3</v>
      </c>
      <c r="B783" t="str">
        <f t="shared" si="48"/>
        <v>gu₃-de₂-a-da</v>
      </c>
      <c r="C783" t="str">
        <f>IF(full_data!B783&lt;&gt;"",full_data!B783,"")</f>
        <v>gu₃-de₂-a-da</v>
      </c>
      <c r="D783" t="str">
        <f>IF(full_data!C783&lt;&gt;"",full_data!C783,"")</f>
        <v>gudea=ak=da</v>
      </c>
      <c r="E783" t="str">
        <f t="shared" si="49"/>
        <v>_</v>
      </c>
      <c r="F783" t="str">
        <f>IF(full_data!D783&lt;&gt;"",full_data!D783,"")</f>
        <v>PROPN</v>
      </c>
      <c r="G783" t="str">
        <f>IF(full_data!E783&lt;&gt;"",full_data!E783,"")</f>
        <v>PN=GEN=COM</v>
      </c>
      <c r="H783">
        <f>IF(full_data!F783&lt;&gt;"",full_data!F783,"")</f>
        <v>1</v>
      </c>
      <c r="I783" t="str">
        <f>IF(full_data!G783&lt;&gt;"",full_data!G783,"")</f>
        <v>GEN</v>
      </c>
      <c r="J783" t="str">
        <f>IF(full_data!H783&lt;&gt;"",full_data!H783,"")</f>
        <v>nmod</v>
      </c>
      <c r="K783" t="str">
        <f>IF(full_data!I783&lt;&gt;"",full_data!I783,"")</f>
        <v/>
      </c>
      <c r="L783" t="str">
        <f t="shared" si="50"/>
        <v>_</v>
      </c>
      <c r="M783">
        <f>IF(full_data!J783&lt;&gt;"",full_data!J783,"")</f>
        <v>1</v>
      </c>
      <c r="N783" t="str">
        <f>IF(full_data!K783&lt;&gt;"",full_data!K783,"")</f>
        <v>nmod</v>
      </c>
      <c r="O783" t="str">
        <f>IF(full_data!L783&lt;&gt;"",full_data!L783,"")</f>
        <v/>
      </c>
      <c r="P783" t="str">
        <f t="shared" si="51"/>
        <v>_</v>
      </c>
      <c r="Q783" t="str">
        <f t="shared" si="51"/>
        <v>_</v>
      </c>
    </row>
    <row r="784" spans="1:17" x14ac:dyDescent="0.35">
      <c r="A784">
        <f>IF(LEFT(C784,1)="#",C784,IF(full_data!A784&lt;&gt;"",full_data!A784,""))</f>
        <v>4</v>
      </c>
      <c r="B784" t="str">
        <f t="shared" si="48"/>
        <v>en</v>
      </c>
      <c r="C784" t="str">
        <f>IF(full_data!B784&lt;&gt;"",full_data!B784,"")</f>
        <v>en</v>
      </c>
      <c r="D784" t="str">
        <f>IF(full_data!C784&lt;&gt;"",full_data!C784,"")</f>
        <v>en</v>
      </c>
      <c r="E784" t="str">
        <f t="shared" si="49"/>
        <v>_</v>
      </c>
      <c r="F784" t="str">
        <f>IF(full_data!D784&lt;&gt;"",full_data!D784,"")</f>
        <v>NOUN</v>
      </c>
      <c r="G784" t="str">
        <f>IF(full_data!E784&lt;&gt;"",full_data!E784,"")</f>
        <v>lord</v>
      </c>
      <c r="H784">
        <f>IF(full_data!F784&lt;&gt;"",full_data!F784,"")</f>
        <v>5</v>
      </c>
      <c r="I784" t="str">
        <f>IF(full_data!G784&lt;&gt;"",full_data!G784,"")</f>
        <v>nmod</v>
      </c>
      <c r="J784" t="str">
        <f>IF(full_data!H784&lt;&gt;"",full_data!H784,"")</f>
        <v/>
      </c>
      <c r="K784" t="str">
        <f>IF(full_data!I784&lt;&gt;"",full_data!I784,"")</f>
        <v/>
      </c>
      <c r="L784" t="str">
        <f t="shared" si="50"/>
        <v>_</v>
      </c>
      <c r="M784">
        <f>IF(full_data!J784&lt;&gt;"",full_data!J784,"")</f>
        <v>5</v>
      </c>
      <c r="N784" t="str">
        <f>IF(full_data!K784&lt;&gt;"",full_data!K784,"")</f>
        <v>nmod</v>
      </c>
      <c r="O784" t="str">
        <f>IF(full_data!L784&lt;&gt;"",full_data!L784,"")</f>
        <v/>
      </c>
      <c r="P784" t="str">
        <f t="shared" si="51"/>
        <v>_</v>
      </c>
      <c r="Q784" t="str">
        <f t="shared" si="51"/>
        <v>_</v>
      </c>
    </row>
    <row r="785" spans="1:17" x14ac:dyDescent="0.35">
      <c r="A785">
        <f>IF(LEFT(C785,1)="#",C785,IF(full_data!A785&lt;&gt;"",full_data!A785,""))</f>
        <v>5</v>
      </c>
      <c r="B785" t="str">
        <f t="shared" si="48"/>
        <v>dnin-ŋir₂-su-ra</v>
      </c>
      <c r="C785" t="str">
        <f>IF(full_data!B785&lt;&gt;"",full_data!B785,"")</f>
        <v>dnin-ŋir₂-su-ra</v>
      </c>
      <c r="D785" t="str">
        <f>IF(full_data!C785&lt;&gt;"",full_data!C785,"")</f>
        <v>ninŋirsuk=ra</v>
      </c>
      <c r="E785" t="str">
        <f t="shared" si="49"/>
        <v>_</v>
      </c>
      <c r="F785" t="str">
        <f>IF(full_data!D785&lt;&gt;"",full_data!D785,"")</f>
        <v>PROPN</v>
      </c>
      <c r="G785" t="str">
        <f>IF(full_data!E785&lt;&gt;"",full_data!E785,"")</f>
        <v>DN=DAT.H</v>
      </c>
      <c r="H785">
        <f>IF(full_data!F785&lt;&gt;"",full_data!F785,"")</f>
        <v>6</v>
      </c>
      <c r="I785" t="str">
        <f>IF(full_data!G785&lt;&gt;"",full_data!G785,"")</f>
        <v>DAT</v>
      </c>
      <c r="J785" t="str">
        <f>IF(full_data!H785&lt;&gt;"",full_data!H785,"")</f>
        <v>iobj</v>
      </c>
      <c r="K785" t="str">
        <f>IF(full_data!I785&lt;&gt;"",full_data!I785,"")</f>
        <v/>
      </c>
      <c r="L785" t="str">
        <f t="shared" si="50"/>
        <v>_</v>
      </c>
      <c r="M785">
        <f>IF(full_data!J785&lt;&gt;"",full_data!J785,"")</f>
        <v>6</v>
      </c>
      <c r="N785" t="str">
        <f>IF(full_data!K785&lt;&gt;"",full_data!K785,"")</f>
        <v>iobj</v>
      </c>
      <c r="O785" t="str">
        <f>IF(full_data!L785&lt;&gt;"",full_data!L785,"")</f>
        <v/>
      </c>
      <c r="P785" t="str">
        <f t="shared" si="51"/>
        <v>_</v>
      </c>
      <c r="Q785" t="str">
        <f t="shared" si="51"/>
        <v>_</v>
      </c>
    </row>
    <row r="786" spans="1:17" x14ac:dyDescent="0.35">
      <c r="A786">
        <f>IF(LEFT(C786,1)="#",C786,IF(full_data!A786&lt;&gt;"",full_data!A786,""))</f>
        <v>6</v>
      </c>
      <c r="B786" t="str">
        <f t="shared" si="48"/>
        <v>mu-na-da-šu₄-ge-eš₂</v>
      </c>
      <c r="C786" t="str">
        <f>IF(full_data!B786&lt;&gt;"",full_data!B786,"")</f>
        <v>mu-na-da-šu₄-ge-eš₂</v>
      </c>
      <c r="D786" t="str">
        <f>IF(full_data!C786&lt;&gt;"",full_data!C786,"")</f>
        <v>S4mu-S6nn-S7a-S8da-S12šug-S14eš</v>
      </c>
      <c r="E786" t="str">
        <f t="shared" si="49"/>
        <v>_</v>
      </c>
      <c r="F786" t="str">
        <f>IF(full_data!D786&lt;&gt;"",full_data!D786,"")</f>
        <v>VERB</v>
      </c>
      <c r="G786" t="str">
        <f>IF(full_data!E786&lt;&gt;"",full_data!E786,"")</f>
        <v>VEN-3.SG.H-DAT-COM-stand.PL-3.PL.S</v>
      </c>
      <c r="H786">
        <f>IF(full_data!F786&lt;&gt;"",full_data!F786,"")</f>
        <v>0</v>
      </c>
      <c r="I786" t="str">
        <f>IF(full_data!G786&lt;&gt;"",full_data!G786,"")</f>
        <v>root</v>
      </c>
      <c r="J786" t="str">
        <f>IF(full_data!H786&lt;&gt;"",full_data!H786,"")</f>
        <v>root</v>
      </c>
      <c r="K786" t="str">
        <f>IF(full_data!I786&lt;&gt;"",full_data!I786,"")</f>
        <v/>
      </c>
      <c r="L786" t="str">
        <f t="shared" si="50"/>
        <v>_</v>
      </c>
      <c r="M786">
        <f>IF(full_data!J786&lt;&gt;"",full_data!J786,"")</f>
        <v>0</v>
      </c>
      <c r="N786" t="str">
        <f>IF(full_data!K786&lt;&gt;"",full_data!K786,"")</f>
        <v>root</v>
      </c>
      <c r="O786" t="str">
        <f>IF(full_data!L786&lt;&gt;"",full_data!L786,"")</f>
        <v/>
      </c>
      <c r="P786" t="str">
        <f t="shared" si="51"/>
        <v>_</v>
      </c>
      <c r="Q786" t="str">
        <f t="shared" si="51"/>
        <v>_</v>
      </c>
    </row>
    <row r="787" spans="1:17" x14ac:dyDescent="0.35">
      <c r="A787" t="str">
        <f>IF(LEFT(C787,1)="#",C787,IF(full_data!A787&lt;&gt;"",full_data!A787,""))</f>
        <v/>
      </c>
      <c r="B787" t="str">
        <f t="shared" si="48"/>
        <v/>
      </c>
      <c r="C787" t="str">
        <f>IF(full_data!B787&lt;&gt;"",full_data!B787,"")</f>
        <v/>
      </c>
      <c r="D787" t="str">
        <f>IF(full_data!C787&lt;&gt;"",full_data!C787,"")</f>
        <v/>
      </c>
      <c r="E787" t="str">
        <f t="shared" si="49"/>
        <v/>
      </c>
      <c r="F787" t="str">
        <f>IF(full_data!D787&lt;&gt;"",full_data!D787,"")</f>
        <v/>
      </c>
      <c r="G787" t="str">
        <f>IF(full_data!E787&lt;&gt;"",full_data!E787,"")</f>
        <v/>
      </c>
      <c r="H787" t="str">
        <f>IF(full_data!F787&lt;&gt;"",full_data!F787,"")</f>
        <v/>
      </c>
      <c r="I787" t="str">
        <f>IF(full_data!G787&lt;&gt;"",full_data!G787,"")</f>
        <v/>
      </c>
      <c r="J787" t="str">
        <f>IF(full_data!H787&lt;&gt;"",full_data!H787,"")</f>
        <v/>
      </c>
      <c r="K787" t="str">
        <f>IF(full_data!I787&lt;&gt;"",full_data!I787,"")</f>
        <v/>
      </c>
      <c r="L787" t="str">
        <f t="shared" si="50"/>
        <v/>
      </c>
      <c r="M787" t="str">
        <f>IF(full_data!J787&lt;&gt;"",full_data!J787,"")</f>
        <v/>
      </c>
      <c r="N787" t="str">
        <f>IF(full_data!K787&lt;&gt;"",full_data!K787,"")</f>
        <v/>
      </c>
      <c r="O787" t="str">
        <f>IF(full_data!L787&lt;&gt;"",full_data!L787,"")</f>
        <v/>
      </c>
      <c r="P787" t="str">
        <f t="shared" si="51"/>
        <v/>
      </c>
      <c r="Q787" t="str">
        <f t="shared" si="51"/>
        <v/>
      </c>
    </row>
    <row r="788" spans="1:17" x14ac:dyDescent="0.35">
      <c r="A788" t="str">
        <f>IF(LEFT(C788,1)="#",C788,IF(full_data!A788&lt;&gt;"",full_data!A788,""))</f>
        <v># Q000377</v>
      </c>
      <c r="B788" t="str">
        <f t="shared" si="48"/>
        <v/>
      </c>
      <c r="C788" t="str">
        <f>IF(full_data!B788&lt;&gt;"",full_data!B788,"")</f>
        <v># Q000377</v>
      </c>
      <c r="D788" t="str">
        <f>IF(full_data!C788&lt;&gt;"",full_data!C788,"")</f>
        <v>ETCSL 2.1.7</v>
      </c>
      <c r="E788" t="str">
        <f t="shared" si="49"/>
        <v/>
      </c>
      <c r="F788" t="str">
        <f>IF(full_data!D788&lt;&gt;"",full_data!D788,"")</f>
        <v/>
      </c>
      <c r="G788" t="str">
        <f>IF(full_data!E788&lt;&gt;"",full_data!E788,"")</f>
        <v/>
      </c>
      <c r="H788" t="str">
        <f>IF(full_data!F788&lt;&gt;"",full_data!F788,"")</f>
        <v/>
      </c>
      <c r="I788" t="str">
        <f>IF(full_data!G788&lt;&gt;"",full_data!G788,"")</f>
        <v/>
      </c>
      <c r="J788" t="str">
        <f>IF(full_data!H788&lt;&gt;"",full_data!H788,"")</f>
        <v/>
      </c>
      <c r="K788" t="str">
        <f>IF(full_data!I788&lt;&gt;"",full_data!I788,"")</f>
        <v/>
      </c>
      <c r="L788" t="str">
        <f t="shared" si="50"/>
        <v/>
      </c>
      <c r="M788" t="str">
        <f>IF(full_data!J788&lt;&gt;"",full_data!J788,"")</f>
        <v/>
      </c>
      <c r="N788" t="str">
        <f>IF(full_data!K788&lt;&gt;"",full_data!K788,"")</f>
        <v/>
      </c>
      <c r="O788" t="str">
        <f>IF(full_data!L788&lt;&gt;"",full_data!L788,"")</f>
        <v/>
      </c>
      <c r="P788" t="str">
        <f t="shared" si="51"/>
        <v/>
      </c>
      <c r="Q788" t="str">
        <f t="shared" si="51"/>
        <v/>
      </c>
    </row>
    <row r="789" spans="1:17" x14ac:dyDescent="0.35">
      <c r="A789" t="str">
        <f>IF(LEFT(C789,1)="#",C789,IF(full_data!A789&lt;&gt;"",full_data!A789,""))</f>
        <v>#(287) Gudea Cyl. A 11:10–11 (Lagash, 22nd c.) (ETCSL 2.1.7)</v>
      </c>
      <c r="B789" t="str">
        <f t="shared" si="48"/>
        <v/>
      </c>
      <c r="C789" t="str">
        <f>IF(full_data!B789&lt;&gt;"",full_data!B789,"")</f>
        <v>#(287) Gudea Cyl. A 11:10–11 (Lagash, 22nd c.) (ETCSL 2.1.7)</v>
      </c>
      <c r="D789" t="str">
        <f>IF(full_data!C789&lt;&gt;"",full_data!C789,"")</f>
        <v/>
      </c>
      <c r="E789" t="str">
        <f t="shared" si="49"/>
        <v/>
      </c>
      <c r="F789" t="str">
        <f>IF(full_data!D789&lt;&gt;"",full_data!D789,"")</f>
        <v/>
      </c>
      <c r="G789" t="str">
        <f>IF(full_data!E789&lt;&gt;"",full_data!E789,"")</f>
        <v/>
      </c>
      <c r="H789" t="str">
        <f>IF(full_data!F789&lt;&gt;"",full_data!F789,"")</f>
        <v/>
      </c>
      <c r="I789" t="str">
        <f>IF(full_data!G789&lt;&gt;"",full_data!G789,"")</f>
        <v/>
      </c>
      <c r="J789" t="str">
        <f>IF(full_data!H789&lt;&gt;"",full_data!H789,"")</f>
        <v/>
      </c>
      <c r="K789" t="str">
        <f>IF(full_data!I789&lt;&gt;"",full_data!I789,"")</f>
        <v/>
      </c>
      <c r="L789" t="str">
        <f t="shared" si="50"/>
        <v/>
      </c>
      <c r="M789" t="str">
        <f>IF(full_data!J789&lt;&gt;"",full_data!J789,"")</f>
        <v/>
      </c>
      <c r="N789" t="str">
        <f>IF(full_data!K789&lt;&gt;"",full_data!K789,"")</f>
        <v/>
      </c>
      <c r="O789" t="str">
        <f>IF(full_data!L789&lt;&gt;"",full_data!L789,"")</f>
        <v/>
      </c>
      <c r="P789" t="str">
        <f t="shared" si="51"/>
        <v/>
      </c>
      <c r="Q789" t="str">
        <f t="shared" si="51"/>
        <v/>
      </c>
    </row>
    <row r="790" spans="1:17" x14ac:dyDescent="0.35">
      <c r="A790" t="str">
        <f>IF(LEFT(C790,1)="#",C790,IF(full_data!A790&lt;&gt;"",full_data!A790,""))</f>
        <v>#“With laying the foundations of my temple abundance will come.”</v>
      </c>
      <c r="B790" t="str">
        <f t="shared" si="48"/>
        <v/>
      </c>
      <c r="C790" t="str">
        <f>IF(full_data!B790&lt;&gt;"",full_data!B790,"")</f>
        <v>#“With laying the foundations of my temple abundance will come.”</v>
      </c>
      <c r="D790" t="str">
        <f>IF(full_data!C790&lt;&gt;"",full_data!C790,"")</f>
        <v/>
      </c>
      <c r="E790" t="str">
        <f t="shared" si="49"/>
        <v/>
      </c>
      <c r="F790" t="str">
        <f>IF(full_data!D790&lt;&gt;"",full_data!D790,"")</f>
        <v/>
      </c>
      <c r="G790" t="str">
        <f>IF(full_data!E790&lt;&gt;"",full_data!E790,"")</f>
        <v/>
      </c>
      <c r="H790" t="str">
        <f>IF(full_data!F790&lt;&gt;"",full_data!F790,"")</f>
        <v/>
      </c>
      <c r="I790" t="str">
        <f>IF(full_data!G790&lt;&gt;"",full_data!G790,"")</f>
        <v/>
      </c>
      <c r="J790" t="str">
        <f>IF(full_data!H790&lt;&gt;"",full_data!H790,"")</f>
        <v/>
      </c>
      <c r="K790" t="str">
        <f>IF(full_data!I790&lt;&gt;"",full_data!I790,"")</f>
        <v/>
      </c>
      <c r="L790" t="str">
        <f t="shared" si="50"/>
        <v/>
      </c>
      <c r="M790" t="str">
        <f>IF(full_data!J790&lt;&gt;"",full_data!J790,"")</f>
        <v/>
      </c>
      <c r="N790" t="str">
        <f>IF(full_data!K790&lt;&gt;"",full_data!K790,"")</f>
        <v/>
      </c>
      <c r="O790" t="str">
        <f>IF(full_data!L790&lt;&gt;"",full_data!L790,"")</f>
        <v/>
      </c>
      <c r="P790" t="str">
        <f t="shared" si="51"/>
        <v/>
      </c>
      <c r="Q790" t="str">
        <f t="shared" si="51"/>
        <v/>
      </c>
    </row>
    <row r="791" spans="1:17" x14ac:dyDescent="0.35">
      <c r="A791">
        <f>IF(LEFT(C791,1)="#",C791,IF(full_data!A791&lt;&gt;"",full_data!A791,""))</f>
        <v>1</v>
      </c>
      <c r="B791" t="str">
        <f t="shared" si="48"/>
        <v>e₂-ŋa₂</v>
      </c>
      <c r="C791" t="str">
        <f>IF(full_data!B791&lt;&gt;"",full_data!B791,"")</f>
        <v>e₂-ŋa₂</v>
      </c>
      <c r="D791" t="str">
        <f>IF(full_data!C791&lt;&gt;"",full_data!C791,"")</f>
        <v>e=ŋu=ak</v>
      </c>
      <c r="E791" t="str">
        <f t="shared" si="49"/>
        <v>_</v>
      </c>
      <c r="F791" t="str">
        <f>IF(full_data!D791&lt;&gt;"",full_data!D791,"")</f>
        <v>NOUN</v>
      </c>
      <c r="G791" t="str">
        <f>IF(full_data!E791&lt;&gt;"",full_data!E791,"")</f>
        <v>house=1SG.POSS=GEN</v>
      </c>
      <c r="H791">
        <f>IF(full_data!F791&lt;&gt;"",full_data!F791,"")</f>
        <v>2</v>
      </c>
      <c r="I791" t="str">
        <f>IF(full_data!G791&lt;&gt;"",full_data!G791,"")</f>
        <v>GEN</v>
      </c>
      <c r="J791" t="str">
        <f>IF(full_data!H791&lt;&gt;"",full_data!H791,"")</f>
        <v>nmod</v>
      </c>
      <c r="K791" t="str">
        <f>IF(full_data!I791&lt;&gt;"",full_data!I791,"")</f>
        <v/>
      </c>
      <c r="L791" t="str">
        <f t="shared" si="50"/>
        <v>_</v>
      </c>
      <c r="M791">
        <f>IF(full_data!J791&lt;&gt;"",full_data!J791,"")</f>
        <v>2</v>
      </c>
      <c r="N791" t="str">
        <f>IF(full_data!K791&lt;&gt;"",full_data!K791,"")</f>
        <v>nmod</v>
      </c>
      <c r="O791" t="str">
        <f>IF(full_data!L791&lt;&gt;"",full_data!L791,"")</f>
        <v/>
      </c>
      <c r="P791" t="str">
        <f t="shared" si="51"/>
        <v>_</v>
      </c>
      <c r="Q791" t="str">
        <f t="shared" si="51"/>
        <v>_</v>
      </c>
    </row>
    <row r="792" spans="1:17" x14ac:dyDescent="0.35">
      <c r="A792">
        <f>IF(LEFT(C792,1)="#",C792,IF(full_data!A792&lt;&gt;"",full_data!A792,""))</f>
        <v>2</v>
      </c>
      <c r="B792" t="str">
        <f t="shared" si="48"/>
        <v>uš</v>
      </c>
      <c r="C792" t="str">
        <f>IF(full_data!B792&lt;&gt;"",full_data!B792,"")</f>
        <v>uš</v>
      </c>
      <c r="D792" t="str">
        <f>IF(full_data!C792&lt;&gt;"",full_data!C792,"")</f>
        <v>uš</v>
      </c>
      <c r="E792" t="str">
        <f t="shared" si="49"/>
        <v>_</v>
      </c>
      <c r="F792" t="str">
        <f>IF(full_data!D792&lt;&gt;"",full_data!D792,"")</f>
        <v>NOUN</v>
      </c>
      <c r="G792" t="str">
        <f>IF(full_data!E792&lt;&gt;"",full_data!E792,"")</f>
        <v>foundation</v>
      </c>
      <c r="H792">
        <f>IF(full_data!F792&lt;&gt;"",full_data!F792,"")</f>
        <v>6</v>
      </c>
      <c r="I792" t="str">
        <f>IF(full_data!G792&lt;&gt;"",full_data!G792,"")</f>
        <v>COM</v>
      </c>
      <c r="J792" t="str">
        <f>IF(full_data!H792&lt;&gt;"",full_data!H792,"")</f>
        <v>obl</v>
      </c>
      <c r="K792" t="str">
        <f>IF(full_data!I792&lt;&gt;"",full_data!I792,"")</f>
        <v/>
      </c>
      <c r="L792" t="str">
        <f t="shared" si="50"/>
        <v>_</v>
      </c>
      <c r="M792">
        <f>IF(full_data!J792&lt;&gt;"",full_data!J792,"")</f>
        <v>6</v>
      </c>
      <c r="N792" t="str">
        <f>IF(full_data!K792&lt;&gt;"",full_data!K792,"")</f>
        <v>obl</v>
      </c>
      <c r="O792" t="str">
        <f>IF(full_data!L792&lt;&gt;"",full_data!L792,"")</f>
        <v/>
      </c>
      <c r="P792" t="str">
        <f t="shared" si="51"/>
        <v>_</v>
      </c>
      <c r="Q792" t="str">
        <f t="shared" si="51"/>
        <v>_</v>
      </c>
    </row>
    <row r="793" spans="1:17" x14ac:dyDescent="0.35">
      <c r="A793">
        <f>IF(LEFT(C793,1)="#",C793,IF(full_data!A793&lt;&gt;"",full_data!A793,""))</f>
        <v>3</v>
      </c>
      <c r="B793" t="str">
        <f t="shared" si="48"/>
        <v>ki</v>
      </c>
      <c r="C793" t="str">
        <f>IF(full_data!B793&lt;&gt;"",full_data!B793,"")</f>
        <v>ki</v>
      </c>
      <c r="D793" t="str">
        <f>IF(full_data!C793&lt;&gt;"",full_data!C793,"")</f>
        <v>ki=ø</v>
      </c>
      <c r="E793" t="str">
        <f t="shared" si="49"/>
        <v>_</v>
      </c>
      <c r="F793" t="str">
        <f>IF(full_data!D793&lt;&gt;"",full_data!D793,"")</f>
        <v>NOUN</v>
      </c>
      <c r="G793" t="str">
        <f>IF(full_data!E793&lt;&gt;"",full_data!E793,"")</f>
        <v>earth=ABS</v>
      </c>
      <c r="H793">
        <f>IF(full_data!F793&lt;&gt;"",full_data!F793,"")</f>
        <v>4</v>
      </c>
      <c r="I793" t="str">
        <f>IF(full_data!G793&lt;&gt;"",full_data!G793,"")</f>
        <v>ABS</v>
      </c>
      <c r="J793" t="str">
        <f>IF(full_data!H793&lt;&gt;"",full_data!H793,"")</f>
        <v>obj</v>
      </c>
      <c r="K793" t="str">
        <f>IF(full_data!I793&lt;&gt;"",full_data!I793,"")</f>
        <v/>
      </c>
      <c r="L793" t="str">
        <f t="shared" si="50"/>
        <v>_</v>
      </c>
      <c r="M793">
        <f>IF(full_data!J793&lt;&gt;"",full_data!J793,"")</f>
        <v>4</v>
      </c>
      <c r="N793" t="str">
        <f>IF(full_data!K793&lt;&gt;"",full_data!K793,"")</f>
        <v>obj</v>
      </c>
      <c r="O793" t="str">
        <f>IF(full_data!L793&lt;&gt;"",full_data!L793,"")</f>
        <v/>
      </c>
      <c r="P793" t="str">
        <f t="shared" si="51"/>
        <v>_</v>
      </c>
      <c r="Q793" t="str">
        <f t="shared" si="51"/>
        <v>_</v>
      </c>
    </row>
    <row r="794" spans="1:17" x14ac:dyDescent="0.35">
      <c r="A794">
        <f>IF(LEFT(C794,1)="#",C794,IF(full_data!A794&lt;&gt;"",full_data!A794,""))</f>
        <v>4</v>
      </c>
      <c r="B794" t="str">
        <f t="shared" si="48"/>
        <v>ŋar-ra-be₂-da,</v>
      </c>
      <c r="C794" t="str">
        <f>IF(full_data!B794&lt;&gt;"",full_data!B794,"")</f>
        <v>ŋar-ra-be₂-da,</v>
      </c>
      <c r="D794" t="str">
        <f>IF(full_data!C794&lt;&gt;"",full_data!C794,"")</f>
        <v>ŋar-ʾa=be=da</v>
      </c>
      <c r="E794" t="str">
        <f t="shared" si="49"/>
        <v>_</v>
      </c>
      <c r="F794" t="str">
        <f>IF(full_data!D794&lt;&gt;"",full_data!D794,"")</f>
        <v>VERB</v>
      </c>
      <c r="G794" t="str">
        <f>IF(full_data!E794&lt;&gt;"",full_data!E794,"")</f>
        <v>put-PT=3.SG.NH.POSS=COM</v>
      </c>
      <c r="H794">
        <f>IF(full_data!F794&lt;&gt;"",full_data!F794,"")</f>
        <v>2</v>
      </c>
      <c r="I794" t="str">
        <f>IF(full_data!G794&lt;&gt;"",full_data!G794,"")</f>
        <v>acl</v>
      </c>
      <c r="J794" t="str">
        <f>IF(full_data!H794&lt;&gt;"",full_data!H794,"")</f>
        <v>acl</v>
      </c>
      <c r="K794" t="str">
        <f>IF(full_data!I794&lt;&gt;"",full_data!I794,"")</f>
        <v/>
      </c>
      <c r="L794" t="str">
        <f t="shared" si="50"/>
        <v>_</v>
      </c>
      <c r="M794">
        <f>IF(full_data!J794&lt;&gt;"",full_data!J794,"")</f>
        <v>2</v>
      </c>
      <c r="N794" t="str">
        <f>IF(full_data!K794&lt;&gt;"",full_data!K794,"")</f>
        <v>acl</v>
      </c>
      <c r="O794" t="str">
        <f>IF(full_data!L794&lt;&gt;"",full_data!L794,"")</f>
        <v>?</v>
      </c>
      <c r="P794" t="str">
        <f t="shared" si="51"/>
        <v>_</v>
      </c>
      <c r="Q794" t="str">
        <f t="shared" si="51"/>
        <v>_</v>
      </c>
    </row>
    <row r="795" spans="1:17" x14ac:dyDescent="0.35">
      <c r="A795">
        <f>IF(LEFT(C795,1)="#",C795,IF(full_data!A795&lt;&gt;"",full_data!A795,""))</f>
        <v>5</v>
      </c>
      <c r="B795" t="str">
        <f t="shared" si="48"/>
        <v>ḫe₂-ŋal₂</v>
      </c>
      <c r="C795" t="str">
        <f>IF(full_data!B795&lt;&gt;"",full_data!B795,"")</f>
        <v>ḫe₂-ŋal₂</v>
      </c>
      <c r="D795" t="str">
        <f>IF(full_data!C795&lt;&gt;"",full_data!C795,"")</f>
        <v>heŋal=ø</v>
      </c>
      <c r="E795" t="str">
        <f t="shared" si="49"/>
        <v>_</v>
      </c>
      <c r="F795" t="str">
        <f>IF(full_data!D795&lt;&gt;"",full_data!D795,"")</f>
        <v>NOUN</v>
      </c>
      <c r="G795" t="str">
        <f>IF(full_data!E795&lt;&gt;"",full_data!E795,"")</f>
        <v>plenty=ABS</v>
      </c>
      <c r="H795">
        <f>IF(full_data!F795&lt;&gt;"",full_data!F795,"")</f>
        <v>6</v>
      </c>
      <c r="I795" t="str">
        <f>IF(full_data!G795&lt;&gt;"",full_data!G795,"")</f>
        <v>ABS</v>
      </c>
      <c r="J795" t="str">
        <f>IF(full_data!H795&lt;&gt;"",full_data!H795,"")</f>
        <v>obj</v>
      </c>
      <c r="K795" t="str">
        <f>IF(full_data!I795&lt;&gt;"",full_data!I795,"")</f>
        <v/>
      </c>
      <c r="L795" t="str">
        <f t="shared" si="50"/>
        <v>_</v>
      </c>
      <c r="M795">
        <f>IF(full_data!J795&lt;&gt;"",full_data!J795,"")</f>
        <v>6</v>
      </c>
      <c r="N795" t="str">
        <f>IF(full_data!K795&lt;&gt;"",full_data!K795,"")</f>
        <v>obj</v>
      </c>
      <c r="O795" t="str">
        <f>IF(full_data!L795&lt;&gt;"",full_data!L795,"")</f>
        <v/>
      </c>
      <c r="P795" t="str">
        <f t="shared" si="51"/>
        <v>_</v>
      </c>
      <c r="Q795" t="str">
        <f t="shared" si="51"/>
        <v>_</v>
      </c>
    </row>
    <row r="796" spans="1:17" x14ac:dyDescent="0.35">
      <c r="A796">
        <f>IF(LEFT(C796,1)="#",C796,IF(full_data!A796&lt;&gt;"",full_data!A796,""))</f>
        <v>6</v>
      </c>
      <c r="B796" t="str">
        <f t="shared" si="48"/>
        <v>ḫe₂-da-ŋen</v>
      </c>
      <c r="C796" t="str">
        <f>IF(full_data!B796&lt;&gt;"",full_data!B796,"")</f>
        <v>ḫe₂-da-ŋen</v>
      </c>
      <c r="D796" t="str">
        <f>IF(full_data!C796&lt;&gt;"",full_data!C796,"")</f>
        <v>S1ḫa-S2i-S5b-S8da-S12ŋen-S14ø</v>
      </c>
      <c r="E796" t="str">
        <f t="shared" si="49"/>
        <v>_</v>
      </c>
      <c r="F796" t="str">
        <f>IF(full_data!D796&lt;&gt;"",full_data!D796,"")</f>
        <v>VERB</v>
      </c>
      <c r="G796" t="str">
        <f>IF(full_data!E796&lt;&gt;"",full_data!E796,"")</f>
        <v>MOD-FIN-3.SG.NH-COM-go-3.SG.S</v>
      </c>
      <c r="H796">
        <f>IF(full_data!F796&lt;&gt;"",full_data!F796,"")</f>
        <v>0</v>
      </c>
      <c r="I796" t="str">
        <f>IF(full_data!G796&lt;&gt;"",full_data!G796,"")</f>
        <v>root</v>
      </c>
      <c r="J796" t="str">
        <f>IF(full_data!H796&lt;&gt;"",full_data!H796,"")</f>
        <v>root</v>
      </c>
      <c r="K796" t="str">
        <f>IF(full_data!I796&lt;&gt;"",full_data!I796,"")</f>
        <v/>
      </c>
      <c r="L796" t="str">
        <f t="shared" si="50"/>
        <v>_</v>
      </c>
      <c r="M796">
        <f>IF(full_data!J796&lt;&gt;"",full_data!J796,"")</f>
        <v>0</v>
      </c>
      <c r="N796" t="str">
        <f>IF(full_data!K796&lt;&gt;"",full_data!K796,"")</f>
        <v>root</v>
      </c>
      <c r="O796" t="str">
        <f>IF(full_data!L796&lt;&gt;"",full_data!L796,"")</f>
        <v/>
      </c>
      <c r="P796" t="str">
        <f t="shared" si="51"/>
        <v>_</v>
      </c>
      <c r="Q796" t="str">
        <f t="shared" si="51"/>
        <v>_</v>
      </c>
    </row>
    <row r="797" spans="1:17" x14ac:dyDescent="0.35">
      <c r="A797" t="str">
        <f>IF(LEFT(C797,1)="#",C797,IF(full_data!A797&lt;&gt;"",full_data!A797,""))</f>
        <v/>
      </c>
      <c r="B797" t="str">
        <f t="shared" si="48"/>
        <v/>
      </c>
      <c r="C797" t="str">
        <f>IF(full_data!B797&lt;&gt;"",full_data!B797,"")</f>
        <v/>
      </c>
      <c r="D797" t="str">
        <f>IF(full_data!C797&lt;&gt;"",full_data!C797,"")</f>
        <v/>
      </c>
      <c r="E797" t="str">
        <f t="shared" si="49"/>
        <v/>
      </c>
      <c r="F797" t="str">
        <f>IF(full_data!D797&lt;&gt;"",full_data!D797,"")</f>
        <v/>
      </c>
      <c r="G797" t="str">
        <f>IF(full_data!E797&lt;&gt;"",full_data!E797,"")</f>
        <v/>
      </c>
      <c r="H797" t="str">
        <f>IF(full_data!F797&lt;&gt;"",full_data!F797,"")</f>
        <v/>
      </c>
      <c r="I797" t="str">
        <f>IF(full_data!G797&lt;&gt;"",full_data!G797,"")</f>
        <v/>
      </c>
      <c r="J797" t="str">
        <f>IF(full_data!H797&lt;&gt;"",full_data!H797,"")</f>
        <v/>
      </c>
      <c r="K797" t="str">
        <f>IF(full_data!I797&lt;&gt;"",full_data!I797,"")</f>
        <v/>
      </c>
      <c r="L797" t="str">
        <f t="shared" si="50"/>
        <v/>
      </c>
      <c r="M797" t="str">
        <f>IF(full_data!J797&lt;&gt;"",full_data!J797,"")</f>
        <v/>
      </c>
      <c r="N797" t="str">
        <f>IF(full_data!K797&lt;&gt;"",full_data!K797,"")</f>
        <v/>
      </c>
      <c r="O797" t="str">
        <f>IF(full_data!L797&lt;&gt;"",full_data!L797,"")</f>
        <v/>
      </c>
      <c r="P797" t="str">
        <f t="shared" si="51"/>
        <v/>
      </c>
      <c r="Q797" t="str">
        <f t="shared" si="51"/>
        <v/>
      </c>
    </row>
    <row r="798" spans="1:17" x14ac:dyDescent="0.35">
      <c r="A798" t="str">
        <f>IF(LEFT(C798,1)="#",C798,IF(full_data!A798&lt;&gt;"",full_data!A798,""))</f>
        <v># Q000377</v>
      </c>
      <c r="B798" t="str">
        <f t="shared" si="48"/>
        <v/>
      </c>
      <c r="C798" t="str">
        <f>IF(full_data!B798&lt;&gt;"",full_data!B798,"")</f>
        <v># Q000377</v>
      </c>
      <c r="D798" t="str">
        <f>IF(full_data!C798&lt;&gt;"",full_data!C798,"")</f>
        <v>ETCSL 2.1.7</v>
      </c>
      <c r="E798" t="str">
        <f t="shared" si="49"/>
        <v/>
      </c>
      <c r="F798" t="str">
        <f>IF(full_data!D798&lt;&gt;"",full_data!D798,"")</f>
        <v/>
      </c>
      <c r="G798" t="str">
        <f>IF(full_data!E798&lt;&gt;"",full_data!E798,"")</f>
        <v/>
      </c>
      <c r="H798" t="str">
        <f>IF(full_data!F798&lt;&gt;"",full_data!F798,"")</f>
        <v/>
      </c>
      <c r="I798" t="str">
        <f>IF(full_data!G798&lt;&gt;"",full_data!G798,"")</f>
        <v/>
      </c>
      <c r="J798" t="str">
        <f>IF(full_data!H798&lt;&gt;"",full_data!H798,"")</f>
        <v/>
      </c>
      <c r="K798" t="str">
        <f>IF(full_data!I798&lt;&gt;"",full_data!I798,"")</f>
        <v/>
      </c>
      <c r="L798" t="str">
        <f t="shared" si="50"/>
        <v/>
      </c>
      <c r="M798" t="str">
        <f>IF(full_data!J798&lt;&gt;"",full_data!J798,"")</f>
        <v/>
      </c>
      <c r="N798" t="str">
        <f>IF(full_data!K798&lt;&gt;"",full_data!K798,"")</f>
        <v/>
      </c>
      <c r="O798" t="str">
        <f>IF(full_data!L798&lt;&gt;"",full_data!L798,"")</f>
        <v/>
      </c>
      <c r="P798" t="str">
        <f t="shared" si="51"/>
        <v/>
      </c>
      <c r="Q798" t="str">
        <f t="shared" si="51"/>
        <v/>
      </c>
    </row>
    <row r="799" spans="1:17" x14ac:dyDescent="0.35">
      <c r="A799" t="str">
        <f>IF(LEFT(C799,1)="#",C799,IF(full_data!A799&lt;&gt;"",full_data!A799,""))</f>
        <v>#(288) Gudea Cyl. A 11:16 (Lagash, 22nd c.) (ETCSL 2.1.7)</v>
      </c>
      <c r="B799" t="str">
        <f t="shared" si="48"/>
        <v/>
      </c>
      <c r="C799" t="str">
        <f>IF(full_data!B799&lt;&gt;"",full_data!B799,"")</f>
        <v>#(288) Gudea Cyl. A 11:16 (Lagash, 22nd c.) (ETCSL 2.1.7)</v>
      </c>
      <c r="D799" t="str">
        <f>IF(full_data!C799&lt;&gt;"",full_data!C799,"")</f>
        <v/>
      </c>
      <c r="E799" t="str">
        <f t="shared" si="49"/>
        <v/>
      </c>
      <c r="F799" t="str">
        <f>IF(full_data!D799&lt;&gt;"",full_data!D799,"")</f>
        <v/>
      </c>
      <c r="G799" t="str">
        <f>IF(full_data!E799&lt;&gt;"",full_data!E799,"")</f>
        <v/>
      </c>
      <c r="H799" t="str">
        <f>IF(full_data!F799&lt;&gt;"",full_data!F799,"")</f>
        <v/>
      </c>
      <c r="I799" t="str">
        <f>IF(full_data!G799&lt;&gt;"",full_data!G799,"")</f>
        <v/>
      </c>
      <c r="J799" t="str">
        <f>IF(full_data!H799&lt;&gt;"",full_data!H799,"")</f>
        <v/>
      </c>
      <c r="K799" t="str">
        <f>IF(full_data!I799&lt;&gt;"",full_data!I799,"")</f>
        <v/>
      </c>
      <c r="L799" t="str">
        <f t="shared" si="50"/>
        <v/>
      </c>
      <c r="M799" t="str">
        <f>IF(full_data!J799&lt;&gt;"",full_data!J799,"")</f>
        <v/>
      </c>
      <c r="N799" t="str">
        <f>IF(full_data!K799&lt;&gt;"",full_data!K799,"")</f>
        <v/>
      </c>
      <c r="O799" t="str">
        <f>IF(full_data!L799&lt;&gt;"",full_data!L799,"")</f>
        <v/>
      </c>
      <c r="P799" t="str">
        <f t="shared" si="51"/>
        <v/>
      </c>
      <c r="Q799" t="str">
        <f t="shared" si="51"/>
        <v/>
      </c>
    </row>
    <row r="800" spans="1:17" x14ac:dyDescent="0.35">
      <c r="A800" t="str">
        <f>IF(LEFT(C800,1)="#",C800,IF(full_data!A800&lt;&gt;"",full_data!A800,""))</f>
        <v>#“Under you more oil will be poured than ever in Sumer.”</v>
      </c>
      <c r="B800" t="str">
        <f t="shared" si="48"/>
        <v/>
      </c>
      <c r="C800" t="str">
        <f>IF(full_data!B800&lt;&gt;"",full_data!B800,"")</f>
        <v>#“Under you more oil will be poured than ever in Sumer.”</v>
      </c>
      <c r="D800" t="str">
        <f>IF(full_data!C800&lt;&gt;"",full_data!C800,"")</f>
        <v/>
      </c>
      <c r="E800" t="str">
        <f t="shared" si="49"/>
        <v/>
      </c>
      <c r="F800" t="str">
        <f>IF(full_data!D800&lt;&gt;"",full_data!D800,"")</f>
        <v/>
      </c>
      <c r="G800" t="str">
        <f>IF(full_data!E800&lt;&gt;"",full_data!E800,"")</f>
        <v/>
      </c>
      <c r="H800" t="str">
        <f>IF(full_data!F800&lt;&gt;"",full_data!F800,"")</f>
        <v/>
      </c>
      <c r="I800" t="str">
        <f>IF(full_data!G800&lt;&gt;"",full_data!G800,"")</f>
        <v/>
      </c>
      <c r="J800" t="str">
        <f>IF(full_data!H800&lt;&gt;"",full_data!H800,"")</f>
        <v/>
      </c>
      <c r="K800" t="str">
        <f>IF(full_data!I800&lt;&gt;"",full_data!I800,"")</f>
        <v/>
      </c>
      <c r="L800" t="str">
        <f t="shared" si="50"/>
        <v/>
      </c>
      <c r="M800" t="str">
        <f>IF(full_data!J800&lt;&gt;"",full_data!J800,"")</f>
        <v/>
      </c>
      <c r="N800" t="str">
        <f>IF(full_data!K800&lt;&gt;"",full_data!K800,"")</f>
        <v/>
      </c>
      <c r="O800" t="str">
        <f>IF(full_data!L800&lt;&gt;"",full_data!L800,"")</f>
        <v/>
      </c>
      <c r="P800" t="str">
        <f t="shared" si="51"/>
        <v/>
      </c>
      <c r="Q800" t="str">
        <f t="shared" si="51"/>
        <v/>
      </c>
    </row>
    <row r="801" spans="1:17" x14ac:dyDescent="0.35">
      <c r="A801">
        <f>IF(LEFT(C801,1)="#",C801,IF(full_data!A801&lt;&gt;"",full_data!A801,""))</f>
        <v>1</v>
      </c>
      <c r="B801" t="str">
        <f t="shared" si="48"/>
        <v>ki-en-gi-ra₂</v>
      </c>
      <c r="C801" t="str">
        <f>IF(full_data!B801&lt;&gt;"",full_data!B801,"")</f>
        <v>ki-en-gi-ra₂</v>
      </c>
      <c r="D801" t="str">
        <f>IF(full_data!C801&lt;&gt;"",full_data!C801,"")</f>
        <v>kiengir=ʾa</v>
      </c>
      <c r="E801" t="str">
        <f t="shared" si="49"/>
        <v>_</v>
      </c>
      <c r="F801" t="str">
        <f>IF(full_data!D801&lt;&gt;"",full_data!D801,"")</f>
        <v>PROPN</v>
      </c>
      <c r="G801" t="str">
        <f>IF(full_data!E801&lt;&gt;"",full_data!E801,"")</f>
        <v>GN=L1</v>
      </c>
      <c r="H801">
        <f>IF(full_data!F801&lt;&gt;"",full_data!F801,"")</f>
        <v>4</v>
      </c>
      <c r="I801" t="str">
        <f>IF(full_data!G801&lt;&gt;"",full_data!G801,"")</f>
        <v>LOC</v>
      </c>
      <c r="J801" t="str">
        <f>IF(full_data!H801&lt;&gt;"",full_data!H801,"")</f>
        <v>obl</v>
      </c>
      <c r="K801" t="str">
        <f>IF(full_data!I801&lt;&gt;"",full_data!I801,"")</f>
        <v/>
      </c>
      <c r="L801" t="str">
        <f t="shared" si="50"/>
        <v>_</v>
      </c>
      <c r="M801">
        <f>IF(full_data!J801&lt;&gt;"",full_data!J801,"")</f>
        <v>4</v>
      </c>
      <c r="N801" t="str">
        <f>IF(full_data!K801&lt;&gt;"",full_data!K801,"")</f>
        <v>obl</v>
      </c>
      <c r="O801" t="str">
        <f>IF(full_data!L801&lt;&gt;"",full_data!L801,"")</f>
        <v/>
      </c>
      <c r="P801" t="str">
        <f t="shared" si="51"/>
        <v>_</v>
      </c>
      <c r="Q801" t="str">
        <f t="shared" si="51"/>
        <v>_</v>
      </c>
    </row>
    <row r="802" spans="1:17" x14ac:dyDescent="0.35">
      <c r="A802">
        <f>IF(LEFT(C802,1)="#",C802,IF(full_data!A802&lt;&gt;"",full_data!A802,""))</f>
        <v>2</v>
      </c>
      <c r="B802" t="str">
        <f t="shared" si="48"/>
        <v>i₃</v>
      </c>
      <c r="C802" t="str">
        <f>IF(full_data!B802&lt;&gt;"",full_data!B802,"")</f>
        <v>i₃</v>
      </c>
      <c r="D802" t="str">
        <f>IF(full_data!C802&lt;&gt;"",full_data!C802,"")</f>
        <v>i</v>
      </c>
      <c r="E802" t="str">
        <f t="shared" si="49"/>
        <v>_</v>
      </c>
      <c r="F802" t="str">
        <f>IF(full_data!D802&lt;&gt;"",full_data!D802,"")</f>
        <v>NOUN</v>
      </c>
      <c r="G802" t="str">
        <f>IF(full_data!E802&lt;&gt;"",full_data!E802,"")</f>
        <v>oil</v>
      </c>
      <c r="H802">
        <f>IF(full_data!F802&lt;&gt;"",full_data!F802,"")</f>
        <v>4</v>
      </c>
      <c r="I802" t="str">
        <f>IF(full_data!G802&lt;&gt;"",full_data!G802,"")</f>
        <v>ABS</v>
      </c>
      <c r="J802" t="str">
        <f>IF(full_data!H802&lt;&gt;"",full_data!H802,"")</f>
        <v>obj</v>
      </c>
      <c r="K802" t="str">
        <f>IF(full_data!I802&lt;&gt;"",full_data!I802,"")</f>
        <v/>
      </c>
      <c r="L802" t="str">
        <f t="shared" si="50"/>
        <v>_</v>
      </c>
      <c r="M802">
        <f>IF(full_data!J802&lt;&gt;"",full_data!J802,"")</f>
        <v>4</v>
      </c>
      <c r="N802" t="str">
        <f>IF(full_data!K802&lt;&gt;"",full_data!K802,"")</f>
        <v>obj</v>
      </c>
      <c r="O802" t="str">
        <f>IF(full_data!L802&lt;&gt;"",full_data!L802,"")</f>
        <v/>
      </c>
      <c r="P802" t="str">
        <f t="shared" si="51"/>
        <v>_</v>
      </c>
      <c r="Q802" t="str">
        <f t="shared" si="51"/>
        <v>_</v>
      </c>
    </row>
    <row r="803" spans="1:17" x14ac:dyDescent="0.35">
      <c r="A803">
        <f>IF(LEFT(C803,1)="#",C803,IF(full_data!A803&lt;&gt;"",full_data!A803,""))</f>
        <v>3</v>
      </c>
      <c r="B803" t="str">
        <f t="shared" si="48"/>
        <v>dirig</v>
      </c>
      <c r="C803" t="str">
        <f>IF(full_data!B803&lt;&gt;"",full_data!B803,"")</f>
        <v>dirig</v>
      </c>
      <c r="D803" t="str">
        <f>IF(full_data!C803&lt;&gt;"",full_data!C803,"")</f>
        <v>dirig-ø=ø</v>
      </c>
      <c r="E803" t="str">
        <f t="shared" si="49"/>
        <v>_</v>
      </c>
      <c r="F803" t="str">
        <f>IF(full_data!D803&lt;&gt;"",full_data!D803,"")</f>
        <v>VERB</v>
      </c>
      <c r="G803" t="str">
        <f>IF(full_data!E803&lt;&gt;"",full_data!E803,"")</f>
        <v>surplus-TL=ABS</v>
      </c>
      <c r="H803">
        <f>IF(full_data!F803&lt;&gt;"",full_data!F803,"")</f>
        <v>2</v>
      </c>
      <c r="I803" t="str">
        <f>IF(full_data!G803&lt;&gt;"",full_data!G803,"")</f>
        <v>amod</v>
      </c>
      <c r="J803" t="str">
        <f>IF(full_data!H803&lt;&gt;"",full_data!H803,"")</f>
        <v/>
      </c>
      <c r="K803" t="str">
        <f>IF(full_data!I803&lt;&gt;"",full_data!I803,"")</f>
        <v/>
      </c>
      <c r="L803" t="str">
        <f t="shared" si="50"/>
        <v>_</v>
      </c>
      <c r="M803">
        <f>IF(full_data!J803&lt;&gt;"",full_data!J803,"")</f>
        <v>2</v>
      </c>
      <c r="N803" t="str">
        <f>IF(full_data!K803&lt;&gt;"",full_data!K803,"")</f>
        <v>amod</v>
      </c>
      <c r="O803" t="str">
        <f>IF(full_data!L803&lt;&gt;"",full_data!L803,"")</f>
        <v/>
      </c>
      <c r="P803" t="str">
        <f t="shared" si="51"/>
        <v>_</v>
      </c>
      <c r="Q803" t="str">
        <f t="shared" si="51"/>
        <v>_</v>
      </c>
    </row>
    <row r="804" spans="1:17" x14ac:dyDescent="0.35">
      <c r="A804">
        <f>IF(LEFT(C804,1)="#",C804,IF(full_data!A804&lt;&gt;"",full_data!A804,""))</f>
        <v>4</v>
      </c>
      <c r="B804" t="str">
        <f t="shared" si="48"/>
        <v>mu-da-de₂</v>
      </c>
      <c r="C804" t="str">
        <f>IF(full_data!B804&lt;&gt;"",full_data!B804,"")</f>
        <v>mu-da-de₂</v>
      </c>
      <c r="D804" t="str">
        <f>IF(full_data!C804&lt;&gt;"",full_data!C804,"")</f>
        <v>S4mu-S6e-S8da-S10n-S12de-S14ø</v>
      </c>
      <c r="E804" t="str">
        <f t="shared" si="49"/>
        <v>_</v>
      </c>
      <c r="F804" t="str">
        <f>IF(full_data!D804&lt;&gt;"",full_data!D804,"")</f>
        <v>VERB</v>
      </c>
      <c r="G804" t="str">
        <f>IF(full_data!E804&lt;&gt;"",full_data!E804,"")</f>
        <v>VEN-2.SG-COM-L1.SYN-pour-3.SG.S</v>
      </c>
      <c r="H804">
        <f>IF(full_data!F804&lt;&gt;"",full_data!F804,"")</f>
        <v>0</v>
      </c>
      <c r="I804" t="str">
        <f>IF(full_data!G804&lt;&gt;"",full_data!G804,"")</f>
        <v>root</v>
      </c>
      <c r="J804" t="str">
        <f>IF(full_data!H804&lt;&gt;"",full_data!H804,"")</f>
        <v>root</v>
      </c>
      <c r="K804" t="str">
        <f>IF(full_data!I804&lt;&gt;"",full_data!I804,"")</f>
        <v/>
      </c>
      <c r="L804" t="str">
        <f t="shared" si="50"/>
        <v>_</v>
      </c>
      <c r="M804">
        <f>IF(full_data!J804&lt;&gt;"",full_data!J804,"")</f>
        <v>0</v>
      </c>
      <c r="N804" t="str">
        <f>IF(full_data!K804&lt;&gt;"",full_data!K804,"")</f>
        <v>root</v>
      </c>
      <c r="O804" t="str">
        <f>IF(full_data!L804&lt;&gt;"",full_data!L804,"")</f>
        <v/>
      </c>
      <c r="P804" t="str">
        <f t="shared" si="51"/>
        <v>_</v>
      </c>
      <c r="Q804" t="str">
        <f t="shared" si="51"/>
        <v>_</v>
      </c>
    </row>
    <row r="805" spans="1:17" x14ac:dyDescent="0.35">
      <c r="A805" t="str">
        <f>IF(LEFT(C805,1)="#",C805,IF(full_data!A805&lt;&gt;"",full_data!A805,""))</f>
        <v/>
      </c>
      <c r="B805" t="str">
        <f t="shared" si="48"/>
        <v/>
      </c>
      <c r="C805" t="str">
        <f>IF(full_data!B805&lt;&gt;"",full_data!B805,"")</f>
        <v/>
      </c>
      <c r="D805" t="str">
        <f>IF(full_data!C805&lt;&gt;"",full_data!C805,"")</f>
        <v/>
      </c>
      <c r="E805" t="str">
        <f t="shared" si="49"/>
        <v/>
      </c>
      <c r="F805" t="str">
        <f>IF(full_data!D805&lt;&gt;"",full_data!D805,"")</f>
        <v/>
      </c>
      <c r="G805" t="str">
        <f>IF(full_data!E805&lt;&gt;"",full_data!E805,"")</f>
        <v/>
      </c>
      <c r="H805" t="str">
        <f>IF(full_data!F805&lt;&gt;"",full_data!F805,"")</f>
        <v/>
      </c>
      <c r="I805" t="str">
        <f>IF(full_data!G805&lt;&gt;"",full_data!G805,"")</f>
        <v/>
      </c>
      <c r="J805" t="str">
        <f>IF(full_data!H805&lt;&gt;"",full_data!H805,"")</f>
        <v/>
      </c>
      <c r="K805" t="str">
        <f>IF(full_data!I805&lt;&gt;"",full_data!I805,"")</f>
        <v/>
      </c>
      <c r="L805" t="str">
        <f t="shared" si="50"/>
        <v/>
      </c>
      <c r="M805" t="str">
        <f>IF(full_data!J805&lt;&gt;"",full_data!J805,"")</f>
        <v/>
      </c>
      <c r="N805" t="str">
        <f>IF(full_data!K805&lt;&gt;"",full_data!K805,"")</f>
        <v/>
      </c>
      <c r="O805" t="str">
        <f>IF(full_data!L805&lt;&gt;"",full_data!L805,"")</f>
        <v/>
      </c>
      <c r="P805" t="str">
        <f t="shared" si="51"/>
        <v/>
      </c>
      <c r="Q805" t="str">
        <f t="shared" si="51"/>
        <v/>
      </c>
    </row>
    <row r="806" spans="1:17" x14ac:dyDescent="0.35">
      <c r="A806" t="str">
        <f>IF(LEFT(C806,1)="#",C806,IF(full_data!A806&lt;&gt;"",full_data!A806,""))</f>
        <v># Q000377</v>
      </c>
      <c r="B806" t="str">
        <f t="shared" si="48"/>
        <v/>
      </c>
      <c r="C806" t="str">
        <f>IF(full_data!B806&lt;&gt;"",full_data!B806,"")</f>
        <v># Q000377</v>
      </c>
      <c r="D806" t="str">
        <f>IF(full_data!C806&lt;&gt;"",full_data!C806,"")</f>
        <v>ETCSL 2.1.7</v>
      </c>
      <c r="E806" t="str">
        <f t="shared" si="49"/>
        <v/>
      </c>
      <c r="F806" t="str">
        <f>IF(full_data!D806&lt;&gt;"",full_data!D806,"")</f>
        <v/>
      </c>
      <c r="G806" t="str">
        <f>IF(full_data!E806&lt;&gt;"",full_data!E806,"")</f>
        <v/>
      </c>
      <c r="H806" t="str">
        <f>IF(full_data!F806&lt;&gt;"",full_data!F806,"")</f>
        <v/>
      </c>
      <c r="I806" t="str">
        <f>IF(full_data!G806&lt;&gt;"",full_data!G806,"")</f>
        <v/>
      </c>
      <c r="J806" t="str">
        <f>IF(full_data!H806&lt;&gt;"",full_data!H806,"")</f>
        <v/>
      </c>
      <c r="K806" t="str">
        <f>IF(full_data!I806&lt;&gt;"",full_data!I806,"")</f>
        <v/>
      </c>
      <c r="L806" t="str">
        <f t="shared" si="50"/>
        <v/>
      </c>
      <c r="M806" t="str">
        <f>IF(full_data!J806&lt;&gt;"",full_data!J806,"")</f>
        <v/>
      </c>
      <c r="N806" t="str">
        <f>IF(full_data!K806&lt;&gt;"",full_data!K806,"")</f>
        <v/>
      </c>
      <c r="O806" t="str">
        <f>IF(full_data!L806&lt;&gt;"",full_data!L806,"")</f>
        <v/>
      </c>
      <c r="P806" t="str">
        <f t="shared" si="51"/>
        <v/>
      </c>
      <c r="Q806" t="str">
        <f t="shared" si="51"/>
        <v/>
      </c>
    </row>
    <row r="807" spans="1:17" x14ac:dyDescent="0.35">
      <c r="A807" t="str">
        <f>IF(LEFT(C807,1)="#",C807,IF(full_data!A807&lt;&gt;"",full_data!A807,""))</f>
        <v>#(292) Gudea Cyl. A 22:12–13 (Lagash, 22nd c.) (ETCSL 2.1.7)</v>
      </c>
      <c r="B807" t="str">
        <f t="shared" si="48"/>
        <v/>
      </c>
      <c r="C807" t="str">
        <f>IF(full_data!B807&lt;&gt;"",full_data!B807,"")</f>
        <v>#(292) Gudea Cyl. A 22:12–13 (Lagash, 22nd c.) (ETCSL 2.1.7)</v>
      </c>
      <c r="D807" t="str">
        <f>IF(full_data!C807&lt;&gt;"",full_data!C807,"")</f>
        <v/>
      </c>
      <c r="E807" t="str">
        <f t="shared" si="49"/>
        <v/>
      </c>
      <c r="F807" t="str">
        <f>IF(full_data!D807&lt;&gt;"",full_data!D807,"")</f>
        <v/>
      </c>
      <c r="G807" t="str">
        <f>IF(full_data!E807&lt;&gt;"",full_data!E807,"")</f>
        <v/>
      </c>
      <c r="H807" t="str">
        <f>IF(full_data!F807&lt;&gt;"",full_data!F807,"")</f>
        <v/>
      </c>
      <c r="I807" t="str">
        <f>IF(full_data!G807&lt;&gt;"",full_data!G807,"")</f>
        <v/>
      </c>
      <c r="J807" t="str">
        <f>IF(full_data!H807&lt;&gt;"",full_data!H807,"")</f>
        <v/>
      </c>
      <c r="K807" t="str">
        <f>IF(full_data!I807&lt;&gt;"",full_data!I807,"")</f>
        <v/>
      </c>
      <c r="L807" t="str">
        <f t="shared" si="50"/>
        <v/>
      </c>
      <c r="M807" t="str">
        <f>IF(full_data!J807&lt;&gt;"",full_data!J807,"")</f>
        <v/>
      </c>
      <c r="N807" t="str">
        <f>IF(full_data!K807&lt;&gt;"",full_data!K807,"")</f>
        <v/>
      </c>
      <c r="O807" t="str">
        <f>IF(full_data!L807&lt;&gt;"",full_data!L807,"")</f>
        <v/>
      </c>
      <c r="P807" t="str">
        <f t="shared" si="51"/>
        <v/>
      </c>
      <c r="Q807" t="str">
        <f t="shared" si="51"/>
        <v/>
      </c>
    </row>
    <row r="808" spans="1:17" x14ac:dyDescent="0.35">
      <c r="A808" t="str">
        <f>IF(LEFT(C808,1)="#",C808,IF(full_data!A808&lt;&gt;"",full_data!A808,""))</f>
        <v>#“(Its abzu foundation pegs, big mooring stakes, he drove into the ground so deep,) they could take counsel with Enki in the E-engurak.”</v>
      </c>
      <c r="B808" t="str">
        <f t="shared" si="48"/>
        <v/>
      </c>
      <c r="C808" t="str">
        <f>IF(full_data!B808&lt;&gt;"",full_data!B808,"")</f>
        <v>#“(Its abzu foundation pegs, big mooring stakes, he drove into the ground so deep,) they could take counsel with Enki in the E-engurak.”</v>
      </c>
      <c r="D808" t="str">
        <f>IF(full_data!C808&lt;&gt;"",full_data!C808,"")</f>
        <v/>
      </c>
      <c r="E808" t="str">
        <f t="shared" si="49"/>
        <v/>
      </c>
      <c r="F808" t="str">
        <f>IF(full_data!D808&lt;&gt;"",full_data!D808,"")</f>
        <v/>
      </c>
      <c r="G808" t="str">
        <f>IF(full_data!E808&lt;&gt;"",full_data!E808,"")</f>
        <v/>
      </c>
      <c r="H808" t="str">
        <f>IF(full_data!F808&lt;&gt;"",full_data!F808,"")</f>
        <v/>
      </c>
      <c r="I808" t="str">
        <f>IF(full_data!G808&lt;&gt;"",full_data!G808,"")</f>
        <v/>
      </c>
      <c r="J808" t="str">
        <f>IF(full_data!H808&lt;&gt;"",full_data!H808,"")</f>
        <v/>
      </c>
      <c r="K808" t="str">
        <f>IF(full_data!I808&lt;&gt;"",full_data!I808,"")</f>
        <v/>
      </c>
      <c r="L808" t="str">
        <f t="shared" si="50"/>
        <v/>
      </c>
      <c r="M808" t="str">
        <f>IF(full_data!J808&lt;&gt;"",full_data!J808,"")</f>
        <v/>
      </c>
      <c r="N808" t="str">
        <f>IF(full_data!K808&lt;&gt;"",full_data!K808,"")</f>
        <v/>
      </c>
      <c r="O808" t="str">
        <f>IF(full_data!L808&lt;&gt;"",full_data!L808,"")</f>
        <v/>
      </c>
      <c r="P808" t="str">
        <f t="shared" si="51"/>
        <v/>
      </c>
      <c r="Q808" t="str">
        <f t="shared" si="51"/>
        <v/>
      </c>
    </row>
    <row r="809" spans="1:17" x14ac:dyDescent="0.35">
      <c r="A809">
        <f>IF(LEFT(C809,1)="#",C809,IF(full_data!A809&lt;&gt;"",full_data!A809,""))</f>
        <v>1</v>
      </c>
      <c r="B809" t="str">
        <f t="shared" si="48"/>
        <v>den-ki-da</v>
      </c>
      <c r="C809" t="str">
        <f>IF(full_data!B809&lt;&gt;"",full_data!B809,"")</f>
        <v>den-ki-da</v>
      </c>
      <c r="D809" t="str">
        <f>IF(full_data!C809&lt;&gt;"",full_data!C809,"")</f>
        <v>enki=da</v>
      </c>
      <c r="E809" t="str">
        <f t="shared" si="49"/>
        <v>_</v>
      </c>
      <c r="F809" t="str">
        <f>IF(full_data!D809&lt;&gt;"",full_data!D809,"")</f>
        <v>PROPN</v>
      </c>
      <c r="G809" t="str">
        <f>IF(full_data!E809&lt;&gt;"",full_data!E809,"")</f>
        <v>DN=COM</v>
      </c>
      <c r="H809">
        <f>IF(full_data!F809&lt;&gt;"",full_data!F809,"")</f>
        <v>4</v>
      </c>
      <c r="I809" t="str">
        <f>IF(full_data!G809&lt;&gt;"",full_data!G809,"")</f>
        <v>COM</v>
      </c>
      <c r="J809" t="str">
        <f>IF(full_data!H809&lt;&gt;"",full_data!H809,"")</f>
        <v>obl</v>
      </c>
      <c r="K809" t="str">
        <f>IF(full_data!I809&lt;&gt;"",full_data!I809,"")</f>
        <v/>
      </c>
      <c r="L809" t="str">
        <f t="shared" si="50"/>
        <v>_</v>
      </c>
      <c r="M809">
        <f>IF(full_data!J809&lt;&gt;"",full_data!J809,"")</f>
        <v>4</v>
      </c>
      <c r="N809" t="str">
        <f>IF(full_data!K809&lt;&gt;"",full_data!K809,"")</f>
        <v>obl</v>
      </c>
      <c r="O809" t="str">
        <f>IF(full_data!L809&lt;&gt;"",full_data!L809,"")</f>
        <v/>
      </c>
      <c r="P809" t="str">
        <f t="shared" si="51"/>
        <v>_</v>
      </c>
      <c r="Q809" t="str">
        <f t="shared" si="51"/>
        <v>_</v>
      </c>
    </row>
    <row r="810" spans="1:17" x14ac:dyDescent="0.35">
      <c r="A810">
        <f>IF(LEFT(C810,1)="#",C810,IF(full_data!A810&lt;&gt;"",full_data!A810,""))</f>
        <v>2</v>
      </c>
      <c r="B810" t="str">
        <f t="shared" si="48"/>
        <v>e₂-an-gur₄-ra-ka,</v>
      </c>
      <c r="C810" t="str">
        <f>IF(full_data!B810&lt;&gt;"",full_data!B810,"")</f>
        <v>e₂-an-gur₄-ra-ka,</v>
      </c>
      <c r="D810" t="str">
        <f>IF(full_data!C810&lt;&gt;"",full_data!C810,"")</f>
        <v>eangurak=ʾa</v>
      </c>
      <c r="E810" t="str">
        <f t="shared" si="49"/>
        <v>_</v>
      </c>
      <c r="F810" t="str">
        <f>IF(full_data!D810&lt;&gt;"",full_data!D810,"")</f>
        <v>PROPN</v>
      </c>
      <c r="G810" t="str">
        <f>IF(full_data!E810&lt;&gt;"",full_data!E810,"")</f>
        <v>TN=L1</v>
      </c>
      <c r="H810">
        <f>IF(full_data!F810&lt;&gt;"",full_data!F810,"")</f>
        <v>4</v>
      </c>
      <c r="I810" t="str">
        <f>IF(full_data!G810&lt;&gt;"",full_data!G810,"")</f>
        <v>LOC</v>
      </c>
      <c r="J810" t="str">
        <f>IF(full_data!H810&lt;&gt;"",full_data!H810,"")</f>
        <v>obl</v>
      </c>
      <c r="K810" t="str">
        <f>IF(full_data!I810&lt;&gt;"",full_data!I810,"")</f>
        <v/>
      </c>
      <c r="L810" t="str">
        <f t="shared" si="50"/>
        <v>_</v>
      </c>
      <c r="M810">
        <f>IF(full_data!J810&lt;&gt;"",full_data!J810,"")</f>
        <v>4</v>
      </c>
      <c r="N810" t="str">
        <f>IF(full_data!K810&lt;&gt;"",full_data!K810,"")</f>
        <v>obl</v>
      </c>
      <c r="O810" t="str">
        <f>IF(full_data!L810&lt;&gt;"",full_data!L810,"")</f>
        <v/>
      </c>
      <c r="P810" t="str">
        <f t="shared" si="51"/>
        <v>_</v>
      </c>
      <c r="Q810" t="str">
        <f t="shared" si="51"/>
        <v>_</v>
      </c>
    </row>
    <row r="811" spans="1:17" x14ac:dyDescent="0.35">
      <c r="A811">
        <f>IF(LEFT(C811,1)="#",C811,IF(full_data!A811&lt;&gt;"",full_data!A811,""))</f>
        <v>3</v>
      </c>
      <c r="B811" t="str">
        <f t="shared" si="48"/>
        <v>šag₄</v>
      </c>
      <c r="C811" t="str">
        <f>IF(full_data!B811&lt;&gt;"",full_data!B811,"")</f>
        <v>šag₄</v>
      </c>
      <c r="D811" t="str">
        <f>IF(full_data!C811&lt;&gt;"",full_data!C811,"")</f>
        <v>šag=ø</v>
      </c>
      <c r="E811" t="str">
        <f t="shared" si="49"/>
        <v>_</v>
      </c>
      <c r="F811" t="str">
        <f>IF(full_data!D811&lt;&gt;"",full_data!D811,"")</f>
        <v>NOUN</v>
      </c>
      <c r="G811" t="str">
        <f>IF(full_data!E811&lt;&gt;"",full_data!E811,"")</f>
        <v>heart=ABS</v>
      </c>
      <c r="H811">
        <f>IF(full_data!F811&lt;&gt;"",full_data!F811,"")</f>
        <v>4</v>
      </c>
      <c r="I811" t="str">
        <f>IF(full_data!G811&lt;&gt;"",full_data!G811,"")</f>
        <v>ABS</v>
      </c>
      <c r="J811" t="str">
        <f>IF(full_data!H811&lt;&gt;"",full_data!H811,"")</f>
        <v>obj</v>
      </c>
      <c r="K811" t="str">
        <f>IF(full_data!I811&lt;&gt;"",full_data!I811,"")</f>
        <v/>
      </c>
      <c r="L811" t="str">
        <f t="shared" si="50"/>
        <v>_</v>
      </c>
      <c r="M811">
        <f>IF(full_data!J811&lt;&gt;"",full_data!J811,"")</f>
        <v>4</v>
      </c>
      <c r="N811" t="str">
        <f>IF(full_data!K811&lt;&gt;"",full_data!K811,"")</f>
        <v>obj</v>
      </c>
      <c r="O811" t="str">
        <f>IF(full_data!L811&lt;&gt;"",full_data!L811,"")</f>
        <v/>
      </c>
      <c r="P811" t="str">
        <f t="shared" si="51"/>
        <v>_</v>
      </c>
      <c r="Q811" t="str">
        <f t="shared" si="51"/>
        <v>_</v>
      </c>
    </row>
    <row r="812" spans="1:17" x14ac:dyDescent="0.35">
      <c r="A812">
        <f>IF(LEFT(C812,1)="#",C812,IF(full_data!A812&lt;&gt;"",full_data!A812,""))</f>
        <v>4</v>
      </c>
      <c r="B812" t="str">
        <f t="shared" si="48"/>
        <v>mu-di₃-ni-ib₂-kuš₂-u₃</v>
      </c>
      <c r="C812" t="str">
        <f>IF(full_data!B812&lt;&gt;"",full_data!B812,"")</f>
        <v>mu-di₃-ni-ib₂-kuš₂-u₃</v>
      </c>
      <c r="D812" t="str">
        <f>IF(full_data!C812&lt;&gt;"",full_data!C812,"")</f>
        <v>S4mu-S6n-S8da-S10ni-S11b-S12kušu-S14e</v>
      </c>
      <c r="E812" t="str">
        <f t="shared" si="49"/>
        <v>_</v>
      </c>
      <c r="F812" t="str">
        <f>IF(full_data!D812&lt;&gt;"",full_data!D812,"")</f>
        <v>VERB</v>
      </c>
      <c r="G812" t="str">
        <f>IF(full_data!E812&lt;&gt;"",full_data!E812,"")</f>
        <v>VEN-3.SG.H-COM-L1-3.SG.NH.P-be.tired-3.SG.A</v>
      </c>
      <c r="H812">
        <f>IF(full_data!F812&lt;&gt;"",full_data!F812,"")</f>
        <v>0</v>
      </c>
      <c r="I812" t="str">
        <f>IF(full_data!G812&lt;&gt;"",full_data!G812,"")</f>
        <v>root</v>
      </c>
      <c r="J812" t="str">
        <f>IF(full_data!H812&lt;&gt;"",full_data!H812,"")</f>
        <v>root</v>
      </c>
      <c r="K812" t="str">
        <f>IF(full_data!I812&lt;&gt;"",full_data!I812,"")</f>
        <v/>
      </c>
      <c r="L812" t="str">
        <f t="shared" si="50"/>
        <v>_</v>
      </c>
      <c r="M812">
        <f>IF(full_data!J812&lt;&gt;"",full_data!J812,"")</f>
        <v>0</v>
      </c>
      <c r="N812" t="str">
        <f>IF(full_data!K812&lt;&gt;"",full_data!K812,"")</f>
        <v>root</v>
      </c>
      <c r="O812" t="str">
        <f>IF(full_data!L812&lt;&gt;"",full_data!L812,"")</f>
        <v/>
      </c>
      <c r="P812" t="str">
        <f t="shared" si="51"/>
        <v>_</v>
      </c>
      <c r="Q812" t="str">
        <f t="shared" si="51"/>
        <v>_</v>
      </c>
    </row>
    <row r="813" spans="1:17" x14ac:dyDescent="0.35">
      <c r="A813" t="str">
        <f>IF(LEFT(C813,1)="#",C813,IF(full_data!A813&lt;&gt;"",full_data!A813,""))</f>
        <v/>
      </c>
      <c r="B813" t="str">
        <f t="shared" si="48"/>
        <v/>
      </c>
      <c r="C813" t="str">
        <f>IF(full_data!B813&lt;&gt;"",full_data!B813,"")</f>
        <v/>
      </c>
      <c r="D813" t="str">
        <f>IF(full_data!C813&lt;&gt;"",full_data!C813,"")</f>
        <v/>
      </c>
      <c r="E813" t="str">
        <f t="shared" si="49"/>
        <v/>
      </c>
      <c r="F813" t="str">
        <f>IF(full_data!D813&lt;&gt;"",full_data!D813,"")</f>
        <v/>
      </c>
      <c r="G813" t="str">
        <f>IF(full_data!E813&lt;&gt;"",full_data!E813,"")</f>
        <v/>
      </c>
      <c r="H813" t="str">
        <f>IF(full_data!F813&lt;&gt;"",full_data!F813,"")</f>
        <v/>
      </c>
      <c r="I813" t="str">
        <f>IF(full_data!G813&lt;&gt;"",full_data!G813,"")</f>
        <v/>
      </c>
      <c r="J813" t="str">
        <f>IF(full_data!H813&lt;&gt;"",full_data!H813,"")</f>
        <v/>
      </c>
      <c r="K813" t="str">
        <f>IF(full_data!I813&lt;&gt;"",full_data!I813,"")</f>
        <v/>
      </c>
      <c r="L813" t="str">
        <f t="shared" si="50"/>
        <v/>
      </c>
      <c r="M813" t="str">
        <f>IF(full_data!J813&lt;&gt;"",full_data!J813,"")</f>
        <v/>
      </c>
      <c r="N813" t="str">
        <f>IF(full_data!K813&lt;&gt;"",full_data!K813,"")</f>
        <v/>
      </c>
      <c r="O813" t="str">
        <f>IF(full_data!L813&lt;&gt;"",full_data!L813,"")</f>
        <v/>
      </c>
      <c r="P813" t="str">
        <f t="shared" si="51"/>
        <v/>
      </c>
      <c r="Q813" t="str">
        <f t="shared" si="51"/>
        <v/>
      </c>
    </row>
    <row r="814" spans="1:17" x14ac:dyDescent="0.35">
      <c r="A814" t="str">
        <f>IF(LEFT(C814,1)="#",C814,IF(full_data!A814&lt;&gt;"",full_data!A814,""))</f>
        <v># Q000377</v>
      </c>
      <c r="B814" t="str">
        <f t="shared" si="48"/>
        <v/>
      </c>
      <c r="C814" t="str">
        <f>IF(full_data!B814&lt;&gt;"",full_data!B814,"")</f>
        <v># Q000377</v>
      </c>
      <c r="D814" t="str">
        <f>IF(full_data!C814&lt;&gt;"",full_data!C814,"")</f>
        <v>ETCSL 2.1.7</v>
      </c>
      <c r="E814" t="str">
        <f t="shared" si="49"/>
        <v/>
      </c>
      <c r="F814" t="str">
        <f>IF(full_data!D814&lt;&gt;"",full_data!D814,"")</f>
        <v/>
      </c>
      <c r="G814" t="str">
        <f>IF(full_data!E814&lt;&gt;"",full_data!E814,"")</f>
        <v/>
      </c>
      <c r="H814" t="str">
        <f>IF(full_data!F814&lt;&gt;"",full_data!F814,"")</f>
        <v/>
      </c>
      <c r="I814" t="str">
        <f>IF(full_data!G814&lt;&gt;"",full_data!G814,"")</f>
        <v/>
      </c>
      <c r="J814" t="str">
        <f>IF(full_data!H814&lt;&gt;"",full_data!H814,"")</f>
        <v/>
      </c>
      <c r="K814" t="str">
        <f>IF(full_data!I814&lt;&gt;"",full_data!I814,"")</f>
        <v/>
      </c>
      <c r="L814" t="str">
        <f t="shared" si="50"/>
        <v/>
      </c>
      <c r="M814" t="str">
        <f>IF(full_data!J814&lt;&gt;"",full_data!J814,"")</f>
        <v/>
      </c>
      <c r="N814" t="str">
        <f>IF(full_data!K814&lt;&gt;"",full_data!K814,"")</f>
        <v/>
      </c>
      <c r="O814" t="str">
        <f>IF(full_data!L814&lt;&gt;"",full_data!L814,"")</f>
        <v/>
      </c>
      <c r="P814" t="str">
        <f t="shared" si="51"/>
        <v/>
      </c>
      <c r="Q814" t="str">
        <f t="shared" si="51"/>
        <v/>
      </c>
    </row>
    <row r="815" spans="1:17" x14ac:dyDescent="0.35">
      <c r="A815" t="str">
        <f>IF(LEFT(C815,1)="#",C815,IF(full_data!A815&lt;&gt;"",full_data!A815,""))</f>
        <v>#(293) Gudea Cyl. A 13:3 (Lagash, 22nd c.) (ETCSL 2.1.7)</v>
      </c>
      <c r="B815" t="str">
        <f t="shared" si="48"/>
        <v/>
      </c>
      <c r="C815" t="str">
        <f>IF(full_data!B815&lt;&gt;"",full_data!B815,"")</f>
        <v>#(293) Gudea Cyl. A 13:3 (Lagash, 22nd c.) (ETCSL 2.1.7)</v>
      </c>
      <c r="D815" t="str">
        <f>IF(full_data!C815&lt;&gt;"",full_data!C815,"")</f>
        <v/>
      </c>
      <c r="E815" t="str">
        <f t="shared" si="49"/>
        <v/>
      </c>
      <c r="F815" t="str">
        <f>IF(full_data!D815&lt;&gt;"",full_data!D815,"")</f>
        <v/>
      </c>
      <c r="G815" t="str">
        <f>IF(full_data!E815&lt;&gt;"",full_data!E815,"")</f>
        <v/>
      </c>
      <c r="H815" t="str">
        <f>IF(full_data!F815&lt;&gt;"",full_data!F815,"")</f>
        <v/>
      </c>
      <c r="I815" t="str">
        <f>IF(full_data!G815&lt;&gt;"",full_data!G815,"")</f>
        <v/>
      </c>
      <c r="J815" t="str">
        <f>IF(full_data!H815&lt;&gt;"",full_data!H815,"")</f>
        <v/>
      </c>
      <c r="K815" t="str">
        <f>IF(full_data!I815&lt;&gt;"",full_data!I815,"")</f>
        <v/>
      </c>
      <c r="L815" t="str">
        <f t="shared" si="50"/>
        <v/>
      </c>
      <c r="M815" t="str">
        <f>IF(full_data!J815&lt;&gt;"",full_data!J815,"")</f>
        <v/>
      </c>
      <c r="N815" t="str">
        <f>IF(full_data!K815&lt;&gt;"",full_data!K815,"")</f>
        <v/>
      </c>
      <c r="O815" t="str">
        <f>IF(full_data!L815&lt;&gt;"",full_data!L815,"")</f>
        <v/>
      </c>
      <c r="P815" t="str">
        <f t="shared" si="51"/>
        <v/>
      </c>
      <c r="Q815" t="str">
        <f t="shared" si="51"/>
        <v/>
      </c>
    </row>
    <row r="816" spans="1:17" x14ac:dyDescent="0.35">
      <c r="A816" t="str">
        <f>IF(LEFT(C816,1)="#",C816,IF(full_data!A816&lt;&gt;"",full_data!A816,""))</f>
        <v>#“No mother conversed with her child.”</v>
      </c>
      <c r="B816" t="str">
        <f t="shared" si="48"/>
        <v/>
      </c>
      <c r="C816" t="str">
        <f>IF(full_data!B816&lt;&gt;"",full_data!B816,"")</f>
        <v>#“No mother conversed with her child.”</v>
      </c>
      <c r="D816" t="str">
        <f>IF(full_data!C816&lt;&gt;"",full_data!C816,"")</f>
        <v/>
      </c>
      <c r="E816" t="str">
        <f t="shared" si="49"/>
        <v/>
      </c>
      <c r="F816" t="str">
        <f>IF(full_data!D816&lt;&gt;"",full_data!D816,"")</f>
        <v/>
      </c>
      <c r="G816" t="str">
        <f>IF(full_data!E816&lt;&gt;"",full_data!E816,"")</f>
        <v/>
      </c>
      <c r="H816" t="str">
        <f>IF(full_data!F816&lt;&gt;"",full_data!F816,"")</f>
        <v/>
      </c>
      <c r="I816" t="str">
        <f>IF(full_data!G816&lt;&gt;"",full_data!G816,"")</f>
        <v/>
      </c>
      <c r="J816" t="str">
        <f>IF(full_data!H816&lt;&gt;"",full_data!H816,"")</f>
        <v/>
      </c>
      <c r="K816" t="str">
        <f>IF(full_data!I816&lt;&gt;"",full_data!I816,"")</f>
        <v/>
      </c>
      <c r="L816" t="str">
        <f t="shared" si="50"/>
        <v/>
      </c>
      <c r="M816" t="str">
        <f>IF(full_data!J816&lt;&gt;"",full_data!J816,"")</f>
        <v/>
      </c>
      <c r="N816" t="str">
        <f>IF(full_data!K816&lt;&gt;"",full_data!K816,"")</f>
        <v/>
      </c>
      <c r="O816" t="str">
        <f>IF(full_data!L816&lt;&gt;"",full_data!L816,"")</f>
        <v/>
      </c>
      <c r="P816" t="str">
        <f t="shared" si="51"/>
        <v/>
      </c>
      <c r="Q816" t="str">
        <f t="shared" si="51"/>
        <v/>
      </c>
    </row>
    <row r="817" spans="1:17" x14ac:dyDescent="0.35">
      <c r="A817">
        <f>IF(LEFT(C817,1)="#",C817,IF(full_data!A817&lt;&gt;"",full_data!A817,""))</f>
        <v>1</v>
      </c>
      <c r="B817" t="str">
        <f t="shared" si="48"/>
        <v>ama-a</v>
      </c>
      <c r="C817" t="str">
        <f>IF(full_data!B817&lt;&gt;"",full_data!B817,"")</f>
        <v>ama-a</v>
      </c>
      <c r="D817" t="str">
        <f>IF(full_data!C817&lt;&gt;"",full_data!C817,"")</f>
        <v>ama=e</v>
      </c>
      <c r="E817" t="str">
        <f t="shared" si="49"/>
        <v>_</v>
      </c>
      <c r="F817" t="str">
        <f>IF(full_data!D817&lt;&gt;"",full_data!D817,"")</f>
        <v>NOUN</v>
      </c>
      <c r="G817" t="str">
        <f>IF(full_data!E817&lt;&gt;"",full_data!E817,"")</f>
        <v>mother=ERG</v>
      </c>
      <c r="H817">
        <f>IF(full_data!F817&lt;&gt;"",full_data!F817,"")</f>
        <v>4</v>
      </c>
      <c r="I817" t="str">
        <f>IF(full_data!G817&lt;&gt;"",full_data!G817,"")</f>
        <v>ERG</v>
      </c>
      <c r="J817" t="str">
        <f>IF(full_data!H817&lt;&gt;"",full_data!H817,"")</f>
        <v>nsubj</v>
      </c>
      <c r="K817" t="str">
        <f>IF(full_data!I817&lt;&gt;"",full_data!I817,"")</f>
        <v/>
      </c>
      <c r="L817" t="str">
        <f t="shared" si="50"/>
        <v>_</v>
      </c>
      <c r="M817">
        <f>IF(full_data!J817&lt;&gt;"",full_data!J817,"")</f>
        <v>4</v>
      </c>
      <c r="N817" t="str">
        <f>IF(full_data!K817&lt;&gt;"",full_data!K817,"")</f>
        <v>nsubj</v>
      </c>
      <c r="O817" t="str">
        <f>IF(full_data!L817&lt;&gt;"",full_data!L817,"")</f>
        <v/>
      </c>
      <c r="P817" t="str">
        <f t="shared" si="51"/>
        <v>_</v>
      </c>
      <c r="Q817" t="str">
        <f t="shared" si="51"/>
        <v>_</v>
      </c>
    </row>
    <row r="818" spans="1:17" x14ac:dyDescent="0.35">
      <c r="A818">
        <f>IF(LEFT(C818,1)="#",C818,IF(full_data!A818&lt;&gt;"",full_data!A818,""))</f>
        <v>2</v>
      </c>
      <c r="B818" t="str">
        <f t="shared" si="48"/>
        <v>dumu-da</v>
      </c>
      <c r="C818" t="str">
        <f>IF(full_data!B818&lt;&gt;"",full_data!B818,"")</f>
        <v>dumu-da</v>
      </c>
      <c r="D818" t="str">
        <f>IF(full_data!C818&lt;&gt;"",full_data!C818,"")</f>
        <v>dumu=da</v>
      </c>
      <c r="E818" t="str">
        <f t="shared" si="49"/>
        <v>_</v>
      </c>
      <c r="F818" t="str">
        <f>IF(full_data!D818&lt;&gt;"",full_data!D818,"")</f>
        <v>NOUN</v>
      </c>
      <c r="G818" t="str">
        <f>IF(full_data!E818&lt;&gt;"",full_data!E818,"")</f>
        <v>child=COM</v>
      </c>
      <c r="H818">
        <f>IF(full_data!F818&lt;&gt;"",full_data!F818,"")</f>
        <v>4</v>
      </c>
      <c r="I818" t="str">
        <f>IF(full_data!G818&lt;&gt;"",full_data!G818,"")</f>
        <v>COM</v>
      </c>
      <c r="J818" t="str">
        <f>IF(full_data!H818&lt;&gt;"",full_data!H818,"")</f>
        <v>obl</v>
      </c>
      <c r="K818" t="str">
        <f>IF(full_data!I818&lt;&gt;"",full_data!I818,"")</f>
        <v/>
      </c>
      <c r="L818" t="str">
        <f t="shared" si="50"/>
        <v>_</v>
      </c>
      <c r="M818">
        <f>IF(full_data!J818&lt;&gt;"",full_data!J818,"")</f>
        <v>4</v>
      </c>
      <c r="N818" t="str">
        <f>IF(full_data!K818&lt;&gt;"",full_data!K818,"")</f>
        <v>obl</v>
      </c>
      <c r="O818" t="str">
        <f>IF(full_data!L818&lt;&gt;"",full_data!L818,"")</f>
        <v/>
      </c>
      <c r="P818" t="str">
        <f t="shared" si="51"/>
        <v>_</v>
      </c>
      <c r="Q818" t="str">
        <f t="shared" si="51"/>
        <v>_</v>
      </c>
    </row>
    <row r="819" spans="1:17" x14ac:dyDescent="0.35">
      <c r="A819">
        <f>IF(LEFT(C819,1)="#",C819,IF(full_data!A819&lt;&gt;"",full_data!A819,""))</f>
        <v>3</v>
      </c>
      <c r="B819" t="str">
        <f t="shared" si="48"/>
        <v>gu3</v>
      </c>
      <c r="C819" t="str">
        <f>IF(full_data!B819&lt;&gt;"",full_data!B819,"")</f>
        <v>gu3</v>
      </c>
      <c r="D819" t="str">
        <f>IF(full_data!C819&lt;&gt;"",full_data!C819,"")</f>
        <v>gu=ø</v>
      </c>
      <c r="E819" t="str">
        <f t="shared" si="49"/>
        <v>_</v>
      </c>
      <c r="F819" t="str">
        <f>IF(full_data!D819&lt;&gt;"",full_data!D819,"")</f>
        <v>NOUN</v>
      </c>
      <c r="G819" t="str">
        <f>IF(full_data!E819&lt;&gt;"",full_data!E819,"")</f>
        <v>voice=ABS</v>
      </c>
      <c r="H819">
        <f>IF(full_data!F819&lt;&gt;"",full_data!F819,"")</f>
        <v>4</v>
      </c>
      <c r="I819" t="str">
        <f>IF(full_data!G819&lt;&gt;"",full_data!G819,"")</f>
        <v>ABS</v>
      </c>
      <c r="J819" t="str">
        <f>IF(full_data!H819&lt;&gt;"",full_data!H819,"")</f>
        <v>obj</v>
      </c>
      <c r="K819" t="str">
        <f>IF(full_data!I819&lt;&gt;"",full_data!I819,"")</f>
        <v/>
      </c>
      <c r="L819" t="str">
        <f t="shared" si="50"/>
        <v>_</v>
      </c>
      <c r="M819">
        <f>IF(full_data!J819&lt;&gt;"",full_data!J819,"")</f>
        <v>4</v>
      </c>
      <c r="N819" t="str">
        <f>IF(full_data!K819&lt;&gt;"",full_data!K819,"")</f>
        <v>obj</v>
      </c>
      <c r="O819" t="str">
        <f>IF(full_data!L819&lt;&gt;"",full_data!L819,"")</f>
        <v/>
      </c>
      <c r="P819" t="str">
        <f t="shared" si="51"/>
        <v>_</v>
      </c>
      <c r="Q819" t="str">
        <f t="shared" si="51"/>
        <v>_</v>
      </c>
    </row>
    <row r="820" spans="1:17" x14ac:dyDescent="0.35">
      <c r="A820">
        <f>IF(LEFT(C820,1)="#",C820,IF(full_data!A820&lt;&gt;"",full_data!A820,""))</f>
        <v>4</v>
      </c>
      <c r="B820" t="str">
        <f t="shared" si="48"/>
        <v>nu-ma-da-de₂</v>
      </c>
      <c r="C820" t="str">
        <f>IF(full_data!B820&lt;&gt;"",full_data!B820,"")</f>
        <v>nu-ma-da-de₂</v>
      </c>
      <c r="D820" t="str">
        <f>IF(full_data!C820&lt;&gt;"",full_data!C820,"")</f>
        <v>S1nu-S4mu-S6n-S8da-S11n-S12de-S14ø</v>
      </c>
      <c r="E820" t="str">
        <f t="shared" si="49"/>
        <v>_</v>
      </c>
      <c r="F820" t="str">
        <f>IF(full_data!D820&lt;&gt;"",full_data!D820,"")</f>
        <v>VERB</v>
      </c>
      <c r="G820" t="str">
        <f>IF(full_data!E820&lt;&gt;"",full_data!E820,"")</f>
        <v>NEG-VEN-3.SG.H-COM-3.SG.H.A-pour-3.SG.P</v>
      </c>
      <c r="H820">
        <f>IF(full_data!F820&lt;&gt;"",full_data!F820,"")</f>
        <v>0</v>
      </c>
      <c r="I820" t="str">
        <f>IF(full_data!G820&lt;&gt;"",full_data!G820,"")</f>
        <v>root</v>
      </c>
      <c r="J820" t="str">
        <f>IF(full_data!H820&lt;&gt;"",full_data!H820,"")</f>
        <v>root</v>
      </c>
      <c r="K820" t="str">
        <f>IF(full_data!I820&lt;&gt;"",full_data!I820,"")</f>
        <v/>
      </c>
      <c r="L820" t="str">
        <f t="shared" si="50"/>
        <v>_</v>
      </c>
      <c r="M820">
        <f>IF(full_data!J820&lt;&gt;"",full_data!J820,"")</f>
        <v>0</v>
      </c>
      <c r="N820" t="str">
        <f>IF(full_data!K820&lt;&gt;"",full_data!K820,"")</f>
        <v>root</v>
      </c>
      <c r="O820" t="str">
        <f>IF(full_data!L820&lt;&gt;"",full_data!L820,"")</f>
        <v/>
      </c>
      <c r="P820" t="str">
        <f t="shared" si="51"/>
        <v>_</v>
      </c>
      <c r="Q820" t="str">
        <f t="shared" si="51"/>
        <v>_</v>
      </c>
    </row>
    <row r="821" spans="1:17" x14ac:dyDescent="0.35">
      <c r="A821" t="str">
        <f>IF(LEFT(C821,1)="#",C821,IF(full_data!A821&lt;&gt;"",full_data!A821,""))</f>
        <v/>
      </c>
      <c r="B821" t="str">
        <f t="shared" si="48"/>
        <v/>
      </c>
      <c r="C821" t="str">
        <f>IF(full_data!B821&lt;&gt;"",full_data!B821,"")</f>
        <v/>
      </c>
      <c r="D821" t="str">
        <f>IF(full_data!C821&lt;&gt;"",full_data!C821,"")</f>
        <v/>
      </c>
      <c r="E821" t="str">
        <f t="shared" si="49"/>
        <v/>
      </c>
      <c r="F821" t="str">
        <f>IF(full_data!D821&lt;&gt;"",full_data!D821,"")</f>
        <v/>
      </c>
      <c r="G821" t="str">
        <f>IF(full_data!E821&lt;&gt;"",full_data!E821,"")</f>
        <v/>
      </c>
      <c r="H821" t="str">
        <f>IF(full_data!F821&lt;&gt;"",full_data!F821,"")</f>
        <v/>
      </c>
      <c r="I821" t="str">
        <f>IF(full_data!G821&lt;&gt;"",full_data!G821,"")</f>
        <v/>
      </c>
      <c r="J821" t="str">
        <f>IF(full_data!H821&lt;&gt;"",full_data!H821,"")</f>
        <v/>
      </c>
      <c r="K821" t="str">
        <f>IF(full_data!I821&lt;&gt;"",full_data!I821,"")</f>
        <v/>
      </c>
      <c r="L821" t="str">
        <f t="shared" si="50"/>
        <v/>
      </c>
      <c r="M821" t="str">
        <f>IF(full_data!J821&lt;&gt;"",full_data!J821,"")</f>
        <v/>
      </c>
      <c r="N821" t="str">
        <f>IF(full_data!K821&lt;&gt;"",full_data!K821,"")</f>
        <v/>
      </c>
      <c r="O821" t="str">
        <f>IF(full_data!L821&lt;&gt;"",full_data!L821,"")</f>
        <v/>
      </c>
      <c r="P821" t="str">
        <f t="shared" si="51"/>
        <v/>
      </c>
      <c r="Q821" t="str">
        <f t="shared" si="51"/>
        <v/>
      </c>
    </row>
    <row r="822" spans="1:17" x14ac:dyDescent="0.35">
      <c r="A822" t="str">
        <f>IF(LEFT(C822,1)="#",C822,IF(full_data!A822&lt;&gt;"",full_data!A822,""))</f>
        <v># Q000377</v>
      </c>
      <c r="B822" t="str">
        <f t="shared" si="48"/>
        <v/>
      </c>
      <c r="C822" t="str">
        <f>IF(full_data!B822&lt;&gt;"",full_data!B822,"")</f>
        <v># Q000377</v>
      </c>
      <c r="D822" t="str">
        <f>IF(full_data!C822&lt;&gt;"",full_data!C822,"")</f>
        <v>ETCSL 2.1.7</v>
      </c>
      <c r="E822" t="str">
        <f t="shared" si="49"/>
        <v/>
      </c>
      <c r="F822" t="str">
        <f>IF(full_data!D822&lt;&gt;"",full_data!D822,"")</f>
        <v/>
      </c>
      <c r="G822" t="str">
        <f>IF(full_data!E822&lt;&gt;"",full_data!E822,"")</f>
        <v/>
      </c>
      <c r="H822" t="str">
        <f>IF(full_data!F822&lt;&gt;"",full_data!F822,"")</f>
        <v/>
      </c>
      <c r="I822" t="str">
        <f>IF(full_data!G822&lt;&gt;"",full_data!G822,"")</f>
        <v/>
      </c>
      <c r="J822" t="str">
        <f>IF(full_data!H822&lt;&gt;"",full_data!H822,"")</f>
        <v/>
      </c>
      <c r="K822" t="str">
        <f>IF(full_data!I822&lt;&gt;"",full_data!I822,"")</f>
        <v/>
      </c>
      <c r="L822" t="str">
        <f t="shared" si="50"/>
        <v/>
      </c>
      <c r="M822" t="str">
        <f>IF(full_data!J822&lt;&gt;"",full_data!J822,"")</f>
        <v/>
      </c>
      <c r="N822" t="str">
        <f>IF(full_data!K822&lt;&gt;"",full_data!K822,"")</f>
        <v/>
      </c>
      <c r="O822" t="str">
        <f>IF(full_data!L822&lt;&gt;"",full_data!L822,"")</f>
        <v/>
      </c>
      <c r="P822" t="str">
        <f t="shared" si="51"/>
        <v/>
      </c>
      <c r="Q822" t="str">
        <f t="shared" si="51"/>
        <v/>
      </c>
    </row>
    <row r="823" spans="1:17" x14ac:dyDescent="0.35">
      <c r="A823" t="str">
        <f>IF(LEFT(C823,1)="#",C823,IF(full_data!A823&lt;&gt;"",full_data!A823,""))</f>
        <v>#(294) Gudea Cyl. A 19:8–9 (Lagash, 22nd c.) (ETCSL 2.1.7)</v>
      </c>
      <c r="B823" t="str">
        <f t="shared" si="48"/>
        <v/>
      </c>
      <c r="C823" t="str">
        <f>IF(full_data!B823&lt;&gt;"",full_data!B823,"")</f>
        <v>#(294) Gudea Cyl. A 19:8–9 (Lagash, 22nd c.) (ETCSL 2.1.7)</v>
      </c>
      <c r="D823" t="str">
        <f>IF(full_data!C823&lt;&gt;"",full_data!C823,"")</f>
        <v/>
      </c>
      <c r="E823" t="str">
        <f t="shared" si="49"/>
        <v/>
      </c>
      <c r="F823" t="str">
        <f>IF(full_data!D823&lt;&gt;"",full_data!D823,"")</f>
        <v/>
      </c>
      <c r="G823" t="str">
        <f>IF(full_data!E823&lt;&gt;"",full_data!E823,"")</f>
        <v/>
      </c>
      <c r="H823" t="str">
        <f>IF(full_data!F823&lt;&gt;"",full_data!F823,"")</f>
        <v/>
      </c>
      <c r="I823" t="str">
        <f>IF(full_data!G823&lt;&gt;"",full_data!G823,"")</f>
        <v/>
      </c>
      <c r="J823" t="str">
        <f>IF(full_data!H823&lt;&gt;"",full_data!H823,"")</f>
        <v/>
      </c>
      <c r="K823" t="str">
        <f>IF(full_data!I823&lt;&gt;"",full_data!I823,"")</f>
        <v/>
      </c>
      <c r="L823" t="str">
        <f t="shared" si="50"/>
        <v/>
      </c>
      <c r="M823" t="str">
        <f>IF(full_data!J823&lt;&gt;"",full_data!J823,"")</f>
        <v/>
      </c>
      <c r="N823" t="str">
        <f>IF(full_data!K823&lt;&gt;"",full_data!K823,"")</f>
        <v/>
      </c>
      <c r="O823" t="str">
        <f>IF(full_data!L823&lt;&gt;"",full_data!L823,"")</f>
        <v/>
      </c>
      <c r="P823" t="str">
        <f t="shared" si="51"/>
        <v/>
      </c>
      <c r="Q823" t="str">
        <f t="shared" si="51"/>
        <v/>
      </c>
    </row>
    <row r="824" spans="1:17" x14ac:dyDescent="0.35">
      <c r="A824" t="str">
        <f>IF(LEFT(C824,1)="#",C824,IF(full_data!A824&lt;&gt;"",full_data!A824,""))</f>
        <v>#“Utu rejoiced over his (= Gudea) putting the brick into the mould.”</v>
      </c>
      <c r="B824" t="str">
        <f t="shared" si="48"/>
        <v/>
      </c>
      <c r="C824" t="str">
        <f>IF(full_data!B824&lt;&gt;"",full_data!B824,"")</f>
        <v>#“Utu rejoiced over his (= Gudea) putting the brick into the mould.”</v>
      </c>
      <c r="D824" t="str">
        <f>IF(full_data!C824&lt;&gt;"",full_data!C824,"")</f>
        <v/>
      </c>
      <c r="E824" t="str">
        <f t="shared" si="49"/>
        <v/>
      </c>
      <c r="F824" t="str">
        <f>IF(full_data!D824&lt;&gt;"",full_data!D824,"")</f>
        <v/>
      </c>
      <c r="G824" t="str">
        <f>IF(full_data!E824&lt;&gt;"",full_data!E824,"")</f>
        <v/>
      </c>
      <c r="H824" t="str">
        <f>IF(full_data!F824&lt;&gt;"",full_data!F824,"")</f>
        <v/>
      </c>
      <c r="I824" t="str">
        <f>IF(full_data!G824&lt;&gt;"",full_data!G824,"")</f>
        <v/>
      </c>
      <c r="J824" t="str">
        <f>IF(full_data!H824&lt;&gt;"",full_data!H824,"")</f>
        <v/>
      </c>
      <c r="K824" t="str">
        <f>IF(full_data!I824&lt;&gt;"",full_data!I824,"")</f>
        <v/>
      </c>
      <c r="L824" t="str">
        <f t="shared" si="50"/>
        <v/>
      </c>
      <c r="M824" t="str">
        <f>IF(full_data!J824&lt;&gt;"",full_data!J824,"")</f>
        <v/>
      </c>
      <c r="N824" t="str">
        <f>IF(full_data!K824&lt;&gt;"",full_data!K824,"")</f>
        <v/>
      </c>
      <c r="O824" t="str">
        <f>IF(full_data!L824&lt;&gt;"",full_data!L824,"")</f>
        <v/>
      </c>
      <c r="P824" t="str">
        <f t="shared" si="51"/>
        <v/>
      </c>
      <c r="Q824" t="str">
        <f t="shared" si="51"/>
        <v/>
      </c>
    </row>
    <row r="825" spans="1:17" x14ac:dyDescent="0.35">
      <c r="A825">
        <f>IF(LEFT(C825,1)="#",C825,IF(full_data!A825&lt;&gt;"",full_data!A825,""))</f>
        <v>1</v>
      </c>
      <c r="B825" t="str">
        <f t="shared" si="48"/>
        <v>sig₄</v>
      </c>
      <c r="C825" t="str">
        <f>IF(full_data!B825&lt;&gt;"",full_data!B825,"")</f>
        <v>sig₄</v>
      </c>
      <c r="D825" t="str">
        <f>IF(full_data!C825&lt;&gt;"",full_data!C825,"")</f>
        <v>sig=ø</v>
      </c>
      <c r="E825" t="str">
        <f t="shared" si="49"/>
        <v>_</v>
      </c>
      <c r="F825" t="str">
        <f>IF(full_data!D825&lt;&gt;"",full_data!D825,"")</f>
        <v>NOUN</v>
      </c>
      <c r="G825" t="str">
        <f>IF(full_data!E825&lt;&gt;"",full_data!E825,"")</f>
        <v>brick=ABS</v>
      </c>
      <c r="H825">
        <f>IF(full_data!F825&lt;&gt;"",full_data!F825,"")</f>
        <v>3</v>
      </c>
      <c r="I825" t="str">
        <f>IF(full_data!G825&lt;&gt;"",full_data!G825,"")</f>
        <v>ABS</v>
      </c>
      <c r="J825" t="str">
        <f>IF(full_data!H825&lt;&gt;"",full_data!H825,"")</f>
        <v>obj</v>
      </c>
      <c r="K825" t="str">
        <f>IF(full_data!I825&lt;&gt;"",full_data!I825,"")</f>
        <v/>
      </c>
      <c r="L825" t="str">
        <f t="shared" si="50"/>
        <v>_</v>
      </c>
      <c r="M825">
        <f>IF(full_data!J825&lt;&gt;"",full_data!J825,"")</f>
        <v>3</v>
      </c>
      <c r="N825" t="str">
        <f>IF(full_data!K825&lt;&gt;"",full_data!K825,"")</f>
        <v>obj</v>
      </c>
      <c r="O825" t="str">
        <f>IF(full_data!L825&lt;&gt;"",full_data!L825,"")</f>
        <v/>
      </c>
      <c r="P825" t="str">
        <f t="shared" si="51"/>
        <v>_</v>
      </c>
      <c r="Q825" t="str">
        <f t="shared" si="51"/>
        <v>_</v>
      </c>
    </row>
    <row r="826" spans="1:17" x14ac:dyDescent="0.35">
      <c r="A826">
        <f>IF(LEFT(C826,1)="#",C826,IF(full_data!A826&lt;&gt;"",full_data!A826,""))</f>
        <v>2</v>
      </c>
      <c r="B826" t="str">
        <f t="shared" si="48"/>
        <v>u₃-šub-ba</v>
      </c>
      <c r="C826" t="str">
        <f>IF(full_data!B826&lt;&gt;"",full_data!B826,"")</f>
        <v>u₃-šub-ba</v>
      </c>
      <c r="D826" t="str">
        <f>IF(full_data!C826&lt;&gt;"",full_data!C826,"")</f>
        <v>ušub=ʾa</v>
      </c>
      <c r="E826" t="str">
        <f t="shared" si="49"/>
        <v>_</v>
      </c>
      <c r="F826" t="str">
        <f>IF(full_data!D826&lt;&gt;"",full_data!D826,"")</f>
        <v>NOUN</v>
      </c>
      <c r="G826" t="str">
        <f>IF(full_data!E826&lt;&gt;"",full_data!E826,"")</f>
        <v>mould=L1</v>
      </c>
      <c r="H826">
        <f>IF(full_data!F826&lt;&gt;"",full_data!F826,"")</f>
        <v>3</v>
      </c>
      <c r="I826" t="str">
        <f>IF(full_data!G826&lt;&gt;"",full_data!G826,"")</f>
        <v>LOC</v>
      </c>
      <c r="J826" t="str">
        <f>IF(full_data!H826&lt;&gt;"",full_data!H826,"")</f>
        <v>obl</v>
      </c>
      <c r="K826" t="str">
        <f>IF(full_data!I826&lt;&gt;"",full_data!I826,"")</f>
        <v/>
      </c>
      <c r="L826" t="str">
        <f t="shared" si="50"/>
        <v>_</v>
      </c>
      <c r="M826">
        <f>IF(full_data!J826&lt;&gt;"",full_data!J826,"")</f>
        <v>3</v>
      </c>
      <c r="N826" t="str">
        <f>IF(full_data!K826&lt;&gt;"",full_data!K826,"")</f>
        <v>obl</v>
      </c>
      <c r="O826" t="str">
        <f>IF(full_data!L826&lt;&gt;"",full_data!L826,"")</f>
        <v/>
      </c>
      <c r="P826" t="str">
        <f t="shared" si="51"/>
        <v>_</v>
      </c>
      <c r="Q826" t="str">
        <f t="shared" si="51"/>
        <v>_</v>
      </c>
    </row>
    <row r="827" spans="1:17" x14ac:dyDescent="0.35">
      <c r="A827">
        <f>IF(LEFT(C827,1)="#",C827,IF(full_data!A827&lt;&gt;"",full_data!A827,""))</f>
        <v>3</v>
      </c>
      <c r="B827" t="str">
        <f t="shared" si="48"/>
        <v>mi-ni-ŋar-ra-ne₂</v>
      </c>
      <c r="C827" t="str">
        <f>IF(full_data!B827&lt;&gt;"",full_data!B827,"")</f>
        <v>mi-ni-ŋar-ra-ne₂</v>
      </c>
      <c r="D827" t="str">
        <f>IF(full_data!C827&lt;&gt;"",full_data!C827,"")</f>
        <v>S4mu-S10ni-S11n-S12ŋar-S14ø-S15ʾa=ane=da</v>
      </c>
      <c r="E827" t="str">
        <f t="shared" si="49"/>
        <v>_</v>
      </c>
      <c r="F827" t="str">
        <f>IF(full_data!D827&lt;&gt;"",full_data!D827,"")</f>
        <v>VERB</v>
      </c>
      <c r="G827" t="str">
        <f>IF(full_data!E827&lt;&gt;"",full_data!E827,"")</f>
        <v>VEN-L1-3.SG.H.A-place-3.SG.P-SUB=3.SG.H.POSS=COM</v>
      </c>
      <c r="H827">
        <f>IF(full_data!F827&lt;&gt;"",full_data!F827,"")</f>
        <v>5</v>
      </c>
      <c r="I827" t="str">
        <f>IF(full_data!G827&lt;&gt;"",full_data!G827,"")</f>
        <v>SUB+COM</v>
      </c>
      <c r="J827" t="str">
        <f>IF(full_data!H827&lt;&gt;"",full_data!H827,"")</f>
        <v>acl</v>
      </c>
      <c r="K827" t="str">
        <f>IF(full_data!I827&lt;&gt;"",full_data!I827,"")</f>
        <v/>
      </c>
      <c r="L827" t="str">
        <f t="shared" si="50"/>
        <v>_</v>
      </c>
      <c r="M827">
        <f>IF(full_data!J827&lt;&gt;"",full_data!J827,"")</f>
        <v>5</v>
      </c>
      <c r="N827" t="str">
        <f>IF(full_data!K827&lt;&gt;"",full_data!K827,"")</f>
        <v>acl</v>
      </c>
      <c r="O827" t="str">
        <f>IF(full_data!L827&lt;&gt;"",full_data!L827,"")</f>
        <v/>
      </c>
      <c r="P827" t="str">
        <f t="shared" si="51"/>
        <v>_</v>
      </c>
      <c r="Q827" t="str">
        <f t="shared" si="51"/>
        <v>_</v>
      </c>
    </row>
    <row r="828" spans="1:17" x14ac:dyDescent="0.35">
      <c r="A828">
        <f>IF(LEFT(C828,1)="#",C828,IF(full_data!A828&lt;&gt;"",full_data!A828,""))</f>
        <v>4</v>
      </c>
      <c r="B828" t="str">
        <f t="shared" si="48"/>
        <v>dutu</v>
      </c>
      <c r="C828" t="str">
        <f>IF(full_data!B828&lt;&gt;"",full_data!B828,"")</f>
        <v>dutu</v>
      </c>
      <c r="D828" t="str">
        <f>IF(full_data!C828&lt;&gt;"",full_data!C828,"")</f>
        <v>utu=ø</v>
      </c>
      <c r="E828" t="str">
        <f t="shared" si="49"/>
        <v>_</v>
      </c>
      <c r="F828" t="str">
        <f>IF(full_data!D828&lt;&gt;"",full_data!D828,"")</f>
        <v>PROPN</v>
      </c>
      <c r="G828" t="str">
        <f>IF(full_data!E828&lt;&gt;"",full_data!E828,"")</f>
        <v>DN=ABS</v>
      </c>
      <c r="H828">
        <f>IF(full_data!F828&lt;&gt;"",full_data!F828,"")</f>
        <v>5</v>
      </c>
      <c r="I828" t="str">
        <f>IF(full_data!G828&lt;&gt;"",full_data!G828,"")</f>
        <v>ABS</v>
      </c>
      <c r="J828" t="str">
        <f>IF(full_data!H828&lt;&gt;"",full_data!H828,"")</f>
        <v>obj</v>
      </c>
      <c r="K828" t="str">
        <f>IF(full_data!I828&lt;&gt;"",full_data!I828,"")</f>
        <v/>
      </c>
      <c r="L828" t="str">
        <f t="shared" si="50"/>
        <v>_</v>
      </c>
      <c r="M828">
        <f>IF(full_data!J828&lt;&gt;"",full_data!J828,"")</f>
        <v>5</v>
      </c>
      <c r="N828" t="str">
        <f>IF(full_data!K828&lt;&gt;"",full_data!K828,"")</f>
        <v>obj</v>
      </c>
      <c r="O828" t="str">
        <f>IF(full_data!L828&lt;&gt;"",full_data!L828,"")</f>
        <v/>
      </c>
      <c r="P828" t="str">
        <f t="shared" si="51"/>
        <v>_</v>
      </c>
      <c r="Q828" t="str">
        <f t="shared" si="51"/>
        <v>_</v>
      </c>
    </row>
    <row r="829" spans="1:17" x14ac:dyDescent="0.35">
      <c r="A829">
        <f>IF(LEFT(C829,1)="#",C829,IF(full_data!A829&lt;&gt;"",full_data!A829,""))</f>
        <v>5</v>
      </c>
      <c r="B829" t="str">
        <f t="shared" si="48"/>
        <v>im-da-ḫul₂</v>
      </c>
      <c r="C829" t="str">
        <f>IF(full_data!B829&lt;&gt;"",full_data!B829,"")</f>
        <v>im-da-ḫul₂</v>
      </c>
      <c r="D829" t="str">
        <f>IF(full_data!C829&lt;&gt;"",full_data!C829,"")</f>
        <v>S2i-S4m-S5b-S8da-S12ḫul-S14ø</v>
      </c>
      <c r="E829" t="str">
        <f t="shared" si="49"/>
        <v>_</v>
      </c>
      <c r="F829" t="str">
        <f>IF(full_data!D829&lt;&gt;"",full_data!D829,"")</f>
        <v>VERB</v>
      </c>
      <c r="G829" t="str">
        <f>IF(full_data!E829&lt;&gt;"",full_data!E829,"")</f>
        <v>FIN-VEN-3.SG.NH-COM-rejoice-3.SG.S</v>
      </c>
      <c r="H829">
        <f>IF(full_data!F829&lt;&gt;"",full_data!F829,"")</f>
        <v>0</v>
      </c>
      <c r="I829" t="str">
        <f>IF(full_data!G829&lt;&gt;"",full_data!G829,"")</f>
        <v>root</v>
      </c>
      <c r="J829" t="str">
        <f>IF(full_data!H829&lt;&gt;"",full_data!H829,"")</f>
        <v>root</v>
      </c>
      <c r="K829" t="str">
        <f>IF(full_data!I829&lt;&gt;"",full_data!I829,"")</f>
        <v/>
      </c>
      <c r="L829" t="str">
        <f t="shared" si="50"/>
        <v>_</v>
      </c>
      <c r="M829">
        <f>IF(full_data!J829&lt;&gt;"",full_data!J829,"")</f>
        <v>0</v>
      </c>
      <c r="N829" t="str">
        <f>IF(full_data!K829&lt;&gt;"",full_data!K829,"")</f>
        <v>root</v>
      </c>
      <c r="O829" t="str">
        <f>IF(full_data!L829&lt;&gt;"",full_data!L829,"")</f>
        <v/>
      </c>
      <c r="P829" t="str">
        <f t="shared" si="51"/>
        <v>_</v>
      </c>
      <c r="Q829" t="str">
        <f t="shared" si="51"/>
        <v>_</v>
      </c>
    </row>
    <row r="830" spans="1:17" x14ac:dyDescent="0.35">
      <c r="A830" t="str">
        <f>IF(LEFT(C830,1)="#",C830,IF(full_data!A830&lt;&gt;"",full_data!A830,""))</f>
        <v/>
      </c>
      <c r="B830" t="str">
        <f t="shared" si="48"/>
        <v/>
      </c>
      <c r="C830" t="str">
        <f>IF(full_data!B830&lt;&gt;"",full_data!B830,"")</f>
        <v/>
      </c>
      <c r="D830" t="str">
        <f>IF(full_data!C830&lt;&gt;"",full_data!C830,"")</f>
        <v/>
      </c>
      <c r="E830" t="str">
        <f t="shared" si="49"/>
        <v/>
      </c>
      <c r="F830" t="str">
        <f>IF(full_data!D830&lt;&gt;"",full_data!D830,"")</f>
        <v/>
      </c>
      <c r="G830" t="str">
        <f>IF(full_data!E830&lt;&gt;"",full_data!E830,"")</f>
        <v/>
      </c>
      <c r="H830" t="str">
        <f>IF(full_data!F830&lt;&gt;"",full_data!F830,"")</f>
        <v/>
      </c>
      <c r="I830" t="str">
        <f>IF(full_data!G830&lt;&gt;"",full_data!G830,"")</f>
        <v/>
      </c>
      <c r="J830" t="str">
        <f>IF(full_data!H830&lt;&gt;"",full_data!H830,"")</f>
        <v/>
      </c>
      <c r="K830" t="str">
        <f>IF(full_data!I830&lt;&gt;"",full_data!I830,"")</f>
        <v/>
      </c>
      <c r="L830" t="str">
        <f t="shared" si="50"/>
        <v/>
      </c>
      <c r="M830" t="str">
        <f>IF(full_data!J830&lt;&gt;"",full_data!J830,"")</f>
        <v/>
      </c>
      <c r="N830" t="str">
        <f>IF(full_data!K830&lt;&gt;"",full_data!K830,"")</f>
        <v/>
      </c>
      <c r="O830" t="str">
        <f>IF(full_data!L830&lt;&gt;"",full_data!L830,"")</f>
        <v/>
      </c>
      <c r="P830" t="str">
        <f t="shared" si="51"/>
        <v/>
      </c>
      <c r="Q830" t="str">
        <f t="shared" si="51"/>
        <v/>
      </c>
    </row>
    <row r="831" spans="1:17" x14ac:dyDescent="0.35">
      <c r="A831" t="str">
        <f>IF(LEFT(C831,1)="#",C831,IF(full_data!A831&lt;&gt;"",full_data!A831,""))</f>
        <v># Q000377</v>
      </c>
      <c r="B831" t="str">
        <f t="shared" si="48"/>
        <v/>
      </c>
      <c r="C831" t="str">
        <f>IF(full_data!B831&lt;&gt;"",full_data!B831,"")</f>
        <v># Q000377</v>
      </c>
      <c r="D831" t="str">
        <f>IF(full_data!C831&lt;&gt;"",full_data!C831,"")</f>
        <v>ETCSL 2.1.7</v>
      </c>
      <c r="E831" t="str">
        <f t="shared" si="49"/>
        <v/>
      </c>
      <c r="F831" t="str">
        <f>IF(full_data!D831&lt;&gt;"",full_data!D831,"")</f>
        <v/>
      </c>
      <c r="G831" t="str">
        <f>IF(full_data!E831&lt;&gt;"",full_data!E831,"")</f>
        <v/>
      </c>
      <c r="H831" t="str">
        <f>IF(full_data!F831&lt;&gt;"",full_data!F831,"")</f>
        <v/>
      </c>
      <c r="I831" t="str">
        <f>IF(full_data!G831&lt;&gt;"",full_data!G831,"")</f>
        <v/>
      </c>
      <c r="J831" t="str">
        <f>IF(full_data!H831&lt;&gt;"",full_data!H831,"")</f>
        <v/>
      </c>
      <c r="K831" t="str">
        <f>IF(full_data!I831&lt;&gt;"",full_data!I831,"")</f>
        <v/>
      </c>
      <c r="L831" t="str">
        <f t="shared" si="50"/>
        <v/>
      </c>
      <c r="M831" t="str">
        <f>IF(full_data!J831&lt;&gt;"",full_data!J831,"")</f>
        <v/>
      </c>
      <c r="N831" t="str">
        <f>IF(full_data!K831&lt;&gt;"",full_data!K831,"")</f>
        <v/>
      </c>
      <c r="O831" t="str">
        <f>IF(full_data!L831&lt;&gt;"",full_data!L831,"")</f>
        <v/>
      </c>
      <c r="P831" t="str">
        <f t="shared" si="51"/>
        <v/>
      </c>
      <c r="Q831" t="str">
        <f t="shared" si="51"/>
        <v/>
      </c>
    </row>
    <row r="832" spans="1:17" x14ac:dyDescent="0.35">
      <c r="A832" t="str">
        <f>IF(LEFT(C832,1)="#",C832,IF(full_data!A832&lt;&gt;"",full_data!A832,""))</f>
        <v>#(295) Gudea Cyl. B 20:14 (Lagash, 22nd c.) (ETCSL 2.1.7)</v>
      </c>
      <c r="B832" t="str">
        <f t="shared" si="48"/>
        <v/>
      </c>
      <c r="C832" t="str">
        <f>IF(full_data!B832&lt;&gt;"",full_data!B832,"")</f>
        <v>#(295) Gudea Cyl. B 20:14 (Lagash, 22nd c.) (ETCSL 2.1.7)</v>
      </c>
      <c r="D832" t="str">
        <f>IF(full_data!C832&lt;&gt;"",full_data!C832,"")</f>
        <v/>
      </c>
      <c r="E832" t="str">
        <f t="shared" si="49"/>
        <v/>
      </c>
      <c r="F832" t="str">
        <f>IF(full_data!D832&lt;&gt;"",full_data!D832,"")</f>
        <v/>
      </c>
      <c r="G832" t="str">
        <f>IF(full_data!E832&lt;&gt;"",full_data!E832,"")</f>
        <v/>
      </c>
      <c r="H832" t="str">
        <f>IF(full_data!F832&lt;&gt;"",full_data!F832,"")</f>
        <v/>
      </c>
      <c r="I832" t="str">
        <f>IF(full_data!G832&lt;&gt;"",full_data!G832,"")</f>
        <v/>
      </c>
      <c r="J832" t="str">
        <f>IF(full_data!H832&lt;&gt;"",full_data!H832,"")</f>
        <v/>
      </c>
      <c r="K832" t="str">
        <f>IF(full_data!I832&lt;&gt;"",full_data!I832,"")</f>
        <v/>
      </c>
      <c r="L832" t="str">
        <f t="shared" si="50"/>
        <v/>
      </c>
      <c r="M832" t="str">
        <f>IF(full_data!J832&lt;&gt;"",full_data!J832,"")</f>
        <v/>
      </c>
      <c r="N832" t="str">
        <f>IF(full_data!K832&lt;&gt;"",full_data!K832,"")</f>
        <v/>
      </c>
      <c r="O832" t="str">
        <f>IF(full_data!L832&lt;&gt;"",full_data!L832,"")</f>
        <v/>
      </c>
      <c r="P832" t="str">
        <f t="shared" si="51"/>
        <v/>
      </c>
      <c r="Q832" t="str">
        <f t="shared" si="51"/>
        <v/>
      </c>
    </row>
    <row r="833" spans="1:17" x14ac:dyDescent="0.35">
      <c r="A833" t="str">
        <f>IF(LEFT(C833,1)="#",C833,IF(full_data!A833&lt;&gt;"",full_data!A833,""))</f>
        <v>#“The owner rejoiced over the temple.</v>
      </c>
      <c r="B833" t="str">
        <f t="shared" si="48"/>
        <v/>
      </c>
      <c r="C833" t="str">
        <f>IF(full_data!B833&lt;&gt;"",full_data!B833,"")</f>
        <v>#“The owner rejoiced over the temple.</v>
      </c>
      <c r="D833" t="str">
        <f>IF(full_data!C833&lt;&gt;"",full_data!C833,"")</f>
        <v/>
      </c>
      <c r="E833" t="str">
        <f t="shared" si="49"/>
        <v/>
      </c>
      <c r="F833" t="str">
        <f>IF(full_data!D833&lt;&gt;"",full_data!D833,"")</f>
        <v/>
      </c>
      <c r="G833" t="str">
        <f>IF(full_data!E833&lt;&gt;"",full_data!E833,"")</f>
        <v/>
      </c>
      <c r="H833" t="str">
        <f>IF(full_data!F833&lt;&gt;"",full_data!F833,"")</f>
        <v/>
      </c>
      <c r="I833" t="str">
        <f>IF(full_data!G833&lt;&gt;"",full_data!G833,"")</f>
        <v/>
      </c>
      <c r="J833" t="str">
        <f>IF(full_data!H833&lt;&gt;"",full_data!H833,"")</f>
        <v/>
      </c>
      <c r="K833" t="str">
        <f>IF(full_data!I833&lt;&gt;"",full_data!I833,"")</f>
        <v/>
      </c>
      <c r="L833" t="str">
        <f t="shared" si="50"/>
        <v/>
      </c>
      <c r="M833" t="str">
        <f>IF(full_data!J833&lt;&gt;"",full_data!J833,"")</f>
        <v/>
      </c>
      <c r="N833" t="str">
        <f>IF(full_data!K833&lt;&gt;"",full_data!K833,"")</f>
        <v/>
      </c>
      <c r="O833" t="str">
        <f>IF(full_data!L833&lt;&gt;"",full_data!L833,"")</f>
        <v/>
      </c>
      <c r="P833" t="str">
        <f t="shared" si="51"/>
        <v/>
      </c>
      <c r="Q833" t="str">
        <f t="shared" si="51"/>
        <v/>
      </c>
    </row>
    <row r="834" spans="1:17" x14ac:dyDescent="0.35">
      <c r="A834">
        <f>IF(LEFT(C834,1)="#",C834,IF(full_data!A834&lt;&gt;"",full_data!A834,""))</f>
        <v>1</v>
      </c>
      <c r="B834" t="str">
        <f t="shared" si="48"/>
        <v>e₂-⸢da⸣</v>
      </c>
      <c r="C834" t="str">
        <f>IF(full_data!B834&lt;&gt;"",full_data!B834,"")</f>
        <v>e₂-⸢da⸣</v>
      </c>
      <c r="D834" t="str">
        <f>IF(full_data!C834&lt;&gt;"",full_data!C834,"")</f>
        <v>e=da</v>
      </c>
      <c r="E834" t="str">
        <f t="shared" si="49"/>
        <v>_</v>
      </c>
      <c r="F834" t="str">
        <f>IF(full_data!D834&lt;&gt;"",full_data!D834,"")</f>
        <v>NOUN</v>
      </c>
      <c r="G834" t="str">
        <f>IF(full_data!E834&lt;&gt;"",full_data!E834,"")</f>
        <v>house=COM</v>
      </c>
      <c r="H834">
        <f>IF(full_data!F834&lt;&gt;"",full_data!F834,"")</f>
        <v>3</v>
      </c>
      <c r="I834" t="str">
        <f>IF(full_data!G834&lt;&gt;"",full_data!G834,"")</f>
        <v>COM</v>
      </c>
      <c r="J834" t="str">
        <f>IF(full_data!H834&lt;&gt;"",full_data!H834,"")</f>
        <v>obl</v>
      </c>
      <c r="K834" t="str">
        <f>IF(full_data!I834&lt;&gt;"",full_data!I834,"")</f>
        <v/>
      </c>
      <c r="L834" t="str">
        <f t="shared" si="50"/>
        <v>_</v>
      </c>
      <c r="M834">
        <f>IF(full_data!J834&lt;&gt;"",full_data!J834,"")</f>
        <v>3</v>
      </c>
      <c r="N834" t="str">
        <f>IF(full_data!K834&lt;&gt;"",full_data!K834,"")</f>
        <v>obl</v>
      </c>
      <c r="O834" t="str">
        <f>IF(full_data!L834&lt;&gt;"",full_data!L834,"")</f>
        <v/>
      </c>
      <c r="P834" t="str">
        <f t="shared" si="51"/>
        <v>_</v>
      </c>
      <c r="Q834" t="str">
        <f t="shared" si="51"/>
        <v>_</v>
      </c>
    </row>
    <row r="835" spans="1:17" x14ac:dyDescent="0.35">
      <c r="A835">
        <f>IF(LEFT(C835,1)="#",C835,IF(full_data!A835&lt;&gt;"",full_data!A835,""))</f>
        <v>2</v>
      </c>
      <c r="B835" t="str">
        <f t="shared" ref="B835:B898" si="52">IF(LEFT(C835,1)="#","",C835)</f>
        <v>lugal</v>
      </c>
      <c r="C835" t="str">
        <f>IF(full_data!B835&lt;&gt;"",full_data!B835,"")</f>
        <v>lugal</v>
      </c>
      <c r="D835" t="str">
        <f>IF(full_data!C835&lt;&gt;"",full_data!C835,"")</f>
        <v>lugal=ø</v>
      </c>
      <c r="E835" t="str">
        <f t="shared" ref="E835:E898" si="53">IF(ISNUMBER($A835),"_","")</f>
        <v>_</v>
      </c>
      <c r="F835" t="str">
        <f>IF(full_data!D835&lt;&gt;"",full_data!D835,"")</f>
        <v>NOUN</v>
      </c>
      <c r="G835" t="str">
        <f>IF(full_data!E835&lt;&gt;"",full_data!E835,"")</f>
        <v>owner=ABS</v>
      </c>
      <c r="H835">
        <f>IF(full_data!F835&lt;&gt;"",full_data!F835,"")</f>
        <v>3</v>
      </c>
      <c r="I835" t="str">
        <f>IF(full_data!G835&lt;&gt;"",full_data!G835,"")</f>
        <v>ABS</v>
      </c>
      <c r="J835" t="str">
        <f>IF(full_data!H835&lt;&gt;"",full_data!H835,"")</f>
        <v>obj</v>
      </c>
      <c r="K835" t="str">
        <f>IF(full_data!I835&lt;&gt;"",full_data!I835,"")</f>
        <v/>
      </c>
      <c r="L835" t="str">
        <f t="shared" ref="L835:L898" si="54">IF(ISNUMBER($A835),"_","")</f>
        <v>_</v>
      </c>
      <c r="M835">
        <f>IF(full_data!J835&lt;&gt;"",full_data!J835,"")</f>
        <v>3</v>
      </c>
      <c r="N835" t="str">
        <f>IF(full_data!K835&lt;&gt;"",full_data!K835,"")</f>
        <v>obj</v>
      </c>
      <c r="O835" t="str">
        <f>IF(full_data!L835&lt;&gt;"",full_data!L835,"")</f>
        <v/>
      </c>
      <c r="P835" t="str">
        <f t="shared" ref="P835:Q898" si="55">IF(ISNUMBER($A835),"_","")</f>
        <v>_</v>
      </c>
      <c r="Q835" t="str">
        <f t="shared" si="55"/>
        <v>_</v>
      </c>
    </row>
    <row r="836" spans="1:17" x14ac:dyDescent="0.35">
      <c r="A836">
        <f>IF(LEFT(C836,1)="#",C836,IF(full_data!A836&lt;&gt;"",full_data!A836,""))</f>
        <v>3</v>
      </c>
      <c r="B836" t="str">
        <f t="shared" si="52"/>
        <v>⸢im⸣-da-⸢ḫul₂⸣</v>
      </c>
      <c r="C836" t="str">
        <f>IF(full_data!B836&lt;&gt;"",full_data!B836,"")</f>
        <v>⸢im⸣-da-⸢ḫul₂⸣</v>
      </c>
      <c r="D836" t="str">
        <f>IF(full_data!C836&lt;&gt;"",full_data!C836,"")</f>
        <v>S2i-S4m-S5b-S8da-S12ḫul-S14ø</v>
      </c>
      <c r="E836" t="str">
        <f t="shared" si="53"/>
        <v>_</v>
      </c>
      <c r="F836" t="str">
        <f>IF(full_data!D836&lt;&gt;"",full_data!D836,"")</f>
        <v>VERB</v>
      </c>
      <c r="G836" t="str">
        <f>IF(full_data!E836&lt;&gt;"",full_data!E836,"")</f>
        <v>FIN-VEN-3.SG.NH-COM-rejoice-3.SG.S</v>
      </c>
      <c r="H836">
        <f>IF(full_data!F836&lt;&gt;"",full_data!F836,"")</f>
        <v>0</v>
      </c>
      <c r="I836" t="str">
        <f>IF(full_data!G836&lt;&gt;"",full_data!G836,"")</f>
        <v>root</v>
      </c>
      <c r="J836" t="str">
        <f>IF(full_data!H836&lt;&gt;"",full_data!H836,"")</f>
        <v>root</v>
      </c>
      <c r="K836" t="str">
        <f>IF(full_data!I836&lt;&gt;"",full_data!I836,"")</f>
        <v/>
      </c>
      <c r="L836" t="str">
        <f t="shared" si="54"/>
        <v>_</v>
      </c>
      <c r="M836">
        <f>IF(full_data!J836&lt;&gt;"",full_data!J836,"")</f>
        <v>0</v>
      </c>
      <c r="N836" t="str">
        <f>IF(full_data!K836&lt;&gt;"",full_data!K836,"")</f>
        <v>root</v>
      </c>
      <c r="O836" t="str">
        <f>IF(full_data!L836&lt;&gt;"",full_data!L836,"")</f>
        <v/>
      </c>
      <c r="P836" t="str">
        <f t="shared" si="55"/>
        <v>_</v>
      </c>
      <c r="Q836" t="str">
        <f t="shared" si="55"/>
        <v>_</v>
      </c>
    </row>
    <row r="837" spans="1:17" x14ac:dyDescent="0.35">
      <c r="A837" t="str">
        <f>IF(LEFT(C837,1)="#",C837,IF(full_data!A837&lt;&gt;"",full_data!A837,""))</f>
        <v/>
      </c>
      <c r="B837" t="str">
        <f t="shared" si="52"/>
        <v/>
      </c>
      <c r="C837" t="str">
        <f>IF(full_data!B837&lt;&gt;"",full_data!B837,"")</f>
        <v/>
      </c>
      <c r="D837" t="str">
        <f>IF(full_data!C837&lt;&gt;"",full_data!C837,"")</f>
        <v/>
      </c>
      <c r="E837" t="str">
        <f t="shared" si="53"/>
        <v/>
      </c>
      <c r="F837" t="str">
        <f>IF(full_data!D837&lt;&gt;"",full_data!D837,"")</f>
        <v/>
      </c>
      <c r="G837" t="str">
        <f>IF(full_data!E837&lt;&gt;"",full_data!E837,"")</f>
        <v/>
      </c>
      <c r="H837" t="str">
        <f>IF(full_data!F837&lt;&gt;"",full_data!F837,"")</f>
        <v/>
      </c>
      <c r="I837" t="str">
        <f>IF(full_data!G837&lt;&gt;"",full_data!G837,"")</f>
        <v/>
      </c>
      <c r="J837" t="str">
        <f>IF(full_data!H837&lt;&gt;"",full_data!H837,"")</f>
        <v/>
      </c>
      <c r="K837" t="str">
        <f>IF(full_data!I837&lt;&gt;"",full_data!I837,"")</f>
        <v/>
      </c>
      <c r="L837" t="str">
        <f t="shared" si="54"/>
        <v/>
      </c>
      <c r="M837" t="str">
        <f>IF(full_data!J837&lt;&gt;"",full_data!J837,"")</f>
        <v/>
      </c>
      <c r="N837" t="str">
        <f>IF(full_data!K837&lt;&gt;"",full_data!K837,"")</f>
        <v/>
      </c>
      <c r="O837" t="str">
        <f>IF(full_data!L837&lt;&gt;"",full_data!L837,"")</f>
        <v/>
      </c>
      <c r="P837" t="str">
        <f t="shared" si="55"/>
        <v/>
      </c>
      <c r="Q837" t="str">
        <f t="shared" si="55"/>
        <v/>
      </c>
    </row>
    <row r="838" spans="1:17" x14ac:dyDescent="0.35">
      <c r="A838" t="str">
        <f>IF(LEFT(C838,1)="#",C838,IF(full_data!A838&lt;&gt;"",full_data!A838,""))</f>
        <v># Q000377</v>
      </c>
      <c r="B838" t="str">
        <f t="shared" si="52"/>
        <v/>
      </c>
      <c r="C838" t="str">
        <f>IF(full_data!B838&lt;&gt;"",full_data!B838,"")</f>
        <v># Q000377</v>
      </c>
      <c r="D838" t="str">
        <f>IF(full_data!C838&lt;&gt;"",full_data!C838,"")</f>
        <v>ETCSL 2.1.7</v>
      </c>
      <c r="E838" t="str">
        <f t="shared" si="53"/>
        <v/>
      </c>
      <c r="F838" t="str">
        <f>IF(full_data!D838&lt;&gt;"",full_data!D838,"")</f>
        <v/>
      </c>
      <c r="G838" t="str">
        <f>IF(full_data!E838&lt;&gt;"",full_data!E838,"")</f>
        <v/>
      </c>
      <c r="H838" t="str">
        <f>IF(full_data!F838&lt;&gt;"",full_data!F838,"")</f>
        <v/>
      </c>
      <c r="I838" t="str">
        <f>IF(full_data!G838&lt;&gt;"",full_data!G838,"")</f>
        <v/>
      </c>
      <c r="J838" t="str">
        <f>IF(full_data!H838&lt;&gt;"",full_data!H838,"")</f>
        <v/>
      </c>
      <c r="K838" t="str">
        <f>IF(full_data!I838&lt;&gt;"",full_data!I838,"")</f>
        <v/>
      </c>
      <c r="L838" t="str">
        <f t="shared" si="54"/>
        <v/>
      </c>
      <c r="M838" t="str">
        <f>IF(full_data!J838&lt;&gt;"",full_data!J838,"")</f>
        <v/>
      </c>
      <c r="N838" t="str">
        <f>IF(full_data!K838&lt;&gt;"",full_data!K838,"")</f>
        <v/>
      </c>
      <c r="O838" t="str">
        <f>IF(full_data!L838&lt;&gt;"",full_data!L838,"")</f>
        <v/>
      </c>
      <c r="P838" t="str">
        <f t="shared" si="55"/>
        <v/>
      </c>
      <c r="Q838" t="str">
        <f t="shared" si="55"/>
        <v/>
      </c>
    </row>
    <row r="839" spans="1:17" x14ac:dyDescent="0.35">
      <c r="A839" t="str">
        <f>IF(LEFT(C839,1)="#",C839,IF(full_data!A839&lt;&gt;"",full_data!A839,""))</f>
        <v>#(298) Gudea Cyl. A 22:20 (Lagash, 22nd c.) (ETCSL 2.1.7)</v>
      </c>
      <c r="B839" t="str">
        <f t="shared" si="52"/>
        <v/>
      </c>
      <c r="C839" t="str">
        <f>IF(full_data!B839&lt;&gt;"",full_data!B839,"")</f>
        <v>#(298) Gudea Cyl. A 22:20 (Lagash, 22nd c.) (ETCSL 2.1.7)</v>
      </c>
      <c r="D839" t="str">
        <f>IF(full_data!C839&lt;&gt;"",full_data!C839,"")</f>
        <v/>
      </c>
      <c r="E839" t="str">
        <f t="shared" si="53"/>
        <v/>
      </c>
      <c r="F839" t="str">
        <f>IF(full_data!D839&lt;&gt;"",full_data!D839,"")</f>
        <v/>
      </c>
      <c r="G839" t="str">
        <f>IF(full_data!E839&lt;&gt;"",full_data!E839,"")</f>
        <v/>
      </c>
      <c r="H839" t="str">
        <f>IF(full_data!F839&lt;&gt;"",full_data!F839,"")</f>
        <v/>
      </c>
      <c r="I839" t="str">
        <f>IF(full_data!G839&lt;&gt;"",full_data!G839,"")</f>
        <v/>
      </c>
      <c r="J839" t="str">
        <f>IF(full_data!H839&lt;&gt;"",full_data!H839,"")</f>
        <v/>
      </c>
      <c r="K839" t="str">
        <f>IF(full_data!I839&lt;&gt;"",full_data!I839,"")</f>
        <v/>
      </c>
      <c r="L839" t="str">
        <f t="shared" si="54"/>
        <v/>
      </c>
      <c r="M839" t="str">
        <f>IF(full_data!J839&lt;&gt;"",full_data!J839,"")</f>
        <v/>
      </c>
      <c r="N839" t="str">
        <f>IF(full_data!K839&lt;&gt;"",full_data!K839,"")</f>
        <v/>
      </c>
      <c r="O839" t="str">
        <f>IF(full_data!L839&lt;&gt;"",full_data!L839,"")</f>
        <v/>
      </c>
      <c r="P839" t="str">
        <f t="shared" si="55"/>
        <v/>
      </c>
      <c r="Q839" t="str">
        <f t="shared" si="55"/>
        <v/>
      </c>
    </row>
    <row r="840" spans="1:17" x14ac:dyDescent="0.35">
      <c r="A840" t="str">
        <f>IF(LEFT(C840,1)="#",C840,IF(full_data!A840&lt;&gt;"",full_data!A840,""))</f>
        <v>#“He embedded its Shar-ur weapon beside Lagash like a big standard.”</v>
      </c>
      <c r="B840" t="str">
        <f t="shared" si="52"/>
        <v/>
      </c>
      <c r="C840" t="str">
        <f>IF(full_data!B840&lt;&gt;"",full_data!B840,"")</f>
        <v>#“He embedded its Shar-ur weapon beside Lagash like a big standard.”</v>
      </c>
      <c r="D840" t="str">
        <f>IF(full_data!C840&lt;&gt;"",full_data!C840,"")</f>
        <v/>
      </c>
      <c r="E840" t="str">
        <f t="shared" si="53"/>
        <v/>
      </c>
      <c r="F840" t="str">
        <f>IF(full_data!D840&lt;&gt;"",full_data!D840,"")</f>
        <v/>
      </c>
      <c r="G840" t="str">
        <f>IF(full_data!E840&lt;&gt;"",full_data!E840,"")</f>
        <v/>
      </c>
      <c r="H840" t="str">
        <f>IF(full_data!F840&lt;&gt;"",full_data!F840,"")</f>
        <v/>
      </c>
      <c r="I840" t="str">
        <f>IF(full_data!G840&lt;&gt;"",full_data!G840,"")</f>
        <v/>
      </c>
      <c r="J840" t="str">
        <f>IF(full_data!H840&lt;&gt;"",full_data!H840,"")</f>
        <v/>
      </c>
      <c r="K840" t="str">
        <f>IF(full_data!I840&lt;&gt;"",full_data!I840,"")</f>
        <v/>
      </c>
      <c r="L840" t="str">
        <f t="shared" si="54"/>
        <v/>
      </c>
      <c r="M840" t="str">
        <f>IF(full_data!J840&lt;&gt;"",full_data!J840,"")</f>
        <v/>
      </c>
      <c r="N840" t="str">
        <f>IF(full_data!K840&lt;&gt;"",full_data!K840,"")</f>
        <v/>
      </c>
      <c r="O840" t="str">
        <f>IF(full_data!L840&lt;&gt;"",full_data!L840,"")</f>
        <v/>
      </c>
      <c r="P840" t="str">
        <f t="shared" si="55"/>
        <v/>
      </c>
      <c r="Q840" t="str">
        <f t="shared" si="55"/>
        <v/>
      </c>
    </row>
    <row r="841" spans="1:17" x14ac:dyDescent="0.35">
      <c r="A841">
        <f>IF(LEFT(C841,1)="#",C841,IF(full_data!A841&lt;&gt;"",full_data!A841,""))</f>
        <v>1</v>
      </c>
      <c r="B841" t="str">
        <f t="shared" si="52"/>
        <v>ŋeššar₂-ur₃-be₂</v>
      </c>
      <c r="C841" t="str">
        <f>IF(full_data!B841&lt;&gt;"",full_data!B841,"")</f>
        <v>ŋeššar₂-ur₃-be₂</v>
      </c>
      <c r="D841" t="str">
        <f>IF(full_data!C841&lt;&gt;"",full_data!C841,"")</f>
        <v>šarur=be=ø</v>
      </c>
      <c r="E841" t="str">
        <f t="shared" si="53"/>
        <v>_</v>
      </c>
      <c r="F841" t="str">
        <f>IF(full_data!D841&lt;&gt;"",full_data!D841,"")</f>
        <v>NOUN</v>
      </c>
      <c r="G841" t="str">
        <f>IF(full_data!E841&lt;&gt;"",full_data!E841,"")</f>
        <v>weapon=3.SG.NH.POSS=ABS</v>
      </c>
      <c r="H841">
        <f>IF(full_data!F841&lt;&gt;"",full_data!F841,"")</f>
        <v>5</v>
      </c>
      <c r="I841" t="str">
        <f>IF(full_data!G841&lt;&gt;"",full_data!G841,"")</f>
        <v>ABS</v>
      </c>
      <c r="J841" t="str">
        <f>IF(full_data!H841&lt;&gt;"",full_data!H841,"")</f>
        <v>obj</v>
      </c>
      <c r="K841" t="str">
        <f>IF(full_data!I841&lt;&gt;"",full_data!I841,"")</f>
        <v/>
      </c>
      <c r="L841" t="str">
        <f t="shared" si="54"/>
        <v>_</v>
      </c>
      <c r="M841">
        <f>IF(full_data!J841&lt;&gt;"",full_data!J841,"")</f>
        <v>5</v>
      </c>
      <c r="N841" t="str">
        <f>IF(full_data!K841&lt;&gt;"",full_data!K841,"")</f>
        <v>obj</v>
      </c>
      <c r="O841" t="str">
        <f>IF(full_data!L841&lt;&gt;"",full_data!L841,"")</f>
        <v/>
      </c>
      <c r="P841" t="str">
        <f t="shared" si="55"/>
        <v>_</v>
      </c>
      <c r="Q841" t="str">
        <f t="shared" si="55"/>
        <v>_</v>
      </c>
    </row>
    <row r="842" spans="1:17" x14ac:dyDescent="0.35">
      <c r="A842">
        <f>IF(LEFT(C842,1)="#",C842,IF(full_data!A842&lt;&gt;"",full_data!A842,""))</f>
        <v>2</v>
      </c>
      <c r="B842" t="str">
        <f t="shared" si="52"/>
        <v>uru₃</v>
      </c>
      <c r="C842" t="str">
        <f>IF(full_data!B842&lt;&gt;"",full_data!B842,"")</f>
        <v>uru₃</v>
      </c>
      <c r="D842" t="str">
        <f>IF(full_data!C842&lt;&gt;"",full_data!C842,"")</f>
        <v>uru</v>
      </c>
      <c r="E842" t="str">
        <f t="shared" si="53"/>
        <v>_</v>
      </c>
      <c r="F842" t="str">
        <f>IF(full_data!D842&lt;&gt;"",full_data!D842,"")</f>
        <v>NOUN</v>
      </c>
      <c r="G842" t="str">
        <f>IF(full_data!E842&lt;&gt;"",full_data!E842,"")</f>
        <v>standard</v>
      </c>
      <c r="H842">
        <f>IF(full_data!F842&lt;&gt;"",full_data!F842,"")</f>
        <v>5</v>
      </c>
      <c r="I842" t="str">
        <f>IF(full_data!G842&lt;&gt;"",full_data!G842,"")</f>
        <v>EQU</v>
      </c>
      <c r="J842" t="str">
        <f>IF(full_data!H842&lt;&gt;"",full_data!H842,"")</f>
        <v>obl</v>
      </c>
      <c r="K842" t="str">
        <f>IF(full_data!I842&lt;&gt;"",full_data!I842,"")</f>
        <v/>
      </c>
      <c r="L842" t="str">
        <f t="shared" si="54"/>
        <v>_</v>
      </c>
      <c r="M842">
        <f>IF(full_data!J842&lt;&gt;"",full_data!J842,"")</f>
        <v>5</v>
      </c>
      <c r="N842" t="str">
        <f>IF(full_data!K842&lt;&gt;"",full_data!K842,"")</f>
        <v>obl</v>
      </c>
      <c r="O842" t="str">
        <f>IF(full_data!L842&lt;&gt;"",full_data!L842,"")</f>
        <v/>
      </c>
      <c r="P842" t="str">
        <f t="shared" si="55"/>
        <v>_</v>
      </c>
      <c r="Q842" t="str">
        <f t="shared" si="55"/>
        <v>_</v>
      </c>
    </row>
    <row r="843" spans="1:17" x14ac:dyDescent="0.35">
      <c r="A843">
        <f>IF(LEFT(C843,1)="#",C843,IF(full_data!A843&lt;&gt;"",full_data!A843,""))</f>
        <v>3</v>
      </c>
      <c r="B843" t="str">
        <f t="shared" si="52"/>
        <v>gal-gen₇</v>
      </c>
      <c r="C843" t="str">
        <f>IF(full_data!B843&lt;&gt;"",full_data!B843,"")</f>
        <v>gal-gen₇</v>
      </c>
      <c r="D843" t="str">
        <f>IF(full_data!C843&lt;&gt;"",full_data!C843,"")</f>
        <v>gal-ø=gen</v>
      </c>
      <c r="E843" t="str">
        <f t="shared" si="53"/>
        <v>_</v>
      </c>
      <c r="F843" t="str">
        <f>IF(full_data!D843&lt;&gt;"",full_data!D843,"")</f>
        <v>VERB</v>
      </c>
      <c r="G843" t="str">
        <f>IF(full_data!E843&lt;&gt;"",full_data!E843,"")</f>
        <v>big-TL=EQU</v>
      </c>
      <c r="H843">
        <f>IF(full_data!F843&lt;&gt;"",full_data!F843,"")</f>
        <v>2</v>
      </c>
      <c r="I843" t="str">
        <f>IF(full_data!G843&lt;&gt;"",full_data!G843,"")</f>
        <v>amod</v>
      </c>
      <c r="J843" t="str">
        <f>IF(full_data!H843&lt;&gt;"",full_data!H843,"")</f>
        <v/>
      </c>
      <c r="K843" t="str">
        <f>IF(full_data!I843&lt;&gt;"",full_data!I843,"")</f>
        <v/>
      </c>
      <c r="L843" t="str">
        <f t="shared" si="54"/>
        <v>_</v>
      </c>
      <c r="M843">
        <f>IF(full_data!J843&lt;&gt;"",full_data!J843,"")</f>
        <v>2</v>
      </c>
      <c r="N843" t="str">
        <f>IF(full_data!K843&lt;&gt;"",full_data!K843,"")</f>
        <v>amod</v>
      </c>
      <c r="O843" t="str">
        <f>IF(full_data!L843&lt;&gt;"",full_data!L843,"")</f>
        <v/>
      </c>
      <c r="P843" t="str">
        <f t="shared" si="55"/>
        <v>_</v>
      </c>
      <c r="Q843" t="str">
        <f t="shared" si="55"/>
        <v>_</v>
      </c>
    </row>
    <row r="844" spans="1:17" x14ac:dyDescent="0.35">
      <c r="A844">
        <f>IF(LEFT(C844,1)="#",C844,IF(full_data!A844&lt;&gt;"",full_data!A844,""))</f>
        <v>4</v>
      </c>
      <c r="B844" t="str">
        <f t="shared" si="52"/>
        <v>lagaški-da</v>
      </c>
      <c r="C844" t="str">
        <f>IF(full_data!B844&lt;&gt;"",full_data!B844,"")</f>
        <v>lagaški-da</v>
      </c>
      <c r="D844" t="str">
        <f>IF(full_data!C844&lt;&gt;"",full_data!C844,"")</f>
        <v>lagaš=da</v>
      </c>
      <c r="E844" t="str">
        <f t="shared" si="53"/>
        <v>_</v>
      </c>
      <c r="F844" t="str">
        <f>IF(full_data!D844&lt;&gt;"",full_data!D844,"")</f>
        <v>PROPN</v>
      </c>
      <c r="G844" t="str">
        <f>IF(full_data!E844&lt;&gt;"",full_data!E844,"")</f>
        <v>GN=COM</v>
      </c>
      <c r="H844">
        <f>IF(full_data!F844&lt;&gt;"",full_data!F844,"")</f>
        <v>5</v>
      </c>
      <c r="I844" t="str">
        <f>IF(full_data!G844&lt;&gt;"",full_data!G844,"")</f>
        <v>COM</v>
      </c>
      <c r="J844" t="str">
        <f>IF(full_data!H844&lt;&gt;"",full_data!H844,"")</f>
        <v>obl</v>
      </c>
      <c r="K844" t="str">
        <f>IF(full_data!I844&lt;&gt;"",full_data!I844,"")</f>
        <v/>
      </c>
      <c r="L844" t="str">
        <f t="shared" si="54"/>
        <v>_</v>
      </c>
      <c r="M844">
        <f>IF(full_data!J844&lt;&gt;"",full_data!J844,"")</f>
        <v>5</v>
      </c>
      <c r="N844" t="str">
        <f>IF(full_data!K844&lt;&gt;"",full_data!K844,"")</f>
        <v>obl</v>
      </c>
      <c r="O844" t="str">
        <f>IF(full_data!L844&lt;&gt;"",full_data!L844,"")</f>
        <v/>
      </c>
      <c r="P844" t="str">
        <f t="shared" si="55"/>
        <v>_</v>
      </c>
      <c r="Q844" t="str">
        <f t="shared" si="55"/>
        <v>_</v>
      </c>
    </row>
    <row r="845" spans="1:17" x14ac:dyDescent="0.35">
      <c r="A845">
        <f>IF(LEFT(C845,1)="#",C845,IF(full_data!A845&lt;&gt;"",full_data!A845,""))</f>
        <v>5</v>
      </c>
      <c r="B845" t="str">
        <f t="shared" si="52"/>
        <v>im-da-sig₉</v>
      </c>
      <c r="C845" t="str">
        <f>IF(full_data!B845&lt;&gt;"",full_data!B845,"")</f>
        <v>im-da-sig₉</v>
      </c>
      <c r="D845" t="str">
        <f>IF(full_data!C845&lt;&gt;"",full_data!C845,"")</f>
        <v>S2i-S5m-S5b-S8da-S11n-S12sig-S14ø</v>
      </c>
      <c r="E845" t="str">
        <f t="shared" si="53"/>
        <v>_</v>
      </c>
      <c r="F845" t="str">
        <f>IF(full_data!D845&lt;&gt;"",full_data!D845,"")</f>
        <v>VERB</v>
      </c>
      <c r="G845" t="str">
        <f>IF(full_data!E845&lt;&gt;"",full_data!E845,"")</f>
        <v>FIN-VEN-3.SG.NH-COM-3.SG.H.A-place-3.SG.P</v>
      </c>
      <c r="H845">
        <f>IF(full_data!F845&lt;&gt;"",full_data!F845,"")</f>
        <v>0</v>
      </c>
      <c r="I845" t="str">
        <f>IF(full_data!G845&lt;&gt;"",full_data!G845,"")</f>
        <v>root</v>
      </c>
      <c r="J845" t="str">
        <f>IF(full_data!H845&lt;&gt;"",full_data!H845,"")</f>
        <v>root</v>
      </c>
      <c r="K845" t="str">
        <f>IF(full_data!I845&lt;&gt;"",full_data!I845,"")</f>
        <v/>
      </c>
      <c r="L845" t="str">
        <f t="shared" si="54"/>
        <v>_</v>
      </c>
      <c r="M845">
        <f>IF(full_data!J845&lt;&gt;"",full_data!J845,"")</f>
        <v>0</v>
      </c>
      <c r="N845" t="str">
        <f>IF(full_data!K845&lt;&gt;"",full_data!K845,"")</f>
        <v>root</v>
      </c>
      <c r="O845" t="str">
        <f>IF(full_data!L845&lt;&gt;"",full_data!L845,"")</f>
        <v/>
      </c>
      <c r="P845" t="str">
        <f t="shared" si="55"/>
        <v>_</v>
      </c>
      <c r="Q845" t="str">
        <f t="shared" si="55"/>
        <v>_</v>
      </c>
    </row>
    <row r="846" spans="1:17" x14ac:dyDescent="0.35">
      <c r="A846" t="str">
        <f>IF(LEFT(C846,1)="#",C846,IF(full_data!A846&lt;&gt;"",full_data!A846,""))</f>
        <v/>
      </c>
      <c r="B846" t="str">
        <f t="shared" si="52"/>
        <v/>
      </c>
      <c r="C846" t="str">
        <f>IF(full_data!B846&lt;&gt;"",full_data!B846,"")</f>
        <v/>
      </c>
      <c r="D846" t="str">
        <f>IF(full_data!C846&lt;&gt;"",full_data!C846,"")</f>
        <v/>
      </c>
      <c r="E846" t="str">
        <f t="shared" si="53"/>
        <v/>
      </c>
      <c r="F846" t="str">
        <f>IF(full_data!D846&lt;&gt;"",full_data!D846,"")</f>
        <v/>
      </c>
      <c r="G846" t="str">
        <f>IF(full_data!E846&lt;&gt;"",full_data!E846,"")</f>
        <v/>
      </c>
      <c r="H846" t="str">
        <f>IF(full_data!F846&lt;&gt;"",full_data!F846,"")</f>
        <v/>
      </c>
      <c r="I846" t="str">
        <f>IF(full_data!G846&lt;&gt;"",full_data!G846,"")</f>
        <v/>
      </c>
      <c r="J846" t="str">
        <f>IF(full_data!H846&lt;&gt;"",full_data!H846,"")</f>
        <v/>
      </c>
      <c r="K846" t="str">
        <f>IF(full_data!I846&lt;&gt;"",full_data!I846,"")</f>
        <v/>
      </c>
      <c r="L846" t="str">
        <f t="shared" si="54"/>
        <v/>
      </c>
      <c r="M846" t="str">
        <f>IF(full_data!J846&lt;&gt;"",full_data!J846,"")</f>
        <v/>
      </c>
      <c r="N846" t="str">
        <f>IF(full_data!K846&lt;&gt;"",full_data!K846,"")</f>
        <v/>
      </c>
      <c r="O846" t="str">
        <f>IF(full_data!L846&lt;&gt;"",full_data!L846,"")</f>
        <v/>
      </c>
      <c r="P846" t="str">
        <f t="shared" si="55"/>
        <v/>
      </c>
      <c r="Q846" t="str">
        <f t="shared" si="55"/>
        <v/>
      </c>
    </row>
    <row r="847" spans="1:17" x14ac:dyDescent="0.35">
      <c r="A847" t="str">
        <f>IF(LEFT(C847,1)="#",C847,IF(full_data!A847&lt;&gt;"",full_data!A847,""))</f>
        <v># Q000377</v>
      </c>
      <c r="B847" t="str">
        <f t="shared" si="52"/>
        <v/>
      </c>
      <c r="C847" t="str">
        <f>IF(full_data!B847&lt;&gt;"",full_data!B847,"")</f>
        <v># Q000377</v>
      </c>
      <c r="D847" t="str">
        <f>IF(full_data!C847&lt;&gt;"",full_data!C847,"")</f>
        <v>ETCSL 2.1.7</v>
      </c>
      <c r="E847" t="str">
        <f t="shared" si="53"/>
        <v/>
      </c>
      <c r="F847" t="str">
        <f>IF(full_data!D847&lt;&gt;"",full_data!D847,"")</f>
        <v/>
      </c>
      <c r="G847" t="str">
        <f>IF(full_data!E847&lt;&gt;"",full_data!E847,"")</f>
        <v/>
      </c>
      <c r="H847" t="str">
        <f>IF(full_data!F847&lt;&gt;"",full_data!F847,"")</f>
        <v/>
      </c>
      <c r="I847" t="str">
        <f>IF(full_data!G847&lt;&gt;"",full_data!G847,"")</f>
        <v/>
      </c>
      <c r="J847" t="str">
        <f>IF(full_data!H847&lt;&gt;"",full_data!H847,"")</f>
        <v/>
      </c>
      <c r="K847" t="str">
        <f>IF(full_data!I847&lt;&gt;"",full_data!I847,"")</f>
        <v/>
      </c>
      <c r="L847" t="str">
        <f t="shared" si="54"/>
        <v/>
      </c>
      <c r="M847" t="str">
        <f>IF(full_data!J847&lt;&gt;"",full_data!J847,"")</f>
        <v/>
      </c>
      <c r="N847" t="str">
        <f>IF(full_data!K847&lt;&gt;"",full_data!K847,"")</f>
        <v/>
      </c>
      <c r="O847" t="str">
        <f>IF(full_data!L847&lt;&gt;"",full_data!L847,"")</f>
        <v/>
      </c>
      <c r="P847" t="str">
        <f t="shared" si="55"/>
        <v/>
      </c>
      <c r="Q847" t="str">
        <f t="shared" si="55"/>
        <v/>
      </c>
    </row>
    <row r="848" spans="1:17" x14ac:dyDescent="0.35">
      <c r="A848" t="str">
        <f>IF(LEFT(C848,1)="#",C848,IF(full_data!A848&lt;&gt;"",full_data!A848,""))</f>
        <v>#(312) Gudea Cyl. A 15:11 (Lagash, 22nd c.) (ETCSL 2.1.7)</v>
      </c>
      <c r="B848" t="str">
        <f t="shared" si="52"/>
        <v/>
      </c>
      <c r="C848" t="str">
        <f>IF(full_data!B848&lt;&gt;"",full_data!B848,"")</f>
        <v>#(312) Gudea Cyl. A 15:11 (Lagash, 22nd c.) (ETCSL 2.1.7)</v>
      </c>
      <c r="D848" t="str">
        <f>IF(full_data!C848&lt;&gt;"",full_data!C848,"")</f>
        <v/>
      </c>
      <c r="E848" t="str">
        <f t="shared" si="53"/>
        <v/>
      </c>
      <c r="F848" t="str">
        <f>IF(full_data!D848&lt;&gt;"",full_data!D848,"")</f>
        <v/>
      </c>
      <c r="G848" t="str">
        <f>IF(full_data!E848&lt;&gt;"",full_data!E848,"")</f>
        <v/>
      </c>
      <c r="H848" t="str">
        <f>IF(full_data!F848&lt;&gt;"",full_data!F848,"")</f>
        <v/>
      </c>
      <c r="I848" t="str">
        <f>IF(full_data!G848&lt;&gt;"",full_data!G848,"")</f>
        <v/>
      </c>
      <c r="J848" t="str">
        <f>IF(full_data!H848&lt;&gt;"",full_data!H848,"")</f>
        <v/>
      </c>
      <c r="K848" t="str">
        <f>IF(full_data!I848&lt;&gt;"",full_data!I848,"")</f>
        <v/>
      </c>
      <c r="L848" t="str">
        <f t="shared" si="54"/>
        <v/>
      </c>
      <c r="M848" t="str">
        <f>IF(full_data!J848&lt;&gt;"",full_data!J848,"")</f>
        <v/>
      </c>
      <c r="N848" t="str">
        <f>IF(full_data!K848&lt;&gt;"",full_data!K848,"")</f>
        <v/>
      </c>
      <c r="O848" t="str">
        <f>IF(full_data!L848&lt;&gt;"",full_data!L848,"")</f>
        <v/>
      </c>
      <c r="P848" t="str">
        <f t="shared" si="55"/>
        <v/>
      </c>
      <c r="Q848" t="str">
        <f t="shared" si="55"/>
        <v/>
      </c>
    </row>
    <row r="849" spans="1:17" x14ac:dyDescent="0.35">
      <c r="A849" t="str">
        <f>IF(LEFT(C849,1)="#",C849,IF(full_data!A849&lt;&gt;"",full_data!A849,""))</f>
        <v>#“He commanded Ninzaga.”</v>
      </c>
      <c r="B849" t="str">
        <f t="shared" si="52"/>
        <v/>
      </c>
      <c r="C849" t="str">
        <f>IF(full_data!B849&lt;&gt;"",full_data!B849,"")</f>
        <v>#“He commanded Ninzaga.”</v>
      </c>
      <c r="D849" t="str">
        <f>IF(full_data!C849&lt;&gt;"",full_data!C849,"")</f>
        <v/>
      </c>
      <c r="E849" t="str">
        <f t="shared" si="53"/>
        <v/>
      </c>
      <c r="F849" t="str">
        <f>IF(full_data!D849&lt;&gt;"",full_data!D849,"")</f>
        <v/>
      </c>
      <c r="G849" t="str">
        <f>IF(full_data!E849&lt;&gt;"",full_data!E849,"")</f>
        <v/>
      </c>
      <c r="H849" t="str">
        <f>IF(full_data!F849&lt;&gt;"",full_data!F849,"")</f>
        <v/>
      </c>
      <c r="I849" t="str">
        <f>IF(full_data!G849&lt;&gt;"",full_data!G849,"")</f>
        <v/>
      </c>
      <c r="J849" t="str">
        <f>IF(full_data!H849&lt;&gt;"",full_data!H849,"")</f>
        <v/>
      </c>
      <c r="K849" t="str">
        <f>IF(full_data!I849&lt;&gt;"",full_data!I849,"")</f>
        <v/>
      </c>
      <c r="L849" t="str">
        <f t="shared" si="54"/>
        <v/>
      </c>
      <c r="M849" t="str">
        <f>IF(full_data!J849&lt;&gt;"",full_data!J849,"")</f>
        <v/>
      </c>
      <c r="N849" t="str">
        <f>IF(full_data!K849&lt;&gt;"",full_data!K849,"")</f>
        <v/>
      </c>
      <c r="O849" t="str">
        <f>IF(full_data!L849&lt;&gt;"",full_data!L849,"")</f>
        <v/>
      </c>
      <c r="P849" t="str">
        <f t="shared" si="55"/>
        <v/>
      </c>
      <c r="Q849" t="str">
        <f t="shared" si="55"/>
        <v/>
      </c>
    </row>
    <row r="850" spans="1:17" x14ac:dyDescent="0.35">
      <c r="A850">
        <f>IF(LEFT(C850,1)="#",C850,IF(full_data!A850&lt;&gt;"",full_data!A850,""))</f>
        <v>1</v>
      </c>
      <c r="B850" t="str">
        <f t="shared" si="52"/>
        <v>dnin-zag-ga-da</v>
      </c>
      <c r="C850" t="str">
        <f>IF(full_data!B850&lt;&gt;"",full_data!B850,"")</f>
        <v>dnin-zag-ga-da</v>
      </c>
      <c r="D850" t="str">
        <f>IF(full_data!C850&lt;&gt;"",full_data!C850,"")</f>
        <v>ninzaga=da</v>
      </c>
      <c r="E850" t="str">
        <f t="shared" si="53"/>
        <v>_</v>
      </c>
      <c r="F850" t="str">
        <f>IF(full_data!D850&lt;&gt;"",full_data!D850,"")</f>
        <v>PROPN</v>
      </c>
      <c r="G850" t="str">
        <f>IF(full_data!E850&lt;&gt;"",full_data!E850,"")</f>
        <v>DN=COM</v>
      </c>
      <c r="H850">
        <f>IF(full_data!F850&lt;&gt;"",full_data!F850,"")</f>
        <v>3</v>
      </c>
      <c r="I850" t="str">
        <f>IF(full_data!G850&lt;&gt;"",full_data!G850,"")</f>
        <v>COM</v>
      </c>
      <c r="J850" t="str">
        <f>IF(full_data!H850&lt;&gt;"",full_data!H850,"")</f>
        <v>obl</v>
      </c>
      <c r="K850" t="str">
        <f>IF(full_data!I850&lt;&gt;"",full_data!I850,"")</f>
        <v/>
      </c>
      <c r="L850" t="str">
        <f t="shared" si="54"/>
        <v>_</v>
      </c>
      <c r="M850">
        <f>IF(full_data!J850&lt;&gt;"",full_data!J850,"")</f>
        <v>3</v>
      </c>
      <c r="N850" t="str">
        <f>IF(full_data!K850&lt;&gt;"",full_data!K850,"")</f>
        <v>obl</v>
      </c>
      <c r="O850" t="str">
        <f>IF(full_data!L850&lt;&gt;"",full_data!L850,"")</f>
        <v/>
      </c>
      <c r="P850" t="str">
        <f t="shared" si="55"/>
        <v>_</v>
      </c>
      <c r="Q850" t="str">
        <f t="shared" si="55"/>
        <v>_</v>
      </c>
    </row>
    <row r="851" spans="1:17" x14ac:dyDescent="0.35">
      <c r="A851">
        <f>IF(LEFT(C851,1)="#",C851,IF(full_data!A851&lt;&gt;"",full_data!A851,""))</f>
        <v>2</v>
      </c>
      <c r="B851" t="str">
        <f t="shared" si="52"/>
        <v>a₂</v>
      </c>
      <c r="C851" t="str">
        <f>IF(full_data!B851&lt;&gt;"",full_data!B851,"")</f>
        <v>a₂</v>
      </c>
      <c r="D851" t="str">
        <f>IF(full_data!C851&lt;&gt;"",full_data!C851,"")</f>
        <v>a=ø</v>
      </c>
      <c r="E851" t="str">
        <f t="shared" si="53"/>
        <v>_</v>
      </c>
      <c r="F851" t="str">
        <f>IF(full_data!D851&lt;&gt;"",full_data!D851,"")</f>
        <v>NOUN</v>
      </c>
      <c r="G851" t="str">
        <f>IF(full_data!E851&lt;&gt;"",full_data!E851,"")</f>
        <v>arm=ABS</v>
      </c>
      <c r="H851">
        <f>IF(full_data!F851&lt;&gt;"",full_data!F851,"")</f>
        <v>3</v>
      </c>
      <c r="I851" t="str">
        <f>IF(full_data!G851&lt;&gt;"",full_data!G851,"")</f>
        <v>ABS</v>
      </c>
      <c r="J851" t="str">
        <f>IF(full_data!H851&lt;&gt;"",full_data!H851,"")</f>
        <v>obj</v>
      </c>
      <c r="K851" t="str">
        <f>IF(full_data!I851&lt;&gt;"",full_data!I851,"")</f>
        <v/>
      </c>
      <c r="L851" t="str">
        <f t="shared" si="54"/>
        <v>_</v>
      </c>
      <c r="M851">
        <f>IF(full_data!J851&lt;&gt;"",full_data!J851,"")</f>
        <v>3</v>
      </c>
      <c r="N851" t="str">
        <f>IF(full_data!K851&lt;&gt;"",full_data!K851,"")</f>
        <v>obj</v>
      </c>
      <c r="O851" t="str">
        <f>IF(full_data!L851&lt;&gt;"",full_data!L851,"")</f>
        <v/>
      </c>
      <c r="P851" t="str">
        <f t="shared" si="55"/>
        <v>_</v>
      </c>
      <c r="Q851" t="str">
        <f t="shared" si="55"/>
        <v>_</v>
      </c>
    </row>
    <row r="852" spans="1:17" x14ac:dyDescent="0.35">
      <c r="A852">
        <f>IF(LEFT(C852,1)="#",C852,IF(full_data!A852&lt;&gt;"",full_data!A852,""))</f>
        <v>3</v>
      </c>
      <c r="B852" t="str">
        <f t="shared" si="52"/>
        <v>mu-da-aŋ₂</v>
      </c>
      <c r="C852" t="str">
        <f>IF(full_data!B852&lt;&gt;"",full_data!B852,"")</f>
        <v>mu-da-aŋ₂</v>
      </c>
      <c r="D852" t="str">
        <f>IF(full_data!C852&lt;&gt;"",full_data!C852,"")</f>
        <v>S4mu-S6nn-S8da-S11n-S12aŋ-S14ø</v>
      </c>
      <c r="E852" t="str">
        <f t="shared" si="53"/>
        <v>_</v>
      </c>
      <c r="F852" t="str">
        <f>IF(full_data!D852&lt;&gt;"",full_data!D852,"")</f>
        <v>VERB</v>
      </c>
      <c r="G852" t="str">
        <f>IF(full_data!E852&lt;&gt;"",full_data!E852,"")</f>
        <v>VEN-3.SG.H-COM-3.SG.H.A-measure-3.SG.P</v>
      </c>
      <c r="H852">
        <f>IF(full_data!F852&lt;&gt;"",full_data!F852,"")</f>
        <v>0</v>
      </c>
      <c r="I852" t="str">
        <f>IF(full_data!G852&lt;&gt;"",full_data!G852,"")</f>
        <v>root</v>
      </c>
      <c r="J852" t="str">
        <f>IF(full_data!H852&lt;&gt;"",full_data!H852,"")</f>
        <v>root</v>
      </c>
      <c r="K852" t="str">
        <f>IF(full_data!I852&lt;&gt;"",full_data!I852,"")</f>
        <v/>
      </c>
      <c r="L852" t="str">
        <f t="shared" si="54"/>
        <v>_</v>
      </c>
      <c r="M852">
        <f>IF(full_data!J852&lt;&gt;"",full_data!J852,"")</f>
        <v>0</v>
      </c>
      <c r="N852" t="str">
        <f>IF(full_data!K852&lt;&gt;"",full_data!K852,"")</f>
        <v>root</v>
      </c>
      <c r="O852" t="str">
        <f>IF(full_data!L852&lt;&gt;"",full_data!L852,"")</f>
        <v/>
      </c>
      <c r="P852" t="str">
        <f t="shared" si="55"/>
        <v>_</v>
      </c>
      <c r="Q852" t="str">
        <f t="shared" si="55"/>
        <v>_</v>
      </c>
    </row>
    <row r="853" spans="1:17" x14ac:dyDescent="0.35">
      <c r="A853" t="str">
        <f>IF(LEFT(C853,1)="#",C853,IF(full_data!A853&lt;&gt;"",full_data!A853,""))</f>
        <v/>
      </c>
      <c r="B853" t="str">
        <f t="shared" si="52"/>
        <v/>
      </c>
      <c r="C853" t="str">
        <f>IF(full_data!B853&lt;&gt;"",full_data!B853,"")</f>
        <v/>
      </c>
      <c r="D853" t="str">
        <f>IF(full_data!C853&lt;&gt;"",full_data!C853,"")</f>
        <v/>
      </c>
      <c r="E853" t="str">
        <f t="shared" si="53"/>
        <v/>
      </c>
      <c r="F853" t="str">
        <f>IF(full_data!D853&lt;&gt;"",full_data!D853,"")</f>
        <v/>
      </c>
      <c r="G853" t="str">
        <f>IF(full_data!E853&lt;&gt;"",full_data!E853,"")</f>
        <v/>
      </c>
      <c r="H853" t="str">
        <f>IF(full_data!F853&lt;&gt;"",full_data!F853,"")</f>
        <v/>
      </c>
      <c r="I853" t="str">
        <f>IF(full_data!G853&lt;&gt;"",full_data!G853,"")</f>
        <v/>
      </c>
      <c r="J853" t="str">
        <f>IF(full_data!H853&lt;&gt;"",full_data!H853,"")</f>
        <v/>
      </c>
      <c r="K853" t="str">
        <f>IF(full_data!I853&lt;&gt;"",full_data!I853,"")</f>
        <v/>
      </c>
      <c r="L853" t="str">
        <f t="shared" si="54"/>
        <v/>
      </c>
      <c r="M853" t="str">
        <f>IF(full_data!J853&lt;&gt;"",full_data!J853,"")</f>
        <v/>
      </c>
      <c r="N853" t="str">
        <f>IF(full_data!K853&lt;&gt;"",full_data!K853,"")</f>
        <v/>
      </c>
      <c r="O853" t="str">
        <f>IF(full_data!L853&lt;&gt;"",full_data!L853,"")</f>
        <v/>
      </c>
      <c r="P853" t="str">
        <f t="shared" si="55"/>
        <v/>
      </c>
      <c r="Q853" t="str">
        <f t="shared" si="55"/>
        <v/>
      </c>
    </row>
    <row r="854" spans="1:17" x14ac:dyDescent="0.35">
      <c r="A854" t="str">
        <f>IF(LEFT(C854,1)="#",C854,IF(full_data!A854&lt;&gt;"",full_data!A854,""))</f>
        <v># Q000377</v>
      </c>
      <c r="B854" t="str">
        <f t="shared" si="52"/>
        <v/>
      </c>
      <c r="C854" t="str">
        <f>IF(full_data!B854&lt;&gt;"",full_data!B854,"")</f>
        <v># Q000377</v>
      </c>
      <c r="D854" t="str">
        <f>IF(full_data!C854&lt;&gt;"",full_data!C854,"")</f>
        <v>ETCSL 2.1.7</v>
      </c>
      <c r="E854" t="str">
        <f t="shared" si="53"/>
        <v/>
      </c>
      <c r="F854" t="str">
        <f>IF(full_data!D854&lt;&gt;"",full_data!D854,"")</f>
        <v/>
      </c>
      <c r="G854" t="str">
        <f>IF(full_data!E854&lt;&gt;"",full_data!E854,"")</f>
        <v/>
      </c>
      <c r="H854" t="str">
        <f>IF(full_data!F854&lt;&gt;"",full_data!F854,"")</f>
        <v/>
      </c>
      <c r="I854" t="str">
        <f>IF(full_data!G854&lt;&gt;"",full_data!G854,"")</f>
        <v/>
      </c>
      <c r="J854" t="str">
        <f>IF(full_data!H854&lt;&gt;"",full_data!H854,"")</f>
        <v/>
      </c>
      <c r="K854" t="str">
        <f>IF(full_data!I854&lt;&gt;"",full_data!I854,"")</f>
        <v/>
      </c>
      <c r="L854" t="str">
        <f t="shared" si="54"/>
        <v/>
      </c>
      <c r="M854" t="str">
        <f>IF(full_data!J854&lt;&gt;"",full_data!J854,"")</f>
        <v/>
      </c>
      <c r="N854" t="str">
        <f>IF(full_data!K854&lt;&gt;"",full_data!K854,"")</f>
        <v/>
      </c>
      <c r="O854" t="str">
        <f>IF(full_data!L854&lt;&gt;"",full_data!L854,"")</f>
        <v/>
      </c>
      <c r="P854" t="str">
        <f t="shared" si="55"/>
        <v/>
      </c>
      <c r="Q854" t="str">
        <f t="shared" si="55"/>
        <v/>
      </c>
    </row>
    <row r="855" spans="1:17" x14ac:dyDescent="0.35">
      <c r="A855" t="str">
        <f>IF(LEFT(C855,1)="#",C855,IF(full_data!A855&lt;&gt;"",full_data!A855,""))</f>
        <v>#(316) Gudea Cyl. A 19:13 (Lagash, 22nd c.) (ETCSL 2.1.7)</v>
      </c>
      <c r="B855" t="str">
        <f t="shared" si="52"/>
        <v/>
      </c>
      <c r="C855" t="str">
        <f>IF(full_data!B855&lt;&gt;"",full_data!B855,"")</f>
        <v>#(316) Gudea Cyl. A 19:13 (Lagash, 22nd c.) (ETCSL 2.1.7)</v>
      </c>
      <c r="D855" t="str">
        <f>IF(full_data!C855&lt;&gt;"",full_data!C855,"")</f>
        <v/>
      </c>
      <c r="E855" t="str">
        <f t="shared" si="53"/>
        <v/>
      </c>
      <c r="F855" t="str">
        <f>IF(full_data!D855&lt;&gt;"",full_data!D855,"")</f>
        <v/>
      </c>
      <c r="G855" t="str">
        <f>IF(full_data!E855&lt;&gt;"",full_data!E855,"")</f>
        <v/>
      </c>
      <c r="H855" t="str">
        <f>IF(full_data!F855&lt;&gt;"",full_data!F855,"")</f>
        <v/>
      </c>
      <c r="I855" t="str">
        <f>IF(full_data!G855&lt;&gt;"",full_data!G855,"")</f>
        <v/>
      </c>
      <c r="J855" t="str">
        <f>IF(full_data!H855&lt;&gt;"",full_data!H855,"")</f>
        <v/>
      </c>
      <c r="K855" t="str">
        <f>IF(full_data!I855&lt;&gt;"",full_data!I855,"")</f>
        <v/>
      </c>
      <c r="L855" t="str">
        <f t="shared" si="54"/>
        <v/>
      </c>
      <c r="M855" t="str">
        <f>IF(full_data!J855&lt;&gt;"",full_data!J855,"")</f>
        <v/>
      </c>
      <c r="N855" t="str">
        <f>IF(full_data!K855&lt;&gt;"",full_data!K855,"")</f>
        <v/>
      </c>
      <c r="O855" t="str">
        <f>IF(full_data!L855&lt;&gt;"",full_data!L855,"")</f>
        <v/>
      </c>
      <c r="P855" t="str">
        <f t="shared" si="55"/>
        <v/>
      </c>
      <c r="Q855" t="str">
        <f t="shared" si="55"/>
        <v/>
      </c>
    </row>
    <row r="856" spans="1:17" x14ac:dyDescent="0.35">
      <c r="A856" t="str">
        <f>IF(LEFT(C856,1)="#",C856,IF(full_data!A856&lt;&gt;"",full_data!A856,""))</f>
        <v>#“He lifted the brick out of the frame of the mould.”</v>
      </c>
      <c r="B856" t="str">
        <f t="shared" si="52"/>
        <v/>
      </c>
      <c r="C856" t="str">
        <f>IF(full_data!B856&lt;&gt;"",full_data!B856,"")</f>
        <v>#“He lifted the brick out of the frame of the mould.”</v>
      </c>
      <c r="D856" t="str">
        <f>IF(full_data!C856&lt;&gt;"",full_data!C856,"")</f>
        <v/>
      </c>
      <c r="E856" t="str">
        <f t="shared" si="53"/>
        <v/>
      </c>
      <c r="F856" t="str">
        <f>IF(full_data!D856&lt;&gt;"",full_data!D856,"")</f>
        <v/>
      </c>
      <c r="G856" t="str">
        <f>IF(full_data!E856&lt;&gt;"",full_data!E856,"")</f>
        <v/>
      </c>
      <c r="H856" t="str">
        <f>IF(full_data!F856&lt;&gt;"",full_data!F856,"")</f>
        <v/>
      </c>
      <c r="I856" t="str">
        <f>IF(full_data!G856&lt;&gt;"",full_data!G856,"")</f>
        <v/>
      </c>
      <c r="J856" t="str">
        <f>IF(full_data!H856&lt;&gt;"",full_data!H856,"")</f>
        <v/>
      </c>
      <c r="K856" t="str">
        <f>IF(full_data!I856&lt;&gt;"",full_data!I856,"")</f>
        <v/>
      </c>
      <c r="L856" t="str">
        <f t="shared" si="54"/>
        <v/>
      </c>
      <c r="M856" t="str">
        <f>IF(full_data!J856&lt;&gt;"",full_data!J856,"")</f>
        <v/>
      </c>
      <c r="N856" t="str">
        <f>IF(full_data!K856&lt;&gt;"",full_data!K856,"")</f>
        <v/>
      </c>
      <c r="O856" t="str">
        <f>IF(full_data!L856&lt;&gt;"",full_data!L856,"")</f>
        <v/>
      </c>
      <c r="P856" t="str">
        <f t="shared" si="55"/>
        <v/>
      </c>
      <c r="Q856" t="str">
        <f t="shared" si="55"/>
        <v/>
      </c>
    </row>
    <row r="857" spans="1:17" x14ac:dyDescent="0.35">
      <c r="A857">
        <f>IF(LEFT(C857,1)="#",C857,IF(full_data!A857&lt;&gt;"",full_data!A857,""))</f>
        <v>1</v>
      </c>
      <c r="B857" t="str">
        <f t="shared" si="52"/>
        <v>bisaŋ</v>
      </c>
      <c r="C857" t="str">
        <f>IF(full_data!B857&lt;&gt;"",full_data!B857,"")</f>
        <v>bisaŋ</v>
      </c>
      <c r="D857" t="str">
        <f>IF(full_data!C857&lt;&gt;"",full_data!C857,"")</f>
        <v>bisaŋ</v>
      </c>
      <c r="E857" t="str">
        <f t="shared" si="53"/>
        <v>_</v>
      </c>
      <c r="F857" t="str">
        <f>IF(full_data!D857&lt;&gt;"",full_data!D857,"")</f>
        <v>NOUN</v>
      </c>
      <c r="G857" t="str">
        <f>IF(full_data!E857&lt;&gt;"",full_data!E857,"")</f>
        <v>basket</v>
      </c>
      <c r="H857">
        <f>IF(full_data!F857&lt;&gt;"",full_data!F857,"")</f>
        <v>6</v>
      </c>
      <c r="I857" t="str">
        <f>IF(full_data!G857&lt;&gt;"",full_data!G857,"")</f>
        <v>ABL</v>
      </c>
      <c r="J857" t="str">
        <f>IF(full_data!H857&lt;&gt;"",full_data!H857,"")</f>
        <v>obl</v>
      </c>
      <c r="K857" t="str">
        <f>IF(full_data!I857&lt;&gt;"",full_data!I857,"")</f>
        <v/>
      </c>
      <c r="L857" t="str">
        <f t="shared" si="54"/>
        <v>_</v>
      </c>
      <c r="M857">
        <f>IF(full_data!J857&lt;&gt;"",full_data!J857,"")</f>
        <v>6</v>
      </c>
      <c r="N857" t="str">
        <f>IF(full_data!K857&lt;&gt;"",full_data!K857,"")</f>
        <v>obl</v>
      </c>
      <c r="O857" t="str">
        <f>IF(full_data!L857&lt;&gt;"",full_data!L857,"")</f>
        <v/>
      </c>
      <c r="P857" t="str">
        <f t="shared" si="55"/>
        <v>_</v>
      </c>
      <c r="Q857" t="str">
        <f t="shared" si="55"/>
        <v>_</v>
      </c>
    </row>
    <row r="858" spans="1:17" x14ac:dyDescent="0.35">
      <c r="A858">
        <f>IF(LEFT(C858,1)="#",C858,IF(full_data!A858&lt;&gt;"",full_data!A858,""))</f>
        <v>2</v>
      </c>
      <c r="B858" t="str">
        <f t="shared" si="52"/>
        <v>u₃-šub-ba-ta</v>
      </c>
      <c r="C858" t="str">
        <f>IF(full_data!B858&lt;&gt;"",full_data!B858,"")</f>
        <v>u₃-šub-ba-ta</v>
      </c>
      <c r="D858" t="str">
        <f>IF(full_data!C858&lt;&gt;"",full_data!C858,"")</f>
        <v>ušub=ak=ta</v>
      </c>
      <c r="E858" t="str">
        <f t="shared" si="53"/>
        <v>_</v>
      </c>
      <c r="F858" t="str">
        <f>IF(full_data!D858&lt;&gt;"",full_data!D858,"")</f>
        <v>NOUN</v>
      </c>
      <c r="G858" t="str">
        <f>IF(full_data!E858&lt;&gt;"",full_data!E858,"")</f>
        <v>brick.mold=GEN=ABL</v>
      </c>
      <c r="H858">
        <f>IF(full_data!F858&lt;&gt;"",full_data!F858,"")</f>
        <v>1</v>
      </c>
      <c r="I858" t="str">
        <f>IF(full_data!G858&lt;&gt;"",full_data!G858,"")</f>
        <v>GEN</v>
      </c>
      <c r="J858" t="str">
        <f>IF(full_data!H858&lt;&gt;"",full_data!H858,"")</f>
        <v>nmod</v>
      </c>
      <c r="K858" t="str">
        <f>IF(full_data!I858&lt;&gt;"",full_data!I858,"")</f>
        <v/>
      </c>
      <c r="L858" t="str">
        <f t="shared" si="54"/>
        <v>_</v>
      </c>
      <c r="M858">
        <f>IF(full_data!J858&lt;&gt;"",full_data!J858,"")</f>
        <v>1</v>
      </c>
      <c r="N858" t="str">
        <f>IF(full_data!K858&lt;&gt;"",full_data!K858,"")</f>
        <v>nmod</v>
      </c>
      <c r="O858" t="str">
        <f>IF(full_data!L858&lt;&gt;"",full_data!L858,"")</f>
        <v/>
      </c>
      <c r="P858" t="str">
        <f t="shared" si="55"/>
        <v>_</v>
      </c>
      <c r="Q858" t="str">
        <f t="shared" si="55"/>
        <v>_</v>
      </c>
    </row>
    <row r="859" spans="1:17" x14ac:dyDescent="0.35">
      <c r="A859">
        <f>IF(LEFT(C859,1)="#",C859,IF(full_data!A859&lt;&gt;"",full_data!A859,""))</f>
        <v>3</v>
      </c>
      <c r="B859" t="str">
        <f t="shared" si="52"/>
        <v>sig₄</v>
      </c>
      <c r="C859" t="str">
        <f>IF(full_data!B859&lt;&gt;"",full_data!B859,"")</f>
        <v>sig₄</v>
      </c>
      <c r="D859" t="str">
        <f>IF(full_data!C859&lt;&gt;"",full_data!C859,"")</f>
        <v>sig=ø</v>
      </c>
      <c r="E859" t="str">
        <f t="shared" si="53"/>
        <v>_</v>
      </c>
      <c r="F859" t="str">
        <f>IF(full_data!D859&lt;&gt;"",full_data!D859,"")</f>
        <v>NOUN</v>
      </c>
      <c r="G859" t="str">
        <f>IF(full_data!E859&lt;&gt;"",full_data!E859,"")</f>
        <v>brick</v>
      </c>
      <c r="H859">
        <f>IF(full_data!F859&lt;&gt;"",full_data!F859,"")</f>
        <v>4</v>
      </c>
      <c r="I859" t="str">
        <f>IF(full_data!G859&lt;&gt;"",full_data!G859,"")</f>
        <v>ABS</v>
      </c>
      <c r="J859" t="str">
        <f>IF(full_data!H859&lt;&gt;"",full_data!H859,"")</f>
        <v>obj</v>
      </c>
      <c r="K859" t="str">
        <f>IF(full_data!I859&lt;&gt;"",full_data!I859,"")</f>
        <v/>
      </c>
      <c r="L859" t="str">
        <f t="shared" si="54"/>
        <v>_</v>
      </c>
      <c r="M859">
        <f>IF(full_data!J859&lt;&gt;"",full_data!J859,"")</f>
        <v>4</v>
      </c>
      <c r="N859" t="str">
        <f>IF(full_data!K859&lt;&gt;"",full_data!K859,"")</f>
        <v>obj</v>
      </c>
      <c r="O859" t="str">
        <f>IF(full_data!L859&lt;&gt;"",full_data!L859,"")</f>
        <v/>
      </c>
      <c r="P859" t="str">
        <f t="shared" si="55"/>
        <v>_</v>
      </c>
      <c r="Q859" t="str">
        <f t="shared" si="55"/>
        <v>_</v>
      </c>
    </row>
    <row r="860" spans="1:17" x14ac:dyDescent="0.35">
      <c r="A860">
        <f>IF(LEFT(C860,1)="#",C860,IF(full_data!A860&lt;&gt;"",full_data!A860,""))</f>
        <v>4</v>
      </c>
      <c r="B860" t="str">
        <f t="shared" si="52"/>
        <v>ba-ta-il₂</v>
      </c>
      <c r="C860" t="str">
        <f>IF(full_data!B860&lt;&gt;"",full_data!B860,"")</f>
        <v>ba-ta-il₂</v>
      </c>
      <c r="D860" t="str">
        <f>IF(full_data!C860&lt;&gt;"",full_data!C860,"")</f>
        <v>S5ba-S9ta-S11n-S12il-S14ø</v>
      </c>
      <c r="E860" t="str">
        <f t="shared" si="53"/>
        <v>_</v>
      </c>
      <c r="F860" t="str">
        <f>IF(full_data!D860&lt;&gt;"",full_data!D860,"")</f>
        <v>VERB</v>
      </c>
      <c r="G860" t="str">
        <f>IF(full_data!E860&lt;&gt;"",full_data!E860,"")</f>
        <v>MID-ABL-3.SG.H.A-raise-3.SG.P</v>
      </c>
      <c r="H860">
        <f>IF(full_data!F860&lt;&gt;"",full_data!F860,"")</f>
        <v>0</v>
      </c>
      <c r="I860" t="str">
        <f>IF(full_data!G860&lt;&gt;"",full_data!G860,"")</f>
        <v>root</v>
      </c>
      <c r="J860" t="str">
        <f>IF(full_data!H860&lt;&gt;"",full_data!H860,"")</f>
        <v>root</v>
      </c>
      <c r="K860" t="str">
        <f>IF(full_data!I860&lt;&gt;"",full_data!I860,"")</f>
        <v/>
      </c>
      <c r="L860" t="str">
        <f t="shared" si="54"/>
        <v>_</v>
      </c>
      <c r="M860">
        <f>IF(full_data!J860&lt;&gt;"",full_data!J860,"")</f>
        <v>0</v>
      </c>
      <c r="N860" t="str">
        <f>IF(full_data!K860&lt;&gt;"",full_data!K860,"")</f>
        <v>root</v>
      </c>
      <c r="O860" t="str">
        <f>IF(full_data!L860&lt;&gt;"",full_data!L860,"")</f>
        <v/>
      </c>
      <c r="P860" t="str">
        <f t="shared" si="55"/>
        <v>_</v>
      </c>
      <c r="Q860" t="str">
        <f t="shared" si="55"/>
        <v>_</v>
      </c>
    </row>
    <row r="861" spans="1:17" x14ac:dyDescent="0.35">
      <c r="A861" t="str">
        <f>IF(LEFT(C861,1)="#",C861,IF(full_data!A861&lt;&gt;"",full_data!A861,""))</f>
        <v/>
      </c>
      <c r="B861" t="str">
        <f t="shared" si="52"/>
        <v/>
      </c>
      <c r="C861" t="str">
        <f>IF(full_data!B861&lt;&gt;"",full_data!B861,"")</f>
        <v/>
      </c>
      <c r="D861" t="str">
        <f>IF(full_data!C861&lt;&gt;"",full_data!C861,"")</f>
        <v/>
      </c>
      <c r="E861" t="str">
        <f t="shared" si="53"/>
        <v/>
      </c>
      <c r="F861" t="str">
        <f>IF(full_data!D861&lt;&gt;"",full_data!D861,"")</f>
        <v/>
      </c>
      <c r="G861" t="str">
        <f>IF(full_data!E861&lt;&gt;"",full_data!E861,"")</f>
        <v/>
      </c>
      <c r="H861" t="str">
        <f>IF(full_data!F861&lt;&gt;"",full_data!F861,"")</f>
        <v/>
      </c>
      <c r="I861" t="str">
        <f>IF(full_data!G861&lt;&gt;"",full_data!G861,"")</f>
        <v/>
      </c>
      <c r="J861" t="str">
        <f>IF(full_data!H861&lt;&gt;"",full_data!H861,"")</f>
        <v/>
      </c>
      <c r="K861" t="str">
        <f>IF(full_data!I861&lt;&gt;"",full_data!I861,"")</f>
        <v/>
      </c>
      <c r="L861" t="str">
        <f t="shared" si="54"/>
        <v/>
      </c>
      <c r="M861" t="str">
        <f>IF(full_data!J861&lt;&gt;"",full_data!J861,"")</f>
        <v/>
      </c>
      <c r="N861" t="str">
        <f>IF(full_data!K861&lt;&gt;"",full_data!K861,"")</f>
        <v/>
      </c>
      <c r="O861" t="str">
        <f>IF(full_data!L861&lt;&gt;"",full_data!L861,"")</f>
        <v/>
      </c>
      <c r="P861" t="str">
        <f t="shared" si="55"/>
        <v/>
      </c>
      <c r="Q861" t="str">
        <f t="shared" si="55"/>
        <v/>
      </c>
    </row>
    <row r="862" spans="1:17" x14ac:dyDescent="0.35">
      <c r="A862" t="str">
        <f>IF(LEFT(C862,1)="#",C862,IF(full_data!A862&lt;&gt;"",full_data!A862,""))</f>
        <v># Q000377</v>
      </c>
      <c r="B862" t="str">
        <f t="shared" si="52"/>
        <v/>
      </c>
      <c r="C862" t="str">
        <f>IF(full_data!B862&lt;&gt;"",full_data!B862,"")</f>
        <v># Q000377</v>
      </c>
      <c r="D862" t="str">
        <f>IF(full_data!C862&lt;&gt;"",full_data!C862,"")</f>
        <v>ETCSL 2.1.7</v>
      </c>
      <c r="E862" t="str">
        <f t="shared" si="53"/>
        <v/>
      </c>
      <c r="F862" t="str">
        <f>IF(full_data!D862&lt;&gt;"",full_data!D862,"")</f>
        <v/>
      </c>
      <c r="G862" t="str">
        <f>IF(full_data!E862&lt;&gt;"",full_data!E862,"")</f>
        <v/>
      </c>
      <c r="H862" t="str">
        <f>IF(full_data!F862&lt;&gt;"",full_data!F862,"")</f>
        <v/>
      </c>
      <c r="I862" t="str">
        <f>IF(full_data!G862&lt;&gt;"",full_data!G862,"")</f>
        <v/>
      </c>
      <c r="J862" t="str">
        <f>IF(full_data!H862&lt;&gt;"",full_data!H862,"")</f>
        <v/>
      </c>
      <c r="K862" t="str">
        <f>IF(full_data!I862&lt;&gt;"",full_data!I862,"")</f>
        <v/>
      </c>
      <c r="L862" t="str">
        <f t="shared" si="54"/>
        <v/>
      </c>
      <c r="M862" t="str">
        <f>IF(full_data!J862&lt;&gt;"",full_data!J862,"")</f>
        <v/>
      </c>
      <c r="N862" t="str">
        <f>IF(full_data!K862&lt;&gt;"",full_data!K862,"")</f>
        <v/>
      </c>
      <c r="O862" t="str">
        <f>IF(full_data!L862&lt;&gt;"",full_data!L862,"")</f>
        <v/>
      </c>
      <c r="P862" t="str">
        <f t="shared" si="55"/>
        <v/>
      </c>
      <c r="Q862" t="str">
        <f t="shared" si="55"/>
        <v/>
      </c>
    </row>
    <row r="863" spans="1:17" x14ac:dyDescent="0.35">
      <c r="A863" t="str">
        <f>IF(LEFT(C863,1)="#",C863,IF(full_data!A863&lt;&gt;"",full_data!A863,""))</f>
        <v>#(332) Gudea Cyl. A 2:2–3 (Lagash, 22nd c.) (ETCSL 2.1.7)</v>
      </c>
      <c r="B863" t="str">
        <f t="shared" si="52"/>
        <v/>
      </c>
      <c r="C863" t="str">
        <f>IF(full_data!B863&lt;&gt;"",full_data!B863,"")</f>
        <v>#(332) Gudea Cyl. A 2:2–3 (Lagash, 22nd c.) (ETCSL 2.1.7)</v>
      </c>
      <c r="D863" t="str">
        <f>IF(full_data!C863&lt;&gt;"",full_data!C863,"")</f>
        <v/>
      </c>
      <c r="E863" t="str">
        <f t="shared" si="53"/>
        <v/>
      </c>
      <c r="F863" t="str">
        <f>IF(full_data!D863&lt;&gt;"",full_data!D863,"")</f>
        <v/>
      </c>
      <c r="G863" t="str">
        <f>IF(full_data!E863&lt;&gt;"",full_data!E863,"")</f>
        <v/>
      </c>
      <c r="H863" t="str">
        <f>IF(full_data!F863&lt;&gt;"",full_data!F863,"")</f>
        <v/>
      </c>
      <c r="I863" t="str">
        <f>IF(full_data!G863&lt;&gt;"",full_data!G863,"")</f>
        <v/>
      </c>
      <c r="J863" t="str">
        <f>IF(full_data!H863&lt;&gt;"",full_data!H863,"")</f>
        <v/>
      </c>
      <c r="K863" t="str">
        <f>IF(full_data!I863&lt;&gt;"",full_data!I863,"")</f>
        <v/>
      </c>
      <c r="L863" t="str">
        <f t="shared" si="54"/>
        <v/>
      </c>
      <c r="M863" t="str">
        <f>IF(full_data!J863&lt;&gt;"",full_data!J863,"")</f>
        <v/>
      </c>
      <c r="N863" t="str">
        <f>IF(full_data!K863&lt;&gt;"",full_data!K863,"")</f>
        <v/>
      </c>
      <c r="O863" t="str">
        <f>IF(full_data!L863&lt;&gt;"",full_data!L863,"")</f>
        <v/>
      </c>
      <c r="P863" t="str">
        <f t="shared" si="55"/>
        <v/>
      </c>
      <c r="Q863" t="str">
        <f t="shared" si="55"/>
        <v/>
      </c>
    </row>
    <row r="864" spans="1:17" x14ac:dyDescent="0.35">
      <c r="A864" t="str">
        <f>IF(LEFT(C864,1)="#",C864,IF(full_data!A864&lt;&gt;"",full_data!A864,""))</f>
        <v>#“May my Nanshe, the sister, the goddess from Sirara, reveal its meaning to me!”</v>
      </c>
      <c r="B864" t="str">
        <f t="shared" si="52"/>
        <v/>
      </c>
      <c r="C864" t="str">
        <f>IF(full_data!B864&lt;&gt;"",full_data!B864,"")</f>
        <v>#“May my Nanshe, the sister, the goddess from Sirara, reveal its meaning to me!”</v>
      </c>
      <c r="D864" t="str">
        <f>IF(full_data!C864&lt;&gt;"",full_data!C864,"")</f>
        <v/>
      </c>
      <c r="E864" t="str">
        <f t="shared" si="53"/>
        <v/>
      </c>
      <c r="F864" t="str">
        <f>IF(full_data!D864&lt;&gt;"",full_data!D864,"")</f>
        <v/>
      </c>
      <c r="G864" t="str">
        <f>IF(full_data!E864&lt;&gt;"",full_data!E864,"")</f>
        <v/>
      </c>
      <c r="H864" t="str">
        <f>IF(full_data!F864&lt;&gt;"",full_data!F864,"")</f>
        <v/>
      </c>
      <c r="I864" t="str">
        <f>IF(full_data!G864&lt;&gt;"",full_data!G864,"")</f>
        <v/>
      </c>
      <c r="J864" t="str">
        <f>IF(full_data!H864&lt;&gt;"",full_data!H864,"")</f>
        <v/>
      </c>
      <c r="K864" t="str">
        <f>IF(full_data!I864&lt;&gt;"",full_data!I864,"")</f>
        <v/>
      </c>
      <c r="L864" t="str">
        <f t="shared" si="54"/>
        <v/>
      </c>
      <c r="M864" t="str">
        <f>IF(full_data!J864&lt;&gt;"",full_data!J864,"")</f>
        <v/>
      </c>
      <c r="N864" t="str">
        <f>IF(full_data!K864&lt;&gt;"",full_data!K864,"")</f>
        <v/>
      </c>
      <c r="O864" t="str">
        <f>IF(full_data!L864&lt;&gt;"",full_data!L864,"")</f>
        <v/>
      </c>
      <c r="P864" t="str">
        <f t="shared" si="55"/>
        <v/>
      </c>
      <c r="Q864" t="str">
        <f t="shared" si="55"/>
        <v/>
      </c>
    </row>
    <row r="865" spans="1:17" x14ac:dyDescent="0.35">
      <c r="A865">
        <f>IF(LEFT(C865,1)="#",C865,IF(full_data!A865&lt;&gt;"",full_data!A865,""))</f>
        <v>1</v>
      </c>
      <c r="B865" t="str">
        <f t="shared" si="52"/>
        <v>dnanše</v>
      </c>
      <c r="C865" t="str">
        <f>IF(full_data!B865&lt;&gt;"",full_data!B865,"")</f>
        <v>dnanše</v>
      </c>
      <c r="D865" t="str">
        <f>IF(full_data!C865&lt;&gt;"",full_data!C865,"")</f>
        <v>P1nanše</v>
      </c>
      <c r="E865" t="str">
        <f t="shared" si="53"/>
        <v>_</v>
      </c>
      <c r="F865" t="str">
        <f>IF(full_data!D865&lt;&gt;"",full_data!D865,"")</f>
        <v>PROPN</v>
      </c>
      <c r="G865" t="str">
        <f>IF(full_data!E865&lt;&gt;"",full_data!E865,"")</f>
        <v>P1DN</v>
      </c>
      <c r="H865">
        <f>IF(full_data!F865&lt;&gt;"",full_data!F865,"")</f>
        <v>6</v>
      </c>
      <c r="I865" t="str">
        <f>IF(full_data!G865&lt;&gt;"",full_data!G865,"")</f>
        <v>ERG</v>
      </c>
      <c r="J865" t="str">
        <f>IF(full_data!H865&lt;&gt;"",full_data!H865,"")</f>
        <v>nsubj</v>
      </c>
      <c r="K865" t="str">
        <f>IF(full_data!I865&lt;&gt;"",full_data!I865,"")</f>
        <v/>
      </c>
      <c r="L865" t="str">
        <f t="shared" si="54"/>
        <v>_</v>
      </c>
      <c r="M865">
        <f>IF(full_data!J865&lt;&gt;"",full_data!J865,"")</f>
        <v>6</v>
      </c>
      <c r="N865" t="str">
        <f>IF(full_data!K865&lt;&gt;"",full_data!K865,"")</f>
        <v>nsubj</v>
      </c>
      <c r="O865" t="str">
        <f>IF(full_data!L865&lt;&gt;"",full_data!L865,"")</f>
        <v/>
      </c>
      <c r="P865" t="str">
        <f t="shared" si="55"/>
        <v>_</v>
      </c>
      <c r="Q865" t="str">
        <f t="shared" si="55"/>
        <v>_</v>
      </c>
    </row>
    <row r="866" spans="1:17" x14ac:dyDescent="0.35">
      <c r="A866">
        <f>IF(LEFT(C866,1)="#",C866,IF(full_data!A866&lt;&gt;"",full_data!A866,""))</f>
        <v>2</v>
      </c>
      <c r="B866" t="str">
        <f t="shared" si="52"/>
        <v>nin₉</v>
      </c>
      <c r="C866" t="str">
        <f>IF(full_data!B866&lt;&gt;"",full_data!B866,"")</f>
        <v>nin₉</v>
      </c>
      <c r="D866" t="str">
        <f>IF(full_data!C866&lt;&gt;"",full_data!C866,"")</f>
        <v>P1nin</v>
      </c>
      <c r="E866" t="str">
        <f t="shared" si="53"/>
        <v>_</v>
      </c>
      <c r="F866" t="str">
        <f>IF(full_data!D866&lt;&gt;"",full_data!D866,"")</f>
        <v>NOUN</v>
      </c>
      <c r="G866" t="str">
        <f>IF(full_data!E866&lt;&gt;"",full_data!E866,"")</f>
        <v>P1sister</v>
      </c>
      <c r="H866">
        <f>IF(full_data!F866&lt;&gt;"",full_data!F866,"")</f>
        <v>1</v>
      </c>
      <c r="I866" t="str">
        <f>IF(full_data!G866&lt;&gt;"",full_data!G866,"")</f>
        <v>appos</v>
      </c>
      <c r="J866" t="str">
        <f>IF(full_data!H866&lt;&gt;"",full_data!H866,"")</f>
        <v/>
      </c>
      <c r="K866" t="str">
        <f>IF(full_data!I866&lt;&gt;"",full_data!I866,"")</f>
        <v/>
      </c>
      <c r="L866" t="str">
        <f t="shared" si="54"/>
        <v>_</v>
      </c>
      <c r="M866">
        <f>IF(full_data!J866&lt;&gt;"",full_data!J866,"")</f>
        <v>1</v>
      </c>
      <c r="N866" t="str">
        <f>IF(full_data!K866&lt;&gt;"",full_data!K866,"")</f>
        <v>appos</v>
      </c>
      <c r="O866" t="str">
        <f>IF(full_data!L866&lt;&gt;"",full_data!L866,"")</f>
        <v/>
      </c>
      <c r="P866" t="str">
        <f t="shared" si="55"/>
        <v>_</v>
      </c>
      <c r="Q866" t="str">
        <f t="shared" si="55"/>
        <v>_</v>
      </c>
    </row>
    <row r="867" spans="1:17" x14ac:dyDescent="0.35">
      <c r="A867">
        <f>IF(LEFT(C867,1)="#",C867,IF(full_data!A867&lt;&gt;"",full_data!A867,""))</f>
        <v>3</v>
      </c>
      <c r="B867" t="str">
        <f t="shared" si="52"/>
        <v>diŋir</v>
      </c>
      <c r="C867" t="str">
        <f>IF(full_data!B867&lt;&gt;"",full_data!B867,"")</f>
        <v>diŋir</v>
      </c>
      <c r="D867" t="str">
        <f>IF(full_data!C867&lt;&gt;"",full_data!C867,"")</f>
        <v>P1diŋir</v>
      </c>
      <c r="E867" t="str">
        <f t="shared" si="53"/>
        <v>_</v>
      </c>
      <c r="F867" t="str">
        <f>IF(full_data!D867&lt;&gt;"",full_data!D867,"")</f>
        <v>NOUN</v>
      </c>
      <c r="G867" t="str">
        <f>IF(full_data!E867&lt;&gt;"",full_data!E867,"")</f>
        <v>P1god</v>
      </c>
      <c r="H867">
        <f>IF(full_data!F867&lt;&gt;"",full_data!F867,"")</f>
        <v>1</v>
      </c>
      <c r="I867" t="str">
        <f>IF(full_data!G867&lt;&gt;"",full_data!G867,"")</f>
        <v>appos</v>
      </c>
      <c r="J867" t="str">
        <f>IF(full_data!H867&lt;&gt;"",full_data!H867,"")</f>
        <v/>
      </c>
      <c r="K867" t="str">
        <f>IF(full_data!I867&lt;&gt;"",full_data!I867,"")</f>
        <v/>
      </c>
      <c r="L867" t="str">
        <f t="shared" si="54"/>
        <v>_</v>
      </c>
      <c r="M867">
        <f>IF(full_data!J867&lt;&gt;"",full_data!J867,"")</f>
        <v>1</v>
      </c>
      <c r="N867" t="str">
        <f>IF(full_data!K867&lt;&gt;"",full_data!K867,"")</f>
        <v>appos</v>
      </c>
      <c r="O867" t="str">
        <f>IF(full_data!L867&lt;&gt;"",full_data!L867,"")</f>
        <v/>
      </c>
      <c r="P867" t="str">
        <f t="shared" si="55"/>
        <v>_</v>
      </c>
      <c r="Q867" t="str">
        <f t="shared" si="55"/>
        <v>_</v>
      </c>
    </row>
    <row r="868" spans="1:17" x14ac:dyDescent="0.35">
      <c r="A868">
        <f>IF(LEFT(C868,1)="#",C868,IF(full_data!A868&lt;&gt;"",full_data!A868,""))</f>
        <v>4</v>
      </c>
      <c r="B868" t="str">
        <f t="shared" si="52"/>
        <v>sirara₆-ta-ŋu₁₀</v>
      </c>
      <c r="C868" t="str">
        <f>IF(full_data!B868&lt;&gt;"",full_data!B868,"")</f>
        <v>sirara₆-ta-ŋu₁₀</v>
      </c>
      <c r="D868" t="str">
        <f>IF(full_data!C868&lt;&gt;"",full_data!C868,"")</f>
        <v>P2[sirara=ta]=P3ŋu=P5e</v>
      </c>
      <c r="E868" t="str">
        <f t="shared" si="53"/>
        <v>_</v>
      </c>
      <c r="F868" t="str">
        <f>IF(full_data!D868&lt;&gt;"",full_data!D868,"")</f>
        <v>PROPN</v>
      </c>
      <c r="G868" t="str">
        <f>IF(full_data!E868&lt;&gt;"",full_data!E868,"")</f>
        <v>P2[GN=ABL]=P31.SG.POSS=P5ERG</v>
      </c>
      <c r="H868">
        <f>IF(full_data!F868&lt;&gt;"",full_data!F868,"")</f>
        <v>3</v>
      </c>
      <c r="I868" t="str">
        <f>IF(full_data!G868&lt;&gt;"",full_data!G868,"")</f>
        <v>ABL</v>
      </c>
      <c r="J868" t="str">
        <f>IF(full_data!H868&lt;&gt;"",full_data!H868,"")</f>
        <v>obl</v>
      </c>
      <c r="K868" t="str">
        <f>IF(full_data!I868&lt;&gt;"",full_data!I868,"")</f>
        <v/>
      </c>
      <c r="L868" t="str">
        <f t="shared" si="54"/>
        <v>_</v>
      </c>
      <c r="M868">
        <f>IF(full_data!J868&lt;&gt;"",full_data!J868,"")</f>
        <v>3</v>
      </c>
      <c r="N868" t="str">
        <f>IF(full_data!K868&lt;&gt;"",full_data!K868,"")</f>
        <v>obl</v>
      </c>
      <c r="O868" t="str">
        <f>IF(full_data!L868&lt;&gt;"",full_data!L868,"")</f>
        <v/>
      </c>
      <c r="P868" t="str">
        <f t="shared" si="55"/>
        <v>_</v>
      </c>
      <c r="Q868" t="str">
        <f t="shared" si="55"/>
        <v>_</v>
      </c>
    </row>
    <row r="869" spans="1:17" x14ac:dyDescent="0.35">
      <c r="A869">
        <f>IF(LEFT(C869,1)="#",C869,IF(full_data!A869&lt;&gt;"",full_data!A869,""))</f>
        <v>5</v>
      </c>
      <c r="B869" t="str">
        <f t="shared" si="52"/>
        <v>šag₄-be₂</v>
      </c>
      <c r="C869" t="str">
        <f>IF(full_data!B869&lt;&gt;"",full_data!B869,"")</f>
        <v>šag₄-be₂</v>
      </c>
      <c r="D869" t="str">
        <f>IF(full_data!C869&lt;&gt;"",full_data!C869,"")</f>
        <v>šag=be=ø</v>
      </c>
      <c r="E869" t="str">
        <f t="shared" si="53"/>
        <v>_</v>
      </c>
      <c r="F869" t="str">
        <f>IF(full_data!D869&lt;&gt;"",full_data!D869,"")</f>
        <v>NOUN</v>
      </c>
      <c r="G869" t="str">
        <f>IF(full_data!E869&lt;&gt;"",full_data!E869,"")</f>
        <v>heart=3.SG.NH.POSS=ABS</v>
      </c>
      <c r="H869">
        <f>IF(full_data!F869&lt;&gt;"",full_data!F869,"")</f>
        <v>6</v>
      </c>
      <c r="I869" t="str">
        <f>IF(full_data!G869&lt;&gt;"",full_data!G869,"")</f>
        <v>ABS</v>
      </c>
      <c r="J869" t="str">
        <f>IF(full_data!H869&lt;&gt;"",full_data!H869,"")</f>
        <v>obj</v>
      </c>
      <c r="K869" t="str">
        <f>IF(full_data!I869&lt;&gt;"",full_data!I869,"")</f>
        <v/>
      </c>
      <c r="L869" t="str">
        <f t="shared" si="54"/>
        <v>_</v>
      </c>
      <c r="M869">
        <f>IF(full_data!J869&lt;&gt;"",full_data!J869,"")</f>
        <v>6</v>
      </c>
      <c r="N869" t="str">
        <f>IF(full_data!K869&lt;&gt;"",full_data!K869,"")</f>
        <v>obj</v>
      </c>
      <c r="O869" t="str">
        <f>IF(full_data!L869&lt;&gt;"",full_data!L869,"")</f>
        <v/>
      </c>
      <c r="P869" t="str">
        <f t="shared" si="55"/>
        <v>_</v>
      </c>
      <c r="Q869" t="str">
        <f t="shared" si="55"/>
        <v>_</v>
      </c>
    </row>
    <row r="870" spans="1:17" x14ac:dyDescent="0.35">
      <c r="A870">
        <f>IF(LEFT(C870,1)="#",C870,IF(full_data!A870&lt;&gt;"",full_data!A870,""))</f>
        <v>6</v>
      </c>
      <c r="B870" t="str">
        <f t="shared" si="52"/>
        <v>ḫa-ma-pad₃-de₃</v>
      </c>
      <c r="C870" t="str">
        <f>IF(full_data!B870&lt;&gt;"",full_data!B870,"")</f>
        <v>ḫa-ma-pad₃-de₃</v>
      </c>
      <c r="D870" t="str">
        <f>IF(full_data!C870&lt;&gt;"",full_data!C870,"")</f>
        <v>S1ḫa-S4m-S8a-S12pad-S14e</v>
      </c>
      <c r="E870" t="str">
        <f t="shared" si="53"/>
        <v>_</v>
      </c>
      <c r="F870" t="str">
        <f>IF(full_data!D870&lt;&gt;"",full_data!D870,"")</f>
        <v>VERB</v>
      </c>
      <c r="G870" t="str">
        <f>IF(full_data!E870&lt;&gt;"",full_data!E870,"")</f>
        <v>MOD-VEN-DAT-find-3.SG.A</v>
      </c>
      <c r="H870">
        <f>IF(full_data!F870&lt;&gt;"",full_data!F870,"")</f>
        <v>0</v>
      </c>
      <c r="I870" t="str">
        <f>IF(full_data!G870&lt;&gt;"",full_data!G870,"")</f>
        <v>root</v>
      </c>
      <c r="J870" t="str">
        <f>IF(full_data!H870&lt;&gt;"",full_data!H870,"")</f>
        <v>root</v>
      </c>
      <c r="K870" t="str">
        <f>IF(full_data!I870&lt;&gt;"",full_data!I870,"")</f>
        <v/>
      </c>
      <c r="L870" t="str">
        <f t="shared" si="54"/>
        <v>_</v>
      </c>
      <c r="M870">
        <f>IF(full_data!J870&lt;&gt;"",full_data!J870,"")</f>
        <v>0</v>
      </c>
      <c r="N870" t="str">
        <f>IF(full_data!K870&lt;&gt;"",full_data!K870,"")</f>
        <v>root</v>
      </c>
      <c r="O870" t="str">
        <f>IF(full_data!L870&lt;&gt;"",full_data!L870,"")</f>
        <v/>
      </c>
      <c r="P870" t="str">
        <f t="shared" si="55"/>
        <v>_</v>
      </c>
      <c r="Q870" t="str">
        <f t="shared" si="55"/>
        <v>_</v>
      </c>
    </row>
    <row r="871" spans="1:17" x14ac:dyDescent="0.35">
      <c r="A871" t="str">
        <f>IF(LEFT(C871,1)="#",C871,IF(full_data!A871&lt;&gt;"",full_data!A871,""))</f>
        <v/>
      </c>
      <c r="B871" t="str">
        <f t="shared" si="52"/>
        <v/>
      </c>
      <c r="C871" t="str">
        <f>IF(full_data!B871&lt;&gt;"",full_data!B871,"")</f>
        <v/>
      </c>
      <c r="D871" t="str">
        <f>IF(full_data!C871&lt;&gt;"",full_data!C871,"")</f>
        <v/>
      </c>
      <c r="E871" t="str">
        <f t="shared" si="53"/>
        <v/>
      </c>
      <c r="F871" t="str">
        <f>IF(full_data!D871&lt;&gt;"",full_data!D871,"")</f>
        <v/>
      </c>
      <c r="G871" t="str">
        <f>IF(full_data!E871&lt;&gt;"",full_data!E871,"")</f>
        <v/>
      </c>
      <c r="H871" t="str">
        <f>IF(full_data!F871&lt;&gt;"",full_data!F871,"")</f>
        <v/>
      </c>
      <c r="I871" t="str">
        <f>IF(full_data!G871&lt;&gt;"",full_data!G871,"")</f>
        <v/>
      </c>
      <c r="J871" t="str">
        <f>IF(full_data!H871&lt;&gt;"",full_data!H871,"")</f>
        <v/>
      </c>
      <c r="K871" t="str">
        <f>IF(full_data!I871&lt;&gt;"",full_data!I871,"")</f>
        <v/>
      </c>
      <c r="L871" t="str">
        <f t="shared" si="54"/>
        <v/>
      </c>
      <c r="M871" t="str">
        <f>IF(full_data!J871&lt;&gt;"",full_data!J871,"")</f>
        <v/>
      </c>
      <c r="N871" t="str">
        <f>IF(full_data!K871&lt;&gt;"",full_data!K871,"")</f>
        <v/>
      </c>
      <c r="O871" t="str">
        <f>IF(full_data!L871&lt;&gt;"",full_data!L871,"")</f>
        <v/>
      </c>
      <c r="P871" t="str">
        <f t="shared" si="55"/>
        <v/>
      </c>
      <c r="Q871" t="str">
        <f t="shared" si="55"/>
        <v/>
      </c>
    </row>
    <row r="872" spans="1:17" x14ac:dyDescent="0.35">
      <c r="A872" t="str">
        <f>IF(LEFT(C872,1)="#",C872,IF(full_data!A872&lt;&gt;"",full_data!A872,""))</f>
        <v># Q000377</v>
      </c>
      <c r="B872" t="str">
        <f t="shared" si="52"/>
        <v/>
      </c>
      <c r="C872" t="str">
        <f>IF(full_data!B872&lt;&gt;"",full_data!B872,"")</f>
        <v># Q000377</v>
      </c>
      <c r="D872" t="str">
        <f>IF(full_data!C872&lt;&gt;"",full_data!C872,"")</f>
        <v>ETCSL 2.1.7</v>
      </c>
      <c r="E872" t="str">
        <f t="shared" si="53"/>
        <v/>
      </c>
      <c r="F872" t="str">
        <f>IF(full_data!D872&lt;&gt;"",full_data!D872,"")</f>
        <v/>
      </c>
      <c r="G872" t="str">
        <f>IF(full_data!E872&lt;&gt;"",full_data!E872,"")</f>
        <v/>
      </c>
      <c r="H872" t="str">
        <f>IF(full_data!F872&lt;&gt;"",full_data!F872,"")</f>
        <v/>
      </c>
      <c r="I872" t="str">
        <f>IF(full_data!G872&lt;&gt;"",full_data!G872,"")</f>
        <v/>
      </c>
      <c r="J872" t="str">
        <f>IF(full_data!H872&lt;&gt;"",full_data!H872,"")</f>
        <v/>
      </c>
      <c r="K872" t="str">
        <f>IF(full_data!I872&lt;&gt;"",full_data!I872,"")</f>
        <v/>
      </c>
      <c r="L872" t="str">
        <f t="shared" si="54"/>
        <v/>
      </c>
      <c r="M872" t="str">
        <f>IF(full_data!J872&lt;&gt;"",full_data!J872,"")</f>
        <v/>
      </c>
      <c r="N872" t="str">
        <f>IF(full_data!K872&lt;&gt;"",full_data!K872,"")</f>
        <v/>
      </c>
      <c r="O872" t="str">
        <f>IF(full_data!L872&lt;&gt;"",full_data!L872,"")</f>
        <v/>
      </c>
      <c r="P872" t="str">
        <f t="shared" si="55"/>
        <v/>
      </c>
      <c r="Q872" t="str">
        <f t="shared" si="55"/>
        <v/>
      </c>
    </row>
    <row r="873" spans="1:17" x14ac:dyDescent="0.35">
      <c r="A873" t="str">
        <f>IF(LEFT(C873,1)="#",C873,IF(full_data!A873&lt;&gt;"",full_data!A873,""))</f>
        <v>#(336) Gudea Cyl. A 16:15–16 (Lagash, 22nd c.) (ETCSL 2.1.7)</v>
      </c>
      <c r="B873" t="str">
        <f t="shared" si="52"/>
        <v/>
      </c>
      <c r="C873" t="str">
        <f>IF(full_data!B873&lt;&gt;"",full_data!B873,"")</f>
        <v>#(336) Gudea Cyl. A 16:15–16 (Lagash, 22nd c.) (ETCSL 2.1.7)</v>
      </c>
      <c r="D873" t="str">
        <f>IF(full_data!C873&lt;&gt;"",full_data!C873,"")</f>
        <v/>
      </c>
      <c r="E873" t="str">
        <f t="shared" si="53"/>
        <v/>
      </c>
      <c r="F873" t="str">
        <f>IF(full_data!D873&lt;&gt;"",full_data!D873,"")</f>
        <v/>
      </c>
      <c r="G873" t="str">
        <f>IF(full_data!E873&lt;&gt;"",full_data!E873,"")</f>
        <v/>
      </c>
      <c r="H873" t="str">
        <f>IF(full_data!F873&lt;&gt;"",full_data!F873,"")</f>
        <v/>
      </c>
      <c r="I873" t="str">
        <f>IF(full_data!G873&lt;&gt;"",full_data!G873,"")</f>
        <v/>
      </c>
      <c r="J873" t="str">
        <f>IF(full_data!H873&lt;&gt;"",full_data!H873,"")</f>
        <v/>
      </c>
      <c r="K873" t="str">
        <f>IF(full_data!I873&lt;&gt;"",full_data!I873,"")</f>
        <v/>
      </c>
      <c r="L873" t="str">
        <f t="shared" si="54"/>
        <v/>
      </c>
      <c r="M873" t="str">
        <f>IF(full_data!J873&lt;&gt;"",full_data!J873,"")</f>
        <v/>
      </c>
      <c r="N873" t="str">
        <f>IF(full_data!K873&lt;&gt;"",full_data!K873,"")</f>
        <v/>
      </c>
      <c r="O873" t="str">
        <f>IF(full_data!L873&lt;&gt;"",full_data!L873,"")</f>
        <v/>
      </c>
      <c r="P873" t="str">
        <f t="shared" si="55"/>
        <v/>
      </c>
      <c r="Q873" t="str">
        <f t="shared" si="55"/>
        <v/>
      </c>
    </row>
    <row r="874" spans="1:17" x14ac:dyDescent="0.35">
      <c r="A874" t="str">
        <f>IF(LEFT(C874,1)="#",C874,IF(full_data!A874&lt;&gt;"",full_data!A874,""))</f>
        <v>#“The copper mountain in Kimash revealed itself to him.”</v>
      </c>
      <c r="B874" t="str">
        <f t="shared" si="52"/>
        <v/>
      </c>
      <c r="C874" t="str">
        <f>IF(full_data!B874&lt;&gt;"",full_data!B874,"")</f>
        <v>#“The copper mountain in Kimash revealed itself to him.”</v>
      </c>
      <c r="D874" t="str">
        <f>IF(full_data!C874&lt;&gt;"",full_data!C874,"")</f>
        <v/>
      </c>
      <c r="E874" t="str">
        <f t="shared" si="53"/>
        <v/>
      </c>
      <c r="F874" t="str">
        <f>IF(full_data!D874&lt;&gt;"",full_data!D874,"")</f>
        <v/>
      </c>
      <c r="G874" t="str">
        <f>IF(full_data!E874&lt;&gt;"",full_data!E874,"")</f>
        <v/>
      </c>
      <c r="H874" t="str">
        <f>IF(full_data!F874&lt;&gt;"",full_data!F874,"")</f>
        <v/>
      </c>
      <c r="I874" t="str">
        <f>IF(full_data!G874&lt;&gt;"",full_data!G874,"")</f>
        <v/>
      </c>
      <c r="J874" t="str">
        <f>IF(full_data!H874&lt;&gt;"",full_data!H874,"")</f>
        <v/>
      </c>
      <c r="K874" t="str">
        <f>IF(full_data!I874&lt;&gt;"",full_data!I874,"")</f>
        <v/>
      </c>
      <c r="L874" t="str">
        <f t="shared" si="54"/>
        <v/>
      </c>
      <c r="M874" t="str">
        <f>IF(full_data!J874&lt;&gt;"",full_data!J874,"")</f>
        <v/>
      </c>
      <c r="N874" t="str">
        <f>IF(full_data!K874&lt;&gt;"",full_data!K874,"")</f>
        <v/>
      </c>
      <c r="O874" t="str">
        <f>IF(full_data!L874&lt;&gt;"",full_data!L874,"")</f>
        <v/>
      </c>
      <c r="P874" t="str">
        <f t="shared" si="55"/>
        <v/>
      </c>
      <c r="Q874" t="str">
        <f t="shared" si="55"/>
        <v/>
      </c>
    </row>
    <row r="875" spans="1:17" x14ac:dyDescent="0.35">
      <c r="A875">
        <f>IF(LEFT(C875,1)="#",C875,IF(full_data!A875&lt;&gt;"",full_data!A875,""))</f>
        <v>1</v>
      </c>
      <c r="B875" t="str">
        <f t="shared" si="52"/>
        <v>hur-saŋ</v>
      </c>
      <c r="C875" t="str">
        <f>IF(full_data!B875&lt;&gt;"",full_data!B875,"")</f>
        <v>hur-saŋ</v>
      </c>
      <c r="D875" t="str">
        <f>IF(full_data!C875&lt;&gt;"",full_data!C875,"")</f>
        <v>hursaŋ</v>
      </c>
      <c r="E875" t="str">
        <f t="shared" si="53"/>
        <v>_</v>
      </c>
      <c r="F875" t="str">
        <f>IF(full_data!D875&lt;&gt;"",full_data!D875,"")</f>
        <v>NOUN</v>
      </c>
      <c r="G875" t="str">
        <f>IF(full_data!E875&lt;&gt;"",full_data!E875,"")</f>
        <v>mountain</v>
      </c>
      <c r="H875">
        <f>IF(full_data!F875&lt;&gt;"",full_data!F875,"")</f>
        <v>5</v>
      </c>
      <c r="I875" t="str">
        <f>IF(full_data!G875&lt;&gt;"",full_data!G875,"")</f>
        <v>ERG</v>
      </c>
      <c r="J875" t="str">
        <f>IF(full_data!H875&lt;&gt;"",full_data!H875,"")</f>
        <v>nsubj</v>
      </c>
      <c r="K875" t="str">
        <f>IF(full_data!I875&lt;&gt;"",full_data!I875,"")</f>
        <v/>
      </c>
      <c r="L875" t="str">
        <f t="shared" si="54"/>
        <v>_</v>
      </c>
      <c r="M875">
        <f>IF(full_data!J875&lt;&gt;"",full_data!J875,"")</f>
        <v>5</v>
      </c>
      <c r="N875" t="str">
        <f>IF(full_data!K875&lt;&gt;"",full_data!K875,"")</f>
        <v>nsubj</v>
      </c>
      <c r="O875" t="str">
        <f>IF(full_data!L875&lt;&gt;"",full_data!L875,"")</f>
        <v/>
      </c>
      <c r="P875" t="str">
        <f t="shared" si="55"/>
        <v>_</v>
      </c>
      <c r="Q875" t="str">
        <f t="shared" si="55"/>
        <v>_</v>
      </c>
    </row>
    <row r="876" spans="1:17" x14ac:dyDescent="0.35">
      <c r="A876">
        <f>IF(LEFT(C876,1)="#",C876,IF(full_data!A876&lt;&gt;"",full_data!A876,""))</f>
        <v>2</v>
      </c>
      <c r="B876" t="str">
        <f t="shared" si="52"/>
        <v>uruda-ke₄</v>
      </c>
      <c r="C876" t="str">
        <f>IF(full_data!B876&lt;&gt;"",full_data!B876,"")</f>
        <v>uruda-ke₄</v>
      </c>
      <c r="D876" t="str">
        <f>IF(full_data!C876&lt;&gt;"",full_data!C876,"")</f>
        <v>uruda=ak=e</v>
      </c>
      <c r="E876" t="str">
        <f t="shared" si="53"/>
        <v>_</v>
      </c>
      <c r="F876" t="str">
        <f>IF(full_data!D876&lt;&gt;"",full_data!D876,"")</f>
        <v>NOUN</v>
      </c>
      <c r="G876" t="str">
        <f>IF(full_data!E876&lt;&gt;"",full_data!E876,"")</f>
        <v>copper=GEN=ERG</v>
      </c>
      <c r="H876">
        <f>IF(full_data!F876&lt;&gt;"",full_data!F876,"")</f>
        <v>1</v>
      </c>
      <c r="I876" t="str">
        <f>IF(full_data!G876&lt;&gt;"",full_data!G876,"")</f>
        <v>GEN</v>
      </c>
      <c r="J876" t="str">
        <f>IF(full_data!H876&lt;&gt;"",full_data!H876,"")</f>
        <v>nmod</v>
      </c>
      <c r="K876" t="str">
        <f>IF(full_data!I876&lt;&gt;"",full_data!I876,"")</f>
        <v/>
      </c>
      <c r="L876" t="str">
        <f t="shared" si="54"/>
        <v>_</v>
      </c>
      <c r="M876">
        <f>IF(full_data!J876&lt;&gt;"",full_data!J876,"")</f>
        <v>1</v>
      </c>
      <c r="N876" t="str">
        <f>IF(full_data!K876&lt;&gt;"",full_data!K876,"")</f>
        <v>nmod</v>
      </c>
      <c r="O876" t="str">
        <f>IF(full_data!L876&lt;&gt;"",full_data!L876,"")</f>
        <v/>
      </c>
      <c r="P876" t="str">
        <f t="shared" si="55"/>
        <v>_</v>
      </c>
      <c r="Q876" t="str">
        <f t="shared" si="55"/>
        <v>_</v>
      </c>
    </row>
    <row r="877" spans="1:17" x14ac:dyDescent="0.35">
      <c r="A877">
        <f>IF(LEFT(C877,1)="#",C877,IF(full_data!A877&lt;&gt;"",full_data!A877,""))</f>
        <v>3</v>
      </c>
      <c r="B877" t="str">
        <f t="shared" si="52"/>
        <v>ki-maš-ta,</v>
      </c>
      <c r="C877" t="str">
        <f>IF(full_data!B877&lt;&gt;"",full_data!B877,"")</f>
        <v>ki-maš-ta,</v>
      </c>
      <c r="D877" t="str">
        <f>IF(full_data!C877&lt;&gt;"",full_data!C877,"")</f>
        <v>kimaš=ta</v>
      </c>
      <c r="E877" t="str">
        <f t="shared" si="53"/>
        <v>_</v>
      </c>
      <c r="F877" t="str">
        <f>IF(full_data!D877&lt;&gt;"",full_data!D877,"")</f>
        <v>PROPN</v>
      </c>
      <c r="G877" t="str">
        <f>IF(full_data!E877&lt;&gt;"",full_data!E877,"")</f>
        <v>GN=ABL</v>
      </c>
      <c r="H877">
        <f>IF(full_data!F877&lt;&gt;"",full_data!F877,"")</f>
        <v>5</v>
      </c>
      <c r="I877" t="str">
        <f>IF(full_data!G877&lt;&gt;"",full_data!G877,"")</f>
        <v>ABL</v>
      </c>
      <c r="J877" t="str">
        <f>IF(full_data!H877&lt;&gt;"",full_data!H877,"")</f>
        <v>obl</v>
      </c>
      <c r="K877" t="str">
        <f>IF(full_data!I877&lt;&gt;"",full_data!I877,"")</f>
        <v/>
      </c>
      <c r="L877" t="str">
        <f t="shared" si="54"/>
        <v>_</v>
      </c>
      <c r="M877">
        <f>IF(full_data!J877&lt;&gt;"",full_data!J877,"")</f>
        <v>5</v>
      </c>
      <c r="N877" t="str">
        <f>IF(full_data!K877&lt;&gt;"",full_data!K877,"")</f>
        <v>obl</v>
      </c>
      <c r="O877" t="str">
        <f>IF(full_data!L877&lt;&gt;"",full_data!L877,"")</f>
        <v>tbc: head is verbal?</v>
      </c>
      <c r="P877" t="str">
        <f t="shared" si="55"/>
        <v>_</v>
      </c>
      <c r="Q877" t="str">
        <f t="shared" si="55"/>
        <v>_</v>
      </c>
    </row>
    <row r="878" spans="1:17" x14ac:dyDescent="0.35">
      <c r="A878">
        <f>IF(LEFT(C878,1)="#",C878,IF(full_data!A878&lt;&gt;"",full_data!A878,""))</f>
        <v>4</v>
      </c>
      <c r="B878" t="str">
        <f t="shared" si="52"/>
        <v>ni₂-be₂</v>
      </c>
      <c r="C878" t="str">
        <f>IF(full_data!B878&lt;&gt;"",full_data!B878,"")</f>
        <v>ni₂-be₂</v>
      </c>
      <c r="D878" t="str">
        <f>IF(full_data!C878&lt;&gt;"",full_data!C878,"")</f>
        <v>ni=be=ø</v>
      </c>
      <c r="E878" t="str">
        <f t="shared" si="53"/>
        <v>_</v>
      </c>
      <c r="F878" t="str">
        <f>IF(full_data!D878&lt;&gt;"",full_data!D878,"")</f>
        <v>PRON</v>
      </c>
      <c r="G878" t="str">
        <f>IF(full_data!E878&lt;&gt;"",full_data!E878,"")</f>
        <v>self=3.SG.NH.POSS=ABS</v>
      </c>
      <c r="H878">
        <f>IF(full_data!F878&lt;&gt;"",full_data!F878,"")</f>
        <v>5</v>
      </c>
      <c r="I878" t="str">
        <f>IF(full_data!G878&lt;&gt;"",full_data!G878,"")</f>
        <v>ABS</v>
      </c>
      <c r="J878" t="str">
        <f>IF(full_data!H878&lt;&gt;"",full_data!H878,"")</f>
        <v>obj</v>
      </c>
      <c r="K878" t="str">
        <f>IF(full_data!I878&lt;&gt;"",full_data!I878,"")</f>
        <v/>
      </c>
      <c r="L878" t="str">
        <f t="shared" si="54"/>
        <v>_</v>
      </c>
      <c r="M878">
        <f>IF(full_data!J878&lt;&gt;"",full_data!J878,"")</f>
        <v>5</v>
      </c>
      <c r="N878" t="str">
        <f>IF(full_data!K878&lt;&gt;"",full_data!K878,"")</f>
        <v>obj</v>
      </c>
      <c r="O878" t="str">
        <f>IF(full_data!L878&lt;&gt;"",full_data!L878,"")</f>
        <v/>
      </c>
      <c r="P878" t="str">
        <f t="shared" si="55"/>
        <v>_</v>
      </c>
      <c r="Q878" t="str">
        <f t="shared" si="55"/>
        <v>_</v>
      </c>
    </row>
    <row r="879" spans="1:17" x14ac:dyDescent="0.35">
      <c r="A879">
        <f>IF(LEFT(C879,1)="#",C879,IF(full_data!A879&lt;&gt;"",full_data!A879,""))</f>
        <v>5</v>
      </c>
      <c r="B879" t="str">
        <f t="shared" si="52"/>
        <v>mu-na-ab-pad₃</v>
      </c>
      <c r="C879" t="str">
        <f>IF(full_data!B879&lt;&gt;"",full_data!B879,"")</f>
        <v>mu-na-ab-pad₃</v>
      </c>
      <c r="D879" t="str">
        <f>IF(full_data!C879&lt;&gt;"",full_data!C879,"")</f>
        <v>S4mu-S6nn-S7a-S11b-S12pad-S14ø</v>
      </c>
      <c r="E879" t="str">
        <f t="shared" si="53"/>
        <v>_</v>
      </c>
      <c r="F879" t="str">
        <f>IF(full_data!D879&lt;&gt;"",full_data!D879,"")</f>
        <v>VERB</v>
      </c>
      <c r="G879" t="str">
        <f>IF(full_data!E879&lt;&gt;"",full_data!E879,"")</f>
        <v>VEN-3.SG.H-DAT-3.SG.NH.A-find-3.SG.P</v>
      </c>
      <c r="H879">
        <f>IF(full_data!F879&lt;&gt;"",full_data!F879,"")</f>
        <v>0</v>
      </c>
      <c r="I879" t="str">
        <f>IF(full_data!G879&lt;&gt;"",full_data!G879,"")</f>
        <v>root</v>
      </c>
      <c r="J879" t="str">
        <f>IF(full_data!H879&lt;&gt;"",full_data!H879,"")</f>
        <v>root</v>
      </c>
      <c r="K879" t="str">
        <f>IF(full_data!I879&lt;&gt;"",full_data!I879,"")</f>
        <v/>
      </c>
      <c r="L879" t="str">
        <f t="shared" si="54"/>
        <v>_</v>
      </c>
      <c r="M879">
        <f>IF(full_data!J879&lt;&gt;"",full_data!J879,"")</f>
        <v>0</v>
      </c>
      <c r="N879" t="str">
        <f>IF(full_data!K879&lt;&gt;"",full_data!K879,"")</f>
        <v>root</v>
      </c>
      <c r="O879" t="str">
        <f>IF(full_data!L879&lt;&gt;"",full_data!L879,"")</f>
        <v/>
      </c>
      <c r="P879" t="str">
        <f t="shared" si="55"/>
        <v>_</v>
      </c>
      <c r="Q879" t="str">
        <f t="shared" si="55"/>
        <v>_</v>
      </c>
    </row>
    <row r="880" spans="1:17" x14ac:dyDescent="0.35">
      <c r="A880" t="str">
        <f>IF(LEFT(C880,1)="#",C880,IF(full_data!A880&lt;&gt;"",full_data!A880,""))</f>
        <v/>
      </c>
      <c r="B880" t="str">
        <f t="shared" si="52"/>
        <v/>
      </c>
      <c r="C880" t="str">
        <f>IF(full_data!B880&lt;&gt;"",full_data!B880,"")</f>
        <v/>
      </c>
      <c r="D880" t="str">
        <f>IF(full_data!C880&lt;&gt;"",full_data!C880,"")</f>
        <v/>
      </c>
      <c r="E880" t="str">
        <f t="shared" si="53"/>
        <v/>
      </c>
      <c r="F880" t="str">
        <f>IF(full_data!D880&lt;&gt;"",full_data!D880,"")</f>
        <v/>
      </c>
      <c r="G880" t="str">
        <f>IF(full_data!E880&lt;&gt;"",full_data!E880,"")</f>
        <v/>
      </c>
      <c r="H880" t="str">
        <f>IF(full_data!F880&lt;&gt;"",full_data!F880,"")</f>
        <v/>
      </c>
      <c r="I880" t="str">
        <f>IF(full_data!G880&lt;&gt;"",full_data!G880,"")</f>
        <v/>
      </c>
      <c r="J880" t="str">
        <f>IF(full_data!H880&lt;&gt;"",full_data!H880,"")</f>
        <v/>
      </c>
      <c r="K880" t="str">
        <f>IF(full_data!I880&lt;&gt;"",full_data!I880,"")</f>
        <v/>
      </c>
      <c r="L880" t="str">
        <f t="shared" si="54"/>
        <v/>
      </c>
      <c r="M880" t="str">
        <f>IF(full_data!J880&lt;&gt;"",full_data!J880,"")</f>
        <v/>
      </c>
      <c r="N880" t="str">
        <f>IF(full_data!K880&lt;&gt;"",full_data!K880,"")</f>
        <v/>
      </c>
      <c r="O880" t="str">
        <f>IF(full_data!L880&lt;&gt;"",full_data!L880,"")</f>
        <v/>
      </c>
      <c r="P880" t="str">
        <f t="shared" si="55"/>
        <v/>
      </c>
      <c r="Q880" t="str">
        <f t="shared" si="55"/>
        <v/>
      </c>
    </row>
    <row r="881" spans="1:17" x14ac:dyDescent="0.35">
      <c r="A881" t="str">
        <f>IF(LEFT(C881,1)="#",C881,IF(full_data!A881&lt;&gt;"",full_data!A881,""))</f>
        <v># Q000377</v>
      </c>
      <c r="B881" t="str">
        <f t="shared" si="52"/>
        <v/>
      </c>
      <c r="C881" t="str">
        <f>IF(full_data!B881&lt;&gt;"",full_data!B881,"")</f>
        <v># Q000377</v>
      </c>
      <c r="D881" t="str">
        <f>IF(full_data!C881&lt;&gt;"",full_data!C881,"")</f>
        <v>ETCSL 2.1.7</v>
      </c>
      <c r="E881" t="str">
        <f t="shared" si="53"/>
        <v/>
      </c>
      <c r="F881" t="str">
        <f>IF(full_data!D881&lt;&gt;"",full_data!D881,"")</f>
        <v/>
      </c>
      <c r="G881" t="str">
        <f>IF(full_data!E881&lt;&gt;"",full_data!E881,"")</f>
        <v/>
      </c>
      <c r="H881" t="str">
        <f>IF(full_data!F881&lt;&gt;"",full_data!F881,"")</f>
        <v/>
      </c>
      <c r="I881" t="str">
        <f>IF(full_data!G881&lt;&gt;"",full_data!G881,"")</f>
        <v/>
      </c>
      <c r="J881" t="str">
        <f>IF(full_data!H881&lt;&gt;"",full_data!H881,"")</f>
        <v/>
      </c>
      <c r="K881" t="str">
        <f>IF(full_data!I881&lt;&gt;"",full_data!I881,"")</f>
        <v/>
      </c>
      <c r="L881" t="str">
        <f t="shared" si="54"/>
        <v/>
      </c>
      <c r="M881" t="str">
        <f>IF(full_data!J881&lt;&gt;"",full_data!J881,"")</f>
        <v/>
      </c>
      <c r="N881" t="str">
        <f>IF(full_data!K881&lt;&gt;"",full_data!K881,"")</f>
        <v/>
      </c>
      <c r="O881" t="str">
        <f>IF(full_data!L881&lt;&gt;"",full_data!L881,"")</f>
        <v/>
      </c>
      <c r="P881" t="str">
        <f t="shared" si="55"/>
        <v/>
      </c>
      <c r="Q881" t="str">
        <f t="shared" si="55"/>
        <v/>
      </c>
    </row>
    <row r="882" spans="1:17" x14ac:dyDescent="0.35">
      <c r="A882" t="str">
        <f>IF(LEFT(C882,1)="#",C882,IF(full_data!A882&lt;&gt;"",full_data!A882,""))</f>
        <v>#(344) Gudea Cyl. A 2:5 (Lagash, 22nd c.) (ETCSL 2.1.7)</v>
      </c>
      <c r="B882" t="str">
        <f t="shared" si="52"/>
        <v/>
      </c>
      <c r="C882" t="str">
        <f>IF(full_data!B882&lt;&gt;"",full_data!B882,"")</f>
        <v>#(344) Gudea Cyl. A 2:5 (Lagash, 22nd c.) (ETCSL 2.1.7)</v>
      </c>
      <c r="D882" t="str">
        <f>IF(full_data!C882&lt;&gt;"",full_data!C882,"")</f>
        <v/>
      </c>
      <c r="E882" t="str">
        <f t="shared" si="53"/>
        <v/>
      </c>
      <c r="F882" t="str">
        <f>IF(full_data!D882&lt;&gt;"",full_data!D882,"")</f>
        <v/>
      </c>
      <c r="G882" t="str">
        <f>IF(full_data!E882&lt;&gt;"",full_data!E882,"")</f>
        <v/>
      </c>
      <c r="H882" t="str">
        <f>IF(full_data!F882&lt;&gt;"",full_data!F882,"")</f>
        <v/>
      </c>
      <c r="I882" t="str">
        <f>IF(full_data!G882&lt;&gt;"",full_data!G882,"")</f>
        <v/>
      </c>
      <c r="J882" t="str">
        <f>IF(full_data!H882&lt;&gt;"",full_data!H882,"")</f>
        <v/>
      </c>
      <c r="K882" t="str">
        <f>IF(full_data!I882&lt;&gt;"",full_data!I882,"")</f>
        <v/>
      </c>
      <c r="L882" t="str">
        <f t="shared" si="54"/>
        <v/>
      </c>
      <c r="M882" t="str">
        <f>IF(full_data!J882&lt;&gt;"",full_data!J882,"")</f>
        <v/>
      </c>
      <c r="N882" t="str">
        <f>IF(full_data!K882&lt;&gt;"",full_data!K882,"")</f>
        <v/>
      </c>
      <c r="O882" t="str">
        <f>IF(full_data!L882&lt;&gt;"",full_data!L882,"")</f>
        <v/>
      </c>
      <c r="P882" t="str">
        <f t="shared" si="55"/>
        <v/>
      </c>
      <c r="Q882" t="str">
        <f t="shared" si="55"/>
        <v/>
      </c>
    </row>
    <row r="883" spans="1:17" x14ac:dyDescent="0.35">
      <c r="A883" t="str">
        <f>IF(LEFT(C883,1)="#",C883,IF(full_data!A883&lt;&gt;"",full_data!A883,""))</f>
        <v>#“He directed the boat on the canal Id-Niŋin-dua towards her city Niŋin.</v>
      </c>
      <c r="B883" t="str">
        <f t="shared" si="52"/>
        <v/>
      </c>
      <c r="C883" t="str">
        <f>IF(full_data!B883&lt;&gt;"",full_data!B883,"")</f>
        <v>#“He directed the boat on the canal Id-Niŋin-dua towards her city Niŋin.</v>
      </c>
      <c r="D883" t="str">
        <f>IF(full_data!C883&lt;&gt;"",full_data!C883,"")</f>
        <v/>
      </c>
      <c r="E883" t="str">
        <f t="shared" si="53"/>
        <v/>
      </c>
      <c r="F883" t="str">
        <f>IF(full_data!D883&lt;&gt;"",full_data!D883,"")</f>
        <v/>
      </c>
      <c r="G883" t="str">
        <f>IF(full_data!E883&lt;&gt;"",full_data!E883,"")</f>
        <v/>
      </c>
      <c r="H883" t="str">
        <f>IF(full_data!F883&lt;&gt;"",full_data!F883,"")</f>
        <v/>
      </c>
      <c r="I883" t="str">
        <f>IF(full_data!G883&lt;&gt;"",full_data!G883,"")</f>
        <v/>
      </c>
      <c r="J883" t="str">
        <f>IF(full_data!H883&lt;&gt;"",full_data!H883,"")</f>
        <v/>
      </c>
      <c r="K883" t="str">
        <f>IF(full_data!I883&lt;&gt;"",full_data!I883,"")</f>
        <v/>
      </c>
      <c r="L883" t="str">
        <f t="shared" si="54"/>
        <v/>
      </c>
      <c r="M883" t="str">
        <f>IF(full_data!J883&lt;&gt;"",full_data!J883,"")</f>
        <v/>
      </c>
      <c r="N883" t="str">
        <f>IF(full_data!K883&lt;&gt;"",full_data!K883,"")</f>
        <v/>
      </c>
      <c r="O883" t="str">
        <f>IF(full_data!L883&lt;&gt;"",full_data!L883,"")</f>
        <v/>
      </c>
      <c r="P883" t="str">
        <f t="shared" si="55"/>
        <v/>
      </c>
      <c r="Q883" t="str">
        <f t="shared" si="55"/>
        <v/>
      </c>
    </row>
    <row r="884" spans="1:17" x14ac:dyDescent="0.35">
      <c r="A884">
        <f>IF(LEFT(C884,1)="#",C884,IF(full_data!A884&lt;&gt;"",full_data!A884,""))</f>
        <v>1</v>
      </c>
      <c r="B884" t="str">
        <f t="shared" si="52"/>
        <v>iri-ne₂</v>
      </c>
      <c r="C884" t="str">
        <f>IF(full_data!B884&lt;&gt;"",full_data!B884,"")</f>
        <v>iri-ne₂</v>
      </c>
      <c r="D884" t="str">
        <f>IF(full_data!C884&lt;&gt;"",full_data!C884,"")</f>
        <v>iri=ane</v>
      </c>
      <c r="E884" t="str">
        <f t="shared" si="53"/>
        <v>_</v>
      </c>
      <c r="F884" t="str">
        <f>IF(full_data!D884&lt;&gt;"",full_data!D884,"")</f>
        <v>NOUN</v>
      </c>
      <c r="G884" t="str">
        <f>IF(full_data!E884&lt;&gt;"",full_data!E884,"")</f>
        <v>city=3.SG.H.POSS</v>
      </c>
      <c r="H884">
        <f>IF(full_data!F884&lt;&gt;"",full_data!F884,"")</f>
        <v>2</v>
      </c>
      <c r="I884" t="str">
        <f>IF(full_data!G884&lt;&gt;"",full_data!G884,"")</f>
        <v>nmod</v>
      </c>
      <c r="J884" t="str">
        <f>IF(full_data!H884&lt;&gt;"",full_data!H884,"")</f>
        <v/>
      </c>
      <c r="K884" t="str">
        <f>IF(full_data!I884&lt;&gt;"",full_data!I884,"")</f>
        <v/>
      </c>
      <c r="L884" t="str">
        <f t="shared" si="54"/>
        <v>_</v>
      </c>
      <c r="M884">
        <f>IF(full_data!J884&lt;&gt;"",full_data!J884,"")</f>
        <v>2</v>
      </c>
      <c r="N884" t="str">
        <f>IF(full_data!K884&lt;&gt;"",full_data!K884,"")</f>
        <v>nmod</v>
      </c>
      <c r="O884" t="str">
        <f>IF(full_data!L884&lt;&gt;"",full_data!L884,"")</f>
        <v>general pattern for type+name: nmod -&gt; head</v>
      </c>
      <c r="P884" t="str">
        <f t="shared" si="55"/>
        <v>_</v>
      </c>
      <c r="Q884" t="str">
        <f t="shared" si="55"/>
        <v>_</v>
      </c>
    </row>
    <row r="885" spans="1:17" x14ac:dyDescent="0.35">
      <c r="A885">
        <f>IF(LEFT(C885,1)="#",C885,IF(full_data!A885&lt;&gt;"",full_data!A885,""))</f>
        <v>2</v>
      </c>
      <c r="B885" t="str">
        <f t="shared" si="52"/>
        <v>niŋin₆ki-še₃</v>
      </c>
      <c r="C885" t="str">
        <f>IF(full_data!B885&lt;&gt;"",full_data!B885,"")</f>
        <v>niŋin₆ki-še₃</v>
      </c>
      <c r="D885" t="str">
        <f>IF(full_data!C885&lt;&gt;"",full_data!C885,"")</f>
        <v>niŋin=še</v>
      </c>
      <c r="E885" t="str">
        <f t="shared" si="53"/>
        <v>_</v>
      </c>
      <c r="F885" t="str">
        <f>IF(full_data!D885&lt;&gt;"",full_data!D885,"")</f>
        <v>PROPN</v>
      </c>
      <c r="G885" t="str">
        <f>IF(full_data!E885&lt;&gt;"",full_data!E885,"")</f>
        <v>GN=TERM</v>
      </c>
      <c r="H885">
        <f>IF(full_data!F885&lt;&gt;"",full_data!F885,"")</f>
        <v>5</v>
      </c>
      <c r="I885" t="str">
        <f>IF(full_data!G885&lt;&gt;"",full_data!G885,"")</f>
        <v>TERM</v>
      </c>
      <c r="J885" t="str">
        <f>IF(full_data!H885&lt;&gt;"",full_data!H885,"")</f>
        <v>obl</v>
      </c>
      <c r="K885" t="str">
        <f>IF(full_data!I885&lt;&gt;"",full_data!I885,"")</f>
        <v/>
      </c>
      <c r="L885" t="str">
        <f t="shared" si="54"/>
        <v>_</v>
      </c>
      <c r="M885">
        <f>IF(full_data!J885&lt;&gt;"",full_data!J885,"")</f>
        <v>5</v>
      </c>
      <c r="N885" t="str">
        <f>IF(full_data!K885&lt;&gt;"",full_data!K885,"")</f>
        <v>obl</v>
      </c>
      <c r="O885" t="str">
        <f>IF(full_data!L885&lt;&gt;"",full_data!L885,"")</f>
        <v/>
      </c>
      <c r="P885" t="str">
        <f t="shared" si="55"/>
        <v>_</v>
      </c>
      <c r="Q885" t="str">
        <f t="shared" si="55"/>
        <v>_</v>
      </c>
    </row>
    <row r="886" spans="1:17" x14ac:dyDescent="0.35">
      <c r="A886">
        <f>IF(LEFT(C886,1)="#",C886,IF(full_data!A886&lt;&gt;"",full_data!A886,""))</f>
        <v>3</v>
      </c>
      <c r="B886" t="str">
        <f t="shared" si="52"/>
        <v>id₂-niŋin₆ki-du-a</v>
      </c>
      <c r="C886" t="str">
        <f>IF(full_data!B886&lt;&gt;"",full_data!B886,"")</f>
        <v>id₂-niŋin₆ki-du-a</v>
      </c>
      <c r="D886" t="str">
        <f>IF(full_data!C886&lt;&gt;"",full_data!C886,"")</f>
        <v>idniŋindua=ʾa</v>
      </c>
      <c r="E886" t="str">
        <f t="shared" si="53"/>
        <v>_</v>
      </c>
      <c r="F886" t="str">
        <f>IF(full_data!D886&lt;&gt;"",full_data!D886,"")</f>
        <v>PROPN</v>
      </c>
      <c r="G886" t="str">
        <f>IF(full_data!E886&lt;&gt;"",full_data!E886,"")</f>
        <v>WN=L1</v>
      </c>
      <c r="H886">
        <f>IF(full_data!F886&lt;&gt;"",full_data!F886,"")</f>
        <v>5</v>
      </c>
      <c r="I886" t="str">
        <f>IF(full_data!G886&lt;&gt;"",full_data!G886,"")</f>
        <v>LOC</v>
      </c>
      <c r="J886" t="str">
        <f>IF(full_data!H886&lt;&gt;"",full_data!H886,"")</f>
        <v>obl</v>
      </c>
      <c r="K886" t="str">
        <f>IF(full_data!I886&lt;&gt;"",full_data!I886,"")</f>
        <v/>
      </c>
      <c r="L886" t="str">
        <f t="shared" si="54"/>
        <v>_</v>
      </c>
      <c r="M886">
        <f>IF(full_data!J886&lt;&gt;"",full_data!J886,"")</f>
        <v>5</v>
      </c>
      <c r="N886" t="str">
        <f>IF(full_data!K886&lt;&gt;"",full_data!K886,"")</f>
        <v>obl</v>
      </c>
      <c r="O886" t="str">
        <f>IF(full_data!L886&lt;&gt;"",full_data!L886,"")</f>
        <v/>
      </c>
      <c r="P886" t="str">
        <f t="shared" si="55"/>
        <v>_</v>
      </c>
      <c r="Q886" t="str">
        <f t="shared" si="55"/>
        <v>_</v>
      </c>
    </row>
    <row r="887" spans="1:17" x14ac:dyDescent="0.35">
      <c r="A887">
        <f>IF(LEFT(C887,1)="#",C887,IF(full_data!A887&lt;&gt;"",full_data!A887,""))</f>
        <v>4</v>
      </c>
      <c r="B887" t="str">
        <f t="shared" si="52"/>
        <v>ma₂</v>
      </c>
      <c r="C887" t="str">
        <f>IF(full_data!B887&lt;&gt;"",full_data!B887,"")</f>
        <v>ma₂</v>
      </c>
      <c r="D887" t="str">
        <f>IF(full_data!C887&lt;&gt;"",full_data!C887,"")</f>
        <v>ma=ø</v>
      </c>
      <c r="E887" t="str">
        <f t="shared" si="53"/>
        <v>_</v>
      </c>
      <c r="F887" t="str">
        <f>IF(full_data!D887&lt;&gt;"",full_data!D887,"")</f>
        <v>NOUN</v>
      </c>
      <c r="G887" t="str">
        <f>IF(full_data!E887&lt;&gt;"",full_data!E887,"")</f>
        <v>boat=ABS</v>
      </c>
      <c r="H887">
        <f>IF(full_data!F887&lt;&gt;"",full_data!F887,"")</f>
        <v>5</v>
      </c>
      <c r="I887" t="str">
        <f>IF(full_data!G887&lt;&gt;"",full_data!G887,"")</f>
        <v>ABS</v>
      </c>
      <c r="J887" t="str">
        <f>IF(full_data!H887&lt;&gt;"",full_data!H887,"")</f>
        <v>obj</v>
      </c>
      <c r="K887" t="str">
        <f>IF(full_data!I887&lt;&gt;"",full_data!I887,"")</f>
        <v/>
      </c>
      <c r="L887" t="str">
        <f t="shared" si="54"/>
        <v>_</v>
      </c>
      <c r="M887">
        <f>IF(full_data!J887&lt;&gt;"",full_data!J887,"")</f>
        <v>5</v>
      </c>
      <c r="N887" t="str">
        <f>IF(full_data!K887&lt;&gt;"",full_data!K887,"")</f>
        <v>obj</v>
      </c>
      <c r="O887" t="str">
        <f>IF(full_data!L887&lt;&gt;"",full_data!L887,"")</f>
        <v/>
      </c>
      <c r="P887" t="str">
        <f t="shared" si="55"/>
        <v>_</v>
      </c>
      <c r="Q887" t="str">
        <f t="shared" si="55"/>
        <v>_</v>
      </c>
    </row>
    <row r="888" spans="1:17" x14ac:dyDescent="0.35">
      <c r="A888">
        <f>IF(LEFT(C888,1)="#",C888,IF(full_data!A888&lt;&gt;"",full_data!A888,""))</f>
        <v>5</v>
      </c>
      <c r="B888" t="str">
        <f t="shared" si="52"/>
        <v>mu-ni-ri</v>
      </c>
      <c r="C888" t="str">
        <f>IF(full_data!B888&lt;&gt;"",full_data!B888,"")</f>
        <v>mu-ni-ri</v>
      </c>
      <c r="D888" t="str">
        <f>IF(full_data!C888&lt;&gt;"",full_data!C888,"")</f>
        <v>S4mu-S10ni-S11n-S12ri-S14ø</v>
      </c>
      <c r="E888" t="str">
        <f t="shared" si="53"/>
        <v>_</v>
      </c>
      <c r="F888" t="str">
        <f>IF(full_data!D888&lt;&gt;"",full_data!D888,"")</f>
        <v>VERB</v>
      </c>
      <c r="G888" t="str">
        <f>IF(full_data!E888&lt;&gt;"",full_data!E888,"")</f>
        <v>VEN-L1-3.SG.H.A-impose-3.SG.P</v>
      </c>
      <c r="H888">
        <f>IF(full_data!F888&lt;&gt;"",full_data!F888,"")</f>
        <v>0</v>
      </c>
      <c r="I888" t="str">
        <f>IF(full_data!G888&lt;&gt;"",full_data!G888,"")</f>
        <v>root</v>
      </c>
      <c r="J888" t="str">
        <f>IF(full_data!H888&lt;&gt;"",full_data!H888,"")</f>
        <v>root</v>
      </c>
      <c r="K888" t="str">
        <f>IF(full_data!I888&lt;&gt;"",full_data!I888,"")</f>
        <v/>
      </c>
      <c r="L888" t="str">
        <f t="shared" si="54"/>
        <v>_</v>
      </c>
      <c r="M888">
        <f>IF(full_data!J888&lt;&gt;"",full_data!J888,"")</f>
        <v>0</v>
      </c>
      <c r="N888" t="str">
        <f>IF(full_data!K888&lt;&gt;"",full_data!K888,"")</f>
        <v>root</v>
      </c>
      <c r="O888" t="str">
        <f>IF(full_data!L888&lt;&gt;"",full_data!L888,"")</f>
        <v/>
      </c>
      <c r="P888" t="str">
        <f t="shared" si="55"/>
        <v>_</v>
      </c>
      <c r="Q888" t="str">
        <f t="shared" si="55"/>
        <v>_</v>
      </c>
    </row>
    <row r="889" spans="1:17" x14ac:dyDescent="0.35">
      <c r="A889" t="str">
        <f>IF(LEFT(C889,1)="#",C889,IF(full_data!A889&lt;&gt;"",full_data!A889,""))</f>
        <v/>
      </c>
      <c r="B889" t="str">
        <f t="shared" si="52"/>
        <v/>
      </c>
      <c r="C889" t="str">
        <f>IF(full_data!B889&lt;&gt;"",full_data!B889,"")</f>
        <v/>
      </c>
      <c r="D889" t="str">
        <f>IF(full_data!C889&lt;&gt;"",full_data!C889,"")</f>
        <v/>
      </c>
      <c r="E889" t="str">
        <f t="shared" si="53"/>
        <v/>
      </c>
      <c r="F889" t="str">
        <f>IF(full_data!D889&lt;&gt;"",full_data!D889,"")</f>
        <v/>
      </c>
      <c r="G889" t="str">
        <f>IF(full_data!E889&lt;&gt;"",full_data!E889,"")</f>
        <v/>
      </c>
      <c r="H889" t="str">
        <f>IF(full_data!F889&lt;&gt;"",full_data!F889,"")</f>
        <v/>
      </c>
      <c r="I889" t="str">
        <f>IF(full_data!G889&lt;&gt;"",full_data!G889,"")</f>
        <v/>
      </c>
      <c r="J889" t="str">
        <f>IF(full_data!H889&lt;&gt;"",full_data!H889,"")</f>
        <v/>
      </c>
      <c r="K889" t="str">
        <f>IF(full_data!I889&lt;&gt;"",full_data!I889,"")</f>
        <v/>
      </c>
      <c r="L889" t="str">
        <f t="shared" si="54"/>
        <v/>
      </c>
      <c r="M889" t="str">
        <f>IF(full_data!J889&lt;&gt;"",full_data!J889,"")</f>
        <v/>
      </c>
      <c r="N889" t="str">
        <f>IF(full_data!K889&lt;&gt;"",full_data!K889,"")</f>
        <v/>
      </c>
      <c r="O889" t="str">
        <f>IF(full_data!L889&lt;&gt;"",full_data!L889,"")</f>
        <v/>
      </c>
      <c r="P889" t="str">
        <f t="shared" si="55"/>
        <v/>
      </c>
      <c r="Q889" t="str">
        <f t="shared" si="55"/>
        <v/>
      </c>
    </row>
    <row r="890" spans="1:17" x14ac:dyDescent="0.35">
      <c r="A890" t="str">
        <f>IF(LEFT(C890,1)="#",C890,IF(full_data!A890&lt;&gt;"",full_data!A890,""))</f>
        <v># Q000377</v>
      </c>
      <c r="B890" t="str">
        <f t="shared" si="52"/>
        <v/>
      </c>
      <c r="C890" t="str">
        <f>IF(full_data!B890&lt;&gt;"",full_data!B890,"")</f>
        <v># Q000377</v>
      </c>
      <c r="D890" t="str">
        <f>IF(full_data!C890&lt;&gt;"",full_data!C890,"")</f>
        <v>ETCSL 2.1.7</v>
      </c>
      <c r="E890" t="str">
        <f t="shared" si="53"/>
        <v/>
      </c>
      <c r="F890" t="str">
        <f>IF(full_data!D890&lt;&gt;"",full_data!D890,"")</f>
        <v/>
      </c>
      <c r="G890" t="str">
        <f>IF(full_data!E890&lt;&gt;"",full_data!E890,"")</f>
        <v/>
      </c>
      <c r="H890" t="str">
        <f>IF(full_data!F890&lt;&gt;"",full_data!F890,"")</f>
        <v/>
      </c>
      <c r="I890" t="str">
        <f>IF(full_data!G890&lt;&gt;"",full_data!G890,"")</f>
        <v/>
      </c>
      <c r="J890" t="str">
        <f>IF(full_data!H890&lt;&gt;"",full_data!H890,"")</f>
        <v/>
      </c>
      <c r="K890" t="str">
        <f>IF(full_data!I890&lt;&gt;"",full_data!I890,"")</f>
        <v/>
      </c>
      <c r="L890" t="str">
        <f t="shared" si="54"/>
        <v/>
      </c>
      <c r="M890" t="str">
        <f>IF(full_data!J890&lt;&gt;"",full_data!J890,"")</f>
        <v/>
      </c>
      <c r="N890" t="str">
        <f>IF(full_data!K890&lt;&gt;"",full_data!K890,"")</f>
        <v/>
      </c>
      <c r="O890" t="str">
        <f>IF(full_data!L890&lt;&gt;"",full_data!L890,"")</f>
        <v/>
      </c>
      <c r="P890" t="str">
        <f t="shared" si="55"/>
        <v/>
      </c>
      <c r="Q890" t="str">
        <f t="shared" si="55"/>
        <v/>
      </c>
    </row>
    <row r="891" spans="1:17" x14ac:dyDescent="0.35">
      <c r="A891" t="str">
        <f>IF(LEFT(C891,1)="#",C891,IF(full_data!A891&lt;&gt;"",full_data!A891,""))</f>
        <v>#(345) Gudea Cyl. A 4:5 (Lagash, 22nd c.) (ETCSL 2.1.7)</v>
      </c>
      <c r="B891" t="str">
        <f t="shared" si="52"/>
        <v/>
      </c>
      <c r="C891" t="str">
        <f>IF(full_data!B891&lt;&gt;"",full_data!B891,"")</f>
        <v>#(345) Gudea Cyl. A 4:5 (Lagash, 22nd c.) (ETCSL 2.1.7)</v>
      </c>
      <c r="D891" t="str">
        <f>IF(full_data!C891&lt;&gt;"",full_data!C891,"")</f>
        <v/>
      </c>
      <c r="E891" t="str">
        <f t="shared" si="53"/>
        <v/>
      </c>
      <c r="F891" t="str">
        <f>IF(full_data!D891&lt;&gt;"",full_data!D891,"")</f>
        <v/>
      </c>
      <c r="G891" t="str">
        <f>IF(full_data!E891&lt;&gt;"",full_data!E891,"")</f>
        <v/>
      </c>
      <c r="H891" t="str">
        <f>IF(full_data!F891&lt;&gt;"",full_data!F891,"")</f>
        <v/>
      </c>
      <c r="I891" t="str">
        <f>IF(full_data!G891&lt;&gt;"",full_data!G891,"")</f>
        <v/>
      </c>
      <c r="J891" t="str">
        <f>IF(full_data!H891&lt;&gt;"",full_data!H891,"")</f>
        <v/>
      </c>
      <c r="K891" t="str">
        <f>IF(full_data!I891&lt;&gt;"",full_data!I891,"")</f>
        <v/>
      </c>
      <c r="L891" t="str">
        <f t="shared" si="54"/>
        <v/>
      </c>
      <c r="M891" t="str">
        <f>IF(full_data!J891&lt;&gt;"",full_data!J891,"")</f>
        <v/>
      </c>
      <c r="N891" t="str">
        <f>IF(full_data!K891&lt;&gt;"",full_data!K891,"")</f>
        <v/>
      </c>
      <c r="O891" t="str">
        <f>IF(full_data!L891&lt;&gt;"",full_data!L891,"")</f>
        <v/>
      </c>
      <c r="P891" t="str">
        <f t="shared" si="55"/>
        <v/>
      </c>
      <c r="Q891" t="str">
        <f t="shared" si="55"/>
        <v/>
      </c>
    </row>
    <row r="892" spans="1:17" x14ac:dyDescent="0.35">
      <c r="A892" t="str">
        <f>IF(LEFT(C892,1)="#",C892,IF(full_data!A892&lt;&gt;"",full_data!A892,""))</f>
        <v>#“The ruler raised his head high (lit., ‘towards the sky’) in the courtyard of the goddess from Sirara.”</v>
      </c>
      <c r="B892" t="str">
        <f t="shared" si="52"/>
        <v/>
      </c>
      <c r="C892" t="str">
        <f>IF(full_data!B892&lt;&gt;"",full_data!B892,"")</f>
        <v>#“The ruler raised his head high (lit., ‘towards the sky’) in the courtyard of the goddess from Sirara.”</v>
      </c>
      <c r="D892" t="str">
        <f>IF(full_data!C892&lt;&gt;"",full_data!C892,"")</f>
        <v/>
      </c>
      <c r="E892" t="str">
        <f t="shared" si="53"/>
        <v/>
      </c>
      <c r="F892" t="str">
        <f>IF(full_data!D892&lt;&gt;"",full_data!D892,"")</f>
        <v/>
      </c>
      <c r="G892" t="str">
        <f>IF(full_data!E892&lt;&gt;"",full_data!E892,"")</f>
        <v/>
      </c>
      <c r="H892" t="str">
        <f>IF(full_data!F892&lt;&gt;"",full_data!F892,"")</f>
        <v/>
      </c>
      <c r="I892" t="str">
        <f>IF(full_data!G892&lt;&gt;"",full_data!G892,"")</f>
        <v/>
      </c>
      <c r="J892" t="str">
        <f>IF(full_data!H892&lt;&gt;"",full_data!H892,"")</f>
        <v/>
      </c>
      <c r="K892" t="str">
        <f>IF(full_data!I892&lt;&gt;"",full_data!I892,"")</f>
        <v/>
      </c>
      <c r="L892" t="str">
        <f t="shared" si="54"/>
        <v/>
      </c>
      <c r="M892" t="str">
        <f>IF(full_data!J892&lt;&gt;"",full_data!J892,"")</f>
        <v/>
      </c>
      <c r="N892" t="str">
        <f>IF(full_data!K892&lt;&gt;"",full_data!K892,"")</f>
        <v/>
      </c>
      <c r="O892" t="str">
        <f>IF(full_data!L892&lt;&gt;"",full_data!L892,"")</f>
        <v/>
      </c>
      <c r="P892" t="str">
        <f t="shared" si="55"/>
        <v/>
      </c>
      <c r="Q892" t="str">
        <f t="shared" si="55"/>
        <v/>
      </c>
    </row>
    <row r="893" spans="1:17" x14ac:dyDescent="0.35">
      <c r="A893">
        <f>IF(LEFT(C893,1)="#",C893,IF(full_data!A893&lt;&gt;"",full_data!A893,""))</f>
        <v>1</v>
      </c>
      <c r="B893" t="str">
        <f t="shared" si="52"/>
        <v>ensi₂-ke₄</v>
      </c>
      <c r="C893" t="str">
        <f>IF(full_data!B893&lt;&gt;"",full_data!B893,"")</f>
        <v>ensi₂-ke₄</v>
      </c>
      <c r="D893" t="str">
        <f>IF(full_data!C893&lt;&gt;"",full_data!C893,"")</f>
        <v>ensik=e</v>
      </c>
      <c r="E893" t="str">
        <f t="shared" si="53"/>
        <v>_</v>
      </c>
      <c r="F893" t="str">
        <f>IF(full_data!D893&lt;&gt;"",full_data!D893,"")</f>
        <v>NOUN</v>
      </c>
      <c r="G893" t="str">
        <f>IF(full_data!E893&lt;&gt;"",full_data!E893,"")</f>
        <v>ruler=ERG</v>
      </c>
      <c r="H893">
        <f>IF(full_data!F893&lt;&gt;"",full_data!F893,"")</f>
        <v>7</v>
      </c>
      <c r="I893" t="str">
        <f>IF(full_data!G893&lt;&gt;"",full_data!G893,"")</f>
        <v>ERG</v>
      </c>
      <c r="J893" t="str">
        <f>IF(full_data!H893&lt;&gt;"",full_data!H893,"")</f>
        <v>nsubj</v>
      </c>
      <c r="K893" t="str">
        <f>IF(full_data!I893&lt;&gt;"",full_data!I893,"")</f>
        <v/>
      </c>
      <c r="L893" t="str">
        <f t="shared" si="54"/>
        <v>_</v>
      </c>
      <c r="M893">
        <f>IF(full_data!J893&lt;&gt;"",full_data!J893,"")</f>
        <v>7</v>
      </c>
      <c r="N893" t="str">
        <f>IF(full_data!K893&lt;&gt;"",full_data!K893,"")</f>
        <v>nsubj</v>
      </c>
      <c r="O893" t="str">
        <f>IF(full_data!L893&lt;&gt;"",full_data!L893,"")</f>
        <v/>
      </c>
      <c r="P893" t="str">
        <f t="shared" si="55"/>
        <v>_</v>
      </c>
      <c r="Q893" t="str">
        <f t="shared" si="55"/>
        <v>_</v>
      </c>
    </row>
    <row r="894" spans="1:17" x14ac:dyDescent="0.35">
      <c r="A894">
        <f>IF(LEFT(C894,1)="#",C894,IF(full_data!A894&lt;&gt;"",full_data!A894,""))</f>
        <v>2</v>
      </c>
      <c r="B894" t="str">
        <f t="shared" si="52"/>
        <v>kisal</v>
      </c>
      <c r="C894" t="str">
        <f>IF(full_data!B894&lt;&gt;"",full_data!B894,"")</f>
        <v>kisal</v>
      </c>
      <c r="D894" t="str">
        <f>IF(full_data!C894&lt;&gt;"",full_data!C894,"")</f>
        <v>P1kisal</v>
      </c>
      <c r="E894" t="str">
        <f t="shared" si="53"/>
        <v>_</v>
      </c>
      <c r="F894" t="str">
        <f>IF(full_data!D894&lt;&gt;"",full_data!D894,"")</f>
        <v>NOUN</v>
      </c>
      <c r="G894" t="str">
        <f>IF(full_data!E894&lt;&gt;"",full_data!E894,"")</f>
        <v>P1courtyard</v>
      </c>
      <c r="H894">
        <f>IF(full_data!F894&lt;&gt;"",full_data!F894,"")</f>
        <v>7</v>
      </c>
      <c r="I894" t="str">
        <f>IF(full_data!G894&lt;&gt;"",full_data!G894,"")</f>
        <v>LOC</v>
      </c>
      <c r="J894" t="str">
        <f>IF(full_data!H894&lt;&gt;"",full_data!H894,"")</f>
        <v>obl</v>
      </c>
      <c r="K894" t="str">
        <f>IF(full_data!I894&lt;&gt;"",full_data!I894,"")</f>
        <v/>
      </c>
      <c r="L894" t="str">
        <f t="shared" si="54"/>
        <v>_</v>
      </c>
      <c r="M894">
        <f>IF(full_data!J894&lt;&gt;"",full_data!J894,"")</f>
        <v>7</v>
      </c>
      <c r="N894" t="str">
        <f>IF(full_data!K894&lt;&gt;"",full_data!K894,"")</f>
        <v>obl</v>
      </c>
      <c r="O894" t="str">
        <f>IF(full_data!L894&lt;&gt;"",full_data!L894,"")</f>
        <v/>
      </c>
      <c r="P894" t="str">
        <f t="shared" si="55"/>
        <v>_</v>
      </c>
      <c r="Q894" t="str">
        <f t="shared" si="55"/>
        <v>_</v>
      </c>
    </row>
    <row r="895" spans="1:17" x14ac:dyDescent="0.35">
      <c r="A895">
        <f>IF(LEFT(C895,1)="#",C895,IF(full_data!A895&lt;&gt;"",full_data!A895,""))</f>
        <v>3</v>
      </c>
      <c r="B895" t="str">
        <f t="shared" si="52"/>
        <v>diŋir</v>
      </c>
      <c r="C895" t="str">
        <f>IF(full_data!B895&lt;&gt;"",full_data!B895,"")</f>
        <v>diŋir</v>
      </c>
      <c r="D895" t="str">
        <f>IF(full_data!C895&lt;&gt;"",full_data!C895,"")</f>
        <v>P3[P1diŋir</v>
      </c>
      <c r="E895" t="str">
        <f t="shared" si="53"/>
        <v>_</v>
      </c>
      <c r="F895" t="str">
        <f>IF(full_data!D895&lt;&gt;"",full_data!D895,"")</f>
        <v>NOUN</v>
      </c>
      <c r="G895" t="str">
        <f>IF(full_data!E895&lt;&gt;"",full_data!E895,"")</f>
        <v>P3[P1god</v>
      </c>
      <c r="H895">
        <f>IF(full_data!F895&lt;&gt;"",full_data!F895,"")</f>
        <v>2</v>
      </c>
      <c r="I895" t="str">
        <f>IF(full_data!G895&lt;&gt;"",full_data!G895,"")</f>
        <v>GEN</v>
      </c>
      <c r="J895" t="str">
        <f>IF(full_data!H895&lt;&gt;"",full_data!H895,"")</f>
        <v>nmod</v>
      </c>
      <c r="K895" t="str">
        <f>IF(full_data!I895&lt;&gt;"",full_data!I895,"")</f>
        <v/>
      </c>
      <c r="L895" t="str">
        <f t="shared" si="54"/>
        <v>_</v>
      </c>
      <c r="M895">
        <f>IF(full_data!J895&lt;&gt;"",full_data!J895,"")</f>
        <v>2</v>
      </c>
      <c r="N895" t="str">
        <f>IF(full_data!K895&lt;&gt;"",full_data!K895,"")</f>
        <v>nmod</v>
      </c>
      <c r="O895" t="str">
        <f>IF(full_data!L895&lt;&gt;"",full_data!L895,"")</f>
        <v/>
      </c>
      <c r="P895" t="str">
        <f t="shared" si="55"/>
        <v>_</v>
      </c>
      <c r="Q895" t="str">
        <f t="shared" si="55"/>
        <v>_</v>
      </c>
    </row>
    <row r="896" spans="1:17" x14ac:dyDescent="0.35">
      <c r="A896">
        <f>IF(LEFT(C896,1)="#",C896,IF(full_data!A896&lt;&gt;"",full_data!A896,""))</f>
        <v>4</v>
      </c>
      <c r="B896" t="str">
        <f t="shared" si="52"/>
        <v>sirara₆-ta-ka</v>
      </c>
      <c r="C896" t="str">
        <f>IF(full_data!B896&lt;&gt;"",full_data!B896,"")</f>
        <v>sirara₆-ta-ka</v>
      </c>
      <c r="D896" t="str">
        <f>IF(full_data!C896&lt;&gt;"",full_data!C896,"")</f>
        <v>P2[sirara=ta]=P5ak]=P5ʾa</v>
      </c>
      <c r="E896" t="str">
        <f t="shared" si="53"/>
        <v>_</v>
      </c>
      <c r="F896" t="str">
        <f>IF(full_data!D896&lt;&gt;"",full_data!D896,"")</f>
        <v>PROPN</v>
      </c>
      <c r="G896" t="str">
        <f>IF(full_data!E896&lt;&gt;"",full_data!E896,"")</f>
        <v>P2[GN=ABL]=P5GEN]=P5L1</v>
      </c>
      <c r="H896">
        <f>IF(full_data!F896&lt;&gt;"",full_data!F896,"")</f>
        <v>3</v>
      </c>
      <c r="I896" t="str">
        <f>IF(full_data!G896&lt;&gt;"",full_data!G896,"")</f>
        <v>ABL</v>
      </c>
      <c r="J896" t="str">
        <f>IF(full_data!H896&lt;&gt;"",full_data!H896,"")</f>
        <v>obl</v>
      </c>
      <c r="K896" t="str">
        <f>IF(full_data!I896&lt;&gt;"",full_data!I896,"")</f>
        <v/>
      </c>
      <c r="L896" t="str">
        <f t="shared" si="54"/>
        <v>_</v>
      </c>
      <c r="M896">
        <f>IF(full_data!J896&lt;&gt;"",full_data!J896,"")</f>
        <v>3</v>
      </c>
      <c r="N896" t="str">
        <f>IF(full_data!K896&lt;&gt;"",full_data!K896,"")</f>
        <v>obl</v>
      </c>
      <c r="O896" t="str">
        <f>IF(full_data!L896&lt;&gt;"",full_data!L896,"")</f>
        <v/>
      </c>
      <c r="P896" t="str">
        <f t="shared" si="55"/>
        <v>_</v>
      </c>
      <c r="Q896" t="str">
        <f t="shared" si="55"/>
        <v>_</v>
      </c>
    </row>
    <row r="897" spans="1:17" x14ac:dyDescent="0.35">
      <c r="A897">
        <f>IF(LEFT(C897,1)="#",C897,IF(full_data!A897&lt;&gt;"",full_data!A897,""))</f>
        <v>5</v>
      </c>
      <c r="B897" t="str">
        <f t="shared" si="52"/>
        <v>saŋ</v>
      </c>
      <c r="C897" t="str">
        <f>IF(full_data!B897&lt;&gt;"",full_data!B897,"")</f>
        <v>saŋ</v>
      </c>
      <c r="D897" t="str">
        <f>IF(full_data!C897&lt;&gt;"",full_data!C897,"")</f>
        <v>saŋ=ø</v>
      </c>
      <c r="E897" t="str">
        <f t="shared" si="53"/>
        <v>_</v>
      </c>
      <c r="F897" t="str">
        <f>IF(full_data!D897&lt;&gt;"",full_data!D897,"")</f>
        <v>NOUN</v>
      </c>
      <c r="G897" t="str">
        <f>IF(full_data!E897&lt;&gt;"",full_data!E897,"")</f>
        <v>head=ABS</v>
      </c>
      <c r="H897">
        <f>IF(full_data!F897&lt;&gt;"",full_data!F897,"")</f>
        <v>7</v>
      </c>
      <c r="I897" t="str">
        <f>IF(full_data!G897&lt;&gt;"",full_data!G897,"")</f>
        <v>ABS</v>
      </c>
      <c r="J897" t="str">
        <f>IF(full_data!H897&lt;&gt;"",full_data!H897,"")</f>
        <v>obj</v>
      </c>
      <c r="K897" t="str">
        <f>IF(full_data!I897&lt;&gt;"",full_data!I897,"")</f>
        <v/>
      </c>
      <c r="L897" t="str">
        <f t="shared" si="54"/>
        <v>_</v>
      </c>
      <c r="M897">
        <f>IF(full_data!J897&lt;&gt;"",full_data!J897,"")</f>
        <v>7</v>
      </c>
      <c r="N897" t="str">
        <f>IF(full_data!K897&lt;&gt;"",full_data!K897,"")</f>
        <v>obj</v>
      </c>
      <c r="O897" t="str">
        <f>IF(full_data!L897&lt;&gt;"",full_data!L897,"")</f>
        <v/>
      </c>
      <c r="P897" t="str">
        <f t="shared" si="55"/>
        <v>_</v>
      </c>
      <c r="Q897" t="str">
        <f t="shared" si="55"/>
        <v>_</v>
      </c>
    </row>
    <row r="898" spans="1:17" x14ac:dyDescent="0.35">
      <c r="A898">
        <f>IF(LEFT(C898,1)="#",C898,IF(full_data!A898&lt;&gt;"",full_data!A898,""))</f>
        <v>6</v>
      </c>
      <c r="B898" t="str">
        <f t="shared" si="52"/>
        <v>an-še₃</v>
      </c>
      <c r="C898" t="str">
        <f>IF(full_data!B898&lt;&gt;"",full_data!B898,"")</f>
        <v>an-še₃</v>
      </c>
      <c r="D898" t="str">
        <f>IF(full_data!C898&lt;&gt;"",full_data!C898,"")</f>
        <v>an=še</v>
      </c>
      <c r="E898" t="str">
        <f t="shared" si="53"/>
        <v>_</v>
      </c>
      <c r="F898" t="str">
        <f>IF(full_data!D898&lt;&gt;"",full_data!D898,"")</f>
        <v>NOUN</v>
      </c>
      <c r="G898" t="str">
        <f>IF(full_data!E898&lt;&gt;"",full_data!E898,"")</f>
        <v>sky=TERM</v>
      </c>
      <c r="H898">
        <f>IF(full_data!F898&lt;&gt;"",full_data!F898,"")</f>
        <v>7</v>
      </c>
      <c r="I898" t="str">
        <f>IF(full_data!G898&lt;&gt;"",full_data!G898,"")</f>
        <v>TERM</v>
      </c>
      <c r="J898" t="str">
        <f>IF(full_data!H898&lt;&gt;"",full_data!H898,"")</f>
        <v>obl</v>
      </c>
      <c r="K898" t="str">
        <f>IF(full_data!I898&lt;&gt;"",full_data!I898,"")</f>
        <v/>
      </c>
      <c r="L898" t="str">
        <f t="shared" si="54"/>
        <v>_</v>
      </c>
      <c r="M898">
        <f>IF(full_data!J898&lt;&gt;"",full_data!J898,"")</f>
        <v>7</v>
      </c>
      <c r="N898" t="str">
        <f>IF(full_data!K898&lt;&gt;"",full_data!K898,"")</f>
        <v>obl</v>
      </c>
      <c r="O898" t="str">
        <f>IF(full_data!L898&lt;&gt;"",full_data!L898,"")</f>
        <v/>
      </c>
      <c r="P898" t="str">
        <f t="shared" si="55"/>
        <v>_</v>
      </c>
      <c r="Q898" t="str">
        <f t="shared" si="55"/>
        <v>_</v>
      </c>
    </row>
    <row r="899" spans="1:17" x14ac:dyDescent="0.35">
      <c r="A899">
        <f>IF(LEFT(C899,1)="#",C899,IF(full_data!A899&lt;&gt;"",full_data!A899,""))</f>
        <v>7</v>
      </c>
      <c r="B899" t="str">
        <f t="shared" ref="B899:B962" si="56">IF(LEFT(C899,1)="#","",C899)</f>
        <v>mi-ni-il₂</v>
      </c>
      <c r="C899" t="str">
        <f>IF(full_data!B899&lt;&gt;"",full_data!B899,"")</f>
        <v>mi-ni-il₂</v>
      </c>
      <c r="D899" t="str">
        <f>IF(full_data!C899&lt;&gt;"",full_data!C899,"")</f>
        <v>S4mu-S10ni-S11n-S12il-S14ø</v>
      </c>
      <c r="E899" t="str">
        <f t="shared" ref="E899:E962" si="57">IF(ISNUMBER($A899),"_","")</f>
        <v>_</v>
      </c>
      <c r="F899" t="str">
        <f>IF(full_data!D899&lt;&gt;"",full_data!D899,"")</f>
        <v>VERB</v>
      </c>
      <c r="G899" t="str">
        <f>IF(full_data!E899&lt;&gt;"",full_data!E899,"")</f>
        <v>VEN-L1-3.SG.H.A-raise-3.SG.P</v>
      </c>
      <c r="H899">
        <f>IF(full_data!F899&lt;&gt;"",full_data!F899,"")</f>
        <v>0</v>
      </c>
      <c r="I899" t="str">
        <f>IF(full_data!G899&lt;&gt;"",full_data!G899,"")</f>
        <v>root</v>
      </c>
      <c r="J899" t="str">
        <f>IF(full_data!H899&lt;&gt;"",full_data!H899,"")</f>
        <v>root</v>
      </c>
      <c r="K899" t="str">
        <f>IF(full_data!I899&lt;&gt;"",full_data!I899,"")</f>
        <v/>
      </c>
      <c r="L899" t="str">
        <f t="shared" ref="L899:L962" si="58">IF(ISNUMBER($A899),"_","")</f>
        <v>_</v>
      </c>
      <c r="M899">
        <f>IF(full_data!J899&lt;&gt;"",full_data!J899,"")</f>
        <v>0</v>
      </c>
      <c r="N899" t="str">
        <f>IF(full_data!K899&lt;&gt;"",full_data!K899,"")</f>
        <v>root</v>
      </c>
      <c r="O899" t="str">
        <f>IF(full_data!L899&lt;&gt;"",full_data!L899,"")</f>
        <v/>
      </c>
      <c r="P899" t="str">
        <f t="shared" ref="P899:Q962" si="59">IF(ISNUMBER($A899),"_","")</f>
        <v>_</v>
      </c>
      <c r="Q899" t="str">
        <f t="shared" si="59"/>
        <v>_</v>
      </c>
    </row>
    <row r="900" spans="1:17" x14ac:dyDescent="0.35">
      <c r="A900" t="str">
        <f>IF(LEFT(C900,1)="#",C900,IF(full_data!A900&lt;&gt;"",full_data!A900,""))</f>
        <v/>
      </c>
      <c r="B900" t="str">
        <f t="shared" si="56"/>
        <v/>
      </c>
      <c r="C900" t="str">
        <f>IF(full_data!B900&lt;&gt;"",full_data!B900,"")</f>
        <v/>
      </c>
      <c r="D900" t="str">
        <f>IF(full_data!C900&lt;&gt;"",full_data!C900,"")</f>
        <v/>
      </c>
      <c r="E900" t="str">
        <f t="shared" si="57"/>
        <v/>
      </c>
      <c r="F900" t="str">
        <f>IF(full_data!D900&lt;&gt;"",full_data!D900,"")</f>
        <v/>
      </c>
      <c r="G900" t="str">
        <f>IF(full_data!E900&lt;&gt;"",full_data!E900,"")</f>
        <v/>
      </c>
      <c r="H900" t="str">
        <f>IF(full_data!F900&lt;&gt;"",full_data!F900,"")</f>
        <v/>
      </c>
      <c r="I900" t="str">
        <f>IF(full_data!G900&lt;&gt;"",full_data!G900,"")</f>
        <v/>
      </c>
      <c r="J900" t="str">
        <f>IF(full_data!H900&lt;&gt;"",full_data!H900,"")</f>
        <v/>
      </c>
      <c r="K900" t="str">
        <f>IF(full_data!I900&lt;&gt;"",full_data!I900,"")</f>
        <v/>
      </c>
      <c r="L900" t="str">
        <f t="shared" si="58"/>
        <v/>
      </c>
      <c r="M900" t="str">
        <f>IF(full_data!J900&lt;&gt;"",full_data!J900,"")</f>
        <v/>
      </c>
      <c r="N900" t="str">
        <f>IF(full_data!K900&lt;&gt;"",full_data!K900,"")</f>
        <v/>
      </c>
      <c r="O900" t="str">
        <f>IF(full_data!L900&lt;&gt;"",full_data!L900,"")</f>
        <v/>
      </c>
      <c r="P900" t="str">
        <f t="shared" si="59"/>
        <v/>
      </c>
      <c r="Q900" t="str">
        <f t="shared" si="59"/>
        <v/>
      </c>
    </row>
    <row r="901" spans="1:17" x14ac:dyDescent="0.35">
      <c r="A901" t="str">
        <f>IF(LEFT(C901,1)="#",C901,IF(full_data!A901&lt;&gt;"",full_data!A901,""))</f>
        <v># Q000377</v>
      </c>
      <c r="B901" t="str">
        <f t="shared" si="56"/>
        <v/>
      </c>
      <c r="C901" t="str">
        <f>IF(full_data!B901&lt;&gt;"",full_data!B901,"")</f>
        <v># Q000377</v>
      </c>
      <c r="D901" t="str">
        <f>IF(full_data!C901&lt;&gt;"",full_data!C901,"")</f>
        <v>ETCSL 2.1.7</v>
      </c>
      <c r="E901" t="str">
        <f t="shared" si="57"/>
        <v/>
      </c>
      <c r="F901" t="str">
        <f>IF(full_data!D901&lt;&gt;"",full_data!D901,"")</f>
        <v/>
      </c>
      <c r="G901" t="str">
        <f>IF(full_data!E901&lt;&gt;"",full_data!E901,"")</f>
        <v/>
      </c>
      <c r="H901" t="str">
        <f>IF(full_data!F901&lt;&gt;"",full_data!F901,"")</f>
        <v/>
      </c>
      <c r="I901" t="str">
        <f>IF(full_data!G901&lt;&gt;"",full_data!G901,"")</f>
        <v/>
      </c>
      <c r="J901" t="str">
        <f>IF(full_data!H901&lt;&gt;"",full_data!H901,"")</f>
        <v/>
      </c>
      <c r="K901" t="str">
        <f>IF(full_data!I901&lt;&gt;"",full_data!I901,"")</f>
        <v/>
      </c>
      <c r="L901" t="str">
        <f t="shared" si="58"/>
        <v/>
      </c>
      <c r="M901" t="str">
        <f>IF(full_data!J901&lt;&gt;"",full_data!J901,"")</f>
        <v/>
      </c>
      <c r="N901" t="str">
        <f>IF(full_data!K901&lt;&gt;"",full_data!K901,"")</f>
        <v/>
      </c>
      <c r="O901" t="str">
        <f>IF(full_data!L901&lt;&gt;"",full_data!L901,"")</f>
        <v/>
      </c>
      <c r="P901" t="str">
        <f t="shared" si="59"/>
        <v/>
      </c>
      <c r="Q901" t="str">
        <f t="shared" si="59"/>
        <v/>
      </c>
    </row>
    <row r="902" spans="1:17" x14ac:dyDescent="0.35">
      <c r="A902" t="str">
        <f>IF(LEFT(C902,1)="#",C902,IF(full_data!A902&lt;&gt;"",full_data!A902,""))</f>
        <v>#(346) Gudea Cyl. A 15:10 (Lagash, 22nd c.) (ETCSL 2.1.7)</v>
      </c>
      <c r="B902" t="str">
        <f t="shared" si="56"/>
        <v/>
      </c>
      <c r="C902" t="str">
        <f>IF(full_data!B902&lt;&gt;"",full_data!B902,"")</f>
        <v>#(346) Gudea Cyl. A 15:10 (Lagash, 22nd c.) (ETCSL 2.1.7)</v>
      </c>
      <c r="D902" t="str">
        <f>IF(full_data!C902&lt;&gt;"",full_data!C902,"")</f>
        <v/>
      </c>
      <c r="E902" t="str">
        <f t="shared" si="57"/>
        <v/>
      </c>
      <c r="F902" t="str">
        <f>IF(full_data!D902&lt;&gt;"",full_data!D902,"")</f>
        <v/>
      </c>
      <c r="G902" t="str">
        <f>IF(full_data!E902&lt;&gt;"",full_data!E902,"")</f>
        <v/>
      </c>
      <c r="H902" t="str">
        <f>IF(full_data!F902&lt;&gt;"",full_data!F902,"")</f>
        <v/>
      </c>
      <c r="I902" t="str">
        <f>IF(full_data!G902&lt;&gt;"",full_data!G902,"")</f>
        <v/>
      </c>
      <c r="J902" t="str">
        <f>IF(full_data!H902&lt;&gt;"",full_data!H902,"")</f>
        <v/>
      </c>
      <c r="K902" t="str">
        <f>IF(full_data!I902&lt;&gt;"",full_data!I902,"")</f>
        <v/>
      </c>
      <c r="L902" t="str">
        <f t="shared" si="58"/>
        <v/>
      </c>
      <c r="M902" t="str">
        <f>IF(full_data!J902&lt;&gt;"",full_data!J902,"")</f>
        <v/>
      </c>
      <c r="N902" t="str">
        <f>IF(full_data!K902&lt;&gt;"",full_data!K902,"")</f>
        <v/>
      </c>
      <c r="O902" t="str">
        <f>IF(full_data!L902&lt;&gt;"",full_data!L902,"")</f>
        <v/>
      </c>
      <c r="P902" t="str">
        <f t="shared" si="59"/>
        <v/>
      </c>
      <c r="Q902" t="str">
        <f t="shared" si="59"/>
        <v/>
      </c>
    </row>
    <row r="903" spans="1:17" x14ac:dyDescent="0.35">
      <c r="A903" t="str">
        <f>IF(LEFT(C903,1)="#",C903,IF(full_data!A903&lt;&gt;"",full_data!A903,""))</f>
        <v>#“(Magan and Meluhha) gathered for Gudea at his city Girsu.”</v>
      </c>
      <c r="B903" t="str">
        <f t="shared" si="56"/>
        <v/>
      </c>
      <c r="C903" t="str">
        <f>IF(full_data!B903&lt;&gt;"",full_data!B903,"")</f>
        <v>#“(Magan and Meluhha) gathered for Gudea at his city Girsu.”</v>
      </c>
      <c r="D903" t="str">
        <f>IF(full_data!C903&lt;&gt;"",full_data!C903,"")</f>
        <v/>
      </c>
      <c r="E903" t="str">
        <f t="shared" si="57"/>
        <v/>
      </c>
      <c r="F903" t="str">
        <f>IF(full_data!D903&lt;&gt;"",full_data!D903,"")</f>
        <v/>
      </c>
      <c r="G903" t="str">
        <f>IF(full_data!E903&lt;&gt;"",full_data!E903,"")</f>
        <v/>
      </c>
      <c r="H903" t="str">
        <f>IF(full_data!F903&lt;&gt;"",full_data!F903,"")</f>
        <v/>
      </c>
      <c r="I903" t="str">
        <f>IF(full_data!G903&lt;&gt;"",full_data!G903,"")</f>
        <v/>
      </c>
      <c r="J903" t="str">
        <f>IF(full_data!H903&lt;&gt;"",full_data!H903,"")</f>
        <v/>
      </c>
      <c r="K903" t="str">
        <f>IF(full_data!I903&lt;&gt;"",full_data!I903,"")</f>
        <v/>
      </c>
      <c r="L903" t="str">
        <f t="shared" si="58"/>
        <v/>
      </c>
      <c r="M903" t="str">
        <f>IF(full_data!J903&lt;&gt;"",full_data!J903,"")</f>
        <v/>
      </c>
      <c r="N903" t="str">
        <f>IF(full_data!K903&lt;&gt;"",full_data!K903,"")</f>
        <v/>
      </c>
      <c r="O903" t="str">
        <f>IF(full_data!L903&lt;&gt;"",full_data!L903,"")</f>
        <v/>
      </c>
      <c r="P903" t="str">
        <f t="shared" si="59"/>
        <v/>
      </c>
      <c r="Q903" t="str">
        <f t="shared" si="59"/>
        <v/>
      </c>
    </row>
    <row r="904" spans="1:17" x14ac:dyDescent="0.35">
      <c r="A904">
        <f>IF(LEFT(C904,1)="#",C904,IF(full_data!A904&lt;&gt;"",full_data!A904,""))</f>
        <v>1</v>
      </c>
      <c r="B904" t="str">
        <f t="shared" si="56"/>
        <v>gu₃-de₂-a</v>
      </c>
      <c r="C904" t="str">
        <f>IF(full_data!B904&lt;&gt;"",full_data!B904,"")</f>
        <v>gu₃-de₂-a</v>
      </c>
      <c r="D904" t="str">
        <f>IF(full_data!C904&lt;&gt;"",full_data!C904,"")</f>
        <v>gudea=ra</v>
      </c>
      <c r="E904" t="str">
        <f t="shared" si="57"/>
        <v>_</v>
      </c>
      <c r="F904" t="str">
        <f>IF(full_data!D904&lt;&gt;"",full_data!D904,"")</f>
        <v>PROPN</v>
      </c>
      <c r="G904" t="str">
        <f>IF(full_data!E904&lt;&gt;"",full_data!E904,"")</f>
        <v>PN=DAT</v>
      </c>
      <c r="H904">
        <f>IF(full_data!F904&lt;&gt;"",full_data!F904,"")</f>
        <v>5</v>
      </c>
      <c r="I904" t="str">
        <f>IF(full_data!G904&lt;&gt;"",full_data!G904,"")</f>
        <v>DAT</v>
      </c>
      <c r="J904" t="str">
        <f>IF(full_data!H904&lt;&gt;"",full_data!H904,"")</f>
        <v>obl</v>
      </c>
      <c r="K904" t="str">
        <f>IF(full_data!I904&lt;&gt;"",full_data!I904,"")</f>
        <v/>
      </c>
      <c r="L904" t="str">
        <f t="shared" si="58"/>
        <v>_</v>
      </c>
      <c r="M904">
        <f>IF(full_data!J904&lt;&gt;"",full_data!J904,"")</f>
        <v>5</v>
      </c>
      <c r="N904" t="str">
        <f>IF(full_data!K904&lt;&gt;"",full_data!K904,"")</f>
        <v>obl</v>
      </c>
      <c r="O904" t="str">
        <f>IF(full_data!L904&lt;&gt;"",full_data!L904,"")</f>
        <v/>
      </c>
      <c r="P904" t="str">
        <f t="shared" si="59"/>
        <v>_</v>
      </c>
      <c r="Q904" t="str">
        <f t="shared" si="59"/>
        <v>_</v>
      </c>
    </row>
    <row r="905" spans="1:17" x14ac:dyDescent="0.35">
      <c r="A905">
        <f>IF(LEFT(C905,1)="#",C905,IF(full_data!A905&lt;&gt;"",full_data!A905,""))</f>
        <v>2</v>
      </c>
      <c r="B905" t="str">
        <f t="shared" si="56"/>
        <v>iri-ne₂</v>
      </c>
      <c r="C905" t="str">
        <f>IF(full_data!B905&lt;&gt;"",full_data!B905,"")</f>
        <v>iri-ne₂</v>
      </c>
      <c r="D905" t="str">
        <f>IF(full_data!C905&lt;&gt;"",full_data!C905,"")</f>
        <v>iri=ane</v>
      </c>
      <c r="E905" t="str">
        <f t="shared" si="57"/>
        <v>_</v>
      </c>
      <c r="F905" t="str">
        <f>IF(full_data!D905&lt;&gt;"",full_data!D905,"")</f>
        <v>NOUN</v>
      </c>
      <c r="G905" t="str">
        <f>IF(full_data!E905&lt;&gt;"",full_data!E905,"")</f>
        <v>city=3.SG.H.POSS</v>
      </c>
      <c r="H905">
        <f>IF(full_data!F905&lt;&gt;"",full_data!F905,"")</f>
        <v>3</v>
      </c>
      <c r="I905" t="str">
        <f>IF(full_data!G905&lt;&gt;"",full_data!G905,"")</f>
        <v>nmod</v>
      </c>
      <c r="J905" t="str">
        <f>IF(full_data!H905&lt;&gt;"",full_data!H905,"")</f>
        <v/>
      </c>
      <c r="K905" t="str">
        <f>IF(full_data!I905&lt;&gt;"",full_data!I905,"")</f>
        <v/>
      </c>
      <c r="L905" t="str">
        <f t="shared" si="58"/>
        <v>_</v>
      </c>
      <c r="M905">
        <f>IF(full_data!J905&lt;&gt;"",full_data!J905,"")</f>
        <v>3</v>
      </c>
      <c r="N905" t="str">
        <f>IF(full_data!K905&lt;&gt;"",full_data!K905,"")</f>
        <v>nmod</v>
      </c>
      <c r="O905" t="str">
        <f>IF(full_data!L905&lt;&gt;"",full_data!L905,"")</f>
        <v/>
      </c>
      <c r="P905" t="str">
        <f t="shared" si="59"/>
        <v>_</v>
      </c>
      <c r="Q905" t="str">
        <f t="shared" si="59"/>
        <v>_</v>
      </c>
    </row>
    <row r="906" spans="1:17" x14ac:dyDescent="0.35">
      <c r="A906">
        <f>IF(LEFT(C906,1)="#",C906,IF(full_data!A906&lt;&gt;"",full_data!A906,""))</f>
        <v>3</v>
      </c>
      <c r="B906" t="str">
        <f t="shared" si="56"/>
        <v>ŋir₂-suki-še₃</v>
      </c>
      <c r="C906" t="str">
        <f>IF(full_data!B906&lt;&gt;"",full_data!B906,"")</f>
        <v>ŋir₂-suki-še₃</v>
      </c>
      <c r="D906" t="str">
        <f>IF(full_data!C906&lt;&gt;"",full_data!C906,"")</f>
        <v>ŋirsu=še</v>
      </c>
      <c r="E906" t="str">
        <f t="shared" si="57"/>
        <v>_</v>
      </c>
      <c r="F906" t="str">
        <f>IF(full_data!D906&lt;&gt;"",full_data!D906,"")</f>
        <v>PROPN</v>
      </c>
      <c r="G906" t="str">
        <f>IF(full_data!E906&lt;&gt;"",full_data!E906,"")</f>
        <v>GN=TERM</v>
      </c>
      <c r="H906">
        <f>IF(full_data!F906&lt;&gt;"",full_data!F906,"")</f>
        <v>5</v>
      </c>
      <c r="I906" t="str">
        <f>IF(full_data!G906&lt;&gt;"",full_data!G906,"")</f>
        <v>TERM</v>
      </c>
      <c r="J906" t="str">
        <f>IF(full_data!H906&lt;&gt;"",full_data!H906,"")</f>
        <v>obl</v>
      </c>
      <c r="K906" t="str">
        <f>IF(full_data!I906&lt;&gt;"",full_data!I906,"")</f>
        <v/>
      </c>
      <c r="L906" t="str">
        <f t="shared" si="58"/>
        <v>_</v>
      </c>
      <c r="M906">
        <f>IF(full_data!J906&lt;&gt;"",full_data!J906,"")</f>
        <v>5</v>
      </c>
      <c r="N906" t="str">
        <f>IF(full_data!K906&lt;&gt;"",full_data!K906,"")</f>
        <v>obl</v>
      </c>
      <c r="O906" t="str">
        <f>IF(full_data!L906&lt;&gt;"",full_data!L906,"")</f>
        <v/>
      </c>
      <c r="P906" t="str">
        <f t="shared" si="59"/>
        <v>_</v>
      </c>
      <c r="Q906" t="str">
        <f t="shared" si="59"/>
        <v>_</v>
      </c>
    </row>
    <row r="907" spans="1:17" x14ac:dyDescent="0.35">
      <c r="A907">
        <f>IF(LEFT(C907,1)="#",C907,IF(full_data!A907&lt;&gt;"",full_data!A907,""))</f>
        <v>4</v>
      </c>
      <c r="B907" t="str">
        <f t="shared" si="56"/>
        <v>gu₂</v>
      </c>
      <c r="C907" t="str">
        <f>IF(full_data!B907&lt;&gt;"",full_data!B907,"")</f>
        <v>gu₂</v>
      </c>
      <c r="D907" t="str">
        <f>IF(full_data!C907&lt;&gt;"",full_data!C907,"")</f>
        <v>gu=ø</v>
      </c>
      <c r="E907" t="str">
        <f t="shared" si="57"/>
        <v>_</v>
      </c>
      <c r="F907" t="str">
        <f>IF(full_data!D907&lt;&gt;"",full_data!D907,"")</f>
        <v>NOUN</v>
      </c>
      <c r="G907" t="str">
        <f>IF(full_data!E907&lt;&gt;"",full_data!E907,"")</f>
        <v>neck=ABS</v>
      </c>
      <c r="H907">
        <f>IF(full_data!F907&lt;&gt;"",full_data!F907,"")</f>
        <v>5</v>
      </c>
      <c r="I907" t="str">
        <f>IF(full_data!G907&lt;&gt;"",full_data!G907,"")</f>
        <v>ABS</v>
      </c>
      <c r="J907" t="str">
        <f>IF(full_data!H907&lt;&gt;"",full_data!H907,"")</f>
        <v>obj</v>
      </c>
      <c r="K907" t="str">
        <f>IF(full_data!I907&lt;&gt;"",full_data!I907,"")</f>
        <v/>
      </c>
      <c r="L907" t="str">
        <f t="shared" si="58"/>
        <v>_</v>
      </c>
      <c r="M907">
        <f>IF(full_data!J907&lt;&gt;"",full_data!J907,"")</f>
        <v>5</v>
      </c>
      <c r="N907" t="str">
        <f>IF(full_data!K907&lt;&gt;"",full_data!K907,"")</f>
        <v>obj</v>
      </c>
      <c r="O907" t="str">
        <f>IF(full_data!L907&lt;&gt;"",full_data!L907,"")</f>
        <v/>
      </c>
      <c r="P907" t="str">
        <f t="shared" si="59"/>
        <v>_</v>
      </c>
      <c r="Q907" t="str">
        <f t="shared" si="59"/>
        <v>_</v>
      </c>
    </row>
    <row r="908" spans="1:17" x14ac:dyDescent="0.35">
      <c r="A908">
        <f>IF(LEFT(C908,1)="#",C908,IF(full_data!A908&lt;&gt;"",full_data!A908,""))</f>
        <v>5</v>
      </c>
      <c r="B908" t="str">
        <f t="shared" si="56"/>
        <v>mu-na-si-si</v>
      </c>
      <c r="C908" t="str">
        <f>IF(full_data!B908&lt;&gt;"",full_data!B908,"")</f>
        <v>mu-na-si-si</v>
      </c>
      <c r="D908" t="str">
        <f>IF(full_data!C908&lt;&gt;"",full_data!C908,"")</f>
        <v>S4mu-S6nn-S7a-S12si~si-S14e</v>
      </c>
      <c r="E908" t="str">
        <f t="shared" si="57"/>
        <v>_</v>
      </c>
      <c r="F908" t="str">
        <f>IF(full_data!D908&lt;&gt;"",full_data!D908,"")</f>
        <v>VERB</v>
      </c>
      <c r="G908" t="str">
        <f>IF(full_data!E908&lt;&gt;"",full_data!E908,"")</f>
        <v>VEN-3.SG.H-DAT-fill~PF-3.SG.A</v>
      </c>
      <c r="H908">
        <f>IF(full_data!F908&lt;&gt;"",full_data!F908,"")</f>
        <v>0</v>
      </c>
      <c r="I908" t="str">
        <f>IF(full_data!G908&lt;&gt;"",full_data!G908,"")</f>
        <v>root</v>
      </c>
      <c r="J908" t="str">
        <f>IF(full_data!H908&lt;&gt;"",full_data!H908,"")</f>
        <v>root</v>
      </c>
      <c r="K908" t="str">
        <f>IF(full_data!I908&lt;&gt;"",full_data!I908,"")</f>
        <v/>
      </c>
      <c r="L908" t="str">
        <f t="shared" si="58"/>
        <v>_</v>
      </c>
      <c r="M908">
        <f>IF(full_data!J908&lt;&gt;"",full_data!J908,"")</f>
        <v>0</v>
      </c>
      <c r="N908" t="str">
        <f>IF(full_data!K908&lt;&gt;"",full_data!K908,"")</f>
        <v>root</v>
      </c>
      <c r="O908" t="str">
        <f>IF(full_data!L908&lt;&gt;"",full_data!L908,"")</f>
        <v/>
      </c>
      <c r="P908" t="str">
        <f t="shared" si="59"/>
        <v>_</v>
      </c>
      <c r="Q908" t="str">
        <f t="shared" si="59"/>
        <v>_</v>
      </c>
    </row>
    <row r="909" spans="1:17" x14ac:dyDescent="0.35">
      <c r="A909" t="str">
        <f>IF(LEFT(C909,1)="#",C909,IF(full_data!A909&lt;&gt;"",full_data!A909,""))</f>
        <v/>
      </c>
      <c r="B909" t="str">
        <f t="shared" si="56"/>
        <v/>
      </c>
      <c r="C909" t="str">
        <f>IF(full_data!B909&lt;&gt;"",full_data!B909,"")</f>
        <v/>
      </c>
      <c r="D909" t="str">
        <f>IF(full_data!C909&lt;&gt;"",full_data!C909,"")</f>
        <v/>
      </c>
      <c r="E909" t="str">
        <f t="shared" si="57"/>
        <v/>
      </c>
      <c r="F909" t="str">
        <f>IF(full_data!D909&lt;&gt;"",full_data!D909,"")</f>
        <v/>
      </c>
      <c r="G909" t="str">
        <f>IF(full_data!E909&lt;&gt;"",full_data!E909,"")</f>
        <v/>
      </c>
      <c r="H909" t="str">
        <f>IF(full_data!F909&lt;&gt;"",full_data!F909,"")</f>
        <v/>
      </c>
      <c r="I909" t="str">
        <f>IF(full_data!G909&lt;&gt;"",full_data!G909,"")</f>
        <v/>
      </c>
      <c r="J909" t="str">
        <f>IF(full_data!H909&lt;&gt;"",full_data!H909,"")</f>
        <v/>
      </c>
      <c r="K909" t="str">
        <f>IF(full_data!I909&lt;&gt;"",full_data!I909,"")</f>
        <v/>
      </c>
      <c r="L909" t="str">
        <f t="shared" si="58"/>
        <v/>
      </c>
      <c r="M909" t="str">
        <f>IF(full_data!J909&lt;&gt;"",full_data!J909,"")</f>
        <v/>
      </c>
      <c r="N909" t="str">
        <f>IF(full_data!K909&lt;&gt;"",full_data!K909,"")</f>
        <v/>
      </c>
      <c r="O909" t="str">
        <f>IF(full_data!L909&lt;&gt;"",full_data!L909,"")</f>
        <v/>
      </c>
      <c r="P909" t="str">
        <f t="shared" si="59"/>
        <v/>
      </c>
      <c r="Q909" t="str">
        <f t="shared" si="59"/>
        <v/>
      </c>
    </row>
    <row r="910" spans="1:17" x14ac:dyDescent="0.35">
      <c r="A910" t="str">
        <f>IF(LEFT(C910,1)="#",C910,IF(full_data!A910&lt;&gt;"",full_data!A910,""))</f>
        <v># Q000377</v>
      </c>
      <c r="B910" t="str">
        <f t="shared" si="56"/>
        <v/>
      </c>
      <c r="C910" t="str">
        <f>IF(full_data!B910&lt;&gt;"",full_data!B910,"")</f>
        <v># Q000377</v>
      </c>
      <c r="D910" t="str">
        <f>IF(full_data!C910&lt;&gt;"",full_data!C910,"")</f>
        <v>ETCSL 2.1.7</v>
      </c>
      <c r="E910" t="str">
        <f t="shared" si="57"/>
        <v/>
      </c>
      <c r="F910" t="str">
        <f>IF(full_data!D910&lt;&gt;"",full_data!D910,"")</f>
        <v/>
      </c>
      <c r="G910" t="str">
        <f>IF(full_data!E910&lt;&gt;"",full_data!E910,"")</f>
        <v/>
      </c>
      <c r="H910" t="str">
        <f>IF(full_data!F910&lt;&gt;"",full_data!F910,"")</f>
        <v/>
      </c>
      <c r="I910" t="str">
        <f>IF(full_data!G910&lt;&gt;"",full_data!G910,"")</f>
        <v/>
      </c>
      <c r="J910" t="str">
        <f>IF(full_data!H910&lt;&gt;"",full_data!H910,"")</f>
        <v/>
      </c>
      <c r="K910" t="str">
        <f>IF(full_data!I910&lt;&gt;"",full_data!I910,"")</f>
        <v/>
      </c>
      <c r="L910" t="str">
        <f t="shared" si="58"/>
        <v/>
      </c>
      <c r="M910" t="str">
        <f>IF(full_data!J910&lt;&gt;"",full_data!J910,"")</f>
        <v/>
      </c>
      <c r="N910" t="str">
        <f>IF(full_data!K910&lt;&gt;"",full_data!K910,"")</f>
        <v/>
      </c>
      <c r="O910" t="str">
        <f>IF(full_data!L910&lt;&gt;"",full_data!L910,"")</f>
        <v/>
      </c>
      <c r="P910" t="str">
        <f t="shared" si="59"/>
        <v/>
      </c>
      <c r="Q910" t="str">
        <f t="shared" si="59"/>
        <v/>
      </c>
    </row>
    <row r="911" spans="1:17" x14ac:dyDescent="0.35">
      <c r="A911" t="str">
        <f>IF(LEFT(C911,1)="#",C911,IF(full_data!A911&lt;&gt;"",full_data!A911,""))</f>
        <v>#(361) Gudea Cyl. A 4:16 (Lagash, 22nd c.) (ETCSL 2.1.7)</v>
      </c>
      <c r="B911" t="str">
        <f t="shared" si="56"/>
        <v/>
      </c>
      <c r="C911" t="str">
        <f>IF(full_data!B911&lt;&gt;"",full_data!B911,"")</f>
        <v>#(361) Gudea Cyl. A 4:16 (Lagash, 22nd c.) (ETCSL 2.1.7)</v>
      </c>
      <c r="D911" t="str">
        <f>IF(full_data!C911&lt;&gt;"",full_data!C911,"")</f>
        <v/>
      </c>
      <c r="E911" t="str">
        <f t="shared" si="57"/>
        <v/>
      </c>
      <c r="F911" t="str">
        <f>IF(full_data!D911&lt;&gt;"",full_data!D911,"")</f>
        <v/>
      </c>
      <c r="G911" t="str">
        <f>IF(full_data!E911&lt;&gt;"",full_data!E911,"")</f>
        <v/>
      </c>
      <c r="H911" t="str">
        <f>IF(full_data!F911&lt;&gt;"",full_data!F911,"")</f>
        <v/>
      </c>
      <c r="I911" t="str">
        <f>IF(full_data!G911&lt;&gt;"",full_data!G911,"")</f>
        <v/>
      </c>
      <c r="J911" t="str">
        <f>IF(full_data!H911&lt;&gt;"",full_data!H911,"")</f>
        <v/>
      </c>
      <c r="K911" t="str">
        <f>IF(full_data!I911&lt;&gt;"",full_data!I911,"")</f>
        <v/>
      </c>
      <c r="L911" t="str">
        <f t="shared" si="58"/>
        <v/>
      </c>
      <c r="M911" t="str">
        <f>IF(full_data!J911&lt;&gt;"",full_data!J911,"")</f>
        <v/>
      </c>
      <c r="N911" t="str">
        <f>IF(full_data!K911&lt;&gt;"",full_data!K911,"")</f>
        <v/>
      </c>
      <c r="O911" t="str">
        <f>IF(full_data!L911&lt;&gt;"",full_data!L911,"")</f>
        <v/>
      </c>
      <c r="P911" t="str">
        <f t="shared" si="59"/>
        <v/>
      </c>
      <c r="Q911" t="str">
        <f t="shared" si="59"/>
        <v/>
      </c>
    </row>
    <row r="912" spans="1:17" x14ac:dyDescent="0.35">
      <c r="A912" t="str">
        <f>IF(LEFT(C912,1)="#",C912,IF(full_data!A912&lt;&gt;"",full_data!A912,""))</f>
        <v>#“He, because of his head, was a god.”</v>
      </c>
      <c r="B912" t="str">
        <f t="shared" si="56"/>
        <v/>
      </c>
      <c r="C912" t="str">
        <f>IF(full_data!B912&lt;&gt;"",full_data!B912,"")</f>
        <v>#“He, because of his head, was a god.”</v>
      </c>
      <c r="D912" t="str">
        <f>IF(full_data!C912&lt;&gt;"",full_data!C912,"")</f>
        <v/>
      </c>
      <c r="E912" t="str">
        <f t="shared" si="57"/>
        <v/>
      </c>
      <c r="F912" t="str">
        <f>IF(full_data!D912&lt;&gt;"",full_data!D912,"")</f>
        <v/>
      </c>
      <c r="G912" t="str">
        <f>IF(full_data!E912&lt;&gt;"",full_data!E912,"")</f>
        <v/>
      </c>
      <c r="H912" t="str">
        <f>IF(full_data!F912&lt;&gt;"",full_data!F912,"")</f>
        <v/>
      </c>
      <c r="I912" t="str">
        <f>IF(full_data!G912&lt;&gt;"",full_data!G912,"")</f>
        <v/>
      </c>
      <c r="J912" t="str">
        <f>IF(full_data!H912&lt;&gt;"",full_data!H912,"")</f>
        <v/>
      </c>
      <c r="K912" t="str">
        <f>IF(full_data!I912&lt;&gt;"",full_data!I912,"")</f>
        <v/>
      </c>
      <c r="L912" t="str">
        <f t="shared" si="58"/>
        <v/>
      </c>
      <c r="M912" t="str">
        <f>IF(full_data!J912&lt;&gt;"",full_data!J912,"")</f>
        <v/>
      </c>
      <c r="N912" t="str">
        <f>IF(full_data!K912&lt;&gt;"",full_data!K912,"")</f>
        <v/>
      </c>
      <c r="O912" t="str">
        <f>IF(full_data!L912&lt;&gt;"",full_data!L912,"")</f>
        <v/>
      </c>
      <c r="P912" t="str">
        <f t="shared" si="59"/>
        <v/>
      </c>
      <c r="Q912" t="str">
        <f t="shared" si="59"/>
        <v/>
      </c>
    </row>
    <row r="913" spans="1:17" x14ac:dyDescent="0.35">
      <c r="A913">
        <f>IF(LEFT(C913,1)="#",C913,IF(full_data!A913&lt;&gt;"",full_data!A913,""))</f>
        <v>1</v>
      </c>
      <c r="B913" t="str">
        <f t="shared" si="56"/>
        <v>a-ne</v>
      </c>
      <c r="C913" t="str">
        <f>IF(full_data!B913&lt;&gt;"",full_data!B913,"")</f>
        <v>a-ne</v>
      </c>
      <c r="D913" t="str">
        <f>IF(full_data!C913&lt;&gt;"",full_data!C913,"")</f>
        <v>ane=ø</v>
      </c>
      <c r="E913" t="str">
        <f t="shared" si="57"/>
        <v>_</v>
      </c>
      <c r="F913" t="str">
        <f>IF(full_data!D913&lt;&gt;"",full_data!D913,"")</f>
        <v>PRON</v>
      </c>
      <c r="G913" t="str">
        <f>IF(full_data!E913&lt;&gt;"",full_data!E913,"")</f>
        <v>3.SG.PR=ABS</v>
      </c>
      <c r="H913">
        <f>IF(full_data!F913&lt;&gt;"",full_data!F913,"")</f>
        <v>3</v>
      </c>
      <c r="I913" t="str">
        <f>IF(full_data!G913&lt;&gt;"",full_data!G913,"")</f>
        <v>ABS</v>
      </c>
      <c r="J913" t="str">
        <f>IF(full_data!H913&lt;&gt;"",full_data!H913,"")</f>
        <v>obj</v>
      </c>
      <c r="K913" t="str">
        <f>IF(full_data!I913&lt;&gt;"",full_data!I913,"")</f>
        <v/>
      </c>
      <c r="L913" t="str">
        <f t="shared" si="58"/>
        <v>_</v>
      </c>
      <c r="M913">
        <f>IF(full_data!J913&lt;&gt;"",full_data!J913,"")</f>
        <v>3</v>
      </c>
      <c r="N913" t="str">
        <f>IF(full_data!K913&lt;&gt;"",full_data!K913,"")</f>
        <v>obj</v>
      </c>
      <c r="O913" t="str">
        <f>IF(full_data!L913&lt;&gt;"",full_data!L913,"")</f>
        <v/>
      </c>
      <c r="P913" t="str">
        <f t="shared" si="59"/>
        <v>_</v>
      </c>
      <c r="Q913" t="str">
        <f t="shared" si="59"/>
        <v>_</v>
      </c>
    </row>
    <row r="914" spans="1:17" x14ac:dyDescent="0.35">
      <c r="A914">
        <f>IF(LEFT(C914,1)="#",C914,IF(full_data!A914&lt;&gt;"",full_data!A914,""))</f>
        <v>2</v>
      </c>
      <c r="B914" t="str">
        <f t="shared" si="56"/>
        <v>saŋ-ŋa₂-ne₂-še₃</v>
      </c>
      <c r="C914" t="str">
        <f>IF(full_data!B914&lt;&gt;"",full_data!B914,"")</f>
        <v>saŋ-ŋa₂-ne₂-še₃</v>
      </c>
      <c r="D914" t="str">
        <f>IF(full_data!C914&lt;&gt;"",full_data!C914,"")</f>
        <v>saŋ=ane=še</v>
      </c>
      <c r="E914" t="str">
        <f t="shared" si="57"/>
        <v>_</v>
      </c>
      <c r="F914" t="str">
        <f>IF(full_data!D914&lt;&gt;"",full_data!D914,"")</f>
        <v>NOUN</v>
      </c>
      <c r="G914" t="str">
        <f>IF(full_data!E914&lt;&gt;"",full_data!E914,"")</f>
        <v>head=3.SG.H.POSS=TERM</v>
      </c>
      <c r="H914">
        <f>IF(full_data!F914&lt;&gt;"",full_data!F914,"")</f>
        <v>3</v>
      </c>
      <c r="I914" t="str">
        <f>IF(full_data!G914&lt;&gt;"",full_data!G914,"")</f>
        <v>TERM</v>
      </c>
      <c r="J914" t="str">
        <f>IF(full_data!H914&lt;&gt;"",full_data!H914,"")</f>
        <v>obl</v>
      </c>
      <c r="K914" t="str">
        <f>IF(full_data!I914&lt;&gt;"",full_data!I914,"")</f>
        <v/>
      </c>
      <c r="L914" t="str">
        <f t="shared" si="58"/>
        <v>_</v>
      </c>
      <c r="M914">
        <f>IF(full_data!J914&lt;&gt;"",full_data!J914,"")</f>
        <v>3</v>
      </c>
      <c r="N914" t="str">
        <f>IF(full_data!K914&lt;&gt;"",full_data!K914,"")</f>
        <v>obl</v>
      </c>
      <c r="O914" t="str">
        <f>IF(full_data!L914&lt;&gt;"",full_data!L914,"")</f>
        <v/>
      </c>
      <c r="P914" t="str">
        <f t="shared" si="59"/>
        <v>_</v>
      </c>
      <c r="Q914" t="str">
        <f t="shared" si="59"/>
        <v>_</v>
      </c>
    </row>
    <row r="915" spans="1:17" x14ac:dyDescent="0.35">
      <c r="A915">
        <f>IF(LEFT(C915,1)="#",C915,IF(full_data!A915&lt;&gt;"",full_data!A915,""))</f>
        <v>3</v>
      </c>
      <c r="B915" t="str">
        <f t="shared" si="56"/>
        <v>diŋir-ra-am₃</v>
      </c>
      <c r="C915" t="str">
        <f>IF(full_data!B915&lt;&gt;"",full_data!B915,"")</f>
        <v>diŋir-ra-am₃</v>
      </c>
      <c r="D915" t="str">
        <f>IF(full_data!C915&lt;&gt;"",full_data!C915,"")</f>
        <v>diŋir=ø=am-ø</v>
      </c>
      <c r="E915" t="str">
        <f t="shared" si="57"/>
        <v>_</v>
      </c>
      <c r="F915" t="str">
        <f>IF(full_data!D915&lt;&gt;"",full_data!D915,"")</f>
        <v>NOUN</v>
      </c>
      <c r="G915" t="str">
        <f>IF(full_data!E915&lt;&gt;"",full_data!E915,"")</f>
        <v>god=ABS=COP-3.SG.S</v>
      </c>
      <c r="H915">
        <f>IF(full_data!F915&lt;&gt;"",full_data!F915,"")</f>
        <v>0</v>
      </c>
      <c r="I915" t="str">
        <f>IF(full_data!G915&lt;&gt;"",full_data!G915,"")</f>
        <v>root</v>
      </c>
      <c r="J915" t="str">
        <f>IF(full_data!H915&lt;&gt;"",full_data!H915,"")</f>
        <v>root</v>
      </c>
      <c r="K915" t="str">
        <f>IF(full_data!I915&lt;&gt;"",full_data!I915,"")</f>
        <v/>
      </c>
      <c r="L915" t="str">
        <f t="shared" si="58"/>
        <v>_</v>
      </c>
      <c r="M915">
        <f>IF(full_data!J915&lt;&gt;"",full_data!J915,"")</f>
        <v>0</v>
      </c>
      <c r="N915" t="str">
        <f>IF(full_data!K915&lt;&gt;"",full_data!K915,"")</f>
        <v>root</v>
      </c>
      <c r="O915" t="str">
        <f>IF(full_data!L915&lt;&gt;"",full_data!L915,"")</f>
        <v/>
      </c>
      <c r="P915" t="str">
        <f t="shared" si="59"/>
        <v>_</v>
      </c>
      <c r="Q915" t="str">
        <f t="shared" si="59"/>
        <v>_</v>
      </c>
    </row>
    <row r="916" spans="1:17" x14ac:dyDescent="0.35">
      <c r="A916" t="str">
        <f>IF(LEFT(C916,1)="#",C916,IF(full_data!A916&lt;&gt;"",full_data!A916,""))</f>
        <v/>
      </c>
      <c r="B916" t="str">
        <f t="shared" si="56"/>
        <v/>
      </c>
      <c r="C916" t="str">
        <f>IF(full_data!B916&lt;&gt;"",full_data!B916,"")</f>
        <v/>
      </c>
      <c r="D916" t="str">
        <f>IF(full_data!C916&lt;&gt;"",full_data!C916,"")</f>
        <v/>
      </c>
      <c r="E916" t="str">
        <f t="shared" si="57"/>
        <v/>
      </c>
      <c r="F916" t="str">
        <f>IF(full_data!D916&lt;&gt;"",full_data!D916,"")</f>
        <v/>
      </c>
      <c r="G916" t="str">
        <f>IF(full_data!E916&lt;&gt;"",full_data!E916,"")</f>
        <v/>
      </c>
      <c r="H916" t="str">
        <f>IF(full_data!F916&lt;&gt;"",full_data!F916,"")</f>
        <v/>
      </c>
      <c r="I916" t="str">
        <f>IF(full_data!G916&lt;&gt;"",full_data!G916,"")</f>
        <v/>
      </c>
      <c r="J916" t="str">
        <f>IF(full_data!H916&lt;&gt;"",full_data!H916,"")</f>
        <v/>
      </c>
      <c r="K916" t="str">
        <f>IF(full_data!I916&lt;&gt;"",full_data!I916,"")</f>
        <v/>
      </c>
      <c r="L916" t="str">
        <f t="shared" si="58"/>
        <v/>
      </c>
      <c r="M916" t="str">
        <f>IF(full_data!J916&lt;&gt;"",full_data!J916,"")</f>
        <v/>
      </c>
      <c r="N916" t="str">
        <f>IF(full_data!K916&lt;&gt;"",full_data!K916,"")</f>
        <v/>
      </c>
      <c r="O916" t="str">
        <f>IF(full_data!L916&lt;&gt;"",full_data!L916,"")</f>
        <v/>
      </c>
      <c r="P916" t="str">
        <f t="shared" si="59"/>
        <v/>
      </c>
      <c r="Q916" t="str">
        <f t="shared" si="59"/>
        <v/>
      </c>
    </row>
    <row r="917" spans="1:17" x14ac:dyDescent="0.35">
      <c r="A917" t="str">
        <f>IF(LEFT(C917,1)="#",C917,IF(full_data!A917&lt;&gt;"",full_data!A917,""))</f>
        <v># Q000377</v>
      </c>
      <c r="B917" t="str">
        <f t="shared" si="56"/>
        <v/>
      </c>
      <c r="C917" t="str">
        <f>IF(full_data!B917&lt;&gt;"",full_data!B917,"")</f>
        <v># Q000377</v>
      </c>
      <c r="D917" t="str">
        <f>IF(full_data!C917&lt;&gt;"",full_data!C917,"")</f>
        <v>ETCSL 2.1.7</v>
      </c>
      <c r="E917" t="str">
        <f t="shared" si="57"/>
        <v/>
      </c>
      <c r="F917" t="str">
        <f>IF(full_data!D917&lt;&gt;"",full_data!D917,"")</f>
        <v/>
      </c>
      <c r="G917" t="str">
        <f>IF(full_data!E917&lt;&gt;"",full_data!E917,"")</f>
        <v/>
      </c>
      <c r="H917" t="str">
        <f>IF(full_data!F917&lt;&gt;"",full_data!F917,"")</f>
        <v/>
      </c>
      <c r="I917" t="str">
        <f>IF(full_data!G917&lt;&gt;"",full_data!G917,"")</f>
        <v/>
      </c>
      <c r="J917" t="str">
        <f>IF(full_data!H917&lt;&gt;"",full_data!H917,"")</f>
        <v/>
      </c>
      <c r="K917" t="str">
        <f>IF(full_data!I917&lt;&gt;"",full_data!I917,"")</f>
        <v/>
      </c>
      <c r="L917" t="str">
        <f t="shared" si="58"/>
        <v/>
      </c>
      <c r="M917" t="str">
        <f>IF(full_data!J917&lt;&gt;"",full_data!J917,"")</f>
        <v/>
      </c>
      <c r="N917" t="str">
        <f>IF(full_data!K917&lt;&gt;"",full_data!K917,"")</f>
        <v/>
      </c>
      <c r="O917" t="str">
        <f>IF(full_data!L917&lt;&gt;"",full_data!L917,"")</f>
        <v/>
      </c>
      <c r="P917" t="str">
        <f t="shared" si="59"/>
        <v/>
      </c>
      <c r="Q917" t="str">
        <f t="shared" si="59"/>
        <v/>
      </c>
    </row>
    <row r="918" spans="1:17" x14ac:dyDescent="0.35">
      <c r="A918" t="str">
        <f>IF(LEFT(C918,1)="#",C918,IF(full_data!A918&lt;&gt;"",full_data!A918,""))</f>
        <v>#(362) Gudea Cyl. A 23:26  (Lagash, 22nd c.) (ETCSL 2.1.7)</v>
      </c>
      <c r="B918" t="str">
        <f t="shared" si="56"/>
        <v/>
      </c>
      <c r="C918" t="str">
        <f>IF(full_data!B918&lt;&gt;"",full_data!B918,"")</f>
        <v>#(362) Gudea Cyl. A 23:26  (Lagash, 22nd c.) (ETCSL 2.1.7)</v>
      </c>
      <c r="D918" t="str">
        <f>IF(full_data!C918&lt;&gt;"",full_data!C918,"")</f>
        <v/>
      </c>
      <c r="E918" t="str">
        <f t="shared" si="57"/>
        <v/>
      </c>
      <c r="F918" t="str">
        <f>IF(full_data!D918&lt;&gt;"",full_data!D918,"")</f>
        <v/>
      </c>
      <c r="G918" t="str">
        <f>IF(full_data!E918&lt;&gt;"",full_data!E918,"")</f>
        <v/>
      </c>
      <c r="H918" t="str">
        <f>IF(full_data!F918&lt;&gt;"",full_data!F918,"")</f>
        <v/>
      </c>
      <c r="I918" t="str">
        <f>IF(full_data!G918&lt;&gt;"",full_data!G918,"")</f>
        <v/>
      </c>
      <c r="J918" t="str">
        <f>IF(full_data!H918&lt;&gt;"",full_data!H918,"")</f>
        <v/>
      </c>
      <c r="K918" t="str">
        <f>IF(full_data!I918&lt;&gt;"",full_data!I918,"")</f>
        <v/>
      </c>
      <c r="L918" t="str">
        <f t="shared" si="58"/>
        <v/>
      </c>
      <c r="M918" t="str">
        <f>IF(full_data!J918&lt;&gt;"",full_data!J918,"")</f>
        <v/>
      </c>
      <c r="N918" t="str">
        <f>IF(full_data!K918&lt;&gt;"",full_data!K918,"")</f>
        <v/>
      </c>
      <c r="O918" t="str">
        <f>IF(full_data!L918&lt;&gt;"",full_data!L918,"")</f>
        <v/>
      </c>
      <c r="P918" t="str">
        <f t="shared" si="59"/>
        <v/>
      </c>
      <c r="Q918" t="str">
        <f t="shared" si="59"/>
        <v/>
      </c>
    </row>
    <row r="919" spans="1:17" x14ac:dyDescent="0.35">
      <c r="A919" t="str">
        <f>IF(LEFT(C919,1)="#",C919,IF(full_data!A919&lt;&gt;"",full_data!A919,""))</f>
        <v>#“The king, at whose name (lit. ‘because of whose name’) all foreign countries tremble.”</v>
      </c>
      <c r="B919" t="str">
        <f t="shared" si="56"/>
        <v/>
      </c>
      <c r="C919" t="str">
        <f>IF(full_data!B919&lt;&gt;"",full_data!B919,"")</f>
        <v>#“The king, at whose name (lit. ‘because of whose name’) all foreign countries tremble.”</v>
      </c>
      <c r="D919" t="str">
        <f>IF(full_data!C919&lt;&gt;"",full_data!C919,"")</f>
        <v/>
      </c>
      <c r="E919" t="str">
        <f t="shared" si="57"/>
        <v/>
      </c>
      <c r="F919" t="str">
        <f>IF(full_data!D919&lt;&gt;"",full_data!D919,"")</f>
        <v/>
      </c>
      <c r="G919" t="str">
        <f>IF(full_data!E919&lt;&gt;"",full_data!E919,"")</f>
        <v/>
      </c>
      <c r="H919" t="str">
        <f>IF(full_data!F919&lt;&gt;"",full_data!F919,"")</f>
        <v/>
      </c>
      <c r="I919" t="str">
        <f>IF(full_data!G919&lt;&gt;"",full_data!G919,"")</f>
        <v/>
      </c>
      <c r="J919" t="str">
        <f>IF(full_data!H919&lt;&gt;"",full_data!H919,"")</f>
        <v/>
      </c>
      <c r="K919" t="str">
        <f>IF(full_data!I919&lt;&gt;"",full_data!I919,"")</f>
        <v/>
      </c>
      <c r="L919" t="str">
        <f t="shared" si="58"/>
        <v/>
      </c>
      <c r="M919" t="str">
        <f>IF(full_data!J919&lt;&gt;"",full_data!J919,"")</f>
        <v/>
      </c>
      <c r="N919" t="str">
        <f>IF(full_data!K919&lt;&gt;"",full_data!K919,"")</f>
        <v/>
      </c>
      <c r="O919" t="str">
        <f>IF(full_data!L919&lt;&gt;"",full_data!L919,"")</f>
        <v/>
      </c>
      <c r="P919" t="str">
        <f t="shared" si="59"/>
        <v/>
      </c>
      <c r="Q919" t="str">
        <f t="shared" si="59"/>
        <v/>
      </c>
    </row>
    <row r="920" spans="1:17" x14ac:dyDescent="0.35">
      <c r="A920">
        <f>IF(LEFT(C920,1)="#",C920,IF(full_data!A920&lt;&gt;"",full_data!A920,""))</f>
        <v>1</v>
      </c>
      <c r="B920" t="str">
        <f t="shared" si="56"/>
        <v>lugal</v>
      </c>
      <c r="C920" t="str">
        <f>IF(full_data!B920&lt;&gt;"",full_data!B920,"")</f>
        <v>lugal</v>
      </c>
      <c r="D920" t="str">
        <f>IF(full_data!C920&lt;&gt;"",full_data!C920,"")</f>
        <v>lugal</v>
      </c>
      <c r="E920" t="str">
        <f t="shared" si="57"/>
        <v>_</v>
      </c>
      <c r="F920" t="str">
        <f>IF(full_data!D920&lt;&gt;"",full_data!D920,"")</f>
        <v>NOUN</v>
      </c>
      <c r="G920" t="str">
        <f>IF(full_data!E920&lt;&gt;"",full_data!E920,"")</f>
        <v>king</v>
      </c>
      <c r="H920">
        <f>IF(full_data!F920&lt;&gt;"",full_data!F920,"")</f>
        <v>0</v>
      </c>
      <c r="I920" t="str">
        <f>IF(full_data!G920&lt;&gt;"",full_data!G920,"")</f>
        <v>ERG</v>
      </c>
      <c r="J920" t="str">
        <f>IF(full_data!H920&lt;&gt;"",full_data!H920,"")</f>
        <v>root</v>
      </c>
      <c r="K920" t="str">
        <f>IF(full_data!I920&lt;&gt;"",full_data!I920,"")</f>
        <v/>
      </c>
      <c r="L920" t="str">
        <f t="shared" si="58"/>
        <v>_</v>
      </c>
      <c r="M920">
        <f>IF(full_data!J920&lt;&gt;"",full_data!J920,"")</f>
        <v>0</v>
      </c>
      <c r="N920" t="str">
        <f>IF(full_data!K920&lt;&gt;"",full_data!K920,"")</f>
        <v>root</v>
      </c>
      <c r="O920" t="str">
        <f>IF(full_data!L920&lt;&gt;"",full_data!L920,"")</f>
        <v>marked at 4</v>
      </c>
      <c r="P920" t="str">
        <f t="shared" si="59"/>
        <v>_</v>
      </c>
      <c r="Q920" t="str">
        <f t="shared" si="59"/>
        <v>_</v>
      </c>
    </row>
    <row r="921" spans="1:17" x14ac:dyDescent="0.35">
      <c r="A921">
        <f>IF(LEFT(C921,1)="#",C921,IF(full_data!A921&lt;&gt;"",full_data!A921,""))</f>
        <v>2</v>
      </c>
      <c r="B921" t="str">
        <f t="shared" si="56"/>
        <v>mu-ne₂-še₃</v>
      </c>
      <c r="C921" t="str">
        <f>IF(full_data!B921&lt;&gt;"",full_data!B921,"")</f>
        <v>mu-ne₂-še₃</v>
      </c>
      <c r="D921" t="str">
        <f>IF(full_data!C921&lt;&gt;"",full_data!C921,"")</f>
        <v>mu=ane=še</v>
      </c>
      <c r="E921" t="str">
        <f t="shared" si="57"/>
        <v>_</v>
      </c>
      <c r="F921" t="str">
        <f>IF(full_data!D921&lt;&gt;"",full_data!D921,"")</f>
        <v>NOUN</v>
      </c>
      <c r="G921" t="str">
        <f>IF(full_data!E921&lt;&gt;"",full_data!E921,"")</f>
        <v>name=3.SG.H.POSS=TERM</v>
      </c>
      <c r="H921">
        <f>IF(full_data!F921&lt;&gt;"",full_data!F921,"")</f>
        <v>4</v>
      </c>
      <c r="I921" t="str">
        <f>IF(full_data!G921&lt;&gt;"",full_data!G921,"")</f>
        <v>TERM</v>
      </c>
      <c r="J921" t="str">
        <f>IF(full_data!H921&lt;&gt;"",full_data!H921,"")</f>
        <v>obl</v>
      </c>
      <c r="K921" t="str">
        <f>IF(full_data!I921&lt;&gt;"",full_data!I921,"")</f>
        <v/>
      </c>
      <c r="L921" t="str">
        <f t="shared" si="58"/>
        <v>_</v>
      </c>
      <c r="M921">
        <f>IF(full_data!J921&lt;&gt;"",full_data!J921,"")</f>
        <v>4</v>
      </c>
      <c r="N921" t="str">
        <f>IF(full_data!K921&lt;&gt;"",full_data!K921,"")</f>
        <v>obl</v>
      </c>
      <c r="O921" t="str">
        <f>IF(full_data!L921&lt;&gt;"",full_data!L921,"")</f>
        <v/>
      </c>
      <c r="P921" t="str">
        <f t="shared" si="59"/>
        <v>_</v>
      </c>
      <c r="Q921" t="str">
        <f t="shared" si="59"/>
        <v>_</v>
      </c>
    </row>
    <row r="922" spans="1:17" x14ac:dyDescent="0.35">
      <c r="A922">
        <f>IF(LEFT(C922,1)="#",C922,IF(full_data!A922&lt;&gt;"",full_data!A922,""))</f>
        <v>3</v>
      </c>
      <c r="B922" t="str">
        <f t="shared" si="56"/>
        <v>kur</v>
      </c>
      <c r="C922" t="str">
        <f>IF(full_data!B922&lt;&gt;"",full_data!B922,"")</f>
        <v>kur</v>
      </c>
      <c r="D922" t="str">
        <f>IF(full_data!C922&lt;&gt;"",full_data!C922,"")</f>
        <v>kur=ø</v>
      </c>
      <c r="E922" t="str">
        <f t="shared" si="57"/>
        <v>_</v>
      </c>
      <c r="F922" t="str">
        <f>IF(full_data!D922&lt;&gt;"",full_data!D922,"")</f>
        <v>NOUN</v>
      </c>
      <c r="G922" t="str">
        <f>IF(full_data!E922&lt;&gt;"",full_data!E922,"")</f>
        <v>mountain=ABS</v>
      </c>
      <c r="H922">
        <f>IF(full_data!F922&lt;&gt;"",full_data!F922,"")</f>
        <v>4</v>
      </c>
      <c r="I922" t="str">
        <f>IF(full_data!G922&lt;&gt;"",full_data!G922,"")</f>
        <v>ABS</v>
      </c>
      <c r="J922" t="str">
        <f>IF(full_data!H922&lt;&gt;"",full_data!H922,"")</f>
        <v>obj</v>
      </c>
      <c r="K922" t="str">
        <f>IF(full_data!I922&lt;&gt;"",full_data!I922,"")</f>
        <v/>
      </c>
      <c r="L922" t="str">
        <f t="shared" si="58"/>
        <v>_</v>
      </c>
      <c r="M922">
        <f>IF(full_data!J922&lt;&gt;"",full_data!J922,"")</f>
        <v>4</v>
      </c>
      <c r="N922" t="str">
        <f>IF(full_data!K922&lt;&gt;"",full_data!K922,"")</f>
        <v>obj</v>
      </c>
      <c r="O922" t="str">
        <f>IF(full_data!L922&lt;&gt;"",full_data!L922,"")</f>
        <v/>
      </c>
      <c r="P922" t="str">
        <f t="shared" si="59"/>
        <v>_</v>
      </c>
      <c r="Q922" t="str">
        <f t="shared" si="59"/>
        <v>_</v>
      </c>
    </row>
    <row r="923" spans="1:17" x14ac:dyDescent="0.35">
      <c r="A923">
        <f>IF(LEFT(C923,1)="#",C923,IF(full_data!A923&lt;&gt;"",full_data!A923,""))</f>
        <v>4</v>
      </c>
      <c r="B923" t="str">
        <f t="shared" si="56"/>
        <v>tuku₂-tuku₂-e</v>
      </c>
      <c r="C923" t="str">
        <f>IF(full_data!B923&lt;&gt;"",full_data!B923,"")</f>
        <v>tuku₂-tuku₂-e</v>
      </c>
      <c r="D923" t="str">
        <f>IF(full_data!C923&lt;&gt;"",full_data!C923,"")</f>
        <v>tuku~tuku-ø=e</v>
      </c>
      <c r="E923" t="str">
        <f t="shared" si="57"/>
        <v>_</v>
      </c>
      <c r="F923" t="str">
        <f>IF(full_data!D923&lt;&gt;"",full_data!D923,"")</f>
        <v>VERB</v>
      </c>
      <c r="G923" t="str">
        <f>IF(full_data!E923&lt;&gt;"",full_data!E923,"")</f>
        <v>rock~PL-TL=ERG</v>
      </c>
      <c r="H923">
        <f>IF(full_data!F923&lt;&gt;"",full_data!F923,"")</f>
        <v>1</v>
      </c>
      <c r="I923" t="str">
        <f>IF(full_data!G923&lt;&gt;"",full_data!G923,"")</f>
        <v>acl</v>
      </c>
      <c r="J923" t="str">
        <f>IF(full_data!H923&lt;&gt;"",full_data!H923,"")</f>
        <v>acl</v>
      </c>
      <c r="K923" t="str">
        <f>IF(full_data!I923&lt;&gt;"",full_data!I923,"")</f>
        <v/>
      </c>
      <c r="L923" t="str">
        <f t="shared" si="58"/>
        <v>_</v>
      </c>
      <c r="M923">
        <f>IF(full_data!J923&lt;&gt;"",full_data!J923,"")</f>
        <v>1</v>
      </c>
      <c r="N923" t="str">
        <f>IF(full_data!K923&lt;&gt;"",full_data!K923,"")</f>
        <v>acl</v>
      </c>
      <c r="O923" t="str">
        <f>IF(full_data!L923&lt;&gt;"",full_data!L923,"")</f>
        <v>amod? suggestion: amod if no arguments, acl if arguments</v>
      </c>
      <c r="P923" t="str">
        <f t="shared" si="59"/>
        <v>_</v>
      </c>
      <c r="Q923" t="str">
        <f t="shared" si="59"/>
        <v>_</v>
      </c>
    </row>
    <row r="924" spans="1:17" x14ac:dyDescent="0.35">
      <c r="A924" t="str">
        <f>IF(LEFT(C924,1)="#",C924,IF(full_data!A924&lt;&gt;"",full_data!A924,""))</f>
        <v/>
      </c>
      <c r="B924" t="str">
        <f t="shared" si="56"/>
        <v/>
      </c>
      <c r="C924" t="str">
        <f>IF(full_data!B924&lt;&gt;"",full_data!B924,"")</f>
        <v/>
      </c>
      <c r="D924" t="str">
        <f>IF(full_data!C924&lt;&gt;"",full_data!C924,"")</f>
        <v/>
      </c>
      <c r="E924" t="str">
        <f t="shared" si="57"/>
        <v/>
      </c>
      <c r="F924" t="str">
        <f>IF(full_data!D924&lt;&gt;"",full_data!D924,"")</f>
        <v/>
      </c>
      <c r="G924" t="str">
        <f>IF(full_data!E924&lt;&gt;"",full_data!E924,"")</f>
        <v/>
      </c>
      <c r="H924" t="str">
        <f>IF(full_data!F924&lt;&gt;"",full_data!F924,"")</f>
        <v/>
      </c>
      <c r="I924" t="str">
        <f>IF(full_data!G924&lt;&gt;"",full_data!G924,"")</f>
        <v/>
      </c>
      <c r="J924" t="str">
        <f>IF(full_data!H924&lt;&gt;"",full_data!H924,"")</f>
        <v/>
      </c>
      <c r="K924" t="str">
        <f>IF(full_data!I924&lt;&gt;"",full_data!I924,"")</f>
        <v/>
      </c>
      <c r="L924" t="str">
        <f t="shared" si="58"/>
        <v/>
      </c>
      <c r="M924" t="str">
        <f>IF(full_data!J924&lt;&gt;"",full_data!J924,"")</f>
        <v/>
      </c>
      <c r="N924" t="str">
        <f>IF(full_data!K924&lt;&gt;"",full_data!K924,"")</f>
        <v/>
      </c>
      <c r="O924" t="str">
        <f>IF(full_data!L924&lt;&gt;"",full_data!L924,"")</f>
        <v/>
      </c>
      <c r="P924" t="str">
        <f t="shared" si="59"/>
        <v/>
      </c>
      <c r="Q924" t="str">
        <f t="shared" si="59"/>
        <v/>
      </c>
    </row>
    <row r="925" spans="1:17" x14ac:dyDescent="0.35">
      <c r="A925" t="str">
        <f>IF(LEFT(C925,1)="#",C925,IF(full_data!A925&lt;&gt;"",full_data!A925,""))</f>
        <v># Q000377</v>
      </c>
      <c r="B925" t="str">
        <f t="shared" si="56"/>
        <v/>
      </c>
      <c r="C925" t="str">
        <f>IF(full_data!B925&lt;&gt;"",full_data!B925,"")</f>
        <v># Q000377</v>
      </c>
      <c r="D925" t="str">
        <f>IF(full_data!C925&lt;&gt;"",full_data!C925,"")</f>
        <v>ETCSL 2.1.7</v>
      </c>
      <c r="E925" t="str">
        <f t="shared" si="57"/>
        <v/>
      </c>
      <c r="F925" t="str">
        <f>IF(full_data!D925&lt;&gt;"",full_data!D925,"")</f>
        <v/>
      </c>
      <c r="G925" t="str">
        <f>IF(full_data!E925&lt;&gt;"",full_data!E925,"")</f>
        <v/>
      </c>
      <c r="H925" t="str">
        <f>IF(full_data!F925&lt;&gt;"",full_data!F925,"")</f>
        <v/>
      </c>
      <c r="I925" t="str">
        <f>IF(full_data!G925&lt;&gt;"",full_data!G925,"")</f>
        <v/>
      </c>
      <c r="J925" t="str">
        <f>IF(full_data!H925&lt;&gt;"",full_data!H925,"")</f>
        <v/>
      </c>
      <c r="K925" t="str">
        <f>IF(full_data!I925&lt;&gt;"",full_data!I925,"")</f>
        <v/>
      </c>
      <c r="L925" t="str">
        <f t="shared" si="58"/>
        <v/>
      </c>
      <c r="M925" t="str">
        <f>IF(full_data!J925&lt;&gt;"",full_data!J925,"")</f>
        <v/>
      </c>
      <c r="N925" t="str">
        <f>IF(full_data!K925&lt;&gt;"",full_data!K925,"")</f>
        <v/>
      </c>
      <c r="O925" t="str">
        <f>IF(full_data!L925&lt;&gt;"",full_data!L925,"")</f>
        <v/>
      </c>
      <c r="P925" t="str">
        <f t="shared" si="59"/>
        <v/>
      </c>
      <c r="Q925" t="str">
        <f t="shared" si="59"/>
        <v/>
      </c>
    </row>
    <row r="926" spans="1:17" x14ac:dyDescent="0.35">
      <c r="A926" t="str">
        <f>IF(LEFT(C926,1)="#",C926,IF(full_data!A926&lt;&gt;"",full_data!A926,""))</f>
        <v>#(368) Gudea Cyl. A 1:3 (Lagash, 22nd c.) (ETCSL 2.1.7)</v>
      </c>
      <c r="B926" t="str">
        <f t="shared" si="56"/>
        <v/>
      </c>
      <c r="C926" t="str">
        <f>IF(full_data!B926&lt;&gt;"",full_data!B926,"")</f>
        <v>#(368) Gudea Cyl. A 1:3 (Lagash, 22nd c.) (ETCSL 2.1.7)</v>
      </c>
      <c r="D926" t="str">
        <f>IF(full_data!C926&lt;&gt;"",full_data!C926,"")</f>
        <v/>
      </c>
      <c r="E926" t="str">
        <f t="shared" si="57"/>
        <v/>
      </c>
      <c r="F926" t="str">
        <f>IF(full_data!D926&lt;&gt;"",full_data!D926,"")</f>
        <v/>
      </c>
      <c r="G926" t="str">
        <f>IF(full_data!E926&lt;&gt;"",full_data!E926,"")</f>
        <v/>
      </c>
      <c r="H926" t="str">
        <f>IF(full_data!F926&lt;&gt;"",full_data!F926,"")</f>
        <v/>
      </c>
      <c r="I926" t="str">
        <f>IF(full_data!G926&lt;&gt;"",full_data!G926,"")</f>
        <v/>
      </c>
      <c r="J926" t="str">
        <f>IF(full_data!H926&lt;&gt;"",full_data!H926,"")</f>
        <v/>
      </c>
      <c r="K926" t="str">
        <f>IF(full_data!I926&lt;&gt;"",full_data!I926,"")</f>
        <v/>
      </c>
      <c r="L926" t="str">
        <f t="shared" si="58"/>
        <v/>
      </c>
      <c r="M926" t="str">
        <f>IF(full_data!J926&lt;&gt;"",full_data!J926,"")</f>
        <v/>
      </c>
      <c r="N926" t="str">
        <f>IF(full_data!K926&lt;&gt;"",full_data!K926,"")</f>
        <v/>
      </c>
      <c r="O926" t="str">
        <f>IF(full_data!L926&lt;&gt;"",full_data!L926,"")</f>
        <v/>
      </c>
      <c r="P926" t="str">
        <f t="shared" si="59"/>
        <v/>
      </c>
      <c r="Q926" t="str">
        <f t="shared" si="59"/>
        <v/>
      </c>
    </row>
    <row r="927" spans="1:17" x14ac:dyDescent="0.35">
      <c r="A927" t="str">
        <f>IF(LEFT(C927,1)="#",C927,IF(full_data!A927&lt;&gt;"",full_data!A927,""))</f>
        <v>#“Enlil looked at lord Ningirsu with approval.”</v>
      </c>
      <c r="B927" t="str">
        <f t="shared" si="56"/>
        <v/>
      </c>
      <c r="C927" t="str">
        <f>IF(full_data!B927&lt;&gt;"",full_data!B927,"")</f>
        <v>#“Enlil looked at lord Ningirsu with approval.”</v>
      </c>
      <c r="D927" t="str">
        <f>IF(full_data!C927&lt;&gt;"",full_data!C927,"")</f>
        <v/>
      </c>
      <c r="E927" t="str">
        <f t="shared" si="57"/>
        <v/>
      </c>
      <c r="F927" t="str">
        <f>IF(full_data!D927&lt;&gt;"",full_data!D927,"")</f>
        <v/>
      </c>
      <c r="G927" t="str">
        <f>IF(full_data!E927&lt;&gt;"",full_data!E927,"")</f>
        <v/>
      </c>
      <c r="H927" t="str">
        <f>IF(full_data!F927&lt;&gt;"",full_data!F927,"")</f>
        <v/>
      </c>
      <c r="I927" t="str">
        <f>IF(full_data!G927&lt;&gt;"",full_data!G927,"")</f>
        <v/>
      </c>
      <c r="J927" t="str">
        <f>IF(full_data!H927&lt;&gt;"",full_data!H927,"")</f>
        <v/>
      </c>
      <c r="K927" t="str">
        <f>IF(full_data!I927&lt;&gt;"",full_data!I927,"")</f>
        <v/>
      </c>
      <c r="L927" t="str">
        <f t="shared" si="58"/>
        <v/>
      </c>
      <c r="M927" t="str">
        <f>IF(full_data!J927&lt;&gt;"",full_data!J927,"")</f>
        <v/>
      </c>
      <c r="N927" t="str">
        <f>IF(full_data!K927&lt;&gt;"",full_data!K927,"")</f>
        <v/>
      </c>
      <c r="O927" t="str">
        <f>IF(full_data!L927&lt;&gt;"",full_data!L927,"")</f>
        <v/>
      </c>
      <c r="P927" t="str">
        <f t="shared" si="59"/>
        <v/>
      </c>
      <c r="Q927" t="str">
        <f t="shared" si="59"/>
        <v/>
      </c>
    </row>
    <row r="928" spans="1:17" x14ac:dyDescent="0.35">
      <c r="A928">
        <f>IF(LEFT(C928,1)="#",C928,IF(full_data!A928&lt;&gt;"",full_data!A928,""))</f>
        <v>1</v>
      </c>
      <c r="B928" t="str">
        <f t="shared" si="56"/>
        <v>den-lil₂-e</v>
      </c>
      <c r="C928" t="str">
        <f>IF(full_data!B928&lt;&gt;"",full_data!B928,"")</f>
        <v>den-lil₂-e</v>
      </c>
      <c r="D928" t="str">
        <f>IF(full_data!C928&lt;&gt;"",full_data!C928,"")</f>
        <v>enlil=e</v>
      </c>
      <c r="E928" t="str">
        <f t="shared" si="57"/>
        <v>_</v>
      </c>
      <c r="F928" t="str">
        <f>IF(full_data!D928&lt;&gt;"",full_data!D928,"")</f>
        <v>PROPN</v>
      </c>
      <c r="G928" t="str">
        <f>IF(full_data!E928&lt;&gt;"",full_data!E928,"")</f>
        <v>DN=ERG</v>
      </c>
      <c r="H928">
        <f>IF(full_data!F928&lt;&gt;"",full_data!F928,"")</f>
        <v>6</v>
      </c>
      <c r="I928" t="str">
        <f>IF(full_data!G928&lt;&gt;"",full_data!G928,"")</f>
        <v>ERG</v>
      </c>
      <c r="J928" t="str">
        <f>IF(full_data!H928&lt;&gt;"",full_data!H928,"")</f>
        <v>nsubj</v>
      </c>
      <c r="K928" t="str">
        <f>IF(full_data!I928&lt;&gt;"",full_data!I928,"")</f>
        <v/>
      </c>
      <c r="L928" t="str">
        <f t="shared" si="58"/>
        <v>_</v>
      </c>
      <c r="M928">
        <f>IF(full_data!J928&lt;&gt;"",full_data!J928,"")</f>
        <v>6</v>
      </c>
      <c r="N928" t="str">
        <f>IF(full_data!K928&lt;&gt;"",full_data!K928,"")</f>
        <v>nsubj</v>
      </c>
      <c r="O928" t="str">
        <f>IF(full_data!L928&lt;&gt;"",full_data!L928,"")</f>
        <v/>
      </c>
      <c r="P928" t="str">
        <f t="shared" si="59"/>
        <v>_</v>
      </c>
      <c r="Q928" t="str">
        <f t="shared" si="59"/>
        <v>_</v>
      </c>
    </row>
    <row r="929" spans="1:17" x14ac:dyDescent="0.35">
      <c r="A929">
        <f>IF(LEFT(C929,1)="#",C929,IF(full_data!A929&lt;&gt;"",full_data!A929,""))</f>
        <v>2</v>
      </c>
      <c r="B929" t="str">
        <f t="shared" si="56"/>
        <v>en</v>
      </c>
      <c r="C929" t="str">
        <f>IF(full_data!B929&lt;&gt;"",full_data!B929,"")</f>
        <v>en</v>
      </c>
      <c r="D929" t="str">
        <f>IF(full_data!C929&lt;&gt;"",full_data!C929,"")</f>
        <v>en</v>
      </c>
      <c r="E929" t="str">
        <f t="shared" si="57"/>
        <v>_</v>
      </c>
      <c r="F929" t="str">
        <f>IF(full_data!D929&lt;&gt;"",full_data!D929,"")</f>
        <v>NOUN</v>
      </c>
      <c r="G929" t="str">
        <f>IF(full_data!E929&lt;&gt;"",full_data!E929,"")</f>
        <v>lord</v>
      </c>
      <c r="H929">
        <f>IF(full_data!F929&lt;&gt;"",full_data!F929,"")</f>
        <v>3</v>
      </c>
      <c r="I929" t="str">
        <f>IF(full_data!G929&lt;&gt;"",full_data!G929,"")</f>
        <v>nmod</v>
      </c>
      <c r="J929" t="str">
        <f>IF(full_data!H929&lt;&gt;"",full_data!H929,"")</f>
        <v/>
      </c>
      <c r="K929" t="str">
        <f>IF(full_data!I929&lt;&gt;"",full_data!I929,"")</f>
        <v/>
      </c>
      <c r="L929" t="str">
        <f t="shared" si="58"/>
        <v>_</v>
      </c>
      <c r="M929">
        <f>IF(full_data!J929&lt;&gt;"",full_data!J929,"")</f>
        <v>3</v>
      </c>
      <c r="N929" t="str">
        <f>IF(full_data!K929&lt;&gt;"",full_data!K929,"")</f>
        <v>nmod</v>
      </c>
      <c r="O929" t="str">
        <f>IF(full_data!L929&lt;&gt;"",full_data!L929,"")</f>
        <v/>
      </c>
      <c r="P929" t="str">
        <f t="shared" si="59"/>
        <v>_</v>
      </c>
      <c r="Q929" t="str">
        <f t="shared" si="59"/>
        <v>_</v>
      </c>
    </row>
    <row r="930" spans="1:17" x14ac:dyDescent="0.35">
      <c r="A930">
        <f>IF(LEFT(C930,1)="#",C930,IF(full_data!A930&lt;&gt;"",full_data!A930,""))</f>
        <v>3</v>
      </c>
      <c r="B930" t="str">
        <f t="shared" si="56"/>
        <v>dnin-ŋir₂-su₂-še₃</v>
      </c>
      <c r="C930" t="str">
        <f>IF(full_data!B930&lt;&gt;"",full_data!B930,"")</f>
        <v>dnin-ŋir₂-su₂-še₃</v>
      </c>
      <c r="D930" t="str">
        <f>IF(full_data!C930&lt;&gt;"",full_data!C930,"")</f>
        <v>ninŋirsuk=še</v>
      </c>
      <c r="E930" t="str">
        <f t="shared" si="57"/>
        <v>_</v>
      </c>
      <c r="F930" t="str">
        <f>IF(full_data!D930&lt;&gt;"",full_data!D930,"")</f>
        <v>PROPN</v>
      </c>
      <c r="G930" t="str">
        <f>IF(full_data!E930&lt;&gt;"",full_data!E930,"")</f>
        <v>DN=TERM</v>
      </c>
      <c r="H930">
        <f>IF(full_data!F930&lt;&gt;"",full_data!F930,"")</f>
        <v>6</v>
      </c>
      <c r="I930" t="str">
        <f>IF(full_data!G930&lt;&gt;"",full_data!G930,"")</f>
        <v>TERM</v>
      </c>
      <c r="J930" t="str">
        <f>IF(full_data!H930&lt;&gt;"",full_data!H930,"")</f>
        <v>obl</v>
      </c>
      <c r="K930" t="str">
        <f>IF(full_data!I930&lt;&gt;"",full_data!I930,"")</f>
        <v/>
      </c>
      <c r="L930" t="str">
        <f t="shared" si="58"/>
        <v>_</v>
      </c>
      <c r="M930">
        <f>IF(full_data!J930&lt;&gt;"",full_data!J930,"")</f>
        <v>6</v>
      </c>
      <c r="N930" t="str">
        <f>IF(full_data!K930&lt;&gt;"",full_data!K930,"")</f>
        <v>obl</v>
      </c>
      <c r="O930" t="str">
        <f>IF(full_data!L930&lt;&gt;"",full_data!L930,"")</f>
        <v/>
      </c>
      <c r="P930" t="str">
        <f t="shared" si="59"/>
        <v>_</v>
      </c>
      <c r="Q930" t="str">
        <f t="shared" si="59"/>
        <v>_</v>
      </c>
    </row>
    <row r="931" spans="1:17" x14ac:dyDescent="0.35">
      <c r="A931">
        <f>IF(LEFT(C931,1)="#",C931,IF(full_data!A931&lt;&gt;"",full_data!A931,""))</f>
        <v>4</v>
      </c>
      <c r="B931" t="str">
        <f t="shared" si="56"/>
        <v>igi</v>
      </c>
      <c r="C931" t="str">
        <f>IF(full_data!B931&lt;&gt;"",full_data!B931,"")</f>
        <v>igi</v>
      </c>
      <c r="D931" t="str">
        <f>IF(full_data!C931&lt;&gt;"",full_data!C931,"")</f>
        <v>igi</v>
      </c>
      <c r="E931" t="str">
        <f t="shared" si="57"/>
        <v>_</v>
      </c>
      <c r="F931" t="str">
        <f>IF(full_data!D931&lt;&gt;"",full_data!D931,"")</f>
        <v>NOUN</v>
      </c>
      <c r="G931" t="str">
        <f>IF(full_data!E931&lt;&gt;"",full_data!E931,"")</f>
        <v>face</v>
      </c>
      <c r="H931">
        <f>IF(full_data!F931&lt;&gt;"",full_data!F931,"")</f>
        <v>6</v>
      </c>
      <c r="I931" t="str">
        <f>IF(full_data!G931&lt;&gt;"",full_data!G931,"")</f>
        <v>ABS</v>
      </c>
      <c r="J931" t="str">
        <f>IF(full_data!H931&lt;&gt;"",full_data!H931,"")</f>
        <v>obj</v>
      </c>
      <c r="K931" t="str">
        <f>IF(full_data!I931&lt;&gt;"",full_data!I931,"")</f>
        <v/>
      </c>
      <c r="L931" t="str">
        <f t="shared" si="58"/>
        <v>_</v>
      </c>
      <c r="M931">
        <f>IF(full_data!J931&lt;&gt;"",full_data!J931,"")</f>
        <v>6</v>
      </c>
      <c r="N931" t="str">
        <f>IF(full_data!K931&lt;&gt;"",full_data!K931,"")</f>
        <v>obj</v>
      </c>
      <c r="O931" t="str">
        <f>IF(full_data!L931&lt;&gt;"",full_data!L931,"")</f>
        <v/>
      </c>
      <c r="P931" t="str">
        <f t="shared" si="59"/>
        <v>_</v>
      </c>
      <c r="Q931" t="str">
        <f t="shared" si="59"/>
        <v>_</v>
      </c>
    </row>
    <row r="932" spans="1:17" x14ac:dyDescent="0.35">
      <c r="A932">
        <f>IF(LEFT(C932,1)="#",C932,IF(full_data!A932&lt;&gt;"",full_data!A932,""))</f>
        <v>5</v>
      </c>
      <c r="B932" t="str">
        <f t="shared" si="56"/>
        <v>zid</v>
      </c>
      <c r="C932" t="str">
        <f>IF(full_data!B932&lt;&gt;"",full_data!B932,"")</f>
        <v>zid</v>
      </c>
      <c r="D932" t="str">
        <f>IF(full_data!C932&lt;&gt;"",full_data!C932,"")</f>
        <v>zid=ø=ø</v>
      </c>
      <c r="E932" t="str">
        <f t="shared" si="57"/>
        <v>_</v>
      </c>
      <c r="F932" t="str">
        <f>IF(full_data!D932&lt;&gt;"",full_data!D932,"")</f>
        <v>VERB</v>
      </c>
      <c r="G932" t="str">
        <f>IF(full_data!E932&lt;&gt;"",full_data!E932,"")</f>
        <v>right=TL=ABS</v>
      </c>
      <c r="H932">
        <f>IF(full_data!F932&lt;&gt;"",full_data!F932,"")</f>
        <v>4</v>
      </c>
      <c r="I932" t="str">
        <f>IF(full_data!G932&lt;&gt;"",full_data!G932,"")</f>
        <v>amod</v>
      </c>
      <c r="J932" t="str">
        <f>IF(full_data!H932&lt;&gt;"",full_data!H932,"")</f>
        <v/>
      </c>
      <c r="K932" t="str">
        <f>IF(full_data!I932&lt;&gt;"",full_data!I932,"")</f>
        <v/>
      </c>
      <c r="L932" t="str">
        <f t="shared" si="58"/>
        <v>_</v>
      </c>
      <c r="M932">
        <f>IF(full_data!J932&lt;&gt;"",full_data!J932,"")</f>
        <v>4</v>
      </c>
      <c r="N932" t="str">
        <f>IF(full_data!K932&lt;&gt;"",full_data!K932,"")</f>
        <v>amod</v>
      </c>
      <c r="O932" t="str">
        <f>IF(full_data!L932&lt;&gt;"",full_data!L932,"")</f>
        <v/>
      </c>
      <c r="P932" t="str">
        <f t="shared" si="59"/>
        <v>_</v>
      </c>
      <c r="Q932" t="str">
        <f t="shared" si="59"/>
        <v>_</v>
      </c>
    </row>
    <row r="933" spans="1:17" x14ac:dyDescent="0.35">
      <c r="A933">
        <f>IF(LEFT(C933,1)="#",C933,IF(full_data!A933&lt;&gt;"",full_data!A933,""))</f>
        <v>6</v>
      </c>
      <c r="B933" t="str">
        <f t="shared" si="56"/>
        <v>mu-ši-bar</v>
      </c>
      <c r="C933" t="str">
        <f>IF(full_data!B933&lt;&gt;"",full_data!B933,"")</f>
        <v>mu-ši-bar</v>
      </c>
      <c r="D933" t="str">
        <f>IF(full_data!C933&lt;&gt;"",full_data!C933,"")</f>
        <v>S4mu-S6n-S9ši-S11n-S12bar-S14ø</v>
      </c>
      <c r="E933" t="str">
        <f t="shared" si="57"/>
        <v>_</v>
      </c>
      <c r="F933" t="str">
        <f>IF(full_data!D933&lt;&gt;"",full_data!D933,"")</f>
        <v>VERB</v>
      </c>
      <c r="G933" t="str">
        <f>IF(full_data!E933&lt;&gt;"",full_data!E933,"")</f>
        <v>VEN-3.SG.H-TERM-3.SG.H.A-direct-3.SG.P</v>
      </c>
      <c r="H933">
        <f>IF(full_data!F933&lt;&gt;"",full_data!F933,"")</f>
        <v>0</v>
      </c>
      <c r="I933" t="str">
        <f>IF(full_data!G933&lt;&gt;"",full_data!G933,"")</f>
        <v>root</v>
      </c>
      <c r="J933" t="str">
        <f>IF(full_data!H933&lt;&gt;"",full_data!H933,"")</f>
        <v>root</v>
      </c>
      <c r="K933" t="str">
        <f>IF(full_data!I933&lt;&gt;"",full_data!I933,"")</f>
        <v/>
      </c>
      <c r="L933" t="str">
        <f t="shared" si="58"/>
        <v>_</v>
      </c>
      <c r="M933">
        <f>IF(full_data!J933&lt;&gt;"",full_data!J933,"")</f>
        <v>0</v>
      </c>
      <c r="N933" t="str">
        <f>IF(full_data!K933&lt;&gt;"",full_data!K933,"")</f>
        <v>root</v>
      </c>
      <c r="O933" t="str">
        <f>IF(full_data!L933&lt;&gt;"",full_data!L933,"")</f>
        <v/>
      </c>
      <c r="P933" t="str">
        <f t="shared" si="59"/>
        <v>_</v>
      </c>
      <c r="Q933" t="str">
        <f t="shared" si="59"/>
        <v>_</v>
      </c>
    </row>
    <row r="934" spans="1:17" x14ac:dyDescent="0.35">
      <c r="A934" t="str">
        <f>IF(LEFT(C934,1)="#",C934,IF(full_data!A934&lt;&gt;"",full_data!A934,""))</f>
        <v/>
      </c>
      <c r="B934" t="str">
        <f t="shared" si="56"/>
        <v/>
      </c>
      <c r="C934" t="str">
        <f>IF(full_data!B934&lt;&gt;"",full_data!B934,"")</f>
        <v/>
      </c>
      <c r="D934" t="str">
        <f>IF(full_data!C934&lt;&gt;"",full_data!C934,"")</f>
        <v/>
      </c>
      <c r="E934" t="str">
        <f t="shared" si="57"/>
        <v/>
      </c>
      <c r="F934" t="str">
        <f>IF(full_data!D934&lt;&gt;"",full_data!D934,"")</f>
        <v/>
      </c>
      <c r="G934" t="str">
        <f>IF(full_data!E934&lt;&gt;"",full_data!E934,"")</f>
        <v/>
      </c>
      <c r="H934" t="str">
        <f>IF(full_data!F934&lt;&gt;"",full_data!F934,"")</f>
        <v/>
      </c>
      <c r="I934" t="str">
        <f>IF(full_data!G934&lt;&gt;"",full_data!G934,"")</f>
        <v/>
      </c>
      <c r="J934" t="str">
        <f>IF(full_data!H934&lt;&gt;"",full_data!H934,"")</f>
        <v/>
      </c>
      <c r="K934" t="str">
        <f>IF(full_data!I934&lt;&gt;"",full_data!I934,"")</f>
        <v/>
      </c>
      <c r="L934" t="str">
        <f t="shared" si="58"/>
        <v/>
      </c>
      <c r="M934" t="str">
        <f>IF(full_data!J934&lt;&gt;"",full_data!J934,"")</f>
        <v/>
      </c>
      <c r="N934" t="str">
        <f>IF(full_data!K934&lt;&gt;"",full_data!K934,"")</f>
        <v/>
      </c>
      <c r="O934" t="str">
        <f>IF(full_data!L934&lt;&gt;"",full_data!L934,"")</f>
        <v/>
      </c>
      <c r="P934" t="str">
        <f t="shared" si="59"/>
        <v/>
      </c>
      <c r="Q934" t="str">
        <f t="shared" si="59"/>
        <v/>
      </c>
    </row>
    <row r="935" spans="1:17" x14ac:dyDescent="0.35">
      <c r="A935" t="str">
        <f>IF(LEFT(C935,1)="#",C935,IF(full_data!A935&lt;&gt;"",full_data!A935,""))</f>
        <v># Q000377</v>
      </c>
      <c r="B935" t="str">
        <f t="shared" si="56"/>
        <v/>
      </c>
      <c r="C935" t="str">
        <f>IF(full_data!B935&lt;&gt;"",full_data!B935,"")</f>
        <v># Q000377</v>
      </c>
      <c r="D935" t="str">
        <f>IF(full_data!C935&lt;&gt;"",full_data!C935,"")</f>
        <v>ETCSL 2.1.7</v>
      </c>
      <c r="E935" t="str">
        <f t="shared" si="57"/>
        <v/>
      </c>
      <c r="F935" t="str">
        <f>IF(full_data!D935&lt;&gt;"",full_data!D935,"")</f>
        <v/>
      </c>
      <c r="G935" t="str">
        <f>IF(full_data!E935&lt;&gt;"",full_data!E935,"")</f>
        <v/>
      </c>
      <c r="H935" t="str">
        <f>IF(full_data!F935&lt;&gt;"",full_data!F935,"")</f>
        <v/>
      </c>
      <c r="I935" t="str">
        <f>IF(full_data!G935&lt;&gt;"",full_data!G935,"")</f>
        <v/>
      </c>
      <c r="J935" t="str">
        <f>IF(full_data!H935&lt;&gt;"",full_data!H935,"")</f>
        <v/>
      </c>
      <c r="K935" t="str">
        <f>IF(full_data!I935&lt;&gt;"",full_data!I935,"")</f>
        <v/>
      </c>
      <c r="L935" t="str">
        <f t="shared" si="58"/>
        <v/>
      </c>
      <c r="M935" t="str">
        <f>IF(full_data!J935&lt;&gt;"",full_data!J935,"")</f>
        <v/>
      </c>
      <c r="N935" t="str">
        <f>IF(full_data!K935&lt;&gt;"",full_data!K935,"")</f>
        <v/>
      </c>
      <c r="O935" t="str">
        <f>IF(full_data!L935&lt;&gt;"",full_data!L935,"")</f>
        <v/>
      </c>
      <c r="P935" t="str">
        <f t="shared" si="59"/>
        <v/>
      </c>
      <c r="Q935" t="str">
        <f t="shared" si="59"/>
        <v/>
      </c>
    </row>
    <row r="936" spans="1:17" x14ac:dyDescent="0.35">
      <c r="A936" t="str">
        <f>IF(LEFT(C936,1)="#",C936,IF(full_data!A936&lt;&gt;"",full_data!A936,""))</f>
        <v>#(372) Gudea Cyl. A 19:24 (Lagash, 22nd c.) (ETCSL 2.1.7)</v>
      </c>
      <c r="B936" t="str">
        <f t="shared" si="56"/>
        <v/>
      </c>
      <c r="C936" t="str">
        <f>IF(full_data!B936&lt;&gt;"",full_data!B936,"")</f>
        <v>#(372) Gudea Cyl. A 19:24 (Lagash, 22nd c.) (ETCSL 2.1.7)</v>
      </c>
      <c r="D936" t="str">
        <f>IF(full_data!C936&lt;&gt;"",full_data!C936,"")</f>
        <v/>
      </c>
      <c r="E936" t="str">
        <f t="shared" si="57"/>
        <v/>
      </c>
      <c r="F936" t="str">
        <f>IF(full_data!D936&lt;&gt;"",full_data!D936,"")</f>
        <v/>
      </c>
      <c r="G936" t="str">
        <f>IF(full_data!E936&lt;&gt;"",full_data!E936,"")</f>
        <v/>
      </c>
      <c r="H936" t="str">
        <f>IF(full_data!F936&lt;&gt;"",full_data!F936,"")</f>
        <v/>
      </c>
      <c r="I936" t="str">
        <f>IF(full_data!G936&lt;&gt;"",full_data!G936,"")</f>
        <v/>
      </c>
      <c r="J936" t="str">
        <f>IF(full_data!H936&lt;&gt;"",full_data!H936,"")</f>
        <v/>
      </c>
      <c r="K936" t="str">
        <f>IF(full_data!I936&lt;&gt;"",full_data!I936,"")</f>
        <v/>
      </c>
      <c r="L936" t="str">
        <f t="shared" si="58"/>
        <v/>
      </c>
      <c r="M936" t="str">
        <f>IF(full_data!J936&lt;&gt;"",full_data!J936,"")</f>
        <v/>
      </c>
      <c r="N936" t="str">
        <f>IF(full_data!K936&lt;&gt;"",full_data!K936,"")</f>
        <v/>
      </c>
      <c r="O936" t="str">
        <f>IF(full_data!L936&lt;&gt;"",full_data!L936,"")</f>
        <v/>
      </c>
      <c r="P936" t="str">
        <f t="shared" si="59"/>
        <v/>
      </c>
      <c r="Q936" t="str">
        <f t="shared" si="59"/>
        <v/>
      </c>
    </row>
    <row r="937" spans="1:17" x14ac:dyDescent="0.35">
      <c r="A937" t="str">
        <f>IF(LEFT(C937,1)="#",C937,IF(full_data!A937&lt;&gt;"",full_data!A937,""))</f>
        <v>#“Like a cow keeping an eye on its calf, …”</v>
      </c>
      <c r="B937" t="str">
        <f t="shared" si="56"/>
        <v/>
      </c>
      <c r="C937" t="str">
        <f>IF(full_data!B937&lt;&gt;"",full_data!B937,"")</f>
        <v>#“Like a cow keeping an eye on its calf, …”</v>
      </c>
      <c r="D937" t="str">
        <f>IF(full_data!C937&lt;&gt;"",full_data!C937,"")</f>
        <v/>
      </c>
      <c r="E937" t="str">
        <f t="shared" si="57"/>
        <v/>
      </c>
      <c r="F937" t="str">
        <f>IF(full_data!D937&lt;&gt;"",full_data!D937,"")</f>
        <v/>
      </c>
      <c r="G937" t="str">
        <f>IF(full_data!E937&lt;&gt;"",full_data!E937,"")</f>
        <v/>
      </c>
      <c r="H937" t="str">
        <f>IF(full_data!F937&lt;&gt;"",full_data!F937,"")</f>
        <v/>
      </c>
      <c r="I937" t="str">
        <f>IF(full_data!G937&lt;&gt;"",full_data!G937,"")</f>
        <v/>
      </c>
      <c r="J937" t="str">
        <f>IF(full_data!H937&lt;&gt;"",full_data!H937,"")</f>
        <v/>
      </c>
      <c r="K937" t="str">
        <f>IF(full_data!I937&lt;&gt;"",full_data!I937,"")</f>
        <v/>
      </c>
      <c r="L937" t="str">
        <f t="shared" si="58"/>
        <v/>
      </c>
      <c r="M937" t="str">
        <f>IF(full_data!J937&lt;&gt;"",full_data!J937,"")</f>
        <v/>
      </c>
      <c r="N937" t="str">
        <f>IF(full_data!K937&lt;&gt;"",full_data!K937,"")</f>
        <v/>
      </c>
      <c r="O937" t="str">
        <f>IF(full_data!L937&lt;&gt;"",full_data!L937,"")</f>
        <v/>
      </c>
      <c r="P937" t="str">
        <f t="shared" si="59"/>
        <v/>
      </c>
      <c r="Q937" t="str">
        <f t="shared" si="59"/>
        <v/>
      </c>
    </row>
    <row r="938" spans="1:17" x14ac:dyDescent="0.35">
      <c r="A938">
        <f>IF(LEFT(C938,1)="#",C938,IF(full_data!A938&lt;&gt;"",full_data!A938,""))</f>
        <v>1</v>
      </c>
      <c r="B938" t="str">
        <f t="shared" si="56"/>
        <v>ab₂</v>
      </c>
      <c r="C938" t="str">
        <f>IF(full_data!B938&lt;&gt;"",full_data!B938,"")</f>
        <v>ab₂</v>
      </c>
      <c r="D938" t="str">
        <f>IF(full_data!C938&lt;&gt;"",full_data!C938,"")</f>
        <v>ab</v>
      </c>
      <c r="E938" t="str">
        <f t="shared" si="57"/>
        <v>_</v>
      </c>
      <c r="F938" t="str">
        <f>IF(full_data!D938&lt;&gt;"",full_data!D938,"")</f>
        <v>NOUN</v>
      </c>
      <c r="G938" t="str">
        <f>IF(full_data!E938&lt;&gt;"",full_data!E938,"")</f>
        <v>cow</v>
      </c>
      <c r="H938">
        <f>IF(full_data!F938&lt;&gt;"",full_data!F938,"")</f>
        <v>0</v>
      </c>
      <c r="I938" t="str">
        <f>IF(full_data!G938&lt;&gt;"",full_data!G938,"")</f>
        <v>EQU</v>
      </c>
      <c r="J938" t="str">
        <f>IF(full_data!H938&lt;&gt;"",full_data!H938,"")</f>
        <v>root</v>
      </c>
      <c r="K938" t="str">
        <f>IF(full_data!I938&lt;&gt;"",full_data!I938,"")</f>
        <v/>
      </c>
      <c r="L938" t="str">
        <f t="shared" si="58"/>
        <v>_</v>
      </c>
      <c r="M938">
        <f>IF(full_data!J938&lt;&gt;"",full_data!J938,"")</f>
        <v>0</v>
      </c>
      <c r="N938" t="str">
        <f>IF(full_data!K938&lt;&gt;"",full_data!K938,"")</f>
        <v>root</v>
      </c>
      <c r="O938" t="str">
        <f>IF(full_data!L938&lt;&gt;"",full_data!L938,"")</f>
        <v>marked at 4</v>
      </c>
      <c r="P938" t="str">
        <f t="shared" si="59"/>
        <v>_</v>
      </c>
      <c r="Q938" t="str">
        <f t="shared" si="59"/>
        <v>_</v>
      </c>
    </row>
    <row r="939" spans="1:17" x14ac:dyDescent="0.35">
      <c r="A939">
        <f>IF(LEFT(C939,1)="#",C939,IF(full_data!A939&lt;&gt;"",full_data!A939,""))</f>
        <v>2</v>
      </c>
      <c r="B939" t="str">
        <f t="shared" si="56"/>
        <v>amar-be₂-še₃</v>
      </c>
      <c r="C939" t="str">
        <f>IF(full_data!B939&lt;&gt;"",full_data!B939,"")</f>
        <v>amar-be₂-še₃</v>
      </c>
      <c r="D939" t="str">
        <f>IF(full_data!C939&lt;&gt;"",full_data!C939,"")</f>
        <v>amar=be=še</v>
      </c>
      <c r="E939" t="str">
        <f t="shared" si="57"/>
        <v>_</v>
      </c>
      <c r="F939" t="str">
        <f>IF(full_data!D939&lt;&gt;"",full_data!D939,"")</f>
        <v>NOUN</v>
      </c>
      <c r="G939" t="str">
        <f>IF(full_data!E939&lt;&gt;"",full_data!E939,"")</f>
        <v>calf-3.SG.NH.POSS=TERM</v>
      </c>
      <c r="H939">
        <f>IF(full_data!F939&lt;&gt;"",full_data!F939,"")</f>
        <v>4</v>
      </c>
      <c r="I939" t="str">
        <f>IF(full_data!G939&lt;&gt;"",full_data!G939,"")</f>
        <v>TERM</v>
      </c>
      <c r="J939" t="str">
        <f>IF(full_data!H939&lt;&gt;"",full_data!H939,"")</f>
        <v>obl</v>
      </c>
      <c r="K939" t="str">
        <f>IF(full_data!I939&lt;&gt;"",full_data!I939,"")</f>
        <v/>
      </c>
      <c r="L939" t="str">
        <f t="shared" si="58"/>
        <v>_</v>
      </c>
      <c r="M939">
        <f>IF(full_data!J939&lt;&gt;"",full_data!J939,"")</f>
        <v>4</v>
      </c>
      <c r="N939" t="str">
        <f>IF(full_data!K939&lt;&gt;"",full_data!K939,"")</f>
        <v>obl</v>
      </c>
      <c r="O939" t="str">
        <f>IF(full_data!L939&lt;&gt;"",full_data!L939,"")</f>
        <v/>
      </c>
      <c r="P939" t="str">
        <f t="shared" si="59"/>
        <v>_</v>
      </c>
      <c r="Q939" t="str">
        <f t="shared" si="59"/>
        <v>_</v>
      </c>
    </row>
    <row r="940" spans="1:17" x14ac:dyDescent="0.35">
      <c r="A940">
        <f>IF(LEFT(C940,1)="#",C940,IF(full_data!A940&lt;&gt;"",full_data!A940,""))</f>
        <v>3</v>
      </c>
      <c r="B940" t="str">
        <f t="shared" si="56"/>
        <v>igi</v>
      </c>
      <c r="C940" t="str">
        <f>IF(full_data!B940&lt;&gt;"",full_data!B940,"")</f>
        <v>igi</v>
      </c>
      <c r="D940" t="str">
        <f>IF(full_data!C940&lt;&gt;"",full_data!C940,"")</f>
        <v>igi=ø</v>
      </c>
      <c r="E940" t="str">
        <f t="shared" si="57"/>
        <v>_</v>
      </c>
      <c r="F940" t="str">
        <f>IF(full_data!D940&lt;&gt;"",full_data!D940,"")</f>
        <v>NOUN</v>
      </c>
      <c r="G940" t="str">
        <f>IF(full_data!E940&lt;&gt;"",full_data!E940,"")</f>
        <v>eye=ABS</v>
      </c>
      <c r="H940">
        <f>IF(full_data!F940&lt;&gt;"",full_data!F940,"")</f>
        <v>4</v>
      </c>
      <c r="I940" t="str">
        <f>IF(full_data!G940&lt;&gt;"",full_data!G940,"")</f>
        <v>ABS</v>
      </c>
      <c r="J940" t="str">
        <f>IF(full_data!H940&lt;&gt;"",full_data!H940,"")</f>
        <v>obj</v>
      </c>
      <c r="K940" t="str">
        <f>IF(full_data!I940&lt;&gt;"",full_data!I940,"")</f>
        <v/>
      </c>
      <c r="L940" t="str">
        <f t="shared" si="58"/>
        <v>_</v>
      </c>
      <c r="M940">
        <f>IF(full_data!J940&lt;&gt;"",full_data!J940,"")</f>
        <v>4</v>
      </c>
      <c r="N940" t="str">
        <f>IF(full_data!K940&lt;&gt;"",full_data!K940,"")</f>
        <v>obj</v>
      </c>
      <c r="O940" t="str">
        <f>IF(full_data!L940&lt;&gt;"",full_data!L940,"")</f>
        <v/>
      </c>
      <c r="P940" t="str">
        <f t="shared" si="59"/>
        <v>_</v>
      </c>
      <c r="Q940" t="str">
        <f t="shared" si="59"/>
        <v>_</v>
      </c>
    </row>
    <row r="941" spans="1:17" x14ac:dyDescent="0.35">
      <c r="A941">
        <f>IF(LEFT(C941,1)="#",C941,IF(full_data!A941&lt;&gt;"",full_data!A941,""))</f>
        <v>4</v>
      </c>
      <c r="B941" t="str">
        <f t="shared" si="56"/>
        <v>ŋal₂-la-gen₇</v>
      </c>
      <c r="C941" t="str">
        <f>IF(full_data!B941&lt;&gt;"",full_data!B941,"")</f>
        <v>ŋal₂-la-gen₇</v>
      </c>
      <c r="D941" t="str">
        <f>IF(full_data!C941&lt;&gt;"",full_data!C941,"")</f>
        <v>ŋal-ʾa=gen</v>
      </c>
      <c r="E941" t="str">
        <f t="shared" si="57"/>
        <v>_</v>
      </c>
      <c r="F941" t="str">
        <f>IF(full_data!D941&lt;&gt;"",full_data!D941,"")</f>
        <v>VERB</v>
      </c>
      <c r="G941" t="str">
        <f>IF(full_data!E941&lt;&gt;"",full_data!E941,"")</f>
        <v>exist-PT-EQU</v>
      </c>
      <c r="H941">
        <f>IF(full_data!F941&lt;&gt;"",full_data!F941,"")</f>
        <v>1</v>
      </c>
      <c r="I941" t="str">
        <f>IF(full_data!G941&lt;&gt;"",full_data!G941,"")</f>
        <v>acl</v>
      </c>
      <c r="J941" t="str">
        <f>IF(full_data!H941&lt;&gt;"",full_data!H941,"")</f>
        <v>acl</v>
      </c>
      <c r="K941" t="str">
        <f>IF(full_data!I941&lt;&gt;"",full_data!I941,"")</f>
        <v/>
      </c>
      <c r="L941" t="str">
        <f t="shared" si="58"/>
        <v>_</v>
      </c>
      <c r="M941">
        <f>IF(full_data!J941&lt;&gt;"",full_data!J941,"")</f>
        <v>1</v>
      </c>
      <c r="N941" t="str">
        <f>IF(full_data!K941&lt;&gt;"",full_data!K941,"")</f>
        <v>acl</v>
      </c>
      <c r="O941" t="str">
        <f>IF(full_data!L941&lt;&gt;"",full_data!L941,"")</f>
        <v/>
      </c>
      <c r="P941" t="str">
        <f t="shared" si="59"/>
        <v>_</v>
      </c>
      <c r="Q941" t="str">
        <f t="shared" si="59"/>
        <v>_</v>
      </c>
    </row>
    <row r="942" spans="1:17" x14ac:dyDescent="0.35">
      <c r="A942" t="str">
        <f>IF(LEFT(C942,1)="#",C942,IF(full_data!A942&lt;&gt;"",full_data!A942,""))</f>
        <v/>
      </c>
      <c r="B942" t="str">
        <f t="shared" si="56"/>
        <v/>
      </c>
      <c r="C942" t="str">
        <f>IF(full_data!B942&lt;&gt;"",full_data!B942,"")</f>
        <v/>
      </c>
      <c r="D942" t="str">
        <f>IF(full_data!C942&lt;&gt;"",full_data!C942,"")</f>
        <v/>
      </c>
      <c r="E942" t="str">
        <f t="shared" si="57"/>
        <v/>
      </c>
      <c r="F942" t="str">
        <f>IF(full_data!D942&lt;&gt;"",full_data!D942,"")</f>
        <v/>
      </c>
      <c r="G942" t="str">
        <f>IF(full_data!E942&lt;&gt;"",full_data!E942,"")</f>
        <v/>
      </c>
      <c r="H942" t="str">
        <f>IF(full_data!F942&lt;&gt;"",full_data!F942,"")</f>
        <v/>
      </c>
      <c r="I942" t="str">
        <f>IF(full_data!G942&lt;&gt;"",full_data!G942,"")</f>
        <v/>
      </c>
      <c r="J942" t="str">
        <f>IF(full_data!H942&lt;&gt;"",full_data!H942,"")</f>
        <v/>
      </c>
      <c r="K942" t="str">
        <f>IF(full_data!I942&lt;&gt;"",full_data!I942,"")</f>
        <v/>
      </c>
      <c r="L942" t="str">
        <f t="shared" si="58"/>
        <v/>
      </c>
      <c r="M942" t="str">
        <f>IF(full_data!J942&lt;&gt;"",full_data!J942,"")</f>
        <v/>
      </c>
      <c r="N942" t="str">
        <f>IF(full_data!K942&lt;&gt;"",full_data!K942,"")</f>
        <v/>
      </c>
      <c r="O942" t="str">
        <f>IF(full_data!L942&lt;&gt;"",full_data!L942,"")</f>
        <v/>
      </c>
      <c r="P942" t="str">
        <f t="shared" si="59"/>
        <v/>
      </c>
      <c r="Q942" t="str">
        <f t="shared" si="59"/>
        <v/>
      </c>
    </row>
    <row r="943" spans="1:17" x14ac:dyDescent="0.35">
      <c r="A943" t="str">
        <f>IF(LEFT(C943,1)="#",C943,IF(full_data!A943&lt;&gt;"",full_data!A943,""))</f>
        <v># Q000377</v>
      </c>
      <c r="B943" t="str">
        <f t="shared" si="56"/>
        <v/>
      </c>
      <c r="C943" t="str">
        <f>IF(full_data!B943&lt;&gt;"",full_data!B943,"")</f>
        <v># Q000377</v>
      </c>
      <c r="D943" t="str">
        <f>IF(full_data!C943&lt;&gt;"",full_data!C943,"")</f>
        <v>ETCSL 2.1.7</v>
      </c>
      <c r="E943" t="str">
        <f t="shared" si="57"/>
        <v/>
      </c>
      <c r="F943" t="str">
        <f>IF(full_data!D943&lt;&gt;"",full_data!D943,"")</f>
        <v/>
      </c>
      <c r="G943" t="str">
        <f>IF(full_data!E943&lt;&gt;"",full_data!E943,"")</f>
        <v/>
      </c>
      <c r="H943" t="str">
        <f>IF(full_data!F943&lt;&gt;"",full_data!F943,"")</f>
        <v/>
      </c>
      <c r="I943" t="str">
        <f>IF(full_data!G943&lt;&gt;"",full_data!G943,"")</f>
        <v/>
      </c>
      <c r="J943" t="str">
        <f>IF(full_data!H943&lt;&gt;"",full_data!H943,"")</f>
        <v/>
      </c>
      <c r="K943" t="str">
        <f>IF(full_data!I943&lt;&gt;"",full_data!I943,"")</f>
        <v/>
      </c>
      <c r="L943" t="str">
        <f t="shared" si="58"/>
        <v/>
      </c>
      <c r="M943" t="str">
        <f>IF(full_data!J943&lt;&gt;"",full_data!J943,"")</f>
        <v/>
      </c>
      <c r="N943" t="str">
        <f>IF(full_data!K943&lt;&gt;"",full_data!K943,"")</f>
        <v/>
      </c>
      <c r="O943" t="str">
        <f>IF(full_data!L943&lt;&gt;"",full_data!L943,"")</f>
        <v/>
      </c>
      <c r="P943" t="str">
        <f t="shared" si="59"/>
        <v/>
      </c>
      <c r="Q943" t="str">
        <f t="shared" si="59"/>
        <v/>
      </c>
    </row>
    <row r="944" spans="1:17" x14ac:dyDescent="0.35">
      <c r="A944" t="str">
        <f>IF(LEFT(C944,1)="#",C944,IF(full_data!A944&lt;&gt;"",full_data!A944,""))</f>
        <v>#(374) Gudea Cyl. A 2:24  (Lagash, 22nd c.) (ETCSL 2.1.7)</v>
      </c>
      <c r="B944" t="str">
        <f t="shared" si="56"/>
        <v/>
      </c>
      <c r="C944" t="str">
        <f>IF(full_data!B944&lt;&gt;"",full_data!B944,"")</f>
        <v>#(374) Gudea Cyl. A 2:24  (Lagash, 22nd c.) (ETCSL 2.1.7)</v>
      </c>
      <c r="D944" t="str">
        <f>IF(full_data!C944&lt;&gt;"",full_data!C944,"")</f>
        <v/>
      </c>
      <c r="E944" t="str">
        <f t="shared" si="57"/>
        <v/>
      </c>
      <c r="F944" t="str">
        <f>IF(full_data!D944&lt;&gt;"",full_data!D944,"")</f>
        <v/>
      </c>
      <c r="G944" t="str">
        <f>IF(full_data!E944&lt;&gt;"",full_data!E944,"")</f>
        <v/>
      </c>
      <c r="H944" t="str">
        <f>IF(full_data!F944&lt;&gt;"",full_data!F944,"")</f>
        <v/>
      </c>
      <c r="I944" t="str">
        <f>IF(full_data!G944&lt;&gt;"",full_data!G944,"")</f>
        <v/>
      </c>
      <c r="J944" t="str">
        <f>IF(full_data!H944&lt;&gt;"",full_data!H944,"")</f>
        <v/>
      </c>
      <c r="K944" t="str">
        <f>IF(full_data!I944&lt;&gt;"",full_data!I944,"")</f>
        <v/>
      </c>
      <c r="L944" t="str">
        <f t="shared" si="58"/>
        <v/>
      </c>
      <c r="M944" t="str">
        <f>IF(full_data!J944&lt;&gt;"",full_data!J944,"")</f>
        <v/>
      </c>
      <c r="N944" t="str">
        <f>IF(full_data!K944&lt;&gt;"",full_data!K944,"")</f>
        <v/>
      </c>
      <c r="O944" t="str">
        <f>IF(full_data!L944&lt;&gt;"",full_data!L944,"")</f>
        <v/>
      </c>
      <c r="P944" t="str">
        <f t="shared" si="59"/>
        <v/>
      </c>
      <c r="Q944" t="str">
        <f t="shared" si="59"/>
        <v/>
      </c>
    </row>
    <row r="945" spans="1:17" x14ac:dyDescent="0.35">
      <c r="A945" t="str">
        <f>IF(LEFT(C945,1)="#",C945,IF(full_data!A945&lt;&gt;"",full_data!A945,""))</f>
        <v>#“The ruler set up his bed for himself near to Gatumdug.”</v>
      </c>
      <c r="B945" t="str">
        <f t="shared" si="56"/>
        <v/>
      </c>
      <c r="C945" t="str">
        <f>IF(full_data!B945&lt;&gt;"",full_data!B945,"")</f>
        <v>#“The ruler set up his bed for himself near to Gatumdug.”</v>
      </c>
      <c r="D945" t="str">
        <f>IF(full_data!C945&lt;&gt;"",full_data!C945,"")</f>
        <v/>
      </c>
      <c r="E945" t="str">
        <f t="shared" si="57"/>
        <v/>
      </c>
      <c r="F945" t="str">
        <f>IF(full_data!D945&lt;&gt;"",full_data!D945,"")</f>
        <v/>
      </c>
      <c r="G945" t="str">
        <f>IF(full_data!E945&lt;&gt;"",full_data!E945,"")</f>
        <v/>
      </c>
      <c r="H945" t="str">
        <f>IF(full_data!F945&lt;&gt;"",full_data!F945,"")</f>
        <v/>
      </c>
      <c r="I945" t="str">
        <f>IF(full_data!G945&lt;&gt;"",full_data!G945,"")</f>
        <v/>
      </c>
      <c r="J945" t="str">
        <f>IF(full_data!H945&lt;&gt;"",full_data!H945,"")</f>
        <v/>
      </c>
      <c r="K945" t="str">
        <f>IF(full_data!I945&lt;&gt;"",full_data!I945,"")</f>
        <v/>
      </c>
      <c r="L945" t="str">
        <f t="shared" si="58"/>
        <v/>
      </c>
      <c r="M945" t="str">
        <f>IF(full_data!J945&lt;&gt;"",full_data!J945,"")</f>
        <v/>
      </c>
      <c r="N945" t="str">
        <f>IF(full_data!K945&lt;&gt;"",full_data!K945,"")</f>
        <v/>
      </c>
      <c r="O945" t="str">
        <f>IF(full_data!L945&lt;&gt;"",full_data!L945,"")</f>
        <v/>
      </c>
      <c r="P945" t="str">
        <f t="shared" si="59"/>
        <v/>
      </c>
      <c r="Q945" t="str">
        <f t="shared" si="59"/>
        <v/>
      </c>
    </row>
    <row r="946" spans="1:17" x14ac:dyDescent="0.35">
      <c r="A946">
        <f>IF(LEFT(C946,1)="#",C946,IF(full_data!A946&lt;&gt;"",full_data!A946,""))</f>
        <v>1</v>
      </c>
      <c r="B946" t="str">
        <f t="shared" si="56"/>
        <v>ensi₂-ke₄</v>
      </c>
      <c r="C946" t="str">
        <f>IF(full_data!B946&lt;&gt;"",full_data!B946,"")</f>
        <v>ensi₂-ke₄</v>
      </c>
      <c r="D946" t="str">
        <f>IF(full_data!C946&lt;&gt;"",full_data!C946,"")</f>
        <v>ensik=e</v>
      </c>
      <c r="E946" t="str">
        <f t="shared" si="57"/>
        <v>_</v>
      </c>
      <c r="F946" t="str">
        <f>IF(full_data!D946&lt;&gt;"",full_data!D946,"")</f>
        <v>NOUN</v>
      </c>
      <c r="G946" t="str">
        <f>IF(full_data!E946&lt;&gt;"",full_data!E946,"")</f>
        <v>ruler=ERG</v>
      </c>
      <c r="H946">
        <f>IF(full_data!F946&lt;&gt;"",full_data!F946,"")</f>
        <v>4</v>
      </c>
      <c r="I946" t="str">
        <f>IF(full_data!G946&lt;&gt;"",full_data!G946,"")</f>
        <v>ERG</v>
      </c>
      <c r="J946" t="str">
        <f>IF(full_data!H946&lt;&gt;"",full_data!H946,"")</f>
        <v>nsubj</v>
      </c>
      <c r="K946" t="str">
        <f>IF(full_data!I946&lt;&gt;"",full_data!I946,"")</f>
        <v/>
      </c>
      <c r="L946" t="str">
        <f t="shared" si="58"/>
        <v>_</v>
      </c>
      <c r="M946">
        <f>IF(full_data!J946&lt;&gt;"",full_data!J946,"")</f>
        <v>4</v>
      </c>
      <c r="N946" t="str">
        <f>IF(full_data!K946&lt;&gt;"",full_data!K946,"")</f>
        <v>nsubj</v>
      </c>
      <c r="O946" t="str">
        <f>IF(full_data!L946&lt;&gt;"",full_data!L946,"")</f>
        <v/>
      </c>
      <c r="P946" t="str">
        <f t="shared" si="59"/>
        <v>_</v>
      </c>
      <c r="Q946" t="str">
        <f t="shared" si="59"/>
        <v>_</v>
      </c>
    </row>
    <row r="947" spans="1:17" x14ac:dyDescent="0.35">
      <c r="A947">
        <f>IF(LEFT(C947,1)="#",C947,IF(full_data!A947&lt;&gt;"",full_data!A947,""))</f>
        <v>2</v>
      </c>
      <c r="B947" t="str">
        <f t="shared" si="56"/>
        <v>dŋa₂-tum₃-dug₃-še₃</v>
      </c>
      <c r="C947" t="str">
        <f>IF(full_data!B947&lt;&gt;"",full_data!B947,"")</f>
        <v>dŋa₂-tum₃-dug₃-še₃</v>
      </c>
      <c r="D947" t="str">
        <f>IF(full_data!C947&lt;&gt;"",full_data!C947,"")</f>
        <v>ŋatumdug=še</v>
      </c>
      <c r="E947" t="str">
        <f t="shared" si="57"/>
        <v>_</v>
      </c>
      <c r="F947" t="str">
        <f>IF(full_data!D947&lt;&gt;"",full_data!D947,"")</f>
        <v>PROPN</v>
      </c>
      <c r="G947" t="str">
        <f>IF(full_data!E947&lt;&gt;"",full_data!E947,"")</f>
        <v>DN=TERM</v>
      </c>
      <c r="H947">
        <f>IF(full_data!F947&lt;&gt;"",full_data!F947,"")</f>
        <v>4</v>
      </c>
      <c r="I947" t="str">
        <f>IF(full_data!G947&lt;&gt;"",full_data!G947,"")</f>
        <v>TERM</v>
      </c>
      <c r="J947" t="str">
        <f>IF(full_data!H947&lt;&gt;"",full_data!H947,"")</f>
        <v>obl</v>
      </c>
      <c r="K947" t="str">
        <f>IF(full_data!I947&lt;&gt;"",full_data!I947,"")</f>
        <v/>
      </c>
      <c r="L947" t="str">
        <f t="shared" si="58"/>
        <v>_</v>
      </c>
      <c r="M947">
        <f>IF(full_data!J947&lt;&gt;"",full_data!J947,"")</f>
        <v>4</v>
      </c>
      <c r="N947" t="str">
        <f>IF(full_data!K947&lt;&gt;"",full_data!K947,"")</f>
        <v>obl</v>
      </c>
      <c r="O947" t="str">
        <f>IF(full_data!L947&lt;&gt;"",full_data!L947,"")</f>
        <v/>
      </c>
      <c r="P947" t="str">
        <f t="shared" si="59"/>
        <v>_</v>
      </c>
      <c r="Q947" t="str">
        <f t="shared" si="59"/>
        <v>_</v>
      </c>
    </row>
    <row r="948" spans="1:17" x14ac:dyDescent="0.35">
      <c r="A948">
        <f>IF(LEFT(C948,1)="#",C948,IF(full_data!A948&lt;&gt;"",full_data!A948,""))</f>
        <v>3</v>
      </c>
      <c r="B948" t="str">
        <f t="shared" si="56"/>
        <v>ki-nu₂-a-ne₂</v>
      </c>
      <c r="C948" t="str">
        <f>IF(full_data!B948&lt;&gt;"",full_data!B948,"")</f>
        <v>ki-nu₂-a-ne₂</v>
      </c>
      <c r="D948" t="str">
        <f>IF(full_data!C948&lt;&gt;"",full_data!C948,"")</f>
        <v>kinu=ane=ø</v>
      </c>
      <c r="E948" t="str">
        <f t="shared" si="57"/>
        <v>_</v>
      </c>
      <c r="F948" t="str">
        <f>IF(full_data!D948&lt;&gt;"",full_data!D948,"")</f>
        <v>NOUN</v>
      </c>
      <c r="G948" t="str">
        <f>IF(full_data!E948&lt;&gt;"",full_data!E948,"")</f>
        <v>bed=3.SG.H.POSS=ABS</v>
      </c>
      <c r="H948">
        <f>IF(full_data!F948&lt;&gt;"",full_data!F948,"")</f>
        <v>4</v>
      </c>
      <c r="I948" t="str">
        <f>IF(full_data!G948&lt;&gt;"",full_data!G948,"")</f>
        <v>ABS</v>
      </c>
      <c r="J948" t="str">
        <f>IF(full_data!H948&lt;&gt;"",full_data!H948,"")</f>
        <v>obj</v>
      </c>
      <c r="K948" t="str">
        <f>IF(full_data!I948&lt;&gt;"",full_data!I948,"")</f>
        <v/>
      </c>
      <c r="L948" t="str">
        <f t="shared" si="58"/>
        <v>_</v>
      </c>
      <c r="M948">
        <f>IF(full_data!J948&lt;&gt;"",full_data!J948,"")</f>
        <v>4</v>
      </c>
      <c r="N948" t="str">
        <f>IF(full_data!K948&lt;&gt;"",full_data!K948,"")</f>
        <v>obj</v>
      </c>
      <c r="O948" t="str">
        <f>IF(full_data!L948&lt;&gt;"",full_data!L948,"")</f>
        <v/>
      </c>
      <c r="P948" t="str">
        <f t="shared" si="59"/>
        <v>_</v>
      </c>
      <c r="Q948" t="str">
        <f t="shared" si="59"/>
        <v>_</v>
      </c>
    </row>
    <row r="949" spans="1:17" x14ac:dyDescent="0.35">
      <c r="A949">
        <f>IF(LEFT(C949,1)="#",C949,IF(full_data!A949&lt;&gt;"",full_data!A949,""))</f>
        <v>4</v>
      </c>
      <c r="B949" t="str">
        <f t="shared" si="56"/>
        <v>ba-gub</v>
      </c>
      <c r="C949" t="str">
        <f>IF(full_data!B949&lt;&gt;"",full_data!B949,"")</f>
        <v>ba-gub</v>
      </c>
      <c r="D949" t="str">
        <f>IF(full_data!C949&lt;&gt;"",full_data!C949,"")</f>
        <v>S5ba-S11n-S12gub-S14ø</v>
      </c>
      <c r="E949" t="str">
        <f t="shared" si="57"/>
        <v>_</v>
      </c>
      <c r="F949" t="str">
        <f>IF(full_data!D949&lt;&gt;"",full_data!D949,"")</f>
        <v>VERB</v>
      </c>
      <c r="G949" t="str">
        <f>IF(full_data!E949&lt;&gt;"",full_data!E949,"")</f>
        <v>MID-3.SG.H.A-stand-3.SG.P</v>
      </c>
      <c r="H949">
        <f>IF(full_data!F949&lt;&gt;"",full_data!F949,"")</f>
        <v>0</v>
      </c>
      <c r="I949" t="str">
        <f>IF(full_data!G949&lt;&gt;"",full_data!G949,"")</f>
        <v>root</v>
      </c>
      <c r="J949" t="str">
        <f>IF(full_data!H949&lt;&gt;"",full_data!H949,"")</f>
        <v>root</v>
      </c>
      <c r="K949" t="str">
        <f>IF(full_data!I949&lt;&gt;"",full_data!I949,"")</f>
        <v/>
      </c>
      <c r="L949" t="str">
        <f t="shared" si="58"/>
        <v>_</v>
      </c>
      <c r="M949">
        <f>IF(full_data!J949&lt;&gt;"",full_data!J949,"")</f>
        <v>0</v>
      </c>
      <c r="N949" t="str">
        <f>IF(full_data!K949&lt;&gt;"",full_data!K949,"")</f>
        <v>root</v>
      </c>
      <c r="O949" t="str">
        <f>IF(full_data!L949&lt;&gt;"",full_data!L949,"")</f>
        <v/>
      </c>
      <c r="P949" t="str">
        <f t="shared" si="59"/>
        <v>_</v>
      </c>
      <c r="Q949" t="str">
        <f t="shared" si="59"/>
        <v>_</v>
      </c>
    </row>
    <row r="950" spans="1:17" x14ac:dyDescent="0.35">
      <c r="A950" t="str">
        <f>IF(LEFT(C950,1)="#",C950,IF(full_data!A950&lt;&gt;"",full_data!A950,""))</f>
        <v/>
      </c>
      <c r="B950" t="str">
        <f t="shared" si="56"/>
        <v/>
      </c>
      <c r="C950" t="str">
        <f>IF(full_data!B950&lt;&gt;"",full_data!B950,"")</f>
        <v/>
      </c>
      <c r="D950" t="str">
        <f>IF(full_data!C950&lt;&gt;"",full_data!C950,"")</f>
        <v/>
      </c>
      <c r="E950" t="str">
        <f t="shared" si="57"/>
        <v/>
      </c>
      <c r="F950" t="str">
        <f>IF(full_data!D950&lt;&gt;"",full_data!D950,"")</f>
        <v/>
      </c>
      <c r="G950" t="str">
        <f>IF(full_data!E950&lt;&gt;"",full_data!E950,"")</f>
        <v/>
      </c>
      <c r="H950" t="str">
        <f>IF(full_data!F950&lt;&gt;"",full_data!F950,"")</f>
        <v/>
      </c>
      <c r="I950" t="str">
        <f>IF(full_data!G950&lt;&gt;"",full_data!G950,"")</f>
        <v/>
      </c>
      <c r="J950" t="str">
        <f>IF(full_data!H950&lt;&gt;"",full_data!H950,"")</f>
        <v/>
      </c>
      <c r="K950" t="str">
        <f>IF(full_data!I950&lt;&gt;"",full_data!I950,"")</f>
        <v/>
      </c>
      <c r="L950" t="str">
        <f t="shared" si="58"/>
        <v/>
      </c>
      <c r="M950" t="str">
        <f>IF(full_data!J950&lt;&gt;"",full_data!J950,"")</f>
        <v/>
      </c>
      <c r="N950" t="str">
        <f>IF(full_data!K950&lt;&gt;"",full_data!K950,"")</f>
        <v/>
      </c>
      <c r="O950" t="str">
        <f>IF(full_data!L950&lt;&gt;"",full_data!L950,"")</f>
        <v/>
      </c>
      <c r="P950" t="str">
        <f t="shared" si="59"/>
        <v/>
      </c>
      <c r="Q950" t="str">
        <f t="shared" si="59"/>
        <v/>
      </c>
    </row>
    <row r="951" spans="1:17" x14ac:dyDescent="0.35">
      <c r="A951" t="str">
        <f>IF(LEFT(C951,1)="#",C951,IF(full_data!A951&lt;&gt;"",full_data!A951,""))</f>
        <v># Q000377</v>
      </c>
      <c r="B951" t="str">
        <f t="shared" si="56"/>
        <v/>
      </c>
      <c r="C951" t="str">
        <f>IF(full_data!B951&lt;&gt;"",full_data!B951,"")</f>
        <v># Q000377</v>
      </c>
      <c r="D951" t="str">
        <f>IF(full_data!C951&lt;&gt;"",full_data!C951,"")</f>
        <v>ETCSL 2.1.7</v>
      </c>
      <c r="E951" t="str">
        <f t="shared" si="57"/>
        <v/>
      </c>
      <c r="F951" t="str">
        <f>IF(full_data!D951&lt;&gt;"",full_data!D951,"")</f>
        <v/>
      </c>
      <c r="G951" t="str">
        <f>IF(full_data!E951&lt;&gt;"",full_data!E951,"")</f>
        <v/>
      </c>
      <c r="H951" t="str">
        <f>IF(full_data!F951&lt;&gt;"",full_data!F951,"")</f>
        <v/>
      </c>
      <c r="I951" t="str">
        <f>IF(full_data!G951&lt;&gt;"",full_data!G951,"")</f>
        <v/>
      </c>
      <c r="J951" t="str">
        <f>IF(full_data!H951&lt;&gt;"",full_data!H951,"")</f>
        <v/>
      </c>
      <c r="K951" t="str">
        <f>IF(full_data!I951&lt;&gt;"",full_data!I951,"")</f>
        <v/>
      </c>
      <c r="L951" t="str">
        <f t="shared" si="58"/>
        <v/>
      </c>
      <c r="M951" t="str">
        <f>IF(full_data!J951&lt;&gt;"",full_data!J951,"")</f>
        <v/>
      </c>
      <c r="N951" t="str">
        <f>IF(full_data!K951&lt;&gt;"",full_data!K951,"")</f>
        <v/>
      </c>
      <c r="O951" t="str">
        <f>IF(full_data!L951&lt;&gt;"",full_data!L951,"")</f>
        <v/>
      </c>
      <c r="P951" t="str">
        <f t="shared" si="59"/>
        <v/>
      </c>
      <c r="Q951" t="str">
        <f t="shared" si="59"/>
        <v/>
      </c>
    </row>
    <row r="952" spans="1:17" x14ac:dyDescent="0.35">
      <c r="A952" t="str">
        <f>IF(LEFT(C952,1)="#",C952,IF(full_data!A952&lt;&gt;"",full_data!A952,""))</f>
        <v>#(378) Gudea Cyl. A 18:24 (Lagash, 22nd c.) (ETCSL 2.1.7)</v>
      </c>
      <c r="B952" t="str">
        <f t="shared" si="56"/>
        <v/>
      </c>
      <c r="C952" t="str">
        <f>IF(full_data!B952&lt;&gt;"",full_data!B952,"")</f>
        <v>#(378) Gudea Cyl. A 18:24 (Lagash, 22nd c.) (ETCSL 2.1.7)</v>
      </c>
      <c r="D952" t="str">
        <f>IF(full_data!C952&lt;&gt;"",full_data!C952,"")</f>
        <v/>
      </c>
      <c r="E952" t="str">
        <f t="shared" si="57"/>
        <v/>
      </c>
      <c r="F952" t="str">
        <f>IF(full_data!D952&lt;&gt;"",full_data!D952,"")</f>
        <v/>
      </c>
      <c r="G952" t="str">
        <f>IF(full_data!E952&lt;&gt;"",full_data!E952,"")</f>
        <v/>
      </c>
      <c r="H952" t="str">
        <f>IF(full_data!F952&lt;&gt;"",full_data!F952,"")</f>
        <v/>
      </c>
      <c r="I952" t="str">
        <f>IF(full_data!G952&lt;&gt;"",full_data!G952,"")</f>
        <v/>
      </c>
      <c r="J952" t="str">
        <f>IF(full_data!H952&lt;&gt;"",full_data!H952,"")</f>
        <v/>
      </c>
      <c r="K952" t="str">
        <f>IF(full_data!I952&lt;&gt;"",full_data!I952,"")</f>
        <v/>
      </c>
      <c r="L952" t="str">
        <f t="shared" si="58"/>
        <v/>
      </c>
      <c r="M952" t="str">
        <f>IF(full_data!J952&lt;&gt;"",full_data!J952,"")</f>
        <v/>
      </c>
      <c r="N952" t="str">
        <f>IF(full_data!K952&lt;&gt;"",full_data!K952,"")</f>
        <v/>
      </c>
      <c r="O952" t="str">
        <f>IF(full_data!L952&lt;&gt;"",full_data!L952,"")</f>
        <v/>
      </c>
      <c r="P952" t="str">
        <f t="shared" si="59"/>
        <v/>
      </c>
      <c r="Q952" t="str">
        <f t="shared" si="59"/>
        <v/>
      </c>
    </row>
    <row r="953" spans="1:17" x14ac:dyDescent="0.35">
      <c r="A953" t="str">
        <f>IF(LEFT(C953,1)="#",C953,IF(full_data!A953&lt;&gt;"",full_data!A953,""))</f>
        <v>#“Gudea put clay into the mould.”</v>
      </c>
      <c r="B953" t="str">
        <f t="shared" si="56"/>
        <v/>
      </c>
      <c r="C953" t="str">
        <f>IF(full_data!B953&lt;&gt;"",full_data!B953,"")</f>
        <v>#“Gudea put clay into the mould.”</v>
      </c>
      <c r="D953" t="str">
        <f>IF(full_data!C953&lt;&gt;"",full_data!C953,"")</f>
        <v/>
      </c>
      <c r="E953" t="str">
        <f t="shared" si="57"/>
        <v/>
      </c>
      <c r="F953" t="str">
        <f>IF(full_data!D953&lt;&gt;"",full_data!D953,"")</f>
        <v/>
      </c>
      <c r="G953" t="str">
        <f>IF(full_data!E953&lt;&gt;"",full_data!E953,"")</f>
        <v/>
      </c>
      <c r="H953" t="str">
        <f>IF(full_data!F953&lt;&gt;"",full_data!F953,"")</f>
        <v/>
      </c>
      <c r="I953" t="str">
        <f>IF(full_data!G953&lt;&gt;"",full_data!G953,"")</f>
        <v/>
      </c>
      <c r="J953" t="str">
        <f>IF(full_data!H953&lt;&gt;"",full_data!H953,"")</f>
        <v/>
      </c>
      <c r="K953" t="str">
        <f>IF(full_data!I953&lt;&gt;"",full_data!I953,"")</f>
        <v/>
      </c>
      <c r="L953" t="str">
        <f t="shared" si="58"/>
        <v/>
      </c>
      <c r="M953" t="str">
        <f>IF(full_data!J953&lt;&gt;"",full_data!J953,"")</f>
        <v/>
      </c>
      <c r="N953" t="str">
        <f>IF(full_data!K953&lt;&gt;"",full_data!K953,"")</f>
        <v/>
      </c>
      <c r="O953" t="str">
        <f>IF(full_data!L953&lt;&gt;"",full_data!L953,"")</f>
        <v/>
      </c>
      <c r="P953" t="str">
        <f t="shared" si="59"/>
        <v/>
      </c>
      <c r="Q953" t="str">
        <f t="shared" si="59"/>
        <v/>
      </c>
    </row>
    <row r="954" spans="1:17" x14ac:dyDescent="0.35">
      <c r="A954">
        <f>IF(LEFT(C954,1)="#",C954,IF(full_data!A954&lt;&gt;"",full_data!A954,""))</f>
        <v>1</v>
      </c>
      <c r="B954" t="str">
        <f t="shared" si="56"/>
        <v>gu₃-de₂-a</v>
      </c>
      <c r="C954" t="str">
        <f>IF(full_data!B954&lt;&gt;"",full_data!B954,"")</f>
        <v>gu₃-de₂-a</v>
      </c>
      <c r="D954" t="str">
        <f>IF(full_data!C954&lt;&gt;"",full_data!C954,"")</f>
        <v>gudea=e</v>
      </c>
      <c r="E954" t="str">
        <f t="shared" si="57"/>
        <v>_</v>
      </c>
      <c r="F954" t="str">
        <f>IF(full_data!D954&lt;&gt;"",full_data!D954,"")</f>
        <v>PROPN</v>
      </c>
      <c r="G954" t="str">
        <f>IF(full_data!E954&lt;&gt;"",full_data!E954,"")</f>
        <v>PN=ERG</v>
      </c>
      <c r="H954">
        <f>IF(full_data!F954&lt;&gt;"",full_data!F954,"")</f>
        <v>4</v>
      </c>
      <c r="I954" t="str">
        <f>IF(full_data!G954&lt;&gt;"",full_data!G954,"")</f>
        <v>ERG</v>
      </c>
      <c r="J954" t="str">
        <f>IF(full_data!H954&lt;&gt;"",full_data!H954,"")</f>
        <v>nsubj</v>
      </c>
      <c r="K954" t="str">
        <f>IF(full_data!I954&lt;&gt;"",full_data!I954,"")</f>
        <v/>
      </c>
      <c r="L954" t="str">
        <f t="shared" si="58"/>
        <v>_</v>
      </c>
      <c r="M954">
        <f>IF(full_data!J954&lt;&gt;"",full_data!J954,"")</f>
        <v>4</v>
      </c>
      <c r="N954" t="str">
        <f>IF(full_data!K954&lt;&gt;"",full_data!K954,"")</f>
        <v>nsubj</v>
      </c>
      <c r="O954" t="str">
        <f>IF(full_data!L954&lt;&gt;"",full_data!L954,"")</f>
        <v/>
      </c>
      <c r="P954" t="str">
        <f t="shared" si="59"/>
        <v>_</v>
      </c>
      <c r="Q954" t="str">
        <f t="shared" si="59"/>
        <v>_</v>
      </c>
    </row>
    <row r="955" spans="1:17" x14ac:dyDescent="0.35">
      <c r="A955">
        <f>IF(LEFT(C955,1)="#",C955,IF(full_data!A955&lt;&gt;"",full_data!A955,""))</f>
        <v>2</v>
      </c>
      <c r="B955" t="str">
        <f t="shared" si="56"/>
        <v>im</v>
      </c>
      <c r="C955" t="str">
        <f>IF(full_data!B955&lt;&gt;"",full_data!B955,"")</f>
        <v>im</v>
      </c>
      <c r="D955" t="str">
        <f>IF(full_data!C955&lt;&gt;"",full_data!C955,"")</f>
        <v>im=ø</v>
      </c>
      <c r="E955" t="str">
        <f t="shared" si="57"/>
        <v>_</v>
      </c>
      <c r="F955" t="str">
        <f>IF(full_data!D955&lt;&gt;"",full_data!D955,"")</f>
        <v>NOUN</v>
      </c>
      <c r="G955" t="str">
        <f>IF(full_data!E955&lt;&gt;"",full_data!E955,"")</f>
        <v>clay=ABS</v>
      </c>
      <c r="H955">
        <f>IF(full_data!F955&lt;&gt;"",full_data!F955,"")</f>
        <v>4</v>
      </c>
      <c r="I955" t="str">
        <f>IF(full_data!G955&lt;&gt;"",full_data!G955,"")</f>
        <v>ABS</v>
      </c>
      <c r="J955" t="str">
        <f>IF(full_data!H955&lt;&gt;"",full_data!H955,"")</f>
        <v>obj</v>
      </c>
      <c r="K955" t="str">
        <f>IF(full_data!I955&lt;&gt;"",full_data!I955,"")</f>
        <v/>
      </c>
      <c r="L955" t="str">
        <f t="shared" si="58"/>
        <v>_</v>
      </c>
      <c r="M955">
        <f>IF(full_data!J955&lt;&gt;"",full_data!J955,"")</f>
        <v>4</v>
      </c>
      <c r="N955" t="str">
        <f>IF(full_data!K955&lt;&gt;"",full_data!K955,"")</f>
        <v>obj</v>
      </c>
      <c r="O955" t="str">
        <f>IF(full_data!L955&lt;&gt;"",full_data!L955,"")</f>
        <v/>
      </c>
      <c r="P955" t="str">
        <f t="shared" si="59"/>
        <v>_</v>
      </c>
      <c r="Q955" t="str">
        <f t="shared" si="59"/>
        <v>_</v>
      </c>
    </row>
    <row r="956" spans="1:17" x14ac:dyDescent="0.35">
      <c r="A956">
        <f>IF(LEFT(C956,1)="#",C956,IF(full_data!A956&lt;&gt;"",full_data!A956,""))</f>
        <v>3</v>
      </c>
      <c r="B956" t="str">
        <f t="shared" si="56"/>
        <v>u₃-šub-ba</v>
      </c>
      <c r="C956" t="str">
        <f>IF(full_data!B956&lt;&gt;"",full_data!B956,"")</f>
        <v>u₃-šub-ba</v>
      </c>
      <c r="D956" t="str">
        <f>IF(full_data!C956&lt;&gt;"",full_data!C956,"")</f>
        <v>ušub=ʾa</v>
      </c>
      <c r="E956" t="str">
        <f t="shared" si="57"/>
        <v>_</v>
      </c>
      <c r="F956" t="str">
        <f>IF(full_data!D956&lt;&gt;"",full_data!D956,"")</f>
        <v>NOUN</v>
      </c>
      <c r="G956" t="str">
        <f>IF(full_data!E956&lt;&gt;"",full_data!E956,"")</f>
        <v>mould=L1</v>
      </c>
      <c r="H956">
        <f>IF(full_data!F956&lt;&gt;"",full_data!F956,"")</f>
        <v>4</v>
      </c>
      <c r="I956" t="str">
        <f>IF(full_data!G956&lt;&gt;"",full_data!G956,"")</f>
        <v>LOC</v>
      </c>
      <c r="J956" t="str">
        <f>IF(full_data!H956&lt;&gt;"",full_data!H956,"")</f>
        <v>obl</v>
      </c>
      <c r="K956" t="str">
        <f>IF(full_data!I956&lt;&gt;"",full_data!I956,"")</f>
        <v/>
      </c>
      <c r="L956" t="str">
        <f t="shared" si="58"/>
        <v>_</v>
      </c>
      <c r="M956">
        <f>IF(full_data!J956&lt;&gt;"",full_data!J956,"")</f>
        <v>4</v>
      </c>
      <c r="N956" t="str">
        <f>IF(full_data!K956&lt;&gt;"",full_data!K956,"")</f>
        <v>obl</v>
      </c>
      <c r="O956" t="str">
        <f>IF(full_data!L956&lt;&gt;"",full_data!L956,"")</f>
        <v/>
      </c>
      <c r="P956" t="str">
        <f t="shared" si="59"/>
        <v>_</v>
      </c>
      <c r="Q956" t="str">
        <f t="shared" si="59"/>
        <v>_</v>
      </c>
    </row>
    <row r="957" spans="1:17" x14ac:dyDescent="0.35">
      <c r="A957">
        <f>IF(LEFT(C957,1)="#",C957,IF(full_data!A957&lt;&gt;"",full_data!A957,""))</f>
        <v>4</v>
      </c>
      <c r="B957" t="str">
        <f t="shared" si="56"/>
        <v>ni-ŋar</v>
      </c>
      <c r="C957" t="str">
        <f>IF(full_data!B957&lt;&gt;"",full_data!B957,"")</f>
        <v>ni-ŋar</v>
      </c>
      <c r="D957" t="str">
        <f>IF(full_data!C957&lt;&gt;"",full_data!C957,"")</f>
        <v>S10ni-S11n-S12ŋar-S14ø</v>
      </c>
      <c r="E957" t="str">
        <f t="shared" si="57"/>
        <v>_</v>
      </c>
      <c r="F957" t="str">
        <f>IF(full_data!D957&lt;&gt;"",full_data!D957,"")</f>
        <v>VERB</v>
      </c>
      <c r="G957" t="str">
        <f>IF(full_data!E957&lt;&gt;"",full_data!E957,"")</f>
        <v>L1-3.SG.H.A-place-3.SG.P</v>
      </c>
      <c r="H957">
        <f>IF(full_data!F957&lt;&gt;"",full_data!F957,"")</f>
        <v>0</v>
      </c>
      <c r="I957" t="str">
        <f>IF(full_data!G957&lt;&gt;"",full_data!G957,"")</f>
        <v>root</v>
      </c>
      <c r="J957" t="str">
        <f>IF(full_data!H957&lt;&gt;"",full_data!H957,"")</f>
        <v>root</v>
      </c>
      <c r="K957" t="str">
        <f>IF(full_data!I957&lt;&gt;"",full_data!I957,"")</f>
        <v/>
      </c>
      <c r="L957" t="str">
        <f t="shared" si="58"/>
        <v>_</v>
      </c>
      <c r="M957">
        <f>IF(full_data!J957&lt;&gt;"",full_data!J957,"")</f>
        <v>0</v>
      </c>
      <c r="N957" t="str">
        <f>IF(full_data!K957&lt;&gt;"",full_data!K957,"")</f>
        <v>root</v>
      </c>
      <c r="O957" t="str">
        <f>IF(full_data!L957&lt;&gt;"",full_data!L957,"")</f>
        <v/>
      </c>
      <c r="P957" t="str">
        <f t="shared" si="59"/>
        <v>_</v>
      </c>
      <c r="Q957" t="str">
        <f t="shared" si="59"/>
        <v>_</v>
      </c>
    </row>
    <row r="958" spans="1:17" x14ac:dyDescent="0.35">
      <c r="A958" t="str">
        <f>IF(LEFT(C958,1)="#",C958,IF(full_data!A958&lt;&gt;"",full_data!A958,""))</f>
        <v/>
      </c>
      <c r="B958" t="str">
        <f t="shared" si="56"/>
        <v/>
      </c>
      <c r="C958" t="str">
        <f>IF(full_data!B958&lt;&gt;"",full_data!B958,"")</f>
        <v/>
      </c>
      <c r="D958" t="str">
        <f>IF(full_data!C958&lt;&gt;"",full_data!C958,"")</f>
        <v/>
      </c>
      <c r="E958" t="str">
        <f t="shared" si="57"/>
        <v/>
      </c>
      <c r="F958" t="str">
        <f>IF(full_data!D958&lt;&gt;"",full_data!D958,"")</f>
        <v/>
      </c>
      <c r="G958" t="str">
        <f>IF(full_data!E958&lt;&gt;"",full_data!E958,"")</f>
        <v/>
      </c>
      <c r="H958" t="str">
        <f>IF(full_data!F958&lt;&gt;"",full_data!F958,"")</f>
        <v/>
      </c>
      <c r="I958" t="str">
        <f>IF(full_data!G958&lt;&gt;"",full_data!G958,"")</f>
        <v/>
      </c>
      <c r="J958" t="str">
        <f>IF(full_data!H958&lt;&gt;"",full_data!H958,"")</f>
        <v/>
      </c>
      <c r="K958" t="str">
        <f>IF(full_data!I958&lt;&gt;"",full_data!I958,"")</f>
        <v/>
      </c>
      <c r="L958" t="str">
        <f t="shared" si="58"/>
        <v/>
      </c>
      <c r="M958" t="str">
        <f>IF(full_data!J958&lt;&gt;"",full_data!J958,"")</f>
        <v/>
      </c>
      <c r="N958" t="str">
        <f>IF(full_data!K958&lt;&gt;"",full_data!K958,"")</f>
        <v/>
      </c>
      <c r="O958" t="str">
        <f>IF(full_data!L958&lt;&gt;"",full_data!L958,"")</f>
        <v/>
      </c>
      <c r="P958" t="str">
        <f t="shared" si="59"/>
        <v/>
      </c>
      <c r="Q958" t="str">
        <f t="shared" si="59"/>
        <v/>
      </c>
    </row>
    <row r="959" spans="1:17" x14ac:dyDescent="0.35">
      <c r="A959" t="str">
        <f>IF(LEFT(C959,1)="#",C959,IF(full_data!A959&lt;&gt;"",full_data!A959,""))</f>
        <v># Q000377</v>
      </c>
      <c r="B959" t="str">
        <f t="shared" si="56"/>
        <v/>
      </c>
      <c r="C959" t="str">
        <f>IF(full_data!B959&lt;&gt;"",full_data!B959,"")</f>
        <v># Q000377</v>
      </c>
      <c r="D959" t="str">
        <f>IF(full_data!C959&lt;&gt;"",full_data!C959,"")</f>
        <v>ETCSL 2.1.7</v>
      </c>
      <c r="E959" t="str">
        <f t="shared" si="57"/>
        <v/>
      </c>
      <c r="F959" t="str">
        <f>IF(full_data!D959&lt;&gt;"",full_data!D959,"")</f>
        <v/>
      </c>
      <c r="G959" t="str">
        <f>IF(full_data!E959&lt;&gt;"",full_data!E959,"")</f>
        <v/>
      </c>
      <c r="H959" t="str">
        <f>IF(full_data!F959&lt;&gt;"",full_data!F959,"")</f>
        <v/>
      </c>
      <c r="I959" t="str">
        <f>IF(full_data!G959&lt;&gt;"",full_data!G959,"")</f>
        <v/>
      </c>
      <c r="J959" t="str">
        <f>IF(full_data!H959&lt;&gt;"",full_data!H959,"")</f>
        <v/>
      </c>
      <c r="K959" t="str">
        <f>IF(full_data!I959&lt;&gt;"",full_data!I959,"")</f>
        <v/>
      </c>
      <c r="L959" t="str">
        <f t="shared" si="58"/>
        <v/>
      </c>
      <c r="M959" t="str">
        <f>IF(full_data!J959&lt;&gt;"",full_data!J959,"")</f>
        <v/>
      </c>
      <c r="N959" t="str">
        <f>IF(full_data!K959&lt;&gt;"",full_data!K959,"")</f>
        <v/>
      </c>
      <c r="O959" t="str">
        <f>IF(full_data!L959&lt;&gt;"",full_data!L959,"")</f>
        <v/>
      </c>
      <c r="P959" t="str">
        <f t="shared" si="59"/>
        <v/>
      </c>
      <c r="Q959" t="str">
        <f t="shared" si="59"/>
        <v/>
      </c>
    </row>
    <row r="960" spans="1:17" x14ac:dyDescent="0.35">
      <c r="A960" t="str">
        <f>IF(LEFT(C960,1)="#",C960,IF(full_data!A960&lt;&gt;"",full_data!A960,""))</f>
        <v>#(383) Gudea Cyl. A 16:25 (Lagash, 22nd c.) (ETCSL 2.1.7)</v>
      </c>
      <c r="B960" t="str">
        <f t="shared" si="56"/>
        <v/>
      </c>
      <c r="C960" t="str">
        <f>IF(full_data!B960&lt;&gt;"",full_data!B960,"")</f>
        <v>#(383) Gudea Cyl. A 16:25 (Lagash, 22nd c.) (ETCSL 2.1.7)</v>
      </c>
      <c r="D960" t="str">
        <f>IF(full_data!C960&lt;&gt;"",full_data!C960,"")</f>
        <v/>
      </c>
      <c r="E960" t="str">
        <f t="shared" si="57"/>
        <v/>
      </c>
      <c r="F960" t="str">
        <f>IF(full_data!D960&lt;&gt;"",full_data!D960,"")</f>
        <v/>
      </c>
      <c r="G960" t="str">
        <f>IF(full_data!E960&lt;&gt;"",full_data!E960,"")</f>
        <v/>
      </c>
      <c r="H960" t="str">
        <f>IF(full_data!F960&lt;&gt;"",full_data!F960,"")</f>
        <v/>
      </c>
      <c r="I960" t="str">
        <f>IF(full_data!G960&lt;&gt;"",full_data!G960,"")</f>
        <v/>
      </c>
      <c r="J960" t="str">
        <f>IF(full_data!H960&lt;&gt;"",full_data!H960,"")</f>
        <v/>
      </c>
      <c r="K960" t="str">
        <f>IF(full_data!I960&lt;&gt;"",full_data!I960,"")</f>
        <v/>
      </c>
      <c r="L960" t="str">
        <f t="shared" si="58"/>
        <v/>
      </c>
      <c r="M960" t="str">
        <f>IF(full_data!J960&lt;&gt;"",full_data!J960,"")</f>
        <v/>
      </c>
      <c r="N960" t="str">
        <f>IF(full_data!K960&lt;&gt;"",full_data!K960,"")</f>
        <v/>
      </c>
      <c r="O960" t="str">
        <f>IF(full_data!L960&lt;&gt;"",full_data!L960,"")</f>
        <v/>
      </c>
      <c r="P960" t="str">
        <f t="shared" si="59"/>
        <v/>
      </c>
      <c r="Q960" t="str">
        <f t="shared" si="59"/>
        <v/>
      </c>
    </row>
    <row r="961" spans="1:17" x14ac:dyDescent="0.35">
      <c r="A961" t="str">
        <f>IF(LEFT(C961,1)="#",C961,IF(full_data!A961&lt;&gt;"",full_data!A961,""))</f>
        <v># ”The shepherd was going to build the temple from silver.”</v>
      </c>
      <c r="B961" t="str">
        <f t="shared" si="56"/>
        <v/>
      </c>
      <c r="C961" t="str">
        <f>IF(full_data!B961&lt;&gt;"",full_data!B961,"")</f>
        <v># ”The shepherd was going to build the temple from silver.”</v>
      </c>
      <c r="D961" t="str">
        <f>IF(full_data!C961&lt;&gt;"",full_data!C961,"")</f>
        <v/>
      </c>
      <c r="E961" t="str">
        <f t="shared" si="57"/>
        <v/>
      </c>
      <c r="F961" t="str">
        <f>IF(full_data!D961&lt;&gt;"",full_data!D961,"")</f>
        <v/>
      </c>
      <c r="G961" t="str">
        <f>IF(full_data!E961&lt;&gt;"",full_data!E961,"")</f>
        <v/>
      </c>
      <c r="H961" t="str">
        <f>IF(full_data!F961&lt;&gt;"",full_data!F961,"")</f>
        <v/>
      </c>
      <c r="I961" t="str">
        <f>IF(full_data!G961&lt;&gt;"",full_data!G961,"")</f>
        <v/>
      </c>
      <c r="J961" t="str">
        <f>IF(full_data!H961&lt;&gt;"",full_data!H961,"")</f>
        <v/>
      </c>
      <c r="K961" t="str">
        <f>IF(full_data!I961&lt;&gt;"",full_data!I961,"")</f>
        <v/>
      </c>
      <c r="L961" t="str">
        <f t="shared" si="58"/>
        <v/>
      </c>
      <c r="M961" t="str">
        <f>IF(full_data!J961&lt;&gt;"",full_data!J961,"")</f>
        <v/>
      </c>
      <c r="N961" t="str">
        <f>IF(full_data!K961&lt;&gt;"",full_data!K961,"")</f>
        <v/>
      </c>
      <c r="O961" t="str">
        <f>IF(full_data!L961&lt;&gt;"",full_data!L961,"")</f>
        <v/>
      </c>
      <c r="P961" t="str">
        <f t="shared" si="59"/>
        <v/>
      </c>
      <c r="Q961" t="str">
        <f t="shared" si="59"/>
        <v/>
      </c>
    </row>
    <row r="962" spans="1:17" x14ac:dyDescent="0.35">
      <c r="A962">
        <f>IF(LEFT(C962,1)="#",C962,IF(full_data!A962&lt;&gt;"",full_data!A962,""))</f>
        <v>1</v>
      </c>
      <c r="B962" t="str">
        <f t="shared" si="56"/>
        <v>sipad-de₃</v>
      </c>
      <c r="C962" t="str">
        <f>IF(full_data!B962&lt;&gt;"",full_data!B962,"")</f>
        <v>sipad-de₃</v>
      </c>
      <c r="D962" t="str">
        <f>IF(full_data!C962&lt;&gt;"",full_data!C962,"")</f>
        <v>sipad=e</v>
      </c>
      <c r="E962" t="str">
        <f t="shared" si="57"/>
        <v>_</v>
      </c>
      <c r="F962" t="str">
        <f>IF(full_data!D962&lt;&gt;"",full_data!D962,"")</f>
        <v>NOUN</v>
      </c>
      <c r="G962" t="str">
        <f>IF(full_data!E962&lt;&gt;"",full_data!E962,"")</f>
        <v>shepherd=ERG</v>
      </c>
      <c r="H962">
        <f>IF(full_data!F962&lt;&gt;"",full_data!F962,"")</f>
        <v>4</v>
      </c>
      <c r="I962" t="str">
        <f>IF(full_data!G962&lt;&gt;"",full_data!G962,"")</f>
        <v>ERG</v>
      </c>
      <c r="J962" t="str">
        <f>IF(full_data!H962&lt;&gt;"",full_data!H962,"")</f>
        <v>nsubj</v>
      </c>
      <c r="K962" t="str">
        <f>IF(full_data!I962&lt;&gt;"",full_data!I962,"")</f>
        <v/>
      </c>
      <c r="L962" t="str">
        <f t="shared" si="58"/>
        <v>_</v>
      </c>
      <c r="M962">
        <f>IF(full_data!J962&lt;&gt;"",full_data!J962,"")</f>
        <v>4</v>
      </c>
      <c r="N962" t="str">
        <f>IF(full_data!K962&lt;&gt;"",full_data!K962,"")</f>
        <v>nsubj</v>
      </c>
      <c r="O962" t="str">
        <f>IF(full_data!L962&lt;&gt;"",full_data!L962,"")</f>
        <v/>
      </c>
      <c r="P962" t="str">
        <f t="shared" si="59"/>
        <v>_</v>
      </c>
      <c r="Q962" t="str">
        <f t="shared" si="59"/>
        <v>_</v>
      </c>
    </row>
    <row r="963" spans="1:17" x14ac:dyDescent="0.35">
      <c r="A963">
        <f>IF(LEFT(C963,1)="#",C963,IF(full_data!A963&lt;&gt;"",full_data!A963,""))</f>
        <v>2</v>
      </c>
      <c r="B963" t="str">
        <f t="shared" ref="B963:B1026" si="60">IF(LEFT(C963,1)="#","",C963)</f>
        <v>e₂</v>
      </c>
      <c r="C963" t="str">
        <f>IF(full_data!B963&lt;&gt;"",full_data!B963,"")</f>
        <v>e₂</v>
      </c>
      <c r="D963" t="str">
        <f>IF(full_data!C963&lt;&gt;"",full_data!C963,"")</f>
        <v>e=ø</v>
      </c>
      <c r="E963" t="str">
        <f t="shared" ref="E963:E1026" si="61">IF(ISNUMBER($A963),"_","")</f>
        <v>_</v>
      </c>
      <c r="F963" t="str">
        <f>IF(full_data!D963&lt;&gt;"",full_data!D963,"")</f>
        <v>NOUN</v>
      </c>
      <c r="G963" t="str">
        <f>IF(full_data!E963&lt;&gt;"",full_data!E963,"")</f>
        <v>house=ABS</v>
      </c>
      <c r="H963">
        <f>IF(full_data!F963&lt;&gt;"",full_data!F963,"")</f>
        <v>4</v>
      </c>
      <c r="I963" t="str">
        <f>IF(full_data!G963&lt;&gt;"",full_data!G963,"")</f>
        <v>ABS</v>
      </c>
      <c r="J963" t="str">
        <f>IF(full_data!H963&lt;&gt;"",full_data!H963,"")</f>
        <v>obj</v>
      </c>
      <c r="K963" t="str">
        <f>IF(full_data!I963&lt;&gt;"",full_data!I963,"")</f>
        <v/>
      </c>
      <c r="L963" t="str">
        <f t="shared" ref="L963:L1026" si="62">IF(ISNUMBER($A963),"_","")</f>
        <v>_</v>
      </c>
      <c r="M963">
        <f>IF(full_data!J963&lt;&gt;"",full_data!J963,"")</f>
        <v>4</v>
      </c>
      <c r="N963" t="str">
        <f>IF(full_data!K963&lt;&gt;"",full_data!K963,"")</f>
        <v>obj</v>
      </c>
      <c r="O963" t="str">
        <f>IF(full_data!L963&lt;&gt;"",full_data!L963,"")</f>
        <v/>
      </c>
      <c r="P963" t="str">
        <f t="shared" ref="P963:Q1026" si="63">IF(ISNUMBER($A963),"_","")</f>
        <v>_</v>
      </c>
      <c r="Q963" t="str">
        <f t="shared" si="63"/>
        <v>_</v>
      </c>
    </row>
    <row r="964" spans="1:17" x14ac:dyDescent="0.35">
      <c r="A964">
        <f>IF(LEFT(C964,1)="#",C964,IF(full_data!A964&lt;&gt;"",full_data!A964,""))</f>
        <v>3</v>
      </c>
      <c r="B964" t="str">
        <f t="shared" si="60"/>
        <v>kug-ga</v>
      </c>
      <c r="C964" t="str">
        <f>IF(full_data!B964&lt;&gt;"",full_data!B964,"")</f>
        <v>kug-ga</v>
      </c>
      <c r="D964" t="str">
        <f>IF(full_data!C964&lt;&gt;"",full_data!C964,"")</f>
        <v>kug=ʾa</v>
      </c>
      <c r="E964" t="str">
        <f t="shared" si="61"/>
        <v>_</v>
      </c>
      <c r="F964" t="str">
        <f>IF(full_data!D964&lt;&gt;"",full_data!D964,"")</f>
        <v>NOUN</v>
      </c>
      <c r="G964" t="str">
        <f>IF(full_data!E964&lt;&gt;"",full_data!E964,"")</f>
        <v>silver=L1</v>
      </c>
      <c r="H964">
        <f>IF(full_data!F964&lt;&gt;"",full_data!F964,"")</f>
        <v>4</v>
      </c>
      <c r="I964" t="str">
        <f>IF(full_data!G964&lt;&gt;"",full_data!G964,"")</f>
        <v>LOC</v>
      </c>
      <c r="J964" t="str">
        <f>IF(full_data!H964&lt;&gt;"",full_data!H964,"")</f>
        <v>obl</v>
      </c>
      <c r="K964" t="str">
        <f>IF(full_data!I964&lt;&gt;"",full_data!I964,"")</f>
        <v/>
      </c>
      <c r="L964" t="str">
        <f t="shared" si="62"/>
        <v>_</v>
      </c>
      <c r="M964">
        <f>IF(full_data!J964&lt;&gt;"",full_data!J964,"")</f>
        <v>4</v>
      </c>
      <c r="N964" t="str">
        <f>IF(full_data!K964&lt;&gt;"",full_data!K964,"")</f>
        <v>obl</v>
      </c>
      <c r="O964" t="str">
        <f>IF(full_data!L964&lt;&gt;"",full_data!L964,"")</f>
        <v/>
      </c>
      <c r="P964" t="str">
        <f t="shared" si="63"/>
        <v>_</v>
      </c>
      <c r="Q964" t="str">
        <f t="shared" si="63"/>
        <v>_</v>
      </c>
    </row>
    <row r="965" spans="1:17" x14ac:dyDescent="0.35">
      <c r="A965">
        <f>IF(LEFT(C965,1)="#",C965,IF(full_data!A965&lt;&gt;"",full_data!A965,""))</f>
        <v>4</v>
      </c>
      <c r="B965" t="str">
        <f t="shared" si="60"/>
        <v>mu-du₃-e</v>
      </c>
      <c r="C965" t="str">
        <f>IF(full_data!B965&lt;&gt;"",full_data!B965,"")</f>
        <v>mu-du₃-e</v>
      </c>
      <c r="D965" t="str">
        <f>IF(full_data!C965&lt;&gt;"",full_data!C965,"")</f>
        <v>S4mu-S10n-S12du-S14e</v>
      </c>
      <c r="E965" t="str">
        <f t="shared" si="61"/>
        <v>_</v>
      </c>
      <c r="F965" t="str">
        <f>IF(full_data!D965&lt;&gt;"",full_data!D965,"")</f>
        <v>VERB</v>
      </c>
      <c r="G965" t="str">
        <f>IF(full_data!E965&lt;&gt;"",full_data!E965,"")</f>
        <v>VEN-L1.SYN-build-3.SG.A</v>
      </c>
      <c r="H965">
        <f>IF(full_data!F965&lt;&gt;"",full_data!F965,"")</f>
        <v>0</v>
      </c>
      <c r="I965" t="str">
        <f>IF(full_data!G965&lt;&gt;"",full_data!G965,"")</f>
        <v>root</v>
      </c>
      <c r="J965" t="str">
        <f>IF(full_data!H965&lt;&gt;"",full_data!H965,"")</f>
        <v>root</v>
      </c>
      <c r="K965" t="str">
        <f>IF(full_data!I965&lt;&gt;"",full_data!I965,"")</f>
        <v/>
      </c>
      <c r="L965" t="str">
        <f t="shared" si="62"/>
        <v>_</v>
      </c>
      <c r="M965">
        <f>IF(full_data!J965&lt;&gt;"",full_data!J965,"")</f>
        <v>0</v>
      </c>
      <c r="N965" t="str">
        <f>IF(full_data!K965&lt;&gt;"",full_data!K965,"")</f>
        <v>root</v>
      </c>
      <c r="O965" t="str">
        <f>IF(full_data!L965&lt;&gt;"",full_data!L965,"")</f>
        <v/>
      </c>
      <c r="P965" t="str">
        <f t="shared" si="63"/>
        <v>_</v>
      </c>
      <c r="Q965" t="str">
        <f t="shared" si="63"/>
        <v>_</v>
      </c>
    </row>
    <row r="966" spans="1:17" x14ac:dyDescent="0.35">
      <c r="A966" t="str">
        <f>IF(LEFT(C966,1)="#",C966,IF(full_data!A966&lt;&gt;"",full_data!A966,""))</f>
        <v/>
      </c>
      <c r="B966" t="str">
        <f t="shared" si="60"/>
        <v/>
      </c>
      <c r="C966" t="str">
        <f>IF(full_data!B966&lt;&gt;"",full_data!B966,"")</f>
        <v/>
      </c>
      <c r="D966" t="str">
        <f>IF(full_data!C966&lt;&gt;"",full_data!C966,"")</f>
        <v/>
      </c>
      <c r="E966" t="str">
        <f t="shared" si="61"/>
        <v/>
      </c>
      <c r="F966" t="str">
        <f>IF(full_data!D966&lt;&gt;"",full_data!D966,"")</f>
        <v/>
      </c>
      <c r="G966" t="str">
        <f>IF(full_data!E966&lt;&gt;"",full_data!E966,"")</f>
        <v/>
      </c>
      <c r="H966" t="str">
        <f>IF(full_data!F966&lt;&gt;"",full_data!F966,"")</f>
        <v/>
      </c>
      <c r="I966" t="str">
        <f>IF(full_data!G966&lt;&gt;"",full_data!G966,"")</f>
        <v/>
      </c>
      <c r="J966" t="str">
        <f>IF(full_data!H966&lt;&gt;"",full_data!H966,"")</f>
        <v/>
      </c>
      <c r="K966" t="str">
        <f>IF(full_data!I966&lt;&gt;"",full_data!I966,"")</f>
        <v/>
      </c>
      <c r="L966" t="str">
        <f t="shared" si="62"/>
        <v/>
      </c>
      <c r="M966" t="str">
        <f>IF(full_data!J966&lt;&gt;"",full_data!J966,"")</f>
        <v/>
      </c>
      <c r="N966" t="str">
        <f>IF(full_data!K966&lt;&gt;"",full_data!K966,"")</f>
        <v/>
      </c>
      <c r="O966" t="str">
        <f>IF(full_data!L966&lt;&gt;"",full_data!L966,"")</f>
        <v/>
      </c>
      <c r="P966" t="str">
        <f t="shared" si="63"/>
        <v/>
      </c>
      <c r="Q966" t="str">
        <f t="shared" si="63"/>
        <v/>
      </c>
    </row>
    <row r="967" spans="1:17" x14ac:dyDescent="0.35">
      <c r="A967" t="str">
        <f>IF(LEFT(C967,1)="#",C967,IF(full_data!A967&lt;&gt;"",full_data!A967,""))</f>
        <v># Q000377</v>
      </c>
      <c r="B967" t="str">
        <f t="shared" si="60"/>
        <v/>
      </c>
      <c r="C967" t="str">
        <f>IF(full_data!B967&lt;&gt;"",full_data!B967,"")</f>
        <v># Q000377</v>
      </c>
      <c r="D967" t="str">
        <f>IF(full_data!C967&lt;&gt;"",full_data!C967,"")</f>
        <v>ETCSL 2.1.7</v>
      </c>
      <c r="E967" t="str">
        <f t="shared" si="61"/>
        <v/>
      </c>
      <c r="F967" t="str">
        <f>IF(full_data!D967&lt;&gt;"",full_data!D967,"")</f>
        <v/>
      </c>
      <c r="G967" t="str">
        <f>IF(full_data!E967&lt;&gt;"",full_data!E967,"")</f>
        <v/>
      </c>
      <c r="H967" t="str">
        <f>IF(full_data!F967&lt;&gt;"",full_data!F967,"")</f>
        <v/>
      </c>
      <c r="I967" t="str">
        <f>IF(full_data!G967&lt;&gt;"",full_data!G967,"")</f>
        <v/>
      </c>
      <c r="J967" t="str">
        <f>IF(full_data!H967&lt;&gt;"",full_data!H967,"")</f>
        <v/>
      </c>
      <c r="K967" t="str">
        <f>IF(full_data!I967&lt;&gt;"",full_data!I967,"")</f>
        <v/>
      </c>
      <c r="L967" t="str">
        <f t="shared" si="62"/>
        <v/>
      </c>
      <c r="M967" t="str">
        <f>IF(full_data!J967&lt;&gt;"",full_data!J967,"")</f>
        <v/>
      </c>
      <c r="N967" t="str">
        <f>IF(full_data!K967&lt;&gt;"",full_data!K967,"")</f>
        <v/>
      </c>
      <c r="O967" t="str">
        <f>IF(full_data!L967&lt;&gt;"",full_data!L967,"")</f>
        <v/>
      </c>
      <c r="P967" t="str">
        <f t="shared" si="63"/>
        <v/>
      </c>
      <c r="Q967" t="str">
        <f t="shared" si="63"/>
        <v/>
      </c>
    </row>
    <row r="968" spans="1:17" x14ac:dyDescent="0.35">
      <c r="A968" t="str">
        <f>IF(LEFT(C968,1)="#",C968,IF(full_data!A968&lt;&gt;"",full_data!A968,""))</f>
        <v>#(392) Gudea Cyl. A 3:17 (Lagash, 22nd c.) (ETCSL 2.1.7)</v>
      </c>
      <c r="B968" t="str">
        <f t="shared" si="60"/>
        <v/>
      </c>
      <c r="C968" t="str">
        <f>IF(full_data!B968&lt;&gt;"",full_data!B968,"")</f>
        <v>#(392) Gudea Cyl. A 3:17 (Lagash, 22nd c.) (ETCSL 2.1.7)</v>
      </c>
      <c r="D968" t="str">
        <f>IF(full_data!C968&lt;&gt;"",full_data!C968,"")</f>
        <v/>
      </c>
      <c r="E968" t="str">
        <f t="shared" si="61"/>
        <v/>
      </c>
      <c r="F968" t="str">
        <f>IF(full_data!D968&lt;&gt;"",full_data!D968,"")</f>
        <v/>
      </c>
      <c r="G968" t="str">
        <f>IF(full_data!E968&lt;&gt;"",full_data!E968,"")</f>
        <v/>
      </c>
      <c r="H968" t="str">
        <f>IF(full_data!F968&lt;&gt;"",full_data!F968,"")</f>
        <v/>
      </c>
      <c r="I968" t="str">
        <f>IF(full_data!G968&lt;&gt;"",full_data!G968,"")</f>
        <v/>
      </c>
      <c r="J968" t="str">
        <f>IF(full_data!H968&lt;&gt;"",full_data!H968,"")</f>
        <v/>
      </c>
      <c r="K968" t="str">
        <f>IF(full_data!I968&lt;&gt;"",full_data!I968,"")</f>
        <v/>
      </c>
      <c r="L968" t="str">
        <f t="shared" si="62"/>
        <v/>
      </c>
      <c r="M968" t="str">
        <f>IF(full_data!J968&lt;&gt;"",full_data!J968,"")</f>
        <v/>
      </c>
      <c r="N968" t="str">
        <f>IF(full_data!K968&lt;&gt;"",full_data!K968,"")</f>
        <v/>
      </c>
      <c r="O968" t="str">
        <f>IF(full_data!L968&lt;&gt;"",full_data!L968,"")</f>
        <v/>
      </c>
      <c r="P968" t="str">
        <f t="shared" si="63"/>
        <v/>
      </c>
      <c r="Q968" t="str">
        <f t="shared" si="63"/>
        <v/>
      </c>
    </row>
    <row r="969" spans="1:17" x14ac:dyDescent="0.35">
      <c r="A969" t="str">
        <f>IF(LEFT(C969,1)="#",C969,IF(full_data!A969&lt;&gt;"",full_data!A969,""))</f>
        <v>#“Gatumdug, my lady, may (your hand) fall on ME!”</v>
      </c>
      <c r="B969" t="str">
        <f t="shared" si="60"/>
        <v/>
      </c>
      <c r="C969" t="str">
        <f>IF(full_data!B969&lt;&gt;"",full_data!B969,"")</f>
        <v>#“Gatumdug, my lady, may (your hand) fall on ME!”</v>
      </c>
      <c r="D969" t="str">
        <f>IF(full_data!C969&lt;&gt;"",full_data!C969,"")</f>
        <v/>
      </c>
      <c r="E969" t="str">
        <f t="shared" si="61"/>
        <v/>
      </c>
      <c r="F969" t="str">
        <f>IF(full_data!D969&lt;&gt;"",full_data!D969,"")</f>
        <v/>
      </c>
      <c r="G969" t="str">
        <f>IF(full_data!E969&lt;&gt;"",full_data!E969,"")</f>
        <v/>
      </c>
      <c r="H969" t="str">
        <f>IF(full_data!F969&lt;&gt;"",full_data!F969,"")</f>
        <v/>
      </c>
      <c r="I969" t="str">
        <f>IF(full_data!G969&lt;&gt;"",full_data!G969,"")</f>
        <v/>
      </c>
      <c r="J969" t="str">
        <f>IF(full_data!H969&lt;&gt;"",full_data!H969,"")</f>
        <v/>
      </c>
      <c r="K969" t="str">
        <f>IF(full_data!I969&lt;&gt;"",full_data!I969,"")</f>
        <v/>
      </c>
      <c r="L969" t="str">
        <f t="shared" si="62"/>
        <v/>
      </c>
      <c r="M969" t="str">
        <f>IF(full_data!J969&lt;&gt;"",full_data!J969,"")</f>
        <v/>
      </c>
      <c r="N969" t="str">
        <f>IF(full_data!K969&lt;&gt;"",full_data!K969,"")</f>
        <v/>
      </c>
      <c r="O969" t="str">
        <f>IF(full_data!L969&lt;&gt;"",full_data!L969,"")</f>
        <v/>
      </c>
      <c r="P969" t="str">
        <f t="shared" si="63"/>
        <v/>
      </c>
      <c r="Q969" t="str">
        <f t="shared" si="63"/>
        <v/>
      </c>
    </row>
    <row r="970" spans="1:17" x14ac:dyDescent="0.35">
      <c r="A970">
        <f>IF(LEFT(C970,1)="#",C970,IF(full_data!A970&lt;&gt;"",full_data!A970,""))</f>
        <v>1</v>
      </c>
      <c r="B970" t="str">
        <f t="shared" si="60"/>
        <v>nin-ŋu₁₀</v>
      </c>
      <c r="C970" t="str">
        <f>IF(full_data!B970&lt;&gt;"",full_data!B970,"")</f>
        <v>nin-ŋu₁₀</v>
      </c>
      <c r="D970" t="str">
        <f>IF(full_data!C970&lt;&gt;"",full_data!C970,"")</f>
        <v>nin=ŋu</v>
      </c>
      <c r="E970" t="str">
        <f t="shared" si="61"/>
        <v>_</v>
      </c>
      <c r="F970" t="str">
        <f>IF(full_data!D970&lt;&gt;"",full_data!D970,"")</f>
        <v>NOUN</v>
      </c>
      <c r="G970" t="str">
        <f>IF(full_data!E970&lt;&gt;"",full_data!E970,"")</f>
        <v>lady=1.SG.POSS</v>
      </c>
      <c r="H970">
        <f>IF(full_data!F970&lt;&gt;"",full_data!F970,"")</f>
        <v>2</v>
      </c>
      <c r="I970" t="str">
        <f>IF(full_data!G970&lt;&gt;"",full_data!G970,"")</f>
        <v>nmod</v>
      </c>
      <c r="J970" t="str">
        <f>IF(full_data!H970&lt;&gt;"",full_data!H970,"")</f>
        <v/>
      </c>
      <c r="K970" t="str">
        <f>IF(full_data!I970&lt;&gt;"",full_data!I970,"")</f>
        <v/>
      </c>
      <c r="L970" t="str">
        <f t="shared" si="62"/>
        <v>_</v>
      </c>
      <c r="M970">
        <f>IF(full_data!J970&lt;&gt;"",full_data!J970,"")</f>
        <v>2</v>
      </c>
      <c r="N970" t="str">
        <f>IF(full_data!K970&lt;&gt;"",full_data!K970,"")</f>
        <v>nmod</v>
      </c>
      <c r="O970" t="str">
        <f>IF(full_data!L970&lt;&gt;"",full_data!L970,"")</f>
        <v>those preposed nmods are basically epithets, general rule: nmod is premodifying, appos is postmodifying, for an entity, the name is its head, otherwise the first nominal</v>
      </c>
      <c r="P970" t="str">
        <f t="shared" si="63"/>
        <v>_</v>
      </c>
      <c r="Q970" t="str">
        <f t="shared" si="63"/>
        <v>_</v>
      </c>
    </row>
    <row r="971" spans="1:17" x14ac:dyDescent="0.35">
      <c r="A971">
        <f>IF(LEFT(C971,1)="#",C971,IF(full_data!A971&lt;&gt;"",full_data!A971,""))</f>
        <v>2</v>
      </c>
      <c r="B971" t="str">
        <f t="shared" si="60"/>
        <v>dŋa₂-tum₃-dug₁₀</v>
      </c>
      <c r="C971" t="str">
        <f>IF(full_data!B971&lt;&gt;"",full_data!B971,"")</f>
        <v>dŋa₂-tum₃-dug₁₀</v>
      </c>
      <c r="D971" t="str">
        <f>IF(full_data!C971&lt;&gt;"",full_data!C971,"")</f>
        <v>gatumdug=ø</v>
      </c>
      <c r="E971" t="str">
        <f t="shared" si="61"/>
        <v>_</v>
      </c>
      <c r="F971" t="str">
        <f>IF(full_data!D971&lt;&gt;"",full_data!D971,"")</f>
        <v>PROPN</v>
      </c>
      <c r="G971" t="str">
        <f>IF(full_data!E971&lt;&gt;"",full_data!E971,"")</f>
        <v>DN=ABS</v>
      </c>
      <c r="H971">
        <f>IF(full_data!F971&lt;&gt;"",full_data!F971,"")</f>
        <v>4</v>
      </c>
      <c r="I971" t="str">
        <f>IF(full_data!G971&lt;&gt;"",full_data!G971,"")</f>
        <v>ABS</v>
      </c>
      <c r="J971" t="str">
        <f>IF(full_data!H971&lt;&gt;"",full_data!H971,"")</f>
        <v>obj</v>
      </c>
      <c r="K971" t="str">
        <f>IF(full_data!I971&lt;&gt;"",full_data!I971,"")</f>
        <v/>
      </c>
      <c r="L971" t="str">
        <f t="shared" si="62"/>
        <v>_</v>
      </c>
      <c r="M971">
        <f>IF(full_data!J971&lt;&gt;"",full_data!J971,"")</f>
        <v>4</v>
      </c>
      <c r="N971" t="str">
        <f>IF(full_data!K971&lt;&gt;"",full_data!K971,"")</f>
        <v>obj</v>
      </c>
      <c r="O971" t="str">
        <f>IF(full_data!L971&lt;&gt;"",full_data!L971,"")</f>
        <v/>
      </c>
      <c r="P971" t="str">
        <f t="shared" si="63"/>
        <v>_</v>
      </c>
      <c r="Q971" t="str">
        <f t="shared" si="63"/>
        <v>_</v>
      </c>
    </row>
    <row r="972" spans="1:17" x14ac:dyDescent="0.35">
      <c r="A972">
        <f>IF(LEFT(C972,1)="#",C972,IF(full_data!A972&lt;&gt;"",full_data!A972,""))</f>
        <v>3</v>
      </c>
      <c r="B972" t="str">
        <f t="shared" si="60"/>
        <v>ŋa₂-ra</v>
      </c>
      <c r="C972" t="str">
        <f>IF(full_data!B972&lt;&gt;"",full_data!B972,"")</f>
        <v>ŋa₂-ra</v>
      </c>
      <c r="D972" t="str">
        <f>IF(full_data!C972&lt;&gt;"",full_data!C972,"")</f>
        <v>ŋa=ra</v>
      </c>
      <c r="E972" t="str">
        <f t="shared" si="61"/>
        <v>_</v>
      </c>
      <c r="F972" t="str">
        <f>IF(full_data!D972&lt;&gt;"",full_data!D972,"")</f>
        <v>PRON</v>
      </c>
      <c r="G972" t="str">
        <f>IF(full_data!E972&lt;&gt;"",full_data!E972,"")</f>
        <v>1.SG.PR=L2.H</v>
      </c>
      <c r="H972">
        <f>IF(full_data!F972&lt;&gt;"",full_data!F972,"")</f>
        <v>4</v>
      </c>
      <c r="I972" t="str">
        <f>IF(full_data!G972&lt;&gt;"",full_data!G972,"")</f>
        <v>LOC</v>
      </c>
      <c r="J972" t="str">
        <f>IF(full_data!H972&lt;&gt;"",full_data!H972,"")</f>
        <v>obl</v>
      </c>
      <c r="K972" t="str">
        <f>IF(full_data!I972&lt;&gt;"",full_data!I972,"")</f>
        <v/>
      </c>
      <c r="L972" t="str">
        <f t="shared" si="62"/>
        <v>_</v>
      </c>
      <c r="M972">
        <f>IF(full_data!J972&lt;&gt;"",full_data!J972,"")</f>
        <v>4</v>
      </c>
      <c r="N972" t="str">
        <f>IF(full_data!K972&lt;&gt;"",full_data!K972,"")</f>
        <v>obl</v>
      </c>
      <c r="O972" t="str">
        <f>IF(full_data!L972&lt;&gt;"",full_data!L972,"")</f>
        <v/>
      </c>
      <c r="P972" t="str">
        <f t="shared" si="63"/>
        <v>_</v>
      </c>
      <c r="Q972" t="str">
        <f t="shared" si="63"/>
        <v>_</v>
      </c>
    </row>
    <row r="973" spans="1:17" x14ac:dyDescent="0.35">
      <c r="A973">
        <f>IF(LEFT(C973,1)="#",C973,IF(full_data!A973&lt;&gt;"",full_data!A973,""))</f>
        <v>4</v>
      </c>
      <c r="B973" t="str">
        <f t="shared" si="60"/>
        <v>ḫa-mu-u₃-šub</v>
      </c>
      <c r="C973" t="str">
        <f>IF(full_data!B973&lt;&gt;"",full_data!B973,"")</f>
        <v>ḫa-mu-u₃-šub</v>
      </c>
      <c r="D973" t="str">
        <f>IF(full_data!C973&lt;&gt;"",full_data!C973,"")</f>
        <v>S1ḫa-S4mu-S10e-S12šub-S14ø</v>
      </c>
      <c r="E973" t="str">
        <f t="shared" si="61"/>
        <v>_</v>
      </c>
      <c r="F973" t="str">
        <f>IF(full_data!D973&lt;&gt;"",full_data!D973,"")</f>
        <v>VERB</v>
      </c>
      <c r="G973" t="str">
        <f>IF(full_data!E973&lt;&gt;"",full_data!E973,"")</f>
        <v>MOD-VEN-L2-fall-3.SG.S</v>
      </c>
      <c r="H973">
        <f>IF(full_data!F973&lt;&gt;"",full_data!F973,"")</f>
        <v>0</v>
      </c>
      <c r="I973" t="str">
        <f>IF(full_data!G973&lt;&gt;"",full_data!G973,"")</f>
        <v>root</v>
      </c>
      <c r="J973" t="str">
        <f>IF(full_data!H973&lt;&gt;"",full_data!H973,"")</f>
        <v>root</v>
      </c>
      <c r="K973" t="str">
        <f>IF(full_data!I973&lt;&gt;"",full_data!I973,"")</f>
        <v/>
      </c>
      <c r="L973" t="str">
        <f t="shared" si="62"/>
        <v>_</v>
      </c>
      <c r="M973">
        <f>IF(full_data!J973&lt;&gt;"",full_data!J973,"")</f>
        <v>0</v>
      </c>
      <c r="N973" t="str">
        <f>IF(full_data!K973&lt;&gt;"",full_data!K973,"")</f>
        <v>root</v>
      </c>
      <c r="O973" t="str">
        <f>IF(full_data!L973&lt;&gt;"",full_data!L973,"")</f>
        <v/>
      </c>
      <c r="P973" t="str">
        <f t="shared" si="63"/>
        <v>_</v>
      </c>
      <c r="Q973" t="str">
        <f t="shared" si="63"/>
        <v>_</v>
      </c>
    </row>
    <row r="974" spans="1:17" x14ac:dyDescent="0.35">
      <c r="A974" t="str">
        <f>IF(LEFT(C974,1)="#",C974,IF(full_data!A974&lt;&gt;"",full_data!A974,""))</f>
        <v/>
      </c>
      <c r="B974" t="str">
        <f t="shared" si="60"/>
        <v/>
      </c>
      <c r="C974" t="str">
        <f>IF(full_data!B974&lt;&gt;"",full_data!B974,"")</f>
        <v/>
      </c>
      <c r="D974" t="str">
        <f>IF(full_data!C974&lt;&gt;"",full_data!C974,"")</f>
        <v/>
      </c>
      <c r="E974" t="str">
        <f t="shared" si="61"/>
        <v/>
      </c>
      <c r="F974" t="str">
        <f>IF(full_data!D974&lt;&gt;"",full_data!D974,"")</f>
        <v/>
      </c>
      <c r="G974" t="str">
        <f>IF(full_data!E974&lt;&gt;"",full_data!E974,"")</f>
        <v/>
      </c>
      <c r="H974" t="str">
        <f>IF(full_data!F974&lt;&gt;"",full_data!F974,"")</f>
        <v/>
      </c>
      <c r="I974" t="str">
        <f>IF(full_data!G974&lt;&gt;"",full_data!G974,"")</f>
        <v/>
      </c>
      <c r="J974" t="str">
        <f>IF(full_data!H974&lt;&gt;"",full_data!H974,"")</f>
        <v/>
      </c>
      <c r="K974" t="str">
        <f>IF(full_data!I974&lt;&gt;"",full_data!I974,"")</f>
        <v/>
      </c>
      <c r="L974" t="str">
        <f t="shared" si="62"/>
        <v/>
      </c>
      <c r="M974" t="str">
        <f>IF(full_data!J974&lt;&gt;"",full_data!J974,"")</f>
        <v/>
      </c>
      <c r="N974" t="str">
        <f>IF(full_data!K974&lt;&gt;"",full_data!K974,"")</f>
        <v/>
      </c>
      <c r="O974" t="str">
        <f>IF(full_data!L974&lt;&gt;"",full_data!L974,"")</f>
        <v/>
      </c>
      <c r="P974" t="str">
        <f t="shared" si="63"/>
        <v/>
      </c>
      <c r="Q974" t="str">
        <f t="shared" si="63"/>
        <v/>
      </c>
    </row>
    <row r="975" spans="1:17" x14ac:dyDescent="0.35">
      <c r="A975" t="str">
        <f>IF(LEFT(C975,1)="#",C975,IF(full_data!A975&lt;&gt;"",full_data!A975,""))</f>
        <v># Q000377</v>
      </c>
      <c r="B975" t="str">
        <f t="shared" si="60"/>
        <v/>
      </c>
      <c r="C975" t="str">
        <f>IF(full_data!B975&lt;&gt;"",full_data!B975,"")</f>
        <v># Q000377</v>
      </c>
      <c r="D975" t="str">
        <f>IF(full_data!C975&lt;&gt;"",full_data!C975,"")</f>
        <v>ETCSL 2.1.7</v>
      </c>
      <c r="E975" t="str">
        <f t="shared" si="61"/>
        <v/>
      </c>
      <c r="F975" t="str">
        <f>IF(full_data!D975&lt;&gt;"",full_data!D975,"")</f>
        <v/>
      </c>
      <c r="G975" t="str">
        <f>IF(full_data!E975&lt;&gt;"",full_data!E975,"")</f>
        <v/>
      </c>
      <c r="H975" t="str">
        <f>IF(full_data!F975&lt;&gt;"",full_data!F975,"")</f>
        <v/>
      </c>
      <c r="I975" t="str">
        <f>IF(full_data!G975&lt;&gt;"",full_data!G975,"")</f>
        <v/>
      </c>
      <c r="J975" t="str">
        <f>IF(full_data!H975&lt;&gt;"",full_data!H975,"")</f>
        <v/>
      </c>
      <c r="K975" t="str">
        <f>IF(full_data!I975&lt;&gt;"",full_data!I975,"")</f>
        <v/>
      </c>
      <c r="L975" t="str">
        <f t="shared" si="62"/>
        <v/>
      </c>
      <c r="M975" t="str">
        <f>IF(full_data!J975&lt;&gt;"",full_data!J975,"")</f>
        <v/>
      </c>
      <c r="N975" t="str">
        <f>IF(full_data!K975&lt;&gt;"",full_data!K975,"")</f>
        <v/>
      </c>
      <c r="O975" t="str">
        <f>IF(full_data!L975&lt;&gt;"",full_data!L975,"")</f>
        <v/>
      </c>
      <c r="P975" t="str">
        <f t="shared" si="63"/>
        <v/>
      </c>
      <c r="Q975" t="str">
        <f t="shared" si="63"/>
        <v/>
      </c>
    </row>
    <row r="976" spans="1:17" x14ac:dyDescent="0.35">
      <c r="A976" t="str">
        <f>IF(LEFT(C976,1)="#",C976,IF(full_data!A976&lt;&gt;"",full_data!A976,""))</f>
        <v>#(408) Gudea Cyl. A 10:12–14 (Lagash, 22nd c.) (ETCSL 2.1.7)</v>
      </c>
      <c r="B976" t="str">
        <f t="shared" si="60"/>
        <v/>
      </c>
      <c r="C976" t="str">
        <f>IF(full_data!B976&lt;&gt;"",full_data!B976,"")</f>
        <v>#(408) Gudea Cyl. A 10:12–14 (Lagash, 22nd c.) (ETCSL 2.1.7)</v>
      </c>
      <c r="D976" t="str">
        <f>IF(full_data!C976&lt;&gt;"",full_data!C976,"")</f>
        <v/>
      </c>
      <c r="E976" t="str">
        <f t="shared" si="61"/>
        <v/>
      </c>
      <c r="F976" t="str">
        <f>IF(full_data!D976&lt;&gt;"",full_data!D976,"")</f>
        <v/>
      </c>
      <c r="G976" t="str">
        <f>IF(full_data!E976&lt;&gt;"",full_data!E976,"")</f>
        <v/>
      </c>
      <c r="H976" t="str">
        <f>IF(full_data!F976&lt;&gt;"",full_data!F976,"")</f>
        <v/>
      </c>
      <c r="I976" t="str">
        <f>IF(full_data!G976&lt;&gt;"",full_data!G976,"")</f>
        <v/>
      </c>
      <c r="J976" t="str">
        <f>IF(full_data!H976&lt;&gt;"",full_data!H976,"")</f>
        <v/>
      </c>
      <c r="K976" t="str">
        <f>IF(full_data!I976&lt;&gt;"",full_data!I976,"")</f>
        <v/>
      </c>
      <c r="L976" t="str">
        <f t="shared" si="62"/>
        <v/>
      </c>
      <c r="M976" t="str">
        <f>IF(full_data!J976&lt;&gt;"",full_data!J976,"")</f>
        <v/>
      </c>
      <c r="N976" t="str">
        <f>IF(full_data!K976&lt;&gt;"",full_data!K976,"")</f>
        <v/>
      </c>
      <c r="O976" t="str">
        <f>IF(full_data!L976&lt;&gt;"",full_data!L976,"")</f>
        <v/>
      </c>
      <c r="P976" t="str">
        <f t="shared" si="63"/>
        <v/>
      </c>
      <c r="Q976" t="str">
        <f t="shared" si="63"/>
        <v/>
      </c>
    </row>
    <row r="977" spans="1:17" x14ac:dyDescent="0.35">
      <c r="A977" t="str">
        <f>IF(LEFT(C977,1)="#",C977,IF(full_data!A977&lt;&gt;"",full_data!A977,""))</f>
        <v>#“An, king of the gods, called me ‘Ningirsu, the king, is the išib priest of An’.”</v>
      </c>
      <c r="B977" t="str">
        <f t="shared" si="60"/>
        <v/>
      </c>
      <c r="C977" t="str">
        <f>IF(full_data!B977&lt;&gt;"",full_data!B977,"")</f>
        <v>#“An, king of the gods, called me ‘Ningirsu, the king, is the išib priest of An’.”</v>
      </c>
      <c r="D977" t="str">
        <f>IF(full_data!C977&lt;&gt;"",full_data!C977,"")</f>
        <v/>
      </c>
      <c r="E977" t="str">
        <f t="shared" si="61"/>
        <v/>
      </c>
      <c r="F977" t="str">
        <f>IF(full_data!D977&lt;&gt;"",full_data!D977,"")</f>
        <v/>
      </c>
      <c r="G977" t="str">
        <f>IF(full_data!E977&lt;&gt;"",full_data!E977,"")</f>
        <v/>
      </c>
      <c r="H977" t="str">
        <f>IF(full_data!F977&lt;&gt;"",full_data!F977,"")</f>
        <v/>
      </c>
      <c r="I977" t="str">
        <f>IF(full_data!G977&lt;&gt;"",full_data!G977,"")</f>
        <v/>
      </c>
      <c r="J977" t="str">
        <f>IF(full_data!H977&lt;&gt;"",full_data!H977,"")</f>
        <v/>
      </c>
      <c r="K977" t="str">
        <f>IF(full_data!I977&lt;&gt;"",full_data!I977,"")</f>
        <v/>
      </c>
      <c r="L977" t="str">
        <f t="shared" si="62"/>
        <v/>
      </c>
      <c r="M977" t="str">
        <f>IF(full_data!J977&lt;&gt;"",full_data!J977,"")</f>
        <v/>
      </c>
      <c r="N977" t="str">
        <f>IF(full_data!K977&lt;&gt;"",full_data!K977,"")</f>
        <v/>
      </c>
      <c r="O977" t="str">
        <f>IF(full_data!L977&lt;&gt;"",full_data!L977,"")</f>
        <v/>
      </c>
      <c r="P977" t="str">
        <f t="shared" si="63"/>
        <v/>
      </c>
      <c r="Q977" t="str">
        <f t="shared" si="63"/>
        <v/>
      </c>
    </row>
    <row r="978" spans="1:17" x14ac:dyDescent="0.35">
      <c r="A978">
        <f>IF(LEFT(C978,1)="#",C978,IF(full_data!A978&lt;&gt;"",full_data!A978,""))</f>
        <v>1</v>
      </c>
      <c r="B978" t="str">
        <f t="shared" si="60"/>
        <v>an</v>
      </c>
      <c r="C978" t="str">
        <f>IF(full_data!B978&lt;&gt;"",full_data!B978,"")</f>
        <v>an</v>
      </c>
      <c r="D978" t="str">
        <f>IF(full_data!C978&lt;&gt;"",full_data!C978,"")</f>
        <v>an</v>
      </c>
      <c r="E978" t="str">
        <f t="shared" si="61"/>
        <v>_</v>
      </c>
      <c r="F978" t="str">
        <f>IF(full_data!D978&lt;&gt;"",full_data!D978,"")</f>
        <v>PROPN</v>
      </c>
      <c r="G978" t="str">
        <f>IF(full_data!E978&lt;&gt;"",full_data!E978,"")</f>
        <v>DN₁</v>
      </c>
      <c r="H978">
        <f>IF(full_data!F978&lt;&gt;"",full_data!F978,"")</f>
        <v>9</v>
      </c>
      <c r="I978" t="str">
        <f>IF(full_data!G978&lt;&gt;"",full_data!G978,"")</f>
        <v>ERG</v>
      </c>
      <c r="J978" t="str">
        <f>IF(full_data!H978&lt;&gt;"",full_data!H978,"")</f>
        <v>nsubj</v>
      </c>
      <c r="K978" t="str">
        <f>IF(full_data!I978&lt;&gt;"",full_data!I978,"")</f>
        <v/>
      </c>
      <c r="L978" t="str">
        <f t="shared" si="62"/>
        <v>_</v>
      </c>
      <c r="M978">
        <f>IF(full_data!J978&lt;&gt;"",full_data!J978,"")</f>
        <v>9</v>
      </c>
      <c r="N978" t="str">
        <f>IF(full_data!K978&lt;&gt;"",full_data!K978,"")</f>
        <v>nsubj</v>
      </c>
      <c r="O978" t="str">
        <f>IF(full_data!L978&lt;&gt;"",full_data!L978,"")</f>
        <v/>
      </c>
      <c r="P978" t="str">
        <f t="shared" si="63"/>
        <v>_</v>
      </c>
      <c r="Q978" t="str">
        <f t="shared" si="63"/>
        <v>_</v>
      </c>
    </row>
    <row r="979" spans="1:17" x14ac:dyDescent="0.35">
      <c r="A979">
        <f>IF(LEFT(C979,1)="#",C979,IF(full_data!A979&lt;&gt;"",full_data!A979,""))</f>
        <v>2</v>
      </c>
      <c r="B979" t="str">
        <f t="shared" si="60"/>
        <v>lugal</v>
      </c>
      <c r="C979" t="str">
        <f>IF(full_data!B979&lt;&gt;"",full_data!B979,"")</f>
        <v>lugal</v>
      </c>
      <c r="D979" t="str">
        <f>IF(full_data!C979&lt;&gt;"",full_data!C979,"")</f>
        <v>lugal</v>
      </c>
      <c r="E979" t="str">
        <f t="shared" si="61"/>
        <v>_</v>
      </c>
      <c r="F979" t="str">
        <f>IF(full_data!D979&lt;&gt;"",full_data!D979,"")</f>
        <v>NOUN</v>
      </c>
      <c r="G979" t="str">
        <f>IF(full_data!E979&lt;&gt;"",full_data!E979,"")</f>
        <v>king</v>
      </c>
      <c r="H979">
        <f>IF(full_data!F979&lt;&gt;"",full_data!F979,"")</f>
        <v>1</v>
      </c>
      <c r="I979" t="str">
        <f>IF(full_data!G979&lt;&gt;"",full_data!G979,"")</f>
        <v>appos</v>
      </c>
      <c r="J979" t="str">
        <f>IF(full_data!H979&lt;&gt;"",full_data!H979,"")</f>
        <v/>
      </c>
      <c r="K979" t="str">
        <f>IF(full_data!I979&lt;&gt;"",full_data!I979,"")</f>
        <v/>
      </c>
      <c r="L979" t="str">
        <f t="shared" si="62"/>
        <v>_</v>
      </c>
      <c r="M979">
        <f>IF(full_data!J979&lt;&gt;"",full_data!J979,"")</f>
        <v>1</v>
      </c>
      <c r="N979" t="str">
        <f>IF(full_data!K979&lt;&gt;"",full_data!K979,"")</f>
        <v>appos</v>
      </c>
      <c r="O979" t="str">
        <f>IF(full_data!L979&lt;&gt;"",full_data!L979,"")</f>
        <v/>
      </c>
      <c r="P979" t="str">
        <f t="shared" si="63"/>
        <v>_</v>
      </c>
      <c r="Q979" t="str">
        <f t="shared" si="63"/>
        <v>_</v>
      </c>
    </row>
    <row r="980" spans="1:17" x14ac:dyDescent="0.35">
      <c r="A980">
        <f>IF(LEFT(C980,1)="#",C980,IF(full_data!A980&lt;&gt;"",full_data!A980,""))</f>
        <v>3</v>
      </c>
      <c r="B980" t="str">
        <f t="shared" si="60"/>
        <v>diŋir-re-ne-ke₄,</v>
      </c>
      <c r="C980" t="str">
        <f>IF(full_data!B980&lt;&gt;"",full_data!B980,"")</f>
        <v>diŋir-re-ne-ke₄,</v>
      </c>
      <c r="D980" t="str">
        <f>IF(full_data!C980&lt;&gt;"",full_data!C980,"")</f>
        <v>diŋir=enē=ak=e</v>
      </c>
      <c r="E980" t="str">
        <f t="shared" si="61"/>
        <v>_</v>
      </c>
      <c r="F980" t="str">
        <f>IF(full_data!D980&lt;&gt;"",full_data!D980,"")</f>
        <v>NOUN</v>
      </c>
      <c r="G980" t="str">
        <f>IF(full_data!E980&lt;&gt;"",full_data!E980,"")</f>
        <v>god=PL=GEN=ERG</v>
      </c>
      <c r="H980">
        <f>IF(full_data!F980&lt;&gt;"",full_data!F980,"")</f>
        <v>2</v>
      </c>
      <c r="I980" t="str">
        <f>IF(full_data!G980&lt;&gt;"",full_data!G980,"")</f>
        <v>GEN</v>
      </c>
      <c r="J980" t="str">
        <f>IF(full_data!H980&lt;&gt;"",full_data!H980,"")</f>
        <v>nmod</v>
      </c>
      <c r="K980" t="str">
        <f>IF(full_data!I980&lt;&gt;"",full_data!I980,"")</f>
        <v/>
      </c>
      <c r="L980" t="str">
        <f t="shared" si="62"/>
        <v>_</v>
      </c>
      <c r="M980">
        <f>IF(full_data!J980&lt;&gt;"",full_data!J980,"")</f>
        <v>2</v>
      </c>
      <c r="N980" t="str">
        <f>IF(full_data!K980&lt;&gt;"",full_data!K980,"")</f>
        <v>nmod</v>
      </c>
      <c r="O980" t="str">
        <f>IF(full_data!L980&lt;&gt;"",full_data!L980,"")</f>
        <v/>
      </c>
      <c r="P980" t="str">
        <f t="shared" si="63"/>
        <v>_</v>
      </c>
      <c r="Q980" t="str">
        <f t="shared" si="63"/>
        <v>_</v>
      </c>
    </row>
    <row r="981" spans="1:17" x14ac:dyDescent="0.35">
      <c r="A981">
        <f>IF(LEFT(C981,1)="#",C981,IF(full_data!A981&lt;&gt;"",full_data!A981,""))</f>
        <v>4</v>
      </c>
      <c r="B981" t="str">
        <f t="shared" si="60"/>
        <v>dnin-ŋir₂-su</v>
      </c>
      <c r="C981" t="str">
        <f>IF(full_data!B981&lt;&gt;"",full_data!B981,"")</f>
        <v>dnin-ŋir₂-su</v>
      </c>
      <c r="D981" t="str">
        <f>IF(full_data!C981&lt;&gt;"",full_data!C981,"")</f>
        <v>ninŋirsuk</v>
      </c>
      <c r="E981" t="str">
        <f t="shared" si="61"/>
        <v>_</v>
      </c>
      <c r="F981" t="str">
        <f>IF(full_data!D981&lt;&gt;"",full_data!D981,"")</f>
        <v>PROPN</v>
      </c>
      <c r="G981" t="str">
        <f>IF(full_data!E981&lt;&gt;"",full_data!E981,"")</f>
        <v>DN₂</v>
      </c>
      <c r="H981">
        <f>IF(full_data!F981&lt;&gt;"",full_data!F981,"")</f>
        <v>9</v>
      </c>
      <c r="I981" t="str">
        <f>IF(full_data!G981&lt;&gt;"",full_data!G981,"")</f>
        <v>TERM</v>
      </c>
      <c r="J981" t="str">
        <f>IF(full_data!H981&lt;&gt;"",full_data!H981,"")</f>
        <v>obl</v>
      </c>
      <c r="K981" t="str">
        <f>IF(full_data!I981&lt;&gt;"",full_data!I981,"")</f>
        <v/>
      </c>
      <c r="L981" t="str">
        <f t="shared" si="62"/>
        <v>_</v>
      </c>
      <c r="M981">
        <f>IF(full_data!J981&lt;&gt;"",full_data!J981,"")</f>
        <v>9</v>
      </c>
      <c r="N981" t="str">
        <f>IF(full_data!K981&lt;&gt;"",full_data!K981,"")</f>
        <v>obl</v>
      </c>
      <c r="O981" t="str">
        <f>IF(full_data!L981&lt;&gt;"",full_data!L981,"")</f>
        <v/>
      </c>
      <c r="P981" t="str">
        <f t="shared" si="63"/>
        <v>_</v>
      </c>
      <c r="Q981" t="str">
        <f t="shared" si="63"/>
        <v>_</v>
      </c>
    </row>
    <row r="982" spans="1:17" x14ac:dyDescent="0.35">
      <c r="A982">
        <f>IF(LEFT(C982,1)="#",C982,IF(full_data!A982&lt;&gt;"",full_data!A982,""))</f>
        <v>5</v>
      </c>
      <c r="B982" t="str">
        <f t="shared" si="60"/>
        <v>lugal</v>
      </c>
      <c r="C982" t="str">
        <f>IF(full_data!B982&lt;&gt;"",full_data!B982,"")</f>
        <v>lugal</v>
      </c>
      <c r="D982" t="str">
        <f>IF(full_data!C982&lt;&gt;"",full_data!C982,"")</f>
        <v>lugal=ø</v>
      </c>
      <c r="E982" t="str">
        <f t="shared" si="61"/>
        <v>_</v>
      </c>
      <c r="F982" t="str">
        <f>IF(full_data!D982&lt;&gt;"",full_data!D982,"")</f>
        <v>NOUN</v>
      </c>
      <c r="G982" t="str">
        <f>IF(full_data!E982&lt;&gt;"",full_data!E982,"")</f>
        <v>king=ABS</v>
      </c>
      <c r="H982">
        <f>IF(full_data!F982&lt;&gt;"",full_data!F982,"")</f>
        <v>4</v>
      </c>
      <c r="I982" t="str">
        <f>IF(full_data!G982&lt;&gt;"",full_data!G982,"")</f>
        <v>appos</v>
      </c>
      <c r="J982" t="str">
        <f>IF(full_data!H982&lt;&gt;"",full_data!H982,"")</f>
        <v/>
      </c>
      <c r="K982" t="str">
        <f>IF(full_data!I982&lt;&gt;"",full_data!I982,"")</f>
        <v/>
      </c>
      <c r="L982" t="str">
        <f t="shared" si="62"/>
        <v>_</v>
      </c>
      <c r="M982">
        <f>IF(full_data!J982&lt;&gt;"",full_data!J982,"")</f>
        <v>4</v>
      </c>
      <c r="N982" t="str">
        <f>IF(full_data!K982&lt;&gt;"",full_data!K982,"")</f>
        <v>appos</v>
      </c>
      <c r="O982" t="str">
        <f>IF(full_data!L982&lt;&gt;"",full_data!L982,"")</f>
        <v/>
      </c>
      <c r="P982" t="str">
        <f t="shared" si="63"/>
        <v>_</v>
      </c>
      <c r="Q982" t="str">
        <f t="shared" si="63"/>
        <v>_</v>
      </c>
    </row>
    <row r="983" spans="1:17" x14ac:dyDescent="0.35">
      <c r="A983">
        <f>IF(LEFT(C983,1)="#",C983,IF(full_data!A983&lt;&gt;"",full_data!A983,""))</f>
        <v>6</v>
      </c>
      <c r="B983" t="str">
        <f t="shared" si="60"/>
        <v>išib</v>
      </c>
      <c r="C983" t="str">
        <f>IF(full_data!B983&lt;&gt;"",full_data!B983,"")</f>
        <v>išib</v>
      </c>
      <c r="D983" t="str">
        <f>IF(full_data!C983&lt;&gt;"",full_data!C983,"")</f>
        <v>išib</v>
      </c>
      <c r="E983" t="str">
        <f t="shared" si="61"/>
        <v>_</v>
      </c>
      <c r="F983" t="str">
        <f>IF(full_data!D983&lt;&gt;"",full_data!D983,"")</f>
        <v>NOUN</v>
      </c>
      <c r="G983" t="str">
        <f>IF(full_data!E983&lt;&gt;"",full_data!E983,"")</f>
        <v>priest</v>
      </c>
      <c r="H983">
        <f>IF(full_data!F983&lt;&gt;"",full_data!F983,"")</f>
        <v>8</v>
      </c>
      <c r="I983" t="str">
        <f>IF(full_data!G983&lt;&gt;"",full_data!G983,"")</f>
        <v>ABS</v>
      </c>
      <c r="J983" t="str">
        <f>IF(full_data!H983&lt;&gt;"",full_data!H983,"")</f>
        <v>obj</v>
      </c>
      <c r="K983" t="str">
        <f>IF(full_data!I983&lt;&gt;"",full_data!I983,"")</f>
        <v/>
      </c>
      <c r="L983" t="str">
        <f t="shared" si="62"/>
        <v>_</v>
      </c>
      <c r="M983">
        <f>IF(full_data!J983&lt;&gt;"",full_data!J983,"")</f>
        <v>8</v>
      </c>
      <c r="N983" t="str">
        <f>IF(full_data!K983&lt;&gt;"",full_data!K983,"")</f>
        <v>obj</v>
      </c>
      <c r="O983" t="str">
        <f>IF(full_data!L983&lt;&gt;"",full_data!L983,"")</f>
        <v>why second ABS?</v>
      </c>
      <c r="P983" t="str">
        <f t="shared" si="63"/>
        <v>_</v>
      </c>
      <c r="Q983" t="str">
        <f t="shared" si="63"/>
        <v>_</v>
      </c>
    </row>
    <row r="984" spans="1:17" x14ac:dyDescent="0.35">
      <c r="A984">
        <f>IF(LEFT(C984,1)="#",C984,IF(full_data!A984&lt;&gt;"",full_data!A984,""))</f>
        <v>7</v>
      </c>
      <c r="B984" t="str">
        <f t="shared" si="60"/>
        <v>an-na</v>
      </c>
      <c r="C984" t="str">
        <f>IF(full_data!B984&lt;&gt;"",full_data!B984,"")</f>
        <v>an-na</v>
      </c>
      <c r="D984" t="str">
        <f>IF(full_data!C984&lt;&gt;"",full_data!C984,"")</f>
        <v>an=ak=ø</v>
      </c>
      <c r="E984" t="str">
        <f t="shared" si="61"/>
        <v>_</v>
      </c>
      <c r="F984" t="str">
        <f>IF(full_data!D984&lt;&gt;"",full_data!D984,"")</f>
        <v>PROPN</v>
      </c>
      <c r="G984" t="str">
        <f>IF(full_data!E984&lt;&gt;"",full_data!E984,"")</f>
        <v>DN₁=GEN=ABS</v>
      </c>
      <c r="H984">
        <f>IF(full_data!F984&lt;&gt;"",full_data!F984,"")</f>
        <v>6</v>
      </c>
      <c r="I984" t="str">
        <f>IF(full_data!G984&lt;&gt;"",full_data!G984,"")</f>
        <v>GEN</v>
      </c>
      <c r="J984" t="str">
        <f>IF(full_data!H984&lt;&gt;"",full_data!H984,"")</f>
        <v>nmod</v>
      </c>
      <c r="K984" t="str">
        <f>IF(full_data!I984&lt;&gt;"",full_data!I984,"")</f>
        <v/>
      </c>
      <c r="L984" t="str">
        <f t="shared" si="62"/>
        <v>_</v>
      </c>
      <c r="M984">
        <f>IF(full_data!J984&lt;&gt;"",full_data!J984,"")</f>
        <v>6</v>
      </c>
      <c r="N984" t="str">
        <f>IF(full_data!K984&lt;&gt;"",full_data!K984,"")</f>
        <v>nmod</v>
      </c>
      <c r="O984" t="str">
        <f>IF(full_data!L984&lt;&gt;"",full_data!L984,"")</f>
        <v/>
      </c>
      <c r="P984" t="str">
        <f t="shared" si="63"/>
        <v>_</v>
      </c>
      <c r="Q984" t="str">
        <f t="shared" si="63"/>
        <v>_</v>
      </c>
    </row>
    <row r="985" spans="1:17" x14ac:dyDescent="0.35">
      <c r="A985">
        <f>IF(LEFT(C985,1)="#",C985,IF(full_data!A985&lt;&gt;"",full_data!A985,""))</f>
        <v>8</v>
      </c>
      <c r="B985" t="str">
        <f t="shared" si="60"/>
        <v>mu-še₃</v>
      </c>
      <c r="C985" t="str">
        <f>IF(full_data!B985&lt;&gt;"",full_data!B985,"")</f>
        <v>mu-še₃</v>
      </c>
      <c r="D985" t="str">
        <f>IF(full_data!C985&lt;&gt;"",full_data!C985,"")</f>
        <v>mu=še</v>
      </c>
      <c r="E985" t="str">
        <f t="shared" si="61"/>
        <v>_</v>
      </c>
      <c r="F985" t="str">
        <f>IF(full_data!D985&lt;&gt;"",full_data!D985,"")</f>
        <v>NOUN</v>
      </c>
      <c r="G985" t="str">
        <f>IF(full_data!E985&lt;&gt;"",full_data!E985,"")</f>
        <v>name=TERM</v>
      </c>
      <c r="H985">
        <f>IF(full_data!F985&lt;&gt;"",full_data!F985,"")</f>
        <v>4</v>
      </c>
      <c r="I985" t="str">
        <f>IF(full_data!G985&lt;&gt;"",full_data!G985,"")</f>
        <v>acl</v>
      </c>
      <c r="J985" t="str">
        <f>IF(full_data!H985&lt;&gt;"",full_data!H985,"")</f>
        <v>acl</v>
      </c>
      <c r="K985" t="str">
        <f>IF(full_data!I985&lt;&gt;"",full_data!I985,"")</f>
        <v/>
      </c>
      <c r="L985" t="str">
        <f t="shared" si="62"/>
        <v>_</v>
      </c>
      <c r="M985">
        <f>IF(full_data!J985&lt;&gt;"",full_data!J985,"")</f>
        <v>4</v>
      </c>
      <c r="N985" t="str">
        <f>IF(full_data!K985&lt;&gt;"",full_data!K985,"")</f>
        <v>acl</v>
      </c>
      <c r="O985" t="str">
        <f>IF(full_data!L985&lt;&gt;"",full_data!L985,"")</f>
        <v>assume this is verbal</v>
      </c>
      <c r="P985" t="str">
        <f t="shared" si="63"/>
        <v>_</v>
      </c>
      <c r="Q985" t="str">
        <f t="shared" si="63"/>
        <v>_</v>
      </c>
    </row>
    <row r="986" spans="1:17" x14ac:dyDescent="0.35">
      <c r="A986">
        <f>IF(LEFT(C986,1)="#",C986,IF(full_data!A986&lt;&gt;"",full_data!A986,""))</f>
        <v>9</v>
      </c>
      <c r="B986" t="str">
        <f t="shared" si="60"/>
        <v>mu-še₂₁</v>
      </c>
      <c r="C986" t="str">
        <f>IF(full_data!B986&lt;&gt;"",full_data!B986,"")</f>
        <v>mu-še₂₁</v>
      </c>
      <c r="D986" t="str">
        <f>IF(full_data!C986&lt;&gt;"",full_data!C986,"")</f>
        <v>S4mu-S10eS11n-S12še-S14ø</v>
      </c>
      <c r="E986" t="str">
        <f t="shared" si="61"/>
        <v>_</v>
      </c>
      <c r="F986" t="str">
        <f>IF(full_data!D986&lt;&gt;"",full_data!D986,"")</f>
        <v>VERB</v>
      </c>
      <c r="G986" t="str">
        <f>IF(full_data!E986&lt;&gt;"",full_data!E986,"")</f>
        <v>VEN-L2-3.SG.H.A-call-3.SG.P</v>
      </c>
      <c r="H986">
        <f>IF(full_data!F986&lt;&gt;"",full_data!F986,"")</f>
        <v>0</v>
      </c>
      <c r="I986" t="str">
        <f>IF(full_data!G986&lt;&gt;"",full_data!G986,"")</f>
        <v>root</v>
      </c>
      <c r="J986" t="str">
        <f>IF(full_data!H986&lt;&gt;"",full_data!H986,"")</f>
        <v>root</v>
      </c>
      <c r="K986" t="str">
        <f>IF(full_data!I986&lt;&gt;"",full_data!I986,"")</f>
        <v/>
      </c>
      <c r="L986" t="str">
        <f t="shared" si="62"/>
        <v>_</v>
      </c>
      <c r="M986">
        <f>IF(full_data!J986&lt;&gt;"",full_data!J986,"")</f>
        <v>0</v>
      </c>
      <c r="N986" t="str">
        <f>IF(full_data!K986&lt;&gt;"",full_data!K986,"")</f>
        <v>root</v>
      </c>
      <c r="O986" t="str">
        <f>IF(full_data!L986&lt;&gt;"",full_data!L986,"")</f>
        <v/>
      </c>
      <c r="P986" t="str">
        <f t="shared" si="63"/>
        <v>_</v>
      </c>
      <c r="Q986" t="str">
        <f t="shared" si="63"/>
        <v>_</v>
      </c>
    </row>
    <row r="987" spans="1:17" x14ac:dyDescent="0.35">
      <c r="A987" t="str">
        <f>IF(LEFT(C987,1)="#",C987,IF(full_data!A987&lt;&gt;"",full_data!A987,""))</f>
        <v/>
      </c>
      <c r="B987" t="str">
        <f t="shared" si="60"/>
        <v/>
      </c>
      <c r="C987" t="str">
        <f>IF(full_data!B987&lt;&gt;"",full_data!B987,"")</f>
        <v/>
      </c>
      <c r="D987" t="str">
        <f>IF(full_data!C987&lt;&gt;"",full_data!C987,"")</f>
        <v/>
      </c>
      <c r="E987" t="str">
        <f t="shared" si="61"/>
        <v/>
      </c>
      <c r="F987" t="str">
        <f>IF(full_data!D987&lt;&gt;"",full_data!D987,"")</f>
        <v/>
      </c>
      <c r="G987" t="str">
        <f>IF(full_data!E987&lt;&gt;"",full_data!E987,"")</f>
        <v/>
      </c>
      <c r="H987" t="str">
        <f>IF(full_data!F987&lt;&gt;"",full_data!F987,"")</f>
        <v/>
      </c>
      <c r="I987" t="str">
        <f>IF(full_data!G987&lt;&gt;"",full_data!G987,"")</f>
        <v/>
      </c>
      <c r="J987" t="str">
        <f>IF(full_data!H987&lt;&gt;"",full_data!H987,"")</f>
        <v/>
      </c>
      <c r="K987" t="str">
        <f>IF(full_data!I987&lt;&gt;"",full_data!I987,"")</f>
        <v/>
      </c>
      <c r="L987" t="str">
        <f t="shared" si="62"/>
        <v/>
      </c>
      <c r="M987" t="str">
        <f>IF(full_data!J987&lt;&gt;"",full_data!J987,"")</f>
        <v/>
      </c>
      <c r="N987" t="str">
        <f>IF(full_data!K987&lt;&gt;"",full_data!K987,"")</f>
        <v/>
      </c>
      <c r="O987" t="str">
        <f>IF(full_data!L987&lt;&gt;"",full_data!L987,"")</f>
        <v/>
      </c>
      <c r="P987" t="str">
        <f t="shared" si="63"/>
        <v/>
      </c>
      <c r="Q987" t="str">
        <f t="shared" si="63"/>
        <v/>
      </c>
    </row>
    <row r="988" spans="1:17" x14ac:dyDescent="0.35">
      <c r="A988" t="str">
        <f>IF(LEFT(C988,1)="#",C988,IF(full_data!A988&lt;&gt;"",full_data!A988,""))</f>
        <v># Q000377</v>
      </c>
      <c r="B988" t="str">
        <f t="shared" si="60"/>
        <v/>
      </c>
      <c r="C988" t="str">
        <f>IF(full_data!B988&lt;&gt;"",full_data!B988,"")</f>
        <v># Q000377</v>
      </c>
      <c r="D988" t="str">
        <f>IF(full_data!C988&lt;&gt;"",full_data!C988,"")</f>
        <v>ETCSL 2.1.7</v>
      </c>
      <c r="E988" t="str">
        <f t="shared" si="61"/>
        <v/>
      </c>
      <c r="F988" t="str">
        <f>IF(full_data!D988&lt;&gt;"",full_data!D988,"")</f>
        <v/>
      </c>
      <c r="G988" t="str">
        <f>IF(full_data!E988&lt;&gt;"",full_data!E988,"")</f>
        <v/>
      </c>
      <c r="H988" t="str">
        <f>IF(full_data!F988&lt;&gt;"",full_data!F988,"")</f>
        <v/>
      </c>
      <c r="I988" t="str">
        <f>IF(full_data!G988&lt;&gt;"",full_data!G988,"")</f>
        <v/>
      </c>
      <c r="J988" t="str">
        <f>IF(full_data!H988&lt;&gt;"",full_data!H988,"")</f>
        <v/>
      </c>
      <c r="K988" t="str">
        <f>IF(full_data!I988&lt;&gt;"",full_data!I988,"")</f>
        <v/>
      </c>
      <c r="L988" t="str">
        <f t="shared" si="62"/>
        <v/>
      </c>
      <c r="M988" t="str">
        <f>IF(full_data!J988&lt;&gt;"",full_data!J988,"")</f>
        <v/>
      </c>
      <c r="N988" t="str">
        <f>IF(full_data!K988&lt;&gt;"",full_data!K988,"")</f>
        <v/>
      </c>
      <c r="O988" t="str">
        <f>IF(full_data!L988&lt;&gt;"",full_data!L988,"")</f>
        <v/>
      </c>
      <c r="P988" t="str">
        <f t="shared" si="63"/>
        <v/>
      </c>
      <c r="Q988" t="str">
        <f t="shared" si="63"/>
        <v/>
      </c>
    </row>
    <row r="989" spans="1:17" x14ac:dyDescent="0.35">
      <c r="A989" t="str">
        <f>IF(LEFT(C989,1)="#",C989,IF(full_data!A989&lt;&gt;"",full_data!A989,""))</f>
        <v>#(420) Gudea Cyl. A 6:1–2 (Lagash, 22nd c.) (ETCSL 2.1.7)</v>
      </c>
      <c r="B989" t="str">
        <f t="shared" si="60"/>
        <v/>
      </c>
      <c r="C989" t="str">
        <f>IF(full_data!B989&lt;&gt;"",full_data!B989,"")</f>
        <v>#(420) Gudea Cyl. A 6:1–2 (Lagash, 22nd c.) (ETCSL 2.1.7)</v>
      </c>
      <c r="D989" t="str">
        <f>IF(full_data!C989&lt;&gt;"",full_data!C989,"")</f>
        <v/>
      </c>
      <c r="E989" t="str">
        <f t="shared" si="61"/>
        <v/>
      </c>
      <c r="F989" t="str">
        <f>IF(full_data!D989&lt;&gt;"",full_data!D989,"")</f>
        <v/>
      </c>
      <c r="G989" t="str">
        <f>IF(full_data!E989&lt;&gt;"",full_data!E989,"")</f>
        <v/>
      </c>
      <c r="H989" t="str">
        <f>IF(full_data!F989&lt;&gt;"",full_data!F989,"")</f>
        <v/>
      </c>
      <c r="I989" t="str">
        <f>IF(full_data!G989&lt;&gt;"",full_data!G989,"")</f>
        <v/>
      </c>
      <c r="J989" t="str">
        <f>IF(full_data!H989&lt;&gt;"",full_data!H989,"")</f>
        <v/>
      </c>
      <c r="K989" t="str">
        <f>IF(full_data!I989&lt;&gt;"",full_data!I989,"")</f>
        <v/>
      </c>
      <c r="L989" t="str">
        <f t="shared" si="62"/>
        <v/>
      </c>
      <c r="M989" t="str">
        <f>IF(full_data!J989&lt;&gt;"",full_data!J989,"")</f>
        <v/>
      </c>
      <c r="N989" t="str">
        <f>IF(full_data!K989&lt;&gt;"",full_data!K989,"")</f>
        <v/>
      </c>
      <c r="O989" t="str">
        <f>IF(full_data!L989&lt;&gt;"",full_data!L989,"")</f>
        <v/>
      </c>
      <c r="P989" t="str">
        <f t="shared" si="63"/>
        <v/>
      </c>
      <c r="Q989" t="str">
        <f t="shared" si="63"/>
        <v/>
      </c>
    </row>
    <row r="990" spans="1:17" x14ac:dyDescent="0.35">
      <c r="A990" t="str">
        <f>IF(LEFT(C990,1)="#",C990,IF(full_data!A990&lt;&gt;"",full_data!A990,""))</f>
        <v>#“She (= goddess Nisaba) will announce to you the holy stars auguring the building of the temple.”</v>
      </c>
      <c r="B990" t="str">
        <f t="shared" si="60"/>
        <v/>
      </c>
      <c r="C990" t="str">
        <f>IF(full_data!B990&lt;&gt;"",full_data!B990,"")</f>
        <v>#“She (= goddess Nisaba) will announce to you the holy stars auguring the building of the temple.”</v>
      </c>
      <c r="D990" t="str">
        <f>IF(full_data!C990&lt;&gt;"",full_data!C990,"")</f>
        <v/>
      </c>
      <c r="E990" t="str">
        <f t="shared" si="61"/>
        <v/>
      </c>
      <c r="F990" t="str">
        <f>IF(full_data!D990&lt;&gt;"",full_data!D990,"")</f>
        <v/>
      </c>
      <c r="G990" t="str">
        <f>IF(full_data!E990&lt;&gt;"",full_data!E990,"")</f>
        <v/>
      </c>
      <c r="H990" t="str">
        <f>IF(full_data!F990&lt;&gt;"",full_data!F990,"")</f>
        <v/>
      </c>
      <c r="I990" t="str">
        <f>IF(full_data!G990&lt;&gt;"",full_data!G990,"")</f>
        <v/>
      </c>
      <c r="J990" t="str">
        <f>IF(full_data!H990&lt;&gt;"",full_data!H990,"")</f>
        <v/>
      </c>
      <c r="K990" t="str">
        <f>IF(full_data!I990&lt;&gt;"",full_data!I990,"")</f>
        <v/>
      </c>
      <c r="L990" t="str">
        <f t="shared" si="62"/>
        <v/>
      </c>
      <c r="M990" t="str">
        <f>IF(full_data!J990&lt;&gt;"",full_data!J990,"")</f>
        <v/>
      </c>
      <c r="N990" t="str">
        <f>IF(full_data!K990&lt;&gt;"",full_data!K990,"")</f>
        <v/>
      </c>
      <c r="O990" t="str">
        <f>IF(full_data!L990&lt;&gt;"",full_data!L990,"")</f>
        <v/>
      </c>
      <c r="P990" t="str">
        <f t="shared" si="63"/>
        <v/>
      </c>
      <c r="Q990" t="str">
        <f t="shared" si="63"/>
        <v/>
      </c>
    </row>
    <row r="991" spans="1:17" x14ac:dyDescent="0.35">
      <c r="A991">
        <f>IF(LEFT(C991,1)="#",C991,IF(full_data!A991&lt;&gt;"",full_data!A991,""))</f>
        <v>1</v>
      </c>
      <c r="B991" t="str">
        <f t="shared" si="60"/>
        <v>e₂-a</v>
      </c>
      <c r="C991" t="str">
        <f>IF(full_data!B991&lt;&gt;"",full_data!B991,"")</f>
        <v>e₂-a</v>
      </c>
      <c r="D991" t="str">
        <f>IF(full_data!C991&lt;&gt;"",full_data!C991,"")</f>
        <v>e=ak</v>
      </c>
      <c r="E991" t="str">
        <f t="shared" si="61"/>
        <v>_</v>
      </c>
      <c r="F991" t="str">
        <f>IF(full_data!D991&lt;&gt;"",full_data!D991,"")</f>
        <v>NOUN</v>
      </c>
      <c r="G991" t="str">
        <f>IF(full_data!E991&lt;&gt;"",full_data!E991,"")</f>
        <v>house=GEN</v>
      </c>
      <c r="H991">
        <f>IF(full_data!F991&lt;&gt;"",full_data!F991,"")</f>
        <v>2</v>
      </c>
      <c r="I991" t="str">
        <f>IF(full_data!G991&lt;&gt;"",full_data!G991,"")</f>
        <v>GEN+disloc</v>
      </c>
      <c r="J991" t="str">
        <f>IF(full_data!H991&lt;&gt;"",full_data!H991,"")</f>
        <v>dislocated</v>
      </c>
      <c r="K991" t="str">
        <f>IF(full_data!I991&lt;&gt;"",full_data!I991,"")</f>
        <v/>
      </c>
      <c r="L991" t="str">
        <f t="shared" si="62"/>
        <v>_</v>
      </c>
      <c r="M991">
        <f>IF(full_data!J991&lt;&gt;"",full_data!J991,"")</f>
        <v>2</v>
      </c>
      <c r="N991" t="str">
        <f>IF(full_data!K991&lt;&gt;"",full_data!K991,"")</f>
        <v>dislocated</v>
      </c>
      <c r="O991" t="str">
        <f>IF(full_data!L991&lt;&gt;"",full_data!L991,"")</f>
        <v/>
      </c>
      <c r="P991" t="str">
        <f t="shared" si="63"/>
        <v>_</v>
      </c>
      <c r="Q991" t="str">
        <f t="shared" si="63"/>
        <v>_</v>
      </c>
    </row>
    <row r="992" spans="1:17" x14ac:dyDescent="0.35">
      <c r="A992">
        <f>IF(LEFT(C992,1)="#",C992,IF(full_data!A992&lt;&gt;"",full_data!A992,""))</f>
        <v>2</v>
      </c>
      <c r="B992" t="str">
        <f t="shared" si="60"/>
        <v>du₃-ba</v>
      </c>
      <c r="C992" t="str">
        <f>IF(full_data!B992&lt;&gt;"",full_data!B992,"")</f>
        <v>du₃-ba</v>
      </c>
      <c r="D992" t="str">
        <f>IF(full_data!C992&lt;&gt;"",full_data!C992,"")</f>
        <v>du=be=ak</v>
      </c>
      <c r="E992" t="str">
        <f t="shared" si="61"/>
        <v>_</v>
      </c>
      <c r="F992" t="str">
        <f>IF(full_data!D992&lt;&gt;"",full_data!D992,"")</f>
        <v>NOUN</v>
      </c>
      <c r="G992" t="str">
        <f>IF(full_data!E992&lt;&gt;"",full_data!E992,"")</f>
        <v>building=3.SG.NH.POSS=GEN</v>
      </c>
      <c r="H992">
        <f>IF(full_data!F992&lt;&gt;"",full_data!F992,"")</f>
        <v>5</v>
      </c>
      <c r="I992" t="str">
        <f>IF(full_data!G992&lt;&gt;"",full_data!G992,"")</f>
        <v>GEN+disloc</v>
      </c>
      <c r="J992" t="str">
        <f>IF(full_data!H992&lt;&gt;"",full_data!H992,"")</f>
        <v>dislocated</v>
      </c>
      <c r="K992">
        <f>IF(full_data!I992&lt;&gt;"",full_data!I992,"")</f>
        <v>6</v>
      </c>
      <c r="L992" t="str">
        <f t="shared" si="62"/>
        <v>_</v>
      </c>
      <c r="M992">
        <f>IF(full_data!J992&lt;&gt;"",full_data!J992,"")</f>
        <v>6</v>
      </c>
      <c r="N992" t="str">
        <f>IF(full_data!K992&lt;&gt;"",full_data!K992,"")</f>
        <v>dislocated</v>
      </c>
      <c r="O992" t="str">
        <f>IF(full_data!L992&lt;&gt;"",full_data!L992,"")</f>
        <v>projective head: 6</v>
      </c>
      <c r="P992" t="str">
        <f t="shared" si="63"/>
        <v>_</v>
      </c>
      <c r="Q992" t="str">
        <f t="shared" si="63"/>
        <v>_</v>
      </c>
    </row>
    <row r="993" spans="1:17" x14ac:dyDescent="0.35">
      <c r="A993">
        <f>IF(LEFT(C993,1)="#",C993,IF(full_data!A993&lt;&gt;"",full_data!A993,""))</f>
        <v>3</v>
      </c>
      <c r="B993" t="str">
        <f t="shared" si="60"/>
        <v>mul</v>
      </c>
      <c r="C993" t="str">
        <f>IF(full_data!B993&lt;&gt;"",full_data!B993,"")</f>
        <v>mul</v>
      </c>
      <c r="D993" t="str">
        <f>IF(full_data!C993&lt;&gt;"",full_data!C993,"")</f>
        <v>mul</v>
      </c>
      <c r="E993" t="str">
        <f t="shared" si="61"/>
        <v>_</v>
      </c>
      <c r="F993" t="str">
        <f>IF(full_data!D993&lt;&gt;"",full_data!D993,"")</f>
        <v>NOUN</v>
      </c>
      <c r="G993" t="str">
        <f>IF(full_data!E993&lt;&gt;"",full_data!E993,"")</f>
        <v>star</v>
      </c>
      <c r="H993">
        <f>IF(full_data!F993&lt;&gt;"",full_data!F993,"")</f>
        <v>6</v>
      </c>
      <c r="I993" t="str">
        <f>IF(full_data!G993&lt;&gt;"",full_data!G993,"")</f>
        <v>LOC</v>
      </c>
      <c r="J993" t="str">
        <f>IF(full_data!H993&lt;&gt;"",full_data!H993,"")</f>
        <v>obl</v>
      </c>
      <c r="K993" t="str">
        <f>IF(full_data!I993&lt;&gt;"",full_data!I993,"")</f>
        <v/>
      </c>
      <c r="L993" t="str">
        <f t="shared" si="62"/>
        <v>_</v>
      </c>
      <c r="M993">
        <f>IF(full_data!J993&lt;&gt;"",full_data!J993,"")</f>
        <v>6</v>
      </c>
      <c r="N993" t="str">
        <f>IF(full_data!K993&lt;&gt;"",full_data!K993,"")</f>
        <v>obl</v>
      </c>
      <c r="O993" t="str">
        <f>IF(full_data!L993&lt;&gt;"",full_data!L993,"")</f>
        <v/>
      </c>
      <c r="P993" t="str">
        <f t="shared" si="63"/>
        <v>_</v>
      </c>
      <c r="Q993" t="str">
        <f t="shared" si="63"/>
        <v>_</v>
      </c>
    </row>
    <row r="994" spans="1:17" x14ac:dyDescent="0.35">
      <c r="A994">
        <f>IF(LEFT(C994,1)="#",C994,IF(full_data!A994&lt;&gt;"",full_data!A994,""))</f>
        <v>4</v>
      </c>
      <c r="B994" t="str">
        <f t="shared" si="60"/>
        <v>kug-ba</v>
      </c>
      <c r="C994" t="str">
        <f>IF(full_data!B994&lt;&gt;"",full_data!B994,"")</f>
        <v>kug-ba</v>
      </c>
      <c r="D994" t="str">
        <f>IF(full_data!C994&lt;&gt;"",full_data!C994,"")</f>
        <v>kug=be=ʾa</v>
      </c>
      <c r="E994" t="str">
        <f t="shared" si="61"/>
        <v>_</v>
      </c>
      <c r="F994" t="str">
        <f>IF(full_data!D994&lt;&gt;"",full_data!D994,"")</f>
        <v>VERB</v>
      </c>
      <c r="G994" t="str">
        <f>IF(full_data!E994&lt;&gt;"",full_data!E994,"")</f>
        <v>holy=3.SG.NH.POSs=L2.NH</v>
      </c>
      <c r="H994">
        <f>IF(full_data!F994&lt;&gt;"",full_data!F994,"")</f>
        <v>3</v>
      </c>
      <c r="I994" t="str">
        <f>IF(full_data!G994&lt;&gt;"",full_data!G994,"")</f>
        <v>amod</v>
      </c>
      <c r="J994" t="str">
        <f>IF(full_data!H994&lt;&gt;"",full_data!H994,"")</f>
        <v/>
      </c>
      <c r="K994" t="str">
        <f>IF(full_data!I994&lt;&gt;"",full_data!I994,"")</f>
        <v/>
      </c>
      <c r="L994" t="str">
        <f t="shared" si="62"/>
        <v>_</v>
      </c>
      <c r="M994">
        <f>IF(full_data!J994&lt;&gt;"",full_data!J994,"")</f>
        <v>3</v>
      </c>
      <c r="N994" t="str">
        <f>IF(full_data!K994&lt;&gt;"",full_data!K994,"")</f>
        <v>amod</v>
      </c>
      <c r="O994" t="str">
        <f>IF(full_data!L994&lt;&gt;"",full_data!L994,"")</f>
        <v/>
      </c>
      <c r="P994" t="str">
        <f t="shared" si="63"/>
        <v>_</v>
      </c>
      <c r="Q994" t="str">
        <f t="shared" si="63"/>
        <v>_</v>
      </c>
    </row>
    <row r="995" spans="1:17" x14ac:dyDescent="0.35">
      <c r="A995">
        <f>IF(LEFT(C995,1)="#",C995,IF(full_data!A995&lt;&gt;"",full_data!A995,""))</f>
        <v>5</v>
      </c>
      <c r="B995" t="str">
        <f t="shared" si="60"/>
        <v>gu₃</v>
      </c>
      <c r="C995" t="str">
        <f>IF(full_data!B995&lt;&gt;"",full_data!B995,"")</f>
        <v>gu₃</v>
      </c>
      <c r="D995" t="str">
        <f>IF(full_data!C995&lt;&gt;"",full_data!C995,"")</f>
        <v>gu=ø</v>
      </c>
      <c r="E995" t="str">
        <f t="shared" si="61"/>
        <v>_</v>
      </c>
      <c r="F995" t="str">
        <f>IF(full_data!D995&lt;&gt;"",full_data!D995,"")</f>
        <v>NOUN</v>
      </c>
      <c r="G995" t="str">
        <f>IF(full_data!E995&lt;&gt;"",full_data!E995,"")</f>
        <v>voice=ABS</v>
      </c>
      <c r="H995">
        <f>IF(full_data!F995&lt;&gt;"",full_data!F995,"")</f>
        <v>6</v>
      </c>
      <c r="I995" t="str">
        <f>IF(full_data!G995&lt;&gt;"",full_data!G995,"")</f>
        <v>ABS</v>
      </c>
      <c r="J995" t="str">
        <f>IF(full_data!H995&lt;&gt;"",full_data!H995,"")</f>
        <v>obj</v>
      </c>
      <c r="K995" t="str">
        <f>IF(full_data!I995&lt;&gt;"",full_data!I995,"")</f>
        <v/>
      </c>
      <c r="L995" t="str">
        <f t="shared" si="62"/>
        <v>_</v>
      </c>
      <c r="M995">
        <f>IF(full_data!J995&lt;&gt;"",full_data!J995,"")</f>
        <v>6</v>
      </c>
      <c r="N995" t="str">
        <f>IF(full_data!K995&lt;&gt;"",full_data!K995,"")</f>
        <v>obj</v>
      </c>
      <c r="O995" t="str">
        <f>IF(full_data!L995&lt;&gt;"",full_data!L995,"")</f>
        <v/>
      </c>
      <c r="P995" t="str">
        <f t="shared" si="63"/>
        <v>_</v>
      </c>
      <c r="Q995" t="str">
        <f t="shared" si="63"/>
        <v>_</v>
      </c>
    </row>
    <row r="996" spans="1:17" x14ac:dyDescent="0.35">
      <c r="A996">
        <f>IF(LEFT(C996,1)="#",C996,IF(full_data!A996&lt;&gt;"",full_data!A996,""))</f>
        <v>6</v>
      </c>
      <c r="B996" t="str">
        <f t="shared" si="60"/>
        <v>ma-ra-a-de₂</v>
      </c>
      <c r="C996" t="str">
        <f>IF(full_data!B996&lt;&gt;"",full_data!B996,"")</f>
        <v>ma-ra-a-de₂</v>
      </c>
      <c r="D996" t="str">
        <f>IF(full_data!C996&lt;&gt;"",full_data!C996,"")</f>
        <v>S4mu-S6r-S7a-S10e-S12de-S14e</v>
      </c>
      <c r="E996" t="str">
        <f t="shared" si="61"/>
        <v>_</v>
      </c>
      <c r="F996" t="str">
        <f>IF(full_data!D996&lt;&gt;"",full_data!D996,"")</f>
        <v>VERB</v>
      </c>
      <c r="G996" t="str">
        <f>IF(full_data!E996&lt;&gt;"",full_data!E996,"")</f>
        <v>VEN-2.SG-DAT-L2-pour-3.SG.A</v>
      </c>
      <c r="H996">
        <f>IF(full_data!F996&lt;&gt;"",full_data!F996,"")</f>
        <v>0</v>
      </c>
      <c r="I996" t="str">
        <f>IF(full_data!G996&lt;&gt;"",full_data!G996,"")</f>
        <v>root</v>
      </c>
      <c r="J996" t="str">
        <f>IF(full_data!H996&lt;&gt;"",full_data!H996,"")</f>
        <v>root</v>
      </c>
      <c r="K996" t="str">
        <f>IF(full_data!I996&lt;&gt;"",full_data!I996,"")</f>
        <v/>
      </c>
      <c r="L996" t="str">
        <f t="shared" si="62"/>
        <v>_</v>
      </c>
      <c r="M996">
        <f>IF(full_data!J996&lt;&gt;"",full_data!J996,"")</f>
        <v>0</v>
      </c>
      <c r="N996" t="str">
        <f>IF(full_data!K996&lt;&gt;"",full_data!K996,"")</f>
        <v>root</v>
      </c>
      <c r="O996" t="str">
        <f>IF(full_data!L996&lt;&gt;"",full_data!L996,"")</f>
        <v/>
      </c>
      <c r="P996" t="str">
        <f t="shared" si="63"/>
        <v>_</v>
      </c>
      <c r="Q996" t="str">
        <f t="shared" si="63"/>
        <v>_</v>
      </c>
    </row>
    <row r="997" spans="1:17" x14ac:dyDescent="0.35">
      <c r="A997" t="str">
        <f>IF(LEFT(C997,1)="#",C997,IF(full_data!A997&lt;&gt;"",full_data!A997,""))</f>
        <v/>
      </c>
      <c r="B997" t="str">
        <f t="shared" si="60"/>
        <v/>
      </c>
      <c r="C997" t="str">
        <f>IF(full_data!B997&lt;&gt;"",full_data!B997,"")</f>
        <v/>
      </c>
      <c r="D997" t="str">
        <f>IF(full_data!C997&lt;&gt;"",full_data!C997,"")</f>
        <v/>
      </c>
      <c r="E997" t="str">
        <f t="shared" si="61"/>
        <v/>
      </c>
      <c r="F997" t="str">
        <f>IF(full_data!D997&lt;&gt;"",full_data!D997,"")</f>
        <v/>
      </c>
      <c r="G997" t="str">
        <f>IF(full_data!E997&lt;&gt;"",full_data!E997,"")</f>
        <v/>
      </c>
      <c r="H997" t="str">
        <f>IF(full_data!F997&lt;&gt;"",full_data!F997,"")</f>
        <v/>
      </c>
      <c r="I997" t="str">
        <f>IF(full_data!G997&lt;&gt;"",full_data!G997,"")</f>
        <v/>
      </c>
      <c r="J997" t="str">
        <f>IF(full_data!H997&lt;&gt;"",full_data!H997,"")</f>
        <v/>
      </c>
      <c r="K997" t="str">
        <f>IF(full_data!I997&lt;&gt;"",full_data!I997,"")</f>
        <v/>
      </c>
      <c r="L997" t="str">
        <f t="shared" si="62"/>
        <v/>
      </c>
      <c r="M997" t="str">
        <f>IF(full_data!J997&lt;&gt;"",full_data!J997,"")</f>
        <v/>
      </c>
      <c r="N997" t="str">
        <f>IF(full_data!K997&lt;&gt;"",full_data!K997,"")</f>
        <v/>
      </c>
      <c r="O997" t="str">
        <f>IF(full_data!L997&lt;&gt;"",full_data!L997,"")</f>
        <v/>
      </c>
      <c r="P997" t="str">
        <f t="shared" si="63"/>
        <v/>
      </c>
      <c r="Q997" t="str">
        <f t="shared" si="63"/>
        <v/>
      </c>
    </row>
    <row r="998" spans="1:17" x14ac:dyDescent="0.35">
      <c r="A998" t="str">
        <f>IF(LEFT(C998,1)="#",C998,IF(full_data!A998&lt;&gt;"",full_data!A998,""))</f>
        <v># Q000377</v>
      </c>
      <c r="B998" t="str">
        <f t="shared" si="60"/>
        <v/>
      </c>
      <c r="C998" t="str">
        <f>IF(full_data!B998&lt;&gt;"",full_data!B998,"")</f>
        <v># Q000377</v>
      </c>
      <c r="D998" t="str">
        <f>IF(full_data!C998&lt;&gt;"",full_data!C998,"")</f>
        <v>ETCSL 2.1.7</v>
      </c>
      <c r="E998" t="str">
        <f t="shared" si="61"/>
        <v/>
      </c>
      <c r="F998" t="str">
        <f>IF(full_data!D998&lt;&gt;"",full_data!D998,"")</f>
        <v/>
      </c>
      <c r="G998" t="str">
        <f>IF(full_data!E998&lt;&gt;"",full_data!E998,"")</f>
        <v/>
      </c>
      <c r="H998" t="str">
        <f>IF(full_data!F998&lt;&gt;"",full_data!F998,"")</f>
        <v/>
      </c>
      <c r="I998" t="str">
        <f>IF(full_data!G998&lt;&gt;"",full_data!G998,"")</f>
        <v/>
      </c>
      <c r="J998" t="str">
        <f>IF(full_data!H998&lt;&gt;"",full_data!H998,"")</f>
        <v/>
      </c>
      <c r="K998" t="str">
        <f>IF(full_data!I998&lt;&gt;"",full_data!I998,"")</f>
        <v/>
      </c>
      <c r="L998" t="str">
        <f t="shared" si="62"/>
        <v/>
      </c>
      <c r="M998" t="str">
        <f>IF(full_data!J998&lt;&gt;"",full_data!J998,"")</f>
        <v/>
      </c>
      <c r="N998" t="str">
        <f>IF(full_data!K998&lt;&gt;"",full_data!K998,"")</f>
        <v/>
      </c>
      <c r="O998" t="str">
        <f>IF(full_data!L998&lt;&gt;"",full_data!L998,"")</f>
        <v/>
      </c>
      <c r="P998" t="str">
        <f t="shared" si="63"/>
        <v/>
      </c>
      <c r="Q998" t="str">
        <f t="shared" si="63"/>
        <v/>
      </c>
    </row>
    <row r="999" spans="1:17" x14ac:dyDescent="0.35">
      <c r="A999" t="str">
        <f>IF(LEFT(C999,1)="#",C999,IF(full_data!A999&lt;&gt;"",full_data!A999,""))</f>
        <v>#(421) Gudea Cyl. A 9:10 (Lagash, 22nd c.) (ETCSL 2.1.7)</v>
      </c>
      <c r="B999" t="str">
        <f t="shared" si="60"/>
        <v/>
      </c>
      <c r="C999" t="str">
        <f>IF(full_data!B999&lt;&gt;"",full_data!B999,"")</f>
        <v>#(421) Gudea Cyl. A 9:10 (Lagash, 22nd c.) (ETCSL 2.1.7)</v>
      </c>
      <c r="D999" t="str">
        <f>IF(full_data!C999&lt;&gt;"",full_data!C999,"")</f>
        <v/>
      </c>
      <c r="E999" t="str">
        <f t="shared" si="61"/>
        <v/>
      </c>
      <c r="F999" t="str">
        <f>IF(full_data!D999&lt;&gt;"",full_data!D999,"")</f>
        <v/>
      </c>
      <c r="G999" t="str">
        <f>IF(full_data!E999&lt;&gt;"",full_data!E999,"")</f>
        <v/>
      </c>
      <c r="H999" t="str">
        <f>IF(full_data!F999&lt;&gt;"",full_data!F999,"")</f>
        <v/>
      </c>
      <c r="I999" t="str">
        <f>IF(full_data!G999&lt;&gt;"",full_data!G999,"")</f>
        <v/>
      </c>
      <c r="J999" t="str">
        <f>IF(full_data!H999&lt;&gt;"",full_data!H999,"")</f>
        <v/>
      </c>
      <c r="K999" t="str">
        <f>IF(full_data!I999&lt;&gt;"",full_data!I999,"")</f>
        <v/>
      </c>
      <c r="L999" t="str">
        <f t="shared" si="62"/>
        <v/>
      </c>
      <c r="M999" t="str">
        <f>IF(full_data!J999&lt;&gt;"",full_data!J999,"")</f>
        <v/>
      </c>
      <c r="N999" t="str">
        <f>IF(full_data!K999&lt;&gt;"",full_data!K999,"")</f>
        <v/>
      </c>
      <c r="O999" t="str">
        <f>IF(full_data!L999&lt;&gt;"",full_data!L999,"")</f>
        <v/>
      </c>
      <c r="P999" t="str">
        <f t="shared" si="63"/>
        <v/>
      </c>
      <c r="Q999" t="str">
        <f t="shared" si="63"/>
        <v/>
      </c>
    </row>
    <row r="1000" spans="1:17" x14ac:dyDescent="0.35">
      <c r="A1000" t="str">
        <f>IF(LEFT(C1000,1)="#",C1000,IF(full_data!A1000&lt;&gt;"",full_data!A1000,""))</f>
        <v>#“Let me tell you the pure stars of heaven indicating my regulations!”</v>
      </c>
      <c r="B1000" t="str">
        <f t="shared" si="60"/>
        <v/>
      </c>
      <c r="C1000" t="str">
        <f>IF(full_data!B1000&lt;&gt;"",full_data!B1000,"")</f>
        <v>#“Let me tell you the pure stars of heaven indicating my regulations!”</v>
      </c>
      <c r="D1000" t="str">
        <f>IF(full_data!C1000&lt;&gt;"",full_data!C1000,"")</f>
        <v/>
      </c>
      <c r="E1000" t="str">
        <f t="shared" si="61"/>
        <v/>
      </c>
      <c r="F1000" t="str">
        <f>IF(full_data!D1000&lt;&gt;"",full_data!D1000,"")</f>
        <v/>
      </c>
      <c r="G1000" t="str">
        <f>IF(full_data!E1000&lt;&gt;"",full_data!E1000,"")</f>
        <v/>
      </c>
      <c r="H1000" t="str">
        <f>IF(full_data!F1000&lt;&gt;"",full_data!F1000,"")</f>
        <v/>
      </c>
      <c r="I1000" t="str">
        <f>IF(full_data!G1000&lt;&gt;"",full_data!G1000,"")</f>
        <v/>
      </c>
      <c r="J1000" t="str">
        <f>IF(full_data!H1000&lt;&gt;"",full_data!H1000,"")</f>
        <v/>
      </c>
      <c r="K1000" t="str">
        <f>IF(full_data!I1000&lt;&gt;"",full_data!I1000,"")</f>
        <v/>
      </c>
      <c r="L1000" t="str">
        <f t="shared" si="62"/>
        <v/>
      </c>
      <c r="M1000" t="str">
        <f>IF(full_data!J1000&lt;&gt;"",full_data!J1000,"")</f>
        <v/>
      </c>
      <c r="N1000" t="str">
        <f>IF(full_data!K1000&lt;&gt;"",full_data!K1000,"")</f>
        <v/>
      </c>
      <c r="O1000" t="str">
        <f>IF(full_data!L1000&lt;&gt;"",full_data!L1000,"")</f>
        <v/>
      </c>
      <c r="P1000" t="str">
        <f t="shared" si="63"/>
        <v/>
      </c>
      <c r="Q1000" t="str">
        <f t="shared" si="63"/>
        <v/>
      </c>
    </row>
    <row r="1001" spans="1:17" x14ac:dyDescent="0.35">
      <c r="A1001">
        <f>IF(LEFT(C1001,1)="#",C1001,IF(full_data!A1001&lt;&gt;"",full_data!A1001,""))</f>
        <v>1</v>
      </c>
      <c r="B1001" t="str">
        <f t="shared" si="60"/>
        <v>ŋarza-ŋa₂</v>
      </c>
      <c r="C1001" t="str">
        <f>IF(full_data!B1001&lt;&gt;"",full_data!B1001,"")</f>
        <v>ŋarza-ŋa₂</v>
      </c>
      <c r="D1001" t="str">
        <f>IF(full_data!C1001&lt;&gt;"",full_data!C1001,"")</f>
        <v>ŋarza=ŋu=ak</v>
      </c>
      <c r="E1001" t="str">
        <f t="shared" si="61"/>
        <v>_</v>
      </c>
      <c r="F1001" t="str">
        <f>IF(full_data!D1001&lt;&gt;"",full_data!D1001,"")</f>
        <v>NOUN</v>
      </c>
      <c r="G1001" t="str">
        <f>IF(full_data!E1001&lt;&gt;"",full_data!E1001,"")</f>
        <v>regulation=1.SG.POSS=GEN</v>
      </c>
      <c r="H1001">
        <f>IF(full_data!F1001&lt;&gt;"",full_data!F1001,"")</f>
        <v>5</v>
      </c>
      <c r="I1001" t="str">
        <f>IF(full_data!G1001&lt;&gt;"",full_data!G1001,"")</f>
        <v>GEN+disloc</v>
      </c>
      <c r="J1001" t="str">
        <f>IF(full_data!H1001&lt;&gt;"",full_data!H1001,"")</f>
        <v>dislocated</v>
      </c>
      <c r="K1001">
        <f>IF(full_data!I1001&lt;&gt;"",full_data!I1001,"")</f>
        <v>6</v>
      </c>
      <c r="L1001" t="str">
        <f t="shared" si="62"/>
        <v>_</v>
      </c>
      <c r="M1001">
        <f>IF(full_data!J1001&lt;&gt;"",full_data!J1001,"")</f>
        <v>6</v>
      </c>
      <c r="N1001" t="str">
        <f>IF(full_data!K1001&lt;&gt;"",full_data!K1001,"")</f>
        <v>dislocated</v>
      </c>
      <c r="O1001" t="str">
        <f>IF(full_data!L1001&lt;&gt;"",full_data!L1001,"")</f>
        <v>projective head: 6</v>
      </c>
      <c r="P1001" t="str">
        <f t="shared" si="63"/>
        <v>_</v>
      </c>
      <c r="Q1001" t="str">
        <f t="shared" si="63"/>
        <v>_</v>
      </c>
    </row>
    <row r="1002" spans="1:17" x14ac:dyDescent="0.35">
      <c r="A1002">
        <f>IF(LEFT(C1002,1)="#",C1002,IF(full_data!A1002&lt;&gt;"",full_data!A1002,""))</f>
        <v>2</v>
      </c>
      <c r="B1002" t="str">
        <f t="shared" si="60"/>
        <v>mul</v>
      </c>
      <c r="C1002" t="str">
        <f>IF(full_data!B1002&lt;&gt;"",full_data!B1002,"")</f>
        <v>mul</v>
      </c>
      <c r="D1002" t="str">
        <f>IF(full_data!C1002&lt;&gt;"",full_data!C1002,"")</f>
        <v>mul</v>
      </c>
      <c r="E1002" t="str">
        <f t="shared" si="61"/>
        <v>_</v>
      </c>
      <c r="F1002" t="str">
        <f>IF(full_data!D1002&lt;&gt;"",full_data!D1002,"")</f>
        <v>NOUN</v>
      </c>
      <c r="G1002" t="str">
        <f>IF(full_data!E1002&lt;&gt;"",full_data!E1002,"")</f>
        <v>star</v>
      </c>
      <c r="H1002">
        <f>IF(full_data!F1002&lt;&gt;"",full_data!F1002,"")</f>
        <v>6</v>
      </c>
      <c r="I1002" t="str">
        <f>IF(full_data!G1002&lt;&gt;"",full_data!G1002,"")</f>
        <v>LOC</v>
      </c>
      <c r="J1002" t="str">
        <f>IF(full_data!H1002&lt;&gt;"",full_data!H1002,"")</f>
        <v>obl</v>
      </c>
      <c r="K1002" t="str">
        <f>IF(full_data!I1002&lt;&gt;"",full_data!I1002,"")</f>
        <v/>
      </c>
      <c r="L1002" t="str">
        <f t="shared" si="62"/>
        <v>_</v>
      </c>
      <c r="M1002">
        <f>IF(full_data!J1002&lt;&gt;"",full_data!J1002,"")</f>
        <v>6</v>
      </c>
      <c r="N1002" t="str">
        <f>IF(full_data!K1002&lt;&gt;"",full_data!K1002,"")</f>
        <v>obl</v>
      </c>
      <c r="O1002" t="str">
        <f>IF(full_data!L1002&lt;&gt;"",full_data!L1002,"")</f>
        <v/>
      </c>
      <c r="P1002" t="str">
        <f t="shared" si="63"/>
        <v>_</v>
      </c>
      <c r="Q1002" t="str">
        <f t="shared" si="63"/>
        <v>_</v>
      </c>
    </row>
    <row r="1003" spans="1:17" x14ac:dyDescent="0.35">
      <c r="A1003">
        <f>IF(LEFT(C1003,1)="#",C1003,IF(full_data!A1003&lt;&gt;"",full_data!A1003,""))</f>
        <v>3</v>
      </c>
      <c r="B1003" t="str">
        <f t="shared" si="60"/>
        <v>an</v>
      </c>
      <c r="C1003" t="str">
        <f>IF(full_data!B1003&lt;&gt;"",full_data!B1003,"")</f>
        <v>an</v>
      </c>
      <c r="D1003" t="str">
        <f>IF(full_data!C1003&lt;&gt;"",full_data!C1003,"")</f>
        <v>an</v>
      </c>
      <c r="E1003" t="str">
        <f t="shared" si="61"/>
        <v>_</v>
      </c>
      <c r="F1003" t="str">
        <f>IF(full_data!D1003&lt;&gt;"",full_data!D1003,"")</f>
        <v>NOUN</v>
      </c>
      <c r="G1003" t="str">
        <f>IF(full_data!E1003&lt;&gt;"",full_data!E1003,"")</f>
        <v>sky</v>
      </c>
      <c r="H1003">
        <f>IF(full_data!F1003&lt;&gt;"",full_data!F1003,"")</f>
        <v>2</v>
      </c>
      <c r="I1003" t="str">
        <f>IF(full_data!G1003&lt;&gt;"",full_data!G1003,"")</f>
        <v>appos</v>
      </c>
      <c r="J1003" t="str">
        <f>IF(full_data!H1003&lt;&gt;"",full_data!H1003,"")</f>
        <v/>
      </c>
      <c r="K1003" t="str">
        <f>IF(full_data!I1003&lt;&gt;"",full_data!I1003,"")</f>
        <v/>
      </c>
      <c r="L1003" t="str">
        <f t="shared" si="62"/>
        <v>_</v>
      </c>
      <c r="M1003">
        <f>IF(full_data!J1003&lt;&gt;"",full_data!J1003,"")</f>
        <v>2</v>
      </c>
      <c r="N1003" t="str">
        <f>IF(full_data!K1003&lt;&gt;"",full_data!K1003,"")</f>
        <v>appos</v>
      </c>
      <c r="O1003" t="str">
        <f>IF(full_data!L1003&lt;&gt;"",full_data!L1003,"")</f>
        <v/>
      </c>
      <c r="P1003" t="str">
        <f t="shared" si="63"/>
        <v>_</v>
      </c>
      <c r="Q1003" t="str">
        <f t="shared" si="63"/>
        <v>_</v>
      </c>
    </row>
    <row r="1004" spans="1:17" x14ac:dyDescent="0.35">
      <c r="A1004">
        <f>IF(LEFT(C1004,1)="#",C1004,IF(full_data!A1004&lt;&gt;"",full_data!A1004,""))</f>
        <v>4</v>
      </c>
      <c r="B1004" t="str">
        <f t="shared" si="60"/>
        <v>kug-ba</v>
      </c>
      <c r="C1004" t="str">
        <f>IF(full_data!B1004&lt;&gt;"",full_data!B1004,"")</f>
        <v>kug-ba</v>
      </c>
      <c r="D1004" t="str">
        <f>IF(full_data!C1004&lt;&gt;"",full_data!C1004,"")</f>
        <v>kug-ø=be=ʾa</v>
      </c>
      <c r="E1004" t="str">
        <f t="shared" si="61"/>
        <v>_</v>
      </c>
      <c r="F1004" t="str">
        <f>IF(full_data!D1004&lt;&gt;"",full_data!D1004,"")</f>
        <v>VERB</v>
      </c>
      <c r="G1004" t="str">
        <f>IF(full_data!E1004&lt;&gt;"",full_data!E1004,"")</f>
        <v>holy-TL=3.SG.NH.POSs=L2.NH</v>
      </c>
      <c r="H1004">
        <f>IF(full_data!F1004&lt;&gt;"",full_data!F1004,"")</f>
        <v>3</v>
      </c>
      <c r="I1004" t="str">
        <f>IF(full_data!G1004&lt;&gt;"",full_data!G1004,"")</f>
        <v>amod</v>
      </c>
      <c r="J1004" t="str">
        <f>IF(full_data!H1004&lt;&gt;"",full_data!H1004,"")</f>
        <v/>
      </c>
      <c r="K1004" t="str">
        <f>IF(full_data!I1004&lt;&gt;"",full_data!I1004,"")</f>
        <v/>
      </c>
      <c r="L1004" t="str">
        <f t="shared" si="62"/>
        <v>_</v>
      </c>
      <c r="M1004">
        <f>IF(full_data!J1004&lt;&gt;"",full_data!J1004,"")</f>
        <v>3</v>
      </c>
      <c r="N1004" t="str">
        <f>IF(full_data!K1004&lt;&gt;"",full_data!K1004,"")</f>
        <v>amod</v>
      </c>
      <c r="O1004" t="str">
        <f>IF(full_data!L1004&lt;&gt;"",full_data!L1004,"")</f>
        <v/>
      </c>
      <c r="P1004" t="str">
        <f t="shared" si="63"/>
        <v>_</v>
      </c>
      <c r="Q1004" t="str">
        <f t="shared" si="63"/>
        <v>_</v>
      </c>
    </row>
    <row r="1005" spans="1:17" x14ac:dyDescent="0.35">
      <c r="A1005">
        <f>IF(LEFT(C1005,1)="#",C1005,IF(full_data!A1005&lt;&gt;"",full_data!A1005,""))</f>
        <v>5</v>
      </c>
      <c r="B1005" t="str">
        <f t="shared" si="60"/>
        <v>gu₃</v>
      </c>
      <c r="C1005" t="str">
        <f>IF(full_data!B1005&lt;&gt;"",full_data!B1005,"")</f>
        <v>gu₃</v>
      </c>
      <c r="D1005" t="str">
        <f>IF(full_data!C1005&lt;&gt;"",full_data!C1005,"")</f>
        <v>gu=ø</v>
      </c>
      <c r="E1005" t="str">
        <f t="shared" si="61"/>
        <v>_</v>
      </c>
      <c r="F1005" t="str">
        <f>IF(full_data!D1005&lt;&gt;"",full_data!D1005,"")</f>
        <v>NOUN</v>
      </c>
      <c r="G1005" t="str">
        <f>IF(full_data!E1005&lt;&gt;"",full_data!E1005,"")</f>
        <v>voice=ABS</v>
      </c>
      <c r="H1005">
        <f>IF(full_data!F1005&lt;&gt;"",full_data!F1005,"")</f>
        <v>6</v>
      </c>
      <c r="I1005" t="str">
        <f>IF(full_data!G1005&lt;&gt;"",full_data!G1005,"")</f>
        <v>ABS</v>
      </c>
      <c r="J1005" t="str">
        <f>IF(full_data!H1005&lt;&gt;"",full_data!H1005,"")</f>
        <v>obj</v>
      </c>
      <c r="K1005" t="str">
        <f>IF(full_data!I1005&lt;&gt;"",full_data!I1005,"")</f>
        <v/>
      </c>
      <c r="L1005" t="str">
        <f t="shared" si="62"/>
        <v>_</v>
      </c>
      <c r="M1005">
        <f>IF(full_data!J1005&lt;&gt;"",full_data!J1005,"")</f>
        <v>6</v>
      </c>
      <c r="N1005" t="str">
        <f>IF(full_data!K1005&lt;&gt;"",full_data!K1005,"")</f>
        <v>obj</v>
      </c>
      <c r="O1005" t="str">
        <f>IF(full_data!L1005&lt;&gt;"",full_data!L1005,"")</f>
        <v/>
      </c>
      <c r="P1005" t="str">
        <f t="shared" si="63"/>
        <v>_</v>
      </c>
      <c r="Q1005" t="str">
        <f t="shared" si="63"/>
        <v>_</v>
      </c>
    </row>
    <row r="1006" spans="1:17" x14ac:dyDescent="0.35">
      <c r="A1006">
        <f>IF(LEFT(C1006,1)="#",C1006,IF(full_data!A1006&lt;&gt;"",full_data!A1006,""))</f>
        <v>6</v>
      </c>
      <c r="B1006" t="str">
        <f t="shared" si="60"/>
        <v>ga-mu-ra-a-de₂</v>
      </c>
      <c r="C1006" t="str">
        <f>IF(full_data!B1006&lt;&gt;"",full_data!B1006,"")</f>
        <v>ga-mu-ra-a-de₂</v>
      </c>
      <c r="D1006" t="str">
        <f>IF(full_data!C1006&lt;&gt;"",full_data!C1006,"")</f>
        <v>S2ga-S4mu-S6r-S7a-S10e-S12de</v>
      </c>
      <c r="E1006" t="str">
        <f t="shared" si="61"/>
        <v>_</v>
      </c>
      <c r="F1006" t="str">
        <f>IF(full_data!D1006&lt;&gt;"",full_data!D1006,"")</f>
        <v>VERB</v>
      </c>
      <c r="G1006" t="str">
        <f>IF(full_data!E1006&lt;&gt;"",full_data!E1006,"")</f>
        <v>MOD-VEN-2.SG-DAT-L2-pour</v>
      </c>
      <c r="H1006">
        <f>IF(full_data!F1006&lt;&gt;"",full_data!F1006,"")</f>
        <v>0</v>
      </c>
      <c r="I1006" t="str">
        <f>IF(full_data!G1006&lt;&gt;"",full_data!G1006,"")</f>
        <v>root</v>
      </c>
      <c r="J1006" t="str">
        <f>IF(full_data!H1006&lt;&gt;"",full_data!H1006,"")</f>
        <v>root</v>
      </c>
      <c r="K1006" t="str">
        <f>IF(full_data!I1006&lt;&gt;"",full_data!I1006,"")</f>
        <v/>
      </c>
      <c r="L1006" t="str">
        <f t="shared" si="62"/>
        <v>_</v>
      </c>
      <c r="M1006">
        <f>IF(full_data!J1006&lt;&gt;"",full_data!J1006,"")</f>
        <v>0</v>
      </c>
      <c r="N1006" t="str">
        <f>IF(full_data!K1006&lt;&gt;"",full_data!K1006,"")</f>
        <v>root</v>
      </c>
      <c r="O1006" t="str">
        <f>IF(full_data!L1006&lt;&gt;"",full_data!L1006,"")</f>
        <v/>
      </c>
      <c r="P1006" t="str">
        <f t="shared" si="63"/>
        <v>_</v>
      </c>
      <c r="Q1006" t="str">
        <f t="shared" si="63"/>
        <v>_</v>
      </c>
    </row>
    <row r="1007" spans="1:17" x14ac:dyDescent="0.35">
      <c r="A1007" t="str">
        <f>IF(LEFT(C1007,1)="#",C1007,IF(full_data!A1007&lt;&gt;"",full_data!A1007,""))</f>
        <v/>
      </c>
      <c r="B1007" t="str">
        <f t="shared" si="60"/>
        <v/>
      </c>
      <c r="C1007" t="str">
        <f>IF(full_data!B1007&lt;&gt;"",full_data!B1007,"")</f>
        <v/>
      </c>
      <c r="D1007" t="str">
        <f>IF(full_data!C1007&lt;&gt;"",full_data!C1007,"")</f>
        <v/>
      </c>
      <c r="E1007" t="str">
        <f t="shared" si="61"/>
        <v/>
      </c>
      <c r="F1007" t="str">
        <f>IF(full_data!D1007&lt;&gt;"",full_data!D1007,"")</f>
        <v/>
      </c>
      <c r="G1007" t="str">
        <f>IF(full_data!E1007&lt;&gt;"",full_data!E1007,"")</f>
        <v/>
      </c>
      <c r="H1007" t="str">
        <f>IF(full_data!F1007&lt;&gt;"",full_data!F1007,"")</f>
        <v/>
      </c>
      <c r="I1007" t="str">
        <f>IF(full_data!G1007&lt;&gt;"",full_data!G1007,"")</f>
        <v/>
      </c>
      <c r="J1007" t="str">
        <f>IF(full_data!H1007&lt;&gt;"",full_data!H1007,"")</f>
        <v/>
      </c>
      <c r="K1007" t="str">
        <f>IF(full_data!I1007&lt;&gt;"",full_data!I1007,"")</f>
        <v/>
      </c>
      <c r="L1007" t="str">
        <f t="shared" si="62"/>
        <v/>
      </c>
      <c r="M1007" t="str">
        <f>IF(full_data!J1007&lt;&gt;"",full_data!J1007,"")</f>
        <v/>
      </c>
      <c r="N1007" t="str">
        <f>IF(full_data!K1007&lt;&gt;"",full_data!K1007,"")</f>
        <v/>
      </c>
      <c r="O1007" t="str">
        <f>IF(full_data!L1007&lt;&gt;"",full_data!L1007,"")</f>
        <v/>
      </c>
      <c r="P1007" t="str">
        <f t="shared" si="63"/>
        <v/>
      </c>
      <c r="Q1007" t="str">
        <f t="shared" si="63"/>
        <v/>
      </c>
    </row>
    <row r="1008" spans="1:17" x14ac:dyDescent="0.35">
      <c r="A1008" t="str">
        <f>IF(LEFT(C1008,1)="#",C1008,IF(full_data!A1008&lt;&gt;"",full_data!A1008,""))</f>
        <v># Q000377</v>
      </c>
      <c r="B1008" t="str">
        <f t="shared" si="60"/>
        <v/>
      </c>
      <c r="C1008" t="str">
        <f>IF(full_data!B1008&lt;&gt;"",full_data!B1008,"")</f>
        <v># Q000377</v>
      </c>
      <c r="D1008" t="str">
        <f>IF(full_data!C1008&lt;&gt;"",full_data!C1008,"")</f>
        <v>ETCSL 2.1.7</v>
      </c>
      <c r="E1008" t="str">
        <f t="shared" si="61"/>
        <v/>
      </c>
      <c r="F1008" t="str">
        <f>IF(full_data!D1008&lt;&gt;"",full_data!D1008,"")</f>
        <v/>
      </c>
      <c r="G1008" t="str">
        <f>IF(full_data!E1008&lt;&gt;"",full_data!E1008,"")</f>
        <v/>
      </c>
      <c r="H1008" t="str">
        <f>IF(full_data!F1008&lt;&gt;"",full_data!F1008,"")</f>
        <v/>
      </c>
      <c r="I1008" t="str">
        <f>IF(full_data!G1008&lt;&gt;"",full_data!G1008,"")</f>
        <v/>
      </c>
      <c r="J1008" t="str">
        <f>IF(full_data!H1008&lt;&gt;"",full_data!H1008,"")</f>
        <v/>
      </c>
      <c r="K1008" t="str">
        <f>IF(full_data!I1008&lt;&gt;"",full_data!I1008,"")</f>
        <v/>
      </c>
      <c r="L1008" t="str">
        <f t="shared" si="62"/>
        <v/>
      </c>
      <c r="M1008" t="str">
        <f>IF(full_data!J1008&lt;&gt;"",full_data!J1008,"")</f>
        <v/>
      </c>
      <c r="N1008" t="str">
        <f>IF(full_data!K1008&lt;&gt;"",full_data!K1008,"")</f>
        <v/>
      </c>
      <c r="O1008" t="str">
        <f>IF(full_data!L1008&lt;&gt;"",full_data!L1008,"")</f>
        <v/>
      </c>
      <c r="P1008" t="str">
        <f t="shared" si="63"/>
        <v/>
      </c>
      <c r="Q1008" t="str">
        <f t="shared" si="63"/>
        <v/>
      </c>
    </row>
    <row r="1009" spans="1:17" x14ac:dyDescent="0.35">
      <c r="A1009" t="str">
        <f>IF(LEFT(C1009,1)="#",C1009,IF(full_data!A1009&lt;&gt;"",full_data!A1009,""))</f>
        <v>#(423) Gudea Cyl. A 3:11 (Lagash, 22nd c.) (ETCSL 2.1.7)</v>
      </c>
      <c r="B1009" t="str">
        <f t="shared" si="60"/>
        <v/>
      </c>
      <c r="C1009" t="str">
        <f>IF(full_data!B1009&lt;&gt;"",full_data!B1009,"")</f>
        <v>#(423) Gudea Cyl. A 3:11 (Lagash, 22nd c.) (ETCSL 2.1.7)</v>
      </c>
      <c r="D1009" t="str">
        <f>IF(full_data!C1009&lt;&gt;"",full_data!C1009,"")</f>
        <v/>
      </c>
      <c r="E1009" t="str">
        <f t="shared" si="61"/>
        <v/>
      </c>
      <c r="F1009" t="str">
        <f>IF(full_data!D1009&lt;&gt;"",full_data!D1009,"")</f>
        <v/>
      </c>
      <c r="G1009" t="str">
        <f>IF(full_data!E1009&lt;&gt;"",full_data!E1009,"")</f>
        <v/>
      </c>
      <c r="H1009" t="str">
        <f>IF(full_data!F1009&lt;&gt;"",full_data!F1009,"")</f>
        <v/>
      </c>
      <c r="I1009" t="str">
        <f>IF(full_data!G1009&lt;&gt;"",full_data!G1009,"")</f>
        <v/>
      </c>
      <c r="J1009" t="str">
        <f>IF(full_data!H1009&lt;&gt;"",full_data!H1009,"")</f>
        <v/>
      </c>
      <c r="K1009" t="str">
        <f>IF(full_data!I1009&lt;&gt;"",full_data!I1009,"")</f>
        <v/>
      </c>
      <c r="L1009" t="str">
        <f t="shared" si="62"/>
        <v/>
      </c>
      <c r="M1009" t="str">
        <f>IF(full_data!J1009&lt;&gt;"",full_data!J1009,"")</f>
        <v/>
      </c>
      <c r="N1009" t="str">
        <f>IF(full_data!K1009&lt;&gt;"",full_data!K1009,"")</f>
        <v/>
      </c>
      <c r="O1009" t="str">
        <f>IF(full_data!L1009&lt;&gt;"",full_data!L1009,"")</f>
        <v/>
      </c>
      <c r="P1009" t="str">
        <f t="shared" si="63"/>
        <v/>
      </c>
      <c r="Q1009" t="str">
        <f t="shared" si="63"/>
        <v/>
      </c>
    </row>
    <row r="1010" spans="1:17" x14ac:dyDescent="0.35">
      <c r="A1010" t="str">
        <f>IF(LEFT(C1010,1)="#",C1010,IF(full_data!A1010&lt;&gt;"",full_data!A1010,""))</f>
        <v>#“It attaches to my side.”</v>
      </c>
      <c r="B1010" t="str">
        <f t="shared" si="60"/>
        <v/>
      </c>
      <c r="C1010" t="str">
        <f>IF(full_data!B1010&lt;&gt;"",full_data!B1010,"")</f>
        <v>#“It attaches to my side.”</v>
      </c>
      <c r="D1010" t="str">
        <f>IF(full_data!C1010&lt;&gt;"",full_data!C1010,"")</f>
        <v/>
      </c>
      <c r="E1010" t="str">
        <f t="shared" si="61"/>
        <v/>
      </c>
      <c r="F1010" t="str">
        <f>IF(full_data!D1010&lt;&gt;"",full_data!D1010,"")</f>
        <v/>
      </c>
      <c r="G1010" t="str">
        <f>IF(full_data!E1010&lt;&gt;"",full_data!E1010,"")</f>
        <v/>
      </c>
      <c r="H1010" t="str">
        <f>IF(full_data!F1010&lt;&gt;"",full_data!F1010,"")</f>
        <v/>
      </c>
      <c r="I1010" t="str">
        <f>IF(full_data!G1010&lt;&gt;"",full_data!G1010,"")</f>
        <v/>
      </c>
      <c r="J1010" t="str">
        <f>IF(full_data!H1010&lt;&gt;"",full_data!H1010,"")</f>
        <v/>
      </c>
      <c r="K1010" t="str">
        <f>IF(full_data!I1010&lt;&gt;"",full_data!I1010,"")</f>
        <v/>
      </c>
      <c r="L1010" t="str">
        <f t="shared" si="62"/>
        <v/>
      </c>
      <c r="M1010" t="str">
        <f>IF(full_data!J1010&lt;&gt;"",full_data!J1010,"")</f>
        <v/>
      </c>
      <c r="N1010" t="str">
        <f>IF(full_data!K1010&lt;&gt;"",full_data!K1010,"")</f>
        <v/>
      </c>
      <c r="O1010" t="str">
        <f>IF(full_data!L1010&lt;&gt;"",full_data!L1010,"")</f>
        <v/>
      </c>
      <c r="P1010" t="str">
        <f t="shared" si="63"/>
        <v/>
      </c>
      <c r="Q1010" t="str">
        <f t="shared" si="63"/>
        <v/>
      </c>
    </row>
    <row r="1011" spans="1:17" x14ac:dyDescent="0.35">
      <c r="A1011">
        <f>IF(LEFT(C1011,1)="#",C1011,IF(full_data!A1011&lt;&gt;"",full_data!A1011,""))</f>
        <v>1</v>
      </c>
      <c r="B1011" t="str">
        <f t="shared" si="60"/>
        <v>zaŋ-ŋu₁₀</v>
      </c>
      <c r="C1011" t="str">
        <f>IF(full_data!B1011&lt;&gt;"",full_data!B1011,"")</f>
        <v>zaŋ-ŋu₁₀</v>
      </c>
      <c r="D1011" t="str">
        <f>IF(full_data!C1011&lt;&gt;"",full_data!C1011,"")</f>
        <v>zag=ŋu=e</v>
      </c>
      <c r="E1011" t="str">
        <f t="shared" si="61"/>
        <v>_</v>
      </c>
      <c r="F1011" t="str">
        <f>IF(full_data!D1011&lt;&gt;"",full_data!D1011,"")</f>
        <v>NOUN</v>
      </c>
      <c r="G1011" t="str">
        <f>IF(full_data!E1011&lt;&gt;"",full_data!E1011,"")</f>
        <v>side=1.SG.POSS=L3.NH</v>
      </c>
      <c r="H1011">
        <f>IF(full_data!F1011&lt;&gt;"",full_data!F1011,"")</f>
        <v>2</v>
      </c>
      <c r="I1011" t="str">
        <f>IF(full_data!G1011&lt;&gt;"",full_data!G1011,"")</f>
        <v>LOC</v>
      </c>
      <c r="J1011" t="str">
        <f>IF(full_data!H1011&lt;&gt;"",full_data!H1011,"")</f>
        <v>obl</v>
      </c>
      <c r="K1011" t="str">
        <f>IF(full_data!I1011&lt;&gt;"",full_data!I1011,"")</f>
        <v/>
      </c>
      <c r="L1011" t="str">
        <f t="shared" si="62"/>
        <v>_</v>
      </c>
      <c r="M1011">
        <f>IF(full_data!J1011&lt;&gt;"",full_data!J1011,"")</f>
        <v>2</v>
      </c>
      <c r="N1011" t="str">
        <f>IF(full_data!K1011&lt;&gt;"",full_data!K1011,"")</f>
        <v>obl</v>
      </c>
      <c r="O1011" t="str">
        <f>IF(full_data!L1011&lt;&gt;"",full_data!L1011,"")</f>
        <v/>
      </c>
      <c r="P1011" t="str">
        <f t="shared" si="63"/>
        <v>_</v>
      </c>
      <c r="Q1011" t="str">
        <f t="shared" si="63"/>
        <v>_</v>
      </c>
    </row>
    <row r="1012" spans="1:17" x14ac:dyDescent="0.35">
      <c r="A1012">
        <f>IF(LEFT(C1012,1)="#",C1012,IF(full_data!A1012&lt;&gt;"",full_data!A1012,""))</f>
        <v>2</v>
      </c>
      <c r="B1012" t="str">
        <f t="shared" si="60"/>
        <v>mu-us₂</v>
      </c>
      <c r="C1012" t="str">
        <f>IF(full_data!B1012&lt;&gt;"",full_data!B1012,"")</f>
        <v>mu-us₂</v>
      </c>
      <c r="D1012" t="str">
        <f>IF(full_data!C1012&lt;&gt;"",full_data!C1012,"")</f>
        <v>S4mu-S11ʾ-S12us-S14ø</v>
      </c>
      <c r="E1012" t="str">
        <f t="shared" si="61"/>
        <v>_</v>
      </c>
      <c r="F1012" t="str">
        <f>IF(full_data!D1012&lt;&gt;"",full_data!D1012,"")</f>
        <v>VERB</v>
      </c>
      <c r="G1012" t="str">
        <f>IF(full_data!E1012&lt;&gt;"",full_data!E1012,"")</f>
        <v>VEN-1.SG.L3-be.next-3.SG.S</v>
      </c>
      <c r="H1012">
        <f>IF(full_data!F1012&lt;&gt;"",full_data!F1012,"")</f>
        <v>0</v>
      </c>
      <c r="I1012" t="str">
        <f>IF(full_data!G1012&lt;&gt;"",full_data!G1012,"")</f>
        <v>root</v>
      </c>
      <c r="J1012" t="str">
        <f>IF(full_data!H1012&lt;&gt;"",full_data!H1012,"")</f>
        <v>root</v>
      </c>
      <c r="K1012" t="str">
        <f>IF(full_data!I1012&lt;&gt;"",full_data!I1012,"")</f>
        <v/>
      </c>
      <c r="L1012" t="str">
        <f t="shared" si="62"/>
        <v>_</v>
      </c>
      <c r="M1012">
        <f>IF(full_data!J1012&lt;&gt;"",full_data!J1012,"")</f>
        <v>0</v>
      </c>
      <c r="N1012" t="str">
        <f>IF(full_data!K1012&lt;&gt;"",full_data!K1012,"")</f>
        <v>root</v>
      </c>
      <c r="O1012" t="str">
        <f>IF(full_data!L1012&lt;&gt;"",full_data!L1012,"")</f>
        <v/>
      </c>
      <c r="P1012" t="str">
        <f t="shared" si="63"/>
        <v>_</v>
      </c>
      <c r="Q1012" t="str">
        <f t="shared" si="63"/>
        <v>_</v>
      </c>
    </row>
    <row r="1013" spans="1:17" x14ac:dyDescent="0.35">
      <c r="A1013" t="str">
        <f>IF(LEFT(C1013,1)="#",C1013,IF(full_data!A1013&lt;&gt;"",full_data!A1013,""))</f>
        <v/>
      </c>
      <c r="B1013" t="str">
        <f t="shared" si="60"/>
        <v/>
      </c>
      <c r="C1013" t="str">
        <f>IF(full_data!B1013&lt;&gt;"",full_data!B1013,"")</f>
        <v/>
      </c>
      <c r="D1013" t="str">
        <f>IF(full_data!C1013&lt;&gt;"",full_data!C1013,"")</f>
        <v/>
      </c>
      <c r="E1013" t="str">
        <f t="shared" si="61"/>
        <v/>
      </c>
      <c r="F1013" t="str">
        <f>IF(full_data!D1013&lt;&gt;"",full_data!D1013,"")</f>
        <v/>
      </c>
      <c r="G1013" t="str">
        <f>IF(full_data!E1013&lt;&gt;"",full_data!E1013,"")</f>
        <v/>
      </c>
      <c r="H1013" t="str">
        <f>IF(full_data!F1013&lt;&gt;"",full_data!F1013,"")</f>
        <v/>
      </c>
      <c r="I1013" t="str">
        <f>IF(full_data!G1013&lt;&gt;"",full_data!G1013,"")</f>
        <v/>
      </c>
      <c r="J1013" t="str">
        <f>IF(full_data!H1013&lt;&gt;"",full_data!H1013,"")</f>
        <v/>
      </c>
      <c r="K1013" t="str">
        <f>IF(full_data!I1013&lt;&gt;"",full_data!I1013,"")</f>
        <v/>
      </c>
      <c r="L1013" t="str">
        <f t="shared" si="62"/>
        <v/>
      </c>
      <c r="M1013" t="str">
        <f>IF(full_data!J1013&lt;&gt;"",full_data!J1013,"")</f>
        <v/>
      </c>
      <c r="N1013" t="str">
        <f>IF(full_data!K1013&lt;&gt;"",full_data!K1013,"")</f>
        <v/>
      </c>
      <c r="O1013" t="str">
        <f>IF(full_data!L1013&lt;&gt;"",full_data!L1013,"")</f>
        <v/>
      </c>
      <c r="P1013" t="str">
        <f t="shared" si="63"/>
        <v/>
      </c>
      <c r="Q1013" t="str">
        <f t="shared" si="63"/>
        <v/>
      </c>
    </row>
    <row r="1014" spans="1:17" x14ac:dyDescent="0.35">
      <c r="A1014" t="str">
        <f>IF(LEFT(C1014,1)="#",C1014,IF(full_data!A1014&lt;&gt;"",full_data!A1014,""))</f>
        <v># Q000377</v>
      </c>
      <c r="B1014" t="str">
        <f t="shared" si="60"/>
        <v/>
      </c>
      <c r="C1014" t="str">
        <f>IF(full_data!B1014&lt;&gt;"",full_data!B1014,"")</f>
        <v># Q000377</v>
      </c>
      <c r="D1014" t="str">
        <f>IF(full_data!C1014&lt;&gt;"",full_data!C1014,"")</f>
        <v>ETCSL 2.1.7</v>
      </c>
      <c r="E1014" t="str">
        <f t="shared" si="61"/>
        <v/>
      </c>
      <c r="F1014" t="str">
        <f>IF(full_data!D1014&lt;&gt;"",full_data!D1014,"")</f>
        <v/>
      </c>
      <c r="G1014" t="str">
        <f>IF(full_data!E1014&lt;&gt;"",full_data!E1014,"")</f>
        <v/>
      </c>
      <c r="H1014" t="str">
        <f>IF(full_data!F1014&lt;&gt;"",full_data!F1014,"")</f>
        <v/>
      </c>
      <c r="I1014" t="str">
        <f>IF(full_data!G1014&lt;&gt;"",full_data!G1014,"")</f>
        <v/>
      </c>
      <c r="J1014" t="str">
        <f>IF(full_data!H1014&lt;&gt;"",full_data!H1014,"")</f>
        <v/>
      </c>
      <c r="K1014" t="str">
        <f>IF(full_data!I1014&lt;&gt;"",full_data!I1014,"")</f>
        <v/>
      </c>
      <c r="L1014" t="str">
        <f t="shared" si="62"/>
        <v/>
      </c>
      <c r="M1014" t="str">
        <f>IF(full_data!J1014&lt;&gt;"",full_data!J1014,"")</f>
        <v/>
      </c>
      <c r="N1014" t="str">
        <f>IF(full_data!K1014&lt;&gt;"",full_data!K1014,"")</f>
        <v/>
      </c>
      <c r="O1014" t="str">
        <f>IF(full_data!L1014&lt;&gt;"",full_data!L1014,"")</f>
        <v/>
      </c>
      <c r="P1014" t="str">
        <f t="shared" si="63"/>
        <v/>
      </c>
      <c r="Q1014" t="str">
        <f t="shared" si="63"/>
        <v/>
      </c>
    </row>
    <row r="1015" spans="1:17" x14ac:dyDescent="0.35">
      <c r="A1015" t="str">
        <f>IF(LEFT(C1015,1)="#",C1015,IF(full_data!A1015&lt;&gt;"",full_data!A1015,""))</f>
        <v>#(424) Gudea Cyl. B 19:20–21 (Lagash, 22nd c.) (ETCSL 2.1.7)</v>
      </c>
      <c r="B1015" t="str">
        <f t="shared" si="60"/>
        <v/>
      </c>
      <c r="C1015" t="str">
        <f>IF(full_data!B1015&lt;&gt;"",full_data!B1015,"")</f>
        <v>#(424) Gudea Cyl. B 19:20–21 (Lagash, 22nd c.) (ETCSL 2.1.7)</v>
      </c>
      <c r="D1015" t="str">
        <f>IF(full_data!C1015&lt;&gt;"",full_data!C1015,"")</f>
        <v/>
      </c>
      <c r="E1015" t="str">
        <f t="shared" si="61"/>
        <v/>
      </c>
      <c r="F1015" t="str">
        <f>IF(full_data!D1015&lt;&gt;"",full_data!D1015,"")</f>
        <v/>
      </c>
      <c r="G1015" t="str">
        <f>IF(full_data!E1015&lt;&gt;"",full_data!E1015,"")</f>
        <v/>
      </c>
      <c r="H1015" t="str">
        <f>IF(full_data!F1015&lt;&gt;"",full_data!F1015,"")</f>
        <v/>
      </c>
      <c r="I1015" t="str">
        <f>IF(full_data!G1015&lt;&gt;"",full_data!G1015,"")</f>
        <v/>
      </c>
      <c r="J1015" t="str">
        <f>IF(full_data!H1015&lt;&gt;"",full_data!H1015,"")</f>
        <v/>
      </c>
      <c r="K1015" t="str">
        <f>IF(full_data!I1015&lt;&gt;"",full_data!I1015,"")</f>
        <v/>
      </c>
      <c r="L1015" t="str">
        <f t="shared" si="62"/>
        <v/>
      </c>
      <c r="M1015" t="str">
        <f>IF(full_data!J1015&lt;&gt;"",full_data!J1015,"")</f>
        <v/>
      </c>
      <c r="N1015" t="str">
        <f>IF(full_data!K1015&lt;&gt;"",full_data!K1015,"")</f>
        <v/>
      </c>
      <c r="O1015" t="str">
        <f>IF(full_data!L1015&lt;&gt;"",full_data!L1015,"")</f>
        <v/>
      </c>
      <c r="P1015" t="str">
        <f t="shared" si="63"/>
        <v/>
      </c>
      <c r="Q1015" t="str">
        <f t="shared" si="63"/>
        <v/>
      </c>
    </row>
    <row r="1016" spans="1:17" x14ac:dyDescent="0.35">
      <c r="A1016" t="str">
        <f>IF(LEFT(C1016,1)="#",C1016,IF(full_data!A1016&lt;&gt;"",full_data!A1016,""))</f>
        <v>#“He (= Gudea) seated Ninmah next to Enlil.”</v>
      </c>
      <c r="B1016" t="str">
        <f t="shared" si="60"/>
        <v/>
      </c>
      <c r="C1016" t="str">
        <f>IF(full_data!B1016&lt;&gt;"",full_data!B1016,"")</f>
        <v>#“He (= Gudea) seated Ninmah next to Enlil.”</v>
      </c>
      <c r="D1016" t="str">
        <f>IF(full_data!C1016&lt;&gt;"",full_data!C1016,"")</f>
        <v/>
      </c>
      <c r="E1016" t="str">
        <f t="shared" si="61"/>
        <v/>
      </c>
      <c r="F1016" t="str">
        <f>IF(full_data!D1016&lt;&gt;"",full_data!D1016,"")</f>
        <v/>
      </c>
      <c r="G1016" t="str">
        <f>IF(full_data!E1016&lt;&gt;"",full_data!E1016,"")</f>
        <v/>
      </c>
      <c r="H1016" t="str">
        <f>IF(full_data!F1016&lt;&gt;"",full_data!F1016,"")</f>
        <v/>
      </c>
      <c r="I1016" t="str">
        <f>IF(full_data!G1016&lt;&gt;"",full_data!G1016,"")</f>
        <v/>
      </c>
      <c r="J1016" t="str">
        <f>IF(full_data!H1016&lt;&gt;"",full_data!H1016,"")</f>
        <v/>
      </c>
      <c r="K1016" t="str">
        <f>IF(full_data!I1016&lt;&gt;"",full_data!I1016,"")</f>
        <v/>
      </c>
      <c r="L1016" t="str">
        <f t="shared" si="62"/>
        <v/>
      </c>
      <c r="M1016" t="str">
        <f>IF(full_data!J1016&lt;&gt;"",full_data!J1016,"")</f>
        <v/>
      </c>
      <c r="N1016" t="str">
        <f>IF(full_data!K1016&lt;&gt;"",full_data!K1016,"")</f>
        <v/>
      </c>
      <c r="O1016" t="str">
        <f>IF(full_data!L1016&lt;&gt;"",full_data!L1016,"")</f>
        <v/>
      </c>
      <c r="P1016" t="str">
        <f t="shared" si="63"/>
        <v/>
      </c>
      <c r="Q1016" t="str">
        <f t="shared" si="63"/>
        <v/>
      </c>
    </row>
    <row r="1017" spans="1:17" x14ac:dyDescent="0.35">
      <c r="A1017">
        <f>IF(LEFT(C1017,1)="#",C1017,IF(full_data!A1017&lt;&gt;"",full_data!A1017,""))</f>
        <v>1</v>
      </c>
      <c r="B1017" t="str">
        <f t="shared" si="60"/>
        <v>den-lil₂-ra</v>
      </c>
      <c r="C1017" t="str">
        <f>IF(full_data!B1017&lt;&gt;"",full_data!B1017,"")</f>
        <v>den-lil₂-ra</v>
      </c>
      <c r="D1017" t="str">
        <f>IF(full_data!C1017&lt;&gt;"",full_data!C1017,"")</f>
        <v>enlil=ra</v>
      </c>
      <c r="E1017" t="str">
        <f t="shared" si="61"/>
        <v>_</v>
      </c>
      <c r="F1017" t="str">
        <f>IF(full_data!D1017&lt;&gt;"",full_data!D1017,"")</f>
        <v>PROPN</v>
      </c>
      <c r="G1017" t="str">
        <f>IF(full_data!E1017&lt;&gt;"",full_data!E1017,"")</f>
        <v>DN₁=L3.H</v>
      </c>
      <c r="H1017">
        <f>IF(full_data!F1017&lt;&gt;"",full_data!F1017,"")</f>
        <v>3</v>
      </c>
      <c r="I1017" t="str">
        <f>IF(full_data!G1017&lt;&gt;"",full_data!G1017,"")</f>
        <v>LOC</v>
      </c>
      <c r="J1017" t="str">
        <f>IF(full_data!H1017&lt;&gt;"",full_data!H1017,"")</f>
        <v>obl</v>
      </c>
      <c r="K1017" t="str">
        <f>IF(full_data!I1017&lt;&gt;"",full_data!I1017,"")</f>
        <v/>
      </c>
      <c r="L1017" t="str">
        <f t="shared" si="62"/>
        <v>_</v>
      </c>
      <c r="M1017">
        <f>IF(full_data!J1017&lt;&gt;"",full_data!J1017,"")</f>
        <v>3</v>
      </c>
      <c r="N1017" t="str">
        <f>IF(full_data!K1017&lt;&gt;"",full_data!K1017,"")</f>
        <v>obl</v>
      </c>
      <c r="O1017" t="str">
        <f>IF(full_data!L1017&lt;&gt;"",full_data!L1017,"")</f>
        <v/>
      </c>
      <c r="P1017" t="str">
        <f t="shared" si="63"/>
        <v>_</v>
      </c>
      <c r="Q1017" t="str">
        <f t="shared" si="63"/>
        <v>_</v>
      </c>
    </row>
    <row r="1018" spans="1:17" x14ac:dyDescent="0.35">
      <c r="A1018">
        <f>IF(LEFT(C1018,1)="#",C1018,IF(full_data!A1018&lt;&gt;"",full_data!A1018,""))</f>
        <v>2</v>
      </c>
      <c r="B1018" t="str">
        <f t="shared" si="60"/>
        <v>dnin-mah</v>
      </c>
      <c r="C1018" t="str">
        <f>IF(full_data!B1018&lt;&gt;"",full_data!B1018,"")</f>
        <v>dnin-mah</v>
      </c>
      <c r="D1018" t="str">
        <f>IF(full_data!C1018&lt;&gt;"",full_data!C1018,"")</f>
        <v>ninmah=ø</v>
      </c>
      <c r="E1018" t="str">
        <f t="shared" si="61"/>
        <v>_</v>
      </c>
      <c r="F1018" t="str">
        <f>IF(full_data!D1018&lt;&gt;"",full_data!D1018,"")</f>
        <v>PROPN</v>
      </c>
      <c r="G1018" t="str">
        <f>IF(full_data!E1018&lt;&gt;"",full_data!E1018,"")</f>
        <v>DN₂=ABS</v>
      </c>
      <c r="H1018">
        <f>IF(full_data!F1018&lt;&gt;"",full_data!F1018,"")</f>
        <v>3</v>
      </c>
      <c r="I1018" t="str">
        <f>IF(full_data!G1018&lt;&gt;"",full_data!G1018,"")</f>
        <v>ABS</v>
      </c>
      <c r="J1018" t="str">
        <f>IF(full_data!H1018&lt;&gt;"",full_data!H1018,"")</f>
        <v>obj</v>
      </c>
      <c r="K1018" t="str">
        <f>IF(full_data!I1018&lt;&gt;"",full_data!I1018,"")</f>
        <v/>
      </c>
      <c r="L1018" t="str">
        <f t="shared" si="62"/>
        <v>_</v>
      </c>
      <c r="M1018">
        <f>IF(full_data!J1018&lt;&gt;"",full_data!J1018,"")</f>
        <v>3</v>
      </c>
      <c r="N1018" t="str">
        <f>IF(full_data!K1018&lt;&gt;"",full_data!K1018,"")</f>
        <v>obj</v>
      </c>
      <c r="O1018" t="str">
        <f>IF(full_data!L1018&lt;&gt;"",full_data!L1018,"")</f>
        <v/>
      </c>
      <c r="P1018" t="str">
        <f t="shared" si="63"/>
        <v>_</v>
      </c>
      <c r="Q1018" t="str">
        <f t="shared" si="63"/>
        <v>_</v>
      </c>
    </row>
    <row r="1019" spans="1:17" x14ac:dyDescent="0.35">
      <c r="A1019">
        <f>IF(LEFT(C1019,1)="#",C1019,IF(full_data!A1019&lt;&gt;"",full_data!A1019,""))</f>
        <v>3</v>
      </c>
      <c r="B1019" t="str">
        <f t="shared" si="60"/>
        <v>mu-ni-us₂</v>
      </c>
      <c r="C1019" t="str">
        <f>IF(full_data!B1019&lt;&gt;"",full_data!B1019,"")</f>
        <v>mu-ni-us₂</v>
      </c>
      <c r="D1019" t="str">
        <f>IF(full_data!C1019&lt;&gt;"",full_data!C1019,"")</f>
        <v>S4mu-S6nn-S10i-S11n-S12us-S14ø</v>
      </c>
      <c r="E1019" t="str">
        <f t="shared" si="61"/>
        <v>_</v>
      </c>
      <c r="F1019" t="str">
        <f>IF(full_data!D1019&lt;&gt;"",full_data!D1019,"")</f>
        <v>VERB</v>
      </c>
      <c r="G1019" t="str">
        <f>IF(full_data!E1019&lt;&gt;"",full_data!E1019,"")</f>
        <v>VEN-3.SG.H-L3-3.SG.H.A-be.next-3.SG.P</v>
      </c>
      <c r="H1019">
        <f>IF(full_data!F1019&lt;&gt;"",full_data!F1019,"")</f>
        <v>0</v>
      </c>
      <c r="I1019" t="str">
        <f>IF(full_data!G1019&lt;&gt;"",full_data!G1019,"")</f>
        <v>root</v>
      </c>
      <c r="J1019" t="str">
        <f>IF(full_data!H1019&lt;&gt;"",full_data!H1019,"")</f>
        <v>root</v>
      </c>
      <c r="K1019" t="str">
        <f>IF(full_data!I1019&lt;&gt;"",full_data!I1019,"")</f>
        <v/>
      </c>
      <c r="L1019" t="str">
        <f t="shared" si="62"/>
        <v>_</v>
      </c>
      <c r="M1019">
        <f>IF(full_data!J1019&lt;&gt;"",full_data!J1019,"")</f>
        <v>0</v>
      </c>
      <c r="N1019" t="str">
        <f>IF(full_data!K1019&lt;&gt;"",full_data!K1019,"")</f>
        <v>root</v>
      </c>
      <c r="O1019" t="str">
        <f>IF(full_data!L1019&lt;&gt;"",full_data!L1019,"")</f>
        <v/>
      </c>
      <c r="P1019" t="str">
        <f t="shared" si="63"/>
        <v>_</v>
      </c>
      <c r="Q1019" t="str">
        <f t="shared" si="63"/>
        <v>_</v>
      </c>
    </row>
    <row r="1020" spans="1:17" x14ac:dyDescent="0.35">
      <c r="A1020" t="str">
        <f>IF(LEFT(C1020,1)="#",C1020,IF(full_data!A1020&lt;&gt;"",full_data!A1020,""))</f>
        <v/>
      </c>
      <c r="B1020" t="str">
        <f t="shared" si="60"/>
        <v/>
      </c>
      <c r="C1020" t="str">
        <f>IF(full_data!B1020&lt;&gt;"",full_data!B1020,"")</f>
        <v/>
      </c>
      <c r="D1020" t="str">
        <f>IF(full_data!C1020&lt;&gt;"",full_data!C1020,"")</f>
        <v/>
      </c>
      <c r="E1020" t="str">
        <f t="shared" si="61"/>
        <v/>
      </c>
      <c r="F1020" t="str">
        <f>IF(full_data!D1020&lt;&gt;"",full_data!D1020,"")</f>
        <v/>
      </c>
      <c r="G1020" t="str">
        <f>IF(full_data!E1020&lt;&gt;"",full_data!E1020,"")</f>
        <v/>
      </c>
      <c r="H1020" t="str">
        <f>IF(full_data!F1020&lt;&gt;"",full_data!F1020,"")</f>
        <v/>
      </c>
      <c r="I1020" t="str">
        <f>IF(full_data!G1020&lt;&gt;"",full_data!G1020,"")</f>
        <v/>
      </c>
      <c r="J1020" t="str">
        <f>IF(full_data!H1020&lt;&gt;"",full_data!H1020,"")</f>
        <v/>
      </c>
      <c r="K1020" t="str">
        <f>IF(full_data!I1020&lt;&gt;"",full_data!I1020,"")</f>
        <v/>
      </c>
      <c r="L1020" t="str">
        <f t="shared" si="62"/>
        <v/>
      </c>
      <c r="M1020" t="str">
        <f>IF(full_data!J1020&lt;&gt;"",full_data!J1020,"")</f>
        <v/>
      </c>
      <c r="N1020" t="str">
        <f>IF(full_data!K1020&lt;&gt;"",full_data!K1020,"")</f>
        <v/>
      </c>
      <c r="O1020" t="str">
        <f>IF(full_data!L1020&lt;&gt;"",full_data!L1020,"")</f>
        <v/>
      </c>
      <c r="P1020" t="str">
        <f t="shared" si="63"/>
        <v/>
      </c>
      <c r="Q1020" t="str">
        <f t="shared" si="63"/>
        <v/>
      </c>
    </row>
    <row r="1021" spans="1:17" x14ac:dyDescent="0.35">
      <c r="A1021" t="str">
        <f>IF(LEFT(C1021,1)="#",C1021,IF(full_data!A1021&lt;&gt;"",full_data!A1021,""))</f>
        <v># Q000377</v>
      </c>
      <c r="B1021" t="str">
        <f t="shared" si="60"/>
        <v/>
      </c>
      <c r="C1021" t="str">
        <f>IF(full_data!B1021&lt;&gt;"",full_data!B1021,"")</f>
        <v># Q000377</v>
      </c>
      <c r="D1021" t="str">
        <f>IF(full_data!C1021&lt;&gt;"",full_data!C1021,"")</f>
        <v>ETCSL 2.1.7</v>
      </c>
      <c r="E1021" t="str">
        <f t="shared" si="61"/>
        <v/>
      </c>
      <c r="F1021" t="str">
        <f>IF(full_data!D1021&lt;&gt;"",full_data!D1021,"")</f>
        <v/>
      </c>
      <c r="G1021" t="str">
        <f>IF(full_data!E1021&lt;&gt;"",full_data!E1021,"")</f>
        <v/>
      </c>
      <c r="H1021" t="str">
        <f>IF(full_data!F1021&lt;&gt;"",full_data!F1021,"")</f>
        <v/>
      </c>
      <c r="I1021" t="str">
        <f>IF(full_data!G1021&lt;&gt;"",full_data!G1021,"")</f>
        <v/>
      </c>
      <c r="J1021" t="str">
        <f>IF(full_data!H1021&lt;&gt;"",full_data!H1021,"")</f>
        <v/>
      </c>
      <c r="K1021" t="str">
        <f>IF(full_data!I1021&lt;&gt;"",full_data!I1021,"")</f>
        <v/>
      </c>
      <c r="L1021" t="str">
        <f t="shared" si="62"/>
        <v/>
      </c>
      <c r="M1021" t="str">
        <f>IF(full_data!J1021&lt;&gt;"",full_data!J1021,"")</f>
        <v/>
      </c>
      <c r="N1021" t="str">
        <f>IF(full_data!K1021&lt;&gt;"",full_data!K1021,"")</f>
        <v/>
      </c>
      <c r="O1021" t="str">
        <f>IF(full_data!L1021&lt;&gt;"",full_data!L1021,"")</f>
        <v/>
      </c>
      <c r="P1021" t="str">
        <f t="shared" si="63"/>
        <v/>
      </c>
      <c r="Q1021" t="str">
        <f t="shared" si="63"/>
        <v/>
      </c>
    </row>
    <row r="1022" spans="1:17" x14ac:dyDescent="0.35">
      <c r="A1022" t="str">
        <f>IF(LEFT(C1022,1)="#",C1022,IF(full_data!A1022&lt;&gt;"",full_data!A1022,""))</f>
        <v>#(425) Gudea Cyl. A 4:4 (Lagash, 22nd c.) (ETCSL 2.1.7)</v>
      </c>
      <c r="B1022" t="str">
        <f t="shared" si="60"/>
        <v/>
      </c>
      <c r="C1022" t="str">
        <f>IF(full_data!B1022&lt;&gt;"",full_data!B1022,"")</f>
        <v>#(425) Gudea Cyl. A 4:4 (Lagash, 22nd c.) (ETCSL 2.1.7)</v>
      </c>
      <c r="D1022" t="str">
        <f>IF(full_data!C1022&lt;&gt;"",full_data!C1022,"")</f>
        <v/>
      </c>
      <c r="E1022" t="str">
        <f t="shared" si="61"/>
        <v/>
      </c>
      <c r="F1022" t="str">
        <f>IF(full_data!D1022&lt;&gt;"",full_data!D1022,"")</f>
        <v/>
      </c>
      <c r="G1022" t="str">
        <f>IF(full_data!E1022&lt;&gt;"",full_data!E1022,"")</f>
        <v/>
      </c>
      <c r="H1022" t="str">
        <f>IF(full_data!F1022&lt;&gt;"",full_data!F1022,"")</f>
        <v/>
      </c>
      <c r="I1022" t="str">
        <f>IF(full_data!G1022&lt;&gt;"",full_data!G1022,"")</f>
        <v/>
      </c>
      <c r="J1022" t="str">
        <f>IF(full_data!H1022&lt;&gt;"",full_data!H1022,"")</f>
        <v/>
      </c>
      <c r="K1022" t="str">
        <f>IF(full_data!I1022&lt;&gt;"",full_data!I1022,"")</f>
        <v/>
      </c>
      <c r="L1022" t="str">
        <f t="shared" si="62"/>
        <v/>
      </c>
      <c r="M1022" t="str">
        <f>IF(full_data!J1022&lt;&gt;"",full_data!J1022,"")</f>
        <v/>
      </c>
      <c r="N1022" t="str">
        <f>IF(full_data!K1022&lt;&gt;"",full_data!K1022,"")</f>
        <v/>
      </c>
      <c r="O1022" t="str">
        <f>IF(full_data!L1022&lt;&gt;"",full_data!L1022,"")</f>
        <v/>
      </c>
      <c r="P1022" t="str">
        <f t="shared" si="63"/>
        <v/>
      </c>
      <c r="Q1022" t="str">
        <f t="shared" si="63"/>
        <v/>
      </c>
    </row>
    <row r="1023" spans="1:17" x14ac:dyDescent="0.35">
      <c r="A1023" t="str">
        <f>IF(LEFT(C1023,1)="#",C1023,IF(full_data!A1023&lt;&gt;"",full_data!A1023,""))</f>
        <v>#“He (= Gudea) moored the boat at the quay of Nigin.”</v>
      </c>
      <c r="B1023" t="str">
        <f t="shared" si="60"/>
        <v/>
      </c>
      <c r="C1023" t="str">
        <f>IF(full_data!B1023&lt;&gt;"",full_data!B1023,"")</f>
        <v>#“He (= Gudea) moored the boat at the quay of Nigin.”</v>
      </c>
      <c r="D1023" t="str">
        <f>IF(full_data!C1023&lt;&gt;"",full_data!C1023,"")</f>
        <v/>
      </c>
      <c r="E1023" t="str">
        <f t="shared" si="61"/>
        <v/>
      </c>
      <c r="F1023" t="str">
        <f>IF(full_data!D1023&lt;&gt;"",full_data!D1023,"")</f>
        <v/>
      </c>
      <c r="G1023" t="str">
        <f>IF(full_data!E1023&lt;&gt;"",full_data!E1023,"")</f>
        <v/>
      </c>
      <c r="H1023" t="str">
        <f>IF(full_data!F1023&lt;&gt;"",full_data!F1023,"")</f>
        <v/>
      </c>
      <c r="I1023" t="str">
        <f>IF(full_data!G1023&lt;&gt;"",full_data!G1023,"")</f>
        <v/>
      </c>
      <c r="J1023" t="str">
        <f>IF(full_data!H1023&lt;&gt;"",full_data!H1023,"")</f>
        <v/>
      </c>
      <c r="K1023" t="str">
        <f>IF(full_data!I1023&lt;&gt;"",full_data!I1023,"")</f>
        <v/>
      </c>
      <c r="L1023" t="str">
        <f t="shared" si="62"/>
        <v/>
      </c>
      <c r="M1023" t="str">
        <f>IF(full_data!J1023&lt;&gt;"",full_data!J1023,"")</f>
        <v/>
      </c>
      <c r="N1023" t="str">
        <f>IF(full_data!K1023&lt;&gt;"",full_data!K1023,"")</f>
        <v/>
      </c>
      <c r="O1023" t="str">
        <f>IF(full_data!L1023&lt;&gt;"",full_data!L1023,"")</f>
        <v/>
      </c>
      <c r="P1023" t="str">
        <f t="shared" si="63"/>
        <v/>
      </c>
      <c r="Q1023" t="str">
        <f t="shared" si="63"/>
        <v/>
      </c>
    </row>
    <row r="1024" spans="1:17" x14ac:dyDescent="0.35">
      <c r="A1024">
        <f>IF(LEFT(C1024,1)="#",C1024,IF(full_data!A1024&lt;&gt;"",full_data!A1024,""))</f>
        <v>1</v>
      </c>
      <c r="B1024" t="str">
        <f t="shared" si="60"/>
        <v>kar</v>
      </c>
      <c r="C1024" t="str">
        <f>IF(full_data!B1024&lt;&gt;"",full_data!B1024,"")</f>
        <v>kar</v>
      </c>
      <c r="D1024" t="str">
        <f>IF(full_data!C1024&lt;&gt;"",full_data!C1024,"")</f>
        <v>kar</v>
      </c>
      <c r="E1024" t="str">
        <f t="shared" si="61"/>
        <v>_</v>
      </c>
      <c r="F1024" t="str">
        <f>IF(full_data!D1024&lt;&gt;"",full_data!D1024,"")</f>
        <v>NOUN</v>
      </c>
      <c r="G1024" t="str">
        <f>IF(full_data!E1024&lt;&gt;"",full_data!E1024,"")</f>
        <v>quay</v>
      </c>
      <c r="H1024">
        <f>IF(full_data!F1024&lt;&gt;"",full_data!F1024,"")</f>
        <v>4</v>
      </c>
      <c r="I1024" t="str">
        <f>IF(full_data!G1024&lt;&gt;"",full_data!G1024,"")</f>
        <v>LOC</v>
      </c>
      <c r="J1024" t="str">
        <f>IF(full_data!H1024&lt;&gt;"",full_data!H1024,"")</f>
        <v>obl</v>
      </c>
      <c r="K1024" t="str">
        <f>IF(full_data!I1024&lt;&gt;"",full_data!I1024,"")</f>
        <v/>
      </c>
      <c r="L1024" t="str">
        <f t="shared" si="62"/>
        <v>_</v>
      </c>
      <c r="M1024">
        <f>IF(full_data!J1024&lt;&gt;"",full_data!J1024,"")</f>
        <v>4</v>
      </c>
      <c r="N1024" t="str">
        <f>IF(full_data!K1024&lt;&gt;"",full_data!K1024,"")</f>
        <v>obl</v>
      </c>
      <c r="O1024" t="str">
        <f>IF(full_data!L1024&lt;&gt;"",full_data!L1024,"")</f>
        <v/>
      </c>
      <c r="P1024" t="str">
        <f t="shared" si="63"/>
        <v>_</v>
      </c>
      <c r="Q1024" t="str">
        <f t="shared" si="63"/>
        <v>_</v>
      </c>
    </row>
    <row r="1025" spans="1:17" x14ac:dyDescent="0.35">
      <c r="A1025">
        <f>IF(LEFT(C1025,1)="#",C1025,IF(full_data!A1025&lt;&gt;"",full_data!A1025,""))</f>
        <v>2</v>
      </c>
      <c r="B1025" t="str">
        <f t="shared" si="60"/>
        <v>niŋin₆ki-na-ke₄</v>
      </c>
      <c r="C1025" t="str">
        <f>IF(full_data!B1025&lt;&gt;"",full_data!B1025,"")</f>
        <v>niŋin₆ki-na-ke₄</v>
      </c>
      <c r="D1025" t="str">
        <f>IF(full_data!C1025&lt;&gt;"",full_data!C1025,"")</f>
        <v>niŋin=ak=e</v>
      </c>
      <c r="E1025" t="str">
        <f t="shared" si="61"/>
        <v>_</v>
      </c>
      <c r="F1025" t="str">
        <f>IF(full_data!D1025&lt;&gt;"",full_data!D1025,"")</f>
        <v>PROPN</v>
      </c>
      <c r="G1025" t="str">
        <f>IF(full_data!E1025&lt;&gt;"",full_data!E1025,"")</f>
        <v>GN=GEN=L3.NH</v>
      </c>
      <c r="H1025">
        <f>IF(full_data!F1025&lt;&gt;"",full_data!F1025,"")</f>
        <v>1</v>
      </c>
      <c r="I1025" t="str">
        <f>IF(full_data!G1025&lt;&gt;"",full_data!G1025,"")</f>
        <v>GEN</v>
      </c>
      <c r="J1025" t="str">
        <f>IF(full_data!H1025&lt;&gt;"",full_data!H1025,"")</f>
        <v>nmod</v>
      </c>
      <c r="K1025" t="str">
        <f>IF(full_data!I1025&lt;&gt;"",full_data!I1025,"")</f>
        <v/>
      </c>
      <c r="L1025" t="str">
        <f t="shared" si="62"/>
        <v>_</v>
      </c>
      <c r="M1025">
        <f>IF(full_data!J1025&lt;&gt;"",full_data!J1025,"")</f>
        <v>1</v>
      </c>
      <c r="N1025" t="str">
        <f>IF(full_data!K1025&lt;&gt;"",full_data!K1025,"")</f>
        <v>nmod</v>
      </c>
      <c r="O1025" t="str">
        <f>IF(full_data!L1025&lt;&gt;"",full_data!L1025,"")</f>
        <v/>
      </c>
      <c r="P1025" t="str">
        <f t="shared" si="63"/>
        <v>_</v>
      </c>
      <c r="Q1025" t="str">
        <f t="shared" si="63"/>
        <v>_</v>
      </c>
    </row>
    <row r="1026" spans="1:17" x14ac:dyDescent="0.35">
      <c r="A1026">
        <f>IF(LEFT(C1026,1)="#",C1026,IF(full_data!A1026&lt;&gt;"",full_data!A1026,""))</f>
        <v>3</v>
      </c>
      <c r="B1026" t="str">
        <f t="shared" si="60"/>
        <v>ma₂</v>
      </c>
      <c r="C1026" t="str">
        <f>IF(full_data!B1026&lt;&gt;"",full_data!B1026,"")</f>
        <v>ma₂</v>
      </c>
      <c r="D1026" t="str">
        <f>IF(full_data!C1026&lt;&gt;"",full_data!C1026,"")</f>
        <v>ma=ø</v>
      </c>
      <c r="E1026" t="str">
        <f t="shared" si="61"/>
        <v>_</v>
      </c>
      <c r="F1026" t="str">
        <f>IF(full_data!D1026&lt;&gt;"",full_data!D1026,"")</f>
        <v>NOUN</v>
      </c>
      <c r="G1026" t="str">
        <f>IF(full_data!E1026&lt;&gt;"",full_data!E1026,"")</f>
        <v>boat=ABS</v>
      </c>
      <c r="H1026">
        <f>IF(full_data!F1026&lt;&gt;"",full_data!F1026,"")</f>
        <v>4</v>
      </c>
      <c r="I1026" t="str">
        <f>IF(full_data!G1026&lt;&gt;"",full_data!G1026,"")</f>
        <v>ABS</v>
      </c>
      <c r="J1026" t="str">
        <f>IF(full_data!H1026&lt;&gt;"",full_data!H1026,"")</f>
        <v>obj</v>
      </c>
      <c r="K1026" t="str">
        <f>IF(full_data!I1026&lt;&gt;"",full_data!I1026,"")</f>
        <v/>
      </c>
      <c r="L1026" t="str">
        <f t="shared" si="62"/>
        <v>_</v>
      </c>
      <c r="M1026">
        <f>IF(full_data!J1026&lt;&gt;"",full_data!J1026,"")</f>
        <v>4</v>
      </c>
      <c r="N1026" t="str">
        <f>IF(full_data!K1026&lt;&gt;"",full_data!K1026,"")</f>
        <v>obj</v>
      </c>
      <c r="O1026" t="str">
        <f>IF(full_data!L1026&lt;&gt;"",full_data!L1026,"")</f>
        <v/>
      </c>
      <c r="P1026" t="str">
        <f t="shared" si="63"/>
        <v>_</v>
      </c>
      <c r="Q1026" t="str">
        <f t="shared" si="63"/>
        <v>_</v>
      </c>
    </row>
    <row r="1027" spans="1:17" x14ac:dyDescent="0.35">
      <c r="A1027">
        <f>IF(LEFT(C1027,1)="#",C1027,IF(full_data!A1027&lt;&gt;"",full_data!A1027,""))</f>
        <v>4</v>
      </c>
      <c r="B1027" t="str">
        <f t="shared" ref="B1027:B1090" si="64">IF(LEFT(C1027,1)="#","",C1027)</f>
        <v>bi₂-us₂</v>
      </c>
      <c r="C1027" t="str">
        <f>IF(full_data!B1027&lt;&gt;"",full_data!B1027,"")</f>
        <v>bi₂-us₂</v>
      </c>
      <c r="D1027" t="str">
        <f>IF(full_data!C1027&lt;&gt;"",full_data!C1027,"")</f>
        <v>S5b-S10i-S11n-S12us-S14ø</v>
      </c>
      <c r="E1027" t="str">
        <f t="shared" ref="E1027:E1090" si="65">IF(ISNUMBER($A1027),"_","")</f>
        <v>_</v>
      </c>
      <c r="F1027" t="str">
        <f>IF(full_data!D1027&lt;&gt;"",full_data!D1027,"")</f>
        <v>VERB</v>
      </c>
      <c r="G1027" t="str">
        <f>IF(full_data!E1027&lt;&gt;"",full_data!E1027,"")</f>
        <v>3.SG.NH-L3-3.SG.H.A-be.next-3.SG.P</v>
      </c>
      <c r="H1027">
        <f>IF(full_data!F1027&lt;&gt;"",full_data!F1027,"")</f>
        <v>0</v>
      </c>
      <c r="I1027" t="str">
        <f>IF(full_data!G1027&lt;&gt;"",full_data!G1027,"")</f>
        <v>root</v>
      </c>
      <c r="J1027" t="str">
        <f>IF(full_data!H1027&lt;&gt;"",full_data!H1027,"")</f>
        <v>root</v>
      </c>
      <c r="K1027" t="str">
        <f>IF(full_data!I1027&lt;&gt;"",full_data!I1027,"")</f>
        <v/>
      </c>
      <c r="L1027" t="str">
        <f t="shared" ref="L1027:L1090" si="66">IF(ISNUMBER($A1027),"_","")</f>
        <v>_</v>
      </c>
      <c r="M1027">
        <f>IF(full_data!J1027&lt;&gt;"",full_data!J1027,"")</f>
        <v>0</v>
      </c>
      <c r="N1027" t="str">
        <f>IF(full_data!K1027&lt;&gt;"",full_data!K1027,"")</f>
        <v>root</v>
      </c>
      <c r="O1027" t="str">
        <f>IF(full_data!L1027&lt;&gt;"",full_data!L1027,"")</f>
        <v/>
      </c>
      <c r="P1027" t="str">
        <f t="shared" ref="P1027:Q1090" si="67">IF(ISNUMBER($A1027),"_","")</f>
        <v>_</v>
      </c>
      <c r="Q1027" t="str">
        <f t="shared" si="67"/>
        <v>_</v>
      </c>
    </row>
    <row r="1028" spans="1:17" x14ac:dyDescent="0.35">
      <c r="A1028" t="str">
        <f>IF(LEFT(C1028,1)="#",C1028,IF(full_data!A1028&lt;&gt;"",full_data!A1028,""))</f>
        <v/>
      </c>
      <c r="B1028" t="str">
        <f t="shared" si="64"/>
        <v/>
      </c>
      <c r="C1028" t="str">
        <f>IF(full_data!B1028&lt;&gt;"",full_data!B1028,"")</f>
        <v/>
      </c>
      <c r="D1028" t="str">
        <f>IF(full_data!C1028&lt;&gt;"",full_data!C1028,"")</f>
        <v/>
      </c>
      <c r="E1028" t="str">
        <f t="shared" si="65"/>
        <v/>
      </c>
      <c r="F1028" t="str">
        <f>IF(full_data!D1028&lt;&gt;"",full_data!D1028,"")</f>
        <v/>
      </c>
      <c r="G1028" t="str">
        <f>IF(full_data!E1028&lt;&gt;"",full_data!E1028,"")</f>
        <v/>
      </c>
      <c r="H1028" t="str">
        <f>IF(full_data!F1028&lt;&gt;"",full_data!F1028,"")</f>
        <v/>
      </c>
      <c r="I1028" t="str">
        <f>IF(full_data!G1028&lt;&gt;"",full_data!G1028,"")</f>
        <v/>
      </c>
      <c r="J1028" t="str">
        <f>IF(full_data!H1028&lt;&gt;"",full_data!H1028,"")</f>
        <v/>
      </c>
      <c r="K1028" t="str">
        <f>IF(full_data!I1028&lt;&gt;"",full_data!I1028,"")</f>
        <v/>
      </c>
      <c r="L1028" t="str">
        <f t="shared" si="66"/>
        <v/>
      </c>
      <c r="M1028" t="str">
        <f>IF(full_data!J1028&lt;&gt;"",full_data!J1028,"")</f>
        <v/>
      </c>
      <c r="N1028" t="str">
        <f>IF(full_data!K1028&lt;&gt;"",full_data!K1028,"")</f>
        <v/>
      </c>
      <c r="O1028" t="str">
        <f>IF(full_data!L1028&lt;&gt;"",full_data!L1028,"")</f>
        <v/>
      </c>
      <c r="P1028" t="str">
        <f t="shared" si="67"/>
        <v/>
      </c>
      <c r="Q1028" t="str">
        <f t="shared" si="67"/>
        <v/>
      </c>
    </row>
    <row r="1029" spans="1:17" x14ac:dyDescent="0.35">
      <c r="A1029" t="str">
        <f>IF(LEFT(C1029,1)="#",C1029,IF(full_data!A1029&lt;&gt;"",full_data!A1029,""))</f>
        <v># Q000377</v>
      </c>
      <c r="B1029" t="str">
        <f t="shared" si="64"/>
        <v/>
      </c>
      <c r="C1029" t="str">
        <f>IF(full_data!B1029&lt;&gt;"",full_data!B1029,"")</f>
        <v># Q000377</v>
      </c>
      <c r="D1029" t="str">
        <f>IF(full_data!C1029&lt;&gt;"",full_data!C1029,"")</f>
        <v>ETCSL 2.1.7</v>
      </c>
      <c r="E1029" t="str">
        <f t="shared" si="65"/>
        <v/>
      </c>
      <c r="F1029" t="str">
        <f>IF(full_data!D1029&lt;&gt;"",full_data!D1029,"")</f>
        <v/>
      </c>
      <c r="G1029" t="str">
        <f>IF(full_data!E1029&lt;&gt;"",full_data!E1029,"")</f>
        <v/>
      </c>
      <c r="H1029" t="str">
        <f>IF(full_data!F1029&lt;&gt;"",full_data!F1029,"")</f>
        <v/>
      </c>
      <c r="I1029" t="str">
        <f>IF(full_data!G1029&lt;&gt;"",full_data!G1029,"")</f>
        <v/>
      </c>
      <c r="J1029" t="str">
        <f>IF(full_data!H1029&lt;&gt;"",full_data!H1029,"")</f>
        <v/>
      </c>
      <c r="K1029" t="str">
        <f>IF(full_data!I1029&lt;&gt;"",full_data!I1029,"")</f>
        <v/>
      </c>
      <c r="L1029" t="str">
        <f t="shared" si="66"/>
        <v/>
      </c>
      <c r="M1029" t="str">
        <f>IF(full_data!J1029&lt;&gt;"",full_data!J1029,"")</f>
        <v/>
      </c>
      <c r="N1029" t="str">
        <f>IF(full_data!K1029&lt;&gt;"",full_data!K1029,"")</f>
        <v/>
      </c>
      <c r="O1029" t="str">
        <f>IF(full_data!L1029&lt;&gt;"",full_data!L1029,"")</f>
        <v/>
      </c>
      <c r="P1029" t="str">
        <f t="shared" si="67"/>
        <v/>
      </c>
      <c r="Q1029" t="str">
        <f t="shared" si="67"/>
        <v/>
      </c>
    </row>
    <row r="1030" spans="1:17" x14ac:dyDescent="0.35">
      <c r="A1030" t="str">
        <f>IF(LEFT(C1030,1)="#",C1030,IF(full_data!A1030&lt;&gt;"",full_data!A1030,""))</f>
        <v>#(435) Gudea Cyl. A 7:16 (Lagash, 22nd c.) (ETCSL 2.1.7)</v>
      </c>
      <c r="B1030" t="str">
        <f t="shared" si="64"/>
        <v/>
      </c>
      <c r="C1030" t="str">
        <f>IF(full_data!B1030&lt;&gt;"",full_data!B1030,"")</f>
        <v>#(435) Gudea Cyl. A 7:16 (Lagash, 22nd c.) (ETCSL 2.1.7)</v>
      </c>
      <c r="D1030" t="str">
        <f>IF(full_data!C1030&lt;&gt;"",full_data!C1030,"")</f>
        <v/>
      </c>
      <c r="E1030" t="str">
        <f t="shared" si="65"/>
        <v/>
      </c>
      <c r="F1030" t="str">
        <f>IF(full_data!D1030&lt;&gt;"",full_data!D1030,"")</f>
        <v/>
      </c>
      <c r="G1030" t="str">
        <f>IF(full_data!E1030&lt;&gt;"",full_data!E1030,"")</f>
        <v/>
      </c>
      <c r="H1030" t="str">
        <f>IF(full_data!F1030&lt;&gt;"",full_data!F1030,"")</f>
        <v/>
      </c>
      <c r="I1030" t="str">
        <f>IF(full_data!G1030&lt;&gt;"",full_data!G1030,"")</f>
        <v/>
      </c>
      <c r="J1030" t="str">
        <f>IF(full_data!H1030&lt;&gt;"",full_data!H1030,"")</f>
        <v/>
      </c>
      <c r="K1030" t="str">
        <f>IF(full_data!I1030&lt;&gt;"",full_data!I1030,"")</f>
        <v/>
      </c>
      <c r="L1030" t="str">
        <f t="shared" si="66"/>
        <v/>
      </c>
      <c r="M1030" t="str">
        <f>IF(full_data!J1030&lt;&gt;"",full_data!J1030,"")</f>
        <v/>
      </c>
      <c r="N1030" t="str">
        <f>IF(full_data!K1030&lt;&gt;"",full_data!K1030,"")</f>
        <v/>
      </c>
      <c r="O1030" t="str">
        <f>IF(full_data!L1030&lt;&gt;"",full_data!L1030,"")</f>
        <v/>
      </c>
      <c r="P1030" t="str">
        <f t="shared" si="67"/>
        <v/>
      </c>
      <c r="Q1030" t="str">
        <f t="shared" si="67"/>
        <v/>
      </c>
    </row>
    <row r="1031" spans="1:17" x14ac:dyDescent="0.35">
      <c r="A1031" t="str">
        <f>IF(LEFT(C1031,1)="#",C1031,IF(full_data!A1031&lt;&gt;"",full_data!A1031,""))</f>
        <v>#“(Gudea checked the wood piece by piece), taking great care of the wood.”</v>
      </c>
      <c r="B1031" t="str">
        <f t="shared" si="64"/>
        <v/>
      </c>
      <c r="C1031" t="str">
        <f>IF(full_data!B1031&lt;&gt;"",full_data!B1031,"")</f>
        <v>#“(Gudea checked the wood piece by piece), taking great care of the wood.”</v>
      </c>
      <c r="D1031" t="str">
        <f>IF(full_data!C1031&lt;&gt;"",full_data!C1031,"")</f>
        <v/>
      </c>
      <c r="E1031" t="str">
        <f t="shared" si="65"/>
        <v/>
      </c>
      <c r="F1031" t="str">
        <f>IF(full_data!D1031&lt;&gt;"",full_data!D1031,"")</f>
        <v/>
      </c>
      <c r="G1031" t="str">
        <f>IF(full_data!E1031&lt;&gt;"",full_data!E1031,"")</f>
        <v/>
      </c>
      <c r="H1031" t="str">
        <f>IF(full_data!F1031&lt;&gt;"",full_data!F1031,"")</f>
        <v/>
      </c>
      <c r="I1031" t="str">
        <f>IF(full_data!G1031&lt;&gt;"",full_data!G1031,"")</f>
        <v/>
      </c>
      <c r="J1031" t="str">
        <f>IF(full_data!H1031&lt;&gt;"",full_data!H1031,"")</f>
        <v/>
      </c>
      <c r="K1031" t="str">
        <f>IF(full_data!I1031&lt;&gt;"",full_data!I1031,"")</f>
        <v/>
      </c>
      <c r="L1031" t="str">
        <f t="shared" si="66"/>
        <v/>
      </c>
      <c r="M1031" t="str">
        <f>IF(full_data!J1031&lt;&gt;"",full_data!J1031,"")</f>
        <v/>
      </c>
      <c r="N1031" t="str">
        <f>IF(full_data!K1031&lt;&gt;"",full_data!K1031,"")</f>
        <v/>
      </c>
      <c r="O1031" t="str">
        <f>IF(full_data!L1031&lt;&gt;"",full_data!L1031,"")</f>
        <v/>
      </c>
      <c r="P1031" t="str">
        <f t="shared" si="67"/>
        <v/>
      </c>
      <c r="Q1031" t="str">
        <f t="shared" si="67"/>
        <v/>
      </c>
    </row>
    <row r="1032" spans="1:17" x14ac:dyDescent="0.35">
      <c r="A1032">
        <f>IF(LEFT(C1032,1)="#",C1032,IF(full_data!A1032&lt;&gt;"",full_data!A1032,""))</f>
        <v>1</v>
      </c>
      <c r="B1032" t="str">
        <f t="shared" si="64"/>
        <v>ŋeš-e</v>
      </c>
      <c r="C1032" t="str">
        <f>IF(full_data!B1032&lt;&gt;"",full_data!B1032,"")</f>
        <v>ŋeš-e</v>
      </c>
      <c r="D1032" t="str">
        <f>IF(full_data!C1032&lt;&gt;"",full_data!C1032,"")</f>
        <v>ŋeš=e</v>
      </c>
      <c r="E1032" t="str">
        <f t="shared" si="65"/>
        <v>_</v>
      </c>
      <c r="F1032" t="str">
        <f>IF(full_data!D1032&lt;&gt;"",full_data!D1032,"")</f>
        <v>NOUN</v>
      </c>
      <c r="G1032" t="str">
        <f>IF(full_data!E1032&lt;&gt;"",full_data!E1032,"")</f>
        <v>wood=L3.NH</v>
      </c>
      <c r="H1032">
        <f>IF(full_data!F1032&lt;&gt;"",full_data!F1032,"")</f>
        <v>3</v>
      </c>
      <c r="I1032" t="str">
        <f>IF(full_data!G1032&lt;&gt;"",full_data!G1032,"")</f>
        <v>LOC</v>
      </c>
      <c r="J1032" t="str">
        <f>IF(full_data!H1032&lt;&gt;"",full_data!H1032,"")</f>
        <v>obl</v>
      </c>
      <c r="K1032" t="str">
        <f>IF(full_data!I1032&lt;&gt;"",full_data!I1032,"")</f>
        <v/>
      </c>
      <c r="L1032" t="str">
        <f t="shared" si="66"/>
        <v>_</v>
      </c>
      <c r="M1032">
        <f>IF(full_data!J1032&lt;&gt;"",full_data!J1032,"")</f>
        <v>3</v>
      </c>
      <c r="N1032" t="str">
        <f>IF(full_data!K1032&lt;&gt;"",full_data!K1032,"")</f>
        <v>obl</v>
      </c>
      <c r="O1032" t="str">
        <f>IF(full_data!L1032&lt;&gt;"",full_data!L1032,"")</f>
        <v/>
      </c>
      <c r="P1032" t="str">
        <f t="shared" si="67"/>
        <v>_</v>
      </c>
      <c r="Q1032" t="str">
        <f t="shared" si="67"/>
        <v>_</v>
      </c>
    </row>
    <row r="1033" spans="1:17" x14ac:dyDescent="0.35">
      <c r="A1033">
        <f>IF(LEFT(C1033,1)="#",C1033,IF(full_data!A1033&lt;&gt;"",full_data!A1033,""))</f>
        <v>2</v>
      </c>
      <c r="B1033" t="str">
        <f t="shared" si="64"/>
        <v>mi₂</v>
      </c>
      <c r="C1033" t="str">
        <f>IF(full_data!B1033&lt;&gt;"",full_data!B1033,"")</f>
        <v>mi₂</v>
      </c>
      <c r="D1033" t="str">
        <f>IF(full_data!C1033&lt;&gt;"",full_data!C1033,"")</f>
        <v>mi=ø</v>
      </c>
      <c r="E1033" t="str">
        <f t="shared" si="65"/>
        <v>_</v>
      </c>
      <c r="F1033" t="str">
        <f>IF(full_data!D1033&lt;&gt;"",full_data!D1033,"")</f>
        <v>NOUN</v>
      </c>
      <c r="G1033" t="str">
        <f>IF(full_data!E1033&lt;&gt;"",full_data!E1033,"")</f>
        <v>woman=ABS</v>
      </c>
      <c r="H1033">
        <f>IF(full_data!F1033&lt;&gt;"",full_data!F1033,"")</f>
        <v>3</v>
      </c>
      <c r="I1033" t="str">
        <f>IF(full_data!G1033&lt;&gt;"",full_data!G1033,"")</f>
        <v>ABS</v>
      </c>
      <c r="J1033" t="str">
        <f>IF(full_data!H1033&lt;&gt;"",full_data!H1033,"")</f>
        <v>obj</v>
      </c>
      <c r="K1033" t="str">
        <f>IF(full_data!I1033&lt;&gt;"",full_data!I1033,"")</f>
        <v/>
      </c>
      <c r="L1033" t="str">
        <f t="shared" si="66"/>
        <v>_</v>
      </c>
      <c r="M1033">
        <f>IF(full_data!J1033&lt;&gt;"",full_data!J1033,"")</f>
        <v>3</v>
      </c>
      <c r="N1033" t="str">
        <f>IF(full_data!K1033&lt;&gt;"",full_data!K1033,"")</f>
        <v>obj</v>
      </c>
      <c r="O1033" t="str">
        <f>IF(full_data!L1033&lt;&gt;"",full_data!L1033,"")</f>
        <v/>
      </c>
      <c r="P1033" t="str">
        <f t="shared" si="67"/>
        <v>_</v>
      </c>
      <c r="Q1033" t="str">
        <f t="shared" si="67"/>
        <v>_</v>
      </c>
    </row>
    <row r="1034" spans="1:17" x14ac:dyDescent="0.35">
      <c r="A1034">
        <f>IF(LEFT(C1034,1)="#",C1034,IF(full_data!A1034&lt;&gt;"",full_data!A1034,""))</f>
        <v>3</v>
      </c>
      <c r="B1034" t="str">
        <f t="shared" si="64"/>
        <v>im-e</v>
      </c>
      <c r="C1034" t="str">
        <f>IF(full_data!B1034&lt;&gt;"",full_data!B1034,"")</f>
        <v>im-e</v>
      </c>
      <c r="D1034" t="str">
        <f>IF(full_data!C1034&lt;&gt;"",full_data!C1034,"")</f>
        <v>S2i-S4m-S11b-S12e-S14e</v>
      </c>
      <c r="E1034" t="str">
        <f t="shared" si="65"/>
        <v>_</v>
      </c>
      <c r="F1034" t="str">
        <f>IF(full_data!D1034&lt;&gt;"",full_data!D1034,"")</f>
        <v>VERB</v>
      </c>
      <c r="G1034" t="str">
        <f>IF(full_data!E1034&lt;&gt;"",full_data!E1034,"")</f>
        <v>FIN-VEN-3.SG.NH.L3-do-3.SG.A</v>
      </c>
      <c r="H1034">
        <f>IF(full_data!F1034&lt;&gt;"",full_data!F1034,"")</f>
        <v>0</v>
      </c>
      <c r="I1034" t="str">
        <f>IF(full_data!G1034&lt;&gt;"",full_data!G1034,"")</f>
        <v>root</v>
      </c>
      <c r="J1034" t="str">
        <f>IF(full_data!H1034&lt;&gt;"",full_data!H1034,"")</f>
        <v>root</v>
      </c>
      <c r="K1034" t="str">
        <f>IF(full_data!I1034&lt;&gt;"",full_data!I1034,"")</f>
        <v/>
      </c>
      <c r="L1034" t="str">
        <f t="shared" si="66"/>
        <v>_</v>
      </c>
      <c r="M1034">
        <f>IF(full_data!J1034&lt;&gt;"",full_data!J1034,"")</f>
        <v>0</v>
      </c>
      <c r="N1034" t="str">
        <f>IF(full_data!K1034&lt;&gt;"",full_data!K1034,"")</f>
        <v>root</v>
      </c>
      <c r="O1034" t="str">
        <f>IF(full_data!L1034&lt;&gt;"",full_data!L1034,"")</f>
        <v/>
      </c>
      <c r="P1034" t="str">
        <f t="shared" si="67"/>
        <v>_</v>
      </c>
      <c r="Q1034" t="str">
        <f t="shared" si="67"/>
        <v>_</v>
      </c>
    </row>
    <row r="1035" spans="1:17" x14ac:dyDescent="0.35">
      <c r="A1035" t="str">
        <f>IF(LEFT(C1035,1)="#",C1035,IF(full_data!A1035&lt;&gt;"",full_data!A1035,""))</f>
        <v/>
      </c>
      <c r="B1035" t="str">
        <f t="shared" si="64"/>
        <v/>
      </c>
      <c r="C1035" t="str">
        <f>IF(full_data!B1035&lt;&gt;"",full_data!B1035,"")</f>
        <v/>
      </c>
      <c r="D1035" t="str">
        <f>IF(full_data!C1035&lt;&gt;"",full_data!C1035,"")</f>
        <v/>
      </c>
      <c r="E1035" t="str">
        <f t="shared" si="65"/>
        <v/>
      </c>
      <c r="F1035" t="str">
        <f>IF(full_data!D1035&lt;&gt;"",full_data!D1035,"")</f>
        <v/>
      </c>
      <c r="G1035" t="str">
        <f>IF(full_data!E1035&lt;&gt;"",full_data!E1035,"")</f>
        <v/>
      </c>
      <c r="H1035" t="str">
        <f>IF(full_data!F1035&lt;&gt;"",full_data!F1035,"")</f>
        <v/>
      </c>
      <c r="I1035" t="str">
        <f>IF(full_data!G1035&lt;&gt;"",full_data!G1035,"")</f>
        <v/>
      </c>
      <c r="J1035" t="str">
        <f>IF(full_data!H1035&lt;&gt;"",full_data!H1035,"")</f>
        <v/>
      </c>
      <c r="K1035" t="str">
        <f>IF(full_data!I1035&lt;&gt;"",full_data!I1035,"")</f>
        <v/>
      </c>
      <c r="L1035" t="str">
        <f t="shared" si="66"/>
        <v/>
      </c>
      <c r="M1035" t="str">
        <f>IF(full_data!J1035&lt;&gt;"",full_data!J1035,"")</f>
        <v/>
      </c>
      <c r="N1035" t="str">
        <f>IF(full_data!K1035&lt;&gt;"",full_data!K1035,"")</f>
        <v/>
      </c>
      <c r="O1035" t="str">
        <f>IF(full_data!L1035&lt;&gt;"",full_data!L1035,"")</f>
        <v/>
      </c>
      <c r="P1035" t="str">
        <f t="shared" si="67"/>
        <v/>
      </c>
      <c r="Q1035" t="str">
        <f t="shared" si="67"/>
        <v/>
      </c>
    </row>
    <row r="1036" spans="1:17" x14ac:dyDescent="0.35">
      <c r="A1036" t="str">
        <f>IF(LEFT(C1036,1)="#",C1036,IF(full_data!A1036&lt;&gt;"",full_data!A1036,""))</f>
        <v># Q000377</v>
      </c>
      <c r="B1036" t="str">
        <f t="shared" si="64"/>
        <v/>
      </c>
      <c r="C1036" t="str">
        <f>IF(full_data!B1036&lt;&gt;"",full_data!B1036,"")</f>
        <v># Q000377</v>
      </c>
      <c r="D1036" t="str">
        <f>IF(full_data!C1036&lt;&gt;"",full_data!C1036,"")</f>
        <v>ETCSL 2.1.7</v>
      </c>
      <c r="E1036" t="str">
        <f t="shared" si="65"/>
        <v/>
      </c>
      <c r="F1036" t="str">
        <f>IF(full_data!D1036&lt;&gt;"",full_data!D1036,"")</f>
        <v/>
      </c>
      <c r="G1036" t="str">
        <f>IF(full_data!E1036&lt;&gt;"",full_data!E1036,"")</f>
        <v/>
      </c>
      <c r="H1036" t="str">
        <f>IF(full_data!F1036&lt;&gt;"",full_data!F1036,"")</f>
        <v/>
      </c>
      <c r="I1036" t="str">
        <f>IF(full_data!G1036&lt;&gt;"",full_data!G1036,"")</f>
        <v/>
      </c>
      <c r="J1036" t="str">
        <f>IF(full_data!H1036&lt;&gt;"",full_data!H1036,"")</f>
        <v/>
      </c>
      <c r="K1036" t="str">
        <f>IF(full_data!I1036&lt;&gt;"",full_data!I1036,"")</f>
        <v/>
      </c>
      <c r="L1036" t="str">
        <f t="shared" si="66"/>
        <v/>
      </c>
      <c r="M1036" t="str">
        <f>IF(full_data!J1036&lt;&gt;"",full_data!J1036,"")</f>
        <v/>
      </c>
      <c r="N1036" t="str">
        <f>IF(full_data!K1036&lt;&gt;"",full_data!K1036,"")</f>
        <v/>
      </c>
      <c r="O1036" t="str">
        <f>IF(full_data!L1036&lt;&gt;"",full_data!L1036,"")</f>
        <v/>
      </c>
      <c r="P1036" t="str">
        <f t="shared" si="67"/>
        <v/>
      </c>
      <c r="Q1036" t="str">
        <f t="shared" si="67"/>
        <v/>
      </c>
    </row>
    <row r="1037" spans="1:17" x14ac:dyDescent="0.35">
      <c r="A1037" t="str">
        <f>IF(LEFT(C1037,1)="#",C1037,IF(full_data!A1037&lt;&gt;"",full_data!A1037,""))</f>
        <v>#(443) Gudea Cyl. A 15:22 (Lagash, 22nd c.) (ETCSL 2.1.7)</v>
      </c>
      <c r="B1037" t="str">
        <f t="shared" si="64"/>
        <v/>
      </c>
      <c r="C1037" t="str">
        <f>IF(full_data!B1037&lt;&gt;"",full_data!B1037,"")</f>
        <v>#(443) Gudea Cyl. A 15:22 (Lagash, 22nd c.) (ETCSL 2.1.7)</v>
      </c>
      <c r="D1037" t="str">
        <f>IF(full_data!C1037&lt;&gt;"",full_data!C1037,"")</f>
        <v/>
      </c>
      <c r="E1037" t="str">
        <f t="shared" si="65"/>
        <v/>
      </c>
      <c r="F1037" t="str">
        <f>IF(full_data!D1037&lt;&gt;"",full_data!D1037,"")</f>
        <v/>
      </c>
      <c r="G1037" t="str">
        <f>IF(full_data!E1037&lt;&gt;"",full_data!E1037,"")</f>
        <v/>
      </c>
      <c r="H1037" t="str">
        <f>IF(full_data!F1037&lt;&gt;"",full_data!F1037,"")</f>
        <v/>
      </c>
      <c r="I1037" t="str">
        <f>IF(full_data!G1037&lt;&gt;"",full_data!G1037,"")</f>
        <v/>
      </c>
      <c r="J1037" t="str">
        <f>IF(full_data!H1037&lt;&gt;"",full_data!H1037,"")</f>
        <v/>
      </c>
      <c r="K1037" t="str">
        <f>IF(full_data!I1037&lt;&gt;"",full_data!I1037,"")</f>
        <v/>
      </c>
      <c r="L1037" t="str">
        <f t="shared" si="66"/>
        <v/>
      </c>
      <c r="M1037" t="str">
        <f>IF(full_data!J1037&lt;&gt;"",full_data!J1037,"")</f>
        <v/>
      </c>
      <c r="N1037" t="str">
        <f>IF(full_data!K1037&lt;&gt;"",full_data!K1037,"")</f>
        <v/>
      </c>
      <c r="O1037" t="str">
        <f>IF(full_data!L1037&lt;&gt;"",full_data!L1037,"")</f>
        <v/>
      </c>
      <c r="P1037" t="str">
        <f t="shared" si="67"/>
        <v/>
      </c>
      <c r="Q1037" t="str">
        <f t="shared" si="67"/>
        <v/>
      </c>
    </row>
    <row r="1038" spans="1:17" x14ac:dyDescent="0.35">
      <c r="A1038" t="str">
        <f>IF(LEFT(C1038,1)="#",C1038,IF(full_data!A1038&lt;&gt;"",full_data!A1038,""))</f>
        <v>#“He cut down its cedars with great axes.”</v>
      </c>
      <c r="B1038" t="str">
        <f t="shared" si="64"/>
        <v/>
      </c>
      <c r="C1038" t="str">
        <f>IF(full_data!B1038&lt;&gt;"",full_data!B1038,"")</f>
        <v>#“He cut down its cedars with great axes.”</v>
      </c>
      <c r="D1038" t="str">
        <f>IF(full_data!C1038&lt;&gt;"",full_data!C1038,"")</f>
        <v/>
      </c>
      <c r="E1038" t="str">
        <f t="shared" si="65"/>
        <v/>
      </c>
      <c r="F1038" t="str">
        <f>IF(full_data!D1038&lt;&gt;"",full_data!D1038,"")</f>
        <v/>
      </c>
      <c r="G1038" t="str">
        <f>IF(full_data!E1038&lt;&gt;"",full_data!E1038,"")</f>
        <v/>
      </c>
      <c r="H1038" t="str">
        <f>IF(full_data!F1038&lt;&gt;"",full_data!F1038,"")</f>
        <v/>
      </c>
      <c r="I1038" t="str">
        <f>IF(full_data!G1038&lt;&gt;"",full_data!G1038,"")</f>
        <v/>
      </c>
      <c r="J1038" t="str">
        <f>IF(full_data!H1038&lt;&gt;"",full_data!H1038,"")</f>
        <v/>
      </c>
      <c r="K1038" t="str">
        <f>IF(full_data!I1038&lt;&gt;"",full_data!I1038,"")</f>
        <v/>
      </c>
      <c r="L1038" t="str">
        <f t="shared" si="66"/>
        <v/>
      </c>
      <c r="M1038" t="str">
        <f>IF(full_data!J1038&lt;&gt;"",full_data!J1038,"")</f>
        <v/>
      </c>
      <c r="N1038" t="str">
        <f>IF(full_data!K1038&lt;&gt;"",full_data!K1038,"")</f>
        <v/>
      </c>
      <c r="O1038" t="str">
        <f>IF(full_data!L1038&lt;&gt;"",full_data!L1038,"")</f>
        <v/>
      </c>
      <c r="P1038" t="str">
        <f t="shared" si="67"/>
        <v/>
      </c>
      <c r="Q1038" t="str">
        <f t="shared" si="67"/>
        <v/>
      </c>
    </row>
    <row r="1039" spans="1:17" x14ac:dyDescent="0.35">
      <c r="A1039" t="str">
        <f>IF(LEFT(C1039,1)="#",C1039,IF(full_data!A1039&lt;&gt;"",full_data!A1039,""))</f>
        <v>#= lit. “He made the great axes cut its cedars”.</v>
      </c>
      <c r="B1039" t="str">
        <f t="shared" si="64"/>
        <v/>
      </c>
      <c r="C1039" t="str">
        <f>IF(full_data!B1039&lt;&gt;"",full_data!B1039,"")</f>
        <v>#= lit. “He made the great axes cut its cedars”.</v>
      </c>
      <c r="D1039" t="str">
        <f>IF(full_data!C1039&lt;&gt;"",full_data!C1039,"")</f>
        <v/>
      </c>
      <c r="E1039" t="str">
        <f t="shared" si="65"/>
        <v/>
      </c>
      <c r="F1039" t="str">
        <f>IF(full_data!D1039&lt;&gt;"",full_data!D1039,"")</f>
        <v/>
      </c>
      <c r="G1039" t="str">
        <f>IF(full_data!E1039&lt;&gt;"",full_data!E1039,"")</f>
        <v/>
      </c>
      <c r="H1039" t="str">
        <f>IF(full_data!F1039&lt;&gt;"",full_data!F1039,"")</f>
        <v/>
      </c>
      <c r="I1039" t="str">
        <f>IF(full_data!G1039&lt;&gt;"",full_data!G1039,"")</f>
        <v/>
      </c>
      <c r="J1039" t="str">
        <f>IF(full_data!H1039&lt;&gt;"",full_data!H1039,"")</f>
        <v/>
      </c>
      <c r="K1039" t="str">
        <f>IF(full_data!I1039&lt;&gt;"",full_data!I1039,"")</f>
        <v/>
      </c>
      <c r="L1039" t="str">
        <f t="shared" si="66"/>
        <v/>
      </c>
      <c r="M1039" t="str">
        <f>IF(full_data!J1039&lt;&gt;"",full_data!J1039,"")</f>
        <v/>
      </c>
      <c r="N1039" t="str">
        <f>IF(full_data!K1039&lt;&gt;"",full_data!K1039,"")</f>
        <v/>
      </c>
      <c r="O1039" t="str">
        <f>IF(full_data!L1039&lt;&gt;"",full_data!L1039,"")</f>
        <v/>
      </c>
      <c r="P1039" t="str">
        <f t="shared" si="67"/>
        <v/>
      </c>
      <c r="Q1039" t="str">
        <f t="shared" si="67"/>
        <v/>
      </c>
    </row>
    <row r="1040" spans="1:17" x14ac:dyDescent="0.35">
      <c r="A1040">
        <f>IF(LEFT(C1040,1)="#",C1040,IF(full_data!A1040&lt;&gt;"",full_data!A1040,""))</f>
        <v>1</v>
      </c>
      <c r="B1040" t="str">
        <f t="shared" si="64"/>
        <v>ŋešeren-be₂</v>
      </c>
      <c r="C1040" t="str">
        <f>IF(full_data!B1040&lt;&gt;"",full_data!B1040,"")</f>
        <v>ŋešeren-be₂</v>
      </c>
      <c r="D1040" t="str">
        <f>IF(full_data!C1040&lt;&gt;"",full_data!C1040,"")</f>
        <v>eren=be=ø</v>
      </c>
      <c r="E1040" t="str">
        <f t="shared" si="65"/>
        <v>_</v>
      </c>
      <c r="F1040" t="str">
        <f>IF(full_data!D1040&lt;&gt;"",full_data!D1040,"")</f>
        <v>NOUN</v>
      </c>
      <c r="G1040" t="str">
        <f>IF(full_data!E1040&lt;&gt;"",full_data!E1040,"")</f>
        <v>cedar=3.SG.NH.POSS=ABS</v>
      </c>
      <c r="H1040">
        <f>IF(full_data!F1040&lt;&gt;"",full_data!F1040,"")</f>
        <v>4</v>
      </c>
      <c r="I1040" t="str">
        <f>IF(full_data!G1040&lt;&gt;"",full_data!G1040,"")</f>
        <v>ABS</v>
      </c>
      <c r="J1040" t="str">
        <f>IF(full_data!H1040&lt;&gt;"",full_data!H1040,"")</f>
        <v>obj</v>
      </c>
      <c r="K1040" t="str">
        <f>IF(full_data!I1040&lt;&gt;"",full_data!I1040,"")</f>
        <v/>
      </c>
      <c r="L1040" t="str">
        <f t="shared" si="66"/>
        <v>_</v>
      </c>
      <c r="M1040">
        <f>IF(full_data!J1040&lt;&gt;"",full_data!J1040,"")</f>
        <v>4</v>
      </c>
      <c r="N1040" t="str">
        <f>IF(full_data!K1040&lt;&gt;"",full_data!K1040,"")</f>
        <v>obj</v>
      </c>
      <c r="O1040" t="str">
        <f>IF(full_data!L1040&lt;&gt;"",full_data!L1040,"")</f>
        <v/>
      </c>
      <c r="P1040" t="str">
        <f t="shared" si="67"/>
        <v>_</v>
      </c>
      <c r="Q1040" t="str">
        <f t="shared" si="67"/>
        <v>_</v>
      </c>
    </row>
    <row r="1041" spans="1:17" x14ac:dyDescent="0.35">
      <c r="A1041">
        <f>IF(LEFT(C1041,1)="#",C1041,IF(full_data!A1041&lt;&gt;"",full_data!A1041,""))</f>
        <v>2</v>
      </c>
      <c r="B1041" t="str">
        <f t="shared" si="64"/>
        <v>tun₃</v>
      </c>
      <c r="C1041" t="str">
        <f>IF(full_data!B1041&lt;&gt;"",full_data!B1041,"")</f>
        <v>tun₃</v>
      </c>
      <c r="D1041" t="str">
        <f>IF(full_data!C1041&lt;&gt;"",full_data!C1041,"")</f>
        <v>tun</v>
      </c>
      <c r="E1041" t="str">
        <f t="shared" si="65"/>
        <v>_</v>
      </c>
      <c r="F1041" t="str">
        <f>IF(full_data!D1041&lt;&gt;"",full_data!D1041,"")</f>
        <v>NOUN</v>
      </c>
      <c r="G1041" t="str">
        <f>IF(full_data!E1041&lt;&gt;"",full_data!E1041,"")</f>
        <v>axe</v>
      </c>
      <c r="H1041">
        <f>IF(full_data!F1041&lt;&gt;"",full_data!F1041,"")</f>
        <v>4</v>
      </c>
      <c r="I1041" t="str">
        <f>IF(full_data!G1041&lt;&gt;"",full_data!G1041,"")</f>
        <v>LOC</v>
      </c>
      <c r="J1041" t="str">
        <f>IF(full_data!H1041&lt;&gt;"",full_data!H1041,"")</f>
        <v>obl</v>
      </c>
      <c r="K1041" t="str">
        <f>IF(full_data!I1041&lt;&gt;"",full_data!I1041,"")</f>
        <v/>
      </c>
      <c r="L1041" t="str">
        <f t="shared" si="66"/>
        <v>_</v>
      </c>
      <c r="M1041">
        <f>IF(full_data!J1041&lt;&gt;"",full_data!J1041,"")</f>
        <v>4</v>
      </c>
      <c r="N1041" t="str">
        <f>IF(full_data!K1041&lt;&gt;"",full_data!K1041,"")</f>
        <v>obl</v>
      </c>
      <c r="O1041" t="str">
        <f>IF(full_data!L1041&lt;&gt;"",full_data!L1041,"")</f>
        <v/>
      </c>
      <c r="P1041" t="str">
        <f t="shared" si="67"/>
        <v>_</v>
      </c>
      <c r="Q1041" t="str">
        <f t="shared" si="67"/>
        <v>_</v>
      </c>
    </row>
    <row r="1042" spans="1:17" x14ac:dyDescent="0.35">
      <c r="A1042">
        <f>IF(LEFT(C1042,1)="#",C1042,IF(full_data!A1042&lt;&gt;"",full_data!A1042,""))</f>
        <v>3</v>
      </c>
      <c r="B1042" t="str">
        <f t="shared" si="64"/>
        <v>gal-e</v>
      </c>
      <c r="C1042" t="str">
        <f>IF(full_data!B1042&lt;&gt;"",full_data!B1042,"")</f>
        <v>gal-e</v>
      </c>
      <c r="D1042" t="str">
        <f>IF(full_data!C1042&lt;&gt;"",full_data!C1042,"")</f>
        <v>gal-ø=e</v>
      </c>
      <c r="E1042" t="str">
        <f t="shared" si="65"/>
        <v>_</v>
      </c>
      <c r="F1042" t="str">
        <f>IF(full_data!D1042&lt;&gt;"",full_data!D1042,"")</f>
        <v>VERB</v>
      </c>
      <c r="G1042" t="str">
        <f>IF(full_data!E1042&lt;&gt;"",full_data!E1042,"")</f>
        <v>great-TL=L3.NH</v>
      </c>
      <c r="H1042">
        <f>IF(full_data!F1042&lt;&gt;"",full_data!F1042,"")</f>
        <v>2</v>
      </c>
      <c r="I1042" t="str">
        <f>IF(full_data!G1042&lt;&gt;"",full_data!G1042,"")</f>
        <v>amod</v>
      </c>
      <c r="J1042" t="str">
        <f>IF(full_data!H1042&lt;&gt;"",full_data!H1042,"")</f>
        <v/>
      </c>
      <c r="K1042" t="str">
        <f>IF(full_data!I1042&lt;&gt;"",full_data!I1042,"")</f>
        <v/>
      </c>
      <c r="L1042" t="str">
        <f t="shared" si="66"/>
        <v>_</v>
      </c>
      <c r="M1042">
        <f>IF(full_data!J1042&lt;&gt;"",full_data!J1042,"")</f>
        <v>2</v>
      </c>
      <c r="N1042" t="str">
        <f>IF(full_data!K1042&lt;&gt;"",full_data!K1042,"")</f>
        <v>amod</v>
      </c>
      <c r="O1042" t="str">
        <f>IF(full_data!L1042&lt;&gt;"",full_data!L1042,"")</f>
        <v/>
      </c>
      <c r="P1042" t="str">
        <f t="shared" si="67"/>
        <v>_</v>
      </c>
      <c r="Q1042" t="str">
        <f t="shared" si="67"/>
        <v>_</v>
      </c>
    </row>
    <row r="1043" spans="1:17" x14ac:dyDescent="0.35">
      <c r="A1043">
        <f>IF(LEFT(C1043,1)="#",C1043,IF(full_data!A1043&lt;&gt;"",full_data!A1043,""))</f>
        <v>4</v>
      </c>
      <c r="B1043" t="str">
        <f t="shared" si="64"/>
        <v>im-mi-kud</v>
      </c>
      <c r="C1043" t="str">
        <f>IF(full_data!B1043&lt;&gt;"",full_data!B1043,"")</f>
        <v>im-mi-kud</v>
      </c>
      <c r="D1043" t="str">
        <f>IF(full_data!C1043&lt;&gt;"",full_data!C1043,"")</f>
        <v>S2i-S4m-S5b-S10i-S11n-S12kud-S14ø</v>
      </c>
      <c r="E1043" t="str">
        <f t="shared" si="65"/>
        <v>_</v>
      </c>
      <c r="F1043" t="str">
        <f>IF(full_data!D1043&lt;&gt;"",full_data!D1043,"")</f>
        <v>VERB</v>
      </c>
      <c r="G1043" t="str">
        <f>IF(full_data!E1043&lt;&gt;"",full_data!E1043,"")</f>
        <v>FIN-VEN-3.SG.NH-L3-3.SG.H.A-cut-3.SG.P</v>
      </c>
      <c r="H1043">
        <f>IF(full_data!F1043&lt;&gt;"",full_data!F1043,"")</f>
        <v>0</v>
      </c>
      <c r="I1043" t="str">
        <f>IF(full_data!G1043&lt;&gt;"",full_data!G1043,"")</f>
        <v>root</v>
      </c>
      <c r="J1043" t="str">
        <f>IF(full_data!H1043&lt;&gt;"",full_data!H1043,"")</f>
        <v>root</v>
      </c>
      <c r="K1043" t="str">
        <f>IF(full_data!I1043&lt;&gt;"",full_data!I1043,"")</f>
        <v/>
      </c>
      <c r="L1043" t="str">
        <f t="shared" si="66"/>
        <v>_</v>
      </c>
      <c r="M1043">
        <f>IF(full_data!J1043&lt;&gt;"",full_data!J1043,"")</f>
        <v>0</v>
      </c>
      <c r="N1043" t="str">
        <f>IF(full_data!K1043&lt;&gt;"",full_data!K1043,"")</f>
        <v>root</v>
      </c>
      <c r="O1043" t="str">
        <f>IF(full_data!L1043&lt;&gt;"",full_data!L1043,"")</f>
        <v/>
      </c>
      <c r="P1043" t="str">
        <f t="shared" si="67"/>
        <v>_</v>
      </c>
      <c r="Q1043" t="str">
        <f t="shared" si="67"/>
        <v>_</v>
      </c>
    </row>
    <row r="1044" spans="1:17" x14ac:dyDescent="0.35">
      <c r="A1044" t="str">
        <f>IF(LEFT(C1044,1)="#",C1044,IF(full_data!A1044&lt;&gt;"",full_data!A1044,""))</f>
        <v/>
      </c>
      <c r="B1044" t="str">
        <f t="shared" si="64"/>
        <v/>
      </c>
      <c r="C1044" t="str">
        <f>IF(full_data!B1044&lt;&gt;"",full_data!B1044,"")</f>
        <v/>
      </c>
      <c r="D1044" t="str">
        <f>IF(full_data!C1044&lt;&gt;"",full_data!C1044,"")</f>
        <v/>
      </c>
      <c r="E1044" t="str">
        <f t="shared" si="65"/>
        <v/>
      </c>
      <c r="F1044" t="str">
        <f>IF(full_data!D1044&lt;&gt;"",full_data!D1044,"")</f>
        <v/>
      </c>
      <c r="G1044" t="str">
        <f>IF(full_data!E1044&lt;&gt;"",full_data!E1044,"")</f>
        <v/>
      </c>
      <c r="H1044" t="str">
        <f>IF(full_data!F1044&lt;&gt;"",full_data!F1044,"")</f>
        <v/>
      </c>
      <c r="I1044" t="str">
        <f>IF(full_data!G1044&lt;&gt;"",full_data!G1044,"")</f>
        <v/>
      </c>
      <c r="J1044" t="str">
        <f>IF(full_data!H1044&lt;&gt;"",full_data!H1044,"")</f>
        <v/>
      </c>
      <c r="K1044" t="str">
        <f>IF(full_data!I1044&lt;&gt;"",full_data!I1044,"")</f>
        <v/>
      </c>
      <c r="L1044" t="str">
        <f t="shared" si="66"/>
        <v/>
      </c>
      <c r="M1044" t="str">
        <f>IF(full_data!J1044&lt;&gt;"",full_data!J1044,"")</f>
        <v/>
      </c>
      <c r="N1044" t="str">
        <f>IF(full_data!K1044&lt;&gt;"",full_data!K1044,"")</f>
        <v/>
      </c>
      <c r="O1044" t="str">
        <f>IF(full_data!L1044&lt;&gt;"",full_data!L1044,"")</f>
        <v/>
      </c>
      <c r="P1044" t="str">
        <f t="shared" si="67"/>
        <v/>
      </c>
      <c r="Q1044" t="str">
        <f t="shared" si="67"/>
        <v/>
      </c>
    </row>
    <row r="1045" spans="1:17" x14ac:dyDescent="0.35">
      <c r="A1045" t="str">
        <f>IF(LEFT(C1045,1)="#",C1045,IF(full_data!A1045&lt;&gt;"",full_data!A1045,""))</f>
        <v># Q000377</v>
      </c>
      <c r="B1045" t="str">
        <f t="shared" si="64"/>
        <v/>
      </c>
      <c r="C1045" t="str">
        <f>IF(full_data!B1045&lt;&gt;"",full_data!B1045,"")</f>
        <v># Q000377</v>
      </c>
      <c r="D1045" t="str">
        <f>IF(full_data!C1045&lt;&gt;"",full_data!C1045,"")</f>
        <v>ETCSL 2.1.7</v>
      </c>
      <c r="E1045" t="str">
        <f t="shared" si="65"/>
        <v/>
      </c>
      <c r="F1045" t="str">
        <f>IF(full_data!D1045&lt;&gt;"",full_data!D1045,"")</f>
        <v/>
      </c>
      <c r="G1045" t="str">
        <f>IF(full_data!E1045&lt;&gt;"",full_data!E1045,"")</f>
        <v/>
      </c>
      <c r="H1045" t="str">
        <f>IF(full_data!F1045&lt;&gt;"",full_data!F1045,"")</f>
        <v/>
      </c>
      <c r="I1045" t="str">
        <f>IF(full_data!G1045&lt;&gt;"",full_data!G1045,"")</f>
        <v/>
      </c>
      <c r="J1045" t="str">
        <f>IF(full_data!H1045&lt;&gt;"",full_data!H1045,"")</f>
        <v/>
      </c>
      <c r="K1045" t="str">
        <f>IF(full_data!I1045&lt;&gt;"",full_data!I1045,"")</f>
        <v/>
      </c>
      <c r="L1045" t="str">
        <f t="shared" si="66"/>
        <v/>
      </c>
      <c r="M1045" t="str">
        <f>IF(full_data!J1045&lt;&gt;"",full_data!J1045,"")</f>
        <v/>
      </c>
      <c r="N1045" t="str">
        <f>IF(full_data!K1045&lt;&gt;"",full_data!K1045,"")</f>
        <v/>
      </c>
      <c r="O1045" t="str">
        <f>IF(full_data!L1045&lt;&gt;"",full_data!L1045,"")</f>
        <v/>
      </c>
      <c r="P1045" t="str">
        <f t="shared" si="67"/>
        <v/>
      </c>
      <c r="Q1045" t="str">
        <f t="shared" si="67"/>
        <v/>
      </c>
    </row>
    <row r="1046" spans="1:17" x14ac:dyDescent="0.35">
      <c r="A1046" t="str">
        <f>IF(LEFT(C1046,1)="#",C1046,IF(full_data!A1046&lt;&gt;"",full_data!A1046,""))</f>
        <v>#(454) Gudea Cyl. A 1:3 (Lagash, 22nd c.) (ETCSL 2.1.7)</v>
      </c>
      <c r="B1046" t="str">
        <f t="shared" si="64"/>
        <v/>
      </c>
      <c r="C1046" t="str">
        <f>IF(full_data!B1046&lt;&gt;"",full_data!B1046,"")</f>
        <v>#(454) Gudea Cyl. A 1:3 (Lagash, 22nd c.) (ETCSL 2.1.7)</v>
      </c>
      <c r="D1046" t="str">
        <f>IF(full_data!C1046&lt;&gt;"",full_data!C1046,"")</f>
        <v/>
      </c>
      <c r="E1046" t="str">
        <f t="shared" si="65"/>
        <v/>
      </c>
      <c r="F1046" t="str">
        <f>IF(full_data!D1046&lt;&gt;"",full_data!D1046,"")</f>
        <v/>
      </c>
      <c r="G1046" t="str">
        <f>IF(full_data!E1046&lt;&gt;"",full_data!E1046,"")</f>
        <v/>
      </c>
      <c r="H1046" t="str">
        <f>IF(full_data!F1046&lt;&gt;"",full_data!F1046,"")</f>
        <v/>
      </c>
      <c r="I1046" t="str">
        <f>IF(full_data!G1046&lt;&gt;"",full_data!G1046,"")</f>
        <v/>
      </c>
      <c r="J1046" t="str">
        <f>IF(full_data!H1046&lt;&gt;"",full_data!H1046,"")</f>
        <v/>
      </c>
      <c r="K1046" t="str">
        <f>IF(full_data!I1046&lt;&gt;"",full_data!I1046,"")</f>
        <v/>
      </c>
      <c r="L1046" t="str">
        <f t="shared" si="66"/>
        <v/>
      </c>
      <c r="M1046" t="str">
        <f>IF(full_data!J1046&lt;&gt;"",full_data!J1046,"")</f>
        <v/>
      </c>
      <c r="N1046" t="str">
        <f>IF(full_data!K1046&lt;&gt;"",full_data!K1046,"")</f>
        <v/>
      </c>
      <c r="O1046" t="str">
        <f>IF(full_data!L1046&lt;&gt;"",full_data!L1046,"")</f>
        <v/>
      </c>
      <c r="P1046" t="str">
        <f t="shared" si="67"/>
        <v/>
      </c>
      <c r="Q1046" t="str">
        <f t="shared" si="67"/>
        <v/>
      </c>
    </row>
    <row r="1047" spans="1:17" x14ac:dyDescent="0.35">
      <c r="A1047" t="str">
        <f>IF(LEFT(C1047,1)="#",C1047,IF(full_data!A1047&lt;&gt;"",full_data!A1047,""))</f>
        <v>#“The god Enlil looked at lord Ningirsu with approval (lit. ‘with true eyes’).”</v>
      </c>
      <c r="B1047" t="str">
        <f t="shared" si="64"/>
        <v/>
      </c>
      <c r="C1047" t="str">
        <f>IF(full_data!B1047&lt;&gt;"",full_data!B1047,"")</f>
        <v>#“The god Enlil looked at lord Ningirsu with approval (lit. ‘with true eyes’).”</v>
      </c>
      <c r="D1047" t="str">
        <f>IF(full_data!C1047&lt;&gt;"",full_data!C1047,"")</f>
        <v/>
      </c>
      <c r="E1047" t="str">
        <f t="shared" si="65"/>
        <v/>
      </c>
      <c r="F1047" t="str">
        <f>IF(full_data!D1047&lt;&gt;"",full_data!D1047,"")</f>
        <v/>
      </c>
      <c r="G1047" t="str">
        <f>IF(full_data!E1047&lt;&gt;"",full_data!E1047,"")</f>
        <v/>
      </c>
      <c r="H1047" t="str">
        <f>IF(full_data!F1047&lt;&gt;"",full_data!F1047,"")</f>
        <v/>
      </c>
      <c r="I1047" t="str">
        <f>IF(full_data!G1047&lt;&gt;"",full_data!G1047,"")</f>
        <v/>
      </c>
      <c r="J1047" t="str">
        <f>IF(full_data!H1047&lt;&gt;"",full_data!H1047,"")</f>
        <v/>
      </c>
      <c r="K1047" t="str">
        <f>IF(full_data!I1047&lt;&gt;"",full_data!I1047,"")</f>
        <v/>
      </c>
      <c r="L1047" t="str">
        <f t="shared" si="66"/>
        <v/>
      </c>
      <c r="M1047" t="str">
        <f>IF(full_data!J1047&lt;&gt;"",full_data!J1047,"")</f>
        <v/>
      </c>
      <c r="N1047" t="str">
        <f>IF(full_data!K1047&lt;&gt;"",full_data!K1047,"")</f>
        <v/>
      </c>
      <c r="O1047" t="str">
        <f>IF(full_data!L1047&lt;&gt;"",full_data!L1047,"")</f>
        <v/>
      </c>
      <c r="P1047" t="str">
        <f t="shared" si="67"/>
        <v/>
      </c>
      <c r="Q1047" t="str">
        <f t="shared" si="67"/>
        <v/>
      </c>
    </row>
    <row r="1048" spans="1:17" x14ac:dyDescent="0.35">
      <c r="A1048">
        <f>IF(LEFT(C1048,1)="#",C1048,IF(full_data!A1048&lt;&gt;"",full_data!A1048,""))</f>
        <v>1</v>
      </c>
      <c r="B1048" t="str">
        <f t="shared" si="64"/>
        <v>den-lil₂-e</v>
      </c>
      <c r="C1048" t="str">
        <f>IF(full_data!B1048&lt;&gt;"",full_data!B1048,"")</f>
        <v>den-lil₂-e</v>
      </c>
      <c r="D1048" t="str">
        <f>IF(full_data!C1048&lt;&gt;"",full_data!C1048,"")</f>
        <v>enlil=e</v>
      </c>
      <c r="E1048" t="str">
        <f t="shared" si="65"/>
        <v>_</v>
      </c>
      <c r="F1048" t="str">
        <f>IF(full_data!D1048&lt;&gt;"",full_data!D1048,"")</f>
        <v>PROPN</v>
      </c>
      <c r="G1048" t="str">
        <f>IF(full_data!E1048&lt;&gt;"",full_data!E1048,"")</f>
        <v>DN=ERG</v>
      </c>
      <c r="H1048">
        <f>IF(full_data!F1048&lt;&gt;"",full_data!F1048,"")</f>
        <v>6</v>
      </c>
      <c r="I1048" t="str">
        <f>IF(full_data!G1048&lt;&gt;"",full_data!G1048,"")</f>
        <v>ERG</v>
      </c>
      <c r="J1048" t="str">
        <f>IF(full_data!H1048&lt;&gt;"",full_data!H1048,"")</f>
        <v>nsubj</v>
      </c>
      <c r="K1048" t="str">
        <f>IF(full_data!I1048&lt;&gt;"",full_data!I1048,"")</f>
        <v/>
      </c>
      <c r="L1048" t="str">
        <f t="shared" si="66"/>
        <v>_</v>
      </c>
      <c r="M1048">
        <f>IF(full_data!J1048&lt;&gt;"",full_data!J1048,"")</f>
        <v>6</v>
      </c>
      <c r="N1048" t="str">
        <f>IF(full_data!K1048&lt;&gt;"",full_data!K1048,"")</f>
        <v>nsubj</v>
      </c>
      <c r="O1048" t="str">
        <f>IF(full_data!L1048&lt;&gt;"",full_data!L1048,"")</f>
        <v/>
      </c>
      <c r="P1048" t="str">
        <f t="shared" si="67"/>
        <v>_</v>
      </c>
      <c r="Q1048" t="str">
        <f t="shared" si="67"/>
        <v>_</v>
      </c>
    </row>
    <row r="1049" spans="1:17" x14ac:dyDescent="0.35">
      <c r="A1049">
        <f>IF(LEFT(C1049,1)="#",C1049,IF(full_data!A1049&lt;&gt;"",full_data!A1049,""))</f>
        <v>2</v>
      </c>
      <c r="B1049" t="str">
        <f t="shared" si="64"/>
        <v>en</v>
      </c>
      <c r="C1049" t="str">
        <f>IF(full_data!B1049&lt;&gt;"",full_data!B1049,"")</f>
        <v>en</v>
      </c>
      <c r="D1049" t="str">
        <f>IF(full_data!C1049&lt;&gt;"",full_data!C1049,"")</f>
        <v>en</v>
      </c>
      <c r="E1049" t="str">
        <f t="shared" si="65"/>
        <v>_</v>
      </c>
      <c r="F1049" t="str">
        <f>IF(full_data!D1049&lt;&gt;"",full_data!D1049,"")</f>
        <v>NOUN</v>
      </c>
      <c r="G1049" t="str">
        <f>IF(full_data!E1049&lt;&gt;"",full_data!E1049,"")</f>
        <v>lord</v>
      </c>
      <c r="H1049">
        <f>IF(full_data!F1049&lt;&gt;"",full_data!F1049,"")</f>
        <v>3</v>
      </c>
      <c r="I1049" t="str">
        <f>IF(full_data!G1049&lt;&gt;"",full_data!G1049,"")</f>
        <v>nmod</v>
      </c>
      <c r="J1049" t="str">
        <f>IF(full_data!H1049&lt;&gt;"",full_data!H1049,"")</f>
        <v/>
      </c>
      <c r="K1049" t="str">
        <f>IF(full_data!I1049&lt;&gt;"",full_data!I1049,"")</f>
        <v/>
      </c>
      <c r="L1049" t="str">
        <f t="shared" si="66"/>
        <v>_</v>
      </c>
      <c r="M1049">
        <f>IF(full_data!J1049&lt;&gt;"",full_data!J1049,"")</f>
        <v>3</v>
      </c>
      <c r="N1049" t="str">
        <f>IF(full_data!K1049&lt;&gt;"",full_data!K1049,"")</f>
        <v>nmod</v>
      </c>
      <c r="O1049" t="str">
        <f>IF(full_data!L1049&lt;&gt;"",full_data!L1049,"")</f>
        <v>epithet</v>
      </c>
      <c r="P1049" t="str">
        <f t="shared" si="67"/>
        <v>_</v>
      </c>
      <c r="Q1049" t="str">
        <f t="shared" si="67"/>
        <v>_</v>
      </c>
    </row>
    <row r="1050" spans="1:17" x14ac:dyDescent="0.35">
      <c r="A1050">
        <f>IF(LEFT(C1050,1)="#",C1050,IF(full_data!A1050&lt;&gt;"",full_data!A1050,""))</f>
        <v>3</v>
      </c>
      <c r="B1050" t="str">
        <f t="shared" si="64"/>
        <v>dnin-ŋir₂-su₂-še₃</v>
      </c>
      <c r="C1050" t="str">
        <f>IF(full_data!B1050&lt;&gt;"",full_data!B1050,"")</f>
        <v>dnin-ŋir₂-su₂-še₃</v>
      </c>
      <c r="D1050" t="str">
        <f>IF(full_data!C1050&lt;&gt;"",full_data!C1050,"")</f>
        <v>ninŋirsuk=še</v>
      </c>
      <c r="E1050" t="str">
        <f t="shared" si="65"/>
        <v>_</v>
      </c>
      <c r="F1050" t="str">
        <f>IF(full_data!D1050&lt;&gt;"",full_data!D1050,"")</f>
        <v>PROPN</v>
      </c>
      <c r="G1050" t="str">
        <f>IF(full_data!E1050&lt;&gt;"",full_data!E1050,"")</f>
        <v>DN=TERM</v>
      </c>
      <c r="H1050">
        <f>IF(full_data!F1050&lt;&gt;"",full_data!F1050,"")</f>
        <v>6</v>
      </c>
      <c r="I1050" t="str">
        <f>IF(full_data!G1050&lt;&gt;"",full_data!G1050,"")</f>
        <v>TERM</v>
      </c>
      <c r="J1050" t="str">
        <f>IF(full_data!H1050&lt;&gt;"",full_data!H1050,"")</f>
        <v>obl</v>
      </c>
      <c r="K1050" t="str">
        <f>IF(full_data!I1050&lt;&gt;"",full_data!I1050,"")</f>
        <v/>
      </c>
      <c r="L1050" t="str">
        <f t="shared" si="66"/>
        <v>_</v>
      </c>
      <c r="M1050">
        <f>IF(full_data!J1050&lt;&gt;"",full_data!J1050,"")</f>
        <v>6</v>
      </c>
      <c r="N1050" t="str">
        <f>IF(full_data!K1050&lt;&gt;"",full_data!K1050,"")</f>
        <v>obl</v>
      </c>
      <c r="O1050" t="str">
        <f>IF(full_data!L1050&lt;&gt;"",full_data!L1050,"")</f>
        <v/>
      </c>
      <c r="P1050" t="str">
        <f t="shared" si="67"/>
        <v>_</v>
      </c>
      <c r="Q1050" t="str">
        <f t="shared" si="67"/>
        <v>_</v>
      </c>
    </row>
    <row r="1051" spans="1:17" x14ac:dyDescent="0.35">
      <c r="A1051">
        <f>IF(LEFT(C1051,1)="#",C1051,IF(full_data!A1051&lt;&gt;"",full_data!A1051,""))</f>
        <v>4</v>
      </c>
      <c r="B1051" t="str">
        <f t="shared" si="64"/>
        <v>igi</v>
      </c>
      <c r="C1051" t="str">
        <f>IF(full_data!B1051&lt;&gt;"",full_data!B1051,"")</f>
        <v>igi</v>
      </c>
      <c r="D1051" t="str">
        <f>IF(full_data!C1051&lt;&gt;"",full_data!C1051,"")</f>
        <v>igi</v>
      </c>
      <c r="E1051" t="str">
        <f t="shared" si="65"/>
        <v>_</v>
      </c>
      <c r="F1051" t="str">
        <f>IF(full_data!D1051&lt;&gt;"",full_data!D1051,"")</f>
        <v>NOUN</v>
      </c>
      <c r="G1051" t="str">
        <f>IF(full_data!E1051&lt;&gt;"",full_data!E1051,"")</f>
        <v>face</v>
      </c>
      <c r="H1051">
        <f>IF(full_data!F1051&lt;&gt;"",full_data!F1051,"")</f>
        <v>6</v>
      </c>
      <c r="I1051" t="str">
        <f>IF(full_data!G1051&lt;&gt;"",full_data!G1051,"")</f>
        <v>ABS</v>
      </c>
      <c r="J1051" t="str">
        <f>IF(full_data!H1051&lt;&gt;"",full_data!H1051,"")</f>
        <v>obj</v>
      </c>
      <c r="K1051" t="str">
        <f>IF(full_data!I1051&lt;&gt;"",full_data!I1051,"")</f>
        <v/>
      </c>
      <c r="L1051" t="str">
        <f t="shared" si="66"/>
        <v>_</v>
      </c>
      <c r="M1051">
        <f>IF(full_data!J1051&lt;&gt;"",full_data!J1051,"")</f>
        <v>6</v>
      </c>
      <c r="N1051" t="str">
        <f>IF(full_data!K1051&lt;&gt;"",full_data!K1051,"")</f>
        <v>obj</v>
      </c>
      <c r="O1051" t="str">
        <f>IF(full_data!L1051&lt;&gt;"",full_data!L1051,"")</f>
        <v/>
      </c>
      <c r="P1051" t="str">
        <f t="shared" si="67"/>
        <v>_</v>
      </c>
      <c r="Q1051" t="str">
        <f t="shared" si="67"/>
        <v>_</v>
      </c>
    </row>
    <row r="1052" spans="1:17" x14ac:dyDescent="0.35">
      <c r="A1052">
        <f>IF(LEFT(C1052,1)="#",C1052,IF(full_data!A1052&lt;&gt;"",full_data!A1052,""))</f>
        <v>5</v>
      </c>
      <c r="B1052" t="str">
        <f t="shared" si="64"/>
        <v>zid</v>
      </c>
      <c r="C1052" t="str">
        <f>IF(full_data!B1052&lt;&gt;"",full_data!B1052,"")</f>
        <v>zid</v>
      </c>
      <c r="D1052" t="str">
        <f>IF(full_data!C1052&lt;&gt;"",full_data!C1052,"")</f>
        <v>zid-ø=ø</v>
      </c>
      <c r="E1052" t="str">
        <f t="shared" si="65"/>
        <v>_</v>
      </c>
      <c r="F1052" t="str">
        <f>IF(full_data!D1052&lt;&gt;"",full_data!D1052,"")</f>
        <v>VERB</v>
      </c>
      <c r="G1052" t="str">
        <f>IF(full_data!E1052&lt;&gt;"",full_data!E1052,"")</f>
        <v>right-TL=ABS</v>
      </c>
      <c r="H1052">
        <f>IF(full_data!F1052&lt;&gt;"",full_data!F1052,"")</f>
        <v>4</v>
      </c>
      <c r="I1052" t="str">
        <f>IF(full_data!G1052&lt;&gt;"",full_data!G1052,"")</f>
        <v>amod</v>
      </c>
      <c r="J1052" t="str">
        <f>IF(full_data!H1052&lt;&gt;"",full_data!H1052,"")</f>
        <v/>
      </c>
      <c r="K1052" t="str">
        <f>IF(full_data!I1052&lt;&gt;"",full_data!I1052,"")</f>
        <v/>
      </c>
      <c r="L1052" t="str">
        <f t="shared" si="66"/>
        <v>_</v>
      </c>
      <c r="M1052">
        <f>IF(full_data!J1052&lt;&gt;"",full_data!J1052,"")</f>
        <v>4</v>
      </c>
      <c r="N1052" t="str">
        <f>IF(full_data!K1052&lt;&gt;"",full_data!K1052,"")</f>
        <v>amod</v>
      </c>
      <c r="O1052" t="str">
        <f>IF(full_data!L1052&lt;&gt;"",full_data!L1052,"")</f>
        <v/>
      </c>
      <c r="P1052" t="str">
        <f t="shared" si="67"/>
        <v>_</v>
      </c>
      <c r="Q1052" t="str">
        <f t="shared" si="67"/>
        <v>_</v>
      </c>
    </row>
    <row r="1053" spans="1:17" x14ac:dyDescent="0.35">
      <c r="A1053">
        <f>IF(LEFT(C1053,1)="#",C1053,IF(full_data!A1053&lt;&gt;"",full_data!A1053,""))</f>
        <v>6</v>
      </c>
      <c r="B1053" t="str">
        <f t="shared" si="64"/>
        <v>mu-ši-bar</v>
      </c>
      <c r="C1053" t="str">
        <f>IF(full_data!B1053&lt;&gt;"",full_data!B1053,"")</f>
        <v>mu-ši-bar</v>
      </c>
      <c r="D1053" t="str">
        <f>IF(full_data!C1053&lt;&gt;"",full_data!C1053,"")</f>
        <v>S4mu-S6n-S9ši-S11n-S12bar-S14ø</v>
      </c>
      <c r="E1053" t="str">
        <f t="shared" si="65"/>
        <v>_</v>
      </c>
      <c r="F1053" t="str">
        <f>IF(full_data!D1053&lt;&gt;"",full_data!D1053,"")</f>
        <v>VERB</v>
      </c>
      <c r="G1053" t="str">
        <f>IF(full_data!E1053&lt;&gt;"",full_data!E1053,"")</f>
        <v>VEN-3.SG.H-TERM-3.SG.H.A-direct-3.SG.P</v>
      </c>
      <c r="H1053">
        <f>IF(full_data!F1053&lt;&gt;"",full_data!F1053,"")</f>
        <v>0</v>
      </c>
      <c r="I1053" t="str">
        <f>IF(full_data!G1053&lt;&gt;"",full_data!G1053,"")</f>
        <v>root</v>
      </c>
      <c r="J1053" t="str">
        <f>IF(full_data!H1053&lt;&gt;"",full_data!H1053,"")</f>
        <v>root</v>
      </c>
      <c r="K1053" t="str">
        <f>IF(full_data!I1053&lt;&gt;"",full_data!I1053,"")</f>
        <v/>
      </c>
      <c r="L1053" t="str">
        <f t="shared" si="66"/>
        <v>_</v>
      </c>
      <c r="M1053">
        <f>IF(full_data!J1053&lt;&gt;"",full_data!J1053,"")</f>
        <v>0</v>
      </c>
      <c r="N1053" t="str">
        <f>IF(full_data!K1053&lt;&gt;"",full_data!K1053,"")</f>
        <v>root</v>
      </c>
      <c r="O1053" t="str">
        <f>IF(full_data!L1053&lt;&gt;"",full_data!L1053,"")</f>
        <v/>
      </c>
      <c r="P1053" t="str">
        <f t="shared" si="67"/>
        <v>_</v>
      </c>
      <c r="Q1053" t="str">
        <f t="shared" si="67"/>
        <v>_</v>
      </c>
    </row>
    <row r="1054" spans="1:17" x14ac:dyDescent="0.35">
      <c r="A1054" t="str">
        <f>IF(LEFT(C1054,1)="#",C1054,IF(full_data!A1054&lt;&gt;"",full_data!A1054,""))</f>
        <v/>
      </c>
      <c r="B1054" t="str">
        <f t="shared" si="64"/>
        <v/>
      </c>
      <c r="C1054" t="str">
        <f>IF(full_data!B1054&lt;&gt;"",full_data!B1054,"")</f>
        <v/>
      </c>
      <c r="D1054" t="str">
        <f>IF(full_data!C1054&lt;&gt;"",full_data!C1054,"")</f>
        <v/>
      </c>
      <c r="E1054" t="str">
        <f t="shared" si="65"/>
        <v/>
      </c>
      <c r="F1054" t="str">
        <f>IF(full_data!D1054&lt;&gt;"",full_data!D1054,"")</f>
        <v/>
      </c>
      <c r="G1054" t="str">
        <f>IF(full_data!E1054&lt;&gt;"",full_data!E1054,"")</f>
        <v/>
      </c>
      <c r="H1054" t="str">
        <f>IF(full_data!F1054&lt;&gt;"",full_data!F1054,"")</f>
        <v/>
      </c>
      <c r="I1054" t="str">
        <f>IF(full_data!G1054&lt;&gt;"",full_data!G1054,"")</f>
        <v/>
      </c>
      <c r="J1054" t="str">
        <f>IF(full_data!H1054&lt;&gt;"",full_data!H1054,"")</f>
        <v/>
      </c>
      <c r="K1054" t="str">
        <f>IF(full_data!I1054&lt;&gt;"",full_data!I1054,"")</f>
        <v/>
      </c>
      <c r="L1054" t="str">
        <f t="shared" si="66"/>
        <v/>
      </c>
      <c r="M1054" t="str">
        <f>IF(full_data!J1054&lt;&gt;"",full_data!J1054,"")</f>
        <v/>
      </c>
      <c r="N1054" t="str">
        <f>IF(full_data!K1054&lt;&gt;"",full_data!K1054,"")</f>
        <v/>
      </c>
      <c r="O1054" t="str">
        <f>IF(full_data!L1054&lt;&gt;"",full_data!L1054,"")</f>
        <v/>
      </c>
      <c r="P1054" t="str">
        <f t="shared" si="67"/>
        <v/>
      </c>
      <c r="Q1054" t="str">
        <f t="shared" si="67"/>
        <v/>
      </c>
    </row>
    <row r="1055" spans="1:17" x14ac:dyDescent="0.35">
      <c r="A1055" t="str">
        <f>IF(LEFT(C1055,1)="#",C1055,IF(full_data!A1055&lt;&gt;"",full_data!A1055,""))</f>
        <v># Q000377</v>
      </c>
      <c r="B1055" t="str">
        <f t="shared" si="64"/>
        <v/>
      </c>
      <c r="C1055" t="str">
        <f>IF(full_data!B1055&lt;&gt;"",full_data!B1055,"")</f>
        <v># Q000377</v>
      </c>
      <c r="D1055" t="str">
        <f>IF(full_data!C1055&lt;&gt;"",full_data!C1055,"")</f>
        <v>ETCSL 2.1.7</v>
      </c>
      <c r="E1055" t="str">
        <f t="shared" si="65"/>
        <v/>
      </c>
      <c r="F1055" t="str">
        <f>IF(full_data!D1055&lt;&gt;"",full_data!D1055,"")</f>
        <v/>
      </c>
      <c r="G1055" t="str">
        <f>IF(full_data!E1055&lt;&gt;"",full_data!E1055,"")</f>
        <v/>
      </c>
      <c r="H1055" t="str">
        <f>IF(full_data!F1055&lt;&gt;"",full_data!F1055,"")</f>
        <v/>
      </c>
      <c r="I1055" t="str">
        <f>IF(full_data!G1055&lt;&gt;"",full_data!G1055,"")</f>
        <v/>
      </c>
      <c r="J1055" t="str">
        <f>IF(full_data!H1055&lt;&gt;"",full_data!H1055,"")</f>
        <v/>
      </c>
      <c r="K1055" t="str">
        <f>IF(full_data!I1055&lt;&gt;"",full_data!I1055,"")</f>
        <v/>
      </c>
      <c r="L1055" t="str">
        <f t="shared" si="66"/>
        <v/>
      </c>
      <c r="M1055" t="str">
        <f>IF(full_data!J1055&lt;&gt;"",full_data!J1055,"")</f>
        <v/>
      </c>
      <c r="N1055" t="str">
        <f>IF(full_data!K1055&lt;&gt;"",full_data!K1055,"")</f>
        <v/>
      </c>
      <c r="O1055" t="str">
        <f>IF(full_data!L1055&lt;&gt;"",full_data!L1055,"")</f>
        <v/>
      </c>
      <c r="P1055" t="str">
        <f t="shared" si="67"/>
        <v/>
      </c>
      <c r="Q1055" t="str">
        <f t="shared" si="67"/>
        <v/>
      </c>
    </row>
    <row r="1056" spans="1:17" x14ac:dyDescent="0.35">
      <c r="A1056" t="str">
        <f>IF(LEFT(C1056,1)="#",C1056,IF(full_data!A1056&lt;&gt;"",full_data!A1056,""))</f>
        <v>#(472) Gudea Cyl. A 15:19 (Lagash, 22nd. c.) (ETCSL 2.1.7)</v>
      </c>
      <c r="B1056" t="str">
        <f t="shared" si="64"/>
        <v/>
      </c>
      <c r="C1056" t="str">
        <f>IF(full_data!B1056&lt;&gt;"",full_data!B1056,"")</f>
        <v>#(472) Gudea Cyl. A 15:19 (Lagash, 22nd. c.) (ETCSL 2.1.7)</v>
      </c>
      <c r="D1056" t="str">
        <f>IF(full_data!C1056&lt;&gt;"",full_data!C1056,"")</f>
        <v/>
      </c>
      <c r="E1056" t="str">
        <f t="shared" si="65"/>
        <v/>
      </c>
      <c r="F1056" t="str">
        <f>IF(full_data!D1056&lt;&gt;"",full_data!D1056,"")</f>
        <v/>
      </c>
      <c r="G1056" t="str">
        <f>IF(full_data!E1056&lt;&gt;"",full_data!E1056,"")</f>
        <v/>
      </c>
      <c r="H1056" t="str">
        <f>IF(full_data!F1056&lt;&gt;"",full_data!F1056,"")</f>
        <v/>
      </c>
      <c r="I1056" t="str">
        <f>IF(full_data!G1056&lt;&gt;"",full_data!G1056,"")</f>
        <v/>
      </c>
      <c r="J1056" t="str">
        <f>IF(full_data!H1056&lt;&gt;"",full_data!H1056,"")</f>
        <v/>
      </c>
      <c r="K1056" t="str">
        <f>IF(full_data!I1056&lt;&gt;"",full_data!I1056,"")</f>
        <v/>
      </c>
      <c r="L1056" t="str">
        <f t="shared" si="66"/>
        <v/>
      </c>
      <c r="M1056" t="str">
        <f>IF(full_data!J1056&lt;&gt;"",full_data!J1056,"")</f>
        <v/>
      </c>
      <c r="N1056" t="str">
        <f>IF(full_data!K1056&lt;&gt;"",full_data!K1056,"")</f>
        <v/>
      </c>
      <c r="O1056" t="str">
        <f>IF(full_data!L1056&lt;&gt;"",full_data!L1056,"")</f>
        <v/>
      </c>
      <c r="P1056" t="str">
        <f t="shared" si="67"/>
        <v/>
      </c>
      <c r="Q1056" t="str">
        <f t="shared" si="67"/>
        <v/>
      </c>
    </row>
    <row r="1057" spans="1:17" x14ac:dyDescent="0.35">
      <c r="A1057" t="str">
        <f>IF(LEFT(C1057,1)="#",C1057,IF(full_data!A1057&lt;&gt;"",full_data!A1057,""))</f>
        <v>#“into the mountain of cedars which no one is to penetrate”</v>
      </c>
      <c r="B1057" t="str">
        <f t="shared" si="64"/>
        <v/>
      </c>
      <c r="C1057" t="str">
        <f>IF(full_data!B1057&lt;&gt;"",full_data!B1057,"")</f>
        <v>#“into the mountain of cedars which no one is to penetrate”</v>
      </c>
      <c r="D1057" t="str">
        <f>IF(full_data!C1057&lt;&gt;"",full_data!C1057,"")</f>
        <v/>
      </c>
      <c r="E1057" t="str">
        <f t="shared" si="65"/>
        <v/>
      </c>
      <c r="F1057" t="str">
        <f>IF(full_data!D1057&lt;&gt;"",full_data!D1057,"")</f>
        <v/>
      </c>
      <c r="G1057" t="str">
        <f>IF(full_data!E1057&lt;&gt;"",full_data!E1057,"")</f>
        <v/>
      </c>
      <c r="H1057" t="str">
        <f>IF(full_data!F1057&lt;&gt;"",full_data!F1057,"")</f>
        <v/>
      </c>
      <c r="I1057" t="str">
        <f>IF(full_data!G1057&lt;&gt;"",full_data!G1057,"")</f>
        <v/>
      </c>
      <c r="J1057" t="str">
        <f>IF(full_data!H1057&lt;&gt;"",full_data!H1057,"")</f>
        <v/>
      </c>
      <c r="K1057" t="str">
        <f>IF(full_data!I1057&lt;&gt;"",full_data!I1057,"")</f>
        <v/>
      </c>
      <c r="L1057" t="str">
        <f t="shared" si="66"/>
        <v/>
      </c>
      <c r="M1057" t="str">
        <f>IF(full_data!J1057&lt;&gt;"",full_data!J1057,"")</f>
        <v/>
      </c>
      <c r="N1057" t="str">
        <f>IF(full_data!K1057&lt;&gt;"",full_data!K1057,"")</f>
        <v/>
      </c>
      <c r="O1057" t="str">
        <f>IF(full_data!L1057&lt;&gt;"",full_data!L1057,"")</f>
        <v/>
      </c>
      <c r="P1057" t="str">
        <f t="shared" si="67"/>
        <v/>
      </c>
      <c r="Q1057" t="str">
        <f t="shared" si="67"/>
        <v/>
      </c>
    </row>
    <row r="1058" spans="1:17" x14ac:dyDescent="0.35">
      <c r="A1058">
        <f>IF(LEFT(C1058,1)="#",C1058,IF(full_data!A1058&lt;&gt;"",full_data!A1058,""))</f>
        <v>1</v>
      </c>
      <c r="B1058" t="str">
        <f t="shared" si="64"/>
        <v>kur</v>
      </c>
      <c r="C1058" t="str">
        <f>IF(full_data!B1058&lt;&gt;"",full_data!B1058,"")</f>
        <v>kur</v>
      </c>
      <c r="D1058" t="str">
        <f>IF(full_data!C1058&lt;&gt;"",full_data!C1058,"")</f>
        <v>kur</v>
      </c>
      <c r="E1058" t="str">
        <f t="shared" si="65"/>
        <v>_</v>
      </c>
      <c r="F1058" t="str">
        <f>IF(full_data!D1058&lt;&gt;"",full_data!D1058,"")</f>
        <v>NOUN</v>
      </c>
      <c r="G1058" t="str">
        <f>IF(full_data!E1058&lt;&gt;"",full_data!E1058,"")</f>
        <v>mountain</v>
      </c>
      <c r="H1058">
        <f>IF(full_data!F1058&lt;&gt;"",full_data!F1058,"")</f>
        <v>0</v>
      </c>
      <c r="I1058" t="str">
        <f>IF(full_data!G1058&lt;&gt;"",full_data!G1058,"")</f>
        <v>LOC</v>
      </c>
      <c r="J1058" t="str">
        <f>IF(full_data!H1058&lt;&gt;"",full_data!H1058,"")</f>
        <v>root</v>
      </c>
      <c r="K1058" t="str">
        <f>IF(full_data!I1058&lt;&gt;"",full_data!I1058,"")</f>
        <v/>
      </c>
      <c r="L1058" t="str">
        <f t="shared" si="66"/>
        <v>_</v>
      </c>
      <c r="M1058">
        <f>IF(full_data!J1058&lt;&gt;"",full_data!J1058,"")</f>
        <v>0</v>
      </c>
      <c r="N1058" t="str">
        <f>IF(full_data!K1058&lt;&gt;"",full_data!K1058,"")</f>
        <v>root</v>
      </c>
      <c r="O1058" t="str">
        <f>IF(full_data!L1058&lt;&gt;"",full_data!L1058,"")</f>
        <v>locative marked at verb</v>
      </c>
      <c r="P1058" t="str">
        <f t="shared" si="67"/>
        <v>_</v>
      </c>
      <c r="Q1058" t="str">
        <f t="shared" si="67"/>
        <v>_</v>
      </c>
    </row>
    <row r="1059" spans="1:17" x14ac:dyDescent="0.35">
      <c r="A1059">
        <f>IF(LEFT(C1059,1)="#",C1059,IF(full_data!A1059&lt;&gt;"",full_data!A1059,""))</f>
        <v>2</v>
      </c>
      <c r="B1059" t="str">
        <f t="shared" si="64"/>
        <v>ŋišerin-na</v>
      </c>
      <c r="C1059" t="str">
        <f>IF(full_data!B1059&lt;&gt;"",full_data!B1059,"")</f>
        <v>ŋišerin-na</v>
      </c>
      <c r="D1059" t="str">
        <f>IF(full_data!C1059&lt;&gt;"",full_data!C1059,"")</f>
        <v>erin=ak</v>
      </c>
      <c r="E1059" t="str">
        <f t="shared" si="65"/>
        <v>_</v>
      </c>
      <c r="F1059" t="str">
        <f>IF(full_data!D1059&lt;&gt;"",full_data!D1059,"")</f>
        <v>NOUN</v>
      </c>
      <c r="G1059" t="str">
        <f>IF(full_data!E1059&lt;&gt;"",full_data!E1059,"")</f>
        <v>cedar=GEN</v>
      </c>
      <c r="H1059">
        <f>IF(full_data!F1059&lt;&gt;"",full_data!F1059,"")</f>
        <v>1</v>
      </c>
      <c r="I1059" t="str">
        <f>IF(full_data!G1059&lt;&gt;"",full_data!G1059,"")</f>
        <v>GEN</v>
      </c>
      <c r="J1059" t="str">
        <f>IF(full_data!H1059&lt;&gt;"",full_data!H1059,"")</f>
        <v>nmod</v>
      </c>
      <c r="K1059" t="str">
        <f>IF(full_data!I1059&lt;&gt;"",full_data!I1059,"")</f>
        <v/>
      </c>
      <c r="L1059" t="str">
        <f t="shared" si="66"/>
        <v>_</v>
      </c>
      <c r="M1059">
        <f>IF(full_data!J1059&lt;&gt;"",full_data!J1059,"")</f>
        <v>1</v>
      </c>
      <c r="N1059" t="str">
        <f>IF(full_data!K1059&lt;&gt;"",full_data!K1059,"")</f>
        <v>nmod</v>
      </c>
      <c r="O1059" t="str">
        <f>IF(full_data!L1059&lt;&gt;"",full_data!L1059,"")</f>
        <v/>
      </c>
      <c r="P1059" t="str">
        <f t="shared" si="67"/>
        <v>_</v>
      </c>
      <c r="Q1059" t="str">
        <f t="shared" si="67"/>
        <v>_</v>
      </c>
    </row>
    <row r="1060" spans="1:17" x14ac:dyDescent="0.35">
      <c r="A1060">
        <f>IF(LEFT(C1060,1)="#",C1060,IF(full_data!A1060&lt;&gt;"",full_data!A1060,""))</f>
        <v>3</v>
      </c>
      <c r="B1060" t="str">
        <f t="shared" si="64"/>
        <v>lu₂</v>
      </c>
      <c r="C1060" t="str">
        <f>IF(full_data!B1060&lt;&gt;"",full_data!B1060,"")</f>
        <v>lu₂</v>
      </c>
      <c r="D1060" t="str">
        <f>IF(full_data!C1060&lt;&gt;"",full_data!C1060,"")</f>
        <v>lu=ø</v>
      </c>
      <c r="E1060" t="str">
        <f t="shared" si="65"/>
        <v>_</v>
      </c>
      <c r="F1060" t="str">
        <f>IF(full_data!D1060&lt;&gt;"",full_data!D1060,"")</f>
        <v>NOUN</v>
      </c>
      <c r="G1060" t="str">
        <f>IF(full_data!E1060&lt;&gt;"",full_data!E1060,"")</f>
        <v>man=ABS</v>
      </c>
      <c r="H1060">
        <f>IF(full_data!F1060&lt;&gt;"",full_data!F1060,"")</f>
        <v>4</v>
      </c>
      <c r="I1060" t="str">
        <f>IF(full_data!G1060&lt;&gt;"",full_data!G1060,"")</f>
        <v>ABS</v>
      </c>
      <c r="J1060" t="str">
        <f>IF(full_data!H1060&lt;&gt;"",full_data!H1060,"")</f>
        <v>obj</v>
      </c>
      <c r="K1060" t="str">
        <f>IF(full_data!I1060&lt;&gt;"",full_data!I1060,"")</f>
        <v/>
      </c>
      <c r="L1060" t="str">
        <f t="shared" si="66"/>
        <v>_</v>
      </c>
      <c r="M1060">
        <f>IF(full_data!J1060&lt;&gt;"",full_data!J1060,"")</f>
        <v>4</v>
      </c>
      <c r="N1060" t="str">
        <f>IF(full_data!K1060&lt;&gt;"",full_data!K1060,"")</f>
        <v>obj</v>
      </c>
      <c r="O1060" t="str">
        <f>IF(full_data!L1060&lt;&gt;"",full_data!L1060,"")</f>
        <v/>
      </c>
      <c r="P1060" t="str">
        <f t="shared" si="67"/>
        <v>_</v>
      </c>
      <c r="Q1060" t="str">
        <f t="shared" si="67"/>
        <v>_</v>
      </c>
    </row>
    <row r="1061" spans="1:17" x14ac:dyDescent="0.35">
      <c r="A1061">
        <f>IF(LEFT(C1061,1)="#",C1061,IF(full_data!A1061&lt;&gt;"",full_data!A1061,""))</f>
        <v>4</v>
      </c>
      <c r="B1061" t="str">
        <f t="shared" si="64"/>
        <v>nu-ku₄-ku₄-da</v>
      </c>
      <c r="C1061" t="str">
        <f>IF(full_data!B1061&lt;&gt;"",full_data!B1061,"")</f>
        <v>nu-ku₄-ku₄-da</v>
      </c>
      <c r="D1061" t="str">
        <f>IF(full_data!C1061&lt;&gt;"",full_data!C1061,"")</f>
        <v>nu-ku~ku-ed-ø]=P5ʾa</v>
      </c>
      <c r="E1061" t="str">
        <f t="shared" si="65"/>
        <v>_</v>
      </c>
      <c r="F1061" t="str">
        <f>IF(full_data!D1061&lt;&gt;"",full_data!D1061,"")</f>
        <v>VERB</v>
      </c>
      <c r="G1061" t="str">
        <f>IF(full_data!E1061&lt;&gt;"",full_data!E1061,"")</f>
        <v>NEG-enter~PF-PF-3.SG.S=L1</v>
      </c>
      <c r="H1061">
        <f>IF(full_data!F1061&lt;&gt;"",full_data!F1061,"")</f>
        <v>1</v>
      </c>
      <c r="I1061" t="str">
        <f>IF(full_data!G1061&lt;&gt;"",full_data!G1061,"")</f>
        <v>acl</v>
      </c>
      <c r="J1061" t="str">
        <f>IF(full_data!H1061&lt;&gt;"",full_data!H1061,"")</f>
        <v>acl</v>
      </c>
      <c r="K1061" t="str">
        <f>IF(full_data!I1061&lt;&gt;"",full_data!I1061,"")</f>
        <v/>
      </c>
      <c r="L1061" t="str">
        <f t="shared" si="66"/>
        <v>_</v>
      </c>
      <c r="M1061">
        <f>IF(full_data!J1061&lt;&gt;"",full_data!J1061,"")</f>
        <v>1</v>
      </c>
      <c r="N1061" t="str">
        <f>IF(full_data!K1061&lt;&gt;"",full_data!K1061,"")</f>
        <v>acl</v>
      </c>
      <c r="O1061" t="str">
        <f>IF(full_data!L1061&lt;&gt;"",full_data!L1061,"")</f>
        <v/>
      </c>
      <c r="P1061" t="str">
        <f t="shared" si="67"/>
        <v>_</v>
      </c>
      <c r="Q1061" t="str">
        <f t="shared" si="67"/>
        <v>_</v>
      </c>
    </row>
    <row r="1062" spans="1:17" x14ac:dyDescent="0.35">
      <c r="A1062" t="str">
        <f>IF(LEFT(C1062,1)="#",C1062,IF(full_data!A1062&lt;&gt;"",full_data!A1062,""))</f>
        <v/>
      </c>
      <c r="B1062" t="str">
        <f t="shared" si="64"/>
        <v/>
      </c>
      <c r="C1062" t="str">
        <f>IF(full_data!B1062&lt;&gt;"",full_data!B1062,"")</f>
        <v/>
      </c>
      <c r="D1062" t="str">
        <f>IF(full_data!C1062&lt;&gt;"",full_data!C1062,"")</f>
        <v/>
      </c>
      <c r="E1062" t="str">
        <f t="shared" si="65"/>
        <v/>
      </c>
      <c r="F1062" t="str">
        <f>IF(full_data!D1062&lt;&gt;"",full_data!D1062,"")</f>
        <v/>
      </c>
      <c r="G1062" t="str">
        <f>IF(full_data!E1062&lt;&gt;"",full_data!E1062,"")</f>
        <v/>
      </c>
      <c r="H1062" t="str">
        <f>IF(full_data!F1062&lt;&gt;"",full_data!F1062,"")</f>
        <v/>
      </c>
      <c r="I1062" t="str">
        <f>IF(full_data!G1062&lt;&gt;"",full_data!G1062,"")</f>
        <v/>
      </c>
      <c r="J1062" t="str">
        <f>IF(full_data!H1062&lt;&gt;"",full_data!H1062,"")</f>
        <v/>
      </c>
      <c r="K1062" t="str">
        <f>IF(full_data!I1062&lt;&gt;"",full_data!I1062,"")</f>
        <v/>
      </c>
      <c r="L1062" t="str">
        <f t="shared" si="66"/>
        <v/>
      </c>
      <c r="M1062" t="str">
        <f>IF(full_data!J1062&lt;&gt;"",full_data!J1062,"")</f>
        <v/>
      </c>
      <c r="N1062" t="str">
        <f>IF(full_data!K1062&lt;&gt;"",full_data!K1062,"")</f>
        <v/>
      </c>
      <c r="O1062" t="str">
        <f>IF(full_data!L1062&lt;&gt;"",full_data!L1062,"")</f>
        <v/>
      </c>
      <c r="P1062" t="str">
        <f t="shared" si="67"/>
        <v/>
      </c>
      <c r="Q1062" t="str">
        <f t="shared" si="67"/>
        <v/>
      </c>
    </row>
    <row r="1063" spans="1:17" x14ac:dyDescent="0.35">
      <c r="A1063" t="str">
        <f>IF(LEFT(C1063,1)="#",C1063,IF(full_data!A1063&lt;&gt;"",full_data!A1063,""))</f>
        <v># Q000377</v>
      </c>
      <c r="B1063" t="str">
        <f t="shared" si="64"/>
        <v/>
      </c>
      <c r="C1063" t="str">
        <f>IF(full_data!B1063&lt;&gt;"",full_data!B1063,"")</f>
        <v># Q000377</v>
      </c>
      <c r="D1063" t="str">
        <f>IF(full_data!C1063&lt;&gt;"",full_data!C1063,"")</f>
        <v>ETCSL 2.1.7</v>
      </c>
      <c r="E1063" t="str">
        <f t="shared" si="65"/>
        <v/>
      </c>
      <c r="F1063" t="str">
        <f>IF(full_data!D1063&lt;&gt;"",full_data!D1063,"")</f>
        <v/>
      </c>
      <c r="G1063" t="str">
        <f>IF(full_data!E1063&lt;&gt;"",full_data!E1063,"")</f>
        <v/>
      </c>
      <c r="H1063" t="str">
        <f>IF(full_data!F1063&lt;&gt;"",full_data!F1063,"")</f>
        <v/>
      </c>
      <c r="I1063" t="str">
        <f>IF(full_data!G1063&lt;&gt;"",full_data!G1063,"")</f>
        <v/>
      </c>
      <c r="J1063" t="str">
        <f>IF(full_data!H1063&lt;&gt;"",full_data!H1063,"")</f>
        <v/>
      </c>
      <c r="K1063" t="str">
        <f>IF(full_data!I1063&lt;&gt;"",full_data!I1063,"")</f>
        <v/>
      </c>
      <c r="L1063" t="str">
        <f t="shared" si="66"/>
        <v/>
      </c>
      <c r="M1063" t="str">
        <f>IF(full_data!J1063&lt;&gt;"",full_data!J1063,"")</f>
        <v/>
      </c>
      <c r="N1063" t="str">
        <f>IF(full_data!K1063&lt;&gt;"",full_data!K1063,"")</f>
        <v/>
      </c>
      <c r="O1063" t="str">
        <f>IF(full_data!L1063&lt;&gt;"",full_data!L1063,"")</f>
        <v/>
      </c>
      <c r="P1063" t="str">
        <f t="shared" si="67"/>
        <v/>
      </c>
      <c r="Q1063" t="str">
        <f t="shared" si="67"/>
        <v/>
      </c>
    </row>
    <row r="1064" spans="1:17" x14ac:dyDescent="0.35">
      <c r="A1064" t="str">
        <f>IF(LEFT(C1064,1)="#",C1064,IF(full_data!A1064&lt;&gt;"",full_data!A1064,""))</f>
        <v>#(480) Gudea Cyl. A 3:14–15 (Lagash, 22nd c.) (ETCSL 2.1.7)</v>
      </c>
      <c r="B1064" t="str">
        <f t="shared" si="64"/>
        <v/>
      </c>
      <c r="C1064" t="str">
        <f>IF(full_data!B1064&lt;&gt;"",full_data!B1064,"")</f>
        <v>#(480) Gudea Cyl. A 3:14–15 (Lagash, 22nd c.) (ETCSL 2.1.7)</v>
      </c>
      <c r="D1064" t="str">
        <f>IF(full_data!C1064&lt;&gt;"",full_data!C1064,"")</f>
        <v/>
      </c>
      <c r="E1064" t="str">
        <f t="shared" si="65"/>
        <v/>
      </c>
      <c r="F1064" t="str">
        <f>IF(full_data!D1064&lt;&gt;"",full_data!D1064,"")</f>
        <v/>
      </c>
      <c r="G1064" t="str">
        <f>IF(full_data!E1064&lt;&gt;"",full_data!E1064,"")</f>
        <v/>
      </c>
      <c r="H1064" t="str">
        <f>IF(full_data!F1064&lt;&gt;"",full_data!F1064,"")</f>
        <v/>
      </c>
      <c r="I1064" t="str">
        <f>IF(full_data!G1064&lt;&gt;"",full_data!G1064,"")</f>
        <v/>
      </c>
      <c r="J1064" t="str">
        <f>IF(full_data!H1064&lt;&gt;"",full_data!H1064,"")</f>
        <v/>
      </c>
      <c r="K1064" t="str">
        <f>IF(full_data!I1064&lt;&gt;"",full_data!I1064,"")</f>
        <v/>
      </c>
      <c r="L1064" t="str">
        <f t="shared" si="66"/>
        <v/>
      </c>
      <c r="M1064" t="str">
        <f>IF(full_data!J1064&lt;&gt;"",full_data!J1064,"")</f>
        <v/>
      </c>
      <c r="N1064" t="str">
        <f>IF(full_data!K1064&lt;&gt;"",full_data!K1064,"")</f>
        <v/>
      </c>
      <c r="O1064" t="str">
        <f>IF(full_data!L1064&lt;&gt;"",full_data!L1064,"")</f>
        <v/>
      </c>
      <c r="P1064" t="str">
        <f t="shared" si="67"/>
        <v/>
      </c>
      <c r="Q1064" t="str">
        <f t="shared" si="67"/>
        <v/>
      </c>
    </row>
    <row r="1065" spans="1:17" x14ac:dyDescent="0.35">
      <c r="A1065" t="str">
        <f>IF(LEFT(C1065,1)="#",C1065,IF(full_data!A1065&lt;&gt;"",full_data!A1065,""))</f>
        <v>#“I will cool off in your shade!”</v>
      </c>
      <c r="B1065" t="str">
        <f t="shared" si="64"/>
        <v/>
      </c>
      <c r="C1065" t="str">
        <f>IF(full_data!B1065&lt;&gt;"",full_data!B1065,"")</f>
        <v>#“I will cool off in your shade!”</v>
      </c>
      <c r="D1065" t="str">
        <f>IF(full_data!C1065&lt;&gt;"",full_data!C1065,"")</f>
        <v/>
      </c>
      <c r="E1065" t="str">
        <f t="shared" si="65"/>
        <v/>
      </c>
      <c r="F1065" t="str">
        <f>IF(full_data!D1065&lt;&gt;"",full_data!D1065,"")</f>
        <v/>
      </c>
      <c r="G1065" t="str">
        <f>IF(full_data!E1065&lt;&gt;"",full_data!E1065,"")</f>
        <v/>
      </c>
      <c r="H1065" t="str">
        <f>IF(full_data!F1065&lt;&gt;"",full_data!F1065,"")</f>
        <v/>
      </c>
      <c r="I1065" t="str">
        <f>IF(full_data!G1065&lt;&gt;"",full_data!G1065,"")</f>
        <v/>
      </c>
      <c r="J1065" t="str">
        <f>IF(full_data!H1065&lt;&gt;"",full_data!H1065,"")</f>
        <v/>
      </c>
      <c r="K1065" t="str">
        <f>IF(full_data!I1065&lt;&gt;"",full_data!I1065,"")</f>
        <v/>
      </c>
      <c r="L1065" t="str">
        <f t="shared" si="66"/>
        <v/>
      </c>
      <c r="M1065" t="str">
        <f>IF(full_data!J1065&lt;&gt;"",full_data!J1065,"")</f>
        <v/>
      </c>
      <c r="N1065" t="str">
        <f>IF(full_data!K1065&lt;&gt;"",full_data!K1065,"")</f>
        <v/>
      </c>
      <c r="O1065" t="str">
        <f>IF(full_data!L1065&lt;&gt;"",full_data!L1065,"")</f>
        <v/>
      </c>
      <c r="P1065" t="str">
        <f t="shared" si="67"/>
        <v/>
      </c>
      <c r="Q1065" t="str">
        <f t="shared" si="67"/>
        <v/>
      </c>
    </row>
    <row r="1066" spans="1:17" x14ac:dyDescent="0.35">
      <c r="A1066">
        <f>IF(LEFT(C1066,1)="#",C1066,IF(full_data!A1066&lt;&gt;"",full_data!A1066,""))</f>
        <v>1</v>
      </c>
      <c r="B1066" t="str">
        <f t="shared" si="64"/>
        <v>ŋissu-zu-še3,</v>
      </c>
      <c r="C1066" t="str">
        <f>IF(full_data!B1066&lt;&gt;"",full_data!B1066,"")</f>
        <v>ŋissu-zu-še3,</v>
      </c>
      <c r="D1066" t="str">
        <f>IF(full_data!C1066&lt;&gt;"",full_data!C1066,"")</f>
        <v>ŋissu=zu=še</v>
      </c>
      <c r="E1066" t="str">
        <f t="shared" si="65"/>
        <v>_</v>
      </c>
      <c r="F1066" t="str">
        <f>IF(full_data!D1066&lt;&gt;"",full_data!D1066,"")</f>
        <v>NOUN</v>
      </c>
      <c r="G1066" t="str">
        <f>IF(full_data!E1066&lt;&gt;"",full_data!E1066,"")</f>
        <v>shade=2.SG.POSS=TERM</v>
      </c>
      <c r="H1066">
        <f>IF(full_data!F1066&lt;&gt;"",full_data!F1066,"")</f>
        <v>3</v>
      </c>
      <c r="I1066" t="str">
        <f>IF(full_data!G1066&lt;&gt;"",full_data!G1066,"")</f>
        <v>TERM</v>
      </c>
      <c r="J1066" t="str">
        <f>IF(full_data!H1066&lt;&gt;"",full_data!H1066,"")</f>
        <v>obl</v>
      </c>
      <c r="K1066" t="str">
        <f>IF(full_data!I1066&lt;&gt;"",full_data!I1066,"")</f>
        <v/>
      </c>
      <c r="L1066" t="str">
        <f t="shared" si="66"/>
        <v>_</v>
      </c>
      <c r="M1066">
        <f>IF(full_data!J1066&lt;&gt;"",full_data!J1066,"")</f>
        <v>3</v>
      </c>
      <c r="N1066" t="str">
        <f>IF(full_data!K1066&lt;&gt;"",full_data!K1066,"")</f>
        <v>obl</v>
      </c>
      <c r="O1066" t="str">
        <f>IF(full_data!L1066&lt;&gt;"",full_data!L1066,"")</f>
        <v/>
      </c>
      <c r="P1066" t="str">
        <f t="shared" si="67"/>
        <v>_</v>
      </c>
      <c r="Q1066" t="str">
        <f t="shared" si="67"/>
        <v>_</v>
      </c>
    </row>
    <row r="1067" spans="1:17" x14ac:dyDescent="0.35">
      <c r="A1067">
        <f>IF(LEFT(C1067,1)="#",C1067,IF(full_data!A1067&lt;&gt;"",full_data!A1067,""))</f>
        <v>2</v>
      </c>
      <c r="B1067" t="str">
        <f t="shared" si="64"/>
        <v>ni2</v>
      </c>
      <c r="C1067" t="str">
        <f>IF(full_data!B1067&lt;&gt;"",full_data!B1067,"")</f>
        <v>ni2</v>
      </c>
      <c r="D1067" t="str">
        <f>IF(full_data!C1067&lt;&gt;"",full_data!C1067,"")</f>
        <v>ni=ø</v>
      </c>
      <c r="E1067" t="str">
        <f t="shared" si="65"/>
        <v>_</v>
      </c>
      <c r="F1067" t="str">
        <f>IF(full_data!D1067&lt;&gt;"",full_data!D1067,"")</f>
        <v>PRON</v>
      </c>
      <c r="G1067" t="str">
        <f>IF(full_data!E1067&lt;&gt;"",full_data!E1067,"")</f>
        <v>self=ABS</v>
      </c>
      <c r="H1067">
        <f>IF(full_data!F1067&lt;&gt;"",full_data!F1067,"")</f>
        <v>3</v>
      </c>
      <c r="I1067" t="str">
        <f>IF(full_data!G1067&lt;&gt;"",full_data!G1067,"")</f>
        <v>ABS</v>
      </c>
      <c r="J1067" t="str">
        <f>IF(full_data!H1067&lt;&gt;"",full_data!H1067,"")</f>
        <v>obj</v>
      </c>
      <c r="K1067" t="str">
        <f>IF(full_data!I1067&lt;&gt;"",full_data!I1067,"")</f>
        <v/>
      </c>
      <c r="L1067" t="str">
        <f t="shared" si="66"/>
        <v>_</v>
      </c>
      <c r="M1067">
        <f>IF(full_data!J1067&lt;&gt;"",full_data!J1067,"")</f>
        <v>3</v>
      </c>
      <c r="N1067" t="str">
        <f>IF(full_data!K1067&lt;&gt;"",full_data!K1067,"")</f>
        <v>obj</v>
      </c>
      <c r="O1067" t="str">
        <f>IF(full_data!L1067&lt;&gt;"",full_data!L1067,"")</f>
        <v/>
      </c>
      <c r="P1067" t="str">
        <f t="shared" si="67"/>
        <v>_</v>
      </c>
      <c r="Q1067" t="str">
        <f t="shared" si="67"/>
        <v>_</v>
      </c>
    </row>
    <row r="1068" spans="1:17" x14ac:dyDescent="0.35">
      <c r="A1068">
        <f>IF(LEFT(C1068,1)="#",C1068,IF(full_data!A1068&lt;&gt;"",full_data!A1068,""))</f>
        <v>3</v>
      </c>
      <c r="B1068" t="str">
        <f t="shared" si="64"/>
        <v>ga-ma-ši-ib2-te</v>
      </c>
      <c r="C1068" t="str">
        <f>IF(full_data!B1068&lt;&gt;"",full_data!B1068,"")</f>
        <v>ga-ma-ši-ib2-te</v>
      </c>
      <c r="D1068" t="str">
        <f>IF(full_data!C1068&lt;&gt;"",full_data!C1068,"")</f>
        <v>S2ga-S4m-S5ba-S9ši-S11b-S12ten</v>
      </c>
      <c r="E1068" t="str">
        <f t="shared" si="65"/>
        <v>_</v>
      </c>
      <c r="F1068" t="str">
        <f>IF(full_data!D1068&lt;&gt;"",full_data!D1068,"")</f>
        <v>VERB</v>
      </c>
      <c r="G1068" t="str">
        <f>IF(full_data!E1068&lt;&gt;"",full_data!E1068,"")</f>
        <v>MOD-VEN-3.SG.NH-TERM-3.SG.NH.P-cool</v>
      </c>
      <c r="H1068">
        <f>IF(full_data!F1068&lt;&gt;"",full_data!F1068,"")</f>
        <v>0</v>
      </c>
      <c r="I1068" t="str">
        <f>IF(full_data!G1068&lt;&gt;"",full_data!G1068,"")</f>
        <v>root</v>
      </c>
      <c r="J1068" t="str">
        <f>IF(full_data!H1068&lt;&gt;"",full_data!H1068,"")</f>
        <v>root</v>
      </c>
      <c r="K1068" t="str">
        <f>IF(full_data!I1068&lt;&gt;"",full_data!I1068,"")</f>
        <v/>
      </c>
      <c r="L1068" t="str">
        <f t="shared" si="66"/>
        <v>_</v>
      </c>
      <c r="M1068">
        <f>IF(full_data!J1068&lt;&gt;"",full_data!J1068,"")</f>
        <v>0</v>
      </c>
      <c r="N1068" t="str">
        <f>IF(full_data!K1068&lt;&gt;"",full_data!K1068,"")</f>
        <v>root</v>
      </c>
      <c r="O1068" t="str">
        <f>IF(full_data!L1068&lt;&gt;"",full_data!L1068,"")</f>
        <v/>
      </c>
      <c r="P1068" t="str">
        <f t="shared" si="67"/>
        <v>_</v>
      </c>
      <c r="Q1068" t="str">
        <f t="shared" si="67"/>
        <v>_</v>
      </c>
    </row>
    <row r="1069" spans="1:17" x14ac:dyDescent="0.35">
      <c r="A1069" t="str">
        <f>IF(LEFT(C1069,1)="#",C1069,IF(full_data!A1069&lt;&gt;"",full_data!A1069,""))</f>
        <v/>
      </c>
      <c r="B1069" t="str">
        <f t="shared" si="64"/>
        <v/>
      </c>
      <c r="C1069" t="str">
        <f>IF(full_data!B1069&lt;&gt;"",full_data!B1069,"")</f>
        <v/>
      </c>
      <c r="D1069" t="str">
        <f>IF(full_data!C1069&lt;&gt;"",full_data!C1069,"")</f>
        <v/>
      </c>
      <c r="E1069" t="str">
        <f t="shared" si="65"/>
        <v/>
      </c>
      <c r="F1069" t="str">
        <f>IF(full_data!D1069&lt;&gt;"",full_data!D1069,"")</f>
        <v/>
      </c>
      <c r="G1069" t="str">
        <f>IF(full_data!E1069&lt;&gt;"",full_data!E1069,"")</f>
        <v/>
      </c>
      <c r="H1069" t="str">
        <f>IF(full_data!F1069&lt;&gt;"",full_data!F1069,"")</f>
        <v/>
      </c>
      <c r="I1069" t="str">
        <f>IF(full_data!G1069&lt;&gt;"",full_data!G1069,"")</f>
        <v/>
      </c>
      <c r="J1069" t="str">
        <f>IF(full_data!H1069&lt;&gt;"",full_data!H1069,"")</f>
        <v/>
      </c>
      <c r="K1069" t="str">
        <f>IF(full_data!I1069&lt;&gt;"",full_data!I1069,"")</f>
        <v/>
      </c>
      <c r="L1069" t="str">
        <f t="shared" si="66"/>
        <v/>
      </c>
      <c r="M1069" t="str">
        <f>IF(full_data!J1069&lt;&gt;"",full_data!J1069,"")</f>
        <v/>
      </c>
      <c r="N1069" t="str">
        <f>IF(full_data!K1069&lt;&gt;"",full_data!K1069,"")</f>
        <v/>
      </c>
      <c r="O1069" t="str">
        <f>IF(full_data!L1069&lt;&gt;"",full_data!L1069,"")</f>
        <v/>
      </c>
      <c r="P1069" t="str">
        <f t="shared" si="67"/>
        <v/>
      </c>
      <c r="Q1069" t="str">
        <f t="shared" si="67"/>
        <v/>
      </c>
    </row>
    <row r="1070" spans="1:17" x14ac:dyDescent="0.35">
      <c r="A1070" t="str">
        <f>IF(LEFT(C1070,1)="#",C1070,IF(full_data!A1070&lt;&gt;"",full_data!A1070,""))</f>
        <v># Q000380</v>
      </c>
      <c r="B1070" t="str">
        <f t="shared" si="64"/>
        <v/>
      </c>
      <c r="C1070" t="str">
        <f>IF(full_data!B1070&lt;&gt;"",full_data!B1070,"")</f>
        <v># Q000380</v>
      </c>
      <c r="D1070" t="str">
        <f>IF(full_data!C1070&lt;&gt;"",full_data!C1070,"")</f>
        <v>ETCSL 2.2.3</v>
      </c>
      <c r="E1070" t="str">
        <f t="shared" si="65"/>
        <v/>
      </c>
      <c r="F1070" t="str">
        <f>IF(full_data!D1070&lt;&gt;"",full_data!D1070,"")</f>
        <v/>
      </c>
      <c r="G1070" t="str">
        <f>IF(full_data!E1070&lt;&gt;"",full_data!E1070,"")</f>
        <v/>
      </c>
      <c r="H1070" t="str">
        <f>IF(full_data!F1070&lt;&gt;"",full_data!F1070,"")</f>
        <v/>
      </c>
      <c r="I1070" t="str">
        <f>IF(full_data!G1070&lt;&gt;"",full_data!G1070,"")</f>
        <v/>
      </c>
      <c r="J1070" t="str">
        <f>IF(full_data!H1070&lt;&gt;"",full_data!H1070,"")</f>
        <v/>
      </c>
      <c r="K1070" t="str">
        <f>IF(full_data!I1070&lt;&gt;"",full_data!I1070,"")</f>
        <v/>
      </c>
      <c r="L1070" t="str">
        <f t="shared" si="66"/>
        <v/>
      </c>
      <c r="M1070" t="str">
        <f>IF(full_data!J1070&lt;&gt;"",full_data!J1070,"")</f>
        <v/>
      </c>
      <c r="N1070" t="str">
        <f>IF(full_data!K1070&lt;&gt;"",full_data!K1070,"")</f>
        <v/>
      </c>
      <c r="O1070" t="str">
        <f>IF(full_data!L1070&lt;&gt;"",full_data!L1070,"")</f>
        <v/>
      </c>
      <c r="P1070" t="str">
        <f t="shared" si="67"/>
        <v/>
      </c>
      <c r="Q1070" t="str">
        <f t="shared" si="67"/>
        <v/>
      </c>
    </row>
    <row r="1071" spans="1:17" x14ac:dyDescent="0.35">
      <c r="A1071" t="str">
        <f>IF(LEFT(C1071,1)="#",C1071,IF(full_data!A1071&lt;&gt;"",full_data!A1071,""))</f>
        <v>#(504) The Lament for Urim and Sumer A95 (ETCSL 2.2.3)</v>
      </c>
      <c r="B1071" t="str">
        <f t="shared" si="64"/>
        <v/>
      </c>
      <c r="C1071" t="str">
        <f>IF(full_data!B1071&lt;&gt;"",full_data!B1071,"")</f>
        <v>#(504) The Lament for Urim and Sumer A95 (ETCSL 2.2.3)</v>
      </c>
      <c r="D1071" t="str">
        <f>IF(full_data!C1071&lt;&gt;"",full_data!C1071,"")</f>
        <v/>
      </c>
      <c r="E1071" t="str">
        <f t="shared" si="65"/>
        <v/>
      </c>
      <c r="F1071" t="str">
        <f>IF(full_data!D1071&lt;&gt;"",full_data!D1071,"")</f>
        <v/>
      </c>
      <c r="G1071" t="str">
        <f>IF(full_data!E1071&lt;&gt;"",full_data!E1071,"")</f>
        <v/>
      </c>
      <c r="H1071" t="str">
        <f>IF(full_data!F1071&lt;&gt;"",full_data!F1071,"")</f>
        <v/>
      </c>
      <c r="I1071" t="str">
        <f>IF(full_data!G1071&lt;&gt;"",full_data!G1071,"")</f>
        <v/>
      </c>
      <c r="J1071" t="str">
        <f>IF(full_data!H1071&lt;&gt;"",full_data!H1071,"")</f>
        <v/>
      </c>
      <c r="K1071" t="str">
        <f>IF(full_data!I1071&lt;&gt;"",full_data!I1071,"")</f>
        <v/>
      </c>
      <c r="L1071" t="str">
        <f t="shared" si="66"/>
        <v/>
      </c>
      <c r="M1071" t="str">
        <f>IF(full_data!J1071&lt;&gt;"",full_data!J1071,"")</f>
        <v/>
      </c>
      <c r="N1071" t="str">
        <f>IF(full_data!K1071&lt;&gt;"",full_data!K1071,"")</f>
        <v/>
      </c>
      <c r="O1071" t="str">
        <f>IF(full_data!L1071&lt;&gt;"",full_data!L1071,"")</f>
        <v/>
      </c>
      <c r="P1071" t="str">
        <f t="shared" si="67"/>
        <v/>
      </c>
      <c r="Q1071" t="str">
        <f t="shared" si="67"/>
        <v/>
      </c>
    </row>
    <row r="1072" spans="1:17" x14ac:dyDescent="0.35">
      <c r="A1072" t="str">
        <f>IF(LEFT(C1072,1)="#",C1072,IF(full_data!A1072&lt;&gt;"",full_data!A1072,""))</f>
        <v>#“(The father turned away from his wife saying:) ‘She is not my wife’.”</v>
      </c>
      <c r="B1072" t="str">
        <f t="shared" si="64"/>
        <v/>
      </c>
      <c r="C1072" t="str">
        <f>IF(full_data!B1072&lt;&gt;"",full_data!B1072,"")</f>
        <v>#“(The father turned away from his wife saying:) ‘She is not my wife’.”</v>
      </c>
      <c r="D1072" t="str">
        <f>IF(full_data!C1072&lt;&gt;"",full_data!C1072,"")</f>
        <v/>
      </c>
      <c r="E1072" t="str">
        <f t="shared" si="65"/>
        <v/>
      </c>
      <c r="F1072" t="str">
        <f>IF(full_data!D1072&lt;&gt;"",full_data!D1072,"")</f>
        <v/>
      </c>
      <c r="G1072" t="str">
        <f>IF(full_data!E1072&lt;&gt;"",full_data!E1072,"")</f>
        <v/>
      </c>
      <c r="H1072" t="str">
        <f>IF(full_data!F1072&lt;&gt;"",full_data!F1072,"")</f>
        <v/>
      </c>
      <c r="I1072" t="str">
        <f>IF(full_data!G1072&lt;&gt;"",full_data!G1072,"")</f>
        <v/>
      </c>
      <c r="J1072" t="str">
        <f>IF(full_data!H1072&lt;&gt;"",full_data!H1072,"")</f>
        <v/>
      </c>
      <c r="K1072" t="str">
        <f>IF(full_data!I1072&lt;&gt;"",full_data!I1072,"")</f>
        <v/>
      </c>
      <c r="L1072" t="str">
        <f t="shared" si="66"/>
        <v/>
      </c>
      <c r="M1072" t="str">
        <f>IF(full_data!J1072&lt;&gt;"",full_data!J1072,"")</f>
        <v/>
      </c>
      <c r="N1072" t="str">
        <f>IF(full_data!K1072&lt;&gt;"",full_data!K1072,"")</f>
        <v/>
      </c>
      <c r="O1072" t="str">
        <f>IF(full_data!L1072&lt;&gt;"",full_data!L1072,"")</f>
        <v/>
      </c>
      <c r="P1072" t="str">
        <f t="shared" si="67"/>
        <v/>
      </c>
      <c r="Q1072" t="str">
        <f t="shared" si="67"/>
        <v/>
      </c>
    </row>
    <row r="1073" spans="1:17" x14ac:dyDescent="0.35">
      <c r="A1073">
        <f>IF(LEFT(C1073,1)="#",C1073,IF(full_data!A1073&lt;&gt;"",full_data!A1073,""))</f>
        <v>1</v>
      </c>
      <c r="B1073" t="str">
        <f t="shared" si="64"/>
        <v>dam-ŋu₁₀</v>
      </c>
      <c r="C1073" t="str">
        <f>IF(full_data!B1073&lt;&gt;"",full_data!B1073,"")</f>
        <v>dam-ŋu₁₀</v>
      </c>
      <c r="D1073" t="str">
        <f>IF(full_data!C1073&lt;&gt;"",full_data!C1073,"")</f>
        <v>dam=ŋu=ø</v>
      </c>
      <c r="E1073" t="str">
        <f t="shared" si="65"/>
        <v>_</v>
      </c>
      <c r="F1073" t="str">
        <f>IF(full_data!D1073&lt;&gt;"",full_data!D1073,"")</f>
        <v>NOUN</v>
      </c>
      <c r="G1073" t="str">
        <f>IF(full_data!E1073&lt;&gt;"",full_data!E1073,"")</f>
        <v>wife=1.SG.POSS=ABS</v>
      </c>
      <c r="H1073">
        <f>IF(full_data!F1073&lt;&gt;"",full_data!F1073,"")</f>
        <v>0</v>
      </c>
      <c r="I1073" t="str">
        <f>IF(full_data!G1073&lt;&gt;"",full_data!G1073,"")</f>
        <v>root</v>
      </c>
      <c r="J1073" t="str">
        <f>IF(full_data!H1073&lt;&gt;"",full_data!H1073,"")</f>
        <v>root</v>
      </c>
      <c r="K1073" t="str">
        <f>IF(full_data!I1073&lt;&gt;"",full_data!I1073,"")</f>
        <v/>
      </c>
      <c r="L1073" t="str">
        <f t="shared" si="66"/>
        <v>_</v>
      </c>
      <c r="M1073">
        <f>IF(full_data!J1073&lt;&gt;"",full_data!J1073,"")</f>
        <v>0</v>
      </c>
      <c r="N1073" t="str">
        <f>IF(full_data!K1073&lt;&gt;"",full_data!K1073,"")</f>
        <v>root</v>
      </c>
      <c r="O1073" t="str">
        <f>IF(full_data!L1073&lt;&gt;"",full_data!L1073,"")</f>
        <v/>
      </c>
      <c r="P1073" t="str">
        <f t="shared" si="67"/>
        <v>_</v>
      </c>
      <c r="Q1073" t="str">
        <f t="shared" si="67"/>
        <v>_</v>
      </c>
    </row>
    <row r="1074" spans="1:17" x14ac:dyDescent="0.35">
      <c r="A1074">
        <f>IF(LEFT(C1074,1)="#",C1074,IF(full_data!A1074&lt;&gt;"",full_data!A1074,""))</f>
        <v>2</v>
      </c>
      <c r="B1074" t="str">
        <f t="shared" si="64"/>
        <v>nu</v>
      </c>
      <c r="C1074" t="str">
        <f>IF(full_data!B1074&lt;&gt;"",full_data!B1074,"")</f>
        <v>nu</v>
      </c>
      <c r="D1074" t="str">
        <f>IF(full_data!C1074&lt;&gt;"",full_data!C1074,"")</f>
        <v>nu</v>
      </c>
      <c r="E1074" t="str">
        <f t="shared" si="65"/>
        <v>_</v>
      </c>
      <c r="F1074" t="str">
        <f>IF(full_data!D1074&lt;&gt;"",full_data!D1074,"")</f>
        <v>AUX</v>
      </c>
      <c r="G1074" t="str">
        <f>IF(full_data!E1074&lt;&gt;"",full_data!E1074,"")</f>
        <v>NEG</v>
      </c>
      <c r="H1074">
        <f>IF(full_data!F1074&lt;&gt;"",full_data!F1074,"")</f>
        <v>1</v>
      </c>
      <c r="I1074" t="str">
        <f>IF(full_data!G1074&lt;&gt;"",full_data!G1074,"")</f>
        <v>cop</v>
      </c>
      <c r="J1074" t="str">
        <f>IF(full_data!H1074&lt;&gt;"",full_data!H1074,"")</f>
        <v/>
      </c>
      <c r="K1074" t="str">
        <f>IF(full_data!I1074&lt;&gt;"",full_data!I1074,"")</f>
        <v/>
      </c>
      <c r="L1074" t="str">
        <f t="shared" si="66"/>
        <v>_</v>
      </c>
      <c r="M1074">
        <f>IF(full_data!J1074&lt;&gt;"",full_data!J1074,"")</f>
        <v>1</v>
      </c>
      <c r="N1074" t="str">
        <f>IF(full_data!K1074&lt;&gt;"",full_data!K1074,"")</f>
        <v>cop</v>
      </c>
      <c r="O1074" t="str">
        <f>IF(full_data!L1074&lt;&gt;"",full_data!L1074,"")</f>
        <v>nu can be used as verbal prefix, in (negated) copular clauses with 3sg subject, it does replace the copula, hence annotated as such</v>
      </c>
      <c r="P1074" t="str">
        <f t="shared" si="67"/>
        <v>_</v>
      </c>
      <c r="Q1074" t="str">
        <f t="shared" si="67"/>
        <v>_</v>
      </c>
    </row>
    <row r="1075" spans="1:17" x14ac:dyDescent="0.35">
      <c r="A1075" t="str">
        <f>IF(LEFT(C1075,1)="#",C1075,IF(full_data!A1075&lt;&gt;"",full_data!A1075,""))</f>
        <v/>
      </c>
      <c r="B1075" t="str">
        <f t="shared" si="64"/>
        <v/>
      </c>
      <c r="C1075" t="str">
        <f>IF(full_data!B1075&lt;&gt;"",full_data!B1075,"")</f>
        <v/>
      </c>
      <c r="D1075" t="str">
        <f>IF(full_data!C1075&lt;&gt;"",full_data!C1075,"")</f>
        <v/>
      </c>
      <c r="E1075" t="str">
        <f t="shared" si="65"/>
        <v/>
      </c>
      <c r="F1075" t="str">
        <f>IF(full_data!D1075&lt;&gt;"",full_data!D1075,"")</f>
        <v/>
      </c>
      <c r="G1075" t="str">
        <f>IF(full_data!E1075&lt;&gt;"",full_data!E1075,"")</f>
        <v/>
      </c>
      <c r="H1075" t="str">
        <f>IF(full_data!F1075&lt;&gt;"",full_data!F1075,"")</f>
        <v/>
      </c>
      <c r="I1075" t="str">
        <f>IF(full_data!G1075&lt;&gt;"",full_data!G1075,"")</f>
        <v/>
      </c>
      <c r="J1075" t="str">
        <f>IF(full_data!H1075&lt;&gt;"",full_data!H1075,"")</f>
        <v/>
      </c>
      <c r="K1075" t="str">
        <f>IF(full_data!I1075&lt;&gt;"",full_data!I1075,"")</f>
        <v/>
      </c>
      <c r="L1075" t="str">
        <f t="shared" si="66"/>
        <v/>
      </c>
      <c r="M1075" t="str">
        <f>IF(full_data!J1075&lt;&gt;"",full_data!J1075,"")</f>
        <v/>
      </c>
      <c r="N1075" t="str">
        <f>IF(full_data!K1075&lt;&gt;"",full_data!K1075,"")</f>
        <v/>
      </c>
      <c r="O1075" t="str">
        <f>IF(full_data!L1075&lt;&gt;"",full_data!L1075,"")</f>
        <v/>
      </c>
      <c r="P1075" t="str">
        <f t="shared" si="67"/>
        <v/>
      </c>
      <c r="Q1075" t="str">
        <f t="shared" si="67"/>
        <v/>
      </c>
    </row>
    <row r="1076" spans="1:17" x14ac:dyDescent="0.35">
      <c r="A1076" t="str">
        <f>IF(LEFT(C1076,1)="#",C1076,IF(full_data!A1076&lt;&gt;"",full_data!A1076,""))</f>
        <v># Q000386</v>
      </c>
      <c r="B1076" t="str">
        <f t="shared" si="64"/>
        <v/>
      </c>
      <c r="C1076" t="str">
        <f>IF(full_data!B1076&lt;&gt;"",full_data!B1076,"")</f>
        <v># Q000386</v>
      </c>
      <c r="D1076" t="str">
        <f>IF(full_data!C1076&lt;&gt;"",full_data!C1076,"")</f>
        <v>ETCSL 2.4.1.1</v>
      </c>
      <c r="E1076" t="str">
        <f t="shared" si="65"/>
        <v/>
      </c>
      <c r="F1076" t="str">
        <f>IF(full_data!D1076&lt;&gt;"",full_data!D1076,"")</f>
        <v/>
      </c>
      <c r="G1076" t="str">
        <f>IF(full_data!E1076&lt;&gt;"",full_data!E1076,"")</f>
        <v/>
      </c>
      <c r="H1076" t="str">
        <f>IF(full_data!F1076&lt;&gt;"",full_data!F1076,"")</f>
        <v/>
      </c>
      <c r="I1076" t="str">
        <f>IF(full_data!G1076&lt;&gt;"",full_data!G1076,"")</f>
        <v/>
      </c>
      <c r="J1076" t="str">
        <f>IF(full_data!H1076&lt;&gt;"",full_data!H1076,"")</f>
        <v/>
      </c>
      <c r="K1076" t="str">
        <f>IF(full_data!I1076&lt;&gt;"",full_data!I1076,"")</f>
        <v/>
      </c>
      <c r="L1076" t="str">
        <f t="shared" si="66"/>
        <v/>
      </c>
      <c r="M1076" t="str">
        <f>IF(full_data!J1076&lt;&gt;"",full_data!J1076,"")</f>
        <v/>
      </c>
      <c r="N1076" t="str">
        <f>IF(full_data!K1076&lt;&gt;"",full_data!K1076,"")</f>
        <v/>
      </c>
      <c r="O1076" t="str">
        <f>IF(full_data!L1076&lt;&gt;"",full_data!L1076,"")</f>
        <v/>
      </c>
      <c r="P1076" t="str">
        <f t="shared" si="67"/>
        <v/>
      </c>
      <c r="Q1076" t="str">
        <f t="shared" si="67"/>
        <v/>
      </c>
    </row>
    <row r="1077" spans="1:17" x14ac:dyDescent="0.35">
      <c r="A1077" t="str">
        <f>IF(LEFT(C1077,1)="#",C1077,IF(full_data!A1077&lt;&gt;"",full_data!A1077,""))</f>
        <v>#(489) Ur-Namma A 213 (ETCSL 2.4.1.1)</v>
      </c>
      <c r="B1077" t="str">
        <f t="shared" si="64"/>
        <v/>
      </c>
      <c r="C1077" t="str">
        <f>IF(full_data!B1077&lt;&gt;"",full_data!B1077,"")</f>
        <v>#(489) Ur-Namma A 213 (ETCSL 2.4.1.1)</v>
      </c>
      <c r="D1077" t="str">
        <f>IF(full_data!C1077&lt;&gt;"",full_data!C1077,"")</f>
        <v/>
      </c>
      <c r="E1077" t="str">
        <f t="shared" si="65"/>
        <v/>
      </c>
      <c r="F1077" t="str">
        <f>IF(full_data!D1077&lt;&gt;"",full_data!D1077,"")</f>
        <v/>
      </c>
      <c r="G1077" t="str">
        <f>IF(full_data!E1077&lt;&gt;"",full_data!E1077,"")</f>
        <v/>
      </c>
      <c r="H1077" t="str">
        <f>IF(full_data!F1077&lt;&gt;"",full_data!F1077,"")</f>
        <v/>
      </c>
      <c r="I1077" t="str">
        <f>IF(full_data!G1077&lt;&gt;"",full_data!G1077,"")</f>
        <v/>
      </c>
      <c r="J1077" t="str">
        <f>IF(full_data!H1077&lt;&gt;"",full_data!H1077,"")</f>
        <v/>
      </c>
      <c r="K1077" t="str">
        <f>IF(full_data!I1077&lt;&gt;"",full_data!I1077,"")</f>
        <v/>
      </c>
      <c r="L1077" t="str">
        <f t="shared" si="66"/>
        <v/>
      </c>
      <c r="M1077" t="str">
        <f>IF(full_data!J1077&lt;&gt;"",full_data!J1077,"")</f>
        <v/>
      </c>
      <c r="N1077" t="str">
        <f>IF(full_data!K1077&lt;&gt;"",full_data!K1077,"")</f>
        <v/>
      </c>
      <c r="O1077" t="str">
        <f>IF(full_data!L1077&lt;&gt;"",full_data!L1077,"")</f>
        <v/>
      </c>
      <c r="P1077" t="str">
        <f t="shared" si="67"/>
        <v/>
      </c>
      <c r="Q1077" t="str">
        <f t="shared" si="67"/>
        <v/>
      </c>
    </row>
    <row r="1078" spans="1:17" x14ac:dyDescent="0.35">
      <c r="A1078" t="str">
        <f>IF(LEFT(C1078,1)="#",C1078,IF(full_data!A1078&lt;&gt;"",full_data!A1078,""))</f>
        <v>#“If only my shepherd could enter before me in it in his prime — I will certainly not enter it (= E-ana temple) otherwise!”</v>
      </c>
      <c r="B1078" t="str">
        <f t="shared" si="64"/>
        <v/>
      </c>
      <c r="C1078" t="str">
        <f>IF(full_data!B1078&lt;&gt;"",full_data!B1078,"")</f>
        <v>#“If only my shepherd could enter before me in it in his prime — I will certainly not enter it (= E-ana temple) otherwise!”</v>
      </c>
      <c r="D1078" t="str">
        <f>IF(full_data!C1078&lt;&gt;"",full_data!C1078,"")</f>
        <v/>
      </c>
      <c r="E1078" t="str">
        <f t="shared" si="65"/>
        <v/>
      </c>
      <c r="F1078" t="str">
        <f>IF(full_data!D1078&lt;&gt;"",full_data!D1078,"")</f>
        <v/>
      </c>
      <c r="G1078" t="str">
        <f>IF(full_data!E1078&lt;&gt;"",full_data!E1078,"")</f>
        <v/>
      </c>
      <c r="H1078" t="str">
        <f>IF(full_data!F1078&lt;&gt;"",full_data!F1078,"")</f>
        <v/>
      </c>
      <c r="I1078" t="str">
        <f>IF(full_data!G1078&lt;&gt;"",full_data!G1078,"")</f>
        <v/>
      </c>
      <c r="J1078" t="str">
        <f>IF(full_data!H1078&lt;&gt;"",full_data!H1078,"")</f>
        <v/>
      </c>
      <c r="K1078" t="str">
        <f>IF(full_data!I1078&lt;&gt;"",full_data!I1078,"")</f>
        <v/>
      </c>
      <c r="L1078" t="str">
        <f t="shared" si="66"/>
        <v/>
      </c>
      <c r="M1078" t="str">
        <f>IF(full_data!J1078&lt;&gt;"",full_data!J1078,"")</f>
        <v/>
      </c>
      <c r="N1078" t="str">
        <f>IF(full_data!K1078&lt;&gt;"",full_data!K1078,"")</f>
        <v/>
      </c>
      <c r="O1078" t="str">
        <f>IF(full_data!L1078&lt;&gt;"",full_data!L1078,"")</f>
        <v/>
      </c>
      <c r="P1078" t="str">
        <f t="shared" si="67"/>
        <v/>
      </c>
      <c r="Q1078" t="str">
        <f t="shared" si="67"/>
        <v/>
      </c>
    </row>
    <row r="1079" spans="1:17" x14ac:dyDescent="0.35">
      <c r="A1079">
        <f>IF(LEFT(C1079,1)="#",C1079,IF(full_data!A1079&lt;&gt;"",full_data!A1079,""))</f>
        <v>1</v>
      </c>
      <c r="B1079" t="str">
        <f t="shared" si="64"/>
        <v>sipad-ŋu₁₀</v>
      </c>
      <c r="C1079" t="str">
        <f>IF(full_data!B1079&lt;&gt;"",full_data!B1079,"")</f>
        <v>sipad-ŋu₁₀</v>
      </c>
      <c r="D1079" t="str">
        <f>IF(full_data!C1079&lt;&gt;"",full_data!C1079,"")</f>
        <v>sipad=ŋu=ø</v>
      </c>
      <c r="E1079" t="str">
        <f t="shared" si="65"/>
        <v>_</v>
      </c>
      <c r="F1079" t="str">
        <f>IF(full_data!D1079&lt;&gt;"",full_data!D1079,"")</f>
        <v>NOUN</v>
      </c>
      <c r="G1079" t="str">
        <f>IF(full_data!E1079&lt;&gt;"",full_data!E1079,"")</f>
        <v>shepherd=1.SG.POSS=ABS</v>
      </c>
      <c r="H1079">
        <f>IF(full_data!F1079&lt;&gt;"",full_data!F1079,"")</f>
        <v>3</v>
      </c>
      <c r="I1079" t="str">
        <f>IF(full_data!G1079&lt;&gt;"",full_data!G1079,"")</f>
        <v>ABS</v>
      </c>
      <c r="J1079" t="str">
        <f>IF(full_data!H1079&lt;&gt;"",full_data!H1079,"")</f>
        <v>obj</v>
      </c>
      <c r="K1079" t="str">
        <f>IF(full_data!I1079&lt;&gt;"",full_data!I1079,"")</f>
        <v/>
      </c>
      <c r="L1079" t="str">
        <f t="shared" si="66"/>
        <v>_</v>
      </c>
      <c r="M1079">
        <f>IF(full_data!J1079&lt;&gt;"",full_data!J1079,"")</f>
        <v>3</v>
      </c>
      <c r="N1079" t="str">
        <f>IF(full_data!K1079&lt;&gt;"",full_data!K1079,"")</f>
        <v>obj</v>
      </c>
      <c r="O1079" t="str">
        <f>IF(full_data!L1079&lt;&gt;"",full_data!L1079,"")</f>
        <v/>
      </c>
      <c r="P1079" t="str">
        <f t="shared" si="67"/>
        <v>_</v>
      </c>
      <c r="Q1079" t="str">
        <f t="shared" si="67"/>
        <v>_</v>
      </c>
    </row>
    <row r="1080" spans="1:17" x14ac:dyDescent="0.35">
      <c r="A1080">
        <f>IF(LEFT(C1080,1)="#",C1080,IF(full_data!A1080&lt;&gt;"",full_data!A1080,""))</f>
        <v>2</v>
      </c>
      <c r="B1080" t="str">
        <f t="shared" si="64"/>
        <v>ḫi-li-a-ne₂</v>
      </c>
      <c r="C1080" t="str">
        <f>IF(full_data!B1080&lt;&gt;"",full_data!B1080,"")</f>
        <v>ḫi-li-a-ne₂</v>
      </c>
      <c r="D1080" t="str">
        <f>IF(full_data!C1080&lt;&gt;"",full_data!C1080,"")</f>
        <v>ḫili=ane=e</v>
      </c>
      <c r="E1080" t="str">
        <f t="shared" si="65"/>
        <v>_</v>
      </c>
      <c r="F1080" t="str">
        <f>IF(full_data!D1080&lt;&gt;"",full_data!D1080,"")</f>
        <v>NOUN</v>
      </c>
      <c r="G1080" t="str">
        <f>IF(full_data!E1080&lt;&gt;"",full_data!E1080,"")</f>
        <v>prime=3.SG.H.POSS=L3</v>
      </c>
      <c r="H1080">
        <f>IF(full_data!F1080&lt;&gt;"",full_data!F1080,"")</f>
        <v>3</v>
      </c>
      <c r="I1080" t="str">
        <f>IF(full_data!G1080&lt;&gt;"",full_data!G1080,"")</f>
        <v>LOC</v>
      </c>
      <c r="J1080" t="str">
        <f>IF(full_data!H1080&lt;&gt;"",full_data!H1080,"")</f>
        <v>obl</v>
      </c>
      <c r="K1080" t="str">
        <f>IF(full_data!I1080&lt;&gt;"",full_data!I1080,"")</f>
        <v/>
      </c>
      <c r="L1080" t="str">
        <f t="shared" si="66"/>
        <v>_</v>
      </c>
      <c r="M1080">
        <f>IF(full_data!J1080&lt;&gt;"",full_data!J1080,"")</f>
        <v>3</v>
      </c>
      <c r="N1080" t="str">
        <f>IF(full_data!K1080&lt;&gt;"",full_data!K1080,"")</f>
        <v>obl</v>
      </c>
      <c r="O1080" t="str">
        <f>IF(full_data!L1080&lt;&gt;"",full_data!L1080,"")</f>
        <v/>
      </c>
      <c r="P1080" t="str">
        <f t="shared" si="67"/>
        <v>_</v>
      </c>
      <c r="Q1080" t="str">
        <f t="shared" si="67"/>
        <v>_</v>
      </c>
    </row>
    <row r="1081" spans="1:17" x14ac:dyDescent="0.35">
      <c r="A1081">
        <f>IF(LEFT(C1081,1)="#",C1081,IF(full_data!A1081&lt;&gt;"",full_data!A1081,""))</f>
        <v>3</v>
      </c>
      <c r="B1081" t="str">
        <f t="shared" si="64"/>
        <v>nu-uš-ma-an-ku₄-ku₄</v>
      </c>
      <c r="C1081" t="str">
        <f>IF(full_data!B1081&lt;&gt;"",full_data!B1081,"")</f>
        <v>nu-uš-ma-an-ku₄-ku₄</v>
      </c>
      <c r="D1081" t="str">
        <f>IF(full_data!C1081&lt;&gt;"",full_data!C1081,"")</f>
        <v>S2nuš-S4m-S7a-S10n-S12ku~ku-S13ed-S14ø</v>
      </c>
      <c r="E1081" t="str">
        <f t="shared" si="65"/>
        <v>_</v>
      </c>
      <c r="F1081" t="str">
        <f>IF(full_data!D1081&lt;&gt;"",full_data!D1081,"")</f>
        <v>VERB</v>
      </c>
      <c r="G1081" t="str">
        <f>IF(full_data!E1081&lt;&gt;"",full_data!E1081,"")</f>
        <v>MOD-VEN-DAT-L1.SYN-enter~PF-PF-3.SG.S</v>
      </c>
      <c r="H1081">
        <f>IF(full_data!F1081&lt;&gt;"",full_data!F1081,"")</f>
        <v>0</v>
      </c>
      <c r="I1081" t="str">
        <f>IF(full_data!G1081&lt;&gt;"",full_data!G1081,"")</f>
        <v>root</v>
      </c>
      <c r="J1081" t="str">
        <f>IF(full_data!H1081&lt;&gt;"",full_data!H1081,"")</f>
        <v>root</v>
      </c>
      <c r="K1081" t="str">
        <f>IF(full_data!I1081&lt;&gt;"",full_data!I1081,"")</f>
        <v/>
      </c>
      <c r="L1081" t="str">
        <f t="shared" si="66"/>
        <v>_</v>
      </c>
      <c r="M1081">
        <f>IF(full_data!J1081&lt;&gt;"",full_data!J1081,"")</f>
        <v>0</v>
      </c>
      <c r="N1081" t="str">
        <f>IF(full_data!K1081&lt;&gt;"",full_data!K1081,"")</f>
        <v>root</v>
      </c>
      <c r="O1081" t="str">
        <f>IF(full_data!L1081&lt;&gt;"",full_data!L1081,"")</f>
        <v/>
      </c>
      <c r="P1081" t="str">
        <f t="shared" si="67"/>
        <v>_</v>
      </c>
      <c r="Q1081" t="str">
        <f t="shared" si="67"/>
        <v>_</v>
      </c>
    </row>
    <row r="1082" spans="1:17" x14ac:dyDescent="0.35">
      <c r="A1082">
        <f>IF(LEFT(C1082,1)="#",C1082,IF(full_data!A1082&lt;&gt;"",full_data!A1082,""))</f>
        <v>4</v>
      </c>
      <c r="B1082" t="str">
        <f t="shared" si="64"/>
        <v>ŋe₂₆-e</v>
      </c>
      <c r="C1082" t="str">
        <f>IF(full_data!B1082&lt;&gt;"",full_data!B1082,"")</f>
        <v>ŋe₂₆-e</v>
      </c>
      <c r="D1082" t="str">
        <f>IF(full_data!C1082&lt;&gt;"",full_data!C1082,"")</f>
        <v>ŋe=ø</v>
      </c>
      <c r="E1082" t="str">
        <f t="shared" si="65"/>
        <v>_</v>
      </c>
      <c r="F1082" t="str">
        <f>IF(full_data!D1082&lt;&gt;"",full_data!D1082,"")</f>
        <v>PRON</v>
      </c>
      <c r="G1082" t="str">
        <f>IF(full_data!E1082&lt;&gt;"",full_data!E1082,"")</f>
        <v>1.SG.PR=ABS</v>
      </c>
      <c r="H1082">
        <f>IF(full_data!F1082&lt;&gt;"",full_data!F1082,"")</f>
        <v>5</v>
      </c>
      <c r="I1082" t="str">
        <f>IF(full_data!G1082&lt;&gt;"",full_data!G1082,"")</f>
        <v>ABS</v>
      </c>
      <c r="J1082" t="str">
        <f>IF(full_data!H1082&lt;&gt;"",full_data!H1082,"")</f>
        <v>obj</v>
      </c>
      <c r="K1082" t="str">
        <f>IF(full_data!I1082&lt;&gt;"",full_data!I1082,"")</f>
        <v/>
      </c>
      <c r="L1082" t="str">
        <f t="shared" si="66"/>
        <v>_</v>
      </c>
      <c r="M1082">
        <f>IF(full_data!J1082&lt;&gt;"",full_data!J1082,"")</f>
        <v>5</v>
      </c>
      <c r="N1082" t="str">
        <f>IF(full_data!K1082&lt;&gt;"",full_data!K1082,"")</f>
        <v>obj</v>
      </c>
      <c r="O1082" t="str">
        <f>IF(full_data!L1082&lt;&gt;"",full_data!L1082,"")</f>
        <v/>
      </c>
      <c r="P1082" t="str">
        <f t="shared" si="67"/>
        <v>_</v>
      </c>
      <c r="Q1082" t="str">
        <f t="shared" si="67"/>
        <v>_</v>
      </c>
    </row>
    <row r="1083" spans="1:17" x14ac:dyDescent="0.35">
      <c r="A1083">
        <f>IF(LEFT(C1083,1)="#",C1083,IF(full_data!A1083&lt;&gt;"",full_data!A1083,""))</f>
        <v>5</v>
      </c>
      <c r="B1083" t="str">
        <f t="shared" si="64"/>
        <v>ba-ra-⸢ku₄-ku₄⸣-de₃-en</v>
      </c>
      <c r="C1083" t="str">
        <f>IF(full_data!B1083&lt;&gt;"",full_data!B1083,"")</f>
        <v>ba-ra-⸢ku₄-ku₄⸣-de₃-en</v>
      </c>
      <c r="D1083" t="str">
        <f>IF(full_data!C1083&lt;&gt;"",full_data!C1083,"")</f>
        <v>S2bara-S10n-S12ku~ku-S13ed-S14en</v>
      </c>
      <c r="E1083" t="str">
        <f t="shared" si="65"/>
        <v>_</v>
      </c>
      <c r="F1083" t="str">
        <f>IF(full_data!D1083&lt;&gt;"",full_data!D1083,"")</f>
        <v>VERB</v>
      </c>
      <c r="G1083" t="str">
        <f>IF(full_data!E1083&lt;&gt;"",full_data!E1083,"")</f>
        <v>MOD-L1.SYN-enter~PF-PF-1.SG.</v>
      </c>
      <c r="H1083">
        <f>IF(full_data!F1083&lt;&gt;"",full_data!F1083,"")</f>
        <v>3</v>
      </c>
      <c r="I1083" t="str">
        <f>IF(full_data!G1083&lt;&gt;"",full_data!G1083,"")</f>
        <v>parataxis</v>
      </c>
      <c r="J1083" t="str">
        <f>IF(full_data!H1083&lt;&gt;"",full_data!H1083,"")</f>
        <v/>
      </c>
      <c r="K1083" t="str">
        <f>IF(full_data!I1083&lt;&gt;"",full_data!I1083,"")</f>
        <v/>
      </c>
      <c r="L1083" t="str">
        <f t="shared" si="66"/>
        <v>_</v>
      </c>
      <c r="M1083">
        <f>IF(full_data!J1083&lt;&gt;"",full_data!J1083,"")</f>
        <v>3</v>
      </c>
      <c r="N1083" t="str">
        <f>IF(full_data!K1083&lt;&gt;"",full_data!K1083,"")</f>
        <v>parataxis</v>
      </c>
      <c r="O1083" t="str">
        <f>IF(full_data!L1083&lt;&gt;"",full_data!L1083,"")</f>
        <v/>
      </c>
      <c r="P1083" t="str">
        <f t="shared" si="67"/>
        <v>_</v>
      </c>
      <c r="Q1083" t="str">
        <f t="shared" si="67"/>
        <v>_</v>
      </c>
    </row>
    <row r="1084" spans="1:17" x14ac:dyDescent="0.35">
      <c r="A1084" t="str">
        <f>IF(LEFT(C1084,1)="#",C1084,IF(full_data!A1084&lt;&gt;"",full_data!A1084,""))</f>
        <v/>
      </c>
      <c r="B1084" t="str">
        <f t="shared" si="64"/>
        <v/>
      </c>
      <c r="C1084" t="str">
        <f>IF(full_data!B1084&lt;&gt;"",full_data!B1084,"")</f>
        <v/>
      </c>
      <c r="D1084" t="str">
        <f>IF(full_data!C1084&lt;&gt;"",full_data!C1084,"")</f>
        <v/>
      </c>
      <c r="E1084" t="str">
        <f t="shared" si="65"/>
        <v/>
      </c>
      <c r="F1084" t="str">
        <f>IF(full_data!D1084&lt;&gt;"",full_data!D1084,"")</f>
        <v/>
      </c>
      <c r="G1084" t="str">
        <f>IF(full_data!E1084&lt;&gt;"",full_data!E1084,"")</f>
        <v/>
      </c>
      <c r="H1084" t="str">
        <f>IF(full_data!F1084&lt;&gt;"",full_data!F1084,"")</f>
        <v/>
      </c>
      <c r="I1084" t="str">
        <f>IF(full_data!G1084&lt;&gt;"",full_data!G1084,"")</f>
        <v/>
      </c>
      <c r="J1084" t="str">
        <f>IF(full_data!H1084&lt;&gt;"",full_data!H1084,"")</f>
        <v/>
      </c>
      <c r="K1084" t="str">
        <f>IF(full_data!I1084&lt;&gt;"",full_data!I1084,"")</f>
        <v/>
      </c>
      <c r="L1084" t="str">
        <f t="shared" si="66"/>
        <v/>
      </c>
      <c r="M1084" t="str">
        <f>IF(full_data!J1084&lt;&gt;"",full_data!J1084,"")</f>
        <v/>
      </c>
      <c r="N1084" t="str">
        <f>IF(full_data!K1084&lt;&gt;"",full_data!K1084,"")</f>
        <v/>
      </c>
      <c r="O1084" t="str">
        <f>IF(full_data!L1084&lt;&gt;"",full_data!L1084,"")</f>
        <v/>
      </c>
      <c r="P1084" t="str">
        <f t="shared" si="67"/>
        <v/>
      </c>
      <c r="Q1084" t="str">
        <f t="shared" si="67"/>
        <v/>
      </c>
    </row>
    <row r="1085" spans="1:17" x14ac:dyDescent="0.35">
      <c r="A1085" t="str">
        <f>IF(LEFT(C1085,1)="#",C1085,IF(full_data!A1085&lt;&gt;"",full_data!A1085,""))</f>
        <v># Q000395</v>
      </c>
      <c r="B1085" t="str">
        <f t="shared" si="64"/>
        <v/>
      </c>
      <c r="C1085" t="str">
        <f>IF(full_data!B1085&lt;&gt;"",full_data!B1085,"")</f>
        <v># Q000395</v>
      </c>
      <c r="D1085" t="str">
        <f>IF(full_data!C1085&lt;&gt;"",full_data!C1085,"")</f>
        <v>ETCSL 2.4.2.01</v>
      </c>
      <c r="E1085" t="str">
        <f t="shared" si="65"/>
        <v/>
      </c>
      <c r="F1085" t="str">
        <f>IF(full_data!D1085&lt;&gt;"",full_data!D1085,"")</f>
        <v/>
      </c>
      <c r="G1085" t="str">
        <f>IF(full_data!E1085&lt;&gt;"",full_data!E1085,"")</f>
        <v/>
      </c>
      <c r="H1085" t="str">
        <f>IF(full_data!F1085&lt;&gt;"",full_data!F1085,"")</f>
        <v/>
      </c>
      <c r="I1085" t="str">
        <f>IF(full_data!G1085&lt;&gt;"",full_data!G1085,"")</f>
        <v/>
      </c>
      <c r="J1085" t="str">
        <f>IF(full_data!H1085&lt;&gt;"",full_data!H1085,"")</f>
        <v/>
      </c>
      <c r="K1085" t="str">
        <f>IF(full_data!I1085&lt;&gt;"",full_data!I1085,"")</f>
        <v/>
      </c>
      <c r="L1085" t="str">
        <f t="shared" si="66"/>
        <v/>
      </c>
      <c r="M1085" t="str">
        <f>IF(full_data!J1085&lt;&gt;"",full_data!J1085,"")</f>
        <v/>
      </c>
      <c r="N1085" t="str">
        <f>IF(full_data!K1085&lt;&gt;"",full_data!K1085,"")</f>
        <v/>
      </c>
      <c r="O1085" t="str">
        <f>IF(full_data!L1085&lt;&gt;"",full_data!L1085,"")</f>
        <v/>
      </c>
      <c r="P1085" t="str">
        <f t="shared" si="67"/>
        <v/>
      </c>
      <c r="Q1085" t="str">
        <f t="shared" si="67"/>
        <v/>
      </c>
    </row>
    <row r="1086" spans="1:17" x14ac:dyDescent="0.35">
      <c r="A1086" t="str">
        <f>IF(LEFT(C1086,1)="#",C1086,IF(full_data!A1086&lt;&gt;"",full_data!A1086,""))</f>
        <v>#(184) Shulgi A 91 (ETCSL 2.4.2.01)</v>
      </c>
      <c r="B1086" t="str">
        <f t="shared" si="64"/>
        <v/>
      </c>
      <c r="C1086" t="str">
        <f>IF(full_data!B1086&lt;&gt;"",full_data!B1086,"")</f>
        <v>#(184) Shulgi A 91 (ETCSL 2.4.2.01)</v>
      </c>
      <c r="D1086" t="str">
        <f>IF(full_data!C1086&lt;&gt;"",full_data!C1086,"")</f>
        <v/>
      </c>
      <c r="E1086" t="str">
        <f t="shared" si="65"/>
        <v/>
      </c>
      <c r="F1086" t="str">
        <f>IF(full_data!D1086&lt;&gt;"",full_data!D1086,"")</f>
        <v/>
      </c>
      <c r="G1086" t="str">
        <f>IF(full_data!E1086&lt;&gt;"",full_data!E1086,"")</f>
        <v/>
      </c>
      <c r="H1086" t="str">
        <f>IF(full_data!F1086&lt;&gt;"",full_data!F1086,"")</f>
        <v/>
      </c>
      <c r="I1086" t="str">
        <f>IF(full_data!G1086&lt;&gt;"",full_data!G1086,"")</f>
        <v/>
      </c>
      <c r="J1086" t="str">
        <f>IF(full_data!H1086&lt;&gt;"",full_data!H1086,"")</f>
        <v/>
      </c>
      <c r="K1086" t="str">
        <f>IF(full_data!I1086&lt;&gt;"",full_data!I1086,"")</f>
        <v/>
      </c>
      <c r="L1086" t="str">
        <f t="shared" si="66"/>
        <v/>
      </c>
      <c r="M1086" t="str">
        <f>IF(full_data!J1086&lt;&gt;"",full_data!J1086,"")</f>
        <v/>
      </c>
      <c r="N1086" t="str">
        <f>IF(full_data!K1086&lt;&gt;"",full_data!K1086,"")</f>
        <v/>
      </c>
      <c r="O1086" t="str">
        <f>IF(full_data!L1086&lt;&gt;"",full_data!L1086,"")</f>
        <v/>
      </c>
      <c r="P1086" t="str">
        <f t="shared" si="67"/>
        <v/>
      </c>
      <c r="Q1086" t="str">
        <f t="shared" si="67"/>
        <v/>
      </c>
    </row>
    <row r="1087" spans="1:17" x14ac:dyDescent="0.35">
      <c r="A1087" t="str">
        <f>IF(LEFT(C1087,1)="#",C1087,IF(full_data!A1087&lt;&gt;"",full_data!A1087,""))</f>
        <v>#“I subdued the foreign lands completely, I secured the land fully.”</v>
      </c>
      <c r="B1087" t="str">
        <f t="shared" si="64"/>
        <v/>
      </c>
      <c r="C1087" t="str">
        <f>IF(full_data!B1087&lt;&gt;"",full_data!B1087,"")</f>
        <v>#“I subdued the foreign lands completely, I secured the land fully.”</v>
      </c>
      <c r="D1087" t="str">
        <f>IF(full_data!C1087&lt;&gt;"",full_data!C1087,"")</f>
        <v/>
      </c>
      <c r="E1087" t="str">
        <f t="shared" si="65"/>
        <v/>
      </c>
      <c r="F1087" t="str">
        <f>IF(full_data!D1087&lt;&gt;"",full_data!D1087,"")</f>
        <v/>
      </c>
      <c r="G1087" t="str">
        <f>IF(full_data!E1087&lt;&gt;"",full_data!E1087,"")</f>
        <v/>
      </c>
      <c r="H1087" t="str">
        <f>IF(full_data!F1087&lt;&gt;"",full_data!F1087,"")</f>
        <v/>
      </c>
      <c r="I1087" t="str">
        <f>IF(full_data!G1087&lt;&gt;"",full_data!G1087,"")</f>
        <v/>
      </c>
      <c r="J1087" t="str">
        <f>IF(full_data!H1087&lt;&gt;"",full_data!H1087,"")</f>
        <v/>
      </c>
      <c r="K1087" t="str">
        <f>IF(full_data!I1087&lt;&gt;"",full_data!I1087,"")</f>
        <v/>
      </c>
      <c r="L1087" t="str">
        <f t="shared" si="66"/>
        <v/>
      </c>
      <c r="M1087" t="str">
        <f>IF(full_data!J1087&lt;&gt;"",full_data!J1087,"")</f>
        <v/>
      </c>
      <c r="N1087" t="str">
        <f>IF(full_data!K1087&lt;&gt;"",full_data!K1087,"")</f>
        <v/>
      </c>
      <c r="O1087" t="str">
        <f>IF(full_data!L1087&lt;&gt;"",full_data!L1087,"")</f>
        <v/>
      </c>
      <c r="P1087" t="str">
        <f t="shared" si="67"/>
        <v/>
      </c>
      <c r="Q1087" t="str">
        <f t="shared" si="67"/>
        <v/>
      </c>
    </row>
    <row r="1088" spans="1:17" x14ac:dyDescent="0.35">
      <c r="A1088">
        <f>IF(LEFT(C1088,1)="#",C1088,IF(full_data!A1088&lt;&gt;"",full_data!A1088,""))</f>
        <v>1</v>
      </c>
      <c r="B1088" t="str">
        <f t="shared" si="64"/>
        <v>kur</v>
      </c>
      <c r="C1088" t="str">
        <f>IF(full_data!B1088&lt;&gt;"",full_data!B1088,"")</f>
        <v>kur</v>
      </c>
      <c r="D1088" t="str">
        <f>IF(full_data!C1088&lt;&gt;"",full_data!C1088,"")</f>
        <v>kur=ø</v>
      </c>
      <c r="E1088" t="str">
        <f t="shared" si="65"/>
        <v>_</v>
      </c>
      <c r="F1088" t="str">
        <f>IF(full_data!D1088&lt;&gt;"",full_data!D1088,"")</f>
        <v>NOUN</v>
      </c>
      <c r="G1088" t="str">
        <f>IF(full_data!E1088&lt;&gt;"",full_data!E1088,"")</f>
        <v>foreign.land=ABS</v>
      </c>
      <c r="H1088">
        <f>IF(full_data!F1088&lt;&gt;"",full_data!F1088,"")</f>
        <v>2</v>
      </c>
      <c r="I1088" t="str">
        <f>IF(full_data!G1088&lt;&gt;"",full_data!G1088,"")</f>
        <v>ABS</v>
      </c>
      <c r="J1088" t="str">
        <f>IF(full_data!H1088&lt;&gt;"",full_data!H1088,"")</f>
        <v>obj</v>
      </c>
      <c r="K1088" t="str">
        <f>IF(full_data!I1088&lt;&gt;"",full_data!I1088,"")</f>
        <v/>
      </c>
      <c r="L1088" t="str">
        <f t="shared" si="66"/>
        <v>_</v>
      </c>
      <c r="M1088">
        <f>IF(full_data!J1088&lt;&gt;"",full_data!J1088,"")</f>
        <v>2</v>
      </c>
      <c r="N1088" t="str">
        <f>IF(full_data!K1088&lt;&gt;"",full_data!K1088,"")</f>
        <v>obj</v>
      </c>
      <c r="O1088" t="str">
        <f>IF(full_data!L1088&lt;&gt;"",full_data!L1088,"")</f>
        <v/>
      </c>
      <c r="P1088" t="str">
        <f t="shared" si="67"/>
        <v>_</v>
      </c>
      <c r="Q1088" t="str">
        <f t="shared" si="67"/>
        <v>_</v>
      </c>
    </row>
    <row r="1089" spans="1:17" x14ac:dyDescent="0.35">
      <c r="A1089">
        <f>IF(LEFT(C1089,1)="#",C1089,IF(full_data!A1089&lt;&gt;"",full_data!A1089,""))</f>
        <v>2</v>
      </c>
      <c r="B1089" t="str">
        <f t="shared" si="64"/>
        <v>ḫu-mu-gam-gam</v>
      </c>
      <c r="C1089" t="str">
        <f>IF(full_data!B1089&lt;&gt;"",full_data!B1089,"")</f>
        <v>ḫu-mu-gam-gam</v>
      </c>
      <c r="D1089" t="str">
        <f>IF(full_data!C1089&lt;&gt;"",full_data!C1089,"")</f>
        <v>S1ḫa-S4mu-S11ʾ-S12gam~gam-S14ø</v>
      </c>
      <c r="E1089" t="str">
        <f t="shared" si="65"/>
        <v>_</v>
      </c>
      <c r="F1089" t="str">
        <f>IF(full_data!D1089&lt;&gt;"",full_data!D1089,"")</f>
        <v>VERB</v>
      </c>
      <c r="G1089" t="str">
        <f>IF(full_data!E1089&lt;&gt;"",full_data!E1089,"")</f>
        <v>MOD-VEN-1.SG.A-subdue~PL-3.SG.P</v>
      </c>
      <c r="H1089">
        <f>IF(full_data!F1089&lt;&gt;"",full_data!F1089,"")</f>
        <v>0</v>
      </c>
      <c r="I1089" t="str">
        <f>IF(full_data!G1089&lt;&gt;"",full_data!G1089,"")</f>
        <v>root</v>
      </c>
      <c r="J1089" t="str">
        <f>IF(full_data!H1089&lt;&gt;"",full_data!H1089,"")</f>
        <v>root</v>
      </c>
      <c r="K1089" t="str">
        <f>IF(full_data!I1089&lt;&gt;"",full_data!I1089,"")</f>
        <v/>
      </c>
      <c r="L1089" t="str">
        <f t="shared" si="66"/>
        <v>_</v>
      </c>
      <c r="M1089">
        <f>IF(full_data!J1089&lt;&gt;"",full_data!J1089,"")</f>
        <v>0</v>
      </c>
      <c r="N1089" t="str">
        <f>IF(full_data!K1089&lt;&gt;"",full_data!K1089,"")</f>
        <v>root</v>
      </c>
      <c r="O1089" t="str">
        <f>IF(full_data!L1089&lt;&gt;"",full_data!L1089,"")</f>
        <v/>
      </c>
      <c r="P1089" t="str">
        <f t="shared" si="67"/>
        <v>_</v>
      </c>
      <c r="Q1089" t="str">
        <f t="shared" si="67"/>
        <v>_</v>
      </c>
    </row>
    <row r="1090" spans="1:17" x14ac:dyDescent="0.35">
      <c r="A1090">
        <f>IF(LEFT(C1090,1)="#",C1090,IF(full_data!A1090&lt;&gt;"",full_data!A1090,""))</f>
        <v>3</v>
      </c>
      <c r="B1090" t="str">
        <f t="shared" si="64"/>
        <v>kalam</v>
      </c>
      <c r="C1090" t="str">
        <f>IF(full_data!B1090&lt;&gt;"",full_data!B1090,"")</f>
        <v>kalam</v>
      </c>
      <c r="D1090" t="str">
        <f>IF(full_data!C1090&lt;&gt;"",full_data!C1090,"")</f>
        <v>kalam=ø</v>
      </c>
      <c r="E1090" t="str">
        <f t="shared" si="65"/>
        <v>_</v>
      </c>
      <c r="F1090" t="str">
        <f>IF(full_data!D1090&lt;&gt;"",full_data!D1090,"")</f>
        <v>NOUN</v>
      </c>
      <c r="G1090" t="str">
        <f>IF(full_data!E1090&lt;&gt;"",full_data!E1090,"")</f>
        <v>land=ABS</v>
      </c>
      <c r="H1090">
        <f>IF(full_data!F1090&lt;&gt;"",full_data!F1090,"")</f>
        <v>4</v>
      </c>
      <c r="I1090" t="str">
        <f>IF(full_data!G1090&lt;&gt;"",full_data!G1090,"")</f>
        <v>ABS</v>
      </c>
      <c r="J1090" t="str">
        <f>IF(full_data!H1090&lt;&gt;"",full_data!H1090,"")</f>
        <v>obj</v>
      </c>
      <c r="K1090" t="str">
        <f>IF(full_data!I1090&lt;&gt;"",full_data!I1090,"")</f>
        <v/>
      </c>
      <c r="L1090" t="str">
        <f t="shared" si="66"/>
        <v>_</v>
      </c>
      <c r="M1090">
        <f>IF(full_data!J1090&lt;&gt;"",full_data!J1090,"")</f>
        <v>4</v>
      </c>
      <c r="N1090" t="str">
        <f>IF(full_data!K1090&lt;&gt;"",full_data!K1090,"")</f>
        <v>obj</v>
      </c>
      <c r="O1090" t="str">
        <f>IF(full_data!L1090&lt;&gt;"",full_data!L1090,"")</f>
        <v/>
      </c>
      <c r="P1090" t="str">
        <f t="shared" si="67"/>
        <v>_</v>
      </c>
      <c r="Q1090" t="str">
        <f t="shared" si="67"/>
        <v>_</v>
      </c>
    </row>
    <row r="1091" spans="1:17" x14ac:dyDescent="0.35">
      <c r="A1091">
        <f>IF(LEFT(C1091,1)="#",C1091,IF(full_data!A1091&lt;&gt;"",full_data!A1091,""))</f>
        <v>4</v>
      </c>
      <c r="B1091" t="str">
        <f t="shared" ref="B1091:B1154" si="68">IF(LEFT(C1091,1)="#","",C1091)</f>
        <v>hu-mu-ge-en-ge-en</v>
      </c>
      <c r="C1091" t="str">
        <f>IF(full_data!B1091&lt;&gt;"",full_data!B1091,"")</f>
        <v>hu-mu-ge-en-ge-en</v>
      </c>
      <c r="D1091" t="str">
        <f>IF(full_data!C1091&lt;&gt;"",full_data!C1091,"")</f>
        <v>S1ḫa-S4mu-S11ʾ-S12gen~gen-S14ø</v>
      </c>
      <c r="E1091" t="str">
        <f t="shared" ref="E1091:E1154" si="69">IF(ISNUMBER($A1091),"_","")</f>
        <v>_</v>
      </c>
      <c r="F1091" t="str">
        <f>IF(full_data!D1091&lt;&gt;"",full_data!D1091,"")</f>
        <v>VERB</v>
      </c>
      <c r="G1091" t="str">
        <f>IF(full_data!E1091&lt;&gt;"",full_data!E1091,"")</f>
        <v>MOD-VEN-1.SG.A-firm~PL-3.SG.P</v>
      </c>
      <c r="H1091">
        <f>IF(full_data!F1091&lt;&gt;"",full_data!F1091,"")</f>
        <v>2</v>
      </c>
      <c r="I1091" t="str">
        <f>IF(full_data!G1091&lt;&gt;"",full_data!G1091,"")</f>
        <v>parataxis</v>
      </c>
      <c r="J1091" t="str">
        <f>IF(full_data!H1091&lt;&gt;"",full_data!H1091,"")</f>
        <v/>
      </c>
      <c r="K1091" t="str">
        <f>IF(full_data!I1091&lt;&gt;"",full_data!I1091,"")</f>
        <v/>
      </c>
      <c r="L1091" t="str">
        <f t="shared" ref="L1091:L1154" si="70">IF(ISNUMBER($A1091),"_","")</f>
        <v>_</v>
      </c>
      <c r="M1091">
        <f>IF(full_data!J1091&lt;&gt;"",full_data!J1091,"")</f>
        <v>2</v>
      </c>
      <c r="N1091" t="str">
        <f>IF(full_data!K1091&lt;&gt;"",full_data!K1091,"")</f>
        <v>parataxis</v>
      </c>
      <c r="O1091" t="str">
        <f>IF(full_data!L1091&lt;&gt;"",full_data!L1091,"")</f>
        <v/>
      </c>
      <c r="P1091" t="str">
        <f t="shared" ref="P1091:Q1154" si="71">IF(ISNUMBER($A1091),"_","")</f>
        <v>_</v>
      </c>
      <c r="Q1091" t="str">
        <f t="shared" si="71"/>
        <v>_</v>
      </c>
    </row>
    <row r="1092" spans="1:17" x14ac:dyDescent="0.35">
      <c r="A1092" t="str">
        <f>IF(LEFT(C1092,1)="#",C1092,IF(full_data!A1092&lt;&gt;"",full_data!A1092,""))</f>
        <v/>
      </c>
      <c r="B1092" t="str">
        <f t="shared" si="68"/>
        <v/>
      </c>
      <c r="C1092" t="str">
        <f>IF(full_data!B1092&lt;&gt;"",full_data!B1092,"")</f>
        <v/>
      </c>
      <c r="D1092" t="str">
        <f>IF(full_data!C1092&lt;&gt;"",full_data!C1092,"")</f>
        <v/>
      </c>
      <c r="E1092" t="str">
        <f t="shared" si="69"/>
        <v/>
      </c>
      <c r="F1092" t="str">
        <f>IF(full_data!D1092&lt;&gt;"",full_data!D1092,"")</f>
        <v/>
      </c>
      <c r="G1092" t="str">
        <f>IF(full_data!E1092&lt;&gt;"",full_data!E1092,"")</f>
        <v/>
      </c>
      <c r="H1092" t="str">
        <f>IF(full_data!F1092&lt;&gt;"",full_data!F1092,"")</f>
        <v/>
      </c>
      <c r="I1092" t="str">
        <f>IF(full_data!G1092&lt;&gt;"",full_data!G1092,"")</f>
        <v/>
      </c>
      <c r="J1092" t="str">
        <f>IF(full_data!H1092&lt;&gt;"",full_data!H1092,"")</f>
        <v/>
      </c>
      <c r="K1092" t="str">
        <f>IF(full_data!I1092&lt;&gt;"",full_data!I1092,"")</f>
        <v/>
      </c>
      <c r="L1092" t="str">
        <f t="shared" si="70"/>
        <v/>
      </c>
      <c r="M1092" t="str">
        <f>IF(full_data!J1092&lt;&gt;"",full_data!J1092,"")</f>
        <v/>
      </c>
      <c r="N1092" t="str">
        <f>IF(full_data!K1092&lt;&gt;"",full_data!K1092,"")</f>
        <v/>
      </c>
      <c r="O1092" t="str">
        <f>IF(full_data!L1092&lt;&gt;"",full_data!L1092,"")</f>
        <v/>
      </c>
      <c r="P1092" t="str">
        <f t="shared" si="71"/>
        <v/>
      </c>
      <c r="Q1092" t="str">
        <f t="shared" si="71"/>
        <v/>
      </c>
    </row>
    <row r="1093" spans="1:17" x14ac:dyDescent="0.35">
      <c r="A1093" t="str">
        <f>IF(LEFT(C1093,1)="#",C1093,IF(full_data!A1093&lt;&gt;"",full_data!A1093,""))</f>
        <v># Q000395</v>
      </c>
      <c r="B1093" t="str">
        <f t="shared" si="68"/>
        <v/>
      </c>
      <c r="C1093" t="str">
        <f>IF(full_data!B1093&lt;&gt;"",full_data!B1093,"")</f>
        <v># Q000395</v>
      </c>
      <c r="D1093" t="str">
        <f>IF(full_data!C1093&lt;&gt;"",full_data!C1093,"")</f>
        <v>ETCSL 2.4.2.01</v>
      </c>
      <c r="E1093" t="str">
        <f t="shared" si="69"/>
        <v/>
      </c>
      <c r="F1093" t="str">
        <f>IF(full_data!D1093&lt;&gt;"",full_data!D1093,"")</f>
        <v/>
      </c>
      <c r="G1093" t="str">
        <f>IF(full_data!E1093&lt;&gt;"",full_data!E1093,"")</f>
        <v/>
      </c>
      <c r="H1093" t="str">
        <f>IF(full_data!F1093&lt;&gt;"",full_data!F1093,"")</f>
        <v/>
      </c>
      <c r="I1093" t="str">
        <f>IF(full_data!G1093&lt;&gt;"",full_data!G1093,"")</f>
        <v/>
      </c>
      <c r="J1093" t="str">
        <f>IF(full_data!H1093&lt;&gt;"",full_data!H1093,"")</f>
        <v/>
      </c>
      <c r="K1093" t="str">
        <f>IF(full_data!I1093&lt;&gt;"",full_data!I1093,"")</f>
        <v/>
      </c>
      <c r="L1093" t="str">
        <f t="shared" si="70"/>
        <v/>
      </c>
      <c r="M1093" t="str">
        <f>IF(full_data!J1093&lt;&gt;"",full_data!J1093,"")</f>
        <v/>
      </c>
      <c r="N1093" t="str">
        <f>IF(full_data!K1093&lt;&gt;"",full_data!K1093,"")</f>
        <v/>
      </c>
      <c r="O1093" t="str">
        <f>IF(full_data!L1093&lt;&gt;"",full_data!L1093,"")</f>
        <v/>
      </c>
      <c r="P1093" t="str">
        <f t="shared" si="71"/>
        <v/>
      </c>
      <c r="Q1093" t="str">
        <f t="shared" si="71"/>
        <v/>
      </c>
    </row>
    <row r="1094" spans="1:17" x14ac:dyDescent="0.35">
      <c r="A1094" t="str">
        <f>IF(LEFT(C1094,1)="#",C1094,IF(full_data!A1094&lt;&gt;"",full_data!A1094,""))</f>
        <v>#(279) Shulgi A 23 (ETCSL 2.4.2.01)</v>
      </c>
      <c r="B1094" t="str">
        <f t="shared" si="68"/>
        <v/>
      </c>
      <c r="C1094" t="str">
        <f>IF(full_data!B1094&lt;&gt;"",full_data!B1094,"")</f>
        <v>#(279) Shulgi A 23 (ETCSL 2.4.2.01)</v>
      </c>
      <c r="D1094" t="str">
        <f>IF(full_data!C1094&lt;&gt;"",full_data!C1094,"")</f>
        <v/>
      </c>
      <c r="E1094" t="str">
        <f t="shared" si="69"/>
        <v/>
      </c>
      <c r="F1094" t="str">
        <f>IF(full_data!D1094&lt;&gt;"",full_data!D1094,"")</f>
        <v/>
      </c>
      <c r="G1094" t="str">
        <f>IF(full_data!E1094&lt;&gt;"",full_data!E1094,"")</f>
        <v/>
      </c>
      <c r="H1094" t="str">
        <f>IF(full_data!F1094&lt;&gt;"",full_data!F1094,"")</f>
        <v/>
      </c>
      <c r="I1094" t="str">
        <f>IF(full_data!G1094&lt;&gt;"",full_data!G1094,"")</f>
        <v/>
      </c>
      <c r="J1094" t="str">
        <f>IF(full_data!H1094&lt;&gt;"",full_data!H1094,"")</f>
        <v/>
      </c>
      <c r="K1094" t="str">
        <f>IF(full_data!I1094&lt;&gt;"",full_data!I1094,"")</f>
        <v/>
      </c>
      <c r="L1094" t="str">
        <f t="shared" si="70"/>
        <v/>
      </c>
      <c r="M1094" t="str">
        <f>IF(full_data!J1094&lt;&gt;"",full_data!J1094,"")</f>
        <v/>
      </c>
      <c r="N1094" t="str">
        <f>IF(full_data!K1094&lt;&gt;"",full_data!K1094,"")</f>
        <v/>
      </c>
      <c r="O1094" t="str">
        <f>IF(full_data!L1094&lt;&gt;"",full_data!L1094,"")</f>
        <v/>
      </c>
      <c r="P1094" t="str">
        <f t="shared" si="71"/>
        <v/>
      </c>
      <c r="Q1094" t="str">
        <f t="shared" si="71"/>
        <v/>
      </c>
    </row>
    <row r="1095" spans="1:17" x14ac:dyDescent="0.35">
      <c r="A1095" t="str">
        <f>IF(LEFT(C1095,1)="#",C1095,IF(full_data!A1095&lt;&gt;"",full_data!A1095,""))</f>
        <v>#“I do like righteousness.“</v>
      </c>
      <c r="B1095" t="str">
        <f t="shared" si="68"/>
        <v/>
      </c>
      <c r="C1095" t="str">
        <f>IF(full_data!B1095&lt;&gt;"",full_data!B1095,"")</f>
        <v>#“I do like righteousness.“</v>
      </c>
      <c r="D1095" t="str">
        <f>IF(full_data!C1095&lt;&gt;"",full_data!C1095,"")</f>
        <v/>
      </c>
      <c r="E1095" t="str">
        <f t="shared" si="69"/>
        <v/>
      </c>
      <c r="F1095" t="str">
        <f>IF(full_data!D1095&lt;&gt;"",full_data!D1095,"")</f>
        <v/>
      </c>
      <c r="G1095" t="str">
        <f>IF(full_data!E1095&lt;&gt;"",full_data!E1095,"")</f>
        <v/>
      </c>
      <c r="H1095" t="str">
        <f>IF(full_data!F1095&lt;&gt;"",full_data!F1095,"")</f>
        <v/>
      </c>
      <c r="I1095" t="str">
        <f>IF(full_data!G1095&lt;&gt;"",full_data!G1095,"")</f>
        <v/>
      </c>
      <c r="J1095" t="str">
        <f>IF(full_data!H1095&lt;&gt;"",full_data!H1095,"")</f>
        <v/>
      </c>
      <c r="K1095" t="str">
        <f>IF(full_data!I1095&lt;&gt;"",full_data!I1095,"")</f>
        <v/>
      </c>
      <c r="L1095" t="str">
        <f t="shared" si="70"/>
        <v/>
      </c>
      <c r="M1095" t="str">
        <f>IF(full_data!J1095&lt;&gt;"",full_data!J1095,"")</f>
        <v/>
      </c>
      <c r="N1095" t="str">
        <f>IF(full_data!K1095&lt;&gt;"",full_data!K1095,"")</f>
        <v/>
      </c>
      <c r="O1095" t="str">
        <f>IF(full_data!L1095&lt;&gt;"",full_data!L1095,"")</f>
        <v/>
      </c>
      <c r="P1095" t="str">
        <f t="shared" si="71"/>
        <v/>
      </c>
      <c r="Q1095" t="str">
        <f t="shared" si="71"/>
        <v/>
      </c>
    </row>
    <row r="1096" spans="1:17" x14ac:dyDescent="0.35">
      <c r="A1096">
        <f>IF(LEFT(C1096,1)="#",C1096,IF(full_data!A1096&lt;&gt;"",full_data!A1096,""))</f>
        <v>1</v>
      </c>
      <c r="B1096" t="str">
        <f t="shared" si="68"/>
        <v>niŋ₂-si-sa₂-e</v>
      </c>
      <c r="C1096" t="str">
        <f>IF(full_data!B1096&lt;&gt;"",full_data!B1096,"")</f>
        <v>niŋ₂-si-sa₂-e</v>
      </c>
      <c r="D1096" t="str">
        <f>IF(full_data!C1096&lt;&gt;"",full_data!C1096,"")</f>
        <v>niŋsisa=e</v>
      </c>
      <c r="E1096" t="str">
        <f t="shared" si="69"/>
        <v>_</v>
      </c>
      <c r="F1096" t="str">
        <f>IF(full_data!D1096&lt;&gt;"",full_data!D1096,"")</f>
        <v>NOUN</v>
      </c>
      <c r="G1096" t="str">
        <f>IF(full_data!E1096&lt;&gt;"",full_data!E1096,"")</f>
        <v>righteousness=DAT.NH</v>
      </c>
      <c r="H1096">
        <f>IF(full_data!F1096&lt;&gt;"",full_data!F1096,"")</f>
        <v>3</v>
      </c>
      <c r="I1096" t="str">
        <f>IF(full_data!G1096&lt;&gt;"",full_data!G1096,"")</f>
        <v>DAT</v>
      </c>
      <c r="J1096" t="str">
        <f>IF(full_data!H1096&lt;&gt;"",full_data!H1096,"")</f>
        <v>obl</v>
      </c>
      <c r="K1096" t="str">
        <f>IF(full_data!I1096&lt;&gt;"",full_data!I1096,"")</f>
        <v/>
      </c>
      <c r="L1096" t="str">
        <f t="shared" si="70"/>
        <v>_</v>
      </c>
      <c r="M1096">
        <f>IF(full_data!J1096&lt;&gt;"",full_data!J1096,"")</f>
        <v>3</v>
      </c>
      <c r="N1096" t="str">
        <f>IF(full_data!K1096&lt;&gt;"",full_data!K1096,"")</f>
        <v>obl</v>
      </c>
      <c r="O1096" t="str">
        <f>IF(full_data!L1096&lt;&gt;"",full_data!L1096,"")</f>
        <v/>
      </c>
      <c r="P1096" t="str">
        <f t="shared" si="71"/>
        <v>_</v>
      </c>
      <c r="Q1096" t="str">
        <f t="shared" si="71"/>
        <v>_</v>
      </c>
    </row>
    <row r="1097" spans="1:17" x14ac:dyDescent="0.35">
      <c r="A1097">
        <f>IF(LEFT(C1097,1)="#",C1097,IF(full_data!A1097&lt;&gt;"",full_data!A1097,""))</f>
        <v>2</v>
      </c>
      <c r="B1097" t="str">
        <f t="shared" si="68"/>
        <v>ki</v>
      </c>
      <c r="C1097" t="str">
        <f>IF(full_data!B1097&lt;&gt;"",full_data!B1097,"")</f>
        <v>ki</v>
      </c>
      <c r="D1097" t="str">
        <f>IF(full_data!C1097&lt;&gt;"",full_data!C1097,"")</f>
        <v>ki=ø</v>
      </c>
      <c r="E1097" t="str">
        <f t="shared" si="69"/>
        <v>_</v>
      </c>
      <c r="F1097" t="str">
        <f>IF(full_data!D1097&lt;&gt;"",full_data!D1097,"")</f>
        <v>NOUN</v>
      </c>
      <c r="G1097" t="str">
        <f>IF(full_data!E1097&lt;&gt;"",full_data!E1097,"")</f>
        <v>earth=ABS</v>
      </c>
      <c r="H1097">
        <f>IF(full_data!F1097&lt;&gt;"",full_data!F1097,"")</f>
        <v>3</v>
      </c>
      <c r="I1097" t="str">
        <f>IF(full_data!G1097&lt;&gt;"",full_data!G1097,"")</f>
        <v>ABS</v>
      </c>
      <c r="J1097" t="str">
        <f>IF(full_data!H1097&lt;&gt;"",full_data!H1097,"")</f>
        <v>obj</v>
      </c>
      <c r="K1097" t="str">
        <f>IF(full_data!I1097&lt;&gt;"",full_data!I1097,"")</f>
        <v/>
      </c>
      <c r="L1097" t="str">
        <f t="shared" si="70"/>
        <v>_</v>
      </c>
      <c r="M1097">
        <f>IF(full_data!J1097&lt;&gt;"",full_data!J1097,"")</f>
        <v>3</v>
      </c>
      <c r="N1097" t="str">
        <f>IF(full_data!K1097&lt;&gt;"",full_data!K1097,"")</f>
        <v>obj</v>
      </c>
      <c r="O1097" t="str">
        <f>IF(full_data!L1097&lt;&gt;"",full_data!L1097,"")</f>
        <v/>
      </c>
      <c r="P1097" t="str">
        <f t="shared" si="71"/>
        <v>_</v>
      </c>
      <c r="Q1097" t="str">
        <f t="shared" si="71"/>
        <v>_</v>
      </c>
    </row>
    <row r="1098" spans="1:17" x14ac:dyDescent="0.35">
      <c r="A1098">
        <f>IF(LEFT(C1098,1)="#",C1098,IF(full_data!A1098&lt;&gt;"",full_data!A1098,""))</f>
        <v>3</v>
      </c>
      <c r="B1098" t="str">
        <f t="shared" si="68"/>
        <v>ḫa-ba-aŋ₂-ŋa₂-am₃</v>
      </c>
      <c r="C1098" t="str">
        <f>IF(full_data!B1098&lt;&gt;"",full_data!B1098,"")</f>
        <v>ḫa-ba-aŋ₂-ŋa₂-am₃</v>
      </c>
      <c r="D1098" t="str">
        <f>IF(full_data!C1098&lt;&gt;"",full_data!C1098,"")</f>
        <v>S1ḫa-S5b-S6a-S11ʾ-S12aŋ-S14ø-S15ʾa=ø=am-ø</v>
      </c>
      <c r="E1098" t="str">
        <f t="shared" si="69"/>
        <v>_</v>
      </c>
      <c r="F1098" t="str">
        <f>IF(full_data!D1098&lt;&gt;"",full_data!D1098,"")</f>
        <v>VERB</v>
      </c>
      <c r="G1098" t="str">
        <f>IF(full_data!E1098&lt;&gt;"",full_data!E1098,"")</f>
        <v>MOD-3.SG.NH-DAT-1.SG.A-measure-3.SG.P-SUB=ABS=COP-3.SG.S</v>
      </c>
      <c r="H1098">
        <f>IF(full_data!F1098&lt;&gt;"",full_data!F1098,"")</f>
        <v>3</v>
      </c>
      <c r="I1098" t="str">
        <f>IF(full_data!G1098&lt;&gt;"",full_data!G1098,"")</f>
        <v>root</v>
      </c>
      <c r="J1098" t="str">
        <f>IF(full_data!H1098&lt;&gt;"",full_data!H1098,"")</f>
        <v/>
      </c>
      <c r="K1098" t="str">
        <f>IF(full_data!I1098&lt;&gt;"",full_data!I1098,"")</f>
        <v/>
      </c>
      <c r="L1098" t="str">
        <f t="shared" si="70"/>
        <v>_</v>
      </c>
      <c r="M1098">
        <f>IF(full_data!J1098&lt;&gt;"",full_data!J1098,"")</f>
        <v>3</v>
      </c>
      <c r="N1098" t="str">
        <f>IF(full_data!K1098&lt;&gt;"",full_data!K1098,"")</f>
        <v>root</v>
      </c>
      <c r="O1098" t="str">
        <f>IF(full_data!L1098&lt;&gt;"",full_data!L1098,"")</f>
        <v/>
      </c>
      <c r="P1098" t="str">
        <f t="shared" si="71"/>
        <v>_</v>
      </c>
      <c r="Q1098" t="str">
        <f t="shared" si="71"/>
        <v>_</v>
      </c>
    </row>
    <row r="1099" spans="1:17" x14ac:dyDescent="0.35">
      <c r="A1099" t="str">
        <f>IF(LEFT(C1099,1)="#",C1099,IF(full_data!A1099&lt;&gt;"",full_data!A1099,""))</f>
        <v/>
      </c>
      <c r="B1099" t="str">
        <f t="shared" si="68"/>
        <v/>
      </c>
      <c r="C1099" t="str">
        <f>IF(full_data!B1099&lt;&gt;"",full_data!B1099,"")</f>
        <v/>
      </c>
      <c r="D1099" t="str">
        <f>IF(full_data!C1099&lt;&gt;"",full_data!C1099,"")</f>
        <v/>
      </c>
      <c r="E1099" t="str">
        <f t="shared" si="69"/>
        <v/>
      </c>
      <c r="F1099" t="str">
        <f>IF(full_data!D1099&lt;&gt;"",full_data!D1099,"")</f>
        <v/>
      </c>
      <c r="G1099" t="str">
        <f>IF(full_data!E1099&lt;&gt;"",full_data!E1099,"")</f>
        <v/>
      </c>
      <c r="H1099" t="str">
        <f>IF(full_data!F1099&lt;&gt;"",full_data!F1099,"")</f>
        <v/>
      </c>
      <c r="I1099" t="str">
        <f>IF(full_data!G1099&lt;&gt;"",full_data!G1099,"")</f>
        <v/>
      </c>
      <c r="J1099" t="str">
        <f>IF(full_data!H1099&lt;&gt;"",full_data!H1099,"")</f>
        <v/>
      </c>
      <c r="K1099" t="str">
        <f>IF(full_data!I1099&lt;&gt;"",full_data!I1099,"")</f>
        <v/>
      </c>
      <c r="L1099" t="str">
        <f t="shared" si="70"/>
        <v/>
      </c>
      <c r="M1099" t="str">
        <f>IF(full_data!J1099&lt;&gt;"",full_data!J1099,"")</f>
        <v/>
      </c>
      <c r="N1099" t="str">
        <f>IF(full_data!K1099&lt;&gt;"",full_data!K1099,"")</f>
        <v/>
      </c>
      <c r="O1099" t="str">
        <f>IF(full_data!L1099&lt;&gt;"",full_data!L1099,"")</f>
        <v/>
      </c>
      <c r="P1099" t="str">
        <f t="shared" si="71"/>
        <v/>
      </c>
      <c r="Q1099" t="str">
        <f t="shared" si="71"/>
        <v/>
      </c>
    </row>
    <row r="1100" spans="1:17" x14ac:dyDescent="0.35">
      <c r="A1100" t="str">
        <f>IF(LEFT(C1100,1)="#",C1100,IF(full_data!A1100&lt;&gt;"",full_data!A1100,""))</f>
        <v># Q000395</v>
      </c>
      <c r="B1100" t="str">
        <f t="shared" si="68"/>
        <v/>
      </c>
      <c r="C1100" t="str">
        <f>IF(full_data!B1100&lt;&gt;"",full_data!B1100,"")</f>
        <v># Q000395</v>
      </c>
      <c r="D1100" t="str">
        <f>IF(full_data!C1100&lt;&gt;"",full_data!C1100,"")</f>
        <v>ETCSL 2.4.2.01</v>
      </c>
      <c r="E1100" t="str">
        <f t="shared" si="69"/>
        <v/>
      </c>
      <c r="F1100" t="str">
        <f>IF(full_data!D1100&lt;&gt;"",full_data!D1100,"")</f>
        <v/>
      </c>
      <c r="G1100" t="str">
        <f>IF(full_data!E1100&lt;&gt;"",full_data!E1100,"")</f>
        <v/>
      </c>
      <c r="H1100" t="str">
        <f>IF(full_data!F1100&lt;&gt;"",full_data!F1100,"")</f>
        <v/>
      </c>
      <c r="I1100" t="str">
        <f>IF(full_data!G1100&lt;&gt;"",full_data!G1100,"")</f>
        <v/>
      </c>
      <c r="J1100" t="str">
        <f>IF(full_data!H1100&lt;&gt;"",full_data!H1100,"")</f>
        <v/>
      </c>
      <c r="K1100" t="str">
        <f>IF(full_data!I1100&lt;&gt;"",full_data!I1100,"")</f>
        <v/>
      </c>
      <c r="L1100" t="str">
        <f t="shared" si="70"/>
        <v/>
      </c>
      <c r="M1100" t="str">
        <f>IF(full_data!J1100&lt;&gt;"",full_data!J1100,"")</f>
        <v/>
      </c>
      <c r="N1100" t="str">
        <f>IF(full_data!K1100&lt;&gt;"",full_data!K1100,"")</f>
        <v/>
      </c>
      <c r="O1100" t="str">
        <f>IF(full_data!L1100&lt;&gt;"",full_data!L1100,"")</f>
        <v/>
      </c>
      <c r="P1100" t="str">
        <f t="shared" si="71"/>
        <v/>
      </c>
      <c r="Q1100" t="str">
        <f t="shared" si="71"/>
        <v/>
      </c>
    </row>
    <row r="1101" spans="1:17" x14ac:dyDescent="0.35">
      <c r="A1101" t="str">
        <f>IF(LEFT(C1101,1)="#",C1101,IF(full_data!A1101&lt;&gt;"",full_data!A1101,""))</f>
        <v>#(498) Shulgi A 70–71 (ETCSL 2.4.2.01)</v>
      </c>
      <c r="B1101" t="str">
        <f t="shared" si="68"/>
        <v/>
      </c>
      <c r="C1101" t="str">
        <f>IF(full_data!B1101&lt;&gt;"",full_data!B1101,"")</f>
        <v>#(498) Shulgi A 70–71 (ETCSL 2.4.2.01)</v>
      </c>
      <c r="D1101" t="str">
        <f>IF(full_data!C1101&lt;&gt;"",full_data!C1101,"")</f>
        <v/>
      </c>
      <c r="E1101" t="str">
        <f t="shared" si="69"/>
        <v/>
      </c>
      <c r="F1101" t="str">
        <f>IF(full_data!D1101&lt;&gt;"",full_data!D1101,"")</f>
        <v/>
      </c>
      <c r="G1101" t="str">
        <f>IF(full_data!E1101&lt;&gt;"",full_data!E1101,"")</f>
        <v/>
      </c>
      <c r="H1101" t="str">
        <f>IF(full_data!F1101&lt;&gt;"",full_data!F1101,"")</f>
        <v/>
      </c>
      <c r="I1101" t="str">
        <f>IF(full_data!G1101&lt;&gt;"",full_data!G1101,"")</f>
        <v/>
      </c>
      <c r="J1101" t="str">
        <f>IF(full_data!H1101&lt;&gt;"",full_data!H1101,"")</f>
        <v/>
      </c>
      <c r="K1101" t="str">
        <f>IF(full_data!I1101&lt;&gt;"",full_data!I1101,"")</f>
        <v/>
      </c>
      <c r="L1101" t="str">
        <f t="shared" si="70"/>
        <v/>
      </c>
      <c r="M1101" t="str">
        <f>IF(full_data!J1101&lt;&gt;"",full_data!J1101,"")</f>
        <v/>
      </c>
      <c r="N1101" t="str">
        <f>IF(full_data!K1101&lt;&gt;"",full_data!K1101,"")</f>
        <v/>
      </c>
      <c r="O1101" t="str">
        <f>IF(full_data!L1101&lt;&gt;"",full_data!L1101,"")</f>
        <v/>
      </c>
      <c r="P1101" t="str">
        <f t="shared" si="71"/>
        <v/>
      </c>
      <c r="Q1101" t="str">
        <f t="shared" si="71"/>
        <v/>
      </c>
    </row>
    <row r="1102" spans="1:17" x14ac:dyDescent="0.35">
      <c r="A1102" t="str">
        <f>IF(LEFT(C1102,1)="#",C1102,IF(full_data!A1102&lt;&gt;"",full_data!A1102,""))</f>
        <v>#“(I, the king, however,) could certainly not be scared, nor could I be terrified. I did rush  forth like a fierce lion.”</v>
      </c>
      <c r="B1102" t="str">
        <f t="shared" si="68"/>
        <v/>
      </c>
      <c r="C1102" t="str">
        <f>IF(full_data!B1102&lt;&gt;"",full_data!B1102,"")</f>
        <v>#“(I, the king, however,) could certainly not be scared, nor could I be terrified. I did rush  forth like a fierce lion.”</v>
      </c>
      <c r="D1102" t="str">
        <f>IF(full_data!C1102&lt;&gt;"",full_data!C1102,"")</f>
        <v/>
      </c>
      <c r="E1102" t="str">
        <f t="shared" si="69"/>
        <v/>
      </c>
      <c r="F1102" t="str">
        <f>IF(full_data!D1102&lt;&gt;"",full_data!D1102,"")</f>
        <v/>
      </c>
      <c r="G1102" t="str">
        <f>IF(full_data!E1102&lt;&gt;"",full_data!E1102,"")</f>
        <v/>
      </c>
      <c r="H1102" t="str">
        <f>IF(full_data!F1102&lt;&gt;"",full_data!F1102,"")</f>
        <v/>
      </c>
      <c r="I1102" t="str">
        <f>IF(full_data!G1102&lt;&gt;"",full_data!G1102,"")</f>
        <v/>
      </c>
      <c r="J1102" t="str">
        <f>IF(full_data!H1102&lt;&gt;"",full_data!H1102,"")</f>
        <v/>
      </c>
      <c r="K1102" t="str">
        <f>IF(full_data!I1102&lt;&gt;"",full_data!I1102,"")</f>
        <v/>
      </c>
      <c r="L1102" t="str">
        <f t="shared" si="70"/>
        <v/>
      </c>
      <c r="M1102" t="str">
        <f>IF(full_data!J1102&lt;&gt;"",full_data!J1102,"")</f>
        <v/>
      </c>
      <c r="N1102" t="str">
        <f>IF(full_data!K1102&lt;&gt;"",full_data!K1102,"")</f>
        <v/>
      </c>
      <c r="O1102" t="str">
        <f>IF(full_data!L1102&lt;&gt;"",full_data!L1102,"")</f>
        <v/>
      </c>
      <c r="P1102" t="str">
        <f t="shared" si="71"/>
        <v/>
      </c>
      <c r="Q1102" t="str">
        <f t="shared" si="71"/>
        <v/>
      </c>
    </row>
    <row r="1103" spans="1:17" x14ac:dyDescent="0.35">
      <c r="A1103">
        <f>IF(LEFT(C1103,1)="#",C1103,IF(full_data!A1103&lt;&gt;"",full_data!A1103,""))</f>
        <v>1</v>
      </c>
      <c r="B1103" t="str">
        <f t="shared" si="68"/>
        <v>ni₂</v>
      </c>
      <c r="C1103" t="str">
        <f>IF(full_data!B1103&lt;&gt;"",full_data!B1103,"")</f>
        <v>ni₂</v>
      </c>
      <c r="D1103" t="str">
        <f>IF(full_data!C1103&lt;&gt;"",full_data!C1103,"")</f>
        <v>ni=ø</v>
      </c>
      <c r="E1103" t="str">
        <f t="shared" si="69"/>
        <v>_</v>
      </c>
      <c r="F1103" t="str">
        <f>IF(full_data!D1103&lt;&gt;"",full_data!D1103,"")</f>
        <v>NOUN</v>
      </c>
      <c r="G1103" t="str">
        <f>IF(full_data!E1103&lt;&gt;"",full_data!E1103,"")</f>
        <v>fear=ABS</v>
      </c>
      <c r="H1103">
        <f>IF(full_data!F1103&lt;&gt;"",full_data!F1103,"")</f>
        <v>2</v>
      </c>
      <c r="I1103" t="str">
        <f>IF(full_data!G1103&lt;&gt;"",full_data!G1103,"")</f>
        <v>ABS</v>
      </c>
      <c r="J1103" t="str">
        <f>IF(full_data!H1103&lt;&gt;"",full_data!H1103,"")</f>
        <v>obj</v>
      </c>
      <c r="K1103" t="str">
        <f>IF(full_data!I1103&lt;&gt;"",full_data!I1103,"")</f>
        <v/>
      </c>
      <c r="L1103" t="str">
        <f t="shared" si="70"/>
        <v>_</v>
      </c>
      <c r="M1103">
        <f>IF(full_data!J1103&lt;&gt;"",full_data!J1103,"")</f>
        <v>2</v>
      </c>
      <c r="N1103" t="str">
        <f>IF(full_data!K1103&lt;&gt;"",full_data!K1103,"")</f>
        <v>obj</v>
      </c>
      <c r="O1103" t="str">
        <f>IF(full_data!L1103&lt;&gt;"",full_data!L1103,"")</f>
        <v/>
      </c>
      <c r="P1103" t="str">
        <f t="shared" si="71"/>
        <v>_</v>
      </c>
      <c r="Q1103" t="str">
        <f t="shared" si="71"/>
        <v>_</v>
      </c>
    </row>
    <row r="1104" spans="1:17" x14ac:dyDescent="0.35">
      <c r="A1104">
        <f>IF(LEFT(C1104,1)="#",C1104,IF(full_data!A1104&lt;&gt;"",full_data!A1104,""))</f>
        <v>2</v>
      </c>
      <c r="B1104" t="str">
        <f t="shared" si="68"/>
        <v>ba-ra-ba-da-te</v>
      </c>
      <c r="C1104" t="str">
        <f>IF(full_data!B1104&lt;&gt;"",full_data!B1104,"")</f>
        <v>ba-ra-ba-da-te</v>
      </c>
      <c r="D1104" t="str">
        <f>IF(full_data!C1104&lt;&gt;"",full_data!C1104,"")</f>
        <v>S2bara-S5ba-S6ʾ-S8da-S12teŋ-S14ø</v>
      </c>
      <c r="E1104" t="str">
        <f t="shared" si="69"/>
        <v>_</v>
      </c>
      <c r="F1104" t="str">
        <f>IF(full_data!D1104&lt;&gt;"",full_data!D1104,"")</f>
        <v>VERB</v>
      </c>
      <c r="G1104" t="str">
        <f>IF(full_data!E1104&lt;&gt;"",full_data!E1104,"")</f>
        <v>MOD-MID-1.SG-COM-approach-3.SG.S</v>
      </c>
      <c r="H1104">
        <f>IF(full_data!F1104&lt;&gt;"",full_data!F1104,"")</f>
        <v>0</v>
      </c>
      <c r="I1104" t="str">
        <f>IF(full_data!G1104&lt;&gt;"",full_data!G1104,"")</f>
        <v>root</v>
      </c>
      <c r="J1104" t="str">
        <f>IF(full_data!H1104&lt;&gt;"",full_data!H1104,"")</f>
        <v>root</v>
      </c>
      <c r="K1104" t="str">
        <f>IF(full_data!I1104&lt;&gt;"",full_data!I1104,"")</f>
        <v/>
      </c>
      <c r="L1104" t="str">
        <f t="shared" si="70"/>
        <v>_</v>
      </c>
      <c r="M1104">
        <f>IF(full_data!J1104&lt;&gt;"",full_data!J1104,"")</f>
        <v>0</v>
      </c>
      <c r="N1104" t="str">
        <f>IF(full_data!K1104&lt;&gt;"",full_data!K1104,"")</f>
        <v>root</v>
      </c>
      <c r="O1104" t="str">
        <f>IF(full_data!L1104&lt;&gt;"",full_data!L1104,"")</f>
        <v/>
      </c>
      <c r="P1104" t="str">
        <f t="shared" si="71"/>
        <v>_</v>
      </c>
      <c r="Q1104" t="str">
        <f t="shared" si="71"/>
        <v>_</v>
      </c>
    </row>
    <row r="1105" spans="1:17" x14ac:dyDescent="0.35">
      <c r="A1105">
        <f>IF(LEFT(C1105,1)="#",C1105,IF(full_data!A1105&lt;&gt;"",full_data!A1105,""))</f>
        <v>3</v>
      </c>
      <c r="B1105" t="str">
        <f t="shared" si="68"/>
        <v>su</v>
      </c>
      <c r="C1105" t="str">
        <f>IF(full_data!B1105&lt;&gt;"",full_data!B1105,"")</f>
        <v>su</v>
      </c>
      <c r="D1105" t="str">
        <f>IF(full_data!C1105&lt;&gt;"",full_data!C1105,"")</f>
        <v>su=ø</v>
      </c>
      <c r="E1105" t="str">
        <f t="shared" si="69"/>
        <v>_</v>
      </c>
      <c r="F1105" t="str">
        <f>IF(full_data!D1105&lt;&gt;"",full_data!D1105,"")</f>
        <v>NOUN</v>
      </c>
      <c r="G1105" t="str">
        <f>IF(full_data!E1105&lt;&gt;"",full_data!E1105,"")</f>
        <v>flesh=abs</v>
      </c>
      <c r="H1105">
        <f>IF(full_data!F1105&lt;&gt;"",full_data!F1105,"")</f>
        <v>4</v>
      </c>
      <c r="I1105" t="str">
        <f>IF(full_data!G1105&lt;&gt;"",full_data!G1105,"")</f>
        <v>ABS</v>
      </c>
      <c r="J1105" t="str">
        <f>IF(full_data!H1105&lt;&gt;"",full_data!H1105,"")</f>
        <v>obj</v>
      </c>
      <c r="K1105" t="str">
        <f>IF(full_data!I1105&lt;&gt;"",full_data!I1105,"")</f>
        <v/>
      </c>
      <c r="L1105" t="str">
        <f t="shared" si="70"/>
        <v>_</v>
      </c>
      <c r="M1105">
        <f>IF(full_data!J1105&lt;&gt;"",full_data!J1105,"")</f>
        <v>4</v>
      </c>
      <c r="N1105" t="str">
        <f>IF(full_data!K1105&lt;&gt;"",full_data!K1105,"")</f>
        <v>obj</v>
      </c>
      <c r="O1105" t="str">
        <f>IF(full_data!L1105&lt;&gt;"",full_data!L1105,"")</f>
        <v/>
      </c>
      <c r="P1105" t="str">
        <f t="shared" si="71"/>
        <v>_</v>
      </c>
      <c r="Q1105" t="str">
        <f t="shared" si="71"/>
        <v>_</v>
      </c>
    </row>
    <row r="1106" spans="1:17" x14ac:dyDescent="0.35">
      <c r="A1106">
        <f>IF(LEFT(C1106,1)="#",C1106,IF(full_data!A1106&lt;&gt;"",full_data!A1106,""))</f>
        <v>4</v>
      </c>
      <c r="B1106" t="str">
        <f t="shared" si="68"/>
        <v>ba-ra-ba-da-zig₃</v>
      </c>
      <c r="C1106" t="str">
        <f>IF(full_data!B1106&lt;&gt;"",full_data!B1106,"")</f>
        <v>ba-ra-ba-da-zig₃</v>
      </c>
      <c r="D1106" t="str">
        <f>IF(full_data!C1106&lt;&gt;"",full_data!C1106,"")</f>
        <v>S2bara-S5ba-S6ʾ-S8daS12-zig-S14ø</v>
      </c>
      <c r="E1106" t="str">
        <f t="shared" si="69"/>
        <v>_</v>
      </c>
      <c r="F1106" t="str">
        <f>IF(full_data!D1106&lt;&gt;"",full_data!D1106,"")</f>
        <v>VERB</v>
      </c>
      <c r="G1106" t="str">
        <f>IF(full_data!E1106&lt;&gt;"",full_data!E1106,"")</f>
        <v>MOD-MID-1.SG-COM-rise-3.SG.S</v>
      </c>
      <c r="H1106">
        <f>IF(full_data!F1106&lt;&gt;"",full_data!F1106,"")</f>
        <v>2</v>
      </c>
      <c r="I1106" t="str">
        <f>IF(full_data!G1106&lt;&gt;"",full_data!G1106,"")</f>
        <v>parataxis</v>
      </c>
      <c r="J1106" t="str">
        <f>IF(full_data!H1106&lt;&gt;"",full_data!H1106,"")</f>
        <v/>
      </c>
      <c r="K1106" t="str">
        <f>IF(full_data!I1106&lt;&gt;"",full_data!I1106,"")</f>
        <v/>
      </c>
      <c r="L1106" t="str">
        <f t="shared" si="70"/>
        <v>_</v>
      </c>
      <c r="M1106">
        <f>IF(full_data!J1106&lt;&gt;"",full_data!J1106,"")</f>
        <v>2</v>
      </c>
      <c r="N1106" t="str">
        <f>IF(full_data!K1106&lt;&gt;"",full_data!K1106,"")</f>
        <v>parataxis</v>
      </c>
      <c r="O1106" t="str">
        <f>IF(full_data!L1106&lt;&gt;"",full_data!L1106,"")</f>
        <v/>
      </c>
      <c r="P1106" t="str">
        <f t="shared" si="71"/>
        <v>_</v>
      </c>
      <c r="Q1106" t="str">
        <f t="shared" si="71"/>
        <v>_</v>
      </c>
    </row>
    <row r="1107" spans="1:17" x14ac:dyDescent="0.35">
      <c r="A1107">
        <f>IF(LEFT(C1107,1)="#",C1107,IF(full_data!A1107&lt;&gt;"",full_data!A1107,""))</f>
        <v>5</v>
      </c>
      <c r="B1107" t="str">
        <f t="shared" si="68"/>
        <v>piriŋ</v>
      </c>
      <c r="C1107" t="str">
        <f>IF(full_data!B1107&lt;&gt;"",full_data!B1107,"")</f>
        <v>piriŋ</v>
      </c>
      <c r="D1107" t="str">
        <f>IF(full_data!C1107&lt;&gt;"",full_data!C1107,"")</f>
        <v>piriŋ</v>
      </c>
      <c r="E1107" t="str">
        <f t="shared" si="69"/>
        <v>_</v>
      </c>
      <c r="F1107" t="str">
        <f>IF(full_data!D1107&lt;&gt;"",full_data!D1107,"")</f>
        <v>NOUN</v>
      </c>
      <c r="G1107" t="str">
        <f>IF(full_data!E1107&lt;&gt;"",full_data!E1107,"")</f>
        <v>lion</v>
      </c>
      <c r="H1107">
        <f>IF(full_data!F1107&lt;&gt;"",full_data!F1107,"")</f>
        <v>8</v>
      </c>
      <c r="I1107" t="str">
        <f>IF(full_data!G1107&lt;&gt;"",full_data!G1107,"")</f>
        <v>EQU</v>
      </c>
      <c r="J1107" t="str">
        <f>IF(full_data!H1107&lt;&gt;"",full_data!H1107,"")</f>
        <v>obl</v>
      </c>
      <c r="K1107" t="str">
        <f>IF(full_data!I1107&lt;&gt;"",full_data!I1107,"")</f>
        <v/>
      </c>
      <c r="L1107" t="str">
        <f t="shared" si="70"/>
        <v>_</v>
      </c>
      <c r="M1107">
        <f>IF(full_data!J1107&lt;&gt;"",full_data!J1107,"")</f>
        <v>8</v>
      </c>
      <c r="N1107" t="str">
        <f>IF(full_data!K1107&lt;&gt;"",full_data!K1107,"")</f>
        <v>obl</v>
      </c>
      <c r="O1107" t="str">
        <f>IF(full_data!L1107&lt;&gt;"",full_data!L1107,"")</f>
        <v/>
      </c>
      <c r="P1107" t="str">
        <f t="shared" si="71"/>
        <v>_</v>
      </c>
      <c r="Q1107" t="str">
        <f t="shared" si="71"/>
        <v>_</v>
      </c>
    </row>
    <row r="1108" spans="1:17" x14ac:dyDescent="0.35">
      <c r="A1108">
        <f>IF(LEFT(C1108,1)="#",C1108,IF(full_data!A1108&lt;&gt;"",full_data!A1108,""))</f>
        <v>6</v>
      </c>
      <c r="B1108" t="str">
        <f t="shared" si="68"/>
        <v>ban₃-da-gen₇</v>
      </c>
      <c r="C1108" t="str">
        <f>IF(full_data!B1108&lt;&gt;"",full_data!B1108,"")</f>
        <v>ban₃-da-gen₇</v>
      </c>
      <c r="D1108" t="str">
        <f>IF(full_data!C1108&lt;&gt;"",full_data!C1108,"")</f>
        <v>banda-ø=gen</v>
      </c>
      <c r="E1108" t="str">
        <f t="shared" si="69"/>
        <v>_</v>
      </c>
      <c r="F1108" t="str">
        <f>IF(full_data!D1108&lt;&gt;"",full_data!D1108,"")</f>
        <v>VERB</v>
      </c>
      <c r="G1108" t="str">
        <f>IF(full_data!E1108&lt;&gt;"",full_data!E1108,"")</f>
        <v>banda-TL=EQU</v>
      </c>
      <c r="H1108">
        <f>IF(full_data!F1108&lt;&gt;"",full_data!F1108,"")</f>
        <v>5</v>
      </c>
      <c r="I1108" t="str">
        <f>IF(full_data!G1108&lt;&gt;"",full_data!G1108,"")</f>
        <v>amod</v>
      </c>
      <c r="J1108" t="str">
        <f>IF(full_data!H1108&lt;&gt;"",full_data!H1108,"")</f>
        <v/>
      </c>
      <c r="K1108" t="str">
        <f>IF(full_data!I1108&lt;&gt;"",full_data!I1108,"")</f>
        <v/>
      </c>
      <c r="L1108" t="str">
        <f t="shared" si="70"/>
        <v>_</v>
      </c>
      <c r="M1108">
        <f>IF(full_data!J1108&lt;&gt;"",full_data!J1108,"")</f>
        <v>5</v>
      </c>
      <c r="N1108" t="str">
        <f>IF(full_data!K1108&lt;&gt;"",full_data!K1108,"")</f>
        <v>amod</v>
      </c>
      <c r="O1108" t="str">
        <f>IF(full_data!L1108&lt;&gt;"",full_data!L1108,"")</f>
        <v>TL: systematically annotate as amod</v>
      </c>
      <c r="P1108" t="str">
        <f t="shared" si="71"/>
        <v>_</v>
      </c>
      <c r="Q1108" t="str">
        <f t="shared" si="71"/>
        <v>_</v>
      </c>
    </row>
    <row r="1109" spans="1:17" x14ac:dyDescent="0.35">
      <c r="A1109">
        <f>IF(LEFT(C1109,1)="#",C1109,IF(full_data!A1109&lt;&gt;"",full_data!A1109,""))</f>
        <v>7</v>
      </c>
      <c r="B1109" t="str">
        <f t="shared" si="68"/>
        <v>gur₅-ru-uš</v>
      </c>
      <c r="C1109" t="str">
        <f>IF(full_data!B1109&lt;&gt;"",full_data!B1109,"")</f>
        <v>gur₅-ru-uš</v>
      </c>
      <c r="D1109" t="str">
        <f>IF(full_data!C1109&lt;&gt;"",full_data!C1109,"")</f>
        <v>gurus=ø</v>
      </c>
      <c r="E1109" t="str">
        <f t="shared" si="69"/>
        <v>_</v>
      </c>
      <c r="F1109" t="str">
        <f>IF(full_data!D1109&lt;&gt;"",full_data!D1109,"")</f>
        <v>NOUN</v>
      </c>
      <c r="G1109" t="str">
        <f>IF(full_data!E1109&lt;&gt;"",full_data!E1109,"")</f>
        <v>CVN=abs</v>
      </c>
      <c r="H1109">
        <f>IF(full_data!F1109&lt;&gt;"",full_data!F1109,"")</f>
        <v>8</v>
      </c>
      <c r="I1109" t="str">
        <f>IF(full_data!G1109&lt;&gt;"",full_data!G1109,"")</f>
        <v>ABS</v>
      </c>
      <c r="J1109" t="str">
        <f>IF(full_data!H1109&lt;&gt;"",full_data!H1109,"")</f>
        <v>obj</v>
      </c>
      <c r="K1109" t="str">
        <f>IF(full_data!I1109&lt;&gt;"",full_data!I1109,"")</f>
        <v/>
      </c>
      <c r="L1109" t="str">
        <f t="shared" si="70"/>
        <v>_</v>
      </c>
      <c r="M1109">
        <f>IF(full_data!J1109&lt;&gt;"",full_data!J1109,"")</f>
        <v>8</v>
      </c>
      <c r="N1109" t="str">
        <f>IF(full_data!K1109&lt;&gt;"",full_data!K1109,"")</f>
        <v>obj</v>
      </c>
      <c r="O1109" t="str">
        <f>IF(full_data!L1109&lt;&gt;"",full_data!L1109,"")</f>
        <v/>
      </c>
      <c r="P1109" t="str">
        <f t="shared" si="71"/>
        <v>_</v>
      </c>
      <c r="Q1109" t="str">
        <f t="shared" si="71"/>
        <v>_</v>
      </c>
    </row>
    <row r="1110" spans="1:17" x14ac:dyDescent="0.35">
      <c r="A1110">
        <f>IF(LEFT(C1110,1)="#",C1110,IF(full_data!A1110&lt;&gt;"",full_data!A1110,""))</f>
        <v>8</v>
      </c>
      <c r="B1110" t="str">
        <f t="shared" si="68"/>
        <v>ḫu-mu-bur₂-bur₂</v>
      </c>
      <c r="C1110" t="str">
        <f>IF(full_data!B1110&lt;&gt;"",full_data!B1110,"")</f>
        <v>ḫu-mu-bur₂-bur₂</v>
      </c>
      <c r="D1110" t="str">
        <f>IF(full_data!C1110&lt;&gt;"",full_data!C1110,"")</f>
        <v>S1ḫa-S4mu-S11ʾ-S12bur~bur-S14ø</v>
      </c>
      <c r="E1110" t="str">
        <f t="shared" si="69"/>
        <v>_</v>
      </c>
      <c r="F1110" t="str">
        <f>IF(full_data!D1110&lt;&gt;"",full_data!D1110,"")</f>
        <v>VERB</v>
      </c>
      <c r="G1110" t="str">
        <f>IF(full_data!E1110&lt;&gt;"",full_data!E1110,"")</f>
        <v>MOD-VEN-1.SG.A-glow?~PL-3.SG.P</v>
      </c>
      <c r="H1110">
        <f>IF(full_data!F1110&lt;&gt;"",full_data!F1110,"")</f>
        <v>4</v>
      </c>
      <c r="I1110" t="str">
        <f>IF(full_data!G1110&lt;&gt;"",full_data!G1110,"")</f>
        <v>parataxis</v>
      </c>
      <c r="J1110" t="str">
        <f>IF(full_data!H1110&lt;&gt;"",full_data!H1110,"")</f>
        <v/>
      </c>
      <c r="K1110" t="str">
        <f>IF(full_data!I1110&lt;&gt;"",full_data!I1110,"")</f>
        <v/>
      </c>
      <c r="L1110" t="str">
        <f t="shared" si="70"/>
        <v>_</v>
      </c>
      <c r="M1110">
        <f>IF(full_data!J1110&lt;&gt;"",full_data!J1110,"")</f>
        <v>4</v>
      </c>
      <c r="N1110" t="str">
        <f>IF(full_data!K1110&lt;&gt;"",full_data!K1110,"")</f>
        <v>parataxis</v>
      </c>
      <c r="O1110" t="str">
        <f>IF(full_data!L1110&lt;&gt;"",full_data!L1110,"")</f>
        <v>multiple parataxis: point to last element</v>
      </c>
      <c r="P1110" t="str">
        <f t="shared" si="71"/>
        <v>_</v>
      </c>
      <c r="Q1110" t="str">
        <f t="shared" si="71"/>
        <v>_</v>
      </c>
    </row>
    <row r="1111" spans="1:17" x14ac:dyDescent="0.35">
      <c r="A1111" t="str">
        <f>IF(LEFT(C1111,1)="#",C1111,IF(full_data!A1111&lt;&gt;"",full_data!A1111,""))</f>
        <v/>
      </c>
      <c r="B1111" t="str">
        <f t="shared" si="68"/>
        <v/>
      </c>
      <c r="C1111" t="str">
        <f>IF(full_data!B1111&lt;&gt;"",full_data!B1111,"")</f>
        <v/>
      </c>
      <c r="D1111" t="str">
        <f>IF(full_data!C1111&lt;&gt;"",full_data!C1111,"")</f>
        <v/>
      </c>
      <c r="E1111" t="str">
        <f t="shared" si="69"/>
        <v/>
      </c>
      <c r="F1111" t="str">
        <f>IF(full_data!D1111&lt;&gt;"",full_data!D1111,"")</f>
        <v/>
      </c>
      <c r="G1111" t="str">
        <f>IF(full_data!E1111&lt;&gt;"",full_data!E1111,"")</f>
        <v/>
      </c>
      <c r="H1111" t="str">
        <f>IF(full_data!F1111&lt;&gt;"",full_data!F1111,"")</f>
        <v/>
      </c>
      <c r="I1111" t="str">
        <f>IF(full_data!G1111&lt;&gt;"",full_data!G1111,"")</f>
        <v/>
      </c>
      <c r="J1111" t="str">
        <f>IF(full_data!H1111&lt;&gt;"",full_data!H1111,"")</f>
        <v/>
      </c>
      <c r="K1111" t="str">
        <f>IF(full_data!I1111&lt;&gt;"",full_data!I1111,"")</f>
        <v/>
      </c>
      <c r="L1111" t="str">
        <f t="shared" si="70"/>
        <v/>
      </c>
      <c r="M1111" t="str">
        <f>IF(full_data!J1111&lt;&gt;"",full_data!J1111,"")</f>
        <v/>
      </c>
      <c r="N1111" t="str">
        <f>IF(full_data!K1111&lt;&gt;"",full_data!K1111,"")</f>
        <v/>
      </c>
      <c r="O1111" t="str">
        <f>IF(full_data!L1111&lt;&gt;"",full_data!L1111,"")</f>
        <v/>
      </c>
      <c r="P1111" t="str">
        <f t="shared" si="71"/>
        <v/>
      </c>
      <c r="Q1111" t="str">
        <f t="shared" si="71"/>
        <v/>
      </c>
    </row>
    <row r="1112" spans="1:17" x14ac:dyDescent="0.35">
      <c r="A1112" t="str">
        <f>IF(LEFT(C1112,1)="#",C1112,IF(full_data!A1112&lt;&gt;"",full_data!A1112,""))</f>
        <v># Q000397</v>
      </c>
      <c r="B1112" t="str">
        <f t="shared" si="68"/>
        <v/>
      </c>
      <c r="C1112" t="str">
        <f>IF(full_data!B1112&lt;&gt;"",full_data!B1112,"")</f>
        <v># Q000397</v>
      </c>
      <c r="D1112" t="str">
        <f>IF(full_data!C1112&lt;&gt;"",full_data!C1112,"")</f>
        <v>ETCSL 2.4.2.03</v>
      </c>
      <c r="E1112" t="str">
        <f t="shared" si="69"/>
        <v/>
      </c>
      <c r="F1112" t="str">
        <f>IF(full_data!D1112&lt;&gt;"",full_data!D1112,"")</f>
        <v/>
      </c>
      <c r="G1112" t="str">
        <f>IF(full_data!E1112&lt;&gt;"",full_data!E1112,"")</f>
        <v/>
      </c>
      <c r="H1112" t="str">
        <f>IF(full_data!F1112&lt;&gt;"",full_data!F1112,"")</f>
        <v/>
      </c>
      <c r="I1112" t="str">
        <f>IF(full_data!G1112&lt;&gt;"",full_data!G1112,"")</f>
        <v/>
      </c>
      <c r="J1112" t="str">
        <f>IF(full_data!H1112&lt;&gt;"",full_data!H1112,"")</f>
        <v/>
      </c>
      <c r="K1112" t="str">
        <f>IF(full_data!I1112&lt;&gt;"",full_data!I1112,"")</f>
        <v/>
      </c>
      <c r="L1112" t="str">
        <f t="shared" si="70"/>
        <v/>
      </c>
      <c r="M1112" t="str">
        <f>IF(full_data!J1112&lt;&gt;"",full_data!J1112,"")</f>
        <v/>
      </c>
      <c r="N1112" t="str">
        <f>IF(full_data!K1112&lt;&gt;"",full_data!K1112,"")</f>
        <v/>
      </c>
      <c r="O1112" t="str">
        <f>IF(full_data!L1112&lt;&gt;"",full_data!L1112,"")</f>
        <v/>
      </c>
      <c r="P1112" t="str">
        <f t="shared" si="71"/>
        <v/>
      </c>
      <c r="Q1112" t="str">
        <f t="shared" si="71"/>
        <v/>
      </c>
    </row>
    <row r="1113" spans="1:17" x14ac:dyDescent="0.35">
      <c r="A1113" t="str">
        <f>IF(LEFT(C1113,1)="#",C1113,IF(full_data!A1113&lt;&gt;"",full_data!A1113,""))</f>
        <v>#(143) = (211) Shulgi C 9 (ETCSL 2.4.2.03)</v>
      </c>
      <c r="B1113" t="str">
        <f t="shared" si="68"/>
        <v/>
      </c>
      <c r="C1113" t="str">
        <f>IF(full_data!B1113&lt;&gt;"",full_data!B1113,"")</f>
        <v>#(143) = (211) Shulgi C 9 (ETCSL 2.4.2.03)</v>
      </c>
      <c r="D1113" t="str">
        <f>IF(full_data!C1113&lt;&gt;"",full_data!C1113,"")</f>
        <v/>
      </c>
      <c r="E1113" t="str">
        <f t="shared" si="69"/>
        <v/>
      </c>
      <c r="F1113" t="str">
        <f>IF(full_data!D1113&lt;&gt;"",full_data!D1113,"")</f>
        <v/>
      </c>
      <c r="G1113" t="str">
        <f>IF(full_data!E1113&lt;&gt;"",full_data!E1113,"")</f>
        <v/>
      </c>
      <c r="H1113" t="str">
        <f>IF(full_data!F1113&lt;&gt;"",full_data!F1113,"")</f>
        <v/>
      </c>
      <c r="I1113" t="str">
        <f>IF(full_data!G1113&lt;&gt;"",full_data!G1113,"")</f>
        <v/>
      </c>
      <c r="J1113" t="str">
        <f>IF(full_data!H1113&lt;&gt;"",full_data!H1113,"")</f>
        <v/>
      </c>
      <c r="K1113" t="str">
        <f>IF(full_data!I1113&lt;&gt;"",full_data!I1113,"")</f>
        <v/>
      </c>
      <c r="L1113" t="str">
        <f t="shared" si="70"/>
        <v/>
      </c>
      <c r="M1113" t="str">
        <f>IF(full_data!J1113&lt;&gt;"",full_data!J1113,"")</f>
        <v/>
      </c>
      <c r="N1113" t="str">
        <f>IF(full_data!K1113&lt;&gt;"",full_data!K1113,"")</f>
        <v/>
      </c>
      <c r="O1113" t="str">
        <f>IF(full_data!L1113&lt;&gt;"",full_data!L1113,"")</f>
        <v/>
      </c>
      <c r="P1113" t="str">
        <f t="shared" si="71"/>
        <v/>
      </c>
      <c r="Q1113" t="str">
        <f t="shared" si="71"/>
        <v/>
      </c>
    </row>
    <row r="1114" spans="1:17" x14ac:dyDescent="0.35">
      <c r="A1114" t="str">
        <f>IF(LEFT(C1114,1)="#",C1114,IF(full_data!A1114&lt;&gt;"",full_data!A1114,""))</f>
        <v>#“As for all evil, their scourge and stick are also me.”</v>
      </c>
      <c r="B1114" t="str">
        <f t="shared" si="68"/>
        <v/>
      </c>
      <c r="C1114" t="str">
        <f>IF(full_data!B1114&lt;&gt;"",full_data!B1114,"")</f>
        <v>#“As for all evil, their scourge and stick are also me.”</v>
      </c>
      <c r="D1114" t="str">
        <f>IF(full_data!C1114&lt;&gt;"",full_data!C1114,"")</f>
        <v/>
      </c>
      <c r="E1114" t="str">
        <f t="shared" si="69"/>
        <v/>
      </c>
      <c r="F1114" t="str">
        <f>IF(full_data!D1114&lt;&gt;"",full_data!D1114,"")</f>
        <v/>
      </c>
      <c r="G1114" t="str">
        <f>IF(full_data!E1114&lt;&gt;"",full_data!E1114,"")</f>
        <v/>
      </c>
      <c r="H1114" t="str">
        <f>IF(full_data!F1114&lt;&gt;"",full_data!F1114,"")</f>
        <v/>
      </c>
      <c r="I1114" t="str">
        <f>IF(full_data!G1114&lt;&gt;"",full_data!G1114,"")</f>
        <v/>
      </c>
      <c r="J1114" t="str">
        <f>IF(full_data!H1114&lt;&gt;"",full_data!H1114,"")</f>
        <v/>
      </c>
      <c r="K1114" t="str">
        <f>IF(full_data!I1114&lt;&gt;"",full_data!I1114,"")</f>
        <v/>
      </c>
      <c r="L1114" t="str">
        <f t="shared" si="70"/>
        <v/>
      </c>
      <c r="M1114" t="str">
        <f>IF(full_data!J1114&lt;&gt;"",full_data!J1114,"")</f>
        <v/>
      </c>
      <c r="N1114" t="str">
        <f>IF(full_data!K1114&lt;&gt;"",full_data!K1114,"")</f>
        <v/>
      </c>
      <c r="O1114" t="str">
        <f>IF(full_data!L1114&lt;&gt;"",full_data!L1114,"")</f>
        <v/>
      </c>
      <c r="P1114" t="str">
        <f t="shared" si="71"/>
        <v/>
      </c>
      <c r="Q1114" t="str">
        <f t="shared" si="71"/>
        <v/>
      </c>
    </row>
    <row r="1115" spans="1:17" x14ac:dyDescent="0.35">
      <c r="A1115">
        <f>IF(LEFT(C1115,1)="#",C1115,IF(full_data!A1115&lt;&gt;"",full_data!A1115,""))</f>
        <v>1</v>
      </c>
      <c r="B1115" t="str">
        <f t="shared" si="68"/>
        <v>niŋ₂-erim₂-ma</v>
      </c>
      <c r="C1115" t="str">
        <f>IF(full_data!B1115&lt;&gt;"",full_data!B1115,"")</f>
        <v>niŋ₂-erim₂-ma</v>
      </c>
      <c r="D1115" t="str">
        <f>IF(full_data!C1115&lt;&gt;"",full_data!C1115,"")</f>
        <v>PC's.POSS[niŋerim=ak]</v>
      </c>
      <c r="E1115" t="str">
        <f t="shared" si="69"/>
        <v>_</v>
      </c>
      <c r="F1115" t="str">
        <f>IF(full_data!D1115&lt;&gt;"",full_data!D1115,"")</f>
        <v>NOUN</v>
      </c>
      <c r="G1115" t="str">
        <f>IF(full_data!E1115&lt;&gt;"",full_data!E1115,"")</f>
        <v>PC's.POSS[evil=GEN]</v>
      </c>
      <c r="H1115">
        <f>IF(full_data!F1115&lt;&gt;"",full_data!F1115,"")</f>
        <v>2</v>
      </c>
      <c r="I1115" t="str">
        <f>IF(full_data!G1115&lt;&gt;"",full_data!G1115,"")</f>
        <v>GEN+disloc</v>
      </c>
      <c r="J1115" t="str">
        <f>IF(full_data!H1115&lt;&gt;"",full_data!H1115,"")</f>
        <v>dislocated</v>
      </c>
      <c r="K1115">
        <f>IF(full_data!I1115&lt;&gt;"",full_data!I1115,"")</f>
        <v>5</v>
      </c>
      <c r="L1115" t="str">
        <f t="shared" si="70"/>
        <v>_</v>
      </c>
      <c r="M1115">
        <f>IF(full_data!J1115&lt;&gt;"",full_data!J1115,"")</f>
        <v>5</v>
      </c>
      <c r="N1115" t="str">
        <f>IF(full_data!K1115&lt;&gt;"",full_data!K1115,"")</f>
        <v>dislocated</v>
      </c>
      <c r="O1115" t="str">
        <f>IF(full_data!L1115&lt;&gt;"",full_data!L1115,"")</f>
        <v>projective head: 5</v>
      </c>
      <c r="P1115" t="str">
        <f t="shared" si="71"/>
        <v>_</v>
      </c>
      <c r="Q1115" t="str">
        <f t="shared" si="71"/>
        <v>_</v>
      </c>
    </row>
    <row r="1116" spans="1:17" x14ac:dyDescent="0.35">
      <c r="A1116">
        <f>IF(LEFT(C1116,1)="#",C1116,IF(full_data!A1116&lt;&gt;"",full_data!A1116,""))</f>
        <v>2</v>
      </c>
      <c r="B1116" t="str">
        <f t="shared" si="68"/>
        <v>usan₃</v>
      </c>
      <c r="C1116" t="str">
        <f>IF(full_data!B1116&lt;&gt;"",full_data!B1116,"")</f>
        <v>usan₃</v>
      </c>
      <c r="D1116" t="str">
        <f>IF(full_data!C1116&lt;&gt;"",full_data!C1116,"")</f>
        <v>PC[usan</v>
      </c>
      <c r="E1116" t="str">
        <f t="shared" si="69"/>
        <v>_</v>
      </c>
      <c r="F1116" t="str">
        <f>IF(full_data!D1116&lt;&gt;"",full_data!D1116,"")</f>
        <v>NOUN</v>
      </c>
      <c r="G1116" t="str">
        <f>IF(full_data!E1116&lt;&gt;"",full_data!E1116,"")</f>
        <v>PC[scourge</v>
      </c>
      <c r="H1116">
        <f>IF(full_data!F1116&lt;&gt;"",full_data!F1116,"")</f>
        <v>4</v>
      </c>
      <c r="I1116" t="str">
        <f>IF(full_data!G1116&lt;&gt;"",full_data!G1116,"")</f>
        <v>ABS</v>
      </c>
      <c r="J1116" t="str">
        <f>IF(full_data!H1116&lt;&gt;"",full_data!H1116,"")</f>
        <v>obj</v>
      </c>
      <c r="K1116" t="str">
        <f>IF(full_data!I1116&lt;&gt;"",full_data!I1116,"")</f>
        <v/>
      </c>
      <c r="L1116" t="str">
        <f t="shared" si="70"/>
        <v>_</v>
      </c>
      <c r="M1116">
        <f>IF(full_data!J1116&lt;&gt;"",full_data!J1116,"")</f>
        <v>4</v>
      </c>
      <c r="N1116" t="str">
        <f>IF(full_data!K1116&lt;&gt;"",full_data!K1116,"")</f>
        <v>obj</v>
      </c>
      <c r="O1116" t="str">
        <f>IF(full_data!L1116&lt;&gt;"",full_data!L1116,"")</f>
        <v/>
      </c>
      <c r="P1116" t="str">
        <f t="shared" si="71"/>
        <v>_</v>
      </c>
      <c r="Q1116" t="str">
        <f t="shared" si="71"/>
        <v>_</v>
      </c>
    </row>
    <row r="1117" spans="1:17" x14ac:dyDescent="0.35">
      <c r="A1117">
        <f>IF(LEFT(C1117,1)="#",C1117,IF(full_data!A1117&lt;&gt;"",full_data!A1117,""))</f>
        <v>3</v>
      </c>
      <c r="B1117" t="str">
        <f t="shared" si="68"/>
        <v>bar-uš-be₂</v>
      </c>
      <c r="C1117" t="str">
        <f>IF(full_data!B1117&lt;&gt;"",full_data!B1117,"")</f>
        <v>bar-uš-be₂</v>
      </c>
      <c r="D1117" t="str">
        <f>IF(full_data!C1117&lt;&gt;"",full_data!C1117,"")</f>
        <v>baruš=be=ø]</v>
      </c>
      <c r="E1117" t="str">
        <f t="shared" si="69"/>
        <v>_</v>
      </c>
      <c r="F1117" t="str">
        <f>IF(full_data!D1117&lt;&gt;"",full_data!D1117,"")</f>
        <v>NOUN</v>
      </c>
      <c r="G1117" t="str">
        <f>IF(full_data!E1117&lt;&gt;"",full_data!E1117,"")</f>
        <v>stick=3.SG.NH.POSS=ABS]</v>
      </c>
      <c r="H1117">
        <f>IF(full_data!F1117&lt;&gt;"",full_data!F1117,"")</f>
        <v>2</v>
      </c>
      <c r="I1117" t="str">
        <f>IF(full_data!G1117&lt;&gt;"",full_data!G1117,"")</f>
        <v>appos</v>
      </c>
      <c r="J1117" t="str">
        <f>IF(full_data!H1117&lt;&gt;"",full_data!H1117,"")</f>
        <v/>
      </c>
      <c r="K1117" t="str">
        <f>IF(full_data!I1117&lt;&gt;"",full_data!I1117,"")</f>
        <v/>
      </c>
      <c r="L1117" t="str">
        <f t="shared" si="70"/>
        <v>_</v>
      </c>
      <c r="M1117">
        <f>IF(full_data!J1117&lt;&gt;"",full_data!J1117,"")</f>
        <v>2</v>
      </c>
      <c r="N1117" t="str">
        <f>IF(full_data!K1117&lt;&gt;"",full_data!K1117,"")</f>
        <v>appos</v>
      </c>
      <c r="O1117" t="str">
        <f>IF(full_data!L1117&lt;&gt;"",full_data!L1117,"")</f>
        <v>implicit conjunction</v>
      </c>
      <c r="P1117" t="str">
        <f t="shared" si="71"/>
        <v>_</v>
      </c>
      <c r="Q1117" t="str">
        <f t="shared" si="71"/>
        <v>_</v>
      </c>
    </row>
    <row r="1118" spans="1:17" x14ac:dyDescent="0.35">
      <c r="A1118">
        <f>IF(LEFT(C1118,1)="#",C1118,IF(full_data!A1118&lt;&gt;"",full_data!A1118,""))</f>
        <v>4</v>
      </c>
      <c r="B1118" t="str">
        <f t="shared" si="68"/>
        <v>ŋe₂₆</v>
      </c>
      <c r="C1118" t="str">
        <f>IF(full_data!B1118&lt;&gt;"",full_data!B1118,"")</f>
        <v>ŋe₂₆</v>
      </c>
      <c r="D1118" t="str">
        <f>IF(full_data!C1118&lt;&gt;"",full_data!C1118,"")</f>
        <v>S[ŋe=ø]</v>
      </c>
      <c r="E1118" t="str">
        <f t="shared" si="69"/>
        <v>_</v>
      </c>
      <c r="F1118" t="str">
        <f>IF(full_data!D1118&lt;&gt;"",full_data!D1118,"")</f>
        <v>PRON</v>
      </c>
      <c r="G1118" t="str">
        <f>IF(full_data!E1118&lt;&gt;"",full_data!E1118,"")</f>
        <v>S[1.SG.PR=ABS]</v>
      </c>
      <c r="H1118">
        <f>IF(full_data!F1118&lt;&gt;"",full_data!F1118,"")</f>
        <v>0</v>
      </c>
      <c r="I1118" t="str">
        <f>IF(full_data!G1118&lt;&gt;"",full_data!G1118,"")</f>
        <v>conj</v>
      </c>
      <c r="J1118" t="str">
        <f>IF(full_data!H1118&lt;&gt;"",full_data!H1118,"")</f>
        <v>root</v>
      </c>
      <c r="K1118" t="str">
        <f>IF(full_data!I1118&lt;&gt;"",full_data!I1118,"")</f>
        <v/>
      </c>
      <c r="L1118" t="str">
        <f t="shared" si="70"/>
        <v>_</v>
      </c>
      <c r="M1118">
        <f>IF(full_data!J1118&lt;&gt;"",full_data!J1118,"")</f>
        <v>0</v>
      </c>
      <c r="N1118" t="str">
        <f>IF(full_data!K1118&lt;&gt;"",full_data!K1118,"")</f>
        <v>root</v>
      </c>
      <c r="O1118" t="str">
        <f>IF(full_data!L1118&lt;&gt;"",full_data!L1118,"")</f>
        <v>COOR in 5</v>
      </c>
      <c r="P1118" t="str">
        <f t="shared" si="71"/>
        <v>_</v>
      </c>
      <c r="Q1118" t="str">
        <f t="shared" si="71"/>
        <v>_</v>
      </c>
    </row>
    <row r="1119" spans="1:17" x14ac:dyDescent="0.35">
      <c r="A1119">
        <f>IF(LEFT(C1119,1)="#",C1119,IF(full_data!A1119&lt;&gt;"",full_data!A1119,""))</f>
        <v>5</v>
      </c>
      <c r="B1119" t="str">
        <f t="shared" si="68"/>
        <v>in-ga-me-en₃</v>
      </c>
      <c r="C1119" t="str">
        <f>IF(full_data!B1119&lt;&gt;"",full_data!B1119,"")</f>
        <v>in-ga-me-en₃</v>
      </c>
      <c r="D1119" t="str">
        <f>IF(full_data!C1119&lt;&gt;"",full_data!C1119,"")</f>
        <v>S2i-S3nga-S12me-S14en</v>
      </c>
      <c r="E1119" t="str">
        <f t="shared" si="69"/>
        <v>_</v>
      </c>
      <c r="F1119" t="str">
        <f>IF(full_data!D1119&lt;&gt;"",full_data!D1119,"")</f>
        <v>VERB</v>
      </c>
      <c r="G1119" t="str">
        <f>IF(full_data!E1119&lt;&gt;"",full_data!E1119,"")</f>
        <v>FIN-COOR-COP-1.SG.S</v>
      </c>
      <c r="H1119">
        <f>IF(full_data!F1119&lt;&gt;"",full_data!F1119,"")</f>
        <v>4</v>
      </c>
      <c r="I1119" t="str">
        <f>IF(full_data!G1119&lt;&gt;"",full_data!G1119,"")</f>
        <v>cop</v>
      </c>
      <c r="J1119" t="str">
        <f>IF(full_data!H1119&lt;&gt;"",full_data!H1119,"")</f>
        <v/>
      </c>
      <c r="K1119" t="str">
        <f>IF(full_data!I1119&lt;&gt;"",full_data!I1119,"")</f>
        <v/>
      </c>
      <c r="L1119" t="str">
        <f t="shared" si="70"/>
        <v>_</v>
      </c>
      <c r="M1119">
        <f>IF(full_data!J1119&lt;&gt;"",full_data!J1119,"")</f>
        <v>4</v>
      </c>
      <c r="N1119" t="str">
        <f>IF(full_data!K1119&lt;&gt;"",full_data!K1119,"")</f>
        <v>cop</v>
      </c>
      <c r="O1119" t="str">
        <f>IF(full_data!L1119&lt;&gt;"",full_data!L1119,"")</f>
        <v/>
      </c>
      <c r="P1119" t="str">
        <f t="shared" si="71"/>
        <v>_</v>
      </c>
      <c r="Q1119" t="str">
        <f t="shared" si="71"/>
        <v>_</v>
      </c>
    </row>
    <row r="1120" spans="1:17" x14ac:dyDescent="0.35">
      <c r="A1120" t="str">
        <f>IF(LEFT(C1120,1)="#",C1120,IF(full_data!A1120&lt;&gt;"",full_data!A1120,""))</f>
        <v/>
      </c>
      <c r="B1120" t="str">
        <f t="shared" si="68"/>
        <v/>
      </c>
      <c r="C1120" t="str">
        <f>IF(full_data!B1120&lt;&gt;"",full_data!B1120,"")</f>
        <v/>
      </c>
      <c r="D1120" t="str">
        <f>IF(full_data!C1120&lt;&gt;"",full_data!C1120,"")</f>
        <v/>
      </c>
      <c r="E1120" t="str">
        <f t="shared" si="69"/>
        <v/>
      </c>
      <c r="F1120" t="str">
        <f>IF(full_data!D1120&lt;&gt;"",full_data!D1120,"")</f>
        <v/>
      </c>
      <c r="G1120" t="str">
        <f>IF(full_data!E1120&lt;&gt;"",full_data!E1120,"")</f>
        <v/>
      </c>
      <c r="H1120" t="str">
        <f>IF(full_data!F1120&lt;&gt;"",full_data!F1120,"")</f>
        <v/>
      </c>
      <c r="I1120" t="str">
        <f>IF(full_data!G1120&lt;&gt;"",full_data!G1120,"")</f>
        <v/>
      </c>
      <c r="J1120" t="str">
        <f>IF(full_data!H1120&lt;&gt;"",full_data!H1120,"")</f>
        <v/>
      </c>
      <c r="K1120" t="str">
        <f>IF(full_data!I1120&lt;&gt;"",full_data!I1120,"")</f>
        <v/>
      </c>
      <c r="L1120" t="str">
        <f t="shared" si="70"/>
        <v/>
      </c>
      <c r="M1120" t="str">
        <f>IF(full_data!J1120&lt;&gt;"",full_data!J1120,"")</f>
        <v/>
      </c>
      <c r="N1120" t="str">
        <f>IF(full_data!K1120&lt;&gt;"",full_data!K1120,"")</f>
        <v/>
      </c>
      <c r="O1120" t="str">
        <f>IF(full_data!L1120&lt;&gt;"",full_data!L1120,"")</f>
        <v/>
      </c>
      <c r="P1120" t="str">
        <f t="shared" si="71"/>
        <v/>
      </c>
      <c r="Q1120" t="str">
        <f t="shared" si="71"/>
        <v/>
      </c>
    </row>
    <row r="1121" spans="1:17" x14ac:dyDescent="0.35">
      <c r="A1121" t="str">
        <f>IF(LEFT(C1121,1)="#",C1121,IF(full_data!A1121&lt;&gt;"",full_data!A1121,""))</f>
        <v># Q000398</v>
      </c>
      <c r="B1121" t="str">
        <f t="shared" si="68"/>
        <v/>
      </c>
      <c r="C1121" t="str">
        <f>IF(full_data!B1121&lt;&gt;"",full_data!B1121,"")</f>
        <v># Q000398</v>
      </c>
      <c r="D1121" t="str">
        <f>IF(full_data!C1121&lt;&gt;"",full_data!C1121,"")</f>
        <v>ETCSL 2.4.2.04</v>
      </c>
      <c r="E1121" t="str">
        <f t="shared" si="69"/>
        <v/>
      </c>
      <c r="F1121" t="str">
        <f>IF(full_data!D1121&lt;&gt;"",full_data!D1121,"")</f>
        <v/>
      </c>
      <c r="G1121" t="str">
        <f>IF(full_data!E1121&lt;&gt;"",full_data!E1121,"")</f>
        <v/>
      </c>
      <c r="H1121" t="str">
        <f>IF(full_data!F1121&lt;&gt;"",full_data!F1121,"")</f>
        <v/>
      </c>
      <c r="I1121" t="str">
        <f>IF(full_data!G1121&lt;&gt;"",full_data!G1121,"")</f>
        <v/>
      </c>
      <c r="J1121" t="str">
        <f>IF(full_data!H1121&lt;&gt;"",full_data!H1121,"")</f>
        <v/>
      </c>
      <c r="K1121" t="str">
        <f>IF(full_data!I1121&lt;&gt;"",full_data!I1121,"")</f>
        <v/>
      </c>
      <c r="L1121" t="str">
        <f t="shared" si="70"/>
        <v/>
      </c>
      <c r="M1121" t="str">
        <f>IF(full_data!J1121&lt;&gt;"",full_data!J1121,"")</f>
        <v/>
      </c>
      <c r="N1121" t="str">
        <f>IF(full_data!K1121&lt;&gt;"",full_data!K1121,"")</f>
        <v/>
      </c>
      <c r="O1121" t="str">
        <f>IF(full_data!L1121&lt;&gt;"",full_data!L1121,"")</f>
        <v/>
      </c>
      <c r="P1121" t="str">
        <f t="shared" si="71"/>
        <v/>
      </c>
      <c r="Q1121" t="str">
        <f t="shared" si="71"/>
        <v/>
      </c>
    </row>
    <row r="1122" spans="1:17" x14ac:dyDescent="0.35">
      <c r="A1122" t="str">
        <f>IF(LEFT(C1122,1)="#",C1122,IF(full_data!A1122&lt;&gt;"",full_data!A1122,""))</f>
        <v>#(252) = (396) = (482) Shulgi D 219 (ETCSL 2.4.2.04)</v>
      </c>
      <c r="B1122" t="str">
        <f t="shared" si="68"/>
        <v/>
      </c>
      <c r="C1122" t="str">
        <f>IF(full_data!B1122&lt;&gt;"",full_data!B1122,"")</f>
        <v>#(252) = (396) = (482) Shulgi D 219 (ETCSL 2.4.2.04)</v>
      </c>
      <c r="D1122" t="str">
        <f>IF(full_data!C1122&lt;&gt;"",full_data!C1122,"")</f>
        <v/>
      </c>
      <c r="E1122" t="str">
        <f t="shared" si="69"/>
        <v/>
      </c>
      <c r="F1122" t="str">
        <f>IF(full_data!D1122&lt;&gt;"",full_data!D1122,"")</f>
        <v/>
      </c>
      <c r="G1122" t="str">
        <f>IF(full_data!E1122&lt;&gt;"",full_data!E1122,"")</f>
        <v/>
      </c>
      <c r="H1122" t="str">
        <f>IF(full_data!F1122&lt;&gt;"",full_data!F1122,"")</f>
        <v/>
      </c>
      <c r="I1122" t="str">
        <f>IF(full_data!G1122&lt;&gt;"",full_data!G1122,"")</f>
        <v/>
      </c>
      <c r="J1122" t="str">
        <f>IF(full_data!H1122&lt;&gt;"",full_data!H1122,"")</f>
        <v/>
      </c>
      <c r="K1122" t="str">
        <f>IF(full_data!I1122&lt;&gt;"",full_data!I1122,"")</f>
        <v/>
      </c>
      <c r="L1122" t="str">
        <f t="shared" si="70"/>
        <v/>
      </c>
      <c r="M1122" t="str">
        <f>IF(full_data!J1122&lt;&gt;"",full_data!J1122,"")</f>
        <v/>
      </c>
      <c r="N1122" t="str">
        <f>IF(full_data!K1122&lt;&gt;"",full_data!K1122,"")</f>
        <v/>
      </c>
      <c r="O1122" t="str">
        <f>IF(full_data!L1122&lt;&gt;"",full_data!L1122,"")</f>
        <v/>
      </c>
      <c r="P1122" t="str">
        <f t="shared" si="71"/>
        <v/>
      </c>
      <c r="Q1122" t="str">
        <f t="shared" si="71"/>
        <v/>
      </c>
    </row>
    <row r="1123" spans="1:17" x14ac:dyDescent="0.35">
      <c r="A1123" t="str">
        <f>IF(LEFT(C1123,1)="#",C1123,IF(full_data!A1123&lt;&gt;"",full_data!A1123,""))</f>
        <v>#“Whatever has been destroyed in the homeland, I shall destroy in the foreign lands!”</v>
      </c>
      <c r="B1123" t="str">
        <f t="shared" si="68"/>
        <v/>
      </c>
      <c r="C1123" t="str">
        <f>IF(full_data!B1123&lt;&gt;"",full_data!B1123,"")</f>
        <v>#“Whatever has been destroyed in the homeland, I shall destroy in the foreign lands!”</v>
      </c>
      <c r="D1123" t="str">
        <f>IF(full_data!C1123&lt;&gt;"",full_data!C1123,"")</f>
        <v/>
      </c>
      <c r="E1123" t="str">
        <f t="shared" si="69"/>
        <v/>
      </c>
      <c r="F1123" t="str">
        <f>IF(full_data!D1123&lt;&gt;"",full_data!D1123,"")</f>
        <v/>
      </c>
      <c r="G1123" t="str">
        <f>IF(full_data!E1123&lt;&gt;"",full_data!E1123,"")</f>
        <v/>
      </c>
      <c r="H1123" t="str">
        <f>IF(full_data!F1123&lt;&gt;"",full_data!F1123,"")</f>
        <v/>
      </c>
      <c r="I1123" t="str">
        <f>IF(full_data!G1123&lt;&gt;"",full_data!G1123,"")</f>
        <v/>
      </c>
      <c r="J1123" t="str">
        <f>IF(full_data!H1123&lt;&gt;"",full_data!H1123,"")</f>
        <v/>
      </c>
      <c r="K1123" t="str">
        <f>IF(full_data!I1123&lt;&gt;"",full_data!I1123,"")</f>
        <v/>
      </c>
      <c r="L1123" t="str">
        <f t="shared" si="70"/>
        <v/>
      </c>
      <c r="M1123" t="str">
        <f>IF(full_data!J1123&lt;&gt;"",full_data!J1123,"")</f>
        <v/>
      </c>
      <c r="N1123" t="str">
        <f>IF(full_data!K1123&lt;&gt;"",full_data!K1123,"")</f>
        <v/>
      </c>
      <c r="O1123" t="str">
        <f>IF(full_data!L1123&lt;&gt;"",full_data!L1123,"")</f>
        <v/>
      </c>
      <c r="P1123" t="str">
        <f t="shared" si="71"/>
        <v/>
      </c>
      <c r="Q1123" t="str">
        <f t="shared" si="71"/>
        <v/>
      </c>
    </row>
    <row r="1124" spans="1:17" x14ac:dyDescent="0.35">
      <c r="A1124">
        <f>IF(LEFT(C1124,1)="#",C1124,IF(full_data!A1124&lt;&gt;"",full_data!A1124,""))</f>
        <v>1</v>
      </c>
      <c r="B1124" t="str">
        <f t="shared" si="68"/>
        <v>niŋ₂</v>
      </c>
      <c r="C1124" t="str">
        <f>IF(full_data!B1124&lt;&gt;"",full_data!B1124,"")</f>
        <v>niŋ₂</v>
      </c>
      <c r="D1124" t="str">
        <f>IF(full_data!C1124&lt;&gt;"",full_data!C1124,"")</f>
        <v>niŋ</v>
      </c>
      <c r="E1124" t="str">
        <f t="shared" si="69"/>
        <v>_</v>
      </c>
      <c r="F1124" t="str">
        <f>IF(full_data!D1124&lt;&gt;"",full_data!D1124,"")</f>
        <v>NOUN</v>
      </c>
      <c r="G1124" t="str">
        <f>IF(full_data!E1124&lt;&gt;"",full_data!E1124,"")</f>
        <v>thing</v>
      </c>
      <c r="H1124">
        <f>IF(full_data!F1124&lt;&gt;"",full_data!F1124,"")</f>
        <v>5</v>
      </c>
      <c r="I1124" t="str">
        <f>IF(full_data!G1124&lt;&gt;"",full_data!G1124,"")</f>
        <v>ABS</v>
      </c>
      <c r="J1124" t="str">
        <f>IF(full_data!H1124&lt;&gt;"",full_data!H1124,"")</f>
        <v>obj</v>
      </c>
      <c r="K1124" t="str">
        <f>IF(full_data!I1124&lt;&gt;"",full_data!I1124,"")</f>
        <v/>
      </c>
      <c r="L1124" t="str">
        <f t="shared" si="70"/>
        <v>_</v>
      </c>
      <c r="M1124">
        <f>IF(full_data!J1124&lt;&gt;"",full_data!J1124,"")</f>
        <v>5</v>
      </c>
      <c r="N1124" t="str">
        <f>IF(full_data!K1124&lt;&gt;"",full_data!K1124,"")</f>
        <v>obj</v>
      </c>
      <c r="O1124" t="str">
        <f>IF(full_data!L1124&lt;&gt;"",full_data!L1124,"")</f>
        <v>ABS marked at 3; TODO: check all SUB+...</v>
      </c>
      <c r="P1124" t="str">
        <f t="shared" si="71"/>
        <v>_</v>
      </c>
      <c r="Q1124" t="str">
        <f t="shared" si="71"/>
        <v>_</v>
      </c>
    </row>
    <row r="1125" spans="1:17" x14ac:dyDescent="0.35">
      <c r="A1125">
        <f>IF(LEFT(C1125,1)="#",C1125,IF(full_data!A1125&lt;&gt;"",full_data!A1125,""))</f>
        <v>2</v>
      </c>
      <c r="B1125" t="str">
        <f t="shared" si="68"/>
        <v>ki-en-gi-ra</v>
      </c>
      <c r="C1125" t="str">
        <f>IF(full_data!B1125&lt;&gt;"",full_data!B1125,"")</f>
        <v>ki-en-gi-ra</v>
      </c>
      <c r="D1125" t="str">
        <f>IF(full_data!C1125&lt;&gt;"",full_data!C1125,"")</f>
        <v>kengir=ʾa</v>
      </c>
      <c r="E1125" t="str">
        <f t="shared" si="69"/>
        <v>_</v>
      </c>
      <c r="F1125" t="str">
        <f>IF(full_data!D1125&lt;&gt;"",full_data!D1125,"")</f>
        <v>NOUN</v>
      </c>
      <c r="G1125" t="str">
        <f>IF(full_data!E1125&lt;&gt;"",full_data!E1125,"")</f>
        <v>homeland=L2.NH</v>
      </c>
      <c r="H1125">
        <f>IF(full_data!F1125&lt;&gt;"",full_data!F1125,"")</f>
        <v>3</v>
      </c>
      <c r="I1125" t="str">
        <f>IF(full_data!G1125&lt;&gt;"",full_data!G1125,"")</f>
        <v>LOC</v>
      </c>
      <c r="J1125" t="str">
        <f>IF(full_data!H1125&lt;&gt;"",full_data!H1125,"")</f>
        <v>obl</v>
      </c>
      <c r="K1125" t="str">
        <f>IF(full_data!I1125&lt;&gt;"",full_data!I1125,"")</f>
        <v/>
      </c>
      <c r="L1125" t="str">
        <f t="shared" si="70"/>
        <v>_</v>
      </c>
      <c r="M1125">
        <f>IF(full_data!J1125&lt;&gt;"",full_data!J1125,"")</f>
        <v>3</v>
      </c>
      <c r="N1125" t="str">
        <f>IF(full_data!K1125&lt;&gt;"",full_data!K1125,"")</f>
        <v>obl</v>
      </c>
      <c r="O1125" t="str">
        <f>IF(full_data!L1125&lt;&gt;"",full_data!L1125,"")</f>
        <v/>
      </c>
      <c r="P1125" t="str">
        <f t="shared" si="71"/>
        <v>_</v>
      </c>
      <c r="Q1125" t="str">
        <f t="shared" si="71"/>
        <v>_</v>
      </c>
    </row>
    <row r="1126" spans="1:17" x14ac:dyDescent="0.35">
      <c r="A1126">
        <f>IF(LEFT(C1126,1)="#",C1126,IF(full_data!A1126&lt;&gt;"",full_data!A1126,""))</f>
        <v>3</v>
      </c>
      <c r="B1126" t="str">
        <f t="shared" si="68"/>
        <v>ba-a-gu-la</v>
      </c>
      <c r="C1126" t="str">
        <f>IF(full_data!B1126&lt;&gt;"",full_data!B1126,"")</f>
        <v>ba-a-gu-la</v>
      </c>
      <c r="D1126" t="str">
        <f>IF(full_data!C1126&lt;&gt;"",full_data!C1126,"")</f>
        <v>S5ba-S10e-S12gul-S14ø-S15ʾa=ø</v>
      </c>
      <c r="E1126" t="str">
        <f t="shared" si="69"/>
        <v>_</v>
      </c>
      <c r="F1126" t="str">
        <f>IF(full_data!D1126&lt;&gt;"",full_data!D1126,"")</f>
        <v>VERB</v>
      </c>
      <c r="G1126" t="str">
        <f>IF(full_data!E1126&lt;&gt;"",full_data!E1126,"")</f>
        <v>MID-L2-destroy-3.SG.S-SUB=ABS</v>
      </c>
      <c r="H1126">
        <f>IF(full_data!F1126&lt;&gt;"",full_data!F1126,"")</f>
        <v>1</v>
      </c>
      <c r="I1126" t="str">
        <f>IF(full_data!G1126&lt;&gt;"",full_data!G1126,"")</f>
        <v>SUB</v>
      </c>
      <c r="J1126" t="str">
        <f>IF(full_data!H1126&lt;&gt;"",full_data!H1126,"")</f>
        <v>acl</v>
      </c>
      <c r="K1126" t="str">
        <f>IF(full_data!I1126&lt;&gt;"",full_data!I1126,"")</f>
        <v/>
      </c>
      <c r="L1126" t="str">
        <f t="shared" si="70"/>
        <v>_</v>
      </c>
      <c r="M1126">
        <f>IF(full_data!J1126&lt;&gt;"",full_data!J1126,"")</f>
        <v>1</v>
      </c>
      <c r="N1126" t="str">
        <f>IF(full_data!K1126&lt;&gt;"",full_data!K1126,"")</f>
        <v>acl</v>
      </c>
      <c r="O1126" t="str">
        <f>IF(full_data!L1126&lt;&gt;"",full_data!L1126,"")</f>
        <v/>
      </c>
      <c r="P1126" t="str">
        <f t="shared" si="71"/>
        <v>_</v>
      </c>
      <c r="Q1126" t="str">
        <f t="shared" si="71"/>
        <v>_</v>
      </c>
    </row>
    <row r="1127" spans="1:17" x14ac:dyDescent="0.35">
      <c r="A1127">
        <f>IF(LEFT(C1127,1)="#",C1127,IF(full_data!A1127&lt;&gt;"",full_data!A1127,""))</f>
        <v>4</v>
      </c>
      <c r="B1127" t="str">
        <f t="shared" si="68"/>
        <v>kur-ra</v>
      </c>
      <c r="C1127" t="str">
        <f>IF(full_data!B1127&lt;&gt;"",full_data!B1127,"")</f>
        <v>kur-ra</v>
      </c>
      <c r="D1127" t="str">
        <f>IF(full_data!C1127&lt;&gt;"",full_data!C1127,"")</f>
        <v>kur=ʾa</v>
      </c>
      <c r="E1127" t="str">
        <f t="shared" si="69"/>
        <v>_</v>
      </c>
      <c r="F1127" t="str">
        <f>IF(full_data!D1127&lt;&gt;"",full_data!D1127,"")</f>
        <v>NOUN</v>
      </c>
      <c r="G1127" t="str">
        <f>IF(full_data!E1127&lt;&gt;"",full_data!E1127,"")</f>
        <v>foreign.land=L2.NH</v>
      </c>
      <c r="H1127">
        <f>IF(full_data!F1127&lt;&gt;"",full_data!F1127,"")</f>
        <v>5</v>
      </c>
      <c r="I1127" t="str">
        <f>IF(full_data!G1127&lt;&gt;"",full_data!G1127,"")</f>
        <v>LOC</v>
      </c>
      <c r="J1127" t="str">
        <f>IF(full_data!H1127&lt;&gt;"",full_data!H1127,"")</f>
        <v>obl</v>
      </c>
      <c r="K1127" t="str">
        <f>IF(full_data!I1127&lt;&gt;"",full_data!I1127,"")</f>
        <v/>
      </c>
      <c r="L1127" t="str">
        <f t="shared" si="70"/>
        <v>_</v>
      </c>
      <c r="M1127">
        <f>IF(full_data!J1127&lt;&gt;"",full_data!J1127,"")</f>
        <v>5</v>
      </c>
      <c r="N1127" t="str">
        <f>IF(full_data!K1127&lt;&gt;"",full_data!K1127,"")</f>
        <v>obl</v>
      </c>
      <c r="O1127" t="str">
        <f>IF(full_data!L1127&lt;&gt;"",full_data!L1127,"")</f>
        <v/>
      </c>
      <c r="P1127" t="str">
        <f t="shared" si="71"/>
        <v>_</v>
      </c>
      <c r="Q1127" t="str">
        <f t="shared" si="71"/>
        <v>_</v>
      </c>
    </row>
    <row r="1128" spans="1:17" x14ac:dyDescent="0.35">
      <c r="A1128">
        <f>IF(LEFT(C1128,1)="#",C1128,IF(full_data!A1128&lt;&gt;"",full_data!A1128,""))</f>
        <v>5</v>
      </c>
      <c r="B1128" t="str">
        <f t="shared" si="68"/>
        <v>ga-am₃-mi-ib-gu-ul</v>
      </c>
      <c r="C1128" t="str">
        <f>IF(full_data!B1128&lt;&gt;"",full_data!B1128,"")</f>
        <v>ga-am₃-mi-ib-gu-ul</v>
      </c>
      <c r="D1128" t="str">
        <f>IF(full_data!C1128&lt;&gt;"",full_data!C1128,"")</f>
        <v>S2ga-S4m-S5b-S10i-S11b-S12gul</v>
      </c>
      <c r="E1128" t="str">
        <f t="shared" si="69"/>
        <v>_</v>
      </c>
      <c r="F1128" t="str">
        <f>IF(full_data!D1128&lt;&gt;"",full_data!D1128,"")</f>
        <v>VERB</v>
      </c>
      <c r="G1128" t="str">
        <f>IF(full_data!E1128&lt;&gt;"",full_data!E1128,"")</f>
        <v>MOD-VEN-3.SG.NH-L2-3.SG.NH.P-destroy</v>
      </c>
      <c r="H1128">
        <f>IF(full_data!F1128&lt;&gt;"",full_data!F1128,"")</f>
        <v>0</v>
      </c>
      <c r="I1128" t="str">
        <f>IF(full_data!G1128&lt;&gt;"",full_data!G1128,"")</f>
        <v>root</v>
      </c>
      <c r="J1128" t="str">
        <f>IF(full_data!H1128&lt;&gt;"",full_data!H1128,"")</f>
        <v>root</v>
      </c>
      <c r="K1128" t="str">
        <f>IF(full_data!I1128&lt;&gt;"",full_data!I1128,"")</f>
        <v/>
      </c>
      <c r="L1128" t="str">
        <f t="shared" si="70"/>
        <v>_</v>
      </c>
      <c r="M1128">
        <f>IF(full_data!J1128&lt;&gt;"",full_data!J1128,"")</f>
        <v>0</v>
      </c>
      <c r="N1128" t="str">
        <f>IF(full_data!K1128&lt;&gt;"",full_data!K1128,"")</f>
        <v>root</v>
      </c>
      <c r="O1128" t="str">
        <f>IF(full_data!L1128&lt;&gt;"",full_data!L1128,"")</f>
        <v/>
      </c>
      <c r="P1128" t="str">
        <f t="shared" si="71"/>
        <v>_</v>
      </c>
      <c r="Q1128" t="str">
        <f t="shared" si="71"/>
        <v>_</v>
      </c>
    </row>
    <row r="1129" spans="1:17" x14ac:dyDescent="0.35">
      <c r="A1129" t="str">
        <f>IF(LEFT(C1129,1)="#",C1129,IF(full_data!A1129&lt;&gt;"",full_data!A1129,""))</f>
        <v/>
      </c>
      <c r="B1129" t="str">
        <f t="shared" si="68"/>
        <v/>
      </c>
      <c r="C1129" t="str">
        <f>IF(full_data!B1129&lt;&gt;"",full_data!B1129,"")</f>
        <v/>
      </c>
      <c r="D1129" t="str">
        <f>IF(full_data!C1129&lt;&gt;"",full_data!C1129,"")</f>
        <v/>
      </c>
      <c r="E1129" t="str">
        <f t="shared" si="69"/>
        <v/>
      </c>
      <c r="F1129" t="str">
        <f>IF(full_data!D1129&lt;&gt;"",full_data!D1129,"")</f>
        <v/>
      </c>
      <c r="G1129" t="str">
        <f>IF(full_data!E1129&lt;&gt;"",full_data!E1129,"")</f>
        <v/>
      </c>
      <c r="H1129" t="str">
        <f>IF(full_data!F1129&lt;&gt;"",full_data!F1129,"")</f>
        <v/>
      </c>
      <c r="I1129" t="str">
        <f>IF(full_data!G1129&lt;&gt;"",full_data!G1129,"")</f>
        <v/>
      </c>
      <c r="J1129" t="str">
        <f>IF(full_data!H1129&lt;&gt;"",full_data!H1129,"")</f>
        <v/>
      </c>
      <c r="K1129" t="str">
        <f>IF(full_data!I1129&lt;&gt;"",full_data!I1129,"")</f>
        <v/>
      </c>
      <c r="L1129" t="str">
        <f t="shared" si="70"/>
        <v/>
      </c>
      <c r="M1129" t="str">
        <f>IF(full_data!J1129&lt;&gt;"",full_data!J1129,"")</f>
        <v/>
      </c>
      <c r="N1129" t="str">
        <f>IF(full_data!K1129&lt;&gt;"",full_data!K1129,"")</f>
        <v/>
      </c>
      <c r="O1129" t="str">
        <f>IF(full_data!L1129&lt;&gt;"",full_data!L1129,"")</f>
        <v/>
      </c>
      <c r="P1129" t="str">
        <f t="shared" si="71"/>
        <v/>
      </c>
      <c r="Q1129" t="str">
        <f t="shared" si="71"/>
        <v/>
      </c>
    </row>
    <row r="1130" spans="1:17" x14ac:dyDescent="0.35">
      <c r="A1130" t="str">
        <f>IF(LEFT(C1130,1)="#",C1130,IF(full_data!A1130&lt;&gt;"",full_data!A1130,""))</f>
        <v># Q000401</v>
      </c>
      <c r="B1130" t="str">
        <f t="shared" si="68"/>
        <v/>
      </c>
      <c r="C1130" t="str">
        <f>IF(full_data!B1130&lt;&gt;"",full_data!B1130,"")</f>
        <v># Q000401</v>
      </c>
      <c r="D1130" t="str">
        <f>IF(full_data!C1130&lt;&gt;"",full_data!C1130,"")</f>
        <v>ETCSL 2.4.2.07</v>
      </c>
      <c r="E1130" t="str">
        <f t="shared" si="69"/>
        <v/>
      </c>
      <c r="F1130" t="str">
        <f>IF(full_data!D1130&lt;&gt;"",full_data!D1130,"")</f>
        <v/>
      </c>
      <c r="G1130" t="str">
        <f>IF(full_data!E1130&lt;&gt;"",full_data!E1130,"")</f>
        <v/>
      </c>
      <c r="H1130" t="str">
        <f>IF(full_data!F1130&lt;&gt;"",full_data!F1130,"")</f>
        <v/>
      </c>
      <c r="I1130" t="str">
        <f>IF(full_data!G1130&lt;&gt;"",full_data!G1130,"")</f>
        <v/>
      </c>
      <c r="J1130" t="str">
        <f>IF(full_data!H1130&lt;&gt;"",full_data!H1130,"")</f>
        <v/>
      </c>
      <c r="K1130" t="str">
        <f>IF(full_data!I1130&lt;&gt;"",full_data!I1130,"")</f>
        <v/>
      </c>
      <c r="L1130" t="str">
        <f t="shared" si="70"/>
        <v/>
      </c>
      <c r="M1130" t="str">
        <f>IF(full_data!J1130&lt;&gt;"",full_data!J1130,"")</f>
        <v/>
      </c>
      <c r="N1130" t="str">
        <f>IF(full_data!K1130&lt;&gt;"",full_data!K1130,"")</f>
        <v/>
      </c>
      <c r="O1130" t="str">
        <f>IF(full_data!L1130&lt;&gt;"",full_data!L1130,"")</f>
        <v/>
      </c>
      <c r="P1130" t="str">
        <f t="shared" si="71"/>
        <v/>
      </c>
      <c r="Q1130" t="str">
        <f t="shared" si="71"/>
        <v/>
      </c>
    </row>
    <row r="1131" spans="1:17" x14ac:dyDescent="0.35">
      <c r="A1131" t="str">
        <f>IF(LEFT(C1131,1)="#",C1131,IF(full_data!A1131&lt;&gt;"",full_data!A1131,""))</f>
        <v>#(455) Shulgi G 8 (ETCSL 2.4.2.07)</v>
      </c>
      <c r="B1131" t="str">
        <f t="shared" si="68"/>
        <v/>
      </c>
      <c r="C1131" t="str">
        <f>IF(full_data!B1131&lt;&gt;"",full_data!B1131,"")</f>
        <v>#(455) Shulgi G 8 (ETCSL 2.4.2.07)</v>
      </c>
      <c r="D1131" t="str">
        <f>IF(full_data!C1131&lt;&gt;"",full_data!C1131,"")</f>
        <v/>
      </c>
      <c r="E1131" t="str">
        <f t="shared" si="69"/>
        <v/>
      </c>
      <c r="F1131" t="str">
        <f>IF(full_data!D1131&lt;&gt;"",full_data!D1131,"")</f>
        <v/>
      </c>
      <c r="G1131" t="str">
        <f>IF(full_data!E1131&lt;&gt;"",full_data!E1131,"")</f>
        <v/>
      </c>
      <c r="H1131" t="str">
        <f>IF(full_data!F1131&lt;&gt;"",full_data!F1131,"")</f>
        <v/>
      </c>
      <c r="I1131" t="str">
        <f>IF(full_data!G1131&lt;&gt;"",full_data!G1131,"")</f>
        <v/>
      </c>
      <c r="J1131" t="str">
        <f>IF(full_data!H1131&lt;&gt;"",full_data!H1131,"")</f>
        <v/>
      </c>
      <c r="K1131" t="str">
        <f>IF(full_data!I1131&lt;&gt;"",full_data!I1131,"")</f>
        <v/>
      </c>
      <c r="L1131" t="str">
        <f t="shared" si="70"/>
        <v/>
      </c>
      <c r="M1131" t="str">
        <f>IF(full_data!J1131&lt;&gt;"",full_data!J1131,"")</f>
        <v/>
      </c>
      <c r="N1131" t="str">
        <f>IF(full_data!K1131&lt;&gt;"",full_data!K1131,"")</f>
        <v/>
      </c>
      <c r="O1131" t="str">
        <f>IF(full_data!L1131&lt;&gt;"",full_data!L1131,"")</f>
        <v/>
      </c>
      <c r="P1131" t="str">
        <f t="shared" si="71"/>
        <v/>
      </c>
      <c r="Q1131" t="str">
        <f t="shared" si="71"/>
        <v/>
      </c>
    </row>
    <row r="1132" spans="1:17" x14ac:dyDescent="0.35">
      <c r="A1132" t="str">
        <f>IF(LEFT(C1132,1)="#",C1132,IF(full_data!A1132&lt;&gt;"",full_data!A1132,""))</f>
        <v>#“Who ever instructed divine Enlil?”</v>
      </c>
      <c r="B1132" t="str">
        <f t="shared" si="68"/>
        <v/>
      </c>
      <c r="C1132" t="str">
        <f>IF(full_data!B1132&lt;&gt;"",full_data!B1132,"")</f>
        <v>#“Who ever instructed divine Enlil?”</v>
      </c>
      <c r="D1132" t="str">
        <f>IF(full_data!C1132&lt;&gt;"",full_data!C1132,"")</f>
        <v/>
      </c>
      <c r="E1132" t="str">
        <f t="shared" si="69"/>
        <v/>
      </c>
      <c r="F1132" t="str">
        <f>IF(full_data!D1132&lt;&gt;"",full_data!D1132,"")</f>
        <v/>
      </c>
      <c r="G1132" t="str">
        <f>IF(full_data!E1132&lt;&gt;"",full_data!E1132,"")</f>
        <v/>
      </c>
      <c r="H1132" t="str">
        <f>IF(full_data!F1132&lt;&gt;"",full_data!F1132,"")</f>
        <v/>
      </c>
      <c r="I1132" t="str">
        <f>IF(full_data!G1132&lt;&gt;"",full_data!G1132,"")</f>
        <v/>
      </c>
      <c r="J1132" t="str">
        <f>IF(full_data!H1132&lt;&gt;"",full_data!H1132,"")</f>
        <v/>
      </c>
      <c r="K1132" t="str">
        <f>IF(full_data!I1132&lt;&gt;"",full_data!I1132,"")</f>
        <v/>
      </c>
      <c r="L1132" t="str">
        <f t="shared" si="70"/>
        <v/>
      </c>
      <c r="M1132" t="str">
        <f>IF(full_data!J1132&lt;&gt;"",full_data!J1132,"")</f>
        <v/>
      </c>
      <c r="N1132" t="str">
        <f>IF(full_data!K1132&lt;&gt;"",full_data!K1132,"")</f>
        <v/>
      </c>
      <c r="O1132" t="str">
        <f>IF(full_data!L1132&lt;&gt;"",full_data!L1132,"")</f>
        <v/>
      </c>
      <c r="P1132" t="str">
        <f t="shared" si="71"/>
        <v/>
      </c>
      <c r="Q1132" t="str">
        <f t="shared" si="71"/>
        <v/>
      </c>
    </row>
    <row r="1133" spans="1:17" x14ac:dyDescent="0.35">
      <c r="A1133">
        <f>IF(LEFT(C1133,1)="#",C1133,IF(full_data!A1133&lt;&gt;"",full_data!A1133,""))</f>
        <v>1</v>
      </c>
      <c r="B1133" t="str">
        <f t="shared" si="68"/>
        <v>den-lil₂-da</v>
      </c>
      <c r="C1133" t="str">
        <f>IF(full_data!B1133&lt;&gt;"",full_data!B1133,"")</f>
        <v>den-lil₂-da</v>
      </c>
      <c r="D1133" t="str">
        <f>IF(full_data!C1133&lt;&gt;"",full_data!C1133,"")</f>
        <v>enlil=da</v>
      </c>
      <c r="E1133" t="str">
        <f t="shared" si="69"/>
        <v>_</v>
      </c>
      <c r="F1133" t="str">
        <f>IF(full_data!D1133&lt;&gt;"",full_data!D1133,"")</f>
        <v>PROPN</v>
      </c>
      <c r="G1133" t="str">
        <f>IF(full_data!E1133&lt;&gt;"",full_data!E1133,"")</f>
        <v>DN=COM</v>
      </c>
      <c r="H1133">
        <f>IF(full_data!F1133&lt;&gt;"",full_data!F1133,"")</f>
        <v>4</v>
      </c>
      <c r="I1133" t="str">
        <f>IF(full_data!G1133&lt;&gt;"",full_data!G1133,"")</f>
        <v>COM</v>
      </c>
      <c r="J1133" t="str">
        <f>IF(full_data!H1133&lt;&gt;"",full_data!H1133,"")</f>
        <v>obl</v>
      </c>
      <c r="K1133" t="str">
        <f>IF(full_data!I1133&lt;&gt;"",full_data!I1133,"")</f>
        <v/>
      </c>
      <c r="L1133" t="str">
        <f t="shared" si="70"/>
        <v>_</v>
      </c>
      <c r="M1133">
        <f>IF(full_data!J1133&lt;&gt;"",full_data!J1133,"")</f>
        <v>4</v>
      </c>
      <c r="N1133" t="str">
        <f>IF(full_data!K1133&lt;&gt;"",full_data!K1133,"")</f>
        <v>obl</v>
      </c>
      <c r="O1133" t="str">
        <f>IF(full_data!L1133&lt;&gt;"",full_data!L1133,"")</f>
        <v>clausal or nominal (disloc) arg?</v>
      </c>
      <c r="P1133" t="str">
        <f t="shared" si="71"/>
        <v>_</v>
      </c>
      <c r="Q1133" t="str">
        <f t="shared" si="71"/>
        <v>_</v>
      </c>
    </row>
    <row r="1134" spans="1:17" x14ac:dyDescent="0.35">
      <c r="A1134">
        <f>IF(LEFT(C1134,1)="#",C1134,IF(full_data!A1134&lt;&gt;"",full_data!A1134,""))</f>
        <v>2</v>
      </c>
      <c r="B1134" t="str">
        <f t="shared" si="68"/>
        <v>a-ba</v>
      </c>
      <c r="C1134" t="str">
        <f>IF(full_data!B1134&lt;&gt;"",full_data!B1134,"")</f>
        <v>a-ba</v>
      </c>
      <c r="D1134" t="str">
        <f>IF(full_data!C1134&lt;&gt;"",full_data!C1134,"")</f>
        <v>aba=e</v>
      </c>
      <c r="E1134" t="str">
        <f t="shared" si="69"/>
        <v>_</v>
      </c>
      <c r="F1134" t="str">
        <f>IF(full_data!D1134&lt;&gt;"",full_data!D1134,"")</f>
        <v>PRON</v>
      </c>
      <c r="G1134" t="str">
        <f>IF(full_data!E1134&lt;&gt;"",full_data!E1134,"")</f>
        <v>who=ERG</v>
      </c>
      <c r="H1134">
        <f>IF(full_data!F1134&lt;&gt;"",full_data!F1134,"")</f>
        <v>4</v>
      </c>
      <c r="I1134" t="str">
        <f>IF(full_data!G1134&lt;&gt;"",full_data!G1134,"")</f>
        <v>ERG</v>
      </c>
      <c r="J1134" t="str">
        <f>IF(full_data!H1134&lt;&gt;"",full_data!H1134,"")</f>
        <v>nsubj</v>
      </c>
      <c r="K1134" t="str">
        <f>IF(full_data!I1134&lt;&gt;"",full_data!I1134,"")</f>
        <v/>
      </c>
      <c r="L1134" t="str">
        <f t="shared" si="70"/>
        <v>_</v>
      </c>
      <c r="M1134">
        <f>IF(full_data!J1134&lt;&gt;"",full_data!J1134,"")</f>
        <v>4</v>
      </c>
      <c r="N1134" t="str">
        <f>IF(full_data!K1134&lt;&gt;"",full_data!K1134,"")</f>
        <v>nsubj</v>
      </c>
      <c r="O1134" t="str">
        <f>IF(full_data!L1134&lt;&gt;"",full_data!L1134,"")</f>
        <v/>
      </c>
      <c r="P1134" t="str">
        <f t="shared" si="71"/>
        <v>_</v>
      </c>
      <c r="Q1134" t="str">
        <f t="shared" si="71"/>
        <v>_</v>
      </c>
    </row>
    <row r="1135" spans="1:17" x14ac:dyDescent="0.35">
      <c r="A1135">
        <f>IF(LEFT(C1135,1)="#",C1135,IF(full_data!A1135&lt;&gt;"",full_data!A1135,""))</f>
        <v>3</v>
      </c>
      <c r="B1135" t="str">
        <f t="shared" si="68"/>
        <v>a₂</v>
      </c>
      <c r="C1135" t="str">
        <f>IF(full_data!B1135&lt;&gt;"",full_data!B1135,"")</f>
        <v>a₂</v>
      </c>
      <c r="D1135" t="str">
        <f>IF(full_data!C1135&lt;&gt;"",full_data!C1135,"")</f>
        <v>a=ø</v>
      </c>
      <c r="E1135" t="str">
        <f t="shared" si="69"/>
        <v>_</v>
      </c>
      <c r="F1135" t="str">
        <f>IF(full_data!D1135&lt;&gt;"",full_data!D1135,"")</f>
        <v>NOUN</v>
      </c>
      <c r="G1135" t="str">
        <f>IF(full_data!E1135&lt;&gt;"",full_data!E1135,"")</f>
        <v>arm=ABS</v>
      </c>
      <c r="H1135">
        <f>IF(full_data!F1135&lt;&gt;"",full_data!F1135,"")</f>
        <v>4</v>
      </c>
      <c r="I1135" t="str">
        <f>IF(full_data!G1135&lt;&gt;"",full_data!G1135,"")</f>
        <v>ABS</v>
      </c>
      <c r="J1135" t="str">
        <f>IF(full_data!H1135&lt;&gt;"",full_data!H1135,"")</f>
        <v>obj</v>
      </c>
      <c r="K1135" t="str">
        <f>IF(full_data!I1135&lt;&gt;"",full_data!I1135,"")</f>
        <v/>
      </c>
      <c r="L1135" t="str">
        <f t="shared" si="70"/>
        <v>_</v>
      </c>
      <c r="M1135">
        <f>IF(full_data!J1135&lt;&gt;"",full_data!J1135,"")</f>
        <v>4</v>
      </c>
      <c r="N1135" t="str">
        <f>IF(full_data!K1135&lt;&gt;"",full_data!K1135,"")</f>
        <v>obj</v>
      </c>
      <c r="O1135" t="str">
        <f>IF(full_data!L1135&lt;&gt;"",full_data!L1135,"")</f>
        <v/>
      </c>
      <c r="P1135" t="str">
        <f t="shared" si="71"/>
        <v>_</v>
      </c>
      <c r="Q1135" t="str">
        <f t="shared" si="71"/>
        <v>_</v>
      </c>
    </row>
    <row r="1136" spans="1:17" x14ac:dyDescent="0.35">
      <c r="A1136">
        <f>IF(LEFT(C1136,1)="#",C1136,IF(full_data!A1136&lt;&gt;"",full_data!A1136,""))</f>
        <v>4</v>
      </c>
      <c r="B1136" t="str">
        <f t="shared" si="68"/>
        <v>mu-da-an-aŋ₂</v>
      </c>
      <c r="C1136" t="str">
        <f>IF(full_data!B1136&lt;&gt;"",full_data!B1136,"")</f>
        <v>mu-da-an-aŋ₂</v>
      </c>
      <c r="D1136" t="str">
        <f>IF(full_data!C1136&lt;&gt;"",full_data!C1136,"")</f>
        <v>S4mu-S6n-S8da-S11n-S12aŋ-S14ø</v>
      </c>
      <c r="E1136" t="str">
        <f t="shared" si="69"/>
        <v>_</v>
      </c>
      <c r="F1136" t="str">
        <f>IF(full_data!D1136&lt;&gt;"",full_data!D1136,"")</f>
        <v>VERB</v>
      </c>
      <c r="G1136" t="str">
        <f>IF(full_data!E1136&lt;&gt;"",full_data!E1136,"")</f>
        <v>VEN-3.SG.H-COM-3.SG.H.A-measure-3.SG.P</v>
      </c>
      <c r="H1136">
        <f>IF(full_data!F1136&lt;&gt;"",full_data!F1136,"")</f>
        <v>0</v>
      </c>
      <c r="I1136" t="str">
        <f>IF(full_data!G1136&lt;&gt;"",full_data!G1136,"")</f>
        <v>root</v>
      </c>
      <c r="J1136" t="str">
        <f>IF(full_data!H1136&lt;&gt;"",full_data!H1136,"")</f>
        <v>root</v>
      </c>
      <c r="K1136" t="str">
        <f>IF(full_data!I1136&lt;&gt;"",full_data!I1136,"")</f>
        <v/>
      </c>
      <c r="L1136" t="str">
        <f t="shared" si="70"/>
        <v>_</v>
      </c>
      <c r="M1136">
        <f>IF(full_data!J1136&lt;&gt;"",full_data!J1136,"")</f>
        <v>0</v>
      </c>
      <c r="N1136" t="str">
        <f>IF(full_data!K1136&lt;&gt;"",full_data!K1136,"")</f>
        <v>root</v>
      </c>
      <c r="O1136" t="str">
        <f>IF(full_data!L1136&lt;&gt;"",full_data!L1136,"")</f>
        <v/>
      </c>
      <c r="P1136" t="str">
        <f t="shared" si="71"/>
        <v>_</v>
      </c>
      <c r="Q1136" t="str">
        <f t="shared" si="71"/>
        <v>_</v>
      </c>
    </row>
    <row r="1137" spans="1:17" x14ac:dyDescent="0.35">
      <c r="A1137" t="str">
        <f>IF(LEFT(C1137,1)="#",C1137,IF(full_data!A1137&lt;&gt;"",full_data!A1137,""))</f>
        <v/>
      </c>
      <c r="B1137" t="str">
        <f t="shared" si="68"/>
        <v/>
      </c>
      <c r="C1137" t="str">
        <f>IF(full_data!B1137&lt;&gt;"",full_data!B1137,"")</f>
        <v/>
      </c>
      <c r="D1137" t="str">
        <f>IF(full_data!C1137&lt;&gt;"",full_data!C1137,"")</f>
        <v/>
      </c>
      <c r="E1137" t="str">
        <f t="shared" si="69"/>
        <v/>
      </c>
      <c r="F1137" t="str">
        <f>IF(full_data!D1137&lt;&gt;"",full_data!D1137,"")</f>
        <v/>
      </c>
      <c r="G1137" t="str">
        <f>IF(full_data!E1137&lt;&gt;"",full_data!E1137,"")</f>
        <v/>
      </c>
      <c r="H1137" t="str">
        <f>IF(full_data!F1137&lt;&gt;"",full_data!F1137,"")</f>
        <v/>
      </c>
      <c r="I1137" t="str">
        <f>IF(full_data!G1137&lt;&gt;"",full_data!G1137,"")</f>
        <v/>
      </c>
      <c r="J1137" t="str">
        <f>IF(full_data!H1137&lt;&gt;"",full_data!H1137,"")</f>
        <v/>
      </c>
      <c r="K1137" t="str">
        <f>IF(full_data!I1137&lt;&gt;"",full_data!I1137,"")</f>
        <v/>
      </c>
      <c r="L1137" t="str">
        <f t="shared" si="70"/>
        <v/>
      </c>
      <c r="M1137" t="str">
        <f>IF(full_data!J1137&lt;&gt;"",full_data!J1137,"")</f>
        <v/>
      </c>
      <c r="N1137" t="str">
        <f>IF(full_data!K1137&lt;&gt;"",full_data!K1137,"")</f>
        <v/>
      </c>
      <c r="O1137" t="str">
        <f>IF(full_data!L1137&lt;&gt;"",full_data!L1137,"")</f>
        <v/>
      </c>
      <c r="P1137" t="str">
        <f t="shared" si="71"/>
        <v/>
      </c>
      <c r="Q1137" t="str">
        <f t="shared" si="71"/>
        <v/>
      </c>
    </row>
    <row r="1138" spans="1:17" x14ac:dyDescent="0.35">
      <c r="A1138" t="str">
        <f>IF(LEFT(C1138,1)="#",C1138,IF(full_data!A1138&lt;&gt;"",full_data!A1138,""))</f>
        <v xml:space="preserve"># </v>
      </c>
      <c r="B1138" t="str">
        <f t="shared" si="68"/>
        <v/>
      </c>
      <c r="C1138" t="str">
        <f>IF(full_data!B1138&lt;&gt;"",full_data!B1138,"")</f>
        <v xml:space="preserve"># </v>
      </c>
      <c r="D1138" t="str">
        <f>IF(full_data!C1138&lt;&gt;"",full_data!C1138,"")</f>
        <v>ETCSL 2.4.2.08</v>
      </c>
      <c r="E1138" t="str">
        <f t="shared" si="69"/>
        <v/>
      </c>
      <c r="F1138" t="str">
        <f>IF(full_data!D1138&lt;&gt;"",full_data!D1138,"")</f>
        <v/>
      </c>
      <c r="G1138" t="str">
        <f>IF(full_data!E1138&lt;&gt;"",full_data!E1138,"")</f>
        <v/>
      </c>
      <c r="H1138" t="str">
        <f>IF(full_data!F1138&lt;&gt;"",full_data!F1138,"")</f>
        <v/>
      </c>
      <c r="I1138" t="str">
        <f>IF(full_data!G1138&lt;&gt;"",full_data!G1138,"")</f>
        <v/>
      </c>
      <c r="J1138" t="str">
        <f>IF(full_data!H1138&lt;&gt;"",full_data!H1138,"")</f>
        <v/>
      </c>
      <c r="K1138" t="str">
        <f>IF(full_data!I1138&lt;&gt;"",full_data!I1138,"")</f>
        <v/>
      </c>
      <c r="L1138" t="str">
        <f t="shared" si="70"/>
        <v/>
      </c>
      <c r="M1138" t="str">
        <f>IF(full_data!J1138&lt;&gt;"",full_data!J1138,"")</f>
        <v/>
      </c>
      <c r="N1138" t="str">
        <f>IF(full_data!K1138&lt;&gt;"",full_data!K1138,"")</f>
        <v/>
      </c>
      <c r="O1138" t="str">
        <f>IF(full_data!L1138&lt;&gt;"",full_data!L1138,"")</f>
        <v/>
      </c>
      <c r="P1138" t="str">
        <f t="shared" si="71"/>
        <v/>
      </c>
      <c r="Q1138" t="str">
        <f t="shared" si="71"/>
        <v/>
      </c>
    </row>
    <row r="1139" spans="1:17" x14ac:dyDescent="0.35">
      <c r="A1139" t="str">
        <f>IF(LEFT(C1139,1)="#",C1139,IF(full_data!A1139&lt;&gt;"",full_data!A1139,""))</f>
        <v>#(440) =(448) = (488) Shulgi H Segment D 19 (= Ni 2275 iv 19) (ETCSL 2.4.2.08)</v>
      </c>
      <c r="B1139" t="str">
        <f t="shared" si="68"/>
        <v/>
      </c>
      <c r="C1139" t="str">
        <f>IF(full_data!B1139&lt;&gt;"",full_data!B1139,"")</f>
        <v>#(440) =(448) = (488) Shulgi H Segment D 19 (= Ni 2275 iv 19) (ETCSL 2.4.2.08)</v>
      </c>
      <c r="D1139" t="str">
        <f>IF(full_data!C1139&lt;&gt;"",full_data!C1139,"")</f>
        <v/>
      </c>
      <c r="E1139" t="str">
        <f t="shared" si="69"/>
        <v/>
      </c>
      <c r="F1139" t="str">
        <f>IF(full_data!D1139&lt;&gt;"",full_data!D1139,"")</f>
        <v/>
      </c>
      <c r="G1139" t="str">
        <f>IF(full_data!E1139&lt;&gt;"",full_data!E1139,"")</f>
        <v/>
      </c>
      <c r="H1139" t="str">
        <f>IF(full_data!F1139&lt;&gt;"",full_data!F1139,"")</f>
        <v/>
      </c>
      <c r="I1139" t="str">
        <f>IF(full_data!G1139&lt;&gt;"",full_data!G1139,"")</f>
        <v/>
      </c>
      <c r="J1139" t="str">
        <f>IF(full_data!H1139&lt;&gt;"",full_data!H1139,"")</f>
        <v/>
      </c>
      <c r="K1139" t="str">
        <f>IF(full_data!I1139&lt;&gt;"",full_data!I1139,"")</f>
        <v/>
      </c>
      <c r="L1139" t="str">
        <f t="shared" si="70"/>
        <v/>
      </c>
      <c r="M1139" t="str">
        <f>IF(full_data!J1139&lt;&gt;"",full_data!J1139,"")</f>
        <v/>
      </c>
      <c r="N1139" t="str">
        <f>IF(full_data!K1139&lt;&gt;"",full_data!K1139,"")</f>
        <v/>
      </c>
      <c r="O1139" t="str">
        <f>IF(full_data!L1139&lt;&gt;"",full_data!L1139,"")</f>
        <v/>
      </c>
      <c r="P1139" t="str">
        <f t="shared" si="71"/>
        <v/>
      </c>
      <c r="Q1139" t="str">
        <f t="shared" si="71"/>
        <v/>
      </c>
    </row>
    <row r="1140" spans="1:17" x14ac:dyDescent="0.35">
      <c r="A1140" t="str">
        <f>IF(LEFT(C1140,1)="#",C1140,IF(full_data!A1140&lt;&gt;"",full_data!A1140,""))</f>
        <v>#“May he (= Shulgi) make the people eat fine food, may he make them drink sweet water!”</v>
      </c>
      <c r="B1140" t="str">
        <f t="shared" si="68"/>
        <v/>
      </c>
      <c r="C1140" t="str">
        <f>IF(full_data!B1140&lt;&gt;"",full_data!B1140,"")</f>
        <v>#“May he (= Shulgi) make the people eat fine food, may he make them drink sweet water!”</v>
      </c>
      <c r="D1140" t="str">
        <f>IF(full_data!C1140&lt;&gt;"",full_data!C1140,"")</f>
        <v/>
      </c>
      <c r="E1140" t="str">
        <f t="shared" si="69"/>
        <v/>
      </c>
      <c r="F1140" t="str">
        <f>IF(full_data!D1140&lt;&gt;"",full_data!D1140,"")</f>
        <v/>
      </c>
      <c r="G1140" t="str">
        <f>IF(full_data!E1140&lt;&gt;"",full_data!E1140,"")</f>
        <v/>
      </c>
      <c r="H1140" t="str">
        <f>IF(full_data!F1140&lt;&gt;"",full_data!F1140,"")</f>
        <v/>
      </c>
      <c r="I1140" t="str">
        <f>IF(full_data!G1140&lt;&gt;"",full_data!G1140,"")</f>
        <v/>
      </c>
      <c r="J1140" t="str">
        <f>IF(full_data!H1140&lt;&gt;"",full_data!H1140,"")</f>
        <v/>
      </c>
      <c r="K1140" t="str">
        <f>IF(full_data!I1140&lt;&gt;"",full_data!I1140,"")</f>
        <v/>
      </c>
      <c r="L1140" t="str">
        <f t="shared" si="70"/>
        <v/>
      </c>
      <c r="M1140" t="str">
        <f>IF(full_data!J1140&lt;&gt;"",full_data!J1140,"")</f>
        <v/>
      </c>
      <c r="N1140" t="str">
        <f>IF(full_data!K1140&lt;&gt;"",full_data!K1140,"")</f>
        <v/>
      </c>
      <c r="O1140" t="str">
        <f>IF(full_data!L1140&lt;&gt;"",full_data!L1140,"")</f>
        <v/>
      </c>
      <c r="P1140" t="str">
        <f t="shared" si="71"/>
        <v/>
      </c>
      <c r="Q1140" t="str">
        <f t="shared" si="71"/>
        <v/>
      </c>
    </row>
    <row r="1141" spans="1:17" x14ac:dyDescent="0.35">
      <c r="A1141">
        <f>IF(LEFT(C1141,1)="#",C1141,IF(full_data!A1141&lt;&gt;"",full_data!A1141,""))</f>
        <v>1</v>
      </c>
      <c r="B1141" t="str">
        <f t="shared" si="68"/>
        <v>uŋ₃-e</v>
      </c>
      <c r="C1141" t="str">
        <f>IF(full_data!B1141&lt;&gt;"",full_data!B1141,"")</f>
        <v>uŋ₃-e</v>
      </c>
      <c r="D1141" t="str">
        <f>IF(full_data!C1141&lt;&gt;"",full_data!C1141,"")</f>
        <v>uŋ=e</v>
      </c>
      <c r="E1141" t="str">
        <f t="shared" si="69"/>
        <v>_</v>
      </c>
      <c r="F1141" t="str">
        <f>IF(full_data!D1141&lt;&gt;"",full_data!D1141,"")</f>
        <v>NOUN</v>
      </c>
      <c r="G1141" t="str">
        <f>IF(full_data!E1141&lt;&gt;"",full_data!E1141,"")</f>
        <v>people=L3.NH</v>
      </c>
      <c r="H1141">
        <f>IF(full_data!F1141&lt;&gt;"",full_data!F1141,"")</f>
        <v>4</v>
      </c>
      <c r="I1141" t="str">
        <f>IF(full_data!G1141&lt;&gt;"",full_data!G1141,"")</f>
        <v>LOC</v>
      </c>
      <c r="J1141" t="str">
        <f>IF(full_data!H1141&lt;&gt;"",full_data!H1141,"")</f>
        <v>obl</v>
      </c>
      <c r="K1141" t="str">
        <f>IF(full_data!I1141&lt;&gt;"",full_data!I1141,"")</f>
        <v/>
      </c>
      <c r="L1141" t="str">
        <f t="shared" si="70"/>
        <v>_</v>
      </c>
      <c r="M1141">
        <f>IF(full_data!J1141&lt;&gt;"",full_data!J1141,"")</f>
        <v>4</v>
      </c>
      <c r="N1141" t="str">
        <f>IF(full_data!K1141&lt;&gt;"",full_data!K1141,"")</f>
        <v>obl</v>
      </c>
      <c r="O1141" t="str">
        <f>IF(full_data!L1141&lt;&gt;"",full_data!L1141,"")</f>
        <v/>
      </c>
      <c r="P1141" t="str">
        <f t="shared" si="71"/>
        <v>_</v>
      </c>
      <c r="Q1141" t="str">
        <f t="shared" si="71"/>
        <v>_</v>
      </c>
    </row>
    <row r="1142" spans="1:17" x14ac:dyDescent="0.35">
      <c r="A1142">
        <f>IF(LEFT(C1142,1)="#",C1142,IF(full_data!A1142&lt;&gt;"",full_data!A1142,""))</f>
        <v>2</v>
      </c>
      <c r="B1142" t="str">
        <f t="shared" si="68"/>
        <v>u₂</v>
      </c>
      <c r="C1142" t="str">
        <f>IF(full_data!B1142&lt;&gt;"",full_data!B1142,"")</f>
        <v>u₂</v>
      </c>
      <c r="D1142" t="str">
        <f>IF(full_data!C1142&lt;&gt;"",full_data!C1142,"")</f>
        <v>u</v>
      </c>
      <c r="E1142" t="str">
        <f t="shared" si="69"/>
        <v>_</v>
      </c>
      <c r="F1142" t="str">
        <f>IF(full_data!D1142&lt;&gt;"",full_data!D1142,"")</f>
        <v>NOUN</v>
      </c>
      <c r="G1142" t="str">
        <f>IF(full_data!E1142&lt;&gt;"",full_data!E1142,"")</f>
        <v>food</v>
      </c>
      <c r="H1142">
        <f>IF(full_data!F1142&lt;&gt;"",full_data!F1142,"")</f>
        <v>4</v>
      </c>
      <c r="I1142" t="str">
        <f>IF(full_data!G1142&lt;&gt;"",full_data!G1142,"")</f>
        <v>ABS</v>
      </c>
      <c r="J1142" t="str">
        <f>IF(full_data!H1142&lt;&gt;"",full_data!H1142,"")</f>
        <v>obj</v>
      </c>
      <c r="K1142" t="str">
        <f>IF(full_data!I1142&lt;&gt;"",full_data!I1142,"")</f>
        <v/>
      </c>
      <c r="L1142" t="str">
        <f t="shared" si="70"/>
        <v>_</v>
      </c>
      <c r="M1142">
        <f>IF(full_data!J1142&lt;&gt;"",full_data!J1142,"")</f>
        <v>4</v>
      </c>
      <c r="N1142" t="str">
        <f>IF(full_data!K1142&lt;&gt;"",full_data!K1142,"")</f>
        <v>obj</v>
      </c>
      <c r="O1142" t="str">
        <f>IF(full_data!L1142&lt;&gt;"",full_data!L1142,"")</f>
        <v/>
      </c>
      <c r="P1142" t="str">
        <f t="shared" si="71"/>
        <v>_</v>
      </c>
      <c r="Q1142" t="str">
        <f t="shared" si="71"/>
        <v>_</v>
      </c>
    </row>
    <row r="1143" spans="1:17" x14ac:dyDescent="0.35">
      <c r="A1143">
        <f>IF(LEFT(C1143,1)="#",C1143,IF(full_data!A1143&lt;&gt;"",full_data!A1143,""))</f>
        <v>3</v>
      </c>
      <c r="B1143" t="str">
        <f t="shared" si="68"/>
        <v>nir-ŋal₂</v>
      </c>
      <c r="C1143" t="str">
        <f>IF(full_data!B1143&lt;&gt;"",full_data!B1143,"")</f>
        <v>nir-ŋal₂</v>
      </c>
      <c r="D1143" t="str">
        <f>IF(full_data!C1143&lt;&gt;"",full_data!C1143,"")</f>
        <v>nirŋal=ø</v>
      </c>
      <c r="E1143" t="str">
        <f t="shared" si="69"/>
        <v>_</v>
      </c>
      <c r="F1143" t="str">
        <f>IF(full_data!D1143&lt;&gt;"",full_data!D1143,"")</f>
        <v>VERB</v>
      </c>
      <c r="G1143" t="str">
        <f>IF(full_data!E1143&lt;&gt;"",full_data!E1143,"")</f>
        <v>fine=ABS</v>
      </c>
      <c r="H1143">
        <f>IF(full_data!F1143&lt;&gt;"",full_data!F1143,"")</f>
        <v>2</v>
      </c>
      <c r="I1143" t="str">
        <f>IF(full_data!G1143&lt;&gt;"",full_data!G1143,"")</f>
        <v>amod</v>
      </c>
      <c r="J1143" t="str">
        <f>IF(full_data!H1143&lt;&gt;"",full_data!H1143,"")</f>
        <v/>
      </c>
      <c r="K1143" t="str">
        <f>IF(full_data!I1143&lt;&gt;"",full_data!I1143,"")</f>
        <v/>
      </c>
      <c r="L1143" t="str">
        <f t="shared" si="70"/>
        <v>_</v>
      </c>
      <c r="M1143">
        <f>IF(full_data!J1143&lt;&gt;"",full_data!J1143,"")</f>
        <v>2</v>
      </c>
      <c r="N1143" t="str">
        <f>IF(full_data!K1143&lt;&gt;"",full_data!K1143,"")</f>
        <v>amod</v>
      </c>
      <c r="O1143" t="str">
        <f>IF(full_data!L1143&lt;&gt;"",full_data!L1143,"")</f>
        <v>fine-TL=ABS in (448)</v>
      </c>
      <c r="P1143" t="str">
        <f t="shared" si="71"/>
        <v>_</v>
      </c>
      <c r="Q1143" t="str">
        <f t="shared" si="71"/>
        <v>_</v>
      </c>
    </row>
    <row r="1144" spans="1:17" x14ac:dyDescent="0.35">
      <c r="A1144">
        <f>IF(LEFT(C1144,1)="#",C1144,IF(full_data!A1144&lt;&gt;"",full_data!A1144,""))</f>
        <v>4</v>
      </c>
      <c r="B1144" t="str">
        <f t="shared" si="68"/>
        <v>ḫa-bi₂-ib₂-gu₇-e</v>
      </c>
      <c r="C1144" t="str">
        <f>IF(full_data!B1144&lt;&gt;"",full_data!B1144,"")</f>
        <v>ḫa-bi₂-ib₂-gu₇-e</v>
      </c>
      <c r="D1144" t="str">
        <f>IF(full_data!C1144&lt;&gt;"",full_data!C1144,"")</f>
        <v>S1ḫa-S5b-S10i-S11b-S12gu-S14e</v>
      </c>
      <c r="E1144" t="str">
        <f t="shared" si="69"/>
        <v>_</v>
      </c>
      <c r="F1144" t="str">
        <f>IF(full_data!D1144&lt;&gt;"",full_data!D1144,"")</f>
        <v>VERB</v>
      </c>
      <c r="G1144" t="str">
        <f>IF(full_data!E1144&lt;&gt;"",full_data!E1144,"")</f>
        <v>MOD-3.SG.NH-L3-3.SG.NH.P-eat-3.SG.A</v>
      </c>
      <c r="H1144">
        <f>IF(full_data!F1144&lt;&gt;"",full_data!F1144,"")</f>
        <v>0</v>
      </c>
      <c r="I1144" t="str">
        <f>IF(full_data!G1144&lt;&gt;"",full_data!G1144,"")</f>
        <v>root</v>
      </c>
      <c r="J1144" t="str">
        <f>IF(full_data!H1144&lt;&gt;"",full_data!H1144,"")</f>
        <v>root</v>
      </c>
      <c r="K1144" t="str">
        <f>IF(full_data!I1144&lt;&gt;"",full_data!I1144,"")</f>
        <v/>
      </c>
      <c r="L1144" t="str">
        <f t="shared" si="70"/>
        <v>_</v>
      </c>
      <c r="M1144">
        <f>IF(full_data!J1144&lt;&gt;"",full_data!J1144,"")</f>
        <v>0</v>
      </c>
      <c r="N1144" t="str">
        <f>IF(full_data!K1144&lt;&gt;"",full_data!K1144,"")</f>
        <v>root</v>
      </c>
      <c r="O1144" t="str">
        <f>IF(full_data!L1144&lt;&gt;"",full_data!L1144,"")</f>
        <v/>
      </c>
      <c r="P1144" t="str">
        <f t="shared" si="71"/>
        <v>_</v>
      </c>
      <c r="Q1144" t="str">
        <f t="shared" si="71"/>
        <v>_</v>
      </c>
    </row>
    <row r="1145" spans="1:17" x14ac:dyDescent="0.35">
      <c r="A1145">
        <f>IF(LEFT(C1145,1)="#",C1145,IF(full_data!A1145&lt;&gt;"",full_data!A1145,""))</f>
        <v>5</v>
      </c>
      <c r="B1145" t="str">
        <f t="shared" si="68"/>
        <v>a</v>
      </c>
      <c r="C1145" t="str">
        <f>IF(full_data!B1145&lt;&gt;"",full_data!B1145,"")</f>
        <v>a</v>
      </c>
      <c r="D1145" t="str">
        <f>IF(full_data!C1145&lt;&gt;"",full_data!C1145,"")</f>
        <v>a</v>
      </c>
      <c r="E1145" t="str">
        <f t="shared" si="69"/>
        <v>_</v>
      </c>
      <c r="F1145" t="str">
        <f>IF(full_data!D1145&lt;&gt;"",full_data!D1145,"")</f>
        <v>NOUN</v>
      </c>
      <c r="G1145" t="str">
        <f>IF(full_data!E1145&lt;&gt;"",full_data!E1145,"")</f>
        <v>water</v>
      </c>
      <c r="H1145">
        <f>IF(full_data!F1145&lt;&gt;"",full_data!F1145,"")</f>
        <v>7</v>
      </c>
      <c r="I1145" t="str">
        <f>IF(full_data!G1145&lt;&gt;"",full_data!G1145,"")</f>
        <v>ABS</v>
      </c>
      <c r="J1145" t="str">
        <f>IF(full_data!H1145&lt;&gt;"",full_data!H1145,"")</f>
        <v>obj</v>
      </c>
      <c r="K1145" t="str">
        <f>IF(full_data!I1145&lt;&gt;"",full_data!I1145,"")</f>
        <v/>
      </c>
      <c r="L1145" t="str">
        <f t="shared" si="70"/>
        <v>_</v>
      </c>
      <c r="M1145">
        <f>IF(full_data!J1145&lt;&gt;"",full_data!J1145,"")</f>
        <v>7</v>
      </c>
      <c r="N1145" t="str">
        <f>IF(full_data!K1145&lt;&gt;"",full_data!K1145,"")</f>
        <v>obj</v>
      </c>
      <c r="O1145" t="str">
        <f>IF(full_data!L1145&lt;&gt;"",full_data!L1145,"")</f>
        <v/>
      </c>
      <c r="P1145" t="str">
        <f t="shared" si="71"/>
        <v>_</v>
      </c>
      <c r="Q1145" t="str">
        <f t="shared" si="71"/>
        <v>_</v>
      </c>
    </row>
    <row r="1146" spans="1:17" x14ac:dyDescent="0.35">
      <c r="A1146">
        <f>IF(LEFT(C1146,1)="#",C1146,IF(full_data!A1146&lt;&gt;"",full_data!A1146,""))</f>
        <v>6</v>
      </c>
      <c r="B1146" t="str">
        <f t="shared" si="68"/>
        <v>dug₃</v>
      </c>
      <c r="C1146" t="str">
        <f>IF(full_data!B1146&lt;&gt;"",full_data!B1146,"")</f>
        <v>dug₃</v>
      </c>
      <c r="D1146" t="str">
        <f>IF(full_data!C1146&lt;&gt;"",full_data!C1146,"")</f>
        <v>dug=ø</v>
      </c>
      <c r="E1146" t="str">
        <f t="shared" si="69"/>
        <v>_</v>
      </c>
      <c r="F1146" t="str">
        <f>IF(full_data!D1146&lt;&gt;"",full_data!D1146,"")</f>
        <v>VERB</v>
      </c>
      <c r="G1146" t="str">
        <f>IF(full_data!E1146&lt;&gt;"",full_data!E1146,"")</f>
        <v>sweet=ABS</v>
      </c>
      <c r="H1146">
        <f>IF(full_data!F1146&lt;&gt;"",full_data!F1146,"")</f>
        <v>5</v>
      </c>
      <c r="I1146" t="str">
        <f>IF(full_data!G1146&lt;&gt;"",full_data!G1146,"")</f>
        <v>amod</v>
      </c>
      <c r="J1146" t="str">
        <f>IF(full_data!H1146&lt;&gt;"",full_data!H1146,"")</f>
        <v/>
      </c>
      <c r="K1146" t="str">
        <f>IF(full_data!I1146&lt;&gt;"",full_data!I1146,"")</f>
        <v/>
      </c>
      <c r="L1146" t="str">
        <f t="shared" si="70"/>
        <v>_</v>
      </c>
      <c r="M1146">
        <f>IF(full_data!J1146&lt;&gt;"",full_data!J1146,"")</f>
        <v>5</v>
      </c>
      <c r="N1146" t="str">
        <f>IF(full_data!K1146&lt;&gt;"",full_data!K1146,"")</f>
        <v>amod</v>
      </c>
      <c r="O1146" t="str">
        <f>IF(full_data!L1146&lt;&gt;"",full_data!L1146,"")</f>
        <v>sweet-TL=ABS in (448)</v>
      </c>
      <c r="P1146" t="str">
        <f t="shared" si="71"/>
        <v>_</v>
      </c>
      <c r="Q1146" t="str">
        <f t="shared" si="71"/>
        <v>_</v>
      </c>
    </row>
    <row r="1147" spans="1:17" x14ac:dyDescent="0.35">
      <c r="A1147">
        <f>IF(LEFT(C1147,1)="#",C1147,IF(full_data!A1147&lt;&gt;"",full_data!A1147,""))</f>
        <v>7</v>
      </c>
      <c r="B1147" t="str">
        <f t="shared" si="68"/>
        <v>ḫa-bi₂-na₈-na₈</v>
      </c>
      <c r="C1147" t="str">
        <f>IF(full_data!B1147&lt;&gt;"",full_data!B1147,"")</f>
        <v>ḫa-bi₂-na₈-na₈</v>
      </c>
      <c r="D1147" t="str">
        <f>IF(full_data!C1147&lt;&gt;"",full_data!C1147,"")</f>
        <v>S1ḫa-S5b-S10i-S11b-S12na~na-S14e</v>
      </c>
      <c r="E1147" t="str">
        <f t="shared" si="69"/>
        <v>_</v>
      </c>
      <c r="F1147" t="str">
        <f>IF(full_data!D1147&lt;&gt;"",full_data!D1147,"")</f>
        <v>VERB</v>
      </c>
      <c r="G1147" t="str">
        <f>IF(full_data!E1147&lt;&gt;"",full_data!E1147,"")</f>
        <v>MOD-3.SG.NH-L3-3.SG.NH.P-drink~PF-3.SG.A</v>
      </c>
      <c r="H1147">
        <f>IF(full_data!F1147&lt;&gt;"",full_data!F1147,"")</f>
        <v>4</v>
      </c>
      <c r="I1147" t="str">
        <f>IF(full_data!G1147&lt;&gt;"",full_data!G1147,"")</f>
        <v>parataxis</v>
      </c>
      <c r="J1147" t="str">
        <f>IF(full_data!H1147&lt;&gt;"",full_data!H1147,"")</f>
        <v/>
      </c>
      <c r="K1147" t="str">
        <f>IF(full_data!I1147&lt;&gt;"",full_data!I1147,"")</f>
        <v/>
      </c>
      <c r="L1147" t="str">
        <f t="shared" si="70"/>
        <v>_</v>
      </c>
      <c r="M1147">
        <f>IF(full_data!J1147&lt;&gt;"",full_data!J1147,"")</f>
        <v>4</v>
      </c>
      <c r="N1147" t="str">
        <f>IF(full_data!K1147&lt;&gt;"",full_data!K1147,"")</f>
        <v>parataxis</v>
      </c>
      <c r="O1147" t="str">
        <f>IF(full_data!L1147&lt;&gt;"",full_data!L1147,"")</f>
        <v/>
      </c>
      <c r="P1147" t="str">
        <f t="shared" si="71"/>
        <v>_</v>
      </c>
      <c r="Q1147" t="str">
        <f t="shared" si="71"/>
        <v>_</v>
      </c>
    </row>
    <row r="1148" spans="1:17" x14ac:dyDescent="0.35">
      <c r="A1148" t="str">
        <f>IF(LEFT(C1148,1)="#",C1148,IF(full_data!A1148&lt;&gt;"",full_data!A1148,""))</f>
        <v/>
      </c>
      <c r="B1148" t="str">
        <f t="shared" si="68"/>
        <v/>
      </c>
      <c r="C1148" t="str">
        <f>IF(full_data!B1148&lt;&gt;"",full_data!B1148,"")</f>
        <v/>
      </c>
      <c r="D1148" t="str">
        <f>IF(full_data!C1148&lt;&gt;"",full_data!C1148,"")</f>
        <v/>
      </c>
      <c r="E1148" t="str">
        <f t="shared" si="69"/>
        <v/>
      </c>
      <c r="F1148" t="str">
        <f>IF(full_data!D1148&lt;&gt;"",full_data!D1148,"")</f>
        <v/>
      </c>
      <c r="G1148" t="str">
        <f>IF(full_data!E1148&lt;&gt;"",full_data!E1148,"")</f>
        <v/>
      </c>
      <c r="H1148" t="str">
        <f>IF(full_data!F1148&lt;&gt;"",full_data!F1148,"")</f>
        <v/>
      </c>
      <c r="I1148" t="str">
        <f>IF(full_data!G1148&lt;&gt;"",full_data!G1148,"")</f>
        <v/>
      </c>
      <c r="J1148" t="str">
        <f>IF(full_data!H1148&lt;&gt;"",full_data!H1148,"")</f>
        <v/>
      </c>
      <c r="K1148" t="str">
        <f>IF(full_data!I1148&lt;&gt;"",full_data!I1148,"")</f>
        <v/>
      </c>
      <c r="L1148" t="str">
        <f t="shared" si="70"/>
        <v/>
      </c>
      <c r="M1148" t="str">
        <f>IF(full_data!J1148&lt;&gt;"",full_data!J1148,"")</f>
        <v/>
      </c>
      <c r="N1148" t="str">
        <f>IF(full_data!K1148&lt;&gt;"",full_data!K1148,"")</f>
        <v/>
      </c>
      <c r="O1148" t="str">
        <f>IF(full_data!L1148&lt;&gt;"",full_data!L1148,"")</f>
        <v/>
      </c>
      <c r="P1148" t="str">
        <f t="shared" si="71"/>
        <v/>
      </c>
      <c r="Q1148" t="str">
        <f t="shared" si="71"/>
        <v/>
      </c>
    </row>
    <row r="1149" spans="1:17" x14ac:dyDescent="0.35">
      <c r="A1149" t="str">
        <f>IF(LEFT(C1149,1)="#",C1149,IF(full_data!A1149&lt;&gt;"",full_data!A1149,""))</f>
        <v># Q000408</v>
      </c>
      <c r="B1149" t="str">
        <f t="shared" si="68"/>
        <v/>
      </c>
      <c r="C1149" t="str">
        <f>IF(full_data!B1149&lt;&gt;"",full_data!B1149,"")</f>
        <v># Q000408</v>
      </c>
      <c r="D1149" t="str">
        <f>IF(full_data!C1149&lt;&gt;"",full_data!C1149,"")</f>
        <v>ETCSL 2.4.2.16</v>
      </c>
      <c r="E1149" t="str">
        <f t="shared" si="69"/>
        <v/>
      </c>
      <c r="F1149" t="str">
        <f>IF(full_data!D1149&lt;&gt;"",full_data!D1149,"")</f>
        <v/>
      </c>
      <c r="G1149" t="str">
        <f>IF(full_data!E1149&lt;&gt;"",full_data!E1149,"")</f>
        <v/>
      </c>
      <c r="H1149" t="str">
        <f>IF(full_data!F1149&lt;&gt;"",full_data!F1149,"")</f>
        <v/>
      </c>
      <c r="I1149" t="str">
        <f>IF(full_data!G1149&lt;&gt;"",full_data!G1149,"")</f>
        <v/>
      </c>
      <c r="J1149" t="str">
        <f>IF(full_data!H1149&lt;&gt;"",full_data!H1149,"")</f>
        <v/>
      </c>
      <c r="K1149" t="str">
        <f>IF(full_data!I1149&lt;&gt;"",full_data!I1149,"")</f>
        <v/>
      </c>
      <c r="L1149" t="str">
        <f t="shared" si="70"/>
        <v/>
      </c>
      <c r="M1149" t="str">
        <f>IF(full_data!J1149&lt;&gt;"",full_data!J1149,"")</f>
        <v/>
      </c>
      <c r="N1149" t="str">
        <f>IF(full_data!K1149&lt;&gt;"",full_data!K1149,"")</f>
        <v/>
      </c>
      <c r="O1149" t="str">
        <f>IF(full_data!L1149&lt;&gt;"",full_data!L1149,"")</f>
        <v/>
      </c>
      <c r="P1149" t="str">
        <f t="shared" si="71"/>
        <v/>
      </c>
      <c r="Q1149" t="str">
        <f t="shared" si="71"/>
        <v/>
      </c>
    </row>
    <row r="1150" spans="1:17" x14ac:dyDescent="0.35">
      <c r="A1150" t="str">
        <f>IF(LEFT(C1150,1)="#",C1150,IF(full_data!A1150&lt;&gt;"",full_data!A1150,""))</f>
        <v>#(461) Shulgi P Segment C 25 (ETCSL 2.4.2.16)</v>
      </c>
      <c r="B1150" t="str">
        <f t="shared" si="68"/>
        <v/>
      </c>
      <c r="C1150" t="str">
        <f>IF(full_data!B1150&lt;&gt;"",full_data!B1150,"")</f>
        <v>#(461) Shulgi P Segment C 25 (ETCSL 2.4.2.16)</v>
      </c>
      <c r="D1150" t="str">
        <f>IF(full_data!C1150&lt;&gt;"",full_data!C1150,"")</f>
        <v/>
      </c>
      <c r="E1150" t="str">
        <f t="shared" si="69"/>
        <v/>
      </c>
      <c r="F1150" t="str">
        <f>IF(full_data!D1150&lt;&gt;"",full_data!D1150,"")</f>
        <v/>
      </c>
      <c r="G1150" t="str">
        <f>IF(full_data!E1150&lt;&gt;"",full_data!E1150,"")</f>
        <v/>
      </c>
      <c r="H1150" t="str">
        <f>IF(full_data!F1150&lt;&gt;"",full_data!F1150,"")</f>
        <v/>
      </c>
      <c r="I1150" t="str">
        <f>IF(full_data!G1150&lt;&gt;"",full_data!G1150,"")</f>
        <v/>
      </c>
      <c r="J1150" t="str">
        <f>IF(full_data!H1150&lt;&gt;"",full_data!H1150,"")</f>
        <v/>
      </c>
      <c r="K1150" t="str">
        <f>IF(full_data!I1150&lt;&gt;"",full_data!I1150,"")</f>
        <v/>
      </c>
      <c r="L1150" t="str">
        <f t="shared" si="70"/>
        <v/>
      </c>
      <c r="M1150" t="str">
        <f>IF(full_data!J1150&lt;&gt;"",full_data!J1150,"")</f>
        <v/>
      </c>
      <c r="N1150" t="str">
        <f>IF(full_data!K1150&lt;&gt;"",full_data!K1150,"")</f>
        <v/>
      </c>
      <c r="O1150" t="str">
        <f>IF(full_data!L1150&lt;&gt;"",full_data!L1150,"")</f>
        <v/>
      </c>
      <c r="P1150" t="str">
        <f t="shared" si="71"/>
        <v/>
      </c>
      <c r="Q1150" t="str">
        <f t="shared" si="71"/>
        <v/>
      </c>
    </row>
    <row r="1151" spans="1:17" x14ac:dyDescent="0.35">
      <c r="A1151" t="str">
        <f>IF(LEFT(C1151,1)="#",C1151,IF(full_data!A1151&lt;&gt;"",full_data!A1151,""))</f>
        <v>#“I have decided your fate with my holy bosom.”</v>
      </c>
      <c r="B1151" t="str">
        <f t="shared" si="68"/>
        <v/>
      </c>
      <c r="C1151" t="str">
        <f>IF(full_data!B1151&lt;&gt;"",full_data!B1151,"")</f>
        <v>#“I have decided your fate with my holy bosom.”</v>
      </c>
      <c r="D1151" t="str">
        <f>IF(full_data!C1151&lt;&gt;"",full_data!C1151,"")</f>
        <v/>
      </c>
      <c r="E1151" t="str">
        <f t="shared" si="69"/>
        <v/>
      </c>
      <c r="F1151" t="str">
        <f>IF(full_data!D1151&lt;&gt;"",full_data!D1151,"")</f>
        <v/>
      </c>
      <c r="G1151" t="str">
        <f>IF(full_data!E1151&lt;&gt;"",full_data!E1151,"")</f>
        <v/>
      </c>
      <c r="H1151" t="str">
        <f>IF(full_data!F1151&lt;&gt;"",full_data!F1151,"")</f>
        <v/>
      </c>
      <c r="I1151" t="str">
        <f>IF(full_data!G1151&lt;&gt;"",full_data!G1151,"")</f>
        <v/>
      </c>
      <c r="J1151" t="str">
        <f>IF(full_data!H1151&lt;&gt;"",full_data!H1151,"")</f>
        <v/>
      </c>
      <c r="K1151" t="str">
        <f>IF(full_data!I1151&lt;&gt;"",full_data!I1151,"")</f>
        <v/>
      </c>
      <c r="L1151" t="str">
        <f t="shared" si="70"/>
        <v/>
      </c>
      <c r="M1151" t="str">
        <f>IF(full_data!J1151&lt;&gt;"",full_data!J1151,"")</f>
        <v/>
      </c>
      <c r="N1151" t="str">
        <f>IF(full_data!K1151&lt;&gt;"",full_data!K1151,"")</f>
        <v/>
      </c>
      <c r="O1151" t="str">
        <f>IF(full_data!L1151&lt;&gt;"",full_data!L1151,"")</f>
        <v/>
      </c>
      <c r="P1151" t="str">
        <f t="shared" si="71"/>
        <v/>
      </c>
      <c r="Q1151" t="str">
        <f t="shared" si="71"/>
        <v/>
      </c>
    </row>
    <row r="1152" spans="1:17" x14ac:dyDescent="0.35">
      <c r="A1152">
        <f>IF(LEFT(C1152,1)="#",C1152,IF(full_data!A1152&lt;&gt;"",full_data!A1152,""))</f>
        <v>1</v>
      </c>
      <c r="B1152" t="str">
        <f t="shared" si="68"/>
        <v>ubur₂</v>
      </c>
      <c r="C1152" t="str">
        <f>IF(full_data!B1152&lt;&gt;"",full_data!B1152,"")</f>
        <v>ubur₂</v>
      </c>
      <c r="D1152" t="str">
        <f>IF(full_data!C1152&lt;&gt;"",full_data!C1152,"")</f>
        <v>ubur</v>
      </c>
      <c r="E1152" t="str">
        <f t="shared" si="69"/>
        <v>_</v>
      </c>
      <c r="F1152" t="str">
        <f>IF(full_data!D1152&lt;&gt;"",full_data!D1152,"")</f>
        <v>NOUN</v>
      </c>
      <c r="G1152" t="str">
        <f>IF(full_data!E1152&lt;&gt;"",full_data!E1152,"")</f>
        <v>bosom</v>
      </c>
      <c r="H1152">
        <f>IF(full_data!F1152&lt;&gt;"",full_data!F1152,"")</f>
        <v>4</v>
      </c>
      <c r="I1152" t="str">
        <f>IF(full_data!G1152&lt;&gt;"",full_data!G1152,"")</f>
        <v>LOC</v>
      </c>
      <c r="J1152" t="str">
        <f>IF(full_data!H1152&lt;&gt;"",full_data!H1152,"")</f>
        <v>obl</v>
      </c>
      <c r="K1152" t="str">
        <f>IF(full_data!I1152&lt;&gt;"",full_data!I1152,"")</f>
        <v/>
      </c>
      <c r="L1152" t="str">
        <f t="shared" si="70"/>
        <v>_</v>
      </c>
      <c r="M1152">
        <f>IF(full_data!J1152&lt;&gt;"",full_data!J1152,"")</f>
        <v>4</v>
      </c>
      <c r="N1152" t="str">
        <f>IF(full_data!K1152&lt;&gt;"",full_data!K1152,"")</f>
        <v>obl</v>
      </c>
      <c r="O1152" t="str">
        <f>IF(full_data!L1152&lt;&gt;"",full_data!L1152,"")</f>
        <v/>
      </c>
      <c r="P1152" t="str">
        <f t="shared" si="71"/>
        <v>_</v>
      </c>
      <c r="Q1152" t="str">
        <f t="shared" si="71"/>
        <v>_</v>
      </c>
    </row>
    <row r="1153" spans="1:17" x14ac:dyDescent="0.35">
      <c r="A1153">
        <f>IF(LEFT(C1153,1)="#",C1153,IF(full_data!A1153&lt;&gt;"",full_data!A1153,""))</f>
        <v>2</v>
      </c>
      <c r="B1153" t="str">
        <f t="shared" si="68"/>
        <v>kug-ŋu₁₀-a</v>
      </c>
      <c r="C1153" t="str">
        <f>IF(full_data!B1153&lt;&gt;"",full_data!B1153,"")</f>
        <v>kug-ŋu₁₀-a</v>
      </c>
      <c r="D1153" t="str">
        <f>IF(full_data!C1153&lt;&gt;"",full_data!C1153,"")</f>
        <v>kug=ŋu=ʾa</v>
      </c>
      <c r="E1153" t="str">
        <f t="shared" si="69"/>
        <v>_</v>
      </c>
      <c r="F1153" t="str">
        <f>IF(full_data!D1153&lt;&gt;"",full_data!D1153,"")</f>
        <v>VERB</v>
      </c>
      <c r="G1153" t="str">
        <f>IF(full_data!E1153&lt;&gt;"",full_data!E1153,"")</f>
        <v>holy=1.SG.POSS=L1</v>
      </c>
      <c r="H1153">
        <f>IF(full_data!F1153&lt;&gt;"",full_data!F1153,"")</f>
        <v>1</v>
      </c>
      <c r="I1153" t="str">
        <f>IF(full_data!G1153&lt;&gt;"",full_data!G1153,"")</f>
        <v>amod</v>
      </c>
      <c r="J1153" t="str">
        <f>IF(full_data!H1153&lt;&gt;"",full_data!H1153,"")</f>
        <v/>
      </c>
      <c r="K1153" t="str">
        <f>IF(full_data!I1153&lt;&gt;"",full_data!I1153,"")</f>
        <v/>
      </c>
      <c r="L1153" t="str">
        <f t="shared" si="70"/>
        <v>_</v>
      </c>
      <c r="M1153">
        <f>IF(full_data!J1153&lt;&gt;"",full_data!J1153,"")</f>
        <v>1</v>
      </c>
      <c r="N1153" t="str">
        <f>IF(full_data!K1153&lt;&gt;"",full_data!K1153,"")</f>
        <v>amod</v>
      </c>
      <c r="O1153" t="str">
        <f>IF(full_data!L1153&lt;&gt;"",full_data!L1153,"")</f>
        <v/>
      </c>
      <c r="P1153" t="str">
        <f t="shared" si="71"/>
        <v>_</v>
      </c>
      <c r="Q1153" t="str">
        <f t="shared" si="71"/>
        <v>_</v>
      </c>
    </row>
    <row r="1154" spans="1:17" x14ac:dyDescent="0.35">
      <c r="A1154">
        <f>IF(LEFT(C1154,1)="#",C1154,IF(full_data!A1154&lt;&gt;"",full_data!A1154,""))</f>
        <v>3</v>
      </c>
      <c r="B1154" t="str">
        <f t="shared" si="68"/>
        <v>nam</v>
      </c>
      <c r="C1154" t="str">
        <f>IF(full_data!B1154&lt;&gt;"",full_data!B1154,"")</f>
        <v>nam</v>
      </c>
      <c r="D1154" t="str">
        <f>IF(full_data!C1154&lt;&gt;"",full_data!C1154,"")</f>
        <v>nam=ø</v>
      </c>
      <c r="E1154" t="str">
        <f t="shared" si="69"/>
        <v>_</v>
      </c>
      <c r="F1154" t="str">
        <f>IF(full_data!D1154&lt;&gt;"",full_data!D1154,"")</f>
        <v>NOUN</v>
      </c>
      <c r="G1154" t="str">
        <f>IF(full_data!E1154&lt;&gt;"",full_data!E1154,"")</f>
        <v>fate=ABS</v>
      </c>
      <c r="H1154">
        <f>IF(full_data!F1154&lt;&gt;"",full_data!F1154,"")</f>
        <v>4</v>
      </c>
      <c r="I1154" t="str">
        <f>IF(full_data!G1154&lt;&gt;"",full_data!G1154,"")</f>
        <v>ABS</v>
      </c>
      <c r="J1154" t="str">
        <f>IF(full_data!H1154&lt;&gt;"",full_data!H1154,"")</f>
        <v>obj</v>
      </c>
      <c r="K1154" t="str">
        <f>IF(full_data!I1154&lt;&gt;"",full_data!I1154,"")</f>
        <v/>
      </c>
      <c r="L1154" t="str">
        <f t="shared" si="70"/>
        <v>_</v>
      </c>
      <c r="M1154">
        <f>IF(full_data!J1154&lt;&gt;"",full_data!J1154,"")</f>
        <v>4</v>
      </c>
      <c r="N1154" t="str">
        <f>IF(full_data!K1154&lt;&gt;"",full_data!K1154,"")</f>
        <v>obj</v>
      </c>
      <c r="O1154" t="str">
        <f>IF(full_data!L1154&lt;&gt;"",full_data!L1154,"")</f>
        <v/>
      </c>
      <c r="P1154" t="str">
        <f t="shared" si="71"/>
        <v>_</v>
      </c>
      <c r="Q1154" t="str">
        <f t="shared" si="71"/>
        <v>_</v>
      </c>
    </row>
    <row r="1155" spans="1:17" x14ac:dyDescent="0.35">
      <c r="A1155">
        <f>IF(LEFT(C1155,1)="#",C1155,IF(full_data!A1155&lt;&gt;"",full_data!A1155,""))</f>
        <v>4</v>
      </c>
      <c r="B1155" t="str">
        <f t="shared" ref="B1155:B1218" si="72">IF(LEFT(C1155,1)="#","",C1155)</f>
        <v>ma-ra-ni-tar</v>
      </c>
      <c r="C1155" t="str">
        <f>IF(full_data!B1155&lt;&gt;"",full_data!B1155,"")</f>
        <v>ma-ra-ni-tar</v>
      </c>
      <c r="D1155" t="str">
        <f>IF(full_data!C1155&lt;&gt;"",full_data!C1155,"")</f>
        <v>S4ma-S6r-S7a-S10ni-S11ʾ-S12tar-S14ø</v>
      </c>
      <c r="E1155" t="str">
        <f t="shared" ref="E1155:E1218" si="73">IF(ISNUMBER($A1155),"_","")</f>
        <v>_</v>
      </c>
      <c r="F1155" t="str">
        <f>IF(full_data!D1155&lt;&gt;"",full_data!D1155,"")</f>
        <v>VERB</v>
      </c>
      <c r="G1155" t="str">
        <f>IF(full_data!E1155&lt;&gt;"",full_data!E1155,"")</f>
        <v>VEN-2.SG-DAT-L1-1.SG.A-cut-3.SG.P</v>
      </c>
      <c r="H1155">
        <f>IF(full_data!F1155&lt;&gt;"",full_data!F1155,"")</f>
        <v>0</v>
      </c>
      <c r="I1155" t="str">
        <f>IF(full_data!G1155&lt;&gt;"",full_data!G1155,"")</f>
        <v>root</v>
      </c>
      <c r="J1155" t="str">
        <f>IF(full_data!H1155&lt;&gt;"",full_data!H1155,"")</f>
        <v>root</v>
      </c>
      <c r="K1155" t="str">
        <f>IF(full_data!I1155&lt;&gt;"",full_data!I1155,"")</f>
        <v/>
      </c>
      <c r="L1155" t="str">
        <f t="shared" ref="L1155:L1218" si="74">IF(ISNUMBER($A1155),"_","")</f>
        <v>_</v>
      </c>
      <c r="M1155">
        <f>IF(full_data!J1155&lt;&gt;"",full_data!J1155,"")</f>
        <v>0</v>
      </c>
      <c r="N1155" t="str">
        <f>IF(full_data!K1155&lt;&gt;"",full_data!K1155,"")</f>
        <v>root</v>
      </c>
      <c r="O1155" t="str">
        <f>IF(full_data!L1155&lt;&gt;"",full_data!L1155,"")</f>
        <v/>
      </c>
      <c r="P1155" t="str">
        <f t="shared" ref="P1155:Q1218" si="75">IF(ISNUMBER($A1155),"_","")</f>
        <v>_</v>
      </c>
      <c r="Q1155" t="str">
        <f t="shared" si="75"/>
        <v>_</v>
      </c>
    </row>
    <row r="1156" spans="1:17" x14ac:dyDescent="0.35">
      <c r="A1156" t="str">
        <f>IF(LEFT(C1156,1)="#",C1156,IF(full_data!A1156&lt;&gt;"",full_data!A1156,""))</f>
        <v/>
      </c>
      <c r="B1156" t="str">
        <f t="shared" si="72"/>
        <v/>
      </c>
      <c r="C1156" t="str">
        <f>IF(full_data!B1156&lt;&gt;"",full_data!B1156,"")</f>
        <v/>
      </c>
      <c r="D1156" t="str">
        <f>IF(full_data!C1156&lt;&gt;"",full_data!C1156,"")</f>
        <v/>
      </c>
      <c r="E1156" t="str">
        <f t="shared" si="73"/>
        <v/>
      </c>
      <c r="F1156" t="str">
        <f>IF(full_data!D1156&lt;&gt;"",full_data!D1156,"")</f>
        <v/>
      </c>
      <c r="G1156" t="str">
        <f>IF(full_data!E1156&lt;&gt;"",full_data!E1156,"")</f>
        <v/>
      </c>
      <c r="H1156" t="str">
        <f>IF(full_data!F1156&lt;&gt;"",full_data!F1156,"")</f>
        <v/>
      </c>
      <c r="I1156" t="str">
        <f>IF(full_data!G1156&lt;&gt;"",full_data!G1156,"")</f>
        <v/>
      </c>
      <c r="J1156" t="str">
        <f>IF(full_data!H1156&lt;&gt;"",full_data!H1156,"")</f>
        <v/>
      </c>
      <c r="K1156" t="str">
        <f>IF(full_data!I1156&lt;&gt;"",full_data!I1156,"")</f>
        <v/>
      </c>
      <c r="L1156" t="str">
        <f t="shared" si="74"/>
        <v/>
      </c>
      <c r="M1156" t="str">
        <f>IF(full_data!J1156&lt;&gt;"",full_data!J1156,"")</f>
        <v/>
      </c>
      <c r="N1156" t="str">
        <f>IF(full_data!K1156&lt;&gt;"",full_data!K1156,"")</f>
        <v/>
      </c>
      <c r="O1156" t="str">
        <f>IF(full_data!L1156&lt;&gt;"",full_data!L1156,"")</f>
        <v/>
      </c>
      <c r="P1156" t="str">
        <f t="shared" si="75"/>
        <v/>
      </c>
      <c r="Q1156" t="str">
        <f t="shared" si="75"/>
        <v/>
      </c>
    </row>
    <row r="1157" spans="1:17" x14ac:dyDescent="0.35">
      <c r="A1157" t="str">
        <f>IF(LEFT(C1157,1)="#",C1157,IF(full_data!A1157&lt;&gt;"",full_data!A1157,""))</f>
        <v># Q000410</v>
      </c>
      <c r="B1157" t="str">
        <f t="shared" si="72"/>
        <v/>
      </c>
      <c r="C1157" t="str">
        <f>IF(full_data!B1157&lt;&gt;"",full_data!B1157,"")</f>
        <v># Q000410</v>
      </c>
      <c r="D1157" t="str">
        <f>IF(full_data!C1157&lt;&gt;"",full_data!C1157,"")</f>
        <v>ETCSL 2.4.2.18</v>
      </c>
      <c r="E1157" t="str">
        <f t="shared" si="73"/>
        <v/>
      </c>
      <c r="F1157" t="str">
        <f>IF(full_data!D1157&lt;&gt;"",full_data!D1157,"")</f>
        <v/>
      </c>
      <c r="G1157" t="str">
        <f>IF(full_data!E1157&lt;&gt;"",full_data!E1157,"")</f>
        <v/>
      </c>
      <c r="H1157" t="str">
        <f>IF(full_data!F1157&lt;&gt;"",full_data!F1157,"")</f>
        <v/>
      </c>
      <c r="I1157" t="str">
        <f>IF(full_data!G1157&lt;&gt;"",full_data!G1157,"")</f>
        <v/>
      </c>
      <c r="J1157" t="str">
        <f>IF(full_data!H1157&lt;&gt;"",full_data!H1157,"")</f>
        <v/>
      </c>
      <c r="K1157" t="str">
        <f>IF(full_data!I1157&lt;&gt;"",full_data!I1157,"")</f>
        <v/>
      </c>
      <c r="L1157" t="str">
        <f t="shared" si="74"/>
        <v/>
      </c>
      <c r="M1157" t="str">
        <f>IF(full_data!J1157&lt;&gt;"",full_data!J1157,"")</f>
        <v/>
      </c>
      <c r="N1157" t="str">
        <f>IF(full_data!K1157&lt;&gt;"",full_data!K1157,"")</f>
        <v/>
      </c>
      <c r="O1157" t="str">
        <f>IF(full_data!L1157&lt;&gt;"",full_data!L1157,"")</f>
        <v/>
      </c>
      <c r="P1157" t="str">
        <f t="shared" si="75"/>
        <v/>
      </c>
      <c r="Q1157" t="str">
        <f t="shared" si="75"/>
        <v/>
      </c>
    </row>
    <row r="1158" spans="1:17" x14ac:dyDescent="0.35">
      <c r="A1158" t="str">
        <f>IF(LEFT(C1158,1)="#",C1158,IF(full_data!A1158&lt;&gt;"",full_data!A1158,""))</f>
        <v>#(370) Shulgi R 2 (ETCSL 2.4.2.18)</v>
      </c>
      <c r="B1158" t="str">
        <f t="shared" si="72"/>
        <v/>
      </c>
      <c r="C1158" t="str">
        <f>IF(full_data!B1158&lt;&gt;"",full_data!B1158,"")</f>
        <v>#(370) Shulgi R 2 (ETCSL 2.4.2.18)</v>
      </c>
      <c r="D1158" t="str">
        <f>IF(full_data!C1158&lt;&gt;"",full_data!C1158,"")</f>
        <v/>
      </c>
      <c r="E1158" t="str">
        <f t="shared" si="73"/>
        <v/>
      </c>
      <c r="F1158" t="str">
        <f>IF(full_data!D1158&lt;&gt;"",full_data!D1158,"")</f>
        <v/>
      </c>
      <c r="G1158" t="str">
        <f>IF(full_data!E1158&lt;&gt;"",full_data!E1158,"")</f>
        <v/>
      </c>
      <c r="H1158" t="str">
        <f>IF(full_data!F1158&lt;&gt;"",full_data!F1158,"")</f>
        <v/>
      </c>
      <c r="I1158" t="str">
        <f>IF(full_data!G1158&lt;&gt;"",full_data!G1158,"")</f>
        <v/>
      </c>
      <c r="J1158" t="str">
        <f>IF(full_data!H1158&lt;&gt;"",full_data!H1158,"")</f>
        <v/>
      </c>
      <c r="K1158" t="str">
        <f>IF(full_data!I1158&lt;&gt;"",full_data!I1158,"")</f>
        <v/>
      </c>
      <c r="L1158" t="str">
        <f t="shared" si="74"/>
        <v/>
      </c>
      <c r="M1158" t="str">
        <f>IF(full_data!J1158&lt;&gt;"",full_data!J1158,"")</f>
        <v/>
      </c>
      <c r="N1158" t="str">
        <f>IF(full_data!K1158&lt;&gt;"",full_data!K1158,"")</f>
        <v/>
      </c>
      <c r="O1158" t="str">
        <f>IF(full_data!L1158&lt;&gt;"",full_data!L1158,"")</f>
        <v/>
      </c>
      <c r="P1158" t="str">
        <f t="shared" si="75"/>
        <v/>
      </c>
      <c r="Q1158" t="str">
        <f t="shared" si="75"/>
        <v/>
      </c>
    </row>
    <row r="1159" spans="1:17" x14ac:dyDescent="0.35">
      <c r="A1159" t="str">
        <f>IF(LEFT(C1159,1)="#",C1159,IF(full_data!A1159&lt;&gt;"",full_data!A1159,""))</f>
        <v>#“Father Enlil looked at you with approval.”</v>
      </c>
      <c r="B1159" t="str">
        <f t="shared" si="72"/>
        <v/>
      </c>
      <c r="C1159" t="str">
        <f>IF(full_data!B1159&lt;&gt;"",full_data!B1159,"")</f>
        <v>#“Father Enlil looked at you with approval.”</v>
      </c>
      <c r="D1159" t="str">
        <f>IF(full_data!C1159&lt;&gt;"",full_data!C1159,"")</f>
        <v/>
      </c>
      <c r="E1159" t="str">
        <f t="shared" si="73"/>
        <v/>
      </c>
      <c r="F1159" t="str">
        <f>IF(full_data!D1159&lt;&gt;"",full_data!D1159,"")</f>
        <v/>
      </c>
      <c r="G1159" t="str">
        <f>IF(full_data!E1159&lt;&gt;"",full_data!E1159,"")</f>
        <v/>
      </c>
      <c r="H1159" t="str">
        <f>IF(full_data!F1159&lt;&gt;"",full_data!F1159,"")</f>
        <v/>
      </c>
      <c r="I1159" t="str">
        <f>IF(full_data!G1159&lt;&gt;"",full_data!G1159,"")</f>
        <v/>
      </c>
      <c r="J1159" t="str">
        <f>IF(full_data!H1159&lt;&gt;"",full_data!H1159,"")</f>
        <v/>
      </c>
      <c r="K1159" t="str">
        <f>IF(full_data!I1159&lt;&gt;"",full_data!I1159,"")</f>
        <v/>
      </c>
      <c r="L1159" t="str">
        <f t="shared" si="74"/>
        <v/>
      </c>
      <c r="M1159" t="str">
        <f>IF(full_data!J1159&lt;&gt;"",full_data!J1159,"")</f>
        <v/>
      </c>
      <c r="N1159" t="str">
        <f>IF(full_data!K1159&lt;&gt;"",full_data!K1159,"")</f>
        <v/>
      </c>
      <c r="O1159" t="str">
        <f>IF(full_data!L1159&lt;&gt;"",full_data!L1159,"")</f>
        <v/>
      </c>
      <c r="P1159" t="str">
        <f t="shared" si="75"/>
        <v/>
      </c>
      <c r="Q1159" t="str">
        <f t="shared" si="75"/>
        <v/>
      </c>
    </row>
    <row r="1160" spans="1:17" x14ac:dyDescent="0.35">
      <c r="A1160">
        <f>IF(LEFT(C1160,1)="#",C1160,IF(full_data!A1160&lt;&gt;"",full_data!A1160,""))</f>
        <v>1</v>
      </c>
      <c r="B1160" t="str">
        <f t="shared" si="72"/>
        <v>[a]-⸢a⸣</v>
      </c>
      <c r="C1160" t="str">
        <f>IF(full_data!B1160&lt;&gt;"",full_data!B1160,"")</f>
        <v>[a]-⸢a⸣</v>
      </c>
      <c r="D1160" t="str">
        <f>IF(full_data!C1160&lt;&gt;"",full_data!C1160,"")</f>
        <v>aja</v>
      </c>
      <c r="E1160" t="str">
        <f t="shared" si="73"/>
        <v>_</v>
      </c>
      <c r="F1160" t="str">
        <f>IF(full_data!D1160&lt;&gt;"",full_data!D1160,"")</f>
        <v>NOUN</v>
      </c>
      <c r="G1160" t="str">
        <f>IF(full_data!E1160&lt;&gt;"",full_data!E1160,"")</f>
        <v>father</v>
      </c>
      <c r="H1160">
        <f>IF(full_data!F1160&lt;&gt;"",full_data!F1160,"")</f>
        <v>2</v>
      </c>
      <c r="I1160" t="str">
        <f>IF(full_data!G1160&lt;&gt;"",full_data!G1160,"")</f>
        <v>nmod</v>
      </c>
      <c r="J1160" t="str">
        <f>IF(full_data!H1160&lt;&gt;"",full_data!H1160,"")</f>
        <v/>
      </c>
      <c r="K1160" t="str">
        <f>IF(full_data!I1160&lt;&gt;"",full_data!I1160,"")</f>
        <v/>
      </c>
      <c r="L1160" t="str">
        <f t="shared" si="74"/>
        <v>_</v>
      </c>
      <c r="M1160">
        <f>IF(full_data!J1160&lt;&gt;"",full_data!J1160,"")</f>
        <v>2</v>
      </c>
      <c r="N1160" t="str">
        <f>IF(full_data!K1160&lt;&gt;"",full_data!K1160,"")</f>
        <v>nmod</v>
      </c>
      <c r="O1160" t="str">
        <f>IF(full_data!L1160&lt;&gt;"",full_data!L1160,"")</f>
        <v>epithet</v>
      </c>
      <c r="P1160" t="str">
        <f t="shared" si="75"/>
        <v>_</v>
      </c>
      <c r="Q1160" t="str">
        <f t="shared" si="75"/>
        <v>_</v>
      </c>
    </row>
    <row r="1161" spans="1:17" x14ac:dyDescent="0.35">
      <c r="A1161">
        <f>IF(LEFT(C1161,1)="#",C1161,IF(full_data!A1161&lt;&gt;"",full_data!A1161,""))</f>
        <v>2</v>
      </c>
      <c r="B1161" t="str">
        <f t="shared" si="72"/>
        <v>den-lil₂-le</v>
      </c>
      <c r="C1161" t="str">
        <f>IF(full_data!B1161&lt;&gt;"",full_data!B1161,"")</f>
        <v>den-lil₂-le</v>
      </c>
      <c r="D1161" t="str">
        <f>IF(full_data!C1161&lt;&gt;"",full_data!C1161,"")</f>
        <v>enlil=e</v>
      </c>
      <c r="E1161" t="str">
        <f t="shared" si="73"/>
        <v>_</v>
      </c>
      <c r="F1161" t="str">
        <f>IF(full_data!D1161&lt;&gt;"",full_data!D1161,"")</f>
        <v>PROPN</v>
      </c>
      <c r="G1161" t="str">
        <f>IF(full_data!E1161&lt;&gt;"",full_data!E1161,"")</f>
        <v>DN=ERG</v>
      </c>
      <c r="H1161">
        <f>IF(full_data!F1161&lt;&gt;"",full_data!F1161,"")</f>
        <v>5</v>
      </c>
      <c r="I1161" t="str">
        <f>IF(full_data!G1161&lt;&gt;"",full_data!G1161,"")</f>
        <v>ERG</v>
      </c>
      <c r="J1161" t="str">
        <f>IF(full_data!H1161&lt;&gt;"",full_data!H1161,"")</f>
        <v>nsubj</v>
      </c>
      <c r="K1161" t="str">
        <f>IF(full_data!I1161&lt;&gt;"",full_data!I1161,"")</f>
        <v/>
      </c>
      <c r="L1161" t="str">
        <f t="shared" si="74"/>
        <v>_</v>
      </c>
      <c r="M1161">
        <f>IF(full_data!J1161&lt;&gt;"",full_data!J1161,"")</f>
        <v>5</v>
      </c>
      <c r="N1161" t="str">
        <f>IF(full_data!K1161&lt;&gt;"",full_data!K1161,"")</f>
        <v>nsubj</v>
      </c>
      <c r="O1161" t="str">
        <f>IF(full_data!L1161&lt;&gt;"",full_data!L1161,"")</f>
        <v/>
      </c>
      <c r="P1161" t="str">
        <f t="shared" si="75"/>
        <v>_</v>
      </c>
      <c r="Q1161" t="str">
        <f t="shared" si="75"/>
        <v>_</v>
      </c>
    </row>
    <row r="1162" spans="1:17" x14ac:dyDescent="0.35">
      <c r="A1162">
        <f>IF(LEFT(C1162,1)="#",C1162,IF(full_data!A1162&lt;&gt;"",full_data!A1162,""))</f>
        <v>3</v>
      </c>
      <c r="B1162" t="str">
        <f t="shared" si="72"/>
        <v>igi</v>
      </c>
      <c r="C1162" t="str">
        <f>IF(full_data!B1162&lt;&gt;"",full_data!B1162,"")</f>
        <v>igi</v>
      </c>
      <c r="D1162" t="str">
        <f>IF(full_data!C1162&lt;&gt;"",full_data!C1162,"")</f>
        <v>igi</v>
      </c>
      <c r="E1162" t="str">
        <f t="shared" si="73"/>
        <v>_</v>
      </c>
      <c r="F1162" t="str">
        <f>IF(full_data!D1162&lt;&gt;"",full_data!D1162,"")</f>
        <v>NOUN</v>
      </c>
      <c r="G1162" t="str">
        <f>IF(full_data!E1162&lt;&gt;"",full_data!E1162,"")</f>
        <v>face</v>
      </c>
      <c r="H1162">
        <f>IF(full_data!F1162&lt;&gt;"",full_data!F1162,"")</f>
        <v>5</v>
      </c>
      <c r="I1162" t="str">
        <f>IF(full_data!G1162&lt;&gt;"",full_data!G1162,"")</f>
        <v>ABS</v>
      </c>
      <c r="J1162" t="str">
        <f>IF(full_data!H1162&lt;&gt;"",full_data!H1162,"")</f>
        <v>obj</v>
      </c>
      <c r="K1162" t="str">
        <f>IF(full_data!I1162&lt;&gt;"",full_data!I1162,"")</f>
        <v/>
      </c>
      <c r="L1162" t="str">
        <f t="shared" si="74"/>
        <v>_</v>
      </c>
      <c r="M1162">
        <f>IF(full_data!J1162&lt;&gt;"",full_data!J1162,"")</f>
        <v>5</v>
      </c>
      <c r="N1162" t="str">
        <f>IF(full_data!K1162&lt;&gt;"",full_data!K1162,"")</f>
        <v>obj</v>
      </c>
      <c r="O1162" t="str">
        <f>IF(full_data!L1162&lt;&gt;"",full_data!L1162,"")</f>
        <v/>
      </c>
      <c r="P1162" t="str">
        <f t="shared" si="75"/>
        <v>_</v>
      </c>
      <c r="Q1162" t="str">
        <f t="shared" si="75"/>
        <v>_</v>
      </c>
    </row>
    <row r="1163" spans="1:17" x14ac:dyDescent="0.35">
      <c r="A1163">
        <f>IF(LEFT(C1163,1)="#",C1163,IF(full_data!A1163&lt;&gt;"",full_data!A1163,""))</f>
        <v>4</v>
      </c>
      <c r="B1163" t="str">
        <f t="shared" si="72"/>
        <v>zid</v>
      </c>
      <c r="C1163" t="str">
        <f>IF(full_data!B1163&lt;&gt;"",full_data!B1163,"")</f>
        <v>zid</v>
      </c>
      <c r="D1163" t="str">
        <f>IF(full_data!C1163&lt;&gt;"",full_data!C1163,"")</f>
        <v>zid=ø=ø</v>
      </c>
      <c r="E1163" t="str">
        <f t="shared" si="73"/>
        <v>_</v>
      </c>
      <c r="F1163" t="str">
        <f>IF(full_data!D1163&lt;&gt;"",full_data!D1163,"")</f>
        <v>VERB</v>
      </c>
      <c r="G1163" t="str">
        <f>IF(full_data!E1163&lt;&gt;"",full_data!E1163,"")</f>
        <v>right=TL=ABS</v>
      </c>
      <c r="H1163">
        <f>IF(full_data!F1163&lt;&gt;"",full_data!F1163,"")</f>
        <v>3</v>
      </c>
      <c r="I1163" t="str">
        <f>IF(full_data!G1163&lt;&gt;"",full_data!G1163,"")</f>
        <v>amod</v>
      </c>
      <c r="J1163" t="str">
        <f>IF(full_data!H1163&lt;&gt;"",full_data!H1163,"")</f>
        <v/>
      </c>
      <c r="K1163" t="str">
        <f>IF(full_data!I1163&lt;&gt;"",full_data!I1163,"")</f>
        <v/>
      </c>
      <c r="L1163" t="str">
        <f t="shared" si="74"/>
        <v>_</v>
      </c>
      <c r="M1163">
        <f>IF(full_data!J1163&lt;&gt;"",full_data!J1163,"")</f>
        <v>3</v>
      </c>
      <c r="N1163" t="str">
        <f>IF(full_data!K1163&lt;&gt;"",full_data!K1163,"")</f>
        <v>amod</v>
      </c>
      <c r="O1163" t="str">
        <f>IF(full_data!L1163&lt;&gt;"",full_data!L1163,"")</f>
        <v/>
      </c>
      <c r="P1163" t="str">
        <f t="shared" si="75"/>
        <v>_</v>
      </c>
      <c r="Q1163" t="str">
        <f t="shared" si="75"/>
        <v>_</v>
      </c>
    </row>
    <row r="1164" spans="1:17" x14ac:dyDescent="0.35">
      <c r="A1164">
        <f>IF(LEFT(C1164,1)="#",C1164,IF(full_data!A1164&lt;&gt;"",full_data!A1164,""))</f>
        <v>5</v>
      </c>
      <c r="B1164" t="str">
        <f t="shared" si="72"/>
        <v>mu-u₃-ši-bar</v>
      </c>
      <c r="C1164" t="str">
        <f>IF(full_data!B1164&lt;&gt;"",full_data!B1164,"")</f>
        <v>mu-u₃-ši-bar</v>
      </c>
      <c r="D1164" t="str">
        <f>IF(full_data!C1164&lt;&gt;"",full_data!C1164,"")</f>
        <v>S4mu-S6e-S9ši-S11n-S12bar-S14ø</v>
      </c>
      <c r="E1164" t="str">
        <f t="shared" si="73"/>
        <v>_</v>
      </c>
      <c r="F1164" t="str">
        <f>IF(full_data!D1164&lt;&gt;"",full_data!D1164,"")</f>
        <v>VERB</v>
      </c>
      <c r="G1164" t="str">
        <f>IF(full_data!E1164&lt;&gt;"",full_data!E1164,"")</f>
        <v>VEN-2.SG-TERM-3.SG.H.A-direct-3.SG.P</v>
      </c>
      <c r="H1164">
        <f>IF(full_data!F1164&lt;&gt;"",full_data!F1164,"")</f>
        <v>0</v>
      </c>
      <c r="I1164" t="str">
        <f>IF(full_data!G1164&lt;&gt;"",full_data!G1164,"")</f>
        <v>root</v>
      </c>
      <c r="J1164" t="str">
        <f>IF(full_data!H1164&lt;&gt;"",full_data!H1164,"")</f>
        <v>root</v>
      </c>
      <c r="K1164" t="str">
        <f>IF(full_data!I1164&lt;&gt;"",full_data!I1164,"")</f>
        <v/>
      </c>
      <c r="L1164" t="str">
        <f t="shared" si="74"/>
        <v>_</v>
      </c>
      <c r="M1164">
        <f>IF(full_data!J1164&lt;&gt;"",full_data!J1164,"")</f>
        <v>0</v>
      </c>
      <c r="N1164" t="str">
        <f>IF(full_data!K1164&lt;&gt;"",full_data!K1164,"")</f>
        <v>root</v>
      </c>
      <c r="O1164" t="str">
        <f>IF(full_data!L1164&lt;&gt;"",full_data!L1164,"")</f>
        <v/>
      </c>
      <c r="P1164" t="str">
        <f t="shared" si="75"/>
        <v>_</v>
      </c>
      <c r="Q1164" t="str">
        <f t="shared" si="75"/>
        <v>_</v>
      </c>
    </row>
    <row r="1165" spans="1:17" x14ac:dyDescent="0.35">
      <c r="A1165" t="str">
        <f>IF(LEFT(C1165,1)="#",C1165,IF(full_data!A1165&lt;&gt;"",full_data!A1165,""))</f>
        <v/>
      </c>
      <c r="B1165" t="str">
        <f t="shared" si="72"/>
        <v/>
      </c>
      <c r="C1165" t="str">
        <f>IF(full_data!B1165&lt;&gt;"",full_data!B1165,"")</f>
        <v/>
      </c>
      <c r="D1165" t="str">
        <f>IF(full_data!C1165&lt;&gt;"",full_data!C1165,"")</f>
        <v/>
      </c>
      <c r="E1165" t="str">
        <f t="shared" si="73"/>
        <v/>
      </c>
      <c r="F1165" t="str">
        <f>IF(full_data!D1165&lt;&gt;"",full_data!D1165,"")</f>
        <v/>
      </c>
      <c r="G1165" t="str">
        <f>IF(full_data!E1165&lt;&gt;"",full_data!E1165,"")</f>
        <v/>
      </c>
      <c r="H1165" t="str">
        <f>IF(full_data!F1165&lt;&gt;"",full_data!F1165,"")</f>
        <v/>
      </c>
      <c r="I1165" t="str">
        <f>IF(full_data!G1165&lt;&gt;"",full_data!G1165,"")</f>
        <v/>
      </c>
      <c r="J1165" t="str">
        <f>IF(full_data!H1165&lt;&gt;"",full_data!H1165,"")</f>
        <v/>
      </c>
      <c r="K1165" t="str">
        <f>IF(full_data!I1165&lt;&gt;"",full_data!I1165,"")</f>
        <v/>
      </c>
      <c r="L1165" t="str">
        <f t="shared" si="74"/>
        <v/>
      </c>
      <c r="M1165" t="str">
        <f>IF(full_data!J1165&lt;&gt;"",full_data!J1165,"")</f>
        <v/>
      </c>
      <c r="N1165" t="str">
        <f>IF(full_data!K1165&lt;&gt;"",full_data!K1165,"")</f>
        <v/>
      </c>
      <c r="O1165" t="str">
        <f>IF(full_data!L1165&lt;&gt;"",full_data!L1165,"")</f>
        <v/>
      </c>
      <c r="P1165" t="str">
        <f t="shared" si="75"/>
        <v/>
      </c>
      <c r="Q1165" t="str">
        <f t="shared" si="75"/>
        <v/>
      </c>
    </row>
    <row r="1166" spans="1:17" x14ac:dyDescent="0.35">
      <c r="A1166" t="str">
        <f>IF(LEFT(C1166,1)="#",C1166,IF(full_data!A1166&lt;&gt;"",full_data!A1166,""))</f>
        <v># Q000398</v>
      </c>
      <c r="B1166" t="str">
        <f t="shared" si="72"/>
        <v/>
      </c>
      <c r="C1166" t="str">
        <f>IF(full_data!B1166&lt;&gt;"",full_data!B1166,"")</f>
        <v># Q000398</v>
      </c>
      <c r="D1166" t="str">
        <f>IF(full_data!C1166&lt;&gt;"",full_data!C1166,"")</f>
        <v>ETCSL 2.4.2.4</v>
      </c>
      <c r="E1166" t="str">
        <f t="shared" si="73"/>
        <v/>
      </c>
      <c r="F1166" t="str">
        <f>IF(full_data!D1166&lt;&gt;"",full_data!D1166,"")</f>
        <v/>
      </c>
      <c r="G1166" t="str">
        <f>IF(full_data!E1166&lt;&gt;"",full_data!E1166,"")</f>
        <v/>
      </c>
      <c r="H1166" t="str">
        <f>IF(full_data!F1166&lt;&gt;"",full_data!F1166,"")</f>
        <v/>
      </c>
      <c r="I1166" t="str">
        <f>IF(full_data!G1166&lt;&gt;"",full_data!G1166,"")</f>
        <v/>
      </c>
      <c r="J1166" t="str">
        <f>IF(full_data!H1166&lt;&gt;"",full_data!H1166,"")</f>
        <v/>
      </c>
      <c r="K1166" t="str">
        <f>IF(full_data!I1166&lt;&gt;"",full_data!I1166,"")</f>
        <v/>
      </c>
      <c r="L1166" t="str">
        <f t="shared" si="74"/>
        <v/>
      </c>
      <c r="M1166" t="str">
        <f>IF(full_data!J1166&lt;&gt;"",full_data!J1166,"")</f>
        <v/>
      </c>
      <c r="N1166" t="str">
        <f>IF(full_data!K1166&lt;&gt;"",full_data!K1166,"")</f>
        <v/>
      </c>
      <c r="O1166" t="str">
        <f>IF(full_data!L1166&lt;&gt;"",full_data!L1166,"")</f>
        <v/>
      </c>
      <c r="P1166" t="str">
        <f t="shared" si="75"/>
        <v/>
      </c>
      <c r="Q1166" t="str">
        <f t="shared" si="75"/>
        <v/>
      </c>
    </row>
    <row r="1167" spans="1:17" x14ac:dyDescent="0.35">
      <c r="A1167" t="str">
        <f>IF(LEFT(C1167,1)="#",C1167,IF(full_data!A1167&lt;&gt;"",full_data!A1167,""))</f>
        <v>#(404) Shulgi D 384 (ETCSL 2.4.2.4)</v>
      </c>
      <c r="B1167" t="str">
        <f t="shared" si="72"/>
        <v/>
      </c>
      <c r="C1167" t="str">
        <f>IF(full_data!B1167&lt;&gt;"",full_data!B1167,"")</f>
        <v>#(404) Shulgi D 384 (ETCSL 2.4.2.4)</v>
      </c>
      <c r="D1167" t="str">
        <f>IF(full_data!C1167&lt;&gt;"",full_data!C1167,"")</f>
        <v/>
      </c>
      <c r="E1167" t="str">
        <f t="shared" si="73"/>
        <v/>
      </c>
      <c r="F1167" t="str">
        <f>IF(full_data!D1167&lt;&gt;"",full_data!D1167,"")</f>
        <v/>
      </c>
      <c r="G1167" t="str">
        <f>IF(full_data!E1167&lt;&gt;"",full_data!E1167,"")</f>
        <v/>
      </c>
      <c r="H1167" t="str">
        <f>IF(full_data!F1167&lt;&gt;"",full_data!F1167,"")</f>
        <v/>
      </c>
      <c r="I1167" t="str">
        <f>IF(full_data!G1167&lt;&gt;"",full_data!G1167,"")</f>
        <v/>
      </c>
      <c r="J1167" t="str">
        <f>IF(full_data!H1167&lt;&gt;"",full_data!H1167,"")</f>
        <v/>
      </c>
      <c r="K1167" t="str">
        <f>IF(full_data!I1167&lt;&gt;"",full_data!I1167,"")</f>
        <v/>
      </c>
      <c r="L1167" t="str">
        <f t="shared" si="74"/>
        <v/>
      </c>
      <c r="M1167" t="str">
        <f>IF(full_data!J1167&lt;&gt;"",full_data!J1167,"")</f>
        <v/>
      </c>
      <c r="N1167" t="str">
        <f>IF(full_data!K1167&lt;&gt;"",full_data!K1167,"")</f>
        <v/>
      </c>
      <c r="O1167" t="str">
        <f>IF(full_data!L1167&lt;&gt;"",full_data!L1167,"")</f>
        <v/>
      </c>
      <c r="P1167" t="str">
        <f t="shared" si="75"/>
        <v/>
      </c>
      <c r="Q1167" t="str">
        <f t="shared" si="75"/>
        <v/>
      </c>
    </row>
    <row r="1168" spans="1:17" x14ac:dyDescent="0.35">
      <c r="A1168" t="str">
        <f>IF(LEFT(C1168,1)="#",C1168,IF(full_data!A1168&lt;&gt;"",full_data!A1168,""))</f>
        <v>#“I will determine a good fate for you!”</v>
      </c>
      <c r="B1168" t="str">
        <f t="shared" si="72"/>
        <v/>
      </c>
      <c r="C1168" t="str">
        <f>IF(full_data!B1168&lt;&gt;"",full_data!B1168,"")</f>
        <v>#“I will determine a good fate for you!”</v>
      </c>
      <c r="D1168" t="str">
        <f>IF(full_data!C1168&lt;&gt;"",full_data!C1168,"")</f>
        <v/>
      </c>
      <c r="E1168" t="str">
        <f t="shared" si="73"/>
        <v/>
      </c>
      <c r="F1168" t="str">
        <f>IF(full_data!D1168&lt;&gt;"",full_data!D1168,"")</f>
        <v/>
      </c>
      <c r="G1168" t="str">
        <f>IF(full_data!E1168&lt;&gt;"",full_data!E1168,"")</f>
        <v/>
      </c>
      <c r="H1168" t="str">
        <f>IF(full_data!F1168&lt;&gt;"",full_data!F1168,"")</f>
        <v/>
      </c>
      <c r="I1168" t="str">
        <f>IF(full_data!G1168&lt;&gt;"",full_data!G1168,"")</f>
        <v/>
      </c>
      <c r="J1168" t="str">
        <f>IF(full_data!H1168&lt;&gt;"",full_data!H1168,"")</f>
        <v/>
      </c>
      <c r="K1168" t="str">
        <f>IF(full_data!I1168&lt;&gt;"",full_data!I1168,"")</f>
        <v/>
      </c>
      <c r="L1168" t="str">
        <f t="shared" si="74"/>
        <v/>
      </c>
      <c r="M1168" t="str">
        <f>IF(full_data!J1168&lt;&gt;"",full_data!J1168,"")</f>
        <v/>
      </c>
      <c r="N1168" t="str">
        <f>IF(full_data!K1168&lt;&gt;"",full_data!K1168,"")</f>
        <v/>
      </c>
      <c r="O1168" t="str">
        <f>IF(full_data!L1168&lt;&gt;"",full_data!L1168,"")</f>
        <v/>
      </c>
      <c r="P1168" t="str">
        <f t="shared" si="75"/>
        <v/>
      </c>
      <c r="Q1168" t="str">
        <f t="shared" si="75"/>
        <v/>
      </c>
    </row>
    <row r="1169" spans="1:17" x14ac:dyDescent="0.35">
      <c r="A1169">
        <f>IF(LEFT(C1169,1)="#",C1169,IF(full_data!A1169&lt;&gt;"",full_data!A1169,""))</f>
        <v>1</v>
      </c>
      <c r="B1169" t="str">
        <f t="shared" si="72"/>
        <v>nam</v>
      </c>
      <c r="C1169" t="str">
        <f>IF(full_data!B1169&lt;&gt;"",full_data!B1169,"")</f>
        <v>nam</v>
      </c>
      <c r="D1169" t="str">
        <f>IF(full_data!C1169&lt;&gt;"",full_data!C1169,"")</f>
        <v>nam</v>
      </c>
      <c r="E1169" t="str">
        <f t="shared" si="73"/>
        <v>_</v>
      </c>
      <c r="F1169" t="str">
        <f>IF(full_data!D1169&lt;&gt;"",full_data!D1169,"")</f>
        <v>NOUN</v>
      </c>
      <c r="G1169" t="str">
        <f>IF(full_data!E1169&lt;&gt;"",full_data!E1169,"")</f>
        <v>fate</v>
      </c>
      <c r="H1169">
        <f>IF(full_data!F1169&lt;&gt;"",full_data!F1169,"")</f>
        <v>3</v>
      </c>
      <c r="I1169" t="str">
        <f>IF(full_data!G1169&lt;&gt;"",full_data!G1169,"")</f>
        <v>ABS</v>
      </c>
      <c r="J1169" t="str">
        <f>IF(full_data!H1169&lt;&gt;"",full_data!H1169,"")</f>
        <v>obj</v>
      </c>
      <c r="K1169" t="str">
        <f>IF(full_data!I1169&lt;&gt;"",full_data!I1169,"")</f>
        <v/>
      </c>
      <c r="L1169" t="str">
        <f t="shared" si="74"/>
        <v>_</v>
      </c>
      <c r="M1169">
        <f>IF(full_data!J1169&lt;&gt;"",full_data!J1169,"")</f>
        <v>3</v>
      </c>
      <c r="N1169" t="str">
        <f>IF(full_data!K1169&lt;&gt;"",full_data!K1169,"")</f>
        <v>obj</v>
      </c>
      <c r="O1169" t="str">
        <f>IF(full_data!L1169&lt;&gt;"",full_data!L1169,"")</f>
        <v/>
      </c>
      <c r="P1169" t="str">
        <f t="shared" si="75"/>
        <v>_</v>
      </c>
      <c r="Q1169" t="str">
        <f t="shared" si="75"/>
        <v>_</v>
      </c>
    </row>
    <row r="1170" spans="1:17" x14ac:dyDescent="0.35">
      <c r="A1170">
        <f>IF(LEFT(C1170,1)="#",C1170,IF(full_data!A1170&lt;&gt;"",full_data!A1170,""))</f>
        <v>2</v>
      </c>
      <c r="B1170" t="str">
        <f t="shared" si="72"/>
        <v>dug₃</v>
      </c>
      <c r="C1170" t="str">
        <f>IF(full_data!B1170&lt;&gt;"",full_data!B1170,"")</f>
        <v>dug₃</v>
      </c>
      <c r="D1170" t="str">
        <f>IF(full_data!C1170&lt;&gt;"",full_data!C1170,"")</f>
        <v>dug-ø=ø</v>
      </c>
      <c r="E1170" t="str">
        <f t="shared" si="73"/>
        <v>_</v>
      </c>
      <c r="F1170" t="str">
        <f>IF(full_data!D1170&lt;&gt;"",full_data!D1170,"")</f>
        <v>VERB</v>
      </c>
      <c r="G1170" t="str">
        <f>IF(full_data!E1170&lt;&gt;"",full_data!E1170,"")</f>
        <v>good-TL=ABS</v>
      </c>
      <c r="H1170">
        <f>IF(full_data!F1170&lt;&gt;"",full_data!F1170,"")</f>
        <v>1</v>
      </c>
      <c r="I1170" t="str">
        <f>IF(full_data!G1170&lt;&gt;"",full_data!G1170,"")</f>
        <v>amod</v>
      </c>
      <c r="J1170" t="str">
        <f>IF(full_data!H1170&lt;&gt;"",full_data!H1170,"")</f>
        <v/>
      </c>
      <c r="K1170" t="str">
        <f>IF(full_data!I1170&lt;&gt;"",full_data!I1170,"")</f>
        <v/>
      </c>
      <c r="L1170" t="str">
        <f t="shared" si="74"/>
        <v>_</v>
      </c>
      <c r="M1170">
        <f>IF(full_data!J1170&lt;&gt;"",full_data!J1170,"")</f>
        <v>1</v>
      </c>
      <c r="N1170" t="str">
        <f>IF(full_data!K1170&lt;&gt;"",full_data!K1170,"")</f>
        <v>amod</v>
      </c>
      <c r="O1170" t="str">
        <f>IF(full_data!L1170&lt;&gt;"",full_data!L1170,"")</f>
        <v/>
      </c>
      <c r="P1170" t="str">
        <f t="shared" si="75"/>
        <v>_</v>
      </c>
      <c r="Q1170" t="str">
        <f t="shared" si="75"/>
        <v>_</v>
      </c>
    </row>
    <row r="1171" spans="1:17" x14ac:dyDescent="0.35">
      <c r="A1171">
        <f>IF(LEFT(C1171,1)="#",C1171,IF(full_data!A1171&lt;&gt;"",full_data!A1171,""))</f>
        <v>3</v>
      </c>
      <c r="B1171" t="str">
        <f t="shared" si="72"/>
        <v>gu₂-mu-ri₂-ib₂-tar</v>
      </c>
      <c r="C1171" t="str">
        <f>IF(full_data!B1171&lt;&gt;"",full_data!B1171,"")</f>
        <v>gu₂-mu-ri₂-ib₂-tar</v>
      </c>
      <c r="D1171" t="str">
        <f>IF(full_data!C1171&lt;&gt;"",full_data!C1171,"")</f>
        <v>S2ga-S4mu-S6r-S10i-S11b-S12tar</v>
      </c>
      <c r="E1171" t="str">
        <f t="shared" si="73"/>
        <v>_</v>
      </c>
      <c r="F1171" t="str">
        <f>IF(full_data!D1171&lt;&gt;"",full_data!D1171,"")</f>
        <v>VERB</v>
      </c>
      <c r="G1171" t="str">
        <f>IF(full_data!E1171&lt;&gt;"",full_data!E1171,"")</f>
        <v>MOD-VEN-2.SG-L2-3.SG.NH.P-cut</v>
      </c>
      <c r="H1171">
        <f>IF(full_data!F1171&lt;&gt;"",full_data!F1171,"")</f>
        <v>0</v>
      </c>
      <c r="I1171" t="str">
        <f>IF(full_data!G1171&lt;&gt;"",full_data!G1171,"")</f>
        <v>root</v>
      </c>
      <c r="J1171" t="str">
        <f>IF(full_data!H1171&lt;&gt;"",full_data!H1171,"")</f>
        <v>root</v>
      </c>
      <c r="K1171" t="str">
        <f>IF(full_data!I1171&lt;&gt;"",full_data!I1171,"")</f>
        <v/>
      </c>
      <c r="L1171" t="str">
        <f t="shared" si="74"/>
        <v>_</v>
      </c>
      <c r="M1171">
        <f>IF(full_data!J1171&lt;&gt;"",full_data!J1171,"")</f>
        <v>0</v>
      </c>
      <c r="N1171" t="str">
        <f>IF(full_data!K1171&lt;&gt;"",full_data!K1171,"")</f>
        <v>root</v>
      </c>
      <c r="O1171" t="str">
        <f>IF(full_data!L1171&lt;&gt;"",full_data!L1171,"")</f>
        <v/>
      </c>
      <c r="P1171" t="str">
        <f t="shared" si="75"/>
        <v>_</v>
      </c>
      <c r="Q1171" t="str">
        <f t="shared" si="75"/>
        <v>_</v>
      </c>
    </row>
    <row r="1172" spans="1:17" x14ac:dyDescent="0.35">
      <c r="A1172" t="str">
        <f>IF(LEFT(C1172,1)="#",C1172,IF(full_data!A1172&lt;&gt;"",full_data!A1172,""))</f>
        <v/>
      </c>
      <c r="B1172" t="str">
        <f t="shared" si="72"/>
        <v/>
      </c>
      <c r="C1172" t="str">
        <f>IF(full_data!B1172&lt;&gt;"",full_data!B1172,"")</f>
        <v/>
      </c>
      <c r="D1172" t="str">
        <f>IF(full_data!C1172&lt;&gt;"",full_data!C1172,"")</f>
        <v/>
      </c>
      <c r="E1172" t="str">
        <f t="shared" si="73"/>
        <v/>
      </c>
      <c r="F1172" t="str">
        <f>IF(full_data!D1172&lt;&gt;"",full_data!D1172,"")</f>
        <v/>
      </c>
      <c r="G1172" t="str">
        <f>IF(full_data!E1172&lt;&gt;"",full_data!E1172,"")</f>
        <v/>
      </c>
      <c r="H1172" t="str">
        <f>IF(full_data!F1172&lt;&gt;"",full_data!F1172,"")</f>
        <v/>
      </c>
      <c r="I1172" t="str">
        <f>IF(full_data!G1172&lt;&gt;"",full_data!G1172,"")</f>
        <v/>
      </c>
      <c r="J1172" t="str">
        <f>IF(full_data!H1172&lt;&gt;"",full_data!H1172,"")</f>
        <v/>
      </c>
      <c r="K1172" t="str">
        <f>IF(full_data!I1172&lt;&gt;"",full_data!I1172,"")</f>
        <v/>
      </c>
      <c r="L1172" t="str">
        <f t="shared" si="74"/>
        <v/>
      </c>
      <c r="M1172" t="str">
        <f>IF(full_data!J1172&lt;&gt;"",full_data!J1172,"")</f>
        <v/>
      </c>
      <c r="N1172" t="str">
        <f>IF(full_data!K1172&lt;&gt;"",full_data!K1172,"")</f>
        <v/>
      </c>
      <c r="O1172" t="str">
        <f>IF(full_data!L1172&lt;&gt;"",full_data!L1172,"")</f>
        <v/>
      </c>
      <c r="P1172" t="str">
        <f t="shared" si="75"/>
        <v/>
      </c>
      <c r="Q1172" t="str">
        <f t="shared" si="75"/>
        <v/>
      </c>
    </row>
    <row r="1173" spans="1:17" x14ac:dyDescent="0.35">
      <c r="A1173" t="str">
        <f>IF(LEFT(C1173,1)="#",C1173,IF(full_data!A1173&lt;&gt;"",full_data!A1173,""))</f>
        <v># 0</v>
      </c>
      <c r="B1173" t="str">
        <f t="shared" si="72"/>
        <v/>
      </c>
      <c r="C1173" t="str">
        <f>IF(full_data!B1173&lt;&gt;"",full_data!B1173,"")</f>
        <v># 0</v>
      </c>
      <c r="D1173" t="str">
        <f>IF(full_data!C1173&lt;&gt;"",full_data!C1173,"")</f>
        <v>ETCSL 2.4.2.6</v>
      </c>
      <c r="E1173" t="str">
        <f t="shared" si="73"/>
        <v/>
      </c>
      <c r="F1173" t="str">
        <f>IF(full_data!D1173&lt;&gt;"",full_data!D1173,"")</f>
        <v/>
      </c>
      <c r="G1173" t="str">
        <f>IF(full_data!E1173&lt;&gt;"",full_data!E1173,"")</f>
        <v/>
      </c>
      <c r="H1173" t="str">
        <f>IF(full_data!F1173&lt;&gt;"",full_data!F1173,"")</f>
        <v/>
      </c>
      <c r="I1173" t="str">
        <f>IF(full_data!G1173&lt;&gt;"",full_data!G1173,"")</f>
        <v/>
      </c>
      <c r="J1173" t="str">
        <f>IF(full_data!H1173&lt;&gt;"",full_data!H1173,"")</f>
        <v/>
      </c>
      <c r="K1173" t="str">
        <f>IF(full_data!I1173&lt;&gt;"",full_data!I1173,"")</f>
        <v/>
      </c>
      <c r="L1173" t="str">
        <f t="shared" si="74"/>
        <v/>
      </c>
      <c r="M1173" t="str">
        <f>IF(full_data!J1173&lt;&gt;"",full_data!J1173,"")</f>
        <v/>
      </c>
      <c r="N1173" t="str">
        <f>IF(full_data!K1173&lt;&gt;"",full_data!K1173,"")</f>
        <v/>
      </c>
      <c r="O1173" t="str">
        <f>IF(full_data!L1173&lt;&gt;"",full_data!L1173,"")</f>
        <v/>
      </c>
      <c r="P1173" t="str">
        <f t="shared" si="75"/>
        <v/>
      </c>
      <c r="Q1173" t="str">
        <f t="shared" si="75"/>
        <v/>
      </c>
    </row>
    <row r="1174" spans="1:17" x14ac:dyDescent="0.35">
      <c r="A1174" t="str">
        <f>IF(LEFT(C1174,1)="#",C1174,IF(full_data!A1174&lt;&gt;"",full_data!A1174,""))</f>
        <v>#(407) Shulgi F 30 (ETCSL 2.4.2.6)</v>
      </c>
      <c r="B1174" t="str">
        <f t="shared" si="72"/>
        <v/>
      </c>
      <c r="C1174" t="str">
        <f>IF(full_data!B1174&lt;&gt;"",full_data!B1174,"")</f>
        <v>#(407) Shulgi F 30 (ETCSL 2.4.2.6)</v>
      </c>
      <c r="D1174" t="str">
        <f>IF(full_data!C1174&lt;&gt;"",full_data!C1174,"")</f>
        <v/>
      </c>
      <c r="E1174" t="str">
        <f t="shared" si="73"/>
        <v/>
      </c>
      <c r="F1174" t="str">
        <f>IF(full_data!D1174&lt;&gt;"",full_data!D1174,"")</f>
        <v/>
      </c>
      <c r="G1174" t="str">
        <f>IF(full_data!E1174&lt;&gt;"",full_data!E1174,"")</f>
        <v/>
      </c>
      <c r="H1174" t="str">
        <f>IF(full_data!F1174&lt;&gt;"",full_data!F1174,"")</f>
        <v/>
      </c>
      <c r="I1174" t="str">
        <f>IF(full_data!G1174&lt;&gt;"",full_data!G1174,"")</f>
        <v/>
      </c>
      <c r="J1174" t="str">
        <f>IF(full_data!H1174&lt;&gt;"",full_data!H1174,"")</f>
        <v/>
      </c>
      <c r="K1174" t="str">
        <f>IF(full_data!I1174&lt;&gt;"",full_data!I1174,"")</f>
        <v/>
      </c>
      <c r="L1174" t="str">
        <f t="shared" si="74"/>
        <v/>
      </c>
      <c r="M1174" t="str">
        <f>IF(full_data!J1174&lt;&gt;"",full_data!J1174,"")</f>
        <v/>
      </c>
      <c r="N1174" t="str">
        <f>IF(full_data!K1174&lt;&gt;"",full_data!K1174,"")</f>
        <v/>
      </c>
      <c r="O1174" t="str">
        <f>IF(full_data!L1174&lt;&gt;"",full_data!L1174,"")</f>
        <v/>
      </c>
      <c r="P1174" t="str">
        <f t="shared" si="75"/>
        <v/>
      </c>
      <c r="Q1174" t="str">
        <f t="shared" si="75"/>
        <v/>
      </c>
    </row>
    <row r="1175" spans="1:17" x14ac:dyDescent="0.35">
      <c r="A1175" t="str">
        <f>IF(LEFT(C1175,1)="#",C1175,IF(full_data!A1175&lt;&gt;"",full_data!A1175,""))</f>
        <v>#“On that day An determined a fate for Sumer.”</v>
      </c>
      <c r="B1175" t="str">
        <f t="shared" si="72"/>
        <v/>
      </c>
      <c r="C1175" t="str">
        <f>IF(full_data!B1175&lt;&gt;"",full_data!B1175,"")</f>
        <v>#“On that day An determined a fate for Sumer.”</v>
      </c>
      <c r="D1175" t="str">
        <f>IF(full_data!C1175&lt;&gt;"",full_data!C1175,"")</f>
        <v/>
      </c>
      <c r="E1175" t="str">
        <f t="shared" si="73"/>
        <v/>
      </c>
      <c r="F1175" t="str">
        <f>IF(full_data!D1175&lt;&gt;"",full_data!D1175,"")</f>
        <v/>
      </c>
      <c r="G1175" t="str">
        <f>IF(full_data!E1175&lt;&gt;"",full_data!E1175,"")</f>
        <v/>
      </c>
      <c r="H1175" t="str">
        <f>IF(full_data!F1175&lt;&gt;"",full_data!F1175,"")</f>
        <v/>
      </c>
      <c r="I1175" t="str">
        <f>IF(full_data!G1175&lt;&gt;"",full_data!G1175,"")</f>
        <v/>
      </c>
      <c r="J1175" t="str">
        <f>IF(full_data!H1175&lt;&gt;"",full_data!H1175,"")</f>
        <v/>
      </c>
      <c r="K1175" t="str">
        <f>IF(full_data!I1175&lt;&gt;"",full_data!I1175,"")</f>
        <v/>
      </c>
      <c r="L1175" t="str">
        <f t="shared" si="74"/>
        <v/>
      </c>
      <c r="M1175" t="str">
        <f>IF(full_data!J1175&lt;&gt;"",full_data!J1175,"")</f>
        <v/>
      </c>
      <c r="N1175" t="str">
        <f>IF(full_data!K1175&lt;&gt;"",full_data!K1175,"")</f>
        <v/>
      </c>
      <c r="O1175" t="str">
        <f>IF(full_data!L1175&lt;&gt;"",full_data!L1175,"")</f>
        <v/>
      </c>
      <c r="P1175" t="str">
        <f t="shared" si="75"/>
        <v/>
      </c>
      <c r="Q1175" t="str">
        <f t="shared" si="75"/>
        <v/>
      </c>
    </row>
    <row r="1176" spans="1:17" x14ac:dyDescent="0.35">
      <c r="A1176">
        <f>IF(LEFT(C1176,1)="#",C1176,IF(full_data!A1176&lt;&gt;"",full_data!A1176,""))</f>
        <v>1</v>
      </c>
      <c r="B1176" t="str">
        <f t="shared" si="72"/>
        <v>ud-ba</v>
      </c>
      <c r="C1176" t="str">
        <f>IF(full_data!B1176&lt;&gt;"",full_data!B1176,"")</f>
        <v>ud-ba</v>
      </c>
      <c r="D1176" t="str">
        <f>IF(full_data!C1176&lt;&gt;"",full_data!C1176,"")</f>
        <v>ud=be=ʾa</v>
      </c>
      <c r="E1176" t="str">
        <f t="shared" si="73"/>
        <v>_</v>
      </c>
      <c r="F1176" t="str">
        <f>IF(full_data!D1176&lt;&gt;"",full_data!D1176,"")</f>
        <v>NOUN</v>
      </c>
      <c r="G1176" t="str">
        <f>IF(full_data!E1176&lt;&gt;"",full_data!E1176,"")</f>
        <v>day=DEM=L1</v>
      </c>
      <c r="H1176">
        <f>IF(full_data!F1176&lt;&gt;"",full_data!F1176,"")</f>
        <v>5</v>
      </c>
      <c r="I1176" t="str">
        <f>IF(full_data!G1176&lt;&gt;"",full_data!G1176,"")</f>
        <v>LOC</v>
      </c>
      <c r="J1176" t="str">
        <f>IF(full_data!H1176&lt;&gt;"",full_data!H1176,"")</f>
        <v>obl</v>
      </c>
      <c r="K1176" t="str">
        <f>IF(full_data!I1176&lt;&gt;"",full_data!I1176,"")</f>
        <v/>
      </c>
      <c r="L1176" t="str">
        <f t="shared" si="74"/>
        <v>_</v>
      </c>
      <c r="M1176">
        <f>IF(full_data!J1176&lt;&gt;"",full_data!J1176,"")</f>
        <v>5</v>
      </c>
      <c r="N1176" t="str">
        <f>IF(full_data!K1176&lt;&gt;"",full_data!K1176,"")</f>
        <v>obl</v>
      </c>
      <c r="O1176" t="str">
        <f>IF(full_data!L1176&lt;&gt;"",full_data!L1176,"")</f>
        <v/>
      </c>
      <c r="P1176" t="str">
        <f t="shared" si="75"/>
        <v>_</v>
      </c>
      <c r="Q1176" t="str">
        <f t="shared" si="75"/>
        <v>_</v>
      </c>
    </row>
    <row r="1177" spans="1:17" x14ac:dyDescent="0.35">
      <c r="A1177">
        <f>IF(LEFT(C1177,1)="#",C1177,IF(full_data!A1177&lt;&gt;"",full_data!A1177,""))</f>
        <v>2</v>
      </c>
      <c r="B1177" t="str">
        <f t="shared" si="72"/>
        <v>an-ne₂</v>
      </c>
      <c r="C1177" t="str">
        <f>IF(full_data!B1177&lt;&gt;"",full_data!B1177,"")</f>
        <v>an-ne₂</v>
      </c>
      <c r="D1177" t="str">
        <f>IF(full_data!C1177&lt;&gt;"",full_data!C1177,"")</f>
        <v>an=e</v>
      </c>
      <c r="E1177" t="str">
        <f t="shared" si="73"/>
        <v>_</v>
      </c>
      <c r="F1177" t="str">
        <f>IF(full_data!D1177&lt;&gt;"",full_data!D1177,"")</f>
        <v>PROPN</v>
      </c>
      <c r="G1177" t="str">
        <f>IF(full_data!E1177&lt;&gt;"",full_data!E1177,"")</f>
        <v>DN=ERG</v>
      </c>
      <c r="H1177">
        <f>IF(full_data!F1177&lt;&gt;"",full_data!F1177,"")</f>
        <v>5</v>
      </c>
      <c r="I1177" t="str">
        <f>IF(full_data!G1177&lt;&gt;"",full_data!G1177,"")</f>
        <v>ERG</v>
      </c>
      <c r="J1177" t="str">
        <f>IF(full_data!H1177&lt;&gt;"",full_data!H1177,"")</f>
        <v>nsubj</v>
      </c>
      <c r="K1177" t="str">
        <f>IF(full_data!I1177&lt;&gt;"",full_data!I1177,"")</f>
        <v/>
      </c>
      <c r="L1177" t="str">
        <f t="shared" si="74"/>
        <v>_</v>
      </c>
      <c r="M1177">
        <f>IF(full_data!J1177&lt;&gt;"",full_data!J1177,"")</f>
        <v>5</v>
      </c>
      <c r="N1177" t="str">
        <f>IF(full_data!K1177&lt;&gt;"",full_data!K1177,"")</f>
        <v>nsubj</v>
      </c>
      <c r="O1177" t="str">
        <f>IF(full_data!L1177&lt;&gt;"",full_data!L1177,"")</f>
        <v/>
      </c>
      <c r="P1177" t="str">
        <f t="shared" si="75"/>
        <v>_</v>
      </c>
      <c r="Q1177" t="str">
        <f t="shared" si="75"/>
        <v>_</v>
      </c>
    </row>
    <row r="1178" spans="1:17" x14ac:dyDescent="0.35">
      <c r="A1178">
        <f>IF(LEFT(C1178,1)="#",C1178,IF(full_data!A1178&lt;&gt;"",full_data!A1178,""))</f>
        <v>3</v>
      </c>
      <c r="B1178" t="str">
        <f t="shared" si="72"/>
        <v>ki-en-gi-ra</v>
      </c>
      <c r="C1178" t="str">
        <f>IF(full_data!B1178&lt;&gt;"",full_data!B1178,"")</f>
        <v>ki-en-gi-ra</v>
      </c>
      <c r="D1178" t="str">
        <f>IF(full_data!C1178&lt;&gt;"",full_data!C1178,"")</f>
        <v>kiengir=ʾa</v>
      </c>
      <c r="E1178" t="str">
        <f t="shared" si="73"/>
        <v>_</v>
      </c>
      <c r="F1178" t="str">
        <f>IF(full_data!D1178&lt;&gt;"",full_data!D1178,"")</f>
        <v>PROPN</v>
      </c>
      <c r="G1178" t="str">
        <f>IF(full_data!E1178&lt;&gt;"",full_data!E1178,"")</f>
        <v>GN=L2.NH</v>
      </c>
      <c r="H1178">
        <f>IF(full_data!F1178&lt;&gt;"",full_data!F1178,"")</f>
        <v>5</v>
      </c>
      <c r="I1178" t="str">
        <f>IF(full_data!G1178&lt;&gt;"",full_data!G1178,"")</f>
        <v>LOC</v>
      </c>
      <c r="J1178" t="str">
        <f>IF(full_data!H1178&lt;&gt;"",full_data!H1178,"")</f>
        <v>obl</v>
      </c>
      <c r="K1178" t="str">
        <f>IF(full_data!I1178&lt;&gt;"",full_data!I1178,"")</f>
        <v/>
      </c>
      <c r="L1178" t="str">
        <f t="shared" si="74"/>
        <v>_</v>
      </c>
      <c r="M1178">
        <f>IF(full_data!J1178&lt;&gt;"",full_data!J1178,"")</f>
        <v>5</v>
      </c>
      <c r="N1178" t="str">
        <f>IF(full_data!K1178&lt;&gt;"",full_data!K1178,"")</f>
        <v>obl</v>
      </c>
      <c r="O1178" t="str">
        <f>IF(full_data!L1178&lt;&gt;"",full_data!L1178,"")</f>
        <v/>
      </c>
      <c r="P1178" t="str">
        <f t="shared" si="75"/>
        <v>_</v>
      </c>
      <c r="Q1178" t="str">
        <f t="shared" si="75"/>
        <v>_</v>
      </c>
    </row>
    <row r="1179" spans="1:17" x14ac:dyDescent="0.35">
      <c r="A1179">
        <f>IF(LEFT(C1179,1)="#",C1179,IF(full_data!A1179&lt;&gt;"",full_data!A1179,""))</f>
        <v>4</v>
      </c>
      <c r="B1179" t="str">
        <f t="shared" si="72"/>
        <v>nam</v>
      </c>
      <c r="C1179" t="str">
        <f>IF(full_data!B1179&lt;&gt;"",full_data!B1179,"")</f>
        <v>nam</v>
      </c>
      <c r="D1179" t="str">
        <f>IF(full_data!C1179&lt;&gt;"",full_data!C1179,"")</f>
        <v>nam=ø</v>
      </c>
      <c r="E1179" t="str">
        <f t="shared" si="73"/>
        <v>_</v>
      </c>
      <c r="F1179" t="str">
        <f>IF(full_data!D1179&lt;&gt;"",full_data!D1179,"")</f>
        <v>NOUN</v>
      </c>
      <c r="G1179" t="str">
        <f>IF(full_data!E1179&lt;&gt;"",full_data!E1179,"")</f>
        <v>fate=ABS</v>
      </c>
      <c r="H1179">
        <f>IF(full_data!F1179&lt;&gt;"",full_data!F1179,"")</f>
        <v>5</v>
      </c>
      <c r="I1179" t="str">
        <f>IF(full_data!G1179&lt;&gt;"",full_data!G1179,"")</f>
        <v>ABS</v>
      </c>
      <c r="J1179" t="str">
        <f>IF(full_data!H1179&lt;&gt;"",full_data!H1179,"")</f>
        <v>obj</v>
      </c>
      <c r="K1179" t="str">
        <f>IF(full_data!I1179&lt;&gt;"",full_data!I1179,"")</f>
        <v/>
      </c>
      <c r="L1179" t="str">
        <f t="shared" si="74"/>
        <v>_</v>
      </c>
      <c r="M1179">
        <f>IF(full_data!J1179&lt;&gt;"",full_data!J1179,"")</f>
        <v>5</v>
      </c>
      <c r="N1179" t="str">
        <f>IF(full_data!K1179&lt;&gt;"",full_data!K1179,"")</f>
        <v>obj</v>
      </c>
      <c r="O1179" t="str">
        <f>IF(full_data!L1179&lt;&gt;"",full_data!L1179,"")</f>
        <v/>
      </c>
      <c r="P1179" t="str">
        <f t="shared" si="75"/>
        <v>_</v>
      </c>
      <c r="Q1179" t="str">
        <f t="shared" si="75"/>
        <v>_</v>
      </c>
    </row>
    <row r="1180" spans="1:17" x14ac:dyDescent="0.35">
      <c r="A1180">
        <f>IF(LEFT(C1180,1)="#",C1180,IF(full_data!A1180&lt;&gt;"",full_data!A1180,""))</f>
        <v>5</v>
      </c>
      <c r="B1180" t="str">
        <f t="shared" si="72"/>
        <v>bi₂-in-tarar</v>
      </c>
      <c r="C1180" t="str">
        <f>IF(full_data!B1180&lt;&gt;"",full_data!B1180,"")</f>
        <v>bi₂-in-tarar</v>
      </c>
      <c r="D1180" t="str">
        <f>IF(full_data!C1180&lt;&gt;"",full_data!C1180,"")</f>
        <v>S5b-S10i-S11n-S12tar-S14ø</v>
      </c>
      <c r="E1180" t="str">
        <f t="shared" si="73"/>
        <v>_</v>
      </c>
      <c r="F1180" t="str">
        <f>IF(full_data!D1180&lt;&gt;"",full_data!D1180,"")</f>
        <v>VERB</v>
      </c>
      <c r="G1180" t="str">
        <f>IF(full_data!E1180&lt;&gt;"",full_data!E1180,"")</f>
        <v>3.SG.NH-L2-3.SG.H.A-cut-3.SG.P</v>
      </c>
      <c r="H1180">
        <f>IF(full_data!F1180&lt;&gt;"",full_data!F1180,"")</f>
        <v>0</v>
      </c>
      <c r="I1180" t="str">
        <f>IF(full_data!G1180&lt;&gt;"",full_data!G1180,"")</f>
        <v>root</v>
      </c>
      <c r="J1180" t="str">
        <f>IF(full_data!H1180&lt;&gt;"",full_data!H1180,"")</f>
        <v>root</v>
      </c>
      <c r="K1180" t="str">
        <f>IF(full_data!I1180&lt;&gt;"",full_data!I1180,"")</f>
        <v/>
      </c>
      <c r="L1180" t="str">
        <f t="shared" si="74"/>
        <v>_</v>
      </c>
      <c r="M1180">
        <f>IF(full_data!J1180&lt;&gt;"",full_data!J1180,"")</f>
        <v>0</v>
      </c>
      <c r="N1180" t="str">
        <f>IF(full_data!K1180&lt;&gt;"",full_data!K1180,"")</f>
        <v>root</v>
      </c>
      <c r="O1180" t="str">
        <f>IF(full_data!L1180&lt;&gt;"",full_data!L1180,"")</f>
        <v/>
      </c>
      <c r="P1180" t="str">
        <f t="shared" si="75"/>
        <v>_</v>
      </c>
      <c r="Q1180" t="str">
        <f t="shared" si="75"/>
        <v>_</v>
      </c>
    </row>
    <row r="1181" spans="1:17" x14ac:dyDescent="0.35">
      <c r="A1181" t="str">
        <f>IF(LEFT(C1181,1)="#",C1181,IF(full_data!A1181&lt;&gt;"",full_data!A1181,""))</f>
        <v/>
      </c>
      <c r="B1181" t="str">
        <f t="shared" si="72"/>
        <v/>
      </c>
      <c r="C1181" t="str">
        <f>IF(full_data!B1181&lt;&gt;"",full_data!B1181,"")</f>
        <v/>
      </c>
      <c r="D1181" t="str">
        <f>IF(full_data!C1181&lt;&gt;"",full_data!C1181,"")</f>
        <v/>
      </c>
      <c r="E1181" t="str">
        <f t="shared" si="73"/>
        <v/>
      </c>
      <c r="F1181" t="str">
        <f>IF(full_data!D1181&lt;&gt;"",full_data!D1181,"")</f>
        <v/>
      </c>
      <c r="G1181" t="str">
        <f>IF(full_data!E1181&lt;&gt;"",full_data!E1181,"")</f>
        <v/>
      </c>
      <c r="H1181" t="str">
        <f>IF(full_data!F1181&lt;&gt;"",full_data!F1181,"")</f>
        <v/>
      </c>
      <c r="I1181" t="str">
        <f>IF(full_data!G1181&lt;&gt;"",full_data!G1181,"")</f>
        <v/>
      </c>
      <c r="J1181" t="str">
        <f>IF(full_data!H1181&lt;&gt;"",full_data!H1181,"")</f>
        <v/>
      </c>
      <c r="K1181" t="str">
        <f>IF(full_data!I1181&lt;&gt;"",full_data!I1181,"")</f>
        <v/>
      </c>
      <c r="L1181" t="str">
        <f t="shared" si="74"/>
        <v/>
      </c>
      <c r="M1181" t="str">
        <f>IF(full_data!J1181&lt;&gt;"",full_data!J1181,"")</f>
        <v/>
      </c>
      <c r="N1181" t="str">
        <f>IF(full_data!K1181&lt;&gt;"",full_data!K1181,"")</f>
        <v/>
      </c>
      <c r="O1181" t="str">
        <f>IF(full_data!L1181&lt;&gt;"",full_data!L1181,"")</f>
        <v/>
      </c>
      <c r="P1181" t="str">
        <f t="shared" si="75"/>
        <v/>
      </c>
      <c r="Q1181" t="str">
        <f t="shared" si="75"/>
        <v/>
      </c>
    </row>
    <row r="1182" spans="1:17" x14ac:dyDescent="0.35">
      <c r="A1182" t="str">
        <f>IF(LEFT(C1182,1)="#",C1182,IF(full_data!A1182&lt;&gt;"",full_data!A1182,""))</f>
        <v># Q000433</v>
      </c>
      <c r="B1182" t="str">
        <f t="shared" si="72"/>
        <v/>
      </c>
      <c r="C1182" t="str">
        <f>IF(full_data!B1182&lt;&gt;"",full_data!B1182,"")</f>
        <v># Q000433</v>
      </c>
      <c r="D1182" t="str">
        <f>IF(full_data!C1182&lt;&gt;"",full_data!C1182,"")</f>
        <v>ETCSL 2.4.5.2</v>
      </c>
      <c r="E1182" t="str">
        <f t="shared" si="73"/>
        <v/>
      </c>
      <c r="F1182" t="str">
        <f>IF(full_data!D1182&lt;&gt;"",full_data!D1182,"")</f>
        <v/>
      </c>
      <c r="G1182" t="str">
        <f>IF(full_data!E1182&lt;&gt;"",full_data!E1182,"")</f>
        <v/>
      </c>
      <c r="H1182" t="str">
        <f>IF(full_data!F1182&lt;&gt;"",full_data!F1182,"")</f>
        <v/>
      </c>
      <c r="I1182" t="str">
        <f>IF(full_data!G1182&lt;&gt;"",full_data!G1182,"")</f>
        <v/>
      </c>
      <c r="J1182" t="str">
        <f>IF(full_data!H1182&lt;&gt;"",full_data!H1182,"")</f>
        <v/>
      </c>
      <c r="K1182" t="str">
        <f>IF(full_data!I1182&lt;&gt;"",full_data!I1182,"")</f>
        <v/>
      </c>
      <c r="L1182" t="str">
        <f t="shared" si="74"/>
        <v/>
      </c>
      <c r="M1182" t="str">
        <f>IF(full_data!J1182&lt;&gt;"",full_data!J1182,"")</f>
        <v/>
      </c>
      <c r="N1182" t="str">
        <f>IF(full_data!K1182&lt;&gt;"",full_data!K1182,"")</f>
        <v/>
      </c>
      <c r="O1182" t="str">
        <f>IF(full_data!L1182&lt;&gt;"",full_data!L1182,"")</f>
        <v/>
      </c>
      <c r="P1182" t="str">
        <f t="shared" si="75"/>
        <v/>
      </c>
      <c r="Q1182" t="str">
        <f t="shared" si="75"/>
        <v/>
      </c>
    </row>
    <row r="1183" spans="1:17" x14ac:dyDescent="0.35">
      <c r="A1183" t="str">
        <f>IF(LEFT(C1183,1)="#",C1183,IF(full_data!A1183&lt;&gt;"",full_data!A1183,""))</f>
        <v>#(130) Ibbi-Suen B Segment A 37 (ETCSL 2.4.5.2)</v>
      </c>
      <c r="B1183" t="str">
        <f t="shared" si="72"/>
        <v/>
      </c>
      <c r="C1183" t="str">
        <f>IF(full_data!B1183&lt;&gt;"",full_data!B1183,"")</f>
        <v>#(130) Ibbi-Suen B Segment A 37 (ETCSL 2.4.5.2)</v>
      </c>
      <c r="D1183" t="str">
        <f>IF(full_data!C1183&lt;&gt;"",full_data!C1183,"")</f>
        <v/>
      </c>
      <c r="E1183" t="str">
        <f t="shared" si="73"/>
        <v/>
      </c>
      <c r="F1183" t="str">
        <f>IF(full_data!D1183&lt;&gt;"",full_data!D1183,"")</f>
        <v/>
      </c>
      <c r="G1183" t="str">
        <f>IF(full_data!E1183&lt;&gt;"",full_data!E1183,"")</f>
        <v/>
      </c>
      <c r="H1183" t="str">
        <f>IF(full_data!F1183&lt;&gt;"",full_data!F1183,"")</f>
        <v/>
      </c>
      <c r="I1183" t="str">
        <f>IF(full_data!G1183&lt;&gt;"",full_data!G1183,"")</f>
        <v/>
      </c>
      <c r="J1183" t="str">
        <f>IF(full_data!H1183&lt;&gt;"",full_data!H1183,"")</f>
        <v/>
      </c>
      <c r="K1183" t="str">
        <f>IF(full_data!I1183&lt;&gt;"",full_data!I1183,"")</f>
        <v/>
      </c>
      <c r="L1183" t="str">
        <f t="shared" si="74"/>
        <v/>
      </c>
      <c r="M1183" t="str">
        <f>IF(full_data!J1183&lt;&gt;"",full_data!J1183,"")</f>
        <v/>
      </c>
      <c r="N1183" t="str">
        <f>IF(full_data!K1183&lt;&gt;"",full_data!K1183,"")</f>
        <v/>
      </c>
      <c r="O1183" t="str">
        <f>IF(full_data!L1183&lt;&gt;"",full_data!L1183,"")</f>
        <v/>
      </c>
      <c r="P1183" t="str">
        <f t="shared" si="75"/>
        <v/>
      </c>
      <c r="Q1183" t="str">
        <f t="shared" si="75"/>
        <v/>
      </c>
    </row>
    <row r="1184" spans="1:17" x14ac:dyDescent="0.35">
      <c r="A1184" t="str">
        <f>IF(LEFT(C1184,1)="#",C1184,IF(full_data!A1184&lt;&gt;"",full_data!A1184,""))</f>
        <v>#“You alone are august!</v>
      </c>
      <c r="B1184" t="str">
        <f t="shared" si="72"/>
        <v/>
      </c>
      <c r="C1184" t="str">
        <f>IF(full_data!B1184&lt;&gt;"",full_data!B1184,"")</f>
        <v>#“You alone are august!</v>
      </c>
      <c r="D1184" t="str">
        <f>IF(full_data!C1184&lt;&gt;"",full_data!C1184,"")</f>
        <v/>
      </c>
      <c r="E1184" t="str">
        <f t="shared" si="73"/>
        <v/>
      </c>
      <c r="F1184" t="str">
        <f>IF(full_data!D1184&lt;&gt;"",full_data!D1184,"")</f>
        <v/>
      </c>
      <c r="G1184" t="str">
        <f>IF(full_data!E1184&lt;&gt;"",full_data!E1184,"")</f>
        <v/>
      </c>
      <c r="H1184" t="str">
        <f>IF(full_data!F1184&lt;&gt;"",full_data!F1184,"")</f>
        <v/>
      </c>
      <c r="I1184" t="str">
        <f>IF(full_data!G1184&lt;&gt;"",full_data!G1184,"")</f>
        <v/>
      </c>
      <c r="J1184" t="str">
        <f>IF(full_data!H1184&lt;&gt;"",full_data!H1184,"")</f>
        <v/>
      </c>
      <c r="K1184" t="str">
        <f>IF(full_data!I1184&lt;&gt;"",full_data!I1184,"")</f>
        <v/>
      </c>
      <c r="L1184" t="str">
        <f t="shared" si="74"/>
        <v/>
      </c>
      <c r="M1184" t="str">
        <f>IF(full_data!J1184&lt;&gt;"",full_data!J1184,"")</f>
        <v/>
      </c>
      <c r="N1184" t="str">
        <f>IF(full_data!K1184&lt;&gt;"",full_data!K1184,"")</f>
        <v/>
      </c>
      <c r="O1184" t="str">
        <f>IF(full_data!L1184&lt;&gt;"",full_data!L1184,"")</f>
        <v/>
      </c>
      <c r="P1184" t="str">
        <f t="shared" si="75"/>
        <v/>
      </c>
      <c r="Q1184" t="str">
        <f t="shared" si="75"/>
        <v/>
      </c>
    </row>
    <row r="1185" spans="1:17" x14ac:dyDescent="0.35">
      <c r="A1185">
        <f>IF(LEFT(C1185,1)="#",C1185,IF(full_data!A1185&lt;&gt;"",full_data!A1185,""))</f>
        <v>1</v>
      </c>
      <c r="B1185" t="str">
        <f t="shared" si="72"/>
        <v>dili-zu-ne₂</v>
      </c>
      <c r="C1185" t="str">
        <f>IF(full_data!B1185&lt;&gt;"",full_data!B1185,"")</f>
        <v>dili-zu-ne₂</v>
      </c>
      <c r="D1185" t="str">
        <f>IF(full_data!C1185&lt;&gt;"",full_data!C1185,"")</f>
        <v>dili=zu=ne</v>
      </c>
      <c r="E1185" t="str">
        <f t="shared" si="73"/>
        <v>_</v>
      </c>
      <c r="F1185" t="str">
        <f>IF(full_data!D1185&lt;&gt;"",full_data!D1185,"")</f>
        <v>NOUN</v>
      </c>
      <c r="G1185" t="str">
        <f>IF(full_data!E1185&lt;&gt;"",full_data!E1185,"")</f>
        <v>single=2.SG.POSS=L4</v>
      </c>
      <c r="H1185">
        <f>IF(full_data!F1185&lt;&gt;"",full_data!F1185,"")</f>
        <v>2</v>
      </c>
      <c r="I1185" t="str">
        <f>IF(full_data!G1185&lt;&gt;"",full_data!G1185,"")</f>
        <v>LOC</v>
      </c>
      <c r="J1185" t="str">
        <f>IF(full_data!H1185&lt;&gt;"",full_data!H1185,"")</f>
        <v>obl</v>
      </c>
      <c r="K1185" t="str">
        <f>IF(full_data!I1185&lt;&gt;"",full_data!I1185,"")</f>
        <v/>
      </c>
      <c r="L1185" t="str">
        <f t="shared" si="74"/>
        <v>_</v>
      </c>
      <c r="M1185">
        <f>IF(full_data!J1185&lt;&gt;"",full_data!J1185,"")</f>
        <v>2</v>
      </c>
      <c r="N1185" t="str">
        <f>IF(full_data!K1185&lt;&gt;"",full_data!K1185,"")</f>
        <v>obl</v>
      </c>
      <c r="O1185" t="str">
        <f>IF(full_data!L1185&lt;&gt;"",full_data!L1185,"")</f>
        <v/>
      </c>
      <c r="P1185" t="str">
        <f t="shared" si="75"/>
        <v>_</v>
      </c>
      <c r="Q1185" t="str">
        <f t="shared" si="75"/>
        <v>_</v>
      </c>
    </row>
    <row r="1186" spans="1:17" x14ac:dyDescent="0.35">
      <c r="A1186">
        <f>IF(LEFT(C1186,1)="#",C1186,IF(full_data!A1186&lt;&gt;"",full_data!A1186,""))</f>
        <v>2</v>
      </c>
      <c r="B1186" t="str">
        <f t="shared" si="72"/>
        <v>maḫ-me-en</v>
      </c>
      <c r="C1186" t="str">
        <f>IF(full_data!B1186&lt;&gt;"",full_data!B1186,"")</f>
        <v>maḫ-me-en</v>
      </c>
      <c r="D1186" t="str">
        <f>IF(full_data!C1186&lt;&gt;"",full_data!C1186,"")</f>
        <v>maḫ-ø=ø-me-en</v>
      </c>
      <c r="E1186" t="str">
        <f t="shared" si="73"/>
        <v>_</v>
      </c>
      <c r="F1186" t="str">
        <f>IF(full_data!D1186&lt;&gt;"",full_data!D1186,"")</f>
        <v>VERB</v>
      </c>
      <c r="G1186" t="str">
        <f>IF(full_data!E1186&lt;&gt;"",full_data!E1186,"")</f>
        <v>august-TL=ABS=COP-2.SG.S</v>
      </c>
      <c r="H1186">
        <f>IF(full_data!F1186&lt;&gt;"",full_data!F1186,"")</f>
        <v>0</v>
      </c>
      <c r="I1186" t="str">
        <f>IF(full_data!G1186&lt;&gt;"",full_data!G1186,"")</f>
        <v>root</v>
      </c>
      <c r="J1186" t="str">
        <f>IF(full_data!H1186&lt;&gt;"",full_data!H1186,"")</f>
        <v>root</v>
      </c>
      <c r="K1186" t="str">
        <f>IF(full_data!I1186&lt;&gt;"",full_data!I1186,"")</f>
        <v/>
      </c>
      <c r="L1186" t="str">
        <f t="shared" si="74"/>
        <v>_</v>
      </c>
      <c r="M1186">
        <f>IF(full_data!J1186&lt;&gt;"",full_data!J1186,"")</f>
        <v>0</v>
      </c>
      <c r="N1186" t="str">
        <f>IF(full_data!K1186&lt;&gt;"",full_data!K1186,"")</f>
        <v>root</v>
      </c>
      <c r="O1186" t="str">
        <f>IF(full_data!L1186&lt;&gt;"",full_data!L1186,"")</f>
        <v>incorporated predicate</v>
      </c>
      <c r="P1186" t="str">
        <f t="shared" si="75"/>
        <v>_</v>
      </c>
      <c r="Q1186" t="str">
        <f t="shared" si="75"/>
        <v>_</v>
      </c>
    </row>
    <row r="1187" spans="1:17" x14ac:dyDescent="0.35">
      <c r="A1187" t="str">
        <f>IF(LEFT(C1187,1)="#",C1187,IF(full_data!A1187&lt;&gt;"",full_data!A1187,""))</f>
        <v/>
      </c>
      <c r="B1187" t="str">
        <f t="shared" si="72"/>
        <v/>
      </c>
      <c r="C1187" t="str">
        <f>IF(full_data!B1187&lt;&gt;"",full_data!B1187,"")</f>
        <v/>
      </c>
      <c r="D1187" t="str">
        <f>IF(full_data!C1187&lt;&gt;"",full_data!C1187,"")</f>
        <v/>
      </c>
      <c r="E1187" t="str">
        <f t="shared" si="73"/>
        <v/>
      </c>
      <c r="F1187" t="str">
        <f>IF(full_data!D1187&lt;&gt;"",full_data!D1187,"")</f>
        <v/>
      </c>
      <c r="G1187" t="str">
        <f>IF(full_data!E1187&lt;&gt;"",full_data!E1187,"")</f>
        <v/>
      </c>
      <c r="H1187" t="str">
        <f>IF(full_data!F1187&lt;&gt;"",full_data!F1187,"")</f>
        <v/>
      </c>
      <c r="I1187" t="str">
        <f>IF(full_data!G1187&lt;&gt;"",full_data!G1187,"")</f>
        <v/>
      </c>
      <c r="J1187" t="str">
        <f>IF(full_data!H1187&lt;&gt;"",full_data!H1187,"")</f>
        <v/>
      </c>
      <c r="K1187" t="str">
        <f>IF(full_data!I1187&lt;&gt;"",full_data!I1187,"")</f>
        <v/>
      </c>
      <c r="L1187" t="str">
        <f t="shared" si="74"/>
        <v/>
      </c>
      <c r="M1187" t="str">
        <f>IF(full_data!J1187&lt;&gt;"",full_data!J1187,"")</f>
        <v/>
      </c>
      <c r="N1187" t="str">
        <f>IF(full_data!K1187&lt;&gt;"",full_data!K1187,"")</f>
        <v/>
      </c>
      <c r="O1187" t="str">
        <f>IF(full_data!L1187&lt;&gt;"",full_data!L1187,"")</f>
        <v/>
      </c>
      <c r="P1187" t="str">
        <f t="shared" si="75"/>
        <v/>
      </c>
      <c r="Q1187" t="str">
        <f t="shared" si="75"/>
        <v/>
      </c>
    </row>
    <row r="1188" spans="1:17" x14ac:dyDescent="0.35">
      <c r="A1188" t="str">
        <f>IF(LEFT(C1188,1)="#",C1188,IF(full_data!A1188&lt;&gt;"",full_data!A1188,""))</f>
        <v># 0</v>
      </c>
      <c r="B1188" t="str">
        <f t="shared" si="72"/>
        <v/>
      </c>
      <c r="C1188" t="str">
        <f>IF(full_data!B1188&lt;&gt;"",full_data!B1188,"")</f>
        <v># 0</v>
      </c>
      <c r="D1188" t="str">
        <f>IF(full_data!C1188&lt;&gt;"",full_data!C1188,"")</f>
        <v>ETCSL 2.5.04.01</v>
      </c>
      <c r="E1188" t="str">
        <f t="shared" si="73"/>
        <v/>
      </c>
      <c r="F1188" t="str">
        <f>IF(full_data!D1188&lt;&gt;"",full_data!D1188,"")</f>
        <v/>
      </c>
      <c r="G1188" t="str">
        <f>IF(full_data!E1188&lt;&gt;"",full_data!E1188,"")</f>
        <v/>
      </c>
      <c r="H1188" t="str">
        <f>IF(full_data!F1188&lt;&gt;"",full_data!F1188,"")</f>
        <v/>
      </c>
      <c r="I1188" t="str">
        <f>IF(full_data!G1188&lt;&gt;"",full_data!G1188,"")</f>
        <v/>
      </c>
      <c r="J1188" t="str">
        <f>IF(full_data!H1188&lt;&gt;"",full_data!H1188,"")</f>
        <v/>
      </c>
      <c r="K1188" t="str">
        <f>IF(full_data!I1188&lt;&gt;"",full_data!I1188,"")</f>
        <v/>
      </c>
      <c r="L1188" t="str">
        <f t="shared" si="74"/>
        <v/>
      </c>
      <c r="M1188" t="str">
        <f>IF(full_data!J1188&lt;&gt;"",full_data!J1188,"")</f>
        <v/>
      </c>
      <c r="N1188" t="str">
        <f>IF(full_data!K1188&lt;&gt;"",full_data!K1188,"")</f>
        <v/>
      </c>
      <c r="O1188" t="str">
        <f>IF(full_data!L1188&lt;&gt;"",full_data!L1188,"")</f>
        <v/>
      </c>
      <c r="P1188" t="str">
        <f t="shared" si="75"/>
        <v/>
      </c>
      <c r="Q1188" t="str">
        <f t="shared" si="75"/>
        <v/>
      </c>
    </row>
    <row r="1189" spans="1:17" x14ac:dyDescent="0.35">
      <c r="A1189" t="str">
        <f>IF(LEFT(C1189,1)="#",C1189,IF(full_data!A1189&lt;&gt;"",full_data!A1189,""))</f>
        <v>#(446) Ishme-Dagan A 105 (ETCSL 2.5.04.01)</v>
      </c>
      <c r="B1189" t="str">
        <f t="shared" si="72"/>
        <v/>
      </c>
      <c r="C1189" t="str">
        <f>IF(full_data!B1189&lt;&gt;"",full_data!B1189,"")</f>
        <v>#(446) Ishme-Dagan A 105 (ETCSL 2.5.04.01)</v>
      </c>
      <c r="D1189" t="str">
        <f>IF(full_data!C1189&lt;&gt;"",full_data!C1189,"")</f>
        <v/>
      </c>
      <c r="E1189" t="str">
        <f t="shared" si="73"/>
        <v/>
      </c>
      <c r="F1189" t="str">
        <f>IF(full_data!D1189&lt;&gt;"",full_data!D1189,"")</f>
        <v/>
      </c>
      <c r="G1189" t="str">
        <f>IF(full_data!E1189&lt;&gt;"",full_data!E1189,"")</f>
        <v/>
      </c>
      <c r="H1189" t="str">
        <f>IF(full_data!F1189&lt;&gt;"",full_data!F1189,"")</f>
        <v/>
      </c>
      <c r="I1189" t="str">
        <f>IF(full_data!G1189&lt;&gt;"",full_data!G1189,"")</f>
        <v/>
      </c>
      <c r="J1189" t="str">
        <f>IF(full_data!H1189&lt;&gt;"",full_data!H1189,"")</f>
        <v/>
      </c>
      <c r="K1189" t="str">
        <f>IF(full_data!I1189&lt;&gt;"",full_data!I1189,"")</f>
        <v/>
      </c>
      <c r="L1189" t="str">
        <f t="shared" si="74"/>
        <v/>
      </c>
      <c r="M1189" t="str">
        <f>IF(full_data!J1189&lt;&gt;"",full_data!J1189,"")</f>
        <v/>
      </c>
      <c r="N1189" t="str">
        <f>IF(full_data!K1189&lt;&gt;"",full_data!K1189,"")</f>
        <v/>
      </c>
      <c r="O1189" t="str">
        <f>IF(full_data!L1189&lt;&gt;"",full_data!L1189,"")</f>
        <v/>
      </c>
      <c r="P1189" t="str">
        <f t="shared" si="75"/>
        <v/>
      </c>
      <c r="Q1189" t="str">
        <f t="shared" si="75"/>
        <v/>
      </c>
    </row>
    <row r="1190" spans="1:17" x14ac:dyDescent="0.35">
      <c r="A1190" t="str">
        <f>IF(LEFT(C1190,1)="#",C1190,IF(full_data!A1190&lt;&gt;"",full_data!A1190,""))</f>
        <v>#“She (= Inana) indeed made me step onto the flowery bed.”</v>
      </c>
      <c r="B1190" t="str">
        <f t="shared" si="72"/>
        <v/>
      </c>
      <c r="C1190" t="str">
        <f>IF(full_data!B1190&lt;&gt;"",full_data!B1190,"")</f>
        <v>#“She (= Inana) indeed made me step onto the flowery bed.”</v>
      </c>
      <c r="D1190" t="str">
        <f>IF(full_data!C1190&lt;&gt;"",full_data!C1190,"")</f>
        <v/>
      </c>
      <c r="E1190" t="str">
        <f t="shared" si="73"/>
        <v/>
      </c>
      <c r="F1190" t="str">
        <f>IF(full_data!D1190&lt;&gt;"",full_data!D1190,"")</f>
        <v/>
      </c>
      <c r="G1190" t="str">
        <f>IF(full_data!E1190&lt;&gt;"",full_data!E1190,"")</f>
        <v/>
      </c>
      <c r="H1190" t="str">
        <f>IF(full_data!F1190&lt;&gt;"",full_data!F1190,"")</f>
        <v/>
      </c>
      <c r="I1190" t="str">
        <f>IF(full_data!G1190&lt;&gt;"",full_data!G1190,"")</f>
        <v/>
      </c>
      <c r="J1190" t="str">
        <f>IF(full_data!H1190&lt;&gt;"",full_data!H1190,"")</f>
        <v/>
      </c>
      <c r="K1190" t="str">
        <f>IF(full_data!I1190&lt;&gt;"",full_data!I1190,"")</f>
        <v/>
      </c>
      <c r="L1190" t="str">
        <f t="shared" si="74"/>
        <v/>
      </c>
      <c r="M1190" t="str">
        <f>IF(full_data!J1190&lt;&gt;"",full_data!J1190,"")</f>
        <v/>
      </c>
      <c r="N1190" t="str">
        <f>IF(full_data!K1190&lt;&gt;"",full_data!K1190,"")</f>
        <v/>
      </c>
      <c r="O1190" t="str">
        <f>IF(full_data!L1190&lt;&gt;"",full_data!L1190,"")</f>
        <v/>
      </c>
      <c r="P1190" t="str">
        <f t="shared" si="75"/>
        <v/>
      </c>
      <c r="Q1190" t="str">
        <f t="shared" si="75"/>
        <v/>
      </c>
    </row>
    <row r="1191" spans="1:17" x14ac:dyDescent="0.35">
      <c r="A1191">
        <f>IF(LEFT(C1191,1)="#",C1191,IF(full_data!A1191&lt;&gt;"",full_data!A1191,""))</f>
        <v>1</v>
      </c>
      <c r="B1191" t="str">
        <f t="shared" si="72"/>
        <v>ŋišnu₂</v>
      </c>
      <c r="C1191" t="str">
        <f>IF(full_data!B1191&lt;&gt;"",full_data!B1191,"")</f>
        <v>ŋišnu₂</v>
      </c>
      <c r="D1191" t="str">
        <f>IF(full_data!C1191&lt;&gt;"",full_data!C1191,"")</f>
        <v>nu</v>
      </c>
      <c r="E1191" t="str">
        <f t="shared" si="73"/>
        <v>_</v>
      </c>
      <c r="F1191" t="str">
        <f>IF(full_data!D1191&lt;&gt;"",full_data!D1191,"")</f>
        <v>NOUN</v>
      </c>
      <c r="G1191" t="str">
        <f>IF(full_data!E1191&lt;&gt;"",full_data!E1191,"")</f>
        <v>bed</v>
      </c>
      <c r="H1191">
        <f>IF(full_data!F1191&lt;&gt;"",full_data!F1191,"")</f>
        <v>3</v>
      </c>
      <c r="I1191" t="str">
        <f>IF(full_data!G1191&lt;&gt;"",full_data!G1191,"")</f>
        <v>LOC</v>
      </c>
      <c r="J1191" t="str">
        <f>IF(full_data!H1191&lt;&gt;"",full_data!H1191,"")</f>
        <v>obl</v>
      </c>
      <c r="K1191" t="str">
        <f>IF(full_data!I1191&lt;&gt;"",full_data!I1191,"")</f>
        <v/>
      </c>
      <c r="L1191" t="str">
        <f t="shared" si="74"/>
        <v>_</v>
      </c>
      <c r="M1191">
        <f>IF(full_data!J1191&lt;&gt;"",full_data!J1191,"")</f>
        <v>3</v>
      </c>
      <c r="N1191" t="str">
        <f>IF(full_data!K1191&lt;&gt;"",full_data!K1191,"")</f>
        <v>obl</v>
      </c>
      <c r="O1191" t="str">
        <f>IF(full_data!L1191&lt;&gt;"",full_data!L1191,"")</f>
        <v/>
      </c>
      <c r="P1191" t="str">
        <f t="shared" si="75"/>
        <v>_</v>
      </c>
      <c r="Q1191" t="str">
        <f t="shared" si="75"/>
        <v>_</v>
      </c>
    </row>
    <row r="1192" spans="1:17" x14ac:dyDescent="0.35">
      <c r="A1192">
        <f>IF(LEFT(C1192,1)="#",C1192,IF(full_data!A1192&lt;&gt;"",full_data!A1192,""))</f>
        <v>2</v>
      </c>
      <c r="B1192" t="str">
        <f t="shared" si="72"/>
        <v>gi-rin-na</v>
      </c>
      <c r="C1192" t="str">
        <f>IF(full_data!B1192&lt;&gt;"",full_data!B1192,"")</f>
        <v>gi-rin-na</v>
      </c>
      <c r="D1192" t="str">
        <f>IF(full_data!C1192&lt;&gt;"",full_data!C1192,"")</f>
        <v>girin-ø=ʾa</v>
      </c>
      <c r="E1192" t="str">
        <f t="shared" si="73"/>
        <v>_</v>
      </c>
      <c r="F1192" t="str">
        <f>IF(full_data!D1192&lt;&gt;"",full_data!D1192,"")</f>
        <v>VERB</v>
      </c>
      <c r="G1192" t="str">
        <f>IF(full_data!E1192&lt;&gt;"",full_data!E1192,"")</f>
        <v>flowery-TL=L2.NH</v>
      </c>
      <c r="H1192">
        <f>IF(full_data!F1192&lt;&gt;"",full_data!F1192,"")</f>
        <v>1</v>
      </c>
      <c r="I1192" t="str">
        <f>IF(full_data!G1192&lt;&gt;"",full_data!G1192,"")</f>
        <v>amod</v>
      </c>
      <c r="J1192" t="str">
        <f>IF(full_data!H1192&lt;&gt;"",full_data!H1192,"")</f>
        <v/>
      </c>
      <c r="K1192" t="str">
        <f>IF(full_data!I1192&lt;&gt;"",full_data!I1192,"")</f>
        <v/>
      </c>
      <c r="L1192" t="str">
        <f t="shared" si="74"/>
        <v>_</v>
      </c>
      <c r="M1192">
        <f>IF(full_data!J1192&lt;&gt;"",full_data!J1192,"")</f>
        <v>1</v>
      </c>
      <c r="N1192" t="str">
        <f>IF(full_data!K1192&lt;&gt;"",full_data!K1192,"")</f>
        <v>amod</v>
      </c>
      <c r="O1192" t="str">
        <f>IF(full_data!L1192&lt;&gt;"",full_data!L1192,"")</f>
        <v/>
      </c>
      <c r="P1192" t="str">
        <f t="shared" si="75"/>
        <v>_</v>
      </c>
      <c r="Q1192" t="str">
        <f t="shared" si="75"/>
        <v>_</v>
      </c>
    </row>
    <row r="1193" spans="1:17" x14ac:dyDescent="0.35">
      <c r="A1193">
        <f>IF(LEFT(C1193,1)="#",C1193,IF(full_data!A1193&lt;&gt;"",full_data!A1193,""))</f>
        <v>3</v>
      </c>
      <c r="B1193" t="str">
        <f t="shared" si="72"/>
        <v>he₂-bi₂-in-gub-en</v>
      </c>
      <c r="C1193" t="str">
        <f>IF(full_data!B1193&lt;&gt;"",full_data!B1193,"")</f>
        <v>he₂-bi₂-in-gub-en</v>
      </c>
      <c r="D1193" t="str">
        <f>IF(full_data!C1193&lt;&gt;"",full_data!C1193,"")</f>
        <v>S1ḫa-S5b-S10i-S11n-S12gub-S14en</v>
      </c>
      <c r="E1193" t="str">
        <f t="shared" si="73"/>
        <v>_</v>
      </c>
      <c r="F1193" t="str">
        <f>IF(full_data!D1193&lt;&gt;"",full_data!D1193,"")</f>
        <v>VERB</v>
      </c>
      <c r="G1193" t="str">
        <f>IF(full_data!E1193&lt;&gt;"",full_data!E1193,"")</f>
        <v>MOD-3.SG.NH-L2-3.SG.H.A-stand-1.SG.P</v>
      </c>
      <c r="H1193">
        <f>IF(full_data!F1193&lt;&gt;"",full_data!F1193,"")</f>
        <v>0</v>
      </c>
      <c r="I1193" t="str">
        <f>IF(full_data!G1193&lt;&gt;"",full_data!G1193,"")</f>
        <v>root</v>
      </c>
      <c r="J1193" t="str">
        <f>IF(full_data!H1193&lt;&gt;"",full_data!H1193,"")</f>
        <v>root</v>
      </c>
      <c r="K1193" t="str">
        <f>IF(full_data!I1193&lt;&gt;"",full_data!I1193,"")</f>
        <v/>
      </c>
      <c r="L1193" t="str">
        <f t="shared" si="74"/>
        <v>_</v>
      </c>
      <c r="M1193">
        <f>IF(full_data!J1193&lt;&gt;"",full_data!J1193,"")</f>
        <v>0</v>
      </c>
      <c r="N1193" t="str">
        <f>IF(full_data!K1193&lt;&gt;"",full_data!K1193,"")</f>
        <v>root</v>
      </c>
      <c r="O1193" t="str">
        <f>IF(full_data!L1193&lt;&gt;"",full_data!L1193,"")</f>
        <v/>
      </c>
      <c r="P1193" t="str">
        <f t="shared" si="75"/>
        <v>_</v>
      </c>
      <c r="Q1193" t="str">
        <f t="shared" si="75"/>
        <v>_</v>
      </c>
    </row>
    <row r="1194" spans="1:17" x14ac:dyDescent="0.35">
      <c r="A1194" t="str">
        <f>IF(LEFT(C1194,1)="#",C1194,IF(full_data!A1194&lt;&gt;"",full_data!A1194,""))</f>
        <v/>
      </c>
      <c r="B1194" t="str">
        <f t="shared" si="72"/>
        <v/>
      </c>
      <c r="C1194" t="str">
        <f>IF(full_data!B1194&lt;&gt;"",full_data!B1194,"")</f>
        <v/>
      </c>
      <c r="D1194" t="str">
        <f>IF(full_data!C1194&lt;&gt;"",full_data!C1194,"")</f>
        <v/>
      </c>
      <c r="E1194" t="str">
        <f t="shared" si="73"/>
        <v/>
      </c>
      <c r="F1194" t="str">
        <f>IF(full_data!D1194&lt;&gt;"",full_data!D1194,"")</f>
        <v/>
      </c>
      <c r="G1194" t="str">
        <f>IF(full_data!E1194&lt;&gt;"",full_data!E1194,"")</f>
        <v/>
      </c>
      <c r="H1194" t="str">
        <f>IF(full_data!F1194&lt;&gt;"",full_data!F1194,"")</f>
        <v/>
      </c>
      <c r="I1194" t="str">
        <f>IF(full_data!G1194&lt;&gt;"",full_data!G1194,"")</f>
        <v/>
      </c>
      <c r="J1194" t="str">
        <f>IF(full_data!H1194&lt;&gt;"",full_data!H1194,"")</f>
        <v/>
      </c>
      <c r="K1194" t="str">
        <f>IF(full_data!I1194&lt;&gt;"",full_data!I1194,"")</f>
        <v/>
      </c>
      <c r="L1194" t="str">
        <f t="shared" si="74"/>
        <v/>
      </c>
      <c r="M1194" t="str">
        <f>IF(full_data!J1194&lt;&gt;"",full_data!J1194,"")</f>
        <v/>
      </c>
      <c r="N1194" t="str">
        <f>IF(full_data!K1194&lt;&gt;"",full_data!K1194,"")</f>
        <v/>
      </c>
      <c r="O1194" t="str">
        <f>IF(full_data!L1194&lt;&gt;"",full_data!L1194,"")</f>
        <v/>
      </c>
      <c r="P1194" t="str">
        <f t="shared" si="75"/>
        <v/>
      </c>
      <c r="Q1194" t="str">
        <f t="shared" si="75"/>
        <v/>
      </c>
    </row>
    <row r="1195" spans="1:17" x14ac:dyDescent="0.35">
      <c r="A1195" t="str">
        <f>IF(LEFT(C1195,1)="#",C1195,IF(full_data!A1195&lt;&gt;"",full_data!A1195,""))</f>
        <v># Q000447</v>
      </c>
      <c r="B1195" t="str">
        <f t="shared" si="72"/>
        <v/>
      </c>
      <c r="C1195" t="str">
        <f>IF(full_data!B1195&lt;&gt;"",full_data!B1195,"")</f>
        <v># Q000447</v>
      </c>
      <c r="D1195" t="str">
        <f>IF(full_data!C1195&lt;&gt;"",full_data!C1195,"")</f>
        <v>ETCSL 2.5.3.1</v>
      </c>
      <c r="E1195" t="str">
        <f t="shared" si="73"/>
        <v/>
      </c>
      <c r="F1195" t="str">
        <f>IF(full_data!D1195&lt;&gt;"",full_data!D1195,"")</f>
        <v/>
      </c>
      <c r="G1195" t="str">
        <f>IF(full_data!E1195&lt;&gt;"",full_data!E1195,"")</f>
        <v/>
      </c>
      <c r="H1195" t="str">
        <f>IF(full_data!F1195&lt;&gt;"",full_data!F1195,"")</f>
        <v/>
      </c>
      <c r="I1195" t="str">
        <f>IF(full_data!G1195&lt;&gt;"",full_data!G1195,"")</f>
        <v/>
      </c>
      <c r="J1195" t="str">
        <f>IF(full_data!H1195&lt;&gt;"",full_data!H1195,"")</f>
        <v/>
      </c>
      <c r="K1195" t="str">
        <f>IF(full_data!I1195&lt;&gt;"",full_data!I1195,"")</f>
        <v/>
      </c>
      <c r="L1195" t="str">
        <f t="shared" si="74"/>
        <v/>
      </c>
      <c r="M1195" t="str">
        <f>IF(full_data!J1195&lt;&gt;"",full_data!J1195,"")</f>
        <v/>
      </c>
      <c r="N1195" t="str">
        <f>IF(full_data!K1195&lt;&gt;"",full_data!K1195,"")</f>
        <v/>
      </c>
      <c r="O1195" t="str">
        <f>IF(full_data!L1195&lt;&gt;"",full_data!L1195,"")</f>
        <v/>
      </c>
      <c r="P1195" t="str">
        <f t="shared" si="75"/>
        <v/>
      </c>
      <c r="Q1195" t="str">
        <f t="shared" si="75"/>
        <v/>
      </c>
    </row>
    <row r="1196" spans="1:17" x14ac:dyDescent="0.35">
      <c r="A1196" t="str">
        <f>IF(LEFT(C1196,1)="#",C1196,IF(full_data!A1196&lt;&gt;"",full_data!A1196,""))</f>
        <v>#(157) Iddin-Dagan A 172 (ETCSL 2.5.3.1)</v>
      </c>
      <c r="B1196" t="str">
        <f t="shared" si="72"/>
        <v/>
      </c>
      <c r="C1196" t="str">
        <f>IF(full_data!B1196&lt;&gt;"",full_data!B1196,"")</f>
        <v>#(157) Iddin-Dagan A 172 (ETCSL 2.5.3.1)</v>
      </c>
      <c r="D1196" t="str">
        <f>IF(full_data!C1196&lt;&gt;"",full_data!C1196,"")</f>
        <v/>
      </c>
      <c r="E1196" t="str">
        <f t="shared" si="73"/>
        <v/>
      </c>
      <c r="F1196" t="str">
        <f>IF(full_data!D1196&lt;&gt;"",full_data!D1196,"")</f>
        <v/>
      </c>
      <c r="G1196" t="str">
        <f>IF(full_data!E1196&lt;&gt;"",full_data!E1196,"")</f>
        <v/>
      </c>
      <c r="H1196" t="str">
        <f>IF(full_data!F1196&lt;&gt;"",full_data!F1196,"")</f>
        <v/>
      </c>
      <c r="I1196" t="str">
        <f>IF(full_data!G1196&lt;&gt;"",full_data!G1196,"")</f>
        <v/>
      </c>
      <c r="J1196" t="str">
        <f>IF(full_data!H1196&lt;&gt;"",full_data!H1196,"")</f>
        <v/>
      </c>
      <c r="K1196" t="str">
        <f>IF(full_data!I1196&lt;&gt;"",full_data!I1196,"")</f>
        <v/>
      </c>
      <c r="L1196" t="str">
        <f t="shared" si="74"/>
        <v/>
      </c>
      <c r="M1196" t="str">
        <f>IF(full_data!J1196&lt;&gt;"",full_data!J1196,"")</f>
        <v/>
      </c>
      <c r="N1196" t="str">
        <f>IF(full_data!K1196&lt;&gt;"",full_data!K1196,"")</f>
        <v/>
      </c>
      <c r="O1196" t="str">
        <f>IF(full_data!L1196&lt;&gt;"",full_data!L1196,"")</f>
        <v/>
      </c>
      <c r="P1196" t="str">
        <f t="shared" si="75"/>
        <v/>
      </c>
      <c r="Q1196" t="str">
        <f t="shared" si="75"/>
        <v/>
      </c>
    </row>
    <row r="1197" spans="1:17" x14ac:dyDescent="0.35">
      <c r="A1197" t="str">
        <f>IF(LEFT(C1197,1)="#",C1197,IF(full_data!A1197&lt;&gt;"",full_data!A1197,""))</f>
        <v>#“The king lives with her (= the goddess Ninegala) in it like a god.”</v>
      </c>
      <c r="B1197" t="str">
        <f t="shared" si="72"/>
        <v/>
      </c>
      <c r="C1197" t="str">
        <f>IF(full_data!B1197&lt;&gt;"",full_data!B1197,"")</f>
        <v>#“The king lives with her (= the goddess Ninegala) in it like a god.”</v>
      </c>
      <c r="D1197" t="str">
        <f>IF(full_data!C1197&lt;&gt;"",full_data!C1197,"")</f>
        <v/>
      </c>
      <c r="E1197" t="str">
        <f t="shared" si="73"/>
        <v/>
      </c>
      <c r="F1197" t="str">
        <f>IF(full_data!D1197&lt;&gt;"",full_data!D1197,"")</f>
        <v/>
      </c>
      <c r="G1197" t="str">
        <f>IF(full_data!E1197&lt;&gt;"",full_data!E1197,"")</f>
        <v/>
      </c>
      <c r="H1197" t="str">
        <f>IF(full_data!F1197&lt;&gt;"",full_data!F1197,"")</f>
        <v/>
      </c>
      <c r="I1197" t="str">
        <f>IF(full_data!G1197&lt;&gt;"",full_data!G1197,"")</f>
        <v/>
      </c>
      <c r="J1197" t="str">
        <f>IF(full_data!H1197&lt;&gt;"",full_data!H1197,"")</f>
        <v/>
      </c>
      <c r="K1197" t="str">
        <f>IF(full_data!I1197&lt;&gt;"",full_data!I1197,"")</f>
        <v/>
      </c>
      <c r="L1197" t="str">
        <f t="shared" si="74"/>
        <v/>
      </c>
      <c r="M1197" t="str">
        <f>IF(full_data!J1197&lt;&gt;"",full_data!J1197,"")</f>
        <v/>
      </c>
      <c r="N1197" t="str">
        <f>IF(full_data!K1197&lt;&gt;"",full_data!K1197,"")</f>
        <v/>
      </c>
      <c r="O1197" t="str">
        <f>IF(full_data!L1197&lt;&gt;"",full_data!L1197,"")</f>
        <v/>
      </c>
      <c r="P1197" t="str">
        <f t="shared" si="75"/>
        <v/>
      </c>
      <c r="Q1197" t="str">
        <f t="shared" si="75"/>
        <v/>
      </c>
    </row>
    <row r="1198" spans="1:17" x14ac:dyDescent="0.35">
      <c r="A1198" t="str">
        <f>IF(LEFT(C1198,1)="#",C1198,IF(full_data!A1198&lt;&gt;"",full_data!A1198,""))</f>
        <v>#= Lit. “The king is a god, he lives with her in it.”</v>
      </c>
      <c r="B1198" t="str">
        <f t="shared" si="72"/>
        <v/>
      </c>
      <c r="C1198" t="str">
        <f>IF(full_data!B1198&lt;&gt;"",full_data!B1198,"")</f>
        <v>#= Lit. “The king is a god, he lives with her in it.”</v>
      </c>
      <c r="D1198" t="str">
        <f>IF(full_data!C1198&lt;&gt;"",full_data!C1198,"")</f>
        <v/>
      </c>
      <c r="E1198" t="str">
        <f t="shared" si="73"/>
        <v/>
      </c>
      <c r="F1198" t="str">
        <f>IF(full_data!D1198&lt;&gt;"",full_data!D1198,"")</f>
        <v/>
      </c>
      <c r="G1198" t="str">
        <f>IF(full_data!E1198&lt;&gt;"",full_data!E1198,"")</f>
        <v/>
      </c>
      <c r="H1198" t="str">
        <f>IF(full_data!F1198&lt;&gt;"",full_data!F1198,"")</f>
        <v/>
      </c>
      <c r="I1198" t="str">
        <f>IF(full_data!G1198&lt;&gt;"",full_data!G1198,"")</f>
        <v/>
      </c>
      <c r="J1198" t="str">
        <f>IF(full_data!H1198&lt;&gt;"",full_data!H1198,"")</f>
        <v/>
      </c>
      <c r="K1198" t="str">
        <f>IF(full_data!I1198&lt;&gt;"",full_data!I1198,"")</f>
        <v/>
      </c>
      <c r="L1198" t="str">
        <f t="shared" si="74"/>
        <v/>
      </c>
      <c r="M1198" t="str">
        <f>IF(full_data!J1198&lt;&gt;"",full_data!J1198,"")</f>
        <v/>
      </c>
      <c r="N1198" t="str">
        <f>IF(full_data!K1198&lt;&gt;"",full_data!K1198,"")</f>
        <v/>
      </c>
      <c r="O1198" t="str">
        <f>IF(full_data!L1198&lt;&gt;"",full_data!L1198,"")</f>
        <v/>
      </c>
      <c r="P1198" t="str">
        <f t="shared" si="75"/>
        <v/>
      </c>
      <c r="Q1198" t="str">
        <f t="shared" si="75"/>
        <v/>
      </c>
    </row>
    <row r="1199" spans="1:17" x14ac:dyDescent="0.35">
      <c r="A1199">
        <f>IF(LEFT(C1199,1)="#",C1199,IF(full_data!A1199&lt;&gt;"",full_data!A1199,""))</f>
        <v>1</v>
      </c>
      <c r="B1199" t="str">
        <f t="shared" si="72"/>
        <v>lugal</v>
      </c>
      <c r="C1199" t="str">
        <f>IF(full_data!B1199&lt;&gt;"",full_data!B1199,"")</f>
        <v>lugal</v>
      </c>
      <c r="D1199" t="str">
        <f>IF(full_data!C1199&lt;&gt;"",full_data!C1199,"")</f>
        <v>lugal=ø</v>
      </c>
      <c r="E1199" t="str">
        <f t="shared" si="73"/>
        <v>_</v>
      </c>
      <c r="F1199" t="str">
        <f>IF(full_data!D1199&lt;&gt;"",full_data!D1199,"")</f>
        <v>NOUN</v>
      </c>
      <c r="G1199" t="str">
        <f>IF(full_data!E1199&lt;&gt;"",full_data!E1199,"")</f>
        <v>king=ABS</v>
      </c>
      <c r="H1199">
        <f>IF(full_data!F1199&lt;&gt;"",full_data!F1199,"")</f>
        <v>2</v>
      </c>
      <c r="I1199" t="str">
        <f>IF(full_data!G1199&lt;&gt;"",full_data!G1199,"")</f>
        <v>ABS</v>
      </c>
      <c r="J1199" t="str">
        <f>IF(full_data!H1199&lt;&gt;"",full_data!H1199,"")</f>
        <v>obj</v>
      </c>
      <c r="K1199" t="str">
        <f>IF(full_data!I1199&lt;&gt;"",full_data!I1199,"")</f>
        <v/>
      </c>
      <c r="L1199" t="str">
        <f t="shared" si="74"/>
        <v>_</v>
      </c>
      <c r="M1199">
        <f>IF(full_data!J1199&lt;&gt;"",full_data!J1199,"")</f>
        <v>2</v>
      </c>
      <c r="N1199" t="str">
        <f>IF(full_data!K1199&lt;&gt;"",full_data!K1199,"")</f>
        <v>obj</v>
      </c>
      <c r="O1199" t="str">
        <f>IF(full_data!L1199&lt;&gt;"",full_data!L1199,"")</f>
        <v/>
      </c>
      <c r="P1199" t="str">
        <f t="shared" si="75"/>
        <v>_</v>
      </c>
      <c r="Q1199" t="str">
        <f t="shared" si="75"/>
        <v>_</v>
      </c>
    </row>
    <row r="1200" spans="1:17" x14ac:dyDescent="0.35">
      <c r="A1200">
        <f>IF(LEFT(C1200,1)="#",C1200,IF(full_data!A1200&lt;&gt;"",full_data!A1200,""))</f>
        <v>2</v>
      </c>
      <c r="B1200" t="str">
        <f t="shared" si="72"/>
        <v>diŋir-am₃</v>
      </c>
      <c r="C1200" t="str">
        <f>IF(full_data!B1200&lt;&gt;"",full_data!B1200,"")</f>
        <v>diŋir-am₃</v>
      </c>
      <c r="D1200" t="str">
        <f>IF(full_data!C1200&lt;&gt;"",full_data!C1200,"")</f>
        <v>diŋir=ø=am-ø</v>
      </c>
      <c r="E1200" t="str">
        <f t="shared" si="73"/>
        <v>_</v>
      </c>
      <c r="F1200" t="str">
        <f>IF(full_data!D1200&lt;&gt;"",full_data!D1200,"")</f>
        <v>NOUN</v>
      </c>
      <c r="G1200" t="str">
        <f>IF(full_data!E1200&lt;&gt;"",full_data!E1200,"")</f>
        <v>god=ABS=COP-3.SG.S</v>
      </c>
      <c r="H1200">
        <f>IF(full_data!F1200&lt;&gt;"",full_data!F1200,"")</f>
        <v>0</v>
      </c>
      <c r="I1200" t="str">
        <f>IF(full_data!G1200&lt;&gt;"",full_data!G1200,"")</f>
        <v>root</v>
      </c>
      <c r="J1200" t="str">
        <f>IF(full_data!H1200&lt;&gt;"",full_data!H1200,"")</f>
        <v>root</v>
      </c>
      <c r="K1200" t="str">
        <f>IF(full_data!I1200&lt;&gt;"",full_data!I1200,"")</f>
        <v/>
      </c>
      <c r="L1200" t="str">
        <f t="shared" si="74"/>
        <v>_</v>
      </c>
      <c r="M1200">
        <f>IF(full_data!J1200&lt;&gt;"",full_data!J1200,"")</f>
        <v>0</v>
      </c>
      <c r="N1200" t="str">
        <f>IF(full_data!K1200&lt;&gt;"",full_data!K1200,"")</f>
        <v>root</v>
      </c>
      <c r="O1200" t="str">
        <f>IF(full_data!L1200&lt;&gt;"",full_data!L1200,"")</f>
        <v>incorporated predicate</v>
      </c>
      <c r="P1200" t="str">
        <f t="shared" si="75"/>
        <v>_</v>
      </c>
      <c r="Q1200" t="str">
        <f t="shared" si="75"/>
        <v>_</v>
      </c>
    </row>
    <row r="1201" spans="1:17" x14ac:dyDescent="0.35">
      <c r="A1201">
        <f>IF(LEFT(C1201,1)="#",C1201,IF(full_data!A1201&lt;&gt;"",full_data!A1201,""))</f>
        <v>3</v>
      </c>
      <c r="B1201" t="str">
        <f t="shared" si="72"/>
        <v>šag₄-be₂-a</v>
      </c>
      <c r="C1201" t="str">
        <f>IF(full_data!B1201&lt;&gt;"",full_data!B1201,"")</f>
        <v>šag₄-be₂-a</v>
      </c>
      <c r="D1201" t="str">
        <f>IF(full_data!C1201&lt;&gt;"",full_data!C1201,"")</f>
        <v>šag=be=ʾa</v>
      </c>
      <c r="E1201" t="str">
        <f t="shared" si="73"/>
        <v>_</v>
      </c>
      <c r="F1201" t="str">
        <f>IF(full_data!D1201&lt;&gt;"",full_data!D1201,"")</f>
        <v>NOUN</v>
      </c>
      <c r="G1201" t="str">
        <f>IF(full_data!E1201&lt;&gt;"",full_data!E1201,"")</f>
        <v>heart=3.SG.NH.POSS=L1</v>
      </c>
      <c r="H1201">
        <f>IF(full_data!F1201&lt;&gt;"",full_data!F1201,"")</f>
        <v>4</v>
      </c>
      <c r="I1201" t="str">
        <f>IF(full_data!G1201&lt;&gt;"",full_data!G1201,"")</f>
        <v>LOC</v>
      </c>
      <c r="J1201" t="str">
        <f>IF(full_data!H1201&lt;&gt;"",full_data!H1201,"")</f>
        <v>obl</v>
      </c>
      <c r="K1201" t="str">
        <f>IF(full_data!I1201&lt;&gt;"",full_data!I1201,"")</f>
        <v/>
      </c>
      <c r="L1201" t="str">
        <f t="shared" si="74"/>
        <v>_</v>
      </c>
      <c r="M1201">
        <f>IF(full_data!J1201&lt;&gt;"",full_data!J1201,"")</f>
        <v>4</v>
      </c>
      <c r="N1201" t="str">
        <f>IF(full_data!K1201&lt;&gt;"",full_data!K1201,"")</f>
        <v>obl</v>
      </c>
      <c r="O1201" t="str">
        <f>IF(full_data!L1201&lt;&gt;"",full_data!L1201,"")</f>
        <v/>
      </c>
      <c r="P1201" t="str">
        <f t="shared" si="75"/>
        <v>_</v>
      </c>
      <c r="Q1201" t="str">
        <f t="shared" si="75"/>
        <v>_</v>
      </c>
    </row>
    <row r="1202" spans="1:17" x14ac:dyDescent="0.35">
      <c r="A1202">
        <f>IF(LEFT(C1202,1)="#",C1202,IF(full_data!A1202&lt;&gt;"",full_data!A1202,""))</f>
        <v>4</v>
      </c>
      <c r="B1202" t="str">
        <f t="shared" si="72"/>
        <v>mu-un-da-an-til₃</v>
      </c>
      <c r="C1202" t="str">
        <f>IF(full_data!B1202&lt;&gt;"",full_data!B1202,"")</f>
        <v>mu-un-da-an-til₃</v>
      </c>
      <c r="D1202" t="str">
        <f>IF(full_data!C1202&lt;&gt;"",full_data!C1202,"")</f>
        <v>S4mu-S6n-S7da-S10n-S12til-S14ø</v>
      </c>
      <c r="E1202" t="str">
        <f t="shared" si="73"/>
        <v>_</v>
      </c>
      <c r="F1202" t="str">
        <f>IF(full_data!D1202&lt;&gt;"",full_data!D1202,"")</f>
        <v>VERB</v>
      </c>
      <c r="G1202" t="str">
        <f>IF(full_data!E1202&lt;&gt;"",full_data!E1202,"")</f>
        <v>VEN-3.SG-COM-L1.SYN-live-3.SG.S</v>
      </c>
      <c r="H1202">
        <f>IF(full_data!F1202&lt;&gt;"",full_data!F1202,"")</f>
        <v>1</v>
      </c>
      <c r="I1202" t="str">
        <f>IF(full_data!G1202&lt;&gt;"",full_data!G1202,"")</f>
        <v>parataxis</v>
      </c>
      <c r="J1202" t="str">
        <f>IF(full_data!H1202&lt;&gt;"",full_data!H1202,"")</f>
        <v/>
      </c>
      <c r="K1202" t="str">
        <f>IF(full_data!I1202&lt;&gt;"",full_data!I1202,"")</f>
        <v/>
      </c>
      <c r="L1202" t="str">
        <f t="shared" si="74"/>
        <v>_</v>
      </c>
      <c r="M1202">
        <f>IF(full_data!J1202&lt;&gt;"",full_data!J1202,"")</f>
        <v>1</v>
      </c>
      <c r="N1202" t="str">
        <f>IF(full_data!K1202&lt;&gt;"",full_data!K1202,"")</f>
        <v>parataxis</v>
      </c>
      <c r="O1202" t="str">
        <f>IF(full_data!L1202&lt;&gt;"",full_data!L1202,"")</f>
        <v/>
      </c>
      <c r="P1202" t="str">
        <f t="shared" si="75"/>
        <v>_</v>
      </c>
      <c r="Q1202" t="str">
        <f t="shared" si="75"/>
        <v>_</v>
      </c>
    </row>
    <row r="1203" spans="1:17" x14ac:dyDescent="0.35">
      <c r="A1203" t="str">
        <f>IF(LEFT(C1203,1)="#",C1203,IF(full_data!A1203&lt;&gt;"",full_data!A1203,""))</f>
        <v/>
      </c>
      <c r="B1203" t="str">
        <f t="shared" si="72"/>
        <v/>
      </c>
      <c r="C1203" t="str">
        <f>IF(full_data!B1203&lt;&gt;"",full_data!B1203,"")</f>
        <v/>
      </c>
      <c r="D1203" t="str">
        <f>IF(full_data!C1203&lt;&gt;"",full_data!C1203,"")</f>
        <v/>
      </c>
      <c r="E1203" t="str">
        <f t="shared" si="73"/>
        <v/>
      </c>
      <c r="F1203" t="str">
        <f>IF(full_data!D1203&lt;&gt;"",full_data!D1203,"")</f>
        <v/>
      </c>
      <c r="G1203" t="str">
        <f>IF(full_data!E1203&lt;&gt;"",full_data!E1203,"")</f>
        <v/>
      </c>
      <c r="H1203" t="str">
        <f>IF(full_data!F1203&lt;&gt;"",full_data!F1203,"")</f>
        <v/>
      </c>
      <c r="I1203" t="str">
        <f>IF(full_data!G1203&lt;&gt;"",full_data!G1203,"")</f>
        <v/>
      </c>
      <c r="J1203" t="str">
        <f>IF(full_data!H1203&lt;&gt;"",full_data!H1203,"")</f>
        <v/>
      </c>
      <c r="K1203" t="str">
        <f>IF(full_data!I1203&lt;&gt;"",full_data!I1203,"")</f>
        <v/>
      </c>
      <c r="L1203" t="str">
        <f t="shared" si="74"/>
        <v/>
      </c>
      <c r="M1203" t="str">
        <f>IF(full_data!J1203&lt;&gt;"",full_data!J1203,"")</f>
        <v/>
      </c>
      <c r="N1203" t="str">
        <f>IF(full_data!K1203&lt;&gt;"",full_data!K1203,"")</f>
        <v/>
      </c>
      <c r="O1203" t="str">
        <f>IF(full_data!L1203&lt;&gt;"",full_data!L1203,"")</f>
        <v/>
      </c>
      <c r="P1203" t="str">
        <f t="shared" si="75"/>
        <v/>
      </c>
      <c r="Q1203" t="str">
        <f t="shared" si="75"/>
        <v/>
      </c>
    </row>
    <row r="1204" spans="1:17" x14ac:dyDescent="0.35">
      <c r="A1204" t="str">
        <f>IF(LEFT(C1204,1)="#",C1204,IF(full_data!A1204&lt;&gt;"",full_data!A1204,""))</f>
        <v># Q000448</v>
      </c>
      <c r="B1204" t="str">
        <f t="shared" si="72"/>
        <v/>
      </c>
      <c r="C1204" t="str">
        <f>IF(full_data!B1204&lt;&gt;"",full_data!B1204,"")</f>
        <v># Q000448</v>
      </c>
      <c r="D1204" t="str">
        <f>IF(full_data!C1204&lt;&gt;"",full_data!C1204,"")</f>
        <v>ETCSL 2.5.3.2</v>
      </c>
      <c r="E1204" t="str">
        <f t="shared" si="73"/>
        <v/>
      </c>
      <c r="F1204" t="str">
        <f>IF(full_data!D1204&lt;&gt;"",full_data!D1204,"")</f>
        <v/>
      </c>
      <c r="G1204" t="str">
        <f>IF(full_data!E1204&lt;&gt;"",full_data!E1204,"")</f>
        <v/>
      </c>
      <c r="H1204" t="str">
        <f>IF(full_data!F1204&lt;&gt;"",full_data!F1204,"")</f>
        <v/>
      </c>
      <c r="I1204" t="str">
        <f>IF(full_data!G1204&lt;&gt;"",full_data!G1204,"")</f>
        <v/>
      </c>
      <c r="J1204" t="str">
        <f>IF(full_data!H1204&lt;&gt;"",full_data!H1204,"")</f>
        <v/>
      </c>
      <c r="K1204" t="str">
        <f>IF(full_data!I1204&lt;&gt;"",full_data!I1204,"")</f>
        <v/>
      </c>
      <c r="L1204" t="str">
        <f t="shared" si="74"/>
        <v/>
      </c>
      <c r="M1204" t="str">
        <f>IF(full_data!J1204&lt;&gt;"",full_data!J1204,"")</f>
        <v/>
      </c>
      <c r="N1204" t="str">
        <f>IF(full_data!K1204&lt;&gt;"",full_data!K1204,"")</f>
        <v/>
      </c>
      <c r="O1204" t="str">
        <f>IF(full_data!L1204&lt;&gt;"",full_data!L1204,"")</f>
        <v/>
      </c>
      <c r="P1204" t="str">
        <f t="shared" si="75"/>
        <v/>
      </c>
      <c r="Q1204" t="str">
        <f t="shared" si="75"/>
        <v/>
      </c>
    </row>
    <row r="1205" spans="1:17" x14ac:dyDescent="0.35">
      <c r="A1205" t="str">
        <f>IF(LEFT(C1205,1)="#",C1205,IF(full_data!A1205&lt;&gt;"",full_data!A1205,""))</f>
        <v>#(275) = (397) Iddin-Dagan B 56 (ETCSL 2.5.3.2)</v>
      </c>
      <c r="B1205" t="str">
        <f t="shared" si="72"/>
        <v/>
      </c>
      <c r="C1205" t="str">
        <f>IF(full_data!B1205&lt;&gt;"",full_data!B1205,"")</f>
        <v>#(275) = (397) Iddin-Dagan B 56 (ETCSL 2.5.3.2)</v>
      </c>
      <c r="D1205" t="str">
        <f>IF(full_data!C1205&lt;&gt;"",full_data!C1205,"")</f>
        <v/>
      </c>
      <c r="E1205" t="str">
        <f t="shared" si="73"/>
        <v/>
      </c>
      <c r="F1205" t="str">
        <f>IF(full_data!D1205&lt;&gt;"",full_data!D1205,"")</f>
        <v/>
      </c>
      <c r="G1205" t="str">
        <f>IF(full_data!E1205&lt;&gt;"",full_data!E1205,"")</f>
        <v/>
      </c>
      <c r="H1205" t="str">
        <f>IF(full_data!F1205&lt;&gt;"",full_data!F1205,"")</f>
        <v/>
      </c>
      <c r="I1205" t="str">
        <f>IF(full_data!G1205&lt;&gt;"",full_data!G1205,"")</f>
        <v/>
      </c>
      <c r="J1205" t="str">
        <f>IF(full_data!H1205&lt;&gt;"",full_data!H1205,"")</f>
        <v/>
      </c>
      <c r="K1205" t="str">
        <f>IF(full_data!I1205&lt;&gt;"",full_data!I1205,"")</f>
        <v/>
      </c>
      <c r="L1205" t="str">
        <f t="shared" si="74"/>
        <v/>
      </c>
      <c r="M1205" t="str">
        <f>IF(full_data!J1205&lt;&gt;"",full_data!J1205,"")</f>
        <v/>
      </c>
      <c r="N1205" t="str">
        <f>IF(full_data!K1205&lt;&gt;"",full_data!K1205,"")</f>
        <v/>
      </c>
      <c r="O1205" t="str">
        <f>IF(full_data!L1205&lt;&gt;"",full_data!L1205,"")</f>
        <v/>
      </c>
      <c r="P1205" t="str">
        <f t="shared" si="75"/>
        <v/>
      </c>
      <c r="Q1205" t="str">
        <f t="shared" si="75"/>
        <v/>
      </c>
    </row>
    <row r="1206" spans="1:17" x14ac:dyDescent="0.35">
      <c r="A1206" t="str">
        <f>IF(LEFT(C1206,1)="#",C1206,IF(full_data!A1206&lt;&gt;"",full_data!A1206,""))</f>
        <v>#“All the foreign lands rest on the meadows thanks to you.”</v>
      </c>
      <c r="B1206" t="str">
        <f t="shared" si="72"/>
        <v/>
      </c>
      <c r="C1206" t="str">
        <f>IF(full_data!B1206&lt;&gt;"",full_data!B1206,"")</f>
        <v>#“All the foreign lands rest on the meadows thanks to you.”</v>
      </c>
      <c r="D1206" t="str">
        <f>IF(full_data!C1206&lt;&gt;"",full_data!C1206,"")</f>
        <v/>
      </c>
      <c r="E1206" t="str">
        <f t="shared" si="73"/>
        <v/>
      </c>
      <c r="F1206" t="str">
        <f>IF(full_data!D1206&lt;&gt;"",full_data!D1206,"")</f>
        <v/>
      </c>
      <c r="G1206" t="str">
        <f>IF(full_data!E1206&lt;&gt;"",full_data!E1206,"")</f>
        <v/>
      </c>
      <c r="H1206" t="str">
        <f>IF(full_data!F1206&lt;&gt;"",full_data!F1206,"")</f>
        <v/>
      </c>
      <c r="I1206" t="str">
        <f>IF(full_data!G1206&lt;&gt;"",full_data!G1206,"")</f>
        <v/>
      </c>
      <c r="J1206" t="str">
        <f>IF(full_data!H1206&lt;&gt;"",full_data!H1206,"")</f>
        <v/>
      </c>
      <c r="K1206" t="str">
        <f>IF(full_data!I1206&lt;&gt;"",full_data!I1206,"")</f>
        <v/>
      </c>
      <c r="L1206" t="str">
        <f t="shared" si="74"/>
        <v/>
      </c>
      <c r="M1206" t="str">
        <f>IF(full_data!J1206&lt;&gt;"",full_data!J1206,"")</f>
        <v/>
      </c>
      <c r="N1206" t="str">
        <f>IF(full_data!K1206&lt;&gt;"",full_data!K1206,"")</f>
        <v/>
      </c>
      <c r="O1206" t="str">
        <f>IF(full_data!L1206&lt;&gt;"",full_data!L1206,"")</f>
        <v/>
      </c>
      <c r="P1206" t="str">
        <f t="shared" si="75"/>
        <v/>
      </c>
      <c r="Q1206" t="str">
        <f t="shared" si="75"/>
        <v/>
      </c>
    </row>
    <row r="1207" spans="1:17" x14ac:dyDescent="0.35">
      <c r="A1207">
        <f>IF(LEFT(C1207,1)="#",C1207,IF(full_data!A1207&lt;&gt;"",full_data!A1207,""))</f>
        <v>1</v>
      </c>
      <c r="B1207" t="str">
        <f t="shared" si="72"/>
        <v>kur-kur</v>
      </c>
      <c r="C1207" t="str">
        <f>IF(full_data!B1207&lt;&gt;"",full_data!B1207,"")</f>
        <v>kur-kur</v>
      </c>
      <c r="D1207" t="str">
        <f>IF(full_data!C1207&lt;&gt;"",full_data!C1207,"")</f>
        <v>kur~kur=ø</v>
      </c>
      <c r="E1207" t="str">
        <f t="shared" si="73"/>
        <v>_</v>
      </c>
      <c r="F1207" t="str">
        <f>IF(full_data!D1207&lt;&gt;"",full_data!D1207,"")</f>
        <v>NOUN</v>
      </c>
      <c r="G1207" t="str">
        <f>IF(full_data!E1207&lt;&gt;"",full_data!E1207,"")</f>
        <v>land~PL=ABS</v>
      </c>
      <c r="H1207">
        <f>IF(full_data!F1207&lt;&gt;"",full_data!F1207,"")</f>
        <v>3</v>
      </c>
      <c r="I1207" t="str">
        <f>IF(full_data!G1207&lt;&gt;"",full_data!G1207,"")</f>
        <v>ABS</v>
      </c>
      <c r="J1207" t="str">
        <f>IF(full_data!H1207&lt;&gt;"",full_data!H1207,"")</f>
        <v>obj</v>
      </c>
      <c r="K1207" t="str">
        <f>IF(full_data!I1207&lt;&gt;"",full_data!I1207,"")</f>
        <v/>
      </c>
      <c r="L1207" t="str">
        <f t="shared" si="74"/>
        <v>_</v>
      </c>
      <c r="M1207">
        <f>IF(full_data!J1207&lt;&gt;"",full_data!J1207,"")</f>
        <v>3</v>
      </c>
      <c r="N1207" t="str">
        <f>IF(full_data!K1207&lt;&gt;"",full_data!K1207,"")</f>
        <v>obj</v>
      </c>
      <c r="O1207" t="str">
        <f>IF(full_data!L1207&lt;&gt;"",full_data!L1207,"")</f>
        <v/>
      </c>
      <c r="P1207" t="str">
        <f t="shared" si="75"/>
        <v>_</v>
      </c>
      <c r="Q1207" t="str">
        <f t="shared" si="75"/>
        <v>_</v>
      </c>
    </row>
    <row r="1208" spans="1:17" x14ac:dyDescent="0.35">
      <c r="A1208">
        <f>IF(LEFT(C1208,1)="#",C1208,IF(full_data!A1208&lt;&gt;"",full_data!A1208,""))</f>
        <v>2</v>
      </c>
      <c r="B1208" t="str">
        <f t="shared" si="72"/>
        <v>u₂-sal-la</v>
      </c>
      <c r="C1208" t="str">
        <f>IF(full_data!B1208&lt;&gt;"",full_data!B1208,"")</f>
        <v>u₂-sal-la</v>
      </c>
      <c r="D1208" t="str">
        <f>IF(full_data!C1208&lt;&gt;"",full_data!C1208,"")</f>
        <v>usal=ʾa</v>
      </c>
      <c r="E1208" t="str">
        <f t="shared" si="73"/>
        <v>_</v>
      </c>
      <c r="F1208" t="str">
        <f>IF(full_data!D1208&lt;&gt;"",full_data!D1208,"")</f>
        <v>NOUN</v>
      </c>
      <c r="G1208" t="str">
        <f>IF(full_data!E1208&lt;&gt;"",full_data!E1208,"")</f>
        <v>meadow=L2.NH</v>
      </c>
      <c r="H1208">
        <f>IF(full_data!F1208&lt;&gt;"",full_data!F1208,"")</f>
        <v>3</v>
      </c>
      <c r="I1208" t="str">
        <f>IF(full_data!G1208&lt;&gt;"",full_data!G1208,"")</f>
        <v>LOC</v>
      </c>
      <c r="J1208" t="str">
        <f>IF(full_data!H1208&lt;&gt;"",full_data!H1208,"")</f>
        <v>obl</v>
      </c>
      <c r="K1208" t="str">
        <f>IF(full_data!I1208&lt;&gt;"",full_data!I1208,"")</f>
        <v/>
      </c>
      <c r="L1208" t="str">
        <f t="shared" si="74"/>
        <v>_</v>
      </c>
      <c r="M1208">
        <f>IF(full_data!J1208&lt;&gt;"",full_data!J1208,"")</f>
        <v>3</v>
      </c>
      <c r="N1208" t="str">
        <f>IF(full_data!K1208&lt;&gt;"",full_data!K1208,"")</f>
        <v>obl</v>
      </c>
      <c r="O1208" t="str">
        <f>IF(full_data!L1208&lt;&gt;"",full_data!L1208,"")</f>
        <v/>
      </c>
      <c r="P1208" t="str">
        <f t="shared" si="75"/>
        <v>_</v>
      </c>
      <c r="Q1208" t="str">
        <f t="shared" si="75"/>
        <v>_</v>
      </c>
    </row>
    <row r="1209" spans="1:17" x14ac:dyDescent="0.35">
      <c r="A1209">
        <f>IF(LEFT(C1209,1)="#",C1209,IF(full_data!A1209&lt;&gt;"",full_data!A1209,""))</f>
        <v>3</v>
      </c>
      <c r="B1209" t="str">
        <f t="shared" si="72"/>
        <v>mu-e-re-nu₂</v>
      </c>
      <c r="C1209" t="str">
        <f>IF(full_data!B1209&lt;&gt;"",full_data!B1209,"")</f>
        <v>mu-e-re-nu₂</v>
      </c>
      <c r="D1209" t="str">
        <f>IF(full_data!C1209&lt;&gt;"",full_data!C1209,"")</f>
        <v>S4mu-S6r-S7a-S10e-S12nu-S14ø</v>
      </c>
      <c r="E1209" t="str">
        <f t="shared" si="73"/>
        <v>_</v>
      </c>
      <c r="F1209" t="str">
        <f>IF(full_data!D1209&lt;&gt;"",full_data!D1209,"")</f>
        <v>VERB</v>
      </c>
      <c r="G1209" t="str">
        <f>IF(full_data!E1209&lt;&gt;"",full_data!E1209,"")</f>
        <v>VEN-2.SG-DAT-L2-lie-3.SG.S</v>
      </c>
      <c r="H1209">
        <f>IF(full_data!F1209&lt;&gt;"",full_data!F1209,"")</f>
        <v>0</v>
      </c>
      <c r="I1209" t="str">
        <f>IF(full_data!G1209&lt;&gt;"",full_data!G1209,"")</f>
        <v>root</v>
      </c>
      <c r="J1209" t="str">
        <f>IF(full_data!H1209&lt;&gt;"",full_data!H1209,"")</f>
        <v>root</v>
      </c>
      <c r="K1209" t="str">
        <f>IF(full_data!I1209&lt;&gt;"",full_data!I1209,"")</f>
        <v/>
      </c>
      <c r="L1209" t="str">
        <f t="shared" si="74"/>
        <v>_</v>
      </c>
      <c r="M1209">
        <f>IF(full_data!J1209&lt;&gt;"",full_data!J1209,"")</f>
        <v>0</v>
      </c>
      <c r="N1209" t="str">
        <f>IF(full_data!K1209&lt;&gt;"",full_data!K1209,"")</f>
        <v>root</v>
      </c>
      <c r="O1209" t="str">
        <f>IF(full_data!L1209&lt;&gt;"",full_data!L1209,"")</f>
        <v/>
      </c>
      <c r="P1209" t="str">
        <f t="shared" si="75"/>
        <v>_</v>
      </c>
      <c r="Q1209" t="str">
        <f t="shared" si="75"/>
        <v>_</v>
      </c>
    </row>
    <row r="1210" spans="1:17" x14ac:dyDescent="0.35">
      <c r="A1210" t="str">
        <f>IF(LEFT(C1210,1)="#",C1210,IF(full_data!A1210&lt;&gt;"",full_data!A1210,""))</f>
        <v/>
      </c>
      <c r="B1210" t="str">
        <f t="shared" si="72"/>
        <v/>
      </c>
      <c r="C1210" t="str">
        <f>IF(full_data!B1210&lt;&gt;"",full_data!B1210,"")</f>
        <v/>
      </c>
      <c r="D1210" t="str">
        <f>IF(full_data!C1210&lt;&gt;"",full_data!C1210,"")</f>
        <v/>
      </c>
      <c r="E1210" t="str">
        <f t="shared" si="73"/>
        <v/>
      </c>
      <c r="F1210" t="str">
        <f>IF(full_data!D1210&lt;&gt;"",full_data!D1210,"")</f>
        <v/>
      </c>
      <c r="G1210" t="str">
        <f>IF(full_data!E1210&lt;&gt;"",full_data!E1210,"")</f>
        <v/>
      </c>
      <c r="H1210" t="str">
        <f>IF(full_data!F1210&lt;&gt;"",full_data!F1210,"")</f>
        <v/>
      </c>
      <c r="I1210" t="str">
        <f>IF(full_data!G1210&lt;&gt;"",full_data!G1210,"")</f>
        <v/>
      </c>
      <c r="J1210" t="str">
        <f>IF(full_data!H1210&lt;&gt;"",full_data!H1210,"")</f>
        <v/>
      </c>
      <c r="K1210" t="str">
        <f>IF(full_data!I1210&lt;&gt;"",full_data!I1210,"")</f>
        <v/>
      </c>
      <c r="L1210" t="str">
        <f t="shared" si="74"/>
        <v/>
      </c>
      <c r="M1210" t="str">
        <f>IF(full_data!J1210&lt;&gt;"",full_data!J1210,"")</f>
        <v/>
      </c>
      <c r="N1210" t="str">
        <f>IF(full_data!K1210&lt;&gt;"",full_data!K1210,"")</f>
        <v/>
      </c>
      <c r="O1210" t="str">
        <f>IF(full_data!L1210&lt;&gt;"",full_data!L1210,"")</f>
        <v/>
      </c>
      <c r="P1210" t="str">
        <f t="shared" si="75"/>
        <v/>
      </c>
      <c r="Q1210" t="str">
        <f t="shared" si="75"/>
        <v/>
      </c>
    </row>
    <row r="1211" spans="1:17" x14ac:dyDescent="0.35">
      <c r="A1211" t="str">
        <f>IF(LEFT(C1211,1)="#",C1211,IF(full_data!A1211&lt;&gt;"",full_data!A1211,""))</f>
        <v># Q000448</v>
      </c>
      <c r="B1211" t="str">
        <f t="shared" si="72"/>
        <v/>
      </c>
      <c r="C1211" t="str">
        <f>IF(full_data!B1211&lt;&gt;"",full_data!B1211,"")</f>
        <v># Q000448</v>
      </c>
      <c r="D1211" t="str">
        <f>IF(full_data!C1211&lt;&gt;"",full_data!C1211,"")</f>
        <v>ETCSL 2.5.3.2</v>
      </c>
      <c r="E1211" t="str">
        <f t="shared" si="73"/>
        <v/>
      </c>
      <c r="F1211" t="str">
        <f>IF(full_data!D1211&lt;&gt;"",full_data!D1211,"")</f>
        <v/>
      </c>
      <c r="G1211" t="str">
        <f>IF(full_data!E1211&lt;&gt;"",full_data!E1211,"")</f>
        <v/>
      </c>
      <c r="H1211" t="str">
        <f>IF(full_data!F1211&lt;&gt;"",full_data!F1211,"")</f>
        <v/>
      </c>
      <c r="I1211" t="str">
        <f>IF(full_data!G1211&lt;&gt;"",full_data!G1211,"")</f>
        <v/>
      </c>
      <c r="J1211" t="str">
        <f>IF(full_data!H1211&lt;&gt;"",full_data!H1211,"")</f>
        <v/>
      </c>
      <c r="K1211" t="str">
        <f>IF(full_data!I1211&lt;&gt;"",full_data!I1211,"")</f>
        <v/>
      </c>
      <c r="L1211" t="str">
        <f t="shared" si="74"/>
        <v/>
      </c>
      <c r="M1211" t="str">
        <f>IF(full_data!J1211&lt;&gt;"",full_data!J1211,"")</f>
        <v/>
      </c>
      <c r="N1211" t="str">
        <f>IF(full_data!K1211&lt;&gt;"",full_data!K1211,"")</f>
        <v/>
      </c>
      <c r="O1211" t="str">
        <f>IF(full_data!L1211&lt;&gt;"",full_data!L1211,"")</f>
        <v/>
      </c>
      <c r="P1211" t="str">
        <f t="shared" si="75"/>
        <v/>
      </c>
      <c r="Q1211" t="str">
        <f t="shared" si="75"/>
        <v/>
      </c>
    </row>
    <row r="1212" spans="1:17" x14ac:dyDescent="0.35">
      <c r="A1212" t="str">
        <f>IF(LEFT(C1212,1)="#",C1212,IF(full_data!A1212&lt;&gt;"",full_data!A1212,""))</f>
        <v>#(276) Iddin-Dagan B 53 (ETCSL 2.5.3.2)</v>
      </c>
      <c r="B1212" t="str">
        <f t="shared" si="72"/>
        <v/>
      </c>
      <c r="C1212" t="str">
        <f>IF(full_data!B1212&lt;&gt;"",full_data!B1212,"")</f>
        <v>#(276) Iddin-Dagan B 53 (ETCSL 2.5.3.2)</v>
      </c>
      <c r="D1212" t="str">
        <f>IF(full_data!C1212&lt;&gt;"",full_data!C1212,"")</f>
        <v/>
      </c>
      <c r="E1212" t="str">
        <f t="shared" si="73"/>
        <v/>
      </c>
      <c r="F1212" t="str">
        <f>IF(full_data!D1212&lt;&gt;"",full_data!D1212,"")</f>
        <v/>
      </c>
      <c r="G1212" t="str">
        <f>IF(full_data!E1212&lt;&gt;"",full_data!E1212,"")</f>
        <v/>
      </c>
      <c r="H1212" t="str">
        <f>IF(full_data!F1212&lt;&gt;"",full_data!F1212,"")</f>
        <v/>
      </c>
      <c r="I1212" t="str">
        <f>IF(full_data!G1212&lt;&gt;"",full_data!G1212,"")</f>
        <v/>
      </c>
      <c r="J1212" t="str">
        <f>IF(full_data!H1212&lt;&gt;"",full_data!H1212,"")</f>
        <v/>
      </c>
      <c r="K1212" t="str">
        <f>IF(full_data!I1212&lt;&gt;"",full_data!I1212,"")</f>
        <v/>
      </c>
      <c r="L1212" t="str">
        <f t="shared" si="74"/>
        <v/>
      </c>
      <c r="M1212" t="str">
        <f>IF(full_data!J1212&lt;&gt;"",full_data!J1212,"")</f>
        <v/>
      </c>
      <c r="N1212" t="str">
        <f>IF(full_data!K1212&lt;&gt;"",full_data!K1212,"")</f>
        <v/>
      </c>
      <c r="O1212" t="str">
        <f>IF(full_data!L1212&lt;&gt;"",full_data!L1212,"")</f>
        <v/>
      </c>
      <c r="P1212" t="str">
        <f t="shared" si="75"/>
        <v/>
      </c>
      <c r="Q1212" t="str">
        <f t="shared" si="75"/>
        <v/>
      </c>
    </row>
    <row r="1213" spans="1:17" x14ac:dyDescent="0.35">
      <c r="A1213" t="str">
        <f>IF(LEFT(C1213,1)="#",C1213,IF(full_data!A1213&lt;&gt;"",full_data!A1213,""))</f>
        <v>#“Your kingship is good for the people.” = “The people like your kingship.”</v>
      </c>
      <c r="B1213" t="str">
        <f t="shared" si="72"/>
        <v/>
      </c>
      <c r="C1213" t="str">
        <f>IF(full_data!B1213&lt;&gt;"",full_data!B1213,"")</f>
        <v>#“Your kingship is good for the people.” = “The people like your kingship.”</v>
      </c>
      <c r="D1213" t="str">
        <f>IF(full_data!C1213&lt;&gt;"",full_data!C1213,"")</f>
        <v/>
      </c>
      <c r="E1213" t="str">
        <f t="shared" si="73"/>
        <v/>
      </c>
      <c r="F1213" t="str">
        <f>IF(full_data!D1213&lt;&gt;"",full_data!D1213,"")</f>
        <v/>
      </c>
      <c r="G1213" t="str">
        <f>IF(full_data!E1213&lt;&gt;"",full_data!E1213,"")</f>
        <v/>
      </c>
      <c r="H1213" t="str">
        <f>IF(full_data!F1213&lt;&gt;"",full_data!F1213,"")</f>
        <v/>
      </c>
      <c r="I1213" t="str">
        <f>IF(full_data!G1213&lt;&gt;"",full_data!G1213,"")</f>
        <v/>
      </c>
      <c r="J1213" t="str">
        <f>IF(full_data!H1213&lt;&gt;"",full_data!H1213,"")</f>
        <v/>
      </c>
      <c r="K1213" t="str">
        <f>IF(full_data!I1213&lt;&gt;"",full_data!I1213,"")</f>
        <v/>
      </c>
      <c r="L1213" t="str">
        <f t="shared" si="74"/>
        <v/>
      </c>
      <c r="M1213" t="str">
        <f>IF(full_data!J1213&lt;&gt;"",full_data!J1213,"")</f>
        <v/>
      </c>
      <c r="N1213" t="str">
        <f>IF(full_data!K1213&lt;&gt;"",full_data!K1213,"")</f>
        <v/>
      </c>
      <c r="O1213" t="str">
        <f>IF(full_data!L1213&lt;&gt;"",full_data!L1213,"")</f>
        <v/>
      </c>
      <c r="P1213" t="str">
        <f t="shared" si="75"/>
        <v/>
      </c>
      <c r="Q1213" t="str">
        <f t="shared" si="75"/>
        <v/>
      </c>
    </row>
    <row r="1214" spans="1:17" x14ac:dyDescent="0.35">
      <c r="A1214">
        <f>IF(LEFT(C1214,1)="#",C1214,IF(full_data!A1214&lt;&gt;"",full_data!A1214,""))</f>
        <v>1</v>
      </c>
      <c r="B1214" t="str">
        <f t="shared" si="72"/>
        <v>nam-lugal-zu</v>
      </c>
      <c r="C1214" t="str">
        <f>IF(full_data!B1214&lt;&gt;"",full_data!B1214,"")</f>
        <v>nam-lugal-zu</v>
      </c>
      <c r="D1214" t="str">
        <f>IF(full_data!C1214&lt;&gt;"",full_data!C1214,"")</f>
        <v>namlugal=zu=ø</v>
      </c>
      <c r="E1214" t="str">
        <f t="shared" si="73"/>
        <v>_</v>
      </c>
      <c r="F1214" t="str">
        <f>IF(full_data!D1214&lt;&gt;"",full_data!D1214,"")</f>
        <v>NOUN</v>
      </c>
      <c r="G1214" t="str">
        <f>IF(full_data!E1214&lt;&gt;"",full_data!E1214,"")</f>
        <v>kingship=2.SG.POSS=ABS</v>
      </c>
      <c r="H1214">
        <f>IF(full_data!F1214&lt;&gt;"",full_data!F1214,"")</f>
        <v>3</v>
      </c>
      <c r="I1214" t="str">
        <f>IF(full_data!G1214&lt;&gt;"",full_data!G1214,"")</f>
        <v>ABS</v>
      </c>
      <c r="J1214" t="str">
        <f>IF(full_data!H1214&lt;&gt;"",full_data!H1214,"")</f>
        <v>obj</v>
      </c>
      <c r="K1214" t="str">
        <f>IF(full_data!I1214&lt;&gt;"",full_data!I1214,"")</f>
        <v/>
      </c>
      <c r="L1214" t="str">
        <f t="shared" si="74"/>
        <v>_</v>
      </c>
      <c r="M1214">
        <f>IF(full_data!J1214&lt;&gt;"",full_data!J1214,"")</f>
        <v>3</v>
      </c>
      <c r="N1214" t="str">
        <f>IF(full_data!K1214&lt;&gt;"",full_data!K1214,"")</f>
        <v>obj</v>
      </c>
      <c r="O1214" t="str">
        <f>IF(full_data!L1214&lt;&gt;"",full_data!L1214,"")</f>
        <v/>
      </c>
      <c r="P1214" t="str">
        <f t="shared" si="75"/>
        <v>_</v>
      </c>
      <c r="Q1214" t="str">
        <f t="shared" si="75"/>
        <v>_</v>
      </c>
    </row>
    <row r="1215" spans="1:17" x14ac:dyDescent="0.35">
      <c r="A1215">
        <f>IF(LEFT(C1215,1)="#",C1215,IF(full_data!A1215&lt;&gt;"",full_data!A1215,""))</f>
        <v>2</v>
      </c>
      <c r="B1215" t="str">
        <f t="shared" si="72"/>
        <v>uŋ₃-e</v>
      </c>
      <c r="C1215" t="str">
        <f>IF(full_data!B1215&lt;&gt;"",full_data!B1215,"")</f>
        <v>uŋ₃-e</v>
      </c>
      <c r="D1215" t="str">
        <f>IF(full_data!C1215&lt;&gt;"",full_data!C1215,"")</f>
        <v>uŋ=e</v>
      </c>
      <c r="E1215" t="str">
        <f t="shared" si="73"/>
        <v>_</v>
      </c>
      <c r="F1215" t="str">
        <f>IF(full_data!D1215&lt;&gt;"",full_data!D1215,"")</f>
        <v>NOUN</v>
      </c>
      <c r="G1215" t="str">
        <f>IF(full_data!E1215&lt;&gt;"",full_data!E1215,"")</f>
        <v>people=DAT.NH</v>
      </c>
      <c r="H1215">
        <f>IF(full_data!F1215&lt;&gt;"",full_data!F1215,"")</f>
        <v>3</v>
      </c>
      <c r="I1215" t="str">
        <f>IF(full_data!G1215&lt;&gt;"",full_data!G1215,"")</f>
        <v>DAT</v>
      </c>
      <c r="J1215" t="str">
        <f>IF(full_data!H1215&lt;&gt;"",full_data!H1215,"")</f>
        <v>obl</v>
      </c>
      <c r="K1215" t="str">
        <f>IF(full_data!I1215&lt;&gt;"",full_data!I1215,"")</f>
        <v/>
      </c>
      <c r="L1215" t="str">
        <f t="shared" si="74"/>
        <v>_</v>
      </c>
      <c r="M1215">
        <f>IF(full_data!J1215&lt;&gt;"",full_data!J1215,"")</f>
        <v>3</v>
      </c>
      <c r="N1215" t="str">
        <f>IF(full_data!K1215&lt;&gt;"",full_data!K1215,"")</f>
        <v>obl</v>
      </c>
      <c r="O1215" t="str">
        <f>IF(full_data!L1215&lt;&gt;"",full_data!L1215,"")</f>
        <v/>
      </c>
      <c r="P1215" t="str">
        <f t="shared" si="75"/>
        <v>_</v>
      </c>
      <c r="Q1215" t="str">
        <f t="shared" si="75"/>
        <v>_</v>
      </c>
    </row>
    <row r="1216" spans="1:17" x14ac:dyDescent="0.35">
      <c r="A1216">
        <f>IF(LEFT(C1216,1)="#",C1216,IF(full_data!A1216&lt;&gt;"",full_data!A1216,""))</f>
        <v>3</v>
      </c>
      <c r="B1216" t="str">
        <f t="shared" si="72"/>
        <v>ba-sag₉</v>
      </c>
      <c r="C1216" t="str">
        <f>IF(full_data!B1216&lt;&gt;"",full_data!B1216,"")</f>
        <v>ba-sag₉</v>
      </c>
      <c r="D1216" t="str">
        <f>IF(full_data!C1216&lt;&gt;"",full_data!C1216,"")</f>
        <v>S5b-S7a-S12sag-S14ø</v>
      </c>
      <c r="E1216" t="str">
        <f t="shared" si="73"/>
        <v>_</v>
      </c>
      <c r="F1216" t="str">
        <f>IF(full_data!D1216&lt;&gt;"",full_data!D1216,"")</f>
        <v>VERB</v>
      </c>
      <c r="G1216" t="str">
        <f>IF(full_data!E1216&lt;&gt;"",full_data!E1216,"")</f>
        <v>3.SG.NH-DAT-good-3.SG.S</v>
      </c>
      <c r="H1216">
        <f>IF(full_data!F1216&lt;&gt;"",full_data!F1216,"")</f>
        <v>0</v>
      </c>
      <c r="I1216" t="str">
        <f>IF(full_data!G1216&lt;&gt;"",full_data!G1216,"")</f>
        <v>root</v>
      </c>
      <c r="J1216" t="str">
        <f>IF(full_data!H1216&lt;&gt;"",full_data!H1216,"")</f>
        <v>root</v>
      </c>
      <c r="K1216" t="str">
        <f>IF(full_data!I1216&lt;&gt;"",full_data!I1216,"")</f>
        <v/>
      </c>
      <c r="L1216" t="str">
        <f t="shared" si="74"/>
        <v>_</v>
      </c>
      <c r="M1216">
        <f>IF(full_data!J1216&lt;&gt;"",full_data!J1216,"")</f>
        <v>0</v>
      </c>
      <c r="N1216" t="str">
        <f>IF(full_data!K1216&lt;&gt;"",full_data!K1216,"")</f>
        <v>root</v>
      </c>
      <c r="O1216" t="str">
        <f>IF(full_data!L1216&lt;&gt;"",full_data!L1216,"")</f>
        <v/>
      </c>
      <c r="P1216" t="str">
        <f t="shared" si="75"/>
        <v>_</v>
      </c>
      <c r="Q1216" t="str">
        <f t="shared" si="75"/>
        <v>_</v>
      </c>
    </row>
    <row r="1217" spans="1:17" x14ac:dyDescent="0.35">
      <c r="A1217" t="str">
        <f>IF(LEFT(C1217,1)="#",C1217,IF(full_data!A1217&lt;&gt;"",full_data!A1217,""))</f>
        <v/>
      </c>
      <c r="B1217" t="str">
        <f t="shared" si="72"/>
        <v/>
      </c>
      <c r="C1217" t="str">
        <f>IF(full_data!B1217&lt;&gt;"",full_data!B1217,"")</f>
        <v/>
      </c>
      <c r="D1217" t="str">
        <f>IF(full_data!C1217&lt;&gt;"",full_data!C1217,"")</f>
        <v/>
      </c>
      <c r="E1217" t="str">
        <f t="shared" si="73"/>
        <v/>
      </c>
      <c r="F1217" t="str">
        <f>IF(full_data!D1217&lt;&gt;"",full_data!D1217,"")</f>
        <v/>
      </c>
      <c r="G1217" t="str">
        <f>IF(full_data!E1217&lt;&gt;"",full_data!E1217,"")</f>
        <v/>
      </c>
      <c r="H1217" t="str">
        <f>IF(full_data!F1217&lt;&gt;"",full_data!F1217,"")</f>
        <v/>
      </c>
      <c r="I1217" t="str">
        <f>IF(full_data!G1217&lt;&gt;"",full_data!G1217,"")</f>
        <v/>
      </c>
      <c r="J1217" t="str">
        <f>IF(full_data!H1217&lt;&gt;"",full_data!H1217,"")</f>
        <v/>
      </c>
      <c r="K1217" t="str">
        <f>IF(full_data!I1217&lt;&gt;"",full_data!I1217,"")</f>
        <v/>
      </c>
      <c r="L1217" t="str">
        <f t="shared" si="74"/>
        <v/>
      </c>
      <c r="M1217" t="str">
        <f>IF(full_data!J1217&lt;&gt;"",full_data!J1217,"")</f>
        <v/>
      </c>
      <c r="N1217" t="str">
        <f>IF(full_data!K1217&lt;&gt;"",full_data!K1217,"")</f>
        <v/>
      </c>
      <c r="O1217" t="str">
        <f>IF(full_data!L1217&lt;&gt;"",full_data!L1217,"")</f>
        <v/>
      </c>
      <c r="P1217" t="str">
        <f t="shared" si="75"/>
        <v/>
      </c>
      <c r="Q1217" t="str">
        <f t="shared" si="75"/>
        <v/>
      </c>
    </row>
    <row r="1218" spans="1:17" x14ac:dyDescent="0.35">
      <c r="A1218" t="str">
        <f>IF(LEFT(C1218,1)="#",C1218,IF(full_data!A1218&lt;&gt;"",full_data!A1218,""))</f>
        <v># Q000450</v>
      </c>
      <c r="B1218" t="str">
        <f t="shared" si="72"/>
        <v/>
      </c>
      <c r="C1218" t="str">
        <f>IF(full_data!B1218&lt;&gt;"",full_data!B1218,"")</f>
        <v># Q000450</v>
      </c>
      <c r="D1218" t="str">
        <f>IF(full_data!C1218&lt;&gt;"",full_data!C1218,"")</f>
        <v>ETCSL 2.5.3.4</v>
      </c>
      <c r="E1218" t="str">
        <f t="shared" si="73"/>
        <v/>
      </c>
      <c r="F1218" t="str">
        <f>IF(full_data!D1218&lt;&gt;"",full_data!D1218,"")</f>
        <v/>
      </c>
      <c r="G1218" t="str">
        <f>IF(full_data!E1218&lt;&gt;"",full_data!E1218,"")</f>
        <v/>
      </c>
      <c r="H1218" t="str">
        <f>IF(full_data!F1218&lt;&gt;"",full_data!F1218,"")</f>
        <v/>
      </c>
      <c r="I1218" t="str">
        <f>IF(full_data!G1218&lt;&gt;"",full_data!G1218,"")</f>
        <v/>
      </c>
      <c r="J1218" t="str">
        <f>IF(full_data!H1218&lt;&gt;"",full_data!H1218,"")</f>
        <v/>
      </c>
      <c r="K1218" t="str">
        <f>IF(full_data!I1218&lt;&gt;"",full_data!I1218,"")</f>
        <v/>
      </c>
      <c r="L1218" t="str">
        <f t="shared" si="74"/>
        <v/>
      </c>
      <c r="M1218" t="str">
        <f>IF(full_data!J1218&lt;&gt;"",full_data!J1218,"")</f>
        <v/>
      </c>
      <c r="N1218" t="str">
        <f>IF(full_data!K1218&lt;&gt;"",full_data!K1218,"")</f>
        <v/>
      </c>
      <c r="O1218" t="str">
        <f>IF(full_data!L1218&lt;&gt;"",full_data!L1218,"")</f>
        <v/>
      </c>
      <c r="P1218" t="str">
        <f t="shared" si="75"/>
        <v/>
      </c>
      <c r="Q1218" t="str">
        <f t="shared" si="75"/>
        <v/>
      </c>
    </row>
    <row r="1219" spans="1:17" x14ac:dyDescent="0.35">
      <c r="A1219" t="str">
        <f>IF(LEFT(C1219,1)="#",C1219,IF(full_data!A1219&lt;&gt;"",full_data!A1219,""))</f>
        <v>#(458) Iddin-Dagan D 30 (ETCSL 2.5.3.4)</v>
      </c>
      <c r="B1219" t="str">
        <f t="shared" ref="B1219:B1282" si="76">IF(LEFT(C1219,1)="#","",C1219)</f>
        <v/>
      </c>
      <c r="C1219" t="str">
        <f>IF(full_data!B1219&lt;&gt;"",full_data!B1219,"")</f>
        <v>#(458) Iddin-Dagan D 30 (ETCSL 2.5.3.4)</v>
      </c>
      <c r="D1219" t="str">
        <f>IF(full_data!C1219&lt;&gt;"",full_data!C1219,"")</f>
        <v/>
      </c>
      <c r="E1219" t="str">
        <f t="shared" ref="E1219:E1282" si="77">IF(ISNUMBER($A1219),"_","")</f>
        <v/>
      </c>
      <c r="F1219" t="str">
        <f>IF(full_data!D1219&lt;&gt;"",full_data!D1219,"")</f>
        <v/>
      </c>
      <c r="G1219" t="str">
        <f>IF(full_data!E1219&lt;&gt;"",full_data!E1219,"")</f>
        <v/>
      </c>
      <c r="H1219" t="str">
        <f>IF(full_data!F1219&lt;&gt;"",full_data!F1219,"")</f>
        <v/>
      </c>
      <c r="I1219" t="str">
        <f>IF(full_data!G1219&lt;&gt;"",full_data!G1219,"")</f>
        <v/>
      </c>
      <c r="J1219" t="str">
        <f>IF(full_data!H1219&lt;&gt;"",full_data!H1219,"")</f>
        <v/>
      </c>
      <c r="K1219" t="str">
        <f>IF(full_data!I1219&lt;&gt;"",full_data!I1219,"")</f>
        <v/>
      </c>
      <c r="L1219" t="str">
        <f t="shared" ref="L1219:L1282" si="78">IF(ISNUMBER($A1219),"_","")</f>
        <v/>
      </c>
      <c r="M1219" t="str">
        <f>IF(full_data!J1219&lt;&gt;"",full_data!J1219,"")</f>
        <v/>
      </c>
      <c r="N1219" t="str">
        <f>IF(full_data!K1219&lt;&gt;"",full_data!K1219,"")</f>
        <v/>
      </c>
      <c r="O1219" t="str">
        <f>IF(full_data!L1219&lt;&gt;"",full_data!L1219,"")</f>
        <v/>
      </c>
      <c r="P1219" t="str">
        <f t="shared" ref="P1219:Q1282" si="79">IF(ISNUMBER($A1219),"_","")</f>
        <v/>
      </c>
      <c r="Q1219" t="str">
        <f t="shared" si="79"/>
        <v/>
      </c>
    </row>
    <row r="1220" spans="1:17" x14ac:dyDescent="0.35">
      <c r="A1220" t="str">
        <f>IF(LEFT(C1220,1)="#",C1220,IF(full_data!A1220&lt;&gt;"",full_data!A1220,""))</f>
        <v>#“Your face is awesome.”</v>
      </c>
      <c r="B1220" t="str">
        <f t="shared" si="76"/>
        <v/>
      </c>
      <c r="C1220" t="str">
        <f>IF(full_data!B1220&lt;&gt;"",full_data!B1220,"")</f>
        <v>#“Your face is awesome.”</v>
      </c>
      <c r="D1220" t="str">
        <f>IF(full_data!C1220&lt;&gt;"",full_data!C1220,"")</f>
        <v/>
      </c>
      <c r="E1220" t="str">
        <f t="shared" si="77"/>
        <v/>
      </c>
      <c r="F1220" t="str">
        <f>IF(full_data!D1220&lt;&gt;"",full_data!D1220,"")</f>
        <v/>
      </c>
      <c r="G1220" t="str">
        <f>IF(full_data!E1220&lt;&gt;"",full_data!E1220,"")</f>
        <v/>
      </c>
      <c r="H1220" t="str">
        <f>IF(full_data!F1220&lt;&gt;"",full_data!F1220,"")</f>
        <v/>
      </c>
      <c r="I1220" t="str">
        <f>IF(full_data!G1220&lt;&gt;"",full_data!G1220,"")</f>
        <v/>
      </c>
      <c r="J1220" t="str">
        <f>IF(full_data!H1220&lt;&gt;"",full_data!H1220,"")</f>
        <v/>
      </c>
      <c r="K1220" t="str">
        <f>IF(full_data!I1220&lt;&gt;"",full_data!I1220,"")</f>
        <v/>
      </c>
      <c r="L1220" t="str">
        <f t="shared" si="78"/>
        <v/>
      </c>
      <c r="M1220" t="str">
        <f>IF(full_data!J1220&lt;&gt;"",full_data!J1220,"")</f>
        <v/>
      </c>
      <c r="N1220" t="str">
        <f>IF(full_data!K1220&lt;&gt;"",full_data!K1220,"")</f>
        <v/>
      </c>
      <c r="O1220" t="str">
        <f>IF(full_data!L1220&lt;&gt;"",full_data!L1220,"")</f>
        <v/>
      </c>
      <c r="P1220" t="str">
        <f t="shared" si="79"/>
        <v/>
      </c>
      <c r="Q1220" t="str">
        <f t="shared" si="79"/>
        <v/>
      </c>
    </row>
    <row r="1221" spans="1:17" x14ac:dyDescent="0.35">
      <c r="A1221">
        <f>IF(LEFT(C1221,1)="#",C1221,IF(full_data!A1221&lt;&gt;"",full_data!A1221,""))</f>
        <v>1</v>
      </c>
      <c r="B1221" t="str">
        <f t="shared" si="76"/>
        <v>igi-zu</v>
      </c>
      <c r="C1221" t="str">
        <f>IF(full_data!B1221&lt;&gt;"",full_data!B1221,"")</f>
        <v>igi-zu</v>
      </c>
      <c r="D1221" t="str">
        <f>IF(full_data!C1221&lt;&gt;"",full_data!C1221,"")</f>
        <v>igi=zu=ø</v>
      </c>
      <c r="E1221" t="str">
        <f t="shared" si="77"/>
        <v>_</v>
      </c>
      <c r="F1221" t="str">
        <f>IF(full_data!D1221&lt;&gt;"",full_data!D1221,"")</f>
        <v>NOUN</v>
      </c>
      <c r="G1221" t="str">
        <f>IF(full_data!E1221&lt;&gt;"",full_data!E1221,"")</f>
        <v>face=2.SG.POSS=ABS</v>
      </c>
      <c r="H1221">
        <f>IF(full_data!F1221&lt;&gt;"",full_data!F1221,"")</f>
        <v>2</v>
      </c>
      <c r="I1221" t="str">
        <f>IF(full_data!G1221&lt;&gt;"",full_data!G1221,"")</f>
        <v>ABS</v>
      </c>
      <c r="J1221" t="str">
        <f>IF(full_data!H1221&lt;&gt;"",full_data!H1221,"")</f>
        <v>obj</v>
      </c>
      <c r="K1221" t="str">
        <f>IF(full_data!I1221&lt;&gt;"",full_data!I1221,"")</f>
        <v/>
      </c>
      <c r="L1221" t="str">
        <f t="shared" si="78"/>
        <v>_</v>
      </c>
      <c r="M1221">
        <f>IF(full_data!J1221&lt;&gt;"",full_data!J1221,"")</f>
        <v>2</v>
      </c>
      <c r="N1221" t="str">
        <f>IF(full_data!K1221&lt;&gt;"",full_data!K1221,"")</f>
        <v>obj</v>
      </c>
      <c r="O1221" t="str">
        <f>IF(full_data!L1221&lt;&gt;"",full_data!L1221,"")</f>
        <v/>
      </c>
      <c r="P1221" t="str">
        <f t="shared" si="79"/>
        <v>_</v>
      </c>
      <c r="Q1221" t="str">
        <f t="shared" si="79"/>
        <v>_</v>
      </c>
    </row>
    <row r="1222" spans="1:17" x14ac:dyDescent="0.35">
      <c r="A1222">
        <f>IF(LEFT(C1222,1)="#",C1222,IF(full_data!A1222&lt;&gt;"",full_data!A1222,""))</f>
        <v>2</v>
      </c>
      <c r="B1222" t="str">
        <f t="shared" si="76"/>
        <v>huš-me-en</v>
      </c>
      <c r="C1222" t="str">
        <f>IF(full_data!B1222&lt;&gt;"",full_data!B1222,"")</f>
        <v>huš-me-en</v>
      </c>
      <c r="D1222" t="str">
        <f>IF(full_data!C1222&lt;&gt;"",full_data!C1222,"")</f>
        <v>huš-ø=ø=me-en</v>
      </c>
      <c r="E1222" t="str">
        <f t="shared" si="77"/>
        <v>_</v>
      </c>
      <c r="F1222" t="str">
        <f>IF(full_data!D1222&lt;&gt;"",full_data!D1222,"")</f>
        <v>VERB</v>
      </c>
      <c r="G1222" t="str">
        <f>IF(full_data!E1222&lt;&gt;"",full_data!E1222,"")</f>
        <v>awesome-TL=ABS=COP-2.SG.S</v>
      </c>
      <c r="H1222">
        <f>IF(full_data!F1222&lt;&gt;"",full_data!F1222,"")</f>
        <v>0</v>
      </c>
      <c r="I1222" t="str">
        <f>IF(full_data!G1222&lt;&gt;"",full_data!G1222,"")</f>
        <v>root</v>
      </c>
      <c r="J1222" t="str">
        <f>IF(full_data!H1222&lt;&gt;"",full_data!H1222,"")</f>
        <v>root</v>
      </c>
      <c r="K1222" t="str">
        <f>IF(full_data!I1222&lt;&gt;"",full_data!I1222,"")</f>
        <v/>
      </c>
      <c r="L1222" t="str">
        <f t="shared" si="78"/>
        <v>_</v>
      </c>
      <c r="M1222">
        <f>IF(full_data!J1222&lt;&gt;"",full_data!J1222,"")</f>
        <v>0</v>
      </c>
      <c r="N1222" t="str">
        <f>IF(full_data!K1222&lt;&gt;"",full_data!K1222,"")</f>
        <v>root</v>
      </c>
      <c r="O1222" t="str">
        <f>IF(full_data!L1222&lt;&gt;"",full_data!L1222,"")</f>
        <v/>
      </c>
      <c r="P1222" t="str">
        <f t="shared" si="79"/>
        <v>_</v>
      </c>
      <c r="Q1222" t="str">
        <f t="shared" si="79"/>
        <v>_</v>
      </c>
    </row>
    <row r="1223" spans="1:17" x14ac:dyDescent="0.35">
      <c r="A1223" t="str">
        <f>IF(LEFT(C1223,1)="#",C1223,IF(full_data!A1223&lt;&gt;"",full_data!A1223,""))</f>
        <v/>
      </c>
      <c r="B1223" t="str">
        <f t="shared" si="76"/>
        <v/>
      </c>
      <c r="C1223" t="str">
        <f>IF(full_data!B1223&lt;&gt;"",full_data!B1223,"")</f>
        <v/>
      </c>
      <c r="D1223" t="str">
        <f>IF(full_data!C1223&lt;&gt;"",full_data!C1223,"")</f>
        <v/>
      </c>
      <c r="E1223" t="str">
        <f t="shared" si="77"/>
        <v/>
      </c>
      <c r="F1223" t="str">
        <f>IF(full_data!D1223&lt;&gt;"",full_data!D1223,"")</f>
        <v/>
      </c>
      <c r="G1223" t="str">
        <f>IF(full_data!E1223&lt;&gt;"",full_data!E1223,"")</f>
        <v/>
      </c>
      <c r="H1223" t="str">
        <f>IF(full_data!F1223&lt;&gt;"",full_data!F1223,"")</f>
        <v/>
      </c>
      <c r="I1223" t="str">
        <f>IF(full_data!G1223&lt;&gt;"",full_data!G1223,"")</f>
        <v/>
      </c>
      <c r="J1223" t="str">
        <f>IF(full_data!H1223&lt;&gt;"",full_data!H1223,"")</f>
        <v/>
      </c>
      <c r="K1223" t="str">
        <f>IF(full_data!I1223&lt;&gt;"",full_data!I1223,"")</f>
        <v/>
      </c>
      <c r="L1223" t="str">
        <f t="shared" si="78"/>
        <v/>
      </c>
      <c r="M1223" t="str">
        <f>IF(full_data!J1223&lt;&gt;"",full_data!J1223,"")</f>
        <v/>
      </c>
      <c r="N1223" t="str">
        <f>IF(full_data!K1223&lt;&gt;"",full_data!K1223,"")</f>
        <v/>
      </c>
      <c r="O1223" t="str">
        <f>IF(full_data!L1223&lt;&gt;"",full_data!L1223,"")</f>
        <v/>
      </c>
      <c r="P1223" t="str">
        <f t="shared" si="79"/>
        <v/>
      </c>
      <c r="Q1223" t="str">
        <f t="shared" si="79"/>
        <v/>
      </c>
    </row>
    <row r="1224" spans="1:17" x14ac:dyDescent="0.35">
      <c r="A1224" t="str">
        <f>IF(LEFT(C1224,1)="#",C1224,IF(full_data!A1224&lt;&gt;"",full_data!A1224,""))</f>
        <v># Q000451</v>
      </c>
      <c r="B1224" t="str">
        <f t="shared" si="76"/>
        <v/>
      </c>
      <c r="C1224" t="str">
        <f>IF(full_data!B1224&lt;&gt;"",full_data!B1224,"")</f>
        <v># Q000451</v>
      </c>
      <c r="D1224" t="str">
        <f>IF(full_data!C1224&lt;&gt;"",full_data!C1224,"")</f>
        <v>ETCSL 2.5.4.01</v>
      </c>
      <c r="E1224" t="str">
        <f t="shared" si="77"/>
        <v/>
      </c>
      <c r="F1224" t="str">
        <f>IF(full_data!D1224&lt;&gt;"",full_data!D1224,"")</f>
        <v/>
      </c>
      <c r="G1224" t="str">
        <f>IF(full_data!E1224&lt;&gt;"",full_data!E1224,"")</f>
        <v/>
      </c>
      <c r="H1224" t="str">
        <f>IF(full_data!F1224&lt;&gt;"",full_data!F1224,"")</f>
        <v/>
      </c>
      <c r="I1224" t="str">
        <f>IF(full_data!G1224&lt;&gt;"",full_data!G1224,"")</f>
        <v/>
      </c>
      <c r="J1224" t="str">
        <f>IF(full_data!H1224&lt;&gt;"",full_data!H1224,"")</f>
        <v/>
      </c>
      <c r="K1224" t="str">
        <f>IF(full_data!I1224&lt;&gt;"",full_data!I1224,"")</f>
        <v/>
      </c>
      <c r="L1224" t="str">
        <f t="shared" si="78"/>
        <v/>
      </c>
      <c r="M1224" t="str">
        <f>IF(full_data!J1224&lt;&gt;"",full_data!J1224,"")</f>
        <v/>
      </c>
      <c r="N1224" t="str">
        <f>IF(full_data!K1224&lt;&gt;"",full_data!K1224,"")</f>
        <v/>
      </c>
      <c r="O1224" t="str">
        <f>IF(full_data!L1224&lt;&gt;"",full_data!L1224,"")</f>
        <v/>
      </c>
      <c r="P1224" t="str">
        <f t="shared" si="79"/>
        <v/>
      </c>
      <c r="Q1224" t="str">
        <f t="shared" si="79"/>
        <v/>
      </c>
    </row>
    <row r="1225" spans="1:17" x14ac:dyDescent="0.35">
      <c r="A1225" t="str">
        <f>IF(LEFT(C1225,1)="#",C1225,IF(full_data!A1225&lt;&gt;"",full_data!A1225,""))</f>
        <v>#(371) Ishme-Dagan A Segment A 103 (ETCSL 2.5.4.01)</v>
      </c>
      <c r="B1225" t="str">
        <f t="shared" si="76"/>
        <v/>
      </c>
      <c r="C1225" t="str">
        <f>IF(full_data!B1225&lt;&gt;"",full_data!B1225,"")</f>
        <v>#(371) Ishme-Dagan A Segment A 103 (ETCSL 2.5.4.01)</v>
      </c>
      <c r="D1225" t="str">
        <f>IF(full_data!C1225&lt;&gt;"",full_data!C1225,"")</f>
        <v/>
      </c>
      <c r="E1225" t="str">
        <f t="shared" si="77"/>
        <v/>
      </c>
      <c r="F1225" t="str">
        <f>IF(full_data!D1225&lt;&gt;"",full_data!D1225,"")</f>
        <v/>
      </c>
      <c r="G1225" t="str">
        <f>IF(full_data!E1225&lt;&gt;"",full_data!E1225,"")</f>
        <v/>
      </c>
      <c r="H1225" t="str">
        <f>IF(full_data!F1225&lt;&gt;"",full_data!F1225,"")</f>
        <v/>
      </c>
      <c r="I1225" t="str">
        <f>IF(full_data!G1225&lt;&gt;"",full_data!G1225,"")</f>
        <v/>
      </c>
      <c r="J1225" t="str">
        <f>IF(full_data!H1225&lt;&gt;"",full_data!H1225,"")</f>
        <v/>
      </c>
      <c r="K1225" t="str">
        <f>IF(full_data!I1225&lt;&gt;"",full_data!I1225,"")</f>
        <v/>
      </c>
      <c r="L1225" t="str">
        <f t="shared" si="78"/>
        <v/>
      </c>
      <c r="M1225" t="str">
        <f>IF(full_data!J1225&lt;&gt;"",full_data!J1225,"")</f>
        <v/>
      </c>
      <c r="N1225" t="str">
        <f>IF(full_data!K1225&lt;&gt;"",full_data!K1225,"")</f>
        <v/>
      </c>
      <c r="O1225" t="str">
        <f>IF(full_data!L1225&lt;&gt;"",full_data!L1225,"")</f>
        <v/>
      </c>
      <c r="P1225" t="str">
        <f t="shared" si="79"/>
        <v/>
      </c>
      <c r="Q1225" t="str">
        <f t="shared" si="79"/>
        <v/>
      </c>
    </row>
    <row r="1226" spans="1:17" x14ac:dyDescent="0.35">
      <c r="A1226" t="str">
        <f>IF(LEFT(C1226,1)="#",C1226,IF(full_data!A1226&lt;&gt;"",full_data!A1226,""))</f>
        <v>#“She indeed looked at me with her life-giving look.”</v>
      </c>
      <c r="B1226" t="str">
        <f t="shared" si="76"/>
        <v/>
      </c>
      <c r="C1226" t="str">
        <f>IF(full_data!B1226&lt;&gt;"",full_data!B1226,"")</f>
        <v>#“She indeed looked at me with her life-giving look.”</v>
      </c>
      <c r="D1226" t="str">
        <f>IF(full_data!C1226&lt;&gt;"",full_data!C1226,"")</f>
        <v/>
      </c>
      <c r="E1226" t="str">
        <f t="shared" si="77"/>
        <v/>
      </c>
      <c r="F1226" t="str">
        <f>IF(full_data!D1226&lt;&gt;"",full_data!D1226,"")</f>
        <v/>
      </c>
      <c r="G1226" t="str">
        <f>IF(full_data!E1226&lt;&gt;"",full_data!E1226,"")</f>
        <v/>
      </c>
      <c r="H1226" t="str">
        <f>IF(full_data!F1226&lt;&gt;"",full_data!F1226,"")</f>
        <v/>
      </c>
      <c r="I1226" t="str">
        <f>IF(full_data!G1226&lt;&gt;"",full_data!G1226,"")</f>
        <v/>
      </c>
      <c r="J1226" t="str">
        <f>IF(full_data!H1226&lt;&gt;"",full_data!H1226,"")</f>
        <v/>
      </c>
      <c r="K1226" t="str">
        <f>IF(full_data!I1226&lt;&gt;"",full_data!I1226,"")</f>
        <v/>
      </c>
      <c r="L1226" t="str">
        <f t="shared" si="78"/>
        <v/>
      </c>
      <c r="M1226" t="str">
        <f>IF(full_data!J1226&lt;&gt;"",full_data!J1226,"")</f>
        <v/>
      </c>
      <c r="N1226" t="str">
        <f>IF(full_data!K1226&lt;&gt;"",full_data!K1226,"")</f>
        <v/>
      </c>
      <c r="O1226" t="str">
        <f>IF(full_data!L1226&lt;&gt;"",full_data!L1226,"")</f>
        <v/>
      </c>
      <c r="P1226" t="str">
        <f t="shared" si="79"/>
        <v/>
      </c>
      <c r="Q1226" t="str">
        <f t="shared" si="79"/>
        <v/>
      </c>
    </row>
    <row r="1227" spans="1:17" x14ac:dyDescent="0.35">
      <c r="A1227">
        <f>IF(LEFT(C1227,1)="#",C1227,IF(full_data!A1227&lt;&gt;"",full_data!A1227,""))</f>
        <v>1</v>
      </c>
      <c r="B1227" t="str">
        <f t="shared" si="76"/>
        <v>igi</v>
      </c>
      <c r="C1227" t="str">
        <f>IF(full_data!B1227&lt;&gt;"",full_data!B1227,"")</f>
        <v>igi</v>
      </c>
      <c r="D1227" t="str">
        <f>IF(full_data!C1227&lt;&gt;"",full_data!C1227,"")</f>
        <v>igi</v>
      </c>
      <c r="E1227" t="str">
        <f t="shared" si="77"/>
        <v>_</v>
      </c>
      <c r="F1227" t="str">
        <f>IF(full_data!D1227&lt;&gt;"",full_data!D1227,"")</f>
        <v>NOUN</v>
      </c>
      <c r="G1227" t="str">
        <f>IF(full_data!E1227&lt;&gt;"",full_data!E1227,"")</f>
        <v>face</v>
      </c>
      <c r="H1227">
        <f>IF(full_data!F1227&lt;&gt;"",full_data!F1227,"")</f>
        <v>3</v>
      </c>
      <c r="I1227" t="str">
        <f>IF(full_data!G1227&lt;&gt;"",full_data!G1227,"")</f>
        <v>ABS</v>
      </c>
      <c r="J1227" t="str">
        <f>IF(full_data!H1227&lt;&gt;"",full_data!H1227,"")</f>
        <v>obj</v>
      </c>
      <c r="K1227" t="str">
        <f>IF(full_data!I1227&lt;&gt;"",full_data!I1227,"")</f>
        <v/>
      </c>
      <c r="L1227" t="str">
        <f t="shared" si="78"/>
        <v>_</v>
      </c>
      <c r="M1227">
        <f>IF(full_data!J1227&lt;&gt;"",full_data!J1227,"")</f>
        <v>3</v>
      </c>
      <c r="N1227" t="str">
        <f>IF(full_data!K1227&lt;&gt;"",full_data!K1227,"")</f>
        <v>obj</v>
      </c>
      <c r="O1227" t="str">
        <f>IF(full_data!L1227&lt;&gt;"",full_data!L1227,"")</f>
        <v/>
      </c>
      <c r="P1227" t="str">
        <f t="shared" si="79"/>
        <v>_</v>
      </c>
      <c r="Q1227" t="str">
        <f t="shared" si="79"/>
        <v>_</v>
      </c>
    </row>
    <row r="1228" spans="1:17" x14ac:dyDescent="0.35">
      <c r="A1228">
        <f>IF(LEFT(C1228,1)="#",C1228,IF(full_data!A1228&lt;&gt;"",full_data!A1228,""))</f>
        <v>2</v>
      </c>
      <c r="B1228" t="str">
        <f t="shared" si="76"/>
        <v>nam-til₃-la-ka-ne₂</v>
      </c>
      <c r="C1228" t="str">
        <f>IF(full_data!B1228&lt;&gt;"",full_data!B1228,"")</f>
        <v>nam-til₃-la-ka-ne₂</v>
      </c>
      <c r="D1228" t="str">
        <f>IF(full_data!C1228&lt;&gt;"",full_data!C1228,"")</f>
        <v>namtil=ak=ane=ø</v>
      </c>
      <c r="E1228" t="str">
        <f t="shared" si="77"/>
        <v>_</v>
      </c>
      <c r="F1228" t="str">
        <f>IF(full_data!D1228&lt;&gt;"",full_data!D1228,"")</f>
        <v>NOUN</v>
      </c>
      <c r="G1228" t="str">
        <f>IF(full_data!E1228&lt;&gt;"",full_data!E1228,"")</f>
        <v>life=GEN=3.SG.H.POSS=ABS</v>
      </c>
      <c r="H1228">
        <f>IF(full_data!F1228&lt;&gt;"",full_data!F1228,"")</f>
        <v>1</v>
      </c>
      <c r="I1228" t="str">
        <f>IF(full_data!G1228&lt;&gt;"",full_data!G1228,"")</f>
        <v>GEN</v>
      </c>
      <c r="J1228" t="str">
        <f>IF(full_data!H1228&lt;&gt;"",full_data!H1228,"")</f>
        <v>nmod</v>
      </c>
      <c r="K1228" t="str">
        <f>IF(full_data!I1228&lt;&gt;"",full_data!I1228,"")</f>
        <v/>
      </c>
      <c r="L1228" t="str">
        <f t="shared" si="78"/>
        <v>_</v>
      </c>
      <c r="M1228">
        <f>IF(full_data!J1228&lt;&gt;"",full_data!J1228,"")</f>
        <v>1</v>
      </c>
      <c r="N1228" t="str">
        <f>IF(full_data!K1228&lt;&gt;"",full_data!K1228,"")</f>
        <v>nmod</v>
      </c>
      <c r="O1228" t="str">
        <f>IF(full_data!L1228&lt;&gt;"",full_data!L1228,"")</f>
        <v/>
      </c>
      <c r="P1228" t="str">
        <f t="shared" si="79"/>
        <v>_</v>
      </c>
      <c r="Q1228" t="str">
        <f t="shared" si="79"/>
        <v>_</v>
      </c>
    </row>
    <row r="1229" spans="1:17" x14ac:dyDescent="0.35">
      <c r="A1229">
        <f>IF(LEFT(C1229,1)="#",C1229,IF(full_data!A1229&lt;&gt;"",full_data!A1229,""))</f>
        <v>3</v>
      </c>
      <c r="B1229" t="str">
        <f t="shared" si="76"/>
        <v>ḫu-mu-ši-in-bar</v>
      </c>
      <c r="C1229" t="str">
        <f>IF(full_data!B1229&lt;&gt;"",full_data!B1229,"")</f>
        <v>ḫu-mu-ši-in-bar</v>
      </c>
      <c r="D1229" t="str">
        <f>IF(full_data!C1229&lt;&gt;"",full_data!C1229,"")</f>
        <v>S1ḫa-S4mu-S6ʾ-S9ši-S11n-S12bar-S14ø</v>
      </c>
      <c r="E1229" t="str">
        <f t="shared" si="77"/>
        <v>_</v>
      </c>
      <c r="F1229" t="str">
        <f>IF(full_data!D1229&lt;&gt;"",full_data!D1229,"")</f>
        <v>VERB</v>
      </c>
      <c r="G1229" t="str">
        <f>IF(full_data!E1229&lt;&gt;"",full_data!E1229,"")</f>
        <v>MOD-VEN-1.SG-TERM-3.SG.H.A-direct-3.SG.P</v>
      </c>
      <c r="H1229">
        <f>IF(full_data!F1229&lt;&gt;"",full_data!F1229,"")</f>
        <v>0</v>
      </c>
      <c r="I1229" t="str">
        <f>IF(full_data!G1229&lt;&gt;"",full_data!G1229,"")</f>
        <v>root</v>
      </c>
      <c r="J1229" t="str">
        <f>IF(full_data!H1229&lt;&gt;"",full_data!H1229,"")</f>
        <v>root</v>
      </c>
      <c r="K1229" t="str">
        <f>IF(full_data!I1229&lt;&gt;"",full_data!I1229,"")</f>
        <v/>
      </c>
      <c r="L1229" t="str">
        <f t="shared" si="78"/>
        <v>_</v>
      </c>
      <c r="M1229">
        <f>IF(full_data!J1229&lt;&gt;"",full_data!J1229,"")</f>
        <v>0</v>
      </c>
      <c r="N1229" t="str">
        <f>IF(full_data!K1229&lt;&gt;"",full_data!K1229,"")</f>
        <v>root</v>
      </c>
      <c r="O1229" t="str">
        <f>IF(full_data!L1229&lt;&gt;"",full_data!L1229,"")</f>
        <v/>
      </c>
      <c r="P1229" t="str">
        <f t="shared" si="79"/>
        <v>_</v>
      </c>
      <c r="Q1229" t="str">
        <f t="shared" si="79"/>
        <v>_</v>
      </c>
    </row>
    <row r="1230" spans="1:17" x14ac:dyDescent="0.35">
      <c r="A1230" t="str">
        <f>IF(LEFT(C1230,1)="#",C1230,IF(full_data!A1230&lt;&gt;"",full_data!A1230,""))</f>
        <v/>
      </c>
      <c r="B1230" t="str">
        <f t="shared" si="76"/>
        <v/>
      </c>
      <c r="C1230" t="str">
        <f>IF(full_data!B1230&lt;&gt;"",full_data!B1230,"")</f>
        <v/>
      </c>
      <c r="D1230" t="str">
        <f>IF(full_data!C1230&lt;&gt;"",full_data!C1230,"")</f>
        <v/>
      </c>
      <c r="E1230" t="str">
        <f t="shared" si="77"/>
        <v/>
      </c>
      <c r="F1230" t="str">
        <f>IF(full_data!D1230&lt;&gt;"",full_data!D1230,"")</f>
        <v/>
      </c>
      <c r="G1230" t="str">
        <f>IF(full_data!E1230&lt;&gt;"",full_data!E1230,"")</f>
        <v/>
      </c>
      <c r="H1230" t="str">
        <f>IF(full_data!F1230&lt;&gt;"",full_data!F1230,"")</f>
        <v/>
      </c>
      <c r="I1230" t="str">
        <f>IF(full_data!G1230&lt;&gt;"",full_data!G1230,"")</f>
        <v/>
      </c>
      <c r="J1230" t="str">
        <f>IF(full_data!H1230&lt;&gt;"",full_data!H1230,"")</f>
        <v/>
      </c>
      <c r="K1230" t="str">
        <f>IF(full_data!I1230&lt;&gt;"",full_data!I1230,"")</f>
        <v/>
      </c>
      <c r="L1230" t="str">
        <f t="shared" si="78"/>
        <v/>
      </c>
      <c r="M1230" t="str">
        <f>IF(full_data!J1230&lt;&gt;"",full_data!J1230,"")</f>
        <v/>
      </c>
      <c r="N1230" t="str">
        <f>IF(full_data!K1230&lt;&gt;"",full_data!K1230,"")</f>
        <v/>
      </c>
      <c r="O1230" t="str">
        <f>IF(full_data!L1230&lt;&gt;"",full_data!L1230,"")</f>
        <v/>
      </c>
      <c r="P1230" t="str">
        <f t="shared" si="79"/>
        <v/>
      </c>
      <c r="Q1230" t="str">
        <f t="shared" si="79"/>
        <v/>
      </c>
    </row>
    <row r="1231" spans="1:17" x14ac:dyDescent="0.35">
      <c r="A1231" t="str">
        <f>IF(LEFT(C1231,1)="#",C1231,IF(full_data!A1231&lt;&gt;"",full_data!A1231,""))</f>
        <v># Q000451</v>
      </c>
      <c r="B1231" t="str">
        <f t="shared" si="76"/>
        <v/>
      </c>
      <c r="C1231" t="str">
        <f>IF(full_data!B1231&lt;&gt;"",full_data!B1231,"")</f>
        <v># Q000451</v>
      </c>
      <c r="D1231" t="str">
        <f>IF(full_data!C1231&lt;&gt;"",full_data!C1231,"")</f>
        <v>ETCSL 2.5.4.01</v>
      </c>
      <c r="E1231" t="str">
        <f t="shared" si="77"/>
        <v/>
      </c>
      <c r="F1231" t="str">
        <f>IF(full_data!D1231&lt;&gt;"",full_data!D1231,"")</f>
        <v/>
      </c>
      <c r="G1231" t="str">
        <f>IF(full_data!E1231&lt;&gt;"",full_data!E1231,"")</f>
        <v/>
      </c>
      <c r="H1231" t="str">
        <f>IF(full_data!F1231&lt;&gt;"",full_data!F1231,"")</f>
        <v/>
      </c>
      <c r="I1231" t="str">
        <f>IF(full_data!G1231&lt;&gt;"",full_data!G1231,"")</f>
        <v/>
      </c>
      <c r="J1231" t="str">
        <f>IF(full_data!H1231&lt;&gt;"",full_data!H1231,"")</f>
        <v/>
      </c>
      <c r="K1231" t="str">
        <f>IF(full_data!I1231&lt;&gt;"",full_data!I1231,"")</f>
        <v/>
      </c>
      <c r="L1231" t="str">
        <f t="shared" si="78"/>
        <v/>
      </c>
      <c r="M1231" t="str">
        <f>IF(full_data!J1231&lt;&gt;"",full_data!J1231,"")</f>
        <v/>
      </c>
      <c r="N1231" t="str">
        <f>IF(full_data!K1231&lt;&gt;"",full_data!K1231,"")</f>
        <v/>
      </c>
      <c r="O1231" t="str">
        <f>IF(full_data!L1231&lt;&gt;"",full_data!L1231,"")</f>
        <v/>
      </c>
      <c r="P1231" t="str">
        <f t="shared" si="79"/>
        <v/>
      </c>
      <c r="Q1231" t="str">
        <f t="shared" si="79"/>
        <v/>
      </c>
    </row>
    <row r="1232" spans="1:17" x14ac:dyDescent="0.35">
      <c r="A1232" t="str">
        <f>IF(LEFT(C1232,1)="#",C1232,IF(full_data!A1232&lt;&gt;"",full_data!A1232,""))</f>
        <v>#(459) Ishme-Dagan A 90 (ETCSL 2.5.4.01)</v>
      </c>
      <c r="B1232" t="str">
        <f t="shared" si="76"/>
        <v/>
      </c>
      <c r="C1232" t="str">
        <f>IF(full_data!B1232&lt;&gt;"",full_data!B1232,"")</f>
        <v>#(459) Ishme-Dagan A 90 (ETCSL 2.5.4.01)</v>
      </c>
      <c r="D1232" t="str">
        <f>IF(full_data!C1232&lt;&gt;"",full_data!C1232,"")</f>
        <v/>
      </c>
      <c r="E1232" t="str">
        <f t="shared" si="77"/>
        <v/>
      </c>
      <c r="F1232" t="str">
        <f>IF(full_data!D1232&lt;&gt;"",full_data!D1232,"")</f>
        <v/>
      </c>
      <c r="G1232" t="str">
        <f>IF(full_data!E1232&lt;&gt;"",full_data!E1232,"")</f>
        <v/>
      </c>
      <c r="H1232" t="str">
        <f>IF(full_data!F1232&lt;&gt;"",full_data!F1232,"")</f>
        <v/>
      </c>
      <c r="I1232" t="str">
        <f>IF(full_data!G1232&lt;&gt;"",full_data!G1232,"")</f>
        <v/>
      </c>
      <c r="J1232" t="str">
        <f>IF(full_data!H1232&lt;&gt;"",full_data!H1232,"")</f>
        <v/>
      </c>
      <c r="K1232" t="str">
        <f>IF(full_data!I1232&lt;&gt;"",full_data!I1232,"")</f>
        <v/>
      </c>
      <c r="L1232" t="str">
        <f t="shared" si="78"/>
        <v/>
      </c>
      <c r="M1232" t="str">
        <f>IF(full_data!J1232&lt;&gt;"",full_data!J1232,"")</f>
        <v/>
      </c>
      <c r="N1232" t="str">
        <f>IF(full_data!K1232&lt;&gt;"",full_data!K1232,"")</f>
        <v/>
      </c>
      <c r="O1232" t="str">
        <f>IF(full_data!L1232&lt;&gt;"",full_data!L1232,"")</f>
        <v/>
      </c>
      <c r="P1232" t="str">
        <f t="shared" si="79"/>
        <v/>
      </c>
      <c r="Q1232" t="str">
        <f t="shared" si="79"/>
        <v/>
      </c>
    </row>
    <row r="1233" spans="1:17" x14ac:dyDescent="0.35">
      <c r="A1233" t="str">
        <f>IF(LEFT(C1233,1)="#",C1233,IF(full_data!A1233&lt;&gt;"",full_data!A1233,""))</f>
        <v>#“The god Utu put justice and reliable words in my mouth.” (“Utu legte mir Gerechtigkeit und zuverlässige Worte in den Mund”.)</v>
      </c>
      <c r="B1233" t="str">
        <f t="shared" si="76"/>
        <v/>
      </c>
      <c r="C1233" t="str">
        <f>IF(full_data!B1233&lt;&gt;"",full_data!B1233,"")</f>
        <v>#“The god Utu put justice and reliable words in my mouth.” (“Utu legte mir Gerechtigkeit und zuverlässige Worte in den Mund”.)</v>
      </c>
      <c r="D1233" t="str">
        <f>IF(full_data!C1233&lt;&gt;"",full_data!C1233,"")</f>
        <v/>
      </c>
      <c r="E1233" t="str">
        <f t="shared" si="77"/>
        <v/>
      </c>
      <c r="F1233" t="str">
        <f>IF(full_data!D1233&lt;&gt;"",full_data!D1233,"")</f>
        <v/>
      </c>
      <c r="G1233" t="str">
        <f>IF(full_data!E1233&lt;&gt;"",full_data!E1233,"")</f>
        <v/>
      </c>
      <c r="H1233" t="str">
        <f>IF(full_data!F1233&lt;&gt;"",full_data!F1233,"")</f>
        <v/>
      </c>
      <c r="I1233" t="str">
        <f>IF(full_data!G1233&lt;&gt;"",full_data!G1233,"")</f>
        <v/>
      </c>
      <c r="J1233" t="str">
        <f>IF(full_data!H1233&lt;&gt;"",full_data!H1233,"")</f>
        <v/>
      </c>
      <c r="K1233" t="str">
        <f>IF(full_data!I1233&lt;&gt;"",full_data!I1233,"")</f>
        <v/>
      </c>
      <c r="L1233" t="str">
        <f t="shared" si="78"/>
        <v/>
      </c>
      <c r="M1233" t="str">
        <f>IF(full_data!J1233&lt;&gt;"",full_data!J1233,"")</f>
        <v/>
      </c>
      <c r="N1233" t="str">
        <f>IF(full_data!K1233&lt;&gt;"",full_data!K1233,"")</f>
        <v/>
      </c>
      <c r="O1233" t="str">
        <f>IF(full_data!L1233&lt;&gt;"",full_data!L1233,"")</f>
        <v/>
      </c>
      <c r="P1233" t="str">
        <f t="shared" si="79"/>
        <v/>
      </c>
      <c r="Q1233" t="str">
        <f t="shared" si="79"/>
        <v/>
      </c>
    </row>
    <row r="1234" spans="1:17" x14ac:dyDescent="0.35">
      <c r="A1234">
        <f>IF(LEFT(C1234,1)="#",C1234,IF(full_data!A1234&lt;&gt;"",full_data!A1234,""))</f>
        <v>1</v>
      </c>
      <c r="B1234" t="str">
        <f t="shared" si="76"/>
        <v>dutu</v>
      </c>
      <c r="C1234" t="str">
        <f>IF(full_data!B1234&lt;&gt;"",full_data!B1234,"")</f>
        <v>dutu</v>
      </c>
      <c r="D1234" t="str">
        <f>IF(full_data!C1234&lt;&gt;"",full_data!C1234,"")</f>
        <v>utu=e</v>
      </c>
      <c r="E1234" t="str">
        <f t="shared" si="77"/>
        <v>_</v>
      </c>
      <c r="F1234" t="str">
        <f>IF(full_data!D1234&lt;&gt;"",full_data!D1234,"")</f>
        <v>NOUN</v>
      </c>
      <c r="G1234" t="str">
        <f>IF(full_data!E1234&lt;&gt;"",full_data!E1234,"")</f>
        <v>DN=ERG</v>
      </c>
      <c r="H1234">
        <f>IF(full_data!F1234&lt;&gt;"",full_data!F1234,"")</f>
        <v>6</v>
      </c>
      <c r="I1234" t="str">
        <f>IF(full_data!G1234&lt;&gt;"",full_data!G1234,"")</f>
        <v>ERG</v>
      </c>
      <c r="J1234" t="str">
        <f>IF(full_data!H1234&lt;&gt;"",full_data!H1234,"")</f>
        <v>nsubj</v>
      </c>
      <c r="K1234" t="str">
        <f>IF(full_data!I1234&lt;&gt;"",full_data!I1234,"")</f>
        <v/>
      </c>
      <c r="L1234" t="str">
        <f t="shared" si="78"/>
        <v>_</v>
      </c>
      <c r="M1234">
        <f>IF(full_data!J1234&lt;&gt;"",full_data!J1234,"")</f>
        <v>6</v>
      </c>
      <c r="N1234" t="str">
        <f>IF(full_data!K1234&lt;&gt;"",full_data!K1234,"")</f>
        <v>nsubj</v>
      </c>
      <c r="O1234" t="str">
        <f>IF(full_data!L1234&lt;&gt;"",full_data!L1234,"")</f>
        <v/>
      </c>
      <c r="P1234" t="str">
        <f t="shared" si="79"/>
        <v>_</v>
      </c>
      <c r="Q1234" t="str">
        <f t="shared" si="79"/>
        <v>_</v>
      </c>
    </row>
    <row r="1235" spans="1:17" x14ac:dyDescent="0.35">
      <c r="A1235">
        <f>IF(LEFT(C1235,1)="#",C1235,IF(full_data!A1235&lt;&gt;"",full_data!A1235,""))</f>
        <v>2</v>
      </c>
      <c r="B1235" t="str">
        <f t="shared" si="76"/>
        <v>niŋ₂-si-sa₂</v>
      </c>
      <c r="C1235" t="str">
        <f>IF(full_data!B1235&lt;&gt;"",full_data!B1235,"")</f>
        <v>niŋ₂-si-sa₂</v>
      </c>
      <c r="D1235" t="str">
        <f>IF(full_data!C1235&lt;&gt;"",full_data!C1235,"")</f>
        <v>niŋsisa</v>
      </c>
      <c r="E1235" t="str">
        <f t="shared" si="77"/>
        <v>_</v>
      </c>
      <c r="F1235" t="str">
        <f>IF(full_data!D1235&lt;&gt;"",full_data!D1235,"")</f>
        <v>NOUN</v>
      </c>
      <c r="G1235" t="str">
        <f>IF(full_data!E1235&lt;&gt;"",full_data!E1235,"")</f>
        <v>justice</v>
      </c>
      <c r="H1235">
        <f>IF(full_data!F1235&lt;&gt;"",full_data!F1235,"")</f>
        <v>6</v>
      </c>
      <c r="I1235" t="str">
        <f>IF(full_data!G1235&lt;&gt;"",full_data!G1235,"")</f>
        <v>ABS</v>
      </c>
      <c r="J1235" t="str">
        <f>IF(full_data!H1235&lt;&gt;"",full_data!H1235,"")</f>
        <v>obj</v>
      </c>
      <c r="K1235" t="str">
        <f>IF(full_data!I1235&lt;&gt;"",full_data!I1235,"")</f>
        <v/>
      </c>
      <c r="L1235" t="str">
        <f t="shared" si="78"/>
        <v>_</v>
      </c>
      <c r="M1235">
        <f>IF(full_data!J1235&lt;&gt;"",full_data!J1235,"")</f>
        <v>6</v>
      </c>
      <c r="N1235" t="str">
        <f>IF(full_data!K1235&lt;&gt;"",full_data!K1235,"")</f>
        <v>obj</v>
      </c>
      <c r="O1235" t="str">
        <f>IF(full_data!L1235&lt;&gt;"",full_data!L1235,"")</f>
        <v/>
      </c>
      <c r="P1235" t="str">
        <f t="shared" si="79"/>
        <v>_</v>
      </c>
      <c r="Q1235" t="str">
        <f t="shared" si="79"/>
        <v>_</v>
      </c>
    </row>
    <row r="1236" spans="1:17" x14ac:dyDescent="0.35">
      <c r="A1236">
        <f>IF(LEFT(C1236,1)="#",C1236,IF(full_data!A1236&lt;&gt;"",full_data!A1236,""))</f>
        <v>3</v>
      </c>
      <c r="B1236" t="str">
        <f t="shared" si="76"/>
        <v>inim</v>
      </c>
      <c r="C1236" t="str">
        <f>IF(full_data!B1236&lt;&gt;"",full_data!B1236,"")</f>
        <v>inim</v>
      </c>
      <c r="D1236" t="str">
        <f>IF(full_data!C1236&lt;&gt;"",full_data!C1236,"")</f>
        <v>inim</v>
      </c>
      <c r="E1236" t="str">
        <f t="shared" si="77"/>
        <v>_</v>
      </c>
      <c r="F1236" t="str">
        <f>IF(full_data!D1236&lt;&gt;"",full_data!D1236,"")</f>
        <v>NOUN</v>
      </c>
      <c r="G1236" t="str">
        <f>IF(full_data!E1236&lt;&gt;"",full_data!E1236,"")</f>
        <v>word</v>
      </c>
      <c r="H1236">
        <f>IF(full_data!F1236&lt;&gt;"",full_data!F1236,"")</f>
        <v>2</v>
      </c>
      <c r="I1236" t="str">
        <f>IF(full_data!G1236&lt;&gt;"",full_data!G1236,"")</f>
        <v>appos</v>
      </c>
      <c r="J1236" t="str">
        <f>IF(full_data!H1236&lt;&gt;"",full_data!H1236,"")</f>
        <v/>
      </c>
      <c r="K1236" t="str">
        <f>IF(full_data!I1236&lt;&gt;"",full_data!I1236,"")</f>
        <v/>
      </c>
      <c r="L1236" t="str">
        <f t="shared" si="78"/>
        <v>_</v>
      </c>
      <c r="M1236">
        <f>IF(full_data!J1236&lt;&gt;"",full_data!J1236,"")</f>
        <v>2</v>
      </c>
      <c r="N1236" t="str">
        <f>IF(full_data!K1236&lt;&gt;"",full_data!K1236,"")</f>
        <v>appos</v>
      </c>
      <c r="O1236" t="str">
        <f>IF(full_data!L1236&lt;&gt;"",full_data!L1236,"")</f>
        <v/>
      </c>
      <c r="P1236" t="str">
        <f t="shared" si="79"/>
        <v>_</v>
      </c>
      <c r="Q1236" t="str">
        <f t="shared" si="79"/>
        <v>_</v>
      </c>
    </row>
    <row r="1237" spans="1:17" x14ac:dyDescent="0.35">
      <c r="A1237">
        <f>IF(LEFT(C1237,1)="#",C1237,IF(full_data!A1237&lt;&gt;"",full_data!A1237,""))</f>
        <v>4</v>
      </c>
      <c r="B1237" t="str">
        <f t="shared" si="76"/>
        <v>gi-na,</v>
      </c>
      <c r="C1237" t="str">
        <f>IF(full_data!B1237&lt;&gt;"",full_data!B1237,"")</f>
        <v>gi-na,</v>
      </c>
      <c r="D1237" t="str">
        <f>IF(full_data!C1237&lt;&gt;"",full_data!C1237,"")</f>
        <v>gin-ʾa=ø</v>
      </c>
      <c r="E1237" t="str">
        <f t="shared" si="77"/>
        <v>_</v>
      </c>
      <c r="F1237" t="str">
        <f>IF(full_data!D1237&lt;&gt;"",full_data!D1237,"")</f>
        <v>VERB</v>
      </c>
      <c r="G1237" t="str">
        <f>IF(full_data!E1237&lt;&gt;"",full_data!E1237,"")</f>
        <v>firm-PT=ABS</v>
      </c>
      <c r="H1237">
        <f>IF(full_data!F1237&lt;&gt;"",full_data!F1237,"")</f>
        <v>3</v>
      </c>
      <c r="I1237" t="str">
        <f>IF(full_data!G1237&lt;&gt;"",full_data!G1237,"")</f>
        <v>amod</v>
      </c>
      <c r="J1237" t="str">
        <f>IF(full_data!H1237&lt;&gt;"",full_data!H1237,"")</f>
        <v/>
      </c>
      <c r="K1237" t="str">
        <f>IF(full_data!I1237&lt;&gt;"",full_data!I1237,"")</f>
        <v/>
      </c>
      <c r="L1237" t="str">
        <f t="shared" si="78"/>
        <v>_</v>
      </c>
      <c r="M1237">
        <f>IF(full_data!J1237&lt;&gt;"",full_data!J1237,"")</f>
        <v>3</v>
      </c>
      <c r="N1237" t="str">
        <f>IF(full_data!K1237&lt;&gt;"",full_data!K1237,"")</f>
        <v>amod</v>
      </c>
      <c r="O1237" t="str">
        <f>IF(full_data!L1237&lt;&gt;"",full_data!L1237,"")</f>
        <v>acl ? this is tensed</v>
      </c>
      <c r="P1237" t="str">
        <f t="shared" si="79"/>
        <v>_</v>
      </c>
      <c r="Q1237" t="str">
        <f t="shared" si="79"/>
        <v>_</v>
      </c>
    </row>
    <row r="1238" spans="1:17" x14ac:dyDescent="0.35">
      <c r="A1238">
        <f>IF(LEFT(C1238,1)="#",C1238,IF(full_data!A1238&lt;&gt;"",full_data!A1238,""))</f>
        <v>5</v>
      </c>
      <c r="B1238" t="str">
        <f t="shared" si="76"/>
        <v>ka-ŋa₂</v>
      </c>
      <c r="C1238" t="str">
        <f>IF(full_data!B1238&lt;&gt;"",full_data!B1238,"")</f>
        <v>ka-ŋa₂</v>
      </c>
      <c r="D1238" t="str">
        <f>IF(full_data!C1238&lt;&gt;"",full_data!C1238,"")</f>
        <v>kag=ŋu=ʾa</v>
      </c>
      <c r="E1238" t="str">
        <f t="shared" si="77"/>
        <v>_</v>
      </c>
      <c r="F1238" t="str">
        <f>IF(full_data!D1238&lt;&gt;"",full_data!D1238,"")</f>
        <v>NOUN</v>
      </c>
      <c r="G1238" t="str">
        <f>IF(full_data!E1238&lt;&gt;"",full_data!E1238,"")</f>
        <v>mouth=1.SG.POSS=L1</v>
      </c>
      <c r="H1238">
        <f>IF(full_data!F1238&lt;&gt;"",full_data!F1238,"")</f>
        <v>6</v>
      </c>
      <c r="I1238" t="str">
        <f>IF(full_data!G1238&lt;&gt;"",full_data!G1238,"")</f>
        <v>LOC</v>
      </c>
      <c r="J1238" t="str">
        <f>IF(full_data!H1238&lt;&gt;"",full_data!H1238,"")</f>
        <v>obl</v>
      </c>
      <c r="K1238" t="str">
        <f>IF(full_data!I1238&lt;&gt;"",full_data!I1238,"")</f>
        <v/>
      </c>
      <c r="L1238" t="str">
        <f t="shared" si="78"/>
        <v>_</v>
      </c>
      <c r="M1238">
        <f>IF(full_data!J1238&lt;&gt;"",full_data!J1238,"")</f>
        <v>6</v>
      </c>
      <c r="N1238" t="str">
        <f>IF(full_data!K1238&lt;&gt;"",full_data!K1238,"")</f>
        <v>obl</v>
      </c>
      <c r="O1238" t="str">
        <f>IF(full_data!L1238&lt;&gt;"",full_data!L1238,"")</f>
        <v/>
      </c>
      <c r="P1238" t="str">
        <f t="shared" si="79"/>
        <v>_</v>
      </c>
      <c r="Q1238" t="str">
        <f t="shared" si="79"/>
        <v>_</v>
      </c>
    </row>
    <row r="1239" spans="1:17" x14ac:dyDescent="0.35">
      <c r="A1239">
        <f>IF(LEFT(C1239,1)="#",C1239,IF(full_data!A1239&lt;&gt;"",full_data!A1239,""))</f>
        <v>6</v>
      </c>
      <c r="B1239" t="str">
        <f t="shared" si="76"/>
        <v>ḫa-ma-ni-in-ŋar</v>
      </c>
      <c r="C1239" t="str">
        <f>IF(full_data!B1239&lt;&gt;"",full_data!B1239,"")</f>
        <v>ḫa-ma-ni-in-ŋar</v>
      </c>
      <c r="D1239" t="str">
        <f>IF(full_data!C1239&lt;&gt;"",full_data!C1239,"")</f>
        <v>S1ḫa-S4m-S7a-S10ni-S11n-S12ŋar-S14ø</v>
      </c>
      <c r="E1239" t="str">
        <f t="shared" si="77"/>
        <v>_</v>
      </c>
      <c r="F1239" t="str">
        <f>IF(full_data!D1239&lt;&gt;"",full_data!D1239,"")</f>
        <v>VERB</v>
      </c>
      <c r="G1239" t="str">
        <f>IF(full_data!E1239&lt;&gt;"",full_data!E1239,"")</f>
        <v>MOD-1.SG-DAT-L1-3.SG.H.A-place-3.SG.P</v>
      </c>
      <c r="H1239">
        <f>IF(full_data!F1239&lt;&gt;"",full_data!F1239,"")</f>
        <v>0</v>
      </c>
      <c r="I1239" t="str">
        <f>IF(full_data!G1239&lt;&gt;"",full_data!G1239,"")</f>
        <v>root</v>
      </c>
      <c r="J1239" t="str">
        <f>IF(full_data!H1239&lt;&gt;"",full_data!H1239,"")</f>
        <v>root</v>
      </c>
      <c r="K1239" t="str">
        <f>IF(full_data!I1239&lt;&gt;"",full_data!I1239,"")</f>
        <v/>
      </c>
      <c r="L1239" t="str">
        <f t="shared" si="78"/>
        <v>_</v>
      </c>
      <c r="M1239">
        <f>IF(full_data!J1239&lt;&gt;"",full_data!J1239,"")</f>
        <v>0</v>
      </c>
      <c r="N1239" t="str">
        <f>IF(full_data!K1239&lt;&gt;"",full_data!K1239,"")</f>
        <v>root</v>
      </c>
      <c r="O1239" t="str">
        <f>IF(full_data!L1239&lt;&gt;"",full_data!L1239,"")</f>
        <v/>
      </c>
      <c r="P1239" t="str">
        <f t="shared" si="79"/>
        <v>_</v>
      </c>
      <c r="Q1239" t="str">
        <f t="shared" si="79"/>
        <v>_</v>
      </c>
    </row>
    <row r="1240" spans="1:17" x14ac:dyDescent="0.35">
      <c r="A1240" t="str">
        <f>IF(LEFT(C1240,1)="#",C1240,IF(full_data!A1240&lt;&gt;"",full_data!A1240,""))</f>
        <v/>
      </c>
      <c r="B1240" t="str">
        <f t="shared" si="76"/>
        <v/>
      </c>
      <c r="C1240" t="str">
        <f>IF(full_data!B1240&lt;&gt;"",full_data!B1240,"")</f>
        <v/>
      </c>
      <c r="D1240" t="str">
        <f>IF(full_data!C1240&lt;&gt;"",full_data!C1240,"")</f>
        <v/>
      </c>
      <c r="E1240" t="str">
        <f t="shared" si="77"/>
        <v/>
      </c>
      <c r="F1240" t="str">
        <f>IF(full_data!D1240&lt;&gt;"",full_data!D1240,"")</f>
        <v/>
      </c>
      <c r="G1240" t="str">
        <f>IF(full_data!E1240&lt;&gt;"",full_data!E1240,"")</f>
        <v/>
      </c>
      <c r="H1240" t="str">
        <f>IF(full_data!F1240&lt;&gt;"",full_data!F1240,"")</f>
        <v/>
      </c>
      <c r="I1240" t="str">
        <f>IF(full_data!G1240&lt;&gt;"",full_data!G1240,"")</f>
        <v/>
      </c>
      <c r="J1240" t="str">
        <f>IF(full_data!H1240&lt;&gt;"",full_data!H1240,"")</f>
        <v/>
      </c>
      <c r="K1240" t="str">
        <f>IF(full_data!I1240&lt;&gt;"",full_data!I1240,"")</f>
        <v/>
      </c>
      <c r="L1240" t="str">
        <f t="shared" si="78"/>
        <v/>
      </c>
      <c r="M1240" t="str">
        <f>IF(full_data!J1240&lt;&gt;"",full_data!J1240,"")</f>
        <v/>
      </c>
      <c r="N1240" t="str">
        <f>IF(full_data!K1240&lt;&gt;"",full_data!K1240,"")</f>
        <v/>
      </c>
      <c r="O1240" t="str">
        <f>IF(full_data!L1240&lt;&gt;"",full_data!L1240,"")</f>
        <v/>
      </c>
      <c r="P1240" t="str">
        <f t="shared" si="79"/>
        <v/>
      </c>
      <c r="Q1240" t="str">
        <f t="shared" si="79"/>
        <v/>
      </c>
    </row>
    <row r="1241" spans="1:17" x14ac:dyDescent="0.35">
      <c r="A1241" t="str">
        <f>IF(LEFT(C1241,1)="#",C1241,IF(full_data!A1241&lt;&gt;"",full_data!A1241,""))</f>
        <v># Q000460</v>
      </c>
      <c r="B1241" t="str">
        <f t="shared" si="76"/>
        <v/>
      </c>
      <c r="C1241" t="str">
        <f>IF(full_data!B1241&lt;&gt;"",full_data!B1241,"")</f>
        <v># Q000460</v>
      </c>
      <c r="D1241" t="str">
        <f>IF(full_data!C1241&lt;&gt;"",full_data!C1241,"")</f>
        <v>ETCSL 2.5.4.10</v>
      </c>
      <c r="E1241" t="str">
        <f t="shared" si="77"/>
        <v/>
      </c>
      <c r="F1241" t="str">
        <f>IF(full_data!D1241&lt;&gt;"",full_data!D1241,"")</f>
        <v/>
      </c>
      <c r="G1241" t="str">
        <f>IF(full_data!E1241&lt;&gt;"",full_data!E1241,"")</f>
        <v/>
      </c>
      <c r="H1241" t="str">
        <f>IF(full_data!F1241&lt;&gt;"",full_data!F1241,"")</f>
        <v/>
      </c>
      <c r="I1241" t="str">
        <f>IF(full_data!G1241&lt;&gt;"",full_data!G1241,"")</f>
        <v/>
      </c>
      <c r="J1241" t="str">
        <f>IF(full_data!H1241&lt;&gt;"",full_data!H1241,"")</f>
        <v/>
      </c>
      <c r="K1241" t="str">
        <f>IF(full_data!I1241&lt;&gt;"",full_data!I1241,"")</f>
        <v/>
      </c>
      <c r="L1241" t="str">
        <f t="shared" si="78"/>
        <v/>
      </c>
      <c r="M1241" t="str">
        <f>IF(full_data!J1241&lt;&gt;"",full_data!J1241,"")</f>
        <v/>
      </c>
      <c r="N1241" t="str">
        <f>IF(full_data!K1241&lt;&gt;"",full_data!K1241,"")</f>
        <v/>
      </c>
      <c r="O1241" t="str">
        <f>IF(full_data!L1241&lt;&gt;"",full_data!L1241,"")</f>
        <v/>
      </c>
      <c r="P1241" t="str">
        <f t="shared" si="79"/>
        <v/>
      </c>
      <c r="Q1241" t="str">
        <f t="shared" si="79"/>
        <v/>
      </c>
    </row>
    <row r="1242" spans="1:17" x14ac:dyDescent="0.35">
      <c r="A1242" t="str">
        <f>IF(LEFT(C1242,1)="#",C1242,IF(full_data!A1242&lt;&gt;"",full_data!A1242,""))</f>
        <v>#(296) Ishme-Dagan J 17–18 (ETCSL 2.5.4.10)</v>
      </c>
      <c r="B1242" t="str">
        <f t="shared" si="76"/>
        <v/>
      </c>
      <c r="C1242" t="str">
        <f>IF(full_data!B1242&lt;&gt;"",full_data!B1242,"")</f>
        <v>#(296) Ishme-Dagan J 17–18 (ETCSL 2.5.4.10)</v>
      </c>
      <c r="D1242" t="str">
        <f>IF(full_data!C1242&lt;&gt;"",full_data!C1242,"")</f>
        <v/>
      </c>
      <c r="E1242" t="str">
        <f t="shared" si="77"/>
        <v/>
      </c>
      <c r="F1242" t="str">
        <f>IF(full_data!D1242&lt;&gt;"",full_data!D1242,"")</f>
        <v/>
      </c>
      <c r="G1242" t="str">
        <f>IF(full_data!E1242&lt;&gt;"",full_data!E1242,"")</f>
        <v/>
      </c>
      <c r="H1242" t="str">
        <f>IF(full_data!F1242&lt;&gt;"",full_data!F1242,"")</f>
        <v/>
      </c>
      <c r="I1242" t="str">
        <f>IF(full_data!G1242&lt;&gt;"",full_data!G1242,"")</f>
        <v/>
      </c>
      <c r="J1242" t="str">
        <f>IF(full_data!H1242&lt;&gt;"",full_data!H1242,"")</f>
        <v/>
      </c>
      <c r="K1242" t="str">
        <f>IF(full_data!I1242&lt;&gt;"",full_data!I1242,"")</f>
        <v/>
      </c>
      <c r="L1242" t="str">
        <f t="shared" si="78"/>
        <v/>
      </c>
      <c r="M1242" t="str">
        <f>IF(full_data!J1242&lt;&gt;"",full_data!J1242,"")</f>
        <v/>
      </c>
      <c r="N1242" t="str">
        <f>IF(full_data!K1242&lt;&gt;"",full_data!K1242,"")</f>
        <v/>
      </c>
      <c r="O1242" t="str">
        <f>IF(full_data!L1242&lt;&gt;"",full_data!L1242,"")</f>
        <v/>
      </c>
      <c r="P1242" t="str">
        <f t="shared" si="79"/>
        <v/>
      </c>
      <c r="Q1242" t="str">
        <f t="shared" si="79"/>
        <v/>
      </c>
    </row>
    <row r="1243" spans="1:17" x14ac:dyDescent="0.35">
      <c r="A1243" t="str">
        <f>IF(LEFT(C1243,1)="#",C1243,IF(full_data!A1243&lt;&gt;"",full_data!A1243,""))</f>
        <v>#“Mistress, when you enter the sheepfold, Inana, the sheepfold will indeed rejoice over you.”</v>
      </c>
      <c r="B1243" t="str">
        <f t="shared" si="76"/>
        <v/>
      </c>
      <c r="C1243" t="str">
        <f>IF(full_data!B1243&lt;&gt;"",full_data!B1243,"")</f>
        <v>#“Mistress, when you enter the sheepfold, Inana, the sheepfold will indeed rejoice over you.”</v>
      </c>
      <c r="D1243" t="str">
        <f>IF(full_data!C1243&lt;&gt;"",full_data!C1243,"")</f>
        <v/>
      </c>
      <c r="E1243" t="str">
        <f t="shared" si="77"/>
        <v/>
      </c>
      <c r="F1243" t="str">
        <f>IF(full_data!D1243&lt;&gt;"",full_data!D1243,"")</f>
        <v/>
      </c>
      <c r="G1243" t="str">
        <f>IF(full_data!E1243&lt;&gt;"",full_data!E1243,"")</f>
        <v/>
      </c>
      <c r="H1243" t="str">
        <f>IF(full_data!F1243&lt;&gt;"",full_data!F1243,"")</f>
        <v/>
      </c>
      <c r="I1243" t="str">
        <f>IF(full_data!G1243&lt;&gt;"",full_data!G1243,"")</f>
        <v/>
      </c>
      <c r="J1243" t="str">
        <f>IF(full_data!H1243&lt;&gt;"",full_data!H1243,"")</f>
        <v/>
      </c>
      <c r="K1243" t="str">
        <f>IF(full_data!I1243&lt;&gt;"",full_data!I1243,"")</f>
        <v/>
      </c>
      <c r="L1243" t="str">
        <f t="shared" si="78"/>
        <v/>
      </c>
      <c r="M1243" t="str">
        <f>IF(full_data!J1243&lt;&gt;"",full_data!J1243,"")</f>
        <v/>
      </c>
      <c r="N1243" t="str">
        <f>IF(full_data!K1243&lt;&gt;"",full_data!K1243,"")</f>
        <v/>
      </c>
      <c r="O1243" t="str">
        <f>IF(full_data!L1243&lt;&gt;"",full_data!L1243,"")</f>
        <v/>
      </c>
      <c r="P1243" t="str">
        <f t="shared" si="79"/>
        <v/>
      </c>
      <c r="Q1243" t="str">
        <f t="shared" si="79"/>
        <v/>
      </c>
    </row>
    <row r="1244" spans="1:17" x14ac:dyDescent="0.35">
      <c r="A1244">
        <f>IF(LEFT(C1244,1)="#",C1244,IF(full_data!A1244&lt;&gt;"",full_data!A1244,""))</f>
        <v>1</v>
      </c>
      <c r="B1244" t="str">
        <f t="shared" si="76"/>
        <v>nu-u₈-gig</v>
      </c>
      <c r="C1244" t="str">
        <f>IF(full_data!B1244&lt;&gt;"",full_data!B1244,"")</f>
        <v>nu-u₈-gig</v>
      </c>
      <c r="D1244" t="str">
        <f>IF(full_data!C1244&lt;&gt;"",full_data!C1244,"")</f>
        <v>nugig=ø</v>
      </c>
      <c r="E1244" t="str">
        <f t="shared" si="77"/>
        <v>_</v>
      </c>
      <c r="F1244" t="str">
        <f>IF(full_data!D1244&lt;&gt;"",full_data!D1244,"")</f>
        <v>NOUN</v>
      </c>
      <c r="G1244" t="str">
        <f>IF(full_data!E1244&lt;&gt;"",full_data!E1244,"")</f>
        <v>mistress=ABS</v>
      </c>
      <c r="H1244">
        <f>IF(full_data!F1244&lt;&gt;"",full_data!F1244,"")</f>
        <v>3</v>
      </c>
      <c r="I1244" t="str">
        <f>IF(full_data!G1244&lt;&gt;"",full_data!G1244,"")</f>
        <v>ABS</v>
      </c>
      <c r="J1244" t="str">
        <f>IF(full_data!H1244&lt;&gt;"",full_data!H1244,"")</f>
        <v>obj</v>
      </c>
      <c r="K1244" t="str">
        <f>IF(full_data!I1244&lt;&gt;"",full_data!I1244,"")</f>
        <v/>
      </c>
      <c r="L1244" t="str">
        <f t="shared" si="78"/>
        <v>_</v>
      </c>
      <c r="M1244">
        <f>IF(full_data!J1244&lt;&gt;"",full_data!J1244,"")</f>
        <v>3</v>
      </c>
      <c r="N1244" t="str">
        <f>IF(full_data!K1244&lt;&gt;"",full_data!K1244,"")</f>
        <v>obj</v>
      </c>
      <c r="O1244" t="str">
        <f>IF(full_data!L1244&lt;&gt;"",full_data!L1244,"")</f>
        <v/>
      </c>
      <c r="P1244" t="str">
        <f t="shared" si="79"/>
        <v>_</v>
      </c>
      <c r="Q1244" t="str">
        <f t="shared" si="79"/>
        <v>_</v>
      </c>
    </row>
    <row r="1245" spans="1:17" x14ac:dyDescent="0.35">
      <c r="A1245">
        <f>IF(LEFT(C1245,1)="#",C1245,IF(full_data!A1245&lt;&gt;"",full_data!A1245,""))</f>
        <v>2</v>
      </c>
      <c r="B1245" t="str">
        <f t="shared" si="76"/>
        <v>amaš-a</v>
      </c>
      <c r="C1245" t="str">
        <f>IF(full_data!B1245&lt;&gt;"",full_data!B1245,"")</f>
        <v>amaš-a</v>
      </c>
      <c r="D1245" t="str">
        <f>IF(full_data!C1245&lt;&gt;"",full_data!C1245,"")</f>
        <v>amaš=ʾa</v>
      </c>
      <c r="E1245" t="str">
        <f t="shared" si="77"/>
        <v>_</v>
      </c>
      <c r="F1245" t="str">
        <f>IF(full_data!D1245&lt;&gt;"",full_data!D1245,"")</f>
        <v>NOUN</v>
      </c>
      <c r="G1245" t="str">
        <f>IF(full_data!E1245&lt;&gt;"",full_data!E1245,"")</f>
        <v>sheepfold=L1</v>
      </c>
      <c r="H1245">
        <f>IF(full_data!F1245&lt;&gt;"",full_data!F1245,"")</f>
        <v>3</v>
      </c>
      <c r="I1245" t="str">
        <f>IF(full_data!G1245&lt;&gt;"",full_data!G1245,"")</f>
        <v>LOC</v>
      </c>
      <c r="J1245" t="str">
        <f>IF(full_data!H1245&lt;&gt;"",full_data!H1245,"")</f>
        <v>obl</v>
      </c>
      <c r="K1245" t="str">
        <f>IF(full_data!I1245&lt;&gt;"",full_data!I1245,"")</f>
        <v/>
      </c>
      <c r="L1245" t="str">
        <f t="shared" si="78"/>
        <v>_</v>
      </c>
      <c r="M1245">
        <f>IF(full_data!J1245&lt;&gt;"",full_data!J1245,"")</f>
        <v>3</v>
      </c>
      <c r="N1245" t="str">
        <f>IF(full_data!K1245&lt;&gt;"",full_data!K1245,"")</f>
        <v>obl</v>
      </c>
      <c r="O1245" t="str">
        <f>IF(full_data!L1245&lt;&gt;"",full_data!L1245,"")</f>
        <v/>
      </c>
      <c r="P1245" t="str">
        <f t="shared" si="79"/>
        <v>_</v>
      </c>
      <c r="Q1245" t="str">
        <f t="shared" si="79"/>
        <v>_</v>
      </c>
    </row>
    <row r="1246" spans="1:17" x14ac:dyDescent="0.35">
      <c r="A1246">
        <f>IF(LEFT(C1246,1)="#",C1246,IF(full_data!A1246&lt;&gt;"",full_data!A1246,""))</f>
        <v>3</v>
      </c>
      <c r="B1246" t="str">
        <f t="shared" si="76"/>
        <v>kur₉-ra-zu-ne,</v>
      </c>
      <c r="C1246" t="str">
        <f>IF(full_data!B1246&lt;&gt;"",full_data!B1246,"")</f>
        <v>kur₉-ra-zu-ne,</v>
      </c>
      <c r="D1246" t="str">
        <f>IF(full_data!C1246&lt;&gt;"",full_data!C1246,"")</f>
        <v>kur-ʾa=zu=ne</v>
      </c>
      <c r="E1246" t="str">
        <f t="shared" si="77"/>
        <v>_</v>
      </c>
      <c r="F1246" t="str">
        <f>IF(full_data!D1246&lt;&gt;"",full_data!D1246,"")</f>
        <v>VERB</v>
      </c>
      <c r="G1246" t="str">
        <f>IF(full_data!E1246&lt;&gt;"",full_data!E1246,"")</f>
        <v>enter-PT=2.SG.POSS=LOC4</v>
      </c>
      <c r="H1246">
        <f>IF(full_data!F1246&lt;&gt;"",full_data!F1246,"")</f>
        <v>6</v>
      </c>
      <c r="I1246" t="str">
        <f>IF(full_data!G1246&lt;&gt;"",full_data!G1246,"")</f>
        <v>acl+LOC</v>
      </c>
      <c r="J1246" t="str">
        <f>IF(full_data!H1246&lt;&gt;"",full_data!H1246,"")</f>
        <v>acl</v>
      </c>
      <c r="K1246" t="str">
        <f>IF(full_data!I1246&lt;&gt;"",full_data!I1246,"")</f>
        <v/>
      </c>
      <c r="L1246" t="str">
        <f t="shared" si="78"/>
        <v>_</v>
      </c>
      <c r="M1246">
        <f>IF(full_data!J1246&lt;&gt;"",full_data!J1246,"")</f>
        <v>6</v>
      </c>
      <c r="N1246" t="str">
        <f>IF(full_data!K1246&lt;&gt;"",full_data!K1246,"")</f>
        <v>acl</v>
      </c>
      <c r="O1246" t="str">
        <f>IF(full_data!L1246&lt;&gt;"",full_data!L1246,"")</f>
        <v/>
      </c>
      <c r="P1246" t="str">
        <f t="shared" si="79"/>
        <v>_</v>
      </c>
      <c r="Q1246" t="str">
        <f t="shared" si="79"/>
        <v>_</v>
      </c>
    </row>
    <row r="1247" spans="1:17" x14ac:dyDescent="0.35">
      <c r="A1247">
        <f>IF(LEFT(C1247,1)="#",C1247,IF(full_data!A1247&lt;&gt;"",full_data!A1247,""))</f>
        <v>4</v>
      </c>
      <c r="B1247" t="str">
        <f t="shared" si="76"/>
        <v>dinana</v>
      </c>
      <c r="C1247" t="str">
        <f>IF(full_data!B1247&lt;&gt;"",full_data!B1247,"")</f>
        <v>dinana</v>
      </c>
      <c r="D1247" t="str">
        <f>IF(full_data!C1247&lt;&gt;"",full_data!C1247,"")</f>
        <v>inanak=ø</v>
      </c>
      <c r="E1247" t="str">
        <f t="shared" si="77"/>
        <v>_</v>
      </c>
      <c r="F1247" t="str">
        <f>IF(full_data!D1247&lt;&gt;"",full_data!D1247,"")</f>
        <v>PROPN</v>
      </c>
      <c r="G1247" t="str">
        <f>IF(full_data!E1247&lt;&gt;"",full_data!E1247,"")</f>
        <v>DN=ABS</v>
      </c>
      <c r="H1247">
        <f>IF(full_data!F1247&lt;&gt;"",full_data!F1247,"")</f>
        <v>6</v>
      </c>
      <c r="I1247" t="str">
        <f>IF(full_data!G1247&lt;&gt;"",full_data!G1247,"")</f>
        <v>voc</v>
      </c>
      <c r="J1247" t="str">
        <f>IF(full_data!H1247&lt;&gt;"",full_data!H1247,"")</f>
        <v/>
      </c>
      <c r="K1247" t="str">
        <f>IF(full_data!I1247&lt;&gt;"",full_data!I1247,"")</f>
        <v/>
      </c>
      <c r="L1247" t="str">
        <f t="shared" si="78"/>
        <v>_</v>
      </c>
      <c r="M1247">
        <f>IF(full_data!J1247&lt;&gt;"",full_data!J1247,"")</f>
        <v>6</v>
      </c>
      <c r="N1247" t="str">
        <f>IF(full_data!K1247&lt;&gt;"",full_data!K1247,"")</f>
        <v>voc</v>
      </c>
      <c r="O1247" t="str">
        <f>IF(full_data!L1247&lt;&gt;"",full_data!L1247,"")</f>
        <v>vocative use of ABS</v>
      </c>
      <c r="P1247" t="str">
        <f t="shared" si="79"/>
        <v>_</v>
      </c>
      <c r="Q1247" t="str">
        <f t="shared" si="79"/>
        <v>_</v>
      </c>
    </row>
    <row r="1248" spans="1:17" x14ac:dyDescent="0.35">
      <c r="A1248">
        <f>IF(LEFT(C1248,1)="#",C1248,IF(full_data!A1248&lt;&gt;"",full_data!A1248,""))</f>
        <v>5</v>
      </c>
      <c r="B1248" t="str">
        <f t="shared" si="76"/>
        <v>amaš</v>
      </c>
      <c r="C1248" t="str">
        <f>IF(full_data!B1248&lt;&gt;"",full_data!B1248,"")</f>
        <v>amaš</v>
      </c>
      <c r="D1248" t="str">
        <f>IF(full_data!C1248&lt;&gt;"",full_data!C1248,"")</f>
        <v>amaš=ø</v>
      </c>
      <c r="E1248" t="str">
        <f t="shared" si="77"/>
        <v>_</v>
      </c>
      <c r="F1248" t="str">
        <f>IF(full_data!D1248&lt;&gt;"",full_data!D1248,"")</f>
        <v>NOUN</v>
      </c>
      <c r="G1248" t="str">
        <f>IF(full_data!E1248&lt;&gt;"",full_data!E1248,"")</f>
        <v>sheepfold=ABS</v>
      </c>
      <c r="H1248">
        <f>IF(full_data!F1248&lt;&gt;"",full_data!F1248,"")</f>
        <v>6</v>
      </c>
      <c r="I1248" t="str">
        <f>IF(full_data!G1248&lt;&gt;"",full_data!G1248,"")</f>
        <v>ABS</v>
      </c>
      <c r="J1248" t="str">
        <f>IF(full_data!H1248&lt;&gt;"",full_data!H1248,"")</f>
        <v>obj</v>
      </c>
      <c r="K1248" t="str">
        <f>IF(full_data!I1248&lt;&gt;"",full_data!I1248,"")</f>
        <v/>
      </c>
      <c r="L1248" t="str">
        <f t="shared" si="78"/>
        <v>_</v>
      </c>
      <c r="M1248">
        <f>IF(full_data!J1248&lt;&gt;"",full_data!J1248,"")</f>
        <v>6</v>
      </c>
      <c r="N1248" t="str">
        <f>IF(full_data!K1248&lt;&gt;"",full_data!K1248,"")</f>
        <v>obj</v>
      </c>
      <c r="O1248" t="str">
        <f>IF(full_data!L1248&lt;&gt;"",full_data!L1248,"")</f>
        <v/>
      </c>
      <c r="P1248" t="str">
        <f t="shared" si="79"/>
        <v>_</v>
      </c>
      <c r="Q1248" t="str">
        <f t="shared" si="79"/>
        <v>_</v>
      </c>
    </row>
    <row r="1249" spans="1:17" x14ac:dyDescent="0.35">
      <c r="A1249">
        <f>IF(LEFT(C1249,1)="#",C1249,IF(full_data!A1249&lt;&gt;"",full_data!A1249,""))</f>
        <v>6</v>
      </c>
      <c r="B1249" t="str">
        <f t="shared" si="76"/>
        <v>ša-mu-u₈-da-hul₂-le</v>
      </c>
      <c r="C1249" t="str">
        <f>IF(full_data!B1249&lt;&gt;"",full_data!B1249,"")</f>
        <v>ša-mu-u₈-da-hul₂-le</v>
      </c>
      <c r="D1249" t="str">
        <f>IF(full_data!C1249&lt;&gt;"",full_data!C1249,"")</f>
        <v>S2ša-S4mu-S6e-S8da-S12hul-S13ed-S14ø</v>
      </c>
      <c r="E1249" t="str">
        <f t="shared" si="77"/>
        <v>_</v>
      </c>
      <c r="F1249" t="str">
        <f>IF(full_data!D1249&lt;&gt;"",full_data!D1249,"")</f>
        <v>VERB</v>
      </c>
      <c r="G1249" t="str">
        <f>IF(full_data!E1249&lt;&gt;"",full_data!E1249,"")</f>
        <v>MOD-VEN-2.SG-COM-rejoice-PF-3.SG.S</v>
      </c>
      <c r="H1249">
        <f>IF(full_data!F1249&lt;&gt;"",full_data!F1249,"")</f>
        <v>0</v>
      </c>
      <c r="I1249" t="str">
        <f>IF(full_data!G1249&lt;&gt;"",full_data!G1249,"")</f>
        <v>root</v>
      </c>
      <c r="J1249" t="str">
        <f>IF(full_data!H1249&lt;&gt;"",full_data!H1249,"")</f>
        <v>root</v>
      </c>
      <c r="K1249" t="str">
        <f>IF(full_data!I1249&lt;&gt;"",full_data!I1249,"")</f>
        <v/>
      </c>
      <c r="L1249" t="str">
        <f t="shared" si="78"/>
        <v>_</v>
      </c>
      <c r="M1249">
        <f>IF(full_data!J1249&lt;&gt;"",full_data!J1249,"")</f>
        <v>0</v>
      </c>
      <c r="N1249" t="str">
        <f>IF(full_data!K1249&lt;&gt;"",full_data!K1249,"")</f>
        <v>root</v>
      </c>
      <c r="O1249" t="str">
        <f>IF(full_data!L1249&lt;&gt;"",full_data!L1249,"")</f>
        <v/>
      </c>
      <c r="P1249" t="str">
        <f t="shared" si="79"/>
        <v>_</v>
      </c>
      <c r="Q1249" t="str">
        <f t="shared" si="79"/>
        <v>_</v>
      </c>
    </row>
    <row r="1250" spans="1:17" x14ac:dyDescent="0.35">
      <c r="A1250" t="str">
        <f>IF(LEFT(C1250,1)="#",C1250,IF(full_data!A1250&lt;&gt;"",full_data!A1250,""))</f>
        <v/>
      </c>
      <c r="B1250" t="str">
        <f t="shared" si="76"/>
        <v/>
      </c>
      <c r="C1250" t="str">
        <f>IF(full_data!B1250&lt;&gt;"",full_data!B1250,"")</f>
        <v/>
      </c>
      <c r="D1250" t="str">
        <f>IF(full_data!C1250&lt;&gt;"",full_data!C1250,"")</f>
        <v/>
      </c>
      <c r="E1250" t="str">
        <f t="shared" si="77"/>
        <v/>
      </c>
      <c r="F1250" t="str">
        <f>IF(full_data!D1250&lt;&gt;"",full_data!D1250,"")</f>
        <v/>
      </c>
      <c r="G1250" t="str">
        <f>IF(full_data!E1250&lt;&gt;"",full_data!E1250,"")</f>
        <v/>
      </c>
      <c r="H1250" t="str">
        <f>IF(full_data!F1250&lt;&gt;"",full_data!F1250,"")</f>
        <v/>
      </c>
      <c r="I1250" t="str">
        <f>IF(full_data!G1250&lt;&gt;"",full_data!G1250,"")</f>
        <v/>
      </c>
      <c r="J1250" t="str">
        <f>IF(full_data!H1250&lt;&gt;"",full_data!H1250,"")</f>
        <v/>
      </c>
      <c r="K1250" t="str">
        <f>IF(full_data!I1250&lt;&gt;"",full_data!I1250,"")</f>
        <v/>
      </c>
      <c r="L1250" t="str">
        <f t="shared" si="78"/>
        <v/>
      </c>
      <c r="M1250" t="str">
        <f>IF(full_data!J1250&lt;&gt;"",full_data!J1250,"")</f>
        <v/>
      </c>
      <c r="N1250" t="str">
        <f>IF(full_data!K1250&lt;&gt;"",full_data!K1250,"")</f>
        <v/>
      </c>
      <c r="O1250" t="str">
        <f>IF(full_data!L1250&lt;&gt;"",full_data!L1250,"")</f>
        <v/>
      </c>
      <c r="P1250" t="str">
        <f t="shared" si="79"/>
        <v/>
      </c>
      <c r="Q1250" t="str">
        <f t="shared" si="79"/>
        <v/>
      </c>
    </row>
    <row r="1251" spans="1:17" x14ac:dyDescent="0.35">
      <c r="A1251" t="str">
        <f>IF(LEFT(C1251,1)="#",C1251,IF(full_data!A1251&lt;&gt;"",full_data!A1251,""))</f>
        <v># Q000484</v>
      </c>
      <c r="B1251" t="str">
        <f t="shared" si="76"/>
        <v/>
      </c>
      <c r="C1251" t="str">
        <f>IF(full_data!B1251&lt;&gt;"",full_data!B1251,"")</f>
        <v># Q000484</v>
      </c>
      <c r="D1251" t="str">
        <f>IF(full_data!C1251&lt;&gt;"",full_data!C1251,"")</f>
        <v>ETCSL 2.5.5.4</v>
      </c>
      <c r="E1251" t="str">
        <f t="shared" si="77"/>
        <v/>
      </c>
      <c r="F1251" t="str">
        <f>IF(full_data!D1251&lt;&gt;"",full_data!D1251,"")</f>
        <v/>
      </c>
      <c r="G1251" t="str">
        <f>IF(full_data!E1251&lt;&gt;"",full_data!E1251,"")</f>
        <v/>
      </c>
      <c r="H1251" t="str">
        <f>IF(full_data!F1251&lt;&gt;"",full_data!F1251,"")</f>
        <v/>
      </c>
      <c r="I1251" t="str">
        <f>IF(full_data!G1251&lt;&gt;"",full_data!G1251,"")</f>
        <v/>
      </c>
      <c r="J1251" t="str">
        <f>IF(full_data!H1251&lt;&gt;"",full_data!H1251,"")</f>
        <v/>
      </c>
      <c r="K1251" t="str">
        <f>IF(full_data!I1251&lt;&gt;"",full_data!I1251,"")</f>
        <v/>
      </c>
      <c r="L1251" t="str">
        <f t="shared" si="78"/>
        <v/>
      </c>
      <c r="M1251" t="str">
        <f>IF(full_data!J1251&lt;&gt;"",full_data!J1251,"")</f>
        <v/>
      </c>
      <c r="N1251" t="str">
        <f>IF(full_data!K1251&lt;&gt;"",full_data!K1251,"")</f>
        <v/>
      </c>
      <c r="O1251" t="str">
        <f>IF(full_data!L1251&lt;&gt;"",full_data!L1251,"")</f>
        <v/>
      </c>
      <c r="P1251" t="str">
        <f t="shared" si="79"/>
        <v/>
      </c>
      <c r="Q1251" t="str">
        <f t="shared" si="79"/>
        <v/>
      </c>
    </row>
    <row r="1252" spans="1:17" x14ac:dyDescent="0.35">
      <c r="A1252" t="str">
        <f>IF(LEFT(C1252,1)="#",C1252,IF(full_data!A1252&lt;&gt;"",full_data!A1252,""))</f>
        <v>#(438) Lipit-Eshtar D 6 (ETCSL 2.5.5.4)</v>
      </c>
      <c r="B1252" t="str">
        <f t="shared" si="76"/>
        <v/>
      </c>
      <c r="C1252" t="str">
        <f>IF(full_data!B1252&lt;&gt;"",full_data!B1252,"")</f>
        <v>#(438) Lipit-Eshtar D 6 (ETCSL 2.5.5.4)</v>
      </c>
      <c r="D1252" t="str">
        <f>IF(full_data!C1252&lt;&gt;"",full_data!C1252,"")</f>
        <v/>
      </c>
      <c r="E1252" t="str">
        <f t="shared" si="77"/>
        <v/>
      </c>
      <c r="F1252" t="str">
        <f>IF(full_data!D1252&lt;&gt;"",full_data!D1252,"")</f>
        <v/>
      </c>
      <c r="G1252" t="str">
        <f>IF(full_data!E1252&lt;&gt;"",full_data!E1252,"")</f>
        <v/>
      </c>
      <c r="H1252" t="str">
        <f>IF(full_data!F1252&lt;&gt;"",full_data!F1252,"")</f>
        <v/>
      </c>
      <c r="I1252" t="str">
        <f>IF(full_data!G1252&lt;&gt;"",full_data!G1252,"")</f>
        <v/>
      </c>
      <c r="J1252" t="str">
        <f>IF(full_data!H1252&lt;&gt;"",full_data!H1252,"")</f>
        <v/>
      </c>
      <c r="K1252" t="str">
        <f>IF(full_data!I1252&lt;&gt;"",full_data!I1252,"")</f>
        <v/>
      </c>
      <c r="L1252" t="str">
        <f t="shared" si="78"/>
        <v/>
      </c>
      <c r="M1252" t="str">
        <f>IF(full_data!J1252&lt;&gt;"",full_data!J1252,"")</f>
        <v/>
      </c>
      <c r="N1252" t="str">
        <f>IF(full_data!K1252&lt;&gt;"",full_data!K1252,"")</f>
        <v/>
      </c>
      <c r="O1252" t="str">
        <f>IF(full_data!L1252&lt;&gt;"",full_data!L1252,"")</f>
        <v/>
      </c>
      <c r="P1252" t="str">
        <f t="shared" si="79"/>
        <v/>
      </c>
      <c r="Q1252" t="str">
        <f t="shared" si="79"/>
        <v/>
      </c>
    </row>
    <row r="1253" spans="1:17" x14ac:dyDescent="0.35">
      <c r="A1253" t="str">
        <f>IF(LEFT(C1253,1)="#",C1253,IF(full_data!A1253&lt;&gt;"",full_data!A1253,""))</f>
        <v>#“She (= the goddess Nintur) has fed you with the milk of vigour.”</v>
      </c>
      <c r="B1253" t="str">
        <f t="shared" si="76"/>
        <v/>
      </c>
      <c r="C1253" t="str">
        <f>IF(full_data!B1253&lt;&gt;"",full_data!B1253,"")</f>
        <v>#“She (= the goddess Nintur) has fed you with the milk of vigour.”</v>
      </c>
      <c r="D1253" t="str">
        <f>IF(full_data!C1253&lt;&gt;"",full_data!C1253,"")</f>
        <v/>
      </c>
      <c r="E1253" t="str">
        <f t="shared" si="77"/>
        <v/>
      </c>
      <c r="F1253" t="str">
        <f>IF(full_data!D1253&lt;&gt;"",full_data!D1253,"")</f>
        <v/>
      </c>
      <c r="G1253" t="str">
        <f>IF(full_data!E1253&lt;&gt;"",full_data!E1253,"")</f>
        <v/>
      </c>
      <c r="H1253" t="str">
        <f>IF(full_data!F1253&lt;&gt;"",full_data!F1253,"")</f>
        <v/>
      </c>
      <c r="I1253" t="str">
        <f>IF(full_data!G1253&lt;&gt;"",full_data!G1253,"")</f>
        <v/>
      </c>
      <c r="J1253" t="str">
        <f>IF(full_data!H1253&lt;&gt;"",full_data!H1253,"")</f>
        <v/>
      </c>
      <c r="K1253" t="str">
        <f>IF(full_data!I1253&lt;&gt;"",full_data!I1253,"")</f>
        <v/>
      </c>
      <c r="L1253" t="str">
        <f t="shared" si="78"/>
        <v/>
      </c>
      <c r="M1253" t="str">
        <f>IF(full_data!J1253&lt;&gt;"",full_data!J1253,"")</f>
        <v/>
      </c>
      <c r="N1253" t="str">
        <f>IF(full_data!K1253&lt;&gt;"",full_data!K1253,"")</f>
        <v/>
      </c>
      <c r="O1253" t="str">
        <f>IF(full_data!L1253&lt;&gt;"",full_data!L1253,"")</f>
        <v/>
      </c>
      <c r="P1253" t="str">
        <f t="shared" si="79"/>
        <v/>
      </c>
      <c r="Q1253" t="str">
        <f t="shared" si="79"/>
        <v/>
      </c>
    </row>
    <row r="1254" spans="1:17" x14ac:dyDescent="0.35">
      <c r="A1254" t="str">
        <f>IF(LEFT(C1254,1)="#",C1254,IF(full_data!A1254&lt;&gt;"",full_data!A1254,""))</f>
        <v>#= lit. “She made you consume the milk of vigour.”</v>
      </c>
      <c r="B1254" t="str">
        <f t="shared" si="76"/>
        <v/>
      </c>
      <c r="C1254" t="str">
        <f>IF(full_data!B1254&lt;&gt;"",full_data!B1254,"")</f>
        <v>#= lit. “She made you consume the milk of vigour.”</v>
      </c>
      <c r="D1254" t="str">
        <f>IF(full_data!C1254&lt;&gt;"",full_data!C1254,"")</f>
        <v/>
      </c>
      <c r="E1254" t="str">
        <f t="shared" si="77"/>
        <v/>
      </c>
      <c r="F1254" t="str">
        <f>IF(full_data!D1254&lt;&gt;"",full_data!D1254,"")</f>
        <v/>
      </c>
      <c r="G1254" t="str">
        <f>IF(full_data!E1254&lt;&gt;"",full_data!E1254,"")</f>
        <v/>
      </c>
      <c r="H1254" t="str">
        <f>IF(full_data!F1254&lt;&gt;"",full_data!F1254,"")</f>
        <v/>
      </c>
      <c r="I1254" t="str">
        <f>IF(full_data!G1254&lt;&gt;"",full_data!G1254,"")</f>
        <v/>
      </c>
      <c r="J1254" t="str">
        <f>IF(full_data!H1254&lt;&gt;"",full_data!H1254,"")</f>
        <v/>
      </c>
      <c r="K1254" t="str">
        <f>IF(full_data!I1254&lt;&gt;"",full_data!I1254,"")</f>
        <v/>
      </c>
      <c r="L1254" t="str">
        <f t="shared" si="78"/>
        <v/>
      </c>
      <c r="M1254" t="str">
        <f>IF(full_data!J1254&lt;&gt;"",full_data!J1254,"")</f>
        <v/>
      </c>
      <c r="N1254" t="str">
        <f>IF(full_data!K1254&lt;&gt;"",full_data!K1254,"")</f>
        <v/>
      </c>
      <c r="O1254" t="str">
        <f>IF(full_data!L1254&lt;&gt;"",full_data!L1254,"")</f>
        <v/>
      </c>
      <c r="P1254" t="str">
        <f t="shared" si="79"/>
        <v/>
      </c>
      <c r="Q1254" t="str">
        <f t="shared" si="79"/>
        <v/>
      </c>
    </row>
    <row r="1255" spans="1:17" x14ac:dyDescent="0.35">
      <c r="A1255">
        <f>IF(LEFT(C1255,1)="#",C1255,IF(full_data!A1255&lt;&gt;"",full_data!A1255,""))</f>
        <v>1</v>
      </c>
      <c r="B1255" t="str">
        <f t="shared" si="76"/>
        <v>ga</v>
      </c>
      <c r="C1255" t="str">
        <f>IF(full_data!B1255&lt;&gt;"",full_data!B1255,"")</f>
        <v>ga</v>
      </c>
      <c r="D1255" t="str">
        <f>IF(full_data!C1255&lt;&gt;"",full_data!C1255,"")</f>
        <v>ga</v>
      </c>
      <c r="E1255" t="str">
        <f t="shared" si="77"/>
        <v>_</v>
      </c>
      <c r="F1255" t="str">
        <f>IF(full_data!D1255&lt;&gt;"",full_data!D1255,"")</f>
        <v>NOUN</v>
      </c>
      <c r="G1255" t="str">
        <f>IF(full_data!E1255&lt;&gt;"",full_data!E1255,"")</f>
        <v>milk</v>
      </c>
      <c r="H1255">
        <f>IF(full_data!F1255&lt;&gt;"",full_data!F1255,"")</f>
        <v>3</v>
      </c>
      <c r="I1255" t="str">
        <f>IF(full_data!G1255&lt;&gt;"",full_data!G1255,"")</f>
        <v>ABS</v>
      </c>
      <c r="J1255" t="str">
        <f>IF(full_data!H1255&lt;&gt;"",full_data!H1255,"")</f>
        <v>obj</v>
      </c>
      <c r="K1255" t="str">
        <f>IF(full_data!I1255&lt;&gt;"",full_data!I1255,"")</f>
        <v/>
      </c>
      <c r="L1255" t="str">
        <f t="shared" si="78"/>
        <v>_</v>
      </c>
      <c r="M1255">
        <f>IF(full_data!J1255&lt;&gt;"",full_data!J1255,"")</f>
        <v>3</v>
      </c>
      <c r="N1255" t="str">
        <f>IF(full_data!K1255&lt;&gt;"",full_data!K1255,"")</f>
        <v>obj</v>
      </c>
      <c r="O1255" t="str">
        <f>IF(full_data!L1255&lt;&gt;"",full_data!L1255,"")</f>
        <v/>
      </c>
      <c r="P1255" t="str">
        <f t="shared" si="79"/>
        <v>_</v>
      </c>
      <c r="Q1255" t="str">
        <f t="shared" si="79"/>
        <v>_</v>
      </c>
    </row>
    <row r="1256" spans="1:17" x14ac:dyDescent="0.35">
      <c r="A1256">
        <f>IF(LEFT(C1256,1)="#",C1256,IF(full_data!A1256&lt;&gt;"",full_data!A1256,""))</f>
        <v>2</v>
      </c>
      <c r="B1256" t="str">
        <f t="shared" si="76"/>
        <v>nam-šul-la</v>
      </c>
      <c r="C1256" t="str">
        <f>IF(full_data!B1256&lt;&gt;"",full_data!B1256,"")</f>
        <v>nam-šul-la</v>
      </c>
      <c r="D1256" t="str">
        <f>IF(full_data!C1256&lt;&gt;"",full_data!C1256,"")</f>
        <v>namšul=ak=ø</v>
      </c>
      <c r="E1256" t="str">
        <f t="shared" si="77"/>
        <v>_</v>
      </c>
      <c r="F1256" t="str">
        <f>IF(full_data!D1256&lt;&gt;"",full_data!D1256,"")</f>
        <v>NOUN</v>
      </c>
      <c r="G1256" t="str">
        <f>IF(full_data!E1256&lt;&gt;"",full_data!E1256,"")</f>
        <v>manliness=GEN=ABS</v>
      </c>
      <c r="H1256">
        <f>IF(full_data!F1256&lt;&gt;"",full_data!F1256,"")</f>
        <v>1</v>
      </c>
      <c r="I1256" t="str">
        <f>IF(full_data!G1256&lt;&gt;"",full_data!G1256,"")</f>
        <v>GEN</v>
      </c>
      <c r="J1256" t="str">
        <f>IF(full_data!H1256&lt;&gt;"",full_data!H1256,"")</f>
        <v>nmod</v>
      </c>
      <c r="K1256" t="str">
        <f>IF(full_data!I1256&lt;&gt;"",full_data!I1256,"")</f>
        <v/>
      </c>
      <c r="L1256" t="str">
        <f t="shared" si="78"/>
        <v>_</v>
      </c>
      <c r="M1256">
        <f>IF(full_data!J1256&lt;&gt;"",full_data!J1256,"")</f>
        <v>1</v>
      </c>
      <c r="N1256" t="str">
        <f>IF(full_data!K1256&lt;&gt;"",full_data!K1256,"")</f>
        <v>nmod</v>
      </c>
      <c r="O1256" t="str">
        <f>IF(full_data!L1256&lt;&gt;"",full_data!L1256,"")</f>
        <v/>
      </c>
      <c r="P1256" t="str">
        <f t="shared" si="79"/>
        <v>_</v>
      </c>
      <c r="Q1256" t="str">
        <f t="shared" si="79"/>
        <v>_</v>
      </c>
    </row>
    <row r="1257" spans="1:17" x14ac:dyDescent="0.35">
      <c r="A1257">
        <f>IF(LEFT(C1257,1)="#",C1257,IF(full_data!A1257&lt;&gt;"",full_data!A1257,""))</f>
        <v>3</v>
      </c>
      <c r="B1257" t="str">
        <f t="shared" si="76"/>
        <v>mi-ri-in-gu₇</v>
      </c>
      <c r="C1257" t="str">
        <f>IF(full_data!B1257&lt;&gt;"",full_data!B1257,"")</f>
        <v>mi-ri-in-gu₇</v>
      </c>
      <c r="D1257" t="str">
        <f>IF(full_data!C1257&lt;&gt;"",full_data!C1257,"")</f>
        <v>S4mu-S6r-S10i-S11n-S12gu-S14ø</v>
      </c>
      <c r="E1257" t="str">
        <f t="shared" si="77"/>
        <v>_</v>
      </c>
      <c r="F1257" t="str">
        <f>IF(full_data!D1257&lt;&gt;"",full_data!D1257,"")</f>
        <v>VERB</v>
      </c>
      <c r="G1257" t="str">
        <f>IF(full_data!E1257&lt;&gt;"",full_data!E1257,"")</f>
        <v>VEN-2.SG-L3-3.SG.H.A-eat-3.SG.P</v>
      </c>
      <c r="H1257">
        <f>IF(full_data!F1257&lt;&gt;"",full_data!F1257,"")</f>
        <v>0</v>
      </c>
      <c r="I1257" t="str">
        <f>IF(full_data!G1257&lt;&gt;"",full_data!G1257,"")</f>
        <v>root</v>
      </c>
      <c r="J1257" t="str">
        <f>IF(full_data!H1257&lt;&gt;"",full_data!H1257,"")</f>
        <v>root</v>
      </c>
      <c r="K1257" t="str">
        <f>IF(full_data!I1257&lt;&gt;"",full_data!I1257,"")</f>
        <v/>
      </c>
      <c r="L1257" t="str">
        <f t="shared" si="78"/>
        <v>_</v>
      </c>
      <c r="M1257">
        <f>IF(full_data!J1257&lt;&gt;"",full_data!J1257,"")</f>
        <v>0</v>
      </c>
      <c r="N1257" t="str">
        <f>IF(full_data!K1257&lt;&gt;"",full_data!K1257,"")</f>
        <v>root</v>
      </c>
      <c r="O1257" t="str">
        <f>IF(full_data!L1257&lt;&gt;"",full_data!L1257,"")</f>
        <v/>
      </c>
      <c r="P1257" t="str">
        <f t="shared" si="79"/>
        <v>_</v>
      </c>
      <c r="Q1257" t="str">
        <f t="shared" si="79"/>
        <v>_</v>
      </c>
    </row>
    <row r="1258" spans="1:17" x14ac:dyDescent="0.35">
      <c r="A1258" t="str">
        <f>IF(LEFT(C1258,1)="#",C1258,IF(full_data!A1258&lt;&gt;"",full_data!A1258,""))</f>
        <v/>
      </c>
      <c r="B1258" t="str">
        <f t="shared" si="76"/>
        <v/>
      </c>
      <c r="C1258" t="str">
        <f>IF(full_data!B1258&lt;&gt;"",full_data!B1258,"")</f>
        <v/>
      </c>
      <c r="D1258" t="str">
        <f>IF(full_data!C1258&lt;&gt;"",full_data!C1258,"")</f>
        <v/>
      </c>
      <c r="E1258" t="str">
        <f t="shared" si="77"/>
        <v/>
      </c>
      <c r="F1258" t="str">
        <f>IF(full_data!D1258&lt;&gt;"",full_data!D1258,"")</f>
        <v/>
      </c>
      <c r="G1258" t="str">
        <f>IF(full_data!E1258&lt;&gt;"",full_data!E1258,"")</f>
        <v/>
      </c>
      <c r="H1258" t="str">
        <f>IF(full_data!F1258&lt;&gt;"",full_data!F1258,"")</f>
        <v/>
      </c>
      <c r="I1258" t="str">
        <f>IF(full_data!G1258&lt;&gt;"",full_data!G1258,"")</f>
        <v/>
      </c>
      <c r="J1258" t="str">
        <f>IF(full_data!H1258&lt;&gt;"",full_data!H1258,"")</f>
        <v/>
      </c>
      <c r="K1258" t="str">
        <f>IF(full_data!I1258&lt;&gt;"",full_data!I1258,"")</f>
        <v/>
      </c>
      <c r="L1258" t="str">
        <f t="shared" si="78"/>
        <v/>
      </c>
      <c r="M1258" t="str">
        <f>IF(full_data!J1258&lt;&gt;"",full_data!J1258,"")</f>
        <v/>
      </c>
      <c r="N1258" t="str">
        <f>IF(full_data!K1258&lt;&gt;"",full_data!K1258,"")</f>
        <v/>
      </c>
      <c r="O1258" t="str">
        <f>IF(full_data!L1258&lt;&gt;"",full_data!L1258,"")</f>
        <v/>
      </c>
      <c r="P1258" t="str">
        <f t="shared" si="79"/>
        <v/>
      </c>
      <c r="Q1258" t="str">
        <f t="shared" si="79"/>
        <v/>
      </c>
    </row>
    <row r="1259" spans="1:17" x14ac:dyDescent="0.35">
      <c r="A1259" t="str">
        <f>IF(LEFT(C1259,1)="#",C1259,IF(full_data!A1259&lt;&gt;"",full_data!A1259,""))</f>
        <v># Q000493</v>
      </c>
      <c r="B1259" t="str">
        <f t="shared" si="76"/>
        <v/>
      </c>
      <c r="C1259" t="str">
        <f>IF(full_data!B1259&lt;&gt;"",full_data!B1259,"")</f>
        <v># Q000493</v>
      </c>
      <c r="D1259" t="str">
        <f>IF(full_data!C1259&lt;&gt;"",full_data!C1259,"")</f>
        <v>ETCSL 2.5.6.4</v>
      </c>
      <c r="E1259" t="str">
        <f t="shared" si="77"/>
        <v/>
      </c>
      <c r="F1259" t="str">
        <f>IF(full_data!D1259&lt;&gt;"",full_data!D1259,"")</f>
        <v/>
      </c>
      <c r="G1259" t="str">
        <f>IF(full_data!E1259&lt;&gt;"",full_data!E1259,"")</f>
        <v/>
      </c>
      <c r="H1259" t="str">
        <f>IF(full_data!F1259&lt;&gt;"",full_data!F1259,"")</f>
        <v/>
      </c>
      <c r="I1259" t="str">
        <f>IF(full_data!G1259&lt;&gt;"",full_data!G1259,"")</f>
        <v/>
      </c>
      <c r="J1259" t="str">
        <f>IF(full_data!H1259&lt;&gt;"",full_data!H1259,"")</f>
        <v/>
      </c>
      <c r="K1259" t="str">
        <f>IF(full_data!I1259&lt;&gt;"",full_data!I1259,"")</f>
        <v/>
      </c>
      <c r="L1259" t="str">
        <f t="shared" si="78"/>
        <v/>
      </c>
      <c r="M1259" t="str">
        <f>IF(full_data!J1259&lt;&gt;"",full_data!J1259,"")</f>
        <v/>
      </c>
      <c r="N1259" t="str">
        <f>IF(full_data!K1259&lt;&gt;"",full_data!K1259,"")</f>
        <v/>
      </c>
      <c r="O1259" t="str">
        <f>IF(full_data!L1259&lt;&gt;"",full_data!L1259,"")</f>
        <v/>
      </c>
      <c r="P1259" t="str">
        <f t="shared" si="79"/>
        <v/>
      </c>
      <c r="Q1259" t="str">
        <f t="shared" si="79"/>
        <v/>
      </c>
    </row>
    <row r="1260" spans="1:17" x14ac:dyDescent="0.35">
      <c r="A1260" t="str">
        <f>IF(LEFT(C1260,1)="#",C1260,IF(full_data!A1260&lt;&gt;"",full_data!A1260,""))</f>
        <v>#(290) = (398) Ur-Ninurta D 33 (ETCSL 2.5.6.4)</v>
      </c>
      <c r="B1260" t="str">
        <f t="shared" si="76"/>
        <v/>
      </c>
      <c r="C1260" t="str">
        <f>IF(full_data!B1260&lt;&gt;"",full_data!B1260,"")</f>
        <v>#(290) = (398) Ur-Ninurta D 33 (ETCSL 2.5.6.4)</v>
      </c>
      <c r="D1260" t="str">
        <f>IF(full_data!C1260&lt;&gt;"",full_data!C1260,"")</f>
        <v/>
      </c>
      <c r="E1260" t="str">
        <f t="shared" si="77"/>
        <v/>
      </c>
      <c r="F1260" t="str">
        <f>IF(full_data!D1260&lt;&gt;"",full_data!D1260,"")</f>
        <v/>
      </c>
      <c r="G1260" t="str">
        <f>IF(full_data!E1260&lt;&gt;"",full_data!E1260,"")</f>
        <v/>
      </c>
      <c r="H1260" t="str">
        <f>IF(full_data!F1260&lt;&gt;"",full_data!F1260,"")</f>
        <v/>
      </c>
      <c r="I1260" t="str">
        <f>IF(full_data!G1260&lt;&gt;"",full_data!G1260,"")</f>
        <v/>
      </c>
      <c r="J1260" t="str">
        <f>IF(full_data!H1260&lt;&gt;"",full_data!H1260,"")</f>
        <v/>
      </c>
      <c r="K1260" t="str">
        <f>IF(full_data!I1260&lt;&gt;"",full_data!I1260,"")</f>
        <v/>
      </c>
      <c r="L1260" t="str">
        <f t="shared" si="78"/>
        <v/>
      </c>
      <c r="M1260" t="str">
        <f>IF(full_data!J1260&lt;&gt;"",full_data!J1260,"")</f>
        <v/>
      </c>
      <c r="N1260" t="str">
        <f>IF(full_data!K1260&lt;&gt;"",full_data!K1260,"")</f>
        <v/>
      </c>
      <c r="O1260" t="str">
        <f>IF(full_data!L1260&lt;&gt;"",full_data!L1260,"")</f>
        <v/>
      </c>
      <c r="P1260" t="str">
        <f t="shared" si="79"/>
        <v/>
      </c>
      <c r="Q1260" t="str">
        <f t="shared" si="79"/>
        <v/>
      </c>
    </row>
    <row r="1261" spans="1:17" x14ac:dyDescent="0.35">
      <c r="A1261" t="str">
        <f>IF(LEFT(C1261,1)="#",C1261,IF(full_data!A1261&lt;&gt;"",full_data!A1261,""))</f>
        <v>#“May the people rest on the meadows under his rule!”</v>
      </c>
      <c r="B1261" t="str">
        <f t="shared" si="76"/>
        <v/>
      </c>
      <c r="C1261" t="str">
        <f>IF(full_data!B1261&lt;&gt;"",full_data!B1261,"")</f>
        <v>#“May the people rest on the meadows under his rule!”</v>
      </c>
      <c r="D1261" t="str">
        <f>IF(full_data!C1261&lt;&gt;"",full_data!C1261,"")</f>
        <v/>
      </c>
      <c r="E1261" t="str">
        <f t="shared" si="77"/>
        <v/>
      </c>
      <c r="F1261" t="str">
        <f>IF(full_data!D1261&lt;&gt;"",full_data!D1261,"")</f>
        <v/>
      </c>
      <c r="G1261" t="str">
        <f>IF(full_data!E1261&lt;&gt;"",full_data!E1261,"")</f>
        <v/>
      </c>
      <c r="H1261" t="str">
        <f>IF(full_data!F1261&lt;&gt;"",full_data!F1261,"")</f>
        <v/>
      </c>
      <c r="I1261" t="str">
        <f>IF(full_data!G1261&lt;&gt;"",full_data!G1261,"")</f>
        <v/>
      </c>
      <c r="J1261" t="str">
        <f>IF(full_data!H1261&lt;&gt;"",full_data!H1261,"")</f>
        <v/>
      </c>
      <c r="K1261" t="str">
        <f>IF(full_data!I1261&lt;&gt;"",full_data!I1261,"")</f>
        <v/>
      </c>
      <c r="L1261" t="str">
        <f t="shared" si="78"/>
        <v/>
      </c>
      <c r="M1261" t="str">
        <f>IF(full_data!J1261&lt;&gt;"",full_data!J1261,"")</f>
        <v/>
      </c>
      <c r="N1261" t="str">
        <f>IF(full_data!K1261&lt;&gt;"",full_data!K1261,"")</f>
        <v/>
      </c>
      <c r="O1261" t="str">
        <f>IF(full_data!L1261&lt;&gt;"",full_data!L1261,"")</f>
        <v/>
      </c>
      <c r="P1261" t="str">
        <f t="shared" si="79"/>
        <v/>
      </c>
      <c r="Q1261" t="str">
        <f t="shared" si="79"/>
        <v/>
      </c>
    </row>
    <row r="1262" spans="1:17" x14ac:dyDescent="0.35">
      <c r="A1262">
        <f>IF(LEFT(C1262,1)="#",C1262,IF(full_data!A1262&lt;&gt;"",full_data!A1262,""))</f>
        <v>1</v>
      </c>
      <c r="B1262" t="str">
        <f t="shared" si="76"/>
        <v>uŋ₃</v>
      </c>
      <c r="C1262" t="str">
        <f>IF(full_data!B1262&lt;&gt;"",full_data!B1262,"")</f>
        <v>uŋ₃</v>
      </c>
      <c r="D1262" t="str">
        <f>IF(full_data!C1262&lt;&gt;"",full_data!C1262,"")</f>
        <v>uŋ=ø</v>
      </c>
      <c r="E1262" t="str">
        <f t="shared" si="77"/>
        <v>_</v>
      </c>
      <c r="F1262" t="str">
        <f>IF(full_data!D1262&lt;&gt;"",full_data!D1262,"")</f>
        <v>NOUN</v>
      </c>
      <c r="G1262" t="str">
        <f>IF(full_data!E1262&lt;&gt;"",full_data!E1262,"")</f>
        <v>people=ABS</v>
      </c>
      <c r="H1262">
        <f>IF(full_data!F1262&lt;&gt;"",full_data!F1262,"")</f>
        <v>3</v>
      </c>
      <c r="I1262" t="str">
        <f>IF(full_data!G1262&lt;&gt;"",full_data!G1262,"")</f>
        <v>ABS</v>
      </c>
      <c r="J1262" t="str">
        <f>IF(full_data!H1262&lt;&gt;"",full_data!H1262,"")</f>
        <v>obj</v>
      </c>
      <c r="K1262" t="str">
        <f>IF(full_data!I1262&lt;&gt;"",full_data!I1262,"")</f>
        <v/>
      </c>
      <c r="L1262" t="str">
        <f t="shared" si="78"/>
        <v>_</v>
      </c>
      <c r="M1262">
        <f>IF(full_data!J1262&lt;&gt;"",full_data!J1262,"")</f>
        <v>3</v>
      </c>
      <c r="N1262" t="str">
        <f>IF(full_data!K1262&lt;&gt;"",full_data!K1262,"")</f>
        <v>obj</v>
      </c>
      <c r="O1262" t="str">
        <f>IF(full_data!L1262&lt;&gt;"",full_data!L1262,"")</f>
        <v/>
      </c>
      <c r="P1262" t="str">
        <f t="shared" si="79"/>
        <v>_</v>
      </c>
      <c r="Q1262" t="str">
        <f t="shared" si="79"/>
        <v>_</v>
      </c>
    </row>
    <row r="1263" spans="1:17" x14ac:dyDescent="0.35">
      <c r="A1263">
        <f>IF(LEFT(C1263,1)="#",C1263,IF(full_data!A1263&lt;&gt;"",full_data!A1263,""))</f>
        <v>2</v>
      </c>
      <c r="B1263" t="str">
        <f t="shared" si="76"/>
        <v>u₂-sal-la</v>
      </c>
      <c r="C1263" t="str">
        <f>IF(full_data!B1263&lt;&gt;"",full_data!B1263,"")</f>
        <v>u₂-sal-la</v>
      </c>
      <c r="D1263" t="str">
        <f>IF(full_data!C1263&lt;&gt;"",full_data!C1263,"")</f>
        <v>usal-ʾa</v>
      </c>
      <c r="E1263" t="str">
        <f t="shared" si="77"/>
        <v>_</v>
      </c>
      <c r="F1263" t="str">
        <f>IF(full_data!D1263&lt;&gt;"",full_data!D1263,"")</f>
        <v>NOUN</v>
      </c>
      <c r="G1263" t="str">
        <f>IF(full_data!E1263&lt;&gt;"",full_data!E1263,"")</f>
        <v>meadow=L2.NH</v>
      </c>
      <c r="H1263">
        <f>IF(full_data!F1263&lt;&gt;"",full_data!F1263,"")</f>
        <v>3</v>
      </c>
      <c r="I1263" t="str">
        <f>IF(full_data!G1263&lt;&gt;"",full_data!G1263,"")</f>
        <v>LOC</v>
      </c>
      <c r="J1263" t="str">
        <f>IF(full_data!H1263&lt;&gt;"",full_data!H1263,"")</f>
        <v>obl</v>
      </c>
      <c r="K1263" t="str">
        <f>IF(full_data!I1263&lt;&gt;"",full_data!I1263,"")</f>
        <v/>
      </c>
      <c r="L1263" t="str">
        <f t="shared" si="78"/>
        <v>_</v>
      </c>
      <c r="M1263">
        <f>IF(full_data!J1263&lt;&gt;"",full_data!J1263,"")</f>
        <v>3</v>
      </c>
      <c r="N1263" t="str">
        <f>IF(full_data!K1263&lt;&gt;"",full_data!K1263,"")</f>
        <v>obl</v>
      </c>
      <c r="O1263" t="str">
        <f>IF(full_data!L1263&lt;&gt;"",full_data!L1263,"")</f>
        <v/>
      </c>
      <c r="P1263" t="str">
        <f t="shared" si="79"/>
        <v>_</v>
      </c>
      <c r="Q1263" t="str">
        <f t="shared" si="79"/>
        <v>_</v>
      </c>
    </row>
    <row r="1264" spans="1:17" x14ac:dyDescent="0.35">
      <c r="A1264">
        <f>IF(LEFT(C1264,1)="#",C1264,IF(full_data!A1264&lt;&gt;"",full_data!A1264,""))</f>
        <v>3</v>
      </c>
      <c r="B1264" t="str">
        <f t="shared" si="76"/>
        <v>hu-mu-un-de₃-nu₂</v>
      </c>
      <c r="C1264" t="str">
        <f>IF(full_data!B1264&lt;&gt;"",full_data!B1264,"")</f>
        <v>hu-mu-un-de₃-nu₂</v>
      </c>
      <c r="D1264" t="str">
        <f>IF(full_data!C1264&lt;&gt;"",full_data!C1264,"")</f>
        <v>S2hu-S4mu-S6n-S8da-S10e-S12nu-S14ø</v>
      </c>
      <c r="E1264" t="str">
        <f t="shared" si="77"/>
        <v>_</v>
      </c>
      <c r="F1264" t="str">
        <f>IF(full_data!D1264&lt;&gt;"",full_data!D1264,"")</f>
        <v>VERB</v>
      </c>
      <c r="G1264" t="str">
        <f>IF(full_data!E1264&lt;&gt;"",full_data!E1264,"")</f>
        <v>MOD-VEN-3.SG.H-COM-L2-lie-3.SG.S</v>
      </c>
      <c r="H1264">
        <f>IF(full_data!F1264&lt;&gt;"",full_data!F1264,"")</f>
        <v>0</v>
      </c>
      <c r="I1264" t="str">
        <f>IF(full_data!G1264&lt;&gt;"",full_data!G1264,"")</f>
        <v>root</v>
      </c>
      <c r="J1264" t="str">
        <f>IF(full_data!H1264&lt;&gt;"",full_data!H1264,"")</f>
        <v>root</v>
      </c>
      <c r="K1264" t="str">
        <f>IF(full_data!I1264&lt;&gt;"",full_data!I1264,"")</f>
        <v/>
      </c>
      <c r="L1264" t="str">
        <f t="shared" si="78"/>
        <v>_</v>
      </c>
      <c r="M1264">
        <f>IF(full_data!J1264&lt;&gt;"",full_data!J1264,"")</f>
        <v>0</v>
      </c>
      <c r="N1264" t="str">
        <f>IF(full_data!K1264&lt;&gt;"",full_data!K1264,"")</f>
        <v>root</v>
      </c>
      <c r="O1264" t="str">
        <f>IF(full_data!L1264&lt;&gt;"",full_data!L1264,"")</f>
        <v/>
      </c>
      <c r="P1264" t="str">
        <f t="shared" si="79"/>
        <v>_</v>
      </c>
      <c r="Q1264" t="str">
        <f t="shared" si="79"/>
        <v>_</v>
      </c>
    </row>
    <row r="1265" spans="1:17" x14ac:dyDescent="0.35">
      <c r="A1265" t="str">
        <f>IF(LEFT(C1265,1)="#",C1265,IF(full_data!A1265&lt;&gt;"",full_data!A1265,""))</f>
        <v/>
      </c>
      <c r="B1265" t="str">
        <f t="shared" si="76"/>
        <v/>
      </c>
      <c r="C1265" t="str">
        <f>IF(full_data!B1265&lt;&gt;"",full_data!B1265,"")</f>
        <v/>
      </c>
      <c r="D1265" t="str">
        <f>IF(full_data!C1265&lt;&gt;"",full_data!C1265,"")</f>
        <v/>
      </c>
      <c r="E1265" t="str">
        <f t="shared" si="77"/>
        <v/>
      </c>
      <c r="F1265" t="str">
        <f>IF(full_data!D1265&lt;&gt;"",full_data!D1265,"")</f>
        <v/>
      </c>
      <c r="G1265" t="str">
        <f>IF(full_data!E1265&lt;&gt;"",full_data!E1265,"")</f>
        <v/>
      </c>
      <c r="H1265" t="str">
        <f>IF(full_data!F1265&lt;&gt;"",full_data!F1265,"")</f>
        <v/>
      </c>
      <c r="I1265" t="str">
        <f>IF(full_data!G1265&lt;&gt;"",full_data!G1265,"")</f>
        <v/>
      </c>
      <c r="J1265" t="str">
        <f>IF(full_data!H1265&lt;&gt;"",full_data!H1265,"")</f>
        <v/>
      </c>
      <c r="K1265" t="str">
        <f>IF(full_data!I1265&lt;&gt;"",full_data!I1265,"")</f>
        <v/>
      </c>
      <c r="L1265" t="str">
        <f t="shared" si="78"/>
        <v/>
      </c>
      <c r="M1265" t="str">
        <f>IF(full_data!J1265&lt;&gt;"",full_data!J1265,"")</f>
        <v/>
      </c>
      <c r="N1265" t="str">
        <f>IF(full_data!K1265&lt;&gt;"",full_data!K1265,"")</f>
        <v/>
      </c>
      <c r="O1265" t="str">
        <f>IF(full_data!L1265&lt;&gt;"",full_data!L1265,"")</f>
        <v/>
      </c>
      <c r="P1265" t="str">
        <f t="shared" si="79"/>
        <v/>
      </c>
      <c r="Q1265" t="str">
        <f t="shared" si="79"/>
        <v/>
      </c>
    </row>
    <row r="1266" spans="1:17" x14ac:dyDescent="0.35">
      <c r="A1266" t="str">
        <f>IF(LEFT(C1266,1)="#",C1266,IF(full_data!A1266&lt;&gt;"",full_data!A1266,""))</f>
        <v># Q000493</v>
      </c>
      <c r="B1266" t="str">
        <f t="shared" si="76"/>
        <v/>
      </c>
      <c r="C1266" t="str">
        <f>IF(full_data!B1266&lt;&gt;"",full_data!B1266,"")</f>
        <v># Q000493</v>
      </c>
      <c r="D1266" t="str">
        <f>IF(full_data!C1266&lt;&gt;"",full_data!C1266,"")</f>
        <v>ETCSL 2.5.6.4</v>
      </c>
      <c r="E1266" t="str">
        <f t="shared" si="77"/>
        <v/>
      </c>
      <c r="F1266" t="str">
        <f>IF(full_data!D1266&lt;&gt;"",full_data!D1266,"")</f>
        <v/>
      </c>
      <c r="G1266" t="str">
        <f>IF(full_data!E1266&lt;&gt;"",full_data!E1266,"")</f>
        <v/>
      </c>
      <c r="H1266" t="str">
        <f>IF(full_data!F1266&lt;&gt;"",full_data!F1266,"")</f>
        <v/>
      </c>
      <c r="I1266" t="str">
        <f>IF(full_data!G1266&lt;&gt;"",full_data!G1266,"")</f>
        <v/>
      </c>
      <c r="J1266" t="str">
        <f>IF(full_data!H1266&lt;&gt;"",full_data!H1266,"")</f>
        <v/>
      </c>
      <c r="K1266" t="str">
        <f>IF(full_data!I1266&lt;&gt;"",full_data!I1266,"")</f>
        <v/>
      </c>
      <c r="L1266" t="str">
        <f t="shared" si="78"/>
        <v/>
      </c>
      <c r="M1266" t="str">
        <f>IF(full_data!J1266&lt;&gt;"",full_data!J1266,"")</f>
        <v/>
      </c>
      <c r="N1266" t="str">
        <f>IF(full_data!K1266&lt;&gt;"",full_data!K1266,"")</f>
        <v/>
      </c>
      <c r="O1266" t="str">
        <f>IF(full_data!L1266&lt;&gt;"",full_data!L1266,"")</f>
        <v/>
      </c>
      <c r="P1266" t="str">
        <f t="shared" si="79"/>
        <v/>
      </c>
      <c r="Q1266" t="str">
        <f t="shared" si="79"/>
        <v/>
      </c>
    </row>
    <row r="1267" spans="1:17" x14ac:dyDescent="0.35">
      <c r="A1267" t="str">
        <f>IF(LEFT(C1267,1)="#",C1267,IF(full_data!A1267&lt;&gt;"",full_data!A1267,""))</f>
        <v>#(466) Ur-Ninurta D 34 (ETCSL 2.5.6.4)</v>
      </c>
      <c r="B1267" t="str">
        <f t="shared" si="76"/>
        <v/>
      </c>
      <c r="C1267" t="str">
        <f>IF(full_data!B1267&lt;&gt;"",full_data!B1267,"")</f>
        <v>#(466) Ur-Ninurta D 34 (ETCSL 2.5.6.4)</v>
      </c>
      <c r="D1267" t="str">
        <f>IF(full_data!C1267&lt;&gt;"",full_data!C1267,"")</f>
        <v/>
      </c>
      <c r="E1267" t="str">
        <f t="shared" si="77"/>
        <v/>
      </c>
      <c r="F1267" t="str">
        <f>IF(full_data!D1267&lt;&gt;"",full_data!D1267,"")</f>
        <v/>
      </c>
      <c r="G1267" t="str">
        <f>IF(full_data!E1267&lt;&gt;"",full_data!E1267,"")</f>
        <v/>
      </c>
      <c r="H1267" t="str">
        <f>IF(full_data!F1267&lt;&gt;"",full_data!F1267,"")</f>
        <v/>
      </c>
      <c r="I1267" t="str">
        <f>IF(full_data!G1267&lt;&gt;"",full_data!G1267,"")</f>
        <v/>
      </c>
      <c r="J1267" t="str">
        <f>IF(full_data!H1267&lt;&gt;"",full_data!H1267,"")</f>
        <v/>
      </c>
      <c r="K1267" t="str">
        <f>IF(full_data!I1267&lt;&gt;"",full_data!I1267,"")</f>
        <v/>
      </c>
      <c r="L1267" t="str">
        <f t="shared" si="78"/>
        <v/>
      </c>
      <c r="M1267" t="str">
        <f>IF(full_data!J1267&lt;&gt;"",full_data!J1267,"")</f>
        <v/>
      </c>
      <c r="N1267" t="str">
        <f>IF(full_data!K1267&lt;&gt;"",full_data!K1267,"")</f>
        <v/>
      </c>
      <c r="O1267" t="str">
        <f>IF(full_data!L1267&lt;&gt;"",full_data!L1267,"")</f>
        <v/>
      </c>
      <c r="P1267" t="str">
        <f t="shared" si="79"/>
        <v/>
      </c>
      <c r="Q1267" t="str">
        <f t="shared" si="79"/>
        <v/>
      </c>
    </row>
    <row r="1268" spans="1:17" x14ac:dyDescent="0.35">
      <c r="A1268" t="str">
        <f>IF(LEFT(C1268,1)="#",C1268,IF(full_data!A1268&lt;&gt;"",full_data!A1268,""))</f>
        <v>#“May Ur-Ninurta make numerous people follow the just path.”</v>
      </c>
      <c r="B1268" t="str">
        <f t="shared" si="76"/>
        <v/>
      </c>
      <c r="C1268" t="str">
        <f>IF(full_data!B1268&lt;&gt;"",full_data!B1268,"")</f>
        <v>#“May Ur-Ninurta make numerous people follow the just path.”</v>
      </c>
      <c r="D1268" t="str">
        <f>IF(full_data!C1268&lt;&gt;"",full_data!C1268,"")</f>
        <v/>
      </c>
      <c r="E1268" t="str">
        <f t="shared" si="77"/>
        <v/>
      </c>
      <c r="F1268" t="str">
        <f>IF(full_data!D1268&lt;&gt;"",full_data!D1268,"")</f>
        <v/>
      </c>
      <c r="G1268" t="str">
        <f>IF(full_data!E1268&lt;&gt;"",full_data!E1268,"")</f>
        <v/>
      </c>
      <c r="H1268" t="str">
        <f>IF(full_data!F1268&lt;&gt;"",full_data!F1268,"")</f>
        <v/>
      </c>
      <c r="I1268" t="str">
        <f>IF(full_data!G1268&lt;&gt;"",full_data!G1268,"")</f>
        <v/>
      </c>
      <c r="J1268" t="str">
        <f>IF(full_data!H1268&lt;&gt;"",full_data!H1268,"")</f>
        <v/>
      </c>
      <c r="K1268" t="str">
        <f>IF(full_data!I1268&lt;&gt;"",full_data!I1268,"")</f>
        <v/>
      </c>
      <c r="L1268" t="str">
        <f t="shared" si="78"/>
        <v/>
      </c>
      <c r="M1268" t="str">
        <f>IF(full_data!J1268&lt;&gt;"",full_data!J1268,"")</f>
        <v/>
      </c>
      <c r="N1268" t="str">
        <f>IF(full_data!K1268&lt;&gt;"",full_data!K1268,"")</f>
        <v/>
      </c>
      <c r="O1268" t="str">
        <f>IF(full_data!L1268&lt;&gt;"",full_data!L1268,"")</f>
        <v/>
      </c>
      <c r="P1268" t="str">
        <f t="shared" si="79"/>
        <v/>
      </c>
      <c r="Q1268" t="str">
        <f t="shared" si="79"/>
        <v/>
      </c>
    </row>
    <row r="1269" spans="1:17" x14ac:dyDescent="0.35">
      <c r="A1269">
        <f>IF(LEFT(C1269,1)="#",C1269,IF(full_data!A1269&lt;&gt;"",full_data!A1269,""))</f>
        <v>1</v>
      </c>
      <c r="B1269" t="str">
        <f t="shared" si="76"/>
        <v>dur-dnin-urta-ke₄</v>
      </c>
      <c r="C1269" t="str">
        <f>IF(full_data!B1269&lt;&gt;"",full_data!B1269,"")</f>
        <v>dur-dnin-urta-ke₄</v>
      </c>
      <c r="D1269" t="str">
        <f>IF(full_data!C1269&lt;&gt;"",full_data!C1269,"")</f>
        <v>urninurtak=e</v>
      </c>
      <c r="E1269" t="str">
        <f t="shared" si="77"/>
        <v>_</v>
      </c>
      <c r="F1269" t="str">
        <f>IF(full_data!D1269&lt;&gt;"",full_data!D1269,"")</f>
        <v>PROPN</v>
      </c>
      <c r="G1269" t="str">
        <f>IF(full_data!E1269&lt;&gt;"",full_data!E1269,"")</f>
        <v>PN=ERG</v>
      </c>
      <c r="H1269">
        <f>IF(full_data!F1269&lt;&gt;"",full_data!F1269,"")</f>
        <v>6</v>
      </c>
      <c r="I1269" t="str">
        <f>IF(full_data!G1269&lt;&gt;"",full_data!G1269,"")</f>
        <v>ERG</v>
      </c>
      <c r="J1269" t="str">
        <f>IF(full_data!H1269&lt;&gt;"",full_data!H1269,"")</f>
        <v>nsubj</v>
      </c>
      <c r="K1269" t="str">
        <f>IF(full_data!I1269&lt;&gt;"",full_data!I1269,"")</f>
        <v/>
      </c>
      <c r="L1269" t="str">
        <f t="shared" si="78"/>
        <v>_</v>
      </c>
      <c r="M1269">
        <f>IF(full_data!J1269&lt;&gt;"",full_data!J1269,"")</f>
        <v>6</v>
      </c>
      <c r="N1269" t="str">
        <f>IF(full_data!K1269&lt;&gt;"",full_data!K1269,"")</f>
        <v>nsubj</v>
      </c>
      <c r="O1269" t="str">
        <f>IF(full_data!L1269&lt;&gt;"",full_data!L1269,"")</f>
        <v/>
      </c>
      <c r="P1269" t="str">
        <f t="shared" si="79"/>
        <v>_</v>
      </c>
      <c r="Q1269" t="str">
        <f t="shared" si="79"/>
        <v>_</v>
      </c>
    </row>
    <row r="1270" spans="1:17" x14ac:dyDescent="0.35">
      <c r="A1270">
        <f>IF(LEFT(C1270,1)="#",C1270,IF(full_data!A1270&lt;&gt;"",full_data!A1270,""))</f>
        <v>2</v>
      </c>
      <c r="B1270" t="str">
        <f t="shared" si="76"/>
        <v>uŋ₃</v>
      </c>
      <c r="C1270" t="str">
        <f>IF(full_data!B1270&lt;&gt;"",full_data!B1270,"")</f>
        <v>uŋ₃</v>
      </c>
      <c r="D1270" t="str">
        <f>IF(full_data!C1270&lt;&gt;"",full_data!C1270,"")</f>
        <v>uŋ</v>
      </c>
      <c r="E1270" t="str">
        <f t="shared" si="77"/>
        <v>_</v>
      </c>
      <c r="F1270" t="str">
        <f>IF(full_data!D1270&lt;&gt;"",full_data!D1270,"")</f>
        <v>NOUN</v>
      </c>
      <c r="G1270" t="str">
        <f>IF(full_data!E1270&lt;&gt;"",full_data!E1270,"")</f>
        <v>people</v>
      </c>
      <c r="H1270">
        <f>IF(full_data!F1270&lt;&gt;"",full_data!F1270,"")</f>
        <v>6</v>
      </c>
      <c r="I1270" t="str">
        <f>IF(full_data!G1270&lt;&gt;"",full_data!G1270,"")</f>
        <v>LOC</v>
      </c>
      <c r="J1270" t="str">
        <f>IF(full_data!H1270&lt;&gt;"",full_data!H1270,"")</f>
        <v>obl</v>
      </c>
      <c r="K1270" t="str">
        <f>IF(full_data!I1270&lt;&gt;"",full_data!I1270,"")</f>
        <v/>
      </c>
      <c r="L1270" t="str">
        <f t="shared" si="78"/>
        <v>_</v>
      </c>
      <c r="M1270">
        <f>IF(full_data!J1270&lt;&gt;"",full_data!J1270,"")</f>
        <v>6</v>
      </c>
      <c r="N1270" t="str">
        <f>IF(full_data!K1270&lt;&gt;"",full_data!K1270,"")</f>
        <v>obl</v>
      </c>
      <c r="O1270" t="str">
        <f>IF(full_data!L1270&lt;&gt;"",full_data!L1270,"")</f>
        <v/>
      </c>
      <c r="P1270" t="str">
        <f t="shared" si="79"/>
        <v>_</v>
      </c>
      <c r="Q1270" t="str">
        <f t="shared" si="79"/>
        <v>_</v>
      </c>
    </row>
    <row r="1271" spans="1:17" x14ac:dyDescent="0.35">
      <c r="A1271">
        <f>IF(LEFT(C1271,1)="#",C1271,IF(full_data!A1271&lt;&gt;"",full_data!A1271,""))</f>
        <v>3</v>
      </c>
      <c r="B1271" t="str">
        <f t="shared" si="76"/>
        <v>šar₂-re</v>
      </c>
      <c r="C1271" t="str">
        <f>IF(full_data!B1271&lt;&gt;"",full_data!B1271,"")</f>
        <v>šar₂-re</v>
      </c>
      <c r="D1271" t="str">
        <f>IF(full_data!C1271&lt;&gt;"",full_data!C1271,"")</f>
        <v>šar-ø=e</v>
      </c>
      <c r="E1271" t="str">
        <f t="shared" si="77"/>
        <v>_</v>
      </c>
      <c r="F1271" t="str">
        <f>IF(full_data!D1271&lt;&gt;"",full_data!D1271,"")</f>
        <v>VERB</v>
      </c>
      <c r="G1271" t="str">
        <f>IF(full_data!E1271&lt;&gt;"",full_data!E1271,"")</f>
        <v>numerous-TL=L3.NH</v>
      </c>
      <c r="H1271">
        <f>IF(full_data!F1271&lt;&gt;"",full_data!F1271,"")</f>
        <v>2</v>
      </c>
      <c r="I1271" t="str">
        <f>IF(full_data!G1271&lt;&gt;"",full_data!G1271,"")</f>
        <v>amod</v>
      </c>
      <c r="J1271" t="str">
        <f>IF(full_data!H1271&lt;&gt;"",full_data!H1271,"")</f>
        <v/>
      </c>
      <c r="K1271" t="str">
        <f>IF(full_data!I1271&lt;&gt;"",full_data!I1271,"")</f>
        <v/>
      </c>
      <c r="L1271" t="str">
        <f t="shared" si="78"/>
        <v>_</v>
      </c>
      <c r="M1271">
        <f>IF(full_data!J1271&lt;&gt;"",full_data!J1271,"")</f>
        <v>2</v>
      </c>
      <c r="N1271" t="str">
        <f>IF(full_data!K1271&lt;&gt;"",full_data!K1271,"")</f>
        <v>amod</v>
      </c>
      <c r="O1271" t="str">
        <f>IF(full_data!L1271&lt;&gt;"",full_data!L1271,"")</f>
        <v/>
      </c>
      <c r="P1271" t="str">
        <f t="shared" si="79"/>
        <v>_</v>
      </c>
      <c r="Q1271" t="str">
        <f t="shared" si="79"/>
        <v>_</v>
      </c>
    </row>
    <row r="1272" spans="1:17" x14ac:dyDescent="0.35">
      <c r="A1272">
        <f>IF(LEFT(C1272,1)="#",C1272,IF(full_data!A1272&lt;&gt;"",full_data!A1272,""))</f>
        <v>4</v>
      </c>
      <c r="B1272" t="str">
        <f t="shared" si="76"/>
        <v>us₂</v>
      </c>
      <c r="C1272" t="str">
        <f>IF(full_data!B1272&lt;&gt;"",full_data!B1272,"")</f>
        <v>us₂</v>
      </c>
      <c r="D1272" t="str">
        <f>IF(full_data!C1272&lt;&gt;"",full_data!C1272,"")</f>
        <v>us</v>
      </c>
      <c r="E1272" t="str">
        <f t="shared" si="77"/>
        <v>_</v>
      </c>
      <c r="F1272" t="str">
        <f>IF(full_data!D1272&lt;&gt;"",full_data!D1272,"")</f>
        <v>NOUN</v>
      </c>
      <c r="G1272" t="str">
        <f>IF(full_data!E1272&lt;&gt;"",full_data!E1272,"")</f>
        <v>path</v>
      </c>
      <c r="H1272">
        <f>IF(full_data!F1272&lt;&gt;"",full_data!F1272,"")</f>
        <v>6</v>
      </c>
      <c r="I1272" t="str">
        <f>IF(full_data!G1272&lt;&gt;"",full_data!G1272,"")</f>
        <v>ABS</v>
      </c>
      <c r="J1272" t="str">
        <f>IF(full_data!H1272&lt;&gt;"",full_data!H1272,"")</f>
        <v>obj</v>
      </c>
      <c r="K1272" t="str">
        <f>IF(full_data!I1272&lt;&gt;"",full_data!I1272,"")</f>
        <v/>
      </c>
      <c r="L1272" t="str">
        <f t="shared" si="78"/>
        <v>_</v>
      </c>
      <c r="M1272">
        <f>IF(full_data!J1272&lt;&gt;"",full_data!J1272,"")</f>
        <v>6</v>
      </c>
      <c r="N1272" t="str">
        <f>IF(full_data!K1272&lt;&gt;"",full_data!K1272,"")</f>
        <v>obj</v>
      </c>
      <c r="O1272" t="str">
        <f>IF(full_data!L1272&lt;&gt;"",full_data!L1272,"")</f>
        <v/>
      </c>
      <c r="P1272" t="str">
        <f t="shared" si="79"/>
        <v>_</v>
      </c>
      <c r="Q1272" t="str">
        <f t="shared" si="79"/>
        <v>_</v>
      </c>
    </row>
    <row r="1273" spans="1:17" x14ac:dyDescent="0.35">
      <c r="A1273">
        <f>IF(LEFT(C1273,1)="#",C1273,IF(full_data!A1273&lt;&gt;"",full_data!A1273,""))</f>
        <v>5</v>
      </c>
      <c r="B1273" t="str">
        <f t="shared" si="76"/>
        <v>zid</v>
      </c>
      <c r="C1273" t="str">
        <f>IF(full_data!B1273&lt;&gt;"",full_data!B1273,"")</f>
        <v>zid</v>
      </c>
      <c r="D1273" t="str">
        <f>IF(full_data!C1273&lt;&gt;"",full_data!C1273,"")</f>
        <v>zid-ø=ø</v>
      </c>
      <c r="E1273" t="str">
        <f t="shared" si="77"/>
        <v>_</v>
      </c>
      <c r="F1273" t="str">
        <f>IF(full_data!D1273&lt;&gt;"",full_data!D1273,"")</f>
        <v>VERB</v>
      </c>
      <c r="G1273" t="str">
        <f>IF(full_data!E1273&lt;&gt;"",full_data!E1273,"")</f>
        <v>right-TL=ABS</v>
      </c>
      <c r="H1273">
        <f>IF(full_data!F1273&lt;&gt;"",full_data!F1273,"")</f>
        <v>4</v>
      </c>
      <c r="I1273" t="str">
        <f>IF(full_data!G1273&lt;&gt;"",full_data!G1273,"")</f>
        <v>amod</v>
      </c>
      <c r="J1273" t="str">
        <f>IF(full_data!H1273&lt;&gt;"",full_data!H1273,"")</f>
        <v/>
      </c>
      <c r="K1273" t="str">
        <f>IF(full_data!I1273&lt;&gt;"",full_data!I1273,"")</f>
        <v/>
      </c>
      <c r="L1273" t="str">
        <f t="shared" si="78"/>
        <v>_</v>
      </c>
      <c r="M1273">
        <f>IF(full_data!J1273&lt;&gt;"",full_data!J1273,"")</f>
        <v>4</v>
      </c>
      <c r="N1273" t="str">
        <f>IF(full_data!K1273&lt;&gt;"",full_data!K1273,"")</f>
        <v>amod</v>
      </c>
      <c r="O1273" t="str">
        <f>IF(full_data!L1273&lt;&gt;"",full_data!L1273,"")</f>
        <v/>
      </c>
      <c r="P1273" t="str">
        <f t="shared" si="79"/>
        <v>_</v>
      </c>
      <c r="Q1273" t="str">
        <f t="shared" si="79"/>
        <v>_</v>
      </c>
    </row>
    <row r="1274" spans="1:17" x14ac:dyDescent="0.35">
      <c r="A1274">
        <f>IF(LEFT(C1274,1)="#",C1274,IF(full_data!A1274&lt;&gt;"",full_data!A1274,""))</f>
        <v>6</v>
      </c>
      <c r="B1274" t="str">
        <f t="shared" si="76"/>
        <v>ḫe₂-bi₂-ib-dab₅-be₂</v>
      </c>
      <c r="C1274" t="str">
        <f>IF(full_data!B1274&lt;&gt;"",full_data!B1274,"")</f>
        <v>ḫe₂-bi₂-ib-dab₅-be₂</v>
      </c>
      <c r="D1274" t="str">
        <f>IF(full_data!C1274&lt;&gt;"",full_data!C1274,"")</f>
        <v>S1ḫa-S5b-S10i-S11b-S12dab-S14e</v>
      </c>
      <c r="E1274" t="str">
        <f t="shared" si="77"/>
        <v>_</v>
      </c>
      <c r="F1274" t="str">
        <f>IF(full_data!D1274&lt;&gt;"",full_data!D1274,"")</f>
        <v>VERB</v>
      </c>
      <c r="G1274" t="str">
        <f>IF(full_data!E1274&lt;&gt;"",full_data!E1274,"")</f>
        <v>MOD-3.SG.NH-L3-3.SG.NH.P-take-3.SG.A</v>
      </c>
      <c r="H1274">
        <f>IF(full_data!F1274&lt;&gt;"",full_data!F1274,"")</f>
        <v>0</v>
      </c>
      <c r="I1274" t="str">
        <f>IF(full_data!G1274&lt;&gt;"",full_data!G1274,"")</f>
        <v>root</v>
      </c>
      <c r="J1274" t="str">
        <f>IF(full_data!H1274&lt;&gt;"",full_data!H1274,"")</f>
        <v>root</v>
      </c>
      <c r="K1274" t="str">
        <f>IF(full_data!I1274&lt;&gt;"",full_data!I1274,"")</f>
        <v/>
      </c>
      <c r="L1274" t="str">
        <f t="shared" si="78"/>
        <v>_</v>
      </c>
      <c r="M1274">
        <f>IF(full_data!J1274&lt;&gt;"",full_data!J1274,"")</f>
        <v>0</v>
      </c>
      <c r="N1274" t="str">
        <f>IF(full_data!K1274&lt;&gt;"",full_data!K1274,"")</f>
        <v>root</v>
      </c>
      <c r="O1274" t="str">
        <f>IF(full_data!L1274&lt;&gt;"",full_data!L1274,"")</f>
        <v/>
      </c>
      <c r="P1274" t="str">
        <f t="shared" si="79"/>
        <v>_</v>
      </c>
      <c r="Q1274" t="str">
        <f t="shared" si="79"/>
        <v>_</v>
      </c>
    </row>
    <row r="1275" spans="1:17" x14ac:dyDescent="0.35">
      <c r="A1275" t="str">
        <f>IF(LEFT(C1275,1)="#",C1275,IF(full_data!A1275&lt;&gt;"",full_data!A1275,""))</f>
        <v/>
      </c>
      <c r="B1275" t="str">
        <f t="shared" si="76"/>
        <v/>
      </c>
      <c r="C1275" t="str">
        <f>IF(full_data!B1275&lt;&gt;"",full_data!B1275,"")</f>
        <v/>
      </c>
      <c r="D1275" t="str">
        <f>IF(full_data!C1275&lt;&gt;"",full_data!C1275,"")</f>
        <v/>
      </c>
      <c r="E1275" t="str">
        <f t="shared" si="77"/>
        <v/>
      </c>
      <c r="F1275" t="str">
        <f>IF(full_data!D1275&lt;&gt;"",full_data!D1275,"")</f>
        <v/>
      </c>
      <c r="G1275" t="str">
        <f>IF(full_data!E1275&lt;&gt;"",full_data!E1275,"")</f>
        <v/>
      </c>
      <c r="H1275" t="str">
        <f>IF(full_data!F1275&lt;&gt;"",full_data!F1275,"")</f>
        <v/>
      </c>
      <c r="I1275" t="str">
        <f>IF(full_data!G1275&lt;&gt;"",full_data!G1275,"")</f>
        <v/>
      </c>
      <c r="J1275" t="str">
        <f>IF(full_data!H1275&lt;&gt;"",full_data!H1275,"")</f>
        <v/>
      </c>
      <c r="K1275" t="str">
        <f>IF(full_data!I1275&lt;&gt;"",full_data!I1275,"")</f>
        <v/>
      </c>
      <c r="L1275" t="str">
        <f t="shared" si="78"/>
        <v/>
      </c>
      <c r="M1275" t="str">
        <f>IF(full_data!J1275&lt;&gt;"",full_data!J1275,"")</f>
        <v/>
      </c>
      <c r="N1275" t="str">
        <f>IF(full_data!K1275&lt;&gt;"",full_data!K1275,"")</f>
        <v/>
      </c>
      <c r="O1275" t="str">
        <f>IF(full_data!L1275&lt;&gt;"",full_data!L1275,"")</f>
        <v/>
      </c>
      <c r="P1275" t="str">
        <f t="shared" si="79"/>
        <v/>
      </c>
      <c r="Q1275" t="str">
        <f t="shared" si="79"/>
        <v/>
      </c>
    </row>
    <row r="1276" spans="1:17" x14ac:dyDescent="0.35">
      <c r="A1276" t="str">
        <f>IF(LEFT(C1276,1)="#",C1276,IF(full_data!A1276&lt;&gt;"",full_data!A1276,""))</f>
        <v># Q000517</v>
      </c>
      <c r="B1276" t="str">
        <f t="shared" si="76"/>
        <v/>
      </c>
      <c r="C1276" t="str">
        <f>IF(full_data!B1276&lt;&gt;"",full_data!B1276,"")</f>
        <v># Q000517</v>
      </c>
      <c r="D1276" t="str">
        <f>IF(full_data!C1276&lt;&gt;"",full_data!C1276,"")</f>
        <v>ETCSL 2.7.1.1</v>
      </c>
      <c r="E1276" t="str">
        <f t="shared" si="77"/>
        <v/>
      </c>
      <c r="F1276" t="str">
        <f>IF(full_data!D1276&lt;&gt;"",full_data!D1276,"")</f>
        <v/>
      </c>
      <c r="G1276" t="str">
        <f>IF(full_data!E1276&lt;&gt;"",full_data!E1276,"")</f>
        <v/>
      </c>
      <c r="H1276" t="str">
        <f>IF(full_data!F1276&lt;&gt;"",full_data!F1276,"")</f>
        <v/>
      </c>
      <c r="I1276" t="str">
        <f>IF(full_data!G1276&lt;&gt;"",full_data!G1276,"")</f>
        <v/>
      </c>
      <c r="J1276" t="str">
        <f>IF(full_data!H1276&lt;&gt;"",full_data!H1276,"")</f>
        <v/>
      </c>
      <c r="K1276" t="str">
        <f>IF(full_data!I1276&lt;&gt;"",full_data!I1276,"")</f>
        <v/>
      </c>
      <c r="L1276" t="str">
        <f t="shared" si="78"/>
        <v/>
      </c>
      <c r="M1276" t="str">
        <f>IF(full_data!J1276&lt;&gt;"",full_data!J1276,"")</f>
        <v/>
      </c>
      <c r="N1276" t="str">
        <f>IF(full_data!K1276&lt;&gt;"",full_data!K1276,"")</f>
        <v/>
      </c>
      <c r="O1276" t="str">
        <f>IF(full_data!L1276&lt;&gt;"",full_data!L1276,"")</f>
        <v/>
      </c>
      <c r="P1276" t="str">
        <f t="shared" si="79"/>
        <v/>
      </c>
      <c r="Q1276" t="str">
        <f t="shared" si="79"/>
        <v/>
      </c>
    </row>
    <row r="1277" spans="1:17" x14ac:dyDescent="0.35">
      <c r="A1277" t="str">
        <f>IF(LEFT(C1277,1)="#",C1277,IF(full_data!A1277&lt;&gt;"",full_data!A1277,""))</f>
        <v>#(75) Anam A 38 (ETCSL 2.7.1.1)</v>
      </c>
      <c r="B1277" t="str">
        <f t="shared" si="76"/>
        <v/>
      </c>
      <c r="C1277" t="str">
        <f>IF(full_data!B1277&lt;&gt;"",full_data!B1277,"")</f>
        <v>#(75) Anam A 38 (ETCSL 2.7.1.1)</v>
      </c>
      <c r="D1277" t="str">
        <f>IF(full_data!C1277&lt;&gt;"",full_data!C1277,"")</f>
        <v/>
      </c>
      <c r="E1277" t="str">
        <f t="shared" si="77"/>
        <v/>
      </c>
      <c r="F1277" t="str">
        <f>IF(full_data!D1277&lt;&gt;"",full_data!D1277,"")</f>
        <v/>
      </c>
      <c r="G1277" t="str">
        <f>IF(full_data!E1277&lt;&gt;"",full_data!E1277,"")</f>
        <v/>
      </c>
      <c r="H1277" t="str">
        <f>IF(full_data!F1277&lt;&gt;"",full_data!F1277,"")</f>
        <v/>
      </c>
      <c r="I1277" t="str">
        <f>IF(full_data!G1277&lt;&gt;"",full_data!G1277,"")</f>
        <v/>
      </c>
      <c r="J1277" t="str">
        <f>IF(full_data!H1277&lt;&gt;"",full_data!H1277,"")</f>
        <v/>
      </c>
      <c r="K1277" t="str">
        <f>IF(full_data!I1277&lt;&gt;"",full_data!I1277,"")</f>
        <v/>
      </c>
      <c r="L1277" t="str">
        <f t="shared" si="78"/>
        <v/>
      </c>
      <c r="M1277" t="str">
        <f>IF(full_data!J1277&lt;&gt;"",full_data!J1277,"")</f>
        <v/>
      </c>
      <c r="N1277" t="str">
        <f>IF(full_data!K1277&lt;&gt;"",full_data!K1277,"")</f>
        <v/>
      </c>
      <c r="O1277" t="str">
        <f>IF(full_data!L1277&lt;&gt;"",full_data!L1277,"")</f>
        <v/>
      </c>
      <c r="P1277" t="str">
        <f t="shared" si="79"/>
        <v/>
      </c>
      <c r="Q1277" t="str">
        <f t="shared" si="79"/>
        <v/>
      </c>
    </row>
    <row r="1278" spans="1:17" x14ac:dyDescent="0.35">
      <c r="A1278" t="str">
        <f>IF(LEFT(C1278,1)="#",C1278,IF(full_data!A1278&lt;&gt;"",full_data!A1278,""))</f>
        <v>#“You are grandly there for Enlil!”</v>
      </c>
      <c r="B1278" t="str">
        <f t="shared" si="76"/>
        <v/>
      </c>
      <c r="C1278" t="str">
        <f>IF(full_data!B1278&lt;&gt;"",full_data!B1278,"")</f>
        <v>#“You are grandly there for Enlil!”</v>
      </c>
      <c r="D1278" t="str">
        <f>IF(full_data!C1278&lt;&gt;"",full_data!C1278,"")</f>
        <v/>
      </c>
      <c r="E1278" t="str">
        <f t="shared" si="77"/>
        <v/>
      </c>
      <c r="F1278" t="str">
        <f>IF(full_data!D1278&lt;&gt;"",full_data!D1278,"")</f>
        <v/>
      </c>
      <c r="G1278" t="str">
        <f>IF(full_data!E1278&lt;&gt;"",full_data!E1278,"")</f>
        <v/>
      </c>
      <c r="H1278" t="str">
        <f>IF(full_data!F1278&lt;&gt;"",full_data!F1278,"")</f>
        <v/>
      </c>
      <c r="I1278" t="str">
        <f>IF(full_data!G1278&lt;&gt;"",full_data!G1278,"")</f>
        <v/>
      </c>
      <c r="J1278" t="str">
        <f>IF(full_data!H1278&lt;&gt;"",full_data!H1278,"")</f>
        <v/>
      </c>
      <c r="K1278" t="str">
        <f>IF(full_data!I1278&lt;&gt;"",full_data!I1278,"")</f>
        <v/>
      </c>
      <c r="L1278" t="str">
        <f t="shared" si="78"/>
        <v/>
      </c>
      <c r="M1278" t="str">
        <f>IF(full_data!J1278&lt;&gt;"",full_data!J1278,"")</f>
        <v/>
      </c>
      <c r="N1278" t="str">
        <f>IF(full_data!K1278&lt;&gt;"",full_data!K1278,"")</f>
        <v/>
      </c>
      <c r="O1278" t="str">
        <f>IF(full_data!L1278&lt;&gt;"",full_data!L1278,"")</f>
        <v/>
      </c>
      <c r="P1278" t="str">
        <f t="shared" si="79"/>
        <v/>
      </c>
      <c r="Q1278" t="str">
        <f t="shared" si="79"/>
        <v/>
      </c>
    </row>
    <row r="1279" spans="1:17" x14ac:dyDescent="0.35">
      <c r="A1279">
        <f>IF(LEFT(C1279,1)="#",C1279,IF(full_data!A1279&lt;&gt;"",full_data!A1279,""))</f>
        <v>1</v>
      </c>
      <c r="B1279" t="str">
        <f t="shared" si="76"/>
        <v>den-lil₂-še₃</v>
      </c>
      <c r="C1279" t="str">
        <f>IF(full_data!B1279&lt;&gt;"",full_data!B1279,"")</f>
        <v>den-lil₂-še₃</v>
      </c>
      <c r="D1279" t="str">
        <f>IF(full_data!C1279&lt;&gt;"",full_data!C1279,"")</f>
        <v>enlil=še</v>
      </c>
      <c r="E1279" t="str">
        <f t="shared" si="77"/>
        <v>_</v>
      </c>
      <c r="F1279" t="str">
        <f>IF(full_data!D1279&lt;&gt;"",full_data!D1279,"")</f>
        <v>NOUN</v>
      </c>
      <c r="G1279" t="str">
        <f>IF(full_data!E1279&lt;&gt;"",full_data!E1279,"")</f>
        <v>DN=TERM</v>
      </c>
      <c r="H1279">
        <f>IF(full_data!F1279&lt;&gt;"",full_data!F1279,"")</f>
        <v>3</v>
      </c>
      <c r="I1279" t="str">
        <f>IF(full_data!G1279&lt;&gt;"",full_data!G1279,"")</f>
        <v>TERM</v>
      </c>
      <c r="J1279" t="str">
        <f>IF(full_data!H1279&lt;&gt;"",full_data!H1279,"")</f>
        <v>obl</v>
      </c>
      <c r="K1279" t="str">
        <f>IF(full_data!I1279&lt;&gt;"",full_data!I1279,"")</f>
        <v/>
      </c>
      <c r="L1279" t="str">
        <f t="shared" si="78"/>
        <v>_</v>
      </c>
      <c r="M1279">
        <f>IF(full_data!J1279&lt;&gt;"",full_data!J1279,"")</f>
        <v>3</v>
      </c>
      <c r="N1279" t="str">
        <f>IF(full_data!K1279&lt;&gt;"",full_data!K1279,"")</f>
        <v>obl</v>
      </c>
      <c r="O1279" t="str">
        <f>IF(full_data!L1279&lt;&gt;"",full_data!L1279,"")</f>
        <v/>
      </c>
      <c r="P1279" t="str">
        <f t="shared" si="79"/>
        <v>_</v>
      </c>
      <c r="Q1279" t="str">
        <f t="shared" si="79"/>
        <v>_</v>
      </c>
    </row>
    <row r="1280" spans="1:17" x14ac:dyDescent="0.35">
      <c r="A1280">
        <f>IF(LEFT(C1280,1)="#",C1280,IF(full_data!A1280&lt;&gt;"",full_data!A1280,""))</f>
        <v>2</v>
      </c>
      <c r="B1280" t="str">
        <f t="shared" si="76"/>
        <v>maḫ-be₂-eš₂</v>
      </c>
      <c r="C1280" t="str">
        <f>IF(full_data!B1280&lt;&gt;"",full_data!B1280,"")</f>
        <v>maḫ-be₂-eš₂</v>
      </c>
      <c r="D1280" t="str">
        <f>IF(full_data!C1280&lt;&gt;"",full_data!C1280,"")</f>
        <v>maḫ=be=eš</v>
      </c>
      <c r="E1280" t="str">
        <f t="shared" si="77"/>
        <v>_</v>
      </c>
      <c r="F1280" t="str">
        <f>IF(full_data!D1280&lt;&gt;"",full_data!D1280,"")</f>
        <v>VERB</v>
      </c>
      <c r="G1280" t="str">
        <f>IF(full_data!E1280&lt;&gt;"",full_data!E1280,"")</f>
        <v>great=3.SG.NH.POSS=ADV</v>
      </c>
      <c r="H1280">
        <f>IF(full_data!F1280&lt;&gt;"",full_data!F1280,"")</f>
        <v>3</v>
      </c>
      <c r="I1280" t="str">
        <f>IF(full_data!G1280&lt;&gt;"",full_data!G1280,"")</f>
        <v>ADV</v>
      </c>
      <c r="J1280" t="str">
        <f>IF(full_data!H1280&lt;&gt;"",full_data!H1280,"")</f>
        <v>advmod</v>
      </c>
      <c r="K1280" t="str">
        <f>IF(full_data!I1280&lt;&gt;"",full_data!I1280,"")</f>
        <v/>
      </c>
      <c r="L1280" t="str">
        <f t="shared" si="78"/>
        <v>_</v>
      </c>
      <c r="M1280">
        <f>IF(full_data!J1280&lt;&gt;"",full_data!J1280,"")</f>
        <v>3</v>
      </c>
      <c r="N1280" t="str">
        <f>IF(full_data!K1280&lt;&gt;"",full_data!K1280,"")</f>
        <v>advmod</v>
      </c>
      <c r="O1280" t="str">
        <f>IF(full_data!L1280&lt;&gt;"",full_data!L1280,"")</f>
        <v/>
      </c>
      <c r="P1280" t="str">
        <f t="shared" si="79"/>
        <v>_</v>
      </c>
      <c r="Q1280" t="str">
        <f t="shared" si="79"/>
        <v>_</v>
      </c>
    </row>
    <row r="1281" spans="1:17" x14ac:dyDescent="0.35">
      <c r="A1281">
        <f>IF(LEFT(C1281,1)="#",C1281,IF(full_data!A1281&lt;&gt;"",full_data!A1281,""))</f>
        <v>3</v>
      </c>
      <c r="B1281" t="str">
        <f t="shared" si="76"/>
        <v>ŋal₂-me-en</v>
      </c>
      <c r="C1281" t="str">
        <f>IF(full_data!B1281&lt;&gt;"",full_data!B1281,"")</f>
        <v>ŋal₂-me-en</v>
      </c>
      <c r="D1281" t="str">
        <f>IF(full_data!C1281&lt;&gt;"",full_data!C1281,"")</f>
        <v>ŋal-ø=ø=me=en</v>
      </c>
      <c r="E1281" t="str">
        <f t="shared" si="77"/>
        <v>_</v>
      </c>
      <c r="F1281" t="str">
        <f>IF(full_data!D1281&lt;&gt;"",full_data!D1281,"")</f>
        <v>VERB</v>
      </c>
      <c r="G1281" t="str">
        <f>IF(full_data!E1281&lt;&gt;"",full_data!E1281,"")</f>
        <v>exist-TL=ABS=COP=2.SG.S</v>
      </c>
      <c r="H1281">
        <f>IF(full_data!F1281&lt;&gt;"",full_data!F1281,"")</f>
        <v>0</v>
      </c>
      <c r="I1281" t="str">
        <f>IF(full_data!G1281&lt;&gt;"",full_data!G1281,"")</f>
        <v>root</v>
      </c>
      <c r="J1281" t="str">
        <f>IF(full_data!H1281&lt;&gt;"",full_data!H1281,"")</f>
        <v>root</v>
      </c>
      <c r="K1281" t="str">
        <f>IF(full_data!I1281&lt;&gt;"",full_data!I1281,"")</f>
        <v/>
      </c>
      <c r="L1281" t="str">
        <f t="shared" si="78"/>
        <v>_</v>
      </c>
      <c r="M1281">
        <f>IF(full_data!J1281&lt;&gt;"",full_data!J1281,"")</f>
        <v>0</v>
      </c>
      <c r="N1281" t="str">
        <f>IF(full_data!K1281&lt;&gt;"",full_data!K1281,"")</f>
        <v>root</v>
      </c>
      <c r="O1281" t="str">
        <f>IF(full_data!L1281&lt;&gt;"",full_data!L1281,"")</f>
        <v/>
      </c>
      <c r="P1281" t="str">
        <f t="shared" si="79"/>
        <v>_</v>
      </c>
      <c r="Q1281" t="str">
        <f t="shared" si="79"/>
        <v>_</v>
      </c>
    </row>
    <row r="1282" spans="1:17" x14ac:dyDescent="0.35">
      <c r="A1282" t="str">
        <f>IF(LEFT(C1282,1)="#",C1282,IF(full_data!A1282&lt;&gt;"",full_data!A1282,""))</f>
        <v/>
      </c>
      <c r="B1282" t="str">
        <f t="shared" si="76"/>
        <v/>
      </c>
      <c r="C1282" t="str">
        <f>IF(full_data!B1282&lt;&gt;"",full_data!B1282,"")</f>
        <v/>
      </c>
      <c r="D1282" t="str">
        <f>IF(full_data!C1282&lt;&gt;"",full_data!C1282,"")</f>
        <v/>
      </c>
      <c r="E1282" t="str">
        <f t="shared" si="77"/>
        <v/>
      </c>
      <c r="F1282" t="str">
        <f>IF(full_data!D1282&lt;&gt;"",full_data!D1282,"")</f>
        <v/>
      </c>
      <c r="G1282" t="str">
        <f>IF(full_data!E1282&lt;&gt;"",full_data!E1282,"")</f>
        <v/>
      </c>
      <c r="H1282" t="str">
        <f>IF(full_data!F1282&lt;&gt;"",full_data!F1282,"")</f>
        <v/>
      </c>
      <c r="I1282" t="str">
        <f>IF(full_data!G1282&lt;&gt;"",full_data!G1282,"")</f>
        <v/>
      </c>
      <c r="J1282" t="str">
        <f>IF(full_data!H1282&lt;&gt;"",full_data!H1282,"")</f>
        <v/>
      </c>
      <c r="K1282" t="str">
        <f>IF(full_data!I1282&lt;&gt;"",full_data!I1282,"")</f>
        <v/>
      </c>
      <c r="L1282" t="str">
        <f t="shared" si="78"/>
        <v/>
      </c>
      <c r="M1282" t="str">
        <f>IF(full_data!J1282&lt;&gt;"",full_data!J1282,"")</f>
        <v/>
      </c>
      <c r="N1282" t="str">
        <f>IF(full_data!K1282&lt;&gt;"",full_data!K1282,"")</f>
        <v/>
      </c>
      <c r="O1282" t="str">
        <f>IF(full_data!L1282&lt;&gt;"",full_data!L1282,"")</f>
        <v/>
      </c>
      <c r="P1282" t="str">
        <f t="shared" si="79"/>
        <v/>
      </c>
      <c r="Q1282" t="str">
        <f t="shared" si="79"/>
        <v/>
      </c>
    </row>
    <row r="1283" spans="1:17" x14ac:dyDescent="0.35">
      <c r="A1283" t="str">
        <f>IF(LEFT(C1283,1)="#",C1283,IF(full_data!A1283&lt;&gt;"",full_data!A1283,""))</f>
        <v># Q000557</v>
      </c>
      <c r="B1283" t="str">
        <f t="shared" ref="B1283:B1346" si="80">IF(LEFT(C1283,1)="#","",C1283)</f>
        <v/>
      </c>
      <c r="C1283" t="str">
        <f>IF(full_data!B1283&lt;&gt;"",full_data!B1283,"")</f>
        <v># Q000557</v>
      </c>
      <c r="D1283" t="str">
        <f>IF(full_data!C1283&lt;&gt;"",full_data!C1283,"")</f>
        <v>ETCSL 3.1.17</v>
      </c>
      <c r="E1283" t="str">
        <f t="shared" ref="E1283:E1346" si="81">IF(ISNUMBER($A1283),"_","")</f>
        <v/>
      </c>
      <c r="F1283" t="str">
        <f>IF(full_data!D1283&lt;&gt;"",full_data!D1283,"")</f>
        <v/>
      </c>
      <c r="G1283" t="str">
        <f>IF(full_data!E1283&lt;&gt;"",full_data!E1283,"")</f>
        <v/>
      </c>
      <c r="H1283" t="str">
        <f>IF(full_data!F1283&lt;&gt;"",full_data!F1283,"")</f>
        <v/>
      </c>
      <c r="I1283" t="str">
        <f>IF(full_data!G1283&lt;&gt;"",full_data!G1283,"")</f>
        <v/>
      </c>
      <c r="J1283" t="str">
        <f>IF(full_data!H1283&lt;&gt;"",full_data!H1283,"")</f>
        <v/>
      </c>
      <c r="K1283" t="str">
        <f>IF(full_data!I1283&lt;&gt;"",full_data!I1283,"")</f>
        <v/>
      </c>
      <c r="L1283" t="str">
        <f t="shared" ref="L1283:L1346" si="82">IF(ISNUMBER($A1283),"_","")</f>
        <v/>
      </c>
      <c r="M1283" t="str">
        <f>IF(full_data!J1283&lt;&gt;"",full_data!J1283,"")</f>
        <v/>
      </c>
      <c r="N1283" t="str">
        <f>IF(full_data!K1283&lt;&gt;"",full_data!K1283,"")</f>
        <v/>
      </c>
      <c r="O1283" t="str">
        <f>IF(full_data!L1283&lt;&gt;"",full_data!L1283,"")</f>
        <v/>
      </c>
      <c r="P1283" t="str">
        <f t="shared" ref="P1283:Q1346" si="83">IF(ISNUMBER($A1283),"_","")</f>
        <v/>
      </c>
      <c r="Q1283" t="str">
        <f t="shared" si="83"/>
        <v/>
      </c>
    </row>
    <row r="1284" spans="1:17" x14ac:dyDescent="0.35">
      <c r="A1284" t="str">
        <f>IF(LEFT(C1284,1)="#",C1284,IF(full_data!A1284&lt;&gt;"",full_data!A1284,""))</f>
        <v>#(74) Letter from Ishbi-Erra to Ibbi-Suen 25 (ETCSL 3.1.17)</v>
      </c>
      <c r="B1284" t="str">
        <f t="shared" si="80"/>
        <v/>
      </c>
      <c r="C1284" t="str">
        <f>IF(full_data!B1284&lt;&gt;"",full_data!B1284,"")</f>
        <v>#(74) Letter from Ishbi-Erra to Ibbi-Suen 25 (ETCSL 3.1.17)</v>
      </c>
      <c r="D1284" t="str">
        <f>IF(full_data!C1284&lt;&gt;"",full_data!C1284,"")</f>
        <v/>
      </c>
      <c r="E1284" t="str">
        <f t="shared" si="81"/>
        <v/>
      </c>
      <c r="F1284" t="str">
        <f>IF(full_data!D1284&lt;&gt;"",full_data!D1284,"")</f>
        <v/>
      </c>
      <c r="G1284" t="str">
        <f>IF(full_data!E1284&lt;&gt;"",full_data!E1284,"")</f>
        <v/>
      </c>
      <c r="H1284" t="str">
        <f>IF(full_data!F1284&lt;&gt;"",full_data!F1284,"")</f>
        <v/>
      </c>
      <c r="I1284" t="str">
        <f>IF(full_data!G1284&lt;&gt;"",full_data!G1284,"")</f>
        <v/>
      </c>
      <c r="J1284" t="str">
        <f>IF(full_data!H1284&lt;&gt;"",full_data!H1284,"")</f>
        <v/>
      </c>
      <c r="K1284" t="str">
        <f>IF(full_data!I1284&lt;&gt;"",full_data!I1284,"")</f>
        <v/>
      </c>
      <c r="L1284" t="str">
        <f t="shared" si="82"/>
        <v/>
      </c>
      <c r="M1284" t="str">
        <f>IF(full_data!J1284&lt;&gt;"",full_data!J1284,"")</f>
        <v/>
      </c>
      <c r="N1284" t="str">
        <f>IF(full_data!K1284&lt;&gt;"",full_data!K1284,"")</f>
        <v/>
      </c>
      <c r="O1284" t="str">
        <f>IF(full_data!L1284&lt;&gt;"",full_data!L1284,"")</f>
        <v/>
      </c>
      <c r="P1284" t="str">
        <f t="shared" si="83"/>
        <v/>
      </c>
      <c r="Q1284" t="str">
        <f t="shared" si="83"/>
        <v/>
      </c>
    </row>
    <row r="1285" spans="1:17" x14ac:dyDescent="0.35">
      <c r="A1285" t="str">
        <f>IF(LEFT(C1285,1)="#",C1285,IF(full_data!A1285&lt;&gt;"",full_data!A1285,""))</f>
        <v>#“The thing is that his grain rations have quickly been exhausted.”</v>
      </c>
      <c r="B1285" t="str">
        <f t="shared" si="80"/>
        <v/>
      </c>
      <c r="C1285" t="str">
        <f>IF(full_data!B1285&lt;&gt;"",full_data!B1285,"")</f>
        <v>#“The thing is that his grain rations have quickly been exhausted.”</v>
      </c>
      <c r="D1285" t="str">
        <f>IF(full_data!C1285&lt;&gt;"",full_data!C1285,"")</f>
        <v/>
      </c>
      <c r="E1285" t="str">
        <f t="shared" si="81"/>
        <v/>
      </c>
      <c r="F1285" t="str">
        <f>IF(full_data!D1285&lt;&gt;"",full_data!D1285,"")</f>
        <v/>
      </c>
      <c r="G1285" t="str">
        <f>IF(full_data!E1285&lt;&gt;"",full_data!E1285,"")</f>
        <v/>
      </c>
      <c r="H1285" t="str">
        <f>IF(full_data!F1285&lt;&gt;"",full_data!F1285,"")</f>
        <v/>
      </c>
      <c r="I1285" t="str">
        <f>IF(full_data!G1285&lt;&gt;"",full_data!G1285,"")</f>
        <v/>
      </c>
      <c r="J1285" t="str">
        <f>IF(full_data!H1285&lt;&gt;"",full_data!H1285,"")</f>
        <v/>
      </c>
      <c r="K1285" t="str">
        <f>IF(full_data!I1285&lt;&gt;"",full_data!I1285,"")</f>
        <v/>
      </c>
      <c r="L1285" t="str">
        <f t="shared" si="82"/>
        <v/>
      </c>
      <c r="M1285" t="str">
        <f>IF(full_data!J1285&lt;&gt;"",full_data!J1285,"")</f>
        <v/>
      </c>
      <c r="N1285" t="str">
        <f>IF(full_data!K1285&lt;&gt;"",full_data!K1285,"")</f>
        <v/>
      </c>
      <c r="O1285" t="str">
        <f>IF(full_data!L1285&lt;&gt;"",full_data!L1285,"")</f>
        <v/>
      </c>
      <c r="P1285" t="str">
        <f t="shared" si="83"/>
        <v/>
      </c>
      <c r="Q1285" t="str">
        <f t="shared" si="83"/>
        <v/>
      </c>
    </row>
    <row r="1286" spans="1:17" x14ac:dyDescent="0.35">
      <c r="A1286">
        <f>IF(LEFT(C1286,1)="#",C1286,IF(full_data!A1286&lt;&gt;"",full_data!A1286,""))</f>
        <v>1</v>
      </c>
      <c r="B1286" t="str">
        <f t="shared" si="80"/>
        <v>še-ba-ne₂</v>
      </c>
      <c r="C1286" t="str">
        <f>IF(full_data!B1286&lt;&gt;"",full_data!B1286,"")</f>
        <v>še-ba-ne₂</v>
      </c>
      <c r="D1286" t="str">
        <f>IF(full_data!C1286&lt;&gt;"",full_data!C1286,"")</f>
        <v>šeba=ane=ø</v>
      </c>
      <c r="E1286" t="str">
        <f t="shared" si="81"/>
        <v>_</v>
      </c>
      <c r="F1286" t="str">
        <f>IF(full_data!D1286&lt;&gt;"",full_data!D1286,"")</f>
        <v>NOUN</v>
      </c>
      <c r="G1286" t="str">
        <f>IF(full_data!E1286&lt;&gt;"",full_data!E1286,"")</f>
        <v>ration=3.SG.H.POSS=ABS</v>
      </c>
      <c r="H1286">
        <f>IF(full_data!F1286&lt;&gt;"",full_data!F1286,"")</f>
        <v>3</v>
      </c>
      <c r="I1286" t="str">
        <f>IF(full_data!G1286&lt;&gt;"",full_data!G1286,"")</f>
        <v>ABS</v>
      </c>
      <c r="J1286" t="str">
        <f>IF(full_data!H1286&lt;&gt;"",full_data!H1286,"")</f>
        <v>obj</v>
      </c>
      <c r="K1286" t="str">
        <f>IF(full_data!I1286&lt;&gt;"",full_data!I1286,"")</f>
        <v/>
      </c>
      <c r="L1286" t="str">
        <f t="shared" si="82"/>
        <v>_</v>
      </c>
      <c r="M1286">
        <f>IF(full_data!J1286&lt;&gt;"",full_data!J1286,"")</f>
        <v>3</v>
      </c>
      <c r="N1286" t="str">
        <f>IF(full_data!K1286&lt;&gt;"",full_data!K1286,"")</f>
        <v>obj</v>
      </c>
      <c r="O1286" t="str">
        <f>IF(full_data!L1286&lt;&gt;"",full_data!L1286,"")</f>
        <v/>
      </c>
      <c r="P1286" t="str">
        <f t="shared" si="83"/>
        <v>_</v>
      </c>
      <c r="Q1286" t="str">
        <f t="shared" si="83"/>
        <v>_</v>
      </c>
    </row>
    <row r="1287" spans="1:17" x14ac:dyDescent="0.35">
      <c r="A1287">
        <f>IF(LEFT(C1287,1)="#",C1287,IF(full_data!A1287&lt;&gt;"",full_data!A1287,""))</f>
        <v>2</v>
      </c>
      <c r="B1287" t="str">
        <f t="shared" si="80"/>
        <v>ul₄-la-be₂</v>
      </c>
      <c r="C1287" t="str">
        <f>IF(full_data!B1287&lt;&gt;"",full_data!B1287,"")</f>
        <v>ul₄-la-be₂</v>
      </c>
      <c r="D1287" t="str">
        <f>IF(full_data!C1287&lt;&gt;"",full_data!C1287,"")</f>
        <v>ul-ʾa=be</v>
      </c>
      <c r="E1287" t="str">
        <f t="shared" si="81"/>
        <v>_</v>
      </c>
      <c r="F1287" t="str">
        <f>IF(full_data!D1287&lt;&gt;"",full_data!D1287,"")</f>
        <v>VERB</v>
      </c>
      <c r="G1287" t="str">
        <f>IF(full_data!E1287&lt;&gt;"",full_data!E1287,"")</f>
        <v>hurry-PT=3.SG.NH.POSS</v>
      </c>
      <c r="H1287">
        <f>IF(full_data!F1287&lt;&gt;"",full_data!F1287,"")</f>
        <v>3</v>
      </c>
      <c r="I1287" t="str">
        <f>IF(full_data!G1287&lt;&gt;"",full_data!G1287,"")</f>
        <v>advmod</v>
      </c>
      <c r="J1287" t="str">
        <f>IF(full_data!H1287&lt;&gt;"",full_data!H1287,"")</f>
        <v>advmod</v>
      </c>
      <c r="K1287" t="str">
        <f>IF(full_data!I1287&lt;&gt;"",full_data!I1287,"")</f>
        <v/>
      </c>
      <c r="L1287" t="str">
        <f t="shared" si="82"/>
        <v>_</v>
      </c>
      <c r="M1287">
        <f>IF(full_data!J1287&lt;&gt;"",full_data!J1287,"")</f>
        <v>3</v>
      </c>
      <c r="N1287" t="str">
        <f>IF(full_data!K1287&lt;&gt;"",full_data!K1287,"")</f>
        <v>advmod</v>
      </c>
      <c r="O1287" t="str">
        <f>IF(full_data!L1287&lt;&gt;"",full_data!L1287,"")</f>
        <v>-be forms adverbials</v>
      </c>
      <c r="P1287" t="str">
        <f t="shared" si="83"/>
        <v>_</v>
      </c>
      <c r="Q1287" t="str">
        <f t="shared" si="83"/>
        <v>_</v>
      </c>
    </row>
    <row r="1288" spans="1:17" x14ac:dyDescent="0.35">
      <c r="A1288">
        <f>IF(LEFT(C1288,1)="#",C1288,IF(full_data!A1288&lt;&gt;"",full_data!A1288,""))</f>
        <v>3</v>
      </c>
      <c r="B1288" t="str">
        <f t="shared" si="80"/>
        <v>al-til-la</v>
      </c>
      <c r="C1288" t="str">
        <f>IF(full_data!B1288&lt;&gt;"",full_data!B1288,"")</f>
        <v>al-til-la</v>
      </c>
      <c r="D1288" t="str">
        <f>IF(full_data!C1288&lt;&gt;"",full_data!C1288,"")</f>
        <v>S2al-S12til-S14ø-S15ʾa=ø=am-ø</v>
      </c>
      <c r="E1288" t="str">
        <f t="shared" si="81"/>
        <v>_</v>
      </c>
      <c r="F1288" t="str">
        <f>IF(full_data!D1288&lt;&gt;"",full_data!D1288,"")</f>
        <v>VERB</v>
      </c>
      <c r="G1288" t="str">
        <f>IF(full_data!E1288&lt;&gt;"",full_data!E1288,"")</f>
        <v>FIN-complete-3.SG.S-SUB=ABS=COP-3.SG.S</v>
      </c>
      <c r="H1288">
        <f>IF(full_data!F1288&lt;&gt;"",full_data!F1288,"")</f>
        <v>0</v>
      </c>
      <c r="I1288" t="str">
        <f>IF(full_data!G1288&lt;&gt;"",full_data!G1288,"")</f>
        <v>root</v>
      </c>
      <c r="J1288" t="str">
        <f>IF(full_data!H1288&lt;&gt;"",full_data!H1288,"")</f>
        <v>root</v>
      </c>
      <c r="K1288" t="str">
        <f>IF(full_data!I1288&lt;&gt;"",full_data!I1288,"")</f>
        <v/>
      </c>
      <c r="L1288" t="str">
        <f t="shared" si="82"/>
        <v>_</v>
      </c>
      <c r="M1288">
        <f>IF(full_data!J1288&lt;&gt;"",full_data!J1288,"")</f>
        <v>0</v>
      </c>
      <c r="N1288" t="str">
        <f>IF(full_data!K1288&lt;&gt;"",full_data!K1288,"")</f>
        <v>root</v>
      </c>
      <c r="O1288" t="str">
        <f>IF(full_data!L1288&lt;&gt;"",full_data!L1288,"")</f>
        <v/>
      </c>
      <c r="P1288" t="str">
        <f t="shared" si="83"/>
        <v>_</v>
      </c>
      <c r="Q1288" t="str">
        <f t="shared" si="83"/>
        <v>_</v>
      </c>
    </row>
    <row r="1289" spans="1:17" x14ac:dyDescent="0.35">
      <c r="A1289" t="str">
        <f>IF(LEFT(C1289,1)="#",C1289,IF(full_data!A1289&lt;&gt;"",full_data!A1289,""))</f>
        <v/>
      </c>
      <c r="B1289" t="str">
        <f t="shared" si="80"/>
        <v/>
      </c>
      <c r="C1289" t="str">
        <f>IF(full_data!B1289&lt;&gt;"",full_data!B1289,"")</f>
        <v/>
      </c>
      <c r="D1289" t="str">
        <f>IF(full_data!C1289&lt;&gt;"",full_data!C1289,"")</f>
        <v/>
      </c>
      <c r="E1289" t="str">
        <f t="shared" si="81"/>
        <v/>
      </c>
      <c r="F1289" t="str">
        <f>IF(full_data!D1289&lt;&gt;"",full_data!D1289,"")</f>
        <v/>
      </c>
      <c r="G1289" t="str">
        <f>IF(full_data!E1289&lt;&gt;"",full_data!E1289,"")</f>
        <v/>
      </c>
      <c r="H1289" t="str">
        <f>IF(full_data!F1289&lt;&gt;"",full_data!F1289,"")</f>
        <v/>
      </c>
      <c r="I1289" t="str">
        <f>IF(full_data!G1289&lt;&gt;"",full_data!G1289,"")</f>
        <v/>
      </c>
      <c r="J1289" t="str">
        <f>IF(full_data!H1289&lt;&gt;"",full_data!H1289,"")</f>
        <v/>
      </c>
      <c r="K1289" t="str">
        <f>IF(full_data!I1289&lt;&gt;"",full_data!I1289,"")</f>
        <v/>
      </c>
      <c r="L1289" t="str">
        <f t="shared" si="82"/>
        <v/>
      </c>
      <c r="M1289" t="str">
        <f>IF(full_data!J1289&lt;&gt;"",full_data!J1289,"")</f>
        <v/>
      </c>
      <c r="N1289" t="str">
        <f>IF(full_data!K1289&lt;&gt;"",full_data!K1289,"")</f>
        <v/>
      </c>
      <c r="O1289" t="str">
        <f>IF(full_data!L1289&lt;&gt;"",full_data!L1289,"")</f>
        <v/>
      </c>
      <c r="P1289" t="str">
        <f t="shared" si="83"/>
        <v/>
      </c>
      <c r="Q1289" t="str">
        <f t="shared" si="83"/>
        <v/>
      </c>
    </row>
    <row r="1290" spans="1:17" x14ac:dyDescent="0.35">
      <c r="A1290" t="str">
        <f>IF(LEFT(C1290,1)="#",C1290,IF(full_data!A1290&lt;&gt;"",full_data!A1290,""))</f>
        <v># Q000611</v>
      </c>
      <c r="B1290" t="str">
        <f t="shared" si="80"/>
        <v/>
      </c>
      <c r="C1290" t="str">
        <f>IF(full_data!B1290&lt;&gt;"",full_data!B1290,"")</f>
        <v># Q000611</v>
      </c>
      <c r="D1290" t="str">
        <f>IF(full_data!C1290&lt;&gt;"",full_data!C1290,"")</f>
        <v>ETCSL 3.3.39</v>
      </c>
      <c r="E1290" t="str">
        <f t="shared" si="81"/>
        <v/>
      </c>
      <c r="F1290" t="str">
        <f>IF(full_data!D1290&lt;&gt;"",full_data!D1290,"")</f>
        <v/>
      </c>
      <c r="G1290" t="str">
        <f>IF(full_data!E1290&lt;&gt;"",full_data!E1290,"")</f>
        <v/>
      </c>
      <c r="H1290" t="str">
        <f>IF(full_data!F1290&lt;&gt;"",full_data!F1290,"")</f>
        <v/>
      </c>
      <c r="I1290" t="str">
        <f>IF(full_data!G1290&lt;&gt;"",full_data!G1290,"")</f>
        <v/>
      </c>
      <c r="J1290" t="str">
        <f>IF(full_data!H1290&lt;&gt;"",full_data!H1290,"")</f>
        <v/>
      </c>
      <c r="K1290" t="str">
        <f>IF(full_data!I1290&lt;&gt;"",full_data!I1290,"")</f>
        <v/>
      </c>
      <c r="L1290" t="str">
        <f t="shared" si="82"/>
        <v/>
      </c>
      <c r="M1290" t="str">
        <f>IF(full_data!J1290&lt;&gt;"",full_data!J1290,"")</f>
        <v/>
      </c>
      <c r="N1290" t="str">
        <f>IF(full_data!K1290&lt;&gt;"",full_data!K1290,"")</f>
        <v/>
      </c>
      <c r="O1290" t="str">
        <f>IF(full_data!L1290&lt;&gt;"",full_data!L1290,"")</f>
        <v/>
      </c>
      <c r="P1290" t="str">
        <f t="shared" si="83"/>
        <v/>
      </c>
      <c r="Q1290" t="str">
        <f t="shared" si="83"/>
        <v/>
      </c>
    </row>
    <row r="1291" spans="1:17" x14ac:dyDescent="0.35">
      <c r="A1291" t="str">
        <f>IF(LEFT(C1291,1)="#",C1291,IF(full_data!A1291&lt;&gt;"",full_data!A1291,""))</f>
        <v>#(492) Letter from Kug-Nanna to the god Ninšubur Segment B 6 (ETCSL 3.3.39)</v>
      </c>
      <c r="B1291" t="str">
        <f t="shared" si="80"/>
        <v/>
      </c>
      <c r="C1291" t="str">
        <f>IF(full_data!B1291&lt;&gt;"",full_data!B1291,"")</f>
        <v>#(492) Letter from Kug-Nanna to the god Ninšubur Segment B 6 (ETCSL 3.3.39)</v>
      </c>
      <c r="D1291" t="str">
        <f>IF(full_data!C1291&lt;&gt;"",full_data!C1291,"")</f>
        <v/>
      </c>
      <c r="E1291" t="str">
        <f t="shared" si="81"/>
        <v/>
      </c>
      <c r="F1291" t="str">
        <f>IF(full_data!D1291&lt;&gt;"",full_data!D1291,"")</f>
        <v/>
      </c>
      <c r="G1291" t="str">
        <f>IF(full_data!E1291&lt;&gt;"",full_data!E1291,"")</f>
        <v/>
      </c>
      <c r="H1291" t="str">
        <f>IF(full_data!F1291&lt;&gt;"",full_data!F1291,"")</f>
        <v/>
      </c>
      <c r="I1291" t="str">
        <f>IF(full_data!G1291&lt;&gt;"",full_data!G1291,"")</f>
        <v/>
      </c>
      <c r="J1291" t="str">
        <f>IF(full_data!H1291&lt;&gt;"",full_data!H1291,"")</f>
        <v/>
      </c>
      <c r="K1291" t="str">
        <f>IF(full_data!I1291&lt;&gt;"",full_data!I1291,"")</f>
        <v/>
      </c>
      <c r="L1291" t="str">
        <f t="shared" si="82"/>
        <v/>
      </c>
      <c r="M1291" t="str">
        <f>IF(full_data!J1291&lt;&gt;"",full_data!J1291,"")</f>
        <v/>
      </c>
      <c r="N1291" t="str">
        <f>IF(full_data!K1291&lt;&gt;"",full_data!K1291,"")</f>
        <v/>
      </c>
      <c r="O1291" t="str">
        <f>IF(full_data!L1291&lt;&gt;"",full_data!L1291,"")</f>
        <v/>
      </c>
      <c r="P1291" t="str">
        <f t="shared" si="83"/>
        <v/>
      </c>
      <c r="Q1291" t="str">
        <f t="shared" si="83"/>
        <v/>
      </c>
    </row>
    <row r="1292" spans="1:17" x14ac:dyDescent="0.35">
      <c r="A1292" t="str">
        <f>IF(LEFT(C1292,1)="#",C1292,IF(full_data!A1292&lt;&gt;"",full_data!A1292,""))</f>
        <v>#“Let me to soothe your angry heart, so that your spirit will be assuaged.</v>
      </c>
      <c r="B1292" t="str">
        <f t="shared" si="80"/>
        <v/>
      </c>
      <c r="C1292" t="str">
        <f>IF(full_data!B1292&lt;&gt;"",full_data!B1292,"")</f>
        <v>#“Let me to soothe your angry heart, so that your spirit will be assuaged.</v>
      </c>
      <c r="D1292" t="str">
        <f>IF(full_data!C1292&lt;&gt;"",full_data!C1292,"")</f>
        <v/>
      </c>
      <c r="E1292" t="str">
        <f t="shared" si="81"/>
        <v/>
      </c>
      <c r="F1292" t="str">
        <f>IF(full_data!D1292&lt;&gt;"",full_data!D1292,"")</f>
        <v/>
      </c>
      <c r="G1292" t="str">
        <f>IF(full_data!E1292&lt;&gt;"",full_data!E1292,"")</f>
        <v/>
      </c>
      <c r="H1292" t="str">
        <f>IF(full_data!F1292&lt;&gt;"",full_data!F1292,"")</f>
        <v/>
      </c>
      <c r="I1292" t="str">
        <f>IF(full_data!G1292&lt;&gt;"",full_data!G1292,"")</f>
        <v/>
      </c>
      <c r="J1292" t="str">
        <f>IF(full_data!H1292&lt;&gt;"",full_data!H1292,"")</f>
        <v/>
      </c>
      <c r="K1292" t="str">
        <f>IF(full_data!I1292&lt;&gt;"",full_data!I1292,"")</f>
        <v/>
      </c>
      <c r="L1292" t="str">
        <f t="shared" si="82"/>
        <v/>
      </c>
      <c r="M1292" t="str">
        <f>IF(full_data!J1292&lt;&gt;"",full_data!J1292,"")</f>
        <v/>
      </c>
      <c r="N1292" t="str">
        <f>IF(full_data!K1292&lt;&gt;"",full_data!K1292,"")</f>
        <v/>
      </c>
      <c r="O1292" t="str">
        <f>IF(full_data!L1292&lt;&gt;"",full_data!L1292,"")</f>
        <v/>
      </c>
      <c r="P1292" t="str">
        <f t="shared" si="83"/>
        <v/>
      </c>
      <c r="Q1292" t="str">
        <f t="shared" si="83"/>
        <v/>
      </c>
    </row>
    <row r="1293" spans="1:17" x14ac:dyDescent="0.35">
      <c r="A1293">
        <f>IF(LEFT(C1293,1)="#",C1293,IF(full_data!A1293&lt;&gt;"",full_data!A1293,""))</f>
        <v>1</v>
      </c>
      <c r="B1293" t="str">
        <f t="shared" si="80"/>
        <v>šag₄</v>
      </c>
      <c r="C1293" t="str">
        <f>IF(full_data!B1293&lt;&gt;"",full_data!B1293,"")</f>
        <v>šag₄</v>
      </c>
      <c r="D1293" t="str">
        <f>IF(full_data!C1293&lt;&gt;"",full_data!C1293,"")</f>
        <v>šag</v>
      </c>
      <c r="E1293" t="str">
        <f t="shared" si="81"/>
        <v>_</v>
      </c>
      <c r="F1293" t="str">
        <f>IF(full_data!D1293&lt;&gt;"",full_data!D1293,"")</f>
        <v>NOUN</v>
      </c>
      <c r="G1293" t="str">
        <f>IF(full_data!E1293&lt;&gt;"",full_data!E1293,"")</f>
        <v>heart</v>
      </c>
      <c r="H1293">
        <f>IF(full_data!F1293&lt;&gt;"",full_data!F1293,"")</f>
        <v>3</v>
      </c>
      <c r="I1293" t="str">
        <f>IF(full_data!G1293&lt;&gt;"",full_data!G1293,"")</f>
        <v>ABS</v>
      </c>
      <c r="J1293" t="str">
        <f>IF(full_data!H1293&lt;&gt;"",full_data!H1293,"")</f>
        <v>obj</v>
      </c>
      <c r="K1293" t="str">
        <f>IF(full_data!I1293&lt;&gt;"",full_data!I1293,"")</f>
        <v/>
      </c>
      <c r="L1293" t="str">
        <f t="shared" si="82"/>
        <v>_</v>
      </c>
      <c r="M1293">
        <f>IF(full_data!J1293&lt;&gt;"",full_data!J1293,"")</f>
        <v>3</v>
      </c>
      <c r="N1293" t="str">
        <f>IF(full_data!K1293&lt;&gt;"",full_data!K1293,"")</f>
        <v>obj</v>
      </c>
      <c r="O1293" t="str">
        <f>IF(full_data!L1293&lt;&gt;"",full_data!L1293,"")</f>
        <v/>
      </c>
      <c r="P1293" t="str">
        <f t="shared" si="83"/>
        <v>_</v>
      </c>
      <c r="Q1293" t="str">
        <f t="shared" si="83"/>
        <v>_</v>
      </c>
    </row>
    <row r="1294" spans="1:17" x14ac:dyDescent="0.35">
      <c r="A1294">
        <f>IF(LEFT(C1294,1)="#",C1294,IF(full_data!A1294&lt;&gt;"",full_data!A1294,""))</f>
        <v>2</v>
      </c>
      <c r="B1294" t="str">
        <f t="shared" si="80"/>
        <v>ib₂-ba-zu</v>
      </c>
      <c r="C1294" t="str">
        <f>IF(full_data!B1294&lt;&gt;"",full_data!B1294,"")</f>
        <v>ib₂-ba-zu</v>
      </c>
      <c r="D1294" t="str">
        <f>IF(full_data!C1294&lt;&gt;"",full_data!C1294,"")</f>
        <v>ib-ʾa=zu=ø</v>
      </c>
      <c r="E1294" t="str">
        <f t="shared" si="81"/>
        <v>_</v>
      </c>
      <c r="F1294" t="str">
        <f>IF(full_data!D1294&lt;&gt;"",full_data!D1294,"")</f>
        <v>VERB</v>
      </c>
      <c r="G1294" t="str">
        <f>IF(full_data!E1294&lt;&gt;"",full_data!E1294,"")</f>
        <v>angry-PT-2.SG.POSS=ABS</v>
      </c>
      <c r="H1294">
        <f>IF(full_data!F1294&lt;&gt;"",full_data!F1294,"")</f>
        <v>1</v>
      </c>
      <c r="I1294" t="str">
        <f>IF(full_data!G1294&lt;&gt;"",full_data!G1294,"")</f>
        <v>amod</v>
      </c>
      <c r="J1294" t="str">
        <f>IF(full_data!H1294&lt;&gt;"",full_data!H1294,"")</f>
        <v/>
      </c>
      <c r="K1294" t="str">
        <f>IF(full_data!I1294&lt;&gt;"",full_data!I1294,"")</f>
        <v/>
      </c>
      <c r="L1294" t="str">
        <f t="shared" si="82"/>
        <v>_</v>
      </c>
      <c r="M1294">
        <f>IF(full_data!J1294&lt;&gt;"",full_data!J1294,"")</f>
        <v>1</v>
      </c>
      <c r="N1294" t="str">
        <f>IF(full_data!K1294&lt;&gt;"",full_data!K1294,"")</f>
        <v>amod</v>
      </c>
      <c r="O1294" t="str">
        <f>IF(full_data!L1294&lt;&gt;"",full_data!L1294,"")</f>
        <v/>
      </c>
      <c r="P1294" t="str">
        <f t="shared" si="83"/>
        <v>_</v>
      </c>
      <c r="Q1294" t="str">
        <f t="shared" si="83"/>
        <v>_</v>
      </c>
    </row>
    <row r="1295" spans="1:17" x14ac:dyDescent="0.35">
      <c r="A1295">
        <f>IF(LEFT(C1295,1)="#",C1295,IF(full_data!A1295&lt;&gt;"",full_data!A1295,""))</f>
        <v>3</v>
      </c>
      <c r="B1295" t="str">
        <f t="shared" si="80"/>
        <v>ga-ab-ḫuŋ-e</v>
      </c>
      <c r="C1295" t="str">
        <f>IF(full_data!B1295&lt;&gt;"",full_data!B1295,"")</f>
        <v>ga-ab-ḫuŋ-e</v>
      </c>
      <c r="D1295" t="str">
        <f>IF(full_data!C1295&lt;&gt;"",full_data!C1295,"")</f>
        <v>S2ga-S11b-S12ḫuŋ-S14e</v>
      </c>
      <c r="E1295" t="str">
        <f t="shared" si="81"/>
        <v>_</v>
      </c>
      <c r="F1295" t="str">
        <f>IF(full_data!D1295&lt;&gt;"",full_data!D1295,"")</f>
        <v>NOUN</v>
      </c>
      <c r="G1295" t="str">
        <f>IF(full_data!E1295&lt;&gt;"",full_data!E1295,"")</f>
        <v>MOD-3.SG.NH.P-pacify-3.SG.A</v>
      </c>
      <c r="H1295">
        <f>IF(full_data!F1295&lt;&gt;"",full_data!F1295,"")</f>
        <v>0</v>
      </c>
      <c r="I1295" t="str">
        <f>IF(full_data!G1295&lt;&gt;"",full_data!G1295,"")</f>
        <v>root</v>
      </c>
      <c r="J1295" t="str">
        <f>IF(full_data!H1295&lt;&gt;"",full_data!H1295,"")</f>
        <v>root</v>
      </c>
      <c r="K1295" t="str">
        <f>IF(full_data!I1295&lt;&gt;"",full_data!I1295,"")</f>
        <v/>
      </c>
      <c r="L1295" t="str">
        <f t="shared" si="82"/>
        <v>_</v>
      </c>
      <c r="M1295">
        <f>IF(full_data!J1295&lt;&gt;"",full_data!J1295,"")</f>
        <v>0</v>
      </c>
      <c r="N1295" t="str">
        <f>IF(full_data!K1295&lt;&gt;"",full_data!K1295,"")</f>
        <v>root</v>
      </c>
      <c r="O1295" t="str">
        <f>IF(full_data!L1295&lt;&gt;"",full_data!L1295,"")</f>
        <v/>
      </c>
      <c r="P1295" t="str">
        <f t="shared" si="83"/>
        <v>_</v>
      </c>
      <c r="Q1295" t="str">
        <f t="shared" si="83"/>
        <v>_</v>
      </c>
    </row>
    <row r="1296" spans="1:17" x14ac:dyDescent="0.35">
      <c r="A1296">
        <f>IF(LEFT(C1296,1)="#",C1296,IF(full_data!A1296&lt;&gt;"",full_data!A1296,""))</f>
        <v>4</v>
      </c>
      <c r="B1296" t="str">
        <f t="shared" si="80"/>
        <v>ur₅-zu</v>
      </c>
      <c r="C1296" t="str">
        <f>IF(full_data!B1296&lt;&gt;"",full_data!B1296,"")</f>
        <v>ur₅-zu</v>
      </c>
      <c r="D1296" t="str">
        <f>IF(full_data!C1296&lt;&gt;"",full_data!C1296,"")</f>
        <v>ur=zu=ø</v>
      </c>
      <c r="E1296" t="str">
        <f t="shared" si="81"/>
        <v>_</v>
      </c>
      <c r="F1296" t="str">
        <f>IF(full_data!D1296&lt;&gt;"",full_data!D1296,"")</f>
        <v>NOUN</v>
      </c>
      <c r="G1296" t="str">
        <f>IF(full_data!E1296&lt;&gt;"",full_data!E1296,"")</f>
        <v>liver=2.SG.POSS=ABS</v>
      </c>
      <c r="H1296">
        <f>IF(full_data!F1296&lt;&gt;"",full_data!F1296,"")</f>
        <v>5</v>
      </c>
      <c r="I1296" t="str">
        <f>IF(full_data!G1296&lt;&gt;"",full_data!G1296,"")</f>
        <v>ABS</v>
      </c>
      <c r="J1296" t="str">
        <f>IF(full_data!H1296&lt;&gt;"",full_data!H1296,"")</f>
        <v>obj</v>
      </c>
      <c r="K1296" t="str">
        <f>IF(full_data!I1296&lt;&gt;"",full_data!I1296,"")</f>
        <v/>
      </c>
      <c r="L1296" t="str">
        <f t="shared" si="82"/>
        <v>_</v>
      </c>
      <c r="M1296">
        <f>IF(full_data!J1296&lt;&gt;"",full_data!J1296,"")</f>
        <v>5</v>
      </c>
      <c r="N1296" t="str">
        <f>IF(full_data!K1296&lt;&gt;"",full_data!K1296,"")</f>
        <v>obj</v>
      </c>
      <c r="O1296" t="str">
        <f>IF(full_data!L1296&lt;&gt;"",full_data!L1296,"")</f>
        <v/>
      </c>
      <c r="P1296" t="str">
        <f t="shared" si="83"/>
        <v>_</v>
      </c>
      <c r="Q1296" t="str">
        <f t="shared" si="83"/>
        <v>_</v>
      </c>
    </row>
    <row r="1297" spans="1:17" x14ac:dyDescent="0.35">
      <c r="A1297">
        <f>IF(LEFT(C1297,1)="#",C1297,IF(full_data!A1297&lt;&gt;"",full_data!A1297,""))</f>
        <v>5</v>
      </c>
      <c r="B1297" t="str">
        <f t="shared" si="80"/>
        <v>ḫe₂-bur₂-e</v>
      </c>
      <c r="C1297" t="str">
        <f>IF(full_data!B1297&lt;&gt;"",full_data!B1297,"")</f>
        <v>ḫe₂-bur₂-e</v>
      </c>
      <c r="D1297" t="str">
        <f>IF(full_data!C1297&lt;&gt;"",full_data!C1297,"")</f>
        <v>S1ḫa-S2i-S12bur-S13ed=S14ø</v>
      </c>
      <c r="E1297" t="str">
        <f t="shared" si="81"/>
        <v>_</v>
      </c>
      <c r="F1297" t="str">
        <f>IF(full_data!D1297&lt;&gt;"",full_data!D1297,"")</f>
        <v>VERB</v>
      </c>
      <c r="G1297" t="str">
        <f>IF(full_data!E1297&lt;&gt;"",full_data!E1297,"")</f>
        <v>MOD-FIN-release-PF-3.SG.S</v>
      </c>
      <c r="H1297">
        <f>IF(full_data!F1297&lt;&gt;"",full_data!F1297,"")</f>
        <v>3</v>
      </c>
      <c r="I1297" t="str">
        <f>IF(full_data!G1297&lt;&gt;"",full_data!G1297,"")</f>
        <v>parataxis</v>
      </c>
      <c r="J1297" t="str">
        <f>IF(full_data!H1297&lt;&gt;"",full_data!H1297,"")</f>
        <v/>
      </c>
      <c r="K1297" t="str">
        <f>IF(full_data!I1297&lt;&gt;"",full_data!I1297,"")</f>
        <v/>
      </c>
      <c r="L1297" t="str">
        <f t="shared" si="82"/>
        <v>_</v>
      </c>
      <c r="M1297">
        <f>IF(full_data!J1297&lt;&gt;"",full_data!J1297,"")</f>
        <v>3</v>
      </c>
      <c r="N1297" t="str">
        <f>IF(full_data!K1297&lt;&gt;"",full_data!K1297,"")</f>
        <v>parataxis</v>
      </c>
      <c r="O1297" t="str">
        <f>IF(full_data!L1297&lt;&gt;"",full_data!L1297,"")</f>
        <v/>
      </c>
      <c r="P1297" t="str">
        <f t="shared" si="83"/>
        <v>_</v>
      </c>
      <c r="Q1297" t="str">
        <f t="shared" si="83"/>
        <v>_</v>
      </c>
    </row>
    <row r="1298" spans="1:17" x14ac:dyDescent="0.35">
      <c r="A1298" t="str">
        <f>IF(LEFT(C1298,1)="#",C1298,IF(full_data!A1298&lt;&gt;"",full_data!A1298,""))</f>
        <v/>
      </c>
      <c r="B1298" t="str">
        <f t="shared" si="80"/>
        <v/>
      </c>
      <c r="C1298" t="str">
        <f>IF(full_data!B1298&lt;&gt;"",full_data!B1298,"")</f>
        <v/>
      </c>
      <c r="D1298" t="str">
        <f>IF(full_data!C1298&lt;&gt;"",full_data!C1298,"")</f>
        <v/>
      </c>
      <c r="E1298" t="str">
        <f t="shared" si="81"/>
        <v/>
      </c>
      <c r="F1298" t="str">
        <f>IF(full_data!D1298&lt;&gt;"",full_data!D1298,"")</f>
        <v/>
      </c>
      <c r="G1298" t="str">
        <f>IF(full_data!E1298&lt;&gt;"",full_data!E1298,"")</f>
        <v/>
      </c>
      <c r="H1298" t="str">
        <f>IF(full_data!F1298&lt;&gt;"",full_data!F1298,"")</f>
        <v/>
      </c>
      <c r="I1298" t="str">
        <f>IF(full_data!G1298&lt;&gt;"",full_data!G1298,"")</f>
        <v/>
      </c>
      <c r="J1298" t="str">
        <f>IF(full_data!H1298&lt;&gt;"",full_data!H1298,"")</f>
        <v/>
      </c>
      <c r="K1298" t="str">
        <f>IF(full_data!I1298&lt;&gt;"",full_data!I1298,"")</f>
        <v/>
      </c>
      <c r="L1298" t="str">
        <f t="shared" si="82"/>
        <v/>
      </c>
      <c r="M1298" t="str">
        <f>IF(full_data!J1298&lt;&gt;"",full_data!J1298,"")</f>
        <v/>
      </c>
      <c r="N1298" t="str">
        <f>IF(full_data!K1298&lt;&gt;"",full_data!K1298,"")</f>
        <v/>
      </c>
      <c r="O1298" t="str">
        <f>IF(full_data!L1298&lt;&gt;"",full_data!L1298,"")</f>
        <v/>
      </c>
      <c r="P1298" t="str">
        <f t="shared" si="83"/>
        <v/>
      </c>
      <c r="Q1298" t="str">
        <f t="shared" si="83"/>
        <v/>
      </c>
    </row>
    <row r="1299" spans="1:17" x14ac:dyDescent="0.35">
      <c r="A1299" t="str">
        <f>IF(LEFT(C1299,1)="#",C1299,IF(full_data!A1299&lt;&gt;"",full_data!A1299,""))</f>
        <v># Q000619</v>
      </c>
      <c r="B1299" t="str">
        <f t="shared" si="80"/>
        <v/>
      </c>
      <c r="C1299" t="str">
        <f>IF(full_data!B1299&lt;&gt;"",full_data!B1299,"")</f>
        <v># Q000619</v>
      </c>
      <c r="D1299" t="str">
        <f>IF(full_data!C1299&lt;&gt;"",full_data!C1299,"")</f>
        <v>ETCSL 4.05.1</v>
      </c>
      <c r="E1299" t="str">
        <f t="shared" si="81"/>
        <v/>
      </c>
      <c r="F1299" t="str">
        <f>IF(full_data!D1299&lt;&gt;"",full_data!D1299,"")</f>
        <v/>
      </c>
      <c r="G1299" t="str">
        <f>IF(full_data!E1299&lt;&gt;"",full_data!E1299,"")</f>
        <v/>
      </c>
      <c r="H1299" t="str">
        <f>IF(full_data!F1299&lt;&gt;"",full_data!F1299,"")</f>
        <v/>
      </c>
      <c r="I1299" t="str">
        <f>IF(full_data!G1299&lt;&gt;"",full_data!G1299,"")</f>
        <v/>
      </c>
      <c r="J1299" t="str">
        <f>IF(full_data!H1299&lt;&gt;"",full_data!H1299,"")</f>
        <v/>
      </c>
      <c r="K1299" t="str">
        <f>IF(full_data!I1299&lt;&gt;"",full_data!I1299,"")</f>
        <v/>
      </c>
      <c r="L1299" t="str">
        <f t="shared" si="82"/>
        <v/>
      </c>
      <c r="M1299" t="str">
        <f>IF(full_data!J1299&lt;&gt;"",full_data!J1299,"")</f>
        <v/>
      </c>
      <c r="N1299" t="str">
        <f>IF(full_data!K1299&lt;&gt;"",full_data!K1299,"")</f>
        <v/>
      </c>
      <c r="O1299" t="str">
        <f>IF(full_data!L1299&lt;&gt;"",full_data!L1299,"")</f>
        <v/>
      </c>
      <c r="P1299" t="str">
        <f t="shared" si="83"/>
        <v/>
      </c>
      <c r="Q1299" t="str">
        <f t="shared" si="83"/>
        <v/>
      </c>
    </row>
    <row r="1300" spans="1:17" x14ac:dyDescent="0.35">
      <c r="A1300" t="str">
        <f>IF(LEFT(C1300,1)="#",C1300,IF(full_data!A1300&lt;&gt;"",full_data!A1300,""))</f>
        <v>#(73) Enlil in the Ekur 75 (ETCSL 4.05.1)</v>
      </c>
      <c r="B1300" t="str">
        <f t="shared" si="80"/>
        <v/>
      </c>
      <c r="C1300" t="str">
        <f>IF(full_data!B1300&lt;&gt;"",full_data!B1300,"")</f>
        <v>#(73) Enlil in the Ekur 75 (ETCSL 4.05.1)</v>
      </c>
      <c r="D1300" t="str">
        <f>IF(full_data!C1300&lt;&gt;"",full_data!C1300,"")</f>
        <v/>
      </c>
      <c r="E1300" t="str">
        <f t="shared" si="81"/>
        <v/>
      </c>
      <c r="F1300" t="str">
        <f>IF(full_data!D1300&lt;&gt;"",full_data!D1300,"")</f>
        <v/>
      </c>
      <c r="G1300" t="str">
        <f>IF(full_data!E1300&lt;&gt;"",full_data!E1300,"")</f>
        <v/>
      </c>
      <c r="H1300" t="str">
        <f>IF(full_data!F1300&lt;&gt;"",full_data!F1300,"")</f>
        <v/>
      </c>
      <c r="I1300" t="str">
        <f>IF(full_data!G1300&lt;&gt;"",full_data!G1300,"")</f>
        <v/>
      </c>
      <c r="J1300" t="str">
        <f>IF(full_data!H1300&lt;&gt;"",full_data!H1300,"")</f>
        <v/>
      </c>
      <c r="K1300" t="str">
        <f>IF(full_data!I1300&lt;&gt;"",full_data!I1300,"")</f>
        <v/>
      </c>
      <c r="L1300" t="str">
        <f t="shared" si="82"/>
        <v/>
      </c>
      <c r="M1300" t="str">
        <f>IF(full_data!J1300&lt;&gt;"",full_data!J1300,"")</f>
        <v/>
      </c>
      <c r="N1300" t="str">
        <f>IF(full_data!K1300&lt;&gt;"",full_data!K1300,"")</f>
        <v/>
      </c>
      <c r="O1300" t="str">
        <f>IF(full_data!L1300&lt;&gt;"",full_data!L1300,"")</f>
        <v/>
      </c>
      <c r="P1300" t="str">
        <f t="shared" si="83"/>
        <v/>
      </c>
      <c r="Q1300" t="str">
        <f t="shared" si="83"/>
        <v/>
      </c>
    </row>
    <row r="1301" spans="1:17" x14ac:dyDescent="0.35">
      <c r="A1301" t="str">
        <f>IF(LEFT(C1301,1)="#",C1301,IF(full_data!A1301&lt;&gt;"",full_data!A1301,""))</f>
        <v>#“That you are greatly suited for the ABZu, the holy throne ….”</v>
      </c>
      <c r="B1301" t="str">
        <f t="shared" si="80"/>
        <v/>
      </c>
      <c r="C1301" t="str">
        <f>IF(full_data!B1301&lt;&gt;"",full_data!B1301,"")</f>
        <v>#“That you are greatly suited for the ABZu, the holy throne ….”</v>
      </c>
      <c r="D1301" t="str">
        <f>IF(full_data!C1301&lt;&gt;"",full_data!C1301,"")</f>
        <v/>
      </c>
      <c r="E1301" t="str">
        <f t="shared" si="81"/>
        <v/>
      </c>
      <c r="F1301" t="str">
        <f>IF(full_data!D1301&lt;&gt;"",full_data!D1301,"")</f>
        <v/>
      </c>
      <c r="G1301" t="str">
        <f>IF(full_data!E1301&lt;&gt;"",full_data!E1301,"")</f>
        <v/>
      </c>
      <c r="H1301" t="str">
        <f>IF(full_data!F1301&lt;&gt;"",full_data!F1301,"")</f>
        <v/>
      </c>
      <c r="I1301" t="str">
        <f>IF(full_data!G1301&lt;&gt;"",full_data!G1301,"")</f>
        <v/>
      </c>
      <c r="J1301" t="str">
        <f>IF(full_data!H1301&lt;&gt;"",full_data!H1301,"")</f>
        <v/>
      </c>
      <c r="K1301" t="str">
        <f>IF(full_data!I1301&lt;&gt;"",full_data!I1301,"")</f>
        <v/>
      </c>
      <c r="L1301" t="str">
        <f t="shared" si="82"/>
        <v/>
      </c>
      <c r="M1301" t="str">
        <f>IF(full_data!J1301&lt;&gt;"",full_data!J1301,"")</f>
        <v/>
      </c>
      <c r="N1301" t="str">
        <f>IF(full_data!K1301&lt;&gt;"",full_data!K1301,"")</f>
        <v/>
      </c>
      <c r="O1301" t="str">
        <f>IF(full_data!L1301&lt;&gt;"",full_data!L1301,"")</f>
        <v/>
      </c>
      <c r="P1301" t="str">
        <f t="shared" si="83"/>
        <v/>
      </c>
      <c r="Q1301" t="str">
        <f t="shared" si="83"/>
        <v/>
      </c>
    </row>
    <row r="1302" spans="1:17" x14ac:dyDescent="0.35">
      <c r="A1302">
        <f>IF(LEFT(C1302,1)="#",C1302,IF(full_data!A1302&lt;&gt;"",full_data!A1302,""))</f>
        <v>1</v>
      </c>
      <c r="B1302" t="str">
        <f t="shared" si="80"/>
        <v>abzu</v>
      </c>
      <c r="C1302" t="str">
        <f>IF(full_data!B1302&lt;&gt;"",full_data!B1302,"")</f>
        <v>abzu</v>
      </c>
      <c r="D1302" t="str">
        <f>IF(full_data!C1302&lt;&gt;"",full_data!C1302,"")</f>
        <v>abzu</v>
      </c>
      <c r="E1302" t="str">
        <f t="shared" si="81"/>
        <v>_</v>
      </c>
      <c r="F1302" t="str">
        <f>IF(full_data!D1302&lt;&gt;"",full_data!D1302,"")</f>
        <v>PROPN</v>
      </c>
      <c r="G1302" t="str">
        <f>IF(full_data!E1302&lt;&gt;"",full_data!E1302,"")</f>
        <v>GN</v>
      </c>
      <c r="H1302">
        <f>IF(full_data!F1302&lt;&gt;"",full_data!F1302,"")</f>
        <v>5</v>
      </c>
      <c r="I1302" t="str">
        <f>IF(full_data!G1302&lt;&gt;"",full_data!G1302,"")</f>
        <v>LOC</v>
      </c>
      <c r="J1302" t="str">
        <f>IF(full_data!H1302&lt;&gt;"",full_data!H1302,"")</f>
        <v>obl</v>
      </c>
      <c r="K1302" t="str">
        <f>IF(full_data!I1302&lt;&gt;"",full_data!I1302,"")</f>
        <v/>
      </c>
      <c r="L1302" t="str">
        <f t="shared" si="82"/>
        <v>_</v>
      </c>
      <c r="M1302">
        <f>IF(full_data!J1302&lt;&gt;"",full_data!J1302,"")</f>
        <v>5</v>
      </c>
      <c r="N1302" t="str">
        <f>IF(full_data!K1302&lt;&gt;"",full_data!K1302,"")</f>
        <v>obl</v>
      </c>
      <c r="O1302" t="str">
        <f>IF(full_data!L1302&lt;&gt;"",full_data!L1302,"")</f>
        <v/>
      </c>
      <c r="P1302" t="str">
        <f t="shared" si="83"/>
        <v>_</v>
      </c>
      <c r="Q1302" t="str">
        <f t="shared" si="83"/>
        <v>_</v>
      </c>
    </row>
    <row r="1303" spans="1:17" x14ac:dyDescent="0.35">
      <c r="A1303">
        <f>IF(LEFT(C1303,1)="#",C1303,IF(full_data!A1303&lt;&gt;"",full_data!A1303,""))</f>
        <v>2</v>
      </c>
      <c r="B1303" t="str">
        <f t="shared" si="80"/>
        <v>barag</v>
      </c>
      <c r="C1303" t="str">
        <f>IF(full_data!B1303&lt;&gt;"",full_data!B1303,"")</f>
        <v>barag</v>
      </c>
      <c r="D1303" t="str">
        <f>IF(full_data!C1303&lt;&gt;"",full_data!C1303,"")</f>
        <v>barag</v>
      </c>
      <c r="E1303" t="str">
        <f t="shared" si="81"/>
        <v>_</v>
      </c>
      <c r="F1303" t="str">
        <f>IF(full_data!D1303&lt;&gt;"",full_data!D1303,"")</f>
        <v>NOUN</v>
      </c>
      <c r="G1303" t="str">
        <f>IF(full_data!E1303&lt;&gt;"",full_data!E1303,"")</f>
        <v>dais</v>
      </c>
      <c r="H1303">
        <f>IF(full_data!F1303&lt;&gt;"",full_data!F1303,"")</f>
        <v>1</v>
      </c>
      <c r="I1303" t="str">
        <f>IF(full_data!G1303&lt;&gt;"",full_data!G1303,"")</f>
        <v>appos</v>
      </c>
      <c r="J1303" t="str">
        <f>IF(full_data!H1303&lt;&gt;"",full_data!H1303,"")</f>
        <v/>
      </c>
      <c r="K1303" t="str">
        <f>IF(full_data!I1303&lt;&gt;"",full_data!I1303,"")</f>
        <v/>
      </c>
      <c r="L1303" t="str">
        <f t="shared" si="82"/>
        <v>_</v>
      </c>
      <c r="M1303">
        <f>IF(full_data!J1303&lt;&gt;"",full_data!J1303,"")</f>
        <v>1</v>
      </c>
      <c r="N1303" t="str">
        <f>IF(full_data!K1303&lt;&gt;"",full_data!K1303,"")</f>
        <v>appos</v>
      </c>
      <c r="O1303" t="str">
        <f>IF(full_data!L1303&lt;&gt;"",full_data!L1303,"")</f>
        <v/>
      </c>
      <c r="P1303" t="str">
        <f t="shared" si="83"/>
        <v>_</v>
      </c>
      <c r="Q1303" t="str">
        <f t="shared" si="83"/>
        <v>_</v>
      </c>
    </row>
    <row r="1304" spans="1:17" x14ac:dyDescent="0.35">
      <c r="A1304">
        <f>IF(LEFT(C1304,1)="#",C1304,IF(full_data!A1304&lt;&gt;"",full_data!A1304,""))</f>
        <v>3</v>
      </c>
      <c r="B1304" t="str">
        <f t="shared" si="80"/>
        <v>kug-ga</v>
      </c>
      <c r="C1304" t="str">
        <f>IF(full_data!B1304&lt;&gt;"",full_data!B1304,"")</f>
        <v>kug-ga</v>
      </c>
      <c r="D1304" t="str">
        <f>IF(full_data!C1304&lt;&gt;"",full_data!C1304,"")</f>
        <v>kug=ʾa</v>
      </c>
      <c r="E1304" t="str">
        <f t="shared" si="81"/>
        <v>_</v>
      </c>
      <c r="F1304" t="str">
        <f>IF(full_data!D1304&lt;&gt;"",full_data!D1304,"")</f>
        <v>VERB</v>
      </c>
      <c r="G1304" t="str">
        <f>IF(full_data!E1304&lt;&gt;"",full_data!E1304,"")</f>
        <v>holy=L2.NH</v>
      </c>
      <c r="H1304">
        <f>IF(full_data!F1304&lt;&gt;"",full_data!F1304,"")</f>
        <v>2</v>
      </c>
      <c r="I1304" t="str">
        <f>IF(full_data!G1304&lt;&gt;"",full_data!G1304,"")</f>
        <v>amod</v>
      </c>
      <c r="J1304" t="str">
        <f>IF(full_data!H1304&lt;&gt;"",full_data!H1304,"")</f>
        <v/>
      </c>
      <c r="K1304" t="str">
        <f>IF(full_data!I1304&lt;&gt;"",full_data!I1304,"")</f>
        <v/>
      </c>
      <c r="L1304" t="str">
        <f t="shared" si="82"/>
        <v>_</v>
      </c>
      <c r="M1304">
        <f>IF(full_data!J1304&lt;&gt;"",full_data!J1304,"")</f>
        <v>2</v>
      </c>
      <c r="N1304" t="str">
        <f>IF(full_data!K1304&lt;&gt;"",full_data!K1304,"")</f>
        <v>amod</v>
      </c>
      <c r="O1304" t="str">
        <f>IF(full_data!L1304&lt;&gt;"",full_data!L1304,"")</f>
        <v/>
      </c>
      <c r="P1304" t="str">
        <f t="shared" si="83"/>
        <v>_</v>
      </c>
      <c r="Q1304" t="str">
        <f t="shared" si="83"/>
        <v>_</v>
      </c>
    </row>
    <row r="1305" spans="1:17" x14ac:dyDescent="0.35">
      <c r="A1305">
        <f>IF(LEFT(C1305,1)="#",C1305,IF(full_data!A1305&lt;&gt;"",full_data!A1305,""))</f>
        <v>4</v>
      </c>
      <c r="B1305" t="str">
        <f t="shared" si="80"/>
        <v>gal-be₂</v>
      </c>
      <c r="C1305" t="str">
        <f>IF(full_data!B1305&lt;&gt;"",full_data!B1305,"")</f>
        <v>gal-be₂</v>
      </c>
      <c r="D1305" t="str">
        <f>IF(full_data!C1305&lt;&gt;"",full_data!C1305,"")</f>
        <v>gal-ø=be</v>
      </c>
      <c r="E1305" t="str">
        <f t="shared" si="81"/>
        <v>_</v>
      </c>
      <c r="F1305" t="str">
        <f>IF(full_data!D1305&lt;&gt;"",full_data!D1305,"")</f>
        <v>VERB</v>
      </c>
      <c r="G1305" t="str">
        <f>IF(full_data!E1305&lt;&gt;"",full_data!E1305,"")</f>
        <v>great-TL=3.SG.NH.POSS</v>
      </c>
      <c r="H1305">
        <f>IF(full_data!F1305&lt;&gt;"",full_data!F1305,"")</f>
        <v>5</v>
      </c>
      <c r="I1305" t="str">
        <f>IF(full_data!G1305&lt;&gt;"",full_data!G1305,"")</f>
        <v>advmod</v>
      </c>
      <c r="J1305" t="str">
        <f>IF(full_data!H1305&lt;&gt;"",full_data!H1305,"")</f>
        <v>advmod</v>
      </c>
      <c r="K1305" t="str">
        <f>IF(full_data!I1305&lt;&gt;"",full_data!I1305,"")</f>
        <v/>
      </c>
      <c r="L1305" t="str">
        <f t="shared" si="82"/>
        <v>_</v>
      </c>
      <c r="M1305">
        <f>IF(full_data!J1305&lt;&gt;"",full_data!J1305,"")</f>
        <v>5</v>
      </c>
      <c r="N1305" t="str">
        <f>IF(full_data!K1305&lt;&gt;"",full_data!K1305,"")</f>
        <v>advmod</v>
      </c>
      <c r="O1305" t="str">
        <f>IF(full_data!L1305&lt;&gt;"",full_data!L1305,"")</f>
        <v>-be forms adverbials</v>
      </c>
      <c r="P1305" t="str">
        <f t="shared" si="83"/>
        <v>_</v>
      </c>
      <c r="Q1305" t="str">
        <f t="shared" si="83"/>
        <v>_</v>
      </c>
    </row>
    <row r="1306" spans="1:17" x14ac:dyDescent="0.35">
      <c r="A1306">
        <f>IF(LEFT(C1306,1)="#",C1306,IF(full_data!A1306&lt;&gt;"",full_data!A1306,""))</f>
        <v>5</v>
      </c>
      <c r="B1306" t="str">
        <f t="shared" si="80"/>
        <v>tum₂-ma-zu</v>
      </c>
      <c r="C1306" t="str">
        <f>IF(full_data!B1306&lt;&gt;"",full_data!B1306,"")</f>
        <v>tum₂-ma-zu</v>
      </c>
      <c r="D1306" t="str">
        <f>IF(full_data!C1306&lt;&gt;"",full_data!C1306,"")</f>
        <v>tum-ʾa=zu</v>
      </c>
      <c r="E1306" t="str">
        <f t="shared" si="81"/>
        <v>_</v>
      </c>
      <c r="F1306" t="str">
        <f>IF(full_data!D1306&lt;&gt;"",full_data!D1306,"")</f>
        <v>VERB</v>
      </c>
      <c r="G1306" t="str">
        <f>IF(full_data!E1306&lt;&gt;"",full_data!E1306,"")</f>
        <v>suit=PT=2.SG.POSS</v>
      </c>
      <c r="H1306">
        <f>IF(full_data!F1306&lt;&gt;"",full_data!F1306,"")</f>
        <v>0</v>
      </c>
      <c r="I1306" t="str">
        <f>IF(full_data!G1306&lt;&gt;"",full_data!G1306,"")</f>
        <v>acl</v>
      </c>
      <c r="J1306" t="str">
        <f>IF(full_data!H1306&lt;&gt;"",full_data!H1306,"")</f>
        <v>root</v>
      </c>
      <c r="K1306" t="str">
        <f>IF(full_data!I1306&lt;&gt;"",full_data!I1306,"")</f>
        <v/>
      </c>
      <c r="L1306" t="str">
        <f t="shared" si="82"/>
        <v>_</v>
      </c>
      <c r="M1306">
        <f>IF(full_data!J1306&lt;&gt;"",full_data!J1306,"")</f>
        <v>0</v>
      </c>
      <c r="N1306" t="str">
        <f>IF(full_data!K1306&lt;&gt;"",full_data!K1306,"")</f>
        <v>root</v>
      </c>
      <c r="O1306" t="str">
        <f>IF(full_data!L1306&lt;&gt;"",full_data!L1306,"")</f>
        <v>because it's nominalized</v>
      </c>
      <c r="P1306" t="str">
        <f t="shared" si="83"/>
        <v>_</v>
      </c>
      <c r="Q1306" t="str">
        <f t="shared" si="83"/>
        <v>_</v>
      </c>
    </row>
    <row r="1307" spans="1:17" x14ac:dyDescent="0.35">
      <c r="A1307" t="str">
        <f>IF(LEFT(C1307,1)="#",C1307,IF(full_data!A1307&lt;&gt;"",full_data!A1307,""))</f>
        <v/>
      </c>
      <c r="B1307" t="str">
        <f t="shared" si="80"/>
        <v/>
      </c>
      <c r="C1307" t="str">
        <f>IF(full_data!B1307&lt;&gt;"",full_data!B1307,"")</f>
        <v/>
      </c>
      <c r="D1307" t="str">
        <f>IF(full_data!C1307&lt;&gt;"",full_data!C1307,"")</f>
        <v/>
      </c>
      <c r="E1307" t="str">
        <f t="shared" si="81"/>
        <v/>
      </c>
      <c r="F1307" t="str">
        <f>IF(full_data!D1307&lt;&gt;"",full_data!D1307,"")</f>
        <v/>
      </c>
      <c r="G1307" t="str">
        <f>IF(full_data!E1307&lt;&gt;"",full_data!E1307,"")</f>
        <v/>
      </c>
      <c r="H1307" t="str">
        <f>IF(full_data!F1307&lt;&gt;"",full_data!F1307,"")</f>
        <v/>
      </c>
      <c r="I1307" t="str">
        <f>IF(full_data!G1307&lt;&gt;"",full_data!G1307,"")</f>
        <v/>
      </c>
      <c r="J1307" t="str">
        <f>IF(full_data!H1307&lt;&gt;"",full_data!H1307,"")</f>
        <v/>
      </c>
      <c r="K1307" t="str">
        <f>IF(full_data!I1307&lt;&gt;"",full_data!I1307,"")</f>
        <v/>
      </c>
      <c r="L1307" t="str">
        <f t="shared" si="82"/>
        <v/>
      </c>
      <c r="M1307" t="str">
        <f>IF(full_data!J1307&lt;&gt;"",full_data!J1307,"")</f>
        <v/>
      </c>
      <c r="N1307" t="str">
        <f>IF(full_data!K1307&lt;&gt;"",full_data!K1307,"")</f>
        <v/>
      </c>
      <c r="O1307" t="str">
        <f>IF(full_data!L1307&lt;&gt;"",full_data!L1307,"")</f>
        <v/>
      </c>
      <c r="P1307" t="str">
        <f t="shared" si="83"/>
        <v/>
      </c>
      <c r="Q1307" t="str">
        <f t="shared" si="83"/>
        <v/>
      </c>
    </row>
    <row r="1308" spans="1:17" x14ac:dyDescent="0.35">
      <c r="A1308" t="str">
        <f>IF(LEFT(C1308,1)="#",C1308,IF(full_data!A1308&lt;&gt;"",full_data!A1308,""))</f>
        <v># Q000623</v>
      </c>
      <c r="B1308" t="str">
        <f t="shared" si="80"/>
        <v/>
      </c>
      <c r="C1308" t="str">
        <f>IF(full_data!B1308&lt;&gt;"",full_data!B1308,"")</f>
        <v># Q000623</v>
      </c>
      <c r="D1308" t="str">
        <f>IF(full_data!C1308&lt;&gt;"",full_data!C1308,"")</f>
        <v>ETCSL 4.07.2</v>
      </c>
      <c r="E1308" t="str">
        <f t="shared" si="81"/>
        <v/>
      </c>
      <c r="F1308" t="str">
        <f>IF(full_data!D1308&lt;&gt;"",full_data!D1308,"")</f>
        <v/>
      </c>
      <c r="G1308" t="str">
        <f>IF(full_data!E1308&lt;&gt;"",full_data!E1308,"")</f>
        <v/>
      </c>
      <c r="H1308" t="str">
        <f>IF(full_data!F1308&lt;&gt;"",full_data!F1308,"")</f>
        <v/>
      </c>
      <c r="I1308" t="str">
        <f>IF(full_data!G1308&lt;&gt;"",full_data!G1308,"")</f>
        <v/>
      </c>
      <c r="J1308" t="str">
        <f>IF(full_data!H1308&lt;&gt;"",full_data!H1308,"")</f>
        <v/>
      </c>
      <c r="K1308" t="str">
        <f>IF(full_data!I1308&lt;&gt;"",full_data!I1308,"")</f>
        <v/>
      </c>
      <c r="L1308" t="str">
        <f t="shared" si="82"/>
        <v/>
      </c>
      <c r="M1308" t="str">
        <f>IF(full_data!J1308&lt;&gt;"",full_data!J1308,"")</f>
        <v/>
      </c>
      <c r="N1308" t="str">
        <f>IF(full_data!K1308&lt;&gt;"",full_data!K1308,"")</f>
        <v/>
      </c>
      <c r="O1308" t="str">
        <f>IF(full_data!L1308&lt;&gt;"",full_data!L1308,"")</f>
        <v/>
      </c>
      <c r="P1308" t="str">
        <f t="shared" si="83"/>
        <v/>
      </c>
      <c r="Q1308" t="str">
        <f t="shared" si="83"/>
        <v/>
      </c>
    </row>
    <row r="1309" spans="1:17" x14ac:dyDescent="0.35">
      <c r="A1309" t="str">
        <f>IF(LEFT(C1309,1)="#",C1309,IF(full_data!A1309&lt;&gt;"",full_data!A1309,""))</f>
        <v>#(282) Inana B 30 (ETCSL 4.07.2)</v>
      </c>
      <c r="B1309" t="str">
        <f t="shared" si="80"/>
        <v/>
      </c>
      <c r="C1309" t="str">
        <f>IF(full_data!B1309&lt;&gt;"",full_data!B1309,"")</f>
        <v>#(282) Inana B 30 (ETCSL 4.07.2)</v>
      </c>
      <c r="D1309" t="str">
        <f>IF(full_data!C1309&lt;&gt;"",full_data!C1309,"")</f>
        <v/>
      </c>
      <c r="E1309" t="str">
        <f t="shared" si="81"/>
        <v/>
      </c>
      <c r="F1309" t="str">
        <f>IF(full_data!D1309&lt;&gt;"",full_data!D1309,"")</f>
        <v/>
      </c>
      <c r="G1309" t="str">
        <f>IF(full_data!E1309&lt;&gt;"",full_data!E1309,"")</f>
        <v/>
      </c>
      <c r="H1309" t="str">
        <f>IF(full_data!F1309&lt;&gt;"",full_data!F1309,"")</f>
        <v/>
      </c>
      <c r="I1309" t="str">
        <f>IF(full_data!G1309&lt;&gt;"",full_data!G1309,"")</f>
        <v/>
      </c>
      <c r="J1309" t="str">
        <f>IF(full_data!H1309&lt;&gt;"",full_data!H1309,"")</f>
        <v/>
      </c>
      <c r="K1309" t="str">
        <f>IF(full_data!I1309&lt;&gt;"",full_data!I1309,"")</f>
        <v/>
      </c>
      <c r="L1309" t="str">
        <f t="shared" si="82"/>
        <v/>
      </c>
      <c r="M1309" t="str">
        <f>IF(full_data!J1309&lt;&gt;"",full_data!J1309,"")</f>
        <v/>
      </c>
      <c r="N1309" t="str">
        <f>IF(full_data!K1309&lt;&gt;"",full_data!K1309,"")</f>
        <v/>
      </c>
      <c r="O1309" t="str">
        <f>IF(full_data!L1309&lt;&gt;"",full_data!L1309,"")</f>
        <v/>
      </c>
      <c r="P1309" t="str">
        <f t="shared" si="83"/>
        <v/>
      </c>
      <c r="Q1309" t="str">
        <f t="shared" si="83"/>
        <v/>
      </c>
    </row>
    <row r="1310" spans="1:17" x14ac:dyDescent="0.35">
      <c r="A1310" t="str">
        <f>IF(LEFT(C1310,1)="#",C1310,IF(full_data!A1310&lt;&gt;"",full_data!A1310,""))</f>
        <v>#“You continually thunder with Iškur.”</v>
      </c>
      <c r="B1310" t="str">
        <f t="shared" si="80"/>
        <v/>
      </c>
      <c r="C1310" t="str">
        <f>IF(full_data!B1310&lt;&gt;"",full_data!B1310,"")</f>
        <v>#“You continually thunder with Iškur.”</v>
      </c>
      <c r="D1310" t="str">
        <f>IF(full_data!C1310&lt;&gt;"",full_data!C1310,"")</f>
        <v/>
      </c>
      <c r="E1310" t="str">
        <f t="shared" si="81"/>
        <v/>
      </c>
      <c r="F1310" t="str">
        <f>IF(full_data!D1310&lt;&gt;"",full_data!D1310,"")</f>
        <v/>
      </c>
      <c r="G1310" t="str">
        <f>IF(full_data!E1310&lt;&gt;"",full_data!E1310,"")</f>
        <v/>
      </c>
      <c r="H1310" t="str">
        <f>IF(full_data!F1310&lt;&gt;"",full_data!F1310,"")</f>
        <v/>
      </c>
      <c r="I1310" t="str">
        <f>IF(full_data!G1310&lt;&gt;"",full_data!G1310,"")</f>
        <v/>
      </c>
      <c r="J1310" t="str">
        <f>IF(full_data!H1310&lt;&gt;"",full_data!H1310,"")</f>
        <v/>
      </c>
      <c r="K1310" t="str">
        <f>IF(full_data!I1310&lt;&gt;"",full_data!I1310,"")</f>
        <v/>
      </c>
      <c r="L1310" t="str">
        <f t="shared" si="82"/>
        <v/>
      </c>
      <c r="M1310" t="str">
        <f>IF(full_data!J1310&lt;&gt;"",full_data!J1310,"")</f>
        <v/>
      </c>
      <c r="N1310" t="str">
        <f>IF(full_data!K1310&lt;&gt;"",full_data!K1310,"")</f>
        <v/>
      </c>
      <c r="O1310" t="str">
        <f>IF(full_data!L1310&lt;&gt;"",full_data!L1310,"")</f>
        <v/>
      </c>
      <c r="P1310" t="str">
        <f t="shared" si="83"/>
        <v/>
      </c>
      <c r="Q1310" t="str">
        <f t="shared" si="83"/>
        <v/>
      </c>
    </row>
    <row r="1311" spans="1:17" x14ac:dyDescent="0.35">
      <c r="A1311">
        <f>IF(LEFT(C1311,1)="#",C1311,IF(full_data!A1311&lt;&gt;"",full_data!A1311,""))</f>
        <v>1</v>
      </c>
      <c r="B1311" t="str">
        <f t="shared" si="80"/>
        <v>diškur-da</v>
      </c>
      <c r="C1311" t="str">
        <f>IF(full_data!B1311&lt;&gt;"",full_data!B1311,"")</f>
        <v>diškur-da</v>
      </c>
      <c r="D1311" t="str">
        <f>IF(full_data!C1311&lt;&gt;"",full_data!C1311,"")</f>
        <v>iškur=da</v>
      </c>
      <c r="E1311" t="str">
        <f t="shared" si="81"/>
        <v>_</v>
      </c>
      <c r="F1311" t="str">
        <f>IF(full_data!D1311&lt;&gt;"",full_data!D1311,"")</f>
        <v>PROPN</v>
      </c>
      <c r="G1311" t="str">
        <f>IF(full_data!E1311&lt;&gt;"",full_data!E1311,"")</f>
        <v>DN=COM</v>
      </c>
      <c r="H1311">
        <f>IF(full_data!F1311&lt;&gt;"",full_data!F1311,"")</f>
        <v>3</v>
      </c>
      <c r="I1311" t="str">
        <f>IF(full_data!G1311&lt;&gt;"",full_data!G1311,"")</f>
        <v>COM</v>
      </c>
      <c r="J1311" t="str">
        <f>IF(full_data!H1311&lt;&gt;"",full_data!H1311,"")</f>
        <v>obl</v>
      </c>
      <c r="K1311" t="str">
        <f>IF(full_data!I1311&lt;&gt;"",full_data!I1311,"")</f>
        <v/>
      </c>
      <c r="L1311" t="str">
        <f t="shared" si="82"/>
        <v>_</v>
      </c>
      <c r="M1311">
        <f>IF(full_data!J1311&lt;&gt;"",full_data!J1311,"")</f>
        <v>3</v>
      </c>
      <c r="N1311" t="str">
        <f>IF(full_data!K1311&lt;&gt;"",full_data!K1311,"")</f>
        <v>obl</v>
      </c>
      <c r="O1311" t="str">
        <f>IF(full_data!L1311&lt;&gt;"",full_data!L1311,"")</f>
        <v/>
      </c>
      <c r="P1311" t="str">
        <f t="shared" si="83"/>
        <v>_</v>
      </c>
      <c r="Q1311" t="str">
        <f t="shared" si="83"/>
        <v>_</v>
      </c>
    </row>
    <row r="1312" spans="1:17" x14ac:dyDescent="0.35">
      <c r="A1312">
        <f>IF(LEFT(C1312,1)="#",C1312,IF(full_data!A1312&lt;&gt;"",full_data!A1312,""))</f>
        <v>2</v>
      </c>
      <c r="B1312" t="str">
        <f t="shared" si="80"/>
        <v>šegₓ(KA×LI)</v>
      </c>
      <c r="C1312" t="str">
        <f>IF(full_data!B1312&lt;&gt;"",full_data!B1312,"")</f>
        <v>šegₓ(KA×LI)</v>
      </c>
      <c r="D1312" t="str">
        <f>IF(full_data!C1312&lt;&gt;"",full_data!C1312,"")</f>
        <v>šeg=ø</v>
      </c>
      <c r="E1312" t="str">
        <f t="shared" si="81"/>
        <v>_</v>
      </c>
      <c r="F1312" t="str">
        <f>IF(full_data!D1312&lt;&gt;"",full_data!D1312,"")</f>
        <v>NOUN</v>
      </c>
      <c r="G1312" t="str">
        <f>IF(full_data!E1312&lt;&gt;"",full_data!E1312,"")</f>
        <v>noise=ABS</v>
      </c>
      <c r="H1312">
        <f>IF(full_data!F1312&lt;&gt;"",full_data!F1312,"")</f>
        <v>3</v>
      </c>
      <c r="I1312" t="str">
        <f>IF(full_data!G1312&lt;&gt;"",full_data!G1312,"")</f>
        <v>ABS</v>
      </c>
      <c r="J1312" t="str">
        <f>IF(full_data!H1312&lt;&gt;"",full_data!H1312,"")</f>
        <v>obj</v>
      </c>
      <c r="K1312" t="str">
        <f>IF(full_data!I1312&lt;&gt;"",full_data!I1312,"")</f>
        <v/>
      </c>
      <c r="L1312" t="str">
        <f t="shared" si="82"/>
        <v>_</v>
      </c>
      <c r="M1312">
        <f>IF(full_data!J1312&lt;&gt;"",full_data!J1312,"")</f>
        <v>3</v>
      </c>
      <c r="N1312" t="str">
        <f>IF(full_data!K1312&lt;&gt;"",full_data!K1312,"")</f>
        <v>obj</v>
      </c>
      <c r="O1312" t="str">
        <f>IF(full_data!L1312&lt;&gt;"",full_data!L1312,"")</f>
        <v/>
      </c>
      <c r="P1312" t="str">
        <f t="shared" si="83"/>
        <v>_</v>
      </c>
      <c r="Q1312" t="str">
        <f t="shared" si="83"/>
        <v>_</v>
      </c>
    </row>
    <row r="1313" spans="1:17" x14ac:dyDescent="0.35">
      <c r="A1313">
        <f>IF(LEFT(C1313,1)="#",C1313,IF(full_data!A1313&lt;&gt;"",full_data!A1313,""))</f>
        <v>3</v>
      </c>
      <c r="B1313" t="str">
        <f t="shared" si="80"/>
        <v>mu-da-an-gi₄-gi₄-in</v>
      </c>
      <c r="C1313" t="str">
        <f>IF(full_data!B1313&lt;&gt;"",full_data!B1313,"")</f>
        <v>mu-da-an-gi₄-gi₄-in</v>
      </c>
      <c r="D1313" t="str">
        <f>IF(full_data!C1313&lt;&gt;"",full_data!C1313,"")</f>
        <v>S4mu-S6n-S8da-S10n-S12gi~gi-S14en</v>
      </c>
      <c r="E1313" t="str">
        <f t="shared" si="81"/>
        <v>_</v>
      </c>
      <c r="F1313" t="str">
        <f>IF(full_data!D1313&lt;&gt;"",full_data!D1313,"")</f>
        <v>VERB</v>
      </c>
      <c r="G1313" t="str">
        <f>IF(full_data!E1313&lt;&gt;"",full_data!E1313,"")</f>
        <v>VEN-3.SG.H-COM-L1.SYN-return~PF-2.SG.A</v>
      </c>
      <c r="H1313">
        <f>IF(full_data!F1313&lt;&gt;"",full_data!F1313,"")</f>
        <v>0</v>
      </c>
      <c r="I1313" t="str">
        <f>IF(full_data!G1313&lt;&gt;"",full_data!G1313,"")</f>
        <v>root</v>
      </c>
      <c r="J1313" t="str">
        <f>IF(full_data!H1313&lt;&gt;"",full_data!H1313,"")</f>
        <v>root</v>
      </c>
      <c r="K1313" t="str">
        <f>IF(full_data!I1313&lt;&gt;"",full_data!I1313,"")</f>
        <v/>
      </c>
      <c r="L1313" t="str">
        <f t="shared" si="82"/>
        <v>_</v>
      </c>
      <c r="M1313">
        <f>IF(full_data!J1313&lt;&gt;"",full_data!J1313,"")</f>
        <v>0</v>
      </c>
      <c r="N1313" t="str">
        <f>IF(full_data!K1313&lt;&gt;"",full_data!K1313,"")</f>
        <v>root</v>
      </c>
      <c r="O1313" t="str">
        <f>IF(full_data!L1313&lt;&gt;"",full_data!L1313,"")</f>
        <v/>
      </c>
      <c r="P1313" t="str">
        <f t="shared" si="83"/>
        <v>_</v>
      </c>
      <c r="Q1313" t="str">
        <f t="shared" si="83"/>
        <v>_</v>
      </c>
    </row>
    <row r="1314" spans="1:17" x14ac:dyDescent="0.35">
      <c r="A1314" t="str">
        <f>IF(LEFT(C1314,1)="#",C1314,IF(full_data!A1314&lt;&gt;"",full_data!A1314,""))</f>
        <v/>
      </c>
      <c r="B1314" t="str">
        <f t="shared" si="80"/>
        <v/>
      </c>
      <c r="C1314" t="str">
        <f>IF(full_data!B1314&lt;&gt;"",full_data!B1314,"")</f>
        <v/>
      </c>
      <c r="D1314" t="str">
        <f>IF(full_data!C1314&lt;&gt;"",full_data!C1314,"")</f>
        <v/>
      </c>
      <c r="E1314" t="str">
        <f t="shared" si="81"/>
        <v/>
      </c>
      <c r="F1314" t="str">
        <f>IF(full_data!D1314&lt;&gt;"",full_data!D1314,"")</f>
        <v/>
      </c>
      <c r="G1314" t="str">
        <f>IF(full_data!E1314&lt;&gt;"",full_data!E1314,"")</f>
        <v/>
      </c>
      <c r="H1314" t="str">
        <f>IF(full_data!F1314&lt;&gt;"",full_data!F1314,"")</f>
        <v/>
      </c>
      <c r="I1314" t="str">
        <f>IF(full_data!G1314&lt;&gt;"",full_data!G1314,"")</f>
        <v/>
      </c>
      <c r="J1314" t="str">
        <f>IF(full_data!H1314&lt;&gt;"",full_data!H1314,"")</f>
        <v/>
      </c>
      <c r="K1314" t="str">
        <f>IF(full_data!I1314&lt;&gt;"",full_data!I1314,"")</f>
        <v/>
      </c>
      <c r="L1314" t="str">
        <f t="shared" si="82"/>
        <v/>
      </c>
      <c r="M1314" t="str">
        <f>IF(full_data!J1314&lt;&gt;"",full_data!J1314,"")</f>
        <v/>
      </c>
      <c r="N1314" t="str">
        <f>IF(full_data!K1314&lt;&gt;"",full_data!K1314,"")</f>
        <v/>
      </c>
      <c r="O1314" t="str">
        <f>IF(full_data!L1314&lt;&gt;"",full_data!L1314,"")</f>
        <v/>
      </c>
      <c r="P1314" t="str">
        <f t="shared" si="83"/>
        <v/>
      </c>
      <c r="Q1314" t="str">
        <f t="shared" si="83"/>
        <v/>
      </c>
    </row>
    <row r="1315" spans="1:17" x14ac:dyDescent="0.35">
      <c r="A1315" t="str">
        <f>IF(LEFT(C1315,1)="#",C1315,IF(full_data!A1315&lt;&gt;"",full_data!A1315,""))</f>
        <v># Q000635</v>
      </c>
      <c r="B1315" t="str">
        <f t="shared" si="80"/>
        <v/>
      </c>
      <c r="C1315" t="str">
        <f>IF(full_data!B1315&lt;&gt;"",full_data!B1315,"")</f>
        <v># Q000635</v>
      </c>
      <c r="D1315" t="str">
        <f>IF(full_data!C1315&lt;&gt;"",full_data!C1315,"")</f>
        <v>ETCSL 4.08.04</v>
      </c>
      <c r="E1315" t="str">
        <f t="shared" si="81"/>
        <v/>
      </c>
      <c r="F1315" t="str">
        <f>IF(full_data!D1315&lt;&gt;"",full_data!D1315,"")</f>
        <v/>
      </c>
      <c r="G1315" t="str">
        <f>IF(full_data!E1315&lt;&gt;"",full_data!E1315,"")</f>
        <v/>
      </c>
      <c r="H1315" t="str">
        <f>IF(full_data!F1315&lt;&gt;"",full_data!F1315,"")</f>
        <v/>
      </c>
      <c r="I1315" t="str">
        <f>IF(full_data!G1315&lt;&gt;"",full_data!G1315,"")</f>
        <v/>
      </c>
      <c r="J1315" t="str">
        <f>IF(full_data!H1315&lt;&gt;"",full_data!H1315,"")</f>
        <v/>
      </c>
      <c r="K1315" t="str">
        <f>IF(full_data!I1315&lt;&gt;"",full_data!I1315,"")</f>
        <v/>
      </c>
      <c r="L1315" t="str">
        <f t="shared" si="82"/>
        <v/>
      </c>
      <c r="M1315" t="str">
        <f>IF(full_data!J1315&lt;&gt;"",full_data!J1315,"")</f>
        <v/>
      </c>
      <c r="N1315" t="str">
        <f>IF(full_data!K1315&lt;&gt;"",full_data!K1315,"")</f>
        <v/>
      </c>
      <c r="O1315" t="str">
        <f>IF(full_data!L1315&lt;&gt;"",full_data!L1315,"")</f>
        <v/>
      </c>
      <c r="P1315" t="str">
        <f t="shared" si="83"/>
        <v/>
      </c>
      <c r="Q1315" t="str">
        <f t="shared" si="83"/>
        <v/>
      </c>
    </row>
    <row r="1316" spans="1:17" x14ac:dyDescent="0.35">
      <c r="A1316" t="str">
        <f>IF(LEFT(C1316,1)="#",C1316,IF(full_data!A1316&lt;&gt;"",full_data!A1316,""))</f>
        <v>#(411) Dumuzi-Inana D 19 (ETCSL 4.08.04 )</v>
      </c>
      <c r="B1316" t="str">
        <f t="shared" si="80"/>
        <v/>
      </c>
      <c r="C1316" t="str">
        <f>IF(full_data!B1316&lt;&gt;"",full_data!B1316,"")</f>
        <v>#(411) Dumuzi-Inana D 19 (ETCSL 4.08.04 )</v>
      </c>
      <c r="D1316" t="str">
        <f>IF(full_data!C1316&lt;&gt;"",full_data!C1316,"")</f>
        <v/>
      </c>
      <c r="E1316" t="str">
        <f t="shared" si="81"/>
        <v/>
      </c>
      <c r="F1316" t="str">
        <f>IF(full_data!D1316&lt;&gt;"",full_data!D1316,"")</f>
        <v/>
      </c>
      <c r="G1316" t="str">
        <f>IF(full_data!E1316&lt;&gt;"",full_data!E1316,"")</f>
        <v/>
      </c>
      <c r="H1316" t="str">
        <f>IF(full_data!F1316&lt;&gt;"",full_data!F1316,"")</f>
        <v/>
      </c>
      <c r="I1316" t="str">
        <f>IF(full_data!G1316&lt;&gt;"",full_data!G1316,"")</f>
        <v/>
      </c>
      <c r="J1316" t="str">
        <f>IF(full_data!H1316&lt;&gt;"",full_data!H1316,"")</f>
        <v/>
      </c>
      <c r="K1316" t="str">
        <f>IF(full_data!I1316&lt;&gt;"",full_data!I1316,"")</f>
        <v/>
      </c>
      <c r="L1316" t="str">
        <f t="shared" si="82"/>
        <v/>
      </c>
      <c r="M1316" t="str">
        <f>IF(full_data!J1316&lt;&gt;"",full_data!J1316,"")</f>
        <v/>
      </c>
      <c r="N1316" t="str">
        <f>IF(full_data!K1316&lt;&gt;"",full_data!K1316,"")</f>
        <v/>
      </c>
      <c r="O1316" t="str">
        <f>IF(full_data!L1316&lt;&gt;"",full_data!L1316,"")</f>
        <v/>
      </c>
      <c r="P1316" t="str">
        <f t="shared" si="83"/>
        <v/>
      </c>
      <c r="Q1316" t="str">
        <f t="shared" si="83"/>
        <v/>
      </c>
    </row>
    <row r="1317" spans="1:17" x14ac:dyDescent="0.35">
      <c r="A1317" t="str">
        <f>IF(LEFT(C1317,1)="#",C1317,IF(full_data!A1317&lt;&gt;"",full_data!A1317,""))</f>
        <v>#“(My sister,) release me!”</v>
      </c>
      <c r="B1317" t="str">
        <f t="shared" si="80"/>
        <v/>
      </c>
      <c r="C1317" t="str">
        <f>IF(full_data!B1317&lt;&gt;"",full_data!B1317,"")</f>
        <v>#“(My sister,) release me!”</v>
      </c>
      <c r="D1317" t="str">
        <f>IF(full_data!C1317&lt;&gt;"",full_data!C1317,"")</f>
        <v/>
      </c>
      <c r="E1317" t="str">
        <f t="shared" si="81"/>
        <v/>
      </c>
      <c r="F1317" t="str">
        <f>IF(full_data!D1317&lt;&gt;"",full_data!D1317,"")</f>
        <v/>
      </c>
      <c r="G1317" t="str">
        <f>IF(full_data!E1317&lt;&gt;"",full_data!E1317,"")</f>
        <v/>
      </c>
      <c r="H1317" t="str">
        <f>IF(full_data!F1317&lt;&gt;"",full_data!F1317,"")</f>
        <v/>
      </c>
      <c r="I1317" t="str">
        <f>IF(full_data!G1317&lt;&gt;"",full_data!G1317,"")</f>
        <v/>
      </c>
      <c r="J1317" t="str">
        <f>IF(full_data!H1317&lt;&gt;"",full_data!H1317,"")</f>
        <v/>
      </c>
      <c r="K1317" t="str">
        <f>IF(full_data!I1317&lt;&gt;"",full_data!I1317,"")</f>
        <v/>
      </c>
      <c r="L1317" t="str">
        <f t="shared" si="82"/>
        <v/>
      </c>
      <c r="M1317" t="str">
        <f>IF(full_data!J1317&lt;&gt;"",full_data!J1317,"")</f>
        <v/>
      </c>
      <c r="N1317" t="str">
        <f>IF(full_data!K1317&lt;&gt;"",full_data!K1317,"")</f>
        <v/>
      </c>
      <c r="O1317" t="str">
        <f>IF(full_data!L1317&lt;&gt;"",full_data!L1317,"")</f>
        <v/>
      </c>
      <c r="P1317" t="str">
        <f t="shared" si="83"/>
        <v/>
      </c>
      <c r="Q1317" t="str">
        <f t="shared" si="83"/>
        <v/>
      </c>
    </row>
    <row r="1318" spans="1:17" x14ac:dyDescent="0.35">
      <c r="A1318">
        <f>IF(LEFT(C1318,1)="#",C1318,IF(full_data!A1318&lt;&gt;"",full_data!A1318,""))</f>
        <v>1</v>
      </c>
      <c r="B1318" t="str">
        <f t="shared" si="80"/>
        <v>šu</v>
      </c>
      <c r="C1318" t="str">
        <f>IF(full_data!B1318&lt;&gt;"",full_data!B1318,"")</f>
        <v>šu</v>
      </c>
      <c r="D1318" t="str">
        <f>IF(full_data!C1318&lt;&gt;"",full_data!C1318,"")</f>
        <v>šu=ø</v>
      </c>
      <c r="E1318" t="str">
        <f t="shared" si="81"/>
        <v>_</v>
      </c>
      <c r="F1318" t="str">
        <f>IF(full_data!D1318&lt;&gt;"",full_data!D1318,"")</f>
        <v>NOUN</v>
      </c>
      <c r="G1318" t="str">
        <f>IF(full_data!E1318&lt;&gt;"",full_data!E1318,"")</f>
        <v>hand=ABS</v>
      </c>
      <c r="H1318">
        <f>IF(full_data!F1318&lt;&gt;"",full_data!F1318,"")</f>
        <v>2</v>
      </c>
      <c r="I1318" t="str">
        <f>IF(full_data!G1318&lt;&gt;"",full_data!G1318,"")</f>
        <v>ABS</v>
      </c>
      <c r="J1318" t="str">
        <f>IF(full_data!H1318&lt;&gt;"",full_data!H1318,"")</f>
        <v>obj</v>
      </c>
      <c r="K1318" t="str">
        <f>IF(full_data!I1318&lt;&gt;"",full_data!I1318,"")</f>
        <v/>
      </c>
      <c r="L1318" t="str">
        <f t="shared" si="82"/>
        <v>_</v>
      </c>
      <c r="M1318">
        <f>IF(full_data!J1318&lt;&gt;"",full_data!J1318,"")</f>
        <v>2</v>
      </c>
      <c r="N1318" t="str">
        <f>IF(full_data!K1318&lt;&gt;"",full_data!K1318,"")</f>
        <v>obj</v>
      </c>
      <c r="O1318" t="str">
        <f>IF(full_data!L1318&lt;&gt;"",full_data!L1318,"")</f>
        <v/>
      </c>
      <c r="P1318" t="str">
        <f t="shared" si="83"/>
        <v>_</v>
      </c>
      <c r="Q1318" t="str">
        <f t="shared" si="83"/>
        <v>_</v>
      </c>
    </row>
    <row r="1319" spans="1:17" x14ac:dyDescent="0.35">
      <c r="A1319">
        <f>IF(LEFT(C1319,1)="#",C1319,IF(full_data!A1319&lt;&gt;"",full_data!A1319,""))</f>
        <v>2</v>
      </c>
      <c r="B1319" t="str">
        <f t="shared" si="80"/>
        <v>ba-mu-u₈</v>
      </c>
      <c r="C1319" t="str">
        <f>IF(full_data!B1319&lt;&gt;"",full_data!B1319,"")</f>
        <v>ba-mu-u₈</v>
      </c>
      <c r="D1319" t="str">
        <f>IF(full_data!C1319&lt;&gt;"",full_data!C1319,"")</f>
        <v>S1ba-S4mu-S10ē</v>
      </c>
      <c r="E1319" t="str">
        <f t="shared" si="81"/>
        <v>_</v>
      </c>
      <c r="F1319" t="str">
        <f>IF(full_data!D1319&lt;&gt;"",full_data!D1319,"")</f>
        <v>VERB</v>
      </c>
      <c r="G1319" t="str">
        <f>IF(full_data!E1319&lt;&gt;"",full_data!E1319,"")</f>
        <v>open-VEN-L2</v>
      </c>
      <c r="H1319">
        <f>IF(full_data!F1319&lt;&gt;"",full_data!F1319,"")</f>
        <v>0</v>
      </c>
      <c r="I1319" t="str">
        <f>IF(full_data!G1319&lt;&gt;"",full_data!G1319,"")</f>
        <v>root</v>
      </c>
      <c r="J1319" t="str">
        <f>IF(full_data!H1319&lt;&gt;"",full_data!H1319,"")</f>
        <v>root</v>
      </c>
      <c r="K1319" t="str">
        <f>IF(full_data!I1319&lt;&gt;"",full_data!I1319,"")</f>
        <v/>
      </c>
      <c r="L1319" t="str">
        <f t="shared" si="82"/>
        <v>_</v>
      </c>
      <c r="M1319">
        <f>IF(full_data!J1319&lt;&gt;"",full_data!J1319,"")</f>
        <v>0</v>
      </c>
      <c r="N1319" t="str">
        <f>IF(full_data!K1319&lt;&gt;"",full_data!K1319,"")</f>
        <v>root</v>
      </c>
      <c r="O1319" t="str">
        <f>IF(full_data!L1319&lt;&gt;"",full_data!L1319,"")</f>
        <v>why does that have a locative ending?</v>
      </c>
      <c r="P1319" t="str">
        <f t="shared" si="83"/>
        <v>_</v>
      </c>
      <c r="Q1319" t="str">
        <f t="shared" si="83"/>
        <v>_</v>
      </c>
    </row>
    <row r="1320" spans="1:17" x14ac:dyDescent="0.35">
      <c r="A1320" t="str">
        <f>IF(LEFT(C1320,1)="#",C1320,IF(full_data!A1320&lt;&gt;"",full_data!A1320,""))</f>
        <v/>
      </c>
      <c r="B1320" t="str">
        <f t="shared" si="80"/>
        <v/>
      </c>
      <c r="C1320" t="str">
        <f>IF(full_data!B1320&lt;&gt;"",full_data!B1320,"")</f>
        <v/>
      </c>
      <c r="D1320" t="str">
        <f>IF(full_data!C1320&lt;&gt;"",full_data!C1320,"")</f>
        <v/>
      </c>
      <c r="E1320" t="str">
        <f t="shared" si="81"/>
        <v/>
      </c>
      <c r="F1320" t="str">
        <f>IF(full_data!D1320&lt;&gt;"",full_data!D1320,"")</f>
        <v/>
      </c>
      <c r="G1320" t="str">
        <f>IF(full_data!E1320&lt;&gt;"",full_data!E1320,"")</f>
        <v/>
      </c>
      <c r="H1320" t="str">
        <f>IF(full_data!F1320&lt;&gt;"",full_data!F1320,"")</f>
        <v/>
      </c>
      <c r="I1320" t="str">
        <f>IF(full_data!G1320&lt;&gt;"",full_data!G1320,"")</f>
        <v/>
      </c>
      <c r="J1320" t="str">
        <f>IF(full_data!H1320&lt;&gt;"",full_data!H1320,"")</f>
        <v/>
      </c>
      <c r="K1320" t="str">
        <f>IF(full_data!I1320&lt;&gt;"",full_data!I1320,"")</f>
        <v/>
      </c>
      <c r="L1320" t="str">
        <f t="shared" si="82"/>
        <v/>
      </c>
      <c r="M1320" t="str">
        <f>IF(full_data!J1320&lt;&gt;"",full_data!J1320,"")</f>
        <v/>
      </c>
      <c r="N1320" t="str">
        <f>IF(full_data!K1320&lt;&gt;"",full_data!K1320,"")</f>
        <v/>
      </c>
      <c r="O1320" t="str">
        <f>IF(full_data!L1320&lt;&gt;"",full_data!L1320,"")</f>
        <v/>
      </c>
      <c r="P1320" t="str">
        <f t="shared" si="83"/>
        <v/>
      </c>
      <c r="Q1320" t="str">
        <f t="shared" si="83"/>
        <v/>
      </c>
    </row>
    <row r="1321" spans="1:17" x14ac:dyDescent="0.35">
      <c r="A1321" t="str">
        <f>IF(LEFT(C1321,1)="#",C1321,IF(full_data!A1321&lt;&gt;"",full_data!A1321,""))</f>
        <v># Q000661</v>
      </c>
      <c r="B1321" t="str">
        <f t="shared" si="80"/>
        <v/>
      </c>
      <c r="C1321" t="str">
        <f>IF(full_data!B1321&lt;&gt;"",full_data!B1321,"")</f>
        <v># Q000661</v>
      </c>
      <c r="D1321" t="str">
        <f>IF(full_data!C1321&lt;&gt;"",full_data!C1321,"")</f>
        <v>ETCSL 4.08.31</v>
      </c>
      <c r="E1321" t="str">
        <f t="shared" si="81"/>
        <v/>
      </c>
      <c r="F1321" t="str">
        <f>IF(full_data!D1321&lt;&gt;"",full_data!D1321,"")</f>
        <v/>
      </c>
      <c r="G1321" t="str">
        <f>IF(full_data!E1321&lt;&gt;"",full_data!E1321,"")</f>
        <v/>
      </c>
      <c r="H1321" t="str">
        <f>IF(full_data!F1321&lt;&gt;"",full_data!F1321,"")</f>
        <v/>
      </c>
      <c r="I1321" t="str">
        <f>IF(full_data!G1321&lt;&gt;"",full_data!G1321,"")</f>
        <v/>
      </c>
      <c r="J1321" t="str">
        <f>IF(full_data!H1321&lt;&gt;"",full_data!H1321,"")</f>
        <v/>
      </c>
      <c r="K1321" t="str">
        <f>IF(full_data!I1321&lt;&gt;"",full_data!I1321,"")</f>
        <v/>
      </c>
      <c r="L1321" t="str">
        <f t="shared" si="82"/>
        <v/>
      </c>
      <c r="M1321" t="str">
        <f>IF(full_data!J1321&lt;&gt;"",full_data!J1321,"")</f>
        <v/>
      </c>
      <c r="N1321" t="str">
        <f>IF(full_data!K1321&lt;&gt;"",full_data!K1321,"")</f>
        <v/>
      </c>
      <c r="O1321" t="str">
        <f>IF(full_data!L1321&lt;&gt;"",full_data!L1321,"")</f>
        <v/>
      </c>
      <c r="P1321" t="str">
        <f t="shared" si="83"/>
        <v/>
      </c>
      <c r="Q1321" t="str">
        <f t="shared" si="83"/>
        <v/>
      </c>
    </row>
    <row r="1322" spans="1:17" x14ac:dyDescent="0.35">
      <c r="A1322" t="str">
        <f>IF(LEFT(C1322,1)="#",C1322,IF(full_data!A1322&lt;&gt;"",full_data!A1322,""))</f>
        <v>#(236) Dumuzi-Inana E1 6 (ETCSL 4.08.31)</v>
      </c>
      <c r="B1322" t="str">
        <f t="shared" si="80"/>
        <v/>
      </c>
      <c r="C1322" t="str">
        <f>IF(full_data!B1322&lt;&gt;"",full_data!B1322,"")</f>
        <v>#(236) Dumuzi-Inana E1 6 (ETCSL 4.08.31)</v>
      </c>
      <c r="D1322" t="str">
        <f>IF(full_data!C1322&lt;&gt;"",full_data!C1322,"")</f>
        <v/>
      </c>
      <c r="E1322" t="str">
        <f t="shared" si="81"/>
        <v/>
      </c>
      <c r="F1322" t="str">
        <f>IF(full_data!D1322&lt;&gt;"",full_data!D1322,"")</f>
        <v/>
      </c>
      <c r="G1322" t="str">
        <f>IF(full_data!E1322&lt;&gt;"",full_data!E1322,"")</f>
        <v/>
      </c>
      <c r="H1322" t="str">
        <f>IF(full_data!F1322&lt;&gt;"",full_data!F1322,"")</f>
        <v/>
      </c>
      <c r="I1322" t="str">
        <f>IF(full_data!G1322&lt;&gt;"",full_data!G1322,"")</f>
        <v/>
      </c>
      <c r="J1322" t="str">
        <f>IF(full_data!H1322&lt;&gt;"",full_data!H1322,"")</f>
        <v/>
      </c>
      <c r="K1322" t="str">
        <f>IF(full_data!I1322&lt;&gt;"",full_data!I1322,"")</f>
        <v/>
      </c>
      <c r="L1322" t="str">
        <f t="shared" si="82"/>
        <v/>
      </c>
      <c r="M1322" t="str">
        <f>IF(full_data!J1322&lt;&gt;"",full_data!J1322,"")</f>
        <v/>
      </c>
      <c r="N1322" t="str">
        <f>IF(full_data!K1322&lt;&gt;"",full_data!K1322,"")</f>
        <v/>
      </c>
      <c r="O1322" t="str">
        <f>IF(full_data!L1322&lt;&gt;"",full_data!L1322,"")</f>
        <v/>
      </c>
      <c r="P1322" t="str">
        <f t="shared" si="83"/>
        <v/>
      </c>
      <c r="Q1322" t="str">
        <f t="shared" si="83"/>
        <v/>
      </c>
    </row>
    <row r="1323" spans="1:17" x14ac:dyDescent="0.35">
      <c r="A1323" t="str">
        <f>IF(LEFT(C1323,1)="#",C1323,IF(full_data!A1323&lt;&gt;"",full_data!A1323,""))</f>
        <v>#“She washed herself.”</v>
      </c>
      <c r="B1323" t="str">
        <f t="shared" si="80"/>
        <v/>
      </c>
      <c r="C1323" t="str">
        <f>IF(full_data!B1323&lt;&gt;"",full_data!B1323,"")</f>
        <v>#“She washed herself.”</v>
      </c>
      <c r="D1323" t="str">
        <f>IF(full_data!C1323&lt;&gt;"",full_data!C1323,"")</f>
        <v/>
      </c>
      <c r="E1323" t="str">
        <f t="shared" si="81"/>
        <v/>
      </c>
      <c r="F1323" t="str">
        <f>IF(full_data!D1323&lt;&gt;"",full_data!D1323,"")</f>
        <v/>
      </c>
      <c r="G1323" t="str">
        <f>IF(full_data!E1323&lt;&gt;"",full_data!E1323,"")</f>
        <v/>
      </c>
      <c r="H1323" t="str">
        <f>IF(full_data!F1323&lt;&gt;"",full_data!F1323,"")</f>
        <v/>
      </c>
      <c r="I1323" t="str">
        <f>IF(full_data!G1323&lt;&gt;"",full_data!G1323,"")</f>
        <v/>
      </c>
      <c r="J1323" t="str">
        <f>IF(full_data!H1323&lt;&gt;"",full_data!H1323,"")</f>
        <v/>
      </c>
      <c r="K1323" t="str">
        <f>IF(full_data!I1323&lt;&gt;"",full_data!I1323,"")</f>
        <v/>
      </c>
      <c r="L1323" t="str">
        <f t="shared" si="82"/>
        <v/>
      </c>
      <c r="M1323" t="str">
        <f>IF(full_data!J1323&lt;&gt;"",full_data!J1323,"")</f>
        <v/>
      </c>
      <c r="N1323" t="str">
        <f>IF(full_data!K1323&lt;&gt;"",full_data!K1323,"")</f>
        <v/>
      </c>
      <c r="O1323" t="str">
        <f>IF(full_data!L1323&lt;&gt;"",full_data!L1323,"")</f>
        <v/>
      </c>
      <c r="P1323" t="str">
        <f t="shared" si="83"/>
        <v/>
      </c>
      <c r="Q1323" t="str">
        <f t="shared" si="83"/>
        <v/>
      </c>
    </row>
    <row r="1324" spans="1:17" x14ac:dyDescent="0.35">
      <c r="A1324">
        <f>IF(LEFT(C1324,1)="#",C1324,IF(full_data!A1324&lt;&gt;"",full_data!A1324,""))</f>
        <v>1</v>
      </c>
      <c r="B1324" t="str">
        <f t="shared" si="80"/>
        <v>a</v>
      </c>
      <c r="C1324" t="str">
        <f>IF(full_data!B1324&lt;&gt;"",full_data!B1324,"")</f>
        <v>a</v>
      </c>
      <c r="D1324" t="str">
        <f>IF(full_data!C1324&lt;&gt;"",full_data!C1324,"")</f>
        <v>a=ø</v>
      </c>
      <c r="E1324" t="str">
        <f t="shared" si="81"/>
        <v>_</v>
      </c>
      <c r="F1324" t="str">
        <f>IF(full_data!D1324&lt;&gt;"",full_data!D1324,"")</f>
        <v>NOUN</v>
      </c>
      <c r="G1324" t="str">
        <f>IF(full_data!E1324&lt;&gt;"",full_data!E1324,"")</f>
        <v>water=abs</v>
      </c>
      <c r="H1324">
        <f>IF(full_data!F1324&lt;&gt;"",full_data!F1324,"")</f>
        <v>2</v>
      </c>
      <c r="I1324" t="str">
        <f>IF(full_data!G1324&lt;&gt;"",full_data!G1324,"")</f>
        <v>ABS</v>
      </c>
      <c r="J1324" t="str">
        <f>IF(full_data!H1324&lt;&gt;"",full_data!H1324,"")</f>
        <v>obj</v>
      </c>
      <c r="K1324" t="str">
        <f>IF(full_data!I1324&lt;&gt;"",full_data!I1324,"")</f>
        <v/>
      </c>
      <c r="L1324" t="str">
        <f t="shared" si="82"/>
        <v>_</v>
      </c>
      <c r="M1324">
        <f>IF(full_data!J1324&lt;&gt;"",full_data!J1324,"")</f>
        <v>2</v>
      </c>
      <c r="N1324" t="str">
        <f>IF(full_data!K1324&lt;&gt;"",full_data!K1324,"")</f>
        <v>obj</v>
      </c>
      <c r="O1324" t="str">
        <f>IF(full_data!L1324&lt;&gt;"",full_data!L1324,"")</f>
        <v/>
      </c>
      <c r="P1324" t="str">
        <f t="shared" si="83"/>
        <v>_</v>
      </c>
      <c r="Q1324" t="str">
        <f t="shared" si="83"/>
        <v>_</v>
      </c>
    </row>
    <row r="1325" spans="1:17" x14ac:dyDescent="0.35">
      <c r="A1325">
        <f>IF(LEFT(C1325,1)="#",C1325,IF(full_data!A1325&lt;&gt;"",full_data!A1325,""))</f>
        <v>2</v>
      </c>
      <c r="B1325" t="str">
        <f t="shared" si="80"/>
        <v>im-ma-tu₅</v>
      </c>
      <c r="C1325" t="str">
        <f>IF(full_data!B1325&lt;&gt;"",full_data!B1325,"")</f>
        <v>im-ma-tu₅</v>
      </c>
      <c r="D1325" t="str">
        <f>IF(full_data!C1325&lt;&gt;"",full_data!C1325,"")</f>
        <v>S2i-S4m-S5ba-S11n-S12tu-S14ø</v>
      </c>
      <c r="E1325" t="str">
        <f t="shared" si="81"/>
        <v>_</v>
      </c>
      <c r="F1325" t="str">
        <f>IF(full_data!D1325&lt;&gt;"",full_data!D1325,"")</f>
        <v>VERB</v>
      </c>
      <c r="G1325" t="str">
        <f>IF(full_data!E1325&lt;&gt;"",full_data!E1325,"")</f>
        <v>FIN-VEN-MID-3.SG.H.A-wash-3.SG.P</v>
      </c>
      <c r="H1325">
        <f>IF(full_data!F1325&lt;&gt;"",full_data!F1325,"")</f>
        <v>0</v>
      </c>
      <c r="I1325" t="str">
        <f>IF(full_data!G1325&lt;&gt;"",full_data!G1325,"")</f>
        <v>root</v>
      </c>
      <c r="J1325" t="str">
        <f>IF(full_data!H1325&lt;&gt;"",full_data!H1325,"")</f>
        <v>root</v>
      </c>
      <c r="K1325" t="str">
        <f>IF(full_data!I1325&lt;&gt;"",full_data!I1325,"")</f>
        <v/>
      </c>
      <c r="L1325" t="str">
        <f t="shared" si="82"/>
        <v>_</v>
      </c>
      <c r="M1325">
        <f>IF(full_data!J1325&lt;&gt;"",full_data!J1325,"")</f>
        <v>0</v>
      </c>
      <c r="N1325" t="str">
        <f>IF(full_data!K1325&lt;&gt;"",full_data!K1325,"")</f>
        <v>root</v>
      </c>
      <c r="O1325" t="str">
        <f>IF(full_data!L1325&lt;&gt;"",full_data!L1325,"")</f>
        <v/>
      </c>
      <c r="P1325" t="str">
        <f t="shared" si="83"/>
        <v>_</v>
      </c>
      <c r="Q1325" t="str">
        <f t="shared" si="83"/>
        <v>_</v>
      </c>
    </row>
    <row r="1326" spans="1:17" x14ac:dyDescent="0.35">
      <c r="A1326" t="str">
        <f>IF(LEFT(C1326,1)="#",C1326,IF(full_data!A1326&lt;&gt;"",full_data!A1326,""))</f>
        <v/>
      </c>
      <c r="B1326" t="str">
        <f t="shared" si="80"/>
        <v/>
      </c>
      <c r="C1326" t="str">
        <f>IF(full_data!B1326&lt;&gt;"",full_data!B1326,"")</f>
        <v/>
      </c>
      <c r="D1326" t="str">
        <f>IF(full_data!C1326&lt;&gt;"",full_data!C1326,"")</f>
        <v/>
      </c>
      <c r="E1326" t="str">
        <f t="shared" si="81"/>
        <v/>
      </c>
      <c r="F1326" t="str">
        <f>IF(full_data!D1326&lt;&gt;"",full_data!D1326,"")</f>
        <v/>
      </c>
      <c r="G1326" t="str">
        <f>IF(full_data!E1326&lt;&gt;"",full_data!E1326,"")</f>
        <v/>
      </c>
      <c r="H1326" t="str">
        <f>IF(full_data!F1326&lt;&gt;"",full_data!F1326,"")</f>
        <v/>
      </c>
      <c r="I1326" t="str">
        <f>IF(full_data!G1326&lt;&gt;"",full_data!G1326,"")</f>
        <v/>
      </c>
      <c r="J1326" t="str">
        <f>IF(full_data!H1326&lt;&gt;"",full_data!H1326,"")</f>
        <v/>
      </c>
      <c r="K1326" t="str">
        <f>IF(full_data!I1326&lt;&gt;"",full_data!I1326,"")</f>
        <v/>
      </c>
      <c r="L1326" t="str">
        <f t="shared" si="82"/>
        <v/>
      </c>
      <c r="M1326" t="str">
        <f>IF(full_data!J1326&lt;&gt;"",full_data!J1326,"")</f>
        <v/>
      </c>
      <c r="N1326" t="str">
        <f>IF(full_data!K1326&lt;&gt;"",full_data!K1326,"")</f>
        <v/>
      </c>
      <c r="O1326" t="str">
        <f>IF(full_data!L1326&lt;&gt;"",full_data!L1326,"")</f>
        <v/>
      </c>
      <c r="P1326" t="str">
        <f t="shared" si="83"/>
        <v/>
      </c>
      <c r="Q1326" t="str">
        <f t="shared" si="83"/>
        <v/>
      </c>
    </row>
    <row r="1327" spans="1:17" x14ac:dyDescent="0.35">
      <c r="A1327" t="str">
        <f>IF(LEFT(C1327,1)="#",C1327,IF(full_data!A1327&lt;&gt;"",full_data!A1327,""))</f>
        <v># Q000673</v>
      </c>
      <c r="B1327" t="str">
        <f t="shared" si="80"/>
        <v/>
      </c>
      <c r="C1327" t="str">
        <f>IF(full_data!B1327&lt;&gt;"",full_data!B1327,"")</f>
        <v># Q000673</v>
      </c>
      <c r="D1327" t="str">
        <f>IF(full_data!C1327&lt;&gt;"",full_data!C1327,"")</f>
        <v>ETCSL 4.13.03</v>
      </c>
      <c r="E1327" t="str">
        <f t="shared" si="81"/>
        <v/>
      </c>
      <c r="F1327" t="str">
        <f>IF(full_data!D1327&lt;&gt;"",full_data!D1327,"")</f>
        <v/>
      </c>
      <c r="G1327" t="str">
        <f>IF(full_data!E1327&lt;&gt;"",full_data!E1327,"")</f>
        <v/>
      </c>
      <c r="H1327" t="str">
        <f>IF(full_data!F1327&lt;&gt;"",full_data!F1327,"")</f>
        <v/>
      </c>
      <c r="I1327" t="str">
        <f>IF(full_data!G1327&lt;&gt;"",full_data!G1327,"")</f>
        <v/>
      </c>
      <c r="J1327" t="str">
        <f>IF(full_data!H1327&lt;&gt;"",full_data!H1327,"")</f>
        <v/>
      </c>
      <c r="K1327" t="str">
        <f>IF(full_data!I1327&lt;&gt;"",full_data!I1327,"")</f>
        <v/>
      </c>
      <c r="L1327" t="str">
        <f t="shared" si="82"/>
        <v/>
      </c>
      <c r="M1327" t="str">
        <f>IF(full_data!J1327&lt;&gt;"",full_data!J1327,"")</f>
        <v/>
      </c>
      <c r="N1327" t="str">
        <f>IF(full_data!K1327&lt;&gt;"",full_data!K1327,"")</f>
        <v/>
      </c>
      <c r="O1327" t="str">
        <f>IF(full_data!L1327&lt;&gt;"",full_data!L1327,"")</f>
        <v/>
      </c>
      <c r="P1327" t="str">
        <f t="shared" si="83"/>
        <v/>
      </c>
      <c r="Q1327" t="str">
        <f t="shared" si="83"/>
        <v/>
      </c>
    </row>
    <row r="1328" spans="1:17" x14ac:dyDescent="0.35">
      <c r="A1328" t="str">
        <f>IF(LEFT(C1328,1)="#",C1328,IF(full_data!A1328&lt;&gt;"",full_data!A1328,""))</f>
        <v>#(436) Nanna C Segment B 16 (ETCSL 4.13.03)</v>
      </c>
      <c r="B1328" t="str">
        <f t="shared" si="80"/>
        <v/>
      </c>
      <c r="C1328" t="str">
        <f>IF(full_data!B1328&lt;&gt;"",full_data!B1328,"")</f>
        <v>#(436) Nanna C Segment B 16 (ETCSL 4.13.03)</v>
      </c>
      <c r="D1328" t="str">
        <f>IF(full_data!C1328&lt;&gt;"",full_data!C1328,"")</f>
        <v/>
      </c>
      <c r="E1328" t="str">
        <f t="shared" si="81"/>
        <v/>
      </c>
      <c r="F1328" t="str">
        <f>IF(full_data!D1328&lt;&gt;"",full_data!D1328,"")</f>
        <v/>
      </c>
      <c r="G1328" t="str">
        <f>IF(full_data!E1328&lt;&gt;"",full_data!E1328,"")</f>
        <v/>
      </c>
      <c r="H1328" t="str">
        <f>IF(full_data!F1328&lt;&gt;"",full_data!F1328,"")</f>
        <v/>
      </c>
      <c r="I1328" t="str">
        <f>IF(full_data!G1328&lt;&gt;"",full_data!G1328,"")</f>
        <v/>
      </c>
      <c r="J1328" t="str">
        <f>IF(full_data!H1328&lt;&gt;"",full_data!H1328,"")</f>
        <v/>
      </c>
      <c r="K1328" t="str">
        <f>IF(full_data!I1328&lt;&gt;"",full_data!I1328,"")</f>
        <v/>
      </c>
      <c r="L1328" t="str">
        <f t="shared" si="82"/>
        <v/>
      </c>
      <c r="M1328" t="str">
        <f>IF(full_data!J1328&lt;&gt;"",full_data!J1328,"")</f>
        <v/>
      </c>
      <c r="N1328" t="str">
        <f>IF(full_data!K1328&lt;&gt;"",full_data!K1328,"")</f>
        <v/>
      </c>
      <c r="O1328" t="str">
        <f>IF(full_data!L1328&lt;&gt;"",full_data!L1328,"")</f>
        <v/>
      </c>
      <c r="P1328" t="str">
        <f t="shared" si="83"/>
        <v/>
      </c>
      <c r="Q1328" t="str">
        <f t="shared" si="83"/>
        <v/>
      </c>
    </row>
    <row r="1329" spans="1:17" x14ac:dyDescent="0.35">
      <c r="A1329" t="str">
        <f>IF(LEFT(C1329,1)="#",C1329,IF(full_data!A1329&lt;&gt;"",full_data!A1329,""))</f>
        <v>#“I shall praise you!”</v>
      </c>
      <c r="B1329" t="str">
        <f t="shared" si="80"/>
        <v/>
      </c>
      <c r="C1329" t="str">
        <f>IF(full_data!B1329&lt;&gt;"",full_data!B1329,"")</f>
        <v>#“I shall praise you!”</v>
      </c>
      <c r="D1329" t="str">
        <f>IF(full_data!C1329&lt;&gt;"",full_data!C1329,"")</f>
        <v/>
      </c>
      <c r="E1329" t="str">
        <f t="shared" si="81"/>
        <v/>
      </c>
      <c r="F1329" t="str">
        <f>IF(full_data!D1329&lt;&gt;"",full_data!D1329,"")</f>
        <v/>
      </c>
      <c r="G1329" t="str">
        <f>IF(full_data!E1329&lt;&gt;"",full_data!E1329,"")</f>
        <v/>
      </c>
      <c r="H1329" t="str">
        <f>IF(full_data!F1329&lt;&gt;"",full_data!F1329,"")</f>
        <v/>
      </c>
      <c r="I1329" t="str">
        <f>IF(full_data!G1329&lt;&gt;"",full_data!G1329,"")</f>
        <v/>
      </c>
      <c r="J1329" t="str">
        <f>IF(full_data!H1329&lt;&gt;"",full_data!H1329,"")</f>
        <v/>
      </c>
      <c r="K1329" t="str">
        <f>IF(full_data!I1329&lt;&gt;"",full_data!I1329,"")</f>
        <v/>
      </c>
      <c r="L1329" t="str">
        <f t="shared" si="82"/>
        <v/>
      </c>
      <c r="M1329" t="str">
        <f>IF(full_data!J1329&lt;&gt;"",full_data!J1329,"")</f>
        <v/>
      </c>
      <c r="N1329" t="str">
        <f>IF(full_data!K1329&lt;&gt;"",full_data!K1329,"")</f>
        <v/>
      </c>
      <c r="O1329" t="str">
        <f>IF(full_data!L1329&lt;&gt;"",full_data!L1329,"")</f>
        <v/>
      </c>
      <c r="P1329" t="str">
        <f t="shared" si="83"/>
        <v/>
      </c>
      <c r="Q1329" t="str">
        <f t="shared" si="83"/>
        <v/>
      </c>
    </row>
    <row r="1330" spans="1:17" x14ac:dyDescent="0.35">
      <c r="A1330">
        <f>IF(LEFT(C1330,1)="#",C1330,IF(full_data!A1330&lt;&gt;"",full_data!A1330,""))</f>
        <v>1</v>
      </c>
      <c r="B1330" t="str">
        <f t="shared" si="80"/>
        <v>mi₂</v>
      </c>
      <c r="C1330" t="str">
        <f>IF(full_data!B1330&lt;&gt;"",full_data!B1330,"")</f>
        <v>mi₂</v>
      </c>
      <c r="D1330" t="str">
        <f>IF(full_data!C1330&lt;&gt;"",full_data!C1330,"")</f>
        <v>mi=ø</v>
      </c>
      <c r="E1330" t="str">
        <f t="shared" si="81"/>
        <v>_</v>
      </c>
      <c r="F1330" t="str">
        <f>IF(full_data!D1330&lt;&gt;"",full_data!D1330,"")</f>
        <v>NOUN</v>
      </c>
      <c r="G1330" t="str">
        <f>IF(full_data!E1330&lt;&gt;"",full_data!E1330,"")</f>
        <v>woman=ABS</v>
      </c>
      <c r="H1330">
        <f>IF(full_data!F1330&lt;&gt;"",full_data!F1330,"")</f>
        <v>2</v>
      </c>
      <c r="I1330" t="str">
        <f>IF(full_data!G1330&lt;&gt;"",full_data!G1330,"")</f>
        <v>ABS</v>
      </c>
      <c r="J1330" t="str">
        <f>IF(full_data!H1330&lt;&gt;"",full_data!H1330,"")</f>
        <v>obj</v>
      </c>
      <c r="K1330" t="str">
        <f>IF(full_data!I1330&lt;&gt;"",full_data!I1330,"")</f>
        <v/>
      </c>
      <c r="L1330" t="str">
        <f t="shared" si="82"/>
        <v>_</v>
      </c>
      <c r="M1330">
        <f>IF(full_data!J1330&lt;&gt;"",full_data!J1330,"")</f>
        <v>2</v>
      </c>
      <c r="N1330" t="str">
        <f>IF(full_data!K1330&lt;&gt;"",full_data!K1330,"")</f>
        <v>obj</v>
      </c>
      <c r="O1330" t="str">
        <f>IF(full_data!L1330&lt;&gt;"",full_data!L1330,"")</f>
        <v/>
      </c>
      <c r="P1330" t="str">
        <f t="shared" si="83"/>
        <v>_</v>
      </c>
      <c r="Q1330" t="str">
        <f t="shared" si="83"/>
        <v>_</v>
      </c>
    </row>
    <row r="1331" spans="1:17" x14ac:dyDescent="0.35">
      <c r="A1331">
        <f>IF(LEFT(C1331,1)="#",C1331,IF(full_data!A1331&lt;&gt;"",full_data!A1331,""))</f>
        <v>2</v>
      </c>
      <c r="B1331" t="str">
        <f t="shared" si="80"/>
        <v>ga-e-dug₄</v>
      </c>
      <c r="C1331" t="str">
        <f>IF(full_data!B1331&lt;&gt;"",full_data!B1331,"")</f>
        <v>ga-e-dug₄</v>
      </c>
      <c r="D1331" t="str">
        <f>IF(full_data!C1331&lt;&gt;"",full_data!C1331,"")</f>
        <v>S2ga-S11e-S12dug</v>
      </c>
      <c r="E1331" t="str">
        <f t="shared" si="81"/>
        <v>_</v>
      </c>
      <c r="F1331" t="str">
        <f>IF(full_data!D1331&lt;&gt;"",full_data!D1331,"")</f>
        <v>VERB</v>
      </c>
      <c r="G1331" t="str">
        <f>IF(full_data!E1331&lt;&gt;"",full_data!E1331,"")</f>
        <v>MOD-2.SG.L3-do</v>
      </c>
      <c r="H1331">
        <f>IF(full_data!F1331&lt;&gt;"",full_data!F1331,"")</f>
        <v>0</v>
      </c>
      <c r="I1331" t="str">
        <f>IF(full_data!G1331&lt;&gt;"",full_data!G1331,"")</f>
        <v>root</v>
      </c>
      <c r="J1331" t="str">
        <f>IF(full_data!H1331&lt;&gt;"",full_data!H1331,"")</f>
        <v>root</v>
      </c>
      <c r="K1331" t="str">
        <f>IF(full_data!I1331&lt;&gt;"",full_data!I1331,"")</f>
        <v/>
      </c>
      <c r="L1331" t="str">
        <f t="shared" si="82"/>
        <v>_</v>
      </c>
      <c r="M1331">
        <f>IF(full_data!J1331&lt;&gt;"",full_data!J1331,"")</f>
        <v>0</v>
      </c>
      <c r="N1331" t="str">
        <f>IF(full_data!K1331&lt;&gt;"",full_data!K1331,"")</f>
        <v>root</v>
      </c>
      <c r="O1331" t="str">
        <f>IF(full_data!L1331&lt;&gt;"",full_data!L1331,"")</f>
        <v/>
      </c>
      <c r="P1331" t="str">
        <f t="shared" si="83"/>
        <v>_</v>
      </c>
      <c r="Q1331" t="str">
        <f t="shared" si="83"/>
        <v>_</v>
      </c>
    </row>
    <row r="1332" spans="1:17" x14ac:dyDescent="0.35">
      <c r="A1332" t="str">
        <f>IF(LEFT(C1332,1)="#",C1332,IF(full_data!A1332&lt;&gt;"",full_data!A1332,""))</f>
        <v/>
      </c>
      <c r="B1332" t="str">
        <f t="shared" si="80"/>
        <v/>
      </c>
      <c r="C1332" t="str">
        <f>IF(full_data!B1332&lt;&gt;"",full_data!B1332,"")</f>
        <v/>
      </c>
      <c r="D1332" t="str">
        <f>IF(full_data!C1332&lt;&gt;"",full_data!C1332,"")</f>
        <v/>
      </c>
      <c r="E1332" t="str">
        <f t="shared" si="81"/>
        <v/>
      </c>
      <c r="F1332" t="str">
        <f>IF(full_data!D1332&lt;&gt;"",full_data!D1332,"")</f>
        <v/>
      </c>
      <c r="G1332" t="str">
        <f>IF(full_data!E1332&lt;&gt;"",full_data!E1332,"")</f>
        <v/>
      </c>
      <c r="H1332" t="str">
        <f>IF(full_data!F1332&lt;&gt;"",full_data!F1332,"")</f>
        <v/>
      </c>
      <c r="I1332" t="str">
        <f>IF(full_data!G1332&lt;&gt;"",full_data!G1332,"")</f>
        <v/>
      </c>
      <c r="J1332" t="str">
        <f>IF(full_data!H1332&lt;&gt;"",full_data!H1332,"")</f>
        <v/>
      </c>
      <c r="K1332" t="str">
        <f>IF(full_data!I1332&lt;&gt;"",full_data!I1332,"")</f>
        <v/>
      </c>
      <c r="L1332" t="str">
        <f t="shared" si="82"/>
        <v/>
      </c>
      <c r="M1332" t="str">
        <f>IF(full_data!J1332&lt;&gt;"",full_data!J1332,"")</f>
        <v/>
      </c>
      <c r="N1332" t="str">
        <f>IF(full_data!K1332&lt;&gt;"",full_data!K1332,"")</f>
        <v/>
      </c>
      <c r="O1332" t="str">
        <f>IF(full_data!L1332&lt;&gt;"",full_data!L1332,"")</f>
        <v/>
      </c>
      <c r="P1332" t="str">
        <f t="shared" si="83"/>
        <v/>
      </c>
      <c r="Q1332" t="str">
        <f t="shared" si="83"/>
        <v/>
      </c>
    </row>
    <row r="1333" spans="1:17" x14ac:dyDescent="0.35">
      <c r="A1333" t="str">
        <f>IF(LEFT(C1333,1)="#",C1333,IF(full_data!A1333&lt;&gt;"",full_data!A1333,""))</f>
        <v># Q000697</v>
      </c>
      <c r="B1333" t="str">
        <f t="shared" si="80"/>
        <v/>
      </c>
      <c r="C1333" t="str">
        <f>IF(full_data!B1333&lt;&gt;"",full_data!B1333,"")</f>
        <v># Q000697</v>
      </c>
      <c r="D1333" t="str">
        <f>IF(full_data!C1333&lt;&gt;"",full_data!C1333,"")</f>
        <v>ETCSL 4.17.1</v>
      </c>
      <c r="E1333" t="str">
        <f t="shared" si="81"/>
        <v/>
      </c>
      <c r="F1333" t="str">
        <f>IF(full_data!D1333&lt;&gt;"",full_data!D1333,"")</f>
        <v/>
      </c>
      <c r="G1333" t="str">
        <f>IF(full_data!E1333&lt;&gt;"",full_data!E1333,"")</f>
        <v/>
      </c>
      <c r="H1333" t="str">
        <f>IF(full_data!F1333&lt;&gt;"",full_data!F1333,"")</f>
        <v/>
      </c>
      <c r="I1333" t="str">
        <f>IF(full_data!G1333&lt;&gt;"",full_data!G1333,"")</f>
        <v/>
      </c>
      <c r="J1333" t="str">
        <f>IF(full_data!H1333&lt;&gt;"",full_data!H1333,"")</f>
        <v/>
      </c>
      <c r="K1333" t="str">
        <f>IF(full_data!I1333&lt;&gt;"",full_data!I1333,"")</f>
        <v/>
      </c>
      <c r="L1333" t="str">
        <f t="shared" si="82"/>
        <v/>
      </c>
      <c r="M1333" t="str">
        <f>IF(full_data!J1333&lt;&gt;"",full_data!J1333,"")</f>
        <v/>
      </c>
      <c r="N1333" t="str">
        <f>IF(full_data!K1333&lt;&gt;"",full_data!K1333,"")</f>
        <v/>
      </c>
      <c r="O1333" t="str">
        <f>IF(full_data!L1333&lt;&gt;"",full_data!L1333,"")</f>
        <v/>
      </c>
      <c r="P1333" t="str">
        <f t="shared" si="83"/>
        <v/>
      </c>
      <c r="Q1333" t="str">
        <f t="shared" si="83"/>
        <v/>
      </c>
    </row>
    <row r="1334" spans="1:17" x14ac:dyDescent="0.35">
      <c r="A1334" t="str">
        <f>IF(LEFT(C1334,1)="#",C1334,IF(full_data!A1334&lt;&gt;"",full_data!A1334,""))</f>
        <v>#(460) Ninazu A 26 (ETCSL 4.17.1)</v>
      </c>
      <c r="B1334" t="str">
        <f t="shared" si="80"/>
        <v/>
      </c>
      <c r="C1334" t="str">
        <f>IF(full_data!B1334&lt;&gt;"",full_data!B1334,"")</f>
        <v>#(460) Ninazu A 26 (ETCSL 4.17.1)</v>
      </c>
      <c r="D1334" t="str">
        <f>IF(full_data!C1334&lt;&gt;"",full_data!C1334,"")</f>
        <v/>
      </c>
      <c r="E1334" t="str">
        <f t="shared" si="81"/>
        <v/>
      </c>
      <c r="F1334" t="str">
        <f>IF(full_data!D1334&lt;&gt;"",full_data!D1334,"")</f>
        <v/>
      </c>
      <c r="G1334" t="str">
        <f>IF(full_data!E1334&lt;&gt;"",full_data!E1334,"")</f>
        <v/>
      </c>
      <c r="H1334" t="str">
        <f>IF(full_data!F1334&lt;&gt;"",full_data!F1334,"")</f>
        <v/>
      </c>
      <c r="I1334" t="str">
        <f>IF(full_data!G1334&lt;&gt;"",full_data!G1334,"")</f>
        <v/>
      </c>
      <c r="J1334" t="str">
        <f>IF(full_data!H1334&lt;&gt;"",full_data!H1334,"")</f>
        <v/>
      </c>
      <c r="K1334" t="str">
        <f>IF(full_data!I1334&lt;&gt;"",full_data!I1334,"")</f>
        <v/>
      </c>
      <c r="L1334" t="str">
        <f t="shared" si="82"/>
        <v/>
      </c>
      <c r="M1334" t="str">
        <f>IF(full_data!J1334&lt;&gt;"",full_data!J1334,"")</f>
        <v/>
      </c>
      <c r="N1334" t="str">
        <f>IF(full_data!K1334&lt;&gt;"",full_data!K1334,"")</f>
        <v/>
      </c>
      <c r="O1334" t="str">
        <f>IF(full_data!L1334&lt;&gt;"",full_data!L1334,"")</f>
        <v/>
      </c>
      <c r="P1334" t="str">
        <f t="shared" si="83"/>
        <v/>
      </c>
      <c r="Q1334" t="str">
        <f t="shared" si="83"/>
        <v/>
      </c>
    </row>
    <row r="1335" spans="1:17" x14ac:dyDescent="0.35">
      <c r="A1335" t="str">
        <f>IF(LEFT(C1335,1)="#",C1335,IF(full_data!A1335&lt;&gt;"",full_data!A1335,""))</f>
        <v>#“The god An has determined a good destiny for you.”</v>
      </c>
      <c r="B1335" t="str">
        <f t="shared" si="80"/>
        <v/>
      </c>
      <c r="C1335" t="str">
        <f>IF(full_data!B1335&lt;&gt;"",full_data!B1335,"")</f>
        <v>#“The god An has determined a good destiny for you.”</v>
      </c>
      <c r="D1335" t="str">
        <f>IF(full_data!C1335&lt;&gt;"",full_data!C1335,"")</f>
        <v/>
      </c>
      <c r="E1335" t="str">
        <f t="shared" si="81"/>
        <v/>
      </c>
      <c r="F1335" t="str">
        <f>IF(full_data!D1335&lt;&gt;"",full_data!D1335,"")</f>
        <v/>
      </c>
      <c r="G1335" t="str">
        <f>IF(full_data!E1335&lt;&gt;"",full_data!E1335,"")</f>
        <v/>
      </c>
      <c r="H1335" t="str">
        <f>IF(full_data!F1335&lt;&gt;"",full_data!F1335,"")</f>
        <v/>
      </c>
      <c r="I1335" t="str">
        <f>IF(full_data!G1335&lt;&gt;"",full_data!G1335,"")</f>
        <v/>
      </c>
      <c r="J1335" t="str">
        <f>IF(full_data!H1335&lt;&gt;"",full_data!H1335,"")</f>
        <v/>
      </c>
      <c r="K1335" t="str">
        <f>IF(full_data!I1335&lt;&gt;"",full_data!I1335,"")</f>
        <v/>
      </c>
      <c r="L1335" t="str">
        <f t="shared" si="82"/>
        <v/>
      </c>
      <c r="M1335" t="str">
        <f>IF(full_data!J1335&lt;&gt;"",full_data!J1335,"")</f>
        <v/>
      </c>
      <c r="N1335" t="str">
        <f>IF(full_data!K1335&lt;&gt;"",full_data!K1335,"")</f>
        <v/>
      </c>
      <c r="O1335" t="str">
        <f>IF(full_data!L1335&lt;&gt;"",full_data!L1335,"")</f>
        <v/>
      </c>
      <c r="P1335" t="str">
        <f t="shared" si="83"/>
        <v/>
      </c>
      <c r="Q1335" t="str">
        <f t="shared" si="83"/>
        <v/>
      </c>
    </row>
    <row r="1336" spans="1:17" x14ac:dyDescent="0.35">
      <c r="A1336">
        <f>IF(LEFT(C1336,1)="#",C1336,IF(full_data!A1336&lt;&gt;"",full_data!A1336,""))</f>
        <v>1</v>
      </c>
      <c r="B1336" t="str">
        <f t="shared" si="80"/>
        <v>[an]-ne₂</v>
      </c>
      <c r="C1336" t="str">
        <f>IF(full_data!B1336&lt;&gt;"",full_data!B1336,"")</f>
        <v>[an]-ne₂</v>
      </c>
      <c r="D1336" t="str">
        <f>IF(full_data!C1336&lt;&gt;"",full_data!C1336,"")</f>
        <v>an=e</v>
      </c>
      <c r="E1336" t="str">
        <f t="shared" si="81"/>
        <v>_</v>
      </c>
      <c r="F1336" t="str">
        <f>IF(full_data!D1336&lt;&gt;"",full_data!D1336,"")</f>
        <v>PROPN</v>
      </c>
      <c r="G1336" t="str">
        <f>IF(full_data!E1336&lt;&gt;"",full_data!E1336,"")</f>
        <v>DN=ERG</v>
      </c>
      <c r="H1336">
        <f>IF(full_data!F1336&lt;&gt;"",full_data!F1336,"")</f>
        <v>4</v>
      </c>
      <c r="I1336" t="str">
        <f>IF(full_data!G1336&lt;&gt;"",full_data!G1336,"")</f>
        <v>ERG</v>
      </c>
      <c r="J1336" t="str">
        <f>IF(full_data!H1336&lt;&gt;"",full_data!H1336,"")</f>
        <v>nsubj</v>
      </c>
      <c r="K1336" t="str">
        <f>IF(full_data!I1336&lt;&gt;"",full_data!I1336,"")</f>
        <v/>
      </c>
      <c r="L1336" t="str">
        <f t="shared" si="82"/>
        <v>_</v>
      </c>
      <c r="M1336">
        <f>IF(full_data!J1336&lt;&gt;"",full_data!J1336,"")</f>
        <v>4</v>
      </c>
      <c r="N1336" t="str">
        <f>IF(full_data!K1336&lt;&gt;"",full_data!K1336,"")</f>
        <v>nsubj</v>
      </c>
      <c r="O1336" t="str">
        <f>IF(full_data!L1336&lt;&gt;"",full_data!L1336,"")</f>
        <v/>
      </c>
      <c r="P1336" t="str">
        <f t="shared" si="83"/>
        <v>_</v>
      </c>
      <c r="Q1336" t="str">
        <f t="shared" si="83"/>
        <v>_</v>
      </c>
    </row>
    <row r="1337" spans="1:17" x14ac:dyDescent="0.35">
      <c r="A1337">
        <f>IF(LEFT(C1337,1)="#",C1337,IF(full_data!A1337&lt;&gt;"",full_data!A1337,""))</f>
        <v>2</v>
      </c>
      <c r="B1337" t="str">
        <f t="shared" si="80"/>
        <v>nam</v>
      </c>
      <c r="C1337" t="str">
        <f>IF(full_data!B1337&lt;&gt;"",full_data!B1337,"")</f>
        <v>nam</v>
      </c>
      <c r="D1337" t="str">
        <f>IF(full_data!C1337&lt;&gt;"",full_data!C1337,"")</f>
        <v>nam</v>
      </c>
      <c r="E1337" t="str">
        <f t="shared" si="81"/>
        <v>_</v>
      </c>
      <c r="F1337" t="str">
        <f>IF(full_data!D1337&lt;&gt;"",full_data!D1337,"")</f>
        <v>NOUN</v>
      </c>
      <c r="G1337" t="str">
        <f>IF(full_data!E1337&lt;&gt;"",full_data!E1337,"")</f>
        <v>fate</v>
      </c>
      <c r="H1337">
        <f>IF(full_data!F1337&lt;&gt;"",full_data!F1337,"")</f>
        <v>4</v>
      </c>
      <c r="I1337" t="str">
        <f>IF(full_data!G1337&lt;&gt;"",full_data!G1337,"")</f>
        <v>ABS</v>
      </c>
      <c r="J1337" t="str">
        <f>IF(full_data!H1337&lt;&gt;"",full_data!H1337,"")</f>
        <v>obj</v>
      </c>
      <c r="K1337" t="str">
        <f>IF(full_data!I1337&lt;&gt;"",full_data!I1337,"")</f>
        <v/>
      </c>
      <c r="L1337" t="str">
        <f t="shared" si="82"/>
        <v>_</v>
      </c>
      <c r="M1337">
        <f>IF(full_data!J1337&lt;&gt;"",full_data!J1337,"")</f>
        <v>4</v>
      </c>
      <c r="N1337" t="str">
        <f>IF(full_data!K1337&lt;&gt;"",full_data!K1337,"")</f>
        <v>obj</v>
      </c>
      <c r="O1337" t="str">
        <f>IF(full_data!L1337&lt;&gt;"",full_data!L1337,"")</f>
        <v/>
      </c>
      <c r="P1337" t="str">
        <f t="shared" si="83"/>
        <v>_</v>
      </c>
      <c r="Q1337" t="str">
        <f t="shared" si="83"/>
        <v>_</v>
      </c>
    </row>
    <row r="1338" spans="1:17" x14ac:dyDescent="0.35">
      <c r="A1338">
        <f>IF(LEFT(C1338,1)="#",C1338,IF(full_data!A1338&lt;&gt;"",full_data!A1338,""))</f>
        <v>3</v>
      </c>
      <c r="B1338" t="str">
        <f t="shared" si="80"/>
        <v>dug₃</v>
      </c>
      <c r="C1338" t="str">
        <f>IF(full_data!B1338&lt;&gt;"",full_data!B1338,"")</f>
        <v>dug₃</v>
      </c>
      <c r="D1338" t="str">
        <f>IF(full_data!C1338&lt;&gt;"",full_data!C1338,"")</f>
        <v>dug-ø=ø</v>
      </c>
      <c r="E1338" t="str">
        <f t="shared" si="81"/>
        <v>_</v>
      </c>
      <c r="F1338" t="str">
        <f>IF(full_data!D1338&lt;&gt;"",full_data!D1338,"")</f>
        <v>VERB</v>
      </c>
      <c r="G1338" t="str">
        <f>IF(full_data!E1338&lt;&gt;"",full_data!E1338,"")</f>
        <v>good-TL=ABS</v>
      </c>
      <c r="H1338">
        <f>IF(full_data!F1338&lt;&gt;"",full_data!F1338,"")</f>
        <v>2</v>
      </c>
      <c r="I1338" t="str">
        <f>IF(full_data!G1338&lt;&gt;"",full_data!G1338,"")</f>
        <v>amod</v>
      </c>
      <c r="J1338" t="str">
        <f>IF(full_data!H1338&lt;&gt;"",full_data!H1338,"")</f>
        <v/>
      </c>
      <c r="K1338" t="str">
        <f>IF(full_data!I1338&lt;&gt;"",full_data!I1338,"")</f>
        <v/>
      </c>
      <c r="L1338" t="str">
        <f t="shared" si="82"/>
        <v>_</v>
      </c>
      <c r="M1338">
        <f>IF(full_data!J1338&lt;&gt;"",full_data!J1338,"")</f>
        <v>2</v>
      </c>
      <c r="N1338" t="str">
        <f>IF(full_data!K1338&lt;&gt;"",full_data!K1338,"")</f>
        <v>amod</v>
      </c>
      <c r="O1338" t="str">
        <f>IF(full_data!L1338&lt;&gt;"",full_data!L1338,"")</f>
        <v/>
      </c>
      <c r="P1338" t="str">
        <f t="shared" si="83"/>
        <v>_</v>
      </c>
      <c r="Q1338" t="str">
        <f t="shared" si="83"/>
        <v>_</v>
      </c>
    </row>
    <row r="1339" spans="1:17" x14ac:dyDescent="0.35">
      <c r="A1339">
        <f>IF(LEFT(C1339,1)="#",C1339,IF(full_data!A1339&lt;&gt;"",full_data!A1339,""))</f>
        <v>4</v>
      </c>
      <c r="B1339" t="str">
        <f t="shared" si="80"/>
        <v>mu-ri-in-tar</v>
      </c>
      <c r="C1339" t="str">
        <f>IF(full_data!B1339&lt;&gt;"",full_data!B1339,"")</f>
        <v>mu-ri-in-tar</v>
      </c>
      <c r="D1339" t="str">
        <f>IF(full_data!C1339&lt;&gt;"",full_data!C1339,"")</f>
        <v>S4mu-S6r-S10i-S11n-S12tar-S14ø</v>
      </c>
      <c r="E1339" t="str">
        <f t="shared" si="81"/>
        <v>_</v>
      </c>
      <c r="F1339" t="str">
        <f>IF(full_data!D1339&lt;&gt;"",full_data!D1339,"")</f>
        <v>VERB</v>
      </c>
      <c r="G1339" t="str">
        <f>IF(full_data!E1339&lt;&gt;"",full_data!E1339,"")</f>
        <v>VEN-2.SG-L2-3.SG.H.A-cut-3.SG.P</v>
      </c>
      <c r="H1339">
        <f>IF(full_data!F1339&lt;&gt;"",full_data!F1339,"")</f>
        <v>0</v>
      </c>
      <c r="I1339" t="str">
        <f>IF(full_data!G1339&lt;&gt;"",full_data!G1339,"")</f>
        <v>root</v>
      </c>
      <c r="J1339" t="str">
        <f>IF(full_data!H1339&lt;&gt;"",full_data!H1339,"")</f>
        <v>root</v>
      </c>
      <c r="K1339" t="str">
        <f>IF(full_data!I1339&lt;&gt;"",full_data!I1339,"")</f>
        <v/>
      </c>
      <c r="L1339" t="str">
        <f t="shared" si="82"/>
        <v>_</v>
      </c>
      <c r="M1339">
        <f>IF(full_data!J1339&lt;&gt;"",full_data!J1339,"")</f>
        <v>0</v>
      </c>
      <c r="N1339" t="str">
        <f>IF(full_data!K1339&lt;&gt;"",full_data!K1339,"")</f>
        <v>root</v>
      </c>
      <c r="O1339" t="str">
        <f>IF(full_data!L1339&lt;&gt;"",full_data!L1339,"")</f>
        <v/>
      </c>
      <c r="P1339" t="str">
        <f t="shared" si="83"/>
        <v>_</v>
      </c>
      <c r="Q1339" t="str">
        <f t="shared" si="83"/>
        <v>_</v>
      </c>
    </row>
    <row r="1340" spans="1:17" x14ac:dyDescent="0.35">
      <c r="A1340" t="str">
        <f>IF(LEFT(C1340,1)="#",C1340,IF(full_data!A1340&lt;&gt;"",full_data!A1340,""))</f>
        <v/>
      </c>
      <c r="B1340" t="str">
        <f t="shared" si="80"/>
        <v/>
      </c>
      <c r="C1340" t="str">
        <f>IF(full_data!B1340&lt;&gt;"",full_data!B1340,"")</f>
        <v/>
      </c>
      <c r="D1340" t="str">
        <f>IF(full_data!C1340&lt;&gt;"",full_data!C1340,"")</f>
        <v/>
      </c>
      <c r="E1340" t="str">
        <f t="shared" si="81"/>
        <v/>
      </c>
      <c r="F1340" t="str">
        <f>IF(full_data!D1340&lt;&gt;"",full_data!D1340,"")</f>
        <v/>
      </c>
      <c r="G1340" t="str">
        <f>IF(full_data!E1340&lt;&gt;"",full_data!E1340,"")</f>
        <v/>
      </c>
      <c r="H1340" t="str">
        <f>IF(full_data!F1340&lt;&gt;"",full_data!F1340,"")</f>
        <v/>
      </c>
      <c r="I1340" t="str">
        <f>IF(full_data!G1340&lt;&gt;"",full_data!G1340,"")</f>
        <v/>
      </c>
      <c r="J1340" t="str">
        <f>IF(full_data!H1340&lt;&gt;"",full_data!H1340,"")</f>
        <v/>
      </c>
      <c r="K1340" t="str">
        <f>IF(full_data!I1340&lt;&gt;"",full_data!I1340,"")</f>
        <v/>
      </c>
      <c r="L1340" t="str">
        <f t="shared" si="82"/>
        <v/>
      </c>
      <c r="M1340" t="str">
        <f>IF(full_data!J1340&lt;&gt;"",full_data!J1340,"")</f>
        <v/>
      </c>
      <c r="N1340" t="str">
        <f>IF(full_data!K1340&lt;&gt;"",full_data!K1340,"")</f>
        <v/>
      </c>
      <c r="O1340" t="str">
        <f>IF(full_data!L1340&lt;&gt;"",full_data!L1340,"")</f>
        <v/>
      </c>
      <c r="P1340" t="str">
        <f t="shared" si="83"/>
        <v/>
      </c>
      <c r="Q1340" t="str">
        <f t="shared" si="83"/>
        <v/>
      </c>
    </row>
    <row r="1341" spans="1:17" x14ac:dyDescent="0.35">
      <c r="A1341" t="str">
        <f>IF(LEFT(C1341,1)="#",C1341,IF(full_data!A1341&lt;&gt;"",full_data!A1341,""))</f>
        <v># Q000726</v>
      </c>
      <c r="B1341" t="str">
        <f t="shared" si="80"/>
        <v/>
      </c>
      <c r="C1341" t="str">
        <f>IF(full_data!B1341&lt;&gt;"",full_data!B1341,"")</f>
        <v># Q000726</v>
      </c>
      <c r="D1341" t="str">
        <f>IF(full_data!C1341&lt;&gt;"",full_data!C1341,"")</f>
        <v>ETCSL 4.27.07</v>
      </c>
      <c r="E1341" t="str">
        <f t="shared" si="81"/>
        <v/>
      </c>
      <c r="F1341" t="str">
        <f>IF(full_data!D1341&lt;&gt;"",full_data!D1341,"")</f>
        <v/>
      </c>
      <c r="G1341" t="str">
        <f>IF(full_data!E1341&lt;&gt;"",full_data!E1341,"")</f>
        <v/>
      </c>
      <c r="H1341" t="str">
        <f>IF(full_data!F1341&lt;&gt;"",full_data!F1341,"")</f>
        <v/>
      </c>
      <c r="I1341" t="str">
        <f>IF(full_data!G1341&lt;&gt;"",full_data!G1341,"")</f>
        <v/>
      </c>
      <c r="J1341" t="str">
        <f>IF(full_data!H1341&lt;&gt;"",full_data!H1341,"")</f>
        <v/>
      </c>
      <c r="K1341" t="str">
        <f>IF(full_data!I1341&lt;&gt;"",full_data!I1341,"")</f>
        <v/>
      </c>
      <c r="L1341" t="str">
        <f t="shared" si="82"/>
        <v/>
      </c>
      <c r="M1341" t="str">
        <f>IF(full_data!J1341&lt;&gt;"",full_data!J1341,"")</f>
        <v/>
      </c>
      <c r="N1341" t="str">
        <f>IF(full_data!K1341&lt;&gt;"",full_data!K1341,"")</f>
        <v/>
      </c>
      <c r="O1341" t="str">
        <f>IF(full_data!L1341&lt;&gt;"",full_data!L1341,"")</f>
        <v/>
      </c>
      <c r="P1341" t="str">
        <f t="shared" si="83"/>
        <v/>
      </c>
      <c r="Q1341" t="str">
        <f t="shared" si="83"/>
        <v/>
      </c>
    </row>
    <row r="1342" spans="1:17" x14ac:dyDescent="0.35">
      <c r="A1342" t="str">
        <f>IF(LEFT(C1342,1)="#",C1342,IF(full_data!A1342&lt;&gt;"",full_data!A1342,""))</f>
        <v>#(390) = (493) Ninurta G 66–68 (ETCSL 4.27.07)</v>
      </c>
      <c r="B1342" t="str">
        <f t="shared" si="80"/>
        <v/>
      </c>
      <c r="C1342" t="str">
        <f>IF(full_data!B1342&lt;&gt;"",full_data!B1342,"")</f>
        <v>#(390) = (493) Ninurta G 66–68 (ETCSL 4.27.07)</v>
      </c>
      <c r="D1342" t="str">
        <f>IF(full_data!C1342&lt;&gt;"",full_data!C1342,"")</f>
        <v/>
      </c>
      <c r="E1342" t="str">
        <f t="shared" si="81"/>
        <v/>
      </c>
      <c r="F1342" t="str">
        <f>IF(full_data!D1342&lt;&gt;"",full_data!D1342,"")</f>
        <v/>
      </c>
      <c r="G1342" t="str">
        <f>IF(full_data!E1342&lt;&gt;"",full_data!E1342,"")</f>
        <v/>
      </c>
      <c r="H1342" t="str">
        <f>IF(full_data!F1342&lt;&gt;"",full_data!F1342,"")</f>
        <v/>
      </c>
      <c r="I1342" t="str">
        <f>IF(full_data!G1342&lt;&gt;"",full_data!G1342,"")</f>
        <v/>
      </c>
      <c r="J1342" t="str">
        <f>IF(full_data!H1342&lt;&gt;"",full_data!H1342,"")</f>
        <v/>
      </c>
      <c r="K1342" t="str">
        <f>IF(full_data!I1342&lt;&gt;"",full_data!I1342,"")</f>
        <v/>
      </c>
      <c r="L1342" t="str">
        <f t="shared" si="82"/>
        <v/>
      </c>
      <c r="M1342" t="str">
        <f>IF(full_data!J1342&lt;&gt;"",full_data!J1342,"")</f>
        <v/>
      </c>
      <c r="N1342" t="str">
        <f>IF(full_data!K1342&lt;&gt;"",full_data!K1342,"")</f>
        <v/>
      </c>
      <c r="O1342" t="str">
        <f>IF(full_data!L1342&lt;&gt;"",full_data!L1342,"")</f>
        <v/>
      </c>
      <c r="P1342" t="str">
        <f t="shared" si="83"/>
        <v/>
      </c>
      <c r="Q1342" t="str">
        <f t="shared" si="83"/>
        <v/>
      </c>
    </row>
    <row r="1343" spans="1:17" x14ac:dyDescent="0.35">
      <c r="A1343" t="str">
        <f>IF(LEFT(C1343,1)="#",C1343,IF(full_data!A1343&lt;&gt;"",full_data!A1343,""))</f>
        <v>#“Ask the holy mother Nanše to cast her protecting arms over you as if she were the god Utu!”</v>
      </c>
      <c r="B1343" t="str">
        <f t="shared" si="80"/>
        <v/>
      </c>
      <c r="C1343" t="str">
        <f>IF(full_data!B1343&lt;&gt;"",full_data!B1343,"")</f>
        <v>#“Ask the holy mother Nanše to cast her protecting arms over you as if she were the god Utu!”</v>
      </c>
      <c r="D1343" t="str">
        <f>IF(full_data!C1343&lt;&gt;"",full_data!C1343,"")</f>
        <v/>
      </c>
      <c r="E1343" t="str">
        <f t="shared" si="81"/>
        <v/>
      </c>
      <c r="F1343" t="str">
        <f>IF(full_data!D1343&lt;&gt;"",full_data!D1343,"")</f>
        <v/>
      </c>
      <c r="G1343" t="str">
        <f>IF(full_data!E1343&lt;&gt;"",full_data!E1343,"")</f>
        <v/>
      </c>
      <c r="H1343" t="str">
        <f>IF(full_data!F1343&lt;&gt;"",full_data!F1343,"")</f>
        <v/>
      </c>
      <c r="I1343" t="str">
        <f>IF(full_data!G1343&lt;&gt;"",full_data!G1343,"")</f>
        <v/>
      </c>
      <c r="J1343" t="str">
        <f>IF(full_data!H1343&lt;&gt;"",full_data!H1343,"")</f>
        <v/>
      </c>
      <c r="K1343" t="str">
        <f>IF(full_data!I1343&lt;&gt;"",full_data!I1343,"")</f>
        <v/>
      </c>
      <c r="L1343" t="str">
        <f t="shared" si="82"/>
        <v/>
      </c>
      <c r="M1343" t="str">
        <f>IF(full_data!J1343&lt;&gt;"",full_data!J1343,"")</f>
        <v/>
      </c>
      <c r="N1343" t="str">
        <f>IF(full_data!K1343&lt;&gt;"",full_data!K1343,"")</f>
        <v/>
      </c>
      <c r="O1343" t="str">
        <f>IF(full_data!L1343&lt;&gt;"",full_data!L1343,"")</f>
        <v/>
      </c>
      <c r="P1343" t="str">
        <f t="shared" si="83"/>
        <v/>
      </c>
      <c r="Q1343" t="str">
        <f t="shared" si="83"/>
        <v/>
      </c>
    </row>
    <row r="1344" spans="1:17" x14ac:dyDescent="0.35">
      <c r="A1344">
        <f>IF(LEFT(C1344,1)="#",C1344,IF(full_data!A1344&lt;&gt;"",full_data!A1344,""))</f>
        <v>1</v>
      </c>
      <c r="B1344" t="str">
        <f t="shared" si="80"/>
        <v>kug</v>
      </c>
      <c r="C1344" t="str">
        <f>IF(full_data!B1344&lt;&gt;"",full_data!B1344,"")</f>
        <v>kug</v>
      </c>
      <c r="D1344" t="str">
        <f>IF(full_data!C1344&lt;&gt;"",full_data!C1344,"")</f>
        <v>kug</v>
      </c>
      <c r="E1344" t="str">
        <f t="shared" si="81"/>
        <v>_</v>
      </c>
      <c r="F1344" t="str">
        <f>IF(full_data!D1344&lt;&gt;"",full_data!D1344,"")</f>
        <v>VERB</v>
      </c>
      <c r="G1344" t="str">
        <f>IF(full_data!E1344&lt;&gt;"",full_data!E1344,"")</f>
        <v>holy</v>
      </c>
      <c r="H1344">
        <f>IF(full_data!F1344&lt;&gt;"",full_data!F1344,"")</f>
        <v>2</v>
      </c>
      <c r="I1344" t="str">
        <f>IF(full_data!G1344&lt;&gt;"",full_data!G1344,"")</f>
        <v>amod</v>
      </c>
      <c r="J1344" t="str">
        <f>IF(full_data!H1344&lt;&gt;"",full_data!H1344,"")</f>
        <v/>
      </c>
      <c r="K1344" t="str">
        <f>IF(full_data!I1344&lt;&gt;"",full_data!I1344,"")</f>
        <v/>
      </c>
      <c r="L1344" t="str">
        <f t="shared" si="82"/>
        <v>_</v>
      </c>
      <c r="M1344">
        <f>IF(full_data!J1344&lt;&gt;"",full_data!J1344,"")</f>
        <v>2</v>
      </c>
      <c r="N1344" t="str">
        <f>IF(full_data!K1344&lt;&gt;"",full_data!K1344,"")</f>
        <v>amod</v>
      </c>
      <c r="O1344" t="str">
        <f>IF(full_data!L1344&lt;&gt;"",full_data!L1344,"")</f>
        <v>could also modify 3</v>
      </c>
      <c r="P1344" t="str">
        <f t="shared" si="83"/>
        <v>_</v>
      </c>
      <c r="Q1344" t="str">
        <f t="shared" si="83"/>
        <v>_</v>
      </c>
    </row>
    <row r="1345" spans="1:17" x14ac:dyDescent="0.35">
      <c r="A1345">
        <f>IF(LEFT(C1345,1)="#",C1345,IF(full_data!A1345&lt;&gt;"",full_data!A1345,""))</f>
        <v>2</v>
      </c>
      <c r="B1345" t="str">
        <f t="shared" si="80"/>
        <v>ama</v>
      </c>
      <c r="C1345" t="str">
        <f>IF(full_data!B1345&lt;&gt;"",full_data!B1345,"")</f>
        <v>ama</v>
      </c>
      <c r="D1345" t="str">
        <f>IF(full_data!C1345&lt;&gt;"",full_data!C1345,"")</f>
        <v>ama</v>
      </c>
      <c r="E1345" t="str">
        <f t="shared" si="81"/>
        <v>_</v>
      </c>
      <c r="F1345" t="str">
        <f>IF(full_data!D1345&lt;&gt;"",full_data!D1345,"")</f>
        <v>NOUN</v>
      </c>
      <c r="G1345" t="str">
        <f>IF(full_data!E1345&lt;&gt;"",full_data!E1345,"")</f>
        <v>mother</v>
      </c>
      <c r="H1345">
        <f>IF(full_data!F1345&lt;&gt;"",full_data!F1345,"")</f>
        <v>3</v>
      </c>
      <c r="I1345" t="str">
        <f>IF(full_data!G1345&lt;&gt;"",full_data!G1345,"")</f>
        <v>nmod</v>
      </c>
      <c r="J1345" t="str">
        <f>IF(full_data!H1345&lt;&gt;"",full_data!H1345,"")</f>
        <v/>
      </c>
      <c r="K1345" t="str">
        <f>IF(full_data!I1345&lt;&gt;"",full_data!I1345,"")</f>
        <v/>
      </c>
      <c r="L1345" t="str">
        <f t="shared" si="82"/>
        <v>_</v>
      </c>
      <c r="M1345">
        <f>IF(full_data!J1345&lt;&gt;"",full_data!J1345,"")</f>
        <v>3</v>
      </c>
      <c r="N1345" t="str">
        <f>IF(full_data!K1345&lt;&gt;"",full_data!K1345,"")</f>
        <v>nmod</v>
      </c>
      <c r="O1345" t="str">
        <f>IF(full_data!L1345&lt;&gt;"",full_data!L1345,"")</f>
        <v/>
      </c>
      <c r="P1345" t="str">
        <f t="shared" si="83"/>
        <v>_</v>
      </c>
      <c r="Q1345" t="str">
        <f t="shared" si="83"/>
        <v>_</v>
      </c>
    </row>
    <row r="1346" spans="1:17" x14ac:dyDescent="0.35">
      <c r="A1346">
        <f>IF(LEFT(C1346,1)="#",C1346,IF(full_data!A1346&lt;&gt;"",full_data!A1346,""))</f>
        <v>3</v>
      </c>
      <c r="B1346" t="str">
        <f t="shared" si="80"/>
        <v>dnanše</v>
      </c>
      <c r="C1346" t="str">
        <f>IF(full_data!B1346&lt;&gt;"",full_data!B1346,"")</f>
        <v>dnanše</v>
      </c>
      <c r="D1346" t="str">
        <f>IF(full_data!C1346&lt;&gt;"",full_data!C1346,"")</f>
        <v>nanše</v>
      </c>
      <c r="E1346" t="str">
        <f t="shared" si="81"/>
        <v>_</v>
      </c>
      <c r="F1346" t="str">
        <f>IF(full_data!D1346&lt;&gt;"",full_data!D1346,"")</f>
        <v>PROPN</v>
      </c>
      <c r="G1346" t="str">
        <f>IF(full_data!E1346&lt;&gt;"",full_data!E1346,"")</f>
        <v>DN</v>
      </c>
      <c r="H1346">
        <f>IF(full_data!F1346&lt;&gt;"",full_data!F1346,"")</f>
        <v>4</v>
      </c>
      <c r="I1346" t="str">
        <f>IF(full_data!G1346&lt;&gt;"",full_data!G1346,"")</f>
        <v>ABS</v>
      </c>
      <c r="J1346" t="str">
        <f>IF(full_data!H1346&lt;&gt;"",full_data!H1346,"")</f>
        <v>obj</v>
      </c>
      <c r="K1346" t="str">
        <f>IF(full_data!I1346&lt;&gt;"",full_data!I1346,"")</f>
        <v/>
      </c>
      <c r="L1346" t="str">
        <f t="shared" si="82"/>
        <v>_</v>
      </c>
      <c r="M1346">
        <f>IF(full_data!J1346&lt;&gt;"",full_data!J1346,"")</f>
        <v>4</v>
      </c>
      <c r="N1346" t="str">
        <f>IF(full_data!K1346&lt;&gt;"",full_data!K1346,"")</f>
        <v>obj</v>
      </c>
      <c r="O1346" t="str">
        <f>IF(full_data!L1346&lt;&gt;"",full_data!L1346,"")</f>
        <v>annotation missing</v>
      </c>
      <c r="P1346" t="str">
        <f t="shared" si="83"/>
        <v>_</v>
      </c>
      <c r="Q1346" t="str">
        <f t="shared" si="83"/>
        <v>_</v>
      </c>
    </row>
    <row r="1347" spans="1:17" x14ac:dyDescent="0.35">
      <c r="A1347">
        <f>IF(LEFT(C1347,1)="#",C1347,IF(full_data!A1347&lt;&gt;"",full_data!A1347,""))</f>
        <v>4</v>
      </c>
      <c r="B1347" t="str">
        <f t="shared" ref="B1347:B1410" si="84">IF(LEFT(C1347,1)="#","",C1347)</f>
        <v>dug₄-ga-na-ab</v>
      </c>
      <c r="C1347" t="str">
        <f>IF(full_data!B1347&lt;&gt;"",full_data!B1347,"")</f>
        <v>dug₄-ga-na-ab</v>
      </c>
      <c r="D1347" t="str">
        <f>IF(full_data!C1347&lt;&gt;"",full_data!C1347,"")</f>
        <v>S1dug-S2a-S6nn-S7a-S11b</v>
      </c>
      <c r="E1347" t="str">
        <f t="shared" ref="E1347:E1410" si="85">IF(ISNUMBER($A1347),"_","")</f>
        <v>_</v>
      </c>
      <c r="F1347" t="str">
        <f>IF(full_data!D1347&lt;&gt;"",full_data!D1347,"")</f>
        <v>VERB</v>
      </c>
      <c r="G1347" t="str">
        <f>IF(full_data!E1347&lt;&gt;"",full_data!E1347,"")</f>
        <v>speak-FIN-3.SG.H-DAT-3.SG.P</v>
      </c>
      <c r="H1347">
        <f>IF(full_data!F1347&lt;&gt;"",full_data!F1347,"")</f>
        <v>0</v>
      </c>
      <c r="I1347" t="str">
        <f>IF(full_data!G1347&lt;&gt;"",full_data!G1347,"")</f>
        <v>root</v>
      </c>
      <c r="J1347" t="str">
        <f>IF(full_data!H1347&lt;&gt;"",full_data!H1347,"")</f>
        <v>root</v>
      </c>
      <c r="K1347" t="str">
        <f>IF(full_data!I1347&lt;&gt;"",full_data!I1347,"")</f>
        <v/>
      </c>
      <c r="L1347" t="str">
        <f t="shared" ref="L1347:L1410" si="86">IF(ISNUMBER($A1347),"_","")</f>
        <v>_</v>
      </c>
      <c r="M1347">
        <f>IF(full_data!J1347&lt;&gt;"",full_data!J1347,"")</f>
        <v>0</v>
      </c>
      <c r="N1347" t="str">
        <f>IF(full_data!K1347&lt;&gt;"",full_data!K1347,"")</f>
        <v>root</v>
      </c>
      <c r="O1347" t="str">
        <f>IF(full_data!L1347&lt;&gt;"",full_data!L1347,"")</f>
        <v/>
      </c>
      <c r="P1347" t="str">
        <f t="shared" ref="P1347:Q1410" si="87">IF(ISNUMBER($A1347),"_","")</f>
        <v>_</v>
      </c>
      <c r="Q1347" t="str">
        <f t="shared" si="87"/>
        <v>_</v>
      </c>
    </row>
    <row r="1348" spans="1:17" x14ac:dyDescent="0.35">
      <c r="A1348">
        <f>IF(LEFT(C1348,1)="#",C1348,IF(full_data!A1348&lt;&gt;"",full_data!A1348,""))</f>
        <v>5</v>
      </c>
      <c r="B1348" t="str">
        <f t="shared" si="84"/>
        <v>dutu-gen₇</v>
      </c>
      <c r="C1348" t="str">
        <f>IF(full_data!B1348&lt;&gt;"",full_data!B1348,"")</f>
        <v>dutu-gen₇</v>
      </c>
      <c r="D1348" t="str">
        <f>IF(full_data!C1348&lt;&gt;"",full_data!C1348,"")</f>
        <v>utu=gen</v>
      </c>
      <c r="E1348" t="str">
        <f t="shared" si="85"/>
        <v>_</v>
      </c>
      <c r="F1348" t="str">
        <f>IF(full_data!D1348&lt;&gt;"",full_data!D1348,"")</f>
        <v>PROPN</v>
      </c>
      <c r="G1348" t="str">
        <f>IF(full_data!E1348&lt;&gt;"",full_data!E1348,"")</f>
        <v>DN=EQU</v>
      </c>
      <c r="H1348">
        <f>IF(full_data!F1348&lt;&gt;"",full_data!F1348,"")</f>
        <v>8</v>
      </c>
      <c r="I1348" t="str">
        <f>IF(full_data!G1348&lt;&gt;"",full_data!G1348,"")</f>
        <v>EQU</v>
      </c>
      <c r="J1348" t="str">
        <f>IF(full_data!H1348&lt;&gt;"",full_data!H1348,"")</f>
        <v>obl</v>
      </c>
      <c r="K1348" t="str">
        <f>IF(full_data!I1348&lt;&gt;"",full_data!I1348,"")</f>
        <v/>
      </c>
      <c r="L1348" t="str">
        <f t="shared" si="86"/>
        <v>_</v>
      </c>
      <c r="M1348">
        <f>IF(full_data!J1348&lt;&gt;"",full_data!J1348,"")</f>
        <v>8</v>
      </c>
      <c r="N1348" t="str">
        <f>IF(full_data!K1348&lt;&gt;"",full_data!K1348,"")</f>
        <v>obl</v>
      </c>
      <c r="O1348" t="str">
        <f>IF(full_data!L1348&lt;&gt;"",full_data!L1348,"")</f>
        <v/>
      </c>
      <c r="P1348" t="str">
        <f t="shared" si="87"/>
        <v>_</v>
      </c>
      <c r="Q1348" t="str">
        <f t="shared" si="87"/>
        <v>_</v>
      </c>
    </row>
    <row r="1349" spans="1:17" x14ac:dyDescent="0.35">
      <c r="A1349">
        <f>IF(LEFT(C1349,1)="#",C1349,IF(full_data!A1349&lt;&gt;"",full_data!A1349,""))</f>
        <v>6</v>
      </c>
      <c r="B1349" t="str">
        <f t="shared" si="84"/>
        <v>a₂</v>
      </c>
      <c r="C1349" t="str">
        <f>IF(full_data!B1349&lt;&gt;"",full_data!B1349,"")</f>
        <v>a₂</v>
      </c>
      <c r="D1349" t="str">
        <f>IF(full_data!C1349&lt;&gt;"",full_data!C1349,"")</f>
        <v>a</v>
      </c>
      <c r="E1349" t="str">
        <f t="shared" si="85"/>
        <v>_</v>
      </c>
      <c r="F1349" t="str">
        <f>IF(full_data!D1349&lt;&gt;"",full_data!D1349,"")</f>
        <v>NOUN</v>
      </c>
      <c r="G1349" t="str">
        <f>IF(full_data!E1349&lt;&gt;"",full_data!E1349,"")</f>
        <v>arm</v>
      </c>
      <c r="H1349">
        <f>IF(full_data!F1349&lt;&gt;"",full_data!F1349,"")</f>
        <v>8</v>
      </c>
      <c r="I1349" t="str">
        <f>IF(full_data!G1349&lt;&gt;"",full_data!G1349,"")</f>
        <v>ABS</v>
      </c>
      <c r="J1349" t="str">
        <f>IF(full_data!H1349&lt;&gt;"",full_data!H1349,"")</f>
        <v>obj</v>
      </c>
      <c r="K1349" t="str">
        <f>IF(full_data!I1349&lt;&gt;"",full_data!I1349,"")</f>
        <v/>
      </c>
      <c r="L1349" t="str">
        <f t="shared" si="86"/>
        <v>_</v>
      </c>
      <c r="M1349">
        <f>IF(full_data!J1349&lt;&gt;"",full_data!J1349,"")</f>
        <v>8</v>
      </c>
      <c r="N1349" t="str">
        <f>IF(full_data!K1349&lt;&gt;"",full_data!K1349,"")</f>
        <v>obj</v>
      </c>
      <c r="O1349" t="str">
        <f>IF(full_data!L1349&lt;&gt;"",full_data!L1349,"")</f>
        <v/>
      </c>
      <c r="P1349" t="str">
        <f t="shared" si="87"/>
        <v>_</v>
      </c>
      <c r="Q1349" t="str">
        <f t="shared" si="87"/>
        <v>_</v>
      </c>
    </row>
    <row r="1350" spans="1:17" x14ac:dyDescent="0.35">
      <c r="A1350">
        <f>IF(LEFT(C1350,1)="#",C1350,IF(full_data!A1350&lt;&gt;"",full_data!A1350,""))</f>
        <v>7</v>
      </c>
      <c r="B1350" t="str">
        <f t="shared" si="84"/>
        <v>bad</v>
      </c>
      <c r="C1350" t="str">
        <f>IF(full_data!B1350&lt;&gt;"",full_data!B1350,"")</f>
        <v>bad</v>
      </c>
      <c r="D1350" t="str">
        <f>IF(full_data!C1350&lt;&gt;"",full_data!C1350,"")</f>
        <v>bad-ø=ø</v>
      </c>
      <c r="E1350" t="str">
        <f t="shared" si="85"/>
        <v>_</v>
      </c>
      <c r="F1350" t="str">
        <f>IF(full_data!D1350&lt;&gt;"",full_data!D1350,"")</f>
        <v>VERB</v>
      </c>
      <c r="G1350" t="str">
        <f>IF(full_data!E1350&lt;&gt;"",full_data!E1350,"")</f>
        <v>open-TL=ABS</v>
      </c>
      <c r="H1350">
        <f>IF(full_data!F1350&lt;&gt;"",full_data!F1350,"")</f>
        <v>6</v>
      </c>
      <c r="I1350" t="str">
        <f>IF(full_data!G1350&lt;&gt;"",full_data!G1350,"")</f>
        <v>amod</v>
      </c>
      <c r="J1350" t="str">
        <f>IF(full_data!H1350&lt;&gt;"",full_data!H1350,"")</f>
        <v/>
      </c>
      <c r="K1350" t="str">
        <f>IF(full_data!I1350&lt;&gt;"",full_data!I1350,"")</f>
        <v/>
      </c>
      <c r="L1350" t="str">
        <f t="shared" si="86"/>
        <v>_</v>
      </c>
      <c r="M1350">
        <f>IF(full_data!J1350&lt;&gt;"",full_data!J1350,"")</f>
        <v>6</v>
      </c>
      <c r="N1350" t="str">
        <f>IF(full_data!K1350&lt;&gt;"",full_data!K1350,"")</f>
        <v>amod</v>
      </c>
      <c r="O1350" t="str">
        <f>IF(full_data!L1350&lt;&gt;"",full_data!L1350,"")</f>
        <v/>
      </c>
      <c r="P1350" t="str">
        <f t="shared" si="87"/>
        <v>_</v>
      </c>
      <c r="Q1350" t="str">
        <f t="shared" si="87"/>
        <v>_</v>
      </c>
    </row>
    <row r="1351" spans="1:17" x14ac:dyDescent="0.35">
      <c r="A1351">
        <f>IF(LEFT(C1351,1)="#",C1351,IF(full_data!A1351&lt;&gt;"",full_data!A1351,""))</f>
        <v>8</v>
      </c>
      <c r="B1351" t="str">
        <f t="shared" si="84"/>
        <v>hu-mu-ri-in-gub</v>
      </c>
      <c r="C1351" t="str">
        <f>IF(full_data!B1351&lt;&gt;"",full_data!B1351,"")</f>
        <v>hu-mu-ri-in-gub</v>
      </c>
      <c r="D1351" t="str">
        <f>IF(full_data!C1351&lt;&gt;"",full_data!C1351,"")</f>
        <v>S2ḫa-S4mu-S6r-S10i-S11n-S12gub-S14ø</v>
      </c>
      <c r="E1351" t="str">
        <f t="shared" si="85"/>
        <v>_</v>
      </c>
      <c r="F1351" t="str">
        <f>IF(full_data!D1351&lt;&gt;"",full_data!D1351,"")</f>
        <v>VERB</v>
      </c>
      <c r="G1351" t="str">
        <f>IF(full_data!E1351&lt;&gt;"",full_data!E1351,"")</f>
        <v>MOD-VEN-2.SG-L2-3.SG.H.A-put-3.SG.P</v>
      </c>
      <c r="H1351">
        <f>IF(full_data!F1351&lt;&gt;"",full_data!F1351,"")</f>
        <v>4</v>
      </c>
      <c r="I1351" t="str">
        <f>IF(full_data!G1351&lt;&gt;"",full_data!G1351,"")</f>
        <v>parataxis</v>
      </c>
      <c r="J1351" t="str">
        <f>IF(full_data!H1351&lt;&gt;"",full_data!H1351,"")</f>
        <v/>
      </c>
      <c r="K1351" t="str">
        <f>IF(full_data!I1351&lt;&gt;"",full_data!I1351,"")</f>
        <v/>
      </c>
      <c r="L1351" t="str">
        <f t="shared" si="86"/>
        <v>_</v>
      </c>
      <c r="M1351">
        <f>IF(full_data!J1351&lt;&gt;"",full_data!J1351,"")</f>
        <v>4</v>
      </c>
      <c r="N1351" t="str">
        <f>IF(full_data!K1351&lt;&gt;"",full_data!K1351,"")</f>
        <v>parataxis</v>
      </c>
      <c r="O1351" t="str">
        <f>IF(full_data!L1351&lt;&gt;"",full_data!L1351,"")</f>
        <v/>
      </c>
      <c r="P1351" t="str">
        <f t="shared" si="87"/>
        <v>_</v>
      </c>
      <c r="Q1351" t="str">
        <f t="shared" si="87"/>
        <v>_</v>
      </c>
    </row>
    <row r="1352" spans="1:17" x14ac:dyDescent="0.35">
      <c r="A1352" t="str">
        <f>IF(LEFT(C1352,1)="#",C1352,IF(full_data!A1352&lt;&gt;"",full_data!A1352,""))</f>
        <v/>
      </c>
      <c r="B1352" t="str">
        <f t="shared" si="84"/>
        <v/>
      </c>
      <c r="C1352" t="str">
        <f>IF(full_data!B1352&lt;&gt;"",full_data!B1352,"")</f>
        <v/>
      </c>
      <c r="D1352" t="str">
        <f>IF(full_data!C1352&lt;&gt;"",full_data!C1352,"")</f>
        <v/>
      </c>
      <c r="E1352" t="str">
        <f t="shared" si="85"/>
        <v/>
      </c>
      <c r="F1352" t="str">
        <f>IF(full_data!D1352&lt;&gt;"",full_data!D1352,"")</f>
        <v/>
      </c>
      <c r="G1352" t="str">
        <f>IF(full_data!E1352&lt;&gt;"",full_data!E1352,"")</f>
        <v/>
      </c>
      <c r="H1352" t="str">
        <f>IF(full_data!F1352&lt;&gt;"",full_data!F1352,"")</f>
        <v/>
      </c>
      <c r="I1352" t="str">
        <f>IF(full_data!G1352&lt;&gt;"",full_data!G1352,"")</f>
        <v/>
      </c>
      <c r="J1352" t="str">
        <f>IF(full_data!H1352&lt;&gt;"",full_data!H1352,"")</f>
        <v/>
      </c>
      <c r="K1352" t="str">
        <f>IF(full_data!I1352&lt;&gt;"",full_data!I1352,"")</f>
        <v/>
      </c>
      <c r="L1352" t="str">
        <f t="shared" si="86"/>
        <v/>
      </c>
      <c r="M1352" t="str">
        <f>IF(full_data!J1352&lt;&gt;"",full_data!J1352,"")</f>
        <v/>
      </c>
      <c r="N1352" t="str">
        <f>IF(full_data!K1352&lt;&gt;"",full_data!K1352,"")</f>
        <v/>
      </c>
      <c r="O1352" t="str">
        <f>IF(full_data!L1352&lt;&gt;"",full_data!L1352,"")</f>
        <v/>
      </c>
      <c r="P1352" t="str">
        <f t="shared" si="87"/>
        <v/>
      </c>
      <c r="Q1352" t="str">
        <f t="shared" si="87"/>
        <v/>
      </c>
    </row>
    <row r="1353" spans="1:17" x14ac:dyDescent="0.35">
      <c r="A1353" t="str">
        <f>IF(LEFT(C1353,1)="#",C1353,IF(full_data!A1353&lt;&gt;"",full_data!A1353,""))</f>
        <v># Q000760</v>
      </c>
      <c r="B1353" t="str">
        <f t="shared" si="84"/>
        <v/>
      </c>
      <c r="C1353" t="str">
        <f>IF(full_data!B1353&lt;&gt;"",full_data!B1353,"")</f>
        <v># Q000760</v>
      </c>
      <c r="D1353" t="str">
        <f>IF(full_data!C1353&lt;&gt;"",full_data!C1353,"")</f>
        <v>ETCSL 5.3.1</v>
      </c>
      <c r="E1353" t="str">
        <f t="shared" si="85"/>
        <v/>
      </c>
      <c r="F1353" t="str">
        <f>IF(full_data!D1353&lt;&gt;"",full_data!D1353,"")</f>
        <v/>
      </c>
      <c r="G1353" t="str">
        <f>IF(full_data!E1353&lt;&gt;"",full_data!E1353,"")</f>
        <v/>
      </c>
      <c r="H1353" t="str">
        <f>IF(full_data!F1353&lt;&gt;"",full_data!F1353,"")</f>
        <v/>
      </c>
      <c r="I1353" t="str">
        <f>IF(full_data!G1353&lt;&gt;"",full_data!G1353,"")</f>
        <v/>
      </c>
      <c r="J1353" t="str">
        <f>IF(full_data!H1353&lt;&gt;"",full_data!H1353,"")</f>
        <v/>
      </c>
      <c r="K1353" t="str">
        <f>IF(full_data!I1353&lt;&gt;"",full_data!I1353,"")</f>
        <v/>
      </c>
      <c r="L1353" t="str">
        <f t="shared" si="86"/>
        <v/>
      </c>
      <c r="M1353" t="str">
        <f>IF(full_data!J1353&lt;&gt;"",full_data!J1353,"")</f>
        <v/>
      </c>
      <c r="N1353" t="str">
        <f>IF(full_data!K1353&lt;&gt;"",full_data!K1353,"")</f>
        <v/>
      </c>
      <c r="O1353" t="str">
        <f>IF(full_data!L1353&lt;&gt;"",full_data!L1353,"")</f>
        <v/>
      </c>
      <c r="P1353" t="str">
        <f t="shared" si="87"/>
        <v/>
      </c>
      <c r="Q1353" t="str">
        <f t="shared" si="87"/>
        <v/>
      </c>
    </row>
    <row r="1354" spans="1:17" x14ac:dyDescent="0.35">
      <c r="A1354" t="str">
        <f>IF(LEFT(C1354,1)="#",C1354,IF(full_data!A1354&lt;&gt;"",full_data!A1354,""))</f>
        <v>#(160) Hoe and Plough 147 (ETCSL 5.3.1)</v>
      </c>
      <c r="B1354" t="str">
        <f t="shared" si="84"/>
        <v/>
      </c>
      <c r="C1354" t="str">
        <f>IF(full_data!B1354&lt;&gt;"",full_data!B1354,"")</f>
        <v>#(160) Hoe and Plough 147 (ETCSL 5.3.1)</v>
      </c>
      <c r="D1354" t="str">
        <f>IF(full_data!C1354&lt;&gt;"",full_data!C1354,"")</f>
        <v/>
      </c>
      <c r="E1354" t="str">
        <f t="shared" si="85"/>
        <v/>
      </c>
      <c r="F1354" t="str">
        <f>IF(full_data!D1354&lt;&gt;"",full_data!D1354,"")</f>
        <v/>
      </c>
      <c r="G1354" t="str">
        <f>IF(full_data!E1354&lt;&gt;"",full_data!E1354,"")</f>
        <v/>
      </c>
      <c r="H1354" t="str">
        <f>IF(full_data!F1354&lt;&gt;"",full_data!F1354,"")</f>
        <v/>
      </c>
      <c r="I1354" t="str">
        <f>IF(full_data!G1354&lt;&gt;"",full_data!G1354,"")</f>
        <v/>
      </c>
      <c r="J1354" t="str">
        <f>IF(full_data!H1354&lt;&gt;"",full_data!H1354,"")</f>
        <v/>
      </c>
      <c r="K1354" t="str">
        <f>IF(full_data!I1354&lt;&gt;"",full_data!I1354,"")</f>
        <v/>
      </c>
      <c r="L1354" t="str">
        <f t="shared" si="86"/>
        <v/>
      </c>
      <c r="M1354" t="str">
        <f>IF(full_data!J1354&lt;&gt;"",full_data!J1354,"")</f>
        <v/>
      </c>
      <c r="N1354" t="str">
        <f>IF(full_data!K1354&lt;&gt;"",full_data!K1354,"")</f>
        <v/>
      </c>
      <c r="O1354" t="str">
        <f>IF(full_data!L1354&lt;&gt;"",full_data!L1354,"")</f>
        <v/>
      </c>
      <c r="P1354" t="str">
        <f t="shared" si="87"/>
        <v/>
      </c>
      <c r="Q1354" t="str">
        <f t="shared" si="87"/>
        <v/>
      </c>
    </row>
    <row r="1355" spans="1:17" x14ac:dyDescent="0.35">
      <c r="A1355" t="str">
        <f>IF(LEFT(C1355,1)="#",C1355,IF(full_data!A1355&lt;&gt;"",full_data!A1355,""))</f>
        <v>#“It is me who puts water in all the plots.”</v>
      </c>
      <c r="B1355" t="str">
        <f t="shared" si="84"/>
        <v/>
      </c>
      <c r="C1355" t="str">
        <f>IF(full_data!B1355&lt;&gt;"",full_data!B1355,"")</f>
        <v>#“It is me who puts water in all the plots.”</v>
      </c>
      <c r="D1355" t="str">
        <f>IF(full_data!C1355&lt;&gt;"",full_data!C1355,"")</f>
        <v/>
      </c>
      <c r="E1355" t="str">
        <f t="shared" si="85"/>
        <v/>
      </c>
      <c r="F1355" t="str">
        <f>IF(full_data!D1355&lt;&gt;"",full_data!D1355,"")</f>
        <v/>
      </c>
      <c r="G1355" t="str">
        <f>IF(full_data!E1355&lt;&gt;"",full_data!E1355,"")</f>
        <v/>
      </c>
      <c r="H1355" t="str">
        <f>IF(full_data!F1355&lt;&gt;"",full_data!F1355,"")</f>
        <v/>
      </c>
      <c r="I1355" t="str">
        <f>IF(full_data!G1355&lt;&gt;"",full_data!G1355,"")</f>
        <v/>
      </c>
      <c r="J1355" t="str">
        <f>IF(full_data!H1355&lt;&gt;"",full_data!H1355,"")</f>
        <v/>
      </c>
      <c r="K1355" t="str">
        <f>IF(full_data!I1355&lt;&gt;"",full_data!I1355,"")</f>
        <v/>
      </c>
      <c r="L1355" t="str">
        <f t="shared" si="86"/>
        <v/>
      </c>
      <c r="M1355" t="str">
        <f>IF(full_data!J1355&lt;&gt;"",full_data!J1355,"")</f>
        <v/>
      </c>
      <c r="N1355" t="str">
        <f>IF(full_data!K1355&lt;&gt;"",full_data!K1355,"")</f>
        <v/>
      </c>
      <c r="O1355" t="str">
        <f>IF(full_data!L1355&lt;&gt;"",full_data!L1355,"")</f>
        <v/>
      </c>
      <c r="P1355" t="str">
        <f t="shared" si="87"/>
        <v/>
      </c>
      <c r="Q1355" t="str">
        <f t="shared" si="87"/>
        <v/>
      </c>
    </row>
    <row r="1356" spans="1:17" x14ac:dyDescent="0.35">
      <c r="A1356">
        <f>IF(LEFT(C1356,1)="#",C1356,IF(full_data!A1356&lt;&gt;"",full_data!A1356,""))</f>
        <v>1</v>
      </c>
      <c r="B1356" t="str">
        <f t="shared" si="84"/>
        <v>ŋe26-e-me-en</v>
      </c>
      <c r="C1356" t="str">
        <f>IF(full_data!B1356&lt;&gt;"",full_data!B1356,"")</f>
        <v>ŋe26-e-me-en</v>
      </c>
      <c r="D1356" t="str">
        <f>IF(full_data!C1356&lt;&gt;"",full_data!C1356,"")</f>
        <v>S[ŋe=ø]=me-en</v>
      </c>
      <c r="E1356" t="str">
        <f t="shared" si="85"/>
        <v>_</v>
      </c>
      <c r="F1356" t="str">
        <f>IF(full_data!D1356&lt;&gt;"",full_data!D1356,"")</f>
        <v>AUX</v>
      </c>
      <c r="G1356" t="str">
        <f>IF(full_data!E1356&lt;&gt;"",full_data!E1356,"")</f>
        <v>S[1.SG.PR=ABS]=COP-1.SG.S</v>
      </c>
      <c r="H1356">
        <f>IF(full_data!F1356&lt;&gt;"",full_data!F1356,"")</f>
        <v>0</v>
      </c>
      <c r="I1356" t="str">
        <f>IF(full_data!G1356&lt;&gt;"",full_data!G1356,"")</f>
        <v>root</v>
      </c>
      <c r="J1356" t="str">
        <f>IF(full_data!H1356&lt;&gt;"",full_data!H1356,"")</f>
        <v>root</v>
      </c>
      <c r="K1356" t="str">
        <f>IF(full_data!I1356&lt;&gt;"",full_data!I1356,"")</f>
        <v/>
      </c>
      <c r="L1356" t="str">
        <f t="shared" si="86"/>
        <v>_</v>
      </c>
      <c r="M1356">
        <f>IF(full_data!J1356&lt;&gt;"",full_data!J1356,"")</f>
        <v>0</v>
      </c>
      <c r="N1356" t="str">
        <f>IF(full_data!K1356&lt;&gt;"",full_data!K1356,"")</f>
        <v>root</v>
      </c>
      <c r="O1356" t="str">
        <f>IF(full_data!L1356&lt;&gt;"",full_data!L1356,"")</f>
        <v/>
      </c>
      <c r="P1356" t="str">
        <f t="shared" si="87"/>
        <v>_</v>
      </c>
      <c r="Q1356" t="str">
        <f t="shared" si="87"/>
        <v>_</v>
      </c>
    </row>
    <row r="1357" spans="1:17" x14ac:dyDescent="0.35">
      <c r="A1357">
        <f>IF(LEFT(C1357,1)="#",C1357,IF(full_data!A1357&lt;&gt;"",full_data!A1357,""))</f>
        <v>2</v>
      </c>
      <c r="B1357" t="str">
        <f t="shared" si="84"/>
        <v>mu₂-sar-ra</v>
      </c>
      <c r="C1357" t="str">
        <f>IF(full_data!B1357&lt;&gt;"",full_data!B1357,"")</f>
        <v>mu₂-sar-ra</v>
      </c>
      <c r="D1357" t="str">
        <f>IF(full_data!C1357&lt;&gt;"",full_data!C1357,"")</f>
        <v>musar=ʾa</v>
      </c>
      <c r="E1357" t="str">
        <f t="shared" si="85"/>
        <v>_</v>
      </c>
      <c r="F1357" t="str">
        <f>IF(full_data!D1357&lt;&gt;"",full_data!D1357,"")</f>
        <v>NOUN</v>
      </c>
      <c r="G1357" t="str">
        <f>IF(full_data!E1357&lt;&gt;"",full_data!E1357,"")</f>
        <v>plot=L2.NH</v>
      </c>
      <c r="H1357">
        <f>IF(full_data!F1357&lt;&gt;"",full_data!F1357,"")</f>
        <v>4</v>
      </c>
      <c r="I1357" t="str">
        <f>IF(full_data!G1357&lt;&gt;"",full_data!G1357,"")</f>
        <v>LOC</v>
      </c>
      <c r="J1357" t="str">
        <f>IF(full_data!H1357&lt;&gt;"",full_data!H1357,"")</f>
        <v>obl</v>
      </c>
      <c r="K1357" t="str">
        <f>IF(full_data!I1357&lt;&gt;"",full_data!I1357,"")</f>
        <v/>
      </c>
      <c r="L1357" t="str">
        <f t="shared" si="86"/>
        <v>_</v>
      </c>
      <c r="M1357">
        <f>IF(full_data!J1357&lt;&gt;"",full_data!J1357,"")</f>
        <v>4</v>
      </c>
      <c r="N1357" t="str">
        <f>IF(full_data!K1357&lt;&gt;"",full_data!K1357,"")</f>
        <v>obl</v>
      </c>
      <c r="O1357" t="str">
        <f>IF(full_data!L1357&lt;&gt;"",full_data!L1357,"")</f>
        <v/>
      </c>
      <c r="P1357" t="str">
        <f t="shared" si="87"/>
        <v>_</v>
      </c>
      <c r="Q1357" t="str">
        <f t="shared" si="87"/>
        <v>_</v>
      </c>
    </row>
    <row r="1358" spans="1:17" x14ac:dyDescent="0.35">
      <c r="A1358">
        <f>IF(LEFT(C1358,1)="#",C1358,IF(full_data!A1358&lt;&gt;"",full_data!A1358,""))</f>
        <v>3</v>
      </c>
      <c r="B1358" t="str">
        <f t="shared" si="84"/>
        <v>a</v>
      </c>
      <c r="C1358" t="str">
        <f>IF(full_data!B1358&lt;&gt;"",full_data!B1358,"")</f>
        <v>a</v>
      </c>
      <c r="D1358" t="str">
        <f>IF(full_data!C1358&lt;&gt;"",full_data!C1358,"")</f>
        <v>a=ø</v>
      </c>
      <c r="E1358" t="str">
        <f t="shared" si="85"/>
        <v>_</v>
      </c>
      <c r="F1358" t="str">
        <f>IF(full_data!D1358&lt;&gt;"",full_data!D1358,"")</f>
        <v>NOUN</v>
      </c>
      <c r="G1358" t="str">
        <f>IF(full_data!E1358&lt;&gt;"",full_data!E1358,"")</f>
        <v>water=ABS</v>
      </c>
      <c r="H1358">
        <f>IF(full_data!F1358&lt;&gt;"",full_data!F1358,"")</f>
        <v>4</v>
      </c>
      <c r="I1358" t="str">
        <f>IF(full_data!G1358&lt;&gt;"",full_data!G1358,"")</f>
        <v>ABS</v>
      </c>
      <c r="J1358" t="str">
        <f>IF(full_data!H1358&lt;&gt;"",full_data!H1358,"")</f>
        <v>obj</v>
      </c>
      <c r="K1358" t="str">
        <f>IF(full_data!I1358&lt;&gt;"",full_data!I1358,"")</f>
        <v/>
      </c>
      <c r="L1358" t="str">
        <f t="shared" si="86"/>
        <v>_</v>
      </c>
      <c r="M1358">
        <f>IF(full_data!J1358&lt;&gt;"",full_data!J1358,"")</f>
        <v>4</v>
      </c>
      <c r="N1358" t="str">
        <f>IF(full_data!K1358&lt;&gt;"",full_data!K1358,"")</f>
        <v>obj</v>
      </c>
      <c r="O1358" t="str">
        <f>IF(full_data!L1358&lt;&gt;"",full_data!L1358,"")</f>
        <v/>
      </c>
      <c r="P1358" t="str">
        <f t="shared" si="87"/>
        <v>_</v>
      </c>
      <c r="Q1358" t="str">
        <f t="shared" si="87"/>
        <v>_</v>
      </c>
    </row>
    <row r="1359" spans="1:17" x14ac:dyDescent="0.35">
      <c r="A1359">
        <f>IF(LEFT(C1359,1)="#",C1359,IF(full_data!A1359&lt;&gt;"",full_data!A1359,""))</f>
        <v>4</v>
      </c>
      <c r="B1359" t="str">
        <f t="shared" si="84"/>
        <v>bi₂-ib₂-sig₁₀-sig₁₀-ge-en</v>
      </c>
      <c r="C1359" t="str">
        <f>IF(full_data!B1359&lt;&gt;"",full_data!B1359,"")</f>
        <v>bi₂-ib₂-sig₁₀-sig₁₀-ge-en</v>
      </c>
      <c r="D1359" t="str">
        <f>IF(full_data!C1359&lt;&gt;"",full_data!C1359,"")</f>
        <v>S5b-S10i-S11b-S12sig~sig-S14en</v>
      </c>
      <c r="E1359" t="str">
        <f t="shared" si="85"/>
        <v>_</v>
      </c>
      <c r="F1359" t="str">
        <f>IF(full_data!D1359&lt;&gt;"",full_data!D1359,"")</f>
        <v>VERB</v>
      </c>
      <c r="G1359" t="str">
        <f>IF(full_data!E1359&lt;&gt;"",full_data!E1359,"")</f>
        <v>3.SG.NH-L2-3.SG.NH.P-put~PL-1.SG.A</v>
      </c>
      <c r="H1359">
        <f>IF(full_data!F1359&lt;&gt;"",full_data!F1359,"")</f>
        <v>1</v>
      </c>
      <c r="I1359" t="str">
        <f>IF(full_data!G1359&lt;&gt;"",full_data!G1359,"")</f>
        <v>parataxis</v>
      </c>
      <c r="J1359" t="str">
        <f>IF(full_data!H1359&lt;&gt;"",full_data!H1359,"")</f>
        <v/>
      </c>
      <c r="K1359" t="str">
        <f>IF(full_data!I1359&lt;&gt;"",full_data!I1359,"")</f>
        <v/>
      </c>
      <c r="L1359" t="str">
        <f t="shared" si="86"/>
        <v>_</v>
      </c>
      <c r="M1359">
        <f>IF(full_data!J1359&lt;&gt;"",full_data!J1359,"")</f>
        <v>1</v>
      </c>
      <c r="N1359" t="str">
        <f>IF(full_data!K1359&lt;&gt;"",full_data!K1359,"")</f>
        <v>parataxis</v>
      </c>
      <c r="O1359" t="str">
        <f>IF(full_data!L1359&lt;&gt;"",full_data!L1359,"")</f>
        <v/>
      </c>
      <c r="P1359" t="str">
        <f t="shared" si="87"/>
        <v>_</v>
      </c>
      <c r="Q1359" t="str">
        <f t="shared" si="87"/>
        <v>_</v>
      </c>
    </row>
    <row r="1360" spans="1:17" x14ac:dyDescent="0.35">
      <c r="A1360" t="str">
        <f>IF(LEFT(C1360,1)="#",C1360,IF(full_data!A1360&lt;&gt;"",full_data!A1360,""))</f>
        <v/>
      </c>
      <c r="B1360" t="str">
        <f t="shared" si="84"/>
        <v/>
      </c>
      <c r="C1360" t="str">
        <f>IF(full_data!B1360&lt;&gt;"",full_data!B1360,"")</f>
        <v/>
      </c>
      <c r="D1360" t="str">
        <f>IF(full_data!C1360&lt;&gt;"",full_data!C1360,"")</f>
        <v/>
      </c>
      <c r="E1360" t="str">
        <f t="shared" si="85"/>
        <v/>
      </c>
      <c r="F1360" t="str">
        <f>IF(full_data!D1360&lt;&gt;"",full_data!D1360,"")</f>
        <v/>
      </c>
      <c r="G1360" t="str">
        <f>IF(full_data!E1360&lt;&gt;"",full_data!E1360,"")</f>
        <v/>
      </c>
      <c r="H1360" t="str">
        <f>IF(full_data!F1360&lt;&gt;"",full_data!F1360,"")</f>
        <v/>
      </c>
      <c r="I1360" t="str">
        <f>IF(full_data!G1360&lt;&gt;"",full_data!G1360,"")</f>
        <v/>
      </c>
      <c r="J1360" t="str">
        <f>IF(full_data!H1360&lt;&gt;"",full_data!H1360,"")</f>
        <v/>
      </c>
      <c r="K1360" t="str">
        <f>IF(full_data!I1360&lt;&gt;"",full_data!I1360,"")</f>
        <v/>
      </c>
      <c r="L1360" t="str">
        <f t="shared" si="86"/>
        <v/>
      </c>
      <c r="M1360" t="str">
        <f>IF(full_data!J1360&lt;&gt;"",full_data!J1360,"")</f>
        <v/>
      </c>
      <c r="N1360" t="str">
        <f>IF(full_data!K1360&lt;&gt;"",full_data!K1360,"")</f>
        <v/>
      </c>
      <c r="O1360" t="str">
        <f>IF(full_data!L1360&lt;&gt;"",full_data!L1360,"")</f>
        <v/>
      </c>
      <c r="P1360" t="str">
        <f t="shared" si="87"/>
        <v/>
      </c>
      <c r="Q1360" t="str">
        <f t="shared" si="87"/>
        <v/>
      </c>
    </row>
    <row r="1361" spans="1:17" x14ac:dyDescent="0.35">
      <c r="A1361" t="str">
        <f>IF(LEFT(C1361,1)="#",C1361,IF(full_data!A1361&lt;&gt;"",full_data!A1361,""))</f>
        <v># Q000761</v>
      </c>
      <c r="B1361" t="str">
        <f t="shared" si="84"/>
        <v/>
      </c>
      <c r="C1361" t="str">
        <f>IF(full_data!B1361&lt;&gt;"",full_data!B1361,"")</f>
        <v># Q000761</v>
      </c>
      <c r="D1361" t="str">
        <f>IF(full_data!C1361&lt;&gt;"",full_data!C1361,"")</f>
        <v>ETCSL 5.3.2</v>
      </c>
      <c r="E1361" t="str">
        <f t="shared" si="85"/>
        <v/>
      </c>
      <c r="F1361" t="str">
        <f>IF(full_data!D1361&lt;&gt;"",full_data!D1361,"")</f>
        <v/>
      </c>
      <c r="G1361" t="str">
        <f>IF(full_data!E1361&lt;&gt;"",full_data!E1361,"")</f>
        <v/>
      </c>
      <c r="H1361" t="str">
        <f>IF(full_data!F1361&lt;&gt;"",full_data!F1361,"")</f>
        <v/>
      </c>
      <c r="I1361" t="str">
        <f>IF(full_data!G1361&lt;&gt;"",full_data!G1361,"")</f>
        <v/>
      </c>
      <c r="J1361" t="str">
        <f>IF(full_data!H1361&lt;&gt;"",full_data!H1361,"")</f>
        <v/>
      </c>
      <c r="K1361" t="str">
        <f>IF(full_data!I1361&lt;&gt;"",full_data!I1361,"")</f>
        <v/>
      </c>
      <c r="L1361" t="str">
        <f t="shared" si="86"/>
        <v/>
      </c>
      <c r="M1361" t="str">
        <f>IF(full_data!J1361&lt;&gt;"",full_data!J1361,"")</f>
        <v/>
      </c>
      <c r="N1361" t="str">
        <f>IF(full_data!K1361&lt;&gt;"",full_data!K1361,"")</f>
        <v/>
      </c>
      <c r="O1361" t="str">
        <f>IF(full_data!L1361&lt;&gt;"",full_data!L1361,"")</f>
        <v/>
      </c>
      <c r="P1361" t="str">
        <f t="shared" si="87"/>
        <v/>
      </c>
      <c r="Q1361" t="str">
        <f t="shared" si="87"/>
        <v/>
      </c>
    </row>
    <row r="1362" spans="1:17" x14ac:dyDescent="0.35">
      <c r="A1362" t="str">
        <f>IF(LEFT(C1362,1)="#",C1362,IF(full_data!A1362&lt;&gt;"",full_data!A1362,""))</f>
        <v>#(66) The Debate between Grain and Sheep 20 (ETCSL 5.3.2)</v>
      </c>
      <c r="B1362" t="str">
        <f t="shared" si="84"/>
        <v/>
      </c>
      <c r="C1362" t="str">
        <f>IF(full_data!B1362&lt;&gt;"",full_data!B1362,"")</f>
        <v>#(66) The Debate between Grain and Sheep 20 (ETCSL 5.3.2)</v>
      </c>
      <c r="D1362" t="str">
        <f>IF(full_data!C1362&lt;&gt;"",full_data!C1362,"")</f>
        <v/>
      </c>
      <c r="E1362" t="str">
        <f t="shared" si="85"/>
        <v/>
      </c>
      <c r="F1362" t="str">
        <f>IF(full_data!D1362&lt;&gt;"",full_data!D1362,"")</f>
        <v/>
      </c>
      <c r="G1362" t="str">
        <f>IF(full_data!E1362&lt;&gt;"",full_data!E1362,"")</f>
        <v/>
      </c>
      <c r="H1362" t="str">
        <f>IF(full_data!F1362&lt;&gt;"",full_data!F1362,"")</f>
        <v/>
      </c>
      <c r="I1362" t="str">
        <f>IF(full_data!G1362&lt;&gt;"",full_data!G1362,"")</f>
        <v/>
      </c>
      <c r="J1362" t="str">
        <f>IF(full_data!H1362&lt;&gt;"",full_data!H1362,"")</f>
        <v/>
      </c>
      <c r="K1362" t="str">
        <f>IF(full_data!I1362&lt;&gt;"",full_data!I1362,"")</f>
        <v/>
      </c>
      <c r="L1362" t="str">
        <f t="shared" si="86"/>
        <v/>
      </c>
      <c r="M1362" t="str">
        <f>IF(full_data!J1362&lt;&gt;"",full_data!J1362,"")</f>
        <v/>
      </c>
      <c r="N1362" t="str">
        <f>IF(full_data!K1362&lt;&gt;"",full_data!K1362,"")</f>
        <v/>
      </c>
      <c r="O1362" t="str">
        <f>IF(full_data!L1362&lt;&gt;"",full_data!L1362,"")</f>
        <v/>
      </c>
      <c r="P1362" t="str">
        <f t="shared" si="87"/>
        <v/>
      </c>
      <c r="Q1362" t="str">
        <f t="shared" si="87"/>
        <v/>
      </c>
    </row>
    <row r="1363" spans="1:17" x14ac:dyDescent="0.35">
      <c r="A1363" t="str">
        <f>IF(LEFT(C1363,1)="#",C1363,IF(full_data!A1363&lt;&gt;"",full_data!A1363,""))</f>
        <v>#“The people of those days”</v>
      </c>
      <c r="B1363" t="str">
        <f t="shared" si="84"/>
        <v/>
      </c>
      <c r="C1363" t="str">
        <f>IF(full_data!B1363&lt;&gt;"",full_data!B1363,"")</f>
        <v>#“The people of those days”</v>
      </c>
      <c r="D1363" t="str">
        <f>IF(full_data!C1363&lt;&gt;"",full_data!C1363,"")</f>
        <v/>
      </c>
      <c r="E1363" t="str">
        <f t="shared" si="85"/>
        <v/>
      </c>
      <c r="F1363" t="str">
        <f>IF(full_data!D1363&lt;&gt;"",full_data!D1363,"")</f>
        <v/>
      </c>
      <c r="G1363" t="str">
        <f>IF(full_data!E1363&lt;&gt;"",full_data!E1363,"")</f>
        <v/>
      </c>
      <c r="H1363" t="str">
        <f>IF(full_data!F1363&lt;&gt;"",full_data!F1363,"")</f>
        <v/>
      </c>
      <c r="I1363" t="str">
        <f>IF(full_data!G1363&lt;&gt;"",full_data!G1363,"")</f>
        <v/>
      </c>
      <c r="J1363" t="str">
        <f>IF(full_data!H1363&lt;&gt;"",full_data!H1363,"")</f>
        <v/>
      </c>
      <c r="K1363" t="str">
        <f>IF(full_data!I1363&lt;&gt;"",full_data!I1363,"")</f>
        <v/>
      </c>
      <c r="L1363" t="str">
        <f t="shared" si="86"/>
        <v/>
      </c>
      <c r="M1363" t="str">
        <f>IF(full_data!J1363&lt;&gt;"",full_data!J1363,"")</f>
        <v/>
      </c>
      <c r="N1363" t="str">
        <f>IF(full_data!K1363&lt;&gt;"",full_data!K1363,"")</f>
        <v/>
      </c>
      <c r="O1363" t="str">
        <f>IF(full_data!L1363&lt;&gt;"",full_data!L1363,"")</f>
        <v/>
      </c>
      <c r="P1363" t="str">
        <f t="shared" si="87"/>
        <v/>
      </c>
      <c r="Q1363" t="str">
        <f t="shared" si="87"/>
        <v/>
      </c>
    </row>
    <row r="1364" spans="1:17" x14ac:dyDescent="0.35">
      <c r="A1364">
        <f>IF(LEFT(C1364,1)="#",C1364,IF(full_data!A1364&lt;&gt;"",full_data!A1364,""))</f>
        <v>1</v>
      </c>
      <c r="B1364" t="str">
        <f t="shared" si="84"/>
        <v>nam-lu₂-ulu₃</v>
      </c>
      <c r="C1364" t="str">
        <f>IF(full_data!B1364&lt;&gt;"",full_data!B1364,"")</f>
        <v>nam-lu₂-ulu₃</v>
      </c>
      <c r="D1364" t="str">
        <f>IF(full_data!C1364&lt;&gt;"",full_data!C1364,"")</f>
        <v>P1namlulu</v>
      </c>
      <c r="E1364" t="str">
        <f t="shared" si="85"/>
        <v>_</v>
      </c>
      <c r="F1364" t="str">
        <f>IF(full_data!D1364&lt;&gt;"",full_data!D1364,"")</f>
        <v>NOUN</v>
      </c>
      <c r="G1364" t="str">
        <f>IF(full_data!E1364&lt;&gt;"",full_data!E1364,"")</f>
        <v>P1people</v>
      </c>
      <c r="H1364">
        <f>IF(full_data!F1364&lt;&gt;"",full_data!F1364,"")</f>
        <v>0</v>
      </c>
      <c r="I1364" t="str">
        <f>IF(full_data!G1364&lt;&gt;"",full_data!G1364,"")</f>
        <v>ERG</v>
      </c>
      <c r="J1364" t="str">
        <f>IF(full_data!H1364&lt;&gt;"",full_data!H1364,"")</f>
        <v>root</v>
      </c>
      <c r="K1364" t="str">
        <f>IF(full_data!I1364&lt;&gt;"",full_data!I1364,"")</f>
        <v/>
      </c>
      <c r="L1364" t="str">
        <f t="shared" si="86"/>
        <v>_</v>
      </c>
      <c r="M1364">
        <f>IF(full_data!J1364&lt;&gt;"",full_data!J1364,"")</f>
        <v>0</v>
      </c>
      <c r="N1364" t="str">
        <f>IF(full_data!K1364&lt;&gt;"",full_data!K1364,"")</f>
        <v>root</v>
      </c>
      <c r="O1364" t="str">
        <f>IF(full_data!L1364&lt;&gt;"",full_data!L1364,"")</f>
        <v/>
      </c>
      <c r="P1364" t="str">
        <f t="shared" si="87"/>
        <v>_</v>
      </c>
      <c r="Q1364" t="str">
        <f t="shared" si="87"/>
        <v>_</v>
      </c>
    </row>
    <row r="1365" spans="1:17" x14ac:dyDescent="0.35">
      <c r="A1365">
        <f>IF(LEFT(C1365,1)="#",C1365,IF(full_data!A1365&lt;&gt;"",full_data!A1365,""))</f>
        <v>2</v>
      </c>
      <c r="B1365" t="str">
        <f t="shared" si="84"/>
        <v>ud-re-a-ke₄-ne</v>
      </c>
      <c r="C1365" t="str">
        <f>IF(full_data!B1365&lt;&gt;"",full_data!B1365,"")</f>
        <v>ud-re-a-ke₄-ne</v>
      </c>
      <c r="D1365" t="str">
        <f>IF(full_data!C1365&lt;&gt;"",full_data!C1365,"")</f>
        <v>P3[P1ud=P2re=P5ak]=P4enē=P5e</v>
      </c>
      <c r="E1365" t="str">
        <f t="shared" si="85"/>
        <v>_</v>
      </c>
      <c r="F1365" t="str">
        <f>IF(full_data!D1365&lt;&gt;"",full_data!D1365,"")</f>
        <v>NOUN</v>
      </c>
      <c r="G1365" t="str">
        <f>IF(full_data!E1365&lt;&gt;"",full_data!E1365,"")</f>
        <v>P3[P1day=P2DEM=P5GEN]=P4PL=P5ERG</v>
      </c>
      <c r="H1365">
        <f>IF(full_data!F1365&lt;&gt;"",full_data!F1365,"")</f>
        <v>1</v>
      </c>
      <c r="I1365" t="str">
        <f>IF(full_data!G1365&lt;&gt;"",full_data!G1365,"")</f>
        <v>GEN</v>
      </c>
      <c r="J1365" t="str">
        <f>IF(full_data!H1365&lt;&gt;"",full_data!H1365,"")</f>
        <v>nmod</v>
      </c>
      <c r="K1365" t="str">
        <f>IF(full_data!I1365&lt;&gt;"",full_data!I1365,"")</f>
        <v/>
      </c>
      <c r="L1365" t="str">
        <f t="shared" si="86"/>
        <v>_</v>
      </c>
      <c r="M1365">
        <f>IF(full_data!J1365&lt;&gt;"",full_data!J1365,"")</f>
        <v>1</v>
      </c>
      <c r="N1365" t="str">
        <f>IF(full_data!K1365&lt;&gt;"",full_data!K1365,"")</f>
        <v>nmod</v>
      </c>
      <c r="O1365" t="str">
        <f>IF(full_data!L1365&lt;&gt;"",full_data!L1365,"")</f>
        <v/>
      </c>
      <c r="P1365" t="str">
        <f t="shared" si="87"/>
        <v>_</v>
      </c>
      <c r="Q1365" t="str">
        <f t="shared" si="87"/>
        <v>_</v>
      </c>
    </row>
    <row r="1366" spans="1:17" x14ac:dyDescent="0.35">
      <c r="A1366" t="str">
        <f>IF(LEFT(C1366,1)="#",C1366,IF(full_data!A1366&lt;&gt;"",full_data!A1366,""))</f>
        <v/>
      </c>
      <c r="B1366" t="str">
        <f t="shared" si="84"/>
        <v/>
      </c>
      <c r="C1366" t="str">
        <f>IF(full_data!B1366&lt;&gt;"",full_data!B1366,"")</f>
        <v/>
      </c>
      <c r="D1366" t="str">
        <f>IF(full_data!C1366&lt;&gt;"",full_data!C1366,"")</f>
        <v/>
      </c>
      <c r="E1366" t="str">
        <f t="shared" si="85"/>
        <v/>
      </c>
      <c r="F1366" t="str">
        <f>IF(full_data!D1366&lt;&gt;"",full_data!D1366,"")</f>
        <v/>
      </c>
      <c r="G1366" t="str">
        <f>IF(full_data!E1366&lt;&gt;"",full_data!E1366,"")</f>
        <v/>
      </c>
      <c r="H1366" t="str">
        <f>IF(full_data!F1366&lt;&gt;"",full_data!F1366,"")</f>
        <v/>
      </c>
      <c r="I1366" t="str">
        <f>IF(full_data!G1366&lt;&gt;"",full_data!G1366,"")</f>
        <v/>
      </c>
      <c r="J1366" t="str">
        <f>IF(full_data!H1366&lt;&gt;"",full_data!H1366,"")</f>
        <v/>
      </c>
      <c r="K1366" t="str">
        <f>IF(full_data!I1366&lt;&gt;"",full_data!I1366,"")</f>
        <v/>
      </c>
      <c r="L1366" t="str">
        <f t="shared" si="86"/>
        <v/>
      </c>
      <c r="M1366" t="str">
        <f>IF(full_data!J1366&lt;&gt;"",full_data!J1366,"")</f>
        <v/>
      </c>
      <c r="N1366" t="str">
        <f>IF(full_data!K1366&lt;&gt;"",full_data!K1366,"")</f>
        <v/>
      </c>
      <c r="O1366" t="str">
        <f>IF(full_data!L1366&lt;&gt;"",full_data!L1366,"")</f>
        <v/>
      </c>
      <c r="P1366" t="str">
        <f t="shared" si="87"/>
        <v/>
      </c>
      <c r="Q1366" t="str">
        <f t="shared" si="87"/>
        <v/>
      </c>
    </row>
    <row r="1367" spans="1:17" x14ac:dyDescent="0.35">
      <c r="A1367" t="str">
        <f>IF(LEFT(C1367,1)="#",C1367,IF(full_data!A1367&lt;&gt;"",full_data!A1367,""))</f>
        <v># Q000782</v>
      </c>
      <c r="B1367" t="str">
        <f t="shared" si="84"/>
        <v/>
      </c>
      <c r="C1367" t="str">
        <f>IF(full_data!B1367&lt;&gt;"",full_data!B1367,"")</f>
        <v># Q000782</v>
      </c>
      <c r="D1367" t="str">
        <f>IF(full_data!C1367&lt;&gt;"",full_data!C1367,"")</f>
        <v>ETCSL 5.6.1</v>
      </c>
      <c r="E1367" t="str">
        <f t="shared" si="85"/>
        <v/>
      </c>
      <c r="F1367" t="str">
        <f>IF(full_data!D1367&lt;&gt;"",full_data!D1367,"")</f>
        <v/>
      </c>
      <c r="G1367" t="str">
        <f>IF(full_data!E1367&lt;&gt;"",full_data!E1367,"")</f>
        <v/>
      </c>
      <c r="H1367" t="str">
        <f>IF(full_data!F1367&lt;&gt;"",full_data!F1367,"")</f>
        <v/>
      </c>
      <c r="I1367" t="str">
        <f>IF(full_data!G1367&lt;&gt;"",full_data!G1367,"")</f>
        <v/>
      </c>
      <c r="J1367" t="str">
        <f>IF(full_data!H1367&lt;&gt;"",full_data!H1367,"")</f>
        <v/>
      </c>
      <c r="K1367" t="str">
        <f>IF(full_data!I1367&lt;&gt;"",full_data!I1367,"")</f>
        <v/>
      </c>
      <c r="L1367" t="str">
        <f t="shared" si="86"/>
        <v/>
      </c>
      <c r="M1367" t="str">
        <f>IF(full_data!J1367&lt;&gt;"",full_data!J1367,"")</f>
        <v/>
      </c>
      <c r="N1367" t="str">
        <f>IF(full_data!K1367&lt;&gt;"",full_data!K1367,"")</f>
        <v/>
      </c>
      <c r="O1367" t="str">
        <f>IF(full_data!L1367&lt;&gt;"",full_data!L1367,"")</f>
        <v/>
      </c>
      <c r="P1367" t="str">
        <f t="shared" si="87"/>
        <v/>
      </c>
      <c r="Q1367" t="str">
        <f t="shared" si="87"/>
        <v/>
      </c>
    </row>
    <row r="1368" spans="1:17" x14ac:dyDescent="0.35">
      <c r="A1368" t="str">
        <f>IF(LEFT(C1368,1)="#",C1368,IF(full_data!A1368&lt;&gt;"",full_data!A1368,""))</f>
        <v>#(499) The instructions of Shuruppak 154 (ETCSL 5.6.1)</v>
      </c>
      <c r="B1368" t="str">
        <f t="shared" si="84"/>
        <v/>
      </c>
      <c r="C1368" t="str">
        <f>IF(full_data!B1368&lt;&gt;"",full_data!B1368,"")</f>
        <v>#(499) The instructions of Shuruppak 154 (ETCSL 5.6.1)</v>
      </c>
      <c r="D1368" t="str">
        <f>IF(full_data!C1368&lt;&gt;"",full_data!C1368,"")</f>
        <v/>
      </c>
      <c r="E1368" t="str">
        <f t="shared" si="85"/>
        <v/>
      </c>
      <c r="F1368" t="str">
        <f>IF(full_data!D1368&lt;&gt;"",full_data!D1368,"")</f>
        <v/>
      </c>
      <c r="G1368" t="str">
        <f>IF(full_data!E1368&lt;&gt;"",full_data!E1368,"")</f>
        <v/>
      </c>
      <c r="H1368" t="str">
        <f>IF(full_data!F1368&lt;&gt;"",full_data!F1368,"")</f>
        <v/>
      </c>
      <c r="I1368" t="str">
        <f>IF(full_data!G1368&lt;&gt;"",full_data!G1368,"")</f>
        <v/>
      </c>
      <c r="J1368" t="str">
        <f>IF(full_data!H1368&lt;&gt;"",full_data!H1368,"")</f>
        <v/>
      </c>
      <c r="K1368" t="str">
        <f>IF(full_data!I1368&lt;&gt;"",full_data!I1368,"")</f>
        <v/>
      </c>
      <c r="L1368" t="str">
        <f t="shared" si="86"/>
        <v/>
      </c>
      <c r="M1368" t="str">
        <f>IF(full_data!J1368&lt;&gt;"",full_data!J1368,"")</f>
        <v/>
      </c>
      <c r="N1368" t="str">
        <f>IF(full_data!K1368&lt;&gt;"",full_data!K1368,"")</f>
        <v/>
      </c>
      <c r="O1368" t="str">
        <f>IF(full_data!L1368&lt;&gt;"",full_data!L1368,"")</f>
        <v/>
      </c>
      <c r="P1368" t="str">
        <f t="shared" si="87"/>
        <v/>
      </c>
      <c r="Q1368" t="str">
        <f t="shared" si="87"/>
        <v/>
      </c>
    </row>
    <row r="1369" spans="1:17" x14ac:dyDescent="0.35">
      <c r="A1369" t="str">
        <f>IF(LEFT(C1369,1)="#",C1369,IF(full_data!A1369&lt;&gt;"",full_data!A1369,""))</f>
        <v>#“Do not buy a prostitute!”</v>
      </c>
      <c r="B1369" t="str">
        <f t="shared" si="84"/>
        <v/>
      </c>
      <c r="C1369" t="str">
        <f>IF(full_data!B1369&lt;&gt;"",full_data!B1369,"")</f>
        <v>#“Do not buy a prostitute!”</v>
      </c>
      <c r="D1369" t="str">
        <f>IF(full_data!C1369&lt;&gt;"",full_data!C1369,"")</f>
        <v/>
      </c>
      <c r="E1369" t="str">
        <f t="shared" si="85"/>
        <v/>
      </c>
      <c r="F1369" t="str">
        <f>IF(full_data!D1369&lt;&gt;"",full_data!D1369,"")</f>
        <v/>
      </c>
      <c r="G1369" t="str">
        <f>IF(full_data!E1369&lt;&gt;"",full_data!E1369,"")</f>
        <v/>
      </c>
      <c r="H1369" t="str">
        <f>IF(full_data!F1369&lt;&gt;"",full_data!F1369,"")</f>
        <v/>
      </c>
      <c r="I1369" t="str">
        <f>IF(full_data!G1369&lt;&gt;"",full_data!G1369,"")</f>
        <v/>
      </c>
      <c r="J1369" t="str">
        <f>IF(full_data!H1369&lt;&gt;"",full_data!H1369,"")</f>
        <v/>
      </c>
      <c r="K1369" t="str">
        <f>IF(full_data!I1369&lt;&gt;"",full_data!I1369,"")</f>
        <v/>
      </c>
      <c r="L1369" t="str">
        <f t="shared" si="86"/>
        <v/>
      </c>
      <c r="M1369" t="str">
        <f>IF(full_data!J1369&lt;&gt;"",full_data!J1369,"")</f>
        <v/>
      </c>
      <c r="N1369" t="str">
        <f>IF(full_data!K1369&lt;&gt;"",full_data!K1369,"")</f>
        <v/>
      </c>
      <c r="O1369" t="str">
        <f>IF(full_data!L1369&lt;&gt;"",full_data!L1369,"")</f>
        <v/>
      </c>
      <c r="P1369" t="str">
        <f t="shared" si="87"/>
        <v/>
      </c>
      <c r="Q1369" t="str">
        <f t="shared" si="87"/>
        <v/>
      </c>
    </row>
    <row r="1370" spans="1:17" x14ac:dyDescent="0.35">
      <c r="A1370">
        <f>IF(LEFT(C1370,1)="#",C1370,IF(full_data!A1370&lt;&gt;"",full_data!A1370,""))</f>
        <v>1</v>
      </c>
      <c r="B1370" t="str">
        <f t="shared" si="84"/>
        <v>[kar]-kid</v>
      </c>
      <c r="C1370" t="str">
        <f>IF(full_data!B1370&lt;&gt;"",full_data!B1370,"")</f>
        <v>[kar]-kid</v>
      </c>
      <c r="D1370" t="str">
        <f>IF(full_data!C1370&lt;&gt;"",full_data!C1370,"")</f>
        <v>karkid=ø</v>
      </c>
      <c r="E1370" t="str">
        <f t="shared" si="85"/>
        <v>_</v>
      </c>
      <c r="F1370" t="str">
        <f>IF(full_data!D1370&lt;&gt;"",full_data!D1370,"")</f>
        <v>NOUN</v>
      </c>
      <c r="G1370" t="str">
        <f>IF(full_data!E1370&lt;&gt;"",full_data!E1370,"")</f>
        <v>prostitute=ABS</v>
      </c>
      <c r="H1370">
        <f>IF(full_data!F1370&lt;&gt;"",full_data!F1370,"")</f>
        <v>2</v>
      </c>
      <c r="I1370" t="str">
        <f>IF(full_data!G1370&lt;&gt;"",full_data!G1370,"")</f>
        <v>ABS</v>
      </c>
      <c r="J1370" t="str">
        <f>IF(full_data!H1370&lt;&gt;"",full_data!H1370,"")</f>
        <v>obj</v>
      </c>
      <c r="K1370" t="str">
        <f>IF(full_data!I1370&lt;&gt;"",full_data!I1370,"")</f>
        <v/>
      </c>
      <c r="L1370" t="str">
        <f t="shared" si="86"/>
        <v>_</v>
      </c>
      <c r="M1370">
        <f>IF(full_data!J1370&lt;&gt;"",full_data!J1370,"")</f>
        <v>2</v>
      </c>
      <c r="N1370" t="str">
        <f>IF(full_data!K1370&lt;&gt;"",full_data!K1370,"")</f>
        <v>obj</v>
      </c>
      <c r="O1370" t="str">
        <f>IF(full_data!L1370&lt;&gt;"",full_data!L1370,"")</f>
        <v/>
      </c>
      <c r="P1370" t="str">
        <f t="shared" si="87"/>
        <v>_</v>
      </c>
      <c r="Q1370" t="str">
        <f t="shared" si="87"/>
        <v>_</v>
      </c>
    </row>
    <row r="1371" spans="1:17" x14ac:dyDescent="0.35">
      <c r="A1371">
        <f>IF(LEFT(C1371,1)="#",C1371,IF(full_data!A1371&lt;&gt;"",full_data!A1371,""))</f>
        <v>2</v>
      </c>
      <c r="B1371" t="str">
        <f t="shared" si="84"/>
        <v>na-an-sa10-sa10-an</v>
      </c>
      <c r="C1371" t="str">
        <f>IF(full_data!B1371&lt;&gt;"",full_data!B1371,"")</f>
        <v>na-an-sa10-sa10-an</v>
      </c>
      <c r="D1371" t="str">
        <f>IF(full_data!C1371&lt;&gt;"",full_data!C1371,"")</f>
        <v>S2na-S11n-S12sa~sa-S14en</v>
      </c>
      <c r="E1371" t="str">
        <f t="shared" si="85"/>
        <v>_</v>
      </c>
      <c r="F1371" t="str">
        <f>IF(full_data!D1371&lt;&gt;"",full_data!D1371,"")</f>
        <v>VERB</v>
      </c>
      <c r="G1371" t="str">
        <f>IF(full_data!E1371&lt;&gt;"",full_data!E1371,"")</f>
        <v>MOD-3.SG.H.P-buy~PF-2.SG.A</v>
      </c>
      <c r="H1371">
        <f>IF(full_data!F1371&lt;&gt;"",full_data!F1371,"")</f>
        <v>0</v>
      </c>
      <c r="I1371" t="str">
        <f>IF(full_data!G1371&lt;&gt;"",full_data!G1371,"")</f>
        <v>root</v>
      </c>
      <c r="J1371" t="str">
        <f>IF(full_data!H1371&lt;&gt;"",full_data!H1371,"")</f>
        <v>root</v>
      </c>
      <c r="K1371" t="str">
        <f>IF(full_data!I1371&lt;&gt;"",full_data!I1371,"")</f>
        <v/>
      </c>
      <c r="L1371" t="str">
        <f t="shared" si="86"/>
        <v>_</v>
      </c>
      <c r="M1371">
        <f>IF(full_data!J1371&lt;&gt;"",full_data!J1371,"")</f>
        <v>0</v>
      </c>
      <c r="N1371" t="str">
        <f>IF(full_data!K1371&lt;&gt;"",full_data!K1371,"")</f>
        <v>root</v>
      </c>
      <c r="O1371" t="str">
        <f>IF(full_data!L1371&lt;&gt;"",full_data!L1371,"")</f>
        <v/>
      </c>
      <c r="P1371" t="str">
        <f t="shared" si="87"/>
        <v>_</v>
      </c>
      <c r="Q1371" t="str">
        <f t="shared" si="87"/>
        <v>_</v>
      </c>
    </row>
    <row r="1372" spans="1:17" x14ac:dyDescent="0.35">
      <c r="A1372" t="str">
        <f>IF(LEFT(C1372,1)="#",C1372,IF(full_data!A1372&lt;&gt;"",full_data!A1372,""))</f>
        <v/>
      </c>
      <c r="B1372" t="str">
        <f t="shared" si="84"/>
        <v/>
      </c>
      <c r="C1372" t="str">
        <f>IF(full_data!B1372&lt;&gt;"",full_data!B1372,"")</f>
        <v/>
      </c>
      <c r="D1372" t="str">
        <f>IF(full_data!C1372&lt;&gt;"",full_data!C1372,"")</f>
        <v/>
      </c>
      <c r="E1372" t="str">
        <f t="shared" si="85"/>
        <v/>
      </c>
      <c r="F1372" t="str">
        <f>IF(full_data!D1372&lt;&gt;"",full_data!D1372,"")</f>
        <v/>
      </c>
      <c r="G1372" t="str">
        <f>IF(full_data!E1372&lt;&gt;"",full_data!E1372,"")</f>
        <v/>
      </c>
      <c r="H1372" t="str">
        <f>IF(full_data!F1372&lt;&gt;"",full_data!F1372,"")</f>
        <v/>
      </c>
      <c r="I1372" t="str">
        <f>IF(full_data!G1372&lt;&gt;"",full_data!G1372,"")</f>
        <v/>
      </c>
      <c r="J1372" t="str">
        <f>IF(full_data!H1372&lt;&gt;"",full_data!H1372,"")</f>
        <v/>
      </c>
      <c r="K1372" t="str">
        <f>IF(full_data!I1372&lt;&gt;"",full_data!I1372,"")</f>
        <v/>
      </c>
      <c r="L1372" t="str">
        <f t="shared" si="86"/>
        <v/>
      </c>
      <c r="M1372" t="str">
        <f>IF(full_data!J1372&lt;&gt;"",full_data!J1372,"")</f>
        <v/>
      </c>
      <c r="N1372" t="str">
        <f>IF(full_data!K1372&lt;&gt;"",full_data!K1372,"")</f>
        <v/>
      </c>
      <c r="O1372" t="str">
        <f>IF(full_data!L1372&lt;&gt;"",full_data!L1372,"")</f>
        <v/>
      </c>
      <c r="P1372" t="str">
        <f t="shared" si="87"/>
        <v/>
      </c>
      <c r="Q1372" t="str">
        <f t="shared" si="87"/>
        <v/>
      </c>
    </row>
    <row r="1373" spans="1:17" x14ac:dyDescent="0.35">
      <c r="A1373" t="str">
        <f>IF(LEFT(C1373,1)="#",C1373,IF(full_data!A1373&lt;&gt;"",full_data!A1373,""))</f>
        <v># Q000785</v>
      </c>
      <c r="B1373" t="str">
        <f t="shared" si="84"/>
        <v/>
      </c>
      <c r="C1373" t="str">
        <f>IF(full_data!B1373&lt;&gt;"",full_data!B1373,"")</f>
        <v># Q000785</v>
      </c>
      <c r="D1373" t="str">
        <f>IF(full_data!C1373&lt;&gt;"",full_data!C1373,"")</f>
        <v>ETCSL 5.6.5</v>
      </c>
      <c r="E1373" t="str">
        <f t="shared" si="85"/>
        <v/>
      </c>
      <c r="F1373" t="str">
        <f>IF(full_data!D1373&lt;&gt;"",full_data!D1373,"")</f>
        <v/>
      </c>
      <c r="G1373" t="str">
        <f>IF(full_data!E1373&lt;&gt;"",full_data!E1373,"")</f>
        <v/>
      </c>
      <c r="H1373" t="str">
        <f>IF(full_data!F1373&lt;&gt;"",full_data!F1373,"")</f>
        <v/>
      </c>
      <c r="I1373" t="str">
        <f>IF(full_data!G1373&lt;&gt;"",full_data!G1373,"")</f>
        <v/>
      </c>
      <c r="J1373" t="str">
        <f>IF(full_data!H1373&lt;&gt;"",full_data!H1373,"")</f>
        <v/>
      </c>
      <c r="K1373" t="str">
        <f>IF(full_data!I1373&lt;&gt;"",full_data!I1373,"")</f>
        <v/>
      </c>
      <c r="L1373" t="str">
        <f t="shared" si="86"/>
        <v/>
      </c>
      <c r="M1373" t="str">
        <f>IF(full_data!J1373&lt;&gt;"",full_data!J1373,"")</f>
        <v/>
      </c>
      <c r="N1373" t="str">
        <f>IF(full_data!K1373&lt;&gt;"",full_data!K1373,"")</f>
        <v/>
      </c>
      <c r="O1373" t="str">
        <f>IF(full_data!L1373&lt;&gt;"",full_data!L1373,"")</f>
        <v/>
      </c>
      <c r="P1373" t="str">
        <f t="shared" si="87"/>
        <v/>
      </c>
      <c r="Q1373" t="str">
        <f t="shared" si="87"/>
        <v/>
      </c>
    </row>
    <row r="1374" spans="1:17" x14ac:dyDescent="0.35">
      <c r="A1374" t="str">
        <f>IF(LEFT(C1374,1)="#",C1374,IF(full_data!A1374&lt;&gt;"",full_data!A1374,""))</f>
        <v>#(61) The three ox-drivers form Adab 15 (ETCSL 5.6.5)</v>
      </c>
      <c r="B1374" t="str">
        <f t="shared" si="84"/>
        <v/>
      </c>
      <c r="C1374" t="str">
        <f>IF(full_data!B1374&lt;&gt;"",full_data!B1374,"")</f>
        <v>#(61) The three ox-drivers form Adab 15 (ETCSL 5.6.5)</v>
      </c>
      <c r="D1374" t="str">
        <f>IF(full_data!C1374&lt;&gt;"",full_data!C1374,"")</f>
        <v/>
      </c>
      <c r="E1374" t="str">
        <f t="shared" si="85"/>
        <v/>
      </c>
      <c r="F1374" t="str">
        <f>IF(full_data!D1374&lt;&gt;"",full_data!D1374,"")</f>
        <v/>
      </c>
      <c r="G1374" t="str">
        <f>IF(full_data!E1374&lt;&gt;"",full_data!E1374,"")</f>
        <v/>
      </c>
      <c r="H1374" t="str">
        <f>IF(full_data!F1374&lt;&gt;"",full_data!F1374,"")</f>
        <v/>
      </c>
      <c r="I1374" t="str">
        <f>IF(full_data!G1374&lt;&gt;"",full_data!G1374,"")</f>
        <v/>
      </c>
      <c r="J1374" t="str">
        <f>IF(full_data!H1374&lt;&gt;"",full_data!H1374,"")</f>
        <v/>
      </c>
      <c r="K1374" t="str">
        <f>IF(full_data!I1374&lt;&gt;"",full_data!I1374,"")</f>
        <v/>
      </c>
      <c r="L1374" t="str">
        <f t="shared" si="86"/>
        <v/>
      </c>
      <c r="M1374" t="str">
        <f>IF(full_data!J1374&lt;&gt;"",full_data!J1374,"")</f>
        <v/>
      </c>
      <c r="N1374" t="str">
        <f>IF(full_data!K1374&lt;&gt;"",full_data!K1374,"")</f>
        <v/>
      </c>
      <c r="O1374" t="str">
        <f>IF(full_data!L1374&lt;&gt;"",full_data!L1374,"")</f>
        <v/>
      </c>
      <c r="P1374" t="str">
        <f t="shared" si="87"/>
        <v/>
      </c>
      <c r="Q1374" t="str">
        <f t="shared" si="87"/>
        <v/>
      </c>
    </row>
    <row r="1375" spans="1:17" x14ac:dyDescent="0.35">
      <c r="A1375" t="str">
        <f>IF(LEFT(C1375,1)="#",C1375,IF(full_data!A1375&lt;&gt;"",full_data!A1375,""))</f>
        <v>#“Whom does this calf belong to?”</v>
      </c>
      <c r="B1375" t="str">
        <f t="shared" si="84"/>
        <v/>
      </c>
      <c r="C1375" t="str">
        <f>IF(full_data!B1375&lt;&gt;"",full_data!B1375,"")</f>
        <v>#“Whom does this calf belong to?”</v>
      </c>
      <c r="D1375" t="str">
        <f>IF(full_data!C1375&lt;&gt;"",full_data!C1375,"")</f>
        <v/>
      </c>
      <c r="E1375" t="str">
        <f t="shared" si="85"/>
        <v/>
      </c>
      <c r="F1375" t="str">
        <f>IF(full_data!D1375&lt;&gt;"",full_data!D1375,"")</f>
        <v/>
      </c>
      <c r="G1375" t="str">
        <f>IF(full_data!E1375&lt;&gt;"",full_data!E1375,"")</f>
        <v/>
      </c>
      <c r="H1375" t="str">
        <f>IF(full_data!F1375&lt;&gt;"",full_data!F1375,"")</f>
        <v/>
      </c>
      <c r="I1375" t="str">
        <f>IF(full_data!G1375&lt;&gt;"",full_data!G1375,"")</f>
        <v/>
      </c>
      <c r="J1375" t="str">
        <f>IF(full_data!H1375&lt;&gt;"",full_data!H1375,"")</f>
        <v/>
      </c>
      <c r="K1375" t="str">
        <f>IF(full_data!I1375&lt;&gt;"",full_data!I1375,"")</f>
        <v/>
      </c>
      <c r="L1375" t="str">
        <f t="shared" si="86"/>
        <v/>
      </c>
      <c r="M1375" t="str">
        <f>IF(full_data!J1375&lt;&gt;"",full_data!J1375,"")</f>
        <v/>
      </c>
      <c r="N1375" t="str">
        <f>IF(full_data!K1375&lt;&gt;"",full_data!K1375,"")</f>
        <v/>
      </c>
      <c r="O1375" t="str">
        <f>IF(full_data!L1375&lt;&gt;"",full_data!L1375,"")</f>
        <v/>
      </c>
      <c r="P1375" t="str">
        <f t="shared" si="87"/>
        <v/>
      </c>
      <c r="Q1375" t="str">
        <f t="shared" si="87"/>
        <v/>
      </c>
    </row>
    <row r="1376" spans="1:17" x14ac:dyDescent="0.35">
      <c r="A1376">
        <f>IF(LEFT(C1376,1)="#",C1376,IF(full_data!A1376&lt;&gt;"",full_data!A1376,""))</f>
        <v>1</v>
      </c>
      <c r="B1376" t="str">
        <f t="shared" si="84"/>
        <v>amar-e</v>
      </c>
      <c r="C1376" t="str">
        <f>IF(full_data!B1376&lt;&gt;"",full_data!B1376,"")</f>
        <v>amar-e</v>
      </c>
      <c r="D1376" t="str">
        <f>IF(full_data!C1376&lt;&gt;"",full_data!C1376,"")</f>
        <v>P1amar=P2e=P5ø</v>
      </c>
      <c r="E1376" t="str">
        <f t="shared" si="85"/>
        <v>_</v>
      </c>
      <c r="F1376" t="str">
        <f>IF(full_data!D1376&lt;&gt;"",full_data!D1376,"")</f>
        <v>NOUN</v>
      </c>
      <c r="G1376" t="str">
        <f>IF(full_data!E1376&lt;&gt;"",full_data!E1376,"")</f>
        <v>P1calf=P2DEM=P5ABS</v>
      </c>
      <c r="H1376">
        <f>IF(full_data!F1376&lt;&gt;"",full_data!F1376,"")</f>
        <v>2</v>
      </c>
      <c r="I1376" t="str">
        <f>IF(full_data!G1376&lt;&gt;"",full_data!G1376,"")</f>
        <v>ABS</v>
      </c>
      <c r="J1376" t="str">
        <f>IF(full_data!H1376&lt;&gt;"",full_data!H1376,"")</f>
        <v>obj</v>
      </c>
      <c r="K1376" t="str">
        <f>IF(full_data!I1376&lt;&gt;"",full_data!I1376,"")</f>
        <v/>
      </c>
      <c r="L1376" t="str">
        <f t="shared" si="86"/>
        <v>_</v>
      </c>
      <c r="M1376">
        <f>IF(full_data!J1376&lt;&gt;"",full_data!J1376,"")</f>
        <v>2</v>
      </c>
      <c r="N1376" t="str">
        <f>IF(full_data!K1376&lt;&gt;"",full_data!K1376,"")</f>
        <v>obj</v>
      </c>
      <c r="O1376" t="str">
        <f>IF(full_data!L1376&lt;&gt;"",full_data!L1376,"")</f>
        <v/>
      </c>
      <c r="P1376" t="str">
        <f t="shared" si="87"/>
        <v>_</v>
      </c>
      <c r="Q1376" t="str">
        <f t="shared" si="87"/>
        <v>_</v>
      </c>
    </row>
    <row r="1377" spans="1:17" x14ac:dyDescent="0.35">
      <c r="A1377">
        <f>IF(LEFT(C1377,1)="#",C1377,IF(full_data!A1377&lt;&gt;"",full_data!A1377,""))</f>
        <v>2</v>
      </c>
      <c r="B1377" t="str">
        <f t="shared" si="84"/>
        <v>a-ba-kam</v>
      </c>
      <c r="C1377" t="str">
        <f>IF(full_data!B1377&lt;&gt;"",full_data!B1377,"")</f>
        <v>a-ba-kam</v>
      </c>
      <c r="D1377" t="str">
        <f>IF(full_data!C1377&lt;&gt;"",full_data!C1377,"")</f>
        <v>aba=ak=am-ø</v>
      </c>
      <c r="E1377" t="str">
        <f t="shared" si="85"/>
        <v>_</v>
      </c>
      <c r="F1377" t="str">
        <f>IF(full_data!D1377&lt;&gt;"",full_data!D1377,"")</f>
        <v>PRON</v>
      </c>
      <c r="G1377" t="str">
        <f>IF(full_data!E1377&lt;&gt;"",full_data!E1377,"")</f>
        <v>who=GEN=COP-3.SG.S</v>
      </c>
      <c r="H1377">
        <f>IF(full_data!F1377&lt;&gt;"",full_data!F1377,"")</f>
        <v>0</v>
      </c>
      <c r="I1377" t="str">
        <f>IF(full_data!G1377&lt;&gt;"",full_data!G1377,"")</f>
        <v>root</v>
      </c>
      <c r="J1377" t="str">
        <f>IF(full_data!H1377&lt;&gt;"",full_data!H1377,"")</f>
        <v>root</v>
      </c>
      <c r="K1377" t="str">
        <f>IF(full_data!I1377&lt;&gt;"",full_data!I1377,"")</f>
        <v/>
      </c>
      <c r="L1377" t="str">
        <f t="shared" si="86"/>
        <v>_</v>
      </c>
      <c r="M1377">
        <f>IF(full_data!J1377&lt;&gt;"",full_data!J1377,"")</f>
        <v>0</v>
      </c>
      <c r="N1377" t="str">
        <f>IF(full_data!K1377&lt;&gt;"",full_data!K1377,"")</f>
        <v>root</v>
      </c>
      <c r="O1377" t="str">
        <f>IF(full_data!L1377&lt;&gt;"",full_data!L1377,"")</f>
        <v>head of copula is predicate (either incorporated or last ABS)</v>
      </c>
      <c r="P1377" t="str">
        <f t="shared" si="87"/>
        <v>_</v>
      </c>
      <c r="Q1377" t="str">
        <f t="shared" si="87"/>
        <v>_</v>
      </c>
    </row>
    <row r="1378" spans="1:17" x14ac:dyDescent="0.35">
      <c r="A1378" t="str">
        <f>IF(LEFT(C1378,1)="#",C1378,IF(full_data!A1378&lt;&gt;"",full_data!A1378,""))</f>
        <v/>
      </c>
      <c r="B1378" t="str">
        <f t="shared" si="84"/>
        <v/>
      </c>
      <c r="C1378" t="str">
        <f>IF(full_data!B1378&lt;&gt;"",full_data!B1378,"")</f>
        <v/>
      </c>
      <c r="D1378" t="str">
        <f>IF(full_data!C1378&lt;&gt;"",full_data!C1378,"")</f>
        <v/>
      </c>
      <c r="E1378" t="str">
        <f t="shared" si="85"/>
        <v/>
      </c>
      <c r="F1378" t="str">
        <f>IF(full_data!D1378&lt;&gt;"",full_data!D1378,"")</f>
        <v/>
      </c>
      <c r="G1378" t="str">
        <f>IF(full_data!E1378&lt;&gt;"",full_data!E1378,"")</f>
        <v/>
      </c>
      <c r="H1378" t="str">
        <f>IF(full_data!F1378&lt;&gt;"",full_data!F1378,"")</f>
        <v/>
      </c>
      <c r="I1378" t="str">
        <f>IF(full_data!G1378&lt;&gt;"",full_data!G1378,"")</f>
        <v/>
      </c>
      <c r="J1378" t="str">
        <f>IF(full_data!H1378&lt;&gt;"",full_data!H1378,"")</f>
        <v/>
      </c>
      <c r="K1378" t="str">
        <f>IF(full_data!I1378&lt;&gt;"",full_data!I1378,"")</f>
        <v/>
      </c>
      <c r="L1378" t="str">
        <f t="shared" si="86"/>
        <v/>
      </c>
      <c r="M1378" t="str">
        <f>IF(full_data!J1378&lt;&gt;"",full_data!J1378,"")</f>
        <v/>
      </c>
      <c r="N1378" t="str">
        <f>IF(full_data!K1378&lt;&gt;"",full_data!K1378,"")</f>
        <v/>
      </c>
      <c r="O1378" t="str">
        <f>IF(full_data!L1378&lt;&gt;"",full_data!L1378,"")</f>
        <v/>
      </c>
      <c r="P1378" t="str">
        <f t="shared" si="87"/>
        <v/>
      </c>
      <c r="Q1378" t="str">
        <f t="shared" si="87"/>
        <v/>
      </c>
    </row>
    <row r="1379" spans="1:17" x14ac:dyDescent="0.35">
      <c r="A1379" t="str">
        <f>IF(LEFT(C1379,1)="#",C1379,IF(full_data!A1379&lt;&gt;"",full_data!A1379,""))</f>
        <v># Q000790</v>
      </c>
      <c r="B1379" t="str">
        <f t="shared" si="84"/>
        <v/>
      </c>
      <c r="C1379" t="str">
        <f>IF(full_data!B1379&lt;&gt;"",full_data!B1379,"")</f>
        <v># Q000790</v>
      </c>
      <c r="D1379" t="str">
        <f>IF(full_data!C1379&lt;&gt;"",full_data!C1379,"")</f>
        <v>ETCSL 5.7.1</v>
      </c>
      <c r="E1379" t="str">
        <f t="shared" si="85"/>
        <v/>
      </c>
      <c r="F1379" t="str">
        <f>IF(full_data!D1379&lt;&gt;"",full_data!D1379,"")</f>
        <v/>
      </c>
      <c r="G1379" t="str">
        <f>IF(full_data!E1379&lt;&gt;"",full_data!E1379,"")</f>
        <v/>
      </c>
      <c r="H1379" t="str">
        <f>IF(full_data!F1379&lt;&gt;"",full_data!F1379,"")</f>
        <v/>
      </c>
      <c r="I1379" t="str">
        <f>IF(full_data!G1379&lt;&gt;"",full_data!G1379,"")</f>
        <v/>
      </c>
      <c r="J1379" t="str">
        <f>IF(full_data!H1379&lt;&gt;"",full_data!H1379,"")</f>
        <v/>
      </c>
      <c r="K1379" t="str">
        <f>IF(full_data!I1379&lt;&gt;"",full_data!I1379,"")</f>
        <v/>
      </c>
      <c r="L1379" t="str">
        <f t="shared" si="86"/>
        <v/>
      </c>
      <c r="M1379" t="str">
        <f>IF(full_data!J1379&lt;&gt;"",full_data!J1379,"")</f>
        <v/>
      </c>
      <c r="N1379" t="str">
        <f>IF(full_data!K1379&lt;&gt;"",full_data!K1379,"")</f>
        <v/>
      </c>
      <c r="O1379" t="str">
        <f>IF(full_data!L1379&lt;&gt;"",full_data!L1379,"")</f>
        <v/>
      </c>
      <c r="P1379" t="str">
        <f t="shared" si="87"/>
        <v/>
      </c>
      <c r="Q1379" t="str">
        <f t="shared" si="87"/>
        <v/>
      </c>
    </row>
    <row r="1380" spans="1:17" x14ac:dyDescent="0.35">
      <c r="A1380" t="str">
        <f>IF(LEFT(C1380,1)="#",C1380,IF(full_data!A1380&lt;&gt;"",full_data!A1380,""))</f>
        <v>#(151) Enlil and Nam-zid-tara 23-24 (ETCSL 5.7.1)</v>
      </c>
      <c r="B1380" t="str">
        <f t="shared" si="84"/>
        <v/>
      </c>
      <c r="C1380" t="str">
        <f>IF(full_data!B1380&lt;&gt;"",full_data!B1380,"")</f>
        <v>#(151) Enlil and Nam-zid-tara 23-24 (ETCSL 5.7.1)</v>
      </c>
      <c r="D1380" t="str">
        <f>IF(full_data!C1380&lt;&gt;"",full_data!C1380,"")</f>
        <v/>
      </c>
      <c r="E1380" t="str">
        <f t="shared" si="85"/>
        <v/>
      </c>
      <c r="F1380" t="str">
        <f>IF(full_data!D1380&lt;&gt;"",full_data!D1380,"")</f>
        <v/>
      </c>
      <c r="G1380" t="str">
        <f>IF(full_data!E1380&lt;&gt;"",full_data!E1380,"")</f>
        <v/>
      </c>
      <c r="H1380" t="str">
        <f>IF(full_data!F1380&lt;&gt;"",full_data!F1380,"")</f>
        <v/>
      </c>
      <c r="I1380" t="str">
        <f>IF(full_data!G1380&lt;&gt;"",full_data!G1380,"")</f>
        <v/>
      </c>
      <c r="J1380" t="str">
        <f>IF(full_data!H1380&lt;&gt;"",full_data!H1380,"")</f>
        <v/>
      </c>
      <c r="K1380" t="str">
        <f>IF(full_data!I1380&lt;&gt;"",full_data!I1380,"")</f>
        <v/>
      </c>
      <c r="L1380" t="str">
        <f t="shared" si="86"/>
        <v/>
      </c>
      <c r="M1380" t="str">
        <f>IF(full_data!J1380&lt;&gt;"",full_data!J1380,"")</f>
        <v/>
      </c>
      <c r="N1380" t="str">
        <f>IF(full_data!K1380&lt;&gt;"",full_data!K1380,"")</f>
        <v/>
      </c>
      <c r="O1380" t="str">
        <f>IF(full_data!L1380&lt;&gt;"",full_data!L1380,"")</f>
        <v/>
      </c>
      <c r="P1380" t="str">
        <f t="shared" si="87"/>
        <v/>
      </c>
      <c r="Q1380" t="str">
        <f t="shared" si="87"/>
        <v/>
      </c>
    </row>
    <row r="1381" spans="1:17" x14ac:dyDescent="0.35">
      <c r="A1381" t="str">
        <f>IF(LEFT(C1381,1)="#",C1381,IF(full_data!A1381&lt;&gt;"",full_data!A1381,""))</f>
        <v>#“What (lit. who) is your name? My name is Nam-zid-tara.”</v>
      </c>
      <c r="B1381" t="str">
        <f t="shared" si="84"/>
        <v/>
      </c>
      <c r="C1381" t="str">
        <f>IF(full_data!B1381&lt;&gt;"",full_data!B1381,"")</f>
        <v>#“What (lit. who) is your name? My name is Nam-zid-tara.”</v>
      </c>
      <c r="D1381" t="str">
        <f>IF(full_data!C1381&lt;&gt;"",full_data!C1381,"")</f>
        <v/>
      </c>
      <c r="E1381" t="str">
        <f t="shared" si="85"/>
        <v/>
      </c>
      <c r="F1381" t="str">
        <f>IF(full_data!D1381&lt;&gt;"",full_data!D1381,"")</f>
        <v/>
      </c>
      <c r="G1381" t="str">
        <f>IF(full_data!E1381&lt;&gt;"",full_data!E1381,"")</f>
        <v/>
      </c>
      <c r="H1381" t="str">
        <f>IF(full_data!F1381&lt;&gt;"",full_data!F1381,"")</f>
        <v/>
      </c>
      <c r="I1381" t="str">
        <f>IF(full_data!G1381&lt;&gt;"",full_data!G1381,"")</f>
        <v/>
      </c>
      <c r="J1381" t="str">
        <f>IF(full_data!H1381&lt;&gt;"",full_data!H1381,"")</f>
        <v/>
      </c>
      <c r="K1381" t="str">
        <f>IF(full_data!I1381&lt;&gt;"",full_data!I1381,"")</f>
        <v/>
      </c>
      <c r="L1381" t="str">
        <f t="shared" si="86"/>
        <v/>
      </c>
      <c r="M1381" t="str">
        <f>IF(full_data!J1381&lt;&gt;"",full_data!J1381,"")</f>
        <v/>
      </c>
      <c r="N1381" t="str">
        <f>IF(full_data!K1381&lt;&gt;"",full_data!K1381,"")</f>
        <v/>
      </c>
      <c r="O1381" t="str">
        <f>IF(full_data!L1381&lt;&gt;"",full_data!L1381,"")</f>
        <v/>
      </c>
      <c r="P1381" t="str">
        <f t="shared" si="87"/>
        <v/>
      </c>
      <c r="Q1381" t="str">
        <f t="shared" si="87"/>
        <v/>
      </c>
    </row>
    <row r="1382" spans="1:17" x14ac:dyDescent="0.35">
      <c r="A1382">
        <f>IF(LEFT(C1382,1)="#",C1382,IF(full_data!A1382&lt;&gt;"",full_data!A1382,""))</f>
        <v>1</v>
      </c>
      <c r="B1382" t="str">
        <f t="shared" si="84"/>
        <v>a-ba-am3</v>
      </c>
      <c r="C1382" t="str">
        <f>IF(full_data!B1382&lt;&gt;"",full_data!B1382,"")</f>
        <v>a-ba-am3</v>
      </c>
      <c r="D1382" t="str">
        <f>IF(full_data!C1382&lt;&gt;"",full_data!C1382,"")</f>
        <v>aba=ø=am-ø</v>
      </c>
      <c r="E1382" t="str">
        <f t="shared" si="85"/>
        <v>_</v>
      </c>
      <c r="F1382" t="str">
        <f>IF(full_data!D1382&lt;&gt;"",full_data!D1382,"")</f>
        <v>PRON</v>
      </c>
      <c r="G1382" t="str">
        <f>IF(full_data!E1382&lt;&gt;"",full_data!E1382,"")</f>
        <v>who=ABS=COP-3.SG.S</v>
      </c>
      <c r="H1382">
        <f>IF(full_data!F1382&lt;&gt;"",full_data!F1382,"")</f>
        <v>0</v>
      </c>
      <c r="I1382" t="str">
        <f>IF(full_data!G1382&lt;&gt;"",full_data!G1382,"")</f>
        <v>root</v>
      </c>
      <c r="J1382" t="str">
        <f>IF(full_data!H1382&lt;&gt;"",full_data!H1382,"")</f>
        <v>root</v>
      </c>
      <c r="K1382" t="str">
        <f>IF(full_data!I1382&lt;&gt;"",full_data!I1382,"")</f>
        <v/>
      </c>
      <c r="L1382" t="str">
        <f t="shared" si="86"/>
        <v>_</v>
      </c>
      <c r="M1382">
        <f>IF(full_data!J1382&lt;&gt;"",full_data!J1382,"")</f>
        <v>0</v>
      </c>
      <c r="N1382" t="str">
        <f>IF(full_data!K1382&lt;&gt;"",full_data!K1382,"")</f>
        <v>root</v>
      </c>
      <c r="O1382" t="str">
        <f>IF(full_data!L1382&lt;&gt;"",full_data!L1382,"")</f>
        <v>we follow incorporation rule rather than Z.'s PC identification</v>
      </c>
      <c r="P1382" t="str">
        <f t="shared" si="87"/>
        <v>_</v>
      </c>
      <c r="Q1382" t="str">
        <f t="shared" si="87"/>
        <v>_</v>
      </c>
    </row>
    <row r="1383" spans="1:17" x14ac:dyDescent="0.35">
      <c r="A1383">
        <f>IF(LEFT(C1383,1)="#",C1383,IF(full_data!A1383&lt;&gt;"",full_data!A1383,""))</f>
        <v>2</v>
      </c>
      <c r="B1383" t="str">
        <f t="shared" si="84"/>
        <v>mu-zu,</v>
      </c>
      <c r="C1383" t="str">
        <f>IF(full_data!B1383&lt;&gt;"",full_data!B1383,"")</f>
        <v>mu-zu,</v>
      </c>
      <c r="D1383" t="str">
        <f>IF(full_data!C1383&lt;&gt;"",full_data!C1383,"")</f>
        <v>PC[mu=zu=ø]</v>
      </c>
      <c r="E1383" t="str">
        <f t="shared" si="85"/>
        <v>_</v>
      </c>
      <c r="F1383" t="str">
        <f>IF(full_data!D1383&lt;&gt;"",full_data!D1383,"")</f>
        <v>NOUN</v>
      </c>
      <c r="G1383" t="str">
        <f>IF(full_data!E1383&lt;&gt;"",full_data!E1383,"")</f>
        <v>PC[name=2.SG.POSS=ABS]</v>
      </c>
      <c r="H1383">
        <f>IF(full_data!F1383&lt;&gt;"",full_data!F1383,"")</f>
        <v>1</v>
      </c>
      <c r="I1383" t="str">
        <f>IF(full_data!G1383&lt;&gt;"",full_data!G1383,"")</f>
        <v>ABS</v>
      </c>
      <c r="J1383" t="str">
        <f>IF(full_data!H1383&lt;&gt;"",full_data!H1383,"")</f>
        <v>obj</v>
      </c>
      <c r="K1383" t="str">
        <f>IF(full_data!I1383&lt;&gt;"",full_data!I1383,"")</f>
        <v/>
      </c>
      <c r="L1383" t="str">
        <f t="shared" si="86"/>
        <v>_</v>
      </c>
      <c r="M1383">
        <f>IF(full_data!J1383&lt;&gt;"",full_data!J1383,"")</f>
        <v>1</v>
      </c>
      <c r="N1383" t="str">
        <f>IF(full_data!K1383&lt;&gt;"",full_data!K1383,"")</f>
        <v>obj</v>
      </c>
      <c r="O1383" t="str">
        <f>IF(full_data!L1383&lt;&gt;"",full_data!L1383,"")</f>
        <v>must modify 1 because it is "name" element of first clause</v>
      </c>
      <c r="P1383" t="str">
        <f t="shared" si="87"/>
        <v>_</v>
      </c>
      <c r="Q1383" t="str">
        <f t="shared" si="87"/>
        <v>_</v>
      </c>
    </row>
    <row r="1384" spans="1:17" x14ac:dyDescent="0.35">
      <c r="A1384">
        <f>IF(LEFT(C1384,1)="#",C1384,IF(full_data!A1384&lt;&gt;"",full_data!A1384,""))</f>
        <v>3</v>
      </c>
      <c r="B1384" t="str">
        <f t="shared" si="84"/>
        <v>nam-zid-tar-ra</v>
      </c>
      <c r="C1384" t="str">
        <f>IF(full_data!B1384&lt;&gt;"",full_data!B1384,"")</f>
        <v>nam-zid-tar-ra</v>
      </c>
      <c r="D1384" t="str">
        <f>IF(full_data!C1384&lt;&gt;"",full_data!C1384,"")</f>
        <v>S[namzidtara=ø]</v>
      </c>
      <c r="E1384" t="str">
        <f t="shared" si="85"/>
        <v>_</v>
      </c>
      <c r="F1384" t="str">
        <f>IF(full_data!D1384&lt;&gt;"",full_data!D1384,"")</f>
        <v>PROPN</v>
      </c>
      <c r="G1384" t="str">
        <f>IF(full_data!E1384&lt;&gt;"",full_data!E1384,"")</f>
        <v>S[PN=ABS]</v>
      </c>
      <c r="H1384">
        <f>IF(full_data!F1384&lt;&gt;"",full_data!F1384,"")</f>
        <v>4</v>
      </c>
      <c r="I1384" t="str">
        <f>IF(full_data!G1384&lt;&gt;"",full_data!G1384,"")</f>
        <v>ABS</v>
      </c>
      <c r="J1384" t="str">
        <f>IF(full_data!H1384&lt;&gt;"",full_data!H1384,"")</f>
        <v>obj</v>
      </c>
      <c r="K1384" t="str">
        <f>IF(full_data!I1384&lt;&gt;"",full_data!I1384,"")</f>
        <v/>
      </c>
      <c r="L1384" t="str">
        <f t="shared" si="86"/>
        <v>_</v>
      </c>
      <c r="M1384">
        <f>IF(full_data!J1384&lt;&gt;"",full_data!J1384,"")</f>
        <v>4</v>
      </c>
      <c r="N1384" t="str">
        <f>IF(full_data!K1384&lt;&gt;"",full_data!K1384,"")</f>
        <v>obj</v>
      </c>
      <c r="O1384" t="str">
        <f>IF(full_data!L1384&lt;&gt;"",full_data!L1384,"")</f>
        <v/>
      </c>
      <c r="P1384" t="str">
        <f t="shared" si="87"/>
        <v>_</v>
      </c>
      <c r="Q1384" t="str">
        <f t="shared" si="87"/>
        <v>_</v>
      </c>
    </row>
    <row r="1385" spans="1:17" x14ac:dyDescent="0.35">
      <c r="A1385">
        <f>IF(LEFT(C1385,1)="#",C1385,IF(full_data!A1385&lt;&gt;"",full_data!A1385,""))</f>
        <v>4</v>
      </c>
      <c r="B1385" t="str">
        <f t="shared" si="84"/>
        <v>mu-ŋu10-um</v>
      </c>
      <c r="C1385" t="str">
        <f>IF(full_data!B1385&lt;&gt;"",full_data!B1385,"")</f>
        <v>mu-ŋu10-um</v>
      </c>
      <c r="D1385" t="str">
        <f>IF(full_data!C1385&lt;&gt;"",full_data!C1385,"")</f>
        <v>PC[mu=ŋu=ø]=am-ø</v>
      </c>
      <c r="E1385" t="str">
        <f t="shared" si="85"/>
        <v>_</v>
      </c>
      <c r="F1385" t="str">
        <f>IF(full_data!D1385&lt;&gt;"",full_data!D1385,"")</f>
        <v>NOUN</v>
      </c>
      <c r="G1385" t="str">
        <f>IF(full_data!E1385&lt;&gt;"",full_data!E1385,"")</f>
        <v>PC[name=1.SG.POSS=ABS]=COP-3.SG.S</v>
      </c>
      <c r="H1385">
        <f>IF(full_data!F1385&lt;&gt;"",full_data!F1385,"")</f>
        <v>1</v>
      </c>
      <c r="I1385" t="str">
        <f>IF(full_data!G1385&lt;&gt;"",full_data!G1385,"")</f>
        <v>parataxis</v>
      </c>
      <c r="J1385" t="str">
        <f>IF(full_data!H1385&lt;&gt;"",full_data!H1385,"")</f>
        <v/>
      </c>
      <c r="K1385" t="str">
        <f>IF(full_data!I1385&lt;&gt;"",full_data!I1385,"")</f>
        <v/>
      </c>
      <c r="L1385" t="str">
        <f t="shared" si="86"/>
        <v>_</v>
      </c>
      <c r="M1385">
        <f>IF(full_data!J1385&lt;&gt;"",full_data!J1385,"")</f>
        <v>1</v>
      </c>
      <c r="N1385" t="str">
        <f>IF(full_data!K1385&lt;&gt;"",full_data!K1385,"")</f>
        <v>parataxis</v>
      </c>
      <c r="O1385" t="str">
        <f>IF(full_data!L1385&lt;&gt;"",full_data!L1385,"")</f>
        <v/>
      </c>
      <c r="P1385" t="str">
        <f t="shared" si="87"/>
        <v>_</v>
      </c>
      <c r="Q1385" t="str">
        <f t="shared" si="87"/>
        <v>_</v>
      </c>
    </row>
    <row r="1386" spans="1:17" x14ac:dyDescent="0.35">
      <c r="A1386" t="str">
        <f>IF(LEFT(C1386,1)="#",C1386,IF(full_data!A1386&lt;&gt;"",full_data!A1386,""))</f>
        <v/>
      </c>
      <c r="B1386" t="str">
        <f t="shared" si="84"/>
        <v/>
      </c>
      <c r="C1386" t="str">
        <f>IF(full_data!B1386&lt;&gt;"",full_data!B1386,"")</f>
        <v/>
      </c>
      <c r="D1386" t="str">
        <f>IF(full_data!C1386&lt;&gt;"",full_data!C1386,"")</f>
        <v/>
      </c>
      <c r="E1386" t="str">
        <f t="shared" si="85"/>
        <v/>
      </c>
      <c r="F1386" t="str">
        <f>IF(full_data!D1386&lt;&gt;"",full_data!D1386,"")</f>
        <v/>
      </c>
      <c r="G1386" t="str">
        <f>IF(full_data!E1386&lt;&gt;"",full_data!E1386,"")</f>
        <v/>
      </c>
      <c r="H1386" t="str">
        <f>IF(full_data!F1386&lt;&gt;"",full_data!F1386,"")</f>
        <v/>
      </c>
      <c r="I1386" t="str">
        <f>IF(full_data!G1386&lt;&gt;"",full_data!G1386,"")</f>
        <v/>
      </c>
      <c r="J1386" t="str">
        <f>IF(full_data!H1386&lt;&gt;"",full_data!H1386,"")</f>
        <v/>
      </c>
      <c r="K1386" t="str">
        <f>IF(full_data!I1386&lt;&gt;"",full_data!I1386,"")</f>
        <v/>
      </c>
      <c r="L1386" t="str">
        <f t="shared" si="86"/>
        <v/>
      </c>
      <c r="M1386" t="str">
        <f>IF(full_data!J1386&lt;&gt;"",full_data!J1386,"")</f>
        <v/>
      </c>
      <c r="N1386" t="str">
        <f>IF(full_data!K1386&lt;&gt;"",full_data!K1386,"")</f>
        <v/>
      </c>
      <c r="O1386" t="str">
        <f>IF(full_data!L1386&lt;&gt;"",full_data!L1386,"")</f>
        <v/>
      </c>
      <c r="P1386" t="str">
        <f t="shared" si="87"/>
        <v/>
      </c>
      <c r="Q1386" t="str">
        <f t="shared" si="87"/>
        <v/>
      </c>
    </row>
    <row r="1387" spans="1:17" x14ac:dyDescent="0.35">
      <c r="A1387" t="str">
        <f>IF(LEFT(C1387,1)="#",C1387,IF(full_data!A1387&lt;&gt;"",full_data!A1387,""))</f>
        <v># Q000792</v>
      </c>
      <c r="B1387" t="str">
        <f t="shared" si="84"/>
        <v/>
      </c>
      <c r="C1387" t="str">
        <f>IF(full_data!B1387&lt;&gt;"",full_data!B1387,"")</f>
        <v># Q000792</v>
      </c>
      <c r="D1387" t="str">
        <f>IF(full_data!C1387&lt;&gt;"",full_data!C1387,"")</f>
        <v>ETCSL 5.7.3</v>
      </c>
      <c r="E1387" t="str">
        <f t="shared" si="85"/>
        <v/>
      </c>
      <c r="F1387" t="str">
        <f>IF(full_data!D1387&lt;&gt;"",full_data!D1387,"")</f>
        <v/>
      </c>
      <c r="G1387" t="str">
        <f>IF(full_data!E1387&lt;&gt;"",full_data!E1387,"")</f>
        <v/>
      </c>
      <c r="H1387" t="str">
        <f>IF(full_data!F1387&lt;&gt;"",full_data!F1387,"")</f>
        <v/>
      </c>
      <c r="I1387" t="str">
        <f>IF(full_data!G1387&lt;&gt;"",full_data!G1387,"")</f>
        <v/>
      </c>
      <c r="J1387" t="str">
        <f>IF(full_data!H1387&lt;&gt;"",full_data!H1387,"")</f>
        <v/>
      </c>
      <c r="K1387" t="str">
        <f>IF(full_data!I1387&lt;&gt;"",full_data!I1387,"")</f>
        <v/>
      </c>
      <c r="L1387" t="str">
        <f t="shared" si="86"/>
        <v/>
      </c>
      <c r="M1387" t="str">
        <f>IF(full_data!J1387&lt;&gt;"",full_data!J1387,"")</f>
        <v/>
      </c>
      <c r="N1387" t="str">
        <f>IF(full_data!K1387&lt;&gt;"",full_data!K1387,"")</f>
        <v/>
      </c>
      <c r="O1387" t="str">
        <f>IF(full_data!L1387&lt;&gt;"",full_data!L1387,"")</f>
        <v/>
      </c>
      <c r="P1387" t="str">
        <f t="shared" si="87"/>
        <v/>
      </c>
      <c r="Q1387" t="str">
        <f t="shared" si="87"/>
        <v/>
      </c>
    </row>
    <row r="1388" spans="1:17" x14ac:dyDescent="0.35">
      <c r="A1388" t="str">
        <f>IF(LEFT(C1388,1)="#",C1388,IF(full_data!A1388&lt;&gt;"",full_data!A1388,""))</f>
        <v>#(485) The Axe of Nergal 9–11 (ETCSL 5.7.3)</v>
      </c>
      <c r="B1388" t="str">
        <f t="shared" si="84"/>
        <v/>
      </c>
      <c r="C1388" t="str">
        <f>IF(full_data!B1388&lt;&gt;"",full_data!B1388,"")</f>
        <v>#(485) The Axe of Nergal 9–11 (ETCSL 5.7.3)</v>
      </c>
      <c r="D1388" t="str">
        <f>IF(full_data!C1388&lt;&gt;"",full_data!C1388,"")</f>
        <v/>
      </c>
      <c r="E1388" t="str">
        <f t="shared" si="85"/>
        <v/>
      </c>
      <c r="F1388" t="str">
        <f>IF(full_data!D1388&lt;&gt;"",full_data!D1388,"")</f>
        <v/>
      </c>
      <c r="G1388" t="str">
        <f>IF(full_data!E1388&lt;&gt;"",full_data!E1388,"")</f>
        <v/>
      </c>
      <c r="H1388" t="str">
        <f>IF(full_data!F1388&lt;&gt;"",full_data!F1388,"")</f>
        <v/>
      </c>
      <c r="I1388" t="str">
        <f>IF(full_data!G1388&lt;&gt;"",full_data!G1388,"")</f>
        <v/>
      </c>
      <c r="J1388" t="str">
        <f>IF(full_data!H1388&lt;&gt;"",full_data!H1388,"")</f>
        <v/>
      </c>
      <c r="K1388" t="str">
        <f>IF(full_data!I1388&lt;&gt;"",full_data!I1388,"")</f>
        <v/>
      </c>
      <c r="L1388" t="str">
        <f t="shared" si="86"/>
        <v/>
      </c>
      <c r="M1388" t="str">
        <f>IF(full_data!J1388&lt;&gt;"",full_data!J1388,"")</f>
        <v/>
      </c>
      <c r="N1388" t="str">
        <f>IF(full_data!K1388&lt;&gt;"",full_data!K1388,"")</f>
        <v/>
      </c>
      <c r="O1388" t="str">
        <f>IF(full_data!L1388&lt;&gt;"",full_data!L1388,"")</f>
        <v/>
      </c>
      <c r="P1388" t="str">
        <f t="shared" si="87"/>
        <v/>
      </c>
      <c r="Q1388" t="str">
        <f t="shared" si="87"/>
        <v/>
      </c>
    </row>
    <row r="1389" spans="1:17" x14ac:dyDescent="0.35">
      <c r="A1389" t="str">
        <f>IF(LEFT(C1389,1)="#",C1389,IF(full_data!A1389&lt;&gt;"",full_data!A1389,""))</f>
        <v>#“If he strikes with it (= the axe), his arm cannot get tired; if he breaks it, I will repair it for him.”</v>
      </c>
      <c r="B1389" t="str">
        <f t="shared" si="84"/>
        <v/>
      </c>
      <c r="C1389" t="str">
        <f>IF(full_data!B1389&lt;&gt;"",full_data!B1389,"")</f>
        <v>#“If he strikes with it (= the axe), his arm cannot get tired; if he breaks it, I will repair it for him.”</v>
      </c>
      <c r="D1389" t="str">
        <f>IF(full_data!C1389&lt;&gt;"",full_data!C1389,"")</f>
        <v/>
      </c>
      <c r="E1389" t="str">
        <f t="shared" si="85"/>
        <v/>
      </c>
      <c r="F1389" t="str">
        <f>IF(full_data!D1389&lt;&gt;"",full_data!D1389,"")</f>
        <v/>
      </c>
      <c r="G1389" t="str">
        <f>IF(full_data!E1389&lt;&gt;"",full_data!E1389,"")</f>
        <v/>
      </c>
      <c r="H1389" t="str">
        <f>IF(full_data!F1389&lt;&gt;"",full_data!F1389,"")</f>
        <v/>
      </c>
      <c r="I1389" t="str">
        <f>IF(full_data!G1389&lt;&gt;"",full_data!G1389,"")</f>
        <v/>
      </c>
      <c r="J1389" t="str">
        <f>IF(full_data!H1389&lt;&gt;"",full_data!H1389,"")</f>
        <v/>
      </c>
      <c r="K1389" t="str">
        <f>IF(full_data!I1389&lt;&gt;"",full_data!I1389,"")</f>
        <v/>
      </c>
      <c r="L1389" t="str">
        <f t="shared" si="86"/>
        <v/>
      </c>
      <c r="M1389" t="str">
        <f>IF(full_data!J1389&lt;&gt;"",full_data!J1389,"")</f>
        <v/>
      </c>
      <c r="N1389" t="str">
        <f>IF(full_data!K1389&lt;&gt;"",full_data!K1389,"")</f>
        <v/>
      </c>
      <c r="O1389" t="str">
        <f>IF(full_data!L1389&lt;&gt;"",full_data!L1389,"")</f>
        <v/>
      </c>
      <c r="P1389" t="str">
        <f t="shared" si="87"/>
        <v/>
      </c>
      <c r="Q1389" t="str">
        <f t="shared" si="87"/>
        <v/>
      </c>
    </row>
    <row r="1390" spans="1:17" x14ac:dyDescent="0.35">
      <c r="A1390">
        <f>IF(LEFT(C1390,1)="#",C1390,IF(full_data!A1390&lt;&gt;"",full_data!A1390,""))</f>
        <v>1</v>
      </c>
      <c r="B1390" t="str">
        <f t="shared" si="84"/>
        <v>ḫe₂-sag₃-ge</v>
      </c>
      <c r="C1390" t="str">
        <f>IF(full_data!B1390&lt;&gt;"",full_data!B1390,"")</f>
        <v>ḫe₂-sag₃-ge</v>
      </c>
      <c r="D1390" t="str">
        <f>IF(full_data!C1390&lt;&gt;"",full_data!C1390,"")</f>
        <v>S1ḫa-S2i-S12sag-S14e</v>
      </c>
      <c r="E1390" t="str">
        <f t="shared" si="85"/>
        <v>_</v>
      </c>
      <c r="F1390" t="str">
        <f>IF(full_data!D1390&lt;&gt;"",full_data!D1390,"")</f>
        <v>VERB</v>
      </c>
      <c r="G1390" t="str">
        <f>IF(full_data!E1390&lt;&gt;"",full_data!E1390,"")</f>
        <v>MOD-FIN-hit-3.SG.A</v>
      </c>
      <c r="H1390">
        <f>IF(full_data!F1390&lt;&gt;"",full_data!F1390,"")</f>
        <v>0</v>
      </c>
      <c r="I1390" t="str">
        <f>IF(full_data!G1390&lt;&gt;"",full_data!G1390,"")</f>
        <v>root</v>
      </c>
      <c r="J1390" t="str">
        <f>IF(full_data!H1390&lt;&gt;"",full_data!H1390,"")</f>
        <v>root</v>
      </c>
      <c r="K1390" t="str">
        <f>IF(full_data!I1390&lt;&gt;"",full_data!I1390,"")</f>
        <v/>
      </c>
      <c r="L1390" t="str">
        <f t="shared" si="86"/>
        <v>_</v>
      </c>
      <c r="M1390">
        <f>IF(full_data!J1390&lt;&gt;"",full_data!J1390,"")</f>
        <v>0</v>
      </c>
      <c r="N1390" t="str">
        <f>IF(full_data!K1390&lt;&gt;"",full_data!K1390,"")</f>
        <v>root</v>
      </c>
      <c r="O1390" t="str">
        <f>IF(full_data!L1390&lt;&gt;"",full_data!L1390,"")</f>
        <v/>
      </c>
      <c r="P1390" t="str">
        <f t="shared" si="87"/>
        <v>_</v>
      </c>
      <c r="Q1390" t="str">
        <f t="shared" si="87"/>
        <v>_</v>
      </c>
    </row>
    <row r="1391" spans="1:17" x14ac:dyDescent="0.35">
      <c r="A1391">
        <f>IF(LEFT(C1391,1)="#",C1391,IF(full_data!A1391&lt;&gt;"",full_data!A1391,""))</f>
        <v>2</v>
      </c>
      <c r="B1391" t="str">
        <f t="shared" si="84"/>
        <v>a₂-ne₂</v>
      </c>
      <c r="C1391" t="str">
        <f>IF(full_data!B1391&lt;&gt;"",full_data!B1391,"")</f>
        <v>a₂-ne₂</v>
      </c>
      <c r="D1391" t="str">
        <f>IF(full_data!C1391&lt;&gt;"",full_data!C1391,"")</f>
        <v>a=ane=ø</v>
      </c>
      <c r="E1391" t="str">
        <f t="shared" si="85"/>
        <v>_</v>
      </c>
      <c r="F1391" t="str">
        <f>IF(full_data!D1391&lt;&gt;"",full_data!D1391,"")</f>
        <v>NOUN</v>
      </c>
      <c r="G1391" t="str">
        <f>IF(full_data!E1391&lt;&gt;"",full_data!E1391,"")</f>
        <v>arm=3.SG.H.POSS=ABS</v>
      </c>
      <c r="H1391">
        <f>IF(full_data!F1391&lt;&gt;"",full_data!F1391,"")</f>
        <v>3</v>
      </c>
      <c r="I1391" t="str">
        <f>IF(full_data!G1391&lt;&gt;"",full_data!G1391,"")</f>
        <v>ABS</v>
      </c>
      <c r="J1391" t="str">
        <f>IF(full_data!H1391&lt;&gt;"",full_data!H1391,"")</f>
        <v>obj</v>
      </c>
      <c r="K1391" t="str">
        <f>IF(full_data!I1391&lt;&gt;"",full_data!I1391,"")</f>
        <v/>
      </c>
      <c r="L1391" t="str">
        <f t="shared" si="86"/>
        <v>_</v>
      </c>
      <c r="M1391">
        <f>IF(full_data!J1391&lt;&gt;"",full_data!J1391,"")</f>
        <v>3</v>
      </c>
      <c r="N1391" t="str">
        <f>IF(full_data!K1391&lt;&gt;"",full_data!K1391,"")</f>
        <v>obj</v>
      </c>
      <c r="O1391" t="str">
        <f>IF(full_data!L1391&lt;&gt;"",full_data!L1391,"")</f>
        <v/>
      </c>
      <c r="P1391" t="str">
        <f t="shared" si="87"/>
        <v>_</v>
      </c>
      <c r="Q1391" t="str">
        <f t="shared" si="87"/>
        <v>_</v>
      </c>
    </row>
    <row r="1392" spans="1:17" x14ac:dyDescent="0.35">
      <c r="A1392">
        <f>IF(LEFT(C1392,1)="#",C1392,IF(full_data!A1392&lt;&gt;"",full_data!A1392,""))</f>
        <v>3</v>
      </c>
      <c r="B1392" t="str">
        <f t="shared" si="84"/>
        <v>na-an-kuš₂-u₃,</v>
      </c>
      <c r="C1392" t="str">
        <f>IF(full_data!B1392&lt;&gt;"",full_data!B1392,"")</f>
        <v>na-an-kuš₂-u₃,</v>
      </c>
      <c r="D1392" t="str">
        <f>IF(full_data!C1392&lt;&gt;"",full_data!C1392,"")</f>
        <v>S2nan-S12kušu-S14ø</v>
      </c>
      <c r="E1392" t="str">
        <f t="shared" si="85"/>
        <v>_</v>
      </c>
      <c r="F1392" t="str">
        <f>IF(full_data!D1392&lt;&gt;"",full_data!D1392,"")</f>
        <v>VERB</v>
      </c>
      <c r="G1392" t="str">
        <f>IF(full_data!E1392&lt;&gt;"",full_data!E1392,"")</f>
        <v>MOD-be.tired-3.SG.S</v>
      </c>
      <c r="H1392">
        <f>IF(full_data!F1392&lt;&gt;"",full_data!F1392,"")</f>
        <v>1</v>
      </c>
      <c r="I1392" t="str">
        <f>IF(full_data!G1392&lt;&gt;"",full_data!G1392,"")</f>
        <v>parataxis</v>
      </c>
      <c r="J1392" t="str">
        <f>IF(full_data!H1392&lt;&gt;"",full_data!H1392,"")</f>
        <v/>
      </c>
      <c r="K1392" t="str">
        <f>IF(full_data!I1392&lt;&gt;"",full_data!I1392,"")</f>
        <v/>
      </c>
      <c r="L1392" t="str">
        <f t="shared" si="86"/>
        <v>_</v>
      </c>
      <c r="M1392">
        <f>IF(full_data!J1392&lt;&gt;"",full_data!J1392,"")</f>
        <v>1</v>
      </c>
      <c r="N1392" t="str">
        <f>IF(full_data!K1392&lt;&gt;"",full_data!K1392,"")</f>
        <v>parataxis</v>
      </c>
      <c r="O1392" t="str">
        <f>IF(full_data!L1392&lt;&gt;"",full_data!L1392,"")</f>
        <v/>
      </c>
      <c r="P1392" t="str">
        <f t="shared" si="87"/>
        <v>_</v>
      </c>
      <c r="Q1392" t="str">
        <f t="shared" si="87"/>
        <v>_</v>
      </c>
    </row>
    <row r="1393" spans="1:17" x14ac:dyDescent="0.35">
      <c r="A1393">
        <f>IF(LEFT(C1393,1)="#",C1393,IF(full_data!A1393&lt;&gt;"",full_data!A1393,""))</f>
        <v>4</v>
      </c>
      <c r="B1393" t="str">
        <f t="shared" si="84"/>
        <v>ḫe₂-eb₂-ta-ku₅-e,</v>
      </c>
      <c r="C1393" t="str">
        <f>IF(full_data!B1393&lt;&gt;"",full_data!B1393,"")</f>
        <v>ḫe₂-eb₂-ta-ku₅-e,</v>
      </c>
      <c r="D1393" t="str">
        <f>IF(full_data!C1393&lt;&gt;"",full_data!C1393,"")</f>
        <v>S1ḫa-S2i-S5b-S9ta-S12ku-S14e</v>
      </c>
      <c r="E1393" t="str">
        <f t="shared" si="85"/>
        <v>_</v>
      </c>
      <c r="F1393" t="str">
        <f>IF(full_data!D1393&lt;&gt;"",full_data!D1393,"")</f>
        <v>VERB</v>
      </c>
      <c r="G1393" t="str">
        <f>IF(full_data!E1393&lt;&gt;"",full_data!E1393,"")</f>
        <v>MOD-FIN-3.SG.NH-ABL-break-3.SG.A</v>
      </c>
      <c r="H1393">
        <f>IF(full_data!F1393&lt;&gt;"",full_data!F1393,"")</f>
        <v>1</v>
      </c>
      <c r="I1393" t="str">
        <f>IF(full_data!G1393&lt;&gt;"",full_data!G1393,"")</f>
        <v>parataxis</v>
      </c>
      <c r="J1393" t="str">
        <f>IF(full_data!H1393&lt;&gt;"",full_data!H1393,"")</f>
        <v/>
      </c>
      <c r="K1393" t="str">
        <f>IF(full_data!I1393&lt;&gt;"",full_data!I1393,"")</f>
        <v/>
      </c>
      <c r="L1393" t="str">
        <f t="shared" si="86"/>
        <v>_</v>
      </c>
      <c r="M1393">
        <f>IF(full_data!J1393&lt;&gt;"",full_data!J1393,"")</f>
        <v>1</v>
      </c>
      <c r="N1393" t="str">
        <f>IF(full_data!K1393&lt;&gt;"",full_data!K1393,"")</f>
        <v>parataxis</v>
      </c>
      <c r="O1393" t="str">
        <f>IF(full_data!L1393&lt;&gt;"",full_data!L1393,"")</f>
        <v>deviation from parataxis takes last clause rule on semantic grounds</v>
      </c>
      <c r="P1393" t="str">
        <f t="shared" si="87"/>
        <v>_</v>
      </c>
      <c r="Q1393" t="str">
        <f t="shared" si="87"/>
        <v>_</v>
      </c>
    </row>
    <row r="1394" spans="1:17" x14ac:dyDescent="0.35">
      <c r="A1394">
        <f>IF(LEFT(C1394,1)="#",C1394,IF(full_data!A1394&lt;&gt;"",full_data!A1394,""))</f>
        <v>5</v>
      </c>
      <c r="B1394" t="str">
        <f t="shared" si="84"/>
        <v>ga-mu-na-ab-silim</v>
      </c>
      <c r="C1394" t="str">
        <f>IF(full_data!B1394&lt;&gt;"",full_data!B1394,"")</f>
        <v>ga-mu-na-ab-silim</v>
      </c>
      <c r="D1394" t="str">
        <f>IF(full_data!C1394&lt;&gt;"",full_data!C1394,"")</f>
        <v>S2ga-S4mu-S6nn-S7a-S11b-S12silim</v>
      </c>
      <c r="E1394" t="str">
        <f t="shared" si="85"/>
        <v>_</v>
      </c>
      <c r="F1394" t="str">
        <f>IF(full_data!D1394&lt;&gt;"",full_data!D1394,"")</f>
        <v>VERB</v>
      </c>
      <c r="G1394" t="str">
        <f>IF(full_data!E1394&lt;&gt;"",full_data!E1394,"")</f>
        <v>MOD-VEN-3.SG.H-DAT-3.SG.NH.P-heal</v>
      </c>
      <c r="H1394">
        <f>IF(full_data!F1394&lt;&gt;"",full_data!F1394,"")</f>
        <v>4</v>
      </c>
      <c r="I1394" t="str">
        <f>IF(full_data!G1394&lt;&gt;"",full_data!G1394,"")</f>
        <v>parataxis</v>
      </c>
      <c r="J1394" t="str">
        <f>IF(full_data!H1394&lt;&gt;"",full_data!H1394,"")</f>
        <v/>
      </c>
      <c r="K1394" t="str">
        <f>IF(full_data!I1394&lt;&gt;"",full_data!I1394,"")</f>
        <v/>
      </c>
      <c r="L1394" t="str">
        <f t="shared" si="86"/>
        <v>_</v>
      </c>
      <c r="M1394">
        <f>IF(full_data!J1394&lt;&gt;"",full_data!J1394,"")</f>
        <v>4</v>
      </c>
      <c r="N1394" t="str">
        <f>IF(full_data!K1394&lt;&gt;"",full_data!K1394,"")</f>
        <v>parataxis</v>
      </c>
      <c r="O1394" t="str">
        <f>IF(full_data!L1394&lt;&gt;"",full_data!L1394,"")</f>
        <v>this is a parallelism for the relation between 1 and 3</v>
      </c>
      <c r="P1394" t="str">
        <f t="shared" si="87"/>
        <v>_</v>
      </c>
      <c r="Q1394" t="str">
        <f t="shared" si="87"/>
        <v>_</v>
      </c>
    </row>
    <row r="1395" spans="1:17" x14ac:dyDescent="0.35">
      <c r="A1395" t="str">
        <f>IF(LEFT(C1395,1)="#",C1395,IF(full_data!A1395&lt;&gt;"",full_data!A1395,""))</f>
        <v/>
      </c>
      <c r="B1395" t="str">
        <f t="shared" si="84"/>
        <v/>
      </c>
      <c r="C1395" t="str">
        <f>IF(full_data!B1395&lt;&gt;"",full_data!B1395,"")</f>
        <v/>
      </c>
      <c r="D1395" t="str">
        <f>IF(full_data!C1395&lt;&gt;"",full_data!C1395,"")</f>
        <v/>
      </c>
      <c r="E1395" t="str">
        <f t="shared" si="85"/>
        <v/>
      </c>
      <c r="F1395" t="str">
        <f>IF(full_data!D1395&lt;&gt;"",full_data!D1395,"")</f>
        <v/>
      </c>
      <c r="G1395" t="str">
        <f>IF(full_data!E1395&lt;&gt;"",full_data!E1395,"")</f>
        <v/>
      </c>
      <c r="H1395" t="str">
        <f>IF(full_data!F1395&lt;&gt;"",full_data!F1395,"")</f>
        <v/>
      </c>
      <c r="I1395" t="str">
        <f>IF(full_data!G1395&lt;&gt;"",full_data!G1395,"")</f>
        <v/>
      </c>
      <c r="J1395" t="str">
        <f>IF(full_data!H1395&lt;&gt;"",full_data!H1395,"")</f>
        <v/>
      </c>
      <c r="K1395" t="str">
        <f>IF(full_data!I1395&lt;&gt;"",full_data!I1395,"")</f>
        <v/>
      </c>
      <c r="L1395" t="str">
        <f t="shared" si="86"/>
        <v/>
      </c>
      <c r="M1395" t="str">
        <f>IF(full_data!J1395&lt;&gt;"",full_data!J1395,"")</f>
        <v/>
      </c>
      <c r="N1395" t="str">
        <f>IF(full_data!K1395&lt;&gt;"",full_data!K1395,"")</f>
        <v/>
      </c>
      <c r="O1395" t="str">
        <f>IF(full_data!L1395&lt;&gt;"",full_data!L1395,"")</f>
        <v/>
      </c>
      <c r="P1395" t="str">
        <f t="shared" si="87"/>
        <v/>
      </c>
      <c r="Q1395" t="str">
        <f t="shared" si="87"/>
        <v/>
      </c>
    </row>
    <row r="1396" spans="1:17" x14ac:dyDescent="0.35">
      <c r="A1396" t="str">
        <f>IF(LEFT(C1396,1)="#",C1396,IF(full_data!A1396&lt;&gt;"",full_data!A1396,""))</f>
        <v># Q000796</v>
      </c>
      <c r="B1396" t="str">
        <f t="shared" si="84"/>
        <v/>
      </c>
      <c r="C1396" t="str">
        <f>IF(full_data!B1396&lt;&gt;"",full_data!B1396,"")</f>
        <v># Q000796</v>
      </c>
      <c r="D1396" t="str">
        <f>IF(full_data!C1396&lt;&gt;"",full_data!C1396,"")</f>
        <v>ETCSL 6.1.02</v>
      </c>
      <c r="E1396" t="str">
        <f t="shared" si="85"/>
        <v/>
      </c>
      <c r="F1396" t="str">
        <f>IF(full_data!D1396&lt;&gt;"",full_data!D1396,"")</f>
        <v/>
      </c>
      <c r="G1396" t="str">
        <f>IF(full_data!E1396&lt;&gt;"",full_data!E1396,"")</f>
        <v/>
      </c>
      <c r="H1396" t="str">
        <f>IF(full_data!F1396&lt;&gt;"",full_data!F1396,"")</f>
        <v/>
      </c>
      <c r="I1396" t="str">
        <f>IF(full_data!G1396&lt;&gt;"",full_data!G1396,"")</f>
        <v/>
      </c>
      <c r="J1396" t="str">
        <f>IF(full_data!H1396&lt;&gt;"",full_data!H1396,"")</f>
        <v/>
      </c>
      <c r="K1396" t="str">
        <f>IF(full_data!I1396&lt;&gt;"",full_data!I1396,"")</f>
        <v/>
      </c>
      <c r="L1396" t="str">
        <f t="shared" si="86"/>
        <v/>
      </c>
      <c r="M1396" t="str">
        <f>IF(full_data!J1396&lt;&gt;"",full_data!J1396,"")</f>
        <v/>
      </c>
      <c r="N1396" t="str">
        <f>IF(full_data!K1396&lt;&gt;"",full_data!K1396,"")</f>
        <v/>
      </c>
      <c r="O1396" t="str">
        <f>IF(full_data!L1396&lt;&gt;"",full_data!L1396,"")</f>
        <v/>
      </c>
      <c r="P1396" t="str">
        <f t="shared" si="87"/>
        <v/>
      </c>
      <c r="Q1396" t="str">
        <f t="shared" si="87"/>
        <v/>
      </c>
    </row>
    <row r="1397" spans="1:17" x14ac:dyDescent="0.35">
      <c r="A1397" t="str">
        <f>IF(LEFT(C1397,1)="#",C1397,IF(full_data!A1397&lt;&gt;"",full_data!A1397,""))</f>
        <v>#(49) Proverbs collection 2 + 6 Segment D 23 (ETCSL 6.1.02)</v>
      </c>
      <c r="B1397" t="str">
        <f t="shared" si="84"/>
        <v/>
      </c>
      <c r="C1397" t="str">
        <f>IF(full_data!B1397&lt;&gt;"",full_data!B1397,"")</f>
        <v>#(49) Proverbs collection 2 + 6 Segment D 23 (ETCSL 6.1.02)</v>
      </c>
      <c r="D1397" t="str">
        <f>IF(full_data!C1397&lt;&gt;"",full_data!C1397,"")</f>
        <v/>
      </c>
      <c r="E1397" t="str">
        <f t="shared" si="85"/>
        <v/>
      </c>
      <c r="F1397" t="str">
        <f>IF(full_data!D1397&lt;&gt;"",full_data!D1397,"")</f>
        <v/>
      </c>
      <c r="G1397" t="str">
        <f>IF(full_data!E1397&lt;&gt;"",full_data!E1397,"")</f>
        <v/>
      </c>
      <c r="H1397" t="str">
        <f>IF(full_data!F1397&lt;&gt;"",full_data!F1397,"")</f>
        <v/>
      </c>
      <c r="I1397" t="str">
        <f>IF(full_data!G1397&lt;&gt;"",full_data!G1397,"")</f>
        <v/>
      </c>
      <c r="J1397" t="str">
        <f>IF(full_data!H1397&lt;&gt;"",full_data!H1397,"")</f>
        <v/>
      </c>
      <c r="K1397" t="str">
        <f>IF(full_data!I1397&lt;&gt;"",full_data!I1397,"")</f>
        <v/>
      </c>
      <c r="L1397" t="str">
        <f t="shared" si="86"/>
        <v/>
      </c>
      <c r="M1397" t="str">
        <f>IF(full_data!J1397&lt;&gt;"",full_data!J1397,"")</f>
        <v/>
      </c>
      <c r="N1397" t="str">
        <f>IF(full_data!K1397&lt;&gt;"",full_data!K1397,"")</f>
        <v/>
      </c>
      <c r="O1397" t="str">
        <f>IF(full_data!L1397&lt;&gt;"",full_data!L1397,"")</f>
        <v/>
      </c>
      <c r="P1397" t="str">
        <f t="shared" si="87"/>
        <v/>
      </c>
      <c r="Q1397" t="str">
        <f t="shared" si="87"/>
        <v/>
      </c>
    </row>
    <row r="1398" spans="1:17" x14ac:dyDescent="0.35">
      <c r="A1398" t="str">
        <f>IF(LEFT(C1398,1)="#",C1398,IF(full_data!A1398&lt;&gt;"",full_data!A1398,""))</f>
        <v>#“Who caulked the boat?”</v>
      </c>
      <c r="B1398" t="str">
        <f t="shared" si="84"/>
        <v/>
      </c>
      <c r="C1398" t="str">
        <f>IF(full_data!B1398&lt;&gt;"",full_data!B1398,"")</f>
        <v>#“Who caulked the boat?”</v>
      </c>
      <c r="D1398" t="str">
        <f>IF(full_data!C1398&lt;&gt;"",full_data!C1398,"")</f>
        <v/>
      </c>
      <c r="E1398" t="str">
        <f t="shared" si="85"/>
        <v/>
      </c>
      <c r="F1398" t="str">
        <f>IF(full_data!D1398&lt;&gt;"",full_data!D1398,"")</f>
        <v/>
      </c>
      <c r="G1398" t="str">
        <f>IF(full_data!E1398&lt;&gt;"",full_data!E1398,"")</f>
        <v/>
      </c>
      <c r="H1398" t="str">
        <f>IF(full_data!F1398&lt;&gt;"",full_data!F1398,"")</f>
        <v/>
      </c>
      <c r="I1398" t="str">
        <f>IF(full_data!G1398&lt;&gt;"",full_data!G1398,"")</f>
        <v/>
      </c>
      <c r="J1398" t="str">
        <f>IF(full_data!H1398&lt;&gt;"",full_data!H1398,"")</f>
        <v/>
      </c>
      <c r="K1398" t="str">
        <f>IF(full_data!I1398&lt;&gt;"",full_data!I1398,"")</f>
        <v/>
      </c>
      <c r="L1398" t="str">
        <f t="shared" si="86"/>
        <v/>
      </c>
      <c r="M1398" t="str">
        <f>IF(full_data!J1398&lt;&gt;"",full_data!J1398,"")</f>
        <v/>
      </c>
      <c r="N1398" t="str">
        <f>IF(full_data!K1398&lt;&gt;"",full_data!K1398,"")</f>
        <v/>
      </c>
      <c r="O1398" t="str">
        <f>IF(full_data!L1398&lt;&gt;"",full_data!L1398,"")</f>
        <v/>
      </c>
      <c r="P1398" t="str">
        <f t="shared" si="87"/>
        <v/>
      </c>
      <c r="Q1398" t="str">
        <f t="shared" si="87"/>
        <v/>
      </c>
    </row>
    <row r="1399" spans="1:17" x14ac:dyDescent="0.35">
      <c r="A1399">
        <f>IF(LEFT(C1399,1)="#",C1399,IF(full_data!A1399&lt;&gt;"",full_data!A1399,""))</f>
        <v>1</v>
      </c>
      <c r="B1399" t="str">
        <f t="shared" si="84"/>
        <v>a-ba-am₃</v>
      </c>
      <c r="C1399" t="str">
        <f>IF(full_data!B1399&lt;&gt;"",full_data!B1399,"")</f>
        <v>a-ba-am₃</v>
      </c>
      <c r="D1399" t="str">
        <f>IF(full_data!C1399&lt;&gt;"",full_data!C1399,"")</f>
        <v>aba=ø=am-ø</v>
      </c>
      <c r="E1399" t="str">
        <f t="shared" si="85"/>
        <v>_</v>
      </c>
      <c r="F1399" t="str">
        <f>IF(full_data!D1399&lt;&gt;"",full_data!D1399,"")</f>
        <v>PRON</v>
      </c>
      <c r="G1399" t="str">
        <f>IF(full_data!E1399&lt;&gt;"",full_data!E1399,"")</f>
        <v>who=ABS=COP-3.SG.S</v>
      </c>
      <c r="H1399">
        <f>IF(full_data!F1399&lt;&gt;"",full_data!F1399,"")</f>
        <v>0</v>
      </c>
      <c r="I1399" t="str">
        <f>IF(full_data!G1399&lt;&gt;"",full_data!G1399,"")</f>
        <v>root</v>
      </c>
      <c r="J1399" t="str">
        <f>IF(full_data!H1399&lt;&gt;"",full_data!H1399,"")</f>
        <v>root</v>
      </c>
      <c r="K1399" t="str">
        <f>IF(full_data!I1399&lt;&gt;"",full_data!I1399,"")</f>
        <v/>
      </c>
      <c r="L1399" t="str">
        <f t="shared" si="86"/>
        <v>_</v>
      </c>
      <c r="M1399">
        <f>IF(full_data!J1399&lt;&gt;"",full_data!J1399,"")</f>
        <v>0</v>
      </c>
      <c r="N1399" t="str">
        <f>IF(full_data!K1399&lt;&gt;"",full_data!K1399,"")</f>
        <v>root</v>
      </c>
      <c r="O1399" t="str">
        <f>IF(full_data!L1399&lt;&gt;"",full_data!L1399,"")</f>
        <v>"It is who, he caulked the boat"</v>
      </c>
      <c r="P1399" t="str">
        <f t="shared" si="87"/>
        <v>_</v>
      </c>
      <c r="Q1399" t="str">
        <f t="shared" si="87"/>
        <v>_</v>
      </c>
    </row>
    <row r="1400" spans="1:17" x14ac:dyDescent="0.35">
      <c r="A1400">
        <f>IF(LEFT(C1400,1)="#",C1400,IF(full_data!A1400&lt;&gt;"",full_data!A1400,""))</f>
        <v>2</v>
      </c>
      <c r="B1400" t="str">
        <f t="shared" si="84"/>
        <v>ĝišma₂</v>
      </c>
      <c r="C1400" t="str">
        <f>IF(full_data!B1400&lt;&gt;"",full_data!B1400,"")</f>
        <v>ĝišma₂</v>
      </c>
      <c r="D1400" t="str">
        <f>IF(full_data!C1400&lt;&gt;"",full_data!C1400,"")</f>
        <v>ma=e</v>
      </c>
      <c r="E1400" t="str">
        <f t="shared" si="85"/>
        <v>_</v>
      </c>
      <c r="F1400" t="str">
        <f>IF(full_data!D1400&lt;&gt;"",full_data!D1400,"")</f>
        <v>NOUN</v>
      </c>
      <c r="G1400" t="str">
        <f>IF(full_data!E1400&lt;&gt;"",full_data!E1400,"")</f>
        <v>boat=L3.NH</v>
      </c>
      <c r="H1400">
        <f>IF(full_data!F1400&lt;&gt;"",full_data!F1400,"")</f>
        <v>3</v>
      </c>
      <c r="I1400" t="str">
        <f>IF(full_data!G1400&lt;&gt;"",full_data!G1400,"")</f>
        <v>LOC</v>
      </c>
      <c r="J1400" t="str">
        <f>IF(full_data!H1400&lt;&gt;"",full_data!H1400,"")</f>
        <v>obl</v>
      </c>
      <c r="K1400" t="str">
        <f>IF(full_data!I1400&lt;&gt;"",full_data!I1400,"")</f>
        <v/>
      </c>
      <c r="L1400" t="str">
        <f t="shared" si="86"/>
        <v>_</v>
      </c>
      <c r="M1400">
        <f>IF(full_data!J1400&lt;&gt;"",full_data!J1400,"")</f>
        <v>3</v>
      </c>
      <c r="N1400" t="str">
        <f>IF(full_data!K1400&lt;&gt;"",full_data!K1400,"")</f>
        <v>obl</v>
      </c>
      <c r="O1400" t="str">
        <f>IF(full_data!L1400&lt;&gt;"",full_data!L1400,"")</f>
        <v/>
      </c>
      <c r="P1400" t="str">
        <f t="shared" si="87"/>
        <v>_</v>
      </c>
      <c r="Q1400" t="str">
        <f t="shared" si="87"/>
        <v>_</v>
      </c>
    </row>
    <row r="1401" spans="1:17" x14ac:dyDescent="0.35">
      <c r="A1401">
        <f>IF(LEFT(C1401,1)="#",C1401,IF(full_data!A1401&lt;&gt;"",full_data!A1401,""))</f>
        <v>3</v>
      </c>
      <c r="B1401" t="str">
        <f t="shared" si="84"/>
        <v>bi₂-in-du₈</v>
      </c>
      <c r="C1401" t="str">
        <f>IF(full_data!B1401&lt;&gt;"",full_data!B1401,"")</f>
        <v>bi₂-in-du₈</v>
      </c>
      <c r="D1401" t="str">
        <f>IF(full_data!C1401&lt;&gt;"",full_data!C1401,"")</f>
        <v>S5b-S10i-S11n-S12du-S14ø</v>
      </c>
      <c r="E1401" t="str">
        <f t="shared" si="85"/>
        <v>_</v>
      </c>
      <c r="F1401" t="str">
        <f>IF(full_data!D1401&lt;&gt;"",full_data!D1401,"")</f>
        <v>VERB</v>
      </c>
      <c r="G1401" t="str">
        <f>IF(full_data!E1401&lt;&gt;"",full_data!E1401,"")</f>
        <v>3.SG.NH-L3-3.SG.A-caulk-3.SG.P</v>
      </c>
      <c r="H1401">
        <f>IF(full_data!F1401&lt;&gt;"",full_data!F1401,"")</f>
        <v>1</v>
      </c>
      <c r="I1401" t="str">
        <f>IF(full_data!G1401&lt;&gt;"",full_data!G1401,"")</f>
        <v>parataxis</v>
      </c>
      <c r="J1401" t="str">
        <f>IF(full_data!H1401&lt;&gt;"",full_data!H1401,"")</f>
        <v/>
      </c>
      <c r="K1401" t="str">
        <f>IF(full_data!I1401&lt;&gt;"",full_data!I1401,"")</f>
        <v/>
      </c>
      <c r="L1401" t="str">
        <f t="shared" si="86"/>
        <v>_</v>
      </c>
      <c r="M1401">
        <f>IF(full_data!J1401&lt;&gt;"",full_data!J1401,"")</f>
        <v>1</v>
      </c>
      <c r="N1401" t="str">
        <f>IF(full_data!K1401&lt;&gt;"",full_data!K1401,"")</f>
        <v>parataxis</v>
      </c>
      <c r="O1401" t="str">
        <f>IF(full_data!L1401&lt;&gt;"",full_data!L1401,"")</f>
        <v/>
      </c>
      <c r="P1401" t="str">
        <f t="shared" si="87"/>
        <v>_</v>
      </c>
      <c r="Q1401" t="str">
        <f t="shared" si="87"/>
        <v>_</v>
      </c>
    </row>
    <row r="1402" spans="1:17" x14ac:dyDescent="0.35">
      <c r="A1402" t="str">
        <f>IF(LEFT(C1402,1)="#",C1402,IF(full_data!A1402&lt;&gt;"",full_data!A1402,""))</f>
        <v/>
      </c>
      <c r="B1402" t="str">
        <f t="shared" si="84"/>
        <v/>
      </c>
      <c r="C1402" t="str">
        <f>IF(full_data!B1402&lt;&gt;"",full_data!B1402,"")</f>
        <v/>
      </c>
      <c r="D1402" t="str">
        <f>IF(full_data!C1402&lt;&gt;"",full_data!C1402,"")</f>
        <v/>
      </c>
      <c r="E1402" t="str">
        <f t="shared" si="85"/>
        <v/>
      </c>
      <c r="F1402" t="str">
        <f>IF(full_data!D1402&lt;&gt;"",full_data!D1402,"")</f>
        <v/>
      </c>
      <c r="G1402" t="str">
        <f>IF(full_data!E1402&lt;&gt;"",full_data!E1402,"")</f>
        <v/>
      </c>
      <c r="H1402" t="str">
        <f>IF(full_data!F1402&lt;&gt;"",full_data!F1402,"")</f>
        <v/>
      </c>
      <c r="I1402" t="str">
        <f>IF(full_data!G1402&lt;&gt;"",full_data!G1402,"")</f>
        <v/>
      </c>
      <c r="J1402" t="str">
        <f>IF(full_data!H1402&lt;&gt;"",full_data!H1402,"")</f>
        <v/>
      </c>
      <c r="K1402" t="str">
        <f>IF(full_data!I1402&lt;&gt;"",full_data!I1402,"")</f>
        <v/>
      </c>
      <c r="L1402" t="str">
        <f t="shared" si="86"/>
        <v/>
      </c>
      <c r="M1402" t="str">
        <f>IF(full_data!J1402&lt;&gt;"",full_data!J1402,"")</f>
        <v/>
      </c>
      <c r="N1402" t="str">
        <f>IF(full_data!K1402&lt;&gt;"",full_data!K1402,"")</f>
        <v/>
      </c>
      <c r="O1402" t="str">
        <f>IF(full_data!L1402&lt;&gt;"",full_data!L1402,"")</f>
        <v/>
      </c>
      <c r="P1402" t="str">
        <f t="shared" si="87"/>
        <v/>
      </c>
      <c r="Q1402" t="str">
        <f t="shared" si="87"/>
        <v/>
      </c>
    </row>
    <row r="1403" spans="1:17" x14ac:dyDescent="0.35">
      <c r="A1403" t="str">
        <f>IF(LEFT(C1403,1)="#",C1403,IF(full_data!A1403&lt;&gt;"",full_data!A1403,""))</f>
        <v># P005925</v>
      </c>
      <c r="B1403" t="str">
        <f t="shared" si="84"/>
        <v/>
      </c>
      <c r="C1403" t="str">
        <f>IF(full_data!B1403&lt;&gt;"",full_data!B1403,"")</f>
        <v># P005925</v>
      </c>
      <c r="D1403" t="str">
        <f>IF(full_data!C1403&lt;&gt;"",full_data!C1403,"")</f>
        <v/>
      </c>
      <c r="E1403" t="str">
        <f t="shared" si="85"/>
        <v/>
      </c>
      <c r="F1403" t="str">
        <f>IF(full_data!D1403&lt;&gt;"",full_data!D1403,"")</f>
        <v/>
      </c>
      <c r="G1403" t="str">
        <f>IF(full_data!E1403&lt;&gt;"",full_data!E1403,"")</f>
        <v/>
      </c>
      <c r="H1403" t="str">
        <f>IF(full_data!F1403&lt;&gt;"",full_data!F1403,"")</f>
        <v/>
      </c>
      <c r="I1403" t="str">
        <f>IF(full_data!G1403&lt;&gt;"",full_data!G1403,"")</f>
        <v/>
      </c>
      <c r="J1403" t="str">
        <f>IF(full_data!H1403&lt;&gt;"",full_data!H1403,"")</f>
        <v/>
      </c>
      <c r="K1403" t="str">
        <f>IF(full_data!I1403&lt;&gt;"",full_data!I1403,"")</f>
        <v/>
      </c>
      <c r="L1403" t="str">
        <f t="shared" si="86"/>
        <v/>
      </c>
      <c r="M1403" t="str">
        <f>IF(full_data!J1403&lt;&gt;"",full_data!J1403,"")</f>
        <v/>
      </c>
      <c r="N1403" t="str">
        <f>IF(full_data!K1403&lt;&gt;"",full_data!K1403,"")</f>
        <v/>
      </c>
      <c r="O1403" t="str">
        <f>IF(full_data!L1403&lt;&gt;"",full_data!L1403,"")</f>
        <v/>
      </c>
      <c r="P1403" t="str">
        <f t="shared" si="87"/>
        <v/>
      </c>
      <c r="Q1403" t="str">
        <f t="shared" si="87"/>
        <v/>
      </c>
    </row>
    <row r="1404" spans="1:17" x14ac:dyDescent="0.35">
      <c r="A1404" t="str">
        <f>IF(LEFT(C1404,1)="#",C1404,IF(full_data!A1404&lt;&gt;"",full_data!A1404,""))</f>
        <v>#(147) UET 2, 338 rev. 2:2 (Ur, 28th c.) (P005925)</v>
      </c>
      <c r="B1404" t="str">
        <f t="shared" si="84"/>
        <v/>
      </c>
      <c r="C1404" t="str">
        <f>IF(full_data!B1404&lt;&gt;"",full_data!B1404,"")</f>
        <v>#(147) UET 2, 338 rev. 2:2 (Ur, 28th c.) (P005925)</v>
      </c>
      <c r="D1404" t="str">
        <f>IF(full_data!C1404&lt;&gt;"",full_data!C1404,"")</f>
        <v/>
      </c>
      <c r="E1404" t="str">
        <f t="shared" si="85"/>
        <v/>
      </c>
      <c r="F1404" t="str">
        <f>IF(full_data!D1404&lt;&gt;"",full_data!D1404,"")</f>
        <v/>
      </c>
      <c r="G1404" t="str">
        <f>IF(full_data!E1404&lt;&gt;"",full_data!E1404,"")</f>
        <v/>
      </c>
      <c r="H1404" t="str">
        <f>IF(full_data!F1404&lt;&gt;"",full_data!F1404,"")</f>
        <v/>
      </c>
      <c r="I1404" t="str">
        <f>IF(full_data!G1404&lt;&gt;"",full_data!G1404,"")</f>
        <v/>
      </c>
      <c r="J1404" t="str">
        <f>IF(full_data!H1404&lt;&gt;"",full_data!H1404,"")</f>
        <v/>
      </c>
      <c r="K1404" t="str">
        <f>IF(full_data!I1404&lt;&gt;"",full_data!I1404,"")</f>
        <v/>
      </c>
      <c r="L1404" t="str">
        <f t="shared" si="86"/>
        <v/>
      </c>
      <c r="M1404" t="str">
        <f>IF(full_data!J1404&lt;&gt;"",full_data!J1404,"")</f>
        <v/>
      </c>
      <c r="N1404" t="str">
        <f>IF(full_data!K1404&lt;&gt;"",full_data!K1404,"")</f>
        <v/>
      </c>
      <c r="O1404" t="str">
        <f>IF(full_data!L1404&lt;&gt;"",full_data!L1404,"")</f>
        <v/>
      </c>
      <c r="P1404" t="str">
        <f t="shared" si="87"/>
        <v/>
      </c>
      <c r="Q1404" t="str">
        <f t="shared" si="87"/>
        <v/>
      </c>
    </row>
    <row r="1405" spans="1:17" x14ac:dyDescent="0.35">
      <c r="A1405" t="str">
        <f>IF(LEFT(C1405,1)="#",C1405,IF(full_data!A1405&lt;&gt;"",full_data!A1405,""))</f>
        <v>#“The-mother-is-wine”</v>
      </c>
      <c r="B1405" t="str">
        <f t="shared" si="84"/>
        <v/>
      </c>
      <c r="C1405" t="str">
        <f>IF(full_data!B1405&lt;&gt;"",full_data!B1405,"")</f>
        <v>#“The-mother-is-wine”</v>
      </c>
      <c r="D1405" t="str">
        <f>IF(full_data!C1405&lt;&gt;"",full_data!C1405,"")</f>
        <v/>
      </c>
      <c r="E1405" t="str">
        <f t="shared" si="85"/>
        <v/>
      </c>
      <c r="F1405" t="str">
        <f>IF(full_data!D1405&lt;&gt;"",full_data!D1405,"")</f>
        <v/>
      </c>
      <c r="G1405" t="str">
        <f>IF(full_data!E1405&lt;&gt;"",full_data!E1405,"")</f>
        <v/>
      </c>
      <c r="H1405" t="str">
        <f>IF(full_data!F1405&lt;&gt;"",full_data!F1405,"")</f>
        <v/>
      </c>
      <c r="I1405" t="str">
        <f>IF(full_data!G1405&lt;&gt;"",full_data!G1405,"")</f>
        <v/>
      </c>
      <c r="J1405" t="str">
        <f>IF(full_data!H1405&lt;&gt;"",full_data!H1405,"")</f>
        <v/>
      </c>
      <c r="K1405" t="str">
        <f>IF(full_data!I1405&lt;&gt;"",full_data!I1405,"")</f>
        <v/>
      </c>
      <c r="L1405" t="str">
        <f t="shared" si="86"/>
        <v/>
      </c>
      <c r="M1405" t="str">
        <f>IF(full_data!J1405&lt;&gt;"",full_data!J1405,"")</f>
        <v/>
      </c>
      <c r="N1405" t="str">
        <f>IF(full_data!K1405&lt;&gt;"",full_data!K1405,"")</f>
        <v/>
      </c>
      <c r="O1405" t="str">
        <f>IF(full_data!L1405&lt;&gt;"",full_data!L1405,"")</f>
        <v/>
      </c>
      <c r="P1405" t="str">
        <f t="shared" si="87"/>
        <v/>
      </c>
      <c r="Q1405" t="str">
        <f t="shared" si="87"/>
        <v/>
      </c>
    </row>
    <row r="1406" spans="1:17" x14ac:dyDescent="0.35">
      <c r="A1406">
        <f>IF(LEFT(C1406,1)="#",C1406,IF(full_data!A1406&lt;&gt;"",full_data!A1406,""))</f>
        <v>1</v>
      </c>
      <c r="B1406" t="str">
        <f t="shared" si="84"/>
        <v>ama-</v>
      </c>
      <c r="C1406" t="str">
        <f>IF(full_data!B1406&lt;&gt;"",full_data!B1406,"")</f>
        <v>ama-</v>
      </c>
      <c r="D1406" t="str">
        <f>IF(full_data!C1406&lt;&gt;"",full_data!C1406,"")</f>
        <v>S[ama=ø]</v>
      </c>
      <c r="E1406" t="str">
        <f t="shared" si="85"/>
        <v>_</v>
      </c>
      <c r="F1406" t="str">
        <f>IF(full_data!D1406&lt;&gt;"",full_data!D1406,"")</f>
        <v>NOUN</v>
      </c>
      <c r="G1406" t="str">
        <f>IF(full_data!E1406&lt;&gt;"",full_data!E1406,"")</f>
        <v>S[mother=ABS]</v>
      </c>
      <c r="H1406">
        <f>IF(full_data!F1406&lt;&gt;"",full_data!F1406,"")</f>
        <v>2</v>
      </c>
      <c r="I1406" t="str">
        <f>IF(full_data!G1406&lt;&gt;"",full_data!G1406,"")</f>
        <v>ABS</v>
      </c>
      <c r="J1406" t="str">
        <f>IF(full_data!H1406&lt;&gt;"",full_data!H1406,"")</f>
        <v>obj</v>
      </c>
      <c r="K1406" t="str">
        <f>IF(full_data!I1406&lt;&gt;"",full_data!I1406,"")</f>
        <v/>
      </c>
      <c r="L1406" t="str">
        <f t="shared" si="86"/>
        <v>_</v>
      </c>
      <c r="M1406">
        <f>IF(full_data!J1406&lt;&gt;"",full_data!J1406,"")</f>
        <v>2</v>
      </c>
      <c r="N1406" t="str">
        <f>IF(full_data!K1406&lt;&gt;"",full_data!K1406,"")</f>
        <v>obj</v>
      </c>
      <c r="O1406" t="str">
        <f>IF(full_data!L1406&lt;&gt;"",full_data!L1406,"")</f>
        <v/>
      </c>
      <c r="P1406" t="str">
        <f t="shared" si="87"/>
        <v>_</v>
      </c>
      <c r="Q1406" t="str">
        <f t="shared" si="87"/>
        <v>_</v>
      </c>
    </row>
    <row r="1407" spans="1:17" x14ac:dyDescent="0.35">
      <c r="A1407">
        <f>IF(LEFT(C1407,1)="#",C1407,IF(full_data!A1407&lt;&gt;"",full_data!A1407,""))</f>
        <v>2</v>
      </c>
      <c r="B1407" t="str">
        <f t="shared" si="84"/>
        <v>ŋeštin</v>
      </c>
      <c r="C1407" t="str">
        <f>IF(full_data!B1407&lt;&gt;"",full_data!B1407,"")</f>
        <v>ŋeštin</v>
      </c>
      <c r="D1407" t="str">
        <f>IF(full_data!C1407&lt;&gt;"",full_data!C1407,"")</f>
        <v>PC[ŋeštin=ø]</v>
      </c>
      <c r="E1407" t="str">
        <f t="shared" si="85"/>
        <v>_</v>
      </c>
      <c r="F1407" t="str">
        <f>IF(full_data!D1407&lt;&gt;"",full_data!D1407,"")</f>
        <v>NOUN</v>
      </c>
      <c r="G1407" t="str">
        <f>IF(full_data!E1407&lt;&gt;"",full_data!E1407,"")</f>
        <v>PC[wine=ABS]</v>
      </c>
      <c r="H1407">
        <f>IF(full_data!F1407&lt;&gt;"",full_data!F1407,"")</f>
        <v>0</v>
      </c>
      <c r="I1407" t="str">
        <f>IF(full_data!G1407&lt;&gt;"",full_data!G1407,"")</f>
        <v>root</v>
      </c>
      <c r="J1407" t="str">
        <f>IF(full_data!H1407&lt;&gt;"",full_data!H1407,"")</f>
        <v>root</v>
      </c>
      <c r="K1407" t="str">
        <f>IF(full_data!I1407&lt;&gt;"",full_data!I1407,"")</f>
        <v/>
      </c>
      <c r="L1407" t="str">
        <f t="shared" si="86"/>
        <v>_</v>
      </c>
      <c r="M1407">
        <f>IF(full_data!J1407&lt;&gt;"",full_data!J1407,"")</f>
        <v>0</v>
      </c>
      <c r="N1407" t="str">
        <f>IF(full_data!K1407&lt;&gt;"",full_data!K1407,"")</f>
        <v>root</v>
      </c>
      <c r="O1407" t="str">
        <f>IF(full_data!L1407&lt;&gt;"",full_data!L1407,"")</f>
        <v>implicit copula</v>
      </c>
      <c r="P1407" t="str">
        <f t="shared" si="87"/>
        <v>_</v>
      </c>
      <c r="Q1407" t="str">
        <f t="shared" si="87"/>
        <v>_</v>
      </c>
    </row>
    <row r="1408" spans="1:17" x14ac:dyDescent="0.35">
      <c r="A1408" t="str">
        <f>IF(LEFT(C1408,1)="#",C1408,IF(full_data!A1408&lt;&gt;"",full_data!A1408,""))</f>
        <v/>
      </c>
      <c r="B1408" t="str">
        <f t="shared" si="84"/>
        <v/>
      </c>
      <c r="C1408" t="str">
        <f>IF(full_data!B1408&lt;&gt;"",full_data!B1408,"")</f>
        <v/>
      </c>
      <c r="D1408" t="str">
        <f>IF(full_data!C1408&lt;&gt;"",full_data!C1408,"")</f>
        <v/>
      </c>
      <c r="E1408" t="str">
        <f t="shared" si="85"/>
        <v/>
      </c>
      <c r="F1408" t="str">
        <f>IF(full_data!D1408&lt;&gt;"",full_data!D1408,"")</f>
        <v/>
      </c>
      <c r="G1408" t="str">
        <f>IF(full_data!E1408&lt;&gt;"",full_data!E1408,"")</f>
        <v/>
      </c>
      <c r="H1408" t="str">
        <f>IF(full_data!F1408&lt;&gt;"",full_data!F1408,"")</f>
        <v/>
      </c>
      <c r="I1408" t="str">
        <f>IF(full_data!G1408&lt;&gt;"",full_data!G1408,"")</f>
        <v/>
      </c>
      <c r="J1408" t="str">
        <f>IF(full_data!H1408&lt;&gt;"",full_data!H1408,"")</f>
        <v/>
      </c>
      <c r="K1408" t="str">
        <f>IF(full_data!I1408&lt;&gt;"",full_data!I1408,"")</f>
        <v/>
      </c>
      <c r="L1408" t="str">
        <f t="shared" si="86"/>
        <v/>
      </c>
      <c r="M1408" t="str">
        <f>IF(full_data!J1408&lt;&gt;"",full_data!J1408,"")</f>
        <v/>
      </c>
      <c r="N1408" t="str">
        <f>IF(full_data!K1408&lt;&gt;"",full_data!K1408,"")</f>
        <v/>
      </c>
      <c r="O1408" t="str">
        <f>IF(full_data!L1408&lt;&gt;"",full_data!L1408,"")</f>
        <v/>
      </c>
      <c r="P1408" t="str">
        <f t="shared" si="87"/>
        <v/>
      </c>
      <c r="Q1408" t="str">
        <f t="shared" si="87"/>
        <v/>
      </c>
    </row>
    <row r="1409" spans="1:17" x14ac:dyDescent="0.35">
      <c r="A1409" t="str">
        <f>IF(LEFT(C1409,1)="#",C1409,IF(full_data!A1409&lt;&gt;"",full_data!A1409,""))</f>
        <v># P020007</v>
      </c>
      <c r="B1409" t="str">
        <f t="shared" si="84"/>
        <v/>
      </c>
      <c r="C1409" t="str">
        <f>IF(full_data!B1409&lt;&gt;"",full_data!B1409,"")</f>
        <v># P020007</v>
      </c>
      <c r="D1409" t="str">
        <f>IF(full_data!C1409&lt;&gt;"",full_data!C1409,"")</f>
        <v/>
      </c>
      <c r="E1409" t="str">
        <f t="shared" si="85"/>
        <v/>
      </c>
      <c r="F1409" t="str">
        <f>IF(full_data!D1409&lt;&gt;"",full_data!D1409,"")</f>
        <v/>
      </c>
      <c r="G1409" t="str">
        <f>IF(full_data!E1409&lt;&gt;"",full_data!E1409,"")</f>
        <v/>
      </c>
      <c r="H1409" t="str">
        <f>IF(full_data!F1409&lt;&gt;"",full_data!F1409,"")</f>
        <v/>
      </c>
      <c r="I1409" t="str">
        <f>IF(full_data!G1409&lt;&gt;"",full_data!G1409,"")</f>
        <v/>
      </c>
      <c r="J1409" t="str">
        <f>IF(full_data!H1409&lt;&gt;"",full_data!H1409,"")</f>
        <v/>
      </c>
      <c r="K1409" t="str">
        <f>IF(full_data!I1409&lt;&gt;"",full_data!I1409,"")</f>
        <v/>
      </c>
      <c r="L1409" t="str">
        <f t="shared" si="86"/>
        <v/>
      </c>
      <c r="M1409" t="str">
        <f>IF(full_data!J1409&lt;&gt;"",full_data!J1409,"")</f>
        <v/>
      </c>
      <c r="N1409" t="str">
        <f>IF(full_data!K1409&lt;&gt;"",full_data!K1409,"")</f>
        <v/>
      </c>
      <c r="O1409" t="str">
        <f>IF(full_data!L1409&lt;&gt;"",full_data!L1409,"")</f>
        <v/>
      </c>
      <c r="P1409" t="str">
        <f t="shared" si="87"/>
        <v/>
      </c>
      <c r="Q1409" t="str">
        <f t="shared" si="87"/>
        <v/>
      </c>
    </row>
    <row r="1410" spans="1:17" x14ac:dyDescent="0.35">
      <c r="A1410" t="str">
        <f>IF(LEFT(C1410,1)="#",C1410,IF(full_data!A1410&lt;&gt;"",full_data!A1410,""))</f>
        <v>#(394) VS 14, 20 (= AWL 183) rev. 1:1–4 (Lagash, 24th c.) (P020007)</v>
      </c>
      <c r="B1410" t="str">
        <f t="shared" si="84"/>
        <v/>
      </c>
      <c r="C1410" t="str">
        <f>IF(full_data!B1410&lt;&gt;"",full_data!B1410,"")</f>
        <v>#(394) VS 14, 20 (= AWL 183) rev. 1:1–4 (Lagash, 24th c.) (P020007)</v>
      </c>
      <c r="D1410" t="str">
        <f>IF(full_data!C1410&lt;&gt;"",full_data!C1410,"")</f>
        <v/>
      </c>
      <c r="E1410" t="str">
        <f t="shared" si="85"/>
        <v/>
      </c>
      <c r="F1410" t="str">
        <f>IF(full_data!D1410&lt;&gt;"",full_data!D1410,"")</f>
        <v/>
      </c>
      <c r="G1410" t="str">
        <f>IF(full_data!E1410&lt;&gt;"",full_data!E1410,"")</f>
        <v/>
      </c>
      <c r="H1410" t="str">
        <f>IF(full_data!F1410&lt;&gt;"",full_data!F1410,"")</f>
        <v/>
      </c>
      <c r="I1410" t="str">
        <f>IF(full_data!G1410&lt;&gt;"",full_data!G1410,"")</f>
        <v/>
      </c>
      <c r="J1410" t="str">
        <f>IF(full_data!H1410&lt;&gt;"",full_data!H1410,"")</f>
        <v/>
      </c>
      <c r="K1410" t="str">
        <f>IF(full_data!I1410&lt;&gt;"",full_data!I1410,"")</f>
        <v/>
      </c>
      <c r="L1410" t="str">
        <f t="shared" si="86"/>
        <v/>
      </c>
      <c r="M1410" t="str">
        <f>IF(full_data!J1410&lt;&gt;"",full_data!J1410,"")</f>
        <v/>
      </c>
      <c r="N1410" t="str">
        <f>IF(full_data!K1410&lt;&gt;"",full_data!K1410,"")</f>
        <v/>
      </c>
      <c r="O1410" t="str">
        <f>IF(full_data!L1410&lt;&gt;"",full_data!L1410,"")</f>
        <v/>
      </c>
      <c r="P1410" t="str">
        <f t="shared" si="87"/>
        <v/>
      </c>
      <c r="Q1410" t="str">
        <f t="shared" si="87"/>
        <v/>
      </c>
    </row>
    <row r="1411" spans="1:17" x14ac:dyDescent="0.35">
      <c r="A1411" t="str">
        <f>IF(LEFT(C1411,1)="#",C1411,IF(full_data!A1411&lt;&gt;"",full_data!A1411,""))</f>
        <v>#“Šubur, the overseer, has entered it (= a given amount of silver) as their (= 3 fishermen) debt (lit. ‘put them on their neck’)”.</v>
      </c>
      <c r="B1411" t="str">
        <f t="shared" ref="B1411:B1474" si="88">IF(LEFT(C1411,1)="#","",C1411)</f>
        <v/>
      </c>
      <c r="C1411" t="str">
        <f>IF(full_data!B1411&lt;&gt;"",full_data!B1411,"")</f>
        <v>#“Šubur, the overseer, has entered it (= a given amount of silver) as their (= 3 fishermen) debt (lit. ‘put them on their neck’)”.</v>
      </c>
      <c r="D1411" t="str">
        <f>IF(full_data!C1411&lt;&gt;"",full_data!C1411,"")</f>
        <v/>
      </c>
      <c r="E1411" t="str">
        <f t="shared" ref="E1411:E1474" si="89">IF(ISNUMBER($A1411),"_","")</f>
        <v/>
      </c>
      <c r="F1411" t="str">
        <f>IF(full_data!D1411&lt;&gt;"",full_data!D1411,"")</f>
        <v/>
      </c>
      <c r="G1411" t="str">
        <f>IF(full_data!E1411&lt;&gt;"",full_data!E1411,"")</f>
        <v/>
      </c>
      <c r="H1411" t="str">
        <f>IF(full_data!F1411&lt;&gt;"",full_data!F1411,"")</f>
        <v/>
      </c>
      <c r="I1411" t="str">
        <f>IF(full_data!G1411&lt;&gt;"",full_data!G1411,"")</f>
        <v/>
      </c>
      <c r="J1411" t="str">
        <f>IF(full_data!H1411&lt;&gt;"",full_data!H1411,"")</f>
        <v/>
      </c>
      <c r="K1411" t="str">
        <f>IF(full_data!I1411&lt;&gt;"",full_data!I1411,"")</f>
        <v/>
      </c>
      <c r="L1411" t="str">
        <f t="shared" ref="L1411:L1474" si="90">IF(ISNUMBER($A1411),"_","")</f>
        <v/>
      </c>
      <c r="M1411" t="str">
        <f>IF(full_data!J1411&lt;&gt;"",full_data!J1411,"")</f>
        <v/>
      </c>
      <c r="N1411" t="str">
        <f>IF(full_data!K1411&lt;&gt;"",full_data!K1411,"")</f>
        <v/>
      </c>
      <c r="O1411" t="str">
        <f>IF(full_data!L1411&lt;&gt;"",full_data!L1411,"")</f>
        <v/>
      </c>
      <c r="P1411" t="str">
        <f t="shared" ref="P1411:Q1474" si="91">IF(ISNUMBER($A1411),"_","")</f>
        <v/>
      </c>
      <c r="Q1411" t="str">
        <f t="shared" si="91"/>
        <v/>
      </c>
    </row>
    <row r="1412" spans="1:17" x14ac:dyDescent="0.35">
      <c r="A1412">
        <f>IF(LEFT(C1412,1)="#",C1412,IF(full_data!A1412&lt;&gt;"",full_data!A1412,""))</f>
        <v>1</v>
      </c>
      <c r="B1412" t="str">
        <f t="shared" si="88"/>
        <v>šubur,</v>
      </c>
      <c r="C1412" t="str">
        <f>IF(full_data!B1412&lt;&gt;"",full_data!B1412,"")</f>
        <v>šubur,</v>
      </c>
      <c r="D1412" t="str">
        <f>IF(full_data!C1412&lt;&gt;"",full_data!C1412,"")</f>
        <v>šubur</v>
      </c>
      <c r="E1412" t="str">
        <f t="shared" si="89"/>
        <v>_</v>
      </c>
      <c r="F1412" t="str">
        <f>IF(full_data!D1412&lt;&gt;"",full_data!D1412,"")</f>
        <v>PROPN</v>
      </c>
      <c r="G1412" t="str">
        <f>IF(full_data!E1412&lt;&gt;"",full_data!E1412,"")</f>
        <v>PN</v>
      </c>
      <c r="H1412">
        <f>IF(full_data!F1412&lt;&gt;"",full_data!F1412,"")</f>
        <v>4</v>
      </c>
      <c r="I1412" t="str">
        <f>IF(full_data!G1412&lt;&gt;"",full_data!G1412,"")</f>
        <v>ERG</v>
      </c>
      <c r="J1412" t="str">
        <f>IF(full_data!H1412&lt;&gt;"",full_data!H1412,"")</f>
        <v>nsubj</v>
      </c>
      <c r="K1412" t="str">
        <f>IF(full_data!I1412&lt;&gt;"",full_data!I1412,"")</f>
        <v/>
      </c>
      <c r="L1412" t="str">
        <f t="shared" si="90"/>
        <v>_</v>
      </c>
      <c r="M1412">
        <f>IF(full_data!J1412&lt;&gt;"",full_data!J1412,"")</f>
        <v>4</v>
      </c>
      <c r="N1412" t="str">
        <f>IF(full_data!K1412&lt;&gt;"",full_data!K1412,"")</f>
        <v>nsubj</v>
      </c>
      <c r="O1412" t="str">
        <f>IF(full_data!L1412&lt;&gt;"",full_data!L1412,"")</f>
        <v/>
      </c>
      <c r="P1412" t="str">
        <f t="shared" si="91"/>
        <v>_</v>
      </c>
      <c r="Q1412" t="str">
        <f t="shared" si="91"/>
        <v>_</v>
      </c>
    </row>
    <row r="1413" spans="1:17" x14ac:dyDescent="0.35">
      <c r="A1413">
        <f>IF(LEFT(C1413,1)="#",C1413,IF(full_data!A1413&lt;&gt;"",full_data!A1413,""))</f>
        <v>2</v>
      </c>
      <c r="B1413" t="str">
        <f t="shared" si="88"/>
        <v>nu-banda₃,</v>
      </c>
      <c r="C1413" t="str">
        <f>IF(full_data!B1413&lt;&gt;"",full_data!B1413,"")</f>
        <v>nu-banda₃,</v>
      </c>
      <c r="D1413" t="str">
        <f>IF(full_data!C1413&lt;&gt;"",full_data!C1413,"")</f>
        <v>nubanda=e</v>
      </c>
      <c r="E1413" t="str">
        <f t="shared" si="89"/>
        <v>_</v>
      </c>
      <c r="F1413" t="str">
        <f>IF(full_data!D1413&lt;&gt;"",full_data!D1413,"")</f>
        <v>NOUN</v>
      </c>
      <c r="G1413" t="str">
        <f>IF(full_data!E1413&lt;&gt;"",full_data!E1413,"")</f>
        <v>overseer=ERG</v>
      </c>
      <c r="H1413">
        <f>IF(full_data!F1413&lt;&gt;"",full_data!F1413,"")</f>
        <v>1</v>
      </c>
      <c r="I1413" t="str">
        <f>IF(full_data!G1413&lt;&gt;"",full_data!G1413,"")</f>
        <v>appos</v>
      </c>
      <c r="J1413" t="str">
        <f>IF(full_data!H1413&lt;&gt;"",full_data!H1413,"")</f>
        <v/>
      </c>
      <c r="K1413" t="str">
        <f>IF(full_data!I1413&lt;&gt;"",full_data!I1413,"")</f>
        <v/>
      </c>
      <c r="L1413" t="str">
        <f t="shared" si="90"/>
        <v>_</v>
      </c>
      <c r="M1413">
        <f>IF(full_data!J1413&lt;&gt;"",full_data!J1413,"")</f>
        <v>1</v>
      </c>
      <c r="N1413" t="str">
        <f>IF(full_data!K1413&lt;&gt;"",full_data!K1413,"")</f>
        <v>appos</v>
      </c>
      <c r="O1413" t="str">
        <f>IF(full_data!L1413&lt;&gt;"",full_data!L1413,"")</f>
        <v/>
      </c>
      <c r="P1413" t="str">
        <f t="shared" si="91"/>
        <v>_</v>
      </c>
      <c r="Q1413" t="str">
        <f t="shared" si="91"/>
        <v>_</v>
      </c>
    </row>
    <row r="1414" spans="1:17" x14ac:dyDescent="0.35">
      <c r="A1414">
        <f>IF(LEFT(C1414,1)="#",C1414,IF(full_data!A1414&lt;&gt;"",full_data!A1414,""))</f>
        <v>3</v>
      </c>
      <c r="B1414" t="str">
        <f t="shared" si="88"/>
        <v>gu₂-ne-ne-a,</v>
      </c>
      <c r="C1414" t="str">
        <f>IF(full_data!B1414&lt;&gt;"",full_data!B1414,"")</f>
        <v>gu₂-ne-ne-a,</v>
      </c>
      <c r="D1414" t="str">
        <f>IF(full_data!C1414&lt;&gt;"",full_data!C1414,"")</f>
        <v>gu=anenē=ʾa</v>
      </c>
      <c r="E1414" t="str">
        <f t="shared" si="89"/>
        <v>_</v>
      </c>
      <c r="F1414" t="str">
        <f>IF(full_data!D1414&lt;&gt;"",full_data!D1414,"")</f>
        <v>NOUN</v>
      </c>
      <c r="G1414" t="str">
        <f>IF(full_data!E1414&lt;&gt;"",full_data!E1414,"")</f>
        <v>neck=3.PL.POSS=L2.NH</v>
      </c>
      <c r="H1414">
        <f>IF(full_data!F1414&lt;&gt;"",full_data!F1414,"")</f>
        <v>4</v>
      </c>
      <c r="I1414" t="str">
        <f>IF(full_data!G1414&lt;&gt;"",full_data!G1414,"")</f>
        <v>LOC</v>
      </c>
      <c r="J1414" t="str">
        <f>IF(full_data!H1414&lt;&gt;"",full_data!H1414,"")</f>
        <v>obl</v>
      </c>
      <c r="K1414" t="str">
        <f>IF(full_data!I1414&lt;&gt;"",full_data!I1414,"")</f>
        <v/>
      </c>
      <c r="L1414" t="str">
        <f t="shared" si="90"/>
        <v>_</v>
      </c>
      <c r="M1414">
        <f>IF(full_data!J1414&lt;&gt;"",full_data!J1414,"")</f>
        <v>4</v>
      </c>
      <c r="N1414" t="str">
        <f>IF(full_data!K1414&lt;&gt;"",full_data!K1414,"")</f>
        <v>obl</v>
      </c>
      <c r="O1414" t="str">
        <f>IF(full_data!L1414&lt;&gt;"",full_data!L1414,"")</f>
        <v/>
      </c>
      <c r="P1414" t="str">
        <f t="shared" si="91"/>
        <v>_</v>
      </c>
      <c r="Q1414" t="str">
        <f t="shared" si="91"/>
        <v>_</v>
      </c>
    </row>
    <row r="1415" spans="1:17" x14ac:dyDescent="0.35">
      <c r="A1415">
        <f>IF(LEFT(C1415,1)="#",C1415,IF(full_data!A1415&lt;&gt;"",full_data!A1415,""))</f>
        <v>4</v>
      </c>
      <c r="B1415" t="str">
        <f t="shared" si="88"/>
        <v>e-ne-ŋar</v>
      </c>
      <c r="C1415" t="str">
        <f>IF(full_data!B1415&lt;&gt;"",full_data!B1415,"")</f>
        <v>e-ne-ŋar</v>
      </c>
      <c r="D1415" t="str">
        <f>IF(full_data!C1415&lt;&gt;"",full_data!C1415,"")</f>
        <v>S2i-S6nnē-S10e-S11n-S12ŋar-S14ø</v>
      </c>
      <c r="E1415" t="str">
        <f t="shared" si="89"/>
        <v>_</v>
      </c>
      <c r="F1415" t="str">
        <f>IF(full_data!D1415&lt;&gt;"",full_data!D1415,"")</f>
        <v>VERB</v>
      </c>
      <c r="G1415" t="str">
        <f>IF(full_data!E1415&lt;&gt;"",full_data!E1415,"")</f>
        <v>FIN-3.PL-L2-3.SG.H.A-place-3.SG.P</v>
      </c>
      <c r="H1415">
        <f>IF(full_data!F1415&lt;&gt;"",full_data!F1415,"")</f>
        <v>0</v>
      </c>
      <c r="I1415" t="str">
        <f>IF(full_data!G1415&lt;&gt;"",full_data!G1415,"")</f>
        <v>root</v>
      </c>
      <c r="J1415" t="str">
        <f>IF(full_data!H1415&lt;&gt;"",full_data!H1415,"")</f>
        <v>root</v>
      </c>
      <c r="K1415" t="str">
        <f>IF(full_data!I1415&lt;&gt;"",full_data!I1415,"")</f>
        <v/>
      </c>
      <c r="L1415" t="str">
        <f t="shared" si="90"/>
        <v>_</v>
      </c>
      <c r="M1415">
        <f>IF(full_data!J1415&lt;&gt;"",full_data!J1415,"")</f>
        <v>0</v>
      </c>
      <c r="N1415" t="str">
        <f>IF(full_data!K1415&lt;&gt;"",full_data!K1415,"")</f>
        <v>root</v>
      </c>
      <c r="O1415" t="str">
        <f>IF(full_data!L1415&lt;&gt;"",full_data!L1415,"")</f>
        <v/>
      </c>
      <c r="P1415" t="str">
        <f t="shared" si="91"/>
        <v>_</v>
      </c>
      <c r="Q1415" t="str">
        <f t="shared" si="91"/>
        <v>_</v>
      </c>
    </row>
    <row r="1416" spans="1:17" x14ac:dyDescent="0.35">
      <c r="A1416" t="str">
        <f>IF(LEFT(C1416,1)="#",C1416,IF(full_data!A1416&lt;&gt;"",full_data!A1416,""))</f>
        <v/>
      </c>
      <c r="B1416" t="str">
        <f t="shared" si="88"/>
        <v/>
      </c>
      <c r="C1416" t="str">
        <f>IF(full_data!B1416&lt;&gt;"",full_data!B1416,"")</f>
        <v/>
      </c>
      <c r="D1416" t="str">
        <f>IF(full_data!C1416&lt;&gt;"",full_data!C1416,"")</f>
        <v/>
      </c>
      <c r="E1416" t="str">
        <f t="shared" si="89"/>
        <v/>
      </c>
      <c r="F1416" t="str">
        <f>IF(full_data!D1416&lt;&gt;"",full_data!D1416,"")</f>
        <v/>
      </c>
      <c r="G1416" t="str">
        <f>IF(full_data!E1416&lt;&gt;"",full_data!E1416,"")</f>
        <v/>
      </c>
      <c r="H1416" t="str">
        <f>IF(full_data!F1416&lt;&gt;"",full_data!F1416,"")</f>
        <v/>
      </c>
      <c r="I1416" t="str">
        <f>IF(full_data!G1416&lt;&gt;"",full_data!G1416,"")</f>
        <v/>
      </c>
      <c r="J1416" t="str">
        <f>IF(full_data!H1416&lt;&gt;"",full_data!H1416,"")</f>
        <v/>
      </c>
      <c r="K1416" t="str">
        <f>IF(full_data!I1416&lt;&gt;"",full_data!I1416,"")</f>
        <v/>
      </c>
      <c r="L1416" t="str">
        <f t="shared" si="90"/>
        <v/>
      </c>
      <c r="M1416" t="str">
        <f>IF(full_data!J1416&lt;&gt;"",full_data!J1416,"")</f>
        <v/>
      </c>
      <c r="N1416" t="str">
        <f>IF(full_data!K1416&lt;&gt;"",full_data!K1416,"")</f>
        <v/>
      </c>
      <c r="O1416" t="str">
        <f>IF(full_data!L1416&lt;&gt;"",full_data!L1416,"")</f>
        <v/>
      </c>
      <c r="P1416" t="str">
        <f t="shared" si="91"/>
        <v/>
      </c>
      <c r="Q1416" t="str">
        <f t="shared" si="91"/>
        <v/>
      </c>
    </row>
    <row r="1417" spans="1:17" x14ac:dyDescent="0.35">
      <c r="A1417" t="str">
        <f>IF(LEFT(C1417,1)="#",C1417,IF(full_data!A1417&lt;&gt;"",full_data!A1417,""))</f>
        <v># P020137</v>
      </c>
      <c r="B1417" t="str">
        <f t="shared" si="88"/>
        <v/>
      </c>
      <c r="C1417" t="str">
        <f>IF(full_data!B1417&lt;&gt;"",full_data!B1417,"")</f>
        <v># P020137</v>
      </c>
      <c r="D1417" t="str">
        <f>IF(full_data!C1417&lt;&gt;"",full_data!C1417,"")</f>
        <v/>
      </c>
      <c r="E1417" t="str">
        <f t="shared" si="89"/>
        <v/>
      </c>
      <c r="F1417" t="str">
        <f>IF(full_data!D1417&lt;&gt;"",full_data!D1417,"")</f>
        <v/>
      </c>
      <c r="G1417" t="str">
        <f>IF(full_data!E1417&lt;&gt;"",full_data!E1417,"")</f>
        <v/>
      </c>
      <c r="H1417" t="str">
        <f>IF(full_data!F1417&lt;&gt;"",full_data!F1417,"")</f>
        <v/>
      </c>
      <c r="I1417" t="str">
        <f>IF(full_data!G1417&lt;&gt;"",full_data!G1417,"")</f>
        <v/>
      </c>
      <c r="J1417" t="str">
        <f>IF(full_data!H1417&lt;&gt;"",full_data!H1417,"")</f>
        <v/>
      </c>
      <c r="K1417" t="str">
        <f>IF(full_data!I1417&lt;&gt;"",full_data!I1417,"")</f>
        <v/>
      </c>
      <c r="L1417" t="str">
        <f t="shared" si="90"/>
        <v/>
      </c>
      <c r="M1417" t="str">
        <f>IF(full_data!J1417&lt;&gt;"",full_data!J1417,"")</f>
        <v/>
      </c>
      <c r="N1417" t="str">
        <f>IF(full_data!K1417&lt;&gt;"",full_data!K1417,"")</f>
        <v/>
      </c>
      <c r="O1417" t="str">
        <f>IF(full_data!L1417&lt;&gt;"",full_data!L1417,"")</f>
        <v/>
      </c>
      <c r="P1417" t="str">
        <f t="shared" si="91"/>
        <v/>
      </c>
      <c r="Q1417" t="str">
        <f t="shared" si="91"/>
        <v/>
      </c>
    </row>
    <row r="1418" spans="1:17" x14ac:dyDescent="0.35">
      <c r="A1418" t="str">
        <f>IF(LEFT(C1418,1)="#",C1418,IF(full_data!A1418&lt;&gt;"",full_data!A1418,""))</f>
        <v>#(393) VS 14, 121 (= AWL 184) rev. 1:3 (Lagash, 24th c.) (P020137)</v>
      </c>
      <c r="B1418" t="str">
        <f t="shared" si="88"/>
        <v/>
      </c>
      <c r="C1418" t="str">
        <f>IF(full_data!B1418&lt;&gt;"",full_data!B1418,"")</f>
        <v>#(393) VS 14, 121 (= AWL 184) rev. 1:3 (Lagash, 24th c.) (P020137)</v>
      </c>
      <c r="D1418" t="str">
        <f>IF(full_data!C1418&lt;&gt;"",full_data!C1418,"")</f>
        <v/>
      </c>
      <c r="E1418" t="str">
        <f t="shared" si="89"/>
        <v/>
      </c>
      <c r="F1418" t="str">
        <f>IF(full_data!D1418&lt;&gt;"",full_data!D1418,"")</f>
        <v/>
      </c>
      <c r="G1418" t="str">
        <f>IF(full_data!E1418&lt;&gt;"",full_data!E1418,"")</f>
        <v/>
      </c>
      <c r="H1418" t="str">
        <f>IF(full_data!F1418&lt;&gt;"",full_data!F1418,"")</f>
        <v/>
      </c>
      <c r="I1418" t="str">
        <f>IF(full_data!G1418&lt;&gt;"",full_data!G1418,"")</f>
        <v/>
      </c>
      <c r="J1418" t="str">
        <f>IF(full_data!H1418&lt;&gt;"",full_data!H1418,"")</f>
        <v/>
      </c>
      <c r="K1418" t="str">
        <f>IF(full_data!I1418&lt;&gt;"",full_data!I1418,"")</f>
        <v/>
      </c>
      <c r="L1418" t="str">
        <f t="shared" si="90"/>
        <v/>
      </c>
      <c r="M1418" t="str">
        <f>IF(full_data!J1418&lt;&gt;"",full_data!J1418,"")</f>
        <v/>
      </c>
      <c r="N1418" t="str">
        <f>IF(full_data!K1418&lt;&gt;"",full_data!K1418,"")</f>
        <v/>
      </c>
      <c r="O1418" t="str">
        <f>IF(full_data!L1418&lt;&gt;"",full_data!L1418,"")</f>
        <v/>
      </c>
      <c r="P1418" t="str">
        <f t="shared" si="91"/>
        <v/>
      </c>
      <c r="Q1418" t="str">
        <f t="shared" si="91"/>
        <v/>
      </c>
    </row>
    <row r="1419" spans="1:17" x14ac:dyDescent="0.35">
      <c r="A1419" t="str">
        <f>IF(LEFT(C1419,1)="#",C1419,IF(full_data!A1419&lt;&gt;"",full_data!A1419,""))</f>
        <v>#“(En-iggal, the overseer) has entered it as his debt (lit. ‘put him on his neck’)”.</v>
      </c>
      <c r="B1419" t="str">
        <f t="shared" si="88"/>
        <v/>
      </c>
      <c r="C1419" t="str">
        <f>IF(full_data!B1419&lt;&gt;"",full_data!B1419,"")</f>
        <v>#“(En-iggal, the overseer) has entered it as his debt (lit. ‘put him on his neck’)”.</v>
      </c>
      <c r="D1419" t="str">
        <f>IF(full_data!C1419&lt;&gt;"",full_data!C1419,"")</f>
        <v/>
      </c>
      <c r="E1419" t="str">
        <f t="shared" si="89"/>
        <v/>
      </c>
      <c r="F1419" t="str">
        <f>IF(full_data!D1419&lt;&gt;"",full_data!D1419,"")</f>
        <v/>
      </c>
      <c r="G1419" t="str">
        <f>IF(full_data!E1419&lt;&gt;"",full_data!E1419,"")</f>
        <v/>
      </c>
      <c r="H1419" t="str">
        <f>IF(full_data!F1419&lt;&gt;"",full_data!F1419,"")</f>
        <v/>
      </c>
      <c r="I1419" t="str">
        <f>IF(full_data!G1419&lt;&gt;"",full_data!G1419,"")</f>
        <v/>
      </c>
      <c r="J1419" t="str">
        <f>IF(full_data!H1419&lt;&gt;"",full_data!H1419,"")</f>
        <v/>
      </c>
      <c r="K1419" t="str">
        <f>IF(full_data!I1419&lt;&gt;"",full_data!I1419,"")</f>
        <v/>
      </c>
      <c r="L1419" t="str">
        <f t="shared" si="90"/>
        <v/>
      </c>
      <c r="M1419" t="str">
        <f>IF(full_data!J1419&lt;&gt;"",full_data!J1419,"")</f>
        <v/>
      </c>
      <c r="N1419" t="str">
        <f>IF(full_data!K1419&lt;&gt;"",full_data!K1419,"")</f>
        <v/>
      </c>
      <c r="O1419" t="str">
        <f>IF(full_data!L1419&lt;&gt;"",full_data!L1419,"")</f>
        <v/>
      </c>
      <c r="P1419" t="str">
        <f t="shared" si="91"/>
        <v/>
      </c>
      <c r="Q1419" t="str">
        <f t="shared" si="91"/>
        <v/>
      </c>
    </row>
    <row r="1420" spans="1:17" x14ac:dyDescent="0.35">
      <c r="A1420">
        <f>IF(LEFT(C1420,1)="#",C1420,IF(full_data!A1420&lt;&gt;"",full_data!A1420,""))</f>
        <v>1</v>
      </c>
      <c r="B1420" t="str">
        <f t="shared" si="88"/>
        <v>gu₂-na,</v>
      </c>
      <c r="C1420" t="str">
        <f>IF(full_data!B1420&lt;&gt;"",full_data!B1420,"")</f>
        <v>gu₂-na,</v>
      </c>
      <c r="D1420" t="str">
        <f>IF(full_data!C1420&lt;&gt;"",full_data!C1420,"")</f>
        <v>gu=ane=ʾa</v>
      </c>
      <c r="E1420" t="str">
        <f t="shared" si="89"/>
        <v>_</v>
      </c>
      <c r="F1420" t="str">
        <f>IF(full_data!D1420&lt;&gt;"",full_data!D1420,"")</f>
        <v>NOUN</v>
      </c>
      <c r="G1420" t="str">
        <f>IF(full_data!E1420&lt;&gt;"",full_data!E1420,"")</f>
        <v>neck=3.SG.H.POSS=L2.NH</v>
      </c>
      <c r="H1420">
        <f>IF(full_data!F1420&lt;&gt;"",full_data!F1420,"")</f>
        <v>2</v>
      </c>
      <c r="I1420" t="str">
        <f>IF(full_data!G1420&lt;&gt;"",full_data!G1420,"")</f>
        <v>LOC</v>
      </c>
      <c r="J1420" t="str">
        <f>IF(full_data!H1420&lt;&gt;"",full_data!H1420,"")</f>
        <v>obl</v>
      </c>
      <c r="K1420" t="str">
        <f>IF(full_data!I1420&lt;&gt;"",full_data!I1420,"")</f>
        <v/>
      </c>
      <c r="L1420" t="str">
        <f t="shared" si="90"/>
        <v>_</v>
      </c>
      <c r="M1420">
        <f>IF(full_data!J1420&lt;&gt;"",full_data!J1420,"")</f>
        <v>2</v>
      </c>
      <c r="N1420" t="str">
        <f>IF(full_data!K1420&lt;&gt;"",full_data!K1420,"")</f>
        <v>obl</v>
      </c>
      <c r="O1420" t="str">
        <f>IF(full_data!L1420&lt;&gt;"",full_data!L1420,"")</f>
        <v/>
      </c>
      <c r="P1420" t="str">
        <f t="shared" si="91"/>
        <v>_</v>
      </c>
      <c r="Q1420" t="str">
        <f t="shared" si="91"/>
        <v>_</v>
      </c>
    </row>
    <row r="1421" spans="1:17" x14ac:dyDescent="0.35">
      <c r="A1421">
        <f>IF(LEFT(C1421,1)="#",C1421,IF(full_data!A1421&lt;&gt;"",full_data!A1421,""))</f>
        <v>2</v>
      </c>
      <c r="B1421" t="str">
        <f t="shared" si="88"/>
        <v>e-ne₂-ŋar</v>
      </c>
      <c r="C1421" t="str">
        <f>IF(full_data!B1421&lt;&gt;"",full_data!B1421,"")</f>
        <v>e-ne₂-ŋar</v>
      </c>
      <c r="D1421" t="str">
        <f>IF(full_data!C1421&lt;&gt;"",full_data!C1421,"")</f>
        <v>S2i-S6nn-S10i-S11n-S12ŋar-S14ø</v>
      </c>
      <c r="E1421" t="str">
        <f t="shared" si="89"/>
        <v>_</v>
      </c>
      <c r="F1421" t="str">
        <f>IF(full_data!D1421&lt;&gt;"",full_data!D1421,"")</f>
        <v>VERB</v>
      </c>
      <c r="G1421" t="str">
        <f>IF(full_data!E1421&lt;&gt;"",full_data!E1421,"")</f>
        <v>FIN-3.SG.H-L2-3.SG.H.A-place-3.SG.P</v>
      </c>
      <c r="H1421">
        <f>IF(full_data!F1421&lt;&gt;"",full_data!F1421,"")</f>
        <v>0</v>
      </c>
      <c r="I1421" t="str">
        <f>IF(full_data!G1421&lt;&gt;"",full_data!G1421,"")</f>
        <v>root</v>
      </c>
      <c r="J1421" t="str">
        <f>IF(full_data!H1421&lt;&gt;"",full_data!H1421,"")</f>
        <v>root</v>
      </c>
      <c r="K1421" t="str">
        <f>IF(full_data!I1421&lt;&gt;"",full_data!I1421,"")</f>
        <v/>
      </c>
      <c r="L1421" t="str">
        <f t="shared" si="90"/>
        <v>_</v>
      </c>
      <c r="M1421">
        <f>IF(full_data!J1421&lt;&gt;"",full_data!J1421,"")</f>
        <v>0</v>
      </c>
      <c r="N1421" t="str">
        <f>IF(full_data!K1421&lt;&gt;"",full_data!K1421,"")</f>
        <v>root</v>
      </c>
      <c r="O1421" t="str">
        <f>IF(full_data!L1421&lt;&gt;"",full_data!L1421,"")</f>
        <v/>
      </c>
      <c r="P1421" t="str">
        <f t="shared" si="91"/>
        <v>_</v>
      </c>
      <c r="Q1421" t="str">
        <f t="shared" si="91"/>
        <v>_</v>
      </c>
    </row>
    <row r="1422" spans="1:17" x14ac:dyDescent="0.35">
      <c r="A1422" t="str">
        <f>IF(LEFT(C1422,1)="#",C1422,IF(full_data!A1422&lt;&gt;"",full_data!A1422,""))</f>
        <v/>
      </c>
      <c r="B1422" t="str">
        <f t="shared" si="88"/>
        <v/>
      </c>
      <c r="C1422" t="str">
        <f>IF(full_data!B1422&lt;&gt;"",full_data!B1422,"")</f>
        <v/>
      </c>
      <c r="D1422" t="str">
        <f>IF(full_data!C1422&lt;&gt;"",full_data!C1422,"")</f>
        <v/>
      </c>
      <c r="E1422" t="str">
        <f t="shared" si="89"/>
        <v/>
      </c>
      <c r="F1422" t="str">
        <f>IF(full_data!D1422&lt;&gt;"",full_data!D1422,"")</f>
        <v/>
      </c>
      <c r="G1422" t="str">
        <f>IF(full_data!E1422&lt;&gt;"",full_data!E1422,"")</f>
        <v/>
      </c>
      <c r="H1422" t="str">
        <f>IF(full_data!F1422&lt;&gt;"",full_data!F1422,"")</f>
        <v/>
      </c>
      <c r="I1422" t="str">
        <f>IF(full_data!G1422&lt;&gt;"",full_data!G1422,"")</f>
        <v/>
      </c>
      <c r="J1422" t="str">
        <f>IF(full_data!H1422&lt;&gt;"",full_data!H1422,"")</f>
        <v/>
      </c>
      <c r="K1422" t="str">
        <f>IF(full_data!I1422&lt;&gt;"",full_data!I1422,"")</f>
        <v/>
      </c>
      <c r="L1422" t="str">
        <f t="shared" si="90"/>
        <v/>
      </c>
      <c r="M1422" t="str">
        <f>IF(full_data!J1422&lt;&gt;"",full_data!J1422,"")</f>
        <v/>
      </c>
      <c r="N1422" t="str">
        <f>IF(full_data!K1422&lt;&gt;"",full_data!K1422,"")</f>
        <v/>
      </c>
      <c r="O1422" t="str">
        <f>IF(full_data!L1422&lt;&gt;"",full_data!L1422,"")</f>
        <v/>
      </c>
      <c r="P1422" t="str">
        <f t="shared" si="91"/>
        <v/>
      </c>
      <c r="Q1422" t="str">
        <f t="shared" si="91"/>
        <v/>
      </c>
    </row>
    <row r="1423" spans="1:17" x14ac:dyDescent="0.35">
      <c r="A1423" t="str">
        <f>IF(LEFT(C1423,1)="#",C1423,IF(full_data!A1423&lt;&gt;"",full_data!A1423,""))</f>
        <v># P020173</v>
      </c>
      <c r="B1423" t="str">
        <f t="shared" si="88"/>
        <v/>
      </c>
      <c r="C1423" t="str">
        <f>IF(full_data!B1423&lt;&gt;"",full_data!B1423,"")</f>
        <v># P020173</v>
      </c>
      <c r="D1423" t="str">
        <f>IF(full_data!C1423&lt;&gt;"",full_data!C1423,"")</f>
        <v/>
      </c>
      <c r="E1423" t="str">
        <f t="shared" si="89"/>
        <v/>
      </c>
      <c r="F1423" t="str">
        <f>IF(full_data!D1423&lt;&gt;"",full_data!D1423,"")</f>
        <v/>
      </c>
      <c r="G1423" t="str">
        <f>IF(full_data!E1423&lt;&gt;"",full_data!E1423,"")</f>
        <v/>
      </c>
      <c r="H1423" t="str">
        <f>IF(full_data!F1423&lt;&gt;"",full_data!F1423,"")</f>
        <v/>
      </c>
      <c r="I1423" t="str">
        <f>IF(full_data!G1423&lt;&gt;"",full_data!G1423,"")</f>
        <v/>
      </c>
      <c r="J1423" t="str">
        <f>IF(full_data!H1423&lt;&gt;"",full_data!H1423,"")</f>
        <v/>
      </c>
      <c r="K1423" t="str">
        <f>IF(full_data!I1423&lt;&gt;"",full_data!I1423,"")</f>
        <v/>
      </c>
      <c r="L1423" t="str">
        <f t="shared" si="90"/>
        <v/>
      </c>
      <c r="M1423" t="str">
        <f>IF(full_data!J1423&lt;&gt;"",full_data!J1423,"")</f>
        <v/>
      </c>
      <c r="N1423" t="str">
        <f>IF(full_data!K1423&lt;&gt;"",full_data!K1423,"")</f>
        <v/>
      </c>
      <c r="O1423" t="str">
        <f>IF(full_data!L1423&lt;&gt;"",full_data!L1423,"")</f>
        <v/>
      </c>
      <c r="P1423" t="str">
        <f t="shared" si="91"/>
        <v/>
      </c>
      <c r="Q1423" t="str">
        <f t="shared" si="91"/>
        <v/>
      </c>
    </row>
    <row r="1424" spans="1:17" x14ac:dyDescent="0.35">
      <c r="A1424" t="str">
        <f>IF(LEFT(C1424,1)="#",C1424,IF(full_data!A1424&lt;&gt;"",full_data!A1424,""))</f>
        <v>#(32) VS 14, 162 obv. 3:2 (Lagash, 24th c.) (P020173)</v>
      </c>
      <c r="B1424" t="str">
        <f t="shared" si="88"/>
        <v/>
      </c>
      <c r="C1424" t="str">
        <f>IF(full_data!B1424&lt;&gt;"",full_data!B1424,"")</f>
        <v>#(32) VS 14, 162 obv. 3:2 (Lagash, 24th c.) (P020173)</v>
      </c>
      <c r="D1424" t="str">
        <f>IF(full_data!C1424&lt;&gt;"",full_data!C1424,"")</f>
        <v/>
      </c>
      <c r="E1424" t="str">
        <f t="shared" si="89"/>
        <v/>
      </c>
      <c r="F1424" t="str">
        <f>IF(full_data!D1424&lt;&gt;"",full_data!D1424,"")</f>
        <v/>
      </c>
      <c r="G1424" t="str">
        <f>IF(full_data!E1424&lt;&gt;"",full_data!E1424,"")</f>
        <v/>
      </c>
      <c r="H1424" t="str">
        <f>IF(full_data!F1424&lt;&gt;"",full_data!F1424,"")</f>
        <v/>
      </c>
      <c r="I1424" t="str">
        <f>IF(full_data!G1424&lt;&gt;"",full_data!G1424,"")</f>
        <v/>
      </c>
      <c r="J1424" t="str">
        <f>IF(full_data!H1424&lt;&gt;"",full_data!H1424,"")</f>
        <v/>
      </c>
      <c r="K1424" t="str">
        <f>IF(full_data!I1424&lt;&gt;"",full_data!I1424,"")</f>
        <v/>
      </c>
      <c r="L1424" t="str">
        <f t="shared" si="90"/>
        <v/>
      </c>
      <c r="M1424" t="str">
        <f>IF(full_data!J1424&lt;&gt;"",full_data!J1424,"")</f>
        <v/>
      </c>
      <c r="N1424" t="str">
        <f>IF(full_data!K1424&lt;&gt;"",full_data!K1424,"")</f>
        <v/>
      </c>
      <c r="O1424" t="str">
        <f>IF(full_data!L1424&lt;&gt;"",full_data!L1424,"")</f>
        <v/>
      </c>
      <c r="P1424" t="str">
        <f t="shared" si="91"/>
        <v/>
      </c>
      <c r="Q1424" t="str">
        <f t="shared" si="91"/>
        <v/>
      </c>
    </row>
    <row r="1425" spans="1:17" x14ac:dyDescent="0.35">
      <c r="A1425" t="str">
        <f>IF(LEFT(C1425,1)="#",C1425,IF(full_data!A1425&lt;&gt;"",full_data!A1425,""))</f>
        <v>#“4 new wagon whips”</v>
      </c>
      <c r="B1425" t="str">
        <f t="shared" si="88"/>
        <v/>
      </c>
      <c r="C1425" t="str">
        <f>IF(full_data!B1425&lt;&gt;"",full_data!B1425,"")</f>
        <v>#“4 new wagon whips”</v>
      </c>
      <c r="D1425" t="str">
        <f>IF(full_data!C1425&lt;&gt;"",full_data!C1425,"")</f>
        <v/>
      </c>
      <c r="E1425" t="str">
        <f t="shared" si="89"/>
        <v/>
      </c>
      <c r="F1425" t="str">
        <f>IF(full_data!D1425&lt;&gt;"",full_data!D1425,"")</f>
        <v/>
      </c>
      <c r="G1425" t="str">
        <f>IF(full_data!E1425&lt;&gt;"",full_data!E1425,"")</f>
        <v/>
      </c>
      <c r="H1425" t="str">
        <f>IF(full_data!F1425&lt;&gt;"",full_data!F1425,"")</f>
        <v/>
      </c>
      <c r="I1425" t="str">
        <f>IF(full_data!G1425&lt;&gt;"",full_data!G1425,"")</f>
        <v/>
      </c>
      <c r="J1425" t="str">
        <f>IF(full_data!H1425&lt;&gt;"",full_data!H1425,"")</f>
        <v/>
      </c>
      <c r="K1425" t="str">
        <f>IF(full_data!I1425&lt;&gt;"",full_data!I1425,"")</f>
        <v/>
      </c>
      <c r="L1425" t="str">
        <f t="shared" si="90"/>
        <v/>
      </c>
      <c r="M1425" t="str">
        <f>IF(full_data!J1425&lt;&gt;"",full_data!J1425,"")</f>
        <v/>
      </c>
      <c r="N1425" t="str">
        <f>IF(full_data!K1425&lt;&gt;"",full_data!K1425,"")</f>
        <v/>
      </c>
      <c r="O1425" t="str">
        <f>IF(full_data!L1425&lt;&gt;"",full_data!L1425,"")</f>
        <v/>
      </c>
      <c r="P1425" t="str">
        <f t="shared" si="91"/>
        <v/>
      </c>
      <c r="Q1425" t="str">
        <f t="shared" si="91"/>
        <v/>
      </c>
    </row>
    <row r="1426" spans="1:17" x14ac:dyDescent="0.35">
      <c r="A1426">
        <f>IF(LEFT(C1426,1)="#",C1426,IF(full_data!A1426&lt;&gt;"",full_data!A1426,""))</f>
        <v>1</v>
      </c>
      <c r="B1426">
        <f t="shared" si="88"/>
        <v>4</v>
      </c>
      <c r="C1426">
        <f>IF(full_data!B1426&lt;&gt;"",full_data!B1426,"")</f>
        <v>4</v>
      </c>
      <c r="D1426">
        <f>IF(full_data!C1426&lt;&gt;"",full_data!C1426,"")</f>
        <v>4</v>
      </c>
      <c r="E1426" t="str">
        <f t="shared" si="89"/>
        <v>_</v>
      </c>
      <c r="F1426" t="str">
        <f>IF(full_data!D1426&lt;&gt;"",full_data!D1426,"")</f>
        <v>CARD</v>
      </c>
      <c r="G1426">
        <f>IF(full_data!E1426&lt;&gt;"",full_data!E1426,"")</f>
        <v>4</v>
      </c>
      <c r="H1426">
        <f>IF(full_data!F1426&lt;&gt;"",full_data!F1426,"")</f>
        <v>2</v>
      </c>
      <c r="I1426" t="str">
        <f>IF(full_data!G1426&lt;&gt;"",full_data!G1426,"")</f>
        <v>nummod</v>
      </c>
      <c r="J1426" t="str">
        <f>IF(full_data!H1426&lt;&gt;"",full_data!H1426,"")</f>
        <v/>
      </c>
      <c r="K1426" t="str">
        <f>IF(full_data!I1426&lt;&gt;"",full_data!I1426,"")</f>
        <v/>
      </c>
      <c r="L1426" t="str">
        <f t="shared" si="90"/>
        <v>_</v>
      </c>
      <c r="M1426">
        <f>IF(full_data!J1426&lt;&gt;"",full_data!J1426,"")</f>
        <v>2</v>
      </c>
      <c r="N1426" t="str">
        <f>IF(full_data!K1426&lt;&gt;"",full_data!K1426,"")</f>
        <v>nummod</v>
      </c>
      <c r="O1426" t="str">
        <f>IF(full_data!L1426&lt;&gt;"",full_data!L1426,"")</f>
        <v/>
      </c>
      <c r="P1426" t="str">
        <f t="shared" si="91"/>
        <v>_</v>
      </c>
      <c r="Q1426" t="str">
        <f t="shared" si="91"/>
        <v>_</v>
      </c>
    </row>
    <row r="1427" spans="1:17" x14ac:dyDescent="0.35">
      <c r="A1427">
        <f>IF(LEFT(C1427,1)="#",C1427,IF(full_data!A1427&lt;&gt;"",full_data!A1427,""))</f>
        <v>2</v>
      </c>
      <c r="B1427" t="str">
        <f t="shared" si="88"/>
        <v>usan₃</v>
      </c>
      <c r="C1427" t="str">
        <f>IF(full_data!B1427&lt;&gt;"",full_data!B1427,"")</f>
        <v>usan₃</v>
      </c>
      <c r="D1427" t="str">
        <f>IF(full_data!C1427&lt;&gt;"",full_data!C1427,"")</f>
        <v>P1usan</v>
      </c>
      <c r="E1427" t="str">
        <f t="shared" si="89"/>
        <v>_</v>
      </c>
      <c r="F1427" t="str">
        <f>IF(full_data!D1427&lt;&gt;"",full_data!D1427,"")</f>
        <v>NOUN</v>
      </c>
      <c r="G1427" t="str">
        <f>IF(full_data!E1427&lt;&gt;"",full_data!E1427,"")</f>
        <v>P1whip</v>
      </c>
      <c r="H1427">
        <f>IF(full_data!F1427&lt;&gt;"",full_data!F1427,"")</f>
        <v>0</v>
      </c>
      <c r="I1427" t="str">
        <f>IF(full_data!G1427&lt;&gt;"",full_data!G1427,"")</f>
        <v>ABS</v>
      </c>
      <c r="J1427" t="str">
        <f>IF(full_data!H1427&lt;&gt;"",full_data!H1427,"")</f>
        <v>root</v>
      </c>
      <c r="K1427" t="str">
        <f>IF(full_data!I1427&lt;&gt;"",full_data!I1427,"")</f>
        <v/>
      </c>
      <c r="L1427" t="str">
        <f t="shared" si="90"/>
        <v>_</v>
      </c>
      <c r="M1427">
        <f>IF(full_data!J1427&lt;&gt;"",full_data!J1427,"")</f>
        <v>0</v>
      </c>
      <c r="N1427" t="str">
        <f>IF(full_data!K1427&lt;&gt;"",full_data!K1427,"")</f>
        <v>root</v>
      </c>
      <c r="O1427" t="str">
        <f>IF(full_data!L1427&lt;&gt;"",full_data!L1427,"")</f>
        <v>marked at 4</v>
      </c>
      <c r="P1427" t="str">
        <f t="shared" si="91"/>
        <v>_</v>
      </c>
      <c r="Q1427" t="str">
        <f t="shared" si="91"/>
        <v>_</v>
      </c>
    </row>
    <row r="1428" spans="1:17" x14ac:dyDescent="0.35">
      <c r="A1428">
        <f>IF(LEFT(C1428,1)="#",C1428,IF(full_data!A1428&lt;&gt;"",full_data!A1428,""))</f>
        <v>3</v>
      </c>
      <c r="B1428" t="str">
        <f t="shared" si="88"/>
        <v>mar</v>
      </c>
      <c r="C1428" t="str">
        <f>IF(full_data!B1428&lt;&gt;"",full_data!B1428,"")</f>
        <v>mar</v>
      </c>
      <c r="D1428" t="str">
        <f>IF(full_data!C1428&lt;&gt;"",full_data!C1428,"")</f>
        <v>P2[P1mar=P5ak]</v>
      </c>
      <c r="E1428" t="str">
        <f t="shared" si="89"/>
        <v>_</v>
      </c>
      <c r="F1428" t="str">
        <f>IF(full_data!D1428&lt;&gt;"",full_data!D1428,"")</f>
        <v>NOUN</v>
      </c>
      <c r="G1428" t="str">
        <f>IF(full_data!E1428&lt;&gt;"",full_data!E1428,"")</f>
        <v>P2[P1wagon=P5GEN]</v>
      </c>
      <c r="H1428">
        <f>IF(full_data!F1428&lt;&gt;"",full_data!F1428,"")</f>
        <v>2</v>
      </c>
      <c r="I1428" t="str">
        <f>IF(full_data!G1428&lt;&gt;"",full_data!G1428,"")</f>
        <v>GEN</v>
      </c>
      <c r="J1428" t="str">
        <f>IF(full_data!H1428&lt;&gt;"",full_data!H1428,"")</f>
        <v>nmod</v>
      </c>
      <c r="K1428" t="str">
        <f>IF(full_data!I1428&lt;&gt;"",full_data!I1428,"")</f>
        <v/>
      </c>
      <c r="L1428" t="str">
        <f t="shared" si="90"/>
        <v>_</v>
      </c>
      <c r="M1428">
        <f>IF(full_data!J1428&lt;&gt;"",full_data!J1428,"")</f>
        <v>2</v>
      </c>
      <c r="N1428" t="str">
        <f>IF(full_data!K1428&lt;&gt;"",full_data!K1428,"")</f>
        <v>nmod</v>
      </c>
      <c r="O1428" t="str">
        <f>IF(full_data!L1428&lt;&gt;"",full_data!L1428,"")</f>
        <v/>
      </c>
      <c r="P1428" t="str">
        <f t="shared" si="91"/>
        <v>_</v>
      </c>
      <c r="Q1428" t="str">
        <f t="shared" si="91"/>
        <v>_</v>
      </c>
    </row>
    <row r="1429" spans="1:17" x14ac:dyDescent="0.35">
      <c r="A1429">
        <f>IF(LEFT(C1429,1)="#",C1429,IF(full_data!A1429&lt;&gt;"",full_data!A1429,""))</f>
        <v>4</v>
      </c>
      <c r="B1429" t="str">
        <f t="shared" si="88"/>
        <v>gibil</v>
      </c>
      <c r="C1429" t="str">
        <f>IF(full_data!B1429&lt;&gt;"",full_data!B1429,"")</f>
        <v>gibil</v>
      </c>
      <c r="D1429" t="str">
        <f>IF(full_data!C1429&lt;&gt;"",full_data!C1429,"")</f>
        <v>P2gibil-ø=P5ø</v>
      </c>
      <c r="E1429" t="str">
        <f t="shared" si="89"/>
        <v>_</v>
      </c>
      <c r="F1429" t="str">
        <f>IF(full_data!D1429&lt;&gt;"",full_data!D1429,"")</f>
        <v>VERB</v>
      </c>
      <c r="G1429" t="str">
        <f>IF(full_data!E1429&lt;&gt;"",full_data!E1429,"")</f>
        <v>P2new-TL=P5ABS</v>
      </c>
      <c r="H1429">
        <f>IF(full_data!F1429&lt;&gt;"",full_data!F1429,"")</f>
        <v>2</v>
      </c>
      <c r="I1429" t="str">
        <f>IF(full_data!G1429&lt;&gt;"",full_data!G1429,"")</f>
        <v>amod</v>
      </c>
      <c r="J1429" t="str">
        <f>IF(full_data!H1429&lt;&gt;"",full_data!H1429,"")</f>
        <v/>
      </c>
      <c r="K1429" t="str">
        <f>IF(full_data!I1429&lt;&gt;"",full_data!I1429,"")</f>
        <v/>
      </c>
      <c r="L1429" t="str">
        <f t="shared" si="90"/>
        <v>_</v>
      </c>
      <c r="M1429">
        <f>IF(full_data!J1429&lt;&gt;"",full_data!J1429,"")</f>
        <v>2</v>
      </c>
      <c r="N1429" t="str">
        <f>IF(full_data!K1429&lt;&gt;"",full_data!K1429,"")</f>
        <v>amod</v>
      </c>
      <c r="O1429" t="str">
        <f>IF(full_data!L1429&lt;&gt;"",full_data!L1429,"")</f>
        <v/>
      </c>
      <c r="P1429" t="str">
        <f t="shared" si="91"/>
        <v>_</v>
      </c>
      <c r="Q1429" t="str">
        <f t="shared" si="91"/>
        <v>_</v>
      </c>
    </row>
    <row r="1430" spans="1:17" x14ac:dyDescent="0.35">
      <c r="A1430" t="str">
        <f>IF(LEFT(C1430,1)="#",C1430,IF(full_data!A1430&lt;&gt;"",full_data!A1430,""))</f>
        <v/>
      </c>
      <c r="B1430" t="str">
        <f t="shared" si="88"/>
        <v/>
      </c>
      <c r="C1430" t="str">
        <f>IF(full_data!B1430&lt;&gt;"",full_data!B1430,"")</f>
        <v/>
      </c>
      <c r="D1430" t="str">
        <f>IF(full_data!C1430&lt;&gt;"",full_data!C1430,"")</f>
        <v/>
      </c>
      <c r="E1430" t="str">
        <f t="shared" si="89"/>
        <v/>
      </c>
      <c r="F1430" t="str">
        <f>IF(full_data!D1430&lt;&gt;"",full_data!D1430,"")</f>
        <v/>
      </c>
      <c r="G1430" t="str">
        <f>IF(full_data!E1430&lt;&gt;"",full_data!E1430,"")</f>
        <v/>
      </c>
      <c r="H1430" t="str">
        <f>IF(full_data!F1430&lt;&gt;"",full_data!F1430,"")</f>
        <v/>
      </c>
      <c r="I1430" t="str">
        <f>IF(full_data!G1430&lt;&gt;"",full_data!G1430,"")</f>
        <v/>
      </c>
      <c r="J1430" t="str">
        <f>IF(full_data!H1430&lt;&gt;"",full_data!H1430,"")</f>
        <v/>
      </c>
      <c r="K1430" t="str">
        <f>IF(full_data!I1430&lt;&gt;"",full_data!I1430,"")</f>
        <v/>
      </c>
      <c r="L1430" t="str">
        <f t="shared" si="90"/>
        <v/>
      </c>
      <c r="M1430" t="str">
        <f>IF(full_data!J1430&lt;&gt;"",full_data!J1430,"")</f>
        <v/>
      </c>
      <c r="N1430" t="str">
        <f>IF(full_data!K1430&lt;&gt;"",full_data!K1430,"")</f>
        <v/>
      </c>
      <c r="O1430" t="str">
        <f>IF(full_data!L1430&lt;&gt;"",full_data!L1430,"")</f>
        <v/>
      </c>
      <c r="P1430" t="str">
        <f t="shared" si="91"/>
        <v/>
      </c>
      <c r="Q1430" t="str">
        <f t="shared" si="91"/>
        <v/>
      </c>
    </row>
    <row r="1431" spans="1:17" x14ac:dyDescent="0.35">
      <c r="A1431" t="str">
        <f>IF(LEFT(C1431,1)="#",C1431,IF(full_data!A1431&lt;&gt;"",full_data!A1431,""))</f>
        <v># P020190</v>
      </c>
      <c r="B1431" t="str">
        <f t="shared" si="88"/>
        <v/>
      </c>
      <c r="C1431" t="str">
        <f>IF(full_data!B1431&lt;&gt;"",full_data!B1431,"")</f>
        <v># P020190</v>
      </c>
      <c r="D1431" t="str">
        <f>IF(full_data!C1431&lt;&gt;"",full_data!C1431,"")</f>
        <v/>
      </c>
      <c r="E1431" t="str">
        <f t="shared" si="89"/>
        <v/>
      </c>
      <c r="F1431" t="str">
        <f>IF(full_data!D1431&lt;&gt;"",full_data!D1431,"")</f>
        <v/>
      </c>
      <c r="G1431" t="str">
        <f>IF(full_data!E1431&lt;&gt;"",full_data!E1431,"")</f>
        <v/>
      </c>
      <c r="H1431" t="str">
        <f>IF(full_data!F1431&lt;&gt;"",full_data!F1431,"")</f>
        <v/>
      </c>
      <c r="I1431" t="str">
        <f>IF(full_data!G1431&lt;&gt;"",full_data!G1431,"")</f>
        <v/>
      </c>
      <c r="J1431" t="str">
        <f>IF(full_data!H1431&lt;&gt;"",full_data!H1431,"")</f>
        <v/>
      </c>
      <c r="K1431" t="str">
        <f>IF(full_data!I1431&lt;&gt;"",full_data!I1431,"")</f>
        <v/>
      </c>
      <c r="L1431" t="str">
        <f t="shared" si="90"/>
        <v/>
      </c>
      <c r="M1431" t="str">
        <f>IF(full_data!J1431&lt;&gt;"",full_data!J1431,"")</f>
        <v/>
      </c>
      <c r="N1431" t="str">
        <f>IF(full_data!K1431&lt;&gt;"",full_data!K1431,"")</f>
        <v/>
      </c>
      <c r="O1431" t="str">
        <f>IF(full_data!L1431&lt;&gt;"",full_data!L1431,"")</f>
        <v/>
      </c>
      <c r="P1431" t="str">
        <f t="shared" si="91"/>
        <v/>
      </c>
      <c r="Q1431" t="str">
        <f t="shared" si="91"/>
        <v/>
      </c>
    </row>
    <row r="1432" spans="1:17" x14ac:dyDescent="0.35">
      <c r="A1432" t="str">
        <f>IF(LEFT(C1432,1)="#",C1432,IF(full_data!A1432&lt;&gt;"",full_data!A1432,""))</f>
        <v>#(193) VS 14, 179 10:3 (Lagash, 24th c.) (P020190)</v>
      </c>
      <c r="B1432" t="str">
        <f t="shared" si="88"/>
        <v/>
      </c>
      <c r="C1432" t="str">
        <f>IF(full_data!B1432&lt;&gt;"",full_data!B1432,"")</f>
        <v>#(193) VS 14, 179 10:3 (Lagash, 24th c.) (P020190)</v>
      </c>
      <c r="D1432" t="str">
        <f>IF(full_data!C1432&lt;&gt;"",full_data!C1432,"")</f>
        <v/>
      </c>
      <c r="E1432" t="str">
        <f t="shared" si="89"/>
        <v/>
      </c>
      <c r="F1432" t="str">
        <f>IF(full_data!D1432&lt;&gt;"",full_data!D1432,"")</f>
        <v/>
      </c>
      <c r="G1432" t="str">
        <f>IF(full_data!E1432&lt;&gt;"",full_data!E1432,"")</f>
        <v/>
      </c>
      <c r="H1432" t="str">
        <f>IF(full_data!F1432&lt;&gt;"",full_data!F1432,"")</f>
        <v/>
      </c>
      <c r="I1432" t="str">
        <f>IF(full_data!G1432&lt;&gt;"",full_data!G1432,"")</f>
        <v/>
      </c>
      <c r="J1432" t="str">
        <f>IF(full_data!H1432&lt;&gt;"",full_data!H1432,"")</f>
        <v/>
      </c>
      <c r="K1432" t="str">
        <f>IF(full_data!I1432&lt;&gt;"",full_data!I1432,"")</f>
        <v/>
      </c>
      <c r="L1432" t="str">
        <f t="shared" si="90"/>
        <v/>
      </c>
      <c r="M1432" t="str">
        <f>IF(full_data!J1432&lt;&gt;"",full_data!J1432,"")</f>
        <v/>
      </c>
      <c r="N1432" t="str">
        <f>IF(full_data!K1432&lt;&gt;"",full_data!K1432,"")</f>
        <v/>
      </c>
      <c r="O1432" t="str">
        <f>IF(full_data!L1432&lt;&gt;"",full_data!L1432,"")</f>
        <v/>
      </c>
      <c r="P1432" t="str">
        <f t="shared" si="91"/>
        <v/>
      </c>
      <c r="Q1432" t="str">
        <f t="shared" si="91"/>
        <v/>
      </c>
    </row>
    <row r="1433" spans="1:17" x14ac:dyDescent="0.35">
      <c r="A1433" t="str">
        <f>IF(LEFT(C1433,1)="#",C1433,IF(full_data!A1433&lt;&gt;"",full_data!A1433,""))</f>
        <v>#“These [= various animals] are (gifts) brought in for (Baragnamtara).”</v>
      </c>
      <c r="B1433" t="str">
        <f t="shared" si="88"/>
        <v/>
      </c>
      <c r="C1433" t="str">
        <f>IF(full_data!B1433&lt;&gt;"",full_data!B1433,"")</f>
        <v>#“These [= various animals] are (gifts) brought in for (Baragnamtara).”</v>
      </c>
      <c r="D1433" t="str">
        <f>IF(full_data!C1433&lt;&gt;"",full_data!C1433,"")</f>
        <v/>
      </c>
      <c r="E1433" t="str">
        <f t="shared" si="89"/>
        <v/>
      </c>
      <c r="F1433" t="str">
        <f>IF(full_data!D1433&lt;&gt;"",full_data!D1433,"")</f>
        <v/>
      </c>
      <c r="G1433" t="str">
        <f>IF(full_data!E1433&lt;&gt;"",full_data!E1433,"")</f>
        <v/>
      </c>
      <c r="H1433" t="str">
        <f>IF(full_data!F1433&lt;&gt;"",full_data!F1433,"")</f>
        <v/>
      </c>
      <c r="I1433" t="str">
        <f>IF(full_data!G1433&lt;&gt;"",full_data!G1433,"")</f>
        <v/>
      </c>
      <c r="J1433" t="str">
        <f>IF(full_data!H1433&lt;&gt;"",full_data!H1433,"")</f>
        <v/>
      </c>
      <c r="K1433" t="str">
        <f>IF(full_data!I1433&lt;&gt;"",full_data!I1433,"")</f>
        <v/>
      </c>
      <c r="L1433" t="str">
        <f t="shared" si="90"/>
        <v/>
      </c>
      <c r="M1433" t="str">
        <f>IF(full_data!J1433&lt;&gt;"",full_data!J1433,"")</f>
        <v/>
      </c>
      <c r="N1433" t="str">
        <f>IF(full_data!K1433&lt;&gt;"",full_data!K1433,"")</f>
        <v/>
      </c>
      <c r="O1433" t="str">
        <f>IF(full_data!L1433&lt;&gt;"",full_data!L1433,"")</f>
        <v/>
      </c>
      <c r="P1433" t="str">
        <f t="shared" si="91"/>
        <v/>
      </c>
      <c r="Q1433" t="str">
        <f t="shared" si="91"/>
        <v/>
      </c>
    </row>
    <row r="1434" spans="1:17" x14ac:dyDescent="0.35">
      <c r="A1434">
        <f>IF(LEFT(C1434,1)="#",C1434,IF(full_data!A1434&lt;&gt;"",full_data!A1434,""))</f>
        <v>1</v>
      </c>
      <c r="B1434" t="str">
        <f t="shared" si="88"/>
        <v>mu-na-kurx(DU)-re6-na-am6</v>
      </c>
      <c r="C1434" t="str">
        <f>IF(full_data!B1434&lt;&gt;"",full_data!B1434,"")</f>
        <v>mu-na-kurx(DU)-re6-na-am6</v>
      </c>
      <c r="D1434" t="str">
        <f>IF(full_data!C1434&lt;&gt;"",full_data!C1434,"")</f>
        <v>S4mu-S6nn-S7a-S10n-S12kur-en-S14ø-S15ʾa=am-ø</v>
      </c>
      <c r="E1434" t="str">
        <f t="shared" si="89"/>
        <v>_</v>
      </c>
      <c r="F1434" t="str">
        <f>IF(full_data!D1434&lt;&gt;"",full_data!D1434,"")</f>
        <v>VERB</v>
      </c>
      <c r="G1434" t="str">
        <f>IF(full_data!E1434&lt;&gt;"",full_data!E1434,"")</f>
        <v>VEN-3.SG.H-DAT-L1.SYN-enter-PL-3.SG.S-SUB=COP-3.SG.S</v>
      </c>
      <c r="H1434">
        <f>IF(full_data!F1434&lt;&gt;"",full_data!F1434,"")</f>
        <v>0</v>
      </c>
      <c r="I1434" t="str">
        <f>IF(full_data!G1434&lt;&gt;"",full_data!G1434,"")</f>
        <v>root</v>
      </c>
      <c r="J1434" t="str">
        <f>IF(full_data!H1434&lt;&gt;"",full_data!H1434,"")</f>
        <v>root</v>
      </c>
      <c r="K1434" t="str">
        <f>IF(full_data!I1434&lt;&gt;"",full_data!I1434,"")</f>
        <v/>
      </c>
      <c r="L1434" t="str">
        <f t="shared" si="90"/>
        <v>_</v>
      </c>
      <c r="M1434">
        <f>IF(full_data!J1434&lt;&gt;"",full_data!J1434,"")</f>
        <v>0</v>
      </c>
      <c r="N1434" t="str">
        <f>IF(full_data!K1434&lt;&gt;"",full_data!K1434,"")</f>
        <v>root</v>
      </c>
      <c r="O1434" t="str">
        <f>IF(full_data!L1434&lt;&gt;"",full_data!L1434,"")</f>
        <v/>
      </c>
      <c r="P1434" t="str">
        <f t="shared" si="91"/>
        <v>_</v>
      </c>
      <c r="Q1434" t="str">
        <f t="shared" si="91"/>
        <v>_</v>
      </c>
    </row>
    <row r="1435" spans="1:17" x14ac:dyDescent="0.35">
      <c r="A1435" t="str">
        <f>IF(LEFT(C1435,1)="#",C1435,IF(full_data!A1435&lt;&gt;"",full_data!A1435,""))</f>
        <v/>
      </c>
      <c r="B1435" t="str">
        <f t="shared" si="88"/>
        <v/>
      </c>
      <c r="C1435" t="str">
        <f>IF(full_data!B1435&lt;&gt;"",full_data!B1435,"")</f>
        <v/>
      </c>
      <c r="D1435" t="str">
        <f>IF(full_data!C1435&lt;&gt;"",full_data!C1435,"")</f>
        <v/>
      </c>
      <c r="E1435" t="str">
        <f t="shared" si="89"/>
        <v/>
      </c>
      <c r="F1435" t="str">
        <f>IF(full_data!D1435&lt;&gt;"",full_data!D1435,"")</f>
        <v/>
      </c>
      <c r="G1435" t="str">
        <f>IF(full_data!E1435&lt;&gt;"",full_data!E1435,"")</f>
        <v/>
      </c>
      <c r="H1435" t="str">
        <f>IF(full_data!F1435&lt;&gt;"",full_data!F1435,"")</f>
        <v/>
      </c>
      <c r="I1435" t="str">
        <f>IF(full_data!G1435&lt;&gt;"",full_data!G1435,"")</f>
        <v/>
      </c>
      <c r="J1435" t="str">
        <f>IF(full_data!H1435&lt;&gt;"",full_data!H1435,"")</f>
        <v/>
      </c>
      <c r="K1435" t="str">
        <f>IF(full_data!I1435&lt;&gt;"",full_data!I1435,"")</f>
        <v/>
      </c>
      <c r="L1435" t="str">
        <f t="shared" si="90"/>
        <v/>
      </c>
      <c r="M1435" t="str">
        <f>IF(full_data!J1435&lt;&gt;"",full_data!J1435,"")</f>
        <v/>
      </c>
      <c r="N1435" t="str">
        <f>IF(full_data!K1435&lt;&gt;"",full_data!K1435,"")</f>
        <v/>
      </c>
      <c r="O1435" t="str">
        <f>IF(full_data!L1435&lt;&gt;"",full_data!L1435,"")</f>
        <v/>
      </c>
      <c r="P1435" t="str">
        <f t="shared" si="91"/>
        <v/>
      </c>
      <c r="Q1435" t="str">
        <f t="shared" si="91"/>
        <v/>
      </c>
    </row>
    <row r="1436" spans="1:17" x14ac:dyDescent="0.35">
      <c r="A1436" t="str">
        <f>IF(LEFT(C1436,1)="#",C1436,IF(full_data!A1436&lt;&gt;"",full_data!A1436,""))</f>
        <v># P020363</v>
      </c>
      <c r="B1436" t="str">
        <f t="shared" si="88"/>
        <v/>
      </c>
      <c r="C1436" t="str">
        <f>IF(full_data!B1436&lt;&gt;"",full_data!B1436,"")</f>
        <v># P020363</v>
      </c>
      <c r="D1436" t="str">
        <f>IF(full_data!C1436&lt;&gt;"",full_data!C1436,"")</f>
        <v/>
      </c>
      <c r="E1436" t="str">
        <f t="shared" si="89"/>
        <v/>
      </c>
      <c r="F1436" t="str">
        <f>IF(full_data!D1436&lt;&gt;"",full_data!D1436,"")</f>
        <v/>
      </c>
      <c r="G1436" t="str">
        <f>IF(full_data!E1436&lt;&gt;"",full_data!E1436,"")</f>
        <v/>
      </c>
      <c r="H1436" t="str">
        <f>IF(full_data!F1436&lt;&gt;"",full_data!F1436,"")</f>
        <v/>
      </c>
      <c r="I1436" t="str">
        <f>IF(full_data!G1436&lt;&gt;"",full_data!G1436,"")</f>
        <v/>
      </c>
      <c r="J1436" t="str">
        <f>IF(full_data!H1436&lt;&gt;"",full_data!H1436,"")</f>
        <v/>
      </c>
      <c r="K1436" t="str">
        <f>IF(full_data!I1436&lt;&gt;"",full_data!I1436,"")</f>
        <v/>
      </c>
      <c r="L1436" t="str">
        <f t="shared" si="90"/>
        <v/>
      </c>
      <c r="M1436" t="str">
        <f>IF(full_data!J1436&lt;&gt;"",full_data!J1436,"")</f>
        <v/>
      </c>
      <c r="N1436" t="str">
        <f>IF(full_data!K1436&lt;&gt;"",full_data!K1436,"")</f>
        <v/>
      </c>
      <c r="O1436" t="str">
        <f>IF(full_data!L1436&lt;&gt;"",full_data!L1436,"")</f>
        <v/>
      </c>
      <c r="P1436" t="str">
        <f t="shared" si="91"/>
        <v/>
      </c>
      <c r="Q1436" t="str">
        <f t="shared" si="91"/>
        <v/>
      </c>
    </row>
    <row r="1437" spans="1:17" x14ac:dyDescent="0.35">
      <c r="A1437" t="str">
        <f>IF(LEFT(C1437,1)="#",C1437,IF(full_data!A1437&lt;&gt;"",full_data!A1437,""))</f>
        <v>#(337) VS 27, 47 rev. 1:1 (Lagash, 24th c.) (P020363)</v>
      </c>
      <c r="B1437" t="str">
        <f t="shared" si="88"/>
        <v/>
      </c>
      <c r="C1437" t="str">
        <f>IF(full_data!B1437&lt;&gt;"",full_data!B1437,"")</f>
        <v>#(337) VS 27, 47 rev. 1:1 (Lagash, 24th c.) (P020363)</v>
      </c>
      <c r="D1437" t="str">
        <f>IF(full_data!C1437&lt;&gt;"",full_data!C1437,"")</f>
        <v/>
      </c>
      <c r="E1437" t="str">
        <f t="shared" si="89"/>
        <v/>
      </c>
      <c r="F1437" t="str">
        <f>IF(full_data!D1437&lt;&gt;"",full_data!D1437,"")</f>
        <v/>
      </c>
      <c r="G1437" t="str">
        <f>IF(full_data!E1437&lt;&gt;"",full_data!E1437,"")</f>
        <v/>
      </c>
      <c r="H1437" t="str">
        <f>IF(full_data!F1437&lt;&gt;"",full_data!F1437,"")</f>
        <v/>
      </c>
      <c r="I1437" t="str">
        <f>IF(full_data!G1437&lt;&gt;"",full_data!G1437,"")</f>
        <v/>
      </c>
      <c r="J1437" t="str">
        <f>IF(full_data!H1437&lt;&gt;"",full_data!H1437,"")</f>
        <v/>
      </c>
      <c r="K1437" t="str">
        <f>IF(full_data!I1437&lt;&gt;"",full_data!I1437,"")</f>
        <v/>
      </c>
      <c r="L1437" t="str">
        <f t="shared" si="90"/>
        <v/>
      </c>
      <c r="M1437" t="str">
        <f>IF(full_data!J1437&lt;&gt;"",full_data!J1437,"")</f>
        <v/>
      </c>
      <c r="N1437" t="str">
        <f>IF(full_data!K1437&lt;&gt;"",full_data!K1437,"")</f>
        <v/>
      </c>
      <c r="O1437" t="str">
        <f>IF(full_data!L1437&lt;&gt;"",full_data!L1437,"")</f>
        <v/>
      </c>
      <c r="P1437" t="str">
        <f t="shared" si="91"/>
        <v/>
      </c>
      <c r="Q1437" t="str">
        <f t="shared" si="91"/>
        <v/>
      </c>
    </row>
    <row r="1438" spans="1:17" x14ac:dyDescent="0.35">
      <c r="A1438" t="str">
        <f>IF(LEFT(C1438,1)="#",C1438,IF(full_data!A1438&lt;&gt;"",full_data!A1438,""))</f>
        <v>#“Total: 119 ewes together with their lambs, and goats with their kids”</v>
      </c>
      <c r="B1438" t="str">
        <f t="shared" si="88"/>
        <v/>
      </c>
      <c r="C1438" t="str">
        <f>IF(full_data!B1438&lt;&gt;"",full_data!B1438,"")</f>
        <v>#“Total: 119 ewes together with their lambs, and goats with their kids”</v>
      </c>
      <c r="D1438" t="str">
        <f>IF(full_data!C1438&lt;&gt;"",full_data!C1438,"")</f>
        <v/>
      </c>
      <c r="E1438" t="str">
        <f t="shared" si="89"/>
        <v/>
      </c>
      <c r="F1438" t="str">
        <f>IF(full_data!D1438&lt;&gt;"",full_data!D1438,"")</f>
        <v/>
      </c>
      <c r="G1438" t="str">
        <f>IF(full_data!E1438&lt;&gt;"",full_data!E1438,"")</f>
        <v/>
      </c>
      <c r="H1438" t="str">
        <f>IF(full_data!F1438&lt;&gt;"",full_data!F1438,"")</f>
        <v/>
      </c>
      <c r="I1438" t="str">
        <f>IF(full_data!G1438&lt;&gt;"",full_data!G1438,"")</f>
        <v/>
      </c>
      <c r="J1438" t="str">
        <f>IF(full_data!H1438&lt;&gt;"",full_data!H1438,"")</f>
        <v/>
      </c>
      <c r="K1438" t="str">
        <f>IF(full_data!I1438&lt;&gt;"",full_data!I1438,"")</f>
        <v/>
      </c>
      <c r="L1438" t="str">
        <f t="shared" si="90"/>
        <v/>
      </c>
      <c r="M1438" t="str">
        <f>IF(full_data!J1438&lt;&gt;"",full_data!J1438,"")</f>
        <v/>
      </c>
      <c r="N1438" t="str">
        <f>IF(full_data!K1438&lt;&gt;"",full_data!K1438,"")</f>
        <v/>
      </c>
      <c r="O1438" t="str">
        <f>IF(full_data!L1438&lt;&gt;"",full_data!L1438,"")</f>
        <v/>
      </c>
      <c r="P1438" t="str">
        <f t="shared" si="91"/>
        <v/>
      </c>
      <c r="Q1438" t="str">
        <f t="shared" si="91"/>
        <v/>
      </c>
    </row>
    <row r="1439" spans="1:17" x14ac:dyDescent="0.35">
      <c r="A1439">
        <f>IF(LEFT(C1439,1)="#",C1439,IF(full_data!A1439&lt;&gt;"",full_data!A1439,""))</f>
        <v>1</v>
      </c>
      <c r="B1439" t="str">
        <f t="shared" si="88"/>
        <v>[šu]-niŋin₂</v>
      </c>
      <c r="C1439" t="str">
        <f>IF(full_data!B1439&lt;&gt;"",full_data!B1439,"")</f>
        <v>[šu]-niŋin₂</v>
      </c>
      <c r="D1439" t="str">
        <f>IF(full_data!C1439&lt;&gt;"",full_data!C1439,"")</f>
        <v>šuniŋin</v>
      </c>
      <c r="E1439" t="str">
        <f t="shared" si="89"/>
        <v>_</v>
      </c>
      <c r="F1439" t="str">
        <f>IF(full_data!D1439&lt;&gt;"",full_data!D1439,"")</f>
        <v>NOUN</v>
      </c>
      <c r="G1439" t="str">
        <f>IF(full_data!E1439&lt;&gt;"",full_data!E1439,"")</f>
        <v>total</v>
      </c>
      <c r="H1439">
        <f>IF(full_data!F1439&lt;&gt;"",full_data!F1439,"")</f>
        <v>0</v>
      </c>
      <c r="I1439" t="str">
        <f>IF(full_data!G1439&lt;&gt;"",full_data!G1439,"")</f>
        <v>root</v>
      </c>
      <c r="J1439" t="str">
        <f>IF(full_data!H1439&lt;&gt;"",full_data!H1439,"")</f>
        <v>root</v>
      </c>
      <c r="K1439" t="str">
        <f>IF(full_data!I1439&lt;&gt;"",full_data!I1439,"")</f>
        <v/>
      </c>
      <c r="L1439" t="str">
        <f t="shared" si="90"/>
        <v>_</v>
      </c>
      <c r="M1439">
        <f>IF(full_data!J1439&lt;&gt;"",full_data!J1439,"")</f>
        <v>0</v>
      </c>
      <c r="N1439" t="str">
        <f>IF(full_data!K1439&lt;&gt;"",full_data!K1439,"")</f>
        <v>root</v>
      </c>
      <c r="O1439" t="str">
        <f>IF(full_data!L1439&lt;&gt;"",full_data!L1439,"")</f>
        <v/>
      </c>
      <c r="P1439" t="str">
        <f t="shared" si="91"/>
        <v>_</v>
      </c>
      <c r="Q1439" t="str">
        <f t="shared" si="91"/>
        <v>_</v>
      </c>
    </row>
    <row r="1440" spans="1:17" x14ac:dyDescent="0.35">
      <c r="A1440">
        <f>IF(LEFT(C1440,1)="#",C1440,IF(full_data!A1440&lt;&gt;"",full_data!A1440,""))</f>
        <v>2</v>
      </c>
      <c r="B1440">
        <f t="shared" si="88"/>
        <v>119</v>
      </c>
      <c r="C1440">
        <f>IF(full_data!B1440&lt;&gt;"",full_data!B1440,"")</f>
        <v>119</v>
      </c>
      <c r="D1440">
        <f>IF(full_data!C1440&lt;&gt;"",full_data!C1440,"")</f>
        <v>119</v>
      </c>
      <c r="E1440" t="str">
        <f t="shared" si="89"/>
        <v>_</v>
      </c>
      <c r="F1440" t="str">
        <f>IF(full_data!D1440&lt;&gt;"",full_data!D1440,"")</f>
        <v>CARD</v>
      </c>
      <c r="G1440">
        <f>IF(full_data!E1440&lt;&gt;"",full_data!E1440,"")</f>
        <v>119</v>
      </c>
      <c r="H1440">
        <f>IF(full_data!F1440&lt;&gt;"",full_data!F1440,"")</f>
        <v>3</v>
      </c>
      <c r="I1440" t="str">
        <f>IF(full_data!G1440&lt;&gt;"",full_data!G1440,"")</f>
        <v>nummod</v>
      </c>
      <c r="J1440" t="str">
        <f>IF(full_data!H1440&lt;&gt;"",full_data!H1440,"")</f>
        <v/>
      </c>
      <c r="K1440" t="str">
        <f>IF(full_data!I1440&lt;&gt;"",full_data!I1440,"")</f>
        <v/>
      </c>
      <c r="L1440" t="str">
        <f t="shared" si="90"/>
        <v>_</v>
      </c>
      <c r="M1440">
        <f>IF(full_data!J1440&lt;&gt;"",full_data!J1440,"")</f>
        <v>3</v>
      </c>
      <c r="N1440" t="str">
        <f>IF(full_data!K1440&lt;&gt;"",full_data!K1440,"")</f>
        <v>nummod</v>
      </c>
      <c r="O1440" t="str">
        <f>IF(full_data!L1440&lt;&gt;"",full_data!L1440,"")</f>
        <v/>
      </c>
      <c r="P1440" t="str">
        <f t="shared" si="91"/>
        <v>_</v>
      </c>
      <c r="Q1440" t="str">
        <f t="shared" si="91"/>
        <v>_</v>
      </c>
    </row>
    <row r="1441" spans="1:17" x14ac:dyDescent="0.35">
      <c r="A1441">
        <f>IF(LEFT(C1441,1)="#",C1441,IF(full_data!A1441&lt;&gt;"",full_data!A1441,""))</f>
        <v>3</v>
      </c>
      <c r="B1441" t="str">
        <f t="shared" si="88"/>
        <v>u₈</v>
      </c>
      <c r="C1441" t="str">
        <f>IF(full_data!B1441&lt;&gt;"",full_data!B1441,"")</f>
        <v>u₈</v>
      </c>
      <c r="D1441" t="str">
        <f>IF(full_data!C1441&lt;&gt;"",full_data!C1441,"")</f>
        <v>u=ø</v>
      </c>
      <c r="E1441" t="str">
        <f t="shared" si="89"/>
        <v>_</v>
      </c>
      <c r="F1441" t="str">
        <f>IF(full_data!D1441&lt;&gt;"",full_data!D1441,"")</f>
        <v>NOUN</v>
      </c>
      <c r="G1441" t="str">
        <f>IF(full_data!E1441&lt;&gt;"",full_data!E1441,"")</f>
        <v>ewe=ABS</v>
      </c>
      <c r="H1441">
        <f>IF(full_data!F1441&lt;&gt;"",full_data!F1441,"")</f>
        <v>1</v>
      </c>
      <c r="I1441" t="str">
        <f>IF(full_data!G1441&lt;&gt;"",full_data!G1441,"")</f>
        <v>list</v>
      </c>
      <c r="J1441" t="str">
        <f>IF(full_data!H1441&lt;&gt;"",full_data!H1441,"")</f>
        <v/>
      </c>
      <c r="K1441" t="str">
        <f>IF(full_data!I1441&lt;&gt;"",full_data!I1441,"")</f>
        <v/>
      </c>
      <c r="L1441" t="str">
        <f t="shared" si="90"/>
        <v>_</v>
      </c>
      <c r="M1441">
        <f>IF(full_data!J1441&lt;&gt;"",full_data!J1441,"")</f>
        <v>1</v>
      </c>
      <c r="N1441" t="str">
        <f>IF(full_data!K1441&lt;&gt;"",full_data!K1441,"")</f>
        <v>list</v>
      </c>
      <c r="O1441" t="str">
        <f>IF(full_data!L1441&lt;&gt;"",full_data!L1441,"")</f>
        <v>or implicit copula?</v>
      </c>
      <c r="P1441" t="str">
        <f t="shared" si="91"/>
        <v>_</v>
      </c>
      <c r="Q1441" t="str">
        <f t="shared" si="91"/>
        <v>_</v>
      </c>
    </row>
    <row r="1442" spans="1:17" x14ac:dyDescent="0.35">
      <c r="A1442">
        <f>IF(LEFT(C1442,1)="#",C1442,IF(full_data!A1442&lt;&gt;"",full_data!A1442,""))</f>
        <v>4</v>
      </c>
      <c r="B1442" t="str">
        <f t="shared" si="88"/>
        <v>sila₄-be₂-ta</v>
      </c>
      <c r="C1442" t="str">
        <f>IF(full_data!B1442&lt;&gt;"",full_data!B1442,"")</f>
        <v>sila₄-be₂-ta</v>
      </c>
      <c r="D1442" t="str">
        <f>IF(full_data!C1442&lt;&gt;"",full_data!C1442,"")</f>
        <v>sila=be=ta</v>
      </c>
      <c r="E1442" t="str">
        <f t="shared" si="89"/>
        <v>_</v>
      </c>
      <c r="F1442" t="str">
        <f>IF(full_data!D1442&lt;&gt;"",full_data!D1442,"")</f>
        <v>NOUN</v>
      </c>
      <c r="G1442" t="str">
        <f>IF(full_data!E1442&lt;&gt;"",full_data!E1442,"")</f>
        <v>lamb=3.SG.NH.POSS=ABL</v>
      </c>
      <c r="H1442">
        <f>IF(full_data!F1442&lt;&gt;"",full_data!F1442,"")</f>
        <v>3</v>
      </c>
      <c r="I1442" t="str">
        <f>IF(full_data!G1442&lt;&gt;"",full_data!G1442,"")</f>
        <v>ABL</v>
      </c>
      <c r="J1442" t="str">
        <f>IF(full_data!H1442&lt;&gt;"",full_data!H1442,"")</f>
        <v>obl</v>
      </c>
      <c r="K1442" t="str">
        <f>IF(full_data!I1442&lt;&gt;"",full_data!I1442,"")</f>
        <v/>
      </c>
      <c r="L1442" t="str">
        <f t="shared" si="90"/>
        <v>_</v>
      </c>
      <c r="M1442">
        <f>IF(full_data!J1442&lt;&gt;"",full_data!J1442,"")</f>
        <v>3</v>
      </c>
      <c r="N1442" t="str">
        <f>IF(full_data!K1442&lt;&gt;"",full_data!K1442,"")</f>
        <v>obl</v>
      </c>
      <c r="O1442" t="str">
        <f>IF(full_data!L1442&lt;&gt;"",full_data!L1442,"")</f>
        <v/>
      </c>
      <c r="P1442" t="str">
        <f t="shared" si="91"/>
        <v>_</v>
      </c>
      <c r="Q1442" t="str">
        <f t="shared" si="91"/>
        <v>_</v>
      </c>
    </row>
    <row r="1443" spans="1:17" x14ac:dyDescent="0.35">
      <c r="A1443">
        <f>IF(LEFT(C1443,1)="#",C1443,IF(full_data!A1443&lt;&gt;"",full_data!A1443,""))</f>
        <v>5</v>
      </c>
      <c r="B1443" t="str">
        <f t="shared" si="88"/>
        <v>ud₅</v>
      </c>
      <c r="C1443" t="str">
        <f>IF(full_data!B1443&lt;&gt;"",full_data!B1443,"")</f>
        <v>ud₅</v>
      </c>
      <c r="D1443" t="str">
        <f>IF(full_data!C1443&lt;&gt;"",full_data!C1443,"")</f>
        <v>ud=ø</v>
      </c>
      <c r="E1443" t="str">
        <f t="shared" si="89"/>
        <v>_</v>
      </c>
      <c r="F1443" t="str">
        <f>IF(full_data!D1443&lt;&gt;"",full_data!D1443,"")</f>
        <v>NOUN</v>
      </c>
      <c r="G1443" t="str">
        <f>IF(full_data!E1443&lt;&gt;"",full_data!E1443,"")</f>
        <v>goat=ABS</v>
      </c>
      <c r="H1443">
        <f>IF(full_data!F1443&lt;&gt;"",full_data!F1443,"")</f>
        <v>3</v>
      </c>
      <c r="I1443" t="str">
        <f>IF(full_data!G1443&lt;&gt;"",full_data!G1443,"")</f>
        <v>appos</v>
      </c>
      <c r="J1443" t="str">
        <f>IF(full_data!H1443&lt;&gt;"",full_data!H1443,"")</f>
        <v/>
      </c>
      <c r="K1443" t="str">
        <f>IF(full_data!I1443&lt;&gt;"",full_data!I1443,"")</f>
        <v/>
      </c>
      <c r="L1443" t="str">
        <f t="shared" si="90"/>
        <v>_</v>
      </c>
      <c r="M1443">
        <f>IF(full_data!J1443&lt;&gt;"",full_data!J1443,"")</f>
        <v>3</v>
      </c>
      <c r="N1443" t="str">
        <f>IF(full_data!K1443&lt;&gt;"",full_data!K1443,"")</f>
        <v>appos</v>
      </c>
      <c r="O1443" t="str">
        <f>IF(full_data!L1443&lt;&gt;"",full_data!L1443,"")</f>
        <v>implicit conjunction (or list)</v>
      </c>
      <c r="P1443" t="str">
        <f t="shared" si="91"/>
        <v>_</v>
      </c>
      <c r="Q1443" t="str">
        <f t="shared" si="91"/>
        <v>_</v>
      </c>
    </row>
    <row r="1444" spans="1:17" x14ac:dyDescent="0.35">
      <c r="A1444">
        <f>IF(LEFT(C1444,1)="#",C1444,IF(full_data!A1444&lt;&gt;"",full_data!A1444,""))</f>
        <v>6</v>
      </c>
      <c r="B1444" t="str">
        <f t="shared" si="88"/>
        <v>⸢maš⸣-be₂-ta</v>
      </c>
      <c r="C1444" t="str">
        <f>IF(full_data!B1444&lt;&gt;"",full_data!B1444,"")</f>
        <v>⸢maš⸣-be₂-ta</v>
      </c>
      <c r="D1444" t="str">
        <f>IF(full_data!C1444&lt;&gt;"",full_data!C1444,"")</f>
        <v>maš=be=ta</v>
      </c>
      <c r="E1444" t="str">
        <f t="shared" si="89"/>
        <v>_</v>
      </c>
      <c r="F1444" t="str">
        <f>IF(full_data!D1444&lt;&gt;"",full_data!D1444,"")</f>
        <v>NOUN</v>
      </c>
      <c r="G1444" t="str">
        <f>IF(full_data!E1444&lt;&gt;"",full_data!E1444,"")</f>
        <v>kid=3.SG.NH.POSS=ABL</v>
      </c>
      <c r="H1444">
        <f>IF(full_data!F1444&lt;&gt;"",full_data!F1444,"")</f>
        <v>5</v>
      </c>
      <c r="I1444" t="str">
        <f>IF(full_data!G1444&lt;&gt;"",full_data!G1444,"")</f>
        <v>ABL</v>
      </c>
      <c r="J1444" t="str">
        <f>IF(full_data!H1444&lt;&gt;"",full_data!H1444,"")</f>
        <v>obl</v>
      </c>
      <c r="K1444" t="str">
        <f>IF(full_data!I1444&lt;&gt;"",full_data!I1444,"")</f>
        <v/>
      </c>
      <c r="L1444" t="str">
        <f t="shared" si="90"/>
        <v>_</v>
      </c>
      <c r="M1444">
        <f>IF(full_data!J1444&lt;&gt;"",full_data!J1444,"")</f>
        <v>5</v>
      </c>
      <c r="N1444" t="str">
        <f>IF(full_data!K1444&lt;&gt;"",full_data!K1444,"")</f>
        <v>obl</v>
      </c>
      <c r="O1444" t="str">
        <f>IF(full_data!L1444&lt;&gt;"",full_data!L1444,"")</f>
        <v/>
      </c>
      <c r="P1444" t="str">
        <f t="shared" si="91"/>
        <v>_</v>
      </c>
      <c r="Q1444" t="str">
        <f t="shared" si="91"/>
        <v>_</v>
      </c>
    </row>
    <row r="1445" spans="1:17" x14ac:dyDescent="0.35">
      <c r="A1445" t="str">
        <f>IF(LEFT(C1445,1)="#",C1445,IF(full_data!A1445&lt;&gt;"",full_data!A1445,""))</f>
        <v/>
      </c>
      <c r="B1445" t="str">
        <f t="shared" si="88"/>
        <v/>
      </c>
      <c r="C1445" t="str">
        <f>IF(full_data!B1445&lt;&gt;"",full_data!B1445,"")</f>
        <v/>
      </c>
      <c r="D1445" t="str">
        <f>IF(full_data!C1445&lt;&gt;"",full_data!C1445,"")</f>
        <v/>
      </c>
      <c r="E1445" t="str">
        <f t="shared" si="89"/>
        <v/>
      </c>
      <c r="F1445" t="str">
        <f>IF(full_data!D1445&lt;&gt;"",full_data!D1445,"")</f>
        <v/>
      </c>
      <c r="G1445" t="str">
        <f>IF(full_data!E1445&lt;&gt;"",full_data!E1445,"")</f>
        <v/>
      </c>
      <c r="H1445" t="str">
        <f>IF(full_data!F1445&lt;&gt;"",full_data!F1445,"")</f>
        <v/>
      </c>
      <c r="I1445" t="str">
        <f>IF(full_data!G1445&lt;&gt;"",full_data!G1445,"")</f>
        <v/>
      </c>
      <c r="J1445" t="str">
        <f>IF(full_data!H1445&lt;&gt;"",full_data!H1445,"")</f>
        <v/>
      </c>
      <c r="K1445" t="str">
        <f>IF(full_data!I1445&lt;&gt;"",full_data!I1445,"")</f>
        <v/>
      </c>
      <c r="L1445" t="str">
        <f t="shared" si="90"/>
        <v/>
      </c>
      <c r="M1445" t="str">
        <f>IF(full_data!J1445&lt;&gt;"",full_data!J1445,"")</f>
        <v/>
      </c>
      <c r="N1445" t="str">
        <f>IF(full_data!K1445&lt;&gt;"",full_data!K1445,"")</f>
        <v/>
      </c>
      <c r="O1445" t="str">
        <f>IF(full_data!L1445&lt;&gt;"",full_data!L1445,"")</f>
        <v/>
      </c>
      <c r="P1445" t="str">
        <f t="shared" si="91"/>
        <v/>
      </c>
      <c r="Q1445" t="str">
        <f t="shared" si="91"/>
        <v/>
      </c>
    </row>
    <row r="1446" spans="1:17" x14ac:dyDescent="0.35">
      <c r="A1446" t="str">
        <f>IF(LEFT(C1446,1)="#",C1446,IF(full_data!A1446&lt;&gt;"",full_data!A1446,""))</f>
        <v># P020464</v>
      </c>
      <c r="B1446" t="str">
        <f t="shared" si="88"/>
        <v/>
      </c>
      <c r="C1446" t="str">
        <f>IF(full_data!B1446&lt;&gt;"",full_data!B1446,"")</f>
        <v># P020464</v>
      </c>
      <c r="D1446" t="str">
        <f>IF(full_data!C1446&lt;&gt;"",full_data!C1446,"")</f>
        <v/>
      </c>
      <c r="E1446" t="str">
        <f t="shared" si="89"/>
        <v/>
      </c>
      <c r="F1446" t="str">
        <f>IF(full_data!D1446&lt;&gt;"",full_data!D1446,"")</f>
        <v/>
      </c>
      <c r="G1446" t="str">
        <f>IF(full_data!E1446&lt;&gt;"",full_data!E1446,"")</f>
        <v/>
      </c>
      <c r="H1446" t="str">
        <f>IF(full_data!F1446&lt;&gt;"",full_data!F1446,"")</f>
        <v/>
      </c>
      <c r="I1446" t="str">
        <f>IF(full_data!G1446&lt;&gt;"",full_data!G1446,"")</f>
        <v/>
      </c>
      <c r="J1446" t="str">
        <f>IF(full_data!H1446&lt;&gt;"",full_data!H1446,"")</f>
        <v/>
      </c>
      <c r="K1446" t="str">
        <f>IF(full_data!I1446&lt;&gt;"",full_data!I1446,"")</f>
        <v/>
      </c>
      <c r="L1446" t="str">
        <f t="shared" si="90"/>
        <v/>
      </c>
      <c r="M1446" t="str">
        <f>IF(full_data!J1446&lt;&gt;"",full_data!J1446,"")</f>
        <v/>
      </c>
      <c r="N1446" t="str">
        <f>IF(full_data!K1446&lt;&gt;"",full_data!K1446,"")</f>
        <v/>
      </c>
      <c r="O1446" t="str">
        <f>IF(full_data!L1446&lt;&gt;"",full_data!L1446,"")</f>
        <v/>
      </c>
      <c r="P1446" t="str">
        <f t="shared" si="91"/>
        <v/>
      </c>
      <c r="Q1446" t="str">
        <f t="shared" si="91"/>
        <v/>
      </c>
    </row>
    <row r="1447" spans="1:17" x14ac:dyDescent="0.35">
      <c r="A1447" t="str">
        <f>IF(LEFT(C1447,1)="#",C1447,IF(full_data!A1447&lt;&gt;"",full_data!A1447,""))</f>
        <v>#(313) ECTJ 50 1–4 (Nippur, 23rd c.) (P020464)</v>
      </c>
      <c r="B1447" t="str">
        <f t="shared" si="88"/>
        <v/>
      </c>
      <c r="C1447" t="str">
        <f>IF(full_data!B1447&lt;&gt;"",full_data!B1447,"")</f>
        <v>#(313) ECTJ 50 1–4 (Nippur, 23rd c.) (P020464)</v>
      </c>
      <c r="D1447" t="str">
        <f>IF(full_data!C1447&lt;&gt;"",full_data!C1447,"")</f>
        <v/>
      </c>
      <c r="E1447" t="str">
        <f t="shared" si="89"/>
        <v/>
      </c>
      <c r="F1447" t="str">
        <f>IF(full_data!D1447&lt;&gt;"",full_data!D1447,"")</f>
        <v/>
      </c>
      <c r="G1447" t="str">
        <f>IF(full_data!E1447&lt;&gt;"",full_data!E1447,"")</f>
        <v/>
      </c>
      <c r="H1447" t="str">
        <f>IF(full_data!F1447&lt;&gt;"",full_data!F1447,"")</f>
        <v/>
      </c>
      <c r="I1447" t="str">
        <f>IF(full_data!G1447&lt;&gt;"",full_data!G1447,"")</f>
        <v/>
      </c>
      <c r="J1447" t="str">
        <f>IF(full_data!H1447&lt;&gt;"",full_data!H1447,"")</f>
        <v/>
      </c>
      <c r="K1447" t="str">
        <f>IF(full_data!I1447&lt;&gt;"",full_data!I1447,"")</f>
        <v/>
      </c>
      <c r="L1447" t="str">
        <f t="shared" si="90"/>
        <v/>
      </c>
      <c r="M1447" t="str">
        <f>IF(full_data!J1447&lt;&gt;"",full_data!J1447,"")</f>
        <v/>
      </c>
      <c r="N1447" t="str">
        <f>IF(full_data!K1447&lt;&gt;"",full_data!K1447,"")</f>
        <v/>
      </c>
      <c r="O1447" t="str">
        <f>IF(full_data!L1447&lt;&gt;"",full_data!L1447,"")</f>
        <v/>
      </c>
      <c r="P1447" t="str">
        <f t="shared" si="91"/>
        <v/>
      </c>
      <c r="Q1447" t="str">
        <f t="shared" si="91"/>
        <v/>
      </c>
    </row>
    <row r="1448" spans="1:17" x14ac:dyDescent="0.35">
      <c r="A1448" t="str">
        <f>IF(LEFT(C1448,1)="#",C1448,IF(full_data!A1448&lt;&gt;"",full_data!A1448,""))</f>
        <v>#“Lugal-azida, the servant of Lugal-kigal, ran away from the ruler.”</v>
      </c>
      <c r="B1448" t="str">
        <f t="shared" si="88"/>
        <v/>
      </c>
      <c r="C1448" t="str">
        <f>IF(full_data!B1448&lt;&gt;"",full_data!B1448,"")</f>
        <v>#“Lugal-azida, the servant of Lugal-kigal, ran away from the ruler.”</v>
      </c>
      <c r="D1448" t="str">
        <f>IF(full_data!C1448&lt;&gt;"",full_data!C1448,"")</f>
        <v/>
      </c>
      <c r="E1448" t="str">
        <f t="shared" si="89"/>
        <v/>
      </c>
      <c r="F1448" t="str">
        <f>IF(full_data!D1448&lt;&gt;"",full_data!D1448,"")</f>
        <v/>
      </c>
      <c r="G1448" t="str">
        <f>IF(full_data!E1448&lt;&gt;"",full_data!E1448,"")</f>
        <v/>
      </c>
      <c r="H1448" t="str">
        <f>IF(full_data!F1448&lt;&gt;"",full_data!F1448,"")</f>
        <v/>
      </c>
      <c r="I1448" t="str">
        <f>IF(full_data!G1448&lt;&gt;"",full_data!G1448,"")</f>
        <v/>
      </c>
      <c r="J1448" t="str">
        <f>IF(full_data!H1448&lt;&gt;"",full_data!H1448,"")</f>
        <v/>
      </c>
      <c r="K1448" t="str">
        <f>IF(full_data!I1448&lt;&gt;"",full_data!I1448,"")</f>
        <v/>
      </c>
      <c r="L1448" t="str">
        <f t="shared" si="90"/>
        <v/>
      </c>
      <c r="M1448" t="str">
        <f>IF(full_data!J1448&lt;&gt;"",full_data!J1448,"")</f>
        <v/>
      </c>
      <c r="N1448" t="str">
        <f>IF(full_data!K1448&lt;&gt;"",full_data!K1448,"")</f>
        <v/>
      </c>
      <c r="O1448" t="str">
        <f>IF(full_data!L1448&lt;&gt;"",full_data!L1448,"")</f>
        <v/>
      </c>
      <c r="P1448" t="str">
        <f t="shared" si="91"/>
        <v/>
      </c>
      <c r="Q1448" t="str">
        <f t="shared" si="91"/>
        <v/>
      </c>
    </row>
    <row r="1449" spans="1:17" x14ac:dyDescent="0.35">
      <c r="A1449">
        <f>IF(LEFT(C1449,1)="#",C1449,IF(full_data!A1449&lt;&gt;"",full_data!A1449,""))</f>
        <v>1</v>
      </c>
      <c r="B1449" t="str">
        <f t="shared" si="88"/>
        <v>⸢m⸣lugal-⸢a₂⸣-zid-da,</v>
      </c>
      <c r="C1449" t="str">
        <f>IF(full_data!B1449&lt;&gt;"",full_data!B1449,"")</f>
        <v>⸢m⸣lugal-⸢a₂⸣-zid-da,</v>
      </c>
      <c r="D1449" t="str">
        <f>IF(full_data!C1449&lt;&gt;"",full_data!C1449,"")</f>
        <v>lugalazida</v>
      </c>
      <c r="E1449" t="str">
        <f t="shared" si="89"/>
        <v>_</v>
      </c>
      <c r="F1449" t="str">
        <f>IF(full_data!D1449&lt;&gt;"",full_data!D1449,"")</f>
        <v>PROPN</v>
      </c>
      <c r="G1449" t="str">
        <f>IF(full_data!E1449&lt;&gt;"",full_data!E1449,"")</f>
        <v>PN₁</v>
      </c>
      <c r="H1449">
        <f>IF(full_data!F1449&lt;&gt;"",full_data!F1449,"")</f>
        <v>5</v>
      </c>
      <c r="I1449" t="str">
        <f>IF(full_data!G1449&lt;&gt;"",full_data!G1449,"")</f>
        <v>ABS</v>
      </c>
      <c r="J1449" t="str">
        <f>IF(full_data!H1449&lt;&gt;"",full_data!H1449,"")</f>
        <v>obj</v>
      </c>
      <c r="K1449" t="str">
        <f>IF(full_data!I1449&lt;&gt;"",full_data!I1449,"")</f>
        <v/>
      </c>
      <c r="L1449" t="str">
        <f t="shared" si="90"/>
        <v>_</v>
      </c>
      <c r="M1449">
        <f>IF(full_data!J1449&lt;&gt;"",full_data!J1449,"")</f>
        <v>5</v>
      </c>
      <c r="N1449" t="str">
        <f>IF(full_data!K1449&lt;&gt;"",full_data!K1449,"")</f>
        <v>obj</v>
      </c>
      <c r="O1449" t="str">
        <f>IF(full_data!L1449&lt;&gt;"",full_data!L1449,"")</f>
        <v/>
      </c>
      <c r="P1449" t="str">
        <f t="shared" si="91"/>
        <v>_</v>
      </c>
      <c r="Q1449" t="str">
        <f t="shared" si="91"/>
        <v>_</v>
      </c>
    </row>
    <row r="1450" spans="1:17" x14ac:dyDescent="0.35">
      <c r="A1450">
        <f>IF(LEFT(C1450,1)="#",C1450,IF(full_data!A1450&lt;&gt;"",full_data!A1450,""))</f>
        <v>2</v>
      </c>
      <c r="B1450" t="str">
        <f t="shared" si="88"/>
        <v>arad₂</v>
      </c>
      <c r="C1450" t="str">
        <f>IF(full_data!B1450&lt;&gt;"",full_data!B1450,"")</f>
        <v>arad₂</v>
      </c>
      <c r="D1450" t="str">
        <f>IF(full_data!C1450&lt;&gt;"",full_data!C1450,"")</f>
        <v>arad</v>
      </c>
      <c r="E1450" t="str">
        <f t="shared" si="89"/>
        <v>_</v>
      </c>
      <c r="F1450" t="str">
        <f>IF(full_data!D1450&lt;&gt;"",full_data!D1450,"")</f>
        <v>NOUN</v>
      </c>
      <c r="G1450" t="str">
        <f>IF(full_data!E1450&lt;&gt;"",full_data!E1450,"")</f>
        <v>servant</v>
      </c>
      <c r="H1450">
        <f>IF(full_data!F1450&lt;&gt;"",full_data!F1450,"")</f>
        <v>1</v>
      </c>
      <c r="I1450" t="str">
        <f>IF(full_data!G1450&lt;&gt;"",full_data!G1450,"")</f>
        <v>appos</v>
      </c>
      <c r="J1450" t="str">
        <f>IF(full_data!H1450&lt;&gt;"",full_data!H1450,"")</f>
        <v/>
      </c>
      <c r="K1450" t="str">
        <f>IF(full_data!I1450&lt;&gt;"",full_data!I1450,"")</f>
        <v/>
      </c>
      <c r="L1450" t="str">
        <f t="shared" si="90"/>
        <v>_</v>
      </c>
      <c r="M1450">
        <f>IF(full_data!J1450&lt;&gt;"",full_data!J1450,"")</f>
        <v>1</v>
      </c>
      <c r="N1450" t="str">
        <f>IF(full_data!K1450&lt;&gt;"",full_data!K1450,"")</f>
        <v>appos</v>
      </c>
      <c r="O1450" t="str">
        <f>IF(full_data!L1450&lt;&gt;"",full_data!L1450,"")</f>
        <v/>
      </c>
      <c r="P1450" t="str">
        <f t="shared" si="91"/>
        <v>_</v>
      </c>
      <c r="Q1450" t="str">
        <f t="shared" si="91"/>
        <v>_</v>
      </c>
    </row>
    <row r="1451" spans="1:17" x14ac:dyDescent="0.35">
      <c r="A1451">
        <f>IF(LEFT(C1451,1)="#",C1451,IF(full_data!A1451&lt;&gt;"",full_data!A1451,""))</f>
        <v>3</v>
      </c>
      <c r="B1451" t="str">
        <f t="shared" si="88"/>
        <v>lugal-ki-gal-la,</v>
      </c>
      <c r="C1451" t="str">
        <f>IF(full_data!B1451&lt;&gt;"",full_data!B1451,"")</f>
        <v>lugal-ki-gal-la,</v>
      </c>
      <c r="D1451" t="str">
        <f>IF(full_data!C1451&lt;&gt;"",full_data!C1451,"")</f>
        <v>lugalkigal=ak=ø</v>
      </c>
      <c r="E1451" t="str">
        <f t="shared" si="89"/>
        <v>_</v>
      </c>
      <c r="F1451" t="str">
        <f>IF(full_data!D1451&lt;&gt;"",full_data!D1451,"")</f>
        <v>PROPN</v>
      </c>
      <c r="G1451" t="str">
        <f>IF(full_data!E1451&lt;&gt;"",full_data!E1451,"")</f>
        <v>PN₂=GEN=ABS</v>
      </c>
      <c r="H1451">
        <f>IF(full_data!F1451&lt;&gt;"",full_data!F1451,"")</f>
        <v>2</v>
      </c>
      <c r="I1451" t="str">
        <f>IF(full_data!G1451&lt;&gt;"",full_data!G1451,"")</f>
        <v>GEN</v>
      </c>
      <c r="J1451" t="str">
        <f>IF(full_data!H1451&lt;&gt;"",full_data!H1451,"")</f>
        <v>nmod</v>
      </c>
      <c r="K1451" t="str">
        <f>IF(full_data!I1451&lt;&gt;"",full_data!I1451,"")</f>
        <v/>
      </c>
      <c r="L1451" t="str">
        <f t="shared" si="90"/>
        <v>_</v>
      </c>
      <c r="M1451">
        <f>IF(full_data!J1451&lt;&gt;"",full_data!J1451,"")</f>
        <v>2</v>
      </c>
      <c r="N1451" t="str">
        <f>IF(full_data!K1451&lt;&gt;"",full_data!K1451,"")</f>
        <v>nmod</v>
      </c>
      <c r="O1451" t="str">
        <f>IF(full_data!L1451&lt;&gt;"",full_data!L1451,"")</f>
        <v/>
      </c>
      <c r="P1451" t="str">
        <f t="shared" si="91"/>
        <v>_</v>
      </c>
      <c r="Q1451" t="str">
        <f t="shared" si="91"/>
        <v>_</v>
      </c>
    </row>
    <row r="1452" spans="1:17" x14ac:dyDescent="0.35">
      <c r="A1452">
        <f>IF(LEFT(C1452,1)="#",C1452,IF(full_data!A1452&lt;&gt;"",full_data!A1452,""))</f>
        <v>4</v>
      </c>
      <c r="B1452" t="str">
        <f t="shared" si="88"/>
        <v>ensi₂-da,</v>
      </c>
      <c r="C1452" t="str">
        <f>IF(full_data!B1452&lt;&gt;"",full_data!B1452,"")</f>
        <v>ensi₂-da,</v>
      </c>
      <c r="D1452" t="str">
        <f>IF(full_data!C1452&lt;&gt;"",full_data!C1452,"")</f>
        <v>ensik=da</v>
      </c>
      <c r="E1452" t="str">
        <f t="shared" si="89"/>
        <v>_</v>
      </c>
      <c r="F1452" t="str">
        <f>IF(full_data!D1452&lt;&gt;"",full_data!D1452,"")</f>
        <v>NOUN</v>
      </c>
      <c r="G1452" t="str">
        <f>IF(full_data!E1452&lt;&gt;"",full_data!E1452,"")</f>
        <v>ruler=COM</v>
      </c>
      <c r="H1452">
        <f>IF(full_data!F1452&lt;&gt;"",full_data!F1452,"")</f>
        <v>5</v>
      </c>
      <c r="I1452" t="str">
        <f>IF(full_data!G1452&lt;&gt;"",full_data!G1452,"")</f>
        <v>COM</v>
      </c>
      <c r="J1452" t="str">
        <f>IF(full_data!H1452&lt;&gt;"",full_data!H1452,"")</f>
        <v>obl</v>
      </c>
      <c r="K1452" t="str">
        <f>IF(full_data!I1452&lt;&gt;"",full_data!I1452,"")</f>
        <v/>
      </c>
      <c r="L1452" t="str">
        <f t="shared" si="90"/>
        <v>_</v>
      </c>
      <c r="M1452">
        <f>IF(full_data!J1452&lt;&gt;"",full_data!J1452,"")</f>
        <v>5</v>
      </c>
      <c r="N1452" t="str">
        <f>IF(full_data!K1452&lt;&gt;"",full_data!K1452,"")</f>
        <v>obl</v>
      </c>
      <c r="O1452" t="str">
        <f>IF(full_data!L1452&lt;&gt;"",full_data!L1452,"")</f>
        <v/>
      </c>
      <c r="P1452" t="str">
        <f t="shared" si="91"/>
        <v>_</v>
      </c>
      <c r="Q1452" t="str">
        <f t="shared" si="91"/>
        <v>_</v>
      </c>
    </row>
    <row r="1453" spans="1:17" x14ac:dyDescent="0.35">
      <c r="A1453">
        <f>IF(LEFT(C1453,1)="#",C1453,IF(full_data!A1453&lt;&gt;"",full_data!A1453,""))</f>
        <v>5</v>
      </c>
      <c r="B1453" t="str">
        <f t="shared" si="88"/>
        <v>in-da-zaḫ₃</v>
      </c>
      <c r="C1453" t="str">
        <f>IF(full_data!B1453&lt;&gt;"",full_data!B1453,"")</f>
        <v>in-da-zaḫ₃</v>
      </c>
      <c r="D1453" t="str">
        <f>IF(full_data!C1453&lt;&gt;"",full_data!C1453,"")</f>
        <v>S2i-S6n-S8da-S12zaḫ-S14ø</v>
      </c>
      <c r="E1453" t="str">
        <f t="shared" si="89"/>
        <v>_</v>
      </c>
      <c r="F1453" t="str">
        <f>IF(full_data!D1453&lt;&gt;"",full_data!D1453,"")</f>
        <v>VERB</v>
      </c>
      <c r="G1453" t="str">
        <f>IF(full_data!E1453&lt;&gt;"",full_data!E1453,"")</f>
        <v>FIN-3.SG.H-COM-flee-3.SG.S</v>
      </c>
      <c r="H1453">
        <f>IF(full_data!F1453&lt;&gt;"",full_data!F1453,"")</f>
        <v>0</v>
      </c>
      <c r="I1453" t="str">
        <f>IF(full_data!G1453&lt;&gt;"",full_data!G1453,"")</f>
        <v>root</v>
      </c>
      <c r="J1453" t="str">
        <f>IF(full_data!H1453&lt;&gt;"",full_data!H1453,"")</f>
        <v>root</v>
      </c>
      <c r="K1453" t="str">
        <f>IF(full_data!I1453&lt;&gt;"",full_data!I1453,"")</f>
        <v/>
      </c>
      <c r="L1453" t="str">
        <f t="shared" si="90"/>
        <v>_</v>
      </c>
      <c r="M1453">
        <f>IF(full_data!J1453&lt;&gt;"",full_data!J1453,"")</f>
        <v>0</v>
      </c>
      <c r="N1453" t="str">
        <f>IF(full_data!K1453&lt;&gt;"",full_data!K1453,"")</f>
        <v>root</v>
      </c>
      <c r="O1453" t="str">
        <f>IF(full_data!L1453&lt;&gt;"",full_data!L1453,"")</f>
        <v/>
      </c>
      <c r="P1453" t="str">
        <f t="shared" si="91"/>
        <v>_</v>
      </c>
      <c r="Q1453" t="str">
        <f t="shared" si="91"/>
        <v>_</v>
      </c>
    </row>
    <row r="1454" spans="1:17" x14ac:dyDescent="0.35">
      <c r="A1454" t="str">
        <f>IF(LEFT(C1454,1)="#",C1454,IF(full_data!A1454&lt;&gt;"",full_data!A1454,""))</f>
        <v/>
      </c>
      <c r="B1454" t="str">
        <f t="shared" si="88"/>
        <v/>
      </c>
      <c r="C1454" t="str">
        <f>IF(full_data!B1454&lt;&gt;"",full_data!B1454,"")</f>
        <v/>
      </c>
      <c r="D1454" t="str">
        <f>IF(full_data!C1454&lt;&gt;"",full_data!C1454,"")</f>
        <v/>
      </c>
      <c r="E1454" t="str">
        <f t="shared" si="89"/>
        <v/>
      </c>
      <c r="F1454" t="str">
        <f>IF(full_data!D1454&lt;&gt;"",full_data!D1454,"")</f>
        <v/>
      </c>
      <c r="G1454" t="str">
        <f>IF(full_data!E1454&lt;&gt;"",full_data!E1454,"")</f>
        <v/>
      </c>
      <c r="H1454" t="str">
        <f>IF(full_data!F1454&lt;&gt;"",full_data!F1454,"")</f>
        <v/>
      </c>
      <c r="I1454" t="str">
        <f>IF(full_data!G1454&lt;&gt;"",full_data!G1454,"")</f>
        <v/>
      </c>
      <c r="J1454" t="str">
        <f>IF(full_data!H1454&lt;&gt;"",full_data!H1454,"")</f>
        <v/>
      </c>
      <c r="K1454" t="str">
        <f>IF(full_data!I1454&lt;&gt;"",full_data!I1454,"")</f>
        <v/>
      </c>
      <c r="L1454" t="str">
        <f t="shared" si="90"/>
        <v/>
      </c>
      <c r="M1454" t="str">
        <f>IF(full_data!J1454&lt;&gt;"",full_data!J1454,"")</f>
        <v/>
      </c>
      <c r="N1454" t="str">
        <f>IF(full_data!K1454&lt;&gt;"",full_data!K1454,"")</f>
        <v/>
      </c>
      <c r="O1454" t="str">
        <f>IF(full_data!L1454&lt;&gt;"",full_data!L1454,"")</f>
        <v/>
      </c>
      <c r="P1454" t="str">
        <f t="shared" si="91"/>
        <v/>
      </c>
      <c r="Q1454" t="str">
        <f t="shared" si="91"/>
        <v/>
      </c>
    </row>
    <row r="1455" spans="1:17" x14ac:dyDescent="0.35">
      <c r="A1455" t="str">
        <f>IF(LEFT(C1455,1)="#",C1455,IF(full_data!A1455&lt;&gt;"",full_data!A1455,""))</f>
        <v># P100201</v>
      </c>
      <c r="B1455" t="str">
        <f t="shared" si="88"/>
        <v/>
      </c>
      <c r="C1455" t="str">
        <f>IF(full_data!B1455&lt;&gt;"",full_data!B1455,"")</f>
        <v># P100201</v>
      </c>
      <c r="D1455" t="str">
        <f>IF(full_data!C1455&lt;&gt;"",full_data!C1455,"")</f>
        <v/>
      </c>
      <c r="E1455" t="str">
        <f t="shared" si="89"/>
        <v/>
      </c>
      <c r="F1455" t="str">
        <f>IF(full_data!D1455&lt;&gt;"",full_data!D1455,"")</f>
        <v/>
      </c>
      <c r="G1455" t="str">
        <f>IF(full_data!E1455&lt;&gt;"",full_data!E1455,"")</f>
        <v/>
      </c>
      <c r="H1455" t="str">
        <f>IF(full_data!F1455&lt;&gt;"",full_data!F1455,"")</f>
        <v/>
      </c>
      <c r="I1455" t="str">
        <f>IF(full_data!G1455&lt;&gt;"",full_data!G1455,"")</f>
        <v/>
      </c>
      <c r="J1455" t="str">
        <f>IF(full_data!H1455&lt;&gt;"",full_data!H1455,"")</f>
        <v/>
      </c>
      <c r="K1455" t="str">
        <f>IF(full_data!I1455&lt;&gt;"",full_data!I1455,"")</f>
        <v/>
      </c>
      <c r="L1455" t="str">
        <f t="shared" si="90"/>
        <v/>
      </c>
      <c r="M1455" t="str">
        <f>IF(full_data!J1455&lt;&gt;"",full_data!J1455,"")</f>
        <v/>
      </c>
      <c r="N1455" t="str">
        <f>IF(full_data!K1455&lt;&gt;"",full_data!K1455,"")</f>
        <v/>
      </c>
      <c r="O1455" t="str">
        <f>IF(full_data!L1455&lt;&gt;"",full_data!L1455,"")</f>
        <v/>
      </c>
      <c r="P1455" t="str">
        <f t="shared" si="91"/>
        <v/>
      </c>
      <c r="Q1455" t="str">
        <f t="shared" si="91"/>
        <v/>
      </c>
    </row>
    <row r="1456" spans="1:17" x14ac:dyDescent="0.35">
      <c r="A1456" t="str">
        <f>IF(LEFT(C1456,1)="#",C1456,IF(full_data!A1456&lt;&gt;"",full_data!A1456,""))</f>
        <v>#(128) ABTR 13 rev. 5 (Lagash, 21st c.) (P100201)</v>
      </c>
      <c r="B1456" t="str">
        <f t="shared" si="88"/>
        <v/>
      </c>
      <c r="C1456" t="str">
        <f>IF(full_data!B1456&lt;&gt;"",full_data!B1456,"")</f>
        <v>#(128) ABTR 13 rev. 5 (Lagash, 21st c.) (P100201)</v>
      </c>
      <c r="D1456" t="str">
        <f>IF(full_data!C1456&lt;&gt;"",full_data!C1456,"")</f>
        <v/>
      </c>
      <c r="E1456" t="str">
        <f t="shared" si="89"/>
        <v/>
      </c>
      <c r="F1456" t="str">
        <f>IF(full_data!D1456&lt;&gt;"",full_data!D1456,"")</f>
        <v/>
      </c>
      <c r="G1456" t="str">
        <f>IF(full_data!E1456&lt;&gt;"",full_data!E1456,"")</f>
        <v/>
      </c>
      <c r="H1456" t="str">
        <f>IF(full_data!F1456&lt;&gt;"",full_data!F1456,"")</f>
        <v/>
      </c>
      <c r="I1456" t="str">
        <f>IF(full_data!G1456&lt;&gt;"",full_data!G1456,"")</f>
        <v/>
      </c>
      <c r="J1456" t="str">
        <f>IF(full_data!H1456&lt;&gt;"",full_data!H1456,"")</f>
        <v/>
      </c>
      <c r="K1456" t="str">
        <f>IF(full_data!I1456&lt;&gt;"",full_data!I1456,"")</f>
        <v/>
      </c>
      <c r="L1456" t="str">
        <f t="shared" si="90"/>
        <v/>
      </c>
      <c r="M1456" t="str">
        <f>IF(full_data!J1456&lt;&gt;"",full_data!J1456,"")</f>
        <v/>
      </c>
      <c r="N1456" t="str">
        <f>IF(full_data!K1456&lt;&gt;"",full_data!K1456,"")</f>
        <v/>
      </c>
      <c r="O1456" t="str">
        <f>IF(full_data!L1456&lt;&gt;"",full_data!L1456,"")</f>
        <v/>
      </c>
      <c r="P1456" t="str">
        <f t="shared" si="91"/>
        <v/>
      </c>
      <c r="Q1456" t="str">
        <f t="shared" si="91"/>
        <v/>
      </c>
    </row>
    <row r="1457" spans="1:17" x14ac:dyDescent="0.35">
      <c r="A1457" t="str">
        <f>IF(LEFT(C1457,1)="#",C1457,IF(full_data!A1457&lt;&gt;"",full_data!A1457,""))</f>
        <v>#“When they were going to Adamshah”.</v>
      </c>
      <c r="B1457" t="str">
        <f t="shared" si="88"/>
        <v/>
      </c>
      <c r="C1457" t="str">
        <f>IF(full_data!B1457&lt;&gt;"",full_data!B1457,"")</f>
        <v>#“When they were going to Adamshah”.</v>
      </c>
      <c r="D1457" t="str">
        <f>IF(full_data!C1457&lt;&gt;"",full_data!C1457,"")</f>
        <v/>
      </c>
      <c r="E1457" t="str">
        <f t="shared" si="89"/>
        <v/>
      </c>
      <c r="F1457" t="str">
        <f>IF(full_data!D1457&lt;&gt;"",full_data!D1457,"")</f>
        <v/>
      </c>
      <c r="G1457" t="str">
        <f>IF(full_data!E1457&lt;&gt;"",full_data!E1457,"")</f>
        <v/>
      </c>
      <c r="H1457" t="str">
        <f>IF(full_data!F1457&lt;&gt;"",full_data!F1457,"")</f>
        <v/>
      </c>
      <c r="I1457" t="str">
        <f>IF(full_data!G1457&lt;&gt;"",full_data!G1457,"")</f>
        <v/>
      </c>
      <c r="J1457" t="str">
        <f>IF(full_data!H1457&lt;&gt;"",full_data!H1457,"")</f>
        <v/>
      </c>
      <c r="K1457" t="str">
        <f>IF(full_data!I1457&lt;&gt;"",full_data!I1457,"")</f>
        <v/>
      </c>
      <c r="L1457" t="str">
        <f t="shared" si="90"/>
        <v/>
      </c>
      <c r="M1457" t="str">
        <f>IF(full_data!J1457&lt;&gt;"",full_data!J1457,"")</f>
        <v/>
      </c>
      <c r="N1457" t="str">
        <f>IF(full_data!K1457&lt;&gt;"",full_data!K1457,"")</f>
        <v/>
      </c>
      <c r="O1457" t="str">
        <f>IF(full_data!L1457&lt;&gt;"",full_data!L1457,"")</f>
        <v/>
      </c>
      <c r="P1457" t="str">
        <f t="shared" si="91"/>
        <v/>
      </c>
      <c r="Q1457" t="str">
        <f t="shared" si="91"/>
        <v/>
      </c>
    </row>
    <row r="1458" spans="1:17" x14ac:dyDescent="0.35">
      <c r="A1458">
        <f>IF(LEFT(C1458,1)="#",C1458,IF(full_data!A1458&lt;&gt;"",full_data!A1458,""))</f>
        <v>1</v>
      </c>
      <c r="B1458" t="str">
        <f t="shared" si="88"/>
        <v>[a]-dam-šaḫki-še₃</v>
      </c>
      <c r="C1458" t="str">
        <f>IF(full_data!B1458&lt;&gt;"",full_data!B1458,"")</f>
        <v>[a]-dam-šaḫki-še₃</v>
      </c>
      <c r="D1458" t="str">
        <f>IF(full_data!C1458&lt;&gt;"",full_data!C1458,"")</f>
        <v>adamšaḫ=še</v>
      </c>
      <c r="E1458" t="str">
        <f t="shared" si="89"/>
        <v>_</v>
      </c>
      <c r="F1458" t="str">
        <f>IF(full_data!D1458&lt;&gt;"",full_data!D1458,"")</f>
        <v>PROPN</v>
      </c>
      <c r="G1458" t="str">
        <f>IF(full_data!E1458&lt;&gt;"",full_data!E1458,"")</f>
        <v>GN=TERM</v>
      </c>
      <c r="H1458">
        <f>IF(full_data!F1458&lt;&gt;"",full_data!F1458,"")</f>
        <v>2</v>
      </c>
      <c r="I1458" t="str">
        <f>IF(full_data!G1458&lt;&gt;"",full_data!G1458,"")</f>
        <v>TERM</v>
      </c>
      <c r="J1458" t="str">
        <f>IF(full_data!H1458&lt;&gt;"",full_data!H1458,"")</f>
        <v>obl</v>
      </c>
      <c r="K1458" t="str">
        <f>IF(full_data!I1458&lt;&gt;"",full_data!I1458,"")</f>
        <v/>
      </c>
      <c r="L1458" t="str">
        <f t="shared" si="90"/>
        <v>_</v>
      </c>
      <c r="M1458">
        <f>IF(full_data!J1458&lt;&gt;"",full_data!J1458,"")</f>
        <v>2</v>
      </c>
      <c r="N1458" t="str">
        <f>IF(full_data!K1458&lt;&gt;"",full_data!K1458,"")</f>
        <v>obl</v>
      </c>
      <c r="O1458" t="str">
        <f>IF(full_data!L1458&lt;&gt;"",full_data!L1458,"")</f>
        <v/>
      </c>
      <c r="P1458" t="str">
        <f t="shared" si="91"/>
        <v>_</v>
      </c>
      <c r="Q1458" t="str">
        <f t="shared" si="91"/>
        <v>_</v>
      </c>
    </row>
    <row r="1459" spans="1:17" x14ac:dyDescent="0.35">
      <c r="A1459">
        <f>IF(LEFT(C1459,1)="#",C1459,IF(full_data!A1459&lt;&gt;"",full_data!A1459,""))</f>
        <v>2</v>
      </c>
      <c r="B1459" t="str">
        <f t="shared" si="88"/>
        <v>du-ne-ne</v>
      </c>
      <c r="C1459" t="str">
        <f>IF(full_data!B1459&lt;&gt;"",full_data!B1459,"")</f>
        <v>du-ne-ne</v>
      </c>
      <c r="D1459" t="str">
        <f>IF(full_data!C1459&lt;&gt;"",full_data!C1459,"")</f>
        <v>du=anenē=e</v>
      </c>
      <c r="E1459" t="str">
        <f t="shared" si="89"/>
        <v>_</v>
      </c>
      <c r="F1459" t="str">
        <f>IF(full_data!D1459&lt;&gt;"",full_data!D1459,"")</f>
        <v>VERB</v>
      </c>
      <c r="G1459" t="str">
        <f>IF(full_data!E1459&lt;&gt;"",full_data!E1459,"")</f>
        <v>go.PF=3.PL.POSS=L3.NH</v>
      </c>
      <c r="H1459">
        <f>IF(full_data!F1459&lt;&gt;"",full_data!F1459,"")</f>
        <v>0</v>
      </c>
      <c r="I1459" t="str">
        <f>IF(full_data!G1459&lt;&gt;"",full_data!G1459,"")</f>
        <v>acl+LOC</v>
      </c>
      <c r="J1459" t="str">
        <f>IF(full_data!H1459&lt;&gt;"",full_data!H1459,"")</f>
        <v>root</v>
      </c>
      <c r="K1459" t="str">
        <f>IF(full_data!I1459&lt;&gt;"",full_data!I1459,"")</f>
        <v/>
      </c>
      <c r="L1459" t="str">
        <f t="shared" si="90"/>
        <v>_</v>
      </c>
      <c r="M1459">
        <f>IF(full_data!J1459&lt;&gt;"",full_data!J1459,"")</f>
        <v>0</v>
      </c>
      <c r="N1459" t="str">
        <f>IF(full_data!K1459&lt;&gt;"",full_data!K1459,"")</f>
        <v>root</v>
      </c>
      <c r="O1459" t="str">
        <f>IF(full_data!L1459&lt;&gt;"",full_data!L1459,"")</f>
        <v>nominalized !</v>
      </c>
      <c r="P1459" t="str">
        <f t="shared" si="91"/>
        <v>_</v>
      </c>
      <c r="Q1459" t="str">
        <f t="shared" si="91"/>
        <v>_</v>
      </c>
    </row>
    <row r="1460" spans="1:17" x14ac:dyDescent="0.35">
      <c r="A1460" t="str">
        <f>IF(LEFT(C1460,1)="#",C1460,IF(full_data!A1460&lt;&gt;"",full_data!A1460,""))</f>
        <v/>
      </c>
      <c r="B1460" t="str">
        <f t="shared" si="88"/>
        <v/>
      </c>
      <c r="C1460" t="str">
        <f>IF(full_data!B1460&lt;&gt;"",full_data!B1460,"")</f>
        <v/>
      </c>
      <c r="D1460" t="str">
        <f>IF(full_data!C1460&lt;&gt;"",full_data!C1460,"")</f>
        <v/>
      </c>
      <c r="E1460" t="str">
        <f t="shared" si="89"/>
        <v/>
      </c>
      <c r="F1460" t="str">
        <f>IF(full_data!D1460&lt;&gt;"",full_data!D1460,"")</f>
        <v/>
      </c>
      <c r="G1460" t="str">
        <f>IF(full_data!E1460&lt;&gt;"",full_data!E1460,"")</f>
        <v/>
      </c>
      <c r="H1460" t="str">
        <f>IF(full_data!F1460&lt;&gt;"",full_data!F1460,"")</f>
        <v/>
      </c>
      <c r="I1460" t="str">
        <f>IF(full_data!G1460&lt;&gt;"",full_data!G1460,"")</f>
        <v/>
      </c>
      <c r="J1460" t="str">
        <f>IF(full_data!H1460&lt;&gt;"",full_data!H1460,"")</f>
        <v/>
      </c>
      <c r="K1460" t="str">
        <f>IF(full_data!I1460&lt;&gt;"",full_data!I1460,"")</f>
        <v/>
      </c>
      <c r="L1460" t="str">
        <f t="shared" si="90"/>
        <v/>
      </c>
      <c r="M1460" t="str">
        <f>IF(full_data!J1460&lt;&gt;"",full_data!J1460,"")</f>
        <v/>
      </c>
      <c r="N1460" t="str">
        <f>IF(full_data!K1460&lt;&gt;"",full_data!K1460,"")</f>
        <v/>
      </c>
      <c r="O1460" t="str">
        <f>IF(full_data!L1460&lt;&gt;"",full_data!L1460,"")</f>
        <v/>
      </c>
      <c r="P1460" t="str">
        <f t="shared" si="91"/>
        <v/>
      </c>
      <c r="Q1460" t="str">
        <f t="shared" si="91"/>
        <v/>
      </c>
    </row>
    <row r="1461" spans="1:17" x14ac:dyDescent="0.35">
      <c r="A1461" t="str">
        <f>IF(LEFT(C1461,1)="#",C1461,IF(full_data!A1461&lt;&gt;"",full_data!A1461,""))</f>
        <v># P101690</v>
      </c>
      <c r="B1461" t="str">
        <f t="shared" si="88"/>
        <v/>
      </c>
      <c r="C1461" t="str">
        <f>IF(full_data!B1461&lt;&gt;"",full_data!B1461,"")</f>
        <v># P101690</v>
      </c>
      <c r="D1461" t="str">
        <f>IF(full_data!C1461&lt;&gt;"",full_data!C1461,"")</f>
        <v/>
      </c>
      <c r="E1461" t="str">
        <f t="shared" si="89"/>
        <v/>
      </c>
      <c r="F1461" t="str">
        <f>IF(full_data!D1461&lt;&gt;"",full_data!D1461,"")</f>
        <v/>
      </c>
      <c r="G1461" t="str">
        <f>IF(full_data!E1461&lt;&gt;"",full_data!E1461,"")</f>
        <v/>
      </c>
      <c r="H1461" t="str">
        <f>IF(full_data!F1461&lt;&gt;"",full_data!F1461,"")</f>
        <v/>
      </c>
      <c r="I1461" t="str">
        <f>IF(full_data!G1461&lt;&gt;"",full_data!G1461,"")</f>
        <v/>
      </c>
      <c r="J1461" t="str">
        <f>IF(full_data!H1461&lt;&gt;"",full_data!H1461,"")</f>
        <v/>
      </c>
      <c r="K1461" t="str">
        <f>IF(full_data!I1461&lt;&gt;"",full_data!I1461,"")</f>
        <v/>
      </c>
      <c r="L1461" t="str">
        <f t="shared" si="90"/>
        <v/>
      </c>
      <c r="M1461" t="str">
        <f>IF(full_data!J1461&lt;&gt;"",full_data!J1461,"")</f>
        <v/>
      </c>
      <c r="N1461" t="str">
        <f>IF(full_data!K1461&lt;&gt;"",full_data!K1461,"")</f>
        <v/>
      </c>
      <c r="O1461" t="str">
        <f>IF(full_data!L1461&lt;&gt;"",full_data!L1461,"")</f>
        <v/>
      </c>
      <c r="P1461" t="str">
        <f t="shared" si="91"/>
        <v/>
      </c>
      <c r="Q1461" t="str">
        <f t="shared" si="91"/>
        <v/>
      </c>
    </row>
    <row r="1462" spans="1:17" x14ac:dyDescent="0.35">
      <c r="A1462" t="str">
        <f>IF(LEFT(C1462,1)="#",C1462,IF(full_data!A1462&lt;&gt;"",full_data!A1462,""))</f>
        <v>#(309) NG 132 rev. 1 (Umma, 21st. c.) (P101690)</v>
      </c>
      <c r="B1462" t="str">
        <f t="shared" si="88"/>
        <v/>
      </c>
      <c r="C1462" t="str">
        <f>IF(full_data!B1462&lt;&gt;"",full_data!B1462,"")</f>
        <v>#(309) NG 132 rev. 1 (Umma, 21st. c.) (P101690)</v>
      </c>
      <c r="D1462" t="str">
        <f>IF(full_data!C1462&lt;&gt;"",full_data!C1462,"")</f>
        <v/>
      </c>
      <c r="E1462" t="str">
        <f t="shared" si="89"/>
        <v/>
      </c>
      <c r="F1462" t="str">
        <f>IF(full_data!D1462&lt;&gt;"",full_data!D1462,"")</f>
        <v/>
      </c>
      <c r="G1462" t="str">
        <f>IF(full_data!E1462&lt;&gt;"",full_data!E1462,"")</f>
        <v/>
      </c>
      <c r="H1462" t="str">
        <f>IF(full_data!F1462&lt;&gt;"",full_data!F1462,"")</f>
        <v/>
      </c>
      <c r="I1462" t="str">
        <f>IF(full_data!G1462&lt;&gt;"",full_data!G1462,"")</f>
        <v/>
      </c>
      <c r="J1462" t="str">
        <f>IF(full_data!H1462&lt;&gt;"",full_data!H1462,"")</f>
        <v/>
      </c>
      <c r="K1462" t="str">
        <f>IF(full_data!I1462&lt;&gt;"",full_data!I1462,"")</f>
        <v/>
      </c>
      <c r="L1462" t="str">
        <f t="shared" si="90"/>
        <v/>
      </c>
      <c r="M1462" t="str">
        <f>IF(full_data!J1462&lt;&gt;"",full_data!J1462,"")</f>
        <v/>
      </c>
      <c r="N1462" t="str">
        <f>IF(full_data!K1462&lt;&gt;"",full_data!K1462,"")</f>
        <v/>
      </c>
      <c r="O1462" t="str">
        <f>IF(full_data!L1462&lt;&gt;"",full_data!L1462,"")</f>
        <v/>
      </c>
      <c r="P1462" t="str">
        <f t="shared" si="91"/>
        <v/>
      </c>
      <c r="Q1462" t="str">
        <f t="shared" si="91"/>
        <v/>
      </c>
    </row>
    <row r="1463" spans="1:17" x14ac:dyDescent="0.35">
      <c r="A1463" t="str">
        <f>IF(LEFT(C1463,1)="#",C1463,IF(full_data!A1463&lt;&gt;"",full_data!A1463,""))</f>
        <v>#“He was not able to bring that ox.”</v>
      </c>
      <c r="B1463" t="str">
        <f t="shared" si="88"/>
        <v/>
      </c>
      <c r="C1463" t="str">
        <f>IF(full_data!B1463&lt;&gt;"",full_data!B1463,"")</f>
        <v>#“He was not able to bring that ox.”</v>
      </c>
      <c r="D1463" t="str">
        <f>IF(full_data!C1463&lt;&gt;"",full_data!C1463,"")</f>
        <v/>
      </c>
      <c r="E1463" t="str">
        <f t="shared" si="89"/>
        <v/>
      </c>
      <c r="F1463" t="str">
        <f>IF(full_data!D1463&lt;&gt;"",full_data!D1463,"")</f>
        <v/>
      </c>
      <c r="G1463" t="str">
        <f>IF(full_data!E1463&lt;&gt;"",full_data!E1463,"")</f>
        <v/>
      </c>
      <c r="H1463" t="str">
        <f>IF(full_data!F1463&lt;&gt;"",full_data!F1463,"")</f>
        <v/>
      </c>
      <c r="I1463" t="str">
        <f>IF(full_data!G1463&lt;&gt;"",full_data!G1463,"")</f>
        <v/>
      </c>
      <c r="J1463" t="str">
        <f>IF(full_data!H1463&lt;&gt;"",full_data!H1463,"")</f>
        <v/>
      </c>
      <c r="K1463" t="str">
        <f>IF(full_data!I1463&lt;&gt;"",full_data!I1463,"")</f>
        <v/>
      </c>
      <c r="L1463" t="str">
        <f t="shared" si="90"/>
        <v/>
      </c>
      <c r="M1463" t="str">
        <f>IF(full_data!J1463&lt;&gt;"",full_data!J1463,"")</f>
        <v/>
      </c>
      <c r="N1463" t="str">
        <f>IF(full_data!K1463&lt;&gt;"",full_data!K1463,"")</f>
        <v/>
      </c>
      <c r="O1463" t="str">
        <f>IF(full_data!L1463&lt;&gt;"",full_data!L1463,"")</f>
        <v/>
      </c>
      <c r="P1463" t="str">
        <f t="shared" si="91"/>
        <v/>
      </c>
      <c r="Q1463" t="str">
        <f t="shared" si="91"/>
        <v/>
      </c>
    </row>
    <row r="1464" spans="1:17" x14ac:dyDescent="0.35">
      <c r="A1464">
        <f>IF(LEFT(C1464,1)="#",C1464,IF(full_data!A1464&lt;&gt;"",full_data!A1464,""))</f>
        <v>1</v>
      </c>
      <c r="B1464" t="str">
        <f t="shared" si="88"/>
        <v>gud-be₂</v>
      </c>
      <c r="C1464" t="str">
        <f>IF(full_data!B1464&lt;&gt;"",full_data!B1464,"")</f>
        <v>gud-be₂</v>
      </c>
      <c r="D1464" t="str">
        <f>IF(full_data!C1464&lt;&gt;"",full_data!C1464,"")</f>
        <v>gud=be=ø</v>
      </c>
      <c r="E1464" t="str">
        <f t="shared" si="89"/>
        <v>_</v>
      </c>
      <c r="F1464" t="str">
        <f>IF(full_data!D1464&lt;&gt;"",full_data!D1464,"")</f>
        <v>NOUN</v>
      </c>
      <c r="G1464" t="str">
        <f>IF(full_data!E1464&lt;&gt;"",full_data!E1464,"")</f>
        <v>ox=DEM=ABS</v>
      </c>
      <c r="H1464">
        <f>IF(full_data!F1464&lt;&gt;"",full_data!F1464,"")</f>
        <v>2</v>
      </c>
      <c r="I1464" t="str">
        <f>IF(full_data!G1464&lt;&gt;"",full_data!G1464,"")</f>
        <v>ABS</v>
      </c>
      <c r="J1464" t="str">
        <f>IF(full_data!H1464&lt;&gt;"",full_data!H1464,"")</f>
        <v>obj</v>
      </c>
      <c r="K1464" t="str">
        <f>IF(full_data!I1464&lt;&gt;"",full_data!I1464,"")</f>
        <v/>
      </c>
      <c r="L1464" t="str">
        <f t="shared" si="90"/>
        <v>_</v>
      </c>
      <c r="M1464">
        <f>IF(full_data!J1464&lt;&gt;"",full_data!J1464,"")</f>
        <v>2</v>
      </c>
      <c r="N1464" t="str">
        <f>IF(full_data!K1464&lt;&gt;"",full_data!K1464,"")</f>
        <v>obj</v>
      </c>
      <c r="O1464" t="str">
        <f>IF(full_data!L1464&lt;&gt;"",full_data!L1464,"")</f>
        <v/>
      </c>
      <c r="P1464" t="str">
        <f t="shared" si="91"/>
        <v>_</v>
      </c>
      <c r="Q1464" t="str">
        <f t="shared" si="91"/>
        <v>_</v>
      </c>
    </row>
    <row r="1465" spans="1:17" x14ac:dyDescent="0.35">
      <c r="A1465">
        <f>IF(LEFT(C1465,1)="#",C1465,IF(full_data!A1465&lt;&gt;"",full_data!A1465,""))</f>
        <v>2</v>
      </c>
      <c r="B1465" t="str">
        <f t="shared" si="88"/>
        <v>nu-mu-da-tum₂</v>
      </c>
      <c r="C1465" t="str">
        <f>IF(full_data!B1465&lt;&gt;"",full_data!B1465,"")</f>
        <v>nu-mu-da-tum₂</v>
      </c>
      <c r="D1465" t="str">
        <f>IF(full_data!C1465&lt;&gt;"",full_data!C1465,"")</f>
        <v>S1nu-S4mu-S6n-S8da-S11n-S12tum-S14ø</v>
      </c>
      <c r="E1465" t="str">
        <f t="shared" si="89"/>
        <v>_</v>
      </c>
      <c r="F1465" t="str">
        <f>IF(full_data!D1465&lt;&gt;"",full_data!D1465,"")</f>
        <v>VERB</v>
      </c>
      <c r="G1465" t="str">
        <f>IF(full_data!E1465&lt;&gt;"",full_data!E1465,"")</f>
        <v>NEG-VEN-3.SG.H-COM-3.SG.H.A-bring-3.SG.P</v>
      </c>
      <c r="H1465">
        <f>IF(full_data!F1465&lt;&gt;"",full_data!F1465,"")</f>
        <v>0</v>
      </c>
      <c r="I1465" t="str">
        <f>IF(full_data!G1465&lt;&gt;"",full_data!G1465,"")</f>
        <v>root</v>
      </c>
      <c r="J1465" t="str">
        <f>IF(full_data!H1465&lt;&gt;"",full_data!H1465,"")</f>
        <v>root</v>
      </c>
      <c r="K1465" t="str">
        <f>IF(full_data!I1465&lt;&gt;"",full_data!I1465,"")</f>
        <v/>
      </c>
      <c r="L1465" t="str">
        <f t="shared" si="90"/>
        <v>_</v>
      </c>
      <c r="M1465">
        <f>IF(full_data!J1465&lt;&gt;"",full_data!J1465,"")</f>
        <v>0</v>
      </c>
      <c r="N1465" t="str">
        <f>IF(full_data!K1465&lt;&gt;"",full_data!K1465,"")</f>
        <v>root</v>
      </c>
      <c r="O1465" t="str">
        <f>IF(full_data!L1465&lt;&gt;"",full_data!L1465,"")</f>
        <v/>
      </c>
      <c r="P1465" t="str">
        <f t="shared" si="91"/>
        <v>_</v>
      </c>
      <c r="Q1465" t="str">
        <f t="shared" si="91"/>
        <v>_</v>
      </c>
    </row>
    <row r="1466" spans="1:17" x14ac:dyDescent="0.35">
      <c r="A1466" t="str">
        <f>IF(LEFT(C1466,1)="#",C1466,IF(full_data!A1466&lt;&gt;"",full_data!A1466,""))</f>
        <v/>
      </c>
      <c r="B1466" t="str">
        <f t="shared" si="88"/>
        <v/>
      </c>
      <c r="C1466" t="str">
        <f>IF(full_data!B1466&lt;&gt;"",full_data!B1466,"")</f>
        <v/>
      </c>
      <c r="D1466" t="str">
        <f>IF(full_data!C1466&lt;&gt;"",full_data!C1466,"")</f>
        <v/>
      </c>
      <c r="E1466" t="str">
        <f t="shared" si="89"/>
        <v/>
      </c>
      <c r="F1466" t="str">
        <f>IF(full_data!D1466&lt;&gt;"",full_data!D1466,"")</f>
        <v/>
      </c>
      <c r="G1466" t="str">
        <f>IF(full_data!E1466&lt;&gt;"",full_data!E1466,"")</f>
        <v/>
      </c>
      <c r="H1466" t="str">
        <f>IF(full_data!F1466&lt;&gt;"",full_data!F1466,"")</f>
        <v/>
      </c>
      <c r="I1466" t="str">
        <f>IF(full_data!G1466&lt;&gt;"",full_data!G1466,"")</f>
        <v/>
      </c>
      <c r="J1466" t="str">
        <f>IF(full_data!H1466&lt;&gt;"",full_data!H1466,"")</f>
        <v/>
      </c>
      <c r="K1466" t="str">
        <f>IF(full_data!I1466&lt;&gt;"",full_data!I1466,"")</f>
        <v/>
      </c>
      <c r="L1466" t="str">
        <f t="shared" si="90"/>
        <v/>
      </c>
      <c r="M1466" t="str">
        <f>IF(full_data!J1466&lt;&gt;"",full_data!J1466,"")</f>
        <v/>
      </c>
      <c r="N1466" t="str">
        <f>IF(full_data!K1466&lt;&gt;"",full_data!K1466,"")</f>
        <v/>
      </c>
      <c r="O1466" t="str">
        <f>IF(full_data!L1466&lt;&gt;"",full_data!L1466,"")</f>
        <v/>
      </c>
      <c r="P1466" t="str">
        <f t="shared" si="91"/>
        <v/>
      </c>
      <c r="Q1466" t="str">
        <f t="shared" si="91"/>
        <v/>
      </c>
    </row>
    <row r="1467" spans="1:17" x14ac:dyDescent="0.35">
      <c r="A1467" t="str">
        <f>IF(LEFT(C1467,1)="#",C1467,IF(full_data!A1467&lt;&gt;"",full_data!A1467,""))</f>
        <v># P102167</v>
      </c>
      <c r="B1467" t="str">
        <f t="shared" si="88"/>
        <v/>
      </c>
      <c r="C1467" t="str">
        <f>IF(full_data!B1467&lt;&gt;"",full_data!B1467,"")</f>
        <v># P102167</v>
      </c>
      <c r="D1467" t="str">
        <f>IF(full_data!C1467&lt;&gt;"",full_data!C1467,"")</f>
        <v/>
      </c>
      <c r="E1467" t="str">
        <f t="shared" si="89"/>
        <v/>
      </c>
      <c r="F1467" t="str">
        <f>IF(full_data!D1467&lt;&gt;"",full_data!D1467,"")</f>
        <v/>
      </c>
      <c r="G1467" t="str">
        <f>IF(full_data!E1467&lt;&gt;"",full_data!E1467,"")</f>
        <v/>
      </c>
      <c r="H1467" t="str">
        <f>IF(full_data!F1467&lt;&gt;"",full_data!F1467,"")</f>
        <v/>
      </c>
      <c r="I1467" t="str">
        <f>IF(full_data!G1467&lt;&gt;"",full_data!G1467,"")</f>
        <v/>
      </c>
      <c r="J1467" t="str">
        <f>IF(full_data!H1467&lt;&gt;"",full_data!H1467,"")</f>
        <v/>
      </c>
      <c r="K1467" t="str">
        <f>IF(full_data!I1467&lt;&gt;"",full_data!I1467,"")</f>
        <v/>
      </c>
      <c r="L1467" t="str">
        <f t="shared" si="90"/>
        <v/>
      </c>
      <c r="M1467" t="str">
        <f>IF(full_data!J1467&lt;&gt;"",full_data!J1467,"")</f>
        <v/>
      </c>
      <c r="N1467" t="str">
        <f>IF(full_data!K1467&lt;&gt;"",full_data!K1467,"")</f>
        <v/>
      </c>
      <c r="O1467" t="str">
        <f>IF(full_data!L1467&lt;&gt;"",full_data!L1467,"")</f>
        <v/>
      </c>
      <c r="P1467" t="str">
        <f t="shared" si="91"/>
        <v/>
      </c>
      <c r="Q1467" t="str">
        <f t="shared" si="91"/>
        <v/>
      </c>
    </row>
    <row r="1468" spans="1:17" x14ac:dyDescent="0.35">
      <c r="A1468" t="str">
        <f>IF(LEFT(C1468,1)="#",C1468,IF(full_data!A1468&lt;&gt;"",full_data!A1468,""))</f>
        <v>#(145) ASJ 4, p. 141, no. 6 obv. 2 (Drehem, 21st c.) (P102167)</v>
      </c>
      <c r="B1468" t="str">
        <f t="shared" si="88"/>
        <v/>
      </c>
      <c r="C1468" t="str">
        <f>IF(full_data!B1468&lt;&gt;"",full_data!B1468,"")</f>
        <v>#(145) ASJ 4, p. 141, no. 6 obv. 2 (Drehem, 21st c.) (P102167)</v>
      </c>
      <c r="D1468" t="str">
        <f>IF(full_data!C1468&lt;&gt;"",full_data!C1468,"")</f>
        <v/>
      </c>
      <c r="E1468" t="str">
        <f t="shared" si="89"/>
        <v/>
      </c>
      <c r="F1468" t="str">
        <f>IF(full_data!D1468&lt;&gt;"",full_data!D1468,"")</f>
        <v/>
      </c>
      <c r="G1468" t="str">
        <f>IF(full_data!E1468&lt;&gt;"",full_data!E1468,"")</f>
        <v/>
      </c>
      <c r="H1468" t="str">
        <f>IF(full_data!F1468&lt;&gt;"",full_data!F1468,"")</f>
        <v/>
      </c>
      <c r="I1468" t="str">
        <f>IF(full_data!G1468&lt;&gt;"",full_data!G1468,"")</f>
        <v/>
      </c>
      <c r="J1468" t="str">
        <f>IF(full_data!H1468&lt;&gt;"",full_data!H1468,"")</f>
        <v/>
      </c>
      <c r="K1468" t="str">
        <f>IF(full_data!I1468&lt;&gt;"",full_data!I1468,"")</f>
        <v/>
      </c>
      <c r="L1468" t="str">
        <f t="shared" si="90"/>
        <v/>
      </c>
      <c r="M1468" t="str">
        <f>IF(full_data!J1468&lt;&gt;"",full_data!J1468,"")</f>
        <v/>
      </c>
      <c r="N1468" t="str">
        <f>IF(full_data!K1468&lt;&gt;"",full_data!K1468,"")</f>
        <v/>
      </c>
      <c r="O1468" t="str">
        <f>IF(full_data!L1468&lt;&gt;"",full_data!L1468,"")</f>
        <v/>
      </c>
      <c r="P1468" t="str">
        <f t="shared" si="91"/>
        <v/>
      </c>
      <c r="Q1468" t="str">
        <f t="shared" si="91"/>
        <v/>
      </c>
    </row>
    <row r="1469" spans="1:17" x14ac:dyDescent="0.35">
      <c r="A1469" t="str">
        <f>IF(LEFT(C1469,1)="#",C1469,IF(full_data!A1469&lt;&gt;"",full_data!A1469,""))</f>
        <v>#“When he was ill.”</v>
      </c>
      <c r="B1469" t="str">
        <f t="shared" si="88"/>
        <v/>
      </c>
      <c r="C1469" t="str">
        <f>IF(full_data!B1469&lt;&gt;"",full_data!B1469,"")</f>
        <v>#“When he was ill.”</v>
      </c>
      <c r="D1469" t="str">
        <f>IF(full_data!C1469&lt;&gt;"",full_data!C1469,"")</f>
        <v/>
      </c>
      <c r="E1469" t="str">
        <f t="shared" si="89"/>
        <v/>
      </c>
      <c r="F1469" t="str">
        <f>IF(full_data!D1469&lt;&gt;"",full_data!D1469,"")</f>
        <v/>
      </c>
      <c r="G1469" t="str">
        <f>IF(full_data!E1469&lt;&gt;"",full_data!E1469,"")</f>
        <v/>
      </c>
      <c r="H1469" t="str">
        <f>IF(full_data!F1469&lt;&gt;"",full_data!F1469,"")</f>
        <v/>
      </c>
      <c r="I1469" t="str">
        <f>IF(full_data!G1469&lt;&gt;"",full_data!G1469,"")</f>
        <v/>
      </c>
      <c r="J1469" t="str">
        <f>IF(full_data!H1469&lt;&gt;"",full_data!H1469,"")</f>
        <v/>
      </c>
      <c r="K1469" t="str">
        <f>IF(full_data!I1469&lt;&gt;"",full_data!I1469,"")</f>
        <v/>
      </c>
      <c r="L1469" t="str">
        <f t="shared" si="90"/>
        <v/>
      </c>
      <c r="M1469" t="str">
        <f>IF(full_data!J1469&lt;&gt;"",full_data!J1469,"")</f>
        <v/>
      </c>
      <c r="N1469" t="str">
        <f>IF(full_data!K1469&lt;&gt;"",full_data!K1469,"")</f>
        <v/>
      </c>
      <c r="O1469" t="str">
        <f>IF(full_data!L1469&lt;&gt;"",full_data!L1469,"")</f>
        <v/>
      </c>
      <c r="P1469" t="str">
        <f t="shared" si="91"/>
        <v/>
      </c>
      <c r="Q1469" t="str">
        <f t="shared" si="91"/>
        <v/>
      </c>
    </row>
    <row r="1470" spans="1:17" x14ac:dyDescent="0.35">
      <c r="A1470">
        <f>IF(LEFT(C1470,1)="#",C1470,IF(full_data!A1470&lt;&gt;"",full_data!A1470,""))</f>
        <v>1</v>
      </c>
      <c r="B1470" t="str">
        <f t="shared" si="88"/>
        <v>ud</v>
      </c>
      <c r="C1470" t="str">
        <f>IF(full_data!B1470&lt;&gt;"",full_data!B1470,"")</f>
        <v>ud</v>
      </c>
      <c r="D1470" t="str">
        <f>IF(full_data!C1470&lt;&gt;"",full_data!C1470,"")</f>
        <v>ud</v>
      </c>
      <c r="E1470" t="str">
        <f t="shared" si="89"/>
        <v>_</v>
      </c>
      <c r="F1470" t="str">
        <f>IF(full_data!D1470&lt;&gt;"",full_data!D1470,"")</f>
        <v>NOUN</v>
      </c>
      <c r="G1470" t="str">
        <f>IF(full_data!E1470&lt;&gt;"",full_data!E1470,"")</f>
        <v>day</v>
      </c>
      <c r="H1470">
        <f>IF(full_data!F1470&lt;&gt;"",full_data!F1470,"")</f>
        <v>0</v>
      </c>
      <c r="I1470" t="str">
        <f>IF(full_data!G1470&lt;&gt;"",full_data!G1470,"")</f>
        <v>L1</v>
      </c>
      <c r="J1470" t="str">
        <f>IF(full_data!H1470&lt;&gt;"",full_data!H1470,"")</f>
        <v>root</v>
      </c>
      <c r="K1470" t="str">
        <f>IF(full_data!I1470&lt;&gt;"",full_data!I1470,"")</f>
        <v/>
      </c>
      <c r="L1470" t="str">
        <f t="shared" si="90"/>
        <v>_</v>
      </c>
      <c r="M1470">
        <f>IF(full_data!J1470&lt;&gt;"",full_data!J1470,"")</f>
        <v>0</v>
      </c>
      <c r="N1470" t="str">
        <f>IF(full_data!K1470&lt;&gt;"",full_data!K1470,"")</f>
        <v>root</v>
      </c>
      <c r="O1470" t="str">
        <f>IF(full_data!L1470&lt;&gt;"",full_data!L1470,"")</f>
        <v/>
      </c>
      <c r="P1470" t="str">
        <f t="shared" si="91"/>
        <v>_</v>
      </c>
      <c r="Q1470" t="str">
        <f t="shared" si="91"/>
        <v>_</v>
      </c>
    </row>
    <row r="1471" spans="1:17" x14ac:dyDescent="0.35">
      <c r="A1471">
        <f>IF(LEFT(C1471,1)="#",C1471,IF(full_data!A1471&lt;&gt;"",full_data!A1471,""))</f>
        <v>2</v>
      </c>
      <c r="B1471" t="str">
        <f t="shared" si="88"/>
        <v>tur5-ra</v>
      </c>
      <c r="C1471" t="str">
        <f>IF(full_data!B1471&lt;&gt;"",full_data!B1471,"")</f>
        <v>tur5-ra</v>
      </c>
      <c r="D1471" t="str">
        <f>IF(full_data!C1471&lt;&gt;"",full_data!C1471,"")</f>
        <v>PC[tur-ʾa=ø]</v>
      </c>
      <c r="E1471" t="str">
        <f t="shared" si="89"/>
        <v>_</v>
      </c>
      <c r="F1471" t="str">
        <f>IF(full_data!D1471&lt;&gt;"",full_data!D1471,"")</f>
        <v>VERB</v>
      </c>
      <c r="G1471" t="str">
        <f>IF(full_data!E1471&lt;&gt;"",full_data!E1471,"")</f>
        <v>PC[ill-PT=ABS]</v>
      </c>
      <c r="H1471">
        <f>IF(full_data!F1471&lt;&gt;"",full_data!F1471,"")</f>
        <v>1</v>
      </c>
      <c r="I1471" t="str">
        <f>IF(full_data!G1471&lt;&gt;"",full_data!G1471,"")</f>
        <v>SUB</v>
      </c>
      <c r="J1471" t="str">
        <f>IF(full_data!H1471&lt;&gt;"",full_data!H1471,"")</f>
        <v>acl</v>
      </c>
      <c r="K1471" t="str">
        <f>IF(full_data!I1471&lt;&gt;"",full_data!I1471,"")</f>
        <v/>
      </c>
      <c r="L1471" t="str">
        <f t="shared" si="90"/>
        <v>_</v>
      </c>
      <c r="M1471">
        <f>IF(full_data!J1471&lt;&gt;"",full_data!J1471,"")</f>
        <v>1</v>
      </c>
      <c r="N1471" t="str">
        <f>IF(full_data!K1471&lt;&gt;"",full_data!K1471,"")</f>
        <v>acl</v>
      </c>
      <c r="O1471" t="str">
        <f>IF(full_data!L1471&lt;&gt;"",full_data!L1471,"")</f>
        <v>head of copula, subordination marked at 3</v>
      </c>
      <c r="P1471" t="str">
        <f t="shared" si="91"/>
        <v>_</v>
      </c>
      <c r="Q1471" t="str">
        <f t="shared" si="91"/>
        <v>_</v>
      </c>
    </row>
    <row r="1472" spans="1:17" x14ac:dyDescent="0.35">
      <c r="A1472">
        <f>IF(LEFT(C1472,1)="#",C1472,IF(full_data!A1472&lt;&gt;"",full_data!A1472,""))</f>
        <v>3</v>
      </c>
      <c r="B1472" t="str">
        <f t="shared" si="88"/>
        <v>i3-me-a</v>
      </c>
      <c r="C1472" t="str">
        <f>IF(full_data!B1472&lt;&gt;"",full_data!B1472,"")</f>
        <v>i3-me-a</v>
      </c>
      <c r="D1472" t="str">
        <f>IF(full_data!C1472&lt;&gt;"",full_data!C1472,"")</f>
        <v>S2i-S12me-S14ø-S15ʾa=ʾa</v>
      </c>
      <c r="E1472" t="str">
        <f t="shared" si="89"/>
        <v>_</v>
      </c>
      <c r="F1472" t="str">
        <f>IF(full_data!D1472&lt;&gt;"",full_data!D1472,"")</f>
        <v>VERB</v>
      </c>
      <c r="G1472" t="str">
        <f>IF(full_data!E1472&lt;&gt;"",full_data!E1472,"")</f>
        <v>FIN-COP-3.SG.S-SUB=L1</v>
      </c>
      <c r="H1472">
        <f>IF(full_data!F1472&lt;&gt;"",full_data!F1472,"")</f>
        <v>2</v>
      </c>
      <c r="I1472" t="str">
        <f>IF(full_data!G1472&lt;&gt;"",full_data!G1472,"")</f>
        <v>cop</v>
      </c>
      <c r="J1472" t="str">
        <f>IF(full_data!H1472&lt;&gt;"",full_data!H1472,"")</f>
        <v/>
      </c>
      <c r="K1472" t="str">
        <f>IF(full_data!I1472&lt;&gt;"",full_data!I1472,"")</f>
        <v/>
      </c>
      <c r="L1472" t="str">
        <f t="shared" si="90"/>
        <v>_</v>
      </c>
      <c r="M1472">
        <f>IF(full_data!J1472&lt;&gt;"",full_data!J1472,"")</f>
        <v>2</v>
      </c>
      <c r="N1472" t="str">
        <f>IF(full_data!K1472&lt;&gt;"",full_data!K1472,"")</f>
        <v>cop</v>
      </c>
      <c r="O1472" t="str">
        <f>IF(full_data!L1472&lt;&gt;"",full_data!L1472,"")</f>
        <v/>
      </c>
      <c r="P1472" t="str">
        <f t="shared" si="91"/>
        <v>_</v>
      </c>
      <c r="Q1472" t="str">
        <f t="shared" si="91"/>
        <v>_</v>
      </c>
    </row>
    <row r="1473" spans="1:17" x14ac:dyDescent="0.35">
      <c r="A1473" t="str">
        <f>IF(LEFT(C1473,1)="#",C1473,IF(full_data!A1473&lt;&gt;"",full_data!A1473,""))</f>
        <v/>
      </c>
      <c r="B1473" t="str">
        <f t="shared" si="88"/>
        <v/>
      </c>
      <c r="C1473" t="str">
        <f>IF(full_data!B1473&lt;&gt;"",full_data!B1473,"")</f>
        <v/>
      </c>
      <c r="D1473" t="str">
        <f>IF(full_data!C1473&lt;&gt;"",full_data!C1473,"")</f>
        <v/>
      </c>
      <c r="E1473" t="str">
        <f t="shared" si="89"/>
        <v/>
      </c>
      <c r="F1473" t="str">
        <f>IF(full_data!D1473&lt;&gt;"",full_data!D1473,"")</f>
        <v/>
      </c>
      <c r="G1473" t="str">
        <f>IF(full_data!E1473&lt;&gt;"",full_data!E1473,"")</f>
        <v/>
      </c>
      <c r="H1473" t="str">
        <f>IF(full_data!F1473&lt;&gt;"",full_data!F1473,"")</f>
        <v/>
      </c>
      <c r="I1473" t="str">
        <f>IF(full_data!G1473&lt;&gt;"",full_data!G1473,"")</f>
        <v/>
      </c>
      <c r="J1473" t="str">
        <f>IF(full_data!H1473&lt;&gt;"",full_data!H1473,"")</f>
        <v/>
      </c>
      <c r="K1473" t="str">
        <f>IF(full_data!I1473&lt;&gt;"",full_data!I1473,"")</f>
        <v/>
      </c>
      <c r="L1473" t="str">
        <f t="shared" si="90"/>
        <v/>
      </c>
      <c r="M1473" t="str">
        <f>IF(full_data!J1473&lt;&gt;"",full_data!J1473,"")</f>
        <v/>
      </c>
      <c r="N1473" t="str">
        <f>IF(full_data!K1473&lt;&gt;"",full_data!K1473,"")</f>
        <v/>
      </c>
      <c r="O1473" t="str">
        <f>IF(full_data!L1473&lt;&gt;"",full_data!L1473,"")</f>
        <v/>
      </c>
      <c r="P1473" t="str">
        <f t="shared" si="91"/>
        <v/>
      </c>
      <c r="Q1473" t="str">
        <f t="shared" si="91"/>
        <v/>
      </c>
    </row>
    <row r="1474" spans="1:17" x14ac:dyDescent="0.35">
      <c r="A1474" t="str">
        <f>IF(LEFT(C1474,1)="#",C1474,IF(full_data!A1474&lt;&gt;"",full_data!A1474,""))</f>
        <v># P103027</v>
      </c>
      <c r="B1474" t="str">
        <f t="shared" si="88"/>
        <v/>
      </c>
      <c r="C1474" t="str">
        <f>IF(full_data!B1474&lt;&gt;"",full_data!B1474,"")</f>
        <v># P103027</v>
      </c>
      <c r="D1474" t="str">
        <f>IF(full_data!C1474&lt;&gt;"",full_data!C1474,"")</f>
        <v/>
      </c>
      <c r="E1474" t="str">
        <f t="shared" si="89"/>
        <v/>
      </c>
      <c r="F1474" t="str">
        <f>IF(full_data!D1474&lt;&gt;"",full_data!D1474,"")</f>
        <v/>
      </c>
      <c r="G1474" t="str">
        <f>IF(full_data!E1474&lt;&gt;"",full_data!E1474,"")</f>
        <v/>
      </c>
      <c r="H1474" t="str">
        <f>IF(full_data!F1474&lt;&gt;"",full_data!F1474,"")</f>
        <v/>
      </c>
      <c r="I1474" t="str">
        <f>IF(full_data!G1474&lt;&gt;"",full_data!G1474,"")</f>
        <v/>
      </c>
      <c r="J1474" t="str">
        <f>IF(full_data!H1474&lt;&gt;"",full_data!H1474,"")</f>
        <v/>
      </c>
      <c r="K1474" t="str">
        <f>IF(full_data!I1474&lt;&gt;"",full_data!I1474,"")</f>
        <v/>
      </c>
      <c r="L1474" t="str">
        <f t="shared" si="90"/>
        <v/>
      </c>
      <c r="M1474" t="str">
        <f>IF(full_data!J1474&lt;&gt;"",full_data!J1474,"")</f>
        <v/>
      </c>
      <c r="N1474" t="str">
        <f>IF(full_data!K1474&lt;&gt;"",full_data!K1474,"")</f>
        <v/>
      </c>
      <c r="O1474" t="str">
        <f>IF(full_data!L1474&lt;&gt;"",full_data!L1474,"")</f>
        <v/>
      </c>
      <c r="P1474" t="str">
        <f t="shared" si="91"/>
        <v/>
      </c>
      <c r="Q1474" t="str">
        <f t="shared" si="91"/>
        <v/>
      </c>
    </row>
    <row r="1475" spans="1:17" x14ac:dyDescent="0.35">
      <c r="A1475" t="str">
        <f>IF(LEFT(C1475,1)="#",C1475,IF(full_data!A1475&lt;&gt;"",full_data!A1475,""))</f>
        <v>#(340) AUCT 1, 181 1–2 (Drehem, 21st. c.) (P103027)</v>
      </c>
      <c r="B1475" t="str">
        <f t="shared" ref="B1475:B1538" si="92">IF(LEFT(C1475,1)="#","",C1475)</f>
        <v/>
      </c>
      <c r="C1475" t="str">
        <f>IF(full_data!B1475&lt;&gt;"",full_data!B1475,"")</f>
        <v>#(340) AUCT 1, 181 1–2 (Drehem, 21st. c.) (P103027)</v>
      </c>
      <c r="D1475" t="str">
        <f>IF(full_data!C1475&lt;&gt;"",full_data!C1475,"")</f>
        <v/>
      </c>
      <c r="E1475" t="str">
        <f t="shared" ref="E1475:E1538" si="93">IF(ISNUMBER($A1475),"_","")</f>
        <v/>
      </c>
      <c r="F1475" t="str">
        <f>IF(full_data!D1475&lt;&gt;"",full_data!D1475,"")</f>
        <v/>
      </c>
      <c r="G1475" t="str">
        <f>IF(full_data!E1475&lt;&gt;"",full_data!E1475,"")</f>
        <v/>
      </c>
      <c r="H1475" t="str">
        <f>IF(full_data!F1475&lt;&gt;"",full_data!F1475,"")</f>
        <v/>
      </c>
      <c r="I1475" t="str">
        <f>IF(full_data!G1475&lt;&gt;"",full_data!G1475,"")</f>
        <v/>
      </c>
      <c r="J1475" t="str">
        <f>IF(full_data!H1475&lt;&gt;"",full_data!H1475,"")</f>
        <v/>
      </c>
      <c r="K1475" t="str">
        <f>IF(full_data!I1475&lt;&gt;"",full_data!I1475,"")</f>
        <v/>
      </c>
      <c r="L1475" t="str">
        <f t="shared" ref="L1475:L1538" si="94">IF(ISNUMBER($A1475),"_","")</f>
        <v/>
      </c>
      <c r="M1475" t="str">
        <f>IF(full_data!J1475&lt;&gt;"",full_data!J1475,"")</f>
        <v/>
      </c>
      <c r="N1475" t="str">
        <f>IF(full_data!K1475&lt;&gt;"",full_data!K1475,"")</f>
        <v/>
      </c>
      <c r="O1475" t="str">
        <f>IF(full_data!L1475&lt;&gt;"",full_data!L1475,"")</f>
        <v/>
      </c>
      <c r="P1475" t="str">
        <f t="shared" ref="P1475:Q1538" si="95">IF(ISNUMBER($A1475),"_","")</f>
        <v/>
      </c>
      <c r="Q1475" t="str">
        <f t="shared" si="95"/>
        <v/>
      </c>
    </row>
    <row r="1476" spans="1:17" x14ac:dyDescent="0.35">
      <c r="A1476" t="str">
        <f>IF(LEFT(C1476,1)="#",C1476,IF(full_data!A1476&lt;&gt;"",full_data!A1476,""))</f>
        <v>#“Ten fattened bulls: to be replaced with 2 cows each”</v>
      </c>
      <c r="B1476" t="str">
        <f t="shared" si="92"/>
        <v/>
      </c>
      <c r="C1476" t="str">
        <f>IF(full_data!B1476&lt;&gt;"",full_data!B1476,"")</f>
        <v>#“Ten fattened bulls: to be replaced with 2 cows each”</v>
      </c>
      <c r="D1476" t="str">
        <f>IF(full_data!C1476&lt;&gt;"",full_data!C1476,"")</f>
        <v/>
      </c>
      <c r="E1476" t="str">
        <f t="shared" si="93"/>
        <v/>
      </c>
      <c r="F1476" t="str">
        <f>IF(full_data!D1476&lt;&gt;"",full_data!D1476,"")</f>
        <v/>
      </c>
      <c r="G1476" t="str">
        <f>IF(full_data!E1476&lt;&gt;"",full_data!E1476,"")</f>
        <v/>
      </c>
      <c r="H1476" t="str">
        <f>IF(full_data!F1476&lt;&gt;"",full_data!F1476,"")</f>
        <v/>
      </c>
      <c r="I1476" t="str">
        <f>IF(full_data!G1476&lt;&gt;"",full_data!G1476,"")</f>
        <v/>
      </c>
      <c r="J1476" t="str">
        <f>IF(full_data!H1476&lt;&gt;"",full_data!H1476,"")</f>
        <v/>
      </c>
      <c r="K1476" t="str">
        <f>IF(full_data!I1476&lt;&gt;"",full_data!I1476,"")</f>
        <v/>
      </c>
      <c r="L1476" t="str">
        <f t="shared" si="94"/>
        <v/>
      </c>
      <c r="M1476" t="str">
        <f>IF(full_data!J1476&lt;&gt;"",full_data!J1476,"")</f>
        <v/>
      </c>
      <c r="N1476" t="str">
        <f>IF(full_data!K1476&lt;&gt;"",full_data!K1476,"")</f>
        <v/>
      </c>
      <c r="O1476" t="str">
        <f>IF(full_data!L1476&lt;&gt;"",full_data!L1476,"")</f>
        <v/>
      </c>
      <c r="P1476" t="str">
        <f t="shared" si="95"/>
        <v/>
      </c>
      <c r="Q1476" t="str">
        <f t="shared" si="95"/>
        <v/>
      </c>
    </row>
    <row r="1477" spans="1:17" x14ac:dyDescent="0.35">
      <c r="A1477">
        <f>IF(LEFT(C1477,1)="#",C1477,IF(full_data!A1477&lt;&gt;"",full_data!A1477,""))</f>
        <v>1</v>
      </c>
      <c r="B1477">
        <f t="shared" si="92"/>
        <v>10</v>
      </c>
      <c r="C1477">
        <f>IF(full_data!B1477&lt;&gt;"",full_data!B1477,"")</f>
        <v>10</v>
      </c>
      <c r="D1477">
        <f>IF(full_data!C1477&lt;&gt;"",full_data!C1477,"")</f>
        <v>10</v>
      </c>
      <c r="E1477" t="str">
        <f t="shared" si="93"/>
        <v>_</v>
      </c>
      <c r="F1477" t="str">
        <f>IF(full_data!D1477&lt;&gt;"",full_data!D1477,"")</f>
        <v>CARD</v>
      </c>
      <c r="G1477">
        <f>IF(full_data!E1477&lt;&gt;"",full_data!E1477,"")</f>
        <v>10</v>
      </c>
      <c r="H1477">
        <f>IF(full_data!F1477&lt;&gt;"",full_data!F1477,"")</f>
        <v>2</v>
      </c>
      <c r="I1477" t="str">
        <f>IF(full_data!G1477&lt;&gt;"",full_data!G1477,"")</f>
        <v>nummod</v>
      </c>
      <c r="J1477" t="str">
        <f>IF(full_data!H1477&lt;&gt;"",full_data!H1477,"")</f>
        <v/>
      </c>
      <c r="K1477" t="str">
        <f>IF(full_data!I1477&lt;&gt;"",full_data!I1477,"")</f>
        <v/>
      </c>
      <c r="L1477" t="str">
        <f t="shared" si="94"/>
        <v>_</v>
      </c>
      <c r="M1477">
        <f>IF(full_data!J1477&lt;&gt;"",full_data!J1477,"")</f>
        <v>2</v>
      </c>
      <c r="N1477" t="str">
        <f>IF(full_data!K1477&lt;&gt;"",full_data!K1477,"")</f>
        <v>nummod</v>
      </c>
      <c r="O1477" t="str">
        <f>IF(full_data!L1477&lt;&gt;"",full_data!L1477,"")</f>
        <v>head of cardinal number is always noun (even though the numbers may be more important to list organization)</v>
      </c>
      <c r="P1477" t="str">
        <f t="shared" si="95"/>
        <v>_</v>
      </c>
      <c r="Q1477" t="str">
        <f t="shared" si="95"/>
        <v>_</v>
      </c>
    </row>
    <row r="1478" spans="1:17" x14ac:dyDescent="0.35">
      <c r="A1478">
        <f>IF(LEFT(C1478,1)="#",C1478,IF(full_data!A1478&lt;&gt;"",full_data!A1478,""))</f>
        <v>2</v>
      </c>
      <c r="B1478" t="str">
        <f t="shared" si="92"/>
        <v>gud</v>
      </c>
      <c r="C1478" t="str">
        <f>IF(full_data!B1478&lt;&gt;"",full_data!B1478,"")</f>
        <v>gud</v>
      </c>
      <c r="D1478" t="str">
        <f>IF(full_data!C1478&lt;&gt;"",full_data!C1478,"")</f>
        <v>gud</v>
      </c>
      <c r="E1478" t="str">
        <f t="shared" si="93"/>
        <v>_</v>
      </c>
      <c r="F1478" t="str">
        <f>IF(full_data!D1478&lt;&gt;"",full_data!D1478,"")</f>
        <v>NOUN</v>
      </c>
      <c r="G1478" t="str">
        <f>IF(full_data!E1478&lt;&gt;"",full_data!E1478,"")</f>
        <v>ox</v>
      </c>
      <c r="H1478">
        <f>IF(full_data!F1478&lt;&gt;"",full_data!F1478,"")</f>
        <v>7</v>
      </c>
      <c r="I1478" t="str">
        <f>IF(full_data!G1478&lt;&gt;"",full_data!G1478,"")</f>
        <v>ABS</v>
      </c>
      <c r="J1478" t="str">
        <f>IF(full_data!H1478&lt;&gt;"",full_data!H1478,"")</f>
        <v>obj</v>
      </c>
      <c r="K1478" t="str">
        <f>IF(full_data!I1478&lt;&gt;"",full_data!I1478,"")</f>
        <v/>
      </c>
      <c r="L1478" t="str">
        <f t="shared" si="94"/>
        <v>_</v>
      </c>
      <c r="M1478">
        <f>IF(full_data!J1478&lt;&gt;"",full_data!J1478,"")</f>
        <v>7</v>
      </c>
      <c r="N1478" t="str">
        <f>IF(full_data!K1478&lt;&gt;"",full_data!K1478,"")</f>
        <v>obj</v>
      </c>
      <c r="O1478" t="str">
        <f>IF(full_data!L1478&lt;&gt;"",full_data!L1478,"")</f>
        <v/>
      </c>
      <c r="P1478" t="str">
        <f t="shared" si="95"/>
        <v>_</v>
      </c>
      <c r="Q1478" t="str">
        <f t="shared" si="95"/>
        <v>_</v>
      </c>
    </row>
    <row r="1479" spans="1:17" x14ac:dyDescent="0.35">
      <c r="A1479">
        <f>IF(LEFT(C1479,1)="#",C1479,IF(full_data!A1479&lt;&gt;"",full_data!A1479,""))</f>
        <v>3</v>
      </c>
      <c r="B1479" t="str">
        <f t="shared" si="92"/>
        <v>niga,</v>
      </c>
      <c r="C1479" t="str">
        <f>IF(full_data!B1479&lt;&gt;"",full_data!B1479,"")</f>
        <v>niga,</v>
      </c>
      <c r="D1479" t="str">
        <f>IF(full_data!C1479&lt;&gt;"",full_data!C1479,"")</f>
        <v>niga</v>
      </c>
      <c r="E1479" t="str">
        <f t="shared" si="93"/>
        <v>_</v>
      </c>
      <c r="F1479" t="str">
        <f>IF(full_data!D1479&lt;&gt;"",full_data!D1479,"")</f>
        <v>VERB</v>
      </c>
      <c r="G1479" t="str">
        <f>IF(full_data!E1479&lt;&gt;"",full_data!E1479,"")</f>
        <v>fattened</v>
      </c>
      <c r="H1479">
        <f>IF(full_data!F1479&lt;&gt;"",full_data!F1479,"")</f>
        <v>2</v>
      </c>
      <c r="I1479" t="str">
        <f>IF(full_data!G1479&lt;&gt;"",full_data!G1479,"")</f>
        <v>amod</v>
      </c>
      <c r="J1479" t="str">
        <f>IF(full_data!H1479&lt;&gt;"",full_data!H1479,"")</f>
        <v/>
      </c>
      <c r="K1479" t="str">
        <f>IF(full_data!I1479&lt;&gt;"",full_data!I1479,"")</f>
        <v/>
      </c>
      <c r="L1479" t="str">
        <f t="shared" si="94"/>
        <v>_</v>
      </c>
      <c r="M1479">
        <f>IF(full_data!J1479&lt;&gt;"",full_data!J1479,"")</f>
        <v>2</v>
      </c>
      <c r="N1479" t="str">
        <f>IF(full_data!K1479&lt;&gt;"",full_data!K1479,"")</f>
        <v>amod</v>
      </c>
      <c r="O1479" t="str">
        <f>IF(full_data!L1479&lt;&gt;"",full_data!L1479,"")</f>
        <v/>
      </c>
      <c r="P1479" t="str">
        <f t="shared" si="95"/>
        <v>_</v>
      </c>
      <c r="Q1479" t="str">
        <f t="shared" si="95"/>
        <v>_</v>
      </c>
    </row>
    <row r="1480" spans="1:17" x14ac:dyDescent="0.35">
      <c r="A1480">
        <f>IF(LEFT(C1480,1)="#",C1480,IF(full_data!A1480&lt;&gt;"",full_data!A1480,""))</f>
        <v>4</v>
      </c>
      <c r="B1480" t="str">
        <f t="shared" si="92"/>
        <v>ab₂</v>
      </c>
      <c r="C1480" t="str">
        <f>IF(full_data!B1480&lt;&gt;"",full_data!B1480,"")</f>
        <v>ab₂</v>
      </c>
      <c r="D1480" t="str">
        <f>IF(full_data!C1480&lt;&gt;"",full_data!C1480,"")</f>
        <v>ab</v>
      </c>
      <c r="E1480" t="str">
        <f t="shared" si="93"/>
        <v>_</v>
      </c>
      <c r="F1480" t="str">
        <f>IF(full_data!D1480&lt;&gt;"",full_data!D1480,"")</f>
        <v>NOUN</v>
      </c>
      <c r="G1480" t="str">
        <f>IF(full_data!E1480&lt;&gt;"",full_data!E1480,"")</f>
        <v>cow</v>
      </c>
      <c r="H1480">
        <f>IF(full_data!F1480&lt;&gt;"",full_data!F1480,"")</f>
        <v>2</v>
      </c>
      <c r="I1480" t="str">
        <f>IF(full_data!G1480&lt;&gt;"",full_data!G1480,"")</f>
        <v>ABL</v>
      </c>
      <c r="J1480" t="str">
        <f>IF(full_data!H1480&lt;&gt;"",full_data!H1480,"")</f>
        <v>obl</v>
      </c>
      <c r="K1480" t="str">
        <f>IF(full_data!I1480&lt;&gt;"",full_data!I1480,"")</f>
        <v/>
      </c>
      <c r="L1480" t="str">
        <f t="shared" si="94"/>
        <v>_</v>
      </c>
      <c r="M1480">
        <f>IF(full_data!J1480&lt;&gt;"",full_data!J1480,"")</f>
        <v>2</v>
      </c>
      <c r="N1480" t="str">
        <f>IF(full_data!K1480&lt;&gt;"",full_data!K1480,"")</f>
        <v>obl</v>
      </c>
      <c r="O1480" t="str">
        <f>IF(full_data!L1480&lt;&gt;"",full_data!L1480,"")</f>
        <v>adnominal!</v>
      </c>
      <c r="P1480" t="str">
        <f t="shared" si="95"/>
        <v>_</v>
      </c>
      <c r="Q1480" t="str">
        <f t="shared" si="95"/>
        <v>_</v>
      </c>
    </row>
    <row r="1481" spans="1:17" x14ac:dyDescent="0.35">
      <c r="A1481">
        <f>IF(LEFT(C1481,1)="#",C1481,IF(full_data!A1481&lt;&gt;"",full_data!A1481,""))</f>
        <v>5</v>
      </c>
      <c r="B1481" t="str">
        <f t="shared" si="92"/>
        <v>2-ta</v>
      </c>
      <c r="C1481" t="str">
        <f>IF(full_data!B1481&lt;&gt;"",full_data!B1481,"")</f>
        <v>2-ta</v>
      </c>
      <c r="D1481" t="str">
        <f>IF(full_data!C1481&lt;&gt;"",full_data!C1481,"")</f>
        <v>2=ta=ø</v>
      </c>
      <c r="E1481" t="str">
        <f t="shared" si="93"/>
        <v>_</v>
      </c>
      <c r="F1481" t="str">
        <f>IF(full_data!D1481&lt;&gt;"",full_data!D1481,"")</f>
        <v>CARD</v>
      </c>
      <c r="G1481" t="str">
        <f>IF(full_data!E1481&lt;&gt;"",full_data!E1481,"")</f>
        <v>2=ABL=ABS</v>
      </c>
      <c r="H1481">
        <f>IF(full_data!F1481&lt;&gt;"",full_data!F1481,"")</f>
        <v>4</v>
      </c>
      <c r="I1481" t="str">
        <f>IF(full_data!G1481&lt;&gt;"",full_data!G1481,"")</f>
        <v>nummod</v>
      </c>
      <c r="J1481" t="str">
        <f>IF(full_data!H1481&lt;&gt;"",full_data!H1481,"")</f>
        <v/>
      </c>
      <c r="K1481" t="str">
        <f>IF(full_data!I1481&lt;&gt;"",full_data!I1481,"")</f>
        <v/>
      </c>
      <c r="L1481" t="str">
        <f t="shared" si="94"/>
        <v>_</v>
      </c>
      <c r="M1481">
        <f>IF(full_data!J1481&lt;&gt;"",full_data!J1481,"")</f>
        <v>4</v>
      </c>
      <c r="N1481" t="str">
        <f>IF(full_data!K1481&lt;&gt;"",full_data!K1481,"")</f>
        <v>nummod</v>
      </c>
      <c r="O1481" t="str">
        <f>IF(full_data!L1481&lt;&gt;"",full_data!L1481,"")</f>
        <v/>
      </c>
      <c r="P1481" t="str">
        <f t="shared" si="95"/>
        <v>_</v>
      </c>
      <c r="Q1481" t="str">
        <f t="shared" si="95"/>
        <v>_</v>
      </c>
    </row>
    <row r="1482" spans="1:17" x14ac:dyDescent="0.35">
      <c r="A1482">
        <f>IF(LEFT(C1482,1)="#",C1482,IF(full_data!A1482&lt;&gt;"",full_data!A1482,""))</f>
        <v>6</v>
      </c>
      <c r="B1482" t="str">
        <f t="shared" si="92"/>
        <v>ki-ba</v>
      </c>
      <c r="C1482" t="str">
        <f>IF(full_data!B1482&lt;&gt;"",full_data!B1482,"")</f>
        <v>ki-ba</v>
      </c>
      <c r="D1482" t="str">
        <f>IF(full_data!C1482&lt;&gt;"",full_data!C1482,"")</f>
        <v>ki=be=ʾa</v>
      </c>
      <c r="E1482" t="str">
        <f t="shared" si="93"/>
        <v>_</v>
      </c>
      <c r="F1482" t="str">
        <f>IF(full_data!D1482&lt;&gt;"",full_data!D1482,"")</f>
        <v>NOUN</v>
      </c>
      <c r="G1482" t="str">
        <f>IF(full_data!E1482&lt;&gt;"",full_data!E1482,"")</f>
        <v>place=3.SG.NH.POSS=L2.NH</v>
      </c>
      <c r="H1482">
        <f>IF(full_data!F1482&lt;&gt;"",full_data!F1482,"")</f>
        <v>7</v>
      </c>
      <c r="I1482" t="str">
        <f>IF(full_data!G1482&lt;&gt;"",full_data!G1482,"")</f>
        <v>LOC</v>
      </c>
      <c r="J1482" t="str">
        <f>IF(full_data!H1482&lt;&gt;"",full_data!H1482,"")</f>
        <v>obl</v>
      </c>
      <c r="K1482" t="str">
        <f>IF(full_data!I1482&lt;&gt;"",full_data!I1482,"")</f>
        <v/>
      </c>
      <c r="L1482" t="str">
        <f t="shared" si="94"/>
        <v>_</v>
      </c>
      <c r="M1482">
        <f>IF(full_data!J1482&lt;&gt;"",full_data!J1482,"")</f>
        <v>7</v>
      </c>
      <c r="N1482" t="str">
        <f>IF(full_data!K1482&lt;&gt;"",full_data!K1482,"")</f>
        <v>obl</v>
      </c>
      <c r="O1482" t="str">
        <f>IF(full_data!L1482&lt;&gt;"",full_data!L1482,"")</f>
        <v/>
      </c>
      <c r="P1482" t="str">
        <f t="shared" si="95"/>
        <v>_</v>
      </c>
      <c r="Q1482" t="str">
        <f t="shared" si="95"/>
        <v>_</v>
      </c>
    </row>
    <row r="1483" spans="1:17" x14ac:dyDescent="0.35">
      <c r="A1483">
        <f>IF(LEFT(C1483,1)="#",C1483,IF(full_data!A1483&lt;&gt;"",full_data!A1483,""))</f>
        <v>7</v>
      </c>
      <c r="B1483" t="str">
        <f t="shared" si="92"/>
        <v>ŋa₂-ŋa₂</v>
      </c>
      <c r="C1483" t="str">
        <f>IF(full_data!B1483&lt;&gt;"",full_data!B1483,"")</f>
        <v>ŋa₂-ŋa₂</v>
      </c>
      <c r="D1483" t="str">
        <f>IF(full_data!C1483&lt;&gt;"",full_data!C1483,"")</f>
        <v>ŋa~ŋa-ed</v>
      </c>
      <c r="E1483" t="str">
        <f t="shared" si="93"/>
        <v>_</v>
      </c>
      <c r="F1483" t="str">
        <f>IF(full_data!D1483&lt;&gt;"",full_data!D1483,"")</f>
        <v>VERB</v>
      </c>
      <c r="G1483" t="str">
        <f>IF(full_data!E1483&lt;&gt;"",full_data!E1483,"")</f>
        <v>put~PF-PF</v>
      </c>
      <c r="H1483">
        <f>IF(full_data!F1483&lt;&gt;"",full_data!F1483,"")</f>
        <v>0</v>
      </c>
      <c r="I1483" t="str">
        <f>IF(full_data!G1483&lt;&gt;"",full_data!G1483,"")</f>
        <v>root</v>
      </c>
      <c r="J1483" t="str">
        <f>IF(full_data!H1483&lt;&gt;"",full_data!H1483,"")</f>
        <v>root</v>
      </c>
      <c r="K1483" t="str">
        <f>IF(full_data!I1483&lt;&gt;"",full_data!I1483,"")</f>
        <v/>
      </c>
      <c r="L1483" t="str">
        <f t="shared" si="94"/>
        <v>_</v>
      </c>
      <c r="M1483">
        <f>IF(full_data!J1483&lt;&gt;"",full_data!J1483,"")</f>
        <v>0</v>
      </c>
      <c r="N1483" t="str">
        <f>IF(full_data!K1483&lt;&gt;"",full_data!K1483,"")</f>
        <v>root</v>
      </c>
      <c r="O1483" t="str">
        <f>IF(full_data!L1483&lt;&gt;"",full_data!L1483,"")</f>
        <v/>
      </c>
      <c r="P1483" t="str">
        <f t="shared" si="95"/>
        <v>_</v>
      </c>
      <c r="Q1483" t="str">
        <f t="shared" si="95"/>
        <v>_</v>
      </c>
    </row>
    <row r="1484" spans="1:17" x14ac:dyDescent="0.35">
      <c r="A1484" t="str">
        <f>IF(LEFT(C1484,1)="#",C1484,IF(full_data!A1484&lt;&gt;"",full_data!A1484,""))</f>
        <v/>
      </c>
      <c r="B1484" t="str">
        <f t="shared" si="92"/>
        <v/>
      </c>
      <c r="C1484" t="str">
        <f>IF(full_data!B1484&lt;&gt;"",full_data!B1484,"")</f>
        <v/>
      </c>
      <c r="D1484" t="str">
        <f>IF(full_data!C1484&lt;&gt;"",full_data!C1484,"")</f>
        <v/>
      </c>
      <c r="E1484" t="str">
        <f t="shared" si="93"/>
        <v/>
      </c>
      <c r="F1484" t="str">
        <f>IF(full_data!D1484&lt;&gt;"",full_data!D1484,"")</f>
        <v/>
      </c>
      <c r="G1484" t="str">
        <f>IF(full_data!E1484&lt;&gt;"",full_data!E1484,"")</f>
        <v/>
      </c>
      <c r="H1484" t="str">
        <f>IF(full_data!F1484&lt;&gt;"",full_data!F1484,"")</f>
        <v/>
      </c>
      <c r="I1484" t="str">
        <f>IF(full_data!G1484&lt;&gt;"",full_data!G1484,"")</f>
        <v/>
      </c>
      <c r="J1484" t="str">
        <f>IF(full_data!H1484&lt;&gt;"",full_data!H1484,"")</f>
        <v/>
      </c>
      <c r="K1484" t="str">
        <f>IF(full_data!I1484&lt;&gt;"",full_data!I1484,"")</f>
        <v/>
      </c>
      <c r="L1484" t="str">
        <f t="shared" si="94"/>
        <v/>
      </c>
      <c r="M1484" t="str">
        <f>IF(full_data!J1484&lt;&gt;"",full_data!J1484,"")</f>
        <v/>
      </c>
      <c r="N1484" t="str">
        <f>IF(full_data!K1484&lt;&gt;"",full_data!K1484,"")</f>
        <v/>
      </c>
      <c r="O1484" t="str">
        <f>IF(full_data!L1484&lt;&gt;"",full_data!L1484,"")</f>
        <v/>
      </c>
      <c r="P1484" t="str">
        <f t="shared" si="95"/>
        <v/>
      </c>
      <c r="Q1484" t="str">
        <f t="shared" si="95"/>
        <v/>
      </c>
    </row>
    <row r="1485" spans="1:17" x14ac:dyDescent="0.35">
      <c r="A1485" t="str">
        <f>IF(LEFT(C1485,1)="#",C1485,IF(full_data!A1485&lt;&gt;"",full_data!A1485,""))</f>
        <v># P103173</v>
      </c>
      <c r="B1485" t="str">
        <f t="shared" si="92"/>
        <v/>
      </c>
      <c r="C1485" t="str">
        <f>IF(full_data!B1485&lt;&gt;"",full_data!B1485,"")</f>
        <v># P103173</v>
      </c>
      <c r="D1485" t="str">
        <f>IF(full_data!C1485&lt;&gt;"",full_data!C1485,"")</f>
        <v/>
      </c>
      <c r="E1485" t="str">
        <f t="shared" si="93"/>
        <v/>
      </c>
      <c r="F1485" t="str">
        <f>IF(full_data!D1485&lt;&gt;"",full_data!D1485,"")</f>
        <v/>
      </c>
      <c r="G1485" t="str">
        <f>IF(full_data!E1485&lt;&gt;"",full_data!E1485,"")</f>
        <v/>
      </c>
      <c r="H1485" t="str">
        <f>IF(full_data!F1485&lt;&gt;"",full_data!F1485,"")</f>
        <v/>
      </c>
      <c r="I1485" t="str">
        <f>IF(full_data!G1485&lt;&gt;"",full_data!G1485,"")</f>
        <v/>
      </c>
      <c r="J1485" t="str">
        <f>IF(full_data!H1485&lt;&gt;"",full_data!H1485,"")</f>
        <v/>
      </c>
      <c r="K1485" t="str">
        <f>IF(full_data!I1485&lt;&gt;"",full_data!I1485,"")</f>
        <v/>
      </c>
      <c r="L1485" t="str">
        <f t="shared" si="94"/>
        <v/>
      </c>
      <c r="M1485" t="str">
        <f>IF(full_data!J1485&lt;&gt;"",full_data!J1485,"")</f>
        <v/>
      </c>
      <c r="N1485" t="str">
        <f>IF(full_data!K1485&lt;&gt;"",full_data!K1485,"")</f>
        <v/>
      </c>
      <c r="O1485" t="str">
        <f>IF(full_data!L1485&lt;&gt;"",full_data!L1485,"")</f>
        <v/>
      </c>
      <c r="P1485" t="str">
        <f t="shared" si="95"/>
        <v/>
      </c>
      <c r="Q1485" t="str">
        <f t="shared" si="95"/>
        <v/>
      </c>
    </row>
    <row r="1486" spans="1:17" x14ac:dyDescent="0.35">
      <c r="A1486" t="str">
        <f>IF(LEFT(C1486,1)="#",C1486,IF(full_data!A1486&lt;&gt;"",full_data!A1486,""))</f>
        <v>#(360) AUCT 1, 328 5–6 (Drehem, 21st c.) (P103173)</v>
      </c>
      <c r="B1486" t="str">
        <f t="shared" si="92"/>
        <v/>
      </c>
      <c r="C1486" t="str">
        <f>IF(full_data!B1486&lt;&gt;"",full_data!B1486,"")</f>
        <v>#(360) AUCT 1, 328 5–6 (Drehem, 21st c.) (P103173)</v>
      </c>
      <c r="D1486" t="str">
        <f>IF(full_data!C1486&lt;&gt;"",full_data!C1486,"")</f>
        <v/>
      </c>
      <c r="E1486" t="str">
        <f t="shared" si="93"/>
        <v/>
      </c>
      <c r="F1486" t="str">
        <f>IF(full_data!D1486&lt;&gt;"",full_data!D1486,"")</f>
        <v/>
      </c>
      <c r="G1486" t="str">
        <f>IF(full_data!E1486&lt;&gt;"",full_data!E1486,"")</f>
        <v/>
      </c>
      <c r="H1486" t="str">
        <f>IF(full_data!F1486&lt;&gt;"",full_data!F1486,"")</f>
        <v/>
      </c>
      <c r="I1486" t="str">
        <f>IF(full_data!G1486&lt;&gt;"",full_data!G1486,"")</f>
        <v/>
      </c>
      <c r="J1486" t="str">
        <f>IF(full_data!H1486&lt;&gt;"",full_data!H1486,"")</f>
        <v/>
      </c>
      <c r="K1486" t="str">
        <f>IF(full_data!I1486&lt;&gt;"",full_data!I1486,"")</f>
        <v/>
      </c>
      <c r="L1486" t="str">
        <f t="shared" si="94"/>
        <v/>
      </c>
      <c r="M1486" t="str">
        <f>IF(full_data!J1486&lt;&gt;"",full_data!J1486,"")</f>
        <v/>
      </c>
      <c r="N1486" t="str">
        <f>IF(full_data!K1486&lt;&gt;"",full_data!K1486,"")</f>
        <v/>
      </c>
      <c r="O1486" t="str">
        <f>IF(full_data!L1486&lt;&gt;"",full_data!L1486,"")</f>
        <v/>
      </c>
      <c r="P1486" t="str">
        <f t="shared" si="95"/>
        <v/>
      </c>
      <c r="Q1486" t="str">
        <f t="shared" si="95"/>
        <v/>
      </c>
    </row>
    <row r="1487" spans="1:17" x14ac:dyDescent="0.35">
      <c r="A1487" t="str">
        <f>IF(LEFT(C1487,1)="#",C1487,IF(full_data!A1487&lt;&gt;"",full_data!A1487,""))</f>
        <v>#“1 bull, supply for the kitchen”</v>
      </c>
      <c r="B1487" t="str">
        <f t="shared" si="92"/>
        <v/>
      </c>
      <c r="C1487" t="str">
        <f>IF(full_data!B1487&lt;&gt;"",full_data!B1487,"")</f>
        <v>#“1 bull, supply for the kitchen”</v>
      </c>
      <c r="D1487" t="str">
        <f>IF(full_data!C1487&lt;&gt;"",full_data!C1487,"")</f>
        <v/>
      </c>
      <c r="E1487" t="str">
        <f t="shared" si="93"/>
        <v/>
      </c>
      <c r="F1487" t="str">
        <f>IF(full_data!D1487&lt;&gt;"",full_data!D1487,"")</f>
        <v/>
      </c>
      <c r="G1487" t="str">
        <f>IF(full_data!E1487&lt;&gt;"",full_data!E1487,"")</f>
        <v/>
      </c>
      <c r="H1487" t="str">
        <f>IF(full_data!F1487&lt;&gt;"",full_data!F1487,"")</f>
        <v/>
      </c>
      <c r="I1487" t="str">
        <f>IF(full_data!G1487&lt;&gt;"",full_data!G1487,"")</f>
        <v/>
      </c>
      <c r="J1487" t="str">
        <f>IF(full_data!H1487&lt;&gt;"",full_data!H1487,"")</f>
        <v/>
      </c>
      <c r="K1487" t="str">
        <f>IF(full_data!I1487&lt;&gt;"",full_data!I1487,"")</f>
        <v/>
      </c>
      <c r="L1487" t="str">
        <f t="shared" si="94"/>
        <v/>
      </c>
      <c r="M1487" t="str">
        <f>IF(full_data!J1487&lt;&gt;"",full_data!J1487,"")</f>
        <v/>
      </c>
      <c r="N1487" t="str">
        <f>IF(full_data!K1487&lt;&gt;"",full_data!K1487,"")</f>
        <v/>
      </c>
      <c r="O1487" t="str">
        <f>IF(full_data!L1487&lt;&gt;"",full_data!L1487,"")</f>
        <v/>
      </c>
      <c r="P1487" t="str">
        <f t="shared" si="95"/>
        <v/>
      </c>
      <c r="Q1487" t="str">
        <f t="shared" si="95"/>
        <v/>
      </c>
    </row>
    <row r="1488" spans="1:17" x14ac:dyDescent="0.35">
      <c r="A1488">
        <f>IF(LEFT(C1488,1)="#",C1488,IF(full_data!A1488&lt;&gt;"",full_data!A1488,""))</f>
        <v>1</v>
      </c>
      <c r="B1488">
        <f t="shared" si="92"/>
        <v>1</v>
      </c>
      <c r="C1488">
        <f>IF(full_data!B1488&lt;&gt;"",full_data!B1488,"")</f>
        <v>1</v>
      </c>
      <c r="D1488">
        <f>IF(full_data!C1488&lt;&gt;"",full_data!C1488,"")</f>
        <v>1</v>
      </c>
      <c r="E1488" t="str">
        <f t="shared" si="93"/>
        <v>_</v>
      </c>
      <c r="F1488" t="str">
        <f>IF(full_data!D1488&lt;&gt;"",full_data!D1488,"")</f>
        <v>CARD</v>
      </c>
      <c r="G1488">
        <f>IF(full_data!E1488&lt;&gt;"",full_data!E1488,"")</f>
        <v>1</v>
      </c>
      <c r="H1488">
        <f>IF(full_data!F1488&lt;&gt;"",full_data!F1488,"")</f>
        <v>2</v>
      </c>
      <c r="I1488" t="str">
        <f>IF(full_data!G1488&lt;&gt;"",full_data!G1488,"")</f>
        <v>nummod</v>
      </c>
      <c r="J1488" t="str">
        <f>IF(full_data!H1488&lt;&gt;"",full_data!H1488,"")</f>
        <v/>
      </c>
      <c r="K1488" t="str">
        <f>IF(full_data!I1488&lt;&gt;"",full_data!I1488,"")</f>
        <v/>
      </c>
      <c r="L1488" t="str">
        <f t="shared" si="94"/>
        <v>_</v>
      </c>
      <c r="M1488">
        <f>IF(full_data!J1488&lt;&gt;"",full_data!J1488,"")</f>
        <v>2</v>
      </c>
      <c r="N1488" t="str">
        <f>IF(full_data!K1488&lt;&gt;"",full_data!K1488,"")</f>
        <v>nummod</v>
      </c>
      <c r="O1488" t="str">
        <f>IF(full_data!L1488&lt;&gt;"",full_data!L1488,"")</f>
        <v/>
      </c>
      <c r="P1488" t="str">
        <f t="shared" si="95"/>
        <v>_</v>
      </c>
      <c r="Q1488" t="str">
        <f t="shared" si="95"/>
        <v>_</v>
      </c>
    </row>
    <row r="1489" spans="1:17" x14ac:dyDescent="0.35">
      <c r="A1489">
        <f>IF(LEFT(C1489,1)="#",C1489,IF(full_data!A1489&lt;&gt;"",full_data!A1489,""))</f>
        <v>2</v>
      </c>
      <c r="B1489" t="str">
        <f t="shared" si="92"/>
        <v>gud</v>
      </c>
      <c r="C1489" t="str">
        <f>IF(full_data!B1489&lt;&gt;"",full_data!B1489,"")</f>
        <v>gud</v>
      </c>
      <c r="D1489" t="str">
        <f>IF(full_data!C1489&lt;&gt;"",full_data!C1489,"")</f>
        <v>gud</v>
      </c>
      <c r="E1489" t="str">
        <f t="shared" si="93"/>
        <v>_</v>
      </c>
      <c r="F1489" t="str">
        <f>IF(full_data!D1489&lt;&gt;"",full_data!D1489,"")</f>
        <v>NOUN</v>
      </c>
      <c r="G1489" t="str">
        <f>IF(full_data!E1489&lt;&gt;"",full_data!E1489,"")</f>
        <v>bull</v>
      </c>
      <c r="H1489">
        <f>IF(full_data!F1489&lt;&gt;"",full_data!F1489,"")</f>
        <v>0</v>
      </c>
      <c r="I1489" t="str">
        <f>IF(full_data!G1489&lt;&gt;"",full_data!G1489,"")</f>
        <v>root</v>
      </c>
      <c r="J1489" t="str">
        <f>IF(full_data!H1489&lt;&gt;"",full_data!H1489,"")</f>
        <v>root</v>
      </c>
      <c r="K1489" t="str">
        <f>IF(full_data!I1489&lt;&gt;"",full_data!I1489,"")</f>
        <v/>
      </c>
      <c r="L1489" t="str">
        <f t="shared" si="94"/>
        <v>_</v>
      </c>
      <c r="M1489">
        <f>IF(full_data!J1489&lt;&gt;"",full_data!J1489,"")</f>
        <v>0</v>
      </c>
      <c r="N1489" t="str">
        <f>IF(full_data!K1489&lt;&gt;"",full_data!K1489,"")</f>
        <v>root</v>
      </c>
      <c r="O1489" t="str">
        <f>IF(full_data!L1489&lt;&gt;"",full_data!L1489,"")</f>
        <v/>
      </c>
      <c r="P1489" t="str">
        <f t="shared" si="95"/>
        <v>_</v>
      </c>
      <c r="Q1489" t="str">
        <f t="shared" si="95"/>
        <v>_</v>
      </c>
    </row>
    <row r="1490" spans="1:17" x14ac:dyDescent="0.35">
      <c r="A1490">
        <f>IF(LEFT(C1490,1)="#",C1490,IF(full_data!A1490&lt;&gt;"",full_data!A1490,""))</f>
        <v>3</v>
      </c>
      <c r="B1490" t="str">
        <f t="shared" si="92"/>
        <v>šu-gid₂,</v>
      </c>
      <c r="C1490" t="str">
        <f>IF(full_data!B1490&lt;&gt;"",full_data!B1490,"")</f>
        <v>šu-gid₂,</v>
      </c>
      <c r="D1490" t="str">
        <f>IF(full_data!C1490&lt;&gt;"",full_data!C1490,"")</f>
        <v>šugid</v>
      </c>
      <c r="E1490" t="str">
        <f t="shared" si="93"/>
        <v>_</v>
      </c>
      <c r="F1490" t="str">
        <f>IF(full_data!D1490&lt;&gt;"",full_data!D1490,"")</f>
        <v>NOUN</v>
      </c>
      <c r="G1490" t="str">
        <f>IF(full_data!E1490&lt;&gt;"",full_data!E1490,"")</f>
        <v>supply</v>
      </c>
      <c r="H1490">
        <f>IF(full_data!F1490&lt;&gt;"",full_data!F1490,"")</f>
        <v>2</v>
      </c>
      <c r="I1490" t="str">
        <f>IF(full_data!G1490&lt;&gt;"",full_data!G1490,"")</f>
        <v>appos</v>
      </c>
      <c r="J1490" t="str">
        <f>IF(full_data!H1490&lt;&gt;"",full_data!H1490,"")</f>
        <v/>
      </c>
      <c r="K1490" t="str">
        <f>IF(full_data!I1490&lt;&gt;"",full_data!I1490,"")</f>
        <v/>
      </c>
      <c r="L1490" t="str">
        <f t="shared" si="94"/>
        <v>_</v>
      </c>
      <c r="M1490">
        <f>IF(full_data!J1490&lt;&gt;"",full_data!J1490,"")</f>
        <v>2</v>
      </c>
      <c r="N1490" t="str">
        <f>IF(full_data!K1490&lt;&gt;"",full_data!K1490,"")</f>
        <v>appos</v>
      </c>
      <c r="O1490" t="str">
        <f>IF(full_data!L1490&lt;&gt;"",full_data!L1490,"")</f>
        <v/>
      </c>
      <c r="P1490" t="str">
        <f t="shared" si="95"/>
        <v>_</v>
      </c>
      <c r="Q1490" t="str">
        <f t="shared" si="95"/>
        <v>_</v>
      </c>
    </row>
    <row r="1491" spans="1:17" x14ac:dyDescent="0.35">
      <c r="A1491">
        <f>IF(LEFT(C1491,1)="#",C1491,IF(full_data!A1491&lt;&gt;"",full_data!A1491,""))</f>
        <v>4</v>
      </c>
      <c r="B1491" t="str">
        <f t="shared" si="92"/>
        <v>e₂-muhaldim-še₃</v>
      </c>
      <c r="C1491" t="str">
        <f>IF(full_data!B1491&lt;&gt;"",full_data!B1491,"")</f>
        <v>e₂-muhaldim-še₃</v>
      </c>
      <c r="D1491" t="str">
        <f>IF(full_data!C1491&lt;&gt;"",full_data!C1491,"")</f>
        <v>emuhaldim=še</v>
      </c>
      <c r="E1491" t="str">
        <f t="shared" si="93"/>
        <v>_</v>
      </c>
      <c r="F1491" t="str">
        <f>IF(full_data!D1491&lt;&gt;"",full_data!D1491,"")</f>
        <v>NOUN</v>
      </c>
      <c r="G1491" t="str">
        <f>IF(full_data!E1491&lt;&gt;"",full_data!E1491,"")</f>
        <v>kitchen=TERM</v>
      </c>
      <c r="H1491">
        <f>IF(full_data!F1491&lt;&gt;"",full_data!F1491,"")</f>
        <v>3</v>
      </c>
      <c r="I1491" t="str">
        <f>IF(full_data!G1491&lt;&gt;"",full_data!G1491,"")</f>
        <v>TERM</v>
      </c>
      <c r="J1491" t="str">
        <f>IF(full_data!H1491&lt;&gt;"",full_data!H1491,"")</f>
        <v>obl</v>
      </c>
      <c r="K1491" t="str">
        <f>IF(full_data!I1491&lt;&gt;"",full_data!I1491,"")</f>
        <v/>
      </c>
      <c r="L1491" t="str">
        <f t="shared" si="94"/>
        <v>_</v>
      </c>
      <c r="M1491">
        <f>IF(full_data!J1491&lt;&gt;"",full_data!J1491,"")</f>
        <v>3</v>
      </c>
      <c r="N1491" t="str">
        <f>IF(full_data!K1491&lt;&gt;"",full_data!K1491,"")</f>
        <v>obl</v>
      </c>
      <c r="O1491" t="str">
        <f>IF(full_data!L1491&lt;&gt;"",full_data!L1491,"")</f>
        <v/>
      </c>
      <c r="P1491" t="str">
        <f t="shared" si="95"/>
        <v>_</v>
      </c>
      <c r="Q1491" t="str">
        <f t="shared" si="95"/>
        <v>_</v>
      </c>
    </row>
    <row r="1492" spans="1:17" x14ac:dyDescent="0.35">
      <c r="A1492" t="str">
        <f>IF(LEFT(C1492,1)="#",C1492,IF(full_data!A1492&lt;&gt;"",full_data!A1492,""))</f>
        <v/>
      </c>
      <c r="B1492" t="str">
        <f t="shared" si="92"/>
        <v/>
      </c>
      <c r="C1492" t="str">
        <f>IF(full_data!B1492&lt;&gt;"",full_data!B1492,"")</f>
        <v/>
      </c>
      <c r="D1492" t="str">
        <f>IF(full_data!C1492&lt;&gt;"",full_data!C1492,"")</f>
        <v/>
      </c>
      <c r="E1492" t="str">
        <f t="shared" si="93"/>
        <v/>
      </c>
      <c r="F1492" t="str">
        <f>IF(full_data!D1492&lt;&gt;"",full_data!D1492,"")</f>
        <v/>
      </c>
      <c r="G1492" t="str">
        <f>IF(full_data!E1492&lt;&gt;"",full_data!E1492,"")</f>
        <v/>
      </c>
      <c r="H1492" t="str">
        <f>IF(full_data!F1492&lt;&gt;"",full_data!F1492,"")</f>
        <v/>
      </c>
      <c r="I1492" t="str">
        <f>IF(full_data!G1492&lt;&gt;"",full_data!G1492,"")</f>
        <v/>
      </c>
      <c r="J1492" t="str">
        <f>IF(full_data!H1492&lt;&gt;"",full_data!H1492,"")</f>
        <v/>
      </c>
      <c r="K1492" t="str">
        <f>IF(full_data!I1492&lt;&gt;"",full_data!I1492,"")</f>
        <v/>
      </c>
      <c r="L1492" t="str">
        <f t="shared" si="94"/>
        <v/>
      </c>
      <c r="M1492" t="str">
        <f>IF(full_data!J1492&lt;&gt;"",full_data!J1492,"")</f>
        <v/>
      </c>
      <c r="N1492" t="str">
        <f>IF(full_data!K1492&lt;&gt;"",full_data!K1492,"")</f>
        <v/>
      </c>
      <c r="O1492" t="str">
        <f>IF(full_data!L1492&lt;&gt;"",full_data!L1492,"")</f>
        <v/>
      </c>
      <c r="P1492" t="str">
        <f t="shared" si="95"/>
        <v/>
      </c>
      <c r="Q1492" t="str">
        <f t="shared" si="95"/>
        <v/>
      </c>
    </row>
    <row r="1493" spans="1:17" x14ac:dyDescent="0.35">
      <c r="A1493" t="str">
        <f>IF(LEFT(C1493,1)="#",C1493,IF(full_data!A1493&lt;&gt;"",full_data!A1493,""))</f>
        <v># P103787</v>
      </c>
      <c r="B1493" t="str">
        <f t="shared" si="92"/>
        <v/>
      </c>
      <c r="C1493" t="str">
        <f>IF(full_data!B1493&lt;&gt;"",full_data!B1493,"")</f>
        <v># P103787</v>
      </c>
      <c r="D1493" t="str">
        <f>IF(full_data!C1493&lt;&gt;"",full_data!C1493,"")</f>
        <v/>
      </c>
      <c r="E1493" t="str">
        <f t="shared" si="93"/>
        <v/>
      </c>
      <c r="F1493" t="str">
        <f>IF(full_data!D1493&lt;&gt;"",full_data!D1493,"")</f>
        <v/>
      </c>
      <c r="G1493" t="str">
        <f>IF(full_data!E1493&lt;&gt;"",full_data!E1493,"")</f>
        <v/>
      </c>
      <c r="H1493" t="str">
        <f>IF(full_data!F1493&lt;&gt;"",full_data!F1493,"")</f>
        <v/>
      </c>
      <c r="I1493" t="str">
        <f>IF(full_data!G1493&lt;&gt;"",full_data!G1493,"")</f>
        <v/>
      </c>
      <c r="J1493" t="str">
        <f>IF(full_data!H1493&lt;&gt;"",full_data!H1493,"")</f>
        <v/>
      </c>
      <c r="K1493" t="str">
        <f>IF(full_data!I1493&lt;&gt;"",full_data!I1493,"")</f>
        <v/>
      </c>
      <c r="L1493" t="str">
        <f t="shared" si="94"/>
        <v/>
      </c>
      <c r="M1493" t="str">
        <f>IF(full_data!J1493&lt;&gt;"",full_data!J1493,"")</f>
        <v/>
      </c>
      <c r="N1493" t="str">
        <f>IF(full_data!K1493&lt;&gt;"",full_data!K1493,"")</f>
        <v/>
      </c>
      <c r="O1493" t="str">
        <f>IF(full_data!L1493&lt;&gt;"",full_data!L1493,"")</f>
        <v/>
      </c>
      <c r="P1493" t="str">
        <f t="shared" si="95"/>
        <v/>
      </c>
      <c r="Q1493" t="str">
        <f t="shared" si="95"/>
        <v/>
      </c>
    </row>
    <row r="1494" spans="1:17" x14ac:dyDescent="0.35">
      <c r="A1494" t="str">
        <f>IF(LEFT(C1494,1)="#",C1494,IF(full_data!A1494&lt;&gt;"",full_data!A1494,""))</f>
        <v>#(320) AUCT 1, 942 rev. 5–6 (Drehem, 21st c.) (P103787)</v>
      </c>
      <c r="B1494" t="str">
        <f t="shared" si="92"/>
        <v/>
      </c>
      <c r="C1494" t="str">
        <f>IF(full_data!B1494&lt;&gt;"",full_data!B1494,"")</f>
        <v>#(320) AUCT 1, 942 rev. 5–6 (Drehem, 21st c.) (P103787)</v>
      </c>
      <c r="D1494" t="str">
        <f>IF(full_data!C1494&lt;&gt;"",full_data!C1494,"")</f>
        <v/>
      </c>
      <c r="E1494" t="str">
        <f t="shared" si="93"/>
        <v/>
      </c>
      <c r="F1494" t="str">
        <f>IF(full_data!D1494&lt;&gt;"",full_data!D1494,"")</f>
        <v/>
      </c>
      <c r="G1494" t="str">
        <f>IF(full_data!E1494&lt;&gt;"",full_data!E1494,"")</f>
        <v/>
      </c>
      <c r="H1494" t="str">
        <f>IF(full_data!F1494&lt;&gt;"",full_data!F1494,"")</f>
        <v/>
      </c>
      <c r="I1494" t="str">
        <f>IF(full_data!G1494&lt;&gt;"",full_data!G1494,"")</f>
        <v/>
      </c>
      <c r="J1494" t="str">
        <f>IF(full_data!H1494&lt;&gt;"",full_data!H1494,"")</f>
        <v/>
      </c>
      <c r="K1494" t="str">
        <f>IF(full_data!I1494&lt;&gt;"",full_data!I1494,"")</f>
        <v/>
      </c>
      <c r="L1494" t="str">
        <f t="shared" si="94"/>
        <v/>
      </c>
      <c r="M1494" t="str">
        <f>IF(full_data!J1494&lt;&gt;"",full_data!J1494,"")</f>
        <v/>
      </c>
      <c r="N1494" t="str">
        <f>IF(full_data!K1494&lt;&gt;"",full_data!K1494,"")</f>
        <v/>
      </c>
      <c r="O1494" t="str">
        <f>IF(full_data!L1494&lt;&gt;"",full_data!L1494,"")</f>
        <v/>
      </c>
      <c r="P1494" t="str">
        <f t="shared" si="95"/>
        <v/>
      </c>
      <c r="Q1494" t="str">
        <f t="shared" si="95"/>
        <v/>
      </c>
    </row>
    <row r="1495" spans="1:17" x14ac:dyDescent="0.35">
      <c r="A1495" t="str">
        <f>IF(LEFT(C1495,1)="#",C1495,IF(full_data!A1495&lt;&gt;"",full_data!A1495,""))</f>
        <v>#“These were deducted from Puzur-Era.”</v>
      </c>
      <c r="B1495" t="str">
        <f t="shared" si="92"/>
        <v/>
      </c>
      <c r="C1495" t="str">
        <f>IF(full_data!B1495&lt;&gt;"",full_data!B1495,"")</f>
        <v>#“These were deducted from Puzur-Era.”</v>
      </c>
      <c r="D1495" t="str">
        <f>IF(full_data!C1495&lt;&gt;"",full_data!C1495,"")</f>
        <v/>
      </c>
      <c r="E1495" t="str">
        <f t="shared" si="93"/>
        <v/>
      </c>
      <c r="F1495" t="str">
        <f>IF(full_data!D1495&lt;&gt;"",full_data!D1495,"")</f>
        <v/>
      </c>
      <c r="G1495" t="str">
        <f>IF(full_data!E1495&lt;&gt;"",full_data!E1495,"")</f>
        <v/>
      </c>
      <c r="H1495" t="str">
        <f>IF(full_data!F1495&lt;&gt;"",full_data!F1495,"")</f>
        <v/>
      </c>
      <c r="I1495" t="str">
        <f>IF(full_data!G1495&lt;&gt;"",full_data!G1495,"")</f>
        <v/>
      </c>
      <c r="J1495" t="str">
        <f>IF(full_data!H1495&lt;&gt;"",full_data!H1495,"")</f>
        <v/>
      </c>
      <c r="K1495" t="str">
        <f>IF(full_data!I1495&lt;&gt;"",full_data!I1495,"")</f>
        <v/>
      </c>
      <c r="L1495" t="str">
        <f t="shared" si="94"/>
        <v/>
      </c>
      <c r="M1495" t="str">
        <f>IF(full_data!J1495&lt;&gt;"",full_data!J1495,"")</f>
        <v/>
      </c>
      <c r="N1495" t="str">
        <f>IF(full_data!K1495&lt;&gt;"",full_data!K1495,"")</f>
        <v/>
      </c>
      <c r="O1495" t="str">
        <f>IF(full_data!L1495&lt;&gt;"",full_data!L1495,"")</f>
        <v/>
      </c>
      <c r="P1495" t="str">
        <f t="shared" si="95"/>
        <v/>
      </c>
      <c r="Q1495" t="str">
        <f t="shared" si="95"/>
        <v/>
      </c>
    </row>
    <row r="1496" spans="1:17" x14ac:dyDescent="0.35">
      <c r="A1496">
        <f>IF(LEFT(C1496,1)="#",C1496,IF(full_data!A1496&lt;&gt;"",full_data!A1496,""))</f>
        <v>1</v>
      </c>
      <c r="B1496" t="str">
        <f t="shared" si="92"/>
        <v>ki</v>
      </c>
      <c r="C1496" t="str">
        <f>IF(full_data!B1496&lt;&gt;"",full_data!B1496,"")</f>
        <v>ki</v>
      </c>
      <c r="D1496" t="str">
        <f>IF(full_data!C1496&lt;&gt;"",full_data!C1496,"")</f>
        <v>ki</v>
      </c>
      <c r="E1496" t="str">
        <f t="shared" si="93"/>
        <v>_</v>
      </c>
      <c r="F1496" t="str">
        <f>IF(full_data!D1496&lt;&gt;"",full_data!D1496,"")</f>
        <v>NOUN</v>
      </c>
      <c r="G1496" t="str">
        <f>IF(full_data!E1496&lt;&gt;"",full_data!E1496,"")</f>
        <v>place</v>
      </c>
      <c r="H1496">
        <f>IF(full_data!F1496&lt;&gt;"",full_data!F1496,"")</f>
        <v>3</v>
      </c>
      <c r="I1496" t="str">
        <f>IF(full_data!G1496&lt;&gt;"",full_data!G1496,"")</f>
        <v>ABL</v>
      </c>
      <c r="J1496" t="str">
        <f>IF(full_data!H1496&lt;&gt;"",full_data!H1496,"")</f>
        <v>obl</v>
      </c>
      <c r="K1496" t="str">
        <f>IF(full_data!I1496&lt;&gt;"",full_data!I1496,"")</f>
        <v/>
      </c>
      <c r="L1496" t="str">
        <f t="shared" si="94"/>
        <v>_</v>
      </c>
      <c r="M1496">
        <f>IF(full_data!J1496&lt;&gt;"",full_data!J1496,"")</f>
        <v>3</v>
      </c>
      <c r="N1496" t="str">
        <f>IF(full_data!K1496&lt;&gt;"",full_data!K1496,"")</f>
        <v>obl</v>
      </c>
      <c r="O1496" t="str">
        <f>IF(full_data!L1496&lt;&gt;"",full_data!L1496,"")</f>
        <v/>
      </c>
      <c r="P1496" t="str">
        <f t="shared" si="95"/>
        <v>_</v>
      </c>
      <c r="Q1496" t="str">
        <f t="shared" si="95"/>
        <v>_</v>
      </c>
    </row>
    <row r="1497" spans="1:17" x14ac:dyDescent="0.35">
      <c r="A1497">
        <f>IF(LEFT(C1497,1)="#",C1497,IF(full_data!A1497&lt;&gt;"",full_data!A1497,""))</f>
        <v>2</v>
      </c>
      <c r="B1497" t="str">
        <f t="shared" si="92"/>
        <v>puzur₄-er₃-ra-ta,</v>
      </c>
      <c r="C1497" t="str">
        <f>IF(full_data!B1497&lt;&gt;"",full_data!B1497,"")</f>
        <v>puzur₄-er₃-ra-ta,</v>
      </c>
      <c r="D1497" t="str">
        <f>IF(full_data!C1497&lt;&gt;"",full_data!C1497,"")</f>
        <v>puzurera=ak=ta</v>
      </c>
      <c r="E1497" t="str">
        <f t="shared" si="93"/>
        <v>_</v>
      </c>
      <c r="F1497" t="str">
        <f>IF(full_data!D1497&lt;&gt;"",full_data!D1497,"")</f>
        <v>PROPN</v>
      </c>
      <c r="G1497" t="str">
        <f>IF(full_data!E1497&lt;&gt;"",full_data!E1497,"")</f>
        <v>PN=GEN=ABL</v>
      </c>
      <c r="H1497">
        <f>IF(full_data!F1497&lt;&gt;"",full_data!F1497,"")</f>
        <v>1</v>
      </c>
      <c r="I1497" t="str">
        <f>IF(full_data!G1497&lt;&gt;"",full_data!G1497,"")</f>
        <v>GEN</v>
      </c>
      <c r="J1497" t="str">
        <f>IF(full_data!H1497&lt;&gt;"",full_data!H1497,"")</f>
        <v>nmod</v>
      </c>
      <c r="K1497" t="str">
        <f>IF(full_data!I1497&lt;&gt;"",full_data!I1497,"")</f>
        <v/>
      </c>
      <c r="L1497" t="str">
        <f t="shared" si="94"/>
        <v>_</v>
      </c>
      <c r="M1497">
        <f>IF(full_data!J1497&lt;&gt;"",full_data!J1497,"")</f>
        <v>1</v>
      </c>
      <c r="N1497" t="str">
        <f>IF(full_data!K1497&lt;&gt;"",full_data!K1497,"")</f>
        <v>nmod</v>
      </c>
      <c r="O1497" t="str">
        <f>IF(full_data!L1497&lt;&gt;"",full_data!L1497,"")</f>
        <v/>
      </c>
      <c r="P1497" t="str">
        <f t="shared" si="95"/>
        <v>_</v>
      </c>
      <c r="Q1497" t="str">
        <f t="shared" si="95"/>
        <v>_</v>
      </c>
    </row>
    <row r="1498" spans="1:17" x14ac:dyDescent="0.35">
      <c r="A1498">
        <f>IF(LEFT(C1498,1)="#",C1498,IF(full_data!A1498&lt;&gt;"",full_data!A1498,""))</f>
        <v>3</v>
      </c>
      <c r="B1498" t="str">
        <f t="shared" si="92"/>
        <v>ba-zig₃</v>
      </c>
      <c r="C1498" t="str">
        <f>IF(full_data!B1498&lt;&gt;"",full_data!B1498,"")</f>
        <v>ba-zig₃</v>
      </c>
      <c r="D1498" t="str">
        <f>IF(full_data!C1498&lt;&gt;"",full_data!C1498,"")</f>
        <v>S5ba-S12zig-S14ø</v>
      </c>
      <c r="E1498" t="str">
        <f t="shared" si="93"/>
        <v>_</v>
      </c>
      <c r="F1498" t="str">
        <f>IF(full_data!D1498&lt;&gt;"",full_data!D1498,"")</f>
        <v>VERB</v>
      </c>
      <c r="G1498" t="str">
        <f>IF(full_data!E1498&lt;&gt;"",full_data!E1498,"")</f>
        <v>MID-raise-3.SG.S</v>
      </c>
      <c r="H1498">
        <f>IF(full_data!F1498&lt;&gt;"",full_data!F1498,"")</f>
        <v>0</v>
      </c>
      <c r="I1498" t="str">
        <f>IF(full_data!G1498&lt;&gt;"",full_data!G1498,"")</f>
        <v>root</v>
      </c>
      <c r="J1498" t="str">
        <f>IF(full_data!H1498&lt;&gt;"",full_data!H1498,"")</f>
        <v>root</v>
      </c>
      <c r="K1498" t="str">
        <f>IF(full_data!I1498&lt;&gt;"",full_data!I1498,"")</f>
        <v/>
      </c>
      <c r="L1498" t="str">
        <f t="shared" si="94"/>
        <v>_</v>
      </c>
      <c r="M1498">
        <f>IF(full_data!J1498&lt;&gt;"",full_data!J1498,"")</f>
        <v>0</v>
      </c>
      <c r="N1498" t="str">
        <f>IF(full_data!K1498&lt;&gt;"",full_data!K1498,"")</f>
        <v>root</v>
      </c>
      <c r="O1498" t="str">
        <f>IF(full_data!L1498&lt;&gt;"",full_data!L1498,"")</f>
        <v/>
      </c>
      <c r="P1498" t="str">
        <f t="shared" si="95"/>
        <v>_</v>
      </c>
      <c r="Q1498" t="str">
        <f t="shared" si="95"/>
        <v>_</v>
      </c>
    </row>
    <row r="1499" spans="1:17" x14ac:dyDescent="0.35">
      <c r="A1499" t="str">
        <f>IF(LEFT(C1499,1)="#",C1499,IF(full_data!A1499&lt;&gt;"",full_data!A1499,""))</f>
        <v/>
      </c>
      <c r="B1499" t="str">
        <f t="shared" si="92"/>
        <v/>
      </c>
      <c r="C1499" t="str">
        <f>IF(full_data!B1499&lt;&gt;"",full_data!B1499,"")</f>
        <v/>
      </c>
      <c r="D1499" t="str">
        <f>IF(full_data!C1499&lt;&gt;"",full_data!C1499,"")</f>
        <v/>
      </c>
      <c r="E1499" t="str">
        <f t="shared" si="93"/>
        <v/>
      </c>
      <c r="F1499" t="str">
        <f>IF(full_data!D1499&lt;&gt;"",full_data!D1499,"")</f>
        <v/>
      </c>
      <c r="G1499" t="str">
        <f>IF(full_data!E1499&lt;&gt;"",full_data!E1499,"")</f>
        <v/>
      </c>
      <c r="H1499" t="str">
        <f>IF(full_data!F1499&lt;&gt;"",full_data!F1499,"")</f>
        <v/>
      </c>
      <c r="I1499" t="str">
        <f>IF(full_data!G1499&lt;&gt;"",full_data!G1499,"")</f>
        <v/>
      </c>
      <c r="J1499" t="str">
        <f>IF(full_data!H1499&lt;&gt;"",full_data!H1499,"")</f>
        <v/>
      </c>
      <c r="K1499" t="str">
        <f>IF(full_data!I1499&lt;&gt;"",full_data!I1499,"")</f>
        <v/>
      </c>
      <c r="L1499" t="str">
        <f t="shared" si="94"/>
        <v/>
      </c>
      <c r="M1499" t="str">
        <f>IF(full_data!J1499&lt;&gt;"",full_data!J1499,"")</f>
        <v/>
      </c>
      <c r="N1499" t="str">
        <f>IF(full_data!K1499&lt;&gt;"",full_data!K1499,"")</f>
        <v/>
      </c>
      <c r="O1499" t="str">
        <f>IF(full_data!L1499&lt;&gt;"",full_data!L1499,"")</f>
        <v/>
      </c>
      <c r="P1499" t="str">
        <f t="shared" si="95"/>
        <v/>
      </c>
      <c r="Q1499" t="str">
        <f t="shared" si="95"/>
        <v/>
      </c>
    </row>
    <row r="1500" spans="1:17" x14ac:dyDescent="0.35">
      <c r="A1500" t="str">
        <f>IF(LEFT(C1500,1)="#",C1500,IF(full_data!A1500&lt;&gt;"",full_data!A1500,""))</f>
        <v># P103787</v>
      </c>
      <c r="B1500" t="str">
        <f t="shared" si="92"/>
        <v/>
      </c>
      <c r="C1500" t="str">
        <f>IF(full_data!B1500&lt;&gt;"",full_data!B1500,"")</f>
        <v># P103787</v>
      </c>
      <c r="D1500" t="str">
        <f>IF(full_data!C1500&lt;&gt;"",full_data!C1500,"")</f>
        <v/>
      </c>
      <c r="E1500" t="str">
        <f t="shared" si="93"/>
        <v/>
      </c>
      <c r="F1500" t="str">
        <f>IF(full_data!D1500&lt;&gt;"",full_data!D1500,"")</f>
        <v/>
      </c>
      <c r="G1500" t="str">
        <f>IF(full_data!E1500&lt;&gt;"",full_data!E1500,"")</f>
        <v/>
      </c>
      <c r="H1500" t="str">
        <f>IF(full_data!F1500&lt;&gt;"",full_data!F1500,"")</f>
        <v/>
      </c>
      <c r="I1500" t="str">
        <f>IF(full_data!G1500&lt;&gt;"",full_data!G1500,"")</f>
        <v/>
      </c>
      <c r="J1500" t="str">
        <f>IF(full_data!H1500&lt;&gt;"",full_data!H1500,"")</f>
        <v/>
      </c>
      <c r="K1500" t="str">
        <f>IF(full_data!I1500&lt;&gt;"",full_data!I1500,"")</f>
        <v/>
      </c>
      <c r="L1500" t="str">
        <f t="shared" si="94"/>
        <v/>
      </c>
      <c r="M1500" t="str">
        <f>IF(full_data!J1500&lt;&gt;"",full_data!J1500,"")</f>
        <v/>
      </c>
      <c r="N1500" t="str">
        <f>IF(full_data!K1500&lt;&gt;"",full_data!K1500,"")</f>
        <v/>
      </c>
      <c r="O1500" t="str">
        <f>IF(full_data!L1500&lt;&gt;"",full_data!L1500,"")</f>
        <v/>
      </c>
      <c r="P1500" t="str">
        <f t="shared" si="95"/>
        <v/>
      </c>
      <c r="Q1500" t="str">
        <f t="shared" si="95"/>
        <v/>
      </c>
    </row>
    <row r="1501" spans="1:17" x14ac:dyDescent="0.35">
      <c r="A1501" t="str">
        <f>IF(LEFT(C1501,1)="#",C1501,IF(full_data!A1501&lt;&gt;"",full_data!A1501,""))</f>
        <v>#(342) AUCT 1, 942 5–8 (Drehem, 21st. c.) (P103787)</v>
      </c>
      <c r="B1501" t="str">
        <f t="shared" si="92"/>
        <v/>
      </c>
      <c r="C1501" t="str">
        <f>IF(full_data!B1501&lt;&gt;"",full_data!B1501,"")</f>
        <v>#(342) AUCT 1, 942 5–8 (Drehem, 21st. c.) (P103787)</v>
      </c>
      <c r="D1501" t="str">
        <f>IF(full_data!C1501&lt;&gt;"",full_data!C1501,"")</f>
        <v/>
      </c>
      <c r="E1501" t="str">
        <f t="shared" si="93"/>
        <v/>
      </c>
      <c r="F1501" t="str">
        <f>IF(full_data!D1501&lt;&gt;"",full_data!D1501,"")</f>
        <v/>
      </c>
      <c r="G1501" t="str">
        <f>IF(full_data!E1501&lt;&gt;"",full_data!E1501,"")</f>
        <v/>
      </c>
      <c r="H1501" t="str">
        <f>IF(full_data!F1501&lt;&gt;"",full_data!F1501,"")</f>
        <v/>
      </c>
      <c r="I1501" t="str">
        <f>IF(full_data!G1501&lt;&gt;"",full_data!G1501,"")</f>
        <v/>
      </c>
      <c r="J1501" t="str">
        <f>IF(full_data!H1501&lt;&gt;"",full_data!H1501,"")</f>
        <v/>
      </c>
      <c r="K1501" t="str">
        <f>IF(full_data!I1501&lt;&gt;"",full_data!I1501,"")</f>
        <v/>
      </c>
      <c r="L1501" t="str">
        <f t="shared" si="94"/>
        <v/>
      </c>
      <c r="M1501" t="str">
        <f>IF(full_data!J1501&lt;&gt;"",full_data!J1501,"")</f>
        <v/>
      </c>
      <c r="N1501" t="str">
        <f>IF(full_data!K1501&lt;&gt;"",full_data!K1501,"")</f>
        <v/>
      </c>
      <c r="O1501" t="str">
        <f>IF(full_data!L1501&lt;&gt;"",full_data!L1501,"")</f>
        <v/>
      </c>
      <c r="P1501" t="str">
        <f t="shared" si="95"/>
        <v/>
      </c>
      <c r="Q1501" t="str">
        <f t="shared" si="95"/>
        <v/>
      </c>
    </row>
    <row r="1502" spans="1:17" x14ac:dyDescent="0.35">
      <c r="A1502" t="str">
        <f>IF(LEFT(C1502,1)="#",C1502,IF(full_data!A1502&lt;&gt;"",full_data!A1502,""))</f>
        <v>#“Each person 2 silver rings of eight shekels of silver each: Šulgi-nuri, female singer, and Balala, son of Agalum: when they brought in the MAritum-instrument.”</v>
      </c>
      <c r="B1502" t="str">
        <f t="shared" si="92"/>
        <v/>
      </c>
      <c r="C1502" t="str">
        <f>IF(full_data!B1502&lt;&gt;"",full_data!B1502,"")</f>
        <v>#“Each person 2 silver rings of eight shekels of silver each: Šulgi-nuri, female singer, and Balala, son of Agalum: when they brought in the MAritum-instrument.”</v>
      </c>
      <c r="D1502" t="str">
        <f>IF(full_data!C1502&lt;&gt;"",full_data!C1502,"")</f>
        <v/>
      </c>
      <c r="E1502" t="str">
        <f t="shared" si="93"/>
        <v/>
      </c>
      <c r="F1502" t="str">
        <f>IF(full_data!D1502&lt;&gt;"",full_data!D1502,"")</f>
        <v/>
      </c>
      <c r="G1502" t="str">
        <f>IF(full_data!E1502&lt;&gt;"",full_data!E1502,"")</f>
        <v/>
      </c>
      <c r="H1502" t="str">
        <f>IF(full_data!F1502&lt;&gt;"",full_data!F1502,"")</f>
        <v/>
      </c>
      <c r="I1502" t="str">
        <f>IF(full_data!G1502&lt;&gt;"",full_data!G1502,"")</f>
        <v/>
      </c>
      <c r="J1502" t="str">
        <f>IF(full_data!H1502&lt;&gt;"",full_data!H1502,"")</f>
        <v/>
      </c>
      <c r="K1502" t="str">
        <f>IF(full_data!I1502&lt;&gt;"",full_data!I1502,"")</f>
        <v/>
      </c>
      <c r="L1502" t="str">
        <f t="shared" si="94"/>
        <v/>
      </c>
      <c r="M1502" t="str">
        <f>IF(full_data!J1502&lt;&gt;"",full_data!J1502,"")</f>
        <v/>
      </c>
      <c r="N1502" t="str">
        <f>IF(full_data!K1502&lt;&gt;"",full_data!K1502,"")</f>
        <v/>
      </c>
      <c r="O1502" t="str">
        <f>IF(full_data!L1502&lt;&gt;"",full_data!L1502,"")</f>
        <v/>
      </c>
      <c r="P1502" t="str">
        <f t="shared" si="95"/>
        <v/>
      </c>
      <c r="Q1502" t="str">
        <f t="shared" si="95"/>
        <v/>
      </c>
    </row>
    <row r="1503" spans="1:17" x14ac:dyDescent="0.35">
      <c r="A1503">
        <f>IF(LEFT(C1503,1)="#",C1503,IF(full_data!A1503&lt;&gt;"",full_data!A1503,""))</f>
        <v>1</v>
      </c>
      <c r="B1503">
        <f t="shared" si="92"/>
        <v>2</v>
      </c>
      <c r="C1503">
        <f>IF(full_data!B1503&lt;&gt;"",full_data!B1503,"")</f>
        <v>2</v>
      </c>
      <c r="D1503">
        <f>IF(full_data!C1503&lt;&gt;"",full_data!C1503,"")</f>
        <v>2</v>
      </c>
      <c r="E1503" t="str">
        <f t="shared" si="93"/>
        <v>_</v>
      </c>
      <c r="F1503" t="str">
        <f>IF(full_data!D1503&lt;&gt;"",full_data!D1503,"")</f>
        <v>CARD</v>
      </c>
      <c r="G1503">
        <f>IF(full_data!E1503&lt;&gt;"",full_data!E1503,"")</f>
        <v>2</v>
      </c>
      <c r="H1503">
        <f>IF(full_data!F1503&lt;&gt;"",full_data!F1503,"")</f>
        <v>2</v>
      </c>
      <c r="I1503" t="str">
        <f>IF(full_data!G1503&lt;&gt;"",full_data!G1503,"")</f>
        <v>nummod</v>
      </c>
      <c r="J1503" t="str">
        <f>IF(full_data!H1503&lt;&gt;"",full_data!H1503,"")</f>
        <v/>
      </c>
      <c r="K1503" t="str">
        <f>IF(full_data!I1503&lt;&gt;"",full_data!I1503,"")</f>
        <v/>
      </c>
      <c r="L1503" t="str">
        <f t="shared" si="94"/>
        <v>_</v>
      </c>
      <c r="M1503">
        <f>IF(full_data!J1503&lt;&gt;"",full_data!J1503,"")</f>
        <v>2</v>
      </c>
      <c r="N1503" t="str">
        <f>IF(full_data!K1503&lt;&gt;"",full_data!K1503,"")</f>
        <v>nummod</v>
      </c>
      <c r="O1503" t="str">
        <f>IF(full_data!L1503&lt;&gt;"",full_data!L1503,"")</f>
        <v/>
      </c>
      <c r="P1503" t="str">
        <f t="shared" si="95"/>
        <v>_</v>
      </c>
      <c r="Q1503" t="str">
        <f t="shared" si="95"/>
        <v>_</v>
      </c>
    </row>
    <row r="1504" spans="1:17" x14ac:dyDescent="0.35">
      <c r="A1504">
        <f>IF(LEFT(C1504,1)="#",C1504,IF(full_data!A1504&lt;&gt;"",full_data!A1504,""))</f>
        <v>2</v>
      </c>
      <c r="B1504" t="str">
        <f t="shared" si="92"/>
        <v>ḫar</v>
      </c>
      <c r="C1504" t="str">
        <f>IF(full_data!B1504&lt;&gt;"",full_data!B1504,"")</f>
        <v>ḫar</v>
      </c>
      <c r="D1504" t="str">
        <f>IF(full_data!C1504&lt;&gt;"",full_data!C1504,"")</f>
        <v>P1ḫar</v>
      </c>
      <c r="E1504" t="str">
        <f t="shared" si="93"/>
        <v>_</v>
      </c>
      <c r="F1504" t="str">
        <f>IF(full_data!D1504&lt;&gt;"",full_data!D1504,"")</f>
        <v>NOUN</v>
      </c>
      <c r="G1504" t="str">
        <f>IF(full_data!E1504&lt;&gt;"",full_data!E1504,"")</f>
        <v>P1ring</v>
      </c>
      <c r="H1504">
        <f>IF(full_data!F1504&lt;&gt;"",full_data!F1504,"")</f>
        <v>6</v>
      </c>
      <c r="I1504" t="str">
        <f>IF(full_data!G1504&lt;&gt;"",full_data!G1504,"")</f>
        <v>ABL</v>
      </c>
      <c r="J1504" t="str">
        <f>IF(full_data!H1504&lt;&gt;"",full_data!H1504,"")</f>
        <v>obl</v>
      </c>
      <c r="K1504" t="str">
        <f>IF(full_data!I1504&lt;&gt;"",full_data!I1504,"")</f>
        <v/>
      </c>
      <c r="L1504" t="str">
        <f t="shared" si="94"/>
        <v>_</v>
      </c>
      <c r="M1504">
        <f>IF(full_data!J1504&lt;&gt;"",full_data!J1504,"")</f>
        <v>6</v>
      </c>
      <c r="N1504" t="str">
        <f>IF(full_data!K1504&lt;&gt;"",full_data!K1504,"")</f>
        <v>obl</v>
      </c>
      <c r="O1504" t="str">
        <f>IF(full_data!L1504&lt;&gt;"",full_data!L1504,"")</f>
        <v>marked at 5</v>
      </c>
      <c r="P1504" t="str">
        <f t="shared" si="95"/>
        <v>_</v>
      </c>
      <c r="Q1504" t="str">
        <f t="shared" si="95"/>
        <v>_</v>
      </c>
    </row>
    <row r="1505" spans="1:17" x14ac:dyDescent="0.35">
      <c r="A1505">
        <f>IF(LEFT(C1505,1)="#",C1505,IF(full_data!A1505&lt;&gt;"",full_data!A1505,""))</f>
        <v>3</v>
      </c>
      <c r="B1505" t="str">
        <f t="shared" si="92"/>
        <v>kug-babbar</v>
      </c>
      <c r="C1505" t="str">
        <f>IF(full_data!B1505&lt;&gt;"",full_data!B1505,"")</f>
        <v>kug-babbar</v>
      </c>
      <c r="D1505" t="str">
        <f>IF(full_data!C1505&lt;&gt;"",full_data!C1505,"")</f>
        <v>P2[kugbabbar</v>
      </c>
      <c r="E1505" t="str">
        <f t="shared" si="93"/>
        <v>_</v>
      </c>
      <c r="F1505" t="str">
        <f>IF(full_data!D1505&lt;&gt;"",full_data!D1505,"")</f>
        <v>NOUN</v>
      </c>
      <c r="G1505" t="str">
        <f>IF(full_data!E1505&lt;&gt;"",full_data!E1505,"")</f>
        <v>P2[silver</v>
      </c>
      <c r="H1505">
        <f>IF(full_data!F1505&lt;&gt;"",full_data!F1505,"")</f>
        <v>2</v>
      </c>
      <c r="I1505" t="str">
        <f>IF(full_data!G1505&lt;&gt;"",full_data!G1505,"")</f>
        <v>ABL</v>
      </c>
      <c r="J1505" t="str">
        <f>IF(full_data!H1505&lt;&gt;"",full_data!H1505,"")</f>
        <v>obl</v>
      </c>
      <c r="K1505" t="str">
        <f>IF(full_data!I1505&lt;&gt;"",full_data!I1505,"")</f>
        <v/>
      </c>
      <c r="L1505" t="str">
        <f t="shared" si="94"/>
        <v>_</v>
      </c>
      <c r="M1505">
        <f>IF(full_data!J1505&lt;&gt;"",full_data!J1505,"")</f>
        <v>2</v>
      </c>
      <c r="N1505" t="str">
        <f>IF(full_data!K1505&lt;&gt;"",full_data!K1505,"")</f>
        <v>obl</v>
      </c>
      <c r="O1505" t="str">
        <f>IF(full_data!L1505&lt;&gt;"",full_data!L1505,"")</f>
        <v>marked at 5</v>
      </c>
      <c r="P1505" t="str">
        <f t="shared" si="95"/>
        <v>_</v>
      </c>
      <c r="Q1505" t="str">
        <f t="shared" si="95"/>
        <v>_</v>
      </c>
    </row>
    <row r="1506" spans="1:17" x14ac:dyDescent="0.35">
      <c r="A1506">
        <f>IF(LEFT(C1506,1)="#",C1506,IF(full_data!A1506&lt;&gt;"",full_data!A1506,""))</f>
        <v>4</v>
      </c>
      <c r="B1506">
        <f t="shared" si="92"/>
        <v>8</v>
      </c>
      <c r="C1506">
        <f>IF(full_data!B1506&lt;&gt;"",full_data!B1506,"")</f>
        <v>8</v>
      </c>
      <c r="D1506">
        <f>IF(full_data!C1506&lt;&gt;"",full_data!C1506,"")</f>
        <v>8</v>
      </c>
      <c r="E1506" t="str">
        <f t="shared" si="93"/>
        <v>_</v>
      </c>
      <c r="F1506" t="str">
        <f>IF(full_data!D1506&lt;&gt;"",full_data!D1506,"")</f>
        <v>CARD</v>
      </c>
      <c r="G1506">
        <f>IF(full_data!E1506&lt;&gt;"",full_data!E1506,"")</f>
        <v>8</v>
      </c>
      <c r="H1506">
        <f>IF(full_data!F1506&lt;&gt;"",full_data!F1506,"")</f>
        <v>5</v>
      </c>
      <c r="I1506" t="str">
        <f>IF(full_data!G1506&lt;&gt;"",full_data!G1506,"")</f>
        <v>nummod</v>
      </c>
      <c r="J1506" t="str">
        <f>IF(full_data!H1506&lt;&gt;"",full_data!H1506,"")</f>
        <v/>
      </c>
      <c r="K1506" t="str">
        <f>IF(full_data!I1506&lt;&gt;"",full_data!I1506,"")</f>
        <v/>
      </c>
      <c r="L1506" t="str">
        <f t="shared" si="94"/>
        <v>_</v>
      </c>
      <c r="M1506">
        <f>IF(full_data!J1506&lt;&gt;"",full_data!J1506,"")</f>
        <v>5</v>
      </c>
      <c r="N1506" t="str">
        <f>IF(full_data!K1506&lt;&gt;"",full_data!K1506,"")</f>
        <v>nummod</v>
      </c>
      <c r="O1506" t="str">
        <f>IF(full_data!L1506&lt;&gt;"",full_data!L1506,"")</f>
        <v/>
      </c>
      <c r="P1506" t="str">
        <f t="shared" si="95"/>
        <v>_</v>
      </c>
      <c r="Q1506" t="str">
        <f t="shared" si="95"/>
        <v>_</v>
      </c>
    </row>
    <row r="1507" spans="1:17" x14ac:dyDescent="0.35">
      <c r="A1507">
        <f>IF(LEFT(C1507,1)="#",C1507,IF(full_data!A1507&lt;&gt;"",full_data!A1507,""))</f>
        <v>5</v>
      </c>
      <c r="B1507" t="str">
        <f t="shared" si="92"/>
        <v>giŋ₄-ta-ta,</v>
      </c>
      <c r="C1507" t="str">
        <f>IF(full_data!B1507&lt;&gt;"",full_data!B1507,"")</f>
        <v>giŋ₄-ta-ta,</v>
      </c>
      <c r="D1507" t="str">
        <f>IF(full_data!C1507&lt;&gt;"",full_data!C1507,"")</f>
        <v>giŋ=ta]=P5ta</v>
      </c>
      <c r="E1507" t="str">
        <f t="shared" si="93"/>
        <v>_</v>
      </c>
      <c r="F1507" t="str">
        <f>IF(full_data!D1507&lt;&gt;"",full_data!D1507,"")</f>
        <v>NOUN</v>
      </c>
      <c r="G1507" t="str">
        <f>IF(full_data!E1507&lt;&gt;"",full_data!E1507,"")</f>
        <v>unit=ABL]=P1ABL</v>
      </c>
      <c r="H1507">
        <f>IF(full_data!F1507&lt;&gt;"",full_data!F1507,"")</f>
        <v>3</v>
      </c>
      <c r="I1507" t="str">
        <f>IF(full_data!G1507&lt;&gt;"",full_data!G1507,"")</f>
        <v>appos</v>
      </c>
      <c r="J1507" t="str">
        <f>IF(full_data!H1507&lt;&gt;"",full_data!H1507,"")</f>
        <v/>
      </c>
      <c r="K1507" t="str">
        <f>IF(full_data!I1507&lt;&gt;"",full_data!I1507,"")</f>
        <v/>
      </c>
      <c r="L1507" t="str">
        <f t="shared" si="94"/>
        <v>_</v>
      </c>
      <c r="M1507">
        <f>IF(full_data!J1507&lt;&gt;"",full_data!J1507,"")</f>
        <v>3</v>
      </c>
      <c r="N1507" t="str">
        <f>IF(full_data!K1507&lt;&gt;"",full_data!K1507,"")</f>
        <v>appos</v>
      </c>
      <c r="O1507" t="str">
        <f>IF(full_data!L1507&lt;&gt;"",full_data!L1507,"")</f>
        <v>"X shekels of silver", no explicit marking, hence appos</v>
      </c>
      <c r="P1507" t="str">
        <f t="shared" si="95"/>
        <v>_</v>
      </c>
      <c r="Q1507" t="str">
        <f t="shared" si="95"/>
        <v>_</v>
      </c>
    </row>
    <row r="1508" spans="1:17" x14ac:dyDescent="0.35">
      <c r="A1508">
        <f>IF(LEFT(C1508,1)="#",C1508,IF(full_data!A1508&lt;&gt;"",full_data!A1508,""))</f>
        <v>6</v>
      </c>
      <c r="B1508" t="str">
        <f t="shared" si="92"/>
        <v>dšul-gi-nu-ri</v>
      </c>
      <c r="C1508" t="str">
        <f>IF(full_data!B1508&lt;&gt;"",full_data!B1508,"")</f>
        <v>dšul-gi-nu-ri</v>
      </c>
      <c r="D1508" t="str">
        <f>IF(full_data!C1508&lt;&gt;"",full_data!C1508,"")</f>
        <v>šulginuri</v>
      </c>
      <c r="E1508" t="str">
        <f t="shared" si="93"/>
        <v>_</v>
      </c>
      <c r="F1508" t="str">
        <f>IF(full_data!D1508&lt;&gt;"",full_data!D1508,"")</f>
        <v>PROPN</v>
      </c>
      <c r="G1508" t="str">
        <f>IF(full_data!E1508&lt;&gt;"",full_data!E1508,"")</f>
        <v>PN₁</v>
      </c>
      <c r="H1508">
        <f>IF(full_data!F1508&lt;&gt;"",full_data!F1508,"")</f>
        <v>0</v>
      </c>
      <c r="I1508" t="str">
        <f>IF(full_data!G1508&lt;&gt;"",full_data!G1508,"")</f>
        <v>root</v>
      </c>
      <c r="J1508" t="str">
        <f>IF(full_data!H1508&lt;&gt;"",full_data!H1508,"")</f>
        <v>root</v>
      </c>
      <c r="K1508" t="str">
        <f>IF(full_data!I1508&lt;&gt;"",full_data!I1508,"")</f>
        <v/>
      </c>
      <c r="L1508" t="str">
        <f t="shared" si="94"/>
        <v>_</v>
      </c>
      <c r="M1508">
        <f>IF(full_data!J1508&lt;&gt;"",full_data!J1508,"")</f>
        <v>0</v>
      </c>
      <c r="N1508" t="str">
        <f>IF(full_data!K1508&lt;&gt;"",full_data!K1508,"")</f>
        <v>root</v>
      </c>
      <c r="O1508" t="str">
        <f>IF(full_data!L1508&lt;&gt;"",full_data!L1508,"")</f>
        <v>here, there is no verb. the recepient is not marked because of its semantics, but morphologically: all other arguments have case marking, i.e., a defined syntactic relation with their respective head</v>
      </c>
      <c r="P1508" t="str">
        <f t="shared" si="95"/>
        <v>_</v>
      </c>
      <c r="Q1508" t="str">
        <f t="shared" si="95"/>
        <v>_</v>
      </c>
    </row>
    <row r="1509" spans="1:17" x14ac:dyDescent="0.35">
      <c r="A1509">
        <f>IF(LEFT(C1509,1)="#",C1509,IF(full_data!A1509&lt;&gt;"",full_data!A1509,""))</f>
        <v>7</v>
      </c>
      <c r="B1509" t="str">
        <f t="shared" si="92"/>
        <v>nar</v>
      </c>
      <c r="C1509" t="str">
        <f>IF(full_data!B1509&lt;&gt;"",full_data!B1509,"")</f>
        <v>nar</v>
      </c>
      <c r="D1509" t="str">
        <f>IF(full_data!C1509&lt;&gt;"",full_data!C1509,"")</f>
        <v>nar</v>
      </c>
      <c r="E1509" t="str">
        <f t="shared" si="93"/>
        <v>_</v>
      </c>
      <c r="F1509" t="str">
        <f>IF(full_data!D1509&lt;&gt;"",full_data!D1509,"")</f>
        <v>NOUN</v>
      </c>
      <c r="G1509" t="str">
        <f>IF(full_data!E1509&lt;&gt;"",full_data!E1509,"")</f>
        <v>singer</v>
      </c>
      <c r="H1509">
        <f>IF(full_data!F1509&lt;&gt;"",full_data!F1509,"")</f>
        <v>6</v>
      </c>
      <c r="I1509" t="str">
        <f>IF(full_data!G1509&lt;&gt;"",full_data!G1509,"")</f>
        <v>appos</v>
      </c>
      <c r="J1509" t="str">
        <f>IF(full_data!H1509&lt;&gt;"",full_data!H1509,"")</f>
        <v/>
      </c>
      <c r="K1509" t="str">
        <f>IF(full_data!I1509&lt;&gt;"",full_data!I1509,"")</f>
        <v/>
      </c>
      <c r="L1509" t="str">
        <f t="shared" si="94"/>
        <v>_</v>
      </c>
      <c r="M1509">
        <f>IF(full_data!J1509&lt;&gt;"",full_data!J1509,"")</f>
        <v>6</v>
      </c>
      <c r="N1509" t="str">
        <f>IF(full_data!K1509&lt;&gt;"",full_data!K1509,"")</f>
        <v>appos</v>
      </c>
      <c r="O1509" t="str">
        <f>IF(full_data!L1509&lt;&gt;"",full_data!L1509,"")</f>
        <v/>
      </c>
      <c r="P1509" t="str">
        <f t="shared" si="95"/>
        <v>_</v>
      </c>
      <c r="Q1509" t="str">
        <f t="shared" si="95"/>
        <v>_</v>
      </c>
    </row>
    <row r="1510" spans="1:17" x14ac:dyDescent="0.35">
      <c r="A1510">
        <f>IF(LEFT(C1510,1)="#",C1510,IF(full_data!A1510&lt;&gt;"",full_data!A1510,""))</f>
        <v>8</v>
      </c>
      <c r="B1510" t="str">
        <f t="shared" si="92"/>
        <v>munus,</v>
      </c>
      <c r="C1510" t="str">
        <f>IF(full_data!B1510&lt;&gt;"",full_data!B1510,"")</f>
        <v>munus,</v>
      </c>
      <c r="D1510" t="str">
        <f>IF(full_data!C1510&lt;&gt;"",full_data!C1510,"")</f>
        <v>munus</v>
      </c>
      <c r="E1510" t="str">
        <f t="shared" si="93"/>
        <v>_</v>
      </c>
      <c r="F1510" t="str">
        <f>IF(full_data!D1510&lt;&gt;"",full_data!D1510,"")</f>
        <v>NOUN</v>
      </c>
      <c r="G1510" t="str">
        <f>IF(full_data!E1510&lt;&gt;"",full_data!E1510,"")</f>
        <v>woman</v>
      </c>
      <c r="H1510">
        <f>IF(full_data!F1510&lt;&gt;"",full_data!F1510,"")</f>
        <v>6</v>
      </c>
      <c r="I1510" t="str">
        <f>IF(full_data!G1510&lt;&gt;"",full_data!G1510,"")</f>
        <v>appos</v>
      </c>
      <c r="J1510" t="str">
        <f>IF(full_data!H1510&lt;&gt;"",full_data!H1510,"")</f>
        <v/>
      </c>
      <c r="K1510" t="str">
        <f>IF(full_data!I1510&lt;&gt;"",full_data!I1510,"")</f>
        <v/>
      </c>
      <c r="L1510" t="str">
        <f t="shared" si="94"/>
        <v>_</v>
      </c>
      <c r="M1510">
        <f>IF(full_data!J1510&lt;&gt;"",full_data!J1510,"")</f>
        <v>6</v>
      </c>
      <c r="N1510" t="str">
        <f>IF(full_data!K1510&lt;&gt;"",full_data!K1510,"")</f>
        <v>appos</v>
      </c>
      <c r="O1510" t="str">
        <f>IF(full_data!L1510&lt;&gt;"",full_data!L1510,"")</f>
        <v/>
      </c>
      <c r="P1510" t="str">
        <f t="shared" si="95"/>
        <v>_</v>
      </c>
      <c r="Q1510" t="str">
        <f t="shared" si="95"/>
        <v>_</v>
      </c>
    </row>
    <row r="1511" spans="1:17" x14ac:dyDescent="0.35">
      <c r="A1511">
        <f>IF(LEFT(C1511,1)="#",C1511,IF(full_data!A1511&lt;&gt;"",full_data!A1511,""))</f>
        <v>9</v>
      </c>
      <c r="B1511" t="str">
        <f t="shared" si="92"/>
        <v>ba-la-la</v>
      </c>
      <c r="C1511" t="str">
        <f>IF(full_data!B1511&lt;&gt;"",full_data!B1511,"")</f>
        <v>ba-la-la</v>
      </c>
      <c r="D1511" t="str">
        <f>IF(full_data!C1511&lt;&gt;"",full_data!C1511,"")</f>
        <v>balala</v>
      </c>
      <c r="E1511" t="str">
        <f t="shared" si="93"/>
        <v>_</v>
      </c>
      <c r="F1511" t="str">
        <f>IF(full_data!D1511&lt;&gt;"",full_data!D1511,"")</f>
        <v>PROPN</v>
      </c>
      <c r="G1511" t="str">
        <f>IF(full_data!E1511&lt;&gt;"",full_data!E1511,"")</f>
        <v>PN₂</v>
      </c>
      <c r="H1511">
        <f>IF(full_data!F1511&lt;&gt;"",full_data!F1511,"")</f>
        <v>6</v>
      </c>
      <c r="I1511" t="str">
        <f>IF(full_data!G1511&lt;&gt;"",full_data!G1511,"")</f>
        <v>list</v>
      </c>
      <c r="J1511" t="str">
        <f>IF(full_data!H1511&lt;&gt;"",full_data!H1511,"")</f>
        <v/>
      </c>
      <c r="K1511" t="str">
        <f>IF(full_data!I1511&lt;&gt;"",full_data!I1511,"")</f>
        <v/>
      </c>
      <c r="L1511" t="str">
        <f t="shared" si="94"/>
        <v>_</v>
      </c>
      <c r="M1511">
        <f>IF(full_data!J1511&lt;&gt;"",full_data!J1511,"")</f>
        <v>6</v>
      </c>
      <c r="N1511" t="str">
        <f>IF(full_data!K1511&lt;&gt;"",full_data!K1511,"")</f>
        <v>list</v>
      </c>
      <c r="O1511" t="str">
        <f>IF(full_data!L1511&lt;&gt;"",full_data!L1511,"")</f>
        <v>use list to distinguish from appos, here, the gift is towards a group</v>
      </c>
      <c r="P1511" t="str">
        <f t="shared" si="95"/>
        <v>_</v>
      </c>
      <c r="Q1511" t="str">
        <f t="shared" si="95"/>
        <v>_</v>
      </c>
    </row>
    <row r="1512" spans="1:17" x14ac:dyDescent="0.35">
      <c r="A1512">
        <f>IF(LEFT(C1512,1)="#",C1512,IF(full_data!A1512&lt;&gt;"",full_data!A1512,""))</f>
        <v>10</v>
      </c>
      <c r="B1512" t="str">
        <f t="shared" si="92"/>
        <v>dumu</v>
      </c>
      <c r="C1512" t="str">
        <f>IF(full_data!B1512&lt;&gt;"",full_data!B1512,"")</f>
        <v>dumu</v>
      </c>
      <c r="D1512" t="str">
        <f>IF(full_data!C1512&lt;&gt;"",full_data!C1512,"")</f>
        <v>dumu</v>
      </c>
      <c r="E1512" t="str">
        <f t="shared" si="93"/>
        <v>_</v>
      </c>
      <c r="F1512" t="str">
        <f>IF(full_data!D1512&lt;&gt;"",full_data!D1512,"")</f>
        <v>NOUN</v>
      </c>
      <c r="G1512" t="str">
        <f>IF(full_data!E1512&lt;&gt;"",full_data!E1512,"")</f>
        <v>child</v>
      </c>
      <c r="H1512">
        <f>IF(full_data!F1512&lt;&gt;"",full_data!F1512,"")</f>
        <v>9</v>
      </c>
      <c r="I1512" t="str">
        <f>IF(full_data!G1512&lt;&gt;"",full_data!G1512,"")</f>
        <v>appos</v>
      </c>
      <c r="J1512" t="str">
        <f>IF(full_data!H1512&lt;&gt;"",full_data!H1512,"")</f>
        <v/>
      </c>
      <c r="K1512" t="str">
        <f>IF(full_data!I1512&lt;&gt;"",full_data!I1512,"")</f>
        <v/>
      </c>
      <c r="L1512" t="str">
        <f t="shared" si="94"/>
        <v>_</v>
      </c>
      <c r="M1512">
        <f>IF(full_data!J1512&lt;&gt;"",full_data!J1512,"")</f>
        <v>9</v>
      </c>
      <c r="N1512" t="str">
        <f>IF(full_data!K1512&lt;&gt;"",full_data!K1512,"")</f>
        <v>appos</v>
      </c>
      <c r="O1512" t="str">
        <f>IF(full_data!L1512&lt;&gt;"",full_data!L1512,"")</f>
        <v/>
      </c>
      <c r="P1512" t="str">
        <f t="shared" si="95"/>
        <v>_</v>
      </c>
      <c r="Q1512" t="str">
        <f t="shared" si="95"/>
        <v>_</v>
      </c>
    </row>
    <row r="1513" spans="1:17" x14ac:dyDescent="0.35">
      <c r="A1513">
        <f>IF(LEFT(C1513,1)="#",C1513,IF(full_data!A1513&lt;&gt;"",full_data!A1513,""))</f>
        <v>11</v>
      </c>
      <c r="B1513" t="str">
        <f t="shared" si="92"/>
        <v>a-ga-lum</v>
      </c>
      <c r="C1513" t="str">
        <f>IF(full_data!B1513&lt;&gt;"",full_data!B1513,"")</f>
        <v>a-ga-lum</v>
      </c>
      <c r="D1513" t="str">
        <f>IF(full_data!C1513&lt;&gt;"",full_data!C1513,"")</f>
        <v>agalum</v>
      </c>
      <c r="E1513" t="str">
        <f t="shared" si="93"/>
        <v>_</v>
      </c>
      <c r="F1513" t="str">
        <f>IF(full_data!D1513&lt;&gt;"",full_data!D1513,"")</f>
        <v>PROPN</v>
      </c>
      <c r="G1513" t="str">
        <f>IF(full_data!E1513&lt;&gt;"",full_data!E1513,"")</f>
        <v>PN₃</v>
      </c>
      <c r="H1513">
        <f>IF(full_data!F1513&lt;&gt;"",full_data!F1513,"")</f>
        <v>6</v>
      </c>
      <c r="I1513" t="str">
        <f>IF(full_data!G1513&lt;&gt;"",full_data!G1513,"")</f>
        <v>list</v>
      </c>
      <c r="J1513" t="str">
        <f>IF(full_data!H1513&lt;&gt;"",full_data!H1513,"")</f>
        <v/>
      </c>
      <c r="K1513" t="str">
        <f>IF(full_data!I1513&lt;&gt;"",full_data!I1513,"")</f>
        <v/>
      </c>
      <c r="L1513" t="str">
        <f t="shared" si="94"/>
        <v>_</v>
      </c>
      <c r="M1513">
        <f>IF(full_data!J1513&lt;&gt;"",full_data!J1513,"")</f>
        <v>6</v>
      </c>
      <c r="N1513" t="str">
        <f>IF(full_data!K1513&lt;&gt;"",full_data!K1513,"")</f>
        <v>list</v>
      </c>
      <c r="O1513" t="str">
        <f>IF(full_data!L1513&lt;&gt;"",full_data!L1513,"")</f>
        <v>UD: list refers to the first element</v>
      </c>
      <c r="P1513" t="str">
        <f t="shared" si="95"/>
        <v>_</v>
      </c>
      <c r="Q1513" t="str">
        <f t="shared" si="95"/>
        <v>_</v>
      </c>
    </row>
    <row r="1514" spans="1:17" x14ac:dyDescent="0.35">
      <c r="A1514">
        <f>IF(LEFT(C1514,1)="#",C1514,IF(full_data!A1514&lt;&gt;"",full_data!A1514,""))</f>
        <v>12</v>
      </c>
      <c r="B1514" t="str">
        <f t="shared" si="92"/>
        <v>ud</v>
      </c>
      <c r="C1514" t="str">
        <f>IF(full_data!B1514&lt;&gt;"",full_data!B1514,"")</f>
        <v>ud</v>
      </c>
      <c r="D1514" t="str">
        <f>IF(full_data!C1514&lt;&gt;"",full_data!C1514,"")</f>
        <v>ud</v>
      </c>
      <c r="E1514" t="str">
        <f t="shared" si="93"/>
        <v>_</v>
      </c>
      <c r="F1514" t="str">
        <f>IF(full_data!D1514&lt;&gt;"",full_data!D1514,"")</f>
        <v>NOUN</v>
      </c>
      <c r="G1514" t="str">
        <f>IF(full_data!E1514&lt;&gt;"",full_data!E1514,"")</f>
        <v>day</v>
      </c>
      <c r="H1514">
        <f>IF(full_data!F1514&lt;&gt;"",full_data!F1514,"")</f>
        <v>6</v>
      </c>
      <c r="I1514" t="str">
        <f>IF(full_data!G1514&lt;&gt;"",full_data!G1514,"")</f>
        <v>LOC</v>
      </c>
      <c r="J1514" t="str">
        <f>IF(full_data!H1514&lt;&gt;"",full_data!H1514,"")</f>
        <v>obl</v>
      </c>
      <c r="K1514" t="str">
        <f>IF(full_data!I1514&lt;&gt;"",full_data!I1514,"")</f>
        <v/>
      </c>
      <c r="L1514" t="str">
        <f t="shared" si="94"/>
        <v>_</v>
      </c>
      <c r="M1514">
        <f>IF(full_data!J1514&lt;&gt;"",full_data!J1514,"")</f>
        <v>6</v>
      </c>
      <c r="N1514" t="str">
        <f>IF(full_data!K1514&lt;&gt;"",full_data!K1514,"")</f>
        <v>obl</v>
      </c>
      <c r="O1514" t="str">
        <f>IF(full_data!L1514&lt;&gt;"",full_data!L1514,"")</f>
        <v>marked at 14</v>
      </c>
      <c r="P1514" t="str">
        <f t="shared" si="95"/>
        <v>_</v>
      </c>
      <c r="Q1514" t="str">
        <f t="shared" si="95"/>
        <v>_</v>
      </c>
    </row>
    <row r="1515" spans="1:17" x14ac:dyDescent="0.35">
      <c r="A1515">
        <f>IF(LEFT(C1515,1)="#",C1515,IF(full_data!A1515&lt;&gt;"",full_data!A1515,""))</f>
        <v>13</v>
      </c>
      <c r="B1515" t="str">
        <f t="shared" si="92"/>
        <v>ma-ri₂-tum</v>
      </c>
      <c r="C1515" t="str">
        <f>IF(full_data!B1515&lt;&gt;"",full_data!B1515,"")</f>
        <v>ma-ri₂-tum</v>
      </c>
      <c r="D1515" t="str">
        <f>IF(full_data!C1515&lt;&gt;"",full_data!C1515,"")</f>
        <v>maritum=ø</v>
      </c>
      <c r="E1515" t="str">
        <f t="shared" si="93"/>
        <v>_</v>
      </c>
      <c r="F1515" t="str">
        <f>IF(full_data!D1515&lt;&gt;"",full_data!D1515,"")</f>
        <v>NOUN</v>
      </c>
      <c r="G1515" t="str">
        <f>IF(full_data!E1515&lt;&gt;"",full_data!E1515,"")</f>
        <v>instrument=ABS</v>
      </c>
      <c r="H1515">
        <f>IF(full_data!F1515&lt;&gt;"",full_data!F1515,"")</f>
        <v>14</v>
      </c>
      <c r="I1515" t="str">
        <f>IF(full_data!G1515&lt;&gt;"",full_data!G1515,"")</f>
        <v>ABS</v>
      </c>
      <c r="J1515" t="str">
        <f>IF(full_data!H1515&lt;&gt;"",full_data!H1515,"")</f>
        <v>obj</v>
      </c>
      <c r="K1515" t="str">
        <f>IF(full_data!I1515&lt;&gt;"",full_data!I1515,"")</f>
        <v/>
      </c>
      <c r="L1515" t="str">
        <f t="shared" si="94"/>
        <v>_</v>
      </c>
      <c r="M1515">
        <f>IF(full_data!J1515&lt;&gt;"",full_data!J1515,"")</f>
        <v>14</v>
      </c>
      <c r="N1515" t="str">
        <f>IF(full_data!K1515&lt;&gt;"",full_data!K1515,"")</f>
        <v>obj</v>
      </c>
      <c r="O1515" t="str">
        <f>IF(full_data!L1515&lt;&gt;"",full_data!L1515,"")</f>
        <v/>
      </c>
      <c r="P1515" t="str">
        <f t="shared" si="95"/>
        <v>_</v>
      </c>
      <c r="Q1515" t="str">
        <f t="shared" si="95"/>
        <v>_</v>
      </c>
    </row>
    <row r="1516" spans="1:17" x14ac:dyDescent="0.35">
      <c r="A1516">
        <f>IF(LEFT(C1516,1)="#",C1516,IF(full_data!A1516&lt;&gt;"",full_data!A1516,""))</f>
        <v>14</v>
      </c>
      <c r="B1516" t="str">
        <f t="shared" si="92"/>
        <v>mu-ni-kur₉-re-ša</v>
      </c>
      <c r="C1516" t="str">
        <f>IF(full_data!B1516&lt;&gt;"",full_data!B1516,"")</f>
        <v>mu-ni-kur₉-re-ša</v>
      </c>
      <c r="D1516" t="str">
        <f>IF(full_data!C1516&lt;&gt;"",full_data!C1516,"")</f>
        <v>S4mu-S10ni-S11n-S12kur-S14eš-S15ʾa-ʾa</v>
      </c>
      <c r="E1516" t="str">
        <f t="shared" si="93"/>
        <v>_</v>
      </c>
      <c r="F1516" t="str">
        <f>IF(full_data!D1516&lt;&gt;"",full_data!D1516,"")</f>
        <v>VERB</v>
      </c>
      <c r="G1516" t="str">
        <f>IF(full_data!E1516&lt;&gt;"",full_data!E1516,"")</f>
        <v>VEN-L1-3.SG.H.A-enter-3.PL-SUB-L1</v>
      </c>
      <c r="H1516">
        <f>IF(full_data!F1516&lt;&gt;"",full_data!F1516,"")</f>
        <v>12</v>
      </c>
      <c r="I1516" t="str">
        <f>IF(full_data!G1516&lt;&gt;"",full_data!G1516,"")</f>
        <v>SUB</v>
      </c>
      <c r="J1516" t="str">
        <f>IF(full_data!H1516&lt;&gt;"",full_data!H1516,"")</f>
        <v>acl</v>
      </c>
      <c r="K1516" t="str">
        <f>IF(full_data!I1516&lt;&gt;"",full_data!I1516,"")</f>
        <v/>
      </c>
      <c r="L1516" t="str">
        <f t="shared" si="94"/>
        <v>_</v>
      </c>
      <c r="M1516">
        <f>IF(full_data!J1516&lt;&gt;"",full_data!J1516,"")</f>
        <v>12</v>
      </c>
      <c r="N1516" t="str">
        <f>IF(full_data!K1516&lt;&gt;"",full_data!K1516,"")</f>
        <v>acl</v>
      </c>
      <c r="O1516" t="str">
        <f>IF(full_data!L1516&lt;&gt;"",full_data!L1516,"")</f>
        <v/>
      </c>
      <c r="P1516" t="str">
        <f t="shared" si="95"/>
        <v>_</v>
      </c>
      <c r="Q1516" t="str">
        <f t="shared" si="95"/>
        <v>_</v>
      </c>
    </row>
    <row r="1517" spans="1:17" x14ac:dyDescent="0.35">
      <c r="A1517" t="str">
        <f>IF(LEFT(C1517,1)="#",C1517,IF(full_data!A1517&lt;&gt;"",full_data!A1517,""))</f>
        <v/>
      </c>
      <c r="B1517" t="str">
        <f t="shared" si="92"/>
        <v/>
      </c>
      <c r="C1517" t="str">
        <f>IF(full_data!B1517&lt;&gt;"",full_data!B1517,"")</f>
        <v/>
      </c>
      <c r="D1517" t="str">
        <f>IF(full_data!C1517&lt;&gt;"",full_data!C1517,"")</f>
        <v/>
      </c>
      <c r="E1517" t="str">
        <f t="shared" si="93"/>
        <v/>
      </c>
      <c r="F1517" t="str">
        <f>IF(full_data!D1517&lt;&gt;"",full_data!D1517,"")</f>
        <v/>
      </c>
      <c r="G1517" t="str">
        <f>IF(full_data!E1517&lt;&gt;"",full_data!E1517,"")</f>
        <v/>
      </c>
      <c r="H1517" t="str">
        <f>IF(full_data!F1517&lt;&gt;"",full_data!F1517,"")</f>
        <v/>
      </c>
      <c r="I1517" t="str">
        <f>IF(full_data!G1517&lt;&gt;"",full_data!G1517,"")</f>
        <v/>
      </c>
      <c r="J1517" t="str">
        <f>IF(full_data!H1517&lt;&gt;"",full_data!H1517,"")</f>
        <v/>
      </c>
      <c r="K1517" t="str">
        <f>IF(full_data!I1517&lt;&gt;"",full_data!I1517,"")</f>
        <v/>
      </c>
      <c r="L1517" t="str">
        <f t="shared" si="94"/>
        <v/>
      </c>
      <c r="M1517" t="str">
        <f>IF(full_data!J1517&lt;&gt;"",full_data!J1517,"")</f>
        <v/>
      </c>
      <c r="N1517" t="str">
        <f>IF(full_data!K1517&lt;&gt;"",full_data!K1517,"")</f>
        <v/>
      </c>
      <c r="O1517" t="str">
        <f>IF(full_data!L1517&lt;&gt;"",full_data!L1517,"")</f>
        <v/>
      </c>
      <c r="P1517" t="str">
        <f t="shared" si="95"/>
        <v/>
      </c>
      <c r="Q1517" t="str">
        <f t="shared" si="95"/>
        <v/>
      </c>
    </row>
    <row r="1518" spans="1:17" x14ac:dyDescent="0.35">
      <c r="A1518" t="str">
        <f>IF(LEFT(C1518,1)="#",C1518,IF(full_data!A1518&lt;&gt;"",full_data!A1518,""))</f>
        <v># P104315</v>
      </c>
      <c r="B1518" t="str">
        <f t="shared" si="92"/>
        <v/>
      </c>
      <c r="C1518" t="str">
        <f>IF(full_data!B1518&lt;&gt;"",full_data!B1518,"")</f>
        <v># P104315</v>
      </c>
      <c r="D1518" t="str">
        <f>IF(full_data!C1518&lt;&gt;"",full_data!C1518,"")</f>
        <v/>
      </c>
      <c r="E1518" t="str">
        <f t="shared" si="93"/>
        <v/>
      </c>
      <c r="F1518" t="str">
        <f>IF(full_data!D1518&lt;&gt;"",full_data!D1518,"")</f>
        <v/>
      </c>
      <c r="G1518" t="str">
        <f>IF(full_data!E1518&lt;&gt;"",full_data!E1518,"")</f>
        <v/>
      </c>
      <c r="H1518" t="str">
        <f>IF(full_data!F1518&lt;&gt;"",full_data!F1518,"")</f>
        <v/>
      </c>
      <c r="I1518" t="str">
        <f>IF(full_data!G1518&lt;&gt;"",full_data!G1518,"")</f>
        <v/>
      </c>
      <c r="J1518" t="str">
        <f>IF(full_data!H1518&lt;&gt;"",full_data!H1518,"")</f>
        <v/>
      </c>
      <c r="K1518" t="str">
        <f>IF(full_data!I1518&lt;&gt;"",full_data!I1518,"")</f>
        <v/>
      </c>
      <c r="L1518" t="str">
        <f t="shared" si="94"/>
        <v/>
      </c>
      <c r="M1518" t="str">
        <f>IF(full_data!J1518&lt;&gt;"",full_data!J1518,"")</f>
        <v/>
      </c>
      <c r="N1518" t="str">
        <f>IF(full_data!K1518&lt;&gt;"",full_data!K1518,"")</f>
        <v/>
      </c>
      <c r="O1518" t="str">
        <f>IF(full_data!L1518&lt;&gt;"",full_data!L1518,"")</f>
        <v/>
      </c>
      <c r="P1518" t="str">
        <f t="shared" si="95"/>
        <v/>
      </c>
      <c r="Q1518" t="str">
        <f t="shared" si="95"/>
        <v/>
      </c>
    </row>
    <row r="1519" spans="1:17" x14ac:dyDescent="0.35">
      <c r="A1519" t="str">
        <f>IF(LEFT(C1519,1)="#",C1519,IF(full_data!A1519&lt;&gt;"",full_data!A1519,""))</f>
        <v>#(243) AUCT 3, 84 obv. 2–4 (Drehem 21st c.) (P104315)</v>
      </c>
      <c r="B1519" t="str">
        <f t="shared" si="92"/>
        <v/>
      </c>
      <c r="C1519" t="str">
        <f>IF(full_data!B1519&lt;&gt;"",full_data!B1519,"")</f>
        <v>#(243) AUCT 3, 84 obv. 2–4 (Drehem 21st c.) (P104315)</v>
      </c>
      <c r="D1519" t="str">
        <f>IF(full_data!C1519&lt;&gt;"",full_data!C1519,"")</f>
        <v/>
      </c>
      <c r="E1519" t="str">
        <f t="shared" si="93"/>
        <v/>
      </c>
      <c r="F1519" t="str">
        <f>IF(full_data!D1519&lt;&gt;"",full_data!D1519,"")</f>
        <v/>
      </c>
      <c r="G1519" t="str">
        <f>IF(full_data!E1519&lt;&gt;"",full_data!E1519,"")</f>
        <v/>
      </c>
      <c r="H1519" t="str">
        <f>IF(full_data!F1519&lt;&gt;"",full_data!F1519,"")</f>
        <v/>
      </c>
      <c r="I1519" t="str">
        <f>IF(full_data!G1519&lt;&gt;"",full_data!G1519,"")</f>
        <v/>
      </c>
      <c r="J1519" t="str">
        <f>IF(full_data!H1519&lt;&gt;"",full_data!H1519,"")</f>
        <v/>
      </c>
      <c r="K1519" t="str">
        <f>IF(full_data!I1519&lt;&gt;"",full_data!I1519,"")</f>
        <v/>
      </c>
      <c r="L1519" t="str">
        <f t="shared" si="94"/>
        <v/>
      </c>
      <c r="M1519" t="str">
        <f>IF(full_data!J1519&lt;&gt;"",full_data!J1519,"")</f>
        <v/>
      </c>
      <c r="N1519" t="str">
        <f>IF(full_data!K1519&lt;&gt;"",full_data!K1519,"")</f>
        <v/>
      </c>
      <c r="O1519" t="str">
        <f>IF(full_data!L1519&lt;&gt;"",full_data!L1519,"")</f>
        <v/>
      </c>
      <c r="P1519" t="str">
        <f t="shared" si="95"/>
        <v/>
      </c>
      <c r="Q1519" t="str">
        <f t="shared" si="95"/>
        <v/>
      </c>
    </row>
    <row r="1520" spans="1:17" x14ac:dyDescent="0.35">
      <c r="A1520" t="str">
        <f>IF(LEFT(C1520,1)="#",C1520,IF(full_data!A1520&lt;&gt;"",full_data!A1520,""))</f>
        <v>#“When Ur-Ishkur, the ruler of Hamazi, left with his daughter-in-law.”</v>
      </c>
      <c r="B1520" t="str">
        <f t="shared" si="92"/>
        <v/>
      </c>
      <c r="C1520" t="str">
        <f>IF(full_data!B1520&lt;&gt;"",full_data!B1520,"")</f>
        <v>#“When Ur-Ishkur, the ruler of Hamazi, left with his daughter-in-law.”</v>
      </c>
      <c r="D1520" t="str">
        <f>IF(full_data!C1520&lt;&gt;"",full_data!C1520,"")</f>
        <v/>
      </c>
      <c r="E1520" t="str">
        <f t="shared" si="93"/>
        <v/>
      </c>
      <c r="F1520" t="str">
        <f>IF(full_data!D1520&lt;&gt;"",full_data!D1520,"")</f>
        <v/>
      </c>
      <c r="G1520" t="str">
        <f>IF(full_data!E1520&lt;&gt;"",full_data!E1520,"")</f>
        <v/>
      </c>
      <c r="H1520" t="str">
        <f>IF(full_data!F1520&lt;&gt;"",full_data!F1520,"")</f>
        <v/>
      </c>
      <c r="I1520" t="str">
        <f>IF(full_data!G1520&lt;&gt;"",full_data!G1520,"")</f>
        <v/>
      </c>
      <c r="J1520" t="str">
        <f>IF(full_data!H1520&lt;&gt;"",full_data!H1520,"")</f>
        <v/>
      </c>
      <c r="K1520" t="str">
        <f>IF(full_data!I1520&lt;&gt;"",full_data!I1520,"")</f>
        <v/>
      </c>
      <c r="L1520" t="str">
        <f t="shared" si="94"/>
        <v/>
      </c>
      <c r="M1520" t="str">
        <f>IF(full_data!J1520&lt;&gt;"",full_data!J1520,"")</f>
        <v/>
      </c>
      <c r="N1520" t="str">
        <f>IF(full_data!K1520&lt;&gt;"",full_data!K1520,"")</f>
        <v/>
      </c>
      <c r="O1520" t="str">
        <f>IF(full_data!L1520&lt;&gt;"",full_data!L1520,"")</f>
        <v/>
      </c>
      <c r="P1520" t="str">
        <f t="shared" si="95"/>
        <v/>
      </c>
      <c r="Q1520" t="str">
        <f t="shared" si="95"/>
        <v/>
      </c>
    </row>
    <row r="1521" spans="1:17" x14ac:dyDescent="0.35">
      <c r="A1521">
        <f>IF(LEFT(C1521,1)="#",C1521,IF(full_data!A1521&lt;&gt;"",full_data!A1521,""))</f>
        <v>1</v>
      </c>
      <c r="B1521" t="str">
        <f t="shared" si="92"/>
        <v>ud</v>
      </c>
      <c r="C1521" t="str">
        <f>IF(full_data!B1521&lt;&gt;"",full_data!B1521,"")</f>
        <v>ud</v>
      </c>
      <c r="D1521" t="str">
        <f>IF(full_data!C1521&lt;&gt;"",full_data!C1521,"")</f>
        <v>ud</v>
      </c>
      <c r="E1521" t="str">
        <f t="shared" si="93"/>
        <v>_</v>
      </c>
      <c r="F1521" t="str">
        <f>IF(full_data!D1521&lt;&gt;"",full_data!D1521,"")</f>
        <v>NOUN</v>
      </c>
      <c r="G1521" t="str">
        <f>IF(full_data!E1521&lt;&gt;"",full_data!E1521,"")</f>
        <v>day</v>
      </c>
      <c r="H1521">
        <f>IF(full_data!F1521&lt;&gt;"",full_data!F1521,"")</f>
        <v>0</v>
      </c>
      <c r="I1521" t="str">
        <f>IF(full_data!G1521&lt;&gt;"",full_data!G1521,"")</f>
        <v>LOC</v>
      </c>
      <c r="J1521" t="str">
        <f>IF(full_data!H1521&lt;&gt;"",full_data!H1521,"")</f>
        <v>root</v>
      </c>
      <c r="K1521" t="str">
        <f>IF(full_data!I1521&lt;&gt;"",full_data!I1521,"")</f>
        <v/>
      </c>
      <c r="L1521" t="str">
        <f t="shared" si="94"/>
        <v>_</v>
      </c>
      <c r="M1521">
        <f>IF(full_data!J1521&lt;&gt;"",full_data!J1521,"")</f>
        <v>0</v>
      </c>
      <c r="N1521" t="str">
        <f>IF(full_data!K1521&lt;&gt;"",full_data!K1521,"")</f>
        <v>root</v>
      </c>
      <c r="O1521" t="str">
        <f>IF(full_data!L1521&lt;&gt;"",full_data!L1521,"")</f>
        <v>marked at 6</v>
      </c>
      <c r="P1521" t="str">
        <f t="shared" si="95"/>
        <v>_</v>
      </c>
      <c r="Q1521" t="str">
        <f t="shared" si="95"/>
        <v>_</v>
      </c>
    </row>
    <row r="1522" spans="1:17" x14ac:dyDescent="0.35">
      <c r="A1522">
        <f>IF(LEFT(C1522,1)="#",C1522,IF(full_data!A1522&lt;&gt;"",full_data!A1522,""))</f>
        <v>2</v>
      </c>
      <c r="B1522" t="str">
        <f t="shared" si="92"/>
        <v>ur-diškur</v>
      </c>
      <c r="C1522" t="str">
        <f>IF(full_data!B1522&lt;&gt;"",full_data!B1522,"")</f>
        <v>ur-diškur</v>
      </c>
      <c r="D1522" t="str">
        <f>IF(full_data!C1522&lt;&gt;"",full_data!C1522,"")</f>
        <v>uriškurak</v>
      </c>
      <c r="E1522" t="str">
        <f t="shared" si="93"/>
        <v>_</v>
      </c>
      <c r="F1522" t="str">
        <f>IF(full_data!D1522&lt;&gt;"",full_data!D1522,"")</f>
        <v>PROPN</v>
      </c>
      <c r="G1522" t="str">
        <f>IF(full_data!E1522&lt;&gt;"",full_data!E1522,"")</f>
        <v>PN</v>
      </c>
      <c r="H1522">
        <f>IF(full_data!F1522&lt;&gt;"",full_data!F1522,"")</f>
        <v>6</v>
      </c>
      <c r="I1522" t="str">
        <f>IF(full_data!G1522&lt;&gt;"",full_data!G1522,"")</f>
        <v>ERG</v>
      </c>
      <c r="J1522" t="str">
        <f>IF(full_data!H1522&lt;&gt;"",full_data!H1522,"")</f>
        <v>nsubj</v>
      </c>
      <c r="K1522" t="str">
        <f>IF(full_data!I1522&lt;&gt;"",full_data!I1522,"")</f>
        <v/>
      </c>
      <c r="L1522" t="str">
        <f t="shared" si="94"/>
        <v>_</v>
      </c>
      <c r="M1522">
        <f>IF(full_data!J1522&lt;&gt;"",full_data!J1522,"")</f>
        <v>6</v>
      </c>
      <c r="N1522" t="str">
        <f>IF(full_data!K1522&lt;&gt;"",full_data!K1522,"")</f>
        <v>nsubj</v>
      </c>
      <c r="O1522" t="str">
        <f>IF(full_data!L1522&lt;&gt;"",full_data!L1522,"")</f>
        <v/>
      </c>
      <c r="P1522" t="str">
        <f t="shared" si="95"/>
        <v>_</v>
      </c>
      <c r="Q1522" t="str">
        <f t="shared" si="95"/>
        <v>_</v>
      </c>
    </row>
    <row r="1523" spans="1:17" x14ac:dyDescent="0.35">
      <c r="A1523">
        <f>IF(LEFT(C1523,1)="#",C1523,IF(full_data!A1523&lt;&gt;"",full_data!A1523,""))</f>
        <v>3</v>
      </c>
      <c r="B1523" t="str">
        <f t="shared" si="92"/>
        <v>ensi₂,</v>
      </c>
      <c r="C1523" t="str">
        <f>IF(full_data!B1523&lt;&gt;"",full_data!B1523,"")</f>
        <v>ensi₂,</v>
      </c>
      <c r="D1523" t="str">
        <f>IF(full_data!C1523&lt;&gt;"",full_data!C1523,"")</f>
        <v>ensik</v>
      </c>
      <c r="E1523" t="str">
        <f t="shared" si="93"/>
        <v>_</v>
      </c>
      <c r="F1523" t="str">
        <f>IF(full_data!D1523&lt;&gt;"",full_data!D1523,"")</f>
        <v>NOUN</v>
      </c>
      <c r="G1523" t="str">
        <f>IF(full_data!E1523&lt;&gt;"",full_data!E1523,"")</f>
        <v>ruler</v>
      </c>
      <c r="H1523">
        <f>IF(full_data!F1523&lt;&gt;"",full_data!F1523,"")</f>
        <v>2</v>
      </c>
      <c r="I1523" t="str">
        <f>IF(full_data!G1523&lt;&gt;"",full_data!G1523,"")</f>
        <v>appos</v>
      </c>
      <c r="J1523" t="str">
        <f>IF(full_data!H1523&lt;&gt;"",full_data!H1523,"")</f>
        <v/>
      </c>
      <c r="K1523" t="str">
        <f>IF(full_data!I1523&lt;&gt;"",full_data!I1523,"")</f>
        <v/>
      </c>
      <c r="L1523" t="str">
        <f t="shared" si="94"/>
        <v>_</v>
      </c>
      <c r="M1523">
        <f>IF(full_data!J1523&lt;&gt;"",full_data!J1523,"")</f>
        <v>2</v>
      </c>
      <c r="N1523" t="str">
        <f>IF(full_data!K1523&lt;&gt;"",full_data!K1523,"")</f>
        <v>appos</v>
      </c>
      <c r="O1523" t="str">
        <f>IF(full_data!L1523&lt;&gt;"",full_data!L1523,"")</f>
        <v/>
      </c>
      <c r="P1523" t="str">
        <f t="shared" si="95"/>
        <v>_</v>
      </c>
      <c r="Q1523" t="str">
        <f t="shared" si="95"/>
        <v>_</v>
      </c>
    </row>
    <row r="1524" spans="1:17" x14ac:dyDescent="0.35">
      <c r="A1524">
        <f>IF(LEFT(C1524,1)="#",C1524,IF(full_data!A1524&lt;&gt;"",full_data!A1524,""))</f>
        <v>4</v>
      </c>
      <c r="B1524" t="str">
        <f t="shared" si="92"/>
        <v>ḫa-ma-zi₂ki-ke₄</v>
      </c>
      <c r="C1524" t="str">
        <f>IF(full_data!B1524&lt;&gt;"",full_data!B1524,"")</f>
        <v>ḫa-ma-zi₂ki-ke₄</v>
      </c>
      <c r="D1524" t="str">
        <f>IF(full_data!C1524&lt;&gt;"",full_data!C1524,"")</f>
        <v>ḫamazi=ak=e</v>
      </c>
      <c r="E1524" t="str">
        <f t="shared" si="93"/>
        <v>_</v>
      </c>
      <c r="F1524" t="str">
        <f>IF(full_data!D1524&lt;&gt;"",full_data!D1524,"")</f>
        <v>PROPN</v>
      </c>
      <c r="G1524" t="str">
        <f>IF(full_data!E1524&lt;&gt;"",full_data!E1524,"")</f>
        <v>GN=GEN=ERG</v>
      </c>
      <c r="H1524">
        <f>IF(full_data!F1524&lt;&gt;"",full_data!F1524,"")</f>
        <v>3</v>
      </c>
      <c r="I1524" t="str">
        <f>IF(full_data!G1524&lt;&gt;"",full_data!G1524,"")</f>
        <v>GEN</v>
      </c>
      <c r="J1524" t="str">
        <f>IF(full_data!H1524&lt;&gt;"",full_data!H1524,"")</f>
        <v>nmod</v>
      </c>
      <c r="K1524" t="str">
        <f>IF(full_data!I1524&lt;&gt;"",full_data!I1524,"")</f>
        <v/>
      </c>
      <c r="L1524" t="str">
        <f t="shared" si="94"/>
        <v>_</v>
      </c>
      <c r="M1524">
        <f>IF(full_data!J1524&lt;&gt;"",full_data!J1524,"")</f>
        <v>3</v>
      </c>
      <c r="N1524" t="str">
        <f>IF(full_data!K1524&lt;&gt;"",full_data!K1524,"")</f>
        <v>nmod</v>
      </c>
      <c r="O1524" t="str">
        <f>IF(full_data!L1524&lt;&gt;"",full_data!L1524,"")</f>
        <v/>
      </c>
      <c r="P1524" t="str">
        <f t="shared" si="95"/>
        <v>_</v>
      </c>
      <c r="Q1524" t="str">
        <f t="shared" si="95"/>
        <v>_</v>
      </c>
    </row>
    <row r="1525" spans="1:17" x14ac:dyDescent="0.35">
      <c r="A1525">
        <f>IF(LEFT(C1525,1)="#",C1525,IF(full_data!A1525&lt;&gt;"",full_data!A1525,""))</f>
        <v>5</v>
      </c>
      <c r="B1525" t="str">
        <f t="shared" si="92"/>
        <v>e₂-gi₄-a-ne₂</v>
      </c>
      <c r="C1525" t="str">
        <f>IF(full_data!B1525&lt;&gt;"",full_data!B1525,"")</f>
        <v>e₂-gi₄-a-ne₂</v>
      </c>
      <c r="D1525" t="str">
        <f>IF(full_data!C1525&lt;&gt;"",full_data!C1525,"")</f>
        <v>egia=ane=ø</v>
      </c>
      <c r="E1525" t="str">
        <f t="shared" si="93"/>
        <v>_</v>
      </c>
      <c r="F1525" t="str">
        <f>IF(full_data!D1525&lt;&gt;"",full_data!D1525,"")</f>
        <v>NOUN</v>
      </c>
      <c r="G1525" t="str">
        <f>IF(full_data!E1525&lt;&gt;"",full_data!E1525,"")</f>
        <v>bride=3.SG.H.POSS=ABS</v>
      </c>
      <c r="H1525">
        <f>IF(full_data!F1525&lt;&gt;"",full_data!F1525,"")</f>
        <v>6</v>
      </c>
      <c r="I1525" t="str">
        <f>IF(full_data!G1525&lt;&gt;"",full_data!G1525,"")</f>
        <v>ABS</v>
      </c>
      <c r="J1525" t="str">
        <f>IF(full_data!H1525&lt;&gt;"",full_data!H1525,"")</f>
        <v>obj</v>
      </c>
      <c r="K1525" t="str">
        <f>IF(full_data!I1525&lt;&gt;"",full_data!I1525,"")</f>
        <v/>
      </c>
      <c r="L1525" t="str">
        <f t="shared" si="94"/>
        <v>_</v>
      </c>
      <c r="M1525">
        <f>IF(full_data!J1525&lt;&gt;"",full_data!J1525,"")</f>
        <v>6</v>
      </c>
      <c r="N1525" t="str">
        <f>IF(full_data!K1525&lt;&gt;"",full_data!K1525,"")</f>
        <v>obj</v>
      </c>
      <c r="O1525" t="str">
        <f>IF(full_data!L1525&lt;&gt;"",full_data!L1525,"")</f>
        <v/>
      </c>
      <c r="P1525" t="str">
        <f t="shared" si="95"/>
        <v>_</v>
      </c>
      <c r="Q1525" t="str">
        <f t="shared" si="95"/>
        <v>_</v>
      </c>
    </row>
    <row r="1526" spans="1:17" x14ac:dyDescent="0.35">
      <c r="A1526">
        <f>IF(LEFT(C1526,1)="#",C1526,IF(full_data!A1526&lt;&gt;"",full_data!A1526,""))</f>
        <v>6</v>
      </c>
      <c r="B1526" t="str">
        <f t="shared" si="92"/>
        <v>ba-an-tum₂-ma-a</v>
      </c>
      <c r="C1526" t="str">
        <f>IF(full_data!B1526&lt;&gt;"",full_data!B1526,"")</f>
        <v>ba-an-tum₂-ma-a</v>
      </c>
      <c r="D1526" t="str">
        <f>IF(full_data!C1526&lt;&gt;"",full_data!C1526,"")</f>
        <v>S5ba-S11n-S12tum-S14ø-S15ʾa=ʾa</v>
      </c>
      <c r="E1526" t="str">
        <f t="shared" si="93"/>
        <v>_</v>
      </c>
      <c r="F1526" t="str">
        <f>IF(full_data!D1526&lt;&gt;"",full_data!D1526,"")</f>
        <v>VERB</v>
      </c>
      <c r="G1526" t="str">
        <f>IF(full_data!E1526&lt;&gt;"",full_data!E1526,"")</f>
        <v>MID-3.SG.H.A-bring-3.SG.P-SUB=L1</v>
      </c>
      <c r="H1526">
        <f>IF(full_data!F1526&lt;&gt;"",full_data!F1526,"")</f>
        <v>1</v>
      </c>
      <c r="I1526" t="str">
        <f>IF(full_data!G1526&lt;&gt;"",full_data!G1526,"")</f>
        <v>SUB</v>
      </c>
      <c r="J1526" t="str">
        <f>IF(full_data!H1526&lt;&gt;"",full_data!H1526,"")</f>
        <v>acl</v>
      </c>
      <c r="K1526" t="str">
        <f>IF(full_data!I1526&lt;&gt;"",full_data!I1526,"")</f>
        <v/>
      </c>
      <c r="L1526" t="str">
        <f t="shared" si="94"/>
        <v>_</v>
      </c>
      <c r="M1526">
        <f>IF(full_data!J1526&lt;&gt;"",full_data!J1526,"")</f>
        <v>1</v>
      </c>
      <c r="N1526" t="str">
        <f>IF(full_data!K1526&lt;&gt;"",full_data!K1526,"")</f>
        <v>acl</v>
      </c>
      <c r="O1526" t="str">
        <f>IF(full_data!L1526&lt;&gt;"",full_data!L1526,"")</f>
        <v/>
      </c>
      <c r="P1526" t="str">
        <f t="shared" si="95"/>
        <v>_</v>
      </c>
      <c r="Q1526" t="str">
        <f t="shared" si="95"/>
        <v>_</v>
      </c>
    </row>
    <row r="1527" spans="1:17" x14ac:dyDescent="0.35">
      <c r="A1527" t="str">
        <f>IF(LEFT(C1527,1)="#",C1527,IF(full_data!A1527&lt;&gt;"",full_data!A1527,""))</f>
        <v/>
      </c>
      <c r="B1527" t="str">
        <f t="shared" si="92"/>
        <v/>
      </c>
      <c r="C1527" t="str">
        <f>IF(full_data!B1527&lt;&gt;"",full_data!B1527,"")</f>
        <v/>
      </c>
      <c r="D1527" t="str">
        <f>IF(full_data!C1527&lt;&gt;"",full_data!C1527,"")</f>
        <v/>
      </c>
      <c r="E1527" t="str">
        <f t="shared" si="93"/>
        <v/>
      </c>
      <c r="F1527" t="str">
        <f>IF(full_data!D1527&lt;&gt;"",full_data!D1527,"")</f>
        <v/>
      </c>
      <c r="G1527" t="str">
        <f>IF(full_data!E1527&lt;&gt;"",full_data!E1527,"")</f>
        <v/>
      </c>
      <c r="H1527" t="str">
        <f>IF(full_data!F1527&lt;&gt;"",full_data!F1527,"")</f>
        <v/>
      </c>
      <c r="I1527" t="str">
        <f>IF(full_data!G1527&lt;&gt;"",full_data!G1527,"")</f>
        <v/>
      </c>
      <c r="J1527" t="str">
        <f>IF(full_data!H1527&lt;&gt;"",full_data!H1527,"")</f>
        <v/>
      </c>
      <c r="K1527" t="str">
        <f>IF(full_data!I1527&lt;&gt;"",full_data!I1527,"")</f>
        <v/>
      </c>
      <c r="L1527" t="str">
        <f t="shared" si="94"/>
        <v/>
      </c>
      <c r="M1527" t="str">
        <f>IF(full_data!J1527&lt;&gt;"",full_data!J1527,"")</f>
        <v/>
      </c>
      <c r="N1527" t="str">
        <f>IF(full_data!K1527&lt;&gt;"",full_data!K1527,"")</f>
        <v/>
      </c>
      <c r="O1527" t="str">
        <f>IF(full_data!L1527&lt;&gt;"",full_data!L1527,"")</f>
        <v/>
      </c>
      <c r="P1527" t="str">
        <f t="shared" si="95"/>
        <v/>
      </c>
      <c r="Q1527" t="str">
        <f t="shared" si="95"/>
        <v/>
      </c>
    </row>
    <row r="1528" spans="1:17" x14ac:dyDescent="0.35">
      <c r="A1528" t="str">
        <f>IF(LEFT(C1528,1)="#",C1528,IF(full_data!A1528&lt;&gt;"",full_data!A1528,""))</f>
        <v># P105558</v>
      </c>
      <c r="B1528" t="str">
        <f t="shared" si="92"/>
        <v/>
      </c>
      <c r="C1528" t="str">
        <f>IF(full_data!B1528&lt;&gt;"",full_data!B1528,"")</f>
        <v># P105558</v>
      </c>
      <c r="D1528" t="str">
        <f>IF(full_data!C1528&lt;&gt;"",full_data!C1528,"")</f>
        <v/>
      </c>
      <c r="E1528" t="str">
        <f t="shared" si="93"/>
        <v/>
      </c>
      <c r="F1528" t="str">
        <f>IF(full_data!D1528&lt;&gt;"",full_data!D1528,"")</f>
        <v/>
      </c>
      <c r="G1528" t="str">
        <f>IF(full_data!E1528&lt;&gt;"",full_data!E1528,"")</f>
        <v/>
      </c>
      <c r="H1528" t="str">
        <f>IF(full_data!F1528&lt;&gt;"",full_data!F1528,"")</f>
        <v/>
      </c>
      <c r="I1528" t="str">
        <f>IF(full_data!G1528&lt;&gt;"",full_data!G1528,"")</f>
        <v/>
      </c>
      <c r="J1528" t="str">
        <f>IF(full_data!H1528&lt;&gt;"",full_data!H1528,"")</f>
        <v/>
      </c>
      <c r="K1528" t="str">
        <f>IF(full_data!I1528&lt;&gt;"",full_data!I1528,"")</f>
        <v/>
      </c>
      <c r="L1528" t="str">
        <f t="shared" si="94"/>
        <v/>
      </c>
      <c r="M1528" t="str">
        <f>IF(full_data!J1528&lt;&gt;"",full_data!J1528,"")</f>
        <v/>
      </c>
      <c r="N1528" t="str">
        <f>IF(full_data!K1528&lt;&gt;"",full_data!K1528,"")</f>
        <v/>
      </c>
      <c r="O1528" t="str">
        <f>IF(full_data!L1528&lt;&gt;"",full_data!L1528,"")</f>
        <v/>
      </c>
      <c r="P1528" t="str">
        <f t="shared" si="95"/>
        <v/>
      </c>
      <c r="Q1528" t="str">
        <f t="shared" si="95"/>
        <v/>
      </c>
    </row>
    <row r="1529" spans="1:17" x14ac:dyDescent="0.35">
      <c r="A1529" t="str">
        <f>IF(LEFT(C1529,1)="#",C1529,IF(full_data!A1529&lt;&gt;"",full_data!A1529,""))</f>
        <v>#(494) BE 3/1, 4 obv. 4–6 (Nippur, 21st c.) (P105558)</v>
      </c>
      <c r="B1529" t="str">
        <f t="shared" si="92"/>
        <v/>
      </c>
      <c r="C1529" t="str">
        <f>IF(full_data!B1529&lt;&gt;"",full_data!B1529,"")</f>
        <v>#(494) BE 3/1, 4 obv. 4–6 (Nippur, 21st c.) (P105558)</v>
      </c>
      <c r="D1529" t="str">
        <f>IF(full_data!C1529&lt;&gt;"",full_data!C1529,"")</f>
        <v/>
      </c>
      <c r="E1529" t="str">
        <f t="shared" si="93"/>
        <v/>
      </c>
      <c r="F1529" t="str">
        <f>IF(full_data!D1529&lt;&gt;"",full_data!D1529,"")</f>
        <v/>
      </c>
      <c r="G1529" t="str">
        <f>IF(full_data!E1529&lt;&gt;"",full_data!E1529,"")</f>
        <v/>
      </c>
      <c r="H1529" t="str">
        <f>IF(full_data!F1529&lt;&gt;"",full_data!F1529,"")</f>
        <v/>
      </c>
      <c r="I1529" t="str">
        <f>IF(full_data!G1529&lt;&gt;"",full_data!G1529,"")</f>
        <v/>
      </c>
      <c r="J1529" t="str">
        <f>IF(full_data!H1529&lt;&gt;"",full_data!H1529,"")</f>
        <v/>
      </c>
      <c r="K1529" t="str">
        <f>IF(full_data!I1529&lt;&gt;"",full_data!I1529,"")</f>
        <v/>
      </c>
      <c r="L1529" t="str">
        <f t="shared" si="94"/>
        <v/>
      </c>
      <c r="M1529" t="str">
        <f>IF(full_data!J1529&lt;&gt;"",full_data!J1529,"")</f>
        <v/>
      </c>
      <c r="N1529" t="str">
        <f>IF(full_data!K1529&lt;&gt;"",full_data!K1529,"")</f>
        <v/>
      </c>
      <c r="O1529" t="str">
        <f>IF(full_data!L1529&lt;&gt;"",full_data!L1529,"")</f>
        <v/>
      </c>
      <c r="P1529" t="str">
        <f t="shared" si="95"/>
        <v/>
      </c>
      <c r="Q1529" t="str">
        <f t="shared" si="95"/>
        <v/>
      </c>
    </row>
    <row r="1530" spans="1:17" x14ac:dyDescent="0.35">
      <c r="A1530" t="str">
        <f>IF(LEFT(C1530,1)="#",C1530,IF(full_data!A1530&lt;&gt;"",full_data!A1530,""))</f>
        <v>#“I will serve in your house, I will go out of it, but I will not run away!”</v>
      </c>
      <c r="B1530" t="str">
        <f t="shared" si="92"/>
        <v/>
      </c>
      <c r="C1530" t="str">
        <f>IF(full_data!B1530&lt;&gt;"",full_data!B1530,"")</f>
        <v>#“I will serve in your house, I will go out of it, but I will not run away!”</v>
      </c>
      <c r="D1530" t="str">
        <f>IF(full_data!C1530&lt;&gt;"",full_data!C1530,"")</f>
        <v/>
      </c>
      <c r="E1530" t="str">
        <f t="shared" si="93"/>
        <v/>
      </c>
      <c r="F1530" t="str">
        <f>IF(full_data!D1530&lt;&gt;"",full_data!D1530,"")</f>
        <v/>
      </c>
      <c r="G1530" t="str">
        <f>IF(full_data!E1530&lt;&gt;"",full_data!E1530,"")</f>
        <v/>
      </c>
      <c r="H1530" t="str">
        <f>IF(full_data!F1530&lt;&gt;"",full_data!F1530,"")</f>
        <v/>
      </c>
      <c r="I1530" t="str">
        <f>IF(full_data!G1530&lt;&gt;"",full_data!G1530,"")</f>
        <v/>
      </c>
      <c r="J1530" t="str">
        <f>IF(full_data!H1530&lt;&gt;"",full_data!H1530,"")</f>
        <v/>
      </c>
      <c r="K1530" t="str">
        <f>IF(full_data!I1530&lt;&gt;"",full_data!I1530,"")</f>
        <v/>
      </c>
      <c r="L1530" t="str">
        <f t="shared" si="94"/>
        <v/>
      </c>
      <c r="M1530" t="str">
        <f>IF(full_data!J1530&lt;&gt;"",full_data!J1530,"")</f>
        <v/>
      </c>
      <c r="N1530" t="str">
        <f>IF(full_data!K1530&lt;&gt;"",full_data!K1530,"")</f>
        <v/>
      </c>
      <c r="O1530" t="str">
        <f>IF(full_data!L1530&lt;&gt;"",full_data!L1530,"")</f>
        <v/>
      </c>
      <c r="P1530" t="str">
        <f t="shared" si="95"/>
        <v/>
      </c>
      <c r="Q1530" t="str">
        <f t="shared" si="95"/>
        <v/>
      </c>
    </row>
    <row r="1531" spans="1:17" x14ac:dyDescent="0.35">
      <c r="A1531">
        <f>IF(LEFT(C1531,1)="#",C1531,IF(full_data!A1531&lt;&gt;"",full_data!A1531,""))</f>
        <v>1</v>
      </c>
      <c r="B1531" t="str">
        <f t="shared" si="92"/>
        <v>e₂-za</v>
      </c>
      <c r="C1531" t="str">
        <f>IF(full_data!B1531&lt;&gt;"",full_data!B1531,"")</f>
        <v>e₂-za</v>
      </c>
      <c r="D1531" t="str">
        <f>IF(full_data!C1531&lt;&gt;"",full_data!C1531,"")</f>
        <v>e2=zu=ʾa</v>
      </c>
      <c r="E1531" t="str">
        <f t="shared" si="93"/>
        <v>_</v>
      </c>
      <c r="F1531" t="str">
        <f>IF(full_data!D1531&lt;&gt;"",full_data!D1531,"")</f>
        <v>NOUN</v>
      </c>
      <c r="G1531" t="str">
        <f>IF(full_data!E1531&lt;&gt;"",full_data!E1531,"")</f>
        <v>house=2.SG.POSS=L1</v>
      </c>
      <c r="H1531">
        <f>IF(full_data!F1531&lt;&gt;"",full_data!F1531,"")</f>
        <v>2</v>
      </c>
      <c r="I1531" t="str">
        <f>IF(full_data!G1531&lt;&gt;"",full_data!G1531,"")</f>
        <v>LOC</v>
      </c>
      <c r="J1531" t="str">
        <f>IF(full_data!H1531&lt;&gt;"",full_data!H1531,"")</f>
        <v>obl</v>
      </c>
      <c r="K1531" t="str">
        <f>IF(full_data!I1531&lt;&gt;"",full_data!I1531,"")</f>
        <v/>
      </c>
      <c r="L1531" t="str">
        <f t="shared" si="94"/>
        <v>_</v>
      </c>
      <c r="M1531">
        <f>IF(full_data!J1531&lt;&gt;"",full_data!J1531,"")</f>
        <v>2</v>
      </c>
      <c r="N1531" t="str">
        <f>IF(full_data!K1531&lt;&gt;"",full_data!K1531,"")</f>
        <v>obl</v>
      </c>
      <c r="O1531" t="str">
        <f>IF(full_data!L1531&lt;&gt;"",full_data!L1531,"")</f>
        <v/>
      </c>
      <c r="P1531" t="str">
        <f t="shared" si="95"/>
        <v>_</v>
      </c>
      <c r="Q1531" t="str">
        <f t="shared" si="95"/>
        <v>_</v>
      </c>
    </row>
    <row r="1532" spans="1:17" x14ac:dyDescent="0.35">
      <c r="A1532">
        <f>IF(LEFT(C1532,1)="#",C1532,IF(full_data!A1532&lt;&gt;"",full_data!A1532,""))</f>
        <v>2</v>
      </c>
      <c r="B1532" t="str">
        <f t="shared" si="92"/>
        <v>ga-gub</v>
      </c>
      <c r="C1532" t="str">
        <f>IF(full_data!B1532&lt;&gt;"",full_data!B1532,"")</f>
        <v>ga-gub</v>
      </c>
      <c r="D1532" t="str">
        <f>IF(full_data!C1532&lt;&gt;"",full_data!C1532,"")</f>
        <v>S2ga-S10n-S12gub</v>
      </c>
      <c r="E1532" t="str">
        <f t="shared" si="93"/>
        <v>_</v>
      </c>
      <c r="F1532" t="str">
        <f>IF(full_data!D1532&lt;&gt;"",full_data!D1532,"")</f>
        <v>VERB</v>
      </c>
      <c r="G1532" t="str">
        <f>IF(full_data!E1532&lt;&gt;"",full_data!E1532,"")</f>
        <v>MOD-L1.SYN-stand</v>
      </c>
      <c r="H1532">
        <f>IF(full_data!F1532&lt;&gt;"",full_data!F1532,"")</f>
        <v>0</v>
      </c>
      <c r="I1532" t="str">
        <f>IF(full_data!G1532&lt;&gt;"",full_data!G1532,"")</f>
        <v>root</v>
      </c>
      <c r="J1532" t="str">
        <f>IF(full_data!H1532&lt;&gt;"",full_data!H1532,"")</f>
        <v>root</v>
      </c>
      <c r="K1532" t="str">
        <f>IF(full_data!I1532&lt;&gt;"",full_data!I1532,"")</f>
        <v/>
      </c>
      <c r="L1532" t="str">
        <f t="shared" si="94"/>
        <v>_</v>
      </c>
      <c r="M1532">
        <f>IF(full_data!J1532&lt;&gt;"",full_data!J1532,"")</f>
        <v>0</v>
      </c>
      <c r="N1532" t="str">
        <f>IF(full_data!K1532&lt;&gt;"",full_data!K1532,"")</f>
        <v>root</v>
      </c>
      <c r="O1532" t="str">
        <f>IF(full_data!L1532&lt;&gt;"",full_data!L1532,"")</f>
        <v/>
      </c>
      <c r="P1532" t="str">
        <f t="shared" si="95"/>
        <v>_</v>
      </c>
      <c r="Q1532" t="str">
        <f t="shared" si="95"/>
        <v>_</v>
      </c>
    </row>
    <row r="1533" spans="1:17" x14ac:dyDescent="0.35">
      <c r="A1533">
        <f>IF(LEFT(C1533,1)="#",C1533,IF(full_data!A1533&lt;&gt;"",full_data!A1533,""))</f>
        <v>3</v>
      </c>
      <c r="B1533" t="str">
        <f t="shared" si="92"/>
        <v>ga-am₃-ta-e₃</v>
      </c>
      <c r="C1533" t="str">
        <f>IF(full_data!B1533&lt;&gt;"",full_data!B1533,"")</f>
        <v>ga-am₃-ta-e₃</v>
      </c>
      <c r="D1533" t="str">
        <f>IF(full_data!C1533&lt;&gt;"",full_data!C1533,"")</f>
        <v>S2ga-S4m-S5b-S9ta-S12e</v>
      </c>
      <c r="E1533" t="str">
        <f t="shared" si="93"/>
        <v>_</v>
      </c>
      <c r="F1533" t="str">
        <f>IF(full_data!D1533&lt;&gt;"",full_data!D1533,"")</f>
        <v>VERB</v>
      </c>
      <c r="G1533" t="str">
        <f>IF(full_data!E1533&lt;&gt;"",full_data!E1533,"")</f>
        <v>MOD-VEN-3.SG.NH-ABL-leave</v>
      </c>
      <c r="H1533">
        <f>IF(full_data!F1533&lt;&gt;"",full_data!F1533,"")</f>
        <v>2</v>
      </c>
      <c r="I1533" t="str">
        <f>IF(full_data!G1533&lt;&gt;"",full_data!G1533,"")</f>
        <v>parataxis</v>
      </c>
      <c r="J1533" t="str">
        <f>IF(full_data!H1533&lt;&gt;"",full_data!H1533,"")</f>
        <v/>
      </c>
      <c r="K1533" t="str">
        <f>IF(full_data!I1533&lt;&gt;"",full_data!I1533,"")</f>
        <v/>
      </c>
      <c r="L1533" t="str">
        <f t="shared" si="94"/>
        <v>_</v>
      </c>
      <c r="M1533">
        <f>IF(full_data!J1533&lt;&gt;"",full_data!J1533,"")</f>
        <v>2</v>
      </c>
      <c r="N1533" t="str">
        <f>IF(full_data!K1533&lt;&gt;"",full_data!K1533,"")</f>
        <v>parataxis</v>
      </c>
      <c r="O1533" t="str">
        <f>IF(full_data!L1533&lt;&gt;"",full_data!L1533,"")</f>
        <v/>
      </c>
      <c r="P1533" t="str">
        <f t="shared" si="95"/>
        <v>_</v>
      </c>
      <c r="Q1533" t="str">
        <f t="shared" si="95"/>
        <v>_</v>
      </c>
    </row>
    <row r="1534" spans="1:17" x14ac:dyDescent="0.35">
      <c r="A1534">
        <f>IF(LEFT(C1534,1)="#",C1534,IF(full_data!A1534&lt;&gt;"",full_data!A1534,""))</f>
        <v>4</v>
      </c>
      <c r="B1534" t="str">
        <f t="shared" si="92"/>
        <v>ba-ra-ba-zaḫ₃-de₃-⸢en₆!⸣</v>
      </c>
      <c r="C1534" t="str">
        <f>IF(full_data!B1534&lt;&gt;"",full_data!B1534,"")</f>
        <v>ba-ra-ba-zaḫ₃-de₃-⸢en₆!⸣</v>
      </c>
      <c r="D1534" t="str">
        <f>IF(full_data!C1534&lt;&gt;"",full_data!C1534,"")</f>
        <v>S2bara-S5ba-S12zah-S13ed-S14en</v>
      </c>
      <c r="E1534" t="str">
        <f t="shared" si="93"/>
        <v>_</v>
      </c>
      <c r="F1534" t="str">
        <f>IF(full_data!D1534&lt;&gt;"",full_data!D1534,"")</f>
        <v>VERB</v>
      </c>
      <c r="G1534" t="str">
        <f>IF(full_data!E1534&lt;&gt;"",full_data!E1534,"")</f>
        <v>MOD-MID-run.away-PF-1.SG.S</v>
      </c>
      <c r="H1534">
        <f>IF(full_data!F1534&lt;&gt;"",full_data!F1534,"")</f>
        <v>3</v>
      </c>
      <c r="I1534" t="str">
        <f>IF(full_data!G1534&lt;&gt;"",full_data!G1534,"")</f>
        <v>parataxis</v>
      </c>
      <c r="J1534" t="str">
        <f>IF(full_data!H1534&lt;&gt;"",full_data!H1534,"")</f>
        <v/>
      </c>
      <c r="K1534" t="str">
        <f>IF(full_data!I1534&lt;&gt;"",full_data!I1534,"")</f>
        <v/>
      </c>
      <c r="L1534" t="str">
        <f t="shared" si="94"/>
        <v>_</v>
      </c>
      <c r="M1534">
        <f>IF(full_data!J1534&lt;&gt;"",full_data!J1534,"")</f>
        <v>3</v>
      </c>
      <c r="N1534" t="str">
        <f>IF(full_data!K1534&lt;&gt;"",full_data!K1534,"")</f>
        <v>parataxis</v>
      </c>
      <c r="O1534" t="str">
        <f>IF(full_data!L1534&lt;&gt;"",full_data!L1534,"")</f>
        <v/>
      </c>
      <c r="P1534" t="str">
        <f t="shared" si="95"/>
        <v>_</v>
      </c>
      <c r="Q1534" t="str">
        <f t="shared" si="95"/>
        <v>_</v>
      </c>
    </row>
    <row r="1535" spans="1:17" x14ac:dyDescent="0.35">
      <c r="A1535" t="str">
        <f>IF(LEFT(C1535,1)="#",C1535,IF(full_data!A1535&lt;&gt;"",full_data!A1535,""))</f>
        <v/>
      </c>
      <c r="B1535" t="str">
        <f t="shared" si="92"/>
        <v/>
      </c>
      <c r="C1535" t="str">
        <f>IF(full_data!B1535&lt;&gt;"",full_data!B1535,"")</f>
        <v/>
      </c>
      <c r="D1535" t="str">
        <f>IF(full_data!C1535&lt;&gt;"",full_data!C1535,"")</f>
        <v/>
      </c>
      <c r="E1535" t="str">
        <f t="shared" si="93"/>
        <v/>
      </c>
      <c r="F1535" t="str">
        <f>IF(full_data!D1535&lt;&gt;"",full_data!D1535,"")</f>
        <v/>
      </c>
      <c r="G1535" t="str">
        <f>IF(full_data!E1535&lt;&gt;"",full_data!E1535,"")</f>
        <v/>
      </c>
      <c r="H1535" t="str">
        <f>IF(full_data!F1535&lt;&gt;"",full_data!F1535,"")</f>
        <v/>
      </c>
      <c r="I1535" t="str">
        <f>IF(full_data!G1535&lt;&gt;"",full_data!G1535,"")</f>
        <v/>
      </c>
      <c r="J1535" t="str">
        <f>IF(full_data!H1535&lt;&gt;"",full_data!H1535,"")</f>
        <v/>
      </c>
      <c r="K1535" t="str">
        <f>IF(full_data!I1535&lt;&gt;"",full_data!I1535,"")</f>
        <v/>
      </c>
      <c r="L1535" t="str">
        <f t="shared" si="94"/>
        <v/>
      </c>
      <c r="M1535" t="str">
        <f>IF(full_data!J1535&lt;&gt;"",full_data!J1535,"")</f>
        <v/>
      </c>
      <c r="N1535" t="str">
        <f>IF(full_data!K1535&lt;&gt;"",full_data!K1535,"")</f>
        <v/>
      </c>
      <c r="O1535" t="str">
        <f>IF(full_data!L1535&lt;&gt;"",full_data!L1535,"")</f>
        <v/>
      </c>
      <c r="P1535" t="str">
        <f t="shared" si="95"/>
        <v/>
      </c>
      <c r="Q1535" t="str">
        <f t="shared" si="95"/>
        <v/>
      </c>
    </row>
    <row r="1536" spans="1:17" x14ac:dyDescent="0.35">
      <c r="A1536" t="str">
        <f>IF(LEFT(C1536,1)="#",C1536,IF(full_data!A1536&lt;&gt;"",full_data!A1536,""))</f>
        <v># P110613</v>
      </c>
      <c r="B1536" t="str">
        <f t="shared" si="92"/>
        <v/>
      </c>
      <c r="C1536" t="str">
        <f>IF(full_data!B1536&lt;&gt;"",full_data!B1536,"")</f>
        <v># P110613</v>
      </c>
      <c r="D1536" t="str">
        <f>IF(full_data!C1536&lt;&gt;"",full_data!C1536,"")</f>
        <v/>
      </c>
      <c r="E1536" t="str">
        <f t="shared" si="93"/>
        <v/>
      </c>
      <c r="F1536" t="str">
        <f>IF(full_data!D1536&lt;&gt;"",full_data!D1536,"")</f>
        <v/>
      </c>
      <c r="G1536" t="str">
        <f>IF(full_data!E1536&lt;&gt;"",full_data!E1536,"")</f>
        <v/>
      </c>
      <c r="H1536" t="str">
        <f>IF(full_data!F1536&lt;&gt;"",full_data!F1536,"")</f>
        <v/>
      </c>
      <c r="I1536" t="str">
        <f>IF(full_data!G1536&lt;&gt;"",full_data!G1536,"")</f>
        <v/>
      </c>
      <c r="J1536" t="str">
        <f>IF(full_data!H1536&lt;&gt;"",full_data!H1536,"")</f>
        <v/>
      </c>
      <c r="K1536" t="str">
        <f>IF(full_data!I1536&lt;&gt;"",full_data!I1536,"")</f>
        <v/>
      </c>
      <c r="L1536" t="str">
        <f t="shared" si="94"/>
        <v/>
      </c>
      <c r="M1536" t="str">
        <f>IF(full_data!J1536&lt;&gt;"",full_data!J1536,"")</f>
        <v/>
      </c>
      <c r="N1536" t="str">
        <f>IF(full_data!K1536&lt;&gt;"",full_data!K1536,"")</f>
        <v/>
      </c>
      <c r="O1536" t="str">
        <f>IF(full_data!L1536&lt;&gt;"",full_data!L1536,"")</f>
        <v/>
      </c>
      <c r="P1536" t="str">
        <f t="shared" si="95"/>
        <v/>
      </c>
      <c r="Q1536" t="str">
        <f t="shared" si="95"/>
        <v/>
      </c>
    </row>
    <row r="1537" spans="1:17" x14ac:dyDescent="0.35">
      <c r="A1537" t="str">
        <f>IF(LEFT(C1537,1)="#",C1537,IF(full_data!A1537&lt;&gt;"",full_data!A1537,""))</f>
        <v>#(502) NG 32 obv. 3 (Lagash, 21st c.) (P110613)</v>
      </c>
      <c r="B1537" t="str">
        <f t="shared" si="92"/>
        <v/>
      </c>
      <c r="C1537" t="str">
        <f>IF(full_data!B1537&lt;&gt;"",full_data!B1537,"")</f>
        <v>#(502) NG 32 obv. 3 (Lagash, 21st c.) (P110613)</v>
      </c>
      <c r="D1537" t="str">
        <f>IF(full_data!C1537&lt;&gt;"",full_data!C1537,"")</f>
        <v/>
      </c>
      <c r="E1537" t="str">
        <f t="shared" si="93"/>
        <v/>
      </c>
      <c r="F1537" t="str">
        <f>IF(full_data!D1537&lt;&gt;"",full_data!D1537,"")</f>
        <v/>
      </c>
      <c r="G1537" t="str">
        <f>IF(full_data!E1537&lt;&gt;"",full_data!E1537,"")</f>
        <v/>
      </c>
      <c r="H1537" t="str">
        <f>IF(full_data!F1537&lt;&gt;"",full_data!F1537,"")</f>
        <v/>
      </c>
      <c r="I1537" t="str">
        <f>IF(full_data!G1537&lt;&gt;"",full_data!G1537,"")</f>
        <v/>
      </c>
      <c r="J1537" t="str">
        <f>IF(full_data!H1537&lt;&gt;"",full_data!H1537,"")</f>
        <v/>
      </c>
      <c r="K1537" t="str">
        <f>IF(full_data!I1537&lt;&gt;"",full_data!I1537,"")</f>
        <v/>
      </c>
      <c r="L1537" t="str">
        <f t="shared" si="94"/>
        <v/>
      </c>
      <c r="M1537" t="str">
        <f>IF(full_data!J1537&lt;&gt;"",full_data!J1537,"")</f>
        <v/>
      </c>
      <c r="N1537" t="str">
        <f>IF(full_data!K1537&lt;&gt;"",full_data!K1537,"")</f>
        <v/>
      </c>
      <c r="O1537" t="str">
        <f>IF(full_data!L1537&lt;&gt;"",full_data!L1537,"")</f>
        <v/>
      </c>
      <c r="P1537" t="str">
        <f t="shared" si="95"/>
        <v/>
      </c>
      <c r="Q1537" t="str">
        <f t="shared" si="95"/>
        <v/>
      </c>
    </row>
    <row r="1538" spans="1:17" x14ac:dyDescent="0.35">
      <c r="A1538" t="str">
        <f>IF(LEFT(C1538,1)="#",C1538,IF(full_data!A1538&lt;&gt;"",full_data!A1538,""))</f>
        <v>#“I am not a slave of Ur-Kuš-Bau.”</v>
      </c>
      <c r="B1538" t="str">
        <f t="shared" si="92"/>
        <v/>
      </c>
      <c r="C1538" t="str">
        <f>IF(full_data!B1538&lt;&gt;"",full_data!B1538,"")</f>
        <v>#“I am not a slave of Ur-Kuš-Bau.”</v>
      </c>
      <c r="D1538" t="str">
        <f>IF(full_data!C1538&lt;&gt;"",full_data!C1538,"")</f>
        <v/>
      </c>
      <c r="E1538" t="str">
        <f t="shared" si="93"/>
        <v/>
      </c>
      <c r="F1538" t="str">
        <f>IF(full_data!D1538&lt;&gt;"",full_data!D1538,"")</f>
        <v/>
      </c>
      <c r="G1538" t="str">
        <f>IF(full_data!E1538&lt;&gt;"",full_data!E1538,"")</f>
        <v/>
      </c>
      <c r="H1538" t="str">
        <f>IF(full_data!F1538&lt;&gt;"",full_data!F1538,"")</f>
        <v/>
      </c>
      <c r="I1538" t="str">
        <f>IF(full_data!G1538&lt;&gt;"",full_data!G1538,"")</f>
        <v/>
      </c>
      <c r="J1538" t="str">
        <f>IF(full_data!H1538&lt;&gt;"",full_data!H1538,"")</f>
        <v/>
      </c>
      <c r="K1538" t="str">
        <f>IF(full_data!I1538&lt;&gt;"",full_data!I1538,"")</f>
        <v/>
      </c>
      <c r="L1538" t="str">
        <f t="shared" si="94"/>
        <v/>
      </c>
      <c r="M1538" t="str">
        <f>IF(full_data!J1538&lt;&gt;"",full_data!J1538,"")</f>
        <v/>
      </c>
      <c r="N1538" t="str">
        <f>IF(full_data!K1538&lt;&gt;"",full_data!K1538,"")</f>
        <v/>
      </c>
      <c r="O1538" t="str">
        <f>IF(full_data!L1538&lt;&gt;"",full_data!L1538,"")</f>
        <v/>
      </c>
      <c r="P1538" t="str">
        <f t="shared" si="95"/>
        <v/>
      </c>
      <c r="Q1538" t="str">
        <f t="shared" si="95"/>
        <v/>
      </c>
    </row>
    <row r="1539" spans="1:17" x14ac:dyDescent="0.35">
      <c r="A1539">
        <f>IF(LEFT(C1539,1)="#",C1539,IF(full_data!A1539&lt;&gt;"",full_data!A1539,""))</f>
        <v>1</v>
      </c>
      <c r="B1539" t="str">
        <f t="shared" ref="B1539:B1602" si="96">IF(LEFT(C1539,1)="#","",C1539)</f>
        <v>arad</v>
      </c>
      <c r="C1539" t="str">
        <f>IF(full_data!B1539&lt;&gt;"",full_data!B1539,"")</f>
        <v>arad</v>
      </c>
      <c r="D1539" t="str">
        <f>IF(full_data!C1539&lt;&gt;"",full_data!C1539,"")</f>
        <v>arad</v>
      </c>
      <c r="E1539" t="str">
        <f t="shared" ref="E1539:E1602" si="97">IF(ISNUMBER($A1539),"_","")</f>
        <v>_</v>
      </c>
      <c r="F1539" t="str">
        <f>IF(full_data!D1539&lt;&gt;"",full_data!D1539,"")</f>
        <v>NOUN</v>
      </c>
      <c r="G1539" t="str">
        <f>IF(full_data!E1539&lt;&gt;"",full_data!E1539,"")</f>
        <v>slave</v>
      </c>
      <c r="H1539">
        <f>IF(full_data!F1539&lt;&gt;"",full_data!F1539,"")</f>
        <v>0</v>
      </c>
      <c r="I1539" t="str">
        <f>IF(full_data!G1539&lt;&gt;"",full_data!G1539,"")</f>
        <v>root</v>
      </c>
      <c r="J1539" t="str">
        <f>IF(full_data!H1539&lt;&gt;"",full_data!H1539,"")</f>
        <v>root</v>
      </c>
      <c r="K1539" t="str">
        <f>IF(full_data!I1539&lt;&gt;"",full_data!I1539,"")</f>
        <v/>
      </c>
      <c r="L1539" t="str">
        <f t="shared" ref="L1539:L1602" si="98">IF(ISNUMBER($A1539),"_","")</f>
        <v>_</v>
      </c>
      <c r="M1539">
        <f>IF(full_data!J1539&lt;&gt;"",full_data!J1539,"")</f>
        <v>0</v>
      </c>
      <c r="N1539" t="str">
        <f>IF(full_data!K1539&lt;&gt;"",full_data!K1539,"")</f>
        <v>root</v>
      </c>
      <c r="O1539" t="str">
        <f>IF(full_data!L1539&lt;&gt;"",full_data!L1539,"")</f>
        <v>modified by copula</v>
      </c>
      <c r="P1539" t="str">
        <f t="shared" ref="P1539:Q1602" si="99">IF(ISNUMBER($A1539),"_","")</f>
        <v>_</v>
      </c>
      <c r="Q1539" t="str">
        <f t="shared" si="99"/>
        <v>_</v>
      </c>
    </row>
    <row r="1540" spans="1:17" x14ac:dyDescent="0.35">
      <c r="A1540">
        <f>IF(LEFT(C1540,1)="#",C1540,IF(full_data!A1540&lt;&gt;"",full_data!A1540,""))</f>
        <v>2</v>
      </c>
      <c r="B1540" t="str">
        <f t="shared" si="96"/>
        <v>ur-dkuš-dba-u₂-ka</v>
      </c>
      <c r="C1540" t="str">
        <f>IF(full_data!B1540&lt;&gt;"",full_data!B1540,"")</f>
        <v>ur-dkuš-dba-u₂-ka</v>
      </c>
      <c r="D1540" t="str">
        <f>IF(full_data!C1540&lt;&gt;"",full_data!C1540,"")</f>
        <v>urkušbauk=ak=ø</v>
      </c>
      <c r="E1540" t="str">
        <f t="shared" si="97"/>
        <v>_</v>
      </c>
      <c r="F1540" t="str">
        <f>IF(full_data!D1540&lt;&gt;"",full_data!D1540,"")</f>
        <v>PROPN</v>
      </c>
      <c r="G1540" t="str">
        <f>IF(full_data!E1540&lt;&gt;"",full_data!E1540,"")</f>
        <v>PN=GEN=ABS</v>
      </c>
      <c r="H1540">
        <f>IF(full_data!F1540&lt;&gt;"",full_data!F1540,"")</f>
        <v>1</v>
      </c>
      <c r="I1540" t="str">
        <f>IF(full_data!G1540&lt;&gt;"",full_data!G1540,"")</f>
        <v>GEN</v>
      </c>
      <c r="J1540" t="str">
        <f>IF(full_data!H1540&lt;&gt;"",full_data!H1540,"")</f>
        <v>nmod</v>
      </c>
      <c r="K1540" t="str">
        <f>IF(full_data!I1540&lt;&gt;"",full_data!I1540,"")</f>
        <v/>
      </c>
      <c r="L1540" t="str">
        <f t="shared" si="98"/>
        <v>_</v>
      </c>
      <c r="M1540">
        <f>IF(full_data!J1540&lt;&gt;"",full_data!J1540,"")</f>
        <v>1</v>
      </c>
      <c r="N1540" t="str">
        <f>IF(full_data!K1540&lt;&gt;"",full_data!K1540,"")</f>
        <v>nmod</v>
      </c>
      <c r="O1540" t="str">
        <f>IF(full_data!L1540&lt;&gt;"",full_data!L1540,"")</f>
        <v/>
      </c>
      <c r="P1540" t="str">
        <f t="shared" si="99"/>
        <v>_</v>
      </c>
      <c r="Q1540" t="str">
        <f t="shared" si="99"/>
        <v>_</v>
      </c>
    </row>
    <row r="1541" spans="1:17" x14ac:dyDescent="0.35">
      <c r="A1541">
        <f>IF(LEFT(C1541,1)="#",C1541,IF(full_data!A1541&lt;&gt;"",full_data!A1541,""))</f>
        <v>3</v>
      </c>
      <c r="B1541" t="str">
        <f t="shared" si="96"/>
        <v>nu-u₃-me-en3</v>
      </c>
      <c r="C1541" t="str">
        <f>IF(full_data!B1541&lt;&gt;"",full_data!B1541,"")</f>
        <v>nu-u₃-me-en3</v>
      </c>
      <c r="D1541" t="str">
        <f>IF(full_data!C1541&lt;&gt;"",full_data!C1541,"")</f>
        <v>S1nu-S2i-S12me-S14en</v>
      </c>
      <c r="E1541" t="str">
        <f t="shared" si="97"/>
        <v>_</v>
      </c>
      <c r="F1541" t="str">
        <f>IF(full_data!D1541&lt;&gt;"",full_data!D1541,"")</f>
        <v>NOUN</v>
      </c>
      <c r="G1541" t="str">
        <f>IF(full_data!E1541&lt;&gt;"",full_data!E1541,"")</f>
        <v>NEG-FIN-COP-1.SG.S</v>
      </c>
      <c r="H1541">
        <f>IF(full_data!F1541&lt;&gt;"",full_data!F1541,"")</f>
        <v>1</v>
      </c>
      <c r="I1541" t="str">
        <f>IF(full_data!G1541&lt;&gt;"",full_data!G1541,"")</f>
        <v>cop</v>
      </c>
      <c r="J1541" t="str">
        <f>IF(full_data!H1541&lt;&gt;"",full_data!H1541,"")</f>
        <v/>
      </c>
      <c r="K1541" t="str">
        <f>IF(full_data!I1541&lt;&gt;"",full_data!I1541,"")</f>
        <v/>
      </c>
      <c r="L1541" t="str">
        <f t="shared" si="98"/>
        <v>_</v>
      </c>
      <c r="M1541">
        <f>IF(full_data!J1541&lt;&gt;"",full_data!J1541,"")</f>
        <v>1</v>
      </c>
      <c r="N1541" t="str">
        <f>IF(full_data!K1541&lt;&gt;"",full_data!K1541,"")</f>
        <v>cop</v>
      </c>
      <c r="O1541" t="str">
        <f>IF(full_data!L1541&lt;&gt;"",full_data!L1541,"")</f>
        <v/>
      </c>
      <c r="P1541" t="str">
        <f t="shared" si="99"/>
        <v>_</v>
      </c>
      <c r="Q1541" t="str">
        <f t="shared" si="99"/>
        <v>_</v>
      </c>
    </row>
    <row r="1542" spans="1:17" x14ac:dyDescent="0.35">
      <c r="A1542" t="str">
        <f>IF(LEFT(C1542,1)="#",C1542,IF(full_data!A1542&lt;&gt;"",full_data!A1542,""))</f>
        <v/>
      </c>
      <c r="B1542" t="str">
        <f t="shared" si="96"/>
        <v/>
      </c>
      <c r="C1542" t="str">
        <f>IF(full_data!B1542&lt;&gt;"",full_data!B1542,"")</f>
        <v/>
      </c>
      <c r="D1542" t="str">
        <f>IF(full_data!C1542&lt;&gt;"",full_data!C1542,"")</f>
        <v/>
      </c>
      <c r="E1542" t="str">
        <f t="shared" si="97"/>
        <v/>
      </c>
      <c r="F1542" t="str">
        <f>IF(full_data!D1542&lt;&gt;"",full_data!D1542,"")</f>
        <v/>
      </c>
      <c r="G1542" t="str">
        <f>IF(full_data!E1542&lt;&gt;"",full_data!E1542,"")</f>
        <v/>
      </c>
      <c r="H1542" t="str">
        <f>IF(full_data!F1542&lt;&gt;"",full_data!F1542,"")</f>
        <v/>
      </c>
      <c r="I1542" t="str">
        <f>IF(full_data!G1542&lt;&gt;"",full_data!G1542,"")</f>
        <v/>
      </c>
      <c r="J1542" t="str">
        <f>IF(full_data!H1542&lt;&gt;"",full_data!H1542,"")</f>
        <v/>
      </c>
      <c r="K1542" t="str">
        <f>IF(full_data!I1542&lt;&gt;"",full_data!I1542,"")</f>
        <v/>
      </c>
      <c r="L1542" t="str">
        <f t="shared" si="98"/>
        <v/>
      </c>
      <c r="M1542" t="str">
        <f>IF(full_data!J1542&lt;&gt;"",full_data!J1542,"")</f>
        <v/>
      </c>
      <c r="N1542" t="str">
        <f>IF(full_data!K1542&lt;&gt;"",full_data!K1542,"")</f>
        <v/>
      </c>
      <c r="O1542" t="str">
        <f>IF(full_data!L1542&lt;&gt;"",full_data!L1542,"")</f>
        <v/>
      </c>
      <c r="P1542" t="str">
        <f t="shared" si="99"/>
        <v/>
      </c>
      <c r="Q1542" t="str">
        <f t="shared" si="99"/>
        <v/>
      </c>
    </row>
    <row r="1543" spans="1:17" x14ac:dyDescent="0.35">
      <c r="A1543" t="str">
        <f>IF(LEFT(C1543,1)="#",C1543,IF(full_data!A1543&lt;&gt;"",full_data!A1543,""))</f>
        <v># P110833</v>
      </c>
      <c r="B1543" t="str">
        <f t="shared" si="96"/>
        <v/>
      </c>
      <c r="C1543" t="str">
        <f>IF(full_data!B1543&lt;&gt;"",full_data!B1543,"")</f>
        <v># P110833</v>
      </c>
      <c r="D1543" t="str">
        <f>IF(full_data!C1543&lt;&gt;"",full_data!C1543,"")</f>
        <v/>
      </c>
      <c r="E1543" t="str">
        <f t="shared" si="97"/>
        <v/>
      </c>
      <c r="F1543" t="str">
        <f>IF(full_data!D1543&lt;&gt;"",full_data!D1543,"")</f>
        <v/>
      </c>
      <c r="G1543" t="str">
        <f>IF(full_data!E1543&lt;&gt;"",full_data!E1543,"")</f>
        <v/>
      </c>
      <c r="H1543" t="str">
        <f>IF(full_data!F1543&lt;&gt;"",full_data!F1543,"")</f>
        <v/>
      </c>
      <c r="I1543" t="str">
        <f>IF(full_data!G1543&lt;&gt;"",full_data!G1543,"")</f>
        <v/>
      </c>
      <c r="J1543" t="str">
        <f>IF(full_data!H1543&lt;&gt;"",full_data!H1543,"")</f>
        <v/>
      </c>
      <c r="K1543" t="str">
        <f>IF(full_data!I1543&lt;&gt;"",full_data!I1543,"")</f>
        <v/>
      </c>
      <c r="L1543" t="str">
        <f t="shared" si="98"/>
        <v/>
      </c>
      <c r="M1543" t="str">
        <f>IF(full_data!J1543&lt;&gt;"",full_data!J1543,"")</f>
        <v/>
      </c>
      <c r="N1543" t="str">
        <f>IF(full_data!K1543&lt;&gt;"",full_data!K1543,"")</f>
        <v/>
      </c>
      <c r="O1543" t="str">
        <f>IF(full_data!L1543&lt;&gt;"",full_data!L1543,"")</f>
        <v/>
      </c>
      <c r="P1543" t="str">
        <f t="shared" si="99"/>
        <v/>
      </c>
      <c r="Q1543" t="str">
        <f t="shared" si="99"/>
        <v/>
      </c>
    </row>
    <row r="1544" spans="1:17" x14ac:dyDescent="0.35">
      <c r="A1544" t="str">
        <f>IF(LEFT(C1544,1)="#",C1544,IF(full_data!A1544&lt;&gt;"",full_data!A1544,""))</f>
        <v>#(400) NG 194 31’ (Lagash, 21st c.) (P110833)</v>
      </c>
      <c r="B1544" t="str">
        <f t="shared" si="96"/>
        <v/>
      </c>
      <c r="C1544" t="str">
        <f>IF(full_data!B1544&lt;&gt;"",full_data!B1544,"")</f>
        <v>#(400) NG 194 31’ (Lagash, 21st c.) (P110833)</v>
      </c>
      <c r="D1544" t="str">
        <f>IF(full_data!C1544&lt;&gt;"",full_data!C1544,"")</f>
        <v/>
      </c>
      <c r="E1544" t="str">
        <f t="shared" si="97"/>
        <v/>
      </c>
      <c r="F1544" t="str">
        <f>IF(full_data!D1544&lt;&gt;"",full_data!D1544,"")</f>
        <v/>
      </c>
      <c r="G1544" t="str">
        <f>IF(full_data!E1544&lt;&gt;"",full_data!E1544,"")</f>
        <v/>
      </c>
      <c r="H1544" t="str">
        <f>IF(full_data!F1544&lt;&gt;"",full_data!F1544,"")</f>
        <v/>
      </c>
      <c r="I1544" t="str">
        <f>IF(full_data!G1544&lt;&gt;"",full_data!G1544,"")</f>
        <v/>
      </c>
      <c r="J1544" t="str">
        <f>IF(full_data!H1544&lt;&gt;"",full_data!H1544,"")</f>
        <v/>
      </c>
      <c r="K1544" t="str">
        <f>IF(full_data!I1544&lt;&gt;"",full_data!I1544,"")</f>
        <v/>
      </c>
      <c r="L1544" t="str">
        <f t="shared" si="98"/>
        <v/>
      </c>
      <c r="M1544" t="str">
        <f>IF(full_data!J1544&lt;&gt;"",full_data!J1544,"")</f>
        <v/>
      </c>
      <c r="N1544" t="str">
        <f>IF(full_data!K1544&lt;&gt;"",full_data!K1544,"")</f>
        <v/>
      </c>
      <c r="O1544" t="str">
        <f>IF(full_data!L1544&lt;&gt;"",full_data!L1544,"")</f>
        <v/>
      </c>
      <c r="P1544" t="str">
        <f t="shared" si="99"/>
        <v/>
      </c>
      <c r="Q1544" t="str">
        <f t="shared" si="99"/>
        <v/>
      </c>
    </row>
    <row r="1545" spans="1:17" x14ac:dyDescent="0.35">
      <c r="A1545" t="str">
        <f>IF(LEFT(C1545,1)="#",C1545,IF(full_data!A1545&lt;&gt;"",full_data!A1545,""))</f>
        <v>#“(Ur-Ninmarki has bought a cow from Abakala.) Lugena raised a claim for (lit. ‘put a word on’) that cow.”</v>
      </c>
      <c r="B1545" t="str">
        <f t="shared" si="96"/>
        <v/>
      </c>
      <c r="C1545" t="str">
        <f>IF(full_data!B1545&lt;&gt;"",full_data!B1545,"")</f>
        <v>#“(Ur-Ninmarki has bought a cow from Abakala.) Lugena raised a claim for (lit. ‘put a word on’) that cow.”</v>
      </c>
      <c r="D1545" t="str">
        <f>IF(full_data!C1545&lt;&gt;"",full_data!C1545,"")</f>
        <v/>
      </c>
      <c r="E1545" t="str">
        <f t="shared" si="97"/>
        <v/>
      </c>
      <c r="F1545" t="str">
        <f>IF(full_data!D1545&lt;&gt;"",full_data!D1545,"")</f>
        <v/>
      </c>
      <c r="G1545" t="str">
        <f>IF(full_data!E1545&lt;&gt;"",full_data!E1545,"")</f>
        <v/>
      </c>
      <c r="H1545" t="str">
        <f>IF(full_data!F1545&lt;&gt;"",full_data!F1545,"")</f>
        <v/>
      </c>
      <c r="I1545" t="str">
        <f>IF(full_data!G1545&lt;&gt;"",full_data!G1545,"")</f>
        <v/>
      </c>
      <c r="J1545" t="str">
        <f>IF(full_data!H1545&lt;&gt;"",full_data!H1545,"")</f>
        <v/>
      </c>
      <c r="K1545" t="str">
        <f>IF(full_data!I1545&lt;&gt;"",full_data!I1545,"")</f>
        <v/>
      </c>
      <c r="L1545" t="str">
        <f t="shared" si="98"/>
        <v/>
      </c>
      <c r="M1545" t="str">
        <f>IF(full_data!J1545&lt;&gt;"",full_data!J1545,"")</f>
        <v/>
      </c>
      <c r="N1545" t="str">
        <f>IF(full_data!K1545&lt;&gt;"",full_data!K1545,"")</f>
        <v/>
      </c>
      <c r="O1545" t="str">
        <f>IF(full_data!L1545&lt;&gt;"",full_data!L1545,"")</f>
        <v/>
      </c>
      <c r="P1545" t="str">
        <f t="shared" si="99"/>
        <v/>
      </c>
      <c r="Q1545" t="str">
        <f t="shared" si="99"/>
        <v/>
      </c>
    </row>
    <row r="1546" spans="1:17" x14ac:dyDescent="0.35">
      <c r="A1546">
        <f>IF(LEFT(C1546,1)="#",C1546,IF(full_data!A1546&lt;&gt;"",full_data!A1546,""))</f>
        <v>1</v>
      </c>
      <c r="B1546" t="str">
        <f t="shared" si="96"/>
        <v>lu₂-ge-na</v>
      </c>
      <c r="C1546" t="str">
        <f>IF(full_data!B1546&lt;&gt;"",full_data!B1546,"")</f>
        <v>lu₂-ge-na</v>
      </c>
      <c r="D1546" t="str">
        <f>IF(full_data!C1546&lt;&gt;"",full_data!C1546,"")</f>
        <v>lugena=e</v>
      </c>
      <c r="E1546" t="str">
        <f t="shared" si="97"/>
        <v>_</v>
      </c>
      <c r="F1546" t="str">
        <f>IF(full_data!D1546&lt;&gt;"",full_data!D1546,"")</f>
        <v>PROPN</v>
      </c>
      <c r="G1546" t="str">
        <f>IF(full_data!E1546&lt;&gt;"",full_data!E1546,"")</f>
        <v>PN=ERG</v>
      </c>
      <c r="H1546">
        <f>IF(full_data!F1546&lt;&gt;"",full_data!F1546,"")</f>
        <v>4</v>
      </c>
      <c r="I1546" t="str">
        <f>IF(full_data!G1546&lt;&gt;"",full_data!G1546,"")</f>
        <v>ERG</v>
      </c>
      <c r="J1546" t="str">
        <f>IF(full_data!H1546&lt;&gt;"",full_data!H1546,"")</f>
        <v>nsubj</v>
      </c>
      <c r="K1546" t="str">
        <f>IF(full_data!I1546&lt;&gt;"",full_data!I1546,"")</f>
        <v/>
      </c>
      <c r="L1546" t="str">
        <f t="shared" si="98"/>
        <v>_</v>
      </c>
      <c r="M1546">
        <f>IF(full_data!J1546&lt;&gt;"",full_data!J1546,"")</f>
        <v>4</v>
      </c>
      <c r="N1546" t="str">
        <f>IF(full_data!K1546&lt;&gt;"",full_data!K1546,"")</f>
        <v>nsubj</v>
      </c>
      <c r="O1546" t="str">
        <f>IF(full_data!L1546&lt;&gt;"",full_data!L1546,"")</f>
        <v/>
      </c>
      <c r="P1546" t="str">
        <f t="shared" si="99"/>
        <v>_</v>
      </c>
      <c r="Q1546" t="str">
        <f t="shared" si="99"/>
        <v>_</v>
      </c>
    </row>
    <row r="1547" spans="1:17" x14ac:dyDescent="0.35">
      <c r="A1547">
        <f>IF(LEFT(C1547,1)="#",C1547,IF(full_data!A1547&lt;&gt;"",full_data!A1547,""))</f>
        <v>2</v>
      </c>
      <c r="B1547" t="str">
        <f t="shared" si="96"/>
        <v>ab₂-ba</v>
      </c>
      <c r="C1547" t="str">
        <f>IF(full_data!B1547&lt;&gt;"",full_data!B1547,"")</f>
        <v>ab₂-ba</v>
      </c>
      <c r="D1547" t="str">
        <f>IF(full_data!C1547&lt;&gt;"",full_data!C1547,"")</f>
        <v>ab=be=ʾa</v>
      </c>
      <c r="E1547" t="str">
        <f t="shared" si="97"/>
        <v>_</v>
      </c>
      <c r="F1547" t="str">
        <f>IF(full_data!D1547&lt;&gt;"",full_data!D1547,"")</f>
        <v>NOUN</v>
      </c>
      <c r="G1547" t="str">
        <f>IF(full_data!E1547&lt;&gt;"",full_data!E1547,"")</f>
        <v>cow=DEM=L2.NH</v>
      </c>
      <c r="H1547">
        <f>IF(full_data!F1547&lt;&gt;"",full_data!F1547,"")</f>
        <v>4</v>
      </c>
      <c r="I1547" t="str">
        <f>IF(full_data!G1547&lt;&gt;"",full_data!G1547,"")</f>
        <v>LOC</v>
      </c>
      <c r="J1547" t="str">
        <f>IF(full_data!H1547&lt;&gt;"",full_data!H1547,"")</f>
        <v>obl</v>
      </c>
      <c r="K1547" t="str">
        <f>IF(full_data!I1547&lt;&gt;"",full_data!I1547,"")</f>
        <v/>
      </c>
      <c r="L1547" t="str">
        <f t="shared" si="98"/>
        <v>_</v>
      </c>
      <c r="M1547">
        <f>IF(full_data!J1547&lt;&gt;"",full_data!J1547,"")</f>
        <v>4</v>
      </c>
      <c r="N1547" t="str">
        <f>IF(full_data!K1547&lt;&gt;"",full_data!K1547,"")</f>
        <v>obl</v>
      </c>
      <c r="O1547" t="str">
        <f>IF(full_data!L1547&lt;&gt;"",full_data!L1547,"")</f>
        <v/>
      </c>
      <c r="P1547" t="str">
        <f t="shared" si="99"/>
        <v>_</v>
      </c>
      <c r="Q1547" t="str">
        <f t="shared" si="99"/>
        <v>_</v>
      </c>
    </row>
    <row r="1548" spans="1:17" x14ac:dyDescent="0.35">
      <c r="A1548">
        <f>IF(LEFT(C1548,1)="#",C1548,IF(full_data!A1548&lt;&gt;"",full_data!A1548,""))</f>
        <v>3</v>
      </c>
      <c r="B1548" t="str">
        <f t="shared" si="96"/>
        <v>inim</v>
      </c>
      <c r="C1548" t="str">
        <f>IF(full_data!B1548&lt;&gt;"",full_data!B1548,"")</f>
        <v>inim</v>
      </c>
      <c r="D1548" t="str">
        <f>IF(full_data!C1548&lt;&gt;"",full_data!C1548,"")</f>
        <v>inim=ø</v>
      </c>
      <c r="E1548" t="str">
        <f t="shared" si="97"/>
        <v>_</v>
      </c>
      <c r="F1548" t="str">
        <f>IF(full_data!D1548&lt;&gt;"",full_data!D1548,"")</f>
        <v>NOUN</v>
      </c>
      <c r="G1548" t="str">
        <f>IF(full_data!E1548&lt;&gt;"",full_data!E1548,"")</f>
        <v>word=ABS</v>
      </c>
      <c r="H1548">
        <f>IF(full_data!F1548&lt;&gt;"",full_data!F1548,"")</f>
        <v>4</v>
      </c>
      <c r="I1548" t="str">
        <f>IF(full_data!G1548&lt;&gt;"",full_data!G1548,"")</f>
        <v>ABS</v>
      </c>
      <c r="J1548" t="str">
        <f>IF(full_data!H1548&lt;&gt;"",full_data!H1548,"")</f>
        <v>obj</v>
      </c>
      <c r="K1548" t="str">
        <f>IF(full_data!I1548&lt;&gt;"",full_data!I1548,"")</f>
        <v/>
      </c>
      <c r="L1548" t="str">
        <f t="shared" si="98"/>
        <v>_</v>
      </c>
      <c r="M1548">
        <f>IF(full_data!J1548&lt;&gt;"",full_data!J1548,"")</f>
        <v>4</v>
      </c>
      <c r="N1548" t="str">
        <f>IF(full_data!K1548&lt;&gt;"",full_data!K1548,"")</f>
        <v>obj</v>
      </c>
      <c r="O1548" t="str">
        <f>IF(full_data!L1548&lt;&gt;"",full_data!L1548,"")</f>
        <v/>
      </c>
      <c r="P1548" t="str">
        <f t="shared" si="99"/>
        <v>_</v>
      </c>
      <c r="Q1548" t="str">
        <f t="shared" si="99"/>
        <v>_</v>
      </c>
    </row>
    <row r="1549" spans="1:17" x14ac:dyDescent="0.35">
      <c r="A1549">
        <f>IF(LEFT(C1549,1)="#",C1549,IF(full_data!A1549&lt;&gt;"",full_data!A1549,""))</f>
        <v>4</v>
      </c>
      <c r="B1549" t="str">
        <f t="shared" si="96"/>
        <v>bi₂-ŋar</v>
      </c>
      <c r="C1549" t="str">
        <f>IF(full_data!B1549&lt;&gt;"",full_data!B1549,"")</f>
        <v>bi₂-ŋar</v>
      </c>
      <c r="D1549" t="str">
        <f>IF(full_data!C1549&lt;&gt;"",full_data!C1549,"")</f>
        <v>S5b-S10i-S11n-S12gar-S14ø</v>
      </c>
      <c r="E1549" t="str">
        <f t="shared" si="97"/>
        <v>_</v>
      </c>
      <c r="F1549" t="str">
        <f>IF(full_data!D1549&lt;&gt;"",full_data!D1549,"")</f>
        <v>VERB</v>
      </c>
      <c r="G1549" t="str">
        <f>IF(full_data!E1549&lt;&gt;"",full_data!E1549,"")</f>
        <v>3.SG.NH-L2-3.SG.H.A-place-3.SG.P</v>
      </c>
      <c r="H1549">
        <f>IF(full_data!F1549&lt;&gt;"",full_data!F1549,"")</f>
        <v>0</v>
      </c>
      <c r="I1549" t="str">
        <f>IF(full_data!G1549&lt;&gt;"",full_data!G1549,"")</f>
        <v>root</v>
      </c>
      <c r="J1549" t="str">
        <f>IF(full_data!H1549&lt;&gt;"",full_data!H1549,"")</f>
        <v>root</v>
      </c>
      <c r="K1549" t="str">
        <f>IF(full_data!I1549&lt;&gt;"",full_data!I1549,"")</f>
        <v/>
      </c>
      <c r="L1549" t="str">
        <f t="shared" si="98"/>
        <v>_</v>
      </c>
      <c r="M1549">
        <f>IF(full_data!J1549&lt;&gt;"",full_data!J1549,"")</f>
        <v>0</v>
      </c>
      <c r="N1549" t="str">
        <f>IF(full_data!K1549&lt;&gt;"",full_data!K1549,"")</f>
        <v>root</v>
      </c>
      <c r="O1549" t="str">
        <f>IF(full_data!L1549&lt;&gt;"",full_data!L1549,"")</f>
        <v/>
      </c>
      <c r="P1549" t="str">
        <f t="shared" si="99"/>
        <v>_</v>
      </c>
      <c r="Q1549" t="str">
        <f t="shared" si="99"/>
        <v>_</v>
      </c>
    </row>
    <row r="1550" spans="1:17" x14ac:dyDescent="0.35">
      <c r="A1550" t="str">
        <f>IF(LEFT(C1550,1)="#",C1550,IF(full_data!A1550&lt;&gt;"",full_data!A1550,""))</f>
        <v/>
      </c>
      <c r="B1550" t="str">
        <f t="shared" si="96"/>
        <v/>
      </c>
      <c r="C1550" t="str">
        <f>IF(full_data!B1550&lt;&gt;"",full_data!B1550,"")</f>
        <v/>
      </c>
      <c r="D1550" t="str">
        <f>IF(full_data!C1550&lt;&gt;"",full_data!C1550,"")</f>
        <v/>
      </c>
      <c r="E1550" t="str">
        <f t="shared" si="97"/>
        <v/>
      </c>
      <c r="F1550" t="str">
        <f>IF(full_data!D1550&lt;&gt;"",full_data!D1550,"")</f>
        <v/>
      </c>
      <c r="G1550" t="str">
        <f>IF(full_data!E1550&lt;&gt;"",full_data!E1550,"")</f>
        <v/>
      </c>
      <c r="H1550" t="str">
        <f>IF(full_data!F1550&lt;&gt;"",full_data!F1550,"")</f>
        <v/>
      </c>
      <c r="I1550" t="str">
        <f>IF(full_data!G1550&lt;&gt;"",full_data!G1550,"")</f>
        <v/>
      </c>
      <c r="J1550" t="str">
        <f>IF(full_data!H1550&lt;&gt;"",full_data!H1550,"")</f>
        <v/>
      </c>
      <c r="K1550" t="str">
        <f>IF(full_data!I1550&lt;&gt;"",full_data!I1550,"")</f>
        <v/>
      </c>
      <c r="L1550" t="str">
        <f t="shared" si="98"/>
        <v/>
      </c>
      <c r="M1550" t="str">
        <f>IF(full_data!J1550&lt;&gt;"",full_data!J1550,"")</f>
        <v/>
      </c>
      <c r="N1550" t="str">
        <f>IF(full_data!K1550&lt;&gt;"",full_data!K1550,"")</f>
        <v/>
      </c>
      <c r="O1550" t="str">
        <f>IF(full_data!L1550&lt;&gt;"",full_data!L1550,"")</f>
        <v/>
      </c>
      <c r="P1550" t="str">
        <f t="shared" si="99"/>
        <v/>
      </c>
      <c r="Q1550" t="str">
        <f t="shared" si="99"/>
        <v/>
      </c>
    </row>
    <row r="1551" spans="1:17" x14ac:dyDescent="0.35">
      <c r="A1551" t="str">
        <f>IF(LEFT(C1551,1)="#",C1551,IF(full_data!A1551&lt;&gt;"",full_data!A1551,""))</f>
        <v># P110926</v>
      </c>
      <c r="B1551" t="str">
        <f t="shared" si="96"/>
        <v/>
      </c>
      <c r="C1551" t="str">
        <f>IF(full_data!B1551&lt;&gt;"",full_data!B1551,"")</f>
        <v># P110926</v>
      </c>
      <c r="D1551" t="str">
        <f>IF(full_data!C1551&lt;&gt;"",full_data!C1551,"")</f>
        <v/>
      </c>
      <c r="E1551" t="str">
        <f t="shared" si="97"/>
        <v/>
      </c>
      <c r="F1551" t="str">
        <f>IF(full_data!D1551&lt;&gt;"",full_data!D1551,"")</f>
        <v/>
      </c>
      <c r="G1551" t="str">
        <f>IF(full_data!E1551&lt;&gt;"",full_data!E1551,"")</f>
        <v/>
      </c>
      <c r="H1551" t="str">
        <f>IF(full_data!F1551&lt;&gt;"",full_data!F1551,"")</f>
        <v/>
      </c>
      <c r="I1551" t="str">
        <f>IF(full_data!G1551&lt;&gt;"",full_data!G1551,"")</f>
        <v/>
      </c>
      <c r="J1551" t="str">
        <f>IF(full_data!H1551&lt;&gt;"",full_data!H1551,"")</f>
        <v/>
      </c>
      <c r="K1551" t="str">
        <f>IF(full_data!I1551&lt;&gt;"",full_data!I1551,"")</f>
        <v/>
      </c>
      <c r="L1551" t="str">
        <f t="shared" si="98"/>
        <v/>
      </c>
      <c r="M1551" t="str">
        <f>IF(full_data!J1551&lt;&gt;"",full_data!J1551,"")</f>
        <v/>
      </c>
      <c r="N1551" t="str">
        <f>IF(full_data!K1551&lt;&gt;"",full_data!K1551,"")</f>
        <v/>
      </c>
      <c r="O1551" t="str">
        <f>IF(full_data!L1551&lt;&gt;"",full_data!L1551,"")</f>
        <v/>
      </c>
      <c r="P1551" t="str">
        <f t="shared" si="99"/>
        <v/>
      </c>
      <c r="Q1551" t="str">
        <f t="shared" si="99"/>
        <v/>
      </c>
    </row>
    <row r="1552" spans="1:17" x14ac:dyDescent="0.35">
      <c r="A1552" t="str">
        <f>IF(LEFT(C1552,1)="#",C1552,IF(full_data!A1552&lt;&gt;"",full_data!A1552,""))</f>
        <v>#(253) NG 41 obv. 5–8 (Lagash, 21st c.) (P110926)</v>
      </c>
      <c r="B1552" t="str">
        <f t="shared" si="96"/>
        <v/>
      </c>
      <c r="C1552" t="str">
        <f>IF(full_data!B1552&lt;&gt;"",full_data!B1552,"")</f>
        <v>#(253) NG 41 obv. 5–8 (Lagash, 21st c.) (P110926)</v>
      </c>
      <c r="D1552" t="str">
        <f>IF(full_data!C1552&lt;&gt;"",full_data!C1552,"")</f>
        <v/>
      </c>
      <c r="E1552" t="str">
        <f t="shared" si="97"/>
        <v/>
      </c>
      <c r="F1552" t="str">
        <f>IF(full_data!D1552&lt;&gt;"",full_data!D1552,"")</f>
        <v/>
      </c>
      <c r="G1552" t="str">
        <f>IF(full_data!E1552&lt;&gt;"",full_data!E1552,"")</f>
        <v/>
      </c>
      <c r="H1552" t="str">
        <f>IF(full_data!F1552&lt;&gt;"",full_data!F1552,"")</f>
        <v/>
      </c>
      <c r="I1552" t="str">
        <f>IF(full_data!G1552&lt;&gt;"",full_data!G1552,"")</f>
        <v/>
      </c>
      <c r="J1552" t="str">
        <f>IF(full_data!H1552&lt;&gt;"",full_data!H1552,"")</f>
        <v/>
      </c>
      <c r="K1552" t="str">
        <f>IF(full_data!I1552&lt;&gt;"",full_data!I1552,"")</f>
        <v/>
      </c>
      <c r="L1552" t="str">
        <f t="shared" si="98"/>
        <v/>
      </c>
      <c r="M1552" t="str">
        <f>IF(full_data!J1552&lt;&gt;"",full_data!J1552,"")</f>
        <v/>
      </c>
      <c r="N1552" t="str">
        <f>IF(full_data!K1552&lt;&gt;"",full_data!K1552,"")</f>
        <v/>
      </c>
      <c r="O1552" t="str">
        <f>IF(full_data!L1552&lt;&gt;"",full_data!L1552,"")</f>
        <v/>
      </c>
      <c r="P1552" t="str">
        <f t="shared" si="99"/>
        <v/>
      </c>
      <c r="Q1552" t="str">
        <f t="shared" si="99"/>
        <v/>
      </c>
    </row>
    <row r="1553" spans="1:17" x14ac:dyDescent="0.35">
      <c r="A1553" t="str">
        <f>IF(LEFT(C1553,1)="#",C1553,IF(full_data!A1553&lt;&gt;"",full_data!A1553,""))</f>
        <v>#“(Lu-Girsu was the commissioner when) Guli’s estate, his wife and child were given over to the children of Babagu, because he had been killed (as a punishment).”</v>
      </c>
      <c r="B1553" t="str">
        <f t="shared" si="96"/>
        <v/>
      </c>
      <c r="C1553" t="str">
        <f>IF(full_data!B1553&lt;&gt;"",full_data!B1553,"")</f>
        <v>#“(Lu-Girsu was the commissioner when) Guli’s estate, his wife and child were given over to the children of Babagu, because he had been killed (as a punishment).”</v>
      </c>
      <c r="D1553" t="str">
        <f>IF(full_data!C1553&lt;&gt;"",full_data!C1553,"")</f>
        <v/>
      </c>
      <c r="E1553" t="str">
        <f t="shared" si="97"/>
        <v/>
      </c>
      <c r="F1553" t="str">
        <f>IF(full_data!D1553&lt;&gt;"",full_data!D1553,"")</f>
        <v/>
      </c>
      <c r="G1553" t="str">
        <f>IF(full_data!E1553&lt;&gt;"",full_data!E1553,"")</f>
        <v/>
      </c>
      <c r="H1553" t="str">
        <f>IF(full_data!F1553&lt;&gt;"",full_data!F1553,"")</f>
        <v/>
      </c>
      <c r="I1553" t="str">
        <f>IF(full_data!G1553&lt;&gt;"",full_data!G1553,"")</f>
        <v/>
      </c>
      <c r="J1553" t="str">
        <f>IF(full_data!H1553&lt;&gt;"",full_data!H1553,"")</f>
        <v/>
      </c>
      <c r="K1553" t="str">
        <f>IF(full_data!I1553&lt;&gt;"",full_data!I1553,"")</f>
        <v/>
      </c>
      <c r="L1553" t="str">
        <f t="shared" si="98"/>
        <v/>
      </c>
      <c r="M1553" t="str">
        <f>IF(full_data!J1553&lt;&gt;"",full_data!J1553,"")</f>
        <v/>
      </c>
      <c r="N1553" t="str">
        <f>IF(full_data!K1553&lt;&gt;"",full_data!K1553,"")</f>
        <v/>
      </c>
      <c r="O1553" t="str">
        <f>IF(full_data!L1553&lt;&gt;"",full_data!L1553,"")</f>
        <v/>
      </c>
      <c r="P1553" t="str">
        <f t="shared" si="99"/>
        <v/>
      </c>
      <c r="Q1553" t="str">
        <f t="shared" si="99"/>
        <v/>
      </c>
    </row>
    <row r="1554" spans="1:17" x14ac:dyDescent="0.35">
      <c r="A1554">
        <f>IF(LEFT(C1554,1)="#",C1554,IF(full_data!A1554&lt;&gt;"",full_data!A1554,""))</f>
        <v>1</v>
      </c>
      <c r="B1554" t="str">
        <f t="shared" si="96"/>
        <v>mu</v>
      </c>
      <c r="C1554" t="str">
        <f>IF(full_data!B1554&lt;&gt;"",full_data!B1554,"")</f>
        <v>mu</v>
      </c>
      <c r="D1554" t="str">
        <f>IF(full_data!C1554&lt;&gt;"",full_data!C1554,"")</f>
        <v>mu</v>
      </c>
      <c r="E1554" t="str">
        <f t="shared" si="97"/>
        <v>_</v>
      </c>
      <c r="F1554" t="str">
        <f>IF(full_data!D1554&lt;&gt;"",full_data!D1554,"")</f>
        <v>NOUN</v>
      </c>
      <c r="G1554" t="str">
        <f>IF(full_data!E1554&lt;&gt;"",full_data!E1554,"")</f>
        <v>name</v>
      </c>
      <c r="H1554">
        <f>IF(full_data!F1554&lt;&gt;"",full_data!F1554,"")</f>
        <v>2</v>
      </c>
      <c r="I1554" t="str">
        <f>IF(full_data!G1554&lt;&gt;"",full_data!G1554,"")</f>
        <v>nmod</v>
      </c>
      <c r="J1554" t="str">
        <f>IF(full_data!H1554&lt;&gt;"",full_data!H1554,"")</f>
        <v/>
      </c>
      <c r="K1554" t="str">
        <f>IF(full_data!I1554&lt;&gt;"",full_data!I1554,"")</f>
        <v/>
      </c>
      <c r="L1554" t="str">
        <f t="shared" si="98"/>
        <v>_</v>
      </c>
      <c r="M1554">
        <f>IF(full_data!J1554&lt;&gt;"",full_data!J1554,"")</f>
        <v>2</v>
      </c>
      <c r="N1554" t="str">
        <f>IF(full_data!K1554&lt;&gt;"",full_data!K1554,"")</f>
        <v>nmod</v>
      </c>
      <c r="O1554" t="str">
        <f>IF(full_data!L1554&lt;&gt;"",full_data!L1554,"")</f>
        <v>epithet? or is this a grammaticalized term for statements?</v>
      </c>
      <c r="P1554" t="str">
        <f t="shared" si="99"/>
        <v>_</v>
      </c>
      <c r="Q1554" t="str">
        <f t="shared" si="99"/>
        <v>_</v>
      </c>
    </row>
    <row r="1555" spans="1:17" x14ac:dyDescent="0.35">
      <c r="A1555">
        <f>IF(LEFT(C1555,1)="#",C1555,IF(full_data!A1555&lt;&gt;"",full_data!A1555,""))</f>
        <v>2</v>
      </c>
      <c r="B1555" t="str">
        <f t="shared" si="96"/>
        <v>gu₅-li</v>
      </c>
      <c r="C1555" t="str">
        <f>IF(full_data!B1555&lt;&gt;"",full_data!B1555,"")</f>
        <v>gu₅-li</v>
      </c>
      <c r="D1555" t="str">
        <f>IF(full_data!C1555&lt;&gt;"",full_data!C1555,"")</f>
        <v>guli=ø</v>
      </c>
      <c r="E1555" t="str">
        <f t="shared" si="97"/>
        <v>_</v>
      </c>
      <c r="F1555" t="str">
        <f>IF(full_data!D1555&lt;&gt;"",full_data!D1555,"")</f>
        <v>PROPN</v>
      </c>
      <c r="G1555" t="str">
        <f>IF(full_data!E1555&lt;&gt;"",full_data!E1555,"")</f>
        <v>PN₁=ABS</v>
      </c>
      <c r="H1555">
        <f>IF(full_data!F1555&lt;&gt;"",full_data!F1555,"")</f>
        <v>3</v>
      </c>
      <c r="I1555" t="str">
        <f>IF(full_data!G1555&lt;&gt;"",full_data!G1555,"")</f>
        <v>ABS</v>
      </c>
      <c r="J1555" t="str">
        <f>IF(full_data!H1555&lt;&gt;"",full_data!H1555,"")</f>
        <v>obj</v>
      </c>
      <c r="K1555" t="str">
        <f>IF(full_data!I1555&lt;&gt;"",full_data!I1555,"")</f>
        <v/>
      </c>
      <c r="L1555" t="str">
        <f t="shared" si="98"/>
        <v>_</v>
      </c>
      <c r="M1555">
        <f>IF(full_data!J1555&lt;&gt;"",full_data!J1555,"")</f>
        <v>3</v>
      </c>
      <c r="N1555" t="str">
        <f>IF(full_data!K1555&lt;&gt;"",full_data!K1555,"")</f>
        <v>obj</v>
      </c>
      <c r="O1555" t="str">
        <f>IF(full_data!L1555&lt;&gt;"",full_data!L1555,"")</f>
        <v/>
      </c>
      <c r="P1555" t="str">
        <f t="shared" si="99"/>
        <v>_</v>
      </c>
      <c r="Q1555" t="str">
        <f t="shared" si="99"/>
        <v>_</v>
      </c>
    </row>
    <row r="1556" spans="1:17" x14ac:dyDescent="0.35">
      <c r="A1556">
        <f>IF(LEFT(C1556,1)="#",C1556,IF(full_data!A1556&lt;&gt;"",full_data!A1556,""))</f>
        <v>3</v>
      </c>
      <c r="B1556" t="str">
        <f t="shared" si="96"/>
        <v>ba-gaz-‹še₃›,</v>
      </c>
      <c r="C1556" t="str">
        <f>IF(full_data!B1556&lt;&gt;"",full_data!B1556,"")</f>
        <v>ba-gaz-‹še₃›,</v>
      </c>
      <c r="D1556" t="str">
        <f>IF(full_data!C1556&lt;&gt;"",full_data!C1556,"")</f>
        <v>S5ba-S12gaz-S14ø-S15ʾa=ak=še</v>
      </c>
      <c r="E1556" t="str">
        <f t="shared" si="97"/>
        <v>_</v>
      </c>
      <c r="F1556" t="str">
        <f>IF(full_data!D1556&lt;&gt;"",full_data!D1556,"")</f>
        <v>VERB</v>
      </c>
      <c r="G1556" t="str">
        <f>IF(full_data!E1556&lt;&gt;"",full_data!E1556,"")</f>
        <v>MID-kill-3.SG.S-SUB=GEN=TERM</v>
      </c>
      <c r="H1556">
        <f>IF(full_data!F1556&lt;&gt;"",full_data!F1556,"")</f>
        <v>4</v>
      </c>
      <c r="I1556" t="str">
        <f>IF(full_data!G1556&lt;&gt;"",full_data!G1556,"")</f>
        <v>SUB+GEN+TERM</v>
      </c>
      <c r="J1556" t="str">
        <f>IF(full_data!H1556&lt;&gt;"",full_data!H1556,"")</f>
        <v>acl</v>
      </c>
      <c r="K1556" t="str">
        <f>IF(full_data!I1556&lt;&gt;"",full_data!I1556,"")</f>
        <v/>
      </c>
      <c r="L1556" t="str">
        <f t="shared" si="98"/>
        <v>_</v>
      </c>
      <c r="M1556">
        <f>IF(full_data!J1556&lt;&gt;"",full_data!J1556,"")</f>
        <v>4</v>
      </c>
      <c r="N1556" t="str">
        <f>IF(full_data!K1556&lt;&gt;"",full_data!K1556,"")</f>
        <v>acl</v>
      </c>
      <c r="O1556" t="str">
        <f>IF(full_data!L1556&lt;&gt;"",full_data!L1556,"")</f>
        <v>GEN+TERM "because"</v>
      </c>
      <c r="P1556" t="str">
        <f t="shared" si="99"/>
        <v>_</v>
      </c>
      <c r="Q1556" t="str">
        <f t="shared" si="99"/>
        <v>_</v>
      </c>
    </row>
    <row r="1557" spans="1:17" x14ac:dyDescent="0.35">
      <c r="A1557">
        <f>IF(LEFT(C1557,1)="#",C1557,IF(full_data!A1557&lt;&gt;"",full_data!A1557,""))</f>
        <v>4</v>
      </c>
      <c r="B1557" t="str">
        <f t="shared" si="96"/>
        <v>eŋir-a-ne₂</v>
      </c>
      <c r="C1557" t="str">
        <f>IF(full_data!B1557&lt;&gt;"",full_data!B1557,"")</f>
        <v>eŋir-a-ne₂</v>
      </c>
      <c r="D1557" t="str">
        <f>IF(full_data!C1557&lt;&gt;"",full_data!C1557,"")</f>
        <v>eŋir=ane</v>
      </c>
      <c r="E1557" t="str">
        <f t="shared" si="97"/>
        <v>_</v>
      </c>
      <c r="F1557" t="str">
        <f>IF(full_data!D1557&lt;&gt;"",full_data!D1557,"")</f>
        <v>NOUN</v>
      </c>
      <c r="G1557" t="str">
        <f>IF(full_data!E1557&lt;&gt;"",full_data!E1557,"")</f>
        <v>estate=3.SG.H.=POSS</v>
      </c>
      <c r="H1557">
        <f>IF(full_data!F1557&lt;&gt;"",full_data!F1557,"")</f>
        <v>0</v>
      </c>
      <c r="I1557" t="str">
        <f>IF(full_data!G1557&lt;&gt;"",full_data!G1557,"")</f>
        <v>root</v>
      </c>
      <c r="J1557" t="str">
        <f>IF(full_data!H1557&lt;&gt;"",full_data!H1557,"")</f>
        <v>root</v>
      </c>
      <c r="K1557" t="str">
        <f>IF(full_data!I1557&lt;&gt;"",full_data!I1557,"")</f>
        <v/>
      </c>
      <c r="L1557" t="str">
        <f t="shared" si="98"/>
        <v>_</v>
      </c>
      <c r="M1557">
        <f>IF(full_data!J1557&lt;&gt;"",full_data!J1557,"")</f>
        <v>0</v>
      </c>
      <c r="N1557" t="str">
        <f>IF(full_data!K1557&lt;&gt;"",full_data!K1557,"")</f>
        <v>root</v>
      </c>
      <c r="O1557" t="str">
        <f>IF(full_data!L1557&lt;&gt;"",full_data!L1557,"")</f>
        <v/>
      </c>
      <c r="P1557" t="str">
        <f t="shared" si="99"/>
        <v>_</v>
      </c>
      <c r="Q1557" t="str">
        <f t="shared" si="99"/>
        <v>_</v>
      </c>
    </row>
    <row r="1558" spans="1:17" x14ac:dyDescent="0.35">
      <c r="A1558">
        <f>IF(LEFT(C1558,1)="#",C1558,IF(full_data!A1558&lt;&gt;"",full_data!A1558,""))</f>
        <v>5</v>
      </c>
      <c r="B1558" t="str">
        <f t="shared" si="96"/>
        <v>u₃</v>
      </c>
      <c r="C1558" t="str">
        <f>IF(full_data!B1558&lt;&gt;"",full_data!B1558,"")</f>
        <v>u₃</v>
      </c>
      <c r="D1558" t="str">
        <f>IF(full_data!C1558&lt;&gt;"",full_data!C1558,"")</f>
        <v>u</v>
      </c>
      <c r="E1558" t="str">
        <f t="shared" si="97"/>
        <v>_</v>
      </c>
      <c r="F1558" t="str">
        <f>IF(full_data!D1558&lt;&gt;"",full_data!D1558,"")</f>
        <v>CONJ</v>
      </c>
      <c r="G1558" t="str">
        <f>IF(full_data!E1558&lt;&gt;"",full_data!E1558,"")</f>
        <v>and</v>
      </c>
      <c r="H1558">
        <f>IF(full_data!F1558&lt;&gt;"",full_data!F1558,"")</f>
        <v>6</v>
      </c>
      <c r="I1558" t="str">
        <f>IF(full_data!G1558&lt;&gt;"",full_data!G1558,"")</f>
        <v>cc</v>
      </c>
      <c r="J1558" t="str">
        <f>IF(full_data!H1558&lt;&gt;"",full_data!H1558,"")</f>
        <v/>
      </c>
      <c r="K1558" t="str">
        <f>IF(full_data!I1558&lt;&gt;"",full_data!I1558,"")</f>
        <v/>
      </c>
      <c r="L1558" t="str">
        <f t="shared" si="98"/>
        <v>_</v>
      </c>
      <c r="M1558">
        <f>IF(full_data!J1558&lt;&gt;"",full_data!J1558,"")</f>
        <v>6</v>
      </c>
      <c r="N1558" t="str">
        <f>IF(full_data!K1558&lt;&gt;"",full_data!K1558,"")</f>
        <v>cc</v>
      </c>
      <c r="O1558" t="str">
        <f>IF(full_data!L1558&lt;&gt;"",full_data!L1558,"")</f>
        <v/>
      </c>
      <c r="P1558" t="str">
        <f t="shared" si="99"/>
        <v>_</v>
      </c>
      <c r="Q1558" t="str">
        <f t="shared" si="99"/>
        <v>_</v>
      </c>
    </row>
    <row r="1559" spans="1:17" x14ac:dyDescent="0.35">
      <c r="A1559">
        <f>IF(LEFT(C1559,1)="#",C1559,IF(full_data!A1559&lt;&gt;"",full_data!A1559,""))</f>
        <v>6</v>
      </c>
      <c r="B1559" t="str">
        <f t="shared" si="96"/>
        <v>dam</v>
      </c>
      <c r="C1559" t="str">
        <f>IF(full_data!B1559&lt;&gt;"",full_data!B1559,"")</f>
        <v>dam</v>
      </c>
      <c r="D1559" t="str">
        <f>IF(full_data!C1559&lt;&gt;"",full_data!C1559,"")</f>
        <v>dam</v>
      </c>
      <c r="E1559" t="str">
        <f t="shared" si="97"/>
        <v>_</v>
      </c>
      <c r="F1559" t="str">
        <f>IF(full_data!D1559&lt;&gt;"",full_data!D1559,"")</f>
        <v>NOUN</v>
      </c>
      <c r="G1559" t="str">
        <f>IF(full_data!E1559&lt;&gt;"",full_data!E1559,"")</f>
        <v>spouse</v>
      </c>
      <c r="H1559">
        <f>IF(full_data!F1559&lt;&gt;"",full_data!F1559,"")</f>
        <v>10</v>
      </c>
      <c r="I1559" t="str">
        <f>IF(full_data!G1559&lt;&gt;"",full_data!G1559,"")</f>
        <v>ABS</v>
      </c>
      <c r="J1559" t="str">
        <f>IF(full_data!H1559&lt;&gt;"",full_data!H1559,"")</f>
        <v>obj</v>
      </c>
      <c r="K1559" t="str">
        <f>IF(full_data!I1559&lt;&gt;"",full_data!I1559,"")</f>
        <v/>
      </c>
      <c r="L1559" t="str">
        <f t="shared" si="98"/>
        <v>_</v>
      </c>
      <c r="M1559">
        <f>IF(full_data!J1559&lt;&gt;"",full_data!J1559,"")</f>
        <v>10</v>
      </c>
      <c r="N1559" t="str">
        <f>IF(full_data!K1559&lt;&gt;"",full_data!K1559,"")</f>
        <v>obj</v>
      </c>
      <c r="O1559" t="str">
        <f>IF(full_data!L1559&lt;&gt;"",full_data!L1559,"")</f>
        <v/>
      </c>
      <c r="P1559" t="str">
        <f t="shared" si="99"/>
        <v>_</v>
      </c>
      <c r="Q1559" t="str">
        <f t="shared" si="99"/>
        <v>_</v>
      </c>
    </row>
    <row r="1560" spans="1:17" x14ac:dyDescent="0.35">
      <c r="A1560">
        <f>IF(LEFT(C1560,1)="#",C1560,IF(full_data!A1560&lt;&gt;"",full_data!A1560,""))</f>
        <v>7</v>
      </c>
      <c r="B1560" t="str">
        <f t="shared" si="96"/>
        <v>dumu-ne₂</v>
      </c>
      <c r="C1560" t="str">
        <f>IF(full_data!B1560&lt;&gt;"",full_data!B1560,"")</f>
        <v>dumu-ne₂</v>
      </c>
      <c r="D1560" t="str">
        <f>IF(full_data!C1560&lt;&gt;"",full_data!C1560,"")</f>
        <v>dumu=ane=ø</v>
      </c>
      <c r="E1560" t="str">
        <f t="shared" si="97"/>
        <v>_</v>
      </c>
      <c r="F1560" t="str">
        <f>IF(full_data!D1560&lt;&gt;"",full_data!D1560,"")</f>
        <v>NOUN</v>
      </c>
      <c r="G1560" t="str">
        <f>IF(full_data!E1560&lt;&gt;"",full_data!E1560,"")</f>
        <v>child=3.SG.H.POSS=ABS</v>
      </c>
      <c r="H1560">
        <f>IF(full_data!F1560&lt;&gt;"",full_data!F1560,"")</f>
        <v>6</v>
      </c>
      <c r="I1560" t="str">
        <f>IF(full_data!G1560&lt;&gt;"",full_data!G1560,"")</f>
        <v>conj</v>
      </c>
      <c r="J1560" t="str">
        <f>IF(full_data!H1560&lt;&gt;"",full_data!H1560,"")</f>
        <v/>
      </c>
      <c r="K1560" t="str">
        <f>IF(full_data!I1560&lt;&gt;"",full_data!I1560,"")</f>
        <v/>
      </c>
      <c r="L1560" t="str">
        <f t="shared" si="98"/>
        <v>_</v>
      </c>
      <c r="M1560">
        <f>IF(full_data!J1560&lt;&gt;"",full_data!J1560,"")</f>
        <v>6</v>
      </c>
      <c r="N1560" t="str">
        <f>IF(full_data!K1560&lt;&gt;"",full_data!K1560,"")</f>
        <v>conj</v>
      </c>
      <c r="O1560" t="str">
        <f>IF(full_data!L1560&lt;&gt;"",full_data!L1560,"")</f>
        <v>cc is in 5</v>
      </c>
      <c r="P1560" t="str">
        <f t="shared" si="99"/>
        <v>_</v>
      </c>
      <c r="Q1560" t="str">
        <f t="shared" si="99"/>
        <v>_</v>
      </c>
    </row>
    <row r="1561" spans="1:17" x14ac:dyDescent="0.35">
      <c r="A1561">
        <f>IF(LEFT(C1561,1)="#",C1561,IF(full_data!A1561&lt;&gt;"",full_data!A1561,""))</f>
        <v>8</v>
      </c>
      <c r="B1561" t="str">
        <f t="shared" si="96"/>
        <v>dumu</v>
      </c>
      <c r="C1561" t="str">
        <f>IF(full_data!B1561&lt;&gt;"",full_data!B1561,"")</f>
        <v>dumu</v>
      </c>
      <c r="D1561" t="str">
        <f>IF(full_data!C1561&lt;&gt;"",full_data!C1561,"")</f>
        <v>dumu</v>
      </c>
      <c r="E1561" t="str">
        <f t="shared" si="97"/>
        <v>_</v>
      </c>
      <c r="F1561" t="str">
        <f>IF(full_data!D1561&lt;&gt;"",full_data!D1561,"")</f>
        <v>NOUN</v>
      </c>
      <c r="G1561" t="str">
        <f>IF(full_data!E1561&lt;&gt;"",full_data!E1561,"")</f>
        <v>child</v>
      </c>
      <c r="H1561">
        <f>IF(full_data!F1561&lt;&gt;"",full_data!F1561,"")</f>
        <v>10</v>
      </c>
      <c r="I1561" t="str">
        <f>IF(full_data!G1561&lt;&gt;"",full_data!G1561,"")</f>
        <v>DAT</v>
      </c>
      <c r="J1561" t="str">
        <f>IF(full_data!H1561&lt;&gt;"",full_data!H1561,"")</f>
        <v>obl</v>
      </c>
      <c r="K1561" t="str">
        <f>IF(full_data!I1561&lt;&gt;"",full_data!I1561,"")</f>
        <v/>
      </c>
      <c r="L1561" t="str">
        <f t="shared" si="98"/>
        <v>_</v>
      </c>
      <c r="M1561">
        <f>IF(full_data!J1561&lt;&gt;"",full_data!J1561,"")</f>
        <v>10</v>
      </c>
      <c r="N1561" t="str">
        <f>IF(full_data!K1561&lt;&gt;"",full_data!K1561,"")</f>
        <v>obl</v>
      </c>
      <c r="O1561" t="str">
        <f>IF(full_data!L1561&lt;&gt;"",full_data!L1561,"")</f>
        <v/>
      </c>
      <c r="P1561" t="str">
        <f t="shared" si="99"/>
        <v>_</v>
      </c>
      <c r="Q1561" t="str">
        <f t="shared" si="99"/>
        <v>_</v>
      </c>
    </row>
    <row r="1562" spans="1:17" x14ac:dyDescent="0.35">
      <c r="A1562">
        <f>IF(LEFT(C1562,1)="#",C1562,IF(full_data!A1562&lt;&gt;"",full_data!A1562,""))</f>
        <v>9</v>
      </c>
      <c r="B1562" t="str">
        <f t="shared" si="96"/>
        <v>ba-ba-ŋu₁₀-ke₄-ne,</v>
      </c>
      <c r="C1562" t="str">
        <f>IF(full_data!B1562&lt;&gt;"",full_data!B1562,"")</f>
        <v>ba-ba-ŋu₁₀-ke₄-ne,</v>
      </c>
      <c r="D1562" t="str">
        <f>IF(full_data!C1562&lt;&gt;"",full_data!C1562,"")</f>
        <v>babaŋu=ak=enē=ra</v>
      </c>
      <c r="E1562" t="str">
        <f t="shared" si="97"/>
        <v>_</v>
      </c>
      <c r="F1562" t="str">
        <f>IF(full_data!D1562&lt;&gt;"",full_data!D1562,"")</f>
        <v>PROPN</v>
      </c>
      <c r="G1562" t="str">
        <f>IF(full_data!E1562&lt;&gt;"",full_data!E1562,"")</f>
        <v>PN₂=GEN=PL=DAT.H</v>
      </c>
      <c r="H1562">
        <f>IF(full_data!F1562&lt;&gt;"",full_data!F1562,"")</f>
        <v>8</v>
      </c>
      <c r="I1562" t="str">
        <f>IF(full_data!G1562&lt;&gt;"",full_data!G1562,"")</f>
        <v>GEN</v>
      </c>
      <c r="J1562" t="str">
        <f>IF(full_data!H1562&lt;&gt;"",full_data!H1562,"")</f>
        <v>nmod</v>
      </c>
      <c r="K1562" t="str">
        <f>IF(full_data!I1562&lt;&gt;"",full_data!I1562,"")</f>
        <v/>
      </c>
      <c r="L1562" t="str">
        <f t="shared" si="98"/>
        <v>_</v>
      </c>
      <c r="M1562">
        <f>IF(full_data!J1562&lt;&gt;"",full_data!J1562,"")</f>
        <v>8</v>
      </c>
      <c r="N1562" t="str">
        <f>IF(full_data!K1562&lt;&gt;"",full_data!K1562,"")</f>
        <v>nmod</v>
      </c>
      <c r="O1562" t="str">
        <f>IF(full_data!L1562&lt;&gt;"",full_data!L1562,"")</f>
        <v/>
      </c>
      <c r="P1562" t="str">
        <f t="shared" si="99"/>
        <v>_</v>
      </c>
      <c r="Q1562" t="str">
        <f t="shared" si="99"/>
        <v>_</v>
      </c>
    </row>
    <row r="1563" spans="1:17" x14ac:dyDescent="0.35">
      <c r="A1563">
        <f>IF(LEFT(C1563,1)="#",C1563,IF(full_data!A1563&lt;&gt;"",full_data!A1563,""))</f>
        <v>10</v>
      </c>
      <c r="B1563" t="str">
        <f t="shared" si="96"/>
        <v>ba-ne-šum₂-ma</v>
      </c>
      <c r="C1563" t="str">
        <f>IF(full_data!B1563&lt;&gt;"",full_data!B1563,"")</f>
        <v>ba-ne-šum₂-ma</v>
      </c>
      <c r="D1563" t="str">
        <f>IF(full_data!C1563&lt;&gt;"",full_data!C1563,"")</f>
        <v>S5ba-S6nnē-S7a-S12šum-S14ø-S15ʾa=ak</v>
      </c>
      <c r="E1563" t="str">
        <f t="shared" si="97"/>
        <v>_</v>
      </c>
      <c r="F1563" t="str">
        <f>IF(full_data!D1563&lt;&gt;"",full_data!D1563,"")</f>
        <v>VERB</v>
      </c>
      <c r="G1563" t="str">
        <f>IF(full_data!E1563&lt;&gt;"",full_data!E1563,"")</f>
        <v>MID-3.PL-DAT-give-3.SG.S-SUB=GEN</v>
      </c>
      <c r="H1563">
        <f>IF(full_data!F1563&lt;&gt;"",full_data!F1563,"")</f>
        <v>4</v>
      </c>
      <c r="I1563" t="str">
        <f>IF(full_data!G1563&lt;&gt;"",full_data!G1563,"")</f>
        <v>SUB+GEN</v>
      </c>
      <c r="J1563" t="str">
        <f>IF(full_data!H1563&lt;&gt;"",full_data!H1563,"")</f>
        <v>acl</v>
      </c>
      <c r="K1563" t="str">
        <f>IF(full_data!I1563&lt;&gt;"",full_data!I1563,"")</f>
        <v/>
      </c>
      <c r="L1563" t="str">
        <f t="shared" si="98"/>
        <v>_</v>
      </c>
      <c r="M1563">
        <f>IF(full_data!J1563&lt;&gt;"",full_data!J1563,"")</f>
        <v>4</v>
      </c>
      <c r="N1563" t="str">
        <f>IF(full_data!K1563&lt;&gt;"",full_data!K1563,"")</f>
        <v>acl</v>
      </c>
      <c r="O1563" t="str">
        <f>IF(full_data!L1563&lt;&gt;"",full_data!L1563,"")</f>
        <v>why GEN?</v>
      </c>
      <c r="P1563" t="str">
        <f t="shared" si="99"/>
        <v>_</v>
      </c>
      <c r="Q1563" t="str">
        <f t="shared" si="99"/>
        <v>_</v>
      </c>
    </row>
    <row r="1564" spans="1:17" x14ac:dyDescent="0.35">
      <c r="A1564" t="str">
        <f>IF(LEFT(C1564,1)="#",C1564,IF(full_data!A1564&lt;&gt;"",full_data!A1564,""))</f>
        <v/>
      </c>
      <c r="B1564" t="str">
        <f t="shared" si="96"/>
        <v/>
      </c>
      <c r="C1564" t="str">
        <f>IF(full_data!B1564&lt;&gt;"",full_data!B1564,"")</f>
        <v/>
      </c>
      <c r="D1564" t="str">
        <f>IF(full_data!C1564&lt;&gt;"",full_data!C1564,"")</f>
        <v/>
      </c>
      <c r="E1564" t="str">
        <f t="shared" si="97"/>
        <v/>
      </c>
      <c r="F1564" t="str">
        <f>IF(full_data!D1564&lt;&gt;"",full_data!D1564,"")</f>
        <v/>
      </c>
      <c r="G1564" t="str">
        <f>IF(full_data!E1564&lt;&gt;"",full_data!E1564,"")</f>
        <v/>
      </c>
      <c r="H1564" t="str">
        <f>IF(full_data!F1564&lt;&gt;"",full_data!F1564,"")</f>
        <v/>
      </c>
      <c r="I1564" t="str">
        <f>IF(full_data!G1564&lt;&gt;"",full_data!G1564,"")</f>
        <v/>
      </c>
      <c r="J1564" t="str">
        <f>IF(full_data!H1564&lt;&gt;"",full_data!H1564,"")</f>
        <v/>
      </c>
      <c r="K1564" t="str">
        <f>IF(full_data!I1564&lt;&gt;"",full_data!I1564,"")</f>
        <v/>
      </c>
      <c r="L1564" t="str">
        <f t="shared" si="98"/>
        <v/>
      </c>
      <c r="M1564" t="str">
        <f>IF(full_data!J1564&lt;&gt;"",full_data!J1564,"")</f>
        <v/>
      </c>
      <c r="N1564" t="str">
        <f>IF(full_data!K1564&lt;&gt;"",full_data!K1564,"")</f>
        <v/>
      </c>
      <c r="O1564" t="str">
        <f>IF(full_data!L1564&lt;&gt;"",full_data!L1564,"")</f>
        <v/>
      </c>
      <c r="P1564" t="str">
        <f t="shared" si="99"/>
        <v/>
      </c>
      <c r="Q1564" t="str">
        <f t="shared" si="99"/>
        <v/>
      </c>
    </row>
    <row r="1565" spans="1:17" x14ac:dyDescent="0.35">
      <c r="A1565" t="str">
        <f>IF(LEFT(C1565,1)="#",C1565,IF(full_data!A1565&lt;&gt;"",full_data!A1565,""))</f>
        <v># P111162</v>
      </c>
      <c r="B1565" t="str">
        <f t="shared" si="96"/>
        <v/>
      </c>
      <c r="C1565" t="str">
        <f>IF(full_data!B1565&lt;&gt;"",full_data!B1565,"")</f>
        <v># P111162</v>
      </c>
      <c r="D1565" t="str">
        <f>IF(full_data!C1565&lt;&gt;"",full_data!C1565,"")</f>
        <v/>
      </c>
      <c r="E1565" t="str">
        <f t="shared" si="97"/>
        <v/>
      </c>
      <c r="F1565" t="str">
        <f>IF(full_data!D1565&lt;&gt;"",full_data!D1565,"")</f>
        <v/>
      </c>
      <c r="G1565" t="str">
        <f>IF(full_data!E1565&lt;&gt;"",full_data!E1565,"")</f>
        <v/>
      </c>
      <c r="H1565" t="str">
        <f>IF(full_data!F1565&lt;&gt;"",full_data!F1565,"")</f>
        <v/>
      </c>
      <c r="I1565" t="str">
        <f>IF(full_data!G1565&lt;&gt;"",full_data!G1565,"")</f>
        <v/>
      </c>
      <c r="J1565" t="str">
        <f>IF(full_data!H1565&lt;&gt;"",full_data!H1565,"")</f>
        <v/>
      </c>
      <c r="K1565" t="str">
        <f>IF(full_data!I1565&lt;&gt;"",full_data!I1565,"")</f>
        <v/>
      </c>
      <c r="L1565" t="str">
        <f t="shared" si="98"/>
        <v/>
      </c>
      <c r="M1565" t="str">
        <f>IF(full_data!J1565&lt;&gt;"",full_data!J1565,"")</f>
        <v/>
      </c>
      <c r="N1565" t="str">
        <f>IF(full_data!K1565&lt;&gt;"",full_data!K1565,"")</f>
        <v/>
      </c>
      <c r="O1565" t="str">
        <f>IF(full_data!L1565&lt;&gt;"",full_data!L1565,"")</f>
        <v/>
      </c>
      <c r="P1565" t="str">
        <f t="shared" si="99"/>
        <v/>
      </c>
      <c r="Q1565" t="str">
        <f t="shared" si="99"/>
        <v/>
      </c>
    </row>
    <row r="1566" spans="1:17" x14ac:dyDescent="0.35">
      <c r="A1566" t="str">
        <f>IF(LEFT(C1566,1)="#",C1566,IF(full_data!A1566&lt;&gt;"",full_data!A1566,""))</f>
        <v>#(171) NG 99 rev. 1:3–4 (Lagash, 21st c.) (P111162)</v>
      </c>
      <c r="B1566" t="str">
        <f t="shared" si="96"/>
        <v/>
      </c>
      <c r="C1566" t="str">
        <f>IF(full_data!B1566&lt;&gt;"",full_data!B1566,"")</f>
        <v>#(171) NG 99 rev. 1:3–4 (Lagash, 21st c.) (P111162)</v>
      </c>
      <c r="D1566" t="str">
        <f>IF(full_data!C1566&lt;&gt;"",full_data!C1566,"")</f>
        <v/>
      </c>
      <c r="E1566" t="str">
        <f t="shared" si="97"/>
        <v/>
      </c>
      <c r="F1566" t="str">
        <f>IF(full_data!D1566&lt;&gt;"",full_data!D1566,"")</f>
        <v/>
      </c>
      <c r="G1566" t="str">
        <f>IF(full_data!E1566&lt;&gt;"",full_data!E1566,"")</f>
        <v/>
      </c>
      <c r="H1566" t="str">
        <f>IF(full_data!F1566&lt;&gt;"",full_data!F1566,"")</f>
        <v/>
      </c>
      <c r="I1566" t="str">
        <f>IF(full_data!G1566&lt;&gt;"",full_data!G1566,"")</f>
        <v/>
      </c>
      <c r="J1566" t="str">
        <f>IF(full_data!H1566&lt;&gt;"",full_data!H1566,"")</f>
        <v/>
      </c>
      <c r="K1566" t="str">
        <f>IF(full_data!I1566&lt;&gt;"",full_data!I1566,"")</f>
        <v/>
      </c>
      <c r="L1566" t="str">
        <f t="shared" si="98"/>
        <v/>
      </c>
      <c r="M1566" t="str">
        <f>IF(full_data!J1566&lt;&gt;"",full_data!J1566,"")</f>
        <v/>
      </c>
      <c r="N1566" t="str">
        <f>IF(full_data!K1566&lt;&gt;"",full_data!K1566,"")</f>
        <v/>
      </c>
      <c r="O1566" t="str">
        <f>IF(full_data!L1566&lt;&gt;"",full_data!L1566,"")</f>
        <v/>
      </c>
      <c r="P1566" t="str">
        <f t="shared" si="99"/>
        <v/>
      </c>
      <c r="Q1566" t="str">
        <f t="shared" si="99"/>
        <v/>
      </c>
    </row>
    <row r="1567" spans="1:17" x14ac:dyDescent="0.35">
      <c r="A1567" t="str">
        <f>IF(LEFT(C1567,1)="#",C1567,IF(full_data!A1567&lt;&gt;"",full_data!A1567,""))</f>
        <v>#“The heirs of Dudu confirmed this in their account (lit. ‘in their mouths’).”</v>
      </c>
      <c r="B1567" t="str">
        <f t="shared" si="96"/>
        <v/>
      </c>
      <c r="C1567" t="str">
        <f>IF(full_data!B1567&lt;&gt;"",full_data!B1567,"")</f>
        <v>#“The heirs of Dudu confirmed this in their account (lit. ‘in their mouths’).”</v>
      </c>
      <c r="D1567" t="str">
        <f>IF(full_data!C1567&lt;&gt;"",full_data!C1567,"")</f>
        <v/>
      </c>
      <c r="E1567" t="str">
        <f t="shared" si="97"/>
        <v/>
      </c>
      <c r="F1567" t="str">
        <f>IF(full_data!D1567&lt;&gt;"",full_data!D1567,"")</f>
        <v/>
      </c>
      <c r="G1567" t="str">
        <f>IF(full_data!E1567&lt;&gt;"",full_data!E1567,"")</f>
        <v/>
      </c>
      <c r="H1567" t="str">
        <f>IF(full_data!F1567&lt;&gt;"",full_data!F1567,"")</f>
        <v/>
      </c>
      <c r="I1567" t="str">
        <f>IF(full_data!G1567&lt;&gt;"",full_data!G1567,"")</f>
        <v/>
      </c>
      <c r="J1567" t="str">
        <f>IF(full_data!H1567&lt;&gt;"",full_data!H1567,"")</f>
        <v/>
      </c>
      <c r="K1567" t="str">
        <f>IF(full_data!I1567&lt;&gt;"",full_data!I1567,"")</f>
        <v/>
      </c>
      <c r="L1567" t="str">
        <f t="shared" si="98"/>
        <v/>
      </c>
      <c r="M1567" t="str">
        <f>IF(full_data!J1567&lt;&gt;"",full_data!J1567,"")</f>
        <v/>
      </c>
      <c r="N1567" t="str">
        <f>IF(full_data!K1567&lt;&gt;"",full_data!K1567,"")</f>
        <v/>
      </c>
      <c r="O1567" t="str">
        <f>IF(full_data!L1567&lt;&gt;"",full_data!L1567,"")</f>
        <v/>
      </c>
      <c r="P1567" t="str">
        <f t="shared" si="99"/>
        <v/>
      </c>
      <c r="Q1567" t="str">
        <f t="shared" si="99"/>
        <v/>
      </c>
    </row>
    <row r="1568" spans="1:17" x14ac:dyDescent="0.35">
      <c r="A1568">
        <f>IF(LEFT(C1568,1)="#",C1568,IF(full_data!A1568&lt;&gt;"",full_data!A1568,""))</f>
        <v>1</v>
      </c>
      <c r="B1568" t="str">
        <f t="shared" si="96"/>
        <v>i₃-bi₂-la</v>
      </c>
      <c r="C1568" t="str">
        <f>IF(full_data!B1568&lt;&gt;"",full_data!B1568,"")</f>
        <v>i₃-bi₂-la</v>
      </c>
      <c r="D1568" t="str">
        <f>IF(full_data!C1568&lt;&gt;"",full_data!C1568,"")</f>
        <v>ibila</v>
      </c>
      <c r="E1568" t="str">
        <f t="shared" si="97"/>
        <v>_</v>
      </c>
      <c r="F1568" t="str">
        <f>IF(full_data!D1568&lt;&gt;"",full_data!D1568,"")</f>
        <v>NOUN</v>
      </c>
      <c r="G1568" t="str">
        <f>IF(full_data!E1568&lt;&gt;"",full_data!E1568,"")</f>
        <v>heir</v>
      </c>
      <c r="H1568">
        <f>IF(full_data!F1568&lt;&gt;"",full_data!F1568,"")</f>
        <v>4</v>
      </c>
      <c r="I1568" t="str">
        <f>IF(full_data!G1568&lt;&gt;"",full_data!G1568,"")</f>
        <v>ERG</v>
      </c>
      <c r="J1568" t="str">
        <f>IF(full_data!H1568&lt;&gt;"",full_data!H1568,"")</f>
        <v>nsubj</v>
      </c>
      <c r="K1568" t="str">
        <f>IF(full_data!I1568&lt;&gt;"",full_data!I1568,"")</f>
        <v/>
      </c>
      <c r="L1568" t="str">
        <f t="shared" si="98"/>
        <v>_</v>
      </c>
      <c r="M1568">
        <f>IF(full_data!J1568&lt;&gt;"",full_data!J1568,"")</f>
        <v>4</v>
      </c>
      <c r="N1568" t="str">
        <f>IF(full_data!K1568&lt;&gt;"",full_data!K1568,"")</f>
        <v>nsubj</v>
      </c>
      <c r="O1568" t="str">
        <f>IF(full_data!L1568&lt;&gt;"",full_data!L1568,"")</f>
        <v/>
      </c>
      <c r="P1568" t="str">
        <f t="shared" si="99"/>
        <v>_</v>
      </c>
      <c r="Q1568" t="str">
        <f t="shared" si="99"/>
        <v>_</v>
      </c>
    </row>
    <row r="1569" spans="1:17" x14ac:dyDescent="0.35">
      <c r="A1569">
        <f>IF(LEFT(C1569,1)="#",C1569,IF(full_data!A1569&lt;&gt;"",full_data!A1569,""))</f>
        <v>2</v>
      </c>
      <c r="B1569" t="str">
        <f t="shared" si="96"/>
        <v>du-du-ke₄-ne,</v>
      </c>
      <c r="C1569" t="str">
        <f>IF(full_data!B1569&lt;&gt;"",full_data!B1569,"")</f>
        <v>du-du-ke₄-ne,</v>
      </c>
      <c r="D1569" t="str">
        <f>IF(full_data!C1569&lt;&gt;"",full_data!C1569,"")</f>
        <v>dudu=ak=ene=e</v>
      </c>
      <c r="E1569" t="str">
        <f t="shared" si="97"/>
        <v>_</v>
      </c>
      <c r="F1569" t="str">
        <f>IF(full_data!D1569&lt;&gt;"",full_data!D1569,"")</f>
        <v>PROPN</v>
      </c>
      <c r="G1569" t="str">
        <f>IF(full_data!E1569&lt;&gt;"",full_data!E1569,"")</f>
        <v>PN=GEN=PL=ERG</v>
      </c>
      <c r="H1569">
        <f>IF(full_data!F1569&lt;&gt;"",full_data!F1569,"")</f>
        <v>1</v>
      </c>
      <c r="I1569" t="str">
        <f>IF(full_data!G1569&lt;&gt;"",full_data!G1569,"")</f>
        <v>GEN</v>
      </c>
      <c r="J1569" t="str">
        <f>IF(full_data!H1569&lt;&gt;"",full_data!H1569,"")</f>
        <v>nmod</v>
      </c>
      <c r="K1569" t="str">
        <f>IF(full_data!I1569&lt;&gt;"",full_data!I1569,"")</f>
        <v/>
      </c>
      <c r="L1569" t="str">
        <f t="shared" si="98"/>
        <v>_</v>
      </c>
      <c r="M1569">
        <f>IF(full_data!J1569&lt;&gt;"",full_data!J1569,"")</f>
        <v>1</v>
      </c>
      <c r="N1569" t="str">
        <f>IF(full_data!K1569&lt;&gt;"",full_data!K1569,"")</f>
        <v>nmod</v>
      </c>
      <c r="O1569" t="str">
        <f>IF(full_data!L1569&lt;&gt;"",full_data!L1569,"")</f>
        <v/>
      </c>
      <c r="P1569" t="str">
        <f t="shared" si="99"/>
        <v>_</v>
      </c>
      <c r="Q1569" t="str">
        <f t="shared" si="99"/>
        <v>_</v>
      </c>
    </row>
    <row r="1570" spans="1:17" x14ac:dyDescent="0.35">
      <c r="A1570">
        <f>IF(LEFT(C1570,1)="#",C1570,IF(full_data!A1570&lt;&gt;"",full_data!A1570,""))</f>
        <v>3</v>
      </c>
      <c r="B1570" t="str">
        <f t="shared" si="96"/>
        <v>ka-ga-ne-ne-a</v>
      </c>
      <c r="C1570" t="str">
        <f>IF(full_data!B1570&lt;&gt;"",full_data!B1570,"")</f>
        <v>ka-ga-ne-ne-a</v>
      </c>
      <c r="D1570" t="str">
        <f>IF(full_data!C1570&lt;&gt;"",full_data!C1570,"")</f>
        <v>kag=anene=ʾa</v>
      </c>
      <c r="E1570" t="str">
        <f t="shared" si="97"/>
        <v>_</v>
      </c>
      <c r="F1570" t="str">
        <f>IF(full_data!D1570&lt;&gt;"",full_data!D1570,"")</f>
        <v>NOUN</v>
      </c>
      <c r="G1570" t="str">
        <f>IF(full_data!E1570&lt;&gt;"",full_data!E1570,"")</f>
        <v>mouth=3.PL.H.POSS=L1</v>
      </c>
      <c r="H1570">
        <f>IF(full_data!F1570&lt;&gt;"",full_data!F1570,"")</f>
        <v>4</v>
      </c>
      <c r="I1570" t="str">
        <f>IF(full_data!G1570&lt;&gt;"",full_data!G1570,"")</f>
        <v>LOC</v>
      </c>
      <c r="J1570" t="str">
        <f>IF(full_data!H1570&lt;&gt;"",full_data!H1570,"")</f>
        <v>obl</v>
      </c>
      <c r="K1570" t="str">
        <f>IF(full_data!I1570&lt;&gt;"",full_data!I1570,"")</f>
        <v/>
      </c>
      <c r="L1570" t="str">
        <f t="shared" si="98"/>
        <v>_</v>
      </c>
      <c r="M1570">
        <f>IF(full_data!J1570&lt;&gt;"",full_data!J1570,"")</f>
        <v>4</v>
      </c>
      <c r="N1570" t="str">
        <f>IF(full_data!K1570&lt;&gt;"",full_data!K1570,"")</f>
        <v>obl</v>
      </c>
      <c r="O1570" t="str">
        <f>IF(full_data!L1570&lt;&gt;"",full_data!L1570,"")</f>
        <v/>
      </c>
      <c r="P1570" t="str">
        <f t="shared" si="99"/>
        <v>_</v>
      </c>
      <c r="Q1570" t="str">
        <f t="shared" si="99"/>
        <v>_</v>
      </c>
    </row>
    <row r="1571" spans="1:17" x14ac:dyDescent="0.35">
      <c r="A1571">
        <f>IF(LEFT(C1571,1)="#",C1571,IF(full_data!A1571&lt;&gt;"",full_data!A1571,""))</f>
        <v>4</v>
      </c>
      <c r="B1571" t="str">
        <f t="shared" si="96"/>
        <v>ba-ni-gi-in-eš</v>
      </c>
      <c r="C1571" t="str">
        <f>IF(full_data!B1571&lt;&gt;"",full_data!B1571,"")</f>
        <v>ba-ni-gi-in-eš</v>
      </c>
      <c r="D1571" t="str">
        <f>IF(full_data!C1571&lt;&gt;"",full_data!C1571,"")</f>
        <v>S5ba-S10ni-S11n-S12gin-S14eš</v>
      </c>
      <c r="E1571" t="str">
        <f t="shared" si="97"/>
        <v>_</v>
      </c>
      <c r="F1571" t="str">
        <f>IF(full_data!D1571&lt;&gt;"",full_data!D1571,"")</f>
        <v>VERB</v>
      </c>
      <c r="G1571" t="str">
        <f>IF(full_data!E1571&lt;&gt;"",full_data!E1571,"")</f>
        <v>MID-L1-3.SG.H.A-confirm-3.PL</v>
      </c>
      <c r="H1571">
        <f>IF(full_data!F1571&lt;&gt;"",full_data!F1571,"")</f>
        <v>0</v>
      </c>
      <c r="I1571" t="str">
        <f>IF(full_data!G1571&lt;&gt;"",full_data!G1571,"")</f>
        <v>root</v>
      </c>
      <c r="J1571" t="str">
        <f>IF(full_data!H1571&lt;&gt;"",full_data!H1571,"")</f>
        <v>root</v>
      </c>
      <c r="K1571" t="str">
        <f>IF(full_data!I1571&lt;&gt;"",full_data!I1571,"")</f>
        <v/>
      </c>
      <c r="L1571" t="str">
        <f t="shared" si="98"/>
        <v>_</v>
      </c>
      <c r="M1571">
        <f>IF(full_data!J1571&lt;&gt;"",full_data!J1571,"")</f>
        <v>0</v>
      </c>
      <c r="N1571" t="str">
        <f>IF(full_data!K1571&lt;&gt;"",full_data!K1571,"")</f>
        <v>root</v>
      </c>
      <c r="O1571" t="str">
        <f>IF(full_data!L1571&lt;&gt;"",full_data!L1571,"")</f>
        <v/>
      </c>
      <c r="P1571" t="str">
        <f t="shared" si="99"/>
        <v>_</v>
      </c>
      <c r="Q1571" t="str">
        <f t="shared" si="99"/>
        <v>_</v>
      </c>
    </row>
    <row r="1572" spans="1:17" x14ac:dyDescent="0.35">
      <c r="A1572" t="str">
        <f>IF(LEFT(C1572,1)="#",C1572,IF(full_data!A1572&lt;&gt;"",full_data!A1572,""))</f>
        <v/>
      </c>
      <c r="B1572" t="str">
        <f t="shared" si="96"/>
        <v/>
      </c>
      <c r="C1572" t="str">
        <f>IF(full_data!B1572&lt;&gt;"",full_data!B1572,"")</f>
        <v/>
      </c>
      <c r="D1572" t="str">
        <f>IF(full_data!C1572&lt;&gt;"",full_data!C1572,"")</f>
        <v/>
      </c>
      <c r="E1572" t="str">
        <f t="shared" si="97"/>
        <v/>
      </c>
      <c r="F1572" t="str">
        <f>IF(full_data!D1572&lt;&gt;"",full_data!D1572,"")</f>
        <v/>
      </c>
      <c r="G1572" t="str">
        <f>IF(full_data!E1572&lt;&gt;"",full_data!E1572,"")</f>
        <v/>
      </c>
      <c r="H1572" t="str">
        <f>IF(full_data!F1572&lt;&gt;"",full_data!F1572,"")</f>
        <v/>
      </c>
      <c r="I1572" t="str">
        <f>IF(full_data!G1572&lt;&gt;"",full_data!G1572,"")</f>
        <v/>
      </c>
      <c r="J1572" t="str">
        <f>IF(full_data!H1572&lt;&gt;"",full_data!H1572,"")</f>
        <v/>
      </c>
      <c r="K1572" t="str">
        <f>IF(full_data!I1572&lt;&gt;"",full_data!I1572,"")</f>
        <v/>
      </c>
      <c r="L1572" t="str">
        <f t="shared" si="98"/>
        <v/>
      </c>
      <c r="M1572" t="str">
        <f>IF(full_data!J1572&lt;&gt;"",full_data!J1572,"")</f>
        <v/>
      </c>
      <c r="N1572" t="str">
        <f>IF(full_data!K1572&lt;&gt;"",full_data!K1572,"")</f>
        <v/>
      </c>
      <c r="O1572" t="str">
        <f>IF(full_data!L1572&lt;&gt;"",full_data!L1572,"")</f>
        <v/>
      </c>
      <c r="P1572" t="str">
        <f t="shared" si="99"/>
        <v/>
      </c>
      <c r="Q1572" t="str">
        <f t="shared" si="99"/>
        <v/>
      </c>
    </row>
    <row r="1573" spans="1:17" x14ac:dyDescent="0.35">
      <c r="A1573" t="str">
        <f>IF(LEFT(C1573,1)="#",C1573,IF(full_data!A1573&lt;&gt;"",full_data!A1573,""))</f>
        <v># P111162</v>
      </c>
      <c r="B1573" t="str">
        <f t="shared" si="96"/>
        <v/>
      </c>
      <c r="C1573" t="str">
        <f>IF(full_data!B1573&lt;&gt;"",full_data!B1573,"")</f>
        <v># P111162</v>
      </c>
      <c r="D1573" t="str">
        <f>IF(full_data!C1573&lt;&gt;"",full_data!C1573,"")</f>
        <v/>
      </c>
      <c r="E1573" t="str">
        <f t="shared" si="97"/>
        <v/>
      </c>
      <c r="F1573" t="str">
        <f>IF(full_data!D1573&lt;&gt;"",full_data!D1573,"")</f>
        <v/>
      </c>
      <c r="G1573" t="str">
        <f>IF(full_data!E1573&lt;&gt;"",full_data!E1573,"")</f>
        <v/>
      </c>
      <c r="H1573" t="str">
        <f>IF(full_data!F1573&lt;&gt;"",full_data!F1573,"")</f>
        <v/>
      </c>
      <c r="I1573" t="str">
        <f>IF(full_data!G1573&lt;&gt;"",full_data!G1573,"")</f>
        <v/>
      </c>
      <c r="J1573" t="str">
        <f>IF(full_data!H1573&lt;&gt;"",full_data!H1573,"")</f>
        <v/>
      </c>
      <c r="K1573" t="str">
        <f>IF(full_data!I1573&lt;&gt;"",full_data!I1573,"")</f>
        <v/>
      </c>
      <c r="L1573" t="str">
        <f t="shared" si="98"/>
        <v/>
      </c>
      <c r="M1573" t="str">
        <f>IF(full_data!J1573&lt;&gt;"",full_data!J1573,"")</f>
        <v/>
      </c>
      <c r="N1573" t="str">
        <f>IF(full_data!K1573&lt;&gt;"",full_data!K1573,"")</f>
        <v/>
      </c>
      <c r="O1573" t="str">
        <f>IF(full_data!L1573&lt;&gt;"",full_data!L1573,"")</f>
        <v/>
      </c>
      <c r="P1573" t="str">
        <f t="shared" si="99"/>
        <v/>
      </c>
      <c r="Q1573" t="str">
        <f t="shared" si="99"/>
        <v/>
      </c>
    </row>
    <row r="1574" spans="1:17" x14ac:dyDescent="0.35">
      <c r="A1574" t="str">
        <f>IF(LEFT(C1574,1)="#",C1574,IF(full_data!A1574&lt;&gt;"",full_data!A1574,""))</f>
        <v>#(381) NG 99 rev. 1:2–5 (Lagash, 21st c.) (P111162)</v>
      </c>
      <c r="B1574" t="str">
        <f t="shared" si="96"/>
        <v/>
      </c>
      <c r="C1574" t="str">
        <f>IF(full_data!B1574&lt;&gt;"",full_data!B1574,"")</f>
        <v>#(381) NG 99 rev. 1:2–5 (Lagash, 21st c.) (P111162)</v>
      </c>
      <c r="D1574" t="str">
        <f>IF(full_data!C1574&lt;&gt;"",full_data!C1574,"")</f>
        <v/>
      </c>
      <c r="E1574" t="str">
        <f t="shared" si="97"/>
        <v/>
      </c>
      <c r="F1574" t="str">
        <f>IF(full_data!D1574&lt;&gt;"",full_data!D1574,"")</f>
        <v/>
      </c>
      <c r="G1574" t="str">
        <f>IF(full_data!E1574&lt;&gt;"",full_data!E1574,"")</f>
        <v/>
      </c>
      <c r="H1574" t="str">
        <f>IF(full_data!F1574&lt;&gt;"",full_data!F1574,"")</f>
        <v/>
      </c>
      <c r="I1574" t="str">
        <f>IF(full_data!G1574&lt;&gt;"",full_data!G1574,"")</f>
        <v/>
      </c>
      <c r="J1574" t="str">
        <f>IF(full_data!H1574&lt;&gt;"",full_data!H1574,"")</f>
        <v/>
      </c>
      <c r="K1574" t="str">
        <f>IF(full_data!I1574&lt;&gt;"",full_data!I1574,"")</f>
        <v/>
      </c>
      <c r="L1574" t="str">
        <f t="shared" si="98"/>
        <v/>
      </c>
      <c r="M1574" t="str">
        <f>IF(full_data!J1574&lt;&gt;"",full_data!J1574,"")</f>
        <v/>
      </c>
      <c r="N1574" t="str">
        <f>IF(full_data!K1574&lt;&gt;"",full_data!K1574,"")</f>
        <v/>
      </c>
      <c r="O1574" t="str">
        <f>IF(full_data!L1574&lt;&gt;"",full_data!L1574,"")</f>
        <v/>
      </c>
      <c r="P1574" t="str">
        <f t="shared" si="99"/>
        <v/>
      </c>
      <c r="Q1574" t="str">
        <f t="shared" si="99"/>
        <v/>
      </c>
    </row>
    <row r="1575" spans="1:17" x14ac:dyDescent="0.35">
      <c r="A1575" t="str">
        <f>IF(LEFT(C1575,1)="#",C1575,IF(full_data!A1575&lt;&gt;"",full_data!A1575,""))</f>
        <v>#“The heirs of Dudu confirmed this in their account (lit. ‘in their mouths’). Since it has been verified in the statement of the heirs, ….”</v>
      </c>
      <c r="B1575" t="str">
        <f t="shared" si="96"/>
        <v/>
      </c>
      <c r="C1575" t="str">
        <f>IF(full_data!B1575&lt;&gt;"",full_data!B1575,"")</f>
        <v>#“The heirs of Dudu confirmed this in their account (lit. ‘in their mouths’). Since it has been verified in the statement of the heirs, ….”</v>
      </c>
      <c r="D1575" t="str">
        <f>IF(full_data!C1575&lt;&gt;"",full_data!C1575,"")</f>
        <v/>
      </c>
      <c r="E1575" t="str">
        <f t="shared" si="97"/>
        <v/>
      </c>
      <c r="F1575" t="str">
        <f>IF(full_data!D1575&lt;&gt;"",full_data!D1575,"")</f>
        <v/>
      </c>
      <c r="G1575" t="str">
        <f>IF(full_data!E1575&lt;&gt;"",full_data!E1575,"")</f>
        <v/>
      </c>
      <c r="H1575" t="str">
        <f>IF(full_data!F1575&lt;&gt;"",full_data!F1575,"")</f>
        <v/>
      </c>
      <c r="I1575" t="str">
        <f>IF(full_data!G1575&lt;&gt;"",full_data!G1575,"")</f>
        <v/>
      </c>
      <c r="J1575" t="str">
        <f>IF(full_data!H1575&lt;&gt;"",full_data!H1575,"")</f>
        <v/>
      </c>
      <c r="K1575" t="str">
        <f>IF(full_data!I1575&lt;&gt;"",full_data!I1575,"")</f>
        <v/>
      </c>
      <c r="L1575" t="str">
        <f t="shared" si="98"/>
        <v/>
      </c>
      <c r="M1575" t="str">
        <f>IF(full_data!J1575&lt;&gt;"",full_data!J1575,"")</f>
        <v/>
      </c>
      <c r="N1575" t="str">
        <f>IF(full_data!K1575&lt;&gt;"",full_data!K1575,"")</f>
        <v/>
      </c>
      <c r="O1575" t="str">
        <f>IF(full_data!L1575&lt;&gt;"",full_data!L1575,"")</f>
        <v/>
      </c>
      <c r="P1575" t="str">
        <f t="shared" si="99"/>
        <v/>
      </c>
      <c r="Q1575" t="str">
        <f t="shared" si="99"/>
        <v/>
      </c>
    </row>
    <row r="1576" spans="1:17" x14ac:dyDescent="0.35">
      <c r="A1576">
        <f>IF(LEFT(C1576,1)="#",C1576,IF(full_data!A1576&lt;&gt;"",full_data!A1576,""))</f>
        <v>1</v>
      </c>
      <c r="B1576" t="str">
        <f t="shared" si="96"/>
        <v>i₃-bi₂-la</v>
      </c>
      <c r="C1576" t="str">
        <f>IF(full_data!B1576&lt;&gt;"",full_data!B1576,"")</f>
        <v>i₃-bi₂-la</v>
      </c>
      <c r="D1576" t="str">
        <f>IF(full_data!C1576&lt;&gt;"",full_data!C1576,"")</f>
        <v>ibila</v>
      </c>
      <c r="E1576" t="str">
        <f t="shared" si="97"/>
        <v>_</v>
      </c>
      <c r="F1576" t="str">
        <f>IF(full_data!D1576&lt;&gt;"",full_data!D1576,"")</f>
        <v>NOUN</v>
      </c>
      <c r="G1576" t="str">
        <f>IF(full_data!E1576&lt;&gt;"",full_data!E1576,"")</f>
        <v>heir</v>
      </c>
      <c r="H1576">
        <f>IF(full_data!F1576&lt;&gt;"",full_data!F1576,"")</f>
        <v>4</v>
      </c>
      <c r="I1576" t="str">
        <f>IF(full_data!G1576&lt;&gt;"",full_data!G1576,"")</f>
        <v>ERG</v>
      </c>
      <c r="J1576" t="str">
        <f>IF(full_data!H1576&lt;&gt;"",full_data!H1576,"")</f>
        <v>nsubj</v>
      </c>
      <c r="K1576" t="str">
        <f>IF(full_data!I1576&lt;&gt;"",full_data!I1576,"")</f>
        <v/>
      </c>
      <c r="L1576" t="str">
        <f t="shared" si="98"/>
        <v>_</v>
      </c>
      <c r="M1576">
        <f>IF(full_data!J1576&lt;&gt;"",full_data!J1576,"")</f>
        <v>4</v>
      </c>
      <c r="N1576" t="str">
        <f>IF(full_data!K1576&lt;&gt;"",full_data!K1576,"")</f>
        <v>nsubj</v>
      </c>
      <c r="O1576" t="str">
        <f>IF(full_data!L1576&lt;&gt;"",full_data!L1576,"")</f>
        <v/>
      </c>
      <c r="P1576" t="str">
        <f t="shared" si="99"/>
        <v>_</v>
      </c>
      <c r="Q1576" t="str">
        <f t="shared" si="99"/>
        <v>_</v>
      </c>
    </row>
    <row r="1577" spans="1:17" x14ac:dyDescent="0.35">
      <c r="A1577">
        <f>IF(LEFT(C1577,1)="#",C1577,IF(full_data!A1577&lt;&gt;"",full_data!A1577,""))</f>
        <v>2</v>
      </c>
      <c r="B1577" t="str">
        <f t="shared" si="96"/>
        <v>du-du-ke₄-ne</v>
      </c>
      <c r="C1577" t="str">
        <f>IF(full_data!B1577&lt;&gt;"",full_data!B1577,"")</f>
        <v>du-du-ke₄-ne</v>
      </c>
      <c r="D1577" t="str">
        <f>IF(full_data!C1577&lt;&gt;"",full_data!C1577,"")</f>
        <v>dudu=ak=ene=e</v>
      </c>
      <c r="E1577" t="str">
        <f t="shared" si="97"/>
        <v>_</v>
      </c>
      <c r="F1577" t="str">
        <f>IF(full_data!D1577&lt;&gt;"",full_data!D1577,"")</f>
        <v>PROPN</v>
      </c>
      <c r="G1577" t="str">
        <f>IF(full_data!E1577&lt;&gt;"",full_data!E1577,"")</f>
        <v>PN=GEN=PL=ERG</v>
      </c>
      <c r="H1577">
        <f>IF(full_data!F1577&lt;&gt;"",full_data!F1577,"")</f>
        <v>1</v>
      </c>
      <c r="I1577" t="str">
        <f>IF(full_data!G1577&lt;&gt;"",full_data!G1577,"")</f>
        <v>GEN</v>
      </c>
      <c r="J1577" t="str">
        <f>IF(full_data!H1577&lt;&gt;"",full_data!H1577,"")</f>
        <v>nmod</v>
      </c>
      <c r="K1577" t="str">
        <f>IF(full_data!I1577&lt;&gt;"",full_data!I1577,"")</f>
        <v/>
      </c>
      <c r="L1577" t="str">
        <f t="shared" si="98"/>
        <v>_</v>
      </c>
      <c r="M1577">
        <f>IF(full_data!J1577&lt;&gt;"",full_data!J1577,"")</f>
        <v>1</v>
      </c>
      <c r="N1577" t="str">
        <f>IF(full_data!K1577&lt;&gt;"",full_data!K1577,"")</f>
        <v>nmod</v>
      </c>
      <c r="O1577" t="str">
        <f>IF(full_data!L1577&lt;&gt;"",full_data!L1577,"")</f>
        <v/>
      </c>
      <c r="P1577" t="str">
        <f t="shared" si="99"/>
        <v>_</v>
      </c>
      <c r="Q1577" t="str">
        <f t="shared" si="99"/>
        <v>_</v>
      </c>
    </row>
    <row r="1578" spans="1:17" x14ac:dyDescent="0.35">
      <c r="A1578">
        <f>IF(LEFT(C1578,1)="#",C1578,IF(full_data!A1578&lt;&gt;"",full_data!A1578,""))</f>
        <v>3</v>
      </c>
      <c r="B1578" t="str">
        <f t="shared" si="96"/>
        <v>ka-ga-ne-ne-a</v>
      </c>
      <c r="C1578" t="str">
        <f>IF(full_data!B1578&lt;&gt;"",full_data!B1578,"")</f>
        <v>ka-ga-ne-ne-a</v>
      </c>
      <c r="D1578" t="str">
        <f>IF(full_data!C1578&lt;&gt;"",full_data!C1578,"")</f>
        <v>kag=anenē=ʾa</v>
      </c>
      <c r="E1578" t="str">
        <f t="shared" si="97"/>
        <v>_</v>
      </c>
      <c r="F1578" t="str">
        <f>IF(full_data!D1578&lt;&gt;"",full_data!D1578,"")</f>
        <v>NOUN</v>
      </c>
      <c r="G1578" t="str">
        <f>IF(full_data!E1578&lt;&gt;"",full_data!E1578,"")</f>
        <v>mouth=3.PL.POSS=L1</v>
      </c>
      <c r="H1578">
        <f>IF(full_data!F1578&lt;&gt;"",full_data!F1578,"")</f>
        <v>4</v>
      </c>
      <c r="I1578" t="str">
        <f>IF(full_data!G1578&lt;&gt;"",full_data!G1578,"")</f>
        <v>LOC</v>
      </c>
      <c r="J1578" t="str">
        <f>IF(full_data!H1578&lt;&gt;"",full_data!H1578,"")</f>
        <v>obl</v>
      </c>
      <c r="K1578" t="str">
        <f>IF(full_data!I1578&lt;&gt;"",full_data!I1578,"")</f>
        <v/>
      </c>
      <c r="L1578" t="str">
        <f t="shared" si="98"/>
        <v>_</v>
      </c>
      <c r="M1578">
        <f>IF(full_data!J1578&lt;&gt;"",full_data!J1578,"")</f>
        <v>4</v>
      </c>
      <c r="N1578" t="str">
        <f>IF(full_data!K1578&lt;&gt;"",full_data!K1578,"")</f>
        <v>obl</v>
      </c>
      <c r="O1578" t="str">
        <f>IF(full_data!L1578&lt;&gt;"",full_data!L1578,"")</f>
        <v/>
      </c>
      <c r="P1578" t="str">
        <f t="shared" si="99"/>
        <v>_</v>
      </c>
      <c r="Q1578" t="str">
        <f t="shared" si="99"/>
        <v>_</v>
      </c>
    </row>
    <row r="1579" spans="1:17" x14ac:dyDescent="0.35">
      <c r="A1579">
        <f>IF(LEFT(C1579,1)="#",C1579,IF(full_data!A1579&lt;&gt;"",full_data!A1579,""))</f>
        <v>4</v>
      </c>
      <c r="B1579" t="str">
        <f t="shared" si="96"/>
        <v>ba-ni-gi-in-eš</v>
      </c>
      <c r="C1579" t="str">
        <f>IF(full_data!B1579&lt;&gt;"",full_data!B1579,"")</f>
        <v>ba-ni-gi-in-eš</v>
      </c>
      <c r="D1579" t="str">
        <f>IF(full_data!C1579&lt;&gt;"",full_data!C1579,"")</f>
        <v>S5ba-S10ni-S11n-S12gin-S14eš</v>
      </c>
      <c r="E1579" t="str">
        <f t="shared" si="97"/>
        <v>_</v>
      </c>
      <c r="F1579" t="str">
        <f>IF(full_data!D1579&lt;&gt;"",full_data!D1579,"")</f>
        <v>VERB</v>
      </c>
      <c r="G1579" t="str">
        <f>IF(full_data!E1579&lt;&gt;"",full_data!E1579,"")</f>
        <v>MID-L1-3.SG.H.A-confirm-3.PL</v>
      </c>
      <c r="H1579">
        <f>IF(full_data!F1579&lt;&gt;"",full_data!F1579,"")</f>
        <v>0</v>
      </c>
      <c r="I1579" t="str">
        <f>IF(full_data!G1579&lt;&gt;"",full_data!G1579,"")</f>
        <v>root</v>
      </c>
      <c r="J1579" t="str">
        <f>IF(full_data!H1579&lt;&gt;"",full_data!H1579,"")</f>
        <v>root</v>
      </c>
      <c r="K1579" t="str">
        <f>IF(full_data!I1579&lt;&gt;"",full_data!I1579,"")</f>
        <v/>
      </c>
      <c r="L1579" t="str">
        <f t="shared" si="98"/>
        <v>_</v>
      </c>
      <c r="M1579">
        <f>IF(full_data!J1579&lt;&gt;"",full_data!J1579,"")</f>
        <v>0</v>
      </c>
      <c r="N1579" t="str">
        <f>IF(full_data!K1579&lt;&gt;"",full_data!K1579,"")</f>
        <v>root</v>
      </c>
      <c r="O1579" t="str">
        <f>IF(full_data!L1579&lt;&gt;"",full_data!L1579,"")</f>
        <v/>
      </c>
      <c r="P1579" t="str">
        <f t="shared" si="99"/>
        <v>_</v>
      </c>
      <c r="Q1579" t="str">
        <f t="shared" si="99"/>
        <v>_</v>
      </c>
    </row>
    <row r="1580" spans="1:17" x14ac:dyDescent="0.35">
      <c r="A1580">
        <f>IF(LEFT(C1580,1)="#",C1580,IF(full_data!A1580&lt;&gt;"",full_data!A1580,""))</f>
        <v>5</v>
      </c>
      <c r="B1580" t="str">
        <f t="shared" si="96"/>
        <v>mu</v>
      </c>
      <c r="C1580" t="str">
        <f>IF(full_data!B1580&lt;&gt;"",full_data!B1580,"")</f>
        <v>mu</v>
      </c>
      <c r="D1580" t="str">
        <f>IF(full_data!C1580&lt;&gt;"",full_data!C1580,"")</f>
        <v>mu</v>
      </c>
      <c r="E1580" t="str">
        <f t="shared" si="97"/>
        <v>_</v>
      </c>
      <c r="F1580" t="str">
        <f>IF(full_data!D1580&lt;&gt;"",full_data!D1580,"")</f>
        <v>NOUN</v>
      </c>
      <c r="G1580" t="str">
        <f>IF(full_data!E1580&lt;&gt;"",full_data!E1580,"")</f>
        <v>name</v>
      </c>
      <c r="H1580">
        <f>IF(full_data!F1580&lt;&gt;"",full_data!F1580,"")</f>
        <v>4</v>
      </c>
      <c r="I1580" t="str">
        <f>IF(full_data!G1580&lt;&gt;"",full_data!G1580,"")</f>
        <v>TERM</v>
      </c>
      <c r="J1580" t="str">
        <f>IF(full_data!H1580&lt;&gt;"",full_data!H1580,"")</f>
        <v>obl</v>
      </c>
      <c r="K1580" t="str">
        <f>IF(full_data!I1580&lt;&gt;"",full_data!I1580,"")</f>
        <v/>
      </c>
      <c r="L1580" t="str">
        <f t="shared" si="98"/>
        <v>_</v>
      </c>
      <c r="M1580">
        <f>IF(full_data!J1580&lt;&gt;"",full_data!J1580,"")</f>
        <v>4</v>
      </c>
      <c r="N1580" t="str">
        <f>IF(full_data!K1580&lt;&gt;"",full_data!K1580,"")</f>
        <v>obl</v>
      </c>
      <c r="O1580" t="str">
        <f>IF(full_data!L1580&lt;&gt;"",full_data!L1580,"")</f>
        <v>marked at 8; is this a grammaticalized term for statements?</v>
      </c>
      <c r="P1580" t="str">
        <f t="shared" si="99"/>
        <v>_</v>
      </c>
      <c r="Q1580" t="str">
        <f t="shared" si="99"/>
        <v>_</v>
      </c>
    </row>
    <row r="1581" spans="1:17" x14ac:dyDescent="0.35">
      <c r="A1581">
        <f>IF(LEFT(C1581,1)="#",C1581,IF(full_data!A1581&lt;&gt;"",full_data!A1581,""))</f>
        <v>6</v>
      </c>
      <c r="B1581" t="str">
        <f t="shared" si="96"/>
        <v>inim</v>
      </c>
      <c r="C1581" t="str">
        <f>IF(full_data!B1581&lt;&gt;"",full_data!B1581,"")</f>
        <v>inim</v>
      </c>
      <c r="D1581" t="str">
        <f>IF(full_data!C1581&lt;&gt;"",full_data!C1581,"")</f>
        <v>inim</v>
      </c>
      <c r="E1581" t="str">
        <f t="shared" si="97"/>
        <v>_</v>
      </c>
      <c r="F1581" t="str">
        <f>IF(full_data!D1581&lt;&gt;"",full_data!D1581,"")</f>
        <v>NOUN</v>
      </c>
      <c r="G1581" t="str">
        <f>IF(full_data!E1581&lt;&gt;"",full_data!E1581,"")</f>
        <v>word</v>
      </c>
      <c r="H1581">
        <f>IF(full_data!F1581&lt;&gt;"",full_data!F1581,"")</f>
        <v>8</v>
      </c>
      <c r="I1581" t="str">
        <f>IF(full_data!G1581&lt;&gt;"",full_data!G1581,"")</f>
        <v>LOC</v>
      </c>
      <c r="J1581" t="str">
        <f>IF(full_data!H1581&lt;&gt;"",full_data!H1581,"")</f>
        <v>obl</v>
      </c>
      <c r="K1581" t="str">
        <f>IF(full_data!I1581&lt;&gt;"",full_data!I1581,"")</f>
        <v/>
      </c>
      <c r="L1581" t="str">
        <f t="shared" si="98"/>
        <v>_</v>
      </c>
      <c r="M1581">
        <f>IF(full_data!J1581&lt;&gt;"",full_data!J1581,"")</f>
        <v>8</v>
      </c>
      <c r="N1581" t="str">
        <f>IF(full_data!K1581&lt;&gt;"",full_data!K1581,"")</f>
        <v>obl</v>
      </c>
      <c r="O1581" t="str">
        <f>IF(full_data!L1581&lt;&gt;"",full_data!L1581,"")</f>
        <v>marked at 7</v>
      </c>
      <c r="P1581" t="str">
        <f t="shared" si="99"/>
        <v>_</v>
      </c>
      <c r="Q1581" t="str">
        <f t="shared" si="99"/>
        <v>_</v>
      </c>
    </row>
    <row r="1582" spans="1:17" x14ac:dyDescent="0.35">
      <c r="A1582">
        <f>IF(LEFT(C1582,1)="#",C1582,IF(full_data!A1582&lt;&gt;"",full_data!A1582,""))</f>
        <v>7</v>
      </c>
      <c r="B1582" t="str">
        <f t="shared" si="96"/>
        <v>i₃-bi₂-la-ne-ka</v>
      </c>
      <c r="C1582" t="str">
        <f>IF(full_data!B1582&lt;&gt;"",full_data!B1582,"")</f>
        <v>i₃-bi₂-la-ne-ka</v>
      </c>
      <c r="D1582" t="str">
        <f>IF(full_data!C1582&lt;&gt;"",full_data!C1582,"")</f>
        <v>ibila=enē=ak=ʾa</v>
      </c>
      <c r="E1582" t="str">
        <f t="shared" si="97"/>
        <v>_</v>
      </c>
      <c r="F1582" t="str">
        <f>IF(full_data!D1582&lt;&gt;"",full_data!D1582,"")</f>
        <v>NOUN</v>
      </c>
      <c r="G1582" t="str">
        <f>IF(full_data!E1582&lt;&gt;"",full_data!E1582,"")</f>
        <v>heir=PL=GEN=L1</v>
      </c>
      <c r="H1582">
        <f>IF(full_data!F1582&lt;&gt;"",full_data!F1582,"")</f>
        <v>6</v>
      </c>
      <c r="I1582" t="str">
        <f>IF(full_data!G1582&lt;&gt;"",full_data!G1582,"")</f>
        <v>GEN</v>
      </c>
      <c r="J1582" t="str">
        <f>IF(full_data!H1582&lt;&gt;"",full_data!H1582,"")</f>
        <v>nmod</v>
      </c>
      <c r="K1582" t="str">
        <f>IF(full_data!I1582&lt;&gt;"",full_data!I1582,"")</f>
        <v/>
      </c>
      <c r="L1582" t="str">
        <f t="shared" si="98"/>
        <v>_</v>
      </c>
      <c r="M1582">
        <f>IF(full_data!J1582&lt;&gt;"",full_data!J1582,"")</f>
        <v>6</v>
      </c>
      <c r="N1582" t="str">
        <f>IF(full_data!K1582&lt;&gt;"",full_data!K1582,"")</f>
        <v>nmod</v>
      </c>
      <c r="O1582" t="str">
        <f>IF(full_data!L1582&lt;&gt;"",full_data!L1582,"")</f>
        <v/>
      </c>
      <c r="P1582" t="str">
        <f t="shared" si="99"/>
        <v>_</v>
      </c>
      <c r="Q1582" t="str">
        <f t="shared" si="99"/>
        <v>_</v>
      </c>
    </row>
    <row r="1583" spans="1:17" x14ac:dyDescent="0.35">
      <c r="A1583">
        <f>IF(LEFT(C1583,1)="#",C1583,IF(full_data!A1583&lt;&gt;"",full_data!A1583,""))</f>
        <v>8</v>
      </c>
      <c r="B1583" t="str">
        <f t="shared" si="96"/>
        <v>ba-an-gi-na-še₃</v>
      </c>
      <c r="C1583" t="str">
        <f>IF(full_data!B1583&lt;&gt;"",full_data!B1583,"")</f>
        <v>ba-an-gi-na-še₃</v>
      </c>
      <c r="D1583" t="str">
        <f>IF(full_data!C1583&lt;&gt;"",full_data!C1583,"")</f>
        <v>S5ba-S10n-S12gin-S14ø-S15ʾa=ak=še</v>
      </c>
      <c r="E1583" t="str">
        <f t="shared" si="97"/>
        <v>_</v>
      </c>
      <c r="F1583" t="str">
        <f>IF(full_data!D1583&lt;&gt;"",full_data!D1583,"")</f>
        <v>VERB</v>
      </c>
      <c r="G1583" t="str">
        <f>IF(full_data!E1583&lt;&gt;"",full_data!E1583,"")</f>
        <v>MID-L1.SYN-confirm-3.SG.S-SUB=GEN=TERM</v>
      </c>
      <c r="H1583">
        <f>IF(full_data!F1583&lt;&gt;"",full_data!F1583,"")</f>
        <v>5</v>
      </c>
      <c r="I1583" t="str">
        <f>IF(full_data!G1583&lt;&gt;"",full_data!G1583,"")</f>
        <v>SUB+GEN</v>
      </c>
      <c r="J1583" t="str">
        <f>IF(full_data!H1583&lt;&gt;"",full_data!H1583,"")</f>
        <v>acl</v>
      </c>
      <c r="K1583" t="str">
        <f>IF(full_data!I1583&lt;&gt;"",full_data!I1583,"")</f>
        <v/>
      </c>
      <c r="L1583" t="str">
        <f t="shared" si="98"/>
        <v>_</v>
      </c>
      <c r="M1583">
        <f>IF(full_data!J1583&lt;&gt;"",full_data!J1583,"")</f>
        <v>5</v>
      </c>
      <c r="N1583" t="str">
        <f>IF(full_data!K1583&lt;&gt;"",full_data!K1583,"")</f>
        <v>acl</v>
      </c>
      <c r="O1583" t="str">
        <f>IF(full_data!L1583&lt;&gt;"",full_data!L1583,"")</f>
        <v/>
      </c>
      <c r="P1583" t="str">
        <f t="shared" si="99"/>
        <v>_</v>
      </c>
      <c r="Q1583" t="str">
        <f t="shared" si="99"/>
        <v>_</v>
      </c>
    </row>
    <row r="1584" spans="1:17" x14ac:dyDescent="0.35">
      <c r="A1584" t="str">
        <f>IF(LEFT(C1584,1)="#",C1584,IF(full_data!A1584&lt;&gt;"",full_data!A1584,""))</f>
        <v/>
      </c>
      <c r="B1584" t="str">
        <f t="shared" si="96"/>
        <v/>
      </c>
      <c r="C1584" t="str">
        <f>IF(full_data!B1584&lt;&gt;"",full_data!B1584,"")</f>
        <v/>
      </c>
      <c r="D1584" t="str">
        <f>IF(full_data!C1584&lt;&gt;"",full_data!C1584,"")</f>
        <v/>
      </c>
      <c r="E1584" t="str">
        <f t="shared" si="97"/>
        <v/>
      </c>
      <c r="F1584" t="str">
        <f>IF(full_data!D1584&lt;&gt;"",full_data!D1584,"")</f>
        <v/>
      </c>
      <c r="G1584" t="str">
        <f>IF(full_data!E1584&lt;&gt;"",full_data!E1584,"")</f>
        <v/>
      </c>
      <c r="H1584" t="str">
        <f>IF(full_data!F1584&lt;&gt;"",full_data!F1584,"")</f>
        <v/>
      </c>
      <c r="I1584" t="str">
        <f>IF(full_data!G1584&lt;&gt;"",full_data!G1584,"")</f>
        <v/>
      </c>
      <c r="J1584" t="str">
        <f>IF(full_data!H1584&lt;&gt;"",full_data!H1584,"")</f>
        <v/>
      </c>
      <c r="K1584" t="str">
        <f>IF(full_data!I1584&lt;&gt;"",full_data!I1584,"")</f>
        <v/>
      </c>
      <c r="L1584" t="str">
        <f t="shared" si="98"/>
        <v/>
      </c>
      <c r="M1584" t="str">
        <f>IF(full_data!J1584&lt;&gt;"",full_data!J1584,"")</f>
        <v/>
      </c>
      <c r="N1584" t="str">
        <f>IF(full_data!K1584&lt;&gt;"",full_data!K1584,"")</f>
        <v/>
      </c>
      <c r="O1584" t="str">
        <f>IF(full_data!L1584&lt;&gt;"",full_data!L1584,"")</f>
        <v/>
      </c>
      <c r="P1584" t="str">
        <f t="shared" si="99"/>
        <v/>
      </c>
      <c r="Q1584" t="str">
        <f t="shared" si="99"/>
        <v/>
      </c>
    </row>
    <row r="1585" spans="1:17" x14ac:dyDescent="0.35">
      <c r="A1585" t="str">
        <f>IF(LEFT(C1585,1)="#",C1585,IF(full_data!A1585&lt;&gt;"",full_data!A1585,""))</f>
        <v># P111164</v>
      </c>
      <c r="B1585" t="str">
        <f t="shared" si="96"/>
        <v/>
      </c>
      <c r="C1585" t="str">
        <f>IF(full_data!B1585&lt;&gt;"",full_data!B1585,"")</f>
        <v># P111164</v>
      </c>
      <c r="D1585" t="str">
        <f>IF(full_data!C1585&lt;&gt;"",full_data!C1585,"")</f>
        <v/>
      </c>
      <c r="E1585" t="str">
        <f t="shared" si="97"/>
        <v/>
      </c>
      <c r="F1585" t="str">
        <f>IF(full_data!D1585&lt;&gt;"",full_data!D1585,"")</f>
        <v/>
      </c>
      <c r="G1585" t="str">
        <f>IF(full_data!E1585&lt;&gt;"",full_data!E1585,"")</f>
        <v/>
      </c>
      <c r="H1585" t="str">
        <f>IF(full_data!F1585&lt;&gt;"",full_data!F1585,"")</f>
        <v/>
      </c>
      <c r="I1585" t="str">
        <f>IF(full_data!G1585&lt;&gt;"",full_data!G1585,"")</f>
        <v/>
      </c>
      <c r="J1585" t="str">
        <f>IF(full_data!H1585&lt;&gt;"",full_data!H1585,"")</f>
        <v/>
      </c>
      <c r="K1585" t="str">
        <f>IF(full_data!I1585&lt;&gt;"",full_data!I1585,"")</f>
        <v/>
      </c>
      <c r="L1585" t="str">
        <f t="shared" si="98"/>
        <v/>
      </c>
      <c r="M1585" t="str">
        <f>IF(full_data!J1585&lt;&gt;"",full_data!J1585,"")</f>
        <v/>
      </c>
      <c r="N1585" t="str">
        <f>IF(full_data!K1585&lt;&gt;"",full_data!K1585,"")</f>
        <v/>
      </c>
      <c r="O1585" t="str">
        <f>IF(full_data!L1585&lt;&gt;"",full_data!L1585,"")</f>
        <v/>
      </c>
      <c r="P1585" t="str">
        <f t="shared" si="99"/>
        <v/>
      </c>
      <c r="Q1585" t="str">
        <f t="shared" si="99"/>
        <v/>
      </c>
    </row>
    <row r="1586" spans="1:17" x14ac:dyDescent="0.35">
      <c r="A1586" t="str">
        <f>IF(LEFT(C1586,1)="#",C1586,IF(full_data!A1586&lt;&gt;"",full_data!A1586,""))</f>
        <v>#(399) NG 205 obv. 1:2–4 (Lagash, 21st c.) (P111164)</v>
      </c>
      <c r="B1586" t="str">
        <f t="shared" si="96"/>
        <v/>
      </c>
      <c r="C1586" t="str">
        <f>IF(full_data!B1586&lt;&gt;"",full_data!B1586,"")</f>
        <v>#(399) NG 205 obv. 1:2–4 (Lagash, 21st c.) (P111164)</v>
      </c>
      <c r="D1586" t="str">
        <f>IF(full_data!C1586&lt;&gt;"",full_data!C1586,"")</f>
        <v/>
      </c>
      <c r="E1586" t="str">
        <f t="shared" si="97"/>
        <v/>
      </c>
      <c r="F1586" t="str">
        <f>IF(full_data!D1586&lt;&gt;"",full_data!D1586,"")</f>
        <v/>
      </c>
      <c r="G1586" t="str">
        <f>IF(full_data!E1586&lt;&gt;"",full_data!E1586,"")</f>
        <v/>
      </c>
      <c r="H1586" t="str">
        <f>IF(full_data!F1586&lt;&gt;"",full_data!F1586,"")</f>
        <v/>
      </c>
      <c r="I1586" t="str">
        <f>IF(full_data!G1586&lt;&gt;"",full_data!G1586,"")</f>
        <v/>
      </c>
      <c r="J1586" t="str">
        <f>IF(full_data!H1586&lt;&gt;"",full_data!H1586,"")</f>
        <v/>
      </c>
      <c r="K1586" t="str">
        <f>IF(full_data!I1586&lt;&gt;"",full_data!I1586,"")</f>
        <v/>
      </c>
      <c r="L1586" t="str">
        <f t="shared" si="98"/>
        <v/>
      </c>
      <c r="M1586" t="str">
        <f>IF(full_data!J1586&lt;&gt;"",full_data!J1586,"")</f>
        <v/>
      </c>
      <c r="N1586" t="str">
        <f>IF(full_data!K1586&lt;&gt;"",full_data!K1586,"")</f>
        <v/>
      </c>
      <c r="O1586" t="str">
        <f>IF(full_data!L1586&lt;&gt;"",full_data!L1586,"")</f>
        <v/>
      </c>
      <c r="P1586" t="str">
        <f t="shared" si="99"/>
        <v/>
      </c>
      <c r="Q1586" t="str">
        <f t="shared" si="99"/>
        <v/>
      </c>
    </row>
    <row r="1587" spans="1:17" x14ac:dyDescent="0.35">
      <c r="A1587" t="str">
        <f>IF(LEFT(C1587,1)="#",C1587,IF(full_data!A1587&lt;&gt;"",full_data!A1587,""))</f>
        <v>#“The heirs of Maš-gula raised a claim for (lit. ‘put a word on’) Igi-saga, the slave of Maš- gula”</v>
      </c>
      <c r="B1587" t="str">
        <f t="shared" si="96"/>
        <v/>
      </c>
      <c r="C1587" t="str">
        <f>IF(full_data!B1587&lt;&gt;"",full_data!B1587,"")</f>
        <v>#“The heirs of Maš-gula raised a claim for (lit. ‘put a word on’) Igi-saga, the slave of Maš- gula”</v>
      </c>
      <c r="D1587" t="str">
        <f>IF(full_data!C1587&lt;&gt;"",full_data!C1587,"")</f>
        <v/>
      </c>
      <c r="E1587" t="str">
        <f t="shared" si="97"/>
        <v/>
      </c>
      <c r="F1587" t="str">
        <f>IF(full_data!D1587&lt;&gt;"",full_data!D1587,"")</f>
        <v/>
      </c>
      <c r="G1587" t="str">
        <f>IF(full_data!E1587&lt;&gt;"",full_data!E1587,"")</f>
        <v/>
      </c>
      <c r="H1587" t="str">
        <f>IF(full_data!F1587&lt;&gt;"",full_data!F1587,"")</f>
        <v/>
      </c>
      <c r="I1587" t="str">
        <f>IF(full_data!G1587&lt;&gt;"",full_data!G1587,"")</f>
        <v/>
      </c>
      <c r="J1587" t="str">
        <f>IF(full_data!H1587&lt;&gt;"",full_data!H1587,"")</f>
        <v/>
      </c>
      <c r="K1587" t="str">
        <f>IF(full_data!I1587&lt;&gt;"",full_data!I1587,"")</f>
        <v/>
      </c>
      <c r="L1587" t="str">
        <f t="shared" si="98"/>
        <v/>
      </c>
      <c r="M1587" t="str">
        <f>IF(full_data!J1587&lt;&gt;"",full_data!J1587,"")</f>
        <v/>
      </c>
      <c r="N1587" t="str">
        <f>IF(full_data!K1587&lt;&gt;"",full_data!K1587,"")</f>
        <v/>
      </c>
      <c r="O1587" t="str">
        <f>IF(full_data!L1587&lt;&gt;"",full_data!L1587,"")</f>
        <v/>
      </c>
      <c r="P1587" t="str">
        <f t="shared" si="99"/>
        <v/>
      </c>
      <c r="Q1587" t="str">
        <f t="shared" si="99"/>
        <v/>
      </c>
    </row>
    <row r="1588" spans="1:17" x14ac:dyDescent="0.35">
      <c r="A1588">
        <f>IF(LEFT(C1588,1)="#",C1588,IF(full_data!A1588&lt;&gt;"",full_data!A1588,""))</f>
        <v>1</v>
      </c>
      <c r="B1588" t="str">
        <f t="shared" si="96"/>
        <v>migi-sag₉-ga</v>
      </c>
      <c r="C1588" t="str">
        <f>IF(full_data!B1588&lt;&gt;"",full_data!B1588,"")</f>
        <v>migi-sag₉-ga</v>
      </c>
      <c r="D1588" t="str">
        <f>IF(full_data!C1588&lt;&gt;"",full_data!C1588,"")</f>
        <v>igisaga</v>
      </c>
      <c r="E1588" t="str">
        <f t="shared" si="97"/>
        <v>_</v>
      </c>
      <c r="F1588" t="str">
        <f>IF(full_data!D1588&lt;&gt;"",full_data!D1588,"")</f>
        <v>PROPN</v>
      </c>
      <c r="G1588" t="str">
        <f>IF(full_data!E1588&lt;&gt;"",full_data!E1588,"")</f>
        <v>PN₁</v>
      </c>
      <c r="H1588">
        <f>IF(full_data!F1588&lt;&gt;"",full_data!F1588,"")</f>
        <v>7</v>
      </c>
      <c r="I1588" t="str">
        <f>IF(full_data!G1588&lt;&gt;"",full_data!G1588,"")</f>
        <v>LOC</v>
      </c>
      <c r="J1588" t="str">
        <f>IF(full_data!H1588&lt;&gt;"",full_data!H1588,"")</f>
        <v>obl</v>
      </c>
      <c r="K1588" t="str">
        <f>IF(full_data!I1588&lt;&gt;"",full_data!I1588,"")</f>
        <v/>
      </c>
      <c r="L1588" t="str">
        <f t="shared" si="98"/>
        <v>_</v>
      </c>
      <c r="M1588">
        <f>IF(full_data!J1588&lt;&gt;"",full_data!J1588,"")</f>
        <v>7</v>
      </c>
      <c r="N1588" t="str">
        <f>IF(full_data!K1588&lt;&gt;"",full_data!K1588,"")</f>
        <v>obl</v>
      </c>
      <c r="O1588" t="str">
        <f>IF(full_data!L1588&lt;&gt;"",full_data!L1588,"")</f>
        <v>marked at 3</v>
      </c>
      <c r="P1588" t="str">
        <f t="shared" si="99"/>
        <v>_</v>
      </c>
      <c r="Q1588" t="str">
        <f t="shared" si="99"/>
        <v>_</v>
      </c>
    </row>
    <row r="1589" spans="1:17" x14ac:dyDescent="0.35">
      <c r="A1589">
        <f>IF(LEFT(C1589,1)="#",C1589,IF(full_data!A1589&lt;&gt;"",full_data!A1589,""))</f>
        <v>2</v>
      </c>
      <c r="B1589" t="str">
        <f t="shared" si="96"/>
        <v>urdu₂</v>
      </c>
      <c r="C1589" t="str">
        <f>IF(full_data!B1589&lt;&gt;"",full_data!B1589,"")</f>
        <v>urdu₂</v>
      </c>
      <c r="D1589" t="str">
        <f>IF(full_data!C1589&lt;&gt;"",full_data!C1589,"")</f>
        <v>urdu</v>
      </c>
      <c r="E1589" t="str">
        <f t="shared" si="97"/>
        <v>_</v>
      </c>
      <c r="F1589" t="str">
        <f>IF(full_data!D1589&lt;&gt;"",full_data!D1589,"")</f>
        <v>NOUN</v>
      </c>
      <c r="G1589" t="str">
        <f>IF(full_data!E1589&lt;&gt;"",full_data!E1589,"")</f>
        <v>slave</v>
      </c>
      <c r="H1589">
        <f>IF(full_data!F1589&lt;&gt;"",full_data!F1589,"")</f>
        <v>1</v>
      </c>
      <c r="I1589" t="str">
        <f>IF(full_data!G1589&lt;&gt;"",full_data!G1589,"")</f>
        <v>appos</v>
      </c>
      <c r="J1589" t="str">
        <f>IF(full_data!H1589&lt;&gt;"",full_data!H1589,"")</f>
        <v/>
      </c>
      <c r="K1589" t="str">
        <f>IF(full_data!I1589&lt;&gt;"",full_data!I1589,"")</f>
        <v/>
      </c>
      <c r="L1589" t="str">
        <f t="shared" si="98"/>
        <v>_</v>
      </c>
      <c r="M1589">
        <f>IF(full_data!J1589&lt;&gt;"",full_data!J1589,"")</f>
        <v>1</v>
      </c>
      <c r="N1589" t="str">
        <f>IF(full_data!K1589&lt;&gt;"",full_data!K1589,"")</f>
        <v>appos</v>
      </c>
      <c r="O1589" t="str">
        <f>IF(full_data!L1589&lt;&gt;"",full_data!L1589,"")</f>
        <v/>
      </c>
      <c r="P1589" t="str">
        <f t="shared" si="99"/>
        <v>_</v>
      </c>
      <c r="Q1589" t="str">
        <f t="shared" si="99"/>
        <v>_</v>
      </c>
    </row>
    <row r="1590" spans="1:17" x14ac:dyDescent="0.35">
      <c r="A1590">
        <f>IF(LEFT(C1590,1)="#",C1590,IF(full_data!A1590&lt;&gt;"",full_data!A1590,""))</f>
        <v>3</v>
      </c>
      <c r="B1590" t="str">
        <f t="shared" si="96"/>
        <v>maš-gu-la-ra,</v>
      </c>
      <c r="C1590" t="str">
        <f>IF(full_data!B1590&lt;&gt;"",full_data!B1590,"")</f>
        <v>maš-gu-la-ra,</v>
      </c>
      <c r="D1590" t="str">
        <f>IF(full_data!C1590&lt;&gt;"",full_data!C1590,"")</f>
        <v>mašgula=ak=ra</v>
      </c>
      <c r="E1590" t="str">
        <f t="shared" si="97"/>
        <v>_</v>
      </c>
      <c r="F1590" t="str">
        <f>IF(full_data!D1590&lt;&gt;"",full_data!D1590,"")</f>
        <v>PROPN</v>
      </c>
      <c r="G1590" t="str">
        <f>IF(full_data!E1590&lt;&gt;"",full_data!E1590,"")</f>
        <v>PN₂=GEN=L2.H</v>
      </c>
      <c r="H1590">
        <f>IF(full_data!F1590&lt;&gt;"",full_data!F1590,"")</f>
        <v>2</v>
      </c>
      <c r="I1590" t="str">
        <f>IF(full_data!G1590&lt;&gt;"",full_data!G1590,"")</f>
        <v>GEN</v>
      </c>
      <c r="J1590" t="str">
        <f>IF(full_data!H1590&lt;&gt;"",full_data!H1590,"")</f>
        <v>nmod</v>
      </c>
      <c r="K1590" t="str">
        <f>IF(full_data!I1590&lt;&gt;"",full_data!I1590,"")</f>
        <v/>
      </c>
      <c r="L1590" t="str">
        <f t="shared" si="98"/>
        <v>_</v>
      </c>
      <c r="M1590">
        <f>IF(full_data!J1590&lt;&gt;"",full_data!J1590,"")</f>
        <v>2</v>
      </c>
      <c r="N1590" t="str">
        <f>IF(full_data!K1590&lt;&gt;"",full_data!K1590,"")</f>
        <v>nmod</v>
      </c>
      <c r="O1590" t="str">
        <f>IF(full_data!L1590&lt;&gt;"",full_data!L1590,"")</f>
        <v/>
      </c>
      <c r="P1590" t="str">
        <f t="shared" si="99"/>
        <v>_</v>
      </c>
      <c r="Q1590" t="str">
        <f t="shared" si="99"/>
        <v>_</v>
      </c>
    </row>
    <row r="1591" spans="1:17" x14ac:dyDescent="0.35">
      <c r="A1591">
        <f>IF(LEFT(C1591,1)="#",C1591,IF(full_data!A1591&lt;&gt;"",full_data!A1591,""))</f>
        <v>4</v>
      </c>
      <c r="B1591" t="str">
        <f t="shared" si="96"/>
        <v>i₃-bi₂-la</v>
      </c>
      <c r="C1591" t="str">
        <f>IF(full_data!B1591&lt;&gt;"",full_data!B1591,"")</f>
        <v>i₃-bi₂-la</v>
      </c>
      <c r="D1591" t="str">
        <f>IF(full_data!C1591&lt;&gt;"",full_data!C1591,"")</f>
        <v>ibila</v>
      </c>
      <c r="E1591" t="str">
        <f t="shared" si="97"/>
        <v>_</v>
      </c>
      <c r="F1591" t="str">
        <f>IF(full_data!D1591&lt;&gt;"",full_data!D1591,"")</f>
        <v>NOUN</v>
      </c>
      <c r="G1591" t="str">
        <f>IF(full_data!E1591&lt;&gt;"",full_data!E1591,"")</f>
        <v>heir</v>
      </c>
      <c r="H1591">
        <f>IF(full_data!F1591&lt;&gt;"",full_data!F1591,"")</f>
        <v>7</v>
      </c>
      <c r="I1591" t="str">
        <f>IF(full_data!G1591&lt;&gt;"",full_data!G1591,"")</f>
        <v>ERG</v>
      </c>
      <c r="J1591" t="str">
        <f>IF(full_data!H1591&lt;&gt;"",full_data!H1591,"")</f>
        <v>nsubj</v>
      </c>
      <c r="K1591" t="str">
        <f>IF(full_data!I1591&lt;&gt;"",full_data!I1591,"")</f>
        <v/>
      </c>
      <c r="L1591" t="str">
        <f t="shared" si="98"/>
        <v>_</v>
      </c>
      <c r="M1591">
        <f>IF(full_data!J1591&lt;&gt;"",full_data!J1591,"")</f>
        <v>7</v>
      </c>
      <c r="N1591" t="str">
        <f>IF(full_data!K1591&lt;&gt;"",full_data!K1591,"")</f>
        <v>nsubj</v>
      </c>
      <c r="O1591" t="str">
        <f>IF(full_data!L1591&lt;&gt;"",full_data!L1591,"")</f>
        <v/>
      </c>
      <c r="P1591" t="str">
        <f t="shared" si="99"/>
        <v>_</v>
      </c>
      <c r="Q1591" t="str">
        <f t="shared" si="99"/>
        <v>_</v>
      </c>
    </row>
    <row r="1592" spans="1:17" x14ac:dyDescent="0.35">
      <c r="A1592">
        <f>IF(LEFT(C1592,1)="#",C1592,IF(full_data!A1592&lt;&gt;"",full_data!A1592,""))</f>
        <v>5</v>
      </c>
      <c r="B1592" t="str">
        <f t="shared" si="96"/>
        <v>maš-gu-la-ke₄-ne,</v>
      </c>
      <c r="C1592" t="str">
        <f>IF(full_data!B1592&lt;&gt;"",full_data!B1592,"")</f>
        <v>maš-gu-la-ke₄-ne,</v>
      </c>
      <c r="D1592" t="str">
        <f>IF(full_data!C1592&lt;&gt;"",full_data!C1592,"")</f>
        <v>mašgula=ak=enē=e</v>
      </c>
      <c r="E1592" t="str">
        <f t="shared" si="97"/>
        <v>_</v>
      </c>
      <c r="F1592" t="str">
        <f>IF(full_data!D1592&lt;&gt;"",full_data!D1592,"")</f>
        <v>PROPN</v>
      </c>
      <c r="G1592" t="str">
        <f>IF(full_data!E1592&lt;&gt;"",full_data!E1592,"")</f>
        <v>PN₂=GEN=PL=ERG</v>
      </c>
      <c r="H1592">
        <f>IF(full_data!F1592&lt;&gt;"",full_data!F1592,"")</f>
        <v>4</v>
      </c>
      <c r="I1592" t="str">
        <f>IF(full_data!G1592&lt;&gt;"",full_data!G1592,"")</f>
        <v>GEN</v>
      </c>
      <c r="J1592" t="str">
        <f>IF(full_data!H1592&lt;&gt;"",full_data!H1592,"")</f>
        <v>nmod</v>
      </c>
      <c r="K1592" t="str">
        <f>IF(full_data!I1592&lt;&gt;"",full_data!I1592,"")</f>
        <v/>
      </c>
      <c r="L1592" t="str">
        <f t="shared" si="98"/>
        <v>_</v>
      </c>
      <c r="M1592">
        <f>IF(full_data!J1592&lt;&gt;"",full_data!J1592,"")</f>
        <v>4</v>
      </c>
      <c r="N1592" t="str">
        <f>IF(full_data!K1592&lt;&gt;"",full_data!K1592,"")</f>
        <v>nmod</v>
      </c>
      <c r="O1592" t="str">
        <f>IF(full_data!L1592&lt;&gt;"",full_data!L1592,"")</f>
        <v/>
      </c>
      <c r="P1592" t="str">
        <f t="shared" si="99"/>
        <v>_</v>
      </c>
      <c r="Q1592" t="str">
        <f t="shared" si="99"/>
        <v>_</v>
      </c>
    </row>
    <row r="1593" spans="1:17" x14ac:dyDescent="0.35">
      <c r="A1593">
        <f>IF(LEFT(C1593,1)="#",C1593,IF(full_data!A1593&lt;&gt;"",full_data!A1593,""))</f>
        <v>6</v>
      </c>
      <c r="B1593" t="str">
        <f t="shared" si="96"/>
        <v>inim</v>
      </c>
      <c r="C1593" t="str">
        <f>IF(full_data!B1593&lt;&gt;"",full_data!B1593,"")</f>
        <v>inim</v>
      </c>
      <c r="D1593" t="str">
        <f>IF(full_data!C1593&lt;&gt;"",full_data!C1593,"")</f>
        <v>inim=ø</v>
      </c>
      <c r="E1593" t="str">
        <f t="shared" si="97"/>
        <v>_</v>
      </c>
      <c r="F1593" t="str">
        <f>IF(full_data!D1593&lt;&gt;"",full_data!D1593,"")</f>
        <v>NOUN</v>
      </c>
      <c r="G1593" t="str">
        <f>IF(full_data!E1593&lt;&gt;"",full_data!E1593,"")</f>
        <v>word=ABS</v>
      </c>
      <c r="H1593">
        <f>IF(full_data!F1593&lt;&gt;"",full_data!F1593,"")</f>
        <v>7</v>
      </c>
      <c r="I1593" t="str">
        <f>IF(full_data!G1593&lt;&gt;"",full_data!G1593,"")</f>
        <v>ABS</v>
      </c>
      <c r="J1593" t="str">
        <f>IF(full_data!H1593&lt;&gt;"",full_data!H1593,"")</f>
        <v>obj</v>
      </c>
      <c r="K1593" t="str">
        <f>IF(full_data!I1593&lt;&gt;"",full_data!I1593,"")</f>
        <v/>
      </c>
      <c r="L1593" t="str">
        <f t="shared" si="98"/>
        <v>_</v>
      </c>
      <c r="M1593">
        <f>IF(full_data!J1593&lt;&gt;"",full_data!J1593,"")</f>
        <v>7</v>
      </c>
      <c r="N1593" t="str">
        <f>IF(full_data!K1593&lt;&gt;"",full_data!K1593,"")</f>
        <v>obj</v>
      </c>
      <c r="O1593" t="str">
        <f>IF(full_data!L1593&lt;&gt;"",full_data!L1593,"")</f>
        <v/>
      </c>
      <c r="P1593" t="str">
        <f t="shared" si="99"/>
        <v>_</v>
      </c>
      <c r="Q1593" t="str">
        <f t="shared" si="99"/>
        <v>_</v>
      </c>
    </row>
    <row r="1594" spans="1:17" x14ac:dyDescent="0.35">
      <c r="A1594">
        <f>IF(LEFT(C1594,1)="#",C1594,IF(full_data!A1594&lt;&gt;"",full_data!A1594,""))</f>
        <v>7</v>
      </c>
      <c r="B1594" t="str">
        <f t="shared" si="96"/>
        <v>in-ni-ŋa₂ŋarar-eš</v>
      </c>
      <c r="C1594" t="str">
        <f>IF(full_data!B1594&lt;&gt;"",full_data!B1594,"")</f>
        <v>in-ni-ŋa₂ŋarar-eš</v>
      </c>
      <c r="D1594" t="str">
        <f>IF(full_data!C1594&lt;&gt;"",full_data!C1594,"")</f>
        <v>S2i-S6nn-S10i-S11n-S12ŋar-S14eš</v>
      </c>
      <c r="E1594" t="str">
        <f t="shared" si="97"/>
        <v>_</v>
      </c>
      <c r="F1594" t="str">
        <f>IF(full_data!D1594&lt;&gt;"",full_data!D1594,"")</f>
        <v>VERB</v>
      </c>
      <c r="G1594" t="str">
        <f>IF(full_data!E1594&lt;&gt;"",full_data!E1594,"")</f>
        <v>FIN-3.SG.H-L2-3.SG.H.A-place-3.PL</v>
      </c>
      <c r="H1594">
        <f>IF(full_data!F1594&lt;&gt;"",full_data!F1594,"")</f>
        <v>0</v>
      </c>
      <c r="I1594" t="str">
        <f>IF(full_data!G1594&lt;&gt;"",full_data!G1594,"")</f>
        <v>root</v>
      </c>
      <c r="J1594" t="str">
        <f>IF(full_data!H1594&lt;&gt;"",full_data!H1594,"")</f>
        <v>root</v>
      </c>
      <c r="K1594" t="str">
        <f>IF(full_data!I1594&lt;&gt;"",full_data!I1594,"")</f>
        <v/>
      </c>
      <c r="L1594" t="str">
        <f t="shared" si="98"/>
        <v>_</v>
      </c>
      <c r="M1594">
        <f>IF(full_data!J1594&lt;&gt;"",full_data!J1594,"")</f>
        <v>0</v>
      </c>
      <c r="N1594" t="str">
        <f>IF(full_data!K1594&lt;&gt;"",full_data!K1594,"")</f>
        <v>root</v>
      </c>
      <c r="O1594" t="str">
        <f>IF(full_data!L1594&lt;&gt;"",full_data!L1594,"")</f>
        <v/>
      </c>
      <c r="P1594" t="str">
        <f t="shared" si="99"/>
        <v>_</v>
      </c>
      <c r="Q1594" t="str">
        <f t="shared" si="99"/>
        <v>_</v>
      </c>
    </row>
    <row r="1595" spans="1:17" x14ac:dyDescent="0.35">
      <c r="A1595" t="str">
        <f>IF(LEFT(C1595,1)="#",C1595,IF(full_data!A1595&lt;&gt;"",full_data!A1595,""))</f>
        <v/>
      </c>
      <c r="B1595" t="str">
        <f t="shared" si="96"/>
        <v/>
      </c>
      <c r="C1595" t="str">
        <f>IF(full_data!B1595&lt;&gt;"",full_data!B1595,"")</f>
        <v/>
      </c>
      <c r="D1595" t="str">
        <f>IF(full_data!C1595&lt;&gt;"",full_data!C1595,"")</f>
        <v/>
      </c>
      <c r="E1595" t="str">
        <f t="shared" si="97"/>
        <v/>
      </c>
      <c r="F1595" t="str">
        <f>IF(full_data!D1595&lt;&gt;"",full_data!D1595,"")</f>
        <v/>
      </c>
      <c r="G1595" t="str">
        <f>IF(full_data!E1595&lt;&gt;"",full_data!E1595,"")</f>
        <v/>
      </c>
      <c r="H1595" t="str">
        <f>IF(full_data!F1595&lt;&gt;"",full_data!F1595,"")</f>
        <v/>
      </c>
      <c r="I1595" t="str">
        <f>IF(full_data!G1595&lt;&gt;"",full_data!G1595,"")</f>
        <v/>
      </c>
      <c r="J1595" t="str">
        <f>IF(full_data!H1595&lt;&gt;"",full_data!H1595,"")</f>
        <v/>
      </c>
      <c r="K1595" t="str">
        <f>IF(full_data!I1595&lt;&gt;"",full_data!I1595,"")</f>
        <v/>
      </c>
      <c r="L1595" t="str">
        <f t="shared" si="98"/>
        <v/>
      </c>
      <c r="M1595" t="str">
        <f>IF(full_data!J1595&lt;&gt;"",full_data!J1595,"")</f>
        <v/>
      </c>
      <c r="N1595" t="str">
        <f>IF(full_data!K1595&lt;&gt;"",full_data!K1595,"")</f>
        <v/>
      </c>
      <c r="O1595" t="str">
        <f>IF(full_data!L1595&lt;&gt;"",full_data!L1595,"")</f>
        <v/>
      </c>
      <c r="P1595" t="str">
        <f t="shared" si="99"/>
        <v/>
      </c>
      <c r="Q1595" t="str">
        <f t="shared" si="99"/>
        <v/>
      </c>
    </row>
    <row r="1596" spans="1:17" x14ac:dyDescent="0.35">
      <c r="A1596" t="str">
        <f>IF(LEFT(C1596,1)="#",C1596,IF(full_data!A1596&lt;&gt;"",full_data!A1596,""))</f>
        <v># P111288</v>
      </c>
      <c r="B1596" t="str">
        <f t="shared" si="96"/>
        <v/>
      </c>
      <c r="C1596" t="str">
        <f>IF(full_data!B1596&lt;&gt;"",full_data!B1596,"")</f>
        <v># P111288</v>
      </c>
      <c r="D1596" t="str">
        <f>IF(full_data!C1596&lt;&gt;"",full_data!C1596,"")</f>
        <v/>
      </c>
      <c r="E1596" t="str">
        <f t="shared" si="97"/>
        <v/>
      </c>
      <c r="F1596" t="str">
        <f>IF(full_data!D1596&lt;&gt;"",full_data!D1596,"")</f>
        <v/>
      </c>
      <c r="G1596" t="str">
        <f>IF(full_data!E1596&lt;&gt;"",full_data!E1596,"")</f>
        <v/>
      </c>
      <c r="H1596" t="str">
        <f>IF(full_data!F1596&lt;&gt;"",full_data!F1596,"")</f>
        <v/>
      </c>
      <c r="I1596" t="str">
        <f>IF(full_data!G1596&lt;&gt;"",full_data!G1596,"")</f>
        <v/>
      </c>
      <c r="J1596" t="str">
        <f>IF(full_data!H1596&lt;&gt;"",full_data!H1596,"")</f>
        <v/>
      </c>
      <c r="K1596" t="str">
        <f>IF(full_data!I1596&lt;&gt;"",full_data!I1596,"")</f>
        <v/>
      </c>
      <c r="L1596" t="str">
        <f t="shared" si="98"/>
        <v/>
      </c>
      <c r="M1596" t="str">
        <f>IF(full_data!J1596&lt;&gt;"",full_data!J1596,"")</f>
        <v/>
      </c>
      <c r="N1596" t="str">
        <f>IF(full_data!K1596&lt;&gt;"",full_data!K1596,"")</f>
        <v/>
      </c>
      <c r="O1596" t="str">
        <f>IF(full_data!L1596&lt;&gt;"",full_data!L1596,"")</f>
        <v/>
      </c>
      <c r="P1596" t="str">
        <f t="shared" si="99"/>
        <v/>
      </c>
      <c r="Q1596" t="str">
        <f t="shared" si="99"/>
        <v/>
      </c>
    </row>
    <row r="1597" spans="1:17" x14ac:dyDescent="0.35">
      <c r="A1597" t="str">
        <f>IF(LEFT(C1597,1)="#",C1597,IF(full_data!A1597&lt;&gt;"",full_data!A1597,""))</f>
        <v>#(141) TCS 1, 327 obv. 3-4 (Lagash, 21st c.) (P111288)</v>
      </c>
      <c r="B1597" t="str">
        <f t="shared" si="96"/>
        <v/>
      </c>
      <c r="C1597" t="str">
        <f>IF(full_data!B1597&lt;&gt;"",full_data!B1597,"")</f>
        <v>#(141) TCS 1, 327 obv. 3-4 (Lagash, 21st c.) (P111288)</v>
      </c>
      <c r="D1597" t="str">
        <f>IF(full_data!C1597&lt;&gt;"",full_data!C1597,"")</f>
        <v/>
      </c>
      <c r="E1597" t="str">
        <f t="shared" si="97"/>
        <v/>
      </c>
      <c r="F1597" t="str">
        <f>IF(full_data!D1597&lt;&gt;"",full_data!D1597,"")</f>
        <v/>
      </c>
      <c r="G1597" t="str">
        <f>IF(full_data!E1597&lt;&gt;"",full_data!E1597,"")</f>
        <v/>
      </c>
      <c r="H1597" t="str">
        <f>IF(full_data!F1597&lt;&gt;"",full_data!F1597,"")</f>
        <v/>
      </c>
      <c r="I1597" t="str">
        <f>IF(full_data!G1597&lt;&gt;"",full_data!G1597,"")</f>
        <v/>
      </c>
      <c r="J1597" t="str">
        <f>IF(full_data!H1597&lt;&gt;"",full_data!H1597,"")</f>
        <v/>
      </c>
      <c r="K1597" t="str">
        <f>IF(full_data!I1597&lt;&gt;"",full_data!I1597,"")</f>
        <v/>
      </c>
      <c r="L1597" t="str">
        <f t="shared" si="98"/>
        <v/>
      </c>
      <c r="M1597" t="str">
        <f>IF(full_data!J1597&lt;&gt;"",full_data!J1597,"")</f>
        <v/>
      </c>
      <c r="N1597" t="str">
        <f>IF(full_data!K1597&lt;&gt;"",full_data!K1597,"")</f>
        <v/>
      </c>
      <c r="O1597" t="str">
        <f>IF(full_data!L1597&lt;&gt;"",full_data!L1597,"")</f>
        <v/>
      </c>
      <c r="P1597" t="str">
        <f t="shared" si="99"/>
        <v/>
      </c>
      <c r="Q1597" t="str">
        <f t="shared" si="99"/>
        <v/>
      </c>
    </row>
    <row r="1598" spans="1:17" x14ac:dyDescent="0.35">
      <c r="A1598" t="str">
        <f>IF(LEFT(C1598,1)="#",C1598,IF(full_data!A1598&lt;&gt;"",full_data!A1598,""))</f>
        <v>#“The wages for ‘walking’ on cloth and line are as those of Urim.”</v>
      </c>
      <c r="B1598" t="str">
        <f t="shared" si="96"/>
        <v/>
      </c>
      <c r="C1598" t="str">
        <f>IF(full_data!B1598&lt;&gt;"",full_data!B1598,"")</f>
        <v>#“The wages for ‘walking’ on cloth and line are as those of Urim.”</v>
      </c>
      <c r="D1598" t="str">
        <f>IF(full_data!C1598&lt;&gt;"",full_data!C1598,"")</f>
        <v/>
      </c>
      <c r="E1598" t="str">
        <f t="shared" si="97"/>
        <v/>
      </c>
      <c r="F1598" t="str">
        <f>IF(full_data!D1598&lt;&gt;"",full_data!D1598,"")</f>
        <v/>
      </c>
      <c r="G1598" t="str">
        <f>IF(full_data!E1598&lt;&gt;"",full_data!E1598,"")</f>
        <v/>
      </c>
      <c r="H1598" t="str">
        <f>IF(full_data!F1598&lt;&gt;"",full_data!F1598,"")</f>
        <v/>
      </c>
      <c r="I1598" t="str">
        <f>IF(full_data!G1598&lt;&gt;"",full_data!G1598,"")</f>
        <v/>
      </c>
      <c r="J1598" t="str">
        <f>IF(full_data!H1598&lt;&gt;"",full_data!H1598,"")</f>
        <v/>
      </c>
      <c r="K1598" t="str">
        <f>IF(full_data!I1598&lt;&gt;"",full_data!I1598,"")</f>
        <v/>
      </c>
      <c r="L1598" t="str">
        <f t="shared" si="98"/>
        <v/>
      </c>
      <c r="M1598" t="str">
        <f>IF(full_data!J1598&lt;&gt;"",full_data!J1598,"")</f>
        <v/>
      </c>
      <c r="N1598" t="str">
        <f>IF(full_data!K1598&lt;&gt;"",full_data!K1598,"")</f>
        <v/>
      </c>
      <c r="O1598" t="str">
        <f>IF(full_data!L1598&lt;&gt;"",full_data!L1598,"")</f>
        <v/>
      </c>
      <c r="P1598" t="str">
        <f t="shared" si="99"/>
        <v/>
      </c>
      <c r="Q1598" t="str">
        <f t="shared" si="99"/>
        <v/>
      </c>
    </row>
    <row r="1599" spans="1:17" x14ac:dyDescent="0.35">
      <c r="A1599">
        <f>IF(LEFT(C1599,1)="#",C1599,IF(full_data!A1599&lt;&gt;"",full_data!A1599,""))</f>
        <v>1</v>
      </c>
      <c r="B1599" t="str">
        <f t="shared" si="96"/>
        <v>a₂</v>
      </c>
      <c r="C1599" t="str">
        <f>IF(full_data!B1599&lt;&gt;"",full_data!B1599,"")</f>
        <v>a₂</v>
      </c>
      <c r="D1599" t="str">
        <f>IF(full_data!C1599&lt;&gt;"",full_data!C1599,"")</f>
        <v>S[a</v>
      </c>
      <c r="E1599" t="str">
        <f t="shared" si="97"/>
        <v>_</v>
      </c>
      <c r="F1599" t="str">
        <f>IF(full_data!D1599&lt;&gt;"",full_data!D1599,"")</f>
        <v>NOUN</v>
      </c>
      <c r="G1599" t="str">
        <f>IF(full_data!E1599&lt;&gt;"",full_data!E1599,"")</f>
        <v>S[wage</v>
      </c>
      <c r="H1599">
        <f>IF(full_data!F1599&lt;&gt;"",full_data!F1599,"")</f>
        <v>5</v>
      </c>
      <c r="I1599" t="str">
        <f>IF(full_data!G1599&lt;&gt;"",full_data!G1599,"")</f>
        <v>ABS</v>
      </c>
      <c r="J1599" t="str">
        <f>IF(full_data!H1599&lt;&gt;"",full_data!H1599,"")</f>
        <v>obj</v>
      </c>
      <c r="K1599" t="str">
        <f>IF(full_data!I1599&lt;&gt;"",full_data!I1599,"")</f>
        <v/>
      </c>
      <c r="L1599" t="str">
        <f t="shared" si="98"/>
        <v>_</v>
      </c>
      <c r="M1599">
        <f>IF(full_data!J1599&lt;&gt;"",full_data!J1599,"")</f>
        <v>5</v>
      </c>
      <c r="N1599" t="str">
        <f>IF(full_data!K1599&lt;&gt;"",full_data!K1599,"")</f>
        <v>obj</v>
      </c>
      <c r="O1599" t="str">
        <f>IF(full_data!L1599&lt;&gt;"",full_data!L1599,"")</f>
        <v>marked in 4</v>
      </c>
      <c r="P1599" t="str">
        <f t="shared" si="99"/>
        <v>_</v>
      </c>
      <c r="Q1599" t="str">
        <f t="shared" si="99"/>
        <v>_</v>
      </c>
    </row>
    <row r="1600" spans="1:17" x14ac:dyDescent="0.35">
      <c r="A1600">
        <f>IF(LEFT(C1600,1)="#",C1600,IF(full_data!A1600&lt;&gt;"",full_data!A1600,""))</f>
        <v>2</v>
      </c>
      <c r="B1600" t="str">
        <f t="shared" si="96"/>
        <v>tug₂</v>
      </c>
      <c r="C1600" t="str">
        <f>IF(full_data!B1600&lt;&gt;"",full_data!B1600,"")</f>
        <v>tug₂</v>
      </c>
      <c r="D1600" t="str">
        <f>IF(full_data!C1600&lt;&gt;"",full_data!C1600,"")</f>
        <v>tug</v>
      </c>
      <c r="E1600" t="str">
        <f t="shared" si="97"/>
        <v>_</v>
      </c>
      <c r="F1600" t="str">
        <f>IF(full_data!D1600&lt;&gt;"",full_data!D1600,"")</f>
        <v>NOUN</v>
      </c>
      <c r="G1600" t="str">
        <f>IF(full_data!E1600&lt;&gt;"",full_data!E1600,"")</f>
        <v>cloth</v>
      </c>
      <c r="H1600">
        <f>IF(full_data!F1600&lt;&gt;"",full_data!F1600,"")</f>
        <v>4</v>
      </c>
      <c r="I1600" t="str">
        <f>IF(full_data!G1600&lt;&gt;"",full_data!G1600,"")</f>
        <v>ABS</v>
      </c>
      <c r="J1600" t="str">
        <f>IF(full_data!H1600&lt;&gt;"",full_data!H1600,"")</f>
        <v>obj</v>
      </c>
      <c r="K1600" t="str">
        <f>IF(full_data!I1600&lt;&gt;"",full_data!I1600,"")</f>
        <v/>
      </c>
      <c r="L1600" t="str">
        <f t="shared" si="98"/>
        <v>_</v>
      </c>
      <c r="M1600">
        <f>IF(full_data!J1600&lt;&gt;"",full_data!J1600,"")</f>
        <v>4</v>
      </c>
      <c r="N1600" t="str">
        <f>IF(full_data!K1600&lt;&gt;"",full_data!K1600,"")</f>
        <v>obj</v>
      </c>
      <c r="O1600" t="str">
        <f>IF(full_data!L1600&lt;&gt;"",full_data!L1600,"")</f>
        <v>unmarked in annotation</v>
      </c>
      <c r="P1600" t="str">
        <f t="shared" si="99"/>
        <v>_</v>
      </c>
      <c r="Q1600" t="str">
        <f t="shared" si="99"/>
        <v>_</v>
      </c>
    </row>
    <row r="1601" spans="1:17" x14ac:dyDescent="0.35">
      <c r="A1601">
        <f>IF(LEFT(C1601,1)="#",C1601,IF(full_data!A1601&lt;&gt;"",full_data!A1601,""))</f>
        <v>3</v>
      </c>
      <c r="B1601" t="str">
        <f t="shared" si="96"/>
        <v>gada-a</v>
      </c>
      <c r="C1601" t="str">
        <f>IF(full_data!B1601&lt;&gt;"",full_data!B1601,"")</f>
        <v>gada-a</v>
      </c>
      <c r="D1601" t="str">
        <f>IF(full_data!C1601&lt;&gt;"",full_data!C1601,"")</f>
        <v>gada=ʾa</v>
      </c>
      <c r="E1601" t="str">
        <f t="shared" si="97"/>
        <v>_</v>
      </c>
      <c r="F1601" t="str">
        <f>IF(full_data!D1601&lt;&gt;"",full_data!D1601,"")</f>
        <v>NOUN</v>
      </c>
      <c r="G1601" t="str">
        <f>IF(full_data!E1601&lt;&gt;"",full_data!E1601,"")</f>
        <v>line=L2.NH</v>
      </c>
      <c r="H1601">
        <f>IF(full_data!F1601&lt;&gt;"",full_data!F1601,"")</f>
        <v>2</v>
      </c>
      <c r="I1601" t="str">
        <f>IF(full_data!G1601&lt;&gt;"",full_data!G1601,"")</f>
        <v>appos</v>
      </c>
      <c r="J1601" t="str">
        <f>IF(full_data!H1601&lt;&gt;"",full_data!H1601,"")</f>
        <v/>
      </c>
      <c r="K1601" t="str">
        <f>IF(full_data!I1601&lt;&gt;"",full_data!I1601,"")</f>
        <v/>
      </c>
      <c r="L1601" t="str">
        <f t="shared" si="98"/>
        <v>_</v>
      </c>
      <c r="M1601">
        <f>IF(full_data!J1601&lt;&gt;"",full_data!J1601,"")</f>
        <v>2</v>
      </c>
      <c r="N1601" t="str">
        <f>IF(full_data!K1601&lt;&gt;"",full_data!K1601,"")</f>
        <v>appos</v>
      </c>
      <c r="O1601" t="str">
        <f>IF(full_data!L1601&lt;&gt;"",full_data!L1601,"")</f>
        <v>implicit conjunction</v>
      </c>
      <c r="P1601" t="str">
        <f t="shared" si="99"/>
        <v>_</v>
      </c>
      <c r="Q1601" t="str">
        <f t="shared" si="99"/>
        <v>_</v>
      </c>
    </row>
    <row r="1602" spans="1:17" x14ac:dyDescent="0.35">
      <c r="A1602">
        <f>IF(LEFT(C1602,1)="#",C1602,IF(full_data!A1602&lt;&gt;"",full_data!A1602,""))</f>
        <v>4</v>
      </c>
      <c r="B1602" t="str">
        <f t="shared" si="96"/>
        <v>du-a,</v>
      </c>
      <c r="C1602" t="str">
        <f>IF(full_data!B1602&lt;&gt;"",full_data!B1602,"")</f>
        <v>du-a,</v>
      </c>
      <c r="D1602" t="str">
        <f>IF(full_data!C1602&lt;&gt;"",full_data!C1602,"")</f>
        <v>du-ø=ak=ø]</v>
      </c>
      <c r="E1602" t="str">
        <f t="shared" si="97"/>
        <v>_</v>
      </c>
      <c r="F1602" t="str">
        <f>IF(full_data!D1602&lt;&gt;"",full_data!D1602,"")</f>
        <v>VERB</v>
      </c>
      <c r="G1602" t="str">
        <f>IF(full_data!E1602&lt;&gt;"",full_data!E1602,"")</f>
        <v>go-TL=GEN=ABS]</v>
      </c>
      <c r="H1602">
        <f>IF(full_data!F1602&lt;&gt;"",full_data!F1602,"")</f>
        <v>1</v>
      </c>
      <c r="I1602" t="str">
        <f>IF(full_data!G1602&lt;&gt;"",full_data!G1602,"")</f>
        <v>acl</v>
      </c>
      <c r="J1602" t="str">
        <f>IF(full_data!H1602&lt;&gt;"",full_data!H1602,"")</f>
        <v>acl</v>
      </c>
      <c r="K1602" t="str">
        <f>IF(full_data!I1602&lt;&gt;"",full_data!I1602,"")</f>
        <v/>
      </c>
      <c r="L1602" t="str">
        <f t="shared" si="98"/>
        <v>_</v>
      </c>
      <c r="M1602">
        <f>IF(full_data!J1602&lt;&gt;"",full_data!J1602,"")</f>
        <v>1</v>
      </c>
      <c r="N1602" t="str">
        <f>IF(full_data!K1602&lt;&gt;"",full_data!K1602,"")</f>
        <v>acl</v>
      </c>
      <c r="O1602" t="str">
        <f>IF(full_data!L1602&lt;&gt;"",full_data!L1602,"")</f>
        <v>amod with arguments</v>
      </c>
      <c r="P1602" t="str">
        <f t="shared" si="99"/>
        <v>_</v>
      </c>
      <c r="Q1602" t="str">
        <f t="shared" si="99"/>
        <v>_</v>
      </c>
    </row>
    <row r="1603" spans="1:17" x14ac:dyDescent="0.35">
      <c r="A1603">
        <f>IF(LEFT(C1603,1)="#",C1603,IF(full_data!A1603&lt;&gt;"",full_data!A1603,""))</f>
        <v>5</v>
      </c>
      <c r="B1603" t="str">
        <f t="shared" ref="B1603:B1666" si="100">IF(LEFT(C1603,1)="#","",C1603)</f>
        <v>urim₅ki-ma-gin₇-nam</v>
      </c>
      <c r="C1603" t="str">
        <f>IF(full_data!B1603&lt;&gt;"",full_data!B1603,"")</f>
        <v>urim₅ki-ma-gin₇-nam</v>
      </c>
      <c r="D1603" t="str">
        <f>IF(full_data!C1603&lt;&gt;"",full_data!C1603,"")</f>
        <v>PC[urim=ak=gen]=am-ø</v>
      </c>
      <c r="E1603" t="str">
        <f t="shared" ref="E1603:E1666" si="101">IF(ISNUMBER($A1603),"_","")</f>
        <v>_</v>
      </c>
      <c r="F1603" t="str">
        <f>IF(full_data!D1603&lt;&gt;"",full_data!D1603,"")</f>
        <v>PROPN</v>
      </c>
      <c r="G1603" t="str">
        <f>IF(full_data!E1603&lt;&gt;"",full_data!E1603,"")</f>
        <v>PC[GN=GEN=EQU]=COP-3.SG.S</v>
      </c>
      <c r="H1603">
        <f>IF(full_data!F1603&lt;&gt;"",full_data!F1603,"")</f>
        <v>0</v>
      </c>
      <c r="I1603" t="str">
        <f>IF(full_data!G1603&lt;&gt;"",full_data!G1603,"")</f>
        <v>root</v>
      </c>
      <c r="J1603" t="str">
        <f>IF(full_data!H1603&lt;&gt;"",full_data!H1603,"")</f>
        <v>root</v>
      </c>
      <c r="K1603" t="str">
        <f>IF(full_data!I1603&lt;&gt;"",full_data!I1603,"")</f>
        <v/>
      </c>
      <c r="L1603" t="str">
        <f t="shared" ref="L1603:L1666" si="102">IF(ISNUMBER($A1603),"_","")</f>
        <v>_</v>
      </c>
      <c r="M1603">
        <f>IF(full_data!J1603&lt;&gt;"",full_data!J1603,"")</f>
        <v>0</v>
      </c>
      <c r="N1603" t="str">
        <f>IF(full_data!K1603&lt;&gt;"",full_data!K1603,"")</f>
        <v>root</v>
      </c>
      <c r="O1603" t="str">
        <f>IF(full_data!L1603&lt;&gt;"",full_data!L1603,"")</f>
        <v>incorporated predicate</v>
      </c>
      <c r="P1603" t="str">
        <f t="shared" ref="P1603:Q1666" si="103">IF(ISNUMBER($A1603),"_","")</f>
        <v>_</v>
      </c>
      <c r="Q1603" t="str">
        <f t="shared" si="103"/>
        <v>_</v>
      </c>
    </row>
    <row r="1604" spans="1:17" x14ac:dyDescent="0.35">
      <c r="A1604" t="str">
        <f>IF(LEFT(C1604,1)="#",C1604,IF(full_data!A1604&lt;&gt;"",full_data!A1604,""))</f>
        <v/>
      </c>
      <c r="B1604" t="str">
        <f t="shared" si="100"/>
        <v/>
      </c>
      <c r="C1604" t="str">
        <f>IF(full_data!B1604&lt;&gt;"",full_data!B1604,"")</f>
        <v/>
      </c>
      <c r="D1604" t="str">
        <f>IF(full_data!C1604&lt;&gt;"",full_data!C1604,"")</f>
        <v/>
      </c>
      <c r="E1604" t="str">
        <f t="shared" si="101"/>
        <v/>
      </c>
      <c r="F1604" t="str">
        <f>IF(full_data!D1604&lt;&gt;"",full_data!D1604,"")</f>
        <v/>
      </c>
      <c r="G1604" t="str">
        <f>IF(full_data!E1604&lt;&gt;"",full_data!E1604,"")</f>
        <v/>
      </c>
      <c r="H1604" t="str">
        <f>IF(full_data!F1604&lt;&gt;"",full_data!F1604,"")</f>
        <v/>
      </c>
      <c r="I1604" t="str">
        <f>IF(full_data!G1604&lt;&gt;"",full_data!G1604,"")</f>
        <v/>
      </c>
      <c r="J1604" t="str">
        <f>IF(full_data!H1604&lt;&gt;"",full_data!H1604,"")</f>
        <v/>
      </c>
      <c r="K1604" t="str">
        <f>IF(full_data!I1604&lt;&gt;"",full_data!I1604,"")</f>
        <v/>
      </c>
      <c r="L1604" t="str">
        <f t="shared" si="102"/>
        <v/>
      </c>
      <c r="M1604" t="str">
        <f>IF(full_data!J1604&lt;&gt;"",full_data!J1604,"")</f>
        <v/>
      </c>
      <c r="N1604" t="str">
        <f>IF(full_data!K1604&lt;&gt;"",full_data!K1604,"")</f>
        <v/>
      </c>
      <c r="O1604" t="str">
        <f>IF(full_data!L1604&lt;&gt;"",full_data!L1604,"")</f>
        <v/>
      </c>
      <c r="P1604" t="str">
        <f t="shared" si="103"/>
        <v/>
      </c>
      <c r="Q1604" t="str">
        <f t="shared" si="103"/>
        <v/>
      </c>
    </row>
    <row r="1605" spans="1:17" x14ac:dyDescent="0.35">
      <c r="A1605" t="str">
        <f>IF(LEFT(C1605,1)="#",C1605,IF(full_data!A1605&lt;&gt;"",full_data!A1605,""))</f>
        <v># P111313</v>
      </c>
      <c r="B1605" t="str">
        <f t="shared" si="100"/>
        <v/>
      </c>
      <c r="C1605" t="str">
        <f>IF(full_data!B1605&lt;&gt;"",full_data!B1605,"")</f>
        <v># P111313</v>
      </c>
      <c r="D1605" t="str">
        <f>IF(full_data!C1605&lt;&gt;"",full_data!C1605,"")</f>
        <v/>
      </c>
      <c r="E1605" t="str">
        <f t="shared" si="101"/>
        <v/>
      </c>
      <c r="F1605" t="str">
        <f>IF(full_data!D1605&lt;&gt;"",full_data!D1605,"")</f>
        <v/>
      </c>
      <c r="G1605" t="str">
        <f>IF(full_data!E1605&lt;&gt;"",full_data!E1605,"")</f>
        <v/>
      </c>
      <c r="H1605" t="str">
        <f>IF(full_data!F1605&lt;&gt;"",full_data!F1605,"")</f>
        <v/>
      </c>
      <c r="I1605" t="str">
        <f>IF(full_data!G1605&lt;&gt;"",full_data!G1605,"")</f>
        <v/>
      </c>
      <c r="J1605" t="str">
        <f>IF(full_data!H1605&lt;&gt;"",full_data!H1605,"")</f>
        <v/>
      </c>
      <c r="K1605" t="str">
        <f>IF(full_data!I1605&lt;&gt;"",full_data!I1605,"")</f>
        <v/>
      </c>
      <c r="L1605" t="str">
        <f t="shared" si="102"/>
        <v/>
      </c>
      <c r="M1605" t="str">
        <f>IF(full_data!J1605&lt;&gt;"",full_data!J1605,"")</f>
        <v/>
      </c>
      <c r="N1605" t="str">
        <f>IF(full_data!K1605&lt;&gt;"",full_data!K1605,"")</f>
        <v/>
      </c>
      <c r="O1605" t="str">
        <f>IF(full_data!L1605&lt;&gt;"",full_data!L1605,"")</f>
        <v/>
      </c>
      <c r="P1605" t="str">
        <f t="shared" si="103"/>
        <v/>
      </c>
      <c r="Q1605" t="str">
        <f t="shared" si="103"/>
        <v/>
      </c>
    </row>
    <row r="1606" spans="1:17" x14ac:dyDescent="0.35">
      <c r="A1606" t="str">
        <f>IF(LEFT(C1606,1)="#",C1606,IF(full_data!A1606&lt;&gt;"",full_data!A1606,""))</f>
        <v>#(229) NG 80 obv. 13–14 (Lagash, 21st c.) (P111313)</v>
      </c>
      <c r="B1606" t="str">
        <f t="shared" si="100"/>
        <v/>
      </c>
      <c r="C1606" t="str">
        <f>IF(full_data!B1606&lt;&gt;"",full_data!B1606,"")</f>
        <v>#(229) NG 80 obv. 13–14 (Lagash, 21st c.) (P111313)</v>
      </c>
      <c r="D1606" t="str">
        <f>IF(full_data!C1606&lt;&gt;"",full_data!C1606,"")</f>
        <v/>
      </c>
      <c r="E1606" t="str">
        <f t="shared" si="101"/>
        <v/>
      </c>
      <c r="F1606" t="str">
        <f>IF(full_data!D1606&lt;&gt;"",full_data!D1606,"")</f>
        <v/>
      </c>
      <c r="G1606" t="str">
        <f>IF(full_data!E1606&lt;&gt;"",full_data!E1606,"")</f>
        <v/>
      </c>
      <c r="H1606" t="str">
        <f>IF(full_data!F1606&lt;&gt;"",full_data!F1606,"")</f>
        <v/>
      </c>
      <c r="I1606" t="str">
        <f>IF(full_data!G1606&lt;&gt;"",full_data!G1606,"")</f>
        <v/>
      </c>
      <c r="J1606" t="str">
        <f>IF(full_data!H1606&lt;&gt;"",full_data!H1606,"")</f>
        <v/>
      </c>
      <c r="K1606" t="str">
        <f>IF(full_data!I1606&lt;&gt;"",full_data!I1606,"")</f>
        <v/>
      </c>
      <c r="L1606" t="str">
        <f t="shared" si="102"/>
        <v/>
      </c>
      <c r="M1606" t="str">
        <f>IF(full_data!J1606&lt;&gt;"",full_data!J1606,"")</f>
        <v/>
      </c>
      <c r="N1606" t="str">
        <f>IF(full_data!K1606&lt;&gt;"",full_data!K1606,"")</f>
        <v/>
      </c>
      <c r="O1606" t="str">
        <f>IF(full_data!L1606&lt;&gt;"",full_data!L1606,"")</f>
        <v/>
      </c>
      <c r="P1606" t="str">
        <f t="shared" si="103"/>
        <v/>
      </c>
      <c r="Q1606" t="str">
        <f t="shared" si="103"/>
        <v/>
      </c>
    </row>
    <row r="1607" spans="1:17" x14ac:dyDescent="0.35">
      <c r="A1607" t="str">
        <f>IF(LEFT(C1607,1)="#",C1607,IF(full_data!A1607&lt;&gt;"",full_data!A1607,""))</f>
        <v>#“Because Lu-giguna, the brother of Guli, the priest, died, and had no heir, ….”</v>
      </c>
      <c r="B1607" t="str">
        <f t="shared" si="100"/>
        <v/>
      </c>
      <c r="C1607" t="str">
        <f>IF(full_data!B1607&lt;&gt;"",full_data!B1607,"")</f>
        <v>#“Because Lu-giguna, the brother of Guli, the priest, died, and had no heir, ….”</v>
      </c>
      <c r="D1607" t="str">
        <f>IF(full_data!C1607&lt;&gt;"",full_data!C1607,"")</f>
        <v/>
      </c>
      <c r="E1607" t="str">
        <f t="shared" si="101"/>
        <v/>
      </c>
      <c r="F1607" t="str">
        <f>IF(full_data!D1607&lt;&gt;"",full_data!D1607,"")</f>
        <v/>
      </c>
      <c r="G1607" t="str">
        <f>IF(full_data!E1607&lt;&gt;"",full_data!E1607,"")</f>
        <v/>
      </c>
      <c r="H1607" t="str">
        <f>IF(full_data!F1607&lt;&gt;"",full_data!F1607,"")</f>
        <v/>
      </c>
      <c r="I1607" t="str">
        <f>IF(full_data!G1607&lt;&gt;"",full_data!G1607,"")</f>
        <v/>
      </c>
      <c r="J1607" t="str">
        <f>IF(full_data!H1607&lt;&gt;"",full_data!H1607,"")</f>
        <v/>
      </c>
      <c r="K1607" t="str">
        <f>IF(full_data!I1607&lt;&gt;"",full_data!I1607,"")</f>
        <v/>
      </c>
      <c r="L1607" t="str">
        <f t="shared" si="102"/>
        <v/>
      </c>
      <c r="M1607" t="str">
        <f>IF(full_data!J1607&lt;&gt;"",full_data!J1607,"")</f>
        <v/>
      </c>
      <c r="N1607" t="str">
        <f>IF(full_data!K1607&lt;&gt;"",full_data!K1607,"")</f>
        <v/>
      </c>
      <c r="O1607" t="str">
        <f>IF(full_data!L1607&lt;&gt;"",full_data!L1607,"")</f>
        <v/>
      </c>
      <c r="P1607" t="str">
        <f t="shared" si="103"/>
        <v/>
      </c>
      <c r="Q1607" t="str">
        <f t="shared" si="103"/>
        <v/>
      </c>
    </row>
    <row r="1608" spans="1:17" x14ac:dyDescent="0.35">
      <c r="A1608">
        <f>IF(LEFT(C1608,1)="#",C1608,IF(full_data!A1608&lt;&gt;"",full_data!A1608,""))</f>
        <v>1</v>
      </c>
      <c r="B1608" t="str">
        <f t="shared" si="100"/>
        <v>mu</v>
      </c>
      <c r="C1608" t="str">
        <f>IF(full_data!B1608&lt;&gt;"",full_data!B1608,"")</f>
        <v>mu</v>
      </c>
      <c r="D1608" t="str">
        <f>IF(full_data!C1608&lt;&gt;"",full_data!C1608,"")</f>
        <v>mu</v>
      </c>
      <c r="E1608" t="str">
        <f t="shared" si="101"/>
        <v>_</v>
      </c>
      <c r="F1608" t="str">
        <f>IF(full_data!D1608&lt;&gt;"",full_data!D1608,"")</f>
        <v>NOUN</v>
      </c>
      <c r="G1608" t="str">
        <f>IF(full_data!E1608&lt;&gt;"",full_data!E1608,"")</f>
        <v>name</v>
      </c>
      <c r="H1608">
        <f>IF(full_data!F1608&lt;&gt;"",full_data!F1608,"")</f>
        <v>0</v>
      </c>
      <c r="I1608" t="str">
        <f>IF(full_data!G1608&lt;&gt;"",full_data!G1608,"")</f>
        <v>GEN+TERM</v>
      </c>
      <c r="J1608" t="str">
        <f>IF(full_data!H1608&lt;&gt;"",full_data!H1608,"")</f>
        <v>root</v>
      </c>
      <c r="K1608" t="str">
        <f>IF(full_data!I1608&lt;&gt;"",full_data!I1608,"")</f>
        <v/>
      </c>
      <c r="L1608" t="str">
        <f t="shared" si="102"/>
        <v>_</v>
      </c>
      <c r="M1608">
        <f>IF(full_data!J1608&lt;&gt;"",full_data!J1608,"")</f>
        <v>0</v>
      </c>
      <c r="N1608" t="str">
        <f>IF(full_data!K1608&lt;&gt;"",full_data!K1608,"")</f>
        <v>root</v>
      </c>
      <c r="O1608" t="str">
        <f>IF(full_data!L1608&lt;&gt;"",full_data!L1608,"")</f>
        <v>grammaticalized? we need a section on mu, assume that "mu" means "statement"; GEN+TERM marked at 8</v>
      </c>
      <c r="P1608" t="str">
        <f t="shared" si="103"/>
        <v>_</v>
      </c>
      <c r="Q1608" t="str">
        <f t="shared" si="103"/>
        <v>_</v>
      </c>
    </row>
    <row r="1609" spans="1:17" x14ac:dyDescent="0.35">
      <c r="A1609">
        <f>IF(LEFT(C1609,1)="#",C1609,IF(full_data!A1609&lt;&gt;"",full_data!A1609,""))</f>
        <v>2</v>
      </c>
      <c r="B1609" t="str">
        <f t="shared" si="100"/>
        <v>lu₂-gi-gun₄-na</v>
      </c>
      <c r="C1609" t="str">
        <f>IF(full_data!B1609&lt;&gt;"",full_data!B1609,"")</f>
        <v>lu₂-gi-gun₄-na</v>
      </c>
      <c r="D1609" t="str">
        <f>IF(full_data!C1609&lt;&gt;"",full_data!C1609,"")</f>
        <v>lugigunak</v>
      </c>
      <c r="E1609" t="str">
        <f t="shared" si="101"/>
        <v>_</v>
      </c>
      <c r="F1609" t="str">
        <f>IF(full_data!D1609&lt;&gt;"",full_data!D1609,"")</f>
        <v>PROPN</v>
      </c>
      <c r="G1609" t="str">
        <f>IF(full_data!E1609&lt;&gt;"",full_data!E1609,"")</f>
        <v>PN₁</v>
      </c>
      <c r="H1609">
        <f>IF(full_data!F1609&lt;&gt;"",full_data!F1609,"")</f>
        <v>6</v>
      </c>
      <c r="I1609" t="str">
        <f>IF(full_data!G1609&lt;&gt;"",full_data!G1609,"")</f>
        <v>ABS</v>
      </c>
      <c r="J1609" t="str">
        <f>IF(full_data!H1609&lt;&gt;"",full_data!H1609,"")</f>
        <v>obj</v>
      </c>
      <c r="K1609" t="str">
        <f>IF(full_data!I1609&lt;&gt;"",full_data!I1609,"")</f>
        <v/>
      </c>
      <c r="L1609" t="str">
        <f t="shared" si="102"/>
        <v>_</v>
      </c>
      <c r="M1609">
        <f>IF(full_data!J1609&lt;&gt;"",full_data!J1609,"")</f>
        <v>6</v>
      </c>
      <c r="N1609" t="str">
        <f>IF(full_data!K1609&lt;&gt;"",full_data!K1609,"")</f>
        <v>obj</v>
      </c>
      <c r="O1609" t="str">
        <f>IF(full_data!L1609&lt;&gt;"",full_data!L1609,"")</f>
        <v>marked on 5</v>
      </c>
      <c r="P1609" t="str">
        <f t="shared" si="103"/>
        <v>_</v>
      </c>
      <c r="Q1609" t="str">
        <f t="shared" si="103"/>
        <v>_</v>
      </c>
    </row>
    <row r="1610" spans="1:17" x14ac:dyDescent="0.35">
      <c r="A1610">
        <f>IF(LEFT(C1610,1)="#",C1610,IF(full_data!A1610&lt;&gt;"",full_data!A1610,""))</f>
        <v>3</v>
      </c>
      <c r="B1610" t="str">
        <f t="shared" si="100"/>
        <v>šeš</v>
      </c>
      <c r="C1610" t="str">
        <f>IF(full_data!B1610&lt;&gt;"",full_data!B1610,"")</f>
        <v>šeš</v>
      </c>
      <c r="D1610" t="str">
        <f>IF(full_data!C1610&lt;&gt;"",full_data!C1610,"")</f>
        <v>šeš</v>
      </c>
      <c r="E1610" t="str">
        <f t="shared" si="101"/>
        <v>_</v>
      </c>
      <c r="F1610" t="str">
        <f>IF(full_data!D1610&lt;&gt;"",full_data!D1610,"")</f>
        <v>NOUN</v>
      </c>
      <c r="G1610" t="str">
        <f>IF(full_data!E1610&lt;&gt;"",full_data!E1610,"")</f>
        <v>brother</v>
      </c>
      <c r="H1610">
        <f>IF(full_data!F1610&lt;&gt;"",full_data!F1610,"")</f>
        <v>2</v>
      </c>
      <c r="I1610" t="str">
        <f>IF(full_data!G1610&lt;&gt;"",full_data!G1610,"")</f>
        <v>appos</v>
      </c>
      <c r="J1610" t="str">
        <f>IF(full_data!H1610&lt;&gt;"",full_data!H1610,"")</f>
        <v/>
      </c>
      <c r="K1610" t="str">
        <f>IF(full_data!I1610&lt;&gt;"",full_data!I1610,"")</f>
        <v/>
      </c>
      <c r="L1610" t="str">
        <f t="shared" si="102"/>
        <v>_</v>
      </c>
      <c r="M1610">
        <f>IF(full_data!J1610&lt;&gt;"",full_data!J1610,"")</f>
        <v>2</v>
      </c>
      <c r="N1610" t="str">
        <f>IF(full_data!K1610&lt;&gt;"",full_data!K1610,"")</f>
        <v>appos</v>
      </c>
      <c r="O1610" t="str">
        <f>IF(full_data!L1610&lt;&gt;"",full_data!L1610,"")</f>
        <v/>
      </c>
      <c r="P1610" t="str">
        <f t="shared" si="103"/>
        <v>_</v>
      </c>
      <c r="Q1610" t="str">
        <f t="shared" si="103"/>
        <v>_</v>
      </c>
    </row>
    <row r="1611" spans="1:17" x14ac:dyDescent="0.35">
      <c r="A1611">
        <f>IF(LEFT(C1611,1)="#",C1611,IF(full_data!A1611&lt;&gt;"",full_data!A1611,""))</f>
        <v>4</v>
      </c>
      <c r="B1611" t="str">
        <f t="shared" si="100"/>
        <v>gu₅-li</v>
      </c>
      <c r="C1611" t="str">
        <f>IF(full_data!B1611&lt;&gt;"",full_data!B1611,"")</f>
        <v>gu₅-li</v>
      </c>
      <c r="D1611" t="str">
        <f>IF(full_data!C1611&lt;&gt;"",full_data!C1611,"")</f>
        <v>guli</v>
      </c>
      <c r="E1611" t="str">
        <f t="shared" si="101"/>
        <v>_</v>
      </c>
      <c r="F1611" t="str">
        <f>IF(full_data!D1611&lt;&gt;"",full_data!D1611,"")</f>
        <v>PROPN</v>
      </c>
      <c r="G1611" t="str">
        <f>IF(full_data!E1611&lt;&gt;"",full_data!E1611,"")</f>
        <v>PN₂</v>
      </c>
      <c r="H1611">
        <f>IF(full_data!F1611&lt;&gt;"",full_data!F1611,"")</f>
        <v>3</v>
      </c>
      <c r="I1611" t="str">
        <f>IF(full_data!G1611&lt;&gt;"",full_data!G1611,"")</f>
        <v>GEN</v>
      </c>
      <c r="J1611" t="str">
        <f>IF(full_data!H1611&lt;&gt;"",full_data!H1611,"")</f>
        <v>nmod</v>
      </c>
      <c r="K1611" t="str">
        <f>IF(full_data!I1611&lt;&gt;"",full_data!I1611,"")</f>
        <v/>
      </c>
      <c r="L1611" t="str">
        <f t="shared" si="102"/>
        <v>_</v>
      </c>
      <c r="M1611">
        <f>IF(full_data!J1611&lt;&gt;"",full_data!J1611,"")</f>
        <v>3</v>
      </c>
      <c r="N1611" t="str">
        <f>IF(full_data!K1611&lt;&gt;"",full_data!K1611,"")</f>
        <v>nmod</v>
      </c>
      <c r="O1611" t="str">
        <f>IF(full_data!L1611&lt;&gt;"",full_data!L1611,"")</f>
        <v/>
      </c>
      <c r="P1611" t="str">
        <f t="shared" si="103"/>
        <v>_</v>
      </c>
      <c r="Q1611" t="str">
        <f t="shared" si="103"/>
        <v>_</v>
      </c>
    </row>
    <row r="1612" spans="1:17" x14ac:dyDescent="0.35">
      <c r="A1612">
        <f>IF(LEFT(C1612,1)="#",C1612,IF(full_data!A1612&lt;&gt;"",full_data!A1612,""))</f>
        <v>5</v>
      </c>
      <c r="B1612" t="str">
        <f t="shared" si="100"/>
        <v>gudu₄</v>
      </c>
      <c r="C1612" t="str">
        <f>IF(full_data!B1612&lt;&gt;"",full_data!B1612,"")</f>
        <v>gudu₄</v>
      </c>
      <c r="D1612" t="str">
        <f>IF(full_data!C1612&lt;&gt;"",full_data!C1612,"")</f>
        <v>gudu=ak=ø</v>
      </c>
      <c r="E1612" t="str">
        <f t="shared" si="101"/>
        <v>_</v>
      </c>
      <c r="F1612" t="str">
        <f>IF(full_data!D1612&lt;&gt;"",full_data!D1612,"")</f>
        <v>NOUN</v>
      </c>
      <c r="G1612" t="str">
        <f>IF(full_data!E1612&lt;&gt;"",full_data!E1612,"")</f>
        <v>priest=GEN=ABS</v>
      </c>
      <c r="H1612">
        <f>IF(full_data!F1612&lt;&gt;"",full_data!F1612,"")</f>
        <v>4</v>
      </c>
      <c r="I1612" t="str">
        <f>IF(full_data!G1612&lt;&gt;"",full_data!G1612,"")</f>
        <v>appos</v>
      </c>
      <c r="J1612" t="str">
        <f>IF(full_data!H1612&lt;&gt;"",full_data!H1612,"")</f>
        <v/>
      </c>
      <c r="K1612" t="str">
        <f>IF(full_data!I1612&lt;&gt;"",full_data!I1612,"")</f>
        <v/>
      </c>
      <c r="L1612" t="str">
        <f t="shared" si="102"/>
        <v>_</v>
      </c>
      <c r="M1612">
        <f>IF(full_data!J1612&lt;&gt;"",full_data!J1612,"")</f>
        <v>4</v>
      </c>
      <c r="N1612" t="str">
        <f>IF(full_data!K1612&lt;&gt;"",full_data!K1612,"")</f>
        <v>appos</v>
      </c>
      <c r="O1612" t="str">
        <f>IF(full_data!L1612&lt;&gt;"",full_data!L1612,"")</f>
        <v/>
      </c>
      <c r="P1612" t="str">
        <f t="shared" si="103"/>
        <v>_</v>
      </c>
      <c r="Q1612" t="str">
        <f t="shared" si="103"/>
        <v>_</v>
      </c>
    </row>
    <row r="1613" spans="1:17" x14ac:dyDescent="0.35">
      <c r="A1613">
        <f>IF(LEFT(C1613,1)="#",C1613,IF(full_data!A1613&lt;&gt;"",full_data!A1613,""))</f>
        <v>6</v>
      </c>
      <c r="B1613" t="str">
        <f t="shared" si="100"/>
        <v>ba-uš₂</v>
      </c>
      <c r="C1613" t="str">
        <f>IF(full_data!B1613&lt;&gt;"",full_data!B1613,"")</f>
        <v>ba-uš₂</v>
      </c>
      <c r="D1613" t="str">
        <f>IF(full_data!C1613&lt;&gt;"",full_data!C1613,"")</f>
        <v>S5ba-S12uš-S14ø</v>
      </c>
      <c r="E1613" t="str">
        <f t="shared" si="101"/>
        <v>_</v>
      </c>
      <c r="F1613" t="str">
        <f>IF(full_data!D1613&lt;&gt;"",full_data!D1613,"")</f>
        <v>VERB</v>
      </c>
      <c r="G1613" t="str">
        <f>IF(full_data!E1613&lt;&gt;"",full_data!E1613,"")</f>
        <v>MID-die-3.SG.S</v>
      </c>
      <c r="H1613">
        <f>IF(full_data!F1613&lt;&gt;"",full_data!F1613,"")</f>
        <v>1</v>
      </c>
      <c r="I1613" t="str">
        <f>IF(full_data!G1613&lt;&gt;"",full_data!G1613,"")</f>
        <v>SUB</v>
      </c>
      <c r="J1613" t="str">
        <f>IF(full_data!H1613&lt;&gt;"",full_data!H1613,"")</f>
        <v>acl</v>
      </c>
      <c r="K1613" t="str">
        <f>IF(full_data!I1613&lt;&gt;"",full_data!I1613,"")</f>
        <v/>
      </c>
      <c r="L1613" t="str">
        <f t="shared" si="102"/>
        <v>_</v>
      </c>
      <c r="M1613">
        <f>IF(full_data!J1613&lt;&gt;"",full_data!J1613,"")</f>
        <v>1</v>
      </c>
      <c r="N1613" t="str">
        <f>IF(full_data!K1613&lt;&gt;"",full_data!K1613,"")</f>
        <v>acl</v>
      </c>
      <c r="O1613" t="str">
        <f>IF(full_data!L1613&lt;&gt;"",full_data!L1613,"")</f>
        <v>marked at 8</v>
      </c>
      <c r="P1613" t="str">
        <f t="shared" si="103"/>
        <v>_</v>
      </c>
      <c r="Q1613" t="str">
        <f t="shared" si="103"/>
        <v>_</v>
      </c>
    </row>
    <row r="1614" spans="1:17" x14ac:dyDescent="0.35">
      <c r="A1614">
        <f>IF(LEFT(C1614,1)="#",C1614,IF(full_data!A1614&lt;&gt;"",full_data!A1614,""))</f>
        <v>7</v>
      </c>
      <c r="B1614" t="str">
        <f t="shared" si="100"/>
        <v>i₃-bi₂-la</v>
      </c>
      <c r="C1614" t="str">
        <f>IF(full_data!B1614&lt;&gt;"",full_data!B1614,"")</f>
        <v>i₃-bi₂-la</v>
      </c>
      <c r="D1614" t="str">
        <f>IF(full_data!C1614&lt;&gt;"",full_data!C1614,"")</f>
        <v>ibila=ø</v>
      </c>
      <c r="E1614" t="str">
        <f t="shared" si="101"/>
        <v>_</v>
      </c>
      <c r="F1614" t="str">
        <f>IF(full_data!D1614&lt;&gt;"",full_data!D1614,"")</f>
        <v>NOUN</v>
      </c>
      <c r="G1614" t="str">
        <f>IF(full_data!E1614&lt;&gt;"",full_data!E1614,"")</f>
        <v>heir=ABS</v>
      </c>
      <c r="H1614">
        <f>IF(full_data!F1614&lt;&gt;"",full_data!F1614,"")</f>
        <v>8</v>
      </c>
      <c r="I1614" t="str">
        <f>IF(full_data!G1614&lt;&gt;"",full_data!G1614,"")</f>
        <v>ABS</v>
      </c>
      <c r="J1614" t="str">
        <f>IF(full_data!H1614&lt;&gt;"",full_data!H1614,"")</f>
        <v>obj</v>
      </c>
      <c r="K1614" t="str">
        <f>IF(full_data!I1614&lt;&gt;"",full_data!I1614,"")</f>
        <v/>
      </c>
      <c r="L1614" t="str">
        <f t="shared" si="102"/>
        <v>_</v>
      </c>
      <c r="M1614">
        <f>IF(full_data!J1614&lt;&gt;"",full_data!J1614,"")</f>
        <v>8</v>
      </c>
      <c r="N1614" t="str">
        <f>IF(full_data!K1614&lt;&gt;"",full_data!K1614,"")</f>
        <v>obj</v>
      </c>
      <c r="O1614" t="str">
        <f>IF(full_data!L1614&lt;&gt;"",full_data!L1614,"")</f>
        <v/>
      </c>
      <c r="P1614" t="str">
        <f t="shared" si="103"/>
        <v>_</v>
      </c>
      <c r="Q1614" t="str">
        <f t="shared" si="103"/>
        <v>_</v>
      </c>
    </row>
    <row r="1615" spans="1:17" x14ac:dyDescent="0.35">
      <c r="A1615">
        <f>IF(LEFT(C1615,1)="#",C1615,IF(full_data!A1615&lt;&gt;"",full_data!A1615,""))</f>
        <v>8</v>
      </c>
      <c r="B1615" t="str">
        <f t="shared" si="100"/>
        <v>nu-u₃-tuku-a-še₃</v>
      </c>
      <c r="C1615" t="str">
        <f>IF(full_data!B1615&lt;&gt;"",full_data!B1615,"")</f>
        <v>nu-u₃-tuku-a-še₃</v>
      </c>
      <c r="D1615" t="str">
        <f>IF(full_data!C1615&lt;&gt;"",full_data!C1615,"")</f>
        <v>S1nu-S2i-S11n-S12tuku-S14ø-S15ʾa=ak=še₃</v>
      </c>
      <c r="E1615" t="str">
        <f t="shared" si="101"/>
        <v>_</v>
      </c>
      <c r="F1615" t="str">
        <f>IF(full_data!D1615&lt;&gt;"",full_data!D1615,"")</f>
        <v>VERB</v>
      </c>
      <c r="G1615" t="str">
        <f>IF(full_data!E1615&lt;&gt;"",full_data!E1615,"")</f>
        <v>NEG-FIN-3.SG.H.A-have-3.SG.S-SUB=GEN=TERM</v>
      </c>
      <c r="H1615">
        <f>IF(full_data!F1615&lt;&gt;"",full_data!F1615,"")</f>
        <v>6</v>
      </c>
      <c r="I1615" t="str">
        <f>IF(full_data!G1615&lt;&gt;"",full_data!G1615,"")</f>
        <v>parataxis</v>
      </c>
      <c r="J1615" t="str">
        <f>IF(full_data!H1615&lt;&gt;"",full_data!H1615,"")</f>
        <v/>
      </c>
      <c r="K1615" t="str">
        <f>IF(full_data!I1615&lt;&gt;"",full_data!I1615,"")</f>
        <v/>
      </c>
      <c r="L1615" t="str">
        <f t="shared" si="102"/>
        <v>_</v>
      </c>
      <c r="M1615">
        <f>IF(full_data!J1615&lt;&gt;"",full_data!J1615,"")</f>
        <v>6</v>
      </c>
      <c r="N1615" t="str">
        <f>IF(full_data!K1615&lt;&gt;"",full_data!K1615,"")</f>
        <v>parataxis</v>
      </c>
      <c r="O1615" t="str">
        <f>IF(full_data!L1615&lt;&gt;"",full_data!L1615,"")</f>
        <v>assume that the SUB morpheme takes scope over 6, too</v>
      </c>
      <c r="P1615" t="str">
        <f t="shared" si="103"/>
        <v>_</v>
      </c>
      <c r="Q1615" t="str">
        <f t="shared" si="103"/>
        <v>_</v>
      </c>
    </row>
    <row r="1616" spans="1:17" x14ac:dyDescent="0.35">
      <c r="A1616" t="str">
        <f>IF(LEFT(C1616,1)="#",C1616,IF(full_data!A1616&lt;&gt;"",full_data!A1616,""))</f>
        <v/>
      </c>
      <c r="B1616" t="str">
        <f t="shared" si="100"/>
        <v/>
      </c>
      <c r="C1616" t="str">
        <f>IF(full_data!B1616&lt;&gt;"",full_data!B1616,"")</f>
        <v/>
      </c>
      <c r="D1616" t="str">
        <f>IF(full_data!C1616&lt;&gt;"",full_data!C1616,"")</f>
        <v/>
      </c>
      <c r="E1616" t="str">
        <f t="shared" si="101"/>
        <v/>
      </c>
      <c r="F1616" t="str">
        <f>IF(full_data!D1616&lt;&gt;"",full_data!D1616,"")</f>
        <v/>
      </c>
      <c r="G1616" t="str">
        <f>IF(full_data!E1616&lt;&gt;"",full_data!E1616,"")</f>
        <v/>
      </c>
      <c r="H1616" t="str">
        <f>IF(full_data!F1616&lt;&gt;"",full_data!F1616,"")</f>
        <v/>
      </c>
      <c r="I1616" t="str">
        <f>IF(full_data!G1616&lt;&gt;"",full_data!G1616,"")</f>
        <v/>
      </c>
      <c r="J1616" t="str">
        <f>IF(full_data!H1616&lt;&gt;"",full_data!H1616,"")</f>
        <v/>
      </c>
      <c r="K1616" t="str">
        <f>IF(full_data!I1616&lt;&gt;"",full_data!I1616,"")</f>
        <v/>
      </c>
      <c r="L1616" t="str">
        <f t="shared" si="102"/>
        <v/>
      </c>
      <c r="M1616" t="str">
        <f>IF(full_data!J1616&lt;&gt;"",full_data!J1616,"")</f>
        <v/>
      </c>
      <c r="N1616" t="str">
        <f>IF(full_data!K1616&lt;&gt;"",full_data!K1616,"")</f>
        <v/>
      </c>
      <c r="O1616" t="str">
        <f>IF(full_data!L1616&lt;&gt;"",full_data!L1616,"")</f>
        <v/>
      </c>
      <c r="P1616" t="str">
        <f t="shared" si="103"/>
        <v/>
      </c>
      <c r="Q1616" t="str">
        <f t="shared" si="103"/>
        <v/>
      </c>
    </row>
    <row r="1617" spans="1:17" x14ac:dyDescent="0.35">
      <c r="A1617" t="str">
        <f>IF(LEFT(C1617,1)="#",C1617,IF(full_data!A1617&lt;&gt;"",full_data!A1617,""))</f>
        <v># P111315</v>
      </c>
      <c r="B1617" t="str">
        <f t="shared" si="100"/>
        <v/>
      </c>
      <c r="C1617" t="str">
        <f>IF(full_data!B1617&lt;&gt;"",full_data!B1617,"")</f>
        <v># P111315</v>
      </c>
      <c r="D1617" t="str">
        <f>IF(full_data!C1617&lt;&gt;"",full_data!C1617,"")</f>
        <v/>
      </c>
      <c r="E1617" t="str">
        <f t="shared" si="101"/>
        <v/>
      </c>
      <c r="F1617" t="str">
        <f>IF(full_data!D1617&lt;&gt;"",full_data!D1617,"")</f>
        <v/>
      </c>
      <c r="G1617" t="str">
        <f>IF(full_data!E1617&lt;&gt;"",full_data!E1617,"")</f>
        <v/>
      </c>
      <c r="H1617" t="str">
        <f>IF(full_data!F1617&lt;&gt;"",full_data!F1617,"")</f>
        <v/>
      </c>
      <c r="I1617" t="str">
        <f>IF(full_data!G1617&lt;&gt;"",full_data!G1617,"")</f>
        <v/>
      </c>
      <c r="J1617" t="str">
        <f>IF(full_data!H1617&lt;&gt;"",full_data!H1617,"")</f>
        <v/>
      </c>
      <c r="K1617" t="str">
        <f>IF(full_data!I1617&lt;&gt;"",full_data!I1617,"")</f>
        <v/>
      </c>
      <c r="L1617" t="str">
        <f t="shared" si="102"/>
        <v/>
      </c>
      <c r="M1617" t="str">
        <f>IF(full_data!J1617&lt;&gt;"",full_data!J1617,"")</f>
        <v/>
      </c>
      <c r="N1617" t="str">
        <f>IF(full_data!K1617&lt;&gt;"",full_data!K1617,"")</f>
        <v/>
      </c>
      <c r="O1617" t="str">
        <f>IF(full_data!L1617&lt;&gt;"",full_data!L1617,"")</f>
        <v/>
      </c>
      <c r="P1617" t="str">
        <f t="shared" si="103"/>
        <v/>
      </c>
      <c r="Q1617" t="str">
        <f t="shared" si="103"/>
        <v/>
      </c>
    </row>
    <row r="1618" spans="1:17" x14ac:dyDescent="0.35">
      <c r="A1618" t="str">
        <f>IF(LEFT(C1618,1)="#",C1618,IF(full_data!A1618&lt;&gt;"",full_data!A1618,""))</f>
        <v>#(105) NG 11 obv. 13–14 (Lagash, 21st c.) (P111315)</v>
      </c>
      <c r="B1618" t="str">
        <f t="shared" si="100"/>
        <v/>
      </c>
      <c r="C1618" t="str">
        <f>IF(full_data!B1618&lt;&gt;"",full_data!B1618,"")</f>
        <v>#(105) NG 11 obv. 13–14 (Lagash, 21st c.) (P111315)</v>
      </c>
      <c r="D1618" t="str">
        <f>IF(full_data!C1618&lt;&gt;"",full_data!C1618,"")</f>
        <v/>
      </c>
      <c r="E1618" t="str">
        <f t="shared" si="101"/>
        <v/>
      </c>
      <c r="F1618" t="str">
        <f>IF(full_data!D1618&lt;&gt;"",full_data!D1618,"")</f>
        <v/>
      </c>
      <c r="G1618" t="str">
        <f>IF(full_data!E1618&lt;&gt;"",full_data!E1618,"")</f>
        <v/>
      </c>
      <c r="H1618" t="str">
        <f>IF(full_data!F1618&lt;&gt;"",full_data!F1618,"")</f>
        <v/>
      </c>
      <c r="I1618" t="str">
        <f>IF(full_data!G1618&lt;&gt;"",full_data!G1618,"")</f>
        <v/>
      </c>
      <c r="J1618" t="str">
        <f>IF(full_data!H1618&lt;&gt;"",full_data!H1618,"")</f>
        <v/>
      </c>
      <c r="K1618" t="str">
        <f>IF(full_data!I1618&lt;&gt;"",full_data!I1618,"")</f>
        <v/>
      </c>
      <c r="L1618" t="str">
        <f t="shared" si="102"/>
        <v/>
      </c>
      <c r="M1618" t="str">
        <f>IF(full_data!J1618&lt;&gt;"",full_data!J1618,"")</f>
        <v/>
      </c>
      <c r="N1618" t="str">
        <f>IF(full_data!K1618&lt;&gt;"",full_data!K1618,"")</f>
        <v/>
      </c>
      <c r="O1618" t="str">
        <f>IF(full_data!L1618&lt;&gt;"",full_data!L1618,"")</f>
        <v/>
      </c>
      <c r="P1618" t="str">
        <f t="shared" si="103"/>
        <v/>
      </c>
      <c r="Q1618" t="str">
        <f t="shared" si="103"/>
        <v/>
      </c>
    </row>
    <row r="1619" spans="1:17" x14ac:dyDescent="0.35">
      <c r="A1619" t="str">
        <f>IF(LEFT(C1619,1)="#",C1619,IF(full_data!A1619&lt;&gt;"",full_data!A1619,""))</f>
        <v>#“They were the witnesses that the garden was measured out for Ur-Nanshe.”</v>
      </c>
      <c r="B1619" t="str">
        <f t="shared" si="100"/>
        <v/>
      </c>
      <c r="C1619" t="str">
        <f>IF(full_data!B1619&lt;&gt;"",full_data!B1619,"")</f>
        <v>#“They were the witnesses that the garden was measured out for Ur-Nanshe.”</v>
      </c>
      <c r="D1619" t="str">
        <f>IF(full_data!C1619&lt;&gt;"",full_data!C1619,"")</f>
        <v/>
      </c>
      <c r="E1619" t="str">
        <f t="shared" si="101"/>
        <v/>
      </c>
      <c r="F1619" t="str">
        <f>IF(full_data!D1619&lt;&gt;"",full_data!D1619,"")</f>
        <v/>
      </c>
      <c r="G1619" t="str">
        <f>IF(full_data!E1619&lt;&gt;"",full_data!E1619,"")</f>
        <v/>
      </c>
      <c r="H1619" t="str">
        <f>IF(full_data!F1619&lt;&gt;"",full_data!F1619,"")</f>
        <v/>
      </c>
      <c r="I1619" t="str">
        <f>IF(full_data!G1619&lt;&gt;"",full_data!G1619,"")</f>
        <v/>
      </c>
      <c r="J1619" t="str">
        <f>IF(full_data!H1619&lt;&gt;"",full_data!H1619,"")</f>
        <v/>
      </c>
      <c r="K1619" t="str">
        <f>IF(full_data!I1619&lt;&gt;"",full_data!I1619,"")</f>
        <v/>
      </c>
      <c r="L1619" t="str">
        <f t="shared" si="102"/>
        <v/>
      </c>
      <c r="M1619" t="str">
        <f>IF(full_data!J1619&lt;&gt;"",full_data!J1619,"")</f>
        <v/>
      </c>
      <c r="N1619" t="str">
        <f>IF(full_data!K1619&lt;&gt;"",full_data!K1619,"")</f>
        <v/>
      </c>
      <c r="O1619" t="str">
        <f>IF(full_data!L1619&lt;&gt;"",full_data!L1619,"")</f>
        <v/>
      </c>
      <c r="P1619" t="str">
        <f t="shared" si="103"/>
        <v/>
      </c>
      <c r="Q1619" t="str">
        <f t="shared" si="103"/>
        <v/>
      </c>
    </row>
    <row r="1620" spans="1:17" x14ac:dyDescent="0.35">
      <c r="A1620">
        <f>IF(LEFT(C1620,1)="#",C1620,IF(full_data!A1620&lt;&gt;"",full_data!A1620,""))</f>
        <v>1</v>
      </c>
      <c r="B1620" t="str">
        <f t="shared" si="100"/>
        <v>lu₂</v>
      </c>
      <c r="C1620" t="str">
        <f>IF(full_data!B1620&lt;&gt;"",full_data!B1620,"")</f>
        <v>lu₂</v>
      </c>
      <c r="D1620" t="str">
        <f>IF(full_data!C1620&lt;&gt;"",full_data!C1620,"")</f>
        <v>P1[lu</v>
      </c>
      <c r="E1620" t="str">
        <f t="shared" si="101"/>
        <v>_</v>
      </c>
      <c r="F1620" t="str">
        <f>IF(full_data!D1620&lt;&gt;"",full_data!D1620,"")</f>
        <v>NOUN</v>
      </c>
      <c r="G1620" t="str">
        <f>IF(full_data!E1620&lt;&gt;"",full_data!E1620,"")</f>
        <v>P1[person</v>
      </c>
      <c r="H1620">
        <f>IF(full_data!F1620&lt;&gt;"",full_data!F1620,"")</f>
        <v>5</v>
      </c>
      <c r="I1620" t="str">
        <f>IF(full_data!G1620&lt;&gt;"",full_data!G1620,"")</f>
        <v>ABS</v>
      </c>
      <c r="J1620" t="str">
        <f>IF(full_data!H1620&lt;&gt;"",full_data!H1620,"")</f>
        <v>obj</v>
      </c>
      <c r="K1620" t="str">
        <f>IF(full_data!I1620&lt;&gt;"",full_data!I1620,"")</f>
        <v/>
      </c>
      <c r="L1620" t="str">
        <f t="shared" si="102"/>
        <v>_</v>
      </c>
      <c r="M1620">
        <f>IF(full_data!J1620&lt;&gt;"",full_data!J1620,"")</f>
        <v>5</v>
      </c>
      <c r="N1620" t="str">
        <f>IF(full_data!K1620&lt;&gt;"",full_data!K1620,"")</f>
        <v>obj</v>
      </c>
      <c r="O1620" t="str">
        <f>IF(full_data!L1620&lt;&gt;"",full_data!L1620,"")</f>
        <v/>
      </c>
      <c r="P1620" t="str">
        <f t="shared" si="103"/>
        <v>_</v>
      </c>
      <c r="Q1620" t="str">
        <f t="shared" si="103"/>
        <v>_</v>
      </c>
    </row>
    <row r="1621" spans="1:17" x14ac:dyDescent="0.35">
      <c r="A1621">
        <f>IF(LEFT(C1621,1)="#",C1621,IF(full_data!A1621&lt;&gt;"",full_data!A1621,""))</f>
        <v>2</v>
      </c>
      <c r="B1621" t="str">
        <f t="shared" si="100"/>
        <v>inim-ma</v>
      </c>
      <c r="C1621" t="str">
        <f>IF(full_data!B1621&lt;&gt;"",full_data!B1621,"")</f>
        <v>inim-ma</v>
      </c>
      <c r="D1621" t="str">
        <f>IF(full_data!C1621&lt;&gt;"",full_data!C1621,"")</f>
        <v>inim=ak]</v>
      </c>
      <c r="E1621" t="str">
        <f t="shared" si="101"/>
        <v>_</v>
      </c>
      <c r="F1621" t="str">
        <f>IF(full_data!D1621&lt;&gt;"",full_data!D1621,"")</f>
        <v>NOUN</v>
      </c>
      <c r="G1621" t="str">
        <f>IF(full_data!E1621&lt;&gt;"",full_data!E1621,"")</f>
        <v>word=GEN]</v>
      </c>
      <c r="H1621">
        <f>IF(full_data!F1621&lt;&gt;"",full_data!F1621,"")</f>
        <v>1</v>
      </c>
      <c r="I1621" t="str">
        <f>IF(full_data!G1621&lt;&gt;"",full_data!G1621,"")</f>
        <v>GEN</v>
      </c>
      <c r="J1621" t="str">
        <f>IF(full_data!H1621&lt;&gt;"",full_data!H1621,"")</f>
        <v>nmod</v>
      </c>
      <c r="K1621" t="str">
        <f>IF(full_data!I1621&lt;&gt;"",full_data!I1621,"")</f>
        <v/>
      </c>
      <c r="L1621" t="str">
        <f t="shared" si="102"/>
        <v>_</v>
      </c>
      <c r="M1621">
        <f>IF(full_data!J1621&lt;&gt;"",full_data!J1621,"")</f>
        <v>1</v>
      </c>
      <c r="N1621" t="str">
        <f>IF(full_data!K1621&lt;&gt;"",full_data!K1621,"")</f>
        <v>nmod</v>
      </c>
      <c r="O1621" t="str">
        <f>IF(full_data!L1621&lt;&gt;"",full_data!L1621,"")</f>
        <v/>
      </c>
      <c r="P1621" t="str">
        <f t="shared" si="103"/>
        <v>_</v>
      </c>
      <c r="Q1621" t="str">
        <f t="shared" si="103"/>
        <v>_</v>
      </c>
    </row>
    <row r="1622" spans="1:17" x14ac:dyDescent="0.35">
      <c r="A1622">
        <f>IF(LEFT(C1622,1)="#",C1622,IF(full_data!A1622&lt;&gt;"",full_data!A1622,""))</f>
        <v>3</v>
      </c>
      <c r="B1622" t="str">
        <f t="shared" si="100"/>
        <v>ŋeškiri₆,</v>
      </c>
      <c r="C1622" t="str">
        <f>IF(full_data!B1622&lt;&gt;"",full_data!B1622,"")</f>
        <v>ŋeškiri₆,</v>
      </c>
      <c r="D1622" t="str">
        <f>IF(full_data!C1622&lt;&gt;"",full_data!C1622,"")</f>
        <v>P3[kiri=ø</v>
      </c>
      <c r="E1622" t="str">
        <f t="shared" si="101"/>
        <v>_</v>
      </c>
      <c r="F1622" t="str">
        <f>IF(full_data!D1622&lt;&gt;"",full_data!D1622,"")</f>
        <v>NOUN</v>
      </c>
      <c r="G1622" t="str">
        <f>IF(full_data!E1622&lt;&gt;"",full_data!E1622,"")</f>
        <v>P3[garden=ABS</v>
      </c>
      <c r="H1622">
        <f>IF(full_data!F1622&lt;&gt;"",full_data!F1622,"")</f>
        <v>5</v>
      </c>
      <c r="I1622" t="str">
        <f>IF(full_data!G1622&lt;&gt;"",full_data!G1622,"")</f>
        <v>ABS</v>
      </c>
      <c r="J1622" t="str">
        <f>IF(full_data!H1622&lt;&gt;"",full_data!H1622,"")</f>
        <v>obj</v>
      </c>
      <c r="K1622" t="str">
        <f>IF(full_data!I1622&lt;&gt;"",full_data!I1622,"")</f>
        <v/>
      </c>
      <c r="L1622" t="str">
        <f t="shared" si="102"/>
        <v>_</v>
      </c>
      <c r="M1622">
        <f>IF(full_data!J1622&lt;&gt;"",full_data!J1622,"")</f>
        <v>5</v>
      </c>
      <c r="N1622" t="str">
        <f>IF(full_data!K1622&lt;&gt;"",full_data!K1622,"")</f>
        <v>obj</v>
      </c>
      <c r="O1622" t="str">
        <f>IF(full_data!L1622&lt;&gt;"",full_data!L1622,"")</f>
        <v/>
      </c>
      <c r="P1622" t="str">
        <f t="shared" si="103"/>
        <v>_</v>
      </c>
      <c r="Q1622" t="str">
        <f t="shared" si="103"/>
        <v>_</v>
      </c>
    </row>
    <row r="1623" spans="1:17" x14ac:dyDescent="0.35">
      <c r="A1623">
        <f>IF(LEFT(C1623,1)="#",C1623,IF(full_data!A1623&lt;&gt;"",full_data!A1623,""))</f>
        <v>4</v>
      </c>
      <c r="B1623" t="str">
        <f t="shared" si="100"/>
        <v>ur-dnanše-ra</v>
      </c>
      <c r="C1623" t="str">
        <f>IF(full_data!B1623&lt;&gt;"",full_data!B1623,"")</f>
        <v>ur-dnanše-ra</v>
      </c>
      <c r="D1623" t="str">
        <f>IF(full_data!C1623&lt;&gt;"",full_data!C1623,"")</f>
        <v>ur-nanšek=ra</v>
      </c>
      <c r="E1623" t="str">
        <f t="shared" si="101"/>
        <v>_</v>
      </c>
      <c r="F1623" t="str">
        <f>IF(full_data!D1623&lt;&gt;"",full_data!D1623,"")</f>
        <v>PROPN</v>
      </c>
      <c r="G1623" t="str">
        <f>IF(full_data!E1623&lt;&gt;"",full_data!E1623,"")</f>
        <v>PN=DAT.H</v>
      </c>
      <c r="H1623">
        <f>IF(full_data!F1623&lt;&gt;"",full_data!F1623,"")</f>
        <v>5</v>
      </c>
      <c r="I1623" t="str">
        <f>IF(full_data!G1623&lt;&gt;"",full_data!G1623,"")</f>
        <v>DAT</v>
      </c>
      <c r="J1623" t="str">
        <f>IF(full_data!H1623&lt;&gt;"",full_data!H1623,"")</f>
        <v>iobj</v>
      </c>
      <c r="K1623" t="str">
        <f>IF(full_data!I1623&lt;&gt;"",full_data!I1623,"")</f>
        <v/>
      </c>
      <c r="L1623" t="str">
        <f t="shared" si="102"/>
        <v>_</v>
      </c>
      <c r="M1623">
        <f>IF(full_data!J1623&lt;&gt;"",full_data!J1623,"")</f>
        <v>5</v>
      </c>
      <c r="N1623" t="str">
        <f>IF(full_data!K1623&lt;&gt;"",full_data!K1623,"")</f>
        <v>iobj</v>
      </c>
      <c r="O1623" t="str">
        <f>IF(full_data!L1623&lt;&gt;"",full_data!L1623,"")</f>
        <v/>
      </c>
      <c r="P1623" t="str">
        <f t="shared" si="103"/>
        <v>_</v>
      </c>
      <c r="Q1623" t="str">
        <f t="shared" si="103"/>
        <v>_</v>
      </c>
    </row>
    <row r="1624" spans="1:17" x14ac:dyDescent="0.35">
      <c r="A1624">
        <f>IF(LEFT(C1624,1)="#",C1624,IF(full_data!A1624&lt;&gt;"",full_data!A1624,""))</f>
        <v>5</v>
      </c>
      <c r="B1624" t="str">
        <f t="shared" si="100"/>
        <v>ba-na-gid₂-da-me</v>
      </c>
      <c r="C1624" t="str">
        <f>IF(full_data!B1624&lt;&gt;"",full_data!B1624,"")</f>
        <v>ba-na-gid₂-da-me</v>
      </c>
      <c r="D1624" t="str">
        <f>IF(full_data!C1624&lt;&gt;"",full_data!C1624,"")</f>
        <v>S5ba-S6nn-S7a-S12gid-S14ø-S15ʾa=ak]=ø=me-eš</v>
      </c>
      <c r="E1624" t="str">
        <f t="shared" si="101"/>
        <v>_</v>
      </c>
      <c r="F1624" t="str">
        <f>IF(full_data!D1624&lt;&gt;"",full_data!D1624,"")</f>
        <v>VERB</v>
      </c>
      <c r="G1624" t="str">
        <f>IF(full_data!E1624&lt;&gt;"",full_data!E1624,"")</f>
        <v>MID-3.SG.H-DAT-long-3.SG.S-SUB=GEN]=ABS-COP-3.PL.S</v>
      </c>
      <c r="H1624">
        <f>IF(full_data!F1624&lt;&gt;"",full_data!F1624,"")</f>
        <v>0</v>
      </c>
      <c r="I1624" t="str">
        <f>IF(full_data!G1624&lt;&gt;"",full_data!G1624,"")</f>
        <v>root</v>
      </c>
      <c r="J1624" t="str">
        <f>IF(full_data!H1624&lt;&gt;"",full_data!H1624,"")</f>
        <v>root</v>
      </c>
      <c r="K1624" t="str">
        <f>IF(full_data!I1624&lt;&gt;"",full_data!I1624,"")</f>
        <v/>
      </c>
      <c r="L1624" t="str">
        <f t="shared" si="102"/>
        <v>_</v>
      </c>
      <c r="M1624">
        <f>IF(full_data!J1624&lt;&gt;"",full_data!J1624,"")</f>
        <v>0</v>
      </c>
      <c r="N1624" t="str">
        <f>IF(full_data!K1624&lt;&gt;"",full_data!K1624,"")</f>
        <v>root</v>
      </c>
      <c r="O1624" t="str">
        <f>IF(full_data!L1624&lt;&gt;"",full_data!L1624,"")</f>
        <v>actually, this is a relative clause, but nevertheless head, because its an incorporated copular predicate; this is somewhat problematic, because we cannot distinguish the different scope of the ABS cases: 1 is the ABS argument of the copular clause, and 3 is the ABS argument of the relative clause</v>
      </c>
      <c r="P1624" t="str">
        <f t="shared" si="103"/>
        <v>_</v>
      </c>
      <c r="Q1624" t="str">
        <f t="shared" si="103"/>
        <v>_</v>
      </c>
    </row>
    <row r="1625" spans="1:17" x14ac:dyDescent="0.35">
      <c r="A1625" t="str">
        <f>IF(LEFT(C1625,1)="#",C1625,IF(full_data!A1625&lt;&gt;"",full_data!A1625,""))</f>
        <v/>
      </c>
      <c r="B1625" t="str">
        <f t="shared" si="100"/>
        <v/>
      </c>
      <c r="C1625" t="str">
        <f>IF(full_data!B1625&lt;&gt;"",full_data!B1625,"")</f>
        <v/>
      </c>
      <c r="D1625" t="str">
        <f>IF(full_data!C1625&lt;&gt;"",full_data!C1625,"")</f>
        <v/>
      </c>
      <c r="E1625" t="str">
        <f t="shared" si="101"/>
        <v/>
      </c>
      <c r="F1625" t="str">
        <f>IF(full_data!D1625&lt;&gt;"",full_data!D1625,"")</f>
        <v/>
      </c>
      <c r="G1625" t="str">
        <f>IF(full_data!E1625&lt;&gt;"",full_data!E1625,"")</f>
        <v/>
      </c>
      <c r="H1625" t="str">
        <f>IF(full_data!F1625&lt;&gt;"",full_data!F1625,"")</f>
        <v/>
      </c>
      <c r="I1625" t="str">
        <f>IF(full_data!G1625&lt;&gt;"",full_data!G1625,"")</f>
        <v/>
      </c>
      <c r="J1625" t="str">
        <f>IF(full_data!H1625&lt;&gt;"",full_data!H1625,"")</f>
        <v/>
      </c>
      <c r="K1625" t="str">
        <f>IF(full_data!I1625&lt;&gt;"",full_data!I1625,"")</f>
        <v/>
      </c>
      <c r="L1625" t="str">
        <f t="shared" si="102"/>
        <v/>
      </c>
      <c r="M1625" t="str">
        <f>IF(full_data!J1625&lt;&gt;"",full_data!J1625,"")</f>
        <v/>
      </c>
      <c r="N1625" t="str">
        <f>IF(full_data!K1625&lt;&gt;"",full_data!K1625,"")</f>
        <v/>
      </c>
      <c r="O1625" t="str">
        <f>IF(full_data!L1625&lt;&gt;"",full_data!L1625,"")</f>
        <v/>
      </c>
      <c r="P1625" t="str">
        <f t="shared" si="103"/>
        <v/>
      </c>
      <c r="Q1625" t="str">
        <f t="shared" si="103"/>
        <v/>
      </c>
    </row>
    <row r="1626" spans="1:17" x14ac:dyDescent="0.35">
      <c r="A1626" t="str">
        <f>IF(LEFT(C1626,1)="#",C1626,IF(full_data!A1626&lt;&gt;"",full_data!A1626,""))</f>
        <v># P111340</v>
      </c>
      <c r="B1626" t="str">
        <f t="shared" si="100"/>
        <v/>
      </c>
      <c r="C1626" t="str">
        <f>IF(full_data!B1626&lt;&gt;"",full_data!B1626,"")</f>
        <v># P111340</v>
      </c>
      <c r="D1626" t="str">
        <f>IF(full_data!C1626&lt;&gt;"",full_data!C1626,"")</f>
        <v/>
      </c>
      <c r="E1626" t="str">
        <f t="shared" si="101"/>
        <v/>
      </c>
      <c r="F1626" t="str">
        <f>IF(full_data!D1626&lt;&gt;"",full_data!D1626,"")</f>
        <v/>
      </c>
      <c r="G1626" t="str">
        <f>IF(full_data!E1626&lt;&gt;"",full_data!E1626,"")</f>
        <v/>
      </c>
      <c r="H1626" t="str">
        <f>IF(full_data!F1626&lt;&gt;"",full_data!F1626,"")</f>
        <v/>
      </c>
      <c r="I1626" t="str">
        <f>IF(full_data!G1626&lt;&gt;"",full_data!G1626,"")</f>
        <v/>
      </c>
      <c r="J1626" t="str">
        <f>IF(full_data!H1626&lt;&gt;"",full_data!H1626,"")</f>
        <v/>
      </c>
      <c r="K1626" t="str">
        <f>IF(full_data!I1626&lt;&gt;"",full_data!I1626,"")</f>
        <v/>
      </c>
      <c r="L1626" t="str">
        <f t="shared" si="102"/>
        <v/>
      </c>
      <c r="M1626" t="str">
        <f>IF(full_data!J1626&lt;&gt;"",full_data!J1626,"")</f>
        <v/>
      </c>
      <c r="N1626" t="str">
        <f>IF(full_data!K1626&lt;&gt;"",full_data!K1626,"")</f>
        <v/>
      </c>
      <c r="O1626" t="str">
        <f>IF(full_data!L1626&lt;&gt;"",full_data!L1626,"")</f>
        <v/>
      </c>
      <c r="P1626" t="str">
        <f t="shared" si="103"/>
        <v/>
      </c>
      <c r="Q1626" t="str">
        <f t="shared" si="103"/>
        <v/>
      </c>
    </row>
    <row r="1627" spans="1:17" x14ac:dyDescent="0.35">
      <c r="A1627" t="str">
        <f>IF(LEFT(C1627,1)="#",C1627,IF(full_data!A1627&lt;&gt;"",full_data!A1627,""))</f>
        <v>#(82) NG 117 rev. 4’ (Lagash, 21st c.) (P111340)</v>
      </c>
      <c r="B1627" t="str">
        <f t="shared" si="100"/>
        <v/>
      </c>
      <c r="C1627" t="str">
        <f>IF(full_data!B1627&lt;&gt;"",full_data!B1627,"")</f>
        <v>#(82) NG 117 rev. 4’ (Lagash, 21st c.) (P111340)</v>
      </c>
      <c r="D1627" t="str">
        <f>IF(full_data!C1627&lt;&gt;"",full_data!C1627,"")</f>
        <v/>
      </c>
      <c r="E1627" t="str">
        <f t="shared" si="101"/>
        <v/>
      </c>
      <c r="F1627" t="str">
        <f>IF(full_data!D1627&lt;&gt;"",full_data!D1627,"")</f>
        <v/>
      </c>
      <c r="G1627" t="str">
        <f>IF(full_data!E1627&lt;&gt;"",full_data!E1627,"")</f>
        <v/>
      </c>
      <c r="H1627" t="str">
        <f>IF(full_data!F1627&lt;&gt;"",full_data!F1627,"")</f>
        <v/>
      </c>
      <c r="I1627" t="str">
        <f>IF(full_data!G1627&lt;&gt;"",full_data!G1627,"")</f>
        <v/>
      </c>
      <c r="J1627" t="str">
        <f>IF(full_data!H1627&lt;&gt;"",full_data!H1627,"")</f>
        <v/>
      </c>
      <c r="K1627" t="str">
        <f>IF(full_data!I1627&lt;&gt;"",full_data!I1627,"")</f>
        <v/>
      </c>
      <c r="L1627" t="str">
        <f t="shared" si="102"/>
        <v/>
      </c>
      <c r="M1627" t="str">
        <f>IF(full_data!J1627&lt;&gt;"",full_data!J1627,"")</f>
        <v/>
      </c>
      <c r="N1627" t="str">
        <f>IF(full_data!K1627&lt;&gt;"",full_data!K1627,"")</f>
        <v/>
      </c>
      <c r="O1627" t="str">
        <f>IF(full_data!L1627&lt;&gt;"",full_data!L1627,"")</f>
        <v/>
      </c>
      <c r="P1627" t="str">
        <f t="shared" si="103"/>
        <v/>
      </c>
      <c r="Q1627" t="str">
        <f t="shared" si="103"/>
        <v/>
      </c>
    </row>
    <row r="1628" spans="1:17" x14ac:dyDescent="0.35">
      <c r="A1628" t="str">
        <f>IF(LEFT(C1628,1)="#",C1628,IF(full_data!A1628&lt;&gt;"",full_data!A1628,""))</f>
        <v># Lit. “a closed case of royal judges, seven of them” = “a closed case of the seven royal judges”</v>
      </c>
      <c r="B1628" t="str">
        <f t="shared" si="100"/>
        <v/>
      </c>
      <c r="C1628" t="str">
        <f>IF(full_data!B1628&lt;&gt;"",full_data!B1628,"")</f>
        <v># Lit. “a closed case of royal judges, seven of them” = “a closed case of the seven royal judges”</v>
      </c>
      <c r="D1628" t="str">
        <f>IF(full_data!C1628&lt;&gt;"",full_data!C1628,"")</f>
        <v/>
      </c>
      <c r="E1628" t="str">
        <f t="shared" si="101"/>
        <v/>
      </c>
      <c r="F1628" t="str">
        <f>IF(full_data!D1628&lt;&gt;"",full_data!D1628,"")</f>
        <v/>
      </c>
      <c r="G1628" t="str">
        <f>IF(full_data!E1628&lt;&gt;"",full_data!E1628,"")</f>
        <v/>
      </c>
      <c r="H1628" t="str">
        <f>IF(full_data!F1628&lt;&gt;"",full_data!F1628,"")</f>
        <v/>
      </c>
      <c r="I1628" t="str">
        <f>IF(full_data!G1628&lt;&gt;"",full_data!G1628,"")</f>
        <v/>
      </c>
      <c r="J1628" t="str">
        <f>IF(full_data!H1628&lt;&gt;"",full_data!H1628,"")</f>
        <v/>
      </c>
      <c r="K1628" t="str">
        <f>IF(full_data!I1628&lt;&gt;"",full_data!I1628,"")</f>
        <v/>
      </c>
      <c r="L1628" t="str">
        <f t="shared" si="102"/>
        <v/>
      </c>
      <c r="M1628" t="str">
        <f>IF(full_data!J1628&lt;&gt;"",full_data!J1628,"")</f>
        <v/>
      </c>
      <c r="N1628" t="str">
        <f>IF(full_data!K1628&lt;&gt;"",full_data!K1628,"")</f>
        <v/>
      </c>
      <c r="O1628" t="str">
        <f>IF(full_data!L1628&lt;&gt;"",full_data!L1628,"")</f>
        <v/>
      </c>
      <c r="P1628" t="str">
        <f t="shared" si="103"/>
        <v/>
      </c>
      <c r="Q1628" t="str">
        <f t="shared" si="103"/>
        <v/>
      </c>
    </row>
    <row r="1629" spans="1:17" x14ac:dyDescent="0.35">
      <c r="A1629">
        <f>IF(LEFT(C1629,1)="#",C1629,IF(full_data!A1629&lt;&gt;"",full_data!A1629,""))</f>
        <v>1</v>
      </c>
      <c r="B1629" t="str">
        <f t="shared" si="100"/>
        <v>di</v>
      </c>
      <c r="C1629" t="str">
        <f>IF(full_data!B1629&lt;&gt;"",full_data!B1629,"")</f>
        <v>di</v>
      </c>
      <c r="D1629" t="str">
        <f>IF(full_data!C1629&lt;&gt;"",full_data!C1629,"")</f>
        <v>di</v>
      </c>
      <c r="E1629" t="str">
        <f t="shared" si="101"/>
        <v>_</v>
      </c>
      <c r="F1629" t="str">
        <f>IF(full_data!D1629&lt;&gt;"",full_data!D1629,"")</f>
        <v>NOUN</v>
      </c>
      <c r="G1629" t="str">
        <f>IF(full_data!E1629&lt;&gt;"",full_data!E1629,"")</f>
        <v>case</v>
      </c>
      <c r="H1629">
        <f>IF(full_data!F1629&lt;&gt;"",full_data!F1629,"")</f>
        <v>0</v>
      </c>
      <c r="I1629" t="str">
        <f>IF(full_data!G1629&lt;&gt;"",full_data!G1629,"")</f>
        <v>ABS</v>
      </c>
      <c r="J1629" t="str">
        <f>IF(full_data!H1629&lt;&gt;"",full_data!H1629,"")</f>
        <v>root</v>
      </c>
      <c r="K1629" t="str">
        <f>IF(full_data!I1629&lt;&gt;"",full_data!I1629,"")</f>
        <v/>
      </c>
      <c r="L1629" t="str">
        <f t="shared" si="102"/>
        <v>_</v>
      </c>
      <c r="M1629">
        <f>IF(full_data!J1629&lt;&gt;"",full_data!J1629,"")</f>
        <v>0</v>
      </c>
      <c r="N1629" t="str">
        <f>IF(full_data!K1629&lt;&gt;"",full_data!K1629,"")</f>
        <v>root</v>
      </c>
      <c r="O1629" t="str">
        <f>IF(full_data!L1629&lt;&gt;"",full_data!L1629,"")</f>
        <v>marked at 5</v>
      </c>
      <c r="P1629" t="str">
        <f t="shared" si="103"/>
        <v>_</v>
      </c>
      <c r="Q1629" t="str">
        <f t="shared" si="103"/>
        <v>_</v>
      </c>
    </row>
    <row r="1630" spans="1:17" x14ac:dyDescent="0.35">
      <c r="A1630">
        <f>IF(LEFT(C1630,1)="#",C1630,IF(full_data!A1630&lt;&gt;"",full_data!A1630,""))</f>
        <v>2</v>
      </c>
      <c r="B1630" t="str">
        <f t="shared" si="100"/>
        <v>til-la</v>
      </c>
      <c r="C1630" t="str">
        <f>IF(full_data!B1630&lt;&gt;"",full_data!B1630,"")</f>
        <v>til-la</v>
      </c>
      <c r="D1630" t="str">
        <f>IF(full_data!C1630&lt;&gt;"",full_data!C1630,"")</f>
        <v>til-ʾa</v>
      </c>
      <c r="E1630" t="str">
        <f t="shared" si="101"/>
        <v>_</v>
      </c>
      <c r="F1630" t="str">
        <f>IF(full_data!D1630&lt;&gt;"",full_data!D1630,"")</f>
        <v>VERB</v>
      </c>
      <c r="G1630" t="str">
        <f>IF(full_data!E1630&lt;&gt;"",full_data!E1630,"")</f>
        <v>complete-PT</v>
      </c>
      <c r="H1630">
        <f>IF(full_data!F1630&lt;&gt;"",full_data!F1630,"")</f>
        <v>1</v>
      </c>
      <c r="I1630" t="str">
        <f>IF(full_data!G1630&lt;&gt;"",full_data!G1630,"")</f>
        <v>amod</v>
      </c>
      <c r="J1630" t="str">
        <f>IF(full_data!H1630&lt;&gt;"",full_data!H1630,"")</f>
        <v/>
      </c>
      <c r="K1630" t="str">
        <f>IF(full_data!I1630&lt;&gt;"",full_data!I1630,"")</f>
        <v/>
      </c>
      <c r="L1630" t="str">
        <f t="shared" si="102"/>
        <v>_</v>
      </c>
      <c r="M1630">
        <f>IF(full_data!J1630&lt;&gt;"",full_data!J1630,"")</f>
        <v>1</v>
      </c>
      <c r="N1630" t="str">
        <f>IF(full_data!K1630&lt;&gt;"",full_data!K1630,"")</f>
        <v>amod</v>
      </c>
      <c r="O1630" t="str">
        <f>IF(full_data!L1630&lt;&gt;"",full_data!L1630,"")</f>
        <v/>
      </c>
      <c r="P1630" t="str">
        <f t="shared" si="103"/>
        <v>_</v>
      </c>
      <c r="Q1630" t="str">
        <f t="shared" si="103"/>
        <v>_</v>
      </c>
    </row>
    <row r="1631" spans="1:17" x14ac:dyDescent="0.35">
      <c r="A1631">
        <f>IF(LEFT(C1631,1)="#",C1631,IF(full_data!A1631&lt;&gt;"",full_data!A1631,""))</f>
        <v>3</v>
      </c>
      <c r="B1631" t="str">
        <f t="shared" si="100"/>
        <v>di-kud</v>
      </c>
      <c r="C1631" t="str">
        <f>IF(full_data!B1631&lt;&gt;"",full_data!B1631,"")</f>
        <v>di-kud</v>
      </c>
      <c r="D1631" t="str">
        <f>IF(full_data!C1631&lt;&gt;"",full_data!C1631,"")</f>
        <v>P3[P1dikud</v>
      </c>
      <c r="E1631" t="str">
        <f t="shared" si="101"/>
        <v>_</v>
      </c>
      <c r="F1631" t="str">
        <f>IF(full_data!D1631&lt;&gt;"",full_data!D1631,"")</f>
        <v>NOUN</v>
      </c>
      <c r="G1631" t="str">
        <f>IF(full_data!E1631&lt;&gt;"",full_data!E1631,"")</f>
        <v>P3[P1judge</v>
      </c>
      <c r="H1631">
        <f>IF(full_data!F1631&lt;&gt;"",full_data!F1631,"")</f>
        <v>1</v>
      </c>
      <c r="I1631" t="str">
        <f>IF(full_data!G1631&lt;&gt;"",full_data!G1631,"")</f>
        <v>appos</v>
      </c>
      <c r="J1631" t="str">
        <f>IF(full_data!H1631&lt;&gt;"",full_data!H1631,"")</f>
        <v/>
      </c>
      <c r="K1631" t="str">
        <f>IF(full_data!I1631&lt;&gt;"",full_data!I1631,"")</f>
        <v/>
      </c>
      <c r="L1631" t="str">
        <f t="shared" si="102"/>
        <v>_</v>
      </c>
      <c r="M1631">
        <f>IF(full_data!J1631&lt;&gt;"",full_data!J1631,"")</f>
        <v>1</v>
      </c>
      <c r="N1631" t="str">
        <f>IF(full_data!K1631&lt;&gt;"",full_data!K1631,"")</f>
        <v>appos</v>
      </c>
      <c r="O1631" t="str">
        <f>IF(full_data!L1631&lt;&gt;"",full_data!L1631,"")</f>
        <v>implicit genitive?</v>
      </c>
      <c r="P1631" t="str">
        <f t="shared" si="103"/>
        <v>_</v>
      </c>
      <c r="Q1631" t="str">
        <f t="shared" si="103"/>
        <v>_</v>
      </c>
    </row>
    <row r="1632" spans="1:17" x14ac:dyDescent="0.35">
      <c r="A1632">
        <f>IF(LEFT(C1632,1)="#",C1632,IF(full_data!A1632&lt;&gt;"",full_data!A1632,""))</f>
        <v>4</v>
      </c>
      <c r="B1632" t="str">
        <f t="shared" si="100"/>
        <v>lugal</v>
      </c>
      <c r="C1632" t="str">
        <f>IF(full_data!B1632&lt;&gt;"",full_data!B1632,"")</f>
        <v>lugal</v>
      </c>
      <c r="D1632" t="str">
        <f>IF(full_data!C1632&lt;&gt;"",full_data!C1632,"")</f>
        <v>P2[P1lugal=P5ak]</v>
      </c>
      <c r="E1632" t="str">
        <f t="shared" si="101"/>
        <v>_</v>
      </c>
      <c r="F1632" t="str">
        <f>IF(full_data!D1632&lt;&gt;"",full_data!D1632,"")</f>
        <v>NOUN</v>
      </c>
      <c r="G1632" t="str">
        <f>IF(full_data!E1632&lt;&gt;"",full_data!E1632,"")</f>
        <v>P2[P1king=P5GEN]</v>
      </c>
      <c r="H1632">
        <f>IF(full_data!F1632&lt;&gt;"",full_data!F1632,"")</f>
        <v>3</v>
      </c>
      <c r="I1632" t="str">
        <f>IF(full_data!G1632&lt;&gt;"",full_data!G1632,"")</f>
        <v>GEN</v>
      </c>
      <c r="J1632" t="str">
        <f>IF(full_data!H1632&lt;&gt;"",full_data!H1632,"")</f>
        <v>nmod</v>
      </c>
      <c r="K1632" t="str">
        <f>IF(full_data!I1632&lt;&gt;"",full_data!I1632,"")</f>
        <v/>
      </c>
      <c r="L1632" t="str">
        <f t="shared" si="102"/>
        <v>_</v>
      </c>
      <c r="M1632">
        <f>IF(full_data!J1632&lt;&gt;"",full_data!J1632,"")</f>
        <v>3</v>
      </c>
      <c r="N1632" t="str">
        <f>IF(full_data!K1632&lt;&gt;"",full_data!K1632,"")</f>
        <v>nmod</v>
      </c>
      <c r="O1632" t="str">
        <f>IF(full_data!L1632&lt;&gt;"",full_data!L1632,"")</f>
        <v/>
      </c>
      <c r="P1632" t="str">
        <f t="shared" si="103"/>
        <v>_</v>
      </c>
      <c r="Q1632" t="str">
        <f t="shared" si="103"/>
        <v>_</v>
      </c>
    </row>
    <row r="1633" spans="1:17" x14ac:dyDescent="0.35">
      <c r="A1633">
        <f>IF(LEFT(C1633,1)="#",C1633,IF(full_data!A1633&lt;&gt;"",full_data!A1633,""))</f>
        <v>5</v>
      </c>
      <c r="B1633" t="str">
        <f t="shared" si="100"/>
        <v>7-ba</v>
      </c>
      <c r="C1633" t="str">
        <f>IF(full_data!B1633&lt;&gt;"",full_data!B1633,"")</f>
        <v>7-ba</v>
      </c>
      <c r="D1633" t="str">
        <f>IF(full_data!C1633&lt;&gt;"",full_data!C1633,"")</f>
        <v>P17=P3be=P5ak]=P5ø</v>
      </c>
      <c r="E1633" t="str">
        <f t="shared" si="101"/>
        <v>_</v>
      </c>
      <c r="F1633" t="str">
        <f>IF(full_data!D1633&lt;&gt;"",full_data!D1633,"")</f>
        <v>VERB</v>
      </c>
      <c r="G1633" t="str">
        <f>IF(full_data!E1633&lt;&gt;"",full_data!E1633,"")</f>
        <v>P17=P33.SG.NH.POSS=P5GEN]=P5ABS</v>
      </c>
      <c r="H1633">
        <f>IF(full_data!F1633&lt;&gt;"",full_data!F1633,"")</f>
        <v>3</v>
      </c>
      <c r="I1633" t="str">
        <f>IF(full_data!G1633&lt;&gt;"",full_data!G1633,"")</f>
        <v>nummod</v>
      </c>
      <c r="J1633" t="str">
        <f>IF(full_data!H1633&lt;&gt;"",full_data!H1633,"")</f>
        <v/>
      </c>
      <c r="K1633" t="str">
        <f>IF(full_data!I1633&lt;&gt;"",full_data!I1633,"")</f>
        <v/>
      </c>
      <c r="L1633" t="str">
        <f t="shared" si="102"/>
        <v>_</v>
      </c>
      <c r="M1633">
        <f>IF(full_data!J1633&lt;&gt;"",full_data!J1633,"")</f>
        <v>3</v>
      </c>
      <c r="N1633" t="str">
        <f>IF(full_data!K1633&lt;&gt;"",full_data!K1633,"")</f>
        <v>nummod</v>
      </c>
      <c r="O1633" t="str">
        <f>IF(full_data!L1633&lt;&gt;"",full_data!L1633,"")</f>
        <v>cardinal numbers with an explicit head are always nummod, regardless of their morphology, formally, this is an apposition (why GEN?), but semantically, nummod</v>
      </c>
      <c r="P1633" t="str">
        <f t="shared" si="103"/>
        <v>_</v>
      </c>
      <c r="Q1633" t="str">
        <f t="shared" si="103"/>
        <v>_</v>
      </c>
    </row>
    <row r="1634" spans="1:17" x14ac:dyDescent="0.35">
      <c r="A1634" t="str">
        <f>IF(LEFT(C1634,1)="#",C1634,IF(full_data!A1634&lt;&gt;"",full_data!A1634,""))</f>
        <v/>
      </c>
      <c r="B1634" t="str">
        <f t="shared" si="100"/>
        <v/>
      </c>
      <c r="C1634" t="str">
        <f>IF(full_data!B1634&lt;&gt;"",full_data!B1634,"")</f>
        <v/>
      </c>
      <c r="D1634" t="str">
        <f>IF(full_data!C1634&lt;&gt;"",full_data!C1634,"")</f>
        <v/>
      </c>
      <c r="E1634" t="str">
        <f t="shared" si="101"/>
        <v/>
      </c>
      <c r="F1634" t="str">
        <f>IF(full_data!D1634&lt;&gt;"",full_data!D1634,"")</f>
        <v/>
      </c>
      <c r="G1634" t="str">
        <f>IF(full_data!E1634&lt;&gt;"",full_data!E1634,"")</f>
        <v/>
      </c>
      <c r="H1634" t="str">
        <f>IF(full_data!F1634&lt;&gt;"",full_data!F1634,"")</f>
        <v/>
      </c>
      <c r="I1634" t="str">
        <f>IF(full_data!G1634&lt;&gt;"",full_data!G1634,"")</f>
        <v/>
      </c>
      <c r="J1634" t="str">
        <f>IF(full_data!H1634&lt;&gt;"",full_data!H1634,"")</f>
        <v/>
      </c>
      <c r="K1634" t="str">
        <f>IF(full_data!I1634&lt;&gt;"",full_data!I1634,"")</f>
        <v/>
      </c>
      <c r="L1634" t="str">
        <f t="shared" si="102"/>
        <v/>
      </c>
      <c r="M1634" t="str">
        <f>IF(full_data!J1634&lt;&gt;"",full_data!J1634,"")</f>
        <v/>
      </c>
      <c r="N1634" t="str">
        <f>IF(full_data!K1634&lt;&gt;"",full_data!K1634,"")</f>
        <v/>
      </c>
      <c r="O1634" t="str">
        <f>IF(full_data!L1634&lt;&gt;"",full_data!L1634,"")</f>
        <v/>
      </c>
      <c r="P1634" t="str">
        <f t="shared" si="103"/>
        <v/>
      </c>
      <c r="Q1634" t="str">
        <f t="shared" si="103"/>
        <v/>
      </c>
    </row>
    <row r="1635" spans="1:17" x14ac:dyDescent="0.35">
      <c r="A1635" t="str">
        <f>IF(LEFT(C1635,1)="#",C1635,IF(full_data!A1635&lt;&gt;"",full_data!A1635,""))</f>
        <v># P111354</v>
      </c>
      <c r="B1635" t="str">
        <f t="shared" si="100"/>
        <v/>
      </c>
      <c r="C1635" t="str">
        <f>IF(full_data!B1635&lt;&gt;"",full_data!B1635,"")</f>
        <v># P111354</v>
      </c>
      <c r="D1635" t="str">
        <f>IF(full_data!C1635&lt;&gt;"",full_data!C1635,"")</f>
        <v/>
      </c>
      <c r="E1635" t="str">
        <f t="shared" si="101"/>
        <v/>
      </c>
      <c r="F1635" t="str">
        <f>IF(full_data!D1635&lt;&gt;"",full_data!D1635,"")</f>
        <v/>
      </c>
      <c r="G1635" t="str">
        <f>IF(full_data!E1635&lt;&gt;"",full_data!E1635,"")</f>
        <v/>
      </c>
      <c r="H1635" t="str">
        <f>IF(full_data!F1635&lt;&gt;"",full_data!F1635,"")</f>
        <v/>
      </c>
      <c r="I1635" t="str">
        <f>IF(full_data!G1635&lt;&gt;"",full_data!G1635,"")</f>
        <v/>
      </c>
      <c r="J1635" t="str">
        <f>IF(full_data!H1635&lt;&gt;"",full_data!H1635,"")</f>
        <v/>
      </c>
      <c r="K1635" t="str">
        <f>IF(full_data!I1635&lt;&gt;"",full_data!I1635,"")</f>
        <v/>
      </c>
      <c r="L1635" t="str">
        <f t="shared" si="102"/>
        <v/>
      </c>
      <c r="M1635" t="str">
        <f>IF(full_data!J1635&lt;&gt;"",full_data!J1635,"")</f>
        <v/>
      </c>
      <c r="N1635" t="str">
        <f>IF(full_data!K1635&lt;&gt;"",full_data!K1635,"")</f>
        <v/>
      </c>
      <c r="O1635" t="str">
        <f>IF(full_data!L1635&lt;&gt;"",full_data!L1635,"")</f>
        <v/>
      </c>
      <c r="P1635" t="str">
        <f t="shared" si="103"/>
        <v/>
      </c>
      <c r="Q1635" t="str">
        <f t="shared" si="103"/>
        <v/>
      </c>
    </row>
    <row r="1636" spans="1:17" x14ac:dyDescent="0.35">
      <c r="A1636" t="str">
        <f>IF(LEFT(C1636,1)="#",C1636,IF(full_data!A1636&lt;&gt;"",full_data!A1636,""))</f>
        <v>#(244) NG 190 obv. 2:12 (Lagash, 21st c.) (P111354)</v>
      </c>
      <c r="B1636" t="str">
        <f t="shared" si="100"/>
        <v/>
      </c>
      <c r="C1636" t="str">
        <f>IF(full_data!B1636&lt;&gt;"",full_data!B1636,"")</f>
        <v>#(244) NG 190 obv. 2:12 (Lagash, 21st c.) (P111354)</v>
      </c>
      <c r="D1636" t="str">
        <f>IF(full_data!C1636&lt;&gt;"",full_data!C1636,"")</f>
        <v/>
      </c>
      <c r="E1636" t="str">
        <f t="shared" si="101"/>
        <v/>
      </c>
      <c r="F1636" t="str">
        <f>IF(full_data!D1636&lt;&gt;"",full_data!D1636,"")</f>
        <v/>
      </c>
      <c r="G1636" t="str">
        <f>IF(full_data!E1636&lt;&gt;"",full_data!E1636,"")</f>
        <v/>
      </c>
      <c r="H1636" t="str">
        <f>IF(full_data!F1636&lt;&gt;"",full_data!F1636,"")</f>
        <v/>
      </c>
      <c r="I1636" t="str">
        <f>IF(full_data!G1636&lt;&gt;"",full_data!G1636,"")</f>
        <v/>
      </c>
      <c r="J1636" t="str">
        <f>IF(full_data!H1636&lt;&gt;"",full_data!H1636,"")</f>
        <v/>
      </c>
      <c r="K1636" t="str">
        <f>IF(full_data!I1636&lt;&gt;"",full_data!I1636,"")</f>
        <v/>
      </c>
      <c r="L1636" t="str">
        <f t="shared" si="102"/>
        <v/>
      </c>
      <c r="M1636" t="str">
        <f>IF(full_data!J1636&lt;&gt;"",full_data!J1636,"")</f>
        <v/>
      </c>
      <c r="N1636" t="str">
        <f>IF(full_data!K1636&lt;&gt;"",full_data!K1636,"")</f>
        <v/>
      </c>
      <c r="O1636" t="str">
        <f>IF(full_data!L1636&lt;&gt;"",full_data!L1636,"")</f>
        <v/>
      </c>
      <c r="P1636" t="str">
        <f t="shared" si="103"/>
        <v/>
      </c>
      <c r="Q1636" t="str">
        <f t="shared" si="103"/>
        <v/>
      </c>
    </row>
    <row r="1637" spans="1:17" x14ac:dyDescent="0.35">
      <c r="A1637" t="str">
        <f>IF(LEFT(C1637,1)="#",C1637,IF(full_data!A1637&lt;&gt;"",full_data!A1637,""))</f>
        <v>#“Since the palace took him away, ….”</v>
      </c>
      <c r="B1637" t="str">
        <f t="shared" si="100"/>
        <v/>
      </c>
      <c r="C1637" t="str">
        <f>IF(full_data!B1637&lt;&gt;"",full_data!B1637,"")</f>
        <v>#“Since the palace took him away, ….”</v>
      </c>
      <c r="D1637" t="str">
        <f>IF(full_data!C1637&lt;&gt;"",full_data!C1637,"")</f>
        <v/>
      </c>
      <c r="E1637" t="str">
        <f t="shared" si="101"/>
        <v/>
      </c>
      <c r="F1637" t="str">
        <f>IF(full_data!D1637&lt;&gt;"",full_data!D1637,"")</f>
        <v/>
      </c>
      <c r="G1637" t="str">
        <f>IF(full_data!E1637&lt;&gt;"",full_data!E1637,"")</f>
        <v/>
      </c>
      <c r="H1637" t="str">
        <f>IF(full_data!F1637&lt;&gt;"",full_data!F1637,"")</f>
        <v/>
      </c>
      <c r="I1637" t="str">
        <f>IF(full_data!G1637&lt;&gt;"",full_data!G1637,"")</f>
        <v/>
      </c>
      <c r="J1637" t="str">
        <f>IF(full_data!H1637&lt;&gt;"",full_data!H1637,"")</f>
        <v/>
      </c>
      <c r="K1637" t="str">
        <f>IF(full_data!I1637&lt;&gt;"",full_data!I1637,"")</f>
        <v/>
      </c>
      <c r="L1637" t="str">
        <f t="shared" si="102"/>
        <v/>
      </c>
      <c r="M1637" t="str">
        <f>IF(full_data!J1637&lt;&gt;"",full_data!J1637,"")</f>
        <v/>
      </c>
      <c r="N1637" t="str">
        <f>IF(full_data!K1637&lt;&gt;"",full_data!K1637,"")</f>
        <v/>
      </c>
      <c r="O1637" t="str">
        <f>IF(full_data!L1637&lt;&gt;"",full_data!L1637,"")</f>
        <v/>
      </c>
      <c r="P1637" t="str">
        <f t="shared" si="103"/>
        <v/>
      </c>
      <c r="Q1637" t="str">
        <f t="shared" si="103"/>
        <v/>
      </c>
    </row>
    <row r="1638" spans="1:17" x14ac:dyDescent="0.35">
      <c r="A1638">
        <f>IF(LEFT(C1638,1)="#",C1638,IF(full_data!A1638&lt;&gt;"",full_data!A1638,""))</f>
        <v>1</v>
      </c>
      <c r="B1638" t="str">
        <f t="shared" si="100"/>
        <v>ud</v>
      </c>
      <c r="C1638" t="str">
        <f>IF(full_data!B1638&lt;&gt;"",full_data!B1638,"")</f>
        <v>ud</v>
      </c>
      <c r="D1638" t="str">
        <f>IF(full_data!C1638&lt;&gt;"",full_data!C1638,"")</f>
        <v>ud</v>
      </c>
      <c r="E1638" t="str">
        <f t="shared" si="101"/>
        <v>_</v>
      </c>
      <c r="F1638" t="str">
        <f>IF(full_data!D1638&lt;&gt;"",full_data!D1638,"")</f>
        <v>NOUN</v>
      </c>
      <c r="G1638" t="str">
        <f>IF(full_data!E1638&lt;&gt;"",full_data!E1638,"")</f>
        <v>day</v>
      </c>
      <c r="H1638">
        <f>IF(full_data!F1638&lt;&gt;"",full_data!F1638,"")</f>
        <v>0</v>
      </c>
      <c r="I1638" t="str">
        <f>IF(full_data!G1638&lt;&gt;"",full_data!G1638,"")</f>
        <v>ABL</v>
      </c>
      <c r="J1638" t="str">
        <f>IF(full_data!H1638&lt;&gt;"",full_data!H1638,"")</f>
        <v>root</v>
      </c>
      <c r="K1638" t="str">
        <f>IF(full_data!I1638&lt;&gt;"",full_data!I1638,"")</f>
        <v/>
      </c>
      <c r="L1638" t="str">
        <f t="shared" si="102"/>
        <v>_</v>
      </c>
      <c r="M1638">
        <f>IF(full_data!J1638&lt;&gt;"",full_data!J1638,"")</f>
        <v>0</v>
      </c>
      <c r="N1638" t="str">
        <f>IF(full_data!K1638&lt;&gt;"",full_data!K1638,"")</f>
        <v>root</v>
      </c>
      <c r="O1638" t="str">
        <f>IF(full_data!L1638&lt;&gt;"",full_data!L1638,"")</f>
        <v>marked at 3</v>
      </c>
      <c r="P1638" t="str">
        <f t="shared" si="103"/>
        <v>_</v>
      </c>
      <c r="Q1638" t="str">
        <f t="shared" si="103"/>
        <v>_</v>
      </c>
    </row>
    <row r="1639" spans="1:17" x14ac:dyDescent="0.35">
      <c r="A1639">
        <f>IF(LEFT(C1639,1)="#",C1639,IF(full_data!A1639&lt;&gt;"",full_data!A1639,""))</f>
        <v>2</v>
      </c>
      <c r="B1639" t="str">
        <f t="shared" si="100"/>
        <v>e₂-gal-e</v>
      </c>
      <c r="C1639" t="str">
        <f>IF(full_data!B1639&lt;&gt;"",full_data!B1639,"")</f>
        <v>e₂-gal-e</v>
      </c>
      <c r="D1639" t="str">
        <f>IF(full_data!C1639&lt;&gt;"",full_data!C1639,"")</f>
        <v>egal=e</v>
      </c>
      <c r="E1639" t="str">
        <f t="shared" si="101"/>
        <v>_</v>
      </c>
      <c r="F1639" t="str">
        <f>IF(full_data!D1639&lt;&gt;"",full_data!D1639,"")</f>
        <v>NOUN</v>
      </c>
      <c r="G1639" t="str">
        <f>IF(full_data!E1639&lt;&gt;"",full_data!E1639,"")</f>
        <v>palace=erg</v>
      </c>
      <c r="H1639">
        <f>IF(full_data!F1639&lt;&gt;"",full_data!F1639,"")</f>
        <v>3</v>
      </c>
      <c r="I1639" t="str">
        <f>IF(full_data!G1639&lt;&gt;"",full_data!G1639,"")</f>
        <v>ERG</v>
      </c>
      <c r="J1639" t="str">
        <f>IF(full_data!H1639&lt;&gt;"",full_data!H1639,"")</f>
        <v>nsubj</v>
      </c>
      <c r="K1639" t="str">
        <f>IF(full_data!I1639&lt;&gt;"",full_data!I1639,"")</f>
        <v/>
      </c>
      <c r="L1639" t="str">
        <f t="shared" si="102"/>
        <v>_</v>
      </c>
      <c r="M1639">
        <f>IF(full_data!J1639&lt;&gt;"",full_data!J1639,"")</f>
        <v>3</v>
      </c>
      <c r="N1639" t="str">
        <f>IF(full_data!K1639&lt;&gt;"",full_data!K1639,"")</f>
        <v>nsubj</v>
      </c>
      <c r="O1639" t="str">
        <f>IF(full_data!L1639&lt;&gt;"",full_data!L1639,"")</f>
        <v/>
      </c>
      <c r="P1639" t="str">
        <f t="shared" si="103"/>
        <v>_</v>
      </c>
      <c r="Q1639" t="str">
        <f t="shared" si="103"/>
        <v>_</v>
      </c>
    </row>
    <row r="1640" spans="1:17" x14ac:dyDescent="0.35">
      <c r="A1640">
        <f>IF(LEFT(C1640,1)="#",C1640,IF(full_data!A1640&lt;&gt;"",full_data!A1640,""))</f>
        <v>3</v>
      </c>
      <c r="B1640" t="str">
        <f t="shared" si="100"/>
        <v>ba-ab-tum₂-ma-ta</v>
      </c>
      <c r="C1640" t="str">
        <f>IF(full_data!B1640&lt;&gt;"",full_data!B1640,"")</f>
        <v>ba-ab-tum₂-ma-ta</v>
      </c>
      <c r="D1640" t="str">
        <f>IF(full_data!C1640&lt;&gt;"",full_data!C1640,"")</f>
        <v>S5ba-S11b-S12tum-S14ø-S15ʾa=ta</v>
      </c>
      <c r="E1640" t="str">
        <f t="shared" si="101"/>
        <v>_</v>
      </c>
      <c r="F1640" t="str">
        <f>IF(full_data!D1640&lt;&gt;"",full_data!D1640,"")</f>
        <v>VERB</v>
      </c>
      <c r="G1640" t="str">
        <f>IF(full_data!E1640&lt;&gt;"",full_data!E1640,"")</f>
        <v>MID-3.SG.NH.A-bring-3.SG.P-SUB=ABL</v>
      </c>
      <c r="H1640">
        <f>IF(full_data!F1640&lt;&gt;"",full_data!F1640,"")</f>
        <v>1</v>
      </c>
      <c r="I1640" t="str">
        <f>IF(full_data!G1640&lt;&gt;"",full_data!G1640,"")</f>
        <v>SUB</v>
      </c>
      <c r="J1640" t="str">
        <f>IF(full_data!H1640&lt;&gt;"",full_data!H1640,"")</f>
        <v>acl</v>
      </c>
      <c r="K1640" t="str">
        <f>IF(full_data!I1640&lt;&gt;"",full_data!I1640,"")</f>
        <v/>
      </c>
      <c r="L1640" t="str">
        <f t="shared" si="102"/>
        <v>_</v>
      </c>
      <c r="M1640">
        <f>IF(full_data!J1640&lt;&gt;"",full_data!J1640,"")</f>
        <v>1</v>
      </c>
      <c r="N1640" t="str">
        <f>IF(full_data!K1640&lt;&gt;"",full_data!K1640,"")</f>
        <v>acl</v>
      </c>
      <c r="O1640" t="str">
        <f>IF(full_data!L1640&lt;&gt;"",full_data!L1640,"")</f>
        <v/>
      </c>
      <c r="P1640" t="str">
        <f t="shared" si="103"/>
        <v>_</v>
      </c>
      <c r="Q1640" t="str">
        <f t="shared" si="103"/>
        <v>_</v>
      </c>
    </row>
    <row r="1641" spans="1:17" x14ac:dyDescent="0.35">
      <c r="A1641" t="str">
        <f>IF(LEFT(C1641,1)="#",C1641,IF(full_data!A1641&lt;&gt;"",full_data!A1641,""))</f>
        <v/>
      </c>
      <c r="B1641" t="str">
        <f t="shared" si="100"/>
        <v/>
      </c>
      <c r="C1641" t="str">
        <f>IF(full_data!B1641&lt;&gt;"",full_data!B1641,"")</f>
        <v/>
      </c>
      <c r="D1641" t="str">
        <f>IF(full_data!C1641&lt;&gt;"",full_data!C1641,"")</f>
        <v/>
      </c>
      <c r="E1641" t="str">
        <f t="shared" si="101"/>
        <v/>
      </c>
      <c r="F1641" t="str">
        <f>IF(full_data!D1641&lt;&gt;"",full_data!D1641,"")</f>
        <v/>
      </c>
      <c r="G1641" t="str">
        <f>IF(full_data!E1641&lt;&gt;"",full_data!E1641,"")</f>
        <v/>
      </c>
      <c r="H1641" t="str">
        <f>IF(full_data!F1641&lt;&gt;"",full_data!F1641,"")</f>
        <v/>
      </c>
      <c r="I1641" t="str">
        <f>IF(full_data!G1641&lt;&gt;"",full_data!G1641,"")</f>
        <v/>
      </c>
      <c r="J1641" t="str">
        <f>IF(full_data!H1641&lt;&gt;"",full_data!H1641,"")</f>
        <v/>
      </c>
      <c r="K1641" t="str">
        <f>IF(full_data!I1641&lt;&gt;"",full_data!I1641,"")</f>
        <v/>
      </c>
      <c r="L1641" t="str">
        <f t="shared" si="102"/>
        <v/>
      </c>
      <c r="M1641" t="str">
        <f>IF(full_data!J1641&lt;&gt;"",full_data!J1641,"")</f>
        <v/>
      </c>
      <c r="N1641" t="str">
        <f>IF(full_data!K1641&lt;&gt;"",full_data!K1641,"")</f>
        <v/>
      </c>
      <c r="O1641" t="str">
        <f>IF(full_data!L1641&lt;&gt;"",full_data!L1641,"")</f>
        <v/>
      </c>
      <c r="P1641" t="str">
        <f t="shared" si="103"/>
        <v/>
      </c>
      <c r="Q1641" t="str">
        <f t="shared" si="103"/>
        <v/>
      </c>
    </row>
    <row r="1642" spans="1:17" x14ac:dyDescent="0.35">
      <c r="A1642" t="str">
        <f>IF(LEFT(C1642,1)="#",C1642,IF(full_data!A1642&lt;&gt;"",full_data!A1642,""))</f>
        <v># P111899</v>
      </c>
      <c r="B1642" t="str">
        <f t="shared" si="100"/>
        <v/>
      </c>
      <c r="C1642" t="str">
        <f>IF(full_data!B1642&lt;&gt;"",full_data!B1642,"")</f>
        <v># P111899</v>
      </c>
      <c r="D1642" t="str">
        <f>IF(full_data!C1642&lt;&gt;"",full_data!C1642,"")</f>
        <v/>
      </c>
      <c r="E1642" t="str">
        <f t="shared" si="101"/>
        <v/>
      </c>
      <c r="F1642" t="str">
        <f>IF(full_data!D1642&lt;&gt;"",full_data!D1642,"")</f>
        <v/>
      </c>
      <c r="G1642" t="str">
        <f>IF(full_data!E1642&lt;&gt;"",full_data!E1642,"")</f>
        <v/>
      </c>
      <c r="H1642" t="str">
        <f>IF(full_data!F1642&lt;&gt;"",full_data!F1642,"")</f>
        <v/>
      </c>
      <c r="I1642" t="str">
        <f>IF(full_data!G1642&lt;&gt;"",full_data!G1642,"")</f>
        <v/>
      </c>
      <c r="J1642" t="str">
        <f>IF(full_data!H1642&lt;&gt;"",full_data!H1642,"")</f>
        <v/>
      </c>
      <c r="K1642" t="str">
        <f>IF(full_data!I1642&lt;&gt;"",full_data!I1642,"")</f>
        <v/>
      </c>
      <c r="L1642" t="str">
        <f t="shared" si="102"/>
        <v/>
      </c>
      <c r="M1642" t="str">
        <f>IF(full_data!J1642&lt;&gt;"",full_data!J1642,"")</f>
        <v/>
      </c>
      <c r="N1642" t="str">
        <f>IF(full_data!K1642&lt;&gt;"",full_data!K1642,"")</f>
        <v/>
      </c>
      <c r="O1642" t="str">
        <f>IF(full_data!L1642&lt;&gt;"",full_data!L1642,"")</f>
        <v/>
      </c>
      <c r="P1642" t="str">
        <f t="shared" si="103"/>
        <v/>
      </c>
      <c r="Q1642" t="str">
        <f t="shared" si="103"/>
        <v/>
      </c>
    </row>
    <row r="1643" spans="1:17" x14ac:dyDescent="0.35">
      <c r="A1643" t="str">
        <f>IF(LEFT(C1643,1)="#",C1643,IF(full_data!A1643&lt;&gt;"",full_data!A1643,""))</f>
        <v>#(327) JCS 10, 28 no. 5 obv. 6 (Drehem, 21st c.) (P111899)</v>
      </c>
      <c r="B1643" t="str">
        <f t="shared" si="100"/>
        <v/>
      </c>
      <c r="C1643" t="str">
        <f>IF(full_data!B1643&lt;&gt;"",full_data!B1643,"")</f>
        <v>#(327) JCS 10, 28 no. 5 obv. 6 (Drehem, 21st c.) (P111899)</v>
      </c>
      <c r="D1643" t="str">
        <f>IF(full_data!C1643&lt;&gt;"",full_data!C1643,"")</f>
        <v/>
      </c>
      <c r="E1643" t="str">
        <f t="shared" si="101"/>
        <v/>
      </c>
      <c r="F1643" t="str">
        <f>IF(full_data!D1643&lt;&gt;"",full_data!D1643,"")</f>
        <v/>
      </c>
      <c r="G1643" t="str">
        <f>IF(full_data!E1643&lt;&gt;"",full_data!E1643,"")</f>
        <v/>
      </c>
      <c r="H1643" t="str">
        <f>IF(full_data!F1643&lt;&gt;"",full_data!F1643,"")</f>
        <v/>
      </c>
      <c r="I1643" t="str">
        <f>IF(full_data!G1643&lt;&gt;"",full_data!G1643,"")</f>
        <v/>
      </c>
      <c r="J1643" t="str">
        <f>IF(full_data!H1643&lt;&gt;"",full_data!H1643,"")</f>
        <v/>
      </c>
      <c r="K1643" t="str">
        <f>IF(full_data!I1643&lt;&gt;"",full_data!I1643,"")</f>
        <v/>
      </c>
      <c r="L1643" t="str">
        <f t="shared" si="102"/>
        <v/>
      </c>
      <c r="M1643" t="str">
        <f>IF(full_data!J1643&lt;&gt;"",full_data!J1643,"")</f>
        <v/>
      </c>
      <c r="N1643" t="str">
        <f>IF(full_data!K1643&lt;&gt;"",full_data!K1643,"")</f>
        <v/>
      </c>
      <c r="O1643" t="str">
        <f>IF(full_data!L1643&lt;&gt;"",full_data!L1643,"")</f>
        <v/>
      </c>
      <c r="P1643" t="str">
        <f t="shared" si="103"/>
        <v/>
      </c>
      <c r="Q1643" t="str">
        <f t="shared" si="103"/>
        <v/>
      </c>
    </row>
    <row r="1644" spans="1:17" x14ac:dyDescent="0.35">
      <c r="A1644" t="str">
        <f>IF(LEFT(C1644,1)="#",C1644,IF(full_data!A1644&lt;&gt;"",full_data!A1644,""))</f>
        <v>#“One fattened sheep killed by the king with a dagger.”</v>
      </c>
      <c r="B1644" t="str">
        <f t="shared" si="100"/>
        <v/>
      </c>
      <c r="C1644" t="str">
        <f>IF(full_data!B1644&lt;&gt;"",full_data!B1644,"")</f>
        <v>#“One fattened sheep killed by the king with a dagger.”</v>
      </c>
      <c r="D1644" t="str">
        <f>IF(full_data!C1644&lt;&gt;"",full_data!C1644,"")</f>
        <v/>
      </c>
      <c r="E1644" t="str">
        <f t="shared" si="101"/>
        <v/>
      </c>
      <c r="F1644" t="str">
        <f>IF(full_data!D1644&lt;&gt;"",full_data!D1644,"")</f>
        <v/>
      </c>
      <c r="G1644" t="str">
        <f>IF(full_data!E1644&lt;&gt;"",full_data!E1644,"")</f>
        <v/>
      </c>
      <c r="H1644" t="str">
        <f>IF(full_data!F1644&lt;&gt;"",full_data!F1644,"")</f>
        <v/>
      </c>
      <c r="I1644" t="str">
        <f>IF(full_data!G1644&lt;&gt;"",full_data!G1644,"")</f>
        <v/>
      </c>
      <c r="J1644" t="str">
        <f>IF(full_data!H1644&lt;&gt;"",full_data!H1644,"")</f>
        <v/>
      </c>
      <c r="K1644" t="str">
        <f>IF(full_data!I1644&lt;&gt;"",full_data!I1644,"")</f>
        <v/>
      </c>
      <c r="L1644" t="str">
        <f t="shared" si="102"/>
        <v/>
      </c>
      <c r="M1644" t="str">
        <f>IF(full_data!J1644&lt;&gt;"",full_data!J1644,"")</f>
        <v/>
      </c>
      <c r="N1644" t="str">
        <f>IF(full_data!K1644&lt;&gt;"",full_data!K1644,"")</f>
        <v/>
      </c>
      <c r="O1644" t="str">
        <f>IF(full_data!L1644&lt;&gt;"",full_data!L1644,"")</f>
        <v/>
      </c>
      <c r="P1644" t="str">
        <f t="shared" si="103"/>
        <v/>
      </c>
      <c r="Q1644" t="str">
        <f t="shared" si="103"/>
        <v/>
      </c>
    </row>
    <row r="1645" spans="1:17" x14ac:dyDescent="0.35">
      <c r="A1645">
        <f>IF(LEFT(C1645,1)="#",C1645,IF(full_data!A1645&lt;&gt;"",full_data!A1645,""))</f>
        <v>1</v>
      </c>
      <c r="B1645">
        <f t="shared" si="100"/>
        <v>1</v>
      </c>
      <c r="C1645">
        <f>IF(full_data!B1645&lt;&gt;"",full_data!B1645,"")</f>
        <v>1</v>
      </c>
      <c r="D1645">
        <f>IF(full_data!C1645&lt;&gt;"",full_data!C1645,"")</f>
        <v>1</v>
      </c>
      <c r="E1645" t="str">
        <f t="shared" si="101"/>
        <v>_</v>
      </c>
      <c r="F1645" t="str">
        <f>IF(full_data!D1645&lt;&gt;"",full_data!D1645,"")</f>
        <v>CARD</v>
      </c>
      <c r="G1645">
        <f>IF(full_data!E1645&lt;&gt;"",full_data!E1645,"")</f>
        <v>1</v>
      </c>
      <c r="H1645">
        <f>IF(full_data!F1645&lt;&gt;"",full_data!F1645,"")</f>
        <v>2</v>
      </c>
      <c r="I1645" t="str">
        <f>IF(full_data!G1645&lt;&gt;"",full_data!G1645,"")</f>
        <v>nummod</v>
      </c>
      <c r="J1645" t="str">
        <f>IF(full_data!H1645&lt;&gt;"",full_data!H1645,"")</f>
        <v/>
      </c>
      <c r="K1645" t="str">
        <f>IF(full_data!I1645&lt;&gt;"",full_data!I1645,"")</f>
        <v/>
      </c>
      <c r="L1645" t="str">
        <f t="shared" si="102"/>
        <v>_</v>
      </c>
      <c r="M1645">
        <f>IF(full_data!J1645&lt;&gt;"",full_data!J1645,"")</f>
        <v>2</v>
      </c>
      <c r="N1645" t="str">
        <f>IF(full_data!K1645&lt;&gt;"",full_data!K1645,"")</f>
        <v>nummod</v>
      </c>
      <c r="O1645" t="str">
        <f>IF(full_data!L1645&lt;&gt;"",full_data!L1645,"")</f>
        <v/>
      </c>
      <c r="P1645" t="str">
        <f t="shared" si="103"/>
        <v>_</v>
      </c>
      <c r="Q1645" t="str">
        <f t="shared" si="103"/>
        <v>_</v>
      </c>
    </row>
    <row r="1646" spans="1:17" x14ac:dyDescent="0.35">
      <c r="A1646">
        <f>IF(LEFT(C1646,1)="#",C1646,IF(full_data!A1646&lt;&gt;"",full_data!A1646,""))</f>
        <v>2</v>
      </c>
      <c r="B1646" t="str">
        <f t="shared" si="100"/>
        <v>udu</v>
      </c>
      <c r="C1646" t="str">
        <f>IF(full_data!B1646&lt;&gt;"",full_data!B1646,"")</f>
        <v>udu</v>
      </c>
      <c r="D1646" t="str">
        <f>IF(full_data!C1646&lt;&gt;"",full_data!C1646,"")</f>
        <v>udu</v>
      </c>
      <c r="E1646" t="str">
        <f t="shared" si="101"/>
        <v>_</v>
      </c>
      <c r="F1646" t="str">
        <f>IF(full_data!D1646&lt;&gt;"",full_data!D1646,"")</f>
        <v>NOUN</v>
      </c>
      <c r="G1646" t="str">
        <f>IF(full_data!E1646&lt;&gt;"",full_data!E1646,"")</f>
        <v>sheep</v>
      </c>
      <c r="H1646">
        <f>IF(full_data!F1646&lt;&gt;"",full_data!F1646,"")</f>
        <v>6</v>
      </c>
      <c r="I1646" t="str">
        <f>IF(full_data!G1646&lt;&gt;"",full_data!G1646,"")</f>
        <v>ABS</v>
      </c>
      <c r="J1646" t="str">
        <f>IF(full_data!H1646&lt;&gt;"",full_data!H1646,"")</f>
        <v>obj</v>
      </c>
      <c r="K1646" t="str">
        <f>IF(full_data!I1646&lt;&gt;"",full_data!I1646,"")</f>
        <v/>
      </c>
      <c r="L1646" t="str">
        <f t="shared" si="102"/>
        <v>_</v>
      </c>
      <c r="M1646">
        <f>IF(full_data!J1646&lt;&gt;"",full_data!J1646,"")</f>
        <v>6</v>
      </c>
      <c r="N1646" t="str">
        <f>IF(full_data!K1646&lt;&gt;"",full_data!K1646,"")</f>
        <v>obj</v>
      </c>
      <c r="O1646" t="str">
        <f>IF(full_data!L1646&lt;&gt;"",full_data!L1646,"")</f>
        <v>no annotation, but ABS should be next to verb</v>
      </c>
      <c r="P1646" t="str">
        <f t="shared" si="103"/>
        <v>_</v>
      </c>
      <c r="Q1646" t="str">
        <f t="shared" si="103"/>
        <v>_</v>
      </c>
    </row>
    <row r="1647" spans="1:17" x14ac:dyDescent="0.35">
      <c r="A1647">
        <f>IF(LEFT(C1647,1)="#",C1647,IF(full_data!A1647&lt;&gt;"",full_data!A1647,""))</f>
        <v>3</v>
      </c>
      <c r="B1647" t="str">
        <f t="shared" si="100"/>
        <v>niga</v>
      </c>
      <c r="C1647" t="str">
        <f>IF(full_data!B1647&lt;&gt;"",full_data!B1647,"")</f>
        <v>niga</v>
      </c>
      <c r="D1647" t="str">
        <f>IF(full_data!C1647&lt;&gt;"",full_data!C1647,"")</f>
        <v>niga=ø</v>
      </c>
      <c r="E1647" t="str">
        <f t="shared" si="101"/>
        <v>_</v>
      </c>
      <c r="F1647" t="str">
        <f>IF(full_data!D1647&lt;&gt;"",full_data!D1647,"")</f>
        <v>VERB</v>
      </c>
      <c r="G1647" t="str">
        <f>IF(full_data!E1647&lt;&gt;"",full_data!E1647,"")</f>
        <v>fattened</v>
      </c>
      <c r="H1647">
        <f>IF(full_data!F1647&lt;&gt;"",full_data!F1647,"")</f>
        <v>2</v>
      </c>
      <c r="I1647" t="str">
        <f>IF(full_data!G1647&lt;&gt;"",full_data!G1647,"")</f>
        <v>amod</v>
      </c>
      <c r="J1647" t="str">
        <f>IF(full_data!H1647&lt;&gt;"",full_data!H1647,"")</f>
        <v/>
      </c>
      <c r="K1647" t="str">
        <f>IF(full_data!I1647&lt;&gt;"",full_data!I1647,"")</f>
        <v/>
      </c>
      <c r="L1647" t="str">
        <f t="shared" si="102"/>
        <v>_</v>
      </c>
      <c r="M1647">
        <f>IF(full_data!J1647&lt;&gt;"",full_data!J1647,"")</f>
        <v>2</v>
      </c>
      <c r="N1647" t="str">
        <f>IF(full_data!K1647&lt;&gt;"",full_data!K1647,"")</f>
        <v>amod</v>
      </c>
      <c r="O1647" t="str">
        <f>IF(full_data!L1647&lt;&gt;"",full_data!L1647,"")</f>
        <v/>
      </c>
      <c r="P1647" t="str">
        <f t="shared" si="103"/>
        <v>_</v>
      </c>
      <c r="Q1647" t="str">
        <f t="shared" si="103"/>
        <v>_</v>
      </c>
    </row>
    <row r="1648" spans="1:17" x14ac:dyDescent="0.35">
      <c r="A1648">
        <f>IF(LEFT(C1648,1)="#",C1648,IF(full_data!A1648&lt;&gt;"",full_data!A1648,""))</f>
        <v>4</v>
      </c>
      <c r="B1648" t="str">
        <f t="shared" si="100"/>
        <v>lugal-e</v>
      </c>
      <c r="C1648" t="str">
        <f>IF(full_data!B1648&lt;&gt;"",full_data!B1648,"")</f>
        <v>lugal-e</v>
      </c>
      <c r="D1648" t="str">
        <f>IF(full_data!C1648&lt;&gt;"",full_data!C1648,"")</f>
        <v>lugal=e</v>
      </c>
      <c r="E1648" t="str">
        <f t="shared" si="101"/>
        <v>_</v>
      </c>
      <c r="F1648" t="str">
        <f>IF(full_data!D1648&lt;&gt;"",full_data!D1648,"")</f>
        <v>NOUN</v>
      </c>
      <c r="G1648" t="str">
        <f>IF(full_data!E1648&lt;&gt;"",full_data!E1648,"")</f>
        <v>king=ERG</v>
      </c>
      <c r="H1648">
        <f>IF(full_data!F1648&lt;&gt;"",full_data!F1648,"")</f>
        <v>6</v>
      </c>
      <c r="I1648" t="str">
        <f>IF(full_data!G1648&lt;&gt;"",full_data!G1648,"")</f>
        <v>ERG</v>
      </c>
      <c r="J1648" t="str">
        <f>IF(full_data!H1648&lt;&gt;"",full_data!H1648,"")</f>
        <v>nsubj</v>
      </c>
      <c r="K1648" t="str">
        <f>IF(full_data!I1648&lt;&gt;"",full_data!I1648,"")</f>
        <v/>
      </c>
      <c r="L1648" t="str">
        <f t="shared" si="102"/>
        <v>_</v>
      </c>
      <c r="M1648">
        <f>IF(full_data!J1648&lt;&gt;"",full_data!J1648,"")</f>
        <v>6</v>
      </c>
      <c r="N1648" t="str">
        <f>IF(full_data!K1648&lt;&gt;"",full_data!K1648,"")</f>
        <v>nsubj</v>
      </c>
      <c r="O1648" t="str">
        <f>IF(full_data!L1648&lt;&gt;"",full_data!L1648,"")</f>
        <v/>
      </c>
      <c r="P1648" t="str">
        <f t="shared" si="103"/>
        <v>_</v>
      </c>
      <c r="Q1648" t="str">
        <f t="shared" si="103"/>
        <v>_</v>
      </c>
    </row>
    <row r="1649" spans="1:17" x14ac:dyDescent="0.35">
      <c r="A1649">
        <f>IF(LEFT(C1649,1)="#",C1649,IF(full_data!A1649&lt;&gt;"",full_data!A1649,""))</f>
        <v>5</v>
      </c>
      <c r="B1649" t="str">
        <f t="shared" si="100"/>
        <v>ŋiri₂-ta</v>
      </c>
      <c r="C1649" t="str">
        <f>IF(full_data!B1649&lt;&gt;"",full_data!B1649,"")</f>
        <v>ŋiri₂-ta</v>
      </c>
      <c r="D1649" t="str">
        <f>IF(full_data!C1649&lt;&gt;"",full_data!C1649,"")</f>
        <v>ŋiri=ta</v>
      </c>
      <c r="E1649" t="str">
        <f t="shared" si="101"/>
        <v>_</v>
      </c>
      <c r="F1649" t="str">
        <f>IF(full_data!D1649&lt;&gt;"",full_data!D1649,"")</f>
        <v>NOUN</v>
      </c>
      <c r="G1649" t="str">
        <f>IF(full_data!E1649&lt;&gt;"",full_data!E1649,"")</f>
        <v>dagger=ABL</v>
      </c>
      <c r="H1649">
        <f>IF(full_data!F1649&lt;&gt;"",full_data!F1649,"")</f>
        <v>6</v>
      </c>
      <c r="I1649" t="str">
        <f>IF(full_data!G1649&lt;&gt;"",full_data!G1649,"")</f>
        <v>ABL</v>
      </c>
      <c r="J1649" t="str">
        <f>IF(full_data!H1649&lt;&gt;"",full_data!H1649,"")</f>
        <v>obl</v>
      </c>
      <c r="K1649" t="str">
        <f>IF(full_data!I1649&lt;&gt;"",full_data!I1649,"")</f>
        <v/>
      </c>
      <c r="L1649" t="str">
        <f t="shared" si="102"/>
        <v>_</v>
      </c>
      <c r="M1649">
        <f>IF(full_data!J1649&lt;&gt;"",full_data!J1649,"")</f>
        <v>6</v>
      </c>
      <c r="N1649" t="str">
        <f>IF(full_data!K1649&lt;&gt;"",full_data!K1649,"")</f>
        <v>obl</v>
      </c>
      <c r="O1649" t="str">
        <f>IF(full_data!L1649&lt;&gt;"",full_data!L1649,"")</f>
        <v/>
      </c>
      <c r="P1649" t="str">
        <f t="shared" si="103"/>
        <v>_</v>
      </c>
      <c r="Q1649" t="str">
        <f t="shared" si="103"/>
        <v>_</v>
      </c>
    </row>
    <row r="1650" spans="1:17" x14ac:dyDescent="0.35">
      <c r="A1650">
        <f>IF(LEFT(C1650,1)="#",C1650,IF(full_data!A1650&lt;&gt;"",full_data!A1650,""))</f>
        <v>6</v>
      </c>
      <c r="B1650" t="str">
        <f t="shared" si="100"/>
        <v>in-gaz</v>
      </c>
      <c r="C1650" t="str">
        <f>IF(full_data!B1650&lt;&gt;"",full_data!B1650,"")</f>
        <v>in-gaz</v>
      </c>
      <c r="D1650" t="str">
        <f>IF(full_data!C1650&lt;&gt;"",full_data!C1650,"")</f>
        <v>S2i-S11n-S12gaz-S14ø</v>
      </c>
      <c r="E1650" t="str">
        <f t="shared" si="101"/>
        <v>_</v>
      </c>
      <c r="F1650" t="str">
        <f>IF(full_data!D1650&lt;&gt;"",full_data!D1650,"")</f>
        <v>VERB</v>
      </c>
      <c r="G1650" t="str">
        <f>IF(full_data!E1650&lt;&gt;"",full_data!E1650,"")</f>
        <v>FIN-3.SG.H.A-kill-3.SG.P</v>
      </c>
      <c r="H1650">
        <f>IF(full_data!F1650&lt;&gt;"",full_data!F1650,"")</f>
        <v>0</v>
      </c>
      <c r="I1650" t="str">
        <f>IF(full_data!G1650&lt;&gt;"",full_data!G1650,"")</f>
        <v>root</v>
      </c>
      <c r="J1650" t="str">
        <f>IF(full_data!H1650&lt;&gt;"",full_data!H1650,"")</f>
        <v>root</v>
      </c>
      <c r="K1650" t="str">
        <f>IF(full_data!I1650&lt;&gt;"",full_data!I1650,"")</f>
        <v/>
      </c>
      <c r="L1650" t="str">
        <f t="shared" si="102"/>
        <v>_</v>
      </c>
      <c r="M1650">
        <f>IF(full_data!J1650&lt;&gt;"",full_data!J1650,"")</f>
        <v>0</v>
      </c>
      <c r="N1650" t="str">
        <f>IF(full_data!K1650&lt;&gt;"",full_data!K1650,"")</f>
        <v>root</v>
      </c>
      <c r="O1650" t="str">
        <f>IF(full_data!L1650&lt;&gt;"",full_data!L1650,"")</f>
        <v/>
      </c>
      <c r="P1650" t="str">
        <f t="shared" si="103"/>
        <v>_</v>
      </c>
      <c r="Q1650" t="str">
        <f t="shared" si="103"/>
        <v>_</v>
      </c>
    </row>
    <row r="1651" spans="1:17" x14ac:dyDescent="0.35">
      <c r="A1651" t="str">
        <f>IF(LEFT(C1651,1)="#",C1651,IF(full_data!A1651&lt;&gt;"",full_data!A1651,""))</f>
        <v/>
      </c>
      <c r="B1651" t="str">
        <f t="shared" si="100"/>
        <v/>
      </c>
      <c r="C1651" t="str">
        <f>IF(full_data!B1651&lt;&gt;"",full_data!B1651,"")</f>
        <v/>
      </c>
      <c r="D1651" t="str">
        <f>IF(full_data!C1651&lt;&gt;"",full_data!C1651,"")</f>
        <v/>
      </c>
      <c r="E1651" t="str">
        <f t="shared" si="101"/>
        <v/>
      </c>
      <c r="F1651" t="str">
        <f>IF(full_data!D1651&lt;&gt;"",full_data!D1651,"")</f>
        <v/>
      </c>
      <c r="G1651" t="str">
        <f>IF(full_data!E1651&lt;&gt;"",full_data!E1651,"")</f>
        <v/>
      </c>
      <c r="H1651" t="str">
        <f>IF(full_data!F1651&lt;&gt;"",full_data!F1651,"")</f>
        <v/>
      </c>
      <c r="I1651" t="str">
        <f>IF(full_data!G1651&lt;&gt;"",full_data!G1651,"")</f>
        <v/>
      </c>
      <c r="J1651" t="str">
        <f>IF(full_data!H1651&lt;&gt;"",full_data!H1651,"")</f>
        <v/>
      </c>
      <c r="K1651" t="str">
        <f>IF(full_data!I1651&lt;&gt;"",full_data!I1651,"")</f>
        <v/>
      </c>
      <c r="L1651" t="str">
        <f t="shared" si="102"/>
        <v/>
      </c>
      <c r="M1651" t="str">
        <f>IF(full_data!J1651&lt;&gt;"",full_data!J1651,"")</f>
        <v/>
      </c>
      <c r="N1651" t="str">
        <f>IF(full_data!K1651&lt;&gt;"",full_data!K1651,"")</f>
        <v/>
      </c>
      <c r="O1651" t="str">
        <f>IF(full_data!L1651&lt;&gt;"",full_data!L1651,"")</f>
        <v/>
      </c>
      <c r="P1651" t="str">
        <f t="shared" si="103"/>
        <v/>
      </c>
      <c r="Q1651" t="str">
        <f t="shared" si="103"/>
        <v/>
      </c>
    </row>
    <row r="1652" spans="1:17" x14ac:dyDescent="0.35">
      <c r="A1652" t="str">
        <f>IF(LEFT(C1652,1)="#",C1652,IF(full_data!A1652&lt;&gt;"",full_data!A1652,""))</f>
        <v># P112521</v>
      </c>
      <c r="B1652" t="str">
        <f t="shared" si="100"/>
        <v/>
      </c>
      <c r="C1652" t="str">
        <f>IF(full_data!B1652&lt;&gt;"",full_data!B1652,"")</f>
        <v># P112521</v>
      </c>
      <c r="D1652" t="str">
        <f>IF(full_data!C1652&lt;&gt;"",full_data!C1652,"")</f>
        <v/>
      </c>
      <c r="E1652" t="str">
        <f t="shared" si="101"/>
        <v/>
      </c>
      <c r="F1652" t="str">
        <f>IF(full_data!D1652&lt;&gt;"",full_data!D1652,"")</f>
        <v/>
      </c>
      <c r="G1652" t="str">
        <f>IF(full_data!E1652&lt;&gt;"",full_data!E1652,"")</f>
        <v/>
      </c>
      <c r="H1652" t="str">
        <f>IF(full_data!F1652&lt;&gt;"",full_data!F1652,"")</f>
        <v/>
      </c>
      <c r="I1652" t="str">
        <f>IF(full_data!G1652&lt;&gt;"",full_data!G1652,"")</f>
        <v/>
      </c>
      <c r="J1652" t="str">
        <f>IF(full_data!H1652&lt;&gt;"",full_data!H1652,"")</f>
        <v/>
      </c>
      <c r="K1652" t="str">
        <f>IF(full_data!I1652&lt;&gt;"",full_data!I1652,"")</f>
        <v/>
      </c>
      <c r="L1652" t="str">
        <f t="shared" si="102"/>
        <v/>
      </c>
      <c r="M1652" t="str">
        <f>IF(full_data!J1652&lt;&gt;"",full_data!J1652,"")</f>
        <v/>
      </c>
      <c r="N1652" t="str">
        <f>IF(full_data!K1652&lt;&gt;"",full_data!K1652,"")</f>
        <v/>
      </c>
      <c r="O1652" t="str">
        <f>IF(full_data!L1652&lt;&gt;"",full_data!L1652,"")</f>
        <v/>
      </c>
      <c r="P1652" t="str">
        <f t="shared" si="103"/>
        <v/>
      </c>
      <c r="Q1652" t="str">
        <f t="shared" si="103"/>
        <v/>
      </c>
    </row>
    <row r="1653" spans="1:17" x14ac:dyDescent="0.35">
      <c r="A1653" t="str">
        <f>IF(LEFT(C1653,1)="#",C1653,IF(full_data!A1653&lt;&gt;"",full_data!A1653,""))</f>
        <v>#(364) LEM 178 7 (Lagash, 21st c.) (P112521)</v>
      </c>
      <c r="B1653" t="str">
        <f t="shared" si="100"/>
        <v/>
      </c>
      <c r="C1653" t="str">
        <f>IF(full_data!B1653&lt;&gt;"",full_data!B1653,"")</f>
        <v>#(364) LEM 178 7 (Lagash, 21st c.) (P112521)</v>
      </c>
      <c r="D1653" t="str">
        <f>IF(full_data!C1653&lt;&gt;"",full_data!C1653,"")</f>
        <v/>
      </c>
      <c r="E1653" t="str">
        <f t="shared" si="101"/>
        <v/>
      </c>
      <c r="F1653" t="str">
        <f>IF(full_data!D1653&lt;&gt;"",full_data!D1653,"")</f>
        <v/>
      </c>
      <c r="G1653" t="str">
        <f>IF(full_data!E1653&lt;&gt;"",full_data!E1653,"")</f>
        <v/>
      </c>
      <c r="H1653" t="str">
        <f>IF(full_data!F1653&lt;&gt;"",full_data!F1653,"")</f>
        <v/>
      </c>
      <c r="I1653" t="str">
        <f>IF(full_data!G1653&lt;&gt;"",full_data!G1653,"")</f>
        <v/>
      </c>
      <c r="J1653" t="str">
        <f>IF(full_data!H1653&lt;&gt;"",full_data!H1653,"")</f>
        <v/>
      </c>
      <c r="K1653" t="str">
        <f>IF(full_data!I1653&lt;&gt;"",full_data!I1653,"")</f>
        <v/>
      </c>
      <c r="L1653" t="str">
        <f t="shared" si="102"/>
        <v/>
      </c>
      <c r="M1653" t="str">
        <f>IF(full_data!J1653&lt;&gt;"",full_data!J1653,"")</f>
        <v/>
      </c>
      <c r="N1653" t="str">
        <f>IF(full_data!K1653&lt;&gt;"",full_data!K1653,"")</f>
        <v/>
      </c>
      <c r="O1653" t="str">
        <f>IF(full_data!L1653&lt;&gt;"",full_data!L1653,"")</f>
        <v/>
      </c>
      <c r="P1653" t="str">
        <f t="shared" si="103"/>
        <v/>
      </c>
      <c r="Q1653" t="str">
        <f t="shared" si="103"/>
        <v/>
      </c>
    </row>
    <row r="1654" spans="1:17" x14ac:dyDescent="0.35">
      <c r="A1654" t="str">
        <f>IF(LEFT(C1654,1)="#",C1654,IF(full_data!A1654&lt;&gt;"",full_data!A1654,""))</f>
        <v>#“May he release it because of me!”</v>
      </c>
      <c r="B1654" t="str">
        <f t="shared" si="100"/>
        <v/>
      </c>
      <c r="C1654" t="str">
        <f>IF(full_data!B1654&lt;&gt;"",full_data!B1654,"")</f>
        <v>#“May he release it because of me!”</v>
      </c>
      <c r="D1654" t="str">
        <f>IF(full_data!C1654&lt;&gt;"",full_data!C1654,"")</f>
        <v/>
      </c>
      <c r="E1654" t="str">
        <f t="shared" si="101"/>
        <v/>
      </c>
      <c r="F1654" t="str">
        <f>IF(full_data!D1654&lt;&gt;"",full_data!D1654,"")</f>
        <v/>
      </c>
      <c r="G1654" t="str">
        <f>IF(full_data!E1654&lt;&gt;"",full_data!E1654,"")</f>
        <v/>
      </c>
      <c r="H1654" t="str">
        <f>IF(full_data!F1654&lt;&gt;"",full_data!F1654,"")</f>
        <v/>
      </c>
      <c r="I1654" t="str">
        <f>IF(full_data!G1654&lt;&gt;"",full_data!G1654,"")</f>
        <v/>
      </c>
      <c r="J1654" t="str">
        <f>IF(full_data!H1654&lt;&gt;"",full_data!H1654,"")</f>
        <v/>
      </c>
      <c r="K1654" t="str">
        <f>IF(full_data!I1654&lt;&gt;"",full_data!I1654,"")</f>
        <v/>
      </c>
      <c r="L1654" t="str">
        <f t="shared" si="102"/>
        <v/>
      </c>
      <c r="M1654" t="str">
        <f>IF(full_data!J1654&lt;&gt;"",full_data!J1654,"")</f>
        <v/>
      </c>
      <c r="N1654" t="str">
        <f>IF(full_data!K1654&lt;&gt;"",full_data!K1654,"")</f>
        <v/>
      </c>
      <c r="O1654" t="str">
        <f>IF(full_data!L1654&lt;&gt;"",full_data!L1654,"")</f>
        <v/>
      </c>
      <c r="P1654" t="str">
        <f t="shared" si="103"/>
        <v/>
      </c>
      <c r="Q1654" t="str">
        <f t="shared" si="103"/>
        <v/>
      </c>
    </row>
    <row r="1655" spans="1:17" x14ac:dyDescent="0.35">
      <c r="A1655">
        <f>IF(LEFT(C1655,1)="#",C1655,IF(full_data!A1655&lt;&gt;"",full_data!A1655,""))</f>
        <v>1</v>
      </c>
      <c r="B1655" t="str">
        <f t="shared" si="100"/>
        <v>bar-ŋu₁₀-še₃</v>
      </c>
      <c r="C1655" t="str">
        <f>IF(full_data!B1655&lt;&gt;"",full_data!B1655,"")</f>
        <v>bar-ŋu₁₀-še₃</v>
      </c>
      <c r="D1655" t="str">
        <f>IF(full_data!C1655&lt;&gt;"",full_data!C1655,"")</f>
        <v>bar=ŋu=še</v>
      </c>
      <c r="E1655" t="str">
        <f t="shared" si="101"/>
        <v>_</v>
      </c>
      <c r="F1655" t="str">
        <f>IF(full_data!D1655&lt;&gt;"",full_data!D1655,"")</f>
        <v>NOUN</v>
      </c>
      <c r="G1655" t="str">
        <f>IF(full_data!E1655&lt;&gt;"",full_data!E1655,"")</f>
        <v>outside=1.SG.POSS=TERM</v>
      </c>
      <c r="H1655">
        <f>IF(full_data!F1655&lt;&gt;"",full_data!F1655,"")</f>
        <v>3</v>
      </c>
      <c r="I1655" t="str">
        <f>IF(full_data!G1655&lt;&gt;"",full_data!G1655,"")</f>
        <v>TERM</v>
      </c>
      <c r="J1655" t="str">
        <f>IF(full_data!H1655&lt;&gt;"",full_data!H1655,"")</f>
        <v>obl</v>
      </c>
      <c r="K1655" t="str">
        <f>IF(full_data!I1655&lt;&gt;"",full_data!I1655,"")</f>
        <v/>
      </c>
      <c r="L1655" t="str">
        <f t="shared" si="102"/>
        <v>_</v>
      </c>
      <c r="M1655">
        <f>IF(full_data!J1655&lt;&gt;"",full_data!J1655,"")</f>
        <v>3</v>
      </c>
      <c r="N1655" t="str">
        <f>IF(full_data!K1655&lt;&gt;"",full_data!K1655,"")</f>
        <v>obl</v>
      </c>
      <c r="O1655" t="str">
        <f>IF(full_data!L1655&lt;&gt;"",full_data!L1655,"")</f>
        <v/>
      </c>
      <c r="P1655" t="str">
        <f t="shared" si="103"/>
        <v>_</v>
      </c>
      <c r="Q1655" t="str">
        <f t="shared" si="103"/>
        <v>_</v>
      </c>
    </row>
    <row r="1656" spans="1:17" x14ac:dyDescent="0.35">
      <c r="A1656">
        <f>IF(LEFT(C1656,1)="#",C1656,IF(full_data!A1656&lt;&gt;"",full_data!A1656,""))</f>
        <v>2</v>
      </c>
      <c r="B1656" t="str">
        <f t="shared" si="100"/>
        <v>šu</v>
      </c>
      <c r="C1656" t="str">
        <f>IF(full_data!B1656&lt;&gt;"",full_data!B1656,"")</f>
        <v>šu</v>
      </c>
      <c r="D1656" t="str">
        <f>IF(full_data!C1656&lt;&gt;"",full_data!C1656,"")</f>
        <v>šu=ø</v>
      </c>
      <c r="E1656" t="str">
        <f t="shared" si="101"/>
        <v>_</v>
      </c>
      <c r="F1656" t="str">
        <f>IF(full_data!D1656&lt;&gt;"",full_data!D1656,"")</f>
        <v>NOUN</v>
      </c>
      <c r="G1656" t="str">
        <f>IF(full_data!E1656&lt;&gt;"",full_data!E1656,"")</f>
        <v>hand=ABS</v>
      </c>
      <c r="H1656">
        <f>IF(full_data!F1656&lt;&gt;"",full_data!F1656,"")</f>
        <v>3</v>
      </c>
      <c r="I1656" t="str">
        <f>IF(full_data!G1656&lt;&gt;"",full_data!G1656,"")</f>
        <v>ABS</v>
      </c>
      <c r="J1656" t="str">
        <f>IF(full_data!H1656&lt;&gt;"",full_data!H1656,"")</f>
        <v>obj</v>
      </c>
      <c r="K1656" t="str">
        <f>IF(full_data!I1656&lt;&gt;"",full_data!I1656,"")</f>
        <v/>
      </c>
      <c r="L1656" t="str">
        <f t="shared" si="102"/>
        <v>_</v>
      </c>
      <c r="M1656">
        <f>IF(full_data!J1656&lt;&gt;"",full_data!J1656,"")</f>
        <v>3</v>
      </c>
      <c r="N1656" t="str">
        <f>IF(full_data!K1656&lt;&gt;"",full_data!K1656,"")</f>
        <v>obj</v>
      </c>
      <c r="O1656" t="str">
        <f>IF(full_data!L1656&lt;&gt;"",full_data!L1656,"")</f>
        <v/>
      </c>
      <c r="P1656" t="str">
        <f t="shared" si="103"/>
        <v>_</v>
      </c>
      <c r="Q1656" t="str">
        <f t="shared" si="103"/>
        <v>_</v>
      </c>
    </row>
    <row r="1657" spans="1:17" x14ac:dyDescent="0.35">
      <c r="A1657">
        <f>IF(LEFT(C1657,1)="#",C1657,IF(full_data!A1657&lt;&gt;"",full_data!A1657,""))</f>
        <v>3</v>
      </c>
      <c r="B1657" t="str">
        <f t="shared" si="100"/>
        <v>ḫe-bar-re</v>
      </c>
      <c r="C1657" t="str">
        <f>IF(full_data!B1657&lt;&gt;"",full_data!B1657,"")</f>
        <v>ḫe-bar-re</v>
      </c>
      <c r="D1657" t="str">
        <f>IF(full_data!C1657&lt;&gt;"",full_data!C1657,"")</f>
        <v>S1ḫa-S2i-S5b-S10(i&gt;)ø-S12bar-S14e</v>
      </c>
      <c r="E1657" t="str">
        <f t="shared" si="101"/>
        <v>_</v>
      </c>
      <c r="F1657" t="str">
        <f>IF(full_data!D1657&lt;&gt;"",full_data!D1657,"")</f>
        <v>VERB</v>
      </c>
      <c r="G1657" t="str">
        <f>IF(full_data!E1657&lt;&gt;"",full_data!E1657,"")</f>
        <v>MOD-FIN-3.SG.NH-L2.SYN-open-3.SG.A</v>
      </c>
      <c r="H1657">
        <f>IF(full_data!F1657&lt;&gt;"",full_data!F1657,"")</f>
        <v>0</v>
      </c>
      <c r="I1657" t="str">
        <f>IF(full_data!G1657&lt;&gt;"",full_data!G1657,"")</f>
        <v>root</v>
      </c>
      <c r="J1657" t="str">
        <f>IF(full_data!H1657&lt;&gt;"",full_data!H1657,"")</f>
        <v>root</v>
      </c>
      <c r="K1657" t="str">
        <f>IF(full_data!I1657&lt;&gt;"",full_data!I1657,"")</f>
        <v/>
      </c>
      <c r="L1657" t="str">
        <f t="shared" si="102"/>
        <v>_</v>
      </c>
      <c r="M1657">
        <f>IF(full_data!J1657&lt;&gt;"",full_data!J1657,"")</f>
        <v>0</v>
      </c>
      <c r="N1657" t="str">
        <f>IF(full_data!K1657&lt;&gt;"",full_data!K1657,"")</f>
        <v>root</v>
      </c>
      <c r="O1657" t="str">
        <f>IF(full_data!L1657&lt;&gt;"",full_data!L1657,"")</f>
        <v/>
      </c>
      <c r="P1657" t="str">
        <f t="shared" si="103"/>
        <v>_</v>
      </c>
      <c r="Q1657" t="str">
        <f t="shared" si="103"/>
        <v>_</v>
      </c>
    </row>
    <row r="1658" spans="1:17" x14ac:dyDescent="0.35">
      <c r="A1658" t="str">
        <f>IF(LEFT(C1658,1)="#",C1658,IF(full_data!A1658&lt;&gt;"",full_data!A1658,""))</f>
        <v/>
      </c>
      <c r="B1658" t="str">
        <f t="shared" si="100"/>
        <v/>
      </c>
      <c r="C1658" t="str">
        <f>IF(full_data!B1658&lt;&gt;"",full_data!B1658,"")</f>
        <v/>
      </c>
      <c r="D1658" t="str">
        <f>IF(full_data!C1658&lt;&gt;"",full_data!C1658,"")</f>
        <v/>
      </c>
      <c r="E1658" t="str">
        <f t="shared" si="101"/>
        <v/>
      </c>
      <c r="F1658" t="str">
        <f>IF(full_data!D1658&lt;&gt;"",full_data!D1658,"")</f>
        <v/>
      </c>
      <c r="G1658" t="str">
        <f>IF(full_data!E1658&lt;&gt;"",full_data!E1658,"")</f>
        <v/>
      </c>
      <c r="H1658" t="str">
        <f>IF(full_data!F1658&lt;&gt;"",full_data!F1658,"")</f>
        <v/>
      </c>
      <c r="I1658" t="str">
        <f>IF(full_data!G1658&lt;&gt;"",full_data!G1658,"")</f>
        <v/>
      </c>
      <c r="J1658" t="str">
        <f>IF(full_data!H1658&lt;&gt;"",full_data!H1658,"")</f>
        <v/>
      </c>
      <c r="K1658" t="str">
        <f>IF(full_data!I1658&lt;&gt;"",full_data!I1658,"")</f>
        <v/>
      </c>
      <c r="L1658" t="str">
        <f t="shared" si="102"/>
        <v/>
      </c>
      <c r="M1658" t="str">
        <f>IF(full_data!J1658&lt;&gt;"",full_data!J1658,"")</f>
        <v/>
      </c>
      <c r="N1658" t="str">
        <f>IF(full_data!K1658&lt;&gt;"",full_data!K1658,"")</f>
        <v/>
      </c>
      <c r="O1658" t="str">
        <f>IF(full_data!L1658&lt;&gt;"",full_data!L1658,"")</f>
        <v/>
      </c>
      <c r="P1658" t="str">
        <f t="shared" si="103"/>
        <v/>
      </c>
      <c r="Q1658" t="str">
        <f t="shared" si="103"/>
        <v/>
      </c>
    </row>
    <row r="1659" spans="1:17" x14ac:dyDescent="0.35">
      <c r="A1659" t="str">
        <f>IF(LEFT(C1659,1)="#",C1659,IF(full_data!A1659&lt;&gt;"",full_data!A1659,""))</f>
        <v># P113890</v>
      </c>
      <c r="B1659" t="str">
        <f t="shared" si="100"/>
        <v/>
      </c>
      <c r="C1659" t="str">
        <f>IF(full_data!B1659&lt;&gt;"",full_data!B1659,"")</f>
        <v># P113890</v>
      </c>
      <c r="D1659" t="str">
        <f>IF(full_data!C1659&lt;&gt;"",full_data!C1659,"")</f>
        <v/>
      </c>
      <c r="E1659" t="str">
        <f t="shared" si="101"/>
        <v/>
      </c>
      <c r="F1659" t="str">
        <f>IF(full_data!D1659&lt;&gt;"",full_data!D1659,"")</f>
        <v/>
      </c>
      <c r="G1659" t="str">
        <f>IF(full_data!E1659&lt;&gt;"",full_data!E1659,"")</f>
        <v/>
      </c>
      <c r="H1659" t="str">
        <f>IF(full_data!F1659&lt;&gt;"",full_data!F1659,"")</f>
        <v/>
      </c>
      <c r="I1659" t="str">
        <f>IF(full_data!G1659&lt;&gt;"",full_data!G1659,"")</f>
        <v/>
      </c>
      <c r="J1659" t="str">
        <f>IF(full_data!H1659&lt;&gt;"",full_data!H1659,"")</f>
        <v/>
      </c>
      <c r="K1659" t="str">
        <f>IF(full_data!I1659&lt;&gt;"",full_data!I1659,"")</f>
        <v/>
      </c>
      <c r="L1659" t="str">
        <f t="shared" si="102"/>
        <v/>
      </c>
      <c r="M1659" t="str">
        <f>IF(full_data!J1659&lt;&gt;"",full_data!J1659,"")</f>
        <v/>
      </c>
      <c r="N1659" t="str">
        <f>IF(full_data!K1659&lt;&gt;"",full_data!K1659,"")</f>
        <v/>
      </c>
      <c r="O1659" t="str">
        <f>IF(full_data!L1659&lt;&gt;"",full_data!L1659,"")</f>
        <v/>
      </c>
      <c r="P1659" t="str">
        <f t="shared" si="103"/>
        <v/>
      </c>
      <c r="Q1659" t="str">
        <f t="shared" si="103"/>
        <v/>
      </c>
    </row>
    <row r="1660" spans="1:17" x14ac:dyDescent="0.35">
      <c r="A1660" t="str">
        <f>IF(LEFT(C1660,1)="#",C1660,IF(full_data!A1660&lt;&gt;"",full_data!A1660,""))</f>
        <v>#(209) MVN 3, 330 obv. 9 (Nippur, 21st c.) (P113890)</v>
      </c>
      <c r="B1660" t="str">
        <f t="shared" si="100"/>
        <v/>
      </c>
      <c r="C1660" t="str">
        <f>IF(full_data!B1660&lt;&gt;"",full_data!B1660,"")</f>
        <v>#(209) MVN 3, 330 obv. 9 (Nippur, 21st c.) (P113890)</v>
      </c>
      <c r="D1660" t="str">
        <f>IF(full_data!C1660&lt;&gt;"",full_data!C1660,"")</f>
        <v/>
      </c>
      <c r="E1660" t="str">
        <f t="shared" si="101"/>
        <v/>
      </c>
      <c r="F1660" t="str">
        <f>IF(full_data!D1660&lt;&gt;"",full_data!D1660,"")</f>
        <v/>
      </c>
      <c r="G1660" t="str">
        <f>IF(full_data!E1660&lt;&gt;"",full_data!E1660,"")</f>
        <v/>
      </c>
      <c r="H1660" t="str">
        <f>IF(full_data!F1660&lt;&gt;"",full_data!F1660,"")</f>
        <v/>
      </c>
      <c r="I1660" t="str">
        <f>IF(full_data!G1660&lt;&gt;"",full_data!G1660,"")</f>
        <v/>
      </c>
      <c r="J1660" t="str">
        <f>IF(full_data!H1660&lt;&gt;"",full_data!H1660,"")</f>
        <v/>
      </c>
      <c r="K1660" t="str">
        <f>IF(full_data!I1660&lt;&gt;"",full_data!I1660,"")</f>
        <v/>
      </c>
      <c r="L1660" t="str">
        <f t="shared" si="102"/>
        <v/>
      </c>
      <c r="M1660" t="str">
        <f>IF(full_data!J1660&lt;&gt;"",full_data!J1660,"")</f>
        <v/>
      </c>
      <c r="N1660" t="str">
        <f>IF(full_data!K1660&lt;&gt;"",full_data!K1660,"")</f>
        <v/>
      </c>
      <c r="O1660" t="str">
        <f>IF(full_data!L1660&lt;&gt;"",full_data!L1660,"")</f>
        <v/>
      </c>
      <c r="P1660" t="str">
        <f t="shared" si="103"/>
        <v/>
      </c>
      <c r="Q1660" t="str">
        <f t="shared" si="103"/>
        <v/>
      </c>
    </row>
    <row r="1661" spans="1:17" x14ac:dyDescent="0.35">
      <c r="A1661" t="str">
        <f>IF(LEFT(C1661,1)="#",C1661,IF(full_data!A1661&lt;&gt;"",full_data!A1661,""))</f>
        <v>#“The promissory oath concerning it was sworn.”</v>
      </c>
      <c r="B1661" t="str">
        <f t="shared" si="100"/>
        <v/>
      </c>
      <c r="C1661" t="str">
        <f>IF(full_data!B1661&lt;&gt;"",full_data!B1661,"")</f>
        <v>#“The promissory oath concerning it was sworn.”</v>
      </c>
      <c r="D1661" t="str">
        <f>IF(full_data!C1661&lt;&gt;"",full_data!C1661,"")</f>
        <v/>
      </c>
      <c r="E1661" t="str">
        <f t="shared" si="101"/>
        <v/>
      </c>
      <c r="F1661" t="str">
        <f>IF(full_data!D1661&lt;&gt;"",full_data!D1661,"")</f>
        <v/>
      </c>
      <c r="G1661" t="str">
        <f>IF(full_data!E1661&lt;&gt;"",full_data!E1661,"")</f>
        <v/>
      </c>
      <c r="H1661" t="str">
        <f>IF(full_data!F1661&lt;&gt;"",full_data!F1661,"")</f>
        <v/>
      </c>
      <c r="I1661" t="str">
        <f>IF(full_data!G1661&lt;&gt;"",full_data!G1661,"")</f>
        <v/>
      </c>
      <c r="J1661" t="str">
        <f>IF(full_data!H1661&lt;&gt;"",full_data!H1661,"")</f>
        <v/>
      </c>
      <c r="K1661" t="str">
        <f>IF(full_data!I1661&lt;&gt;"",full_data!I1661,"")</f>
        <v/>
      </c>
      <c r="L1661" t="str">
        <f t="shared" si="102"/>
        <v/>
      </c>
      <c r="M1661" t="str">
        <f>IF(full_data!J1661&lt;&gt;"",full_data!J1661,"")</f>
        <v/>
      </c>
      <c r="N1661" t="str">
        <f>IF(full_data!K1661&lt;&gt;"",full_data!K1661,"")</f>
        <v/>
      </c>
      <c r="O1661" t="str">
        <f>IF(full_data!L1661&lt;&gt;"",full_data!L1661,"")</f>
        <v/>
      </c>
      <c r="P1661" t="str">
        <f t="shared" si="103"/>
        <v/>
      </c>
      <c r="Q1661" t="str">
        <f t="shared" si="103"/>
        <v/>
      </c>
    </row>
    <row r="1662" spans="1:17" x14ac:dyDescent="0.35">
      <c r="A1662">
        <f>IF(LEFT(C1662,1)="#",C1662,IF(full_data!A1662&lt;&gt;"",full_data!A1662,""))</f>
        <v>1</v>
      </c>
      <c r="B1662" t="str">
        <f t="shared" si="100"/>
        <v>mu</v>
      </c>
      <c r="C1662" t="str">
        <f>IF(full_data!B1662&lt;&gt;"",full_data!B1662,"")</f>
        <v>mu</v>
      </c>
      <c r="D1662" t="str">
        <f>IF(full_data!C1662&lt;&gt;"",full_data!C1662,"")</f>
        <v>mu</v>
      </c>
      <c r="E1662" t="str">
        <f t="shared" si="101"/>
        <v>_</v>
      </c>
      <c r="F1662" t="str">
        <f>IF(full_data!D1662&lt;&gt;"",full_data!D1662,"")</f>
        <v>NOUN</v>
      </c>
      <c r="G1662" t="str">
        <f>IF(full_data!E1662&lt;&gt;"",full_data!E1662,"")</f>
        <v>name</v>
      </c>
      <c r="H1662">
        <f>IF(full_data!F1662&lt;&gt;"",full_data!F1662,"")</f>
        <v>3</v>
      </c>
      <c r="I1662" t="str">
        <f>IF(full_data!G1662&lt;&gt;"",full_data!G1662,"")</f>
        <v>ABS</v>
      </c>
      <c r="J1662" t="str">
        <f>IF(full_data!H1662&lt;&gt;"",full_data!H1662,"")</f>
        <v>obj</v>
      </c>
      <c r="K1662" t="str">
        <f>IF(full_data!I1662&lt;&gt;"",full_data!I1662,"")</f>
        <v/>
      </c>
      <c r="L1662" t="str">
        <f t="shared" si="102"/>
        <v>_</v>
      </c>
      <c r="M1662">
        <f>IF(full_data!J1662&lt;&gt;"",full_data!J1662,"")</f>
        <v>3</v>
      </c>
      <c r="N1662" t="str">
        <f>IF(full_data!K1662&lt;&gt;"",full_data!K1662,"")</f>
        <v>obj</v>
      </c>
      <c r="O1662" t="str">
        <f>IF(full_data!L1662&lt;&gt;"",full_data!L1662,"")</f>
        <v>marked at 2</v>
      </c>
      <c r="P1662" t="str">
        <f t="shared" si="103"/>
        <v>_</v>
      </c>
      <c r="Q1662" t="str">
        <f t="shared" si="103"/>
        <v>_</v>
      </c>
    </row>
    <row r="1663" spans="1:17" x14ac:dyDescent="0.35">
      <c r="A1663">
        <f>IF(LEFT(C1663,1)="#",C1663,IF(full_data!A1663&lt;&gt;"",full_data!A1663,""))</f>
        <v>2</v>
      </c>
      <c r="B1663" t="str">
        <f t="shared" si="100"/>
        <v>lugal-be₂</v>
      </c>
      <c r="C1663" t="str">
        <f>IF(full_data!B1663&lt;&gt;"",full_data!B1663,"")</f>
        <v>lugal-be₂</v>
      </c>
      <c r="D1663" t="str">
        <f>IF(full_data!C1663&lt;&gt;"",full_data!C1663,"")</f>
        <v>lugal=ak=be=ø</v>
      </c>
      <c r="E1663" t="str">
        <f t="shared" si="101"/>
        <v>_</v>
      </c>
      <c r="F1663" t="str">
        <f>IF(full_data!D1663&lt;&gt;"",full_data!D1663,"")</f>
        <v>NOUN</v>
      </c>
      <c r="G1663" t="str">
        <f>IF(full_data!E1663&lt;&gt;"",full_data!E1663,"")</f>
        <v>king=GEN=3.SG.NH.POSS=ABS</v>
      </c>
      <c r="H1663">
        <f>IF(full_data!F1663&lt;&gt;"",full_data!F1663,"")</f>
        <v>1</v>
      </c>
      <c r="I1663" t="str">
        <f>IF(full_data!G1663&lt;&gt;"",full_data!G1663,"")</f>
        <v>GEN</v>
      </c>
      <c r="J1663" t="str">
        <f>IF(full_data!H1663&lt;&gt;"",full_data!H1663,"")</f>
        <v>nmod</v>
      </c>
      <c r="K1663" t="str">
        <f>IF(full_data!I1663&lt;&gt;"",full_data!I1663,"")</f>
        <v/>
      </c>
      <c r="L1663" t="str">
        <f t="shared" si="102"/>
        <v>_</v>
      </c>
      <c r="M1663">
        <f>IF(full_data!J1663&lt;&gt;"",full_data!J1663,"")</f>
        <v>1</v>
      </c>
      <c r="N1663" t="str">
        <f>IF(full_data!K1663&lt;&gt;"",full_data!K1663,"")</f>
        <v>nmod</v>
      </c>
      <c r="O1663" t="str">
        <f>IF(full_data!L1663&lt;&gt;"",full_data!L1663,"")</f>
        <v/>
      </c>
      <c r="P1663" t="str">
        <f t="shared" si="103"/>
        <v>_</v>
      </c>
      <c r="Q1663" t="str">
        <f t="shared" si="103"/>
        <v>_</v>
      </c>
    </row>
    <row r="1664" spans="1:17" x14ac:dyDescent="0.35">
      <c r="A1664">
        <f>IF(LEFT(C1664,1)="#",C1664,IF(full_data!A1664&lt;&gt;"",full_data!A1664,""))</f>
        <v>3</v>
      </c>
      <c r="B1664" t="str">
        <f t="shared" si="100"/>
        <v>al-pad₃</v>
      </c>
      <c r="C1664" t="str">
        <f>IF(full_data!B1664&lt;&gt;"",full_data!B1664,"")</f>
        <v>al-pad₃</v>
      </c>
      <c r="D1664" t="str">
        <f>IF(full_data!C1664&lt;&gt;"",full_data!C1664,"")</f>
        <v>al-pad-ø</v>
      </c>
      <c r="E1664" t="str">
        <f t="shared" si="101"/>
        <v>_</v>
      </c>
      <c r="F1664" t="str">
        <f>IF(full_data!D1664&lt;&gt;"",full_data!D1664,"")</f>
        <v>VERB</v>
      </c>
      <c r="G1664" t="str">
        <f>IF(full_data!E1664&lt;&gt;"",full_data!E1664,"")</f>
        <v>FIN-call-3.SG.S</v>
      </c>
      <c r="H1664">
        <f>IF(full_data!F1664&lt;&gt;"",full_data!F1664,"")</f>
        <v>0</v>
      </c>
      <c r="I1664" t="str">
        <f>IF(full_data!G1664&lt;&gt;"",full_data!G1664,"")</f>
        <v>root</v>
      </c>
      <c r="J1664" t="str">
        <f>IF(full_data!H1664&lt;&gt;"",full_data!H1664,"")</f>
        <v>root</v>
      </c>
      <c r="K1664" t="str">
        <f>IF(full_data!I1664&lt;&gt;"",full_data!I1664,"")</f>
        <v/>
      </c>
      <c r="L1664" t="str">
        <f t="shared" si="102"/>
        <v>_</v>
      </c>
      <c r="M1664">
        <f>IF(full_data!J1664&lt;&gt;"",full_data!J1664,"")</f>
        <v>0</v>
      </c>
      <c r="N1664" t="str">
        <f>IF(full_data!K1664&lt;&gt;"",full_data!K1664,"")</f>
        <v>root</v>
      </c>
      <c r="O1664" t="str">
        <f>IF(full_data!L1664&lt;&gt;"",full_data!L1664,"")</f>
        <v/>
      </c>
      <c r="P1664" t="str">
        <f t="shared" si="103"/>
        <v>_</v>
      </c>
      <c r="Q1664" t="str">
        <f t="shared" si="103"/>
        <v>_</v>
      </c>
    </row>
    <row r="1665" spans="1:17" x14ac:dyDescent="0.35">
      <c r="A1665" t="str">
        <f>IF(LEFT(C1665,1)="#",C1665,IF(full_data!A1665&lt;&gt;"",full_data!A1665,""))</f>
        <v/>
      </c>
      <c r="B1665" t="str">
        <f t="shared" si="100"/>
        <v/>
      </c>
      <c r="C1665" t="str">
        <f>IF(full_data!B1665&lt;&gt;"",full_data!B1665,"")</f>
        <v/>
      </c>
      <c r="D1665" t="str">
        <f>IF(full_data!C1665&lt;&gt;"",full_data!C1665,"")</f>
        <v/>
      </c>
      <c r="E1665" t="str">
        <f t="shared" si="101"/>
        <v/>
      </c>
      <c r="F1665" t="str">
        <f>IF(full_data!D1665&lt;&gt;"",full_data!D1665,"")</f>
        <v/>
      </c>
      <c r="G1665" t="str">
        <f>IF(full_data!E1665&lt;&gt;"",full_data!E1665,"")</f>
        <v/>
      </c>
      <c r="H1665" t="str">
        <f>IF(full_data!F1665&lt;&gt;"",full_data!F1665,"")</f>
        <v/>
      </c>
      <c r="I1665" t="str">
        <f>IF(full_data!G1665&lt;&gt;"",full_data!G1665,"")</f>
        <v/>
      </c>
      <c r="J1665" t="str">
        <f>IF(full_data!H1665&lt;&gt;"",full_data!H1665,"")</f>
        <v/>
      </c>
      <c r="K1665" t="str">
        <f>IF(full_data!I1665&lt;&gt;"",full_data!I1665,"")</f>
        <v/>
      </c>
      <c r="L1665" t="str">
        <f t="shared" si="102"/>
        <v/>
      </c>
      <c r="M1665" t="str">
        <f>IF(full_data!J1665&lt;&gt;"",full_data!J1665,"")</f>
        <v/>
      </c>
      <c r="N1665" t="str">
        <f>IF(full_data!K1665&lt;&gt;"",full_data!K1665,"")</f>
        <v/>
      </c>
      <c r="O1665" t="str">
        <f>IF(full_data!L1665&lt;&gt;"",full_data!L1665,"")</f>
        <v/>
      </c>
      <c r="P1665" t="str">
        <f t="shared" si="103"/>
        <v/>
      </c>
      <c r="Q1665" t="str">
        <f t="shared" si="103"/>
        <v/>
      </c>
    </row>
    <row r="1666" spans="1:17" x14ac:dyDescent="0.35">
      <c r="A1666" t="str">
        <f>IF(LEFT(C1666,1)="#",C1666,IF(full_data!A1666&lt;&gt;"",full_data!A1666,""))</f>
        <v># P113923</v>
      </c>
      <c r="B1666" t="str">
        <f t="shared" si="100"/>
        <v/>
      </c>
      <c r="C1666" t="str">
        <f>IF(full_data!B1666&lt;&gt;"",full_data!B1666,"")</f>
        <v># P113923</v>
      </c>
      <c r="D1666" t="str">
        <f>IF(full_data!C1666&lt;&gt;"",full_data!C1666,"")</f>
        <v/>
      </c>
      <c r="E1666" t="str">
        <f t="shared" si="101"/>
        <v/>
      </c>
      <c r="F1666" t="str">
        <f>IF(full_data!D1666&lt;&gt;"",full_data!D1666,"")</f>
        <v/>
      </c>
      <c r="G1666" t="str">
        <f>IF(full_data!E1666&lt;&gt;"",full_data!E1666,"")</f>
        <v/>
      </c>
      <c r="H1666" t="str">
        <f>IF(full_data!F1666&lt;&gt;"",full_data!F1666,"")</f>
        <v/>
      </c>
      <c r="I1666" t="str">
        <f>IF(full_data!G1666&lt;&gt;"",full_data!G1666,"")</f>
        <v/>
      </c>
      <c r="J1666" t="str">
        <f>IF(full_data!H1666&lt;&gt;"",full_data!H1666,"")</f>
        <v/>
      </c>
      <c r="K1666" t="str">
        <f>IF(full_data!I1666&lt;&gt;"",full_data!I1666,"")</f>
        <v/>
      </c>
      <c r="L1666" t="str">
        <f t="shared" si="102"/>
        <v/>
      </c>
      <c r="M1666" t="str">
        <f>IF(full_data!J1666&lt;&gt;"",full_data!J1666,"")</f>
        <v/>
      </c>
      <c r="N1666" t="str">
        <f>IF(full_data!K1666&lt;&gt;"",full_data!K1666,"")</f>
        <v/>
      </c>
      <c r="O1666" t="str">
        <f>IF(full_data!L1666&lt;&gt;"",full_data!L1666,"")</f>
        <v/>
      </c>
      <c r="P1666" t="str">
        <f t="shared" si="103"/>
        <v/>
      </c>
      <c r="Q1666" t="str">
        <f t="shared" si="103"/>
        <v/>
      </c>
    </row>
    <row r="1667" spans="1:17" x14ac:dyDescent="0.35">
      <c r="A1667" t="str">
        <f>IF(LEFT(C1667,1)="#",C1667,IF(full_data!A1667&lt;&gt;"",full_data!A1667,""))</f>
        <v>#(377) MVN 3, 363 rev. 3–5 (Drehem, 21st c.) (P113923)</v>
      </c>
      <c r="B1667" t="str">
        <f t="shared" ref="B1667:B1730" si="104">IF(LEFT(C1667,1)="#","",C1667)</f>
        <v/>
      </c>
      <c r="C1667" t="str">
        <f>IF(full_data!B1667&lt;&gt;"",full_data!B1667,"")</f>
        <v>#(377) MVN 3, 363 rev. 3–5 (Drehem, 21st c.) (P113923)</v>
      </c>
      <c r="D1667" t="str">
        <f>IF(full_data!C1667&lt;&gt;"",full_data!C1667,"")</f>
        <v/>
      </c>
      <c r="E1667" t="str">
        <f t="shared" ref="E1667:E1730" si="105">IF(ISNUMBER($A1667),"_","")</f>
        <v/>
      </c>
      <c r="F1667" t="str">
        <f>IF(full_data!D1667&lt;&gt;"",full_data!D1667,"")</f>
        <v/>
      </c>
      <c r="G1667" t="str">
        <f>IF(full_data!E1667&lt;&gt;"",full_data!E1667,"")</f>
        <v/>
      </c>
      <c r="H1667" t="str">
        <f>IF(full_data!F1667&lt;&gt;"",full_data!F1667,"")</f>
        <v/>
      </c>
      <c r="I1667" t="str">
        <f>IF(full_data!G1667&lt;&gt;"",full_data!G1667,"")</f>
        <v/>
      </c>
      <c r="J1667" t="str">
        <f>IF(full_data!H1667&lt;&gt;"",full_data!H1667,"")</f>
        <v/>
      </c>
      <c r="K1667" t="str">
        <f>IF(full_data!I1667&lt;&gt;"",full_data!I1667,"")</f>
        <v/>
      </c>
      <c r="L1667" t="str">
        <f t="shared" ref="L1667:L1730" si="106">IF(ISNUMBER($A1667),"_","")</f>
        <v/>
      </c>
      <c r="M1667" t="str">
        <f>IF(full_data!J1667&lt;&gt;"",full_data!J1667,"")</f>
        <v/>
      </c>
      <c r="N1667" t="str">
        <f>IF(full_data!K1667&lt;&gt;"",full_data!K1667,"")</f>
        <v/>
      </c>
      <c r="O1667" t="str">
        <f>IF(full_data!L1667&lt;&gt;"",full_data!L1667,"")</f>
        <v/>
      </c>
      <c r="P1667" t="str">
        <f t="shared" ref="P1667:Q1730" si="107">IF(ISNUMBER($A1667),"_","")</f>
        <v/>
      </c>
      <c r="Q1667" t="str">
        <f t="shared" si="107"/>
        <v/>
      </c>
    </row>
    <row r="1668" spans="1:17" x14ac:dyDescent="0.35">
      <c r="A1668" t="str">
        <f>IF(LEFT(C1668,1)="#",C1668,IF(full_data!A1668&lt;&gt;"",full_data!A1668,""))</f>
        <v>#“These (various animals) are to be subtracted from the sealed tablet of Uršulpae that is in the basket of Urbau.”</v>
      </c>
      <c r="B1668" t="str">
        <f t="shared" si="104"/>
        <v/>
      </c>
      <c r="C1668" t="str">
        <f>IF(full_data!B1668&lt;&gt;"",full_data!B1668,"")</f>
        <v>#“These (various animals) are to be subtracted from the sealed tablet of Uršulpae that is in the basket of Urbau.”</v>
      </c>
      <c r="D1668" t="str">
        <f>IF(full_data!C1668&lt;&gt;"",full_data!C1668,"")</f>
        <v/>
      </c>
      <c r="E1668" t="str">
        <f t="shared" si="105"/>
        <v/>
      </c>
      <c r="F1668" t="str">
        <f>IF(full_data!D1668&lt;&gt;"",full_data!D1668,"")</f>
        <v/>
      </c>
      <c r="G1668" t="str">
        <f>IF(full_data!E1668&lt;&gt;"",full_data!E1668,"")</f>
        <v/>
      </c>
      <c r="H1668" t="str">
        <f>IF(full_data!F1668&lt;&gt;"",full_data!F1668,"")</f>
        <v/>
      </c>
      <c r="I1668" t="str">
        <f>IF(full_data!G1668&lt;&gt;"",full_data!G1668,"")</f>
        <v/>
      </c>
      <c r="J1668" t="str">
        <f>IF(full_data!H1668&lt;&gt;"",full_data!H1668,"")</f>
        <v/>
      </c>
      <c r="K1668" t="str">
        <f>IF(full_data!I1668&lt;&gt;"",full_data!I1668,"")</f>
        <v/>
      </c>
      <c r="L1668" t="str">
        <f t="shared" si="106"/>
        <v/>
      </c>
      <c r="M1668" t="str">
        <f>IF(full_data!J1668&lt;&gt;"",full_data!J1668,"")</f>
        <v/>
      </c>
      <c r="N1668" t="str">
        <f>IF(full_data!K1668&lt;&gt;"",full_data!K1668,"")</f>
        <v/>
      </c>
      <c r="O1668" t="str">
        <f>IF(full_data!L1668&lt;&gt;"",full_data!L1668,"")</f>
        <v/>
      </c>
      <c r="P1668" t="str">
        <f t="shared" si="107"/>
        <v/>
      </c>
      <c r="Q1668" t="str">
        <f t="shared" si="107"/>
        <v/>
      </c>
    </row>
    <row r="1669" spans="1:17" x14ac:dyDescent="0.35">
      <c r="A1669">
        <f>IF(LEFT(C1669,1)="#",C1669,IF(full_data!A1669&lt;&gt;"",full_data!A1669,""))</f>
        <v>1</v>
      </c>
      <c r="B1669" t="str">
        <f t="shared" si="104"/>
        <v>kišib₃</v>
      </c>
      <c r="C1669" t="str">
        <f>IF(full_data!B1669&lt;&gt;"",full_data!B1669,"")</f>
        <v>kišib₃</v>
      </c>
      <c r="D1669" t="str">
        <f>IF(full_data!C1669&lt;&gt;"",full_data!C1669,"")</f>
        <v>kišib</v>
      </c>
      <c r="E1669" t="str">
        <f t="shared" si="105"/>
        <v>_</v>
      </c>
      <c r="F1669" t="str">
        <f>IF(full_data!D1669&lt;&gt;"",full_data!D1669,"")</f>
        <v>NOUN</v>
      </c>
      <c r="G1669" t="str">
        <f>IF(full_data!E1669&lt;&gt;"",full_data!E1669,"")</f>
        <v>seal</v>
      </c>
      <c r="H1669">
        <f>IF(full_data!F1669&lt;&gt;"",full_data!F1669,"")</f>
        <v>6</v>
      </c>
      <c r="I1669" t="str">
        <f>IF(full_data!G1669&lt;&gt;"",full_data!G1669,"")</f>
        <v>ABL</v>
      </c>
      <c r="J1669" t="str">
        <f>IF(full_data!H1669&lt;&gt;"",full_data!H1669,"")</f>
        <v>obl</v>
      </c>
      <c r="K1669" t="str">
        <f>IF(full_data!I1669&lt;&gt;"",full_data!I1669,"")</f>
        <v/>
      </c>
      <c r="L1669" t="str">
        <f t="shared" si="106"/>
        <v>_</v>
      </c>
      <c r="M1669">
        <f>IF(full_data!J1669&lt;&gt;"",full_data!J1669,"")</f>
        <v>6</v>
      </c>
      <c r="N1669" t="str">
        <f>IF(full_data!K1669&lt;&gt;"",full_data!K1669,"")</f>
        <v>obl</v>
      </c>
      <c r="O1669" t="str">
        <f>IF(full_data!L1669&lt;&gt;"",full_data!L1669,"")</f>
        <v>marked at 5</v>
      </c>
      <c r="P1669" t="str">
        <f t="shared" si="107"/>
        <v>_</v>
      </c>
      <c r="Q1669" t="str">
        <f t="shared" si="107"/>
        <v>_</v>
      </c>
    </row>
    <row r="1670" spans="1:17" x14ac:dyDescent="0.35">
      <c r="A1670">
        <f>IF(LEFT(C1670,1)="#",C1670,IF(full_data!A1670&lt;&gt;"",full_data!A1670,""))</f>
        <v>2</v>
      </c>
      <c r="B1670" t="str">
        <f t="shared" si="104"/>
        <v>ur-dšul-pa-e₃-ka</v>
      </c>
      <c r="C1670" t="str">
        <f>IF(full_data!B1670&lt;&gt;"",full_data!B1670,"")</f>
        <v>ur-dšul-pa-e₃-ka</v>
      </c>
      <c r="D1670" t="str">
        <f>IF(full_data!C1670&lt;&gt;"",full_data!C1670,"")</f>
        <v>uršulpaek=ak</v>
      </c>
      <c r="E1670" t="str">
        <f t="shared" si="105"/>
        <v>_</v>
      </c>
      <c r="F1670" t="str">
        <f>IF(full_data!D1670&lt;&gt;"",full_data!D1670,"")</f>
        <v>PROPN</v>
      </c>
      <c r="G1670" t="str">
        <f>IF(full_data!E1670&lt;&gt;"",full_data!E1670,"")</f>
        <v>PN₁=GEN</v>
      </c>
      <c r="H1670">
        <f>IF(full_data!F1670&lt;&gt;"",full_data!F1670,"")</f>
        <v>1</v>
      </c>
      <c r="I1670" t="str">
        <f>IF(full_data!G1670&lt;&gt;"",full_data!G1670,"")</f>
        <v>GEN</v>
      </c>
      <c r="J1670" t="str">
        <f>IF(full_data!H1670&lt;&gt;"",full_data!H1670,"")</f>
        <v>nmod</v>
      </c>
      <c r="K1670" t="str">
        <f>IF(full_data!I1670&lt;&gt;"",full_data!I1670,"")</f>
        <v/>
      </c>
      <c r="L1670" t="str">
        <f t="shared" si="106"/>
        <v>_</v>
      </c>
      <c r="M1670">
        <f>IF(full_data!J1670&lt;&gt;"",full_data!J1670,"")</f>
        <v>1</v>
      </c>
      <c r="N1670" t="str">
        <f>IF(full_data!K1670&lt;&gt;"",full_data!K1670,"")</f>
        <v>nmod</v>
      </c>
      <c r="O1670" t="str">
        <f>IF(full_data!L1670&lt;&gt;"",full_data!L1670,"")</f>
        <v/>
      </c>
      <c r="P1670" t="str">
        <f t="shared" si="107"/>
        <v>_</v>
      </c>
      <c r="Q1670" t="str">
        <f t="shared" si="107"/>
        <v>_</v>
      </c>
    </row>
    <row r="1671" spans="1:17" x14ac:dyDescent="0.35">
      <c r="A1671">
        <f>IF(LEFT(C1671,1)="#",C1671,IF(full_data!A1671&lt;&gt;"",full_data!A1671,""))</f>
        <v>3</v>
      </c>
      <c r="B1671" t="str">
        <f t="shared" si="104"/>
        <v>bešeŋ</v>
      </c>
      <c r="C1671" t="str">
        <f>IF(full_data!B1671&lt;&gt;"",full_data!B1671,"")</f>
        <v>bešeŋ</v>
      </c>
      <c r="D1671" t="str">
        <f>IF(full_data!C1671&lt;&gt;"",full_data!C1671,"")</f>
        <v>bešeŋ</v>
      </c>
      <c r="E1671" t="str">
        <f t="shared" si="105"/>
        <v>_</v>
      </c>
      <c r="F1671" t="str">
        <f>IF(full_data!D1671&lt;&gt;"",full_data!D1671,"")</f>
        <v>NOUN</v>
      </c>
      <c r="G1671" t="str">
        <f>IF(full_data!E1671&lt;&gt;"",full_data!E1671,"")</f>
        <v>basket</v>
      </c>
      <c r="H1671">
        <f>IF(full_data!F1671&lt;&gt;"",full_data!F1671,"")</f>
        <v>5</v>
      </c>
      <c r="I1671" t="str">
        <f>IF(full_data!G1671&lt;&gt;"",full_data!G1671,"")</f>
        <v>LOC</v>
      </c>
      <c r="J1671" t="str">
        <f>IF(full_data!H1671&lt;&gt;"",full_data!H1671,"")</f>
        <v>obl</v>
      </c>
      <c r="K1671" t="str">
        <f>IF(full_data!I1671&lt;&gt;"",full_data!I1671,"")</f>
        <v/>
      </c>
      <c r="L1671" t="str">
        <f t="shared" si="106"/>
        <v>_</v>
      </c>
      <c r="M1671">
        <f>IF(full_data!J1671&lt;&gt;"",full_data!J1671,"")</f>
        <v>5</v>
      </c>
      <c r="N1671" t="str">
        <f>IF(full_data!K1671&lt;&gt;"",full_data!K1671,"")</f>
        <v>obl</v>
      </c>
      <c r="O1671" t="str">
        <f>IF(full_data!L1671&lt;&gt;"",full_data!L1671,"")</f>
        <v/>
      </c>
      <c r="P1671" t="str">
        <f t="shared" si="107"/>
        <v>_</v>
      </c>
      <c r="Q1671" t="str">
        <f t="shared" si="107"/>
        <v>_</v>
      </c>
    </row>
    <row r="1672" spans="1:17" x14ac:dyDescent="0.35">
      <c r="A1672">
        <f>IF(LEFT(C1672,1)="#",C1672,IF(full_data!A1672&lt;&gt;"",full_data!A1672,""))</f>
        <v>4</v>
      </c>
      <c r="B1672" t="str">
        <f t="shared" si="104"/>
        <v>ur-dba-u₂-ka</v>
      </c>
      <c r="C1672" t="str">
        <f>IF(full_data!B1672&lt;&gt;"",full_data!B1672,"")</f>
        <v>ur-dba-u₂-ka</v>
      </c>
      <c r="D1672" t="str">
        <f>IF(full_data!C1672&lt;&gt;"",full_data!C1672,"")</f>
        <v>urbauk=ʾa</v>
      </c>
      <c r="E1672" t="str">
        <f t="shared" si="105"/>
        <v>_</v>
      </c>
      <c r="F1672" t="str">
        <f>IF(full_data!D1672&lt;&gt;"",full_data!D1672,"")</f>
        <v>PROPN</v>
      </c>
      <c r="G1672" t="str">
        <f>IF(full_data!E1672&lt;&gt;"",full_data!E1672,"")</f>
        <v>PN₂=L1</v>
      </c>
      <c r="H1672">
        <f>IF(full_data!F1672&lt;&gt;"",full_data!F1672,"")</f>
        <v>3</v>
      </c>
      <c r="I1672" t="str">
        <f>IF(full_data!G1672&lt;&gt;"",full_data!G1672,"")</f>
        <v>appos</v>
      </c>
      <c r="J1672" t="str">
        <f>IF(full_data!H1672&lt;&gt;"",full_data!H1672,"")</f>
        <v/>
      </c>
      <c r="K1672" t="str">
        <f>IF(full_data!I1672&lt;&gt;"",full_data!I1672,"")</f>
        <v/>
      </c>
      <c r="L1672" t="str">
        <f t="shared" si="106"/>
        <v>_</v>
      </c>
      <c r="M1672">
        <f>IF(full_data!J1672&lt;&gt;"",full_data!J1672,"")</f>
        <v>3</v>
      </c>
      <c r="N1672" t="str">
        <f>IF(full_data!K1672&lt;&gt;"",full_data!K1672,"")</f>
        <v>appos</v>
      </c>
      <c r="O1672" t="str">
        <f>IF(full_data!L1672&lt;&gt;"",full_data!L1672,"")</f>
        <v>implicit genitive</v>
      </c>
      <c r="P1672" t="str">
        <f t="shared" si="107"/>
        <v>_</v>
      </c>
      <c r="Q1672" t="str">
        <f t="shared" si="107"/>
        <v>_</v>
      </c>
    </row>
    <row r="1673" spans="1:17" x14ac:dyDescent="0.35">
      <c r="A1673">
        <f>IF(LEFT(C1673,1)="#",C1673,IF(full_data!A1673&lt;&gt;"",full_data!A1673,""))</f>
        <v>5</v>
      </c>
      <c r="B1673" t="str">
        <f t="shared" si="104"/>
        <v>i₃-in-ŋal₂-la-ta</v>
      </c>
      <c r="C1673" t="str">
        <f>IF(full_data!B1673&lt;&gt;"",full_data!B1673,"")</f>
        <v>i₃-in-ŋal₂-la-ta</v>
      </c>
      <c r="D1673" t="str">
        <f>IF(full_data!C1673&lt;&gt;"",full_data!C1673,"")</f>
        <v>S2i-S10n-S11ŋal-S14ø-S15ʾa=ta</v>
      </c>
      <c r="E1673" t="str">
        <f t="shared" si="105"/>
        <v>_</v>
      </c>
      <c r="F1673" t="str">
        <f>IF(full_data!D1673&lt;&gt;"",full_data!D1673,"")</f>
        <v>VERB</v>
      </c>
      <c r="G1673" t="str">
        <f>IF(full_data!E1673&lt;&gt;"",full_data!E1673,"")</f>
        <v>FIN-L1.SYN-exist-3.SG.S-SUB=ABL</v>
      </c>
      <c r="H1673">
        <f>IF(full_data!F1673&lt;&gt;"",full_data!F1673,"")</f>
        <v>1</v>
      </c>
      <c r="I1673" t="str">
        <f>IF(full_data!G1673&lt;&gt;"",full_data!G1673,"")</f>
        <v>SUB</v>
      </c>
      <c r="J1673" t="str">
        <f>IF(full_data!H1673&lt;&gt;"",full_data!H1673,"")</f>
        <v>acl</v>
      </c>
      <c r="K1673" t="str">
        <f>IF(full_data!I1673&lt;&gt;"",full_data!I1673,"")</f>
        <v/>
      </c>
      <c r="L1673" t="str">
        <f t="shared" si="106"/>
        <v>_</v>
      </c>
      <c r="M1673">
        <f>IF(full_data!J1673&lt;&gt;"",full_data!J1673,"")</f>
        <v>1</v>
      </c>
      <c r="N1673" t="str">
        <f>IF(full_data!K1673&lt;&gt;"",full_data!K1673,"")</f>
        <v>acl</v>
      </c>
      <c r="O1673" t="str">
        <f>IF(full_data!L1673&lt;&gt;"",full_data!L1673,"")</f>
        <v/>
      </c>
      <c r="P1673" t="str">
        <f t="shared" si="107"/>
        <v>_</v>
      </c>
      <c r="Q1673" t="str">
        <f t="shared" si="107"/>
        <v>_</v>
      </c>
    </row>
    <row r="1674" spans="1:17" x14ac:dyDescent="0.35">
      <c r="A1674">
        <f>IF(LEFT(C1674,1)="#",C1674,IF(full_data!A1674&lt;&gt;"",full_data!A1674,""))</f>
        <v>6</v>
      </c>
      <c r="B1674" t="str">
        <f t="shared" si="104"/>
        <v>tur-re-dam</v>
      </c>
      <c r="C1674" t="str">
        <f>IF(full_data!B1674&lt;&gt;"",full_data!B1674,"")</f>
        <v>tur-re-dam</v>
      </c>
      <c r="D1674" t="str">
        <f>IF(full_data!C1674&lt;&gt;"",full_data!C1674,"")</f>
        <v>tur-ed=ø=am-ø</v>
      </c>
      <c r="E1674" t="str">
        <f t="shared" si="105"/>
        <v>_</v>
      </c>
      <c r="F1674" t="str">
        <f>IF(full_data!D1674&lt;&gt;"",full_data!D1674,"")</f>
        <v>VERB</v>
      </c>
      <c r="G1674" t="str">
        <f>IF(full_data!E1674&lt;&gt;"",full_data!E1674,"")</f>
        <v>small-PF=ABS=COP-3.SG.S</v>
      </c>
      <c r="H1674">
        <f>IF(full_data!F1674&lt;&gt;"",full_data!F1674,"")</f>
        <v>0</v>
      </c>
      <c r="I1674" t="str">
        <f>IF(full_data!G1674&lt;&gt;"",full_data!G1674,"")</f>
        <v>root</v>
      </c>
      <c r="J1674" t="str">
        <f>IF(full_data!H1674&lt;&gt;"",full_data!H1674,"")</f>
        <v>root</v>
      </c>
      <c r="K1674" t="str">
        <f>IF(full_data!I1674&lt;&gt;"",full_data!I1674,"")</f>
        <v/>
      </c>
      <c r="L1674" t="str">
        <f t="shared" si="106"/>
        <v>_</v>
      </c>
      <c r="M1674">
        <f>IF(full_data!J1674&lt;&gt;"",full_data!J1674,"")</f>
        <v>0</v>
      </c>
      <c r="N1674" t="str">
        <f>IF(full_data!K1674&lt;&gt;"",full_data!K1674,"")</f>
        <v>root</v>
      </c>
      <c r="O1674" t="str">
        <f>IF(full_data!L1674&lt;&gt;"",full_data!L1674,"")</f>
        <v/>
      </c>
      <c r="P1674" t="str">
        <f t="shared" si="107"/>
        <v>_</v>
      </c>
      <c r="Q1674" t="str">
        <f t="shared" si="107"/>
        <v>_</v>
      </c>
    </row>
    <row r="1675" spans="1:17" x14ac:dyDescent="0.35">
      <c r="A1675" t="str">
        <f>IF(LEFT(C1675,1)="#",C1675,IF(full_data!A1675&lt;&gt;"",full_data!A1675,""))</f>
        <v/>
      </c>
      <c r="B1675" t="str">
        <f t="shared" si="104"/>
        <v/>
      </c>
      <c r="C1675" t="str">
        <f>IF(full_data!B1675&lt;&gt;"",full_data!B1675,"")</f>
        <v/>
      </c>
      <c r="D1675" t="str">
        <f>IF(full_data!C1675&lt;&gt;"",full_data!C1675,"")</f>
        <v/>
      </c>
      <c r="E1675" t="str">
        <f t="shared" si="105"/>
        <v/>
      </c>
      <c r="F1675" t="str">
        <f>IF(full_data!D1675&lt;&gt;"",full_data!D1675,"")</f>
        <v/>
      </c>
      <c r="G1675" t="str">
        <f>IF(full_data!E1675&lt;&gt;"",full_data!E1675,"")</f>
        <v/>
      </c>
      <c r="H1675" t="str">
        <f>IF(full_data!F1675&lt;&gt;"",full_data!F1675,"")</f>
        <v/>
      </c>
      <c r="I1675" t="str">
        <f>IF(full_data!G1675&lt;&gt;"",full_data!G1675,"")</f>
        <v/>
      </c>
      <c r="J1675" t="str">
        <f>IF(full_data!H1675&lt;&gt;"",full_data!H1675,"")</f>
        <v/>
      </c>
      <c r="K1675" t="str">
        <f>IF(full_data!I1675&lt;&gt;"",full_data!I1675,"")</f>
        <v/>
      </c>
      <c r="L1675" t="str">
        <f t="shared" si="106"/>
        <v/>
      </c>
      <c r="M1675" t="str">
        <f>IF(full_data!J1675&lt;&gt;"",full_data!J1675,"")</f>
        <v/>
      </c>
      <c r="N1675" t="str">
        <f>IF(full_data!K1675&lt;&gt;"",full_data!K1675,"")</f>
        <v/>
      </c>
      <c r="O1675" t="str">
        <f>IF(full_data!L1675&lt;&gt;"",full_data!L1675,"")</f>
        <v/>
      </c>
      <c r="P1675" t="str">
        <f t="shared" si="107"/>
        <v/>
      </c>
      <c r="Q1675" t="str">
        <f t="shared" si="107"/>
        <v/>
      </c>
    </row>
    <row r="1676" spans="1:17" x14ac:dyDescent="0.35">
      <c r="A1676" t="str">
        <f>IF(LEFT(C1676,1)="#",C1676,IF(full_data!A1676&lt;&gt;"",full_data!A1676,""))</f>
        <v># P114737</v>
      </c>
      <c r="B1676" t="str">
        <f t="shared" si="104"/>
        <v/>
      </c>
      <c r="C1676" t="str">
        <f>IF(full_data!B1676&lt;&gt;"",full_data!B1676,"")</f>
        <v># P114737</v>
      </c>
      <c r="D1676" t="str">
        <f>IF(full_data!C1676&lt;&gt;"",full_data!C1676,"")</f>
        <v/>
      </c>
      <c r="E1676" t="str">
        <f t="shared" si="105"/>
        <v/>
      </c>
      <c r="F1676" t="str">
        <f>IF(full_data!D1676&lt;&gt;"",full_data!D1676,"")</f>
        <v/>
      </c>
      <c r="G1676" t="str">
        <f>IF(full_data!E1676&lt;&gt;"",full_data!E1676,"")</f>
        <v/>
      </c>
      <c r="H1676" t="str">
        <f>IF(full_data!F1676&lt;&gt;"",full_data!F1676,"")</f>
        <v/>
      </c>
      <c r="I1676" t="str">
        <f>IF(full_data!G1676&lt;&gt;"",full_data!G1676,"")</f>
        <v/>
      </c>
      <c r="J1676" t="str">
        <f>IF(full_data!H1676&lt;&gt;"",full_data!H1676,"")</f>
        <v/>
      </c>
      <c r="K1676" t="str">
        <f>IF(full_data!I1676&lt;&gt;"",full_data!I1676,"")</f>
        <v/>
      </c>
      <c r="L1676" t="str">
        <f t="shared" si="106"/>
        <v/>
      </c>
      <c r="M1676" t="str">
        <f>IF(full_data!J1676&lt;&gt;"",full_data!J1676,"")</f>
        <v/>
      </c>
      <c r="N1676" t="str">
        <f>IF(full_data!K1676&lt;&gt;"",full_data!K1676,"")</f>
        <v/>
      </c>
      <c r="O1676" t="str">
        <f>IF(full_data!L1676&lt;&gt;"",full_data!L1676,"")</f>
        <v/>
      </c>
      <c r="P1676" t="str">
        <f t="shared" si="107"/>
        <v/>
      </c>
      <c r="Q1676" t="str">
        <f t="shared" si="107"/>
        <v/>
      </c>
    </row>
    <row r="1677" spans="1:17" x14ac:dyDescent="0.35">
      <c r="A1677" t="str">
        <f>IF(LEFT(C1677,1)="#",C1677,IF(full_data!A1677&lt;&gt;"",full_data!A1677,""))</f>
        <v>#(79) MVN 6, 293 rev. 3:9’ (Lagash, 21st. c.) (P114737)</v>
      </c>
      <c r="B1677" t="str">
        <f t="shared" si="104"/>
        <v/>
      </c>
      <c r="C1677" t="str">
        <f>IF(full_data!B1677&lt;&gt;"",full_data!B1677,"")</f>
        <v>#(79) MVN 6, 293 rev. 3:9’ (Lagash, 21st. c.) (P114737)</v>
      </c>
      <c r="D1677" t="str">
        <f>IF(full_data!C1677&lt;&gt;"",full_data!C1677,"")</f>
        <v/>
      </c>
      <c r="E1677" t="str">
        <f t="shared" si="105"/>
        <v/>
      </c>
      <c r="F1677" t="str">
        <f>IF(full_data!D1677&lt;&gt;"",full_data!D1677,"")</f>
        <v/>
      </c>
      <c r="G1677" t="str">
        <f>IF(full_data!E1677&lt;&gt;"",full_data!E1677,"")</f>
        <v/>
      </c>
      <c r="H1677" t="str">
        <f>IF(full_data!F1677&lt;&gt;"",full_data!F1677,"")</f>
        <v/>
      </c>
      <c r="I1677" t="str">
        <f>IF(full_data!G1677&lt;&gt;"",full_data!G1677,"")</f>
        <v/>
      </c>
      <c r="J1677" t="str">
        <f>IF(full_data!H1677&lt;&gt;"",full_data!H1677,"")</f>
        <v/>
      </c>
      <c r="K1677" t="str">
        <f>IF(full_data!I1677&lt;&gt;"",full_data!I1677,"")</f>
        <v/>
      </c>
      <c r="L1677" t="str">
        <f t="shared" si="106"/>
        <v/>
      </c>
      <c r="M1677" t="str">
        <f>IF(full_data!J1677&lt;&gt;"",full_data!J1677,"")</f>
        <v/>
      </c>
      <c r="N1677" t="str">
        <f>IF(full_data!K1677&lt;&gt;"",full_data!K1677,"")</f>
        <v/>
      </c>
      <c r="O1677" t="str">
        <f>IF(full_data!L1677&lt;&gt;"",full_data!L1677,"")</f>
        <v/>
      </c>
      <c r="P1677" t="str">
        <f t="shared" si="107"/>
        <v/>
      </c>
      <c r="Q1677" t="str">
        <f t="shared" si="107"/>
        <v/>
      </c>
    </row>
    <row r="1678" spans="1:17" x14ac:dyDescent="0.35">
      <c r="A1678" t="str">
        <f>IF(LEFT(C1678,1)="#",C1678,IF(full_data!A1678&lt;&gt;"",full_data!A1678,""))</f>
        <v>#“Because his three son were on duty.”</v>
      </c>
      <c r="B1678" t="str">
        <f t="shared" si="104"/>
        <v/>
      </c>
      <c r="C1678" t="str">
        <f>IF(full_data!B1678&lt;&gt;"",full_data!B1678,"")</f>
        <v>#“Because his three son were on duty.”</v>
      </c>
      <c r="D1678" t="str">
        <f>IF(full_data!C1678&lt;&gt;"",full_data!C1678,"")</f>
        <v/>
      </c>
      <c r="E1678" t="str">
        <f t="shared" si="105"/>
        <v/>
      </c>
      <c r="F1678" t="str">
        <f>IF(full_data!D1678&lt;&gt;"",full_data!D1678,"")</f>
        <v/>
      </c>
      <c r="G1678" t="str">
        <f>IF(full_data!E1678&lt;&gt;"",full_data!E1678,"")</f>
        <v/>
      </c>
      <c r="H1678" t="str">
        <f>IF(full_data!F1678&lt;&gt;"",full_data!F1678,"")</f>
        <v/>
      </c>
      <c r="I1678" t="str">
        <f>IF(full_data!G1678&lt;&gt;"",full_data!G1678,"")</f>
        <v/>
      </c>
      <c r="J1678" t="str">
        <f>IF(full_data!H1678&lt;&gt;"",full_data!H1678,"")</f>
        <v/>
      </c>
      <c r="K1678" t="str">
        <f>IF(full_data!I1678&lt;&gt;"",full_data!I1678,"")</f>
        <v/>
      </c>
      <c r="L1678" t="str">
        <f t="shared" si="106"/>
        <v/>
      </c>
      <c r="M1678" t="str">
        <f>IF(full_data!J1678&lt;&gt;"",full_data!J1678,"")</f>
        <v/>
      </c>
      <c r="N1678" t="str">
        <f>IF(full_data!K1678&lt;&gt;"",full_data!K1678,"")</f>
        <v/>
      </c>
      <c r="O1678" t="str">
        <f>IF(full_data!L1678&lt;&gt;"",full_data!L1678,"")</f>
        <v/>
      </c>
      <c r="P1678" t="str">
        <f t="shared" si="107"/>
        <v/>
      </c>
      <c r="Q1678" t="str">
        <f t="shared" si="107"/>
        <v/>
      </c>
    </row>
    <row r="1679" spans="1:17" x14ac:dyDescent="0.35">
      <c r="A1679" t="str">
        <f>IF(LEFT(C1679,1)="#",C1679,IF(full_data!A1679&lt;&gt;"",full_data!A1679,""))</f>
        <v>#= lit. “Because his sons who are three (in number) were on duty.”</v>
      </c>
      <c r="B1679" t="str">
        <f t="shared" si="104"/>
        <v/>
      </c>
      <c r="C1679" t="str">
        <f>IF(full_data!B1679&lt;&gt;"",full_data!B1679,"")</f>
        <v>#= lit. “Because his sons who are three (in number) were on duty.”</v>
      </c>
      <c r="D1679" t="str">
        <f>IF(full_data!C1679&lt;&gt;"",full_data!C1679,"")</f>
        <v/>
      </c>
      <c r="E1679" t="str">
        <f t="shared" si="105"/>
        <v/>
      </c>
      <c r="F1679" t="str">
        <f>IF(full_data!D1679&lt;&gt;"",full_data!D1679,"")</f>
        <v/>
      </c>
      <c r="G1679" t="str">
        <f>IF(full_data!E1679&lt;&gt;"",full_data!E1679,"")</f>
        <v/>
      </c>
      <c r="H1679" t="str">
        <f>IF(full_data!F1679&lt;&gt;"",full_data!F1679,"")</f>
        <v/>
      </c>
      <c r="I1679" t="str">
        <f>IF(full_data!G1679&lt;&gt;"",full_data!G1679,"")</f>
        <v/>
      </c>
      <c r="J1679" t="str">
        <f>IF(full_data!H1679&lt;&gt;"",full_data!H1679,"")</f>
        <v/>
      </c>
      <c r="K1679" t="str">
        <f>IF(full_data!I1679&lt;&gt;"",full_data!I1679,"")</f>
        <v/>
      </c>
      <c r="L1679" t="str">
        <f t="shared" si="106"/>
        <v/>
      </c>
      <c r="M1679" t="str">
        <f>IF(full_data!J1679&lt;&gt;"",full_data!J1679,"")</f>
        <v/>
      </c>
      <c r="N1679" t="str">
        <f>IF(full_data!K1679&lt;&gt;"",full_data!K1679,"")</f>
        <v/>
      </c>
      <c r="O1679" t="str">
        <f>IF(full_data!L1679&lt;&gt;"",full_data!L1679,"")</f>
        <v/>
      </c>
      <c r="P1679" t="str">
        <f t="shared" si="107"/>
        <v/>
      </c>
      <c r="Q1679" t="str">
        <f t="shared" si="107"/>
        <v/>
      </c>
    </row>
    <row r="1680" spans="1:17" x14ac:dyDescent="0.35">
      <c r="A1680">
        <f>IF(LEFT(C1680,1)="#",C1680,IF(full_data!A1680&lt;&gt;"",full_data!A1680,""))</f>
        <v>1</v>
      </c>
      <c r="B1680" t="str">
        <f t="shared" si="104"/>
        <v>mu</v>
      </c>
      <c r="C1680" t="str">
        <f>IF(full_data!B1680&lt;&gt;"",full_data!B1680,"")</f>
        <v>mu</v>
      </c>
      <c r="D1680" t="str">
        <f>IF(full_data!C1680&lt;&gt;"",full_data!C1680,"")</f>
        <v>mu</v>
      </c>
      <c r="E1680" t="str">
        <f t="shared" si="105"/>
        <v>_</v>
      </c>
      <c r="F1680" t="str">
        <f>IF(full_data!D1680&lt;&gt;"",full_data!D1680,"")</f>
        <v>NOUN</v>
      </c>
      <c r="G1680" t="str">
        <f>IF(full_data!E1680&lt;&gt;"",full_data!E1680,"")</f>
        <v>name</v>
      </c>
      <c r="H1680">
        <f>IF(full_data!F1680&lt;&gt;"",full_data!F1680,"")</f>
        <v>0</v>
      </c>
      <c r="I1680" t="str">
        <f>IF(full_data!G1680&lt;&gt;"",full_data!G1680,"")</f>
        <v>GEN+TERM</v>
      </c>
      <c r="J1680" t="str">
        <f>IF(full_data!H1680&lt;&gt;"",full_data!H1680,"")</f>
        <v>root</v>
      </c>
      <c r="K1680" t="str">
        <f>IF(full_data!I1680&lt;&gt;"",full_data!I1680,"")</f>
        <v/>
      </c>
      <c r="L1680" t="str">
        <f t="shared" si="106"/>
        <v>_</v>
      </c>
      <c r="M1680">
        <f>IF(full_data!J1680&lt;&gt;"",full_data!J1680,"")</f>
        <v>0</v>
      </c>
      <c r="N1680" t="str">
        <f>IF(full_data!K1680&lt;&gt;"",full_data!K1680,"")</f>
        <v>root</v>
      </c>
      <c r="O1680" t="str">
        <f>IF(full_data!L1680&lt;&gt;"",full_data!L1680,"")</f>
        <v>tbc.</v>
      </c>
      <c r="P1680" t="str">
        <f t="shared" si="107"/>
        <v>_</v>
      </c>
      <c r="Q1680" t="str">
        <f t="shared" si="107"/>
        <v>_</v>
      </c>
    </row>
    <row r="1681" spans="1:17" x14ac:dyDescent="0.35">
      <c r="A1681">
        <f>IF(LEFT(C1681,1)="#",C1681,IF(full_data!A1681&lt;&gt;"",full_data!A1681,""))</f>
        <v>2</v>
      </c>
      <c r="B1681" t="str">
        <f t="shared" si="104"/>
        <v>dumu-ne₂</v>
      </c>
      <c r="C1681" t="str">
        <f>IF(full_data!B1681&lt;&gt;"",full_data!B1681,"")</f>
        <v>dumu-ne₂</v>
      </c>
      <c r="D1681" t="str">
        <f>IF(full_data!C1681&lt;&gt;"",full_data!C1681,"")</f>
        <v>S[dumu=ane=ø]</v>
      </c>
      <c r="E1681" t="str">
        <f t="shared" si="105"/>
        <v>_</v>
      </c>
      <c r="F1681" t="str">
        <f>IF(full_data!D1681&lt;&gt;"",full_data!D1681,"")</f>
        <v>NOUN</v>
      </c>
      <c r="G1681" t="str">
        <f>IF(full_data!E1681&lt;&gt;"",full_data!E1681,"")</f>
        <v>S[child=3.SG.H.POSS=ABS]</v>
      </c>
      <c r="H1681">
        <f>IF(full_data!F1681&lt;&gt;"",full_data!F1681,"")</f>
        <v>3</v>
      </c>
      <c r="I1681" t="str">
        <f>IF(full_data!G1681&lt;&gt;"",full_data!G1681,"")</f>
        <v>ABS</v>
      </c>
      <c r="J1681" t="str">
        <f>IF(full_data!H1681&lt;&gt;"",full_data!H1681,"")</f>
        <v>obj</v>
      </c>
      <c r="K1681" t="str">
        <f>IF(full_data!I1681&lt;&gt;"",full_data!I1681,"")</f>
        <v/>
      </c>
      <c r="L1681" t="str">
        <f t="shared" si="106"/>
        <v>_</v>
      </c>
      <c r="M1681">
        <f>IF(full_data!J1681&lt;&gt;"",full_data!J1681,"")</f>
        <v>3</v>
      </c>
      <c r="N1681" t="str">
        <f>IF(full_data!K1681&lt;&gt;"",full_data!K1681,"")</f>
        <v>obj</v>
      </c>
      <c r="O1681" t="str">
        <f>IF(full_data!L1681&lt;&gt;"",full_data!L1681,"")</f>
        <v/>
      </c>
      <c r="P1681" t="str">
        <f t="shared" si="107"/>
        <v>_</v>
      </c>
      <c r="Q1681" t="str">
        <f t="shared" si="107"/>
        <v>_</v>
      </c>
    </row>
    <row r="1682" spans="1:17" x14ac:dyDescent="0.35">
      <c r="A1682">
        <f>IF(LEFT(C1682,1)="#",C1682,IF(full_data!A1682&lt;&gt;"",full_data!A1682,""))</f>
        <v>3</v>
      </c>
      <c r="B1682" t="str">
        <f t="shared" si="104"/>
        <v>3-am3</v>
      </c>
      <c r="C1682" t="str">
        <f>IF(full_data!B1682&lt;&gt;"",full_data!B1682,"")</f>
        <v>3-am3</v>
      </c>
      <c r="D1682" t="str">
        <f>IF(full_data!C1682&lt;&gt;"",full_data!C1682,"")</f>
        <v>PC[3=ø]=am-ø</v>
      </c>
      <c r="E1682" t="str">
        <f t="shared" si="105"/>
        <v>_</v>
      </c>
      <c r="F1682" t="str">
        <f>IF(full_data!D1682&lt;&gt;"",full_data!D1682,"")</f>
        <v>CARD</v>
      </c>
      <c r="G1682" t="str">
        <f>IF(full_data!E1682&lt;&gt;"",full_data!E1682,"")</f>
        <v>PC[3=ABS]=COP-3.SG.S</v>
      </c>
      <c r="H1682">
        <f>IF(full_data!F1682&lt;&gt;"",full_data!F1682,"")</f>
        <v>1</v>
      </c>
      <c r="I1682" t="str">
        <f>IF(full_data!G1682&lt;&gt;"",full_data!G1682,"")</f>
        <v>SUB</v>
      </c>
      <c r="J1682" t="str">
        <f>IF(full_data!H1682&lt;&gt;"",full_data!H1682,"")</f>
        <v>acl</v>
      </c>
      <c r="K1682" t="str">
        <f>IF(full_data!I1682&lt;&gt;"",full_data!I1682,"")</f>
        <v/>
      </c>
      <c r="L1682" t="str">
        <f t="shared" si="106"/>
        <v>_</v>
      </c>
      <c r="M1682">
        <f>IF(full_data!J1682&lt;&gt;"",full_data!J1682,"")</f>
        <v>1</v>
      </c>
      <c r="N1682" t="str">
        <f>IF(full_data!K1682&lt;&gt;"",full_data!K1682,"")</f>
        <v>acl</v>
      </c>
      <c r="O1682" t="str">
        <f>IF(full_data!L1682&lt;&gt;"",full_data!L1682,"")</f>
        <v>copular predicate, SUB marked at 4</v>
      </c>
      <c r="P1682" t="str">
        <f t="shared" si="107"/>
        <v>_</v>
      </c>
      <c r="Q1682" t="str">
        <f t="shared" si="107"/>
        <v>_</v>
      </c>
    </row>
    <row r="1683" spans="1:17" x14ac:dyDescent="0.35">
      <c r="A1683">
        <f>IF(LEFT(C1683,1)="#",C1683,IF(full_data!A1683&lt;&gt;"",full_data!A1683,""))</f>
        <v>4</v>
      </c>
      <c r="B1683" t="str">
        <f t="shared" si="104"/>
        <v>ba-gub-ba-še3</v>
      </c>
      <c r="C1683" t="str">
        <f>IF(full_data!B1683&lt;&gt;"",full_data!B1683,"")</f>
        <v>ba-gub-ba-še3</v>
      </c>
      <c r="D1683" t="str">
        <f>IF(full_data!C1683&lt;&gt;"",full_data!C1683,"")</f>
        <v>S5ba-S12gub-S14ø-S15ʾa=ak=še</v>
      </c>
      <c r="E1683" t="str">
        <f t="shared" si="105"/>
        <v>_</v>
      </c>
      <c r="F1683" t="str">
        <f>IF(full_data!D1683&lt;&gt;"",full_data!D1683,"")</f>
        <v>VERB</v>
      </c>
      <c r="G1683" t="str">
        <f>IF(full_data!E1683&lt;&gt;"",full_data!E1683,"")</f>
        <v>MID-stand-3.SG.S-SUB=GEN=TERM</v>
      </c>
      <c r="H1683">
        <f>IF(full_data!F1683&lt;&gt;"",full_data!F1683,"")</f>
        <v>3</v>
      </c>
      <c r="I1683" t="str">
        <f>IF(full_data!G1683&lt;&gt;"",full_data!G1683,"")</f>
        <v>parataxis</v>
      </c>
      <c r="J1683" t="str">
        <f>IF(full_data!H1683&lt;&gt;"",full_data!H1683,"")</f>
        <v/>
      </c>
      <c r="K1683" t="str">
        <f>IF(full_data!I1683&lt;&gt;"",full_data!I1683,"")</f>
        <v/>
      </c>
      <c r="L1683" t="str">
        <f t="shared" si="106"/>
        <v>_</v>
      </c>
      <c r="M1683">
        <f>IF(full_data!J1683&lt;&gt;"",full_data!J1683,"")</f>
        <v>3</v>
      </c>
      <c r="N1683" t="str">
        <f>IF(full_data!K1683&lt;&gt;"",full_data!K1683,"")</f>
        <v>parataxis</v>
      </c>
      <c r="O1683" t="str">
        <f>IF(full_data!L1683&lt;&gt;"",full_data!L1683,"")</f>
        <v>assume that the SUB morpheme takes scope over 3, too; note that there is no motivation for xcomp because the shared subject is morphologically realized</v>
      </c>
      <c r="P1683" t="str">
        <f t="shared" si="107"/>
        <v>_</v>
      </c>
      <c r="Q1683" t="str">
        <f t="shared" si="107"/>
        <v>_</v>
      </c>
    </row>
    <row r="1684" spans="1:17" x14ac:dyDescent="0.35">
      <c r="A1684" t="str">
        <f>IF(LEFT(C1684,1)="#",C1684,IF(full_data!A1684&lt;&gt;"",full_data!A1684,""))</f>
        <v/>
      </c>
      <c r="B1684" t="str">
        <f t="shared" si="104"/>
        <v/>
      </c>
      <c r="C1684" t="str">
        <f>IF(full_data!B1684&lt;&gt;"",full_data!B1684,"")</f>
        <v/>
      </c>
      <c r="D1684" t="str">
        <f>IF(full_data!C1684&lt;&gt;"",full_data!C1684,"")</f>
        <v/>
      </c>
      <c r="E1684" t="str">
        <f t="shared" si="105"/>
        <v/>
      </c>
      <c r="F1684" t="str">
        <f>IF(full_data!D1684&lt;&gt;"",full_data!D1684,"")</f>
        <v/>
      </c>
      <c r="G1684" t="str">
        <f>IF(full_data!E1684&lt;&gt;"",full_data!E1684,"")</f>
        <v/>
      </c>
      <c r="H1684" t="str">
        <f>IF(full_data!F1684&lt;&gt;"",full_data!F1684,"")</f>
        <v/>
      </c>
      <c r="I1684" t="str">
        <f>IF(full_data!G1684&lt;&gt;"",full_data!G1684,"")</f>
        <v/>
      </c>
      <c r="J1684" t="str">
        <f>IF(full_data!H1684&lt;&gt;"",full_data!H1684,"")</f>
        <v/>
      </c>
      <c r="K1684" t="str">
        <f>IF(full_data!I1684&lt;&gt;"",full_data!I1684,"")</f>
        <v/>
      </c>
      <c r="L1684" t="str">
        <f t="shared" si="106"/>
        <v/>
      </c>
      <c r="M1684" t="str">
        <f>IF(full_data!J1684&lt;&gt;"",full_data!J1684,"")</f>
        <v/>
      </c>
      <c r="N1684" t="str">
        <f>IF(full_data!K1684&lt;&gt;"",full_data!K1684,"")</f>
        <v/>
      </c>
      <c r="O1684" t="str">
        <f>IF(full_data!L1684&lt;&gt;"",full_data!L1684,"")</f>
        <v/>
      </c>
      <c r="P1684" t="str">
        <f t="shared" si="107"/>
        <v/>
      </c>
      <c r="Q1684" t="str">
        <f t="shared" si="107"/>
        <v/>
      </c>
    </row>
    <row r="1685" spans="1:17" x14ac:dyDescent="0.35">
      <c r="A1685" t="str">
        <f>IF(LEFT(C1685,1)="#",C1685,IF(full_data!A1685&lt;&gt;"",full_data!A1685,""))</f>
        <v># P115728</v>
      </c>
      <c r="B1685" t="str">
        <f t="shared" si="104"/>
        <v/>
      </c>
      <c r="C1685" t="str">
        <f>IF(full_data!B1685&lt;&gt;"",full_data!B1685,"")</f>
        <v># P115728</v>
      </c>
      <c r="D1685" t="str">
        <f>IF(full_data!C1685&lt;&gt;"",full_data!C1685,"")</f>
        <v/>
      </c>
      <c r="E1685" t="str">
        <f t="shared" si="105"/>
        <v/>
      </c>
      <c r="F1685" t="str">
        <f>IF(full_data!D1685&lt;&gt;"",full_data!D1685,"")</f>
        <v/>
      </c>
      <c r="G1685" t="str">
        <f>IF(full_data!E1685&lt;&gt;"",full_data!E1685,"")</f>
        <v/>
      </c>
      <c r="H1685" t="str">
        <f>IF(full_data!F1685&lt;&gt;"",full_data!F1685,"")</f>
        <v/>
      </c>
      <c r="I1685" t="str">
        <f>IF(full_data!G1685&lt;&gt;"",full_data!G1685,"")</f>
        <v/>
      </c>
      <c r="J1685" t="str">
        <f>IF(full_data!H1685&lt;&gt;"",full_data!H1685,"")</f>
        <v/>
      </c>
      <c r="K1685" t="str">
        <f>IF(full_data!I1685&lt;&gt;"",full_data!I1685,"")</f>
        <v/>
      </c>
      <c r="L1685" t="str">
        <f t="shared" si="106"/>
        <v/>
      </c>
      <c r="M1685" t="str">
        <f>IF(full_data!J1685&lt;&gt;"",full_data!J1685,"")</f>
        <v/>
      </c>
      <c r="N1685" t="str">
        <f>IF(full_data!K1685&lt;&gt;"",full_data!K1685,"")</f>
        <v/>
      </c>
      <c r="O1685" t="str">
        <f>IF(full_data!L1685&lt;&gt;"",full_data!L1685,"")</f>
        <v/>
      </c>
      <c r="P1685" t="str">
        <f t="shared" si="107"/>
        <v/>
      </c>
      <c r="Q1685" t="str">
        <f t="shared" si="107"/>
        <v/>
      </c>
    </row>
    <row r="1686" spans="1:17" x14ac:dyDescent="0.35">
      <c r="A1686" t="str">
        <f>IF(LEFT(C1686,1)="#",C1686,IF(full_data!A1686&lt;&gt;"",full_data!A1686,""))</f>
        <v>#(395) MVN 9, 85:5–6 (Umma, 21st c.) (P115728)</v>
      </c>
      <c r="B1686" t="str">
        <f t="shared" si="104"/>
        <v/>
      </c>
      <c r="C1686" t="str">
        <f>IF(full_data!B1686&lt;&gt;"",full_data!B1686,"")</f>
        <v>#(395) MVN 9, 85:5–6 (Umma, 21st c.) (P115728)</v>
      </c>
      <c r="D1686" t="str">
        <f>IF(full_data!C1686&lt;&gt;"",full_data!C1686,"")</f>
        <v/>
      </c>
      <c r="E1686" t="str">
        <f t="shared" si="105"/>
        <v/>
      </c>
      <c r="F1686" t="str">
        <f>IF(full_data!D1686&lt;&gt;"",full_data!D1686,"")</f>
        <v/>
      </c>
      <c r="G1686" t="str">
        <f>IF(full_data!E1686&lt;&gt;"",full_data!E1686,"")</f>
        <v/>
      </c>
      <c r="H1686" t="str">
        <f>IF(full_data!F1686&lt;&gt;"",full_data!F1686,"")</f>
        <v/>
      </c>
      <c r="I1686" t="str">
        <f>IF(full_data!G1686&lt;&gt;"",full_data!G1686,"")</f>
        <v/>
      </c>
      <c r="J1686" t="str">
        <f>IF(full_data!H1686&lt;&gt;"",full_data!H1686,"")</f>
        <v/>
      </c>
      <c r="K1686" t="str">
        <f>IF(full_data!I1686&lt;&gt;"",full_data!I1686,"")</f>
        <v/>
      </c>
      <c r="L1686" t="str">
        <f t="shared" si="106"/>
        <v/>
      </c>
      <c r="M1686" t="str">
        <f>IF(full_data!J1686&lt;&gt;"",full_data!J1686,"")</f>
        <v/>
      </c>
      <c r="N1686" t="str">
        <f>IF(full_data!K1686&lt;&gt;"",full_data!K1686,"")</f>
        <v/>
      </c>
      <c r="O1686" t="str">
        <f>IF(full_data!L1686&lt;&gt;"",full_data!L1686,"")</f>
        <v/>
      </c>
      <c r="P1686" t="str">
        <f t="shared" si="107"/>
        <v/>
      </c>
      <c r="Q1686" t="str">
        <f t="shared" si="107"/>
        <v/>
      </c>
    </row>
    <row r="1687" spans="1:17" x14ac:dyDescent="0.35">
      <c r="A1687" t="str">
        <f>IF(LEFT(C1687,1)="#",C1687,IF(full_data!A1687&lt;&gt;"",full_data!A1687,""))</f>
        <v>#“They are on the account (lit. ‘on the skull’) of Ur-gigira.”</v>
      </c>
      <c r="B1687" t="str">
        <f t="shared" si="104"/>
        <v/>
      </c>
      <c r="C1687" t="str">
        <f>IF(full_data!B1687&lt;&gt;"",full_data!B1687,"")</f>
        <v>#“They are on the account (lit. ‘on the skull’) of Ur-gigira.”</v>
      </c>
      <c r="D1687" t="str">
        <f>IF(full_data!C1687&lt;&gt;"",full_data!C1687,"")</f>
        <v/>
      </c>
      <c r="E1687" t="str">
        <f t="shared" si="105"/>
        <v/>
      </c>
      <c r="F1687" t="str">
        <f>IF(full_data!D1687&lt;&gt;"",full_data!D1687,"")</f>
        <v/>
      </c>
      <c r="G1687" t="str">
        <f>IF(full_data!E1687&lt;&gt;"",full_data!E1687,"")</f>
        <v/>
      </c>
      <c r="H1687" t="str">
        <f>IF(full_data!F1687&lt;&gt;"",full_data!F1687,"")</f>
        <v/>
      </c>
      <c r="I1687" t="str">
        <f>IF(full_data!G1687&lt;&gt;"",full_data!G1687,"")</f>
        <v/>
      </c>
      <c r="J1687" t="str">
        <f>IF(full_data!H1687&lt;&gt;"",full_data!H1687,"")</f>
        <v/>
      </c>
      <c r="K1687" t="str">
        <f>IF(full_data!I1687&lt;&gt;"",full_data!I1687,"")</f>
        <v/>
      </c>
      <c r="L1687" t="str">
        <f t="shared" si="106"/>
        <v/>
      </c>
      <c r="M1687" t="str">
        <f>IF(full_data!J1687&lt;&gt;"",full_data!J1687,"")</f>
        <v/>
      </c>
      <c r="N1687" t="str">
        <f>IF(full_data!K1687&lt;&gt;"",full_data!K1687,"")</f>
        <v/>
      </c>
      <c r="O1687" t="str">
        <f>IF(full_data!L1687&lt;&gt;"",full_data!L1687,"")</f>
        <v/>
      </c>
      <c r="P1687" t="str">
        <f t="shared" si="107"/>
        <v/>
      </c>
      <c r="Q1687" t="str">
        <f t="shared" si="107"/>
        <v/>
      </c>
    </row>
    <row r="1688" spans="1:17" x14ac:dyDescent="0.35">
      <c r="A1688">
        <f>IF(LEFT(C1688,1)="#",C1688,IF(full_data!A1688&lt;&gt;"",full_data!A1688,""))</f>
        <v>1</v>
      </c>
      <c r="B1688" t="str">
        <f t="shared" si="104"/>
        <v>ugu₂</v>
      </c>
      <c r="C1688" t="str">
        <f>IF(full_data!B1688&lt;&gt;"",full_data!B1688,"")</f>
        <v>ugu₂</v>
      </c>
      <c r="D1688" t="str">
        <f>IF(full_data!C1688&lt;&gt;"",full_data!C1688,"")</f>
        <v>ugu</v>
      </c>
      <c r="E1688" t="str">
        <f t="shared" si="105"/>
        <v>_</v>
      </c>
      <c r="F1688" t="str">
        <f>IF(full_data!D1688&lt;&gt;"",full_data!D1688,"")</f>
        <v>NOUN</v>
      </c>
      <c r="G1688" t="str">
        <f>IF(full_data!E1688&lt;&gt;"",full_data!E1688,"")</f>
        <v>skull</v>
      </c>
      <c r="H1688">
        <f>IF(full_data!F1688&lt;&gt;"",full_data!F1688,"")</f>
        <v>3</v>
      </c>
      <c r="I1688" t="str">
        <f>IF(full_data!G1688&lt;&gt;"",full_data!G1688,"")</f>
        <v>LOC</v>
      </c>
      <c r="J1688" t="str">
        <f>IF(full_data!H1688&lt;&gt;"",full_data!H1688,"")</f>
        <v>obl</v>
      </c>
      <c r="K1688" t="str">
        <f>IF(full_data!I1688&lt;&gt;"",full_data!I1688,"")</f>
        <v/>
      </c>
      <c r="L1688" t="str">
        <f t="shared" si="106"/>
        <v>_</v>
      </c>
      <c r="M1688">
        <f>IF(full_data!J1688&lt;&gt;"",full_data!J1688,"")</f>
        <v>3</v>
      </c>
      <c r="N1688" t="str">
        <f>IF(full_data!K1688&lt;&gt;"",full_data!K1688,"")</f>
        <v>obl</v>
      </c>
      <c r="O1688" t="str">
        <f>IF(full_data!L1688&lt;&gt;"",full_data!L1688,"")</f>
        <v/>
      </c>
      <c r="P1688" t="str">
        <f t="shared" si="107"/>
        <v>_</v>
      </c>
      <c r="Q1688" t="str">
        <f t="shared" si="107"/>
        <v>_</v>
      </c>
    </row>
    <row r="1689" spans="1:17" x14ac:dyDescent="0.35">
      <c r="A1689">
        <f>IF(LEFT(C1689,1)="#",C1689,IF(full_data!A1689&lt;&gt;"",full_data!A1689,""))</f>
        <v>2</v>
      </c>
      <c r="B1689" t="str">
        <f t="shared" si="104"/>
        <v>ur-ŋešgigir-ka-ka,</v>
      </c>
      <c r="C1689" t="str">
        <f>IF(full_data!B1689&lt;&gt;"",full_data!B1689,"")</f>
        <v>ur-ŋešgigir-ka-ka,</v>
      </c>
      <c r="D1689" t="str">
        <f>IF(full_data!C1689&lt;&gt;"",full_data!C1689,"")</f>
        <v>urgigirak=ak=ʾa</v>
      </c>
      <c r="E1689" t="str">
        <f t="shared" si="105"/>
        <v>_</v>
      </c>
      <c r="F1689" t="str">
        <f>IF(full_data!D1689&lt;&gt;"",full_data!D1689,"")</f>
        <v>PROPN</v>
      </c>
      <c r="G1689" t="str">
        <f>IF(full_data!E1689&lt;&gt;"",full_data!E1689,"")</f>
        <v>PN=GEN=L2.NH</v>
      </c>
      <c r="H1689">
        <f>IF(full_data!F1689&lt;&gt;"",full_data!F1689,"")</f>
        <v>1</v>
      </c>
      <c r="I1689" t="str">
        <f>IF(full_data!G1689&lt;&gt;"",full_data!G1689,"")</f>
        <v>GEN</v>
      </c>
      <c r="J1689" t="str">
        <f>IF(full_data!H1689&lt;&gt;"",full_data!H1689,"")</f>
        <v>nmod</v>
      </c>
      <c r="K1689" t="str">
        <f>IF(full_data!I1689&lt;&gt;"",full_data!I1689,"")</f>
        <v/>
      </c>
      <c r="L1689" t="str">
        <f t="shared" si="106"/>
        <v>_</v>
      </c>
      <c r="M1689">
        <f>IF(full_data!J1689&lt;&gt;"",full_data!J1689,"")</f>
        <v>1</v>
      </c>
      <c r="N1689" t="str">
        <f>IF(full_data!K1689&lt;&gt;"",full_data!K1689,"")</f>
        <v>nmod</v>
      </c>
      <c r="O1689" t="str">
        <f>IF(full_data!L1689&lt;&gt;"",full_data!L1689,"")</f>
        <v/>
      </c>
      <c r="P1689" t="str">
        <f t="shared" si="107"/>
        <v>_</v>
      </c>
      <c r="Q1689" t="str">
        <f t="shared" si="107"/>
        <v>_</v>
      </c>
    </row>
    <row r="1690" spans="1:17" x14ac:dyDescent="0.35">
      <c r="A1690">
        <f>IF(LEFT(C1690,1)="#",C1690,IF(full_data!A1690&lt;&gt;"",full_data!A1690,""))</f>
        <v>3</v>
      </c>
      <c r="B1690" t="str">
        <f t="shared" si="104"/>
        <v>i₃-ib₂-ŋal₂</v>
      </c>
      <c r="C1690" t="str">
        <f>IF(full_data!B1690&lt;&gt;"",full_data!B1690,"")</f>
        <v>i₃-ib₂-ŋal₂</v>
      </c>
      <c r="D1690" t="str">
        <f>IF(full_data!C1690&lt;&gt;"",full_data!C1690,"")</f>
        <v>S2i-S5b-S10(i&gt;)ø-S12ŋal-S14ø</v>
      </c>
      <c r="E1690" t="str">
        <f t="shared" si="105"/>
        <v>_</v>
      </c>
      <c r="F1690" t="str">
        <f>IF(full_data!D1690&lt;&gt;"",full_data!D1690,"")</f>
        <v>VERB</v>
      </c>
      <c r="G1690" t="str">
        <f>IF(full_data!E1690&lt;&gt;"",full_data!E1690,"")</f>
        <v>FIN-3.SG.NH-L2.SYN-exist-3.SG.S</v>
      </c>
      <c r="H1690">
        <f>IF(full_data!F1690&lt;&gt;"",full_data!F1690,"")</f>
        <v>0</v>
      </c>
      <c r="I1690" t="str">
        <f>IF(full_data!G1690&lt;&gt;"",full_data!G1690,"")</f>
        <v>root</v>
      </c>
      <c r="J1690" t="str">
        <f>IF(full_data!H1690&lt;&gt;"",full_data!H1690,"")</f>
        <v>root</v>
      </c>
      <c r="K1690" t="str">
        <f>IF(full_data!I1690&lt;&gt;"",full_data!I1690,"")</f>
        <v/>
      </c>
      <c r="L1690" t="str">
        <f t="shared" si="106"/>
        <v>_</v>
      </c>
      <c r="M1690">
        <f>IF(full_data!J1690&lt;&gt;"",full_data!J1690,"")</f>
        <v>0</v>
      </c>
      <c r="N1690" t="str">
        <f>IF(full_data!K1690&lt;&gt;"",full_data!K1690,"")</f>
        <v>root</v>
      </c>
      <c r="O1690" t="str">
        <f>IF(full_data!L1690&lt;&gt;"",full_data!L1690,"")</f>
        <v/>
      </c>
      <c r="P1690" t="str">
        <f t="shared" si="107"/>
        <v>_</v>
      </c>
      <c r="Q1690" t="str">
        <f t="shared" si="107"/>
        <v>_</v>
      </c>
    </row>
    <row r="1691" spans="1:17" x14ac:dyDescent="0.35">
      <c r="A1691" t="str">
        <f>IF(LEFT(C1691,1)="#",C1691,IF(full_data!A1691&lt;&gt;"",full_data!A1691,""))</f>
        <v/>
      </c>
      <c r="B1691" t="str">
        <f t="shared" si="104"/>
        <v/>
      </c>
      <c r="C1691" t="str">
        <f>IF(full_data!B1691&lt;&gt;"",full_data!B1691,"")</f>
        <v/>
      </c>
      <c r="D1691" t="str">
        <f>IF(full_data!C1691&lt;&gt;"",full_data!C1691,"")</f>
        <v/>
      </c>
      <c r="E1691" t="str">
        <f t="shared" si="105"/>
        <v/>
      </c>
      <c r="F1691" t="str">
        <f>IF(full_data!D1691&lt;&gt;"",full_data!D1691,"")</f>
        <v/>
      </c>
      <c r="G1691" t="str">
        <f>IF(full_data!E1691&lt;&gt;"",full_data!E1691,"")</f>
        <v/>
      </c>
      <c r="H1691" t="str">
        <f>IF(full_data!F1691&lt;&gt;"",full_data!F1691,"")</f>
        <v/>
      </c>
      <c r="I1691" t="str">
        <f>IF(full_data!G1691&lt;&gt;"",full_data!G1691,"")</f>
        <v/>
      </c>
      <c r="J1691" t="str">
        <f>IF(full_data!H1691&lt;&gt;"",full_data!H1691,"")</f>
        <v/>
      </c>
      <c r="K1691" t="str">
        <f>IF(full_data!I1691&lt;&gt;"",full_data!I1691,"")</f>
        <v/>
      </c>
      <c r="L1691" t="str">
        <f t="shared" si="106"/>
        <v/>
      </c>
      <c r="M1691" t="str">
        <f>IF(full_data!J1691&lt;&gt;"",full_data!J1691,"")</f>
        <v/>
      </c>
      <c r="N1691" t="str">
        <f>IF(full_data!K1691&lt;&gt;"",full_data!K1691,"")</f>
        <v/>
      </c>
      <c r="O1691" t="str">
        <f>IF(full_data!L1691&lt;&gt;"",full_data!L1691,"")</f>
        <v/>
      </c>
      <c r="P1691" t="str">
        <f t="shared" si="107"/>
        <v/>
      </c>
      <c r="Q1691" t="str">
        <f t="shared" si="107"/>
        <v/>
      </c>
    </row>
    <row r="1692" spans="1:17" x14ac:dyDescent="0.35">
      <c r="A1692" t="str">
        <f>IF(LEFT(C1692,1)="#",C1692,IF(full_data!A1692&lt;&gt;"",full_data!A1692,""))</f>
        <v># P116181</v>
      </c>
      <c r="B1692" t="str">
        <f t="shared" si="104"/>
        <v/>
      </c>
      <c r="C1692" t="str">
        <f>IF(full_data!B1692&lt;&gt;"",full_data!B1692,"")</f>
        <v># P116181</v>
      </c>
      <c r="D1692" t="str">
        <f>IF(full_data!C1692&lt;&gt;"",full_data!C1692,"")</f>
        <v/>
      </c>
      <c r="E1692" t="str">
        <f t="shared" si="105"/>
        <v/>
      </c>
      <c r="F1692" t="str">
        <f>IF(full_data!D1692&lt;&gt;"",full_data!D1692,"")</f>
        <v/>
      </c>
      <c r="G1692" t="str">
        <f>IF(full_data!E1692&lt;&gt;"",full_data!E1692,"")</f>
        <v/>
      </c>
      <c r="H1692" t="str">
        <f>IF(full_data!F1692&lt;&gt;"",full_data!F1692,"")</f>
        <v/>
      </c>
      <c r="I1692" t="str">
        <f>IF(full_data!G1692&lt;&gt;"",full_data!G1692,"")</f>
        <v/>
      </c>
      <c r="J1692" t="str">
        <f>IF(full_data!H1692&lt;&gt;"",full_data!H1692,"")</f>
        <v/>
      </c>
      <c r="K1692" t="str">
        <f>IF(full_data!I1692&lt;&gt;"",full_data!I1692,"")</f>
        <v/>
      </c>
      <c r="L1692" t="str">
        <f t="shared" si="106"/>
        <v/>
      </c>
      <c r="M1692" t="str">
        <f>IF(full_data!J1692&lt;&gt;"",full_data!J1692,"")</f>
        <v/>
      </c>
      <c r="N1692" t="str">
        <f>IF(full_data!K1692&lt;&gt;"",full_data!K1692,"")</f>
        <v/>
      </c>
      <c r="O1692" t="str">
        <f>IF(full_data!L1692&lt;&gt;"",full_data!L1692,"")</f>
        <v/>
      </c>
      <c r="P1692" t="str">
        <f t="shared" si="107"/>
        <v/>
      </c>
      <c r="Q1692" t="str">
        <f t="shared" si="107"/>
        <v/>
      </c>
    </row>
    <row r="1693" spans="1:17" x14ac:dyDescent="0.35">
      <c r="A1693" t="str">
        <f>IF(LEFT(C1693,1)="#",C1693,IF(full_data!A1693&lt;&gt;"",full_data!A1693,""))</f>
        <v>#(308) = (471) MVN 11, 168 rev. 8 (Umma, 21st c. BCE) (P116181)</v>
      </c>
      <c r="B1693" t="str">
        <f t="shared" si="104"/>
        <v/>
      </c>
      <c r="C1693" t="str">
        <f>IF(full_data!B1693&lt;&gt;"",full_data!B1693,"")</f>
        <v>#(308) = (471) MVN 11, 168 rev. 8 (Umma, 21st c. BCE) (P116181)</v>
      </c>
      <c r="D1693" t="str">
        <f>IF(full_data!C1693&lt;&gt;"",full_data!C1693,"")</f>
        <v/>
      </c>
      <c r="E1693" t="str">
        <f t="shared" si="105"/>
        <v/>
      </c>
      <c r="F1693" t="str">
        <f>IF(full_data!D1693&lt;&gt;"",full_data!D1693,"")</f>
        <v/>
      </c>
      <c r="G1693" t="str">
        <f>IF(full_data!E1693&lt;&gt;"",full_data!E1693,"")</f>
        <v/>
      </c>
      <c r="H1693" t="str">
        <f>IF(full_data!F1693&lt;&gt;"",full_data!F1693,"")</f>
        <v/>
      </c>
      <c r="I1693" t="str">
        <f>IF(full_data!G1693&lt;&gt;"",full_data!G1693,"")</f>
        <v/>
      </c>
      <c r="J1693" t="str">
        <f>IF(full_data!H1693&lt;&gt;"",full_data!H1693,"")</f>
        <v/>
      </c>
      <c r="K1693" t="str">
        <f>IF(full_data!I1693&lt;&gt;"",full_data!I1693,"")</f>
        <v/>
      </c>
      <c r="L1693" t="str">
        <f t="shared" si="106"/>
        <v/>
      </c>
      <c r="M1693" t="str">
        <f>IF(full_data!J1693&lt;&gt;"",full_data!J1693,"")</f>
        <v/>
      </c>
      <c r="N1693" t="str">
        <f>IF(full_data!K1693&lt;&gt;"",full_data!K1693,"")</f>
        <v/>
      </c>
      <c r="O1693" t="str">
        <f>IF(full_data!L1693&lt;&gt;"",full_data!L1693,"")</f>
        <v/>
      </c>
      <c r="P1693" t="str">
        <f t="shared" si="107"/>
        <v/>
      </c>
      <c r="Q1693" t="str">
        <f t="shared" si="107"/>
        <v/>
      </c>
    </row>
    <row r="1694" spans="1:17" x14ac:dyDescent="0.35">
      <c r="A1694" t="str">
        <f>IF(LEFT(C1694,1)="#",C1694,IF(full_data!A1694&lt;&gt;"",full_data!A1694,""))</f>
        <v>#“I have no grain in the house.”</v>
      </c>
      <c r="B1694" t="str">
        <f t="shared" si="104"/>
        <v/>
      </c>
      <c r="C1694" t="str">
        <f>IF(full_data!B1694&lt;&gt;"",full_data!B1694,"")</f>
        <v>#“I have no grain in the house.”</v>
      </c>
      <c r="D1694" t="str">
        <f>IF(full_data!C1694&lt;&gt;"",full_data!C1694,"")</f>
        <v/>
      </c>
      <c r="E1694" t="str">
        <f t="shared" si="105"/>
        <v/>
      </c>
      <c r="F1694" t="str">
        <f>IF(full_data!D1694&lt;&gt;"",full_data!D1694,"")</f>
        <v/>
      </c>
      <c r="G1694" t="str">
        <f>IF(full_data!E1694&lt;&gt;"",full_data!E1694,"")</f>
        <v/>
      </c>
      <c r="H1694" t="str">
        <f>IF(full_data!F1694&lt;&gt;"",full_data!F1694,"")</f>
        <v/>
      </c>
      <c r="I1694" t="str">
        <f>IF(full_data!G1694&lt;&gt;"",full_data!G1694,"")</f>
        <v/>
      </c>
      <c r="J1694" t="str">
        <f>IF(full_data!H1694&lt;&gt;"",full_data!H1694,"")</f>
        <v/>
      </c>
      <c r="K1694" t="str">
        <f>IF(full_data!I1694&lt;&gt;"",full_data!I1694,"")</f>
        <v/>
      </c>
      <c r="L1694" t="str">
        <f t="shared" si="106"/>
        <v/>
      </c>
      <c r="M1694" t="str">
        <f>IF(full_data!J1694&lt;&gt;"",full_data!J1694,"")</f>
        <v/>
      </c>
      <c r="N1694" t="str">
        <f>IF(full_data!K1694&lt;&gt;"",full_data!K1694,"")</f>
        <v/>
      </c>
      <c r="O1694" t="str">
        <f>IF(full_data!L1694&lt;&gt;"",full_data!L1694,"")</f>
        <v/>
      </c>
      <c r="P1694" t="str">
        <f t="shared" si="107"/>
        <v/>
      </c>
      <c r="Q1694" t="str">
        <f t="shared" si="107"/>
        <v/>
      </c>
    </row>
    <row r="1695" spans="1:17" x14ac:dyDescent="0.35">
      <c r="A1695" t="str">
        <f>IF(LEFT(C1695,1)="#",C1695,IF(full_data!A1695&lt;&gt;"",full_data!A1695,""))</f>
        <v>#= lit. “There is no grain in the house with me”</v>
      </c>
      <c r="B1695" t="str">
        <f t="shared" si="104"/>
        <v/>
      </c>
      <c r="C1695" t="str">
        <f>IF(full_data!B1695&lt;&gt;"",full_data!B1695,"")</f>
        <v>#= lit. “There is no grain in the house with me”</v>
      </c>
      <c r="D1695" t="str">
        <f>IF(full_data!C1695&lt;&gt;"",full_data!C1695,"")</f>
        <v/>
      </c>
      <c r="E1695" t="str">
        <f t="shared" si="105"/>
        <v/>
      </c>
      <c r="F1695" t="str">
        <f>IF(full_data!D1695&lt;&gt;"",full_data!D1695,"")</f>
        <v/>
      </c>
      <c r="G1695" t="str">
        <f>IF(full_data!E1695&lt;&gt;"",full_data!E1695,"")</f>
        <v/>
      </c>
      <c r="H1695" t="str">
        <f>IF(full_data!F1695&lt;&gt;"",full_data!F1695,"")</f>
        <v/>
      </c>
      <c r="I1695" t="str">
        <f>IF(full_data!G1695&lt;&gt;"",full_data!G1695,"")</f>
        <v/>
      </c>
      <c r="J1695" t="str">
        <f>IF(full_data!H1695&lt;&gt;"",full_data!H1695,"")</f>
        <v/>
      </c>
      <c r="K1695" t="str">
        <f>IF(full_data!I1695&lt;&gt;"",full_data!I1695,"")</f>
        <v/>
      </c>
      <c r="L1695" t="str">
        <f t="shared" si="106"/>
        <v/>
      </c>
      <c r="M1695" t="str">
        <f>IF(full_data!J1695&lt;&gt;"",full_data!J1695,"")</f>
        <v/>
      </c>
      <c r="N1695" t="str">
        <f>IF(full_data!K1695&lt;&gt;"",full_data!K1695,"")</f>
        <v/>
      </c>
      <c r="O1695" t="str">
        <f>IF(full_data!L1695&lt;&gt;"",full_data!L1695,"")</f>
        <v/>
      </c>
      <c r="P1695" t="str">
        <f t="shared" si="107"/>
        <v/>
      </c>
      <c r="Q1695" t="str">
        <f t="shared" si="107"/>
        <v/>
      </c>
    </row>
    <row r="1696" spans="1:17" x14ac:dyDescent="0.35">
      <c r="A1696">
        <f>IF(LEFT(C1696,1)="#",C1696,IF(full_data!A1696&lt;&gt;"",full_data!A1696,""))</f>
        <v>1</v>
      </c>
      <c r="B1696" t="str">
        <f t="shared" si="104"/>
        <v>še</v>
      </c>
      <c r="C1696" t="str">
        <f>IF(full_data!B1696&lt;&gt;"",full_data!B1696,"")</f>
        <v>še</v>
      </c>
      <c r="D1696" t="str">
        <f>IF(full_data!C1696&lt;&gt;"",full_data!C1696,"")</f>
        <v>še=ø</v>
      </c>
      <c r="E1696" t="str">
        <f t="shared" si="105"/>
        <v>_</v>
      </c>
      <c r="F1696" t="str">
        <f>IF(full_data!D1696&lt;&gt;"",full_data!D1696,"")</f>
        <v>NOUN</v>
      </c>
      <c r="G1696" t="str">
        <f>IF(full_data!E1696&lt;&gt;"",full_data!E1696,"")</f>
        <v>grain=ABS</v>
      </c>
      <c r="H1696">
        <f>IF(full_data!F1696&lt;&gt;"",full_data!F1696,"")</f>
        <v>3</v>
      </c>
      <c r="I1696" t="str">
        <f>IF(full_data!G1696&lt;&gt;"",full_data!G1696,"")</f>
        <v>ABS</v>
      </c>
      <c r="J1696" t="str">
        <f>IF(full_data!H1696&lt;&gt;"",full_data!H1696,"")</f>
        <v>obj</v>
      </c>
      <c r="K1696" t="str">
        <f>IF(full_data!I1696&lt;&gt;"",full_data!I1696,"")</f>
        <v/>
      </c>
      <c r="L1696" t="str">
        <f t="shared" si="106"/>
        <v>_</v>
      </c>
      <c r="M1696">
        <f>IF(full_data!J1696&lt;&gt;"",full_data!J1696,"")</f>
        <v>3</v>
      </c>
      <c r="N1696" t="str">
        <f>IF(full_data!K1696&lt;&gt;"",full_data!K1696,"")</f>
        <v>obj</v>
      </c>
      <c r="O1696" t="str">
        <f>IF(full_data!L1696&lt;&gt;"",full_data!L1696,"")</f>
        <v/>
      </c>
      <c r="P1696" t="str">
        <f t="shared" si="107"/>
        <v>_</v>
      </c>
      <c r="Q1696" t="str">
        <f t="shared" si="107"/>
        <v>_</v>
      </c>
    </row>
    <row r="1697" spans="1:17" x14ac:dyDescent="0.35">
      <c r="A1697">
        <f>IF(LEFT(C1697,1)="#",C1697,IF(full_data!A1697&lt;&gt;"",full_data!A1697,""))</f>
        <v>2</v>
      </c>
      <c r="B1697" t="str">
        <f t="shared" si="104"/>
        <v>e₂-a</v>
      </c>
      <c r="C1697" t="str">
        <f>IF(full_data!B1697&lt;&gt;"",full_data!B1697,"")</f>
        <v>e₂-a</v>
      </c>
      <c r="D1697" t="str">
        <f>IF(full_data!C1697&lt;&gt;"",full_data!C1697,"")</f>
        <v>e=ʾa</v>
      </c>
      <c r="E1697" t="str">
        <f t="shared" si="105"/>
        <v>_</v>
      </c>
      <c r="F1697" t="str">
        <f>IF(full_data!D1697&lt;&gt;"",full_data!D1697,"")</f>
        <v>NOUN</v>
      </c>
      <c r="G1697" t="str">
        <f>IF(full_data!E1697&lt;&gt;"",full_data!E1697,"")</f>
        <v>house=L1</v>
      </c>
      <c r="H1697">
        <f>IF(full_data!F1697&lt;&gt;"",full_data!F1697,"")</f>
        <v>3</v>
      </c>
      <c r="I1697" t="str">
        <f>IF(full_data!G1697&lt;&gt;"",full_data!G1697,"")</f>
        <v>LOC</v>
      </c>
      <c r="J1697" t="str">
        <f>IF(full_data!H1697&lt;&gt;"",full_data!H1697,"")</f>
        <v>obl</v>
      </c>
      <c r="K1697" t="str">
        <f>IF(full_data!I1697&lt;&gt;"",full_data!I1697,"")</f>
        <v/>
      </c>
      <c r="L1697" t="str">
        <f t="shared" si="106"/>
        <v>_</v>
      </c>
      <c r="M1697">
        <f>IF(full_data!J1697&lt;&gt;"",full_data!J1697,"")</f>
        <v>3</v>
      </c>
      <c r="N1697" t="str">
        <f>IF(full_data!K1697&lt;&gt;"",full_data!K1697,"")</f>
        <v>obl</v>
      </c>
      <c r="O1697" t="str">
        <f>IF(full_data!L1697&lt;&gt;"",full_data!L1697,"")</f>
        <v/>
      </c>
      <c r="P1697" t="str">
        <f t="shared" si="107"/>
        <v>_</v>
      </c>
      <c r="Q1697" t="str">
        <f t="shared" si="107"/>
        <v>_</v>
      </c>
    </row>
    <row r="1698" spans="1:17" x14ac:dyDescent="0.35">
      <c r="A1698">
        <f>IF(LEFT(C1698,1)="#",C1698,IF(full_data!A1698&lt;&gt;"",full_data!A1698,""))</f>
        <v>3</v>
      </c>
      <c r="B1698" t="str">
        <f t="shared" si="104"/>
        <v>nu-mu-da-ŋal₂</v>
      </c>
      <c r="C1698" t="str">
        <f>IF(full_data!B1698&lt;&gt;"",full_data!B1698,"")</f>
        <v>nu-mu-da-ŋal₂</v>
      </c>
      <c r="D1698" t="str">
        <f>IF(full_data!C1698&lt;&gt;"",full_data!C1698,"")</f>
        <v>S1nu-S4mu-S6ʾ-S8da-S10n-S12ŋal-S14ø</v>
      </c>
      <c r="E1698" t="str">
        <f t="shared" si="105"/>
        <v>_</v>
      </c>
      <c r="F1698" t="str">
        <f>IF(full_data!D1698&lt;&gt;"",full_data!D1698,"")</f>
        <v>VERB</v>
      </c>
      <c r="G1698" t="str">
        <f>IF(full_data!E1698&lt;&gt;"",full_data!E1698,"")</f>
        <v>NEG-VEN-1.SG-COM-L1.SYN-exist-3.SG.S</v>
      </c>
      <c r="H1698">
        <f>IF(full_data!F1698&lt;&gt;"",full_data!F1698,"")</f>
        <v>0</v>
      </c>
      <c r="I1698" t="str">
        <f>IF(full_data!G1698&lt;&gt;"",full_data!G1698,"")</f>
        <v>root</v>
      </c>
      <c r="J1698" t="str">
        <f>IF(full_data!H1698&lt;&gt;"",full_data!H1698,"")</f>
        <v>root</v>
      </c>
      <c r="K1698" t="str">
        <f>IF(full_data!I1698&lt;&gt;"",full_data!I1698,"")</f>
        <v/>
      </c>
      <c r="L1698" t="str">
        <f t="shared" si="106"/>
        <v>_</v>
      </c>
      <c r="M1698">
        <f>IF(full_data!J1698&lt;&gt;"",full_data!J1698,"")</f>
        <v>0</v>
      </c>
      <c r="N1698" t="str">
        <f>IF(full_data!K1698&lt;&gt;"",full_data!K1698,"")</f>
        <v>root</v>
      </c>
      <c r="O1698" t="str">
        <f>IF(full_data!L1698&lt;&gt;"",full_data!L1698,"")</f>
        <v/>
      </c>
      <c r="P1698" t="str">
        <f t="shared" si="107"/>
        <v>_</v>
      </c>
      <c r="Q1698" t="str">
        <f t="shared" si="107"/>
        <v>_</v>
      </c>
    </row>
    <row r="1699" spans="1:17" x14ac:dyDescent="0.35">
      <c r="A1699" t="str">
        <f>IF(LEFT(C1699,1)="#",C1699,IF(full_data!A1699&lt;&gt;"",full_data!A1699,""))</f>
        <v/>
      </c>
      <c r="B1699" t="str">
        <f t="shared" si="104"/>
        <v/>
      </c>
      <c r="C1699" t="str">
        <f>IF(full_data!B1699&lt;&gt;"",full_data!B1699,"")</f>
        <v/>
      </c>
      <c r="D1699" t="str">
        <f>IF(full_data!C1699&lt;&gt;"",full_data!C1699,"")</f>
        <v/>
      </c>
      <c r="E1699" t="str">
        <f t="shared" si="105"/>
        <v/>
      </c>
      <c r="F1699" t="str">
        <f>IF(full_data!D1699&lt;&gt;"",full_data!D1699,"")</f>
        <v/>
      </c>
      <c r="G1699" t="str">
        <f>IF(full_data!E1699&lt;&gt;"",full_data!E1699,"")</f>
        <v/>
      </c>
      <c r="H1699" t="str">
        <f>IF(full_data!F1699&lt;&gt;"",full_data!F1699,"")</f>
        <v/>
      </c>
      <c r="I1699" t="str">
        <f>IF(full_data!G1699&lt;&gt;"",full_data!G1699,"")</f>
        <v/>
      </c>
      <c r="J1699" t="str">
        <f>IF(full_data!H1699&lt;&gt;"",full_data!H1699,"")</f>
        <v/>
      </c>
      <c r="K1699" t="str">
        <f>IF(full_data!I1699&lt;&gt;"",full_data!I1699,"")</f>
        <v/>
      </c>
      <c r="L1699" t="str">
        <f t="shared" si="106"/>
        <v/>
      </c>
      <c r="M1699" t="str">
        <f>IF(full_data!J1699&lt;&gt;"",full_data!J1699,"")</f>
        <v/>
      </c>
      <c r="N1699" t="str">
        <f>IF(full_data!K1699&lt;&gt;"",full_data!K1699,"")</f>
        <v/>
      </c>
      <c r="O1699" t="str">
        <f>IF(full_data!L1699&lt;&gt;"",full_data!L1699,"")</f>
        <v/>
      </c>
      <c r="P1699" t="str">
        <f t="shared" si="107"/>
        <v/>
      </c>
      <c r="Q1699" t="str">
        <f t="shared" si="107"/>
        <v/>
      </c>
    </row>
    <row r="1700" spans="1:17" x14ac:dyDescent="0.35">
      <c r="A1700" t="str">
        <f>IF(LEFT(C1700,1)="#",C1700,IF(full_data!A1700&lt;&gt;"",full_data!A1700,""))</f>
        <v># P121269</v>
      </c>
      <c r="B1700" t="str">
        <f t="shared" si="104"/>
        <v/>
      </c>
      <c r="C1700" t="str">
        <f>IF(full_data!B1700&lt;&gt;"",full_data!B1700,"")</f>
        <v># P121269</v>
      </c>
      <c r="D1700" t="str">
        <f>IF(full_data!C1700&lt;&gt;"",full_data!C1700,"")</f>
        <v/>
      </c>
      <c r="E1700" t="str">
        <f t="shared" si="105"/>
        <v/>
      </c>
      <c r="F1700" t="str">
        <f>IF(full_data!D1700&lt;&gt;"",full_data!D1700,"")</f>
        <v/>
      </c>
      <c r="G1700" t="str">
        <f>IF(full_data!E1700&lt;&gt;"",full_data!E1700,"")</f>
        <v/>
      </c>
      <c r="H1700" t="str">
        <f>IF(full_data!F1700&lt;&gt;"",full_data!F1700,"")</f>
        <v/>
      </c>
      <c r="I1700" t="str">
        <f>IF(full_data!G1700&lt;&gt;"",full_data!G1700,"")</f>
        <v/>
      </c>
      <c r="J1700" t="str">
        <f>IF(full_data!H1700&lt;&gt;"",full_data!H1700,"")</f>
        <v/>
      </c>
      <c r="K1700" t="str">
        <f>IF(full_data!I1700&lt;&gt;"",full_data!I1700,"")</f>
        <v/>
      </c>
      <c r="L1700" t="str">
        <f t="shared" si="106"/>
        <v/>
      </c>
      <c r="M1700" t="str">
        <f>IF(full_data!J1700&lt;&gt;"",full_data!J1700,"")</f>
        <v/>
      </c>
      <c r="N1700" t="str">
        <f>IF(full_data!K1700&lt;&gt;"",full_data!K1700,"")</f>
        <v/>
      </c>
      <c r="O1700" t="str">
        <f>IF(full_data!L1700&lt;&gt;"",full_data!L1700,"")</f>
        <v/>
      </c>
      <c r="P1700" t="str">
        <f t="shared" si="107"/>
        <v/>
      </c>
      <c r="Q1700" t="str">
        <f t="shared" si="107"/>
        <v/>
      </c>
    </row>
    <row r="1701" spans="1:17" x14ac:dyDescent="0.35">
      <c r="A1701" t="str">
        <f>IF(LEFT(C1701,1)="#",C1701,IF(full_data!A1701&lt;&gt;"",full_data!A1701,""))</f>
        <v>#(304) NATN 571 obv. 7 (Nippur, 21st c.) (P121269)</v>
      </c>
      <c r="B1701" t="str">
        <f t="shared" si="104"/>
        <v/>
      </c>
      <c r="C1701" t="str">
        <f>IF(full_data!B1701&lt;&gt;"",full_data!B1701,"")</f>
        <v>#(304) NATN 571 obv. 7 (Nippur, 21st c.) (P121269)</v>
      </c>
      <c r="D1701" t="str">
        <f>IF(full_data!C1701&lt;&gt;"",full_data!C1701,"")</f>
        <v/>
      </c>
      <c r="E1701" t="str">
        <f t="shared" si="105"/>
        <v/>
      </c>
      <c r="F1701" t="str">
        <f>IF(full_data!D1701&lt;&gt;"",full_data!D1701,"")</f>
        <v/>
      </c>
      <c r="G1701" t="str">
        <f>IF(full_data!E1701&lt;&gt;"",full_data!E1701,"")</f>
        <v/>
      </c>
      <c r="H1701" t="str">
        <f>IF(full_data!F1701&lt;&gt;"",full_data!F1701,"")</f>
        <v/>
      </c>
      <c r="I1701" t="str">
        <f>IF(full_data!G1701&lt;&gt;"",full_data!G1701,"")</f>
        <v/>
      </c>
      <c r="J1701" t="str">
        <f>IF(full_data!H1701&lt;&gt;"",full_data!H1701,"")</f>
        <v/>
      </c>
      <c r="K1701" t="str">
        <f>IF(full_data!I1701&lt;&gt;"",full_data!I1701,"")</f>
        <v/>
      </c>
      <c r="L1701" t="str">
        <f t="shared" si="106"/>
        <v/>
      </c>
      <c r="M1701" t="str">
        <f>IF(full_data!J1701&lt;&gt;"",full_data!J1701,"")</f>
        <v/>
      </c>
      <c r="N1701" t="str">
        <f>IF(full_data!K1701&lt;&gt;"",full_data!K1701,"")</f>
        <v/>
      </c>
      <c r="O1701" t="str">
        <f>IF(full_data!L1701&lt;&gt;"",full_data!L1701,"")</f>
        <v/>
      </c>
      <c r="P1701" t="str">
        <f t="shared" si="107"/>
        <v/>
      </c>
      <c r="Q1701" t="str">
        <f t="shared" si="107"/>
        <v/>
      </c>
    </row>
    <row r="1702" spans="1:17" x14ac:dyDescent="0.35">
      <c r="A1702" t="str">
        <f>IF(LEFT(C1702,1)="#",C1702,IF(full_data!A1702&lt;&gt;"",full_data!A1702,""))</f>
        <v>#“I do not owe you silver.”</v>
      </c>
      <c r="B1702" t="str">
        <f t="shared" si="104"/>
        <v/>
      </c>
      <c r="C1702" t="str">
        <f>IF(full_data!B1702&lt;&gt;"",full_data!B1702,"")</f>
        <v>#“I do not owe you silver.”</v>
      </c>
      <c r="D1702" t="str">
        <f>IF(full_data!C1702&lt;&gt;"",full_data!C1702,"")</f>
        <v/>
      </c>
      <c r="E1702" t="str">
        <f t="shared" si="105"/>
        <v/>
      </c>
      <c r="F1702" t="str">
        <f>IF(full_data!D1702&lt;&gt;"",full_data!D1702,"")</f>
        <v/>
      </c>
      <c r="G1702" t="str">
        <f>IF(full_data!E1702&lt;&gt;"",full_data!E1702,"")</f>
        <v/>
      </c>
      <c r="H1702" t="str">
        <f>IF(full_data!F1702&lt;&gt;"",full_data!F1702,"")</f>
        <v/>
      </c>
      <c r="I1702" t="str">
        <f>IF(full_data!G1702&lt;&gt;"",full_data!G1702,"")</f>
        <v/>
      </c>
      <c r="J1702" t="str">
        <f>IF(full_data!H1702&lt;&gt;"",full_data!H1702,"")</f>
        <v/>
      </c>
      <c r="K1702" t="str">
        <f>IF(full_data!I1702&lt;&gt;"",full_data!I1702,"")</f>
        <v/>
      </c>
      <c r="L1702" t="str">
        <f t="shared" si="106"/>
        <v/>
      </c>
      <c r="M1702" t="str">
        <f>IF(full_data!J1702&lt;&gt;"",full_data!J1702,"")</f>
        <v/>
      </c>
      <c r="N1702" t="str">
        <f>IF(full_data!K1702&lt;&gt;"",full_data!K1702,"")</f>
        <v/>
      </c>
      <c r="O1702" t="str">
        <f>IF(full_data!L1702&lt;&gt;"",full_data!L1702,"")</f>
        <v/>
      </c>
      <c r="P1702" t="str">
        <f t="shared" si="107"/>
        <v/>
      </c>
      <c r="Q1702" t="str">
        <f t="shared" si="107"/>
        <v/>
      </c>
    </row>
    <row r="1703" spans="1:17" x14ac:dyDescent="0.35">
      <c r="A1703" t="str">
        <f>IF(LEFT(C1703,1)="#",C1703,IF(full_data!A1703&lt;&gt;"",full_data!A1703,""))</f>
        <v>#= lit. “You do not have silver with me.”</v>
      </c>
      <c r="B1703" t="str">
        <f t="shared" si="104"/>
        <v/>
      </c>
      <c r="C1703" t="str">
        <f>IF(full_data!B1703&lt;&gt;"",full_data!B1703,"")</f>
        <v>#= lit. “You do not have silver with me.”</v>
      </c>
      <c r="D1703" t="str">
        <f>IF(full_data!C1703&lt;&gt;"",full_data!C1703,"")</f>
        <v/>
      </c>
      <c r="E1703" t="str">
        <f t="shared" si="105"/>
        <v/>
      </c>
      <c r="F1703" t="str">
        <f>IF(full_data!D1703&lt;&gt;"",full_data!D1703,"")</f>
        <v/>
      </c>
      <c r="G1703" t="str">
        <f>IF(full_data!E1703&lt;&gt;"",full_data!E1703,"")</f>
        <v/>
      </c>
      <c r="H1703" t="str">
        <f>IF(full_data!F1703&lt;&gt;"",full_data!F1703,"")</f>
        <v/>
      </c>
      <c r="I1703" t="str">
        <f>IF(full_data!G1703&lt;&gt;"",full_data!G1703,"")</f>
        <v/>
      </c>
      <c r="J1703" t="str">
        <f>IF(full_data!H1703&lt;&gt;"",full_data!H1703,"")</f>
        <v/>
      </c>
      <c r="K1703" t="str">
        <f>IF(full_data!I1703&lt;&gt;"",full_data!I1703,"")</f>
        <v/>
      </c>
      <c r="L1703" t="str">
        <f t="shared" si="106"/>
        <v/>
      </c>
      <c r="M1703" t="str">
        <f>IF(full_data!J1703&lt;&gt;"",full_data!J1703,"")</f>
        <v/>
      </c>
      <c r="N1703" t="str">
        <f>IF(full_data!K1703&lt;&gt;"",full_data!K1703,"")</f>
        <v/>
      </c>
      <c r="O1703" t="str">
        <f>IF(full_data!L1703&lt;&gt;"",full_data!L1703,"")</f>
        <v/>
      </c>
      <c r="P1703" t="str">
        <f t="shared" si="107"/>
        <v/>
      </c>
      <c r="Q1703" t="str">
        <f t="shared" si="107"/>
        <v/>
      </c>
    </row>
    <row r="1704" spans="1:17" x14ac:dyDescent="0.35">
      <c r="A1704">
        <f>IF(LEFT(C1704,1)="#",C1704,IF(full_data!A1704&lt;&gt;"",full_data!A1704,""))</f>
        <v>1</v>
      </c>
      <c r="B1704" t="str">
        <f t="shared" si="104"/>
        <v>kug</v>
      </c>
      <c r="C1704" t="str">
        <f>IF(full_data!B1704&lt;&gt;"",full_data!B1704,"")</f>
        <v>kug</v>
      </c>
      <c r="D1704" t="str">
        <f>IF(full_data!C1704&lt;&gt;"",full_data!C1704,"")</f>
        <v>kug=ø</v>
      </c>
      <c r="E1704" t="str">
        <f t="shared" si="105"/>
        <v>_</v>
      </c>
      <c r="F1704" t="str">
        <f>IF(full_data!D1704&lt;&gt;"",full_data!D1704,"")</f>
        <v>NOUN</v>
      </c>
      <c r="G1704" t="str">
        <f>IF(full_data!E1704&lt;&gt;"",full_data!E1704,"")</f>
        <v>silver=ABS</v>
      </c>
      <c r="H1704">
        <f>IF(full_data!F1704&lt;&gt;"",full_data!F1704,"")</f>
        <v>2</v>
      </c>
      <c r="I1704" t="str">
        <f>IF(full_data!G1704&lt;&gt;"",full_data!G1704,"")</f>
        <v>ABS</v>
      </c>
      <c r="J1704" t="str">
        <f>IF(full_data!H1704&lt;&gt;"",full_data!H1704,"")</f>
        <v>obj</v>
      </c>
      <c r="K1704" t="str">
        <f>IF(full_data!I1704&lt;&gt;"",full_data!I1704,"")</f>
        <v/>
      </c>
      <c r="L1704" t="str">
        <f t="shared" si="106"/>
        <v>_</v>
      </c>
      <c r="M1704">
        <f>IF(full_data!J1704&lt;&gt;"",full_data!J1704,"")</f>
        <v>2</v>
      </c>
      <c r="N1704" t="str">
        <f>IF(full_data!K1704&lt;&gt;"",full_data!K1704,"")</f>
        <v>obj</v>
      </c>
      <c r="O1704" t="str">
        <f>IF(full_data!L1704&lt;&gt;"",full_data!L1704,"")</f>
        <v/>
      </c>
      <c r="P1704" t="str">
        <f t="shared" si="107"/>
        <v>_</v>
      </c>
      <c r="Q1704" t="str">
        <f t="shared" si="107"/>
        <v>_</v>
      </c>
    </row>
    <row r="1705" spans="1:17" x14ac:dyDescent="0.35">
      <c r="A1705">
        <f>IF(LEFT(C1705,1)="#",C1705,IF(full_data!A1705&lt;&gt;"",full_data!A1705,""))</f>
        <v>2</v>
      </c>
      <c r="B1705" t="str">
        <f t="shared" si="104"/>
        <v>nu-mu-da-a-tuku</v>
      </c>
      <c r="C1705" t="str">
        <f>IF(full_data!B1705&lt;&gt;"",full_data!B1705,"")</f>
        <v>nu-mu-da-a-tuku</v>
      </c>
      <c r="D1705" t="str">
        <f>IF(full_data!C1705&lt;&gt;"",full_data!C1705,"")</f>
        <v>S1nu-S2i-S4mu-S6ʾ-S8da-S11e-S12tuku-S14ø</v>
      </c>
      <c r="E1705" t="str">
        <f t="shared" si="105"/>
        <v>_</v>
      </c>
      <c r="F1705" t="str">
        <f>IF(full_data!D1705&lt;&gt;"",full_data!D1705,"")</f>
        <v>VERB</v>
      </c>
      <c r="G1705" t="str">
        <f>IF(full_data!E1705&lt;&gt;"",full_data!E1705,"")</f>
        <v>NEG-FIN-VEN-1.SG-COM-2.SG.A-have-3.SG.P</v>
      </c>
      <c r="H1705">
        <f>IF(full_data!F1705&lt;&gt;"",full_data!F1705,"")</f>
        <v>0</v>
      </c>
      <c r="I1705" t="str">
        <f>IF(full_data!G1705&lt;&gt;"",full_data!G1705,"")</f>
        <v>root</v>
      </c>
      <c r="J1705" t="str">
        <f>IF(full_data!H1705&lt;&gt;"",full_data!H1705,"")</f>
        <v>root</v>
      </c>
      <c r="K1705" t="str">
        <f>IF(full_data!I1705&lt;&gt;"",full_data!I1705,"")</f>
        <v/>
      </c>
      <c r="L1705" t="str">
        <f t="shared" si="106"/>
        <v>_</v>
      </c>
      <c r="M1705">
        <f>IF(full_data!J1705&lt;&gt;"",full_data!J1705,"")</f>
        <v>0</v>
      </c>
      <c r="N1705" t="str">
        <f>IF(full_data!K1705&lt;&gt;"",full_data!K1705,"")</f>
        <v>root</v>
      </c>
      <c r="O1705" t="str">
        <f>IF(full_data!L1705&lt;&gt;"",full_data!L1705,"")</f>
        <v/>
      </c>
      <c r="P1705" t="str">
        <f t="shared" si="107"/>
        <v>_</v>
      </c>
      <c r="Q1705" t="str">
        <f t="shared" si="107"/>
        <v>_</v>
      </c>
    </row>
    <row r="1706" spans="1:17" x14ac:dyDescent="0.35">
      <c r="A1706" t="str">
        <f>IF(LEFT(C1706,1)="#",C1706,IF(full_data!A1706&lt;&gt;"",full_data!A1706,""))</f>
        <v/>
      </c>
      <c r="B1706" t="str">
        <f t="shared" si="104"/>
        <v/>
      </c>
      <c r="C1706" t="str">
        <f>IF(full_data!B1706&lt;&gt;"",full_data!B1706,"")</f>
        <v/>
      </c>
      <c r="D1706" t="str">
        <f>IF(full_data!C1706&lt;&gt;"",full_data!C1706,"")</f>
        <v/>
      </c>
      <c r="E1706" t="str">
        <f t="shared" si="105"/>
        <v/>
      </c>
      <c r="F1706" t="str">
        <f>IF(full_data!D1706&lt;&gt;"",full_data!D1706,"")</f>
        <v/>
      </c>
      <c r="G1706" t="str">
        <f>IF(full_data!E1706&lt;&gt;"",full_data!E1706,"")</f>
        <v/>
      </c>
      <c r="H1706" t="str">
        <f>IF(full_data!F1706&lt;&gt;"",full_data!F1706,"")</f>
        <v/>
      </c>
      <c r="I1706" t="str">
        <f>IF(full_data!G1706&lt;&gt;"",full_data!G1706,"")</f>
        <v/>
      </c>
      <c r="J1706" t="str">
        <f>IF(full_data!H1706&lt;&gt;"",full_data!H1706,"")</f>
        <v/>
      </c>
      <c r="K1706" t="str">
        <f>IF(full_data!I1706&lt;&gt;"",full_data!I1706,"")</f>
        <v/>
      </c>
      <c r="L1706" t="str">
        <f t="shared" si="106"/>
        <v/>
      </c>
      <c r="M1706" t="str">
        <f>IF(full_data!J1706&lt;&gt;"",full_data!J1706,"")</f>
        <v/>
      </c>
      <c r="N1706" t="str">
        <f>IF(full_data!K1706&lt;&gt;"",full_data!K1706,"")</f>
        <v/>
      </c>
      <c r="O1706" t="str">
        <f>IF(full_data!L1706&lt;&gt;"",full_data!L1706,"")</f>
        <v/>
      </c>
      <c r="P1706" t="str">
        <f t="shared" si="107"/>
        <v/>
      </c>
      <c r="Q1706" t="str">
        <f t="shared" si="107"/>
        <v/>
      </c>
    </row>
    <row r="1707" spans="1:17" x14ac:dyDescent="0.35">
      <c r="A1707" t="str">
        <f>IF(LEFT(C1707,1)="#",C1707,IF(full_data!A1707&lt;&gt;"",full_data!A1707,""))</f>
        <v># P121269</v>
      </c>
      <c r="B1707" t="str">
        <f t="shared" si="104"/>
        <v/>
      </c>
      <c r="C1707" t="str">
        <f>IF(full_data!B1707&lt;&gt;"",full_data!B1707,"")</f>
        <v># P121269</v>
      </c>
      <c r="D1707" t="str">
        <f>IF(full_data!C1707&lt;&gt;"",full_data!C1707,"")</f>
        <v/>
      </c>
      <c r="E1707" t="str">
        <f t="shared" si="105"/>
        <v/>
      </c>
      <c r="F1707" t="str">
        <f>IF(full_data!D1707&lt;&gt;"",full_data!D1707,"")</f>
        <v/>
      </c>
      <c r="G1707" t="str">
        <f>IF(full_data!E1707&lt;&gt;"",full_data!E1707,"")</f>
        <v/>
      </c>
      <c r="H1707" t="str">
        <f>IF(full_data!F1707&lt;&gt;"",full_data!F1707,"")</f>
        <v/>
      </c>
      <c r="I1707" t="str">
        <f>IF(full_data!G1707&lt;&gt;"",full_data!G1707,"")</f>
        <v/>
      </c>
      <c r="J1707" t="str">
        <f>IF(full_data!H1707&lt;&gt;"",full_data!H1707,"")</f>
        <v/>
      </c>
      <c r="K1707" t="str">
        <f>IF(full_data!I1707&lt;&gt;"",full_data!I1707,"")</f>
        <v/>
      </c>
      <c r="L1707" t="str">
        <f t="shared" si="106"/>
        <v/>
      </c>
      <c r="M1707" t="str">
        <f>IF(full_data!J1707&lt;&gt;"",full_data!J1707,"")</f>
        <v/>
      </c>
      <c r="N1707" t="str">
        <f>IF(full_data!K1707&lt;&gt;"",full_data!K1707,"")</f>
        <v/>
      </c>
      <c r="O1707" t="str">
        <f>IF(full_data!L1707&lt;&gt;"",full_data!L1707,"")</f>
        <v/>
      </c>
      <c r="P1707" t="str">
        <f t="shared" si="107"/>
        <v/>
      </c>
      <c r="Q1707" t="str">
        <f t="shared" si="107"/>
        <v/>
      </c>
    </row>
    <row r="1708" spans="1:17" x14ac:dyDescent="0.35">
      <c r="A1708" t="str">
        <f>IF(LEFT(C1708,1)="#",C1708,IF(full_data!A1708&lt;&gt;"",full_data!A1708,""))</f>
        <v>#(481) NATN 571 obv. 12–rev. 1 (Nippur, 21st. c.) (P121269)</v>
      </c>
      <c r="B1708" t="str">
        <f t="shared" si="104"/>
        <v/>
      </c>
      <c r="C1708" t="str">
        <f>IF(full_data!B1708&lt;&gt;"",full_data!B1708,"")</f>
        <v>#(481) NATN 571 obv. 12–rev. 1 (Nippur, 21st. c.) (P121269)</v>
      </c>
      <c r="D1708" t="str">
        <f>IF(full_data!C1708&lt;&gt;"",full_data!C1708,"")</f>
        <v/>
      </c>
      <c r="E1708" t="str">
        <f t="shared" si="105"/>
        <v/>
      </c>
      <c r="F1708" t="str">
        <f>IF(full_data!D1708&lt;&gt;"",full_data!D1708,"")</f>
        <v/>
      </c>
      <c r="G1708" t="str">
        <f>IF(full_data!E1708&lt;&gt;"",full_data!E1708,"")</f>
        <v/>
      </c>
      <c r="H1708" t="str">
        <f>IF(full_data!F1708&lt;&gt;"",full_data!F1708,"")</f>
        <v/>
      </c>
      <c r="I1708" t="str">
        <f>IF(full_data!G1708&lt;&gt;"",full_data!G1708,"")</f>
        <v/>
      </c>
      <c r="J1708" t="str">
        <f>IF(full_data!H1708&lt;&gt;"",full_data!H1708,"")</f>
        <v/>
      </c>
      <c r="K1708" t="str">
        <f>IF(full_data!I1708&lt;&gt;"",full_data!I1708,"")</f>
        <v/>
      </c>
      <c r="L1708" t="str">
        <f t="shared" si="106"/>
        <v/>
      </c>
      <c r="M1708" t="str">
        <f>IF(full_data!J1708&lt;&gt;"",full_data!J1708,"")</f>
        <v/>
      </c>
      <c r="N1708" t="str">
        <f>IF(full_data!K1708&lt;&gt;"",full_data!K1708,"")</f>
        <v/>
      </c>
      <c r="O1708" t="str">
        <f>IF(full_data!L1708&lt;&gt;"",full_data!L1708,"")</f>
        <v/>
      </c>
      <c r="P1708" t="str">
        <f t="shared" si="107"/>
        <v/>
      </c>
      <c r="Q1708" t="str">
        <f t="shared" si="107"/>
        <v/>
      </c>
    </row>
    <row r="1709" spans="1:17" x14ac:dyDescent="0.35">
      <c r="A1709" t="str">
        <f>IF(LEFT(C1709,1)="#",C1709,IF(full_data!A1709&lt;&gt;"",full_data!A1709,""))</f>
        <v>#“(He said to him:) I will pay two pounds of silver!”</v>
      </c>
      <c r="B1709" t="str">
        <f t="shared" si="104"/>
        <v/>
      </c>
      <c r="C1709" t="str">
        <f>IF(full_data!B1709&lt;&gt;"",full_data!B1709,"")</f>
        <v>#“(He said to him:) I will pay two pounds of silver!”</v>
      </c>
      <c r="D1709" t="str">
        <f>IF(full_data!C1709&lt;&gt;"",full_data!C1709,"")</f>
        <v/>
      </c>
      <c r="E1709" t="str">
        <f t="shared" si="105"/>
        <v/>
      </c>
      <c r="F1709" t="str">
        <f>IF(full_data!D1709&lt;&gt;"",full_data!D1709,"")</f>
        <v/>
      </c>
      <c r="G1709" t="str">
        <f>IF(full_data!E1709&lt;&gt;"",full_data!E1709,"")</f>
        <v/>
      </c>
      <c r="H1709" t="str">
        <f>IF(full_data!F1709&lt;&gt;"",full_data!F1709,"")</f>
        <v/>
      </c>
      <c r="I1709" t="str">
        <f>IF(full_data!G1709&lt;&gt;"",full_data!G1709,"")</f>
        <v/>
      </c>
      <c r="J1709" t="str">
        <f>IF(full_data!H1709&lt;&gt;"",full_data!H1709,"")</f>
        <v/>
      </c>
      <c r="K1709" t="str">
        <f>IF(full_data!I1709&lt;&gt;"",full_data!I1709,"")</f>
        <v/>
      </c>
      <c r="L1709" t="str">
        <f t="shared" si="106"/>
        <v/>
      </c>
      <c r="M1709" t="str">
        <f>IF(full_data!J1709&lt;&gt;"",full_data!J1709,"")</f>
        <v/>
      </c>
      <c r="N1709" t="str">
        <f>IF(full_data!K1709&lt;&gt;"",full_data!K1709,"")</f>
        <v/>
      </c>
      <c r="O1709" t="str">
        <f>IF(full_data!L1709&lt;&gt;"",full_data!L1709,"")</f>
        <v/>
      </c>
      <c r="P1709" t="str">
        <f t="shared" si="107"/>
        <v/>
      </c>
      <c r="Q1709" t="str">
        <f t="shared" si="107"/>
        <v/>
      </c>
    </row>
    <row r="1710" spans="1:17" x14ac:dyDescent="0.35">
      <c r="A1710">
        <f>IF(LEFT(C1710,1)="#",C1710,IF(full_data!A1710&lt;&gt;"",full_data!A1710,""))</f>
        <v>1</v>
      </c>
      <c r="B1710">
        <f t="shared" si="104"/>
        <v>2</v>
      </c>
      <c r="C1710">
        <f>IF(full_data!B1710&lt;&gt;"",full_data!B1710,"")</f>
        <v>2</v>
      </c>
      <c r="D1710">
        <f>IF(full_data!C1710&lt;&gt;"",full_data!C1710,"")</f>
        <v>2</v>
      </c>
      <c r="E1710" t="str">
        <f t="shared" si="105"/>
        <v>_</v>
      </c>
      <c r="F1710" t="str">
        <f>IF(full_data!D1710&lt;&gt;"",full_data!D1710,"")</f>
        <v>CARD</v>
      </c>
      <c r="G1710">
        <f>IF(full_data!E1710&lt;&gt;"",full_data!E1710,"")</f>
        <v>2</v>
      </c>
      <c r="H1710">
        <f>IF(full_data!F1710&lt;&gt;"",full_data!F1710,"")</f>
        <v>2</v>
      </c>
      <c r="I1710" t="str">
        <f>IF(full_data!G1710&lt;&gt;"",full_data!G1710,"")</f>
        <v>nummod</v>
      </c>
      <c r="J1710" t="str">
        <f>IF(full_data!H1710&lt;&gt;"",full_data!H1710,"")</f>
        <v/>
      </c>
      <c r="K1710" t="str">
        <f>IF(full_data!I1710&lt;&gt;"",full_data!I1710,"")</f>
        <v/>
      </c>
      <c r="L1710" t="str">
        <f t="shared" si="106"/>
        <v>_</v>
      </c>
      <c r="M1710">
        <f>IF(full_data!J1710&lt;&gt;"",full_data!J1710,"")</f>
        <v>2</v>
      </c>
      <c r="N1710" t="str">
        <f>IF(full_data!K1710&lt;&gt;"",full_data!K1710,"")</f>
        <v>nummod</v>
      </c>
      <c r="O1710" t="str">
        <f>IF(full_data!L1710&lt;&gt;"",full_data!L1710,"")</f>
        <v/>
      </c>
      <c r="P1710" t="str">
        <f t="shared" si="107"/>
        <v>_</v>
      </c>
      <c r="Q1710" t="str">
        <f t="shared" si="107"/>
        <v>_</v>
      </c>
    </row>
    <row r="1711" spans="1:17" x14ac:dyDescent="0.35">
      <c r="A1711">
        <f>IF(LEFT(C1711,1)="#",C1711,IF(full_data!A1711&lt;&gt;"",full_data!A1711,""))</f>
        <v>2</v>
      </c>
      <c r="B1711" t="str">
        <f t="shared" si="104"/>
        <v>ma-na</v>
      </c>
      <c r="C1711" t="str">
        <f>IF(full_data!B1711&lt;&gt;"",full_data!B1711,"")</f>
        <v>ma-na</v>
      </c>
      <c r="D1711" t="str">
        <f>IF(full_data!C1711&lt;&gt;"",full_data!C1711,"")</f>
        <v>mana</v>
      </c>
      <c r="E1711" t="str">
        <f t="shared" si="105"/>
        <v>_</v>
      </c>
      <c r="F1711" t="str">
        <f>IF(full_data!D1711&lt;&gt;"",full_data!D1711,"")</f>
        <v>NOUN</v>
      </c>
      <c r="G1711" t="str">
        <f>IF(full_data!E1711&lt;&gt;"",full_data!E1711,"")</f>
        <v>unit</v>
      </c>
      <c r="H1711">
        <f>IF(full_data!F1711&lt;&gt;"",full_data!F1711,"")</f>
        <v>3</v>
      </c>
      <c r="I1711" t="str">
        <f>IF(full_data!G1711&lt;&gt;"",full_data!G1711,"")</f>
        <v>nmod</v>
      </c>
      <c r="J1711" t="str">
        <f>IF(full_data!H1711&lt;&gt;"",full_data!H1711,"")</f>
        <v/>
      </c>
      <c r="K1711" t="str">
        <f>IF(full_data!I1711&lt;&gt;"",full_data!I1711,"")</f>
        <v/>
      </c>
      <c r="L1711" t="str">
        <f t="shared" si="106"/>
        <v>_</v>
      </c>
      <c r="M1711">
        <f>IF(full_data!J1711&lt;&gt;"",full_data!J1711,"")</f>
        <v>3</v>
      </c>
      <c r="N1711" t="str">
        <f>IF(full_data!K1711&lt;&gt;"",full_data!K1711,"")</f>
        <v>nmod</v>
      </c>
      <c r="O1711" t="str">
        <f>IF(full_data!L1711&lt;&gt;"",full_data!L1711,"")</f>
        <v>I assume silver is the head, so preposed units are annotated like epithets</v>
      </c>
      <c r="P1711" t="str">
        <f t="shared" si="107"/>
        <v>_</v>
      </c>
      <c r="Q1711" t="str">
        <f t="shared" si="107"/>
        <v>_</v>
      </c>
    </row>
    <row r="1712" spans="1:17" x14ac:dyDescent="0.35">
      <c r="A1712">
        <f>IF(LEFT(C1712,1)="#",C1712,IF(full_data!A1712&lt;&gt;"",full_data!A1712,""))</f>
        <v>3</v>
      </c>
      <c r="B1712" t="str">
        <f t="shared" si="104"/>
        <v>kug-babbar-⸢am₃⸣,</v>
      </c>
      <c r="C1712" t="str">
        <f>IF(full_data!B1712&lt;&gt;"",full_data!B1712,"")</f>
        <v>kug-babbar-⸢am₃⸣,</v>
      </c>
      <c r="D1712" t="str">
        <f>IF(full_data!C1712&lt;&gt;"",full_data!C1712,"")</f>
        <v>kugbabbar=ø=am-ø</v>
      </c>
      <c r="E1712" t="str">
        <f t="shared" si="105"/>
        <v>_</v>
      </c>
      <c r="F1712" t="str">
        <f>IF(full_data!D1712&lt;&gt;"",full_data!D1712,"")</f>
        <v>NOUN</v>
      </c>
      <c r="G1712" t="str">
        <f>IF(full_data!E1712&lt;&gt;"",full_data!E1712,"")</f>
        <v>silver=ABS=COP-3.SG.S</v>
      </c>
      <c r="H1712">
        <f>IF(full_data!F1712&lt;&gt;"",full_data!F1712,"")</f>
        <v>0</v>
      </c>
      <c r="I1712" t="str">
        <f>IF(full_data!G1712&lt;&gt;"",full_data!G1712,"")</f>
        <v>root</v>
      </c>
      <c r="J1712" t="str">
        <f>IF(full_data!H1712&lt;&gt;"",full_data!H1712,"")</f>
        <v>root</v>
      </c>
      <c r="K1712" t="str">
        <f>IF(full_data!I1712&lt;&gt;"",full_data!I1712,"")</f>
        <v/>
      </c>
      <c r="L1712" t="str">
        <f t="shared" si="106"/>
        <v>_</v>
      </c>
      <c r="M1712">
        <f>IF(full_data!J1712&lt;&gt;"",full_data!J1712,"")</f>
        <v>0</v>
      </c>
      <c r="N1712" t="str">
        <f>IF(full_data!K1712&lt;&gt;"",full_data!K1712,"")</f>
        <v>root</v>
      </c>
      <c r="O1712" t="str">
        <f>IF(full_data!L1712&lt;&gt;"",full_data!L1712,"")</f>
        <v>copular predicate, the modified noun is [1-3]</v>
      </c>
      <c r="P1712" t="str">
        <f t="shared" si="107"/>
        <v>_</v>
      </c>
      <c r="Q1712" t="str">
        <f t="shared" si="107"/>
        <v>_</v>
      </c>
    </row>
    <row r="1713" spans="1:17" x14ac:dyDescent="0.35">
      <c r="A1713">
        <f>IF(LEFT(C1713,1)="#",C1713,IF(full_data!A1713&lt;&gt;"",full_data!A1713,""))</f>
        <v>4</v>
      </c>
      <c r="B1713" t="str">
        <f t="shared" si="104"/>
        <v>ga-la₂</v>
      </c>
      <c r="C1713" t="str">
        <f>IF(full_data!B1713&lt;&gt;"",full_data!B1713,"")</f>
        <v>ga-la₂</v>
      </c>
      <c r="D1713" t="str">
        <f>IF(full_data!C1713&lt;&gt;"",full_data!C1713,"")</f>
        <v>S2ga-S12la</v>
      </c>
      <c r="E1713" t="str">
        <f t="shared" si="105"/>
        <v>_</v>
      </c>
      <c r="F1713" t="str">
        <f>IF(full_data!D1713&lt;&gt;"",full_data!D1713,"")</f>
        <v>VERB</v>
      </c>
      <c r="G1713" t="str">
        <f>IF(full_data!E1713&lt;&gt;"",full_data!E1713,"")</f>
        <v>MOD-weigh</v>
      </c>
      <c r="H1713">
        <f>IF(full_data!F1713&lt;&gt;"",full_data!F1713,"")</f>
        <v>3</v>
      </c>
      <c r="I1713" t="str">
        <f>IF(full_data!G1713&lt;&gt;"",full_data!G1713,"")</f>
        <v>parataxis</v>
      </c>
      <c r="J1713" t="str">
        <f>IF(full_data!H1713&lt;&gt;"",full_data!H1713,"")</f>
        <v/>
      </c>
      <c r="K1713" t="str">
        <f>IF(full_data!I1713&lt;&gt;"",full_data!I1713,"")</f>
        <v/>
      </c>
      <c r="L1713" t="str">
        <f t="shared" si="106"/>
        <v>_</v>
      </c>
      <c r="M1713">
        <f>IF(full_data!J1713&lt;&gt;"",full_data!J1713,"")</f>
        <v>3</v>
      </c>
      <c r="N1713" t="str">
        <f>IF(full_data!K1713&lt;&gt;"",full_data!K1713,"")</f>
        <v>parataxis</v>
      </c>
      <c r="O1713" t="str">
        <f>IF(full_data!L1713&lt;&gt;"",full_data!L1713,"")</f>
        <v>I guess this is verbal</v>
      </c>
      <c r="P1713" t="str">
        <f t="shared" si="107"/>
        <v>_</v>
      </c>
      <c r="Q1713" t="str">
        <f t="shared" si="107"/>
        <v>_</v>
      </c>
    </row>
    <row r="1714" spans="1:17" x14ac:dyDescent="0.35">
      <c r="A1714" t="str">
        <f>IF(LEFT(C1714,1)="#",C1714,IF(full_data!A1714&lt;&gt;"",full_data!A1714,""))</f>
        <v/>
      </c>
      <c r="B1714" t="str">
        <f t="shared" si="104"/>
        <v/>
      </c>
      <c r="C1714" t="str">
        <f>IF(full_data!B1714&lt;&gt;"",full_data!B1714,"")</f>
        <v/>
      </c>
      <c r="D1714" t="str">
        <f>IF(full_data!C1714&lt;&gt;"",full_data!C1714,"")</f>
        <v/>
      </c>
      <c r="E1714" t="str">
        <f t="shared" si="105"/>
        <v/>
      </c>
      <c r="F1714" t="str">
        <f>IF(full_data!D1714&lt;&gt;"",full_data!D1714,"")</f>
        <v/>
      </c>
      <c r="G1714" t="str">
        <f>IF(full_data!E1714&lt;&gt;"",full_data!E1714,"")</f>
        <v/>
      </c>
      <c r="H1714" t="str">
        <f>IF(full_data!F1714&lt;&gt;"",full_data!F1714,"")</f>
        <v/>
      </c>
      <c r="I1714" t="str">
        <f>IF(full_data!G1714&lt;&gt;"",full_data!G1714,"")</f>
        <v/>
      </c>
      <c r="J1714" t="str">
        <f>IF(full_data!H1714&lt;&gt;"",full_data!H1714,"")</f>
        <v/>
      </c>
      <c r="K1714" t="str">
        <f>IF(full_data!I1714&lt;&gt;"",full_data!I1714,"")</f>
        <v/>
      </c>
      <c r="L1714" t="str">
        <f t="shared" si="106"/>
        <v/>
      </c>
      <c r="M1714" t="str">
        <f>IF(full_data!J1714&lt;&gt;"",full_data!J1714,"")</f>
        <v/>
      </c>
      <c r="N1714" t="str">
        <f>IF(full_data!K1714&lt;&gt;"",full_data!K1714,"")</f>
        <v/>
      </c>
      <c r="O1714" t="str">
        <f>IF(full_data!L1714&lt;&gt;"",full_data!L1714,"")</f>
        <v/>
      </c>
      <c r="P1714" t="str">
        <f t="shared" si="107"/>
        <v/>
      </c>
      <c r="Q1714" t="str">
        <f t="shared" si="107"/>
        <v/>
      </c>
    </row>
    <row r="1715" spans="1:17" x14ac:dyDescent="0.35">
      <c r="A1715" t="str">
        <f>IF(LEFT(C1715,1)="#",C1715,IF(full_data!A1715&lt;&gt;"",full_data!A1715,""))</f>
        <v># P12132</v>
      </c>
      <c r="B1715" t="str">
        <f t="shared" si="104"/>
        <v/>
      </c>
      <c r="C1715" t="str">
        <f>IF(full_data!B1715&lt;&gt;"",full_data!B1715,"")</f>
        <v># P12132</v>
      </c>
      <c r="D1715" t="str">
        <f>IF(full_data!C1715&lt;&gt;"",full_data!C1715,"")</f>
        <v/>
      </c>
      <c r="E1715" t="str">
        <f t="shared" si="105"/>
        <v/>
      </c>
      <c r="F1715" t="str">
        <f>IF(full_data!D1715&lt;&gt;"",full_data!D1715,"")</f>
        <v/>
      </c>
      <c r="G1715" t="str">
        <f>IF(full_data!E1715&lt;&gt;"",full_data!E1715,"")</f>
        <v/>
      </c>
      <c r="H1715" t="str">
        <f>IF(full_data!F1715&lt;&gt;"",full_data!F1715,"")</f>
        <v/>
      </c>
      <c r="I1715" t="str">
        <f>IF(full_data!G1715&lt;&gt;"",full_data!G1715,"")</f>
        <v/>
      </c>
      <c r="J1715" t="str">
        <f>IF(full_data!H1715&lt;&gt;"",full_data!H1715,"")</f>
        <v/>
      </c>
      <c r="K1715" t="str">
        <f>IF(full_data!I1715&lt;&gt;"",full_data!I1715,"")</f>
        <v/>
      </c>
      <c r="L1715" t="str">
        <f t="shared" si="106"/>
        <v/>
      </c>
      <c r="M1715" t="str">
        <f>IF(full_data!J1715&lt;&gt;"",full_data!J1715,"")</f>
        <v/>
      </c>
      <c r="N1715" t="str">
        <f>IF(full_data!K1715&lt;&gt;"",full_data!K1715,"")</f>
        <v/>
      </c>
      <c r="O1715" t="str">
        <f>IF(full_data!L1715&lt;&gt;"",full_data!L1715,"")</f>
        <v/>
      </c>
      <c r="P1715" t="str">
        <f t="shared" si="107"/>
        <v/>
      </c>
      <c r="Q1715" t="str">
        <f t="shared" si="107"/>
        <v/>
      </c>
    </row>
    <row r="1716" spans="1:17" x14ac:dyDescent="0.35">
      <c r="A1716" t="str">
        <f>IF(LEFT(C1716,1)="#",C1716,IF(full_data!A1716&lt;&gt;"",full_data!A1716,""))</f>
        <v>#(305) NATN 626 obv. 6’ (Nippur, 21st c.) (P121324)</v>
      </c>
      <c r="B1716" t="str">
        <f t="shared" si="104"/>
        <v/>
      </c>
      <c r="C1716" t="str">
        <f>IF(full_data!B1716&lt;&gt;"",full_data!B1716,"")</f>
        <v>#(305) NATN 626 obv. 6’ (Nippur, 21st c.) (P121324)</v>
      </c>
      <c r="D1716" t="str">
        <f>IF(full_data!C1716&lt;&gt;"",full_data!C1716,"")</f>
        <v/>
      </c>
      <c r="E1716" t="str">
        <f t="shared" si="105"/>
        <v/>
      </c>
      <c r="F1716" t="str">
        <f>IF(full_data!D1716&lt;&gt;"",full_data!D1716,"")</f>
        <v/>
      </c>
      <c r="G1716" t="str">
        <f>IF(full_data!E1716&lt;&gt;"",full_data!E1716,"")</f>
        <v/>
      </c>
      <c r="H1716" t="str">
        <f>IF(full_data!F1716&lt;&gt;"",full_data!F1716,"")</f>
        <v/>
      </c>
      <c r="I1716" t="str">
        <f>IF(full_data!G1716&lt;&gt;"",full_data!G1716,"")</f>
        <v/>
      </c>
      <c r="J1716" t="str">
        <f>IF(full_data!H1716&lt;&gt;"",full_data!H1716,"")</f>
        <v/>
      </c>
      <c r="K1716" t="str">
        <f>IF(full_data!I1716&lt;&gt;"",full_data!I1716,"")</f>
        <v/>
      </c>
      <c r="L1716" t="str">
        <f t="shared" si="106"/>
        <v/>
      </c>
      <c r="M1716" t="str">
        <f>IF(full_data!J1716&lt;&gt;"",full_data!J1716,"")</f>
        <v/>
      </c>
      <c r="N1716" t="str">
        <f>IF(full_data!K1716&lt;&gt;"",full_data!K1716,"")</f>
        <v/>
      </c>
      <c r="O1716" t="str">
        <f>IF(full_data!L1716&lt;&gt;"",full_data!L1716,"")</f>
        <v/>
      </c>
      <c r="P1716" t="str">
        <f t="shared" si="107"/>
        <v/>
      </c>
      <c r="Q1716" t="str">
        <f t="shared" si="107"/>
        <v/>
      </c>
    </row>
    <row r="1717" spans="1:17" x14ac:dyDescent="0.35">
      <c r="A1717" t="str">
        <f>IF(LEFT(C1717,1)="#",C1717,IF(full_data!A1717&lt;&gt;"",full_data!A1717,""))</f>
        <v>#“… (all the silver what) we owe him.”</v>
      </c>
      <c r="B1717" t="str">
        <f t="shared" si="104"/>
        <v/>
      </c>
      <c r="C1717" t="str">
        <f>IF(full_data!B1717&lt;&gt;"",full_data!B1717,"")</f>
        <v>#“… (all the silver what) we owe him.”</v>
      </c>
      <c r="D1717" t="str">
        <f>IF(full_data!C1717&lt;&gt;"",full_data!C1717,"")</f>
        <v/>
      </c>
      <c r="E1717" t="str">
        <f t="shared" si="105"/>
        <v/>
      </c>
      <c r="F1717" t="str">
        <f>IF(full_data!D1717&lt;&gt;"",full_data!D1717,"")</f>
        <v/>
      </c>
      <c r="G1717" t="str">
        <f>IF(full_data!E1717&lt;&gt;"",full_data!E1717,"")</f>
        <v/>
      </c>
      <c r="H1717" t="str">
        <f>IF(full_data!F1717&lt;&gt;"",full_data!F1717,"")</f>
        <v/>
      </c>
      <c r="I1717" t="str">
        <f>IF(full_data!G1717&lt;&gt;"",full_data!G1717,"")</f>
        <v/>
      </c>
      <c r="J1717" t="str">
        <f>IF(full_data!H1717&lt;&gt;"",full_data!H1717,"")</f>
        <v/>
      </c>
      <c r="K1717" t="str">
        <f>IF(full_data!I1717&lt;&gt;"",full_data!I1717,"")</f>
        <v/>
      </c>
      <c r="L1717" t="str">
        <f t="shared" si="106"/>
        <v/>
      </c>
      <c r="M1717" t="str">
        <f>IF(full_data!J1717&lt;&gt;"",full_data!J1717,"")</f>
        <v/>
      </c>
      <c r="N1717" t="str">
        <f>IF(full_data!K1717&lt;&gt;"",full_data!K1717,"")</f>
        <v/>
      </c>
      <c r="O1717" t="str">
        <f>IF(full_data!L1717&lt;&gt;"",full_data!L1717,"")</f>
        <v/>
      </c>
      <c r="P1717" t="str">
        <f t="shared" si="107"/>
        <v/>
      </c>
      <c r="Q1717" t="str">
        <f t="shared" si="107"/>
        <v/>
      </c>
    </row>
    <row r="1718" spans="1:17" x14ac:dyDescent="0.35">
      <c r="A1718" t="str">
        <f>IF(LEFT(C1718,1)="#",C1718,IF(full_data!A1718&lt;&gt;"",full_data!A1718,""))</f>
        <v>#= lit. “he has with us.”</v>
      </c>
      <c r="B1718" t="str">
        <f t="shared" si="104"/>
        <v/>
      </c>
      <c r="C1718" t="str">
        <f>IF(full_data!B1718&lt;&gt;"",full_data!B1718,"")</f>
        <v>#= lit. “he has with us.”</v>
      </c>
      <c r="D1718" t="str">
        <f>IF(full_data!C1718&lt;&gt;"",full_data!C1718,"")</f>
        <v/>
      </c>
      <c r="E1718" t="str">
        <f t="shared" si="105"/>
        <v/>
      </c>
      <c r="F1718" t="str">
        <f>IF(full_data!D1718&lt;&gt;"",full_data!D1718,"")</f>
        <v/>
      </c>
      <c r="G1718" t="str">
        <f>IF(full_data!E1718&lt;&gt;"",full_data!E1718,"")</f>
        <v/>
      </c>
      <c r="H1718" t="str">
        <f>IF(full_data!F1718&lt;&gt;"",full_data!F1718,"")</f>
        <v/>
      </c>
      <c r="I1718" t="str">
        <f>IF(full_data!G1718&lt;&gt;"",full_data!G1718,"")</f>
        <v/>
      </c>
      <c r="J1718" t="str">
        <f>IF(full_data!H1718&lt;&gt;"",full_data!H1718,"")</f>
        <v/>
      </c>
      <c r="K1718" t="str">
        <f>IF(full_data!I1718&lt;&gt;"",full_data!I1718,"")</f>
        <v/>
      </c>
      <c r="L1718" t="str">
        <f t="shared" si="106"/>
        <v/>
      </c>
      <c r="M1718" t="str">
        <f>IF(full_data!J1718&lt;&gt;"",full_data!J1718,"")</f>
        <v/>
      </c>
      <c r="N1718" t="str">
        <f>IF(full_data!K1718&lt;&gt;"",full_data!K1718,"")</f>
        <v/>
      </c>
      <c r="O1718" t="str">
        <f>IF(full_data!L1718&lt;&gt;"",full_data!L1718,"")</f>
        <v/>
      </c>
      <c r="P1718" t="str">
        <f t="shared" si="107"/>
        <v/>
      </c>
      <c r="Q1718" t="str">
        <f t="shared" si="107"/>
        <v/>
      </c>
    </row>
    <row r="1719" spans="1:17" x14ac:dyDescent="0.35">
      <c r="A1719">
        <f>IF(LEFT(C1719,1)="#",C1719,IF(full_data!A1719&lt;&gt;"",full_data!A1719,""))</f>
        <v>1</v>
      </c>
      <c r="B1719" t="str">
        <f t="shared" si="104"/>
        <v>me-da-tuku-a</v>
      </c>
      <c r="C1719" t="str">
        <f>IF(full_data!B1719&lt;&gt;"",full_data!B1719,"")</f>
        <v>me-da-tuku-a</v>
      </c>
      <c r="D1719" t="str">
        <f>IF(full_data!C1719&lt;&gt;"",full_data!C1719,"")</f>
        <v>S6mē-S8da-S11n-S12tuku-S14ø-S15ʾa=ø</v>
      </c>
      <c r="E1719" t="str">
        <f t="shared" si="105"/>
        <v>_</v>
      </c>
      <c r="F1719" t="str">
        <f>IF(full_data!D1719&lt;&gt;"",full_data!D1719,"")</f>
        <v>VERB</v>
      </c>
      <c r="G1719" t="str">
        <f>IF(full_data!E1719&lt;&gt;"",full_data!E1719,"")</f>
        <v>1.PL-COM-3.SG.H.A-have-3.SG.P-SUB=ABS</v>
      </c>
      <c r="H1719">
        <f>IF(full_data!F1719&lt;&gt;"",full_data!F1719,"")</f>
        <v>0</v>
      </c>
      <c r="I1719" t="str">
        <f>IF(full_data!G1719&lt;&gt;"",full_data!G1719,"")</f>
        <v>SUB+ABS</v>
      </c>
      <c r="J1719" t="str">
        <f>IF(full_data!H1719&lt;&gt;"",full_data!H1719,"")</f>
        <v>root</v>
      </c>
      <c r="K1719" t="str">
        <f>IF(full_data!I1719&lt;&gt;"",full_data!I1719,"")</f>
        <v/>
      </c>
      <c r="L1719" t="str">
        <f t="shared" si="106"/>
        <v>_</v>
      </c>
      <c r="M1719">
        <f>IF(full_data!J1719&lt;&gt;"",full_data!J1719,"")</f>
        <v>0</v>
      </c>
      <c r="N1719" t="str">
        <f>IF(full_data!K1719&lt;&gt;"",full_data!K1719,"")</f>
        <v>root</v>
      </c>
      <c r="O1719" t="str">
        <f>IF(full_data!L1719&lt;&gt;"",full_data!L1719,"")</f>
        <v>nominalized !</v>
      </c>
      <c r="P1719" t="str">
        <f t="shared" si="107"/>
        <v>_</v>
      </c>
      <c r="Q1719" t="str">
        <f t="shared" si="107"/>
        <v>_</v>
      </c>
    </row>
    <row r="1720" spans="1:17" x14ac:dyDescent="0.35">
      <c r="A1720" t="str">
        <f>IF(LEFT(C1720,1)="#",C1720,IF(full_data!A1720&lt;&gt;"",full_data!A1720,""))</f>
        <v/>
      </c>
      <c r="B1720" t="str">
        <f t="shared" si="104"/>
        <v/>
      </c>
      <c r="C1720" t="str">
        <f>IF(full_data!B1720&lt;&gt;"",full_data!B1720,"")</f>
        <v/>
      </c>
      <c r="D1720" t="str">
        <f>IF(full_data!C1720&lt;&gt;"",full_data!C1720,"")</f>
        <v/>
      </c>
      <c r="E1720" t="str">
        <f t="shared" si="105"/>
        <v/>
      </c>
      <c r="F1720" t="str">
        <f>IF(full_data!D1720&lt;&gt;"",full_data!D1720,"")</f>
        <v/>
      </c>
      <c r="G1720" t="str">
        <f>IF(full_data!E1720&lt;&gt;"",full_data!E1720,"")</f>
        <v/>
      </c>
      <c r="H1720" t="str">
        <f>IF(full_data!F1720&lt;&gt;"",full_data!F1720,"")</f>
        <v/>
      </c>
      <c r="I1720" t="str">
        <f>IF(full_data!G1720&lt;&gt;"",full_data!G1720,"")</f>
        <v/>
      </c>
      <c r="J1720" t="str">
        <f>IF(full_data!H1720&lt;&gt;"",full_data!H1720,"")</f>
        <v/>
      </c>
      <c r="K1720" t="str">
        <f>IF(full_data!I1720&lt;&gt;"",full_data!I1720,"")</f>
        <v/>
      </c>
      <c r="L1720" t="str">
        <f t="shared" si="106"/>
        <v/>
      </c>
      <c r="M1720" t="str">
        <f>IF(full_data!J1720&lt;&gt;"",full_data!J1720,"")</f>
        <v/>
      </c>
      <c r="N1720" t="str">
        <f>IF(full_data!K1720&lt;&gt;"",full_data!K1720,"")</f>
        <v/>
      </c>
      <c r="O1720" t="str">
        <f>IF(full_data!L1720&lt;&gt;"",full_data!L1720,"")</f>
        <v/>
      </c>
      <c r="P1720" t="str">
        <f t="shared" si="107"/>
        <v/>
      </c>
      <c r="Q1720" t="str">
        <f t="shared" si="107"/>
        <v/>
      </c>
    </row>
    <row r="1721" spans="1:17" x14ac:dyDescent="0.35">
      <c r="A1721" t="str">
        <f>IF(LEFT(C1721,1)="#",C1721,IF(full_data!A1721&lt;&gt;"",full_data!A1721,""))</f>
        <v># P121704</v>
      </c>
      <c r="B1721" t="str">
        <f t="shared" si="104"/>
        <v/>
      </c>
      <c r="C1721" t="str">
        <f>IF(full_data!B1721&lt;&gt;"",full_data!B1721,"")</f>
        <v># P121704</v>
      </c>
      <c r="D1721" t="str">
        <f>IF(full_data!C1721&lt;&gt;"",full_data!C1721,"")</f>
        <v/>
      </c>
      <c r="E1721" t="str">
        <f t="shared" si="105"/>
        <v/>
      </c>
      <c r="F1721" t="str">
        <f>IF(full_data!D1721&lt;&gt;"",full_data!D1721,"")</f>
        <v/>
      </c>
      <c r="G1721" t="str">
        <f>IF(full_data!E1721&lt;&gt;"",full_data!E1721,"")</f>
        <v/>
      </c>
      <c r="H1721" t="str">
        <f>IF(full_data!F1721&lt;&gt;"",full_data!F1721,"")</f>
        <v/>
      </c>
      <c r="I1721" t="str">
        <f>IF(full_data!G1721&lt;&gt;"",full_data!G1721,"")</f>
        <v/>
      </c>
      <c r="J1721" t="str">
        <f>IF(full_data!H1721&lt;&gt;"",full_data!H1721,"")</f>
        <v/>
      </c>
      <c r="K1721" t="str">
        <f>IF(full_data!I1721&lt;&gt;"",full_data!I1721,"")</f>
        <v/>
      </c>
      <c r="L1721" t="str">
        <f t="shared" si="106"/>
        <v/>
      </c>
      <c r="M1721" t="str">
        <f>IF(full_data!J1721&lt;&gt;"",full_data!J1721,"")</f>
        <v/>
      </c>
      <c r="N1721" t="str">
        <f>IF(full_data!K1721&lt;&gt;"",full_data!K1721,"")</f>
        <v/>
      </c>
      <c r="O1721" t="str">
        <f>IF(full_data!L1721&lt;&gt;"",full_data!L1721,"")</f>
        <v/>
      </c>
      <c r="P1721" t="str">
        <f t="shared" si="107"/>
        <v/>
      </c>
      <c r="Q1721" t="str">
        <f t="shared" si="107"/>
        <v/>
      </c>
    </row>
    <row r="1722" spans="1:17" x14ac:dyDescent="0.35">
      <c r="A1722" t="str">
        <f>IF(LEFT(C1722,1)="#",C1722,IF(full_data!A1722&lt;&gt;"",full_data!A1722,""))</f>
        <v>#(310) Nebraska 19 rev. 22 (Umma, 21st. c.) (P121704)</v>
      </c>
      <c r="B1722" t="str">
        <f t="shared" si="104"/>
        <v/>
      </c>
      <c r="C1722" t="str">
        <f>IF(full_data!B1722&lt;&gt;"",full_data!B1722,"")</f>
        <v>#(310) Nebraska 19 rev. 22 (Umma, 21st. c.) (P121704)</v>
      </c>
      <c r="D1722" t="str">
        <f>IF(full_data!C1722&lt;&gt;"",full_data!C1722,"")</f>
        <v/>
      </c>
      <c r="E1722" t="str">
        <f t="shared" si="105"/>
        <v/>
      </c>
      <c r="F1722" t="str">
        <f>IF(full_data!D1722&lt;&gt;"",full_data!D1722,"")</f>
        <v/>
      </c>
      <c r="G1722" t="str">
        <f>IF(full_data!E1722&lt;&gt;"",full_data!E1722,"")</f>
        <v/>
      </c>
      <c r="H1722" t="str">
        <f>IF(full_data!F1722&lt;&gt;"",full_data!F1722,"")</f>
        <v/>
      </c>
      <c r="I1722" t="str">
        <f>IF(full_data!G1722&lt;&gt;"",full_data!G1722,"")</f>
        <v/>
      </c>
      <c r="J1722" t="str">
        <f>IF(full_data!H1722&lt;&gt;"",full_data!H1722,"")</f>
        <v/>
      </c>
      <c r="K1722" t="str">
        <f>IF(full_data!I1722&lt;&gt;"",full_data!I1722,"")</f>
        <v/>
      </c>
      <c r="L1722" t="str">
        <f t="shared" si="106"/>
        <v/>
      </c>
      <c r="M1722" t="str">
        <f>IF(full_data!J1722&lt;&gt;"",full_data!J1722,"")</f>
        <v/>
      </c>
      <c r="N1722" t="str">
        <f>IF(full_data!K1722&lt;&gt;"",full_data!K1722,"")</f>
        <v/>
      </c>
      <c r="O1722" t="str">
        <f>IF(full_data!L1722&lt;&gt;"",full_data!L1722,"")</f>
        <v/>
      </c>
      <c r="P1722" t="str">
        <f t="shared" si="107"/>
        <v/>
      </c>
      <c r="Q1722" t="str">
        <f t="shared" si="107"/>
        <v/>
      </c>
    </row>
    <row r="1723" spans="1:17" x14ac:dyDescent="0.35">
      <c r="A1723" t="str">
        <f>IF(LEFT(C1723,1)="#",C1723,IF(full_data!A1723&lt;&gt;"",full_data!A1723,""))</f>
        <v>#“The sealed tablet of the people who cannot pay back.”</v>
      </c>
      <c r="B1723" t="str">
        <f t="shared" si="104"/>
        <v/>
      </c>
      <c r="C1723" t="str">
        <f>IF(full_data!B1723&lt;&gt;"",full_data!B1723,"")</f>
        <v>#“The sealed tablet of the people who cannot pay back.”</v>
      </c>
      <c r="D1723" t="str">
        <f>IF(full_data!C1723&lt;&gt;"",full_data!C1723,"")</f>
        <v/>
      </c>
      <c r="E1723" t="str">
        <f t="shared" si="105"/>
        <v/>
      </c>
      <c r="F1723" t="str">
        <f>IF(full_data!D1723&lt;&gt;"",full_data!D1723,"")</f>
        <v/>
      </c>
      <c r="G1723" t="str">
        <f>IF(full_data!E1723&lt;&gt;"",full_data!E1723,"")</f>
        <v/>
      </c>
      <c r="H1723" t="str">
        <f>IF(full_data!F1723&lt;&gt;"",full_data!F1723,"")</f>
        <v/>
      </c>
      <c r="I1723" t="str">
        <f>IF(full_data!G1723&lt;&gt;"",full_data!G1723,"")</f>
        <v/>
      </c>
      <c r="J1723" t="str">
        <f>IF(full_data!H1723&lt;&gt;"",full_data!H1723,"")</f>
        <v/>
      </c>
      <c r="K1723" t="str">
        <f>IF(full_data!I1723&lt;&gt;"",full_data!I1723,"")</f>
        <v/>
      </c>
      <c r="L1723" t="str">
        <f t="shared" si="106"/>
        <v/>
      </c>
      <c r="M1723" t="str">
        <f>IF(full_data!J1723&lt;&gt;"",full_data!J1723,"")</f>
        <v/>
      </c>
      <c r="N1723" t="str">
        <f>IF(full_data!K1723&lt;&gt;"",full_data!K1723,"")</f>
        <v/>
      </c>
      <c r="O1723" t="str">
        <f>IF(full_data!L1723&lt;&gt;"",full_data!L1723,"")</f>
        <v/>
      </c>
      <c r="P1723" t="str">
        <f t="shared" si="107"/>
        <v/>
      </c>
      <c r="Q1723" t="str">
        <f t="shared" si="107"/>
        <v/>
      </c>
    </row>
    <row r="1724" spans="1:17" x14ac:dyDescent="0.35">
      <c r="A1724">
        <f>IF(LEFT(C1724,1)="#",C1724,IF(full_data!A1724&lt;&gt;"",full_data!A1724,""))</f>
        <v>1</v>
      </c>
      <c r="B1724" t="str">
        <f t="shared" si="104"/>
        <v>kišib3</v>
      </c>
      <c r="C1724" t="str">
        <f>IF(full_data!B1724&lt;&gt;"",full_data!B1724,"")</f>
        <v>kišib3</v>
      </c>
      <c r="D1724" t="str">
        <f>IF(full_data!C1724&lt;&gt;"",full_data!C1724,"")</f>
        <v>kišib</v>
      </c>
      <c r="E1724" t="str">
        <f t="shared" si="105"/>
        <v>_</v>
      </c>
      <c r="F1724" t="str">
        <f>IF(full_data!D1724&lt;&gt;"",full_data!D1724,"")</f>
        <v>NOUN</v>
      </c>
      <c r="G1724" t="str">
        <f>IF(full_data!E1724&lt;&gt;"",full_data!E1724,"")</f>
        <v>seal</v>
      </c>
      <c r="H1724">
        <f>IF(full_data!F1724&lt;&gt;"",full_data!F1724,"")</f>
        <v>0</v>
      </c>
      <c r="I1724" t="str">
        <f>IF(full_data!G1724&lt;&gt;"",full_data!G1724,"")</f>
        <v>ABS</v>
      </c>
      <c r="J1724" t="str">
        <f>IF(full_data!H1724&lt;&gt;"",full_data!H1724,"")</f>
        <v>root</v>
      </c>
      <c r="K1724" t="str">
        <f>IF(full_data!I1724&lt;&gt;"",full_data!I1724,"")</f>
        <v/>
      </c>
      <c r="L1724" t="str">
        <f t="shared" si="106"/>
        <v>_</v>
      </c>
      <c r="M1724">
        <f>IF(full_data!J1724&lt;&gt;"",full_data!J1724,"")</f>
        <v>0</v>
      </c>
      <c r="N1724" t="str">
        <f>IF(full_data!K1724&lt;&gt;"",full_data!K1724,"")</f>
        <v>root</v>
      </c>
      <c r="O1724" t="str">
        <f>IF(full_data!L1724&lt;&gt;"",full_data!L1724,"")</f>
        <v>marked at 3</v>
      </c>
      <c r="P1724" t="str">
        <f t="shared" si="107"/>
        <v>_</v>
      </c>
      <c r="Q1724" t="str">
        <f t="shared" si="107"/>
        <v>_</v>
      </c>
    </row>
    <row r="1725" spans="1:17" x14ac:dyDescent="0.35">
      <c r="A1725">
        <f>IF(LEFT(C1725,1)="#",C1725,IF(full_data!A1725&lt;&gt;"",full_data!A1725,""))</f>
        <v>2</v>
      </c>
      <c r="B1725" t="str">
        <f t="shared" si="104"/>
        <v>lu2</v>
      </c>
      <c r="C1725" t="str">
        <f>IF(full_data!B1725&lt;&gt;"",full_data!B1725,"")</f>
        <v>lu2</v>
      </c>
      <c r="D1725" t="str">
        <f>IF(full_data!C1725&lt;&gt;"",full_data!C1725,"")</f>
        <v>lu</v>
      </c>
      <c r="E1725" t="str">
        <f t="shared" si="105"/>
        <v>_</v>
      </c>
      <c r="F1725" t="str">
        <f>IF(full_data!D1725&lt;&gt;"",full_data!D1725,"")</f>
        <v>NOUN</v>
      </c>
      <c r="G1725" t="str">
        <f>IF(full_data!E1725&lt;&gt;"",full_data!E1725,"")</f>
        <v>man</v>
      </c>
      <c r="H1725">
        <f>IF(full_data!F1725&lt;&gt;"",full_data!F1725,"")</f>
        <v>1</v>
      </c>
      <c r="I1725" t="str">
        <f>IF(full_data!G1725&lt;&gt;"",full_data!G1725,"")</f>
        <v>GEN</v>
      </c>
      <c r="J1725" t="str">
        <f>IF(full_data!H1725&lt;&gt;"",full_data!H1725,"")</f>
        <v>nmod</v>
      </c>
      <c r="K1725" t="str">
        <f>IF(full_data!I1725&lt;&gt;"",full_data!I1725,"")</f>
        <v/>
      </c>
      <c r="L1725" t="str">
        <f t="shared" si="106"/>
        <v>_</v>
      </c>
      <c r="M1725">
        <f>IF(full_data!J1725&lt;&gt;"",full_data!J1725,"")</f>
        <v>1</v>
      </c>
      <c r="N1725" t="str">
        <f>IF(full_data!K1725&lt;&gt;"",full_data!K1725,"")</f>
        <v>nmod</v>
      </c>
      <c r="O1725" t="str">
        <f>IF(full_data!L1725&lt;&gt;"",full_data!L1725,"")</f>
        <v>marked at 3</v>
      </c>
      <c r="P1725" t="str">
        <f t="shared" si="107"/>
        <v>_</v>
      </c>
      <c r="Q1725" t="str">
        <f t="shared" si="107"/>
        <v>_</v>
      </c>
    </row>
    <row r="1726" spans="1:17" x14ac:dyDescent="0.35">
      <c r="A1726">
        <f>IF(LEFT(C1726,1)="#",C1726,IF(full_data!A1726&lt;&gt;"",full_data!A1726,""))</f>
        <v>3</v>
      </c>
      <c r="B1726" t="str">
        <f t="shared" si="104"/>
        <v>nu-ub-da-su-su-da-ne</v>
      </c>
      <c r="C1726" t="str">
        <f>IF(full_data!B1726&lt;&gt;"",full_data!B1726,"")</f>
        <v>nu-ub-da-su-su-da-ne</v>
      </c>
      <c r="D1726" t="str">
        <f>IF(full_data!C1726&lt;&gt;"",full_data!C1726,"")</f>
        <v>S1nu-S2i-S5b-S8da-S12su~su-S13ed-S14ø-S15ʾa=enē=ak=ø</v>
      </c>
      <c r="E1726" t="str">
        <f t="shared" si="105"/>
        <v>_</v>
      </c>
      <c r="F1726" t="str">
        <f>IF(full_data!D1726&lt;&gt;"",full_data!D1726,"")</f>
        <v>VERB</v>
      </c>
      <c r="G1726" t="str">
        <f>IF(full_data!E1726&lt;&gt;"",full_data!E1726,"")</f>
        <v>NEG-FIN-3.SG.NH-COM-repay~PF-PF-3.SG.S-SUB=PL=GEN=ABS</v>
      </c>
      <c r="H1726">
        <f>IF(full_data!F1726&lt;&gt;"",full_data!F1726,"")</f>
        <v>2</v>
      </c>
      <c r="I1726" t="str">
        <f>IF(full_data!G1726&lt;&gt;"",full_data!G1726,"")</f>
        <v>SUB</v>
      </c>
      <c r="J1726" t="str">
        <f>IF(full_data!H1726&lt;&gt;"",full_data!H1726,"")</f>
        <v>acl</v>
      </c>
      <c r="K1726" t="str">
        <f>IF(full_data!I1726&lt;&gt;"",full_data!I1726,"")</f>
        <v/>
      </c>
      <c r="L1726" t="str">
        <f t="shared" si="106"/>
        <v>_</v>
      </c>
      <c r="M1726">
        <f>IF(full_data!J1726&lt;&gt;"",full_data!J1726,"")</f>
        <v>2</v>
      </c>
      <c r="N1726" t="str">
        <f>IF(full_data!K1726&lt;&gt;"",full_data!K1726,"")</f>
        <v>acl</v>
      </c>
      <c r="O1726" t="str">
        <f>IF(full_data!L1726&lt;&gt;"",full_data!L1726,"")</f>
        <v/>
      </c>
      <c r="P1726" t="str">
        <f t="shared" si="107"/>
        <v>_</v>
      </c>
      <c r="Q1726" t="str">
        <f t="shared" si="107"/>
        <v>_</v>
      </c>
    </row>
    <row r="1727" spans="1:17" x14ac:dyDescent="0.35">
      <c r="A1727" t="str">
        <f>IF(LEFT(C1727,1)="#",C1727,IF(full_data!A1727&lt;&gt;"",full_data!A1727,""))</f>
        <v/>
      </c>
      <c r="B1727" t="str">
        <f t="shared" si="104"/>
        <v/>
      </c>
      <c r="C1727" t="str">
        <f>IF(full_data!B1727&lt;&gt;"",full_data!B1727,"")</f>
        <v/>
      </c>
      <c r="D1727" t="str">
        <f>IF(full_data!C1727&lt;&gt;"",full_data!C1727,"")</f>
        <v/>
      </c>
      <c r="E1727" t="str">
        <f t="shared" si="105"/>
        <v/>
      </c>
      <c r="F1727" t="str">
        <f>IF(full_data!D1727&lt;&gt;"",full_data!D1727,"")</f>
        <v/>
      </c>
      <c r="G1727" t="str">
        <f>IF(full_data!E1727&lt;&gt;"",full_data!E1727,"")</f>
        <v/>
      </c>
      <c r="H1727" t="str">
        <f>IF(full_data!F1727&lt;&gt;"",full_data!F1727,"")</f>
        <v/>
      </c>
      <c r="I1727" t="str">
        <f>IF(full_data!G1727&lt;&gt;"",full_data!G1727,"")</f>
        <v/>
      </c>
      <c r="J1727" t="str">
        <f>IF(full_data!H1727&lt;&gt;"",full_data!H1727,"")</f>
        <v/>
      </c>
      <c r="K1727" t="str">
        <f>IF(full_data!I1727&lt;&gt;"",full_data!I1727,"")</f>
        <v/>
      </c>
      <c r="L1727" t="str">
        <f t="shared" si="106"/>
        <v/>
      </c>
      <c r="M1727" t="str">
        <f>IF(full_data!J1727&lt;&gt;"",full_data!J1727,"")</f>
        <v/>
      </c>
      <c r="N1727" t="str">
        <f>IF(full_data!K1727&lt;&gt;"",full_data!K1727,"")</f>
        <v/>
      </c>
      <c r="O1727" t="str">
        <f>IF(full_data!L1727&lt;&gt;"",full_data!L1727,"")</f>
        <v/>
      </c>
      <c r="P1727" t="str">
        <f t="shared" si="107"/>
        <v/>
      </c>
      <c r="Q1727" t="str">
        <f t="shared" si="107"/>
        <v/>
      </c>
    </row>
    <row r="1728" spans="1:17" x14ac:dyDescent="0.35">
      <c r="A1728" t="str">
        <f>IF(LEFT(C1728,1)="#",C1728,IF(full_data!A1728&lt;&gt;"",full_data!A1728,""))</f>
        <v># P122278</v>
      </c>
      <c r="B1728" t="str">
        <f t="shared" si="104"/>
        <v/>
      </c>
      <c r="C1728" t="str">
        <f>IF(full_data!B1728&lt;&gt;"",full_data!B1728,"")</f>
        <v># P122278</v>
      </c>
      <c r="D1728" t="str">
        <f>IF(full_data!C1728&lt;&gt;"",full_data!C1728,"")</f>
        <v/>
      </c>
      <c r="E1728" t="str">
        <f t="shared" si="105"/>
        <v/>
      </c>
      <c r="F1728" t="str">
        <f>IF(full_data!D1728&lt;&gt;"",full_data!D1728,"")</f>
        <v/>
      </c>
      <c r="G1728" t="str">
        <f>IF(full_data!E1728&lt;&gt;"",full_data!E1728,"")</f>
        <v/>
      </c>
      <c r="H1728" t="str">
        <f>IF(full_data!F1728&lt;&gt;"",full_data!F1728,"")</f>
        <v/>
      </c>
      <c r="I1728" t="str">
        <f>IF(full_data!G1728&lt;&gt;"",full_data!G1728,"")</f>
        <v/>
      </c>
      <c r="J1728" t="str">
        <f>IF(full_data!H1728&lt;&gt;"",full_data!H1728,"")</f>
        <v/>
      </c>
      <c r="K1728" t="str">
        <f>IF(full_data!I1728&lt;&gt;"",full_data!I1728,"")</f>
        <v/>
      </c>
      <c r="L1728" t="str">
        <f t="shared" si="106"/>
        <v/>
      </c>
      <c r="M1728" t="str">
        <f>IF(full_data!J1728&lt;&gt;"",full_data!J1728,"")</f>
        <v/>
      </c>
      <c r="N1728" t="str">
        <f>IF(full_data!K1728&lt;&gt;"",full_data!K1728,"")</f>
        <v/>
      </c>
      <c r="O1728" t="str">
        <f>IF(full_data!L1728&lt;&gt;"",full_data!L1728,"")</f>
        <v/>
      </c>
      <c r="P1728" t="str">
        <f t="shared" si="107"/>
        <v/>
      </c>
      <c r="Q1728" t="str">
        <f t="shared" si="107"/>
        <v/>
      </c>
    </row>
    <row r="1729" spans="1:17" x14ac:dyDescent="0.35">
      <c r="A1729" t="str">
        <f>IF(LEFT(C1729,1)="#",C1729,IF(full_data!A1729&lt;&gt;"",full_data!A1729,""))</f>
        <v>#(306) NRVN 1, 65 obv. 1–4 (Nippur, 21st c.) (P122278)</v>
      </c>
      <c r="B1729" t="str">
        <f t="shared" si="104"/>
        <v/>
      </c>
      <c r="C1729" t="str">
        <f>IF(full_data!B1729&lt;&gt;"",full_data!B1729,"")</f>
        <v>#(306) NRVN 1, 65 obv. 1–4 (Nippur, 21st c.) (P122278)</v>
      </c>
      <c r="D1729" t="str">
        <f>IF(full_data!C1729&lt;&gt;"",full_data!C1729,"")</f>
        <v/>
      </c>
      <c r="E1729" t="str">
        <f t="shared" si="105"/>
        <v/>
      </c>
      <c r="F1729" t="str">
        <f>IF(full_data!D1729&lt;&gt;"",full_data!D1729,"")</f>
        <v/>
      </c>
      <c r="G1729" t="str">
        <f>IF(full_data!E1729&lt;&gt;"",full_data!E1729,"")</f>
        <v/>
      </c>
      <c r="H1729" t="str">
        <f>IF(full_data!F1729&lt;&gt;"",full_data!F1729,"")</f>
        <v/>
      </c>
      <c r="I1729" t="str">
        <f>IF(full_data!G1729&lt;&gt;"",full_data!G1729,"")</f>
        <v/>
      </c>
      <c r="J1729" t="str">
        <f>IF(full_data!H1729&lt;&gt;"",full_data!H1729,"")</f>
        <v/>
      </c>
      <c r="K1729" t="str">
        <f>IF(full_data!I1729&lt;&gt;"",full_data!I1729,"")</f>
        <v/>
      </c>
      <c r="L1729" t="str">
        <f t="shared" si="106"/>
        <v/>
      </c>
      <c r="M1729" t="str">
        <f>IF(full_data!J1729&lt;&gt;"",full_data!J1729,"")</f>
        <v/>
      </c>
      <c r="N1729" t="str">
        <f>IF(full_data!K1729&lt;&gt;"",full_data!K1729,"")</f>
        <v/>
      </c>
      <c r="O1729" t="str">
        <f>IF(full_data!L1729&lt;&gt;"",full_data!L1729,"")</f>
        <v/>
      </c>
      <c r="P1729" t="str">
        <f t="shared" si="107"/>
        <v/>
      </c>
      <c r="Q1729" t="str">
        <f t="shared" si="107"/>
        <v/>
      </c>
    </row>
    <row r="1730" spans="1:17" x14ac:dyDescent="0.35">
      <c r="A1730" t="str">
        <f>IF(LEFT(C1730,1)="#",C1730,IF(full_data!A1730&lt;&gt;"",full_data!A1730,""))</f>
        <v>#“Nagamu owes 64 sheaf of reed for burning to Ur-Nusku.”</v>
      </c>
      <c r="B1730" t="str">
        <f t="shared" si="104"/>
        <v/>
      </c>
      <c r="C1730" t="str">
        <f>IF(full_data!B1730&lt;&gt;"",full_data!B1730,"")</f>
        <v>#“Nagamu owes 64 sheaf of reed for burning to Ur-Nusku.”</v>
      </c>
      <c r="D1730" t="str">
        <f>IF(full_data!C1730&lt;&gt;"",full_data!C1730,"")</f>
        <v/>
      </c>
      <c r="E1730" t="str">
        <f t="shared" si="105"/>
        <v/>
      </c>
      <c r="F1730" t="str">
        <f>IF(full_data!D1730&lt;&gt;"",full_data!D1730,"")</f>
        <v/>
      </c>
      <c r="G1730" t="str">
        <f>IF(full_data!E1730&lt;&gt;"",full_data!E1730,"")</f>
        <v/>
      </c>
      <c r="H1730" t="str">
        <f>IF(full_data!F1730&lt;&gt;"",full_data!F1730,"")</f>
        <v/>
      </c>
      <c r="I1730" t="str">
        <f>IF(full_data!G1730&lt;&gt;"",full_data!G1730,"")</f>
        <v/>
      </c>
      <c r="J1730" t="str">
        <f>IF(full_data!H1730&lt;&gt;"",full_data!H1730,"")</f>
        <v/>
      </c>
      <c r="K1730" t="str">
        <f>IF(full_data!I1730&lt;&gt;"",full_data!I1730,"")</f>
        <v/>
      </c>
      <c r="L1730" t="str">
        <f t="shared" si="106"/>
        <v/>
      </c>
      <c r="M1730" t="str">
        <f>IF(full_data!J1730&lt;&gt;"",full_data!J1730,"")</f>
        <v/>
      </c>
      <c r="N1730" t="str">
        <f>IF(full_data!K1730&lt;&gt;"",full_data!K1730,"")</f>
        <v/>
      </c>
      <c r="O1730" t="str">
        <f>IF(full_data!L1730&lt;&gt;"",full_data!L1730,"")</f>
        <v/>
      </c>
      <c r="P1730" t="str">
        <f t="shared" si="107"/>
        <v/>
      </c>
      <c r="Q1730" t="str">
        <f t="shared" si="107"/>
        <v/>
      </c>
    </row>
    <row r="1731" spans="1:17" x14ac:dyDescent="0.35">
      <c r="A1731">
        <f>IF(LEFT(C1731,1)="#",C1731,IF(full_data!A1731&lt;&gt;"",full_data!A1731,""))</f>
        <v>1</v>
      </c>
      <c r="B1731">
        <f t="shared" ref="B1731:B1794" si="108">IF(LEFT(C1731,1)="#","",C1731)</f>
        <v>64</v>
      </c>
      <c r="C1731">
        <f>IF(full_data!B1731&lt;&gt;"",full_data!B1731,"")</f>
        <v>64</v>
      </c>
      <c r="D1731">
        <f>IF(full_data!C1731&lt;&gt;"",full_data!C1731,"")</f>
        <v>64</v>
      </c>
      <c r="E1731" t="str">
        <f t="shared" ref="E1731:E1794" si="109">IF(ISNUMBER($A1731),"_","")</f>
        <v>_</v>
      </c>
      <c r="F1731" t="str">
        <f>IF(full_data!D1731&lt;&gt;"",full_data!D1731,"")</f>
        <v>CARD</v>
      </c>
      <c r="G1731">
        <f>IF(full_data!E1731&lt;&gt;"",full_data!E1731,"")</f>
        <v>64</v>
      </c>
      <c r="H1731">
        <f>IF(full_data!F1731&lt;&gt;"",full_data!F1731,"")</f>
        <v>2</v>
      </c>
      <c r="I1731" t="str">
        <f>IF(full_data!G1731&lt;&gt;"",full_data!G1731,"")</f>
        <v>nummod</v>
      </c>
      <c r="J1731" t="str">
        <f>IF(full_data!H1731&lt;&gt;"",full_data!H1731,"")</f>
        <v/>
      </c>
      <c r="K1731" t="str">
        <f>IF(full_data!I1731&lt;&gt;"",full_data!I1731,"")</f>
        <v/>
      </c>
      <c r="L1731" t="str">
        <f t="shared" ref="L1731:L1794" si="110">IF(ISNUMBER($A1731),"_","")</f>
        <v>_</v>
      </c>
      <c r="M1731">
        <f>IF(full_data!J1731&lt;&gt;"",full_data!J1731,"")</f>
        <v>2</v>
      </c>
      <c r="N1731" t="str">
        <f>IF(full_data!K1731&lt;&gt;"",full_data!K1731,"")</f>
        <v>nummod</v>
      </c>
      <c r="O1731" t="str">
        <f>IF(full_data!L1731&lt;&gt;"",full_data!L1731,"")</f>
        <v/>
      </c>
      <c r="P1731" t="str">
        <f t="shared" ref="P1731:Q1794" si="111">IF(ISNUMBER($A1731),"_","")</f>
        <v>_</v>
      </c>
      <c r="Q1731" t="str">
        <f t="shared" si="111"/>
        <v>_</v>
      </c>
    </row>
    <row r="1732" spans="1:17" x14ac:dyDescent="0.35">
      <c r="A1732">
        <f>IF(LEFT(C1732,1)="#",C1732,IF(full_data!A1732&lt;&gt;"",full_data!A1732,""))</f>
        <v>2</v>
      </c>
      <c r="B1732" t="str">
        <f t="shared" si="108"/>
        <v>gu-la₂</v>
      </c>
      <c r="C1732" t="str">
        <f>IF(full_data!B1732&lt;&gt;"",full_data!B1732,"")</f>
        <v>gu-la₂</v>
      </c>
      <c r="D1732" t="str">
        <f>IF(full_data!C1732&lt;&gt;"",full_data!C1732,"")</f>
        <v>gula</v>
      </c>
      <c r="E1732" t="str">
        <f t="shared" si="109"/>
        <v>_</v>
      </c>
      <c r="F1732" t="str">
        <f>IF(full_data!D1732&lt;&gt;"",full_data!D1732,"")</f>
        <v>NOUN</v>
      </c>
      <c r="G1732" t="str">
        <f>IF(full_data!E1732&lt;&gt;"",full_data!E1732,"")</f>
        <v>sheaf</v>
      </c>
      <c r="H1732">
        <f>IF(full_data!F1732&lt;&gt;"",full_data!F1732,"")</f>
        <v>3</v>
      </c>
      <c r="I1732" t="str">
        <f>IF(full_data!G1732&lt;&gt;"",full_data!G1732,"")</f>
        <v>nmod</v>
      </c>
      <c r="J1732" t="str">
        <f>IF(full_data!H1732&lt;&gt;"",full_data!H1732,"")</f>
        <v/>
      </c>
      <c r="K1732" t="str">
        <f>IF(full_data!I1732&lt;&gt;"",full_data!I1732,"")</f>
        <v/>
      </c>
      <c r="L1732" t="str">
        <f t="shared" si="110"/>
        <v>_</v>
      </c>
      <c r="M1732">
        <f>IF(full_data!J1732&lt;&gt;"",full_data!J1732,"")</f>
        <v>3</v>
      </c>
      <c r="N1732" t="str">
        <f>IF(full_data!K1732&lt;&gt;"",full_data!K1732,"")</f>
        <v>nmod</v>
      </c>
      <c r="O1732" t="str">
        <f>IF(full_data!L1732&lt;&gt;"",full_data!L1732,"")</f>
        <v>unit like epithets</v>
      </c>
      <c r="P1732" t="str">
        <f t="shared" si="111"/>
        <v>_</v>
      </c>
      <c r="Q1732" t="str">
        <f t="shared" si="111"/>
        <v>_</v>
      </c>
    </row>
    <row r="1733" spans="1:17" x14ac:dyDescent="0.35">
      <c r="A1733">
        <f>IF(LEFT(C1733,1)="#",C1733,IF(full_data!A1733&lt;&gt;"",full_data!A1733,""))</f>
        <v>3</v>
      </c>
      <c r="B1733" t="str">
        <f t="shared" si="108"/>
        <v>gi</v>
      </c>
      <c r="C1733" t="str">
        <f>IF(full_data!B1733&lt;&gt;"",full_data!B1733,"")</f>
        <v>gi</v>
      </c>
      <c r="D1733" t="str">
        <f>IF(full_data!C1733&lt;&gt;"",full_data!C1733,"")</f>
        <v>gi</v>
      </c>
      <c r="E1733" t="str">
        <f t="shared" si="109"/>
        <v>_</v>
      </c>
      <c r="F1733" t="str">
        <f>IF(full_data!D1733&lt;&gt;"",full_data!D1733,"")</f>
        <v>NOUN</v>
      </c>
      <c r="G1733" t="str">
        <f>IF(full_data!E1733&lt;&gt;"",full_data!E1733,"")</f>
        <v>reed</v>
      </c>
      <c r="H1733">
        <f>IF(full_data!F1733&lt;&gt;"",full_data!F1733,"")</f>
        <v>7</v>
      </c>
      <c r="I1733" t="str">
        <f>IF(full_data!G1733&lt;&gt;"",full_data!G1733,"")</f>
        <v>ABS</v>
      </c>
      <c r="J1733" t="str">
        <f>IF(full_data!H1733&lt;&gt;"",full_data!H1733,"")</f>
        <v>obj</v>
      </c>
      <c r="K1733" t="str">
        <f>IF(full_data!I1733&lt;&gt;"",full_data!I1733,"")</f>
        <v/>
      </c>
      <c r="L1733" t="str">
        <f t="shared" si="110"/>
        <v>_</v>
      </c>
      <c r="M1733">
        <f>IF(full_data!J1733&lt;&gt;"",full_data!J1733,"")</f>
        <v>7</v>
      </c>
      <c r="N1733" t="str">
        <f>IF(full_data!K1733&lt;&gt;"",full_data!K1733,"")</f>
        <v>obj</v>
      </c>
      <c r="O1733" t="str">
        <f>IF(full_data!L1733&lt;&gt;"",full_data!L1733,"")</f>
        <v>marked at 4</v>
      </c>
      <c r="P1733" t="str">
        <f t="shared" si="111"/>
        <v>_</v>
      </c>
      <c r="Q1733" t="str">
        <f t="shared" si="111"/>
        <v>_</v>
      </c>
    </row>
    <row r="1734" spans="1:17" x14ac:dyDescent="0.35">
      <c r="A1734">
        <f>IF(LEFT(C1734,1)="#",C1734,IF(full_data!A1734&lt;&gt;"",full_data!A1734,""))</f>
        <v>4</v>
      </c>
      <c r="B1734" t="str">
        <f t="shared" si="108"/>
        <v>izi</v>
      </c>
      <c r="C1734" t="str">
        <f>IF(full_data!B1734&lt;&gt;"",full_data!B1734,"")</f>
        <v>izi</v>
      </c>
      <c r="D1734" t="str">
        <f>IF(full_data!C1734&lt;&gt;"",full_data!C1734,"")</f>
        <v>izi=ø</v>
      </c>
      <c r="E1734" t="str">
        <f t="shared" si="109"/>
        <v>_</v>
      </c>
      <c r="F1734" t="str">
        <f>IF(full_data!D1734&lt;&gt;"",full_data!D1734,"")</f>
        <v>NOUN</v>
      </c>
      <c r="G1734" t="str">
        <f>IF(full_data!E1734&lt;&gt;"",full_data!E1734,"")</f>
        <v>fire=ABS</v>
      </c>
      <c r="H1734">
        <f>IF(full_data!F1734&lt;&gt;"",full_data!F1734,"")</f>
        <v>3</v>
      </c>
      <c r="I1734" t="str">
        <f>IF(full_data!G1734&lt;&gt;"",full_data!G1734,"")</f>
        <v>appos</v>
      </c>
      <c r="J1734" t="str">
        <f>IF(full_data!H1734&lt;&gt;"",full_data!H1734,"")</f>
        <v/>
      </c>
      <c r="K1734" t="str">
        <f>IF(full_data!I1734&lt;&gt;"",full_data!I1734,"")</f>
        <v/>
      </c>
      <c r="L1734" t="str">
        <f t="shared" si="110"/>
        <v>_</v>
      </c>
      <c r="M1734">
        <f>IF(full_data!J1734&lt;&gt;"",full_data!J1734,"")</f>
        <v>3</v>
      </c>
      <c r="N1734" t="str">
        <f>IF(full_data!K1734&lt;&gt;"",full_data!K1734,"")</f>
        <v>appos</v>
      </c>
      <c r="O1734" t="str">
        <f>IF(full_data!L1734&lt;&gt;"",full_data!L1734,"")</f>
        <v>implicit instrument relation?</v>
      </c>
      <c r="P1734" t="str">
        <f t="shared" si="111"/>
        <v>_</v>
      </c>
      <c r="Q1734" t="str">
        <f t="shared" si="111"/>
        <v>_</v>
      </c>
    </row>
    <row r="1735" spans="1:17" x14ac:dyDescent="0.35">
      <c r="A1735">
        <f>IF(LEFT(C1735,1)="#",C1735,IF(full_data!A1735&lt;&gt;"",full_data!A1735,""))</f>
        <v>5</v>
      </c>
      <c r="B1735" t="str">
        <f t="shared" si="108"/>
        <v>ur-dnusku-ke₄,</v>
      </c>
      <c r="C1735" t="str">
        <f>IF(full_data!B1735&lt;&gt;"",full_data!B1735,"")</f>
        <v>ur-dnusku-ke₄,</v>
      </c>
      <c r="D1735" t="str">
        <f>IF(full_data!C1735&lt;&gt;"",full_data!C1735,"")</f>
        <v>urnuskuk-e</v>
      </c>
      <c r="E1735" t="str">
        <f t="shared" si="109"/>
        <v>_</v>
      </c>
      <c r="F1735" t="str">
        <f>IF(full_data!D1735&lt;&gt;"",full_data!D1735,"")</f>
        <v>PROPN</v>
      </c>
      <c r="G1735" t="str">
        <f>IF(full_data!E1735&lt;&gt;"",full_data!E1735,"")</f>
        <v>PN₁=ERG</v>
      </c>
      <c r="H1735">
        <f>IF(full_data!F1735&lt;&gt;"",full_data!F1735,"")</f>
        <v>7</v>
      </c>
      <c r="I1735" t="str">
        <f>IF(full_data!G1735&lt;&gt;"",full_data!G1735,"")</f>
        <v>ERG</v>
      </c>
      <c r="J1735" t="str">
        <f>IF(full_data!H1735&lt;&gt;"",full_data!H1735,"")</f>
        <v>nsubj</v>
      </c>
      <c r="K1735" t="str">
        <f>IF(full_data!I1735&lt;&gt;"",full_data!I1735,"")</f>
        <v/>
      </c>
      <c r="L1735" t="str">
        <f t="shared" si="110"/>
        <v>_</v>
      </c>
      <c r="M1735">
        <f>IF(full_data!J1735&lt;&gt;"",full_data!J1735,"")</f>
        <v>7</v>
      </c>
      <c r="N1735" t="str">
        <f>IF(full_data!K1735&lt;&gt;"",full_data!K1735,"")</f>
        <v>nsubj</v>
      </c>
      <c r="O1735" t="str">
        <f>IF(full_data!L1735&lt;&gt;"",full_data!L1735,"")</f>
        <v/>
      </c>
      <c r="P1735" t="str">
        <f t="shared" si="111"/>
        <v>_</v>
      </c>
      <c r="Q1735" t="str">
        <f t="shared" si="111"/>
        <v>_</v>
      </c>
    </row>
    <row r="1736" spans="1:17" x14ac:dyDescent="0.35">
      <c r="A1736">
        <f>IF(LEFT(C1736,1)="#",C1736,IF(full_data!A1736&lt;&gt;"",full_data!A1736,""))</f>
        <v>6</v>
      </c>
      <c r="B1736" t="str">
        <f t="shared" si="108"/>
        <v>na-ga-mu-ur,</v>
      </c>
      <c r="C1736" t="str">
        <f>IF(full_data!B1736&lt;&gt;"",full_data!B1736,"")</f>
        <v>na-ga-mu-ur,</v>
      </c>
      <c r="D1736" t="str">
        <f>IF(full_data!C1736&lt;&gt;"",full_data!C1736,"")</f>
        <v>nagamu=ra</v>
      </c>
      <c r="E1736" t="str">
        <f t="shared" si="109"/>
        <v>_</v>
      </c>
      <c r="F1736" t="str">
        <f>IF(full_data!D1736&lt;&gt;"",full_data!D1736,"")</f>
        <v>PROPN</v>
      </c>
      <c r="G1736" t="str">
        <f>IF(full_data!E1736&lt;&gt;"",full_data!E1736,"")</f>
        <v>PN₂=L2.H</v>
      </c>
      <c r="H1736">
        <f>IF(full_data!F1736&lt;&gt;"",full_data!F1736,"")</f>
        <v>7</v>
      </c>
      <c r="I1736" t="str">
        <f>IF(full_data!G1736&lt;&gt;"",full_data!G1736,"")</f>
        <v>LOC</v>
      </c>
      <c r="J1736" t="str">
        <f>IF(full_data!H1736&lt;&gt;"",full_data!H1736,"")</f>
        <v>obl</v>
      </c>
      <c r="K1736" t="str">
        <f>IF(full_data!I1736&lt;&gt;"",full_data!I1736,"")</f>
        <v/>
      </c>
      <c r="L1736" t="str">
        <f t="shared" si="110"/>
        <v>_</v>
      </c>
      <c r="M1736">
        <f>IF(full_data!J1736&lt;&gt;"",full_data!J1736,"")</f>
        <v>7</v>
      </c>
      <c r="N1736" t="str">
        <f>IF(full_data!K1736&lt;&gt;"",full_data!K1736,"")</f>
        <v>obl</v>
      </c>
      <c r="O1736" t="str">
        <f>IF(full_data!L1736&lt;&gt;"",full_data!L1736,"")</f>
        <v/>
      </c>
      <c r="P1736" t="str">
        <f t="shared" si="111"/>
        <v>_</v>
      </c>
      <c r="Q1736" t="str">
        <f t="shared" si="111"/>
        <v>_</v>
      </c>
    </row>
    <row r="1737" spans="1:17" x14ac:dyDescent="0.35">
      <c r="A1737">
        <f>IF(LEFT(C1737,1)="#",C1737,IF(full_data!A1737&lt;&gt;"",full_data!A1737,""))</f>
        <v>7</v>
      </c>
      <c r="B1737" t="str">
        <f t="shared" si="108"/>
        <v>an-da-tuku</v>
      </c>
      <c r="C1737" t="str">
        <f>IF(full_data!B1737&lt;&gt;"",full_data!B1737,"")</f>
        <v>an-da-tuku</v>
      </c>
      <c r="D1737" t="str">
        <f>IF(full_data!C1737&lt;&gt;"",full_data!C1737,"")</f>
        <v>S2a-S6n-S8da-S11n-S12tuku-S14ø</v>
      </c>
      <c r="E1737" t="str">
        <f t="shared" si="109"/>
        <v>_</v>
      </c>
      <c r="F1737" t="str">
        <f>IF(full_data!D1737&lt;&gt;"",full_data!D1737,"")</f>
        <v>VERB</v>
      </c>
      <c r="G1737" t="str">
        <f>IF(full_data!E1737&lt;&gt;"",full_data!E1737,"")</f>
        <v>FIN-3.SG.H-COM-3.SG.H.A-have-3.SG.P</v>
      </c>
      <c r="H1737">
        <f>IF(full_data!F1737&lt;&gt;"",full_data!F1737,"")</f>
        <v>0</v>
      </c>
      <c r="I1737" t="str">
        <f>IF(full_data!G1737&lt;&gt;"",full_data!G1737,"")</f>
        <v>root</v>
      </c>
      <c r="J1737" t="str">
        <f>IF(full_data!H1737&lt;&gt;"",full_data!H1737,"")</f>
        <v>root</v>
      </c>
      <c r="K1737" t="str">
        <f>IF(full_data!I1737&lt;&gt;"",full_data!I1737,"")</f>
        <v/>
      </c>
      <c r="L1737" t="str">
        <f t="shared" si="110"/>
        <v>_</v>
      </c>
      <c r="M1737">
        <f>IF(full_data!J1737&lt;&gt;"",full_data!J1737,"")</f>
        <v>0</v>
      </c>
      <c r="N1737" t="str">
        <f>IF(full_data!K1737&lt;&gt;"",full_data!K1737,"")</f>
        <v>root</v>
      </c>
      <c r="O1737" t="str">
        <f>IF(full_data!L1737&lt;&gt;"",full_data!L1737,"")</f>
        <v/>
      </c>
      <c r="P1737" t="str">
        <f t="shared" si="111"/>
        <v>_</v>
      </c>
      <c r="Q1737" t="str">
        <f t="shared" si="111"/>
        <v>_</v>
      </c>
    </row>
    <row r="1738" spans="1:17" x14ac:dyDescent="0.35">
      <c r="A1738" t="str">
        <f>IF(LEFT(C1738,1)="#",C1738,IF(full_data!A1738&lt;&gt;"",full_data!A1738,""))</f>
        <v/>
      </c>
      <c r="B1738" t="str">
        <f t="shared" si="108"/>
        <v/>
      </c>
      <c r="C1738" t="str">
        <f>IF(full_data!B1738&lt;&gt;"",full_data!B1738,"")</f>
        <v/>
      </c>
      <c r="D1738" t="str">
        <f>IF(full_data!C1738&lt;&gt;"",full_data!C1738,"")</f>
        <v/>
      </c>
      <c r="E1738" t="str">
        <f t="shared" si="109"/>
        <v/>
      </c>
      <c r="F1738" t="str">
        <f>IF(full_data!D1738&lt;&gt;"",full_data!D1738,"")</f>
        <v/>
      </c>
      <c r="G1738" t="str">
        <f>IF(full_data!E1738&lt;&gt;"",full_data!E1738,"")</f>
        <v/>
      </c>
      <c r="H1738" t="str">
        <f>IF(full_data!F1738&lt;&gt;"",full_data!F1738,"")</f>
        <v/>
      </c>
      <c r="I1738" t="str">
        <f>IF(full_data!G1738&lt;&gt;"",full_data!G1738,"")</f>
        <v/>
      </c>
      <c r="J1738" t="str">
        <f>IF(full_data!H1738&lt;&gt;"",full_data!H1738,"")</f>
        <v/>
      </c>
      <c r="K1738" t="str">
        <f>IF(full_data!I1738&lt;&gt;"",full_data!I1738,"")</f>
        <v/>
      </c>
      <c r="L1738" t="str">
        <f t="shared" si="110"/>
        <v/>
      </c>
      <c r="M1738" t="str">
        <f>IF(full_data!J1738&lt;&gt;"",full_data!J1738,"")</f>
        <v/>
      </c>
      <c r="N1738" t="str">
        <f>IF(full_data!K1738&lt;&gt;"",full_data!K1738,"")</f>
        <v/>
      </c>
      <c r="O1738" t="str">
        <f>IF(full_data!L1738&lt;&gt;"",full_data!L1738,"")</f>
        <v/>
      </c>
      <c r="P1738" t="str">
        <f t="shared" si="111"/>
        <v/>
      </c>
      <c r="Q1738" t="str">
        <f t="shared" si="111"/>
        <v/>
      </c>
    </row>
    <row r="1739" spans="1:17" x14ac:dyDescent="0.35">
      <c r="A1739" t="str">
        <f>IF(LEFT(C1739,1)="#",C1739,IF(full_data!A1739&lt;&gt;"",full_data!A1739,""))</f>
        <v># P122331</v>
      </c>
      <c r="B1739" t="str">
        <f t="shared" si="108"/>
        <v/>
      </c>
      <c r="C1739" t="str">
        <f>IF(full_data!B1739&lt;&gt;"",full_data!B1739,"")</f>
        <v># P122331</v>
      </c>
      <c r="D1739" t="str">
        <f>IF(full_data!C1739&lt;&gt;"",full_data!C1739,"")</f>
        <v/>
      </c>
      <c r="E1739" t="str">
        <f t="shared" si="109"/>
        <v/>
      </c>
      <c r="F1739" t="str">
        <f>IF(full_data!D1739&lt;&gt;"",full_data!D1739,"")</f>
        <v/>
      </c>
      <c r="G1739" t="str">
        <f>IF(full_data!E1739&lt;&gt;"",full_data!E1739,"")</f>
        <v/>
      </c>
      <c r="H1739" t="str">
        <f>IF(full_data!F1739&lt;&gt;"",full_data!F1739,"")</f>
        <v/>
      </c>
      <c r="I1739" t="str">
        <f>IF(full_data!G1739&lt;&gt;"",full_data!G1739,"")</f>
        <v/>
      </c>
      <c r="J1739" t="str">
        <f>IF(full_data!H1739&lt;&gt;"",full_data!H1739,"")</f>
        <v/>
      </c>
      <c r="K1739" t="str">
        <f>IF(full_data!I1739&lt;&gt;"",full_data!I1739,"")</f>
        <v/>
      </c>
      <c r="L1739" t="str">
        <f t="shared" si="110"/>
        <v/>
      </c>
      <c r="M1739" t="str">
        <f>IF(full_data!J1739&lt;&gt;"",full_data!J1739,"")</f>
        <v/>
      </c>
      <c r="N1739" t="str">
        <f>IF(full_data!K1739&lt;&gt;"",full_data!K1739,"")</f>
        <v/>
      </c>
      <c r="O1739" t="str">
        <f>IF(full_data!L1739&lt;&gt;"",full_data!L1739,"")</f>
        <v/>
      </c>
      <c r="P1739" t="str">
        <f t="shared" si="111"/>
        <v/>
      </c>
      <c r="Q1739" t="str">
        <f t="shared" si="111"/>
        <v/>
      </c>
    </row>
    <row r="1740" spans="1:17" x14ac:dyDescent="0.35">
      <c r="A1740" t="str">
        <f>IF(LEFT(C1740,1)="#",C1740,IF(full_data!A1740&lt;&gt;"",full_data!A1740,""))</f>
        <v>#(422) NRVN 1, 115 rev. 3–4 (Nippur, 21st c.) (P122331)</v>
      </c>
      <c r="B1740" t="str">
        <f t="shared" si="108"/>
        <v/>
      </c>
      <c r="C1740" t="str">
        <f>IF(full_data!B1740&lt;&gt;"",full_data!B1740,"")</f>
        <v>#(422) NRVN 1, 115 rev. 3–4 (Nippur, 21st c.) (P122331)</v>
      </c>
      <c r="D1740" t="str">
        <f>IF(full_data!C1740&lt;&gt;"",full_data!C1740,"")</f>
        <v/>
      </c>
      <c r="E1740" t="str">
        <f t="shared" si="109"/>
        <v/>
      </c>
      <c r="F1740" t="str">
        <f>IF(full_data!D1740&lt;&gt;"",full_data!D1740,"")</f>
        <v/>
      </c>
      <c r="G1740" t="str">
        <f>IF(full_data!E1740&lt;&gt;"",full_data!E1740,"")</f>
        <v/>
      </c>
      <c r="H1740" t="str">
        <f>IF(full_data!F1740&lt;&gt;"",full_data!F1740,"")</f>
        <v/>
      </c>
      <c r="I1740" t="str">
        <f>IF(full_data!G1740&lt;&gt;"",full_data!G1740,"")</f>
        <v/>
      </c>
      <c r="J1740" t="str">
        <f>IF(full_data!H1740&lt;&gt;"",full_data!H1740,"")</f>
        <v/>
      </c>
      <c r="K1740" t="str">
        <f>IF(full_data!I1740&lt;&gt;"",full_data!I1740,"")</f>
        <v/>
      </c>
      <c r="L1740" t="str">
        <f t="shared" si="110"/>
        <v/>
      </c>
      <c r="M1740" t="str">
        <f>IF(full_data!J1740&lt;&gt;"",full_data!J1740,"")</f>
        <v/>
      </c>
      <c r="N1740" t="str">
        <f>IF(full_data!K1740&lt;&gt;"",full_data!K1740,"")</f>
        <v/>
      </c>
      <c r="O1740" t="str">
        <f>IF(full_data!L1740&lt;&gt;"",full_data!L1740,"")</f>
        <v/>
      </c>
      <c r="P1740" t="str">
        <f t="shared" si="111"/>
        <v/>
      </c>
      <c r="Q1740" t="str">
        <f t="shared" si="111"/>
        <v/>
      </c>
    </row>
    <row r="1741" spans="1:17" x14ac:dyDescent="0.35">
      <c r="A1741" t="str">
        <f>IF(LEFT(C1741,1)="#",C1741,IF(full_data!A1741&lt;&gt;"",full_data!A1741,""))</f>
        <v>#“He said that if he paid it back (by the agreed time, it would be all right); if he did not, he would pay 3 shekels of silver.”</v>
      </c>
      <c r="B1741" t="str">
        <f t="shared" si="108"/>
        <v/>
      </c>
      <c r="C1741" t="str">
        <f>IF(full_data!B1741&lt;&gt;"",full_data!B1741,"")</f>
        <v>#“He said that if he paid it back (by the agreed time, it would be all right); if he did not, he would pay 3 shekels of silver.”</v>
      </c>
      <c r="D1741" t="str">
        <f>IF(full_data!C1741&lt;&gt;"",full_data!C1741,"")</f>
        <v/>
      </c>
      <c r="E1741" t="str">
        <f t="shared" si="109"/>
        <v/>
      </c>
      <c r="F1741" t="str">
        <f>IF(full_data!D1741&lt;&gt;"",full_data!D1741,"")</f>
        <v/>
      </c>
      <c r="G1741" t="str">
        <f>IF(full_data!E1741&lt;&gt;"",full_data!E1741,"")</f>
        <v/>
      </c>
      <c r="H1741" t="str">
        <f>IF(full_data!F1741&lt;&gt;"",full_data!F1741,"")</f>
        <v/>
      </c>
      <c r="I1741" t="str">
        <f>IF(full_data!G1741&lt;&gt;"",full_data!G1741,"")</f>
        <v/>
      </c>
      <c r="J1741" t="str">
        <f>IF(full_data!H1741&lt;&gt;"",full_data!H1741,"")</f>
        <v/>
      </c>
      <c r="K1741" t="str">
        <f>IF(full_data!I1741&lt;&gt;"",full_data!I1741,"")</f>
        <v/>
      </c>
      <c r="L1741" t="str">
        <f t="shared" si="110"/>
        <v/>
      </c>
      <c r="M1741" t="str">
        <f>IF(full_data!J1741&lt;&gt;"",full_data!J1741,"")</f>
        <v/>
      </c>
      <c r="N1741" t="str">
        <f>IF(full_data!K1741&lt;&gt;"",full_data!K1741,"")</f>
        <v/>
      </c>
      <c r="O1741" t="str">
        <f>IF(full_data!L1741&lt;&gt;"",full_data!L1741,"")</f>
        <v/>
      </c>
      <c r="P1741" t="str">
        <f t="shared" si="111"/>
        <v/>
      </c>
      <c r="Q1741" t="str">
        <f t="shared" si="111"/>
        <v/>
      </c>
    </row>
    <row r="1742" spans="1:17" x14ac:dyDescent="0.35">
      <c r="A1742">
        <f>IF(LEFT(C1742,1)="#",C1742,IF(full_data!A1742&lt;&gt;"",full_data!A1742,""))</f>
        <v>1</v>
      </c>
      <c r="B1742" t="str">
        <f t="shared" si="108"/>
        <v>i₃-la₂</v>
      </c>
      <c r="C1742" t="str">
        <f>IF(full_data!B1742&lt;&gt;"",full_data!B1742,"")</f>
        <v>i₃-la₂</v>
      </c>
      <c r="D1742" t="str">
        <f>IF(full_data!C1742&lt;&gt;"",full_data!C1742,"")</f>
        <v>S2i-S11n-S12la-S14ø</v>
      </c>
      <c r="E1742" t="str">
        <f t="shared" si="109"/>
        <v>_</v>
      </c>
      <c r="F1742" t="str">
        <f>IF(full_data!D1742&lt;&gt;"",full_data!D1742,"")</f>
        <v>VERB</v>
      </c>
      <c r="G1742" t="str">
        <f>IF(full_data!E1742&lt;&gt;"",full_data!E1742,"")</f>
        <v>FIN-3.SG.H.A-weight-3.SG.P</v>
      </c>
      <c r="H1742">
        <f>IF(full_data!F1742&lt;&gt;"",full_data!F1742,"")</f>
        <v>7</v>
      </c>
      <c r="I1742" t="str">
        <f>IF(full_data!G1742&lt;&gt;"",full_data!G1742,"")</f>
        <v>LOC</v>
      </c>
      <c r="J1742" t="str">
        <f>IF(full_data!H1742&lt;&gt;"",full_data!H1742,"")</f>
        <v>obl</v>
      </c>
      <c r="K1742" t="str">
        <f>IF(full_data!I1742&lt;&gt;"",full_data!I1742,"")</f>
        <v/>
      </c>
      <c r="L1742" t="str">
        <f t="shared" si="110"/>
        <v>_</v>
      </c>
      <c r="M1742">
        <f>IF(full_data!J1742&lt;&gt;"",full_data!J1742,"")</f>
        <v>7</v>
      </c>
      <c r="N1742" t="str">
        <f>IF(full_data!K1742&lt;&gt;"",full_data!K1742,"")</f>
        <v>obl</v>
      </c>
      <c r="O1742" t="str">
        <f>IF(full_data!L1742&lt;&gt;"",full_data!L1742,"")</f>
        <v>marked at 6</v>
      </c>
      <c r="P1742" t="str">
        <f t="shared" si="111"/>
        <v>_</v>
      </c>
      <c r="Q1742" t="str">
        <f t="shared" si="111"/>
        <v>_</v>
      </c>
    </row>
    <row r="1743" spans="1:17" x14ac:dyDescent="0.35">
      <c r="A1743">
        <f>IF(LEFT(C1743,1)="#",C1743,IF(full_data!A1743&lt;&gt;"",full_data!A1743,""))</f>
        <v>2</v>
      </c>
      <c r="B1743" t="str">
        <f t="shared" si="108"/>
        <v>nu-la₂,</v>
      </c>
      <c r="C1743" t="str">
        <f>IF(full_data!B1743&lt;&gt;"",full_data!B1743,"")</f>
        <v>nu-la₂,</v>
      </c>
      <c r="D1743" t="str">
        <f>IF(full_data!C1743&lt;&gt;"",full_data!C1743,"")</f>
        <v>S1nu-S2i-S11n-S12la-S14ø</v>
      </c>
      <c r="E1743" t="str">
        <f t="shared" si="109"/>
        <v>_</v>
      </c>
      <c r="F1743" t="str">
        <f>IF(full_data!D1743&lt;&gt;"",full_data!D1743,"")</f>
        <v>VERB</v>
      </c>
      <c r="G1743" t="str">
        <f>IF(full_data!E1743&lt;&gt;"",full_data!E1743,"")</f>
        <v>NEG-FIN-3.SG.H.A-weight-3.SG.P</v>
      </c>
      <c r="H1743">
        <f>IF(full_data!F1743&lt;&gt;"",full_data!F1743,"")</f>
        <v>1</v>
      </c>
      <c r="I1743" t="str">
        <f>IF(full_data!G1743&lt;&gt;"",full_data!G1743,"")</f>
        <v>parataxis</v>
      </c>
      <c r="J1743" t="str">
        <f>IF(full_data!H1743&lt;&gt;"",full_data!H1743,"")</f>
        <v/>
      </c>
      <c r="K1743" t="str">
        <f>IF(full_data!I1743&lt;&gt;"",full_data!I1743,"")</f>
        <v/>
      </c>
      <c r="L1743" t="str">
        <f t="shared" si="110"/>
        <v>_</v>
      </c>
      <c r="M1743">
        <f>IF(full_data!J1743&lt;&gt;"",full_data!J1743,"")</f>
        <v>1</v>
      </c>
      <c r="N1743" t="str">
        <f>IF(full_data!K1743&lt;&gt;"",full_data!K1743,"")</f>
        <v>parataxis</v>
      </c>
      <c r="O1743" t="str">
        <f>IF(full_data!L1743&lt;&gt;"",full_data!L1743,"")</f>
        <v/>
      </c>
      <c r="P1743" t="str">
        <f t="shared" si="111"/>
        <v>_</v>
      </c>
      <c r="Q1743" t="str">
        <f t="shared" si="111"/>
        <v>_</v>
      </c>
    </row>
    <row r="1744" spans="1:17" x14ac:dyDescent="0.35">
      <c r="A1744">
        <f>IF(LEFT(C1744,1)="#",C1744,IF(full_data!A1744&lt;&gt;"",full_data!A1744,""))</f>
        <v>3</v>
      </c>
      <c r="B1744">
        <f t="shared" si="108"/>
        <v>3</v>
      </c>
      <c r="C1744">
        <f>IF(full_data!B1744&lt;&gt;"",full_data!B1744,"")</f>
        <v>3</v>
      </c>
      <c r="D1744">
        <f>IF(full_data!C1744&lt;&gt;"",full_data!C1744,"")</f>
        <v>3</v>
      </c>
      <c r="E1744" t="str">
        <f t="shared" si="109"/>
        <v>_</v>
      </c>
      <c r="F1744" t="str">
        <f>IF(full_data!D1744&lt;&gt;"",full_data!D1744,"")</f>
        <v>CARD</v>
      </c>
      <c r="G1744">
        <f>IF(full_data!E1744&lt;&gt;"",full_data!E1744,"")</f>
        <v>3</v>
      </c>
      <c r="H1744">
        <f>IF(full_data!F1744&lt;&gt;"",full_data!F1744,"")</f>
        <v>4</v>
      </c>
      <c r="I1744" t="str">
        <f>IF(full_data!G1744&lt;&gt;"",full_data!G1744,"")</f>
        <v>nummod</v>
      </c>
      <c r="J1744" t="str">
        <f>IF(full_data!H1744&lt;&gt;"",full_data!H1744,"")</f>
        <v/>
      </c>
      <c r="K1744" t="str">
        <f>IF(full_data!I1744&lt;&gt;"",full_data!I1744,"")</f>
        <v/>
      </c>
      <c r="L1744" t="str">
        <f t="shared" si="110"/>
        <v>_</v>
      </c>
      <c r="M1744">
        <f>IF(full_data!J1744&lt;&gt;"",full_data!J1744,"")</f>
        <v>4</v>
      </c>
      <c r="N1744" t="str">
        <f>IF(full_data!K1744&lt;&gt;"",full_data!K1744,"")</f>
        <v>nummod</v>
      </c>
      <c r="O1744" t="str">
        <f>IF(full_data!L1744&lt;&gt;"",full_data!L1744,"")</f>
        <v/>
      </c>
      <c r="P1744" t="str">
        <f t="shared" si="111"/>
        <v>_</v>
      </c>
      <c r="Q1744" t="str">
        <f t="shared" si="111"/>
        <v>_</v>
      </c>
    </row>
    <row r="1745" spans="1:17" x14ac:dyDescent="0.35">
      <c r="A1745">
        <f>IF(LEFT(C1745,1)="#",C1745,IF(full_data!A1745&lt;&gt;"",full_data!A1745,""))</f>
        <v>4</v>
      </c>
      <c r="B1745" t="str">
        <f t="shared" si="108"/>
        <v>giŋ₄</v>
      </c>
      <c r="C1745" t="str">
        <f>IF(full_data!B1745&lt;&gt;"",full_data!B1745,"")</f>
        <v>giŋ₄</v>
      </c>
      <c r="D1745" t="str">
        <f>IF(full_data!C1745&lt;&gt;"",full_data!C1745,"")</f>
        <v>giŋ</v>
      </c>
      <c r="E1745" t="str">
        <f t="shared" si="109"/>
        <v>_</v>
      </c>
      <c r="F1745" t="str">
        <f>IF(full_data!D1745&lt;&gt;"",full_data!D1745,"")</f>
        <v>NOUN</v>
      </c>
      <c r="G1745" t="str">
        <f>IF(full_data!E1745&lt;&gt;"",full_data!E1745,"")</f>
        <v>unit</v>
      </c>
      <c r="H1745">
        <f>IF(full_data!F1745&lt;&gt;"",full_data!F1745,"")</f>
        <v>5</v>
      </c>
      <c r="I1745" t="str">
        <f>IF(full_data!G1745&lt;&gt;"",full_data!G1745,"")</f>
        <v>nmod</v>
      </c>
      <c r="J1745" t="str">
        <f>IF(full_data!H1745&lt;&gt;"",full_data!H1745,"")</f>
        <v/>
      </c>
      <c r="K1745" t="str">
        <f>IF(full_data!I1745&lt;&gt;"",full_data!I1745,"")</f>
        <v/>
      </c>
      <c r="L1745" t="str">
        <f t="shared" si="110"/>
        <v>_</v>
      </c>
      <c r="M1745">
        <f>IF(full_data!J1745&lt;&gt;"",full_data!J1745,"")</f>
        <v>5</v>
      </c>
      <c r="N1745" t="str">
        <f>IF(full_data!K1745&lt;&gt;"",full_data!K1745,"")</f>
        <v>nmod</v>
      </c>
      <c r="O1745" t="str">
        <f>IF(full_data!L1745&lt;&gt;"",full_data!L1745,"")</f>
        <v>unit like epithets</v>
      </c>
      <c r="P1745" t="str">
        <f t="shared" si="111"/>
        <v>_</v>
      </c>
      <c r="Q1745" t="str">
        <f t="shared" si="111"/>
        <v>_</v>
      </c>
    </row>
    <row r="1746" spans="1:17" x14ac:dyDescent="0.35">
      <c r="A1746">
        <f>IF(LEFT(C1746,1)="#",C1746,IF(full_data!A1746&lt;&gt;"",full_data!A1746,""))</f>
        <v>5</v>
      </c>
      <c r="B1746" t="str">
        <f t="shared" si="108"/>
        <v>kug-babbar</v>
      </c>
      <c r="C1746" t="str">
        <f>IF(full_data!B1746&lt;&gt;"",full_data!B1746,"")</f>
        <v>kug-babbar</v>
      </c>
      <c r="D1746" t="str">
        <f>IF(full_data!C1746&lt;&gt;"",full_data!C1746,"")</f>
        <v>kugbabbar=ø</v>
      </c>
      <c r="E1746" t="str">
        <f t="shared" si="109"/>
        <v>_</v>
      </c>
      <c r="F1746" t="str">
        <f>IF(full_data!D1746&lt;&gt;"",full_data!D1746,"")</f>
        <v>NOUN</v>
      </c>
      <c r="G1746" t="str">
        <f>IF(full_data!E1746&lt;&gt;"",full_data!E1746,"")</f>
        <v>silver=ABS</v>
      </c>
      <c r="H1746">
        <f>IF(full_data!F1746&lt;&gt;"",full_data!F1746,"")</f>
        <v>6</v>
      </c>
      <c r="I1746" t="str">
        <f>IF(full_data!G1746&lt;&gt;"",full_data!G1746,"")</f>
        <v>ABS</v>
      </c>
      <c r="J1746" t="str">
        <f>IF(full_data!H1746&lt;&gt;"",full_data!H1746,"")</f>
        <v>obj</v>
      </c>
      <c r="K1746" t="str">
        <f>IF(full_data!I1746&lt;&gt;"",full_data!I1746,"")</f>
        <v/>
      </c>
      <c r="L1746" t="str">
        <f t="shared" si="110"/>
        <v>_</v>
      </c>
      <c r="M1746">
        <f>IF(full_data!J1746&lt;&gt;"",full_data!J1746,"")</f>
        <v>6</v>
      </c>
      <c r="N1746" t="str">
        <f>IF(full_data!K1746&lt;&gt;"",full_data!K1746,"")</f>
        <v>obj</v>
      </c>
      <c r="O1746" t="str">
        <f>IF(full_data!L1746&lt;&gt;"",full_data!L1746,"")</f>
        <v/>
      </c>
      <c r="P1746" t="str">
        <f t="shared" si="111"/>
        <v>_</v>
      </c>
      <c r="Q1746" t="str">
        <f t="shared" si="111"/>
        <v>_</v>
      </c>
    </row>
    <row r="1747" spans="1:17" x14ac:dyDescent="0.35">
      <c r="A1747">
        <f>IF(LEFT(C1747,1)="#",C1747,IF(full_data!A1747&lt;&gt;"",full_data!A1747,""))</f>
        <v>6</v>
      </c>
      <c r="B1747" t="str">
        <f t="shared" si="108"/>
        <v>la₂-da</v>
      </c>
      <c r="C1747" t="str">
        <f>IF(full_data!B1747&lt;&gt;"",full_data!B1747,"")</f>
        <v>la₂-da</v>
      </c>
      <c r="D1747" t="str">
        <f>IF(full_data!C1747&lt;&gt;"",full_data!C1747,"")</f>
        <v>la-ed=ʾa</v>
      </c>
      <c r="E1747" t="str">
        <f t="shared" si="109"/>
        <v>_</v>
      </c>
      <c r="F1747" t="str">
        <f>IF(full_data!D1747&lt;&gt;"",full_data!D1747,"")</f>
        <v>VERB</v>
      </c>
      <c r="G1747" t="str">
        <f>IF(full_data!E1747&lt;&gt;"",full_data!E1747,"")</f>
        <v>weight-PF=L2.NH</v>
      </c>
      <c r="H1747">
        <f>IF(full_data!F1747&lt;&gt;"",full_data!F1747,"")</f>
        <v>2</v>
      </c>
      <c r="I1747" t="str">
        <f>IF(full_data!G1747&lt;&gt;"",full_data!G1747,"")</f>
        <v>parataxis</v>
      </c>
      <c r="J1747" t="str">
        <f>IF(full_data!H1747&lt;&gt;"",full_data!H1747,"")</f>
        <v/>
      </c>
      <c r="K1747" t="str">
        <f>IF(full_data!I1747&lt;&gt;"",full_data!I1747,"")</f>
        <v/>
      </c>
      <c r="L1747" t="str">
        <f t="shared" si="110"/>
        <v>_</v>
      </c>
      <c r="M1747">
        <f>IF(full_data!J1747&lt;&gt;"",full_data!J1747,"")</f>
        <v>2</v>
      </c>
      <c r="N1747" t="str">
        <f>IF(full_data!K1747&lt;&gt;"",full_data!K1747,"")</f>
        <v>parataxis</v>
      </c>
      <c r="O1747" t="str">
        <f>IF(full_data!L1747&lt;&gt;"",full_data!L1747,"")</f>
        <v>all over, excessive use of parataxis (as implicit conjunction)</v>
      </c>
      <c r="P1747" t="str">
        <f t="shared" si="111"/>
        <v>_</v>
      </c>
      <c r="Q1747" t="str">
        <f t="shared" si="111"/>
        <v>_</v>
      </c>
    </row>
    <row r="1748" spans="1:17" x14ac:dyDescent="0.35">
      <c r="A1748">
        <f>IF(LEFT(C1748,1)="#",C1748,IF(full_data!A1748&lt;&gt;"",full_data!A1748,""))</f>
        <v>7</v>
      </c>
      <c r="B1748" t="str">
        <f t="shared" si="108"/>
        <v>bi₂-dug₄</v>
      </c>
      <c r="C1748" t="str">
        <f>IF(full_data!B1748&lt;&gt;"",full_data!B1748,"")</f>
        <v>bi₂-dug₄</v>
      </c>
      <c r="D1748" t="str">
        <f>IF(full_data!C1748&lt;&gt;"",full_data!C1748,"")</f>
        <v>S5b-S10i-S11n-S12dug-S14ø</v>
      </c>
      <c r="E1748" t="str">
        <f t="shared" si="109"/>
        <v>_</v>
      </c>
      <c r="F1748" t="str">
        <f>IF(full_data!D1748&lt;&gt;"",full_data!D1748,"")</f>
        <v>VERB</v>
      </c>
      <c r="G1748" t="str">
        <f>IF(full_data!E1748&lt;&gt;"",full_data!E1748,"")</f>
        <v>3.SG.NH-L2-3.SG.H.A-speak-3.SG.P</v>
      </c>
      <c r="H1748">
        <f>IF(full_data!F1748&lt;&gt;"",full_data!F1748,"")</f>
        <v>0</v>
      </c>
      <c r="I1748" t="str">
        <f>IF(full_data!G1748&lt;&gt;"",full_data!G1748,"")</f>
        <v>root</v>
      </c>
      <c r="J1748" t="str">
        <f>IF(full_data!H1748&lt;&gt;"",full_data!H1748,"")</f>
        <v>root</v>
      </c>
      <c r="K1748" t="str">
        <f>IF(full_data!I1748&lt;&gt;"",full_data!I1748,"")</f>
        <v/>
      </c>
      <c r="L1748" t="str">
        <f t="shared" si="110"/>
        <v>_</v>
      </c>
      <c r="M1748">
        <f>IF(full_data!J1748&lt;&gt;"",full_data!J1748,"")</f>
        <v>0</v>
      </c>
      <c r="N1748" t="str">
        <f>IF(full_data!K1748&lt;&gt;"",full_data!K1748,"")</f>
        <v>root</v>
      </c>
      <c r="O1748" t="str">
        <f>IF(full_data!L1748&lt;&gt;"",full_data!L1748,"")</f>
        <v/>
      </c>
      <c r="P1748" t="str">
        <f t="shared" si="111"/>
        <v>_</v>
      </c>
      <c r="Q1748" t="str">
        <f t="shared" si="111"/>
        <v>_</v>
      </c>
    </row>
    <row r="1749" spans="1:17" x14ac:dyDescent="0.35">
      <c r="A1749" t="str">
        <f>IF(LEFT(C1749,1)="#",C1749,IF(full_data!A1749&lt;&gt;"",full_data!A1749,""))</f>
        <v/>
      </c>
      <c r="B1749" t="str">
        <f t="shared" si="108"/>
        <v/>
      </c>
      <c r="C1749" t="str">
        <f>IF(full_data!B1749&lt;&gt;"",full_data!B1749,"")</f>
        <v/>
      </c>
      <c r="D1749" t="str">
        <f>IF(full_data!C1749&lt;&gt;"",full_data!C1749,"")</f>
        <v/>
      </c>
      <c r="E1749" t="str">
        <f t="shared" si="109"/>
        <v/>
      </c>
      <c r="F1749" t="str">
        <f>IF(full_data!D1749&lt;&gt;"",full_data!D1749,"")</f>
        <v/>
      </c>
      <c r="G1749" t="str">
        <f>IF(full_data!E1749&lt;&gt;"",full_data!E1749,"")</f>
        <v/>
      </c>
      <c r="H1749" t="str">
        <f>IF(full_data!F1749&lt;&gt;"",full_data!F1749,"")</f>
        <v/>
      </c>
      <c r="I1749" t="str">
        <f>IF(full_data!G1749&lt;&gt;"",full_data!G1749,"")</f>
        <v/>
      </c>
      <c r="J1749" t="str">
        <f>IF(full_data!H1749&lt;&gt;"",full_data!H1749,"")</f>
        <v/>
      </c>
      <c r="K1749" t="str">
        <f>IF(full_data!I1749&lt;&gt;"",full_data!I1749,"")</f>
        <v/>
      </c>
      <c r="L1749" t="str">
        <f t="shared" si="110"/>
        <v/>
      </c>
      <c r="M1749" t="str">
        <f>IF(full_data!J1749&lt;&gt;"",full_data!J1749,"")</f>
        <v/>
      </c>
      <c r="N1749" t="str">
        <f>IF(full_data!K1749&lt;&gt;"",full_data!K1749,"")</f>
        <v/>
      </c>
      <c r="O1749" t="str">
        <f>IF(full_data!L1749&lt;&gt;"",full_data!L1749,"")</f>
        <v/>
      </c>
      <c r="P1749" t="str">
        <f t="shared" si="111"/>
        <v/>
      </c>
      <c r="Q1749" t="str">
        <f t="shared" si="111"/>
        <v/>
      </c>
    </row>
    <row r="1750" spans="1:17" x14ac:dyDescent="0.35">
      <c r="A1750" t="str">
        <f>IF(LEFT(C1750,1)="#",C1750,IF(full_data!A1750&lt;&gt;"",full_data!A1750,""))</f>
        <v># P122441</v>
      </c>
      <c r="B1750" t="str">
        <f t="shared" si="108"/>
        <v/>
      </c>
      <c r="C1750" t="str">
        <f>IF(full_data!B1750&lt;&gt;"",full_data!B1750,"")</f>
        <v># P122441</v>
      </c>
      <c r="D1750" t="str">
        <f>IF(full_data!C1750&lt;&gt;"",full_data!C1750,"")</f>
        <v/>
      </c>
      <c r="E1750" t="str">
        <f t="shared" si="109"/>
        <v/>
      </c>
      <c r="F1750" t="str">
        <f>IF(full_data!D1750&lt;&gt;"",full_data!D1750,"")</f>
        <v/>
      </c>
      <c r="G1750" t="str">
        <f>IF(full_data!E1750&lt;&gt;"",full_data!E1750,"")</f>
        <v/>
      </c>
      <c r="H1750" t="str">
        <f>IF(full_data!F1750&lt;&gt;"",full_data!F1750,"")</f>
        <v/>
      </c>
      <c r="I1750" t="str">
        <f>IF(full_data!G1750&lt;&gt;"",full_data!G1750,"")</f>
        <v/>
      </c>
      <c r="J1750" t="str">
        <f>IF(full_data!H1750&lt;&gt;"",full_data!H1750,"")</f>
        <v/>
      </c>
      <c r="K1750" t="str">
        <f>IF(full_data!I1750&lt;&gt;"",full_data!I1750,"")</f>
        <v/>
      </c>
      <c r="L1750" t="str">
        <f t="shared" si="110"/>
        <v/>
      </c>
      <c r="M1750" t="str">
        <f>IF(full_data!J1750&lt;&gt;"",full_data!J1750,"")</f>
        <v/>
      </c>
      <c r="N1750" t="str">
        <f>IF(full_data!K1750&lt;&gt;"",full_data!K1750,"")</f>
        <v/>
      </c>
      <c r="O1750" t="str">
        <f>IF(full_data!L1750&lt;&gt;"",full_data!L1750,"")</f>
        <v/>
      </c>
      <c r="P1750" t="str">
        <f t="shared" si="111"/>
        <v/>
      </c>
      <c r="Q1750" t="str">
        <f t="shared" si="111"/>
        <v/>
      </c>
    </row>
    <row r="1751" spans="1:17" x14ac:dyDescent="0.35">
      <c r="A1751" t="str">
        <f>IF(LEFT(C1751,1)="#",C1751,IF(full_data!A1751&lt;&gt;"",full_data!A1751,""))</f>
        <v>#(84) NRVN 1, 224 obv. 8 (Nippur, 21st c.) (P122441)</v>
      </c>
      <c r="B1751" t="str">
        <f t="shared" si="108"/>
        <v/>
      </c>
      <c r="C1751" t="str">
        <f>IF(full_data!B1751&lt;&gt;"",full_data!B1751,"")</f>
        <v>#(84) NRVN 1, 224 obv. 8 (Nippur, 21st c.) (P122441)</v>
      </c>
      <c r="D1751" t="str">
        <f>IF(full_data!C1751&lt;&gt;"",full_data!C1751,"")</f>
        <v/>
      </c>
      <c r="E1751" t="str">
        <f t="shared" si="109"/>
        <v/>
      </c>
      <c r="F1751" t="str">
        <f>IF(full_data!D1751&lt;&gt;"",full_data!D1751,"")</f>
        <v/>
      </c>
      <c r="G1751" t="str">
        <f>IF(full_data!E1751&lt;&gt;"",full_data!E1751,"")</f>
        <v/>
      </c>
      <c r="H1751" t="str">
        <f>IF(full_data!F1751&lt;&gt;"",full_data!F1751,"")</f>
        <v/>
      </c>
      <c r="I1751" t="str">
        <f>IF(full_data!G1751&lt;&gt;"",full_data!G1751,"")</f>
        <v/>
      </c>
      <c r="J1751" t="str">
        <f>IF(full_data!H1751&lt;&gt;"",full_data!H1751,"")</f>
        <v/>
      </c>
      <c r="K1751" t="str">
        <f>IF(full_data!I1751&lt;&gt;"",full_data!I1751,"")</f>
        <v/>
      </c>
      <c r="L1751" t="str">
        <f t="shared" si="110"/>
        <v/>
      </c>
      <c r="M1751" t="str">
        <f>IF(full_data!J1751&lt;&gt;"",full_data!J1751,"")</f>
        <v/>
      </c>
      <c r="N1751" t="str">
        <f>IF(full_data!K1751&lt;&gt;"",full_data!K1751,"")</f>
        <v/>
      </c>
      <c r="O1751" t="str">
        <f>IF(full_data!L1751&lt;&gt;"",full_data!L1751,"")</f>
        <v/>
      </c>
      <c r="P1751" t="str">
        <f t="shared" si="111"/>
        <v/>
      </c>
      <c r="Q1751" t="str">
        <f t="shared" si="111"/>
        <v/>
      </c>
    </row>
    <row r="1752" spans="1:17" x14ac:dyDescent="0.35">
      <c r="A1752" t="str">
        <f>IF(LEFT(C1752,1)="#",C1752,IF(full_data!A1752&lt;&gt;"",full_data!A1752,""))</f>
        <v># Lit. “for their four” = “for the four of them”</v>
      </c>
      <c r="B1752" t="str">
        <f t="shared" si="108"/>
        <v/>
      </c>
      <c r="C1752" t="str">
        <f>IF(full_data!B1752&lt;&gt;"",full_data!B1752,"")</f>
        <v># Lit. “for their four” = “for the four of them”</v>
      </c>
      <c r="D1752" t="str">
        <f>IF(full_data!C1752&lt;&gt;"",full_data!C1752,"")</f>
        <v/>
      </c>
      <c r="E1752" t="str">
        <f t="shared" si="109"/>
        <v/>
      </c>
      <c r="F1752" t="str">
        <f>IF(full_data!D1752&lt;&gt;"",full_data!D1752,"")</f>
        <v/>
      </c>
      <c r="G1752" t="str">
        <f>IF(full_data!E1752&lt;&gt;"",full_data!E1752,"")</f>
        <v/>
      </c>
      <c r="H1752" t="str">
        <f>IF(full_data!F1752&lt;&gt;"",full_data!F1752,"")</f>
        <v/>
      </c>
      <c r="I1752" t="str">
        <f>IF(full_data!G1752&lt;&gt;"",full_data!G1752,"")</f>
        <v/>
      </c>
      <c r="J1752" t="str">
        <f>IF(full_data!H1752&lt;&gt;"",full_data!H1752,"")</f>
        <v/>
      </c>
      <c r="K1752" t="str">
        <f>IF(full_data!I1752&lt;&gt;"",full_data!I1752,"")</f>
        <v/>
      </c>
      <c r="L1752" t="str">
        <f t="shared" si="110"/>
        <v/>
      </c>
      <c r="M1752" t="str">
        <f>IF(full_data!J1752&lt;&gt;"",full_data!J1752,"")</f>
        <v/>
      </c>
      <c r="N1752" t="str">
        <f>IF(full_data!K1752&lt;&gt;"",full_data!K1752,"")</f>
        <v/>
      </c>
      <c r="O1752" t="str">
        <f>IF(full_data!L1752&lt;&gt;"",full_data!L1752,"")</f>
        <v/>
      </c>
      <c r="P1752" t="str">
        <f t="shared" si="111"/>
        <v/>
      </c>
      <c r="Q1752" t="str">
        <f t="shared" si="111"/>
        <v/>
      </c>
    </row>
    <row r="1753" spans="1:17" x14ac:dyDescent="0.35">
      <c r="A1753">
        <f>IF(LEFT(C1753,1)="#",C1753,IF(full_data!A1753&lt;&gt;"",full_data!A1753,""))</f>
        <v>1</v>
      </c>
      <c r="B1753" t="str">
        <f t="shared" si="108"/>
        <v>limmu-ne-ne</v>
      </c>
      <c r="C1753" t="str">
        <f>IF(full_data!B1753&lt;&gt;"",full_data!B1753,"")</f>
        <v>limmu-ne-ne</v>
      </c>
      <c r="D1753" t="str">
        <f>IF(full_data!C1753&lt;&gt;"",full_data!C1753,"")</f>
        <v>P1limmu=P3anenē=P5še</v>
      </c>
      <c r="E1753" t="str">
        <f t="shared" si="109"/>
        <v>_</v>
      </c>
      <c r="F1753" t="str">
        <f>IF(full_data!D1753&lt;&gt;"",full_data!D1753,"")</f>
        <v>CARD</v>
      </c>
      <c r="G1753" t="str">
        <f>IF(full_data!E1753&lt;&gt;"",full_data!E1753,"")</f>
        <v>four=3.PL.POSS=TERM</v>
      </c>
      <c r="H1753">
        <f>IF(full_data!F1753&lt;&gt;"",full_data!F1753,"")</f>
        <v>0</v>
      </c>
      <c r="I1753" t="str">
        <f>IF(full_data!G1753&lt;&gt;"",full_data!G1753,"")</f>
        <v>TERM</v>
      </c>
      <c r="J1753" t="str">
        <f>IF(full_data!H1753&lt;&gt;"",full_data!H1753,"")</f>
        <v>root</v>
      </c>
      <c r="K1753" t="str">
        <f>IF(full_data!I1753&lt;&gt;"",full_data!I1753,"")</f>
        <v/>
      </c>
      <c r="L1753" t="str">
        <f t="shared" si="110"/>
        <v>_</v>
      </c>
      <c r="M1753">
        <f>IF(full_data!J1753&lt;&gt;"",full_data!J1753,"")</f>
        <v>0</v>
      </c>
      <c r="N1753" t="str">
        <f>IF(full_data!K1753&lt;&gt;"",full_data!K1753,"")</f>
        <v>root</v>
      </c>
      <c r="O1753" t="str">
        <f>IF(full_data!L1753&lt;&gt;"",full_data!L1753,"")</f>
        <v/>
      </c>
      <c r="P1753" t="str">
        <f t="shared" si="111"/>
        <v>_</v>
      </c>
      <c r="Q1753" t="str">
        <f t="shared" si="111"/>
        <v>_</v>
      </c>
    </row>
    <row r="1754" spans="1:17" x14ac:dyDescent="0.35">
      <c r="A1754" t="str">
        <f>IF(LEFT(C1754,1)="#",C1754,IF(full_data!A1754&lt;&gt;"",full_data!A1754,""))</f>
        <v/>
      </c>
      <c r="B1754" t="str">
        <f t="shared" si="108"/>
        <v/>
      </c>
      <c r="C1754" t="str">
        <f>IF(full_data!B1754&lt;&gt;"",full_data!B1754,"")</f>
        <v/>
      </c>
      <c r="D1754" t="str">
        <f>IF(full_data!C1754&lt;&gt;"",full_data!C1754,"")</f>
        <v/>
      </c>
      <c r="E1754" t="str">
        <f t="shared" si="109"/>
        <v/>
      </c>
      <c r="F1754" t="str">
        <f>IF(full_data!D1754&lt;&gt;"",full_data!D1754,"")</f>
        <v/>
      </c>
      <c r="G1754" t="str">
        <f>IF(full_data!E1754&lt;&gt;"",full_data!E1754,"")</f>
        <v/>
      </c>
      <c r="H1754" t="str">
        <f>IF(full_data!F1754&lt;&gt;"",full_data!F1754,"")</f>
        <v/>
      </c>
      <c r="I1754" t="str">
        <f>IF(full_data!G1754&lt;&gt;"",full_data!G1754,"")</f>
        <v/>
      </c>
      <c r="J1754" t="str">
        <f>IF(full_data!H1754&lt;&gt;"",full_data!H1754,"")</f>
        <v/>
      </c>
      <c r="K1754" t="str">
        <f>IF(full_data!I1754&lt;&gt;"",full_data!I1754,"")</f>
        <v/>
      </c>
      <c r="L1754" t="str">
        <f t="shared" si="110"/>
        <v/>
      </c>
      <c r="M1754" t="str">
        <f>IF(full_data!J1754&lt;&gt;"",full_data!J1754,"")</f>
        <v/>
      </c>
      <c r="N1754" t="str">
        <f>IF(full_data!K1754&lt;&gt;"",full_data!K1754,"")</f>
        <v/>
      </c>
      <c r="O1754" t="str">
        <f>IF(full_data!L1754&lt;&gt;"",full_data!L1754,"")</f>
        <v/>
      </c>
      <c r="P1754" t="str">
        <f t="shared" si="111"/>
        <v/>
      </c>
      <c r="Q1754" t="str">
        <f t="shared" si="111"/>
        <v/>
      </c>
    </row>
    <row r="1755" spans="1:17" x14ac:dyDescent="0.35">
      <c r="A1755" t="str">
        <f>IF(LEFT(C1755,1)="#",C1755,IF(full_data!A1755&lt;&gt;"",full_data!A1755,""))</f>
        <v># P123220</v>
      </c>
      <c r="B1755" t="str">
        <f t="shared" si="108"/>
        <v/>
      </c>
      <c r="C1755" t="str">
        <f>IF(full_data!B1755&lt;&gt;"",full_data!B1755,"")</f>
        <v># P123220</v>
      </c>
      <c r="D1755" t="str">
        <f>IF(full_data!C1755&lt;&gt;"",full_data!C1755,"")</f>
        <v/>
      </c>
      <c r="E1755" t="str">
        <f t="shared" si="109"/>
        <v/>
      </c>
      <c r="F1755" t="str">
        <f>IF(full_data!D1755&lt;&gt;"",full_data!D1755,"")</f>
        <v/>
      </c>
      <c r="G1755" t="str">
        <f>IF(full_data!E1755&lt;&gt;"",full_data!E1755,"")</f>
        <v/>
      </c>
      <c r="H1755" t="str">
        <f>IF(full_data!F1755&lt;&gt;"",full_data!F1755,"")</f>
        <v/>
      </c>
      <c r="I1755" t="str">
        <f>IF(full_data!G1755&lt;&gt;"",full_data!G1755,"")</f>
        <v/>
      </c>
      <c r="J1755" t="str">
        <f>IF(full_data!H1755&lt;&gt;"",full_data!H1755,"")</f>
        <v/>
      </c>
      <c r="K1755" t="str">
        <f>IF(full_data!I1755&lt;&gt;"",full_data!I1755,"")</f>
        <v/>
      </c>
      <c r="L1755" t="str">
        <f t="shared" si="110"/>
        <v/>
      </c>
      <c r="M1755" t="str">
        <f>IF(full_data!J1755&lt;&gt;"",full_data!J1755,"")</f>
        <v/>
      </c>
      <c r="N1755" t="str">
        <f>IF(full_data!K1755&lt;&gt;"",full_data!K1755,"")</f>
        <v/>
      </c>
      <c r="O1755" t="str">
        <f>IF(full_data!L1755&lt;&gt;"",full_data!L1755,"")</f>
        <v/>
      </c>
      <c r="P1755" t="str">
        <f t="shared" si="111"/>
        <v/>
      </c>
      <c r="Q1755" t="str">
        <f t="shared" si="111"/>
        <v/>
      </c>
    </row>
    <row r="1756" spans="1:17" x14ac:dyDescent="0.35">
      <c r="A1756" t="str">
        <f>IF(LEFT(C1756,1)="#",C1756,IF(full_data!A1756&lt;&gt;"",full_data!A1756,""))</f>
        <v>#(65) FaoS 17, 45 10 (Nippur, 21st c.) (P123220)</v>
      </c>
      <c r="B1756" t="str">
        <f t="shared" si="108"/>
        <v/>
      </c>
      <c r="C1756" t="str">
        <f>IF(full_data!B1756&lt;&gt;"",full_data!B1756,"")</f>
        <v>#(65) FaoS 17, 45 10 (Nippur, 21st c.) (P123220)</v>
      </c>
      <c r="D1756" t="str">
        <f>IF(full_data!C1756&lt;&gt;"",full_data!C1756,"")</f>
        <v/>
      </c>
      <c r="E1756" t="str">
        <f t="shared" si="109"/>
        <v/>
      </c>
      <c r="F1756" t="str">
        <f>IF(full_data!D1756&lt;&gt;"",full_data!D1756,"")</f>
        <v/>
      </c>
      <c r="G1756" t="str">
        <f>IF(full_data!E1756&lt;&gt;"",full_data!E1756,"")</f>
        <v/>
      </c>
      <c r="H1756" t="str">
        <f>IF(full_data!F1756&lt;&gt;"",full_data!F1756,"")</f>
        <v/>
      </c>
      <c r="I1756" t="str">
        <f>IF(full_data!G1756&lt;&gt;"",full_data!G1756,"")</f>
        <v/>
      </c>
      <c r="J1756" t="str">
        <f>IF(full_data!H1756&lt;&gt;"",full_data!H1756,"")</f>
        <v/>
      </c>
      <c r="K1756" t="str">
        <f>IF(full_data!I1756&lt;&gt;"",full_data!I1756,"")</f>
        <v/>
      </c>
      <c r="L1756" t="str">
        <f t="shared" si="110"/>
        <v/>
      </c>
      <c r="M1756" t="str">
        <f>IF(full_data!J1756&lt;&gt;"",full_data!J1756,"")</f>
        <v/>
      </c>
      <c r="N1756" t="str">
        <f>IF(full_data!K1756&lt;&gt;"",full_data!K1756,"")</f>
        <v/>
      </c>
      <c r="O1756" t="str">
        <f>IF(full_data!L1756&lt;&gt;"",full_data!L1756,"")</f>
        <v/>
      </c>
      <c r="P1756" t="str">
        <f t="shared" si="111"/>
        <v/>
      </c>
      <c r="Q1756" t="str">
        <f t="shared" si="111"/>
        <v/>
      </c>
    </row>
    <row r="1757" spans="1:17" x14ac:dyDescent="0.35">
      <c r="A1757" t="str">
        <f>IF(LEFT(C1757,1)="#",C1757,IF(full_data!A1757&lt;&gt;"",full_data!A1757,""))</f>
        <v>#“(Ipquša and Shu-Ninmug sold their sister Ala-NE. If she stops working,) it is these (i.e., the brothers) who should be slaves (in her place).”</v>
      </c>
      <c r="B1757" t="str">
        <f t="shared" si="108"/>
        <v/>
      </c>
      <c r="C1757" t="str">
        <f>IF(full_data!B1757&lt;&gt;"",full_data!B1757,"")</f>
        <v>#“(Ipquša and Shu-Ninmug sold their sister Ala-NE. If she stops working,) it is these (i.e., the brothers) who should be slaves (in her place).”</v>
      </c>
      <c r="D1757" t="str">
        <f>IF(full_data!C1757&lt;&gt;"",full_data!C1757,"")</f>
        <v/>
      </c>
      <c r="E1757" t="str">
        <f t="shared" si="109"/>
        <v/>
      </c>
      <c r="F1757" t="str">
        <f>IF(full_data!D1757&lt;&gt;"",full_data!D1757,"")</f>
        <v/>
      </c>
      <c r="G1757" t="str">
        <f>IF(full_data!E1757&lt;&gt;"",full_data!E1757,"")</f>
        <v/>
      </c>
      <c r="H1757" t="str">
        <f>IF(full_data!F1757&lt;&gt;"",full_data!F1757,"")</f>
        <v/>
      </c>
      <c r="I1757" t="str">
        <f>IF(full_data!G1757&lt;&gt;"",full_data!G1757,"")</f>
        <v/>
      </c>
      <c r="J1757" t="str">
        <f>IF(full_data!H1757&lt;&gt;"",full_data!H1757,"")</f>
        <v/>
      </c>
      <c r="K1757" t="str">
        <f>IF(full_data!I1757&lt;&gt;"",full_data!I1757,"")</f>
        <v/>
      </c>
      <c r="L1757" t="str">
        <f t="shared" si="110"/>
        <v/>
      </c>
      <c r="M1757" t="str">
        <f>IF(full_data!J1757&lt;&gt;"",full_data!J1757,"")</f>
        <v/>
      </c>
      <c r="N1757" t="str">
        <f>IF(full_data!K1757&lt;&gt;"",full_data!K1757,"")</f>
        <v/>
      </c>
      <c r="O1757" t="str">
        <f>IF(full_data!L1757&lt;&gt;"",full_data!L1757,"")</f>
        <v/>
      </c>
      <c r="P1757" t="str">
        <f t="shared" si="111"/>
        <v/>
      </c>
      <c r="Q1757" t="str">
        <f t="shared" si="111"/>
        <v/>
      </c>
    </row>
    <row r="1758" spans="1:17" x14ac:dyDescent="0.35">
      <c r="A1758">
        <f>IF(LEFT(C1758,1)="#",C1758,IF(full_data!A1758&lt;&gt;"",full_data!A1758,""))</f>
        <v>1</v>
      </c>
      <c r="B1758" t="str">
        <f t="shared" si="108"/>
        <v>ne-me</v>
      </c>
      <c r="C1758" t="str">
        <f>IF(full_data!B1758&lt;&gt;"",full_data!B1758,"")</f>
        <v>ne-me</v>
      </c>
      <c r="D1758" t="str">
        <f>IF(full_data!C1758&lt;&gt;"",full_data!C1758,"")</f>
        <v>P1nē=P5ø=me-eš</v>
      </c>
      <c r="E1758" t="str">
        <f t="shared" si="109"/>
        <v>_</v>
      </c>
      <c r="F1758" t="str">
        <f>IF(full_data!D1758&lt;&gt;"",full_data!D1758,"")</f>
        <v>PRON</v>
      </c>
      <c r="G1758" t="str">
        <f>IF(full_data!E1758&lt;&gt;"",full_data!E1758,"")</f>
        <v>P1DEM=P5ABS=COP-3.PL.S</v>
      </c>
      <c r="H1758">
        <f>IF(full_data!F1758&lt;&gt;"",full_data!F1758,"")</f>
        <v>0</v>
      </c>
      <c r="I1758" t="str">
        <f>IF(full_data!G1758&lt;&gt;"",full_data!G1758,"")</f>
        <v>root</v>
      </c>
      <c r="J1758" t="str">
        <f>IF(full_data!H1758&lt;&gt;"",full_data!H1758,"")</f>
        <v>root</v>
      </c>
      <c r="K1758" t="str">
        <f>IF(full_data!I1758&lt;&gt;"",full_data!I1758,"")</f>
        <v/>
      </c>
      <c r="L1758" t="str">
        <f t="shared" si="110"/>
        <v>_</v>
      </c>
      <c r="M1758">
        <f>IF(full_data!J1758&lt;&gt;"",full_data!J1758,"")</f>
        <v>0</v>
      </c>
      <c r="N1758" t="str">
        <f>IF(full_data!K1758&lt;&gt;"",full_data!K1758,"")</f>
        <v>root</v>
      </c>
      <c r="O1758" t="str">
        <f>IF(full_data!L1758&lt;&gt;"",full_data!L1758,"")</f>
        <v>copular predicate</v>
      </c>
      <c r="P1758" t="str">
        <f t="shared" si="111"/>
        <v>_</v>
      </c>
      <c r="Q1758" t="str">
        <f t="shared" si="111"/>
        <v>_</v>
      </c>
    </row>
    <row r="1759" spans="1:17" x14ac:dyDescent="0.35">
      <c r="A1759">
        <f>IF(LEFT(C1759,1)="#",C1759,IF(full_data!A1759&lt;&gt;"",full_data!A1759,""))</f>
        <v>2</v>
      </c>
      <c r="B1759" t="str">
        <f t="shared" si="108"/>
        <v>arad₂</v>
      </c>
      <c r="C1759" t="str">
        <f>IF(full_data!B1759&lt;&gt;"",full_data!B1759,"")</f>
        <v>arad₂</v>
      </c>
      <c r="D1759" t="str">
        <f>IF(full_data!C1759&lt;&gt;"",full_data!C1759,"")</f>
        <v>arad=ø</v>
      </c>
      <c r="E1759" t="str">
        <f t="shared" si="109"/>
        <v>_</v>
      </c>
      <c r="F1759" t="str">
        <f>IF(full_data!D1759&lt;&gt;"",full_data!D1759,"")</f>
        <v>NOUN</v>
      </c>
      <c r="G1759" t="str">
        <f>IF(full_data!E1759&lt;&gt;"",full_data!E1759,"")</f>
        <v>slave=ABS</v>
      </c>
      <c r="H1759">
        <f>IF(full_data!F1759&lt;&gt;"",full_data!F1759,"")</f>
        <v>3</v>
      </c>
      <c r="I1759" t="str">
        <f>IF(full_data!G1759&lt;&gt;"",full_data!G1759,"")</f>
        <v>ABS</v>
      </c>
      <c r="J1759" t="str">
        <f>IF(full_data!H1759&lt;&gt;"",full_data!H1759,"")</f>
        <v>obj</v>
      </c>
      <c r="K1759" t="str">
        <f>IF(full_data!I1759&lt;&gt;"",full_data!I1759,"")</f>
        <v/>
      </c>
      <c r="L1759" t="str">
        <f t="shared" si="110"/>
        <v>_</v>
      </c>
      <c r="M1759">
        <f>IF(full_data!J1759&lt;&gt;"",full_data!J1759,"")</f>
        <v>3</v>
      </c>
      <c r="N1759" t="str">
        <f>IF(full_data!K1759&lt;&gt;"",full_data!K1759,"")</f>
        <v>obj</v>
      </c>
      <c r="O1759" t="str">
        <f>IF(full_data!L1759&lt;&gt;"",full_data!L1759,"")</f>
        <v/>
      </c>
      <c r="P1759" t="str">
        <f t="shared" si="111"/>
        <v>_</v>
      </c>
      <c r="Q1759" t="str">
        <f t="shared" si="111"/>
        <v>_</v>
      </c>
    </row>
    <row r="1760" spans="1:17" x14ac:dyDescent="0.35">
      <c r="A1760">
        <f>IF(LEFT(C1760,1)="#",C1760,IF(full_data!A1760&lt;&gt;"",full_data!A1760,""))</f>
        <v>3</v>
      </c>
      <c r="B1760" t="str">
        <f t="shared" si="108"/>
        <v>ḫa-me</v>
      </c>
      <c r="C1760" t="str">
        <f>IF(full_data!B1760&lt;&gt;"",full_data!B1760,"")</f>
        <v>ḫa-me</v>
      </c>
      <c r="D1760" t="str">
        <f>IF(full_data!C1760&lt;&gt;"",full_data!C1760,"")</f>
        <v>S1ḫa-S12me-S14eš</v>
      </c>
      <c r="E1760" t="str">
        <f t="shared" si="109"/>
        <v>_</v>
      </c>
      <c r="F1760" t="str">
        <f>IF(full_data!D1760&lt;&gt;"",full_data!D1760,"")</f>
        <v>AUX</v>
      </c>
      <c r="G1760" t="str">
        <f>IF(full_data!E1760&lt;&gt;"",full_data!E1760,"")</f>
        <v>MOD-COP-3.PL.S</v>
      </c>
      <c r="H1760">
        <f>IF(full_data!F1760&lt;&gt;"",full_data!F1760,"")</f>
        <v>1</v>
      </c>
      <c r="I1760" t="str">
        <f>IF(full_data!G1760&lt;&gt;"",full_data!G1760,"")</f>
        <v>parataxis</v>
      </c>
      <c r="J1760" t="str">
        <f>IF(full_data!H1760&lt;&gt;"",full_data!H1760,"")</f>
        <v/>
      </c>
      <c r="K1760" t="str">
        <f>IF(full_data!I1760&lt;&gt;"",full_data!I1760,"")</f>
        <v/>
      </c>
      <c r="L1760" t="str">
        <f t="shared" si="110"/>
        <v>_</v>
      </c>
      <c r="M1760">
        <f>IF(full_data!J1760&lt;&gt;"",full_data!J1760,"")</f>
        <v>1</v>
      </c>
      <c r="N1760" t="str">
        <f>IF(full_data!K1760&lt;&gt;"",full_data!K1760,"")</f>
        <v>parataxis</v>
      </c>
      <c r="O1760" t="str">
        <f>IF(full_data!L1760&lt;&gt;"",full_data!L1760,"")</f>
        <v/>
      </c>
      <c r="P1760" t="str">
        <f t="shared" si="111"/>
        <v>_</v>
      </c>
      <c r="Q1760" t="str">
        <f t="shared" si="111"/>
        <v>_</v>
      </c>
    </row>
    <row r="1761" spans="1:17" x14ac:dyDescent="0.35">
      <c r="A1761" t="str">
        <f>IF(LEFT(C1761,1)="#",C1761,IF(full_data!A1761&lt;&gt;"",full_data!A1761,""))</f>
        <v/>
      </c>
      <c r="B1761" t="str">
        <f t="shared" si="108"/>
        <v/>
      </c>
      <c r="C1761" t="str">
        <f>IF(full_data!B1761&lt;&gt;"",full_data!B1761,"")</f>
        <v/>
      </c>
      <c r="D1761" t="str">
        <f>IF(full_data!C1761&lt;&gt;"",full_data!C1761,"")</f>
        <v/>
      </c>
      <c r="E1761" t="str">
        <f t="shared" si="109"/>
        <v/>
      </c>
      <c r="F1761" t="str">
        <f>IF(full_data!D1761&lt;&gt;"",full_data!D1761,"")</f>
        <v/>
      </c>
      <c r="G1761" t="str">
        <f>IF(full_data!E1761&lt;&gt;"",full_data!E1761,"")</f>
        <v/>
      </c>
      <c r="H1761" t="str">
        <f>IF(full_data!F1761&lt;&gt;"",full_data!F1761,"")</f>
        <v/>
      </c>
      <c r="I1761" t="str">
        <f>IF(full_data!G1761&lt;&gt;"",full_data!G1761,"")</f>
        <v/>
      </c>
      <c r="J1761" t="str">
        <f>IF(full_data!H1761&lt;&gt;"",full_data!H1761,"")</f>
        <v/>
      </c>
      <c r="K1761" t="str">
        <f>IF(full_data!I1761&lt;&gt;"",full_data!I1761,"")</f>
        <v/>
      </c>
      <c r="L1761" t="str">
        <f t="shared" si="110"/>
        <v/>
      </c>
      <c r="M1761" t="str">
        <f>IF(full_data!J1761&lt;&gt;"",full_data!J1761,"")</f>
        <v/>
      </c>
      <c r="N1761" t="str">
        <f>IF(full_data!K1761&lt;&gt;"",full_data!K1761,"")</f>
        <v/>
      </c>
      <c r="O1761" t="str">
        <f>IF(full_data!L1761&lt;&gt;"",full_data!L1761,"")</f>
        <v/>
      </c>
      <c r="P1761" t="str">
        <f t="shared" si="111"/>
        <v/>
      </c>
      <c r="Q1761" t="str">
        <f t="shared" si="111"/>
        <v/>
      </c>
    </row>
    <row r="1762" spans="1:17" x14ac:dyDescent="0.35">
      <c r="A1762" t="str">
        <f>IF(LEFT(C1762,1)="#",C1762,IF(full_data!A1762&lt;&gt;"",full_data!A1762,""))</f>
        <v># P123715</v>
      </c>
      <c r="B1762" t="str">
        <f t="shared" si="108"/>
        <v/>
      </c>
      <c r="C1762" t="str">
        <f>IF(full_data!B1762&lt;&gt;"",full_data!B1762,"")</f>
        <v># P123715</v>
      </c>
      <c r="D1762" t="str">
        <f>IF(full_data!C1762&lt;&gt;"",full_data!C1762,"")</f>
        <v/>
      </c>
      <c r="E1762" t="str">
        <f t="shared" si="109"/>
        <v/>
      </c>
      <c r="F1762" t="str">
        <f>IF(full_data!D1762&lt;&gt;"",full_data!D1762,"")</f>
        <v/>
      </c>
      <c r="G1762" t="str">
        <f>IF(full_data!E1762&lt;&gt;"",full_data!E1762,"")</f>
        <v/>
      </c>
      <c r="H1762" t="str">
        <f>IF(full_data!F1762&lt;&gt;"",full_data!F1762,"")</f>
        <v/>
      </c>
      <c r="I1762" t="str">
        <f>IF(full_data!G1762&lt;&gt;"",full_data!G1762,"")</f>
        <v/>
      </c>
      <c r="J1762" t="str">
        <f>IF(full_data!H1762&lt;&gt;"",full_data!H1762,"")</f>
        <v/>
      </c>
      <c r="K1762" t="str">
        <f>IF(full_data!I1762&lt;&gt;"",full_data!I1762,"")</f>
        <v/>
      </c>
      <c r="L1762" t="str">
        <f t="shared" si="110"/>
        <v/>
      </c>
      <c r="M1762" t="str">
        <f>IF(full_data!J1762&lt;&gt;"",full_data!J1762,"")</f>
        <v/>
      </c>
      <c r="N1762" t="str">
        <f>IF(full_data!K1762&lt;&gt;"",full_data!K1762,"")</f>
        <v/>
      </c>
      <c r="O1762" t="str">
        <f>IF(full_data!L1762&lt;&gt;"",full_data!L1762,"")</f>
        <v/>
      </c>
      <c r="P1762" t="str">
        <f t="shared" si="111"/>
        <v/>
      </c>
      <c r="Q1762" t="str">
        <f t="shared" si="111"/>
        <v/>
      </c>
    </row>
    <row r="1763" spans="1:17" x14ac:dyDescent="0.35">
      <c r="A1763" t="str">
        <f>IF(LEFT(C1763,1)="#",C1763,IF(full_data!A1763&lt;&gt;"",full_data!A1763,""))</f>
        <v>#(234) = (324) OIP 115, 126 rev. 5 (Drehem, 21st c.) (P123715)</v>
      </c>
      <c r="B1763" t="str">
        <f t="shared" si="108"/>
        <v/>
      </c>
      <c r="C1763" t="str">
        <f>IF(full_data!B1763&lt;&gt;"",full_data!B1763,"")</f>
        <v>#(234) = (324) OIP 115, 126 rev. 5 (Drehem, 21st c.) (P123715)</v>
      </c>
      <c r="D1763" t="str">
        <f>IF(full_data!C1763&lt;&gt;"",full_data!C1763,"")</f>
        <v/>
      </c>
      <c r="E1763" t="str">
        <f t="shared" si="109"/>
        <v/>
      </c>
      <c r="F1763" t="str">
        <f>IF(full_data!D1763&lt;&gt;"",full_data!D1763,"")</f>
        <v/>
      </c>
      <c r="G1763" t="str">
        <f>IF(full_data!E1763&lt;&gt;"",full_data!E1763,"")</f>
        <v/>
      </c>
      <c r="H1763" t="str">
        <f>IF(full_data!F1763&lt;&gt;"",full_data!F1763,"")</f>
        <v/>
      </c>
      <c r="I1763" t="str">
        <f>IF(full_data!G1763&lt;&gt;"",full_data!G1763,"")</f>
        <v/>
      </c>
      <c r="J1763" t="str">
        <f>IF(full_data!H1763&lt;&gt;"",full_data!H1763,"")</f>
        <v/>
      </c>
      <c r="K1763" t="str">
        <f>IF(full_data!I1763&lt;&gt;"",full_data!I1763,"")</f>
        <v/>
      </c>
      <c r="L1763" t="str">
        <f t="shared" si="110"/>
        <v/>
      </c>
      <c r="M1763" t="str">
        <f>IF(full_data!J1763&lt;&gt;"",full_data!J1763,"")</f>
        <v/>
      </c>
      <c r="N1763" t="str">
        <f>IF(full_data!K1763&lt;&gt;"",full_data!K1763,"")</f>
        <v/>
      </c>
      <c r="O1763" t="str">
        <f>IF(full_data!L1763&lt;&gt;"",full_data!L1763,"")</f>
        <v/>
      </c>
      <c r="P1763" t="str">
        <f t="shared" si="111"/>
        <v/>
      </c>
      <c r="Q1763" t="str">
        <f t="shared" si="111"/>
        <v/>
      </c>
    </row>
    <row r="1764" spans="1:17" x14ac:dyDescent="0.35">
      <c r="A1764" t="str">
        <f>IF(LEFT(C1764,1)="#",C1764,IF(full_data!A1764&lt;&gt;"",full_data!A1764,""))</f>
        <v>#“8 days elapsed from the month.”</v>
      </c>
      <c r="B1764" t="str">
        <f t="shared" si="108"/>
        <v/>
      </c>
      <c r="C1764" t="str">
        <f>IF(full_data!B1764&lt;&gt;"",full_data!B1764,"")</f>
        <v>#“8 days elapsed from the month.”</v>
      </c>
      <c r="D1764" t="str">
        <f>IF(full_data!C1764&lt;&gt;"",full_data!C1764,"")</f>
        <v/>
      </c>
      <c r="E1764" t="str">
        <f t="shared" si="109"/>
        <v/>
      </c>
      <c r="F1764" t="str">
        <f>IF(full_data!D1764&lt;&gt;"",full_data!D1764,"")</f>
        <v/>
      </c>
      <c r="G1764" t="str">
        <f>IF(full_data!E1764&lt;&gt;"",full_data!E1764,"")</f>
        <v/>
      </c>
      <c r="H1764" t="str">
        <f>IF(full_data!F1764&lt;&gt;"",full_data!F1764,"")</f>
        <v/>
      </c>
      <c r="I1764" t="str">
        <f>IF(full_data!G1764&lt;&gt;"",full_data!G1764,"")</f>
        <v/>
      </c>
      <c r="J1764" t="str">
        <f>IF(full_data!H1764&lt;&gt;"",full_data!H1764,"")</f>
        <v/>
      </c>
      <c r="K1764" t="str">
        <f>IF(full_data!I1764&lt;&gt;"",full_data!I1764,"")</f>
        <v/>
      </c>
      <c r="L1764" t="str">
        <f t="shared" si="110"/>
        <v/>
      </c>
      <c r="M1764" t="str">
        <f>IF(full_data!J1764&lt;&gt;"",full_data!J1764,"")</f>
        <v/>
      </c>
      <c r="N1764" t="str">
        <f>IF(full_data!K1764&lt;&gt;"",full_data!K1764,"")</f>
        <v/>
      </c>
      <c r="O1764" t="str">
        <f>IF(full_data!L1764&lt;&gt;"",full_data!L1764,"")</f>
        <v/>
      </c>
      <c r="P1764" t="str">
        <f t="shared" si="111"/>
        <v/>
      </c>
      <c r="Q1764" t="str">
        <f t="shared" si="111"/>
        <v/>
      </c>
    </row>
    <row r="1765" spans="1:17" x14ac:dyDescent="0.35">
      <c r="A1765">
        <f>IF(LEFT(C1765,1)="#",C1765,IF(full_data!A1765&lt;&gt;"",full_data!A1765,""))</f>
        <v>1</v>
      </c>
      <c r="B1765" t="str">
        <f t="shared" si="108"/>
        <v>iti-ta</v>
      </c>
      <c r="C1765" t="str">
        <f>IF(full_data!B1765&lt;&gt;"",full_data!B1765,"")</f>
        <v>iti-ta</v>
      </c>
      <c r="D1765" t="str">
        <f>IF(full_data!C1765&lt;&gt;"",full_data!C1765,"")</f>
        <v>itid=ta</v>
      </c>
      <c r="E1765" t="str">
        <f t="shared" si="109"/>
        <v>_</v>
      </c>
      <c r="F1765" t="str">
        <f>IF(full_data!D1765&lt;&gt;"",full_data!D1765,"")</f>
        <v>NOUN</v>
      </c>
      <c r="G1765" t="str">
        <f>IF(full_data!E1765&lt;&gt;"",full_data!E1765,"")</f>
        <v>month=ABL</v>
      </c>
      <c r="H1765">
        <f>IF(full_data!F1765&lt;&gt;"",full_data!F1765,"")</f>
        <v>4</v>
      </c>
      <c r="I1765" t="str">
        <f>IF(full_data!G1765&lt;&gt;"",full_data!G1765,"")</f>
        <v>ABL</v>
      </c>
      <c r="J1765" t="str">
        <f>IF(full_data!H1765&lt;&gt;"",full_data!H1765,"")</f>
        <v>obl</v>
      </c>
      <c r="K1765" t="str">
        <f>IF(full_data!I1765&lt;&gt;"",full_data!I1765,"")</f>
        <v/>
      </c>
      <c r="L1765" t="str">
        <f t="shared" si="110"/>
        <v>_</v>
      </c>
      <c r="M1765">
        <f>IF(full_data!J1765&lt;&gt;"",full_data!J1765,"")</f>
        <v>4</v>
      </c>
      <c r="N1765" t="str">
        <f>IF(full_data!K1765&lt;&gt;"",full_data!K1765,"")</f>
        <v>obl</v>
      </c>
      <c r="O1765" t="str">
        <f>IF(full_data!L1765&lt;&gt;"",full_data!L1765,"")</f>
        <v/>
      </c>
      <c r="P1765" t="str">
        <f t="shared" si="111"/>
        <v>_</v>
      </c>
      <c r="Q1765" t="str">
        <f t="shared" si="111"/>
        <v>_</v>
      </c>
    </row>
    <row r="1766" spans="1:17" x14ac:dyDescent="0.35">
      <c r="A1766">
        <f>IF(LEFT(C1766,1)="#",C1766,IF(full_data!A1766&lt;&gt;"",full_data!A1766,""))</f>
        <v>2</v>
      </c>
      <c r="B1766" t="str">
        <f t="shared" si="108"/>
        <v>ud</v>
      </c>
      <c r="C1766" t="str">
        <f>IF(full_data!B1766&lt;&gt;"",full_data!B1766,"")</f>
        <v>ud</v>
      </c>
      <c r="D1766" t="str">
        <f>IF(full_data!C1766&lt;&gt;"",full_data!C1766,"")</f>
        <v>ud</v>
      </c>
      <c r="E1766" t="str">
        <f t="shared" si="109"/>
        <v>_</v>
      </c>
      <c r="F1766" t="str">
        <f>IF(full_data!D1766&lt;&gt;"",full_data!D1766,"")</f>
        <v>NOUN</v>
      </c>
      <c r="G1766" t="str">
        <f>IF(full_data!E1766&lt;&gt;"",full_data!E1766,"")</f>
        <v>day</v>
      </c>
      <c r="H1766">
        <f>IF(full_data!F1766&lt;&gt;"",full_data!F1766,"")</f>
        <v>4</v>
      </c>
      <c r="I1766" t="str">
        <f>IF(full_data!G1766&lt;&gt;"",full_data!G1766,"")</f>
        <v>ABS</v>
      </c>
      <c r="J1766" t="str">
        <f>IF(full_data!H1766&lt;&gt;"",full_data!H1766,"")</f>
        <v>obj</v>
      </c>
      <c r="K1766" t="str">
        <f>IF(full_data!I1766&lt;&gt;"",full_data!I1766,"")</f>
        <v/>
      </c>
      <c r="L1766" t="str">
        <f t="shared" si="110"/>
        <v>_</v>
      </c>
      <c r="M1766">
        <f>IF(full_data!J1766&lt;&gt;"",full_data!J1766,"")</f>
        <v>4</v>
      </c>
      <c r="N1766" t="str">
        <f>IF(full_data!K1766&lt;&gt;"",full_data!K1766,"")</f>
        <v>obj</v>
      </c>
      <c r="O1766" t="str">
        <f>IF(full_data!L1766&lt;&gt;"",full_data!L1766,"")</f>
        <v>marked at 3</v>
      </c>
      <c r="P1766" t="str">
        <f t="shared" si="111"/>
        <v>_</v>
      </c>
      <c r="Q1766" t="str">
        <f t="shared" si="111"/>
        <v>_</v>
      </c>
    </row>
    <row r="1767" spans="1:17" x14ac:dyDescent="0.35">
      <c r="A1767">
        <f>IF(LEFT(C1767,1)="#",C1767,IF(full_data!A1767&lt;&gt;"",full_data!A1767,""))</f>
        <v>3</v>
      </c>
      <c r="B1767">
        <f t="shared" si="108"/>
        <v>8</v>
      </c>
      <c r="C1767">
        <f>IF(full_data!B1767&lt;&gt;"",full_data!B1767,"")</f>
        <v>8</v>
      </c>
      <c r="D1767" t="str">
        <f>IF(full_data!C1767&lt;&gt;"",full_data!C1767,"")</f>
        <v>8=ø</v>
      </c>
      <c r="E1767" t="str">
        <f t="shared" si="109"/>
        <v>_</v>
      </c>
      <c r="F1767" t="str">
        <f>IF(full_data!D1767&lt;&gt;"",full_data!D1767,"")</f>
        <v>CARD</v>
      </c>
      <c r="G1767" t="str">
        <f>IF(full_data!E1767&lt;&gt;"",full_data!E1767,"")</f>
        <v>8=ABS</v>
      </c>
      <c r="H1767">
        <f>IF(full_data!F1767&lt;&gt;"",full_data!F1767,"")</f>
        <v>2</v>
      </c>
      <c r="I1767" t="str">
        <f>IF(full_data!G1767&lt;&gt;"",full_data!G1767,"")</f>
        <v>nummod</v>
      </c>
      <c r="J1767" t="str">
        <f>IF(full_data!H1767&lt;&gt;"",full_data!H1767,"")</f>
        <v/>
      </c>
      <c r="K1767" t="str">
        <f>IF(full_data!I1767&lt;&gt;"",full_data!I1767,"")</f>
        <v/>
      </c>
      <c r="L1767" t="str">
        <f t="shared" si="110"/>
        <v>_</v>
      </c>
      <c r="M1767">
        <f>IF(full_data!J1767&lt;&gt;"",full_data!J1767,"")</f>
        <v>2</v>
      </c>
      <c r="N1767" t="str">
        <f>IF(full_data!K1767&lt;&gt;"",full_data!K1767,"")</f>
        <v>nummod</v>
      </c>
      <c r="O1767" t="str">
        <f>IF(full_data!L1767&lt;&gt;"",full_data!L1767,"")</f>
        <v/>
      </c>
      <c r="P1767" t="str">
        <f t="shared" si="111"/>
        <v>_</v>
      </c>
      <c r="Q1767" t="str">
        <f t="shared" si="111"/>
        <v>_</v>
      </c>
    </row>
    <row r="1768" spans="1:17" x14ac:dyDescent="0.35">
      <c r="A1768">
        <f>IF(LEFT(C1768,1)="#",C1768,IF(full_data!A1768&lt;&gt;"",full_data!A1768,""))</f>
        <v>4</v>
      </c>
      <c r="B1768" t="str">
        <f t="shared" si="108"/>
        <v>ba-ra-zal</v>
      </c>
      <c r="C1768" t="str">
        <f>IF(full_data!B1768&lt;&gt;"",full_data!B1768,"")</f>
        <v>ba-ra-zal</v>
      </c>
      <c r="D1768" t="str">
        <f>IF(full_data!C1768&lt;&gt;"",full_data!C1768,"")</f>
        <v>S5ba-S9ta-S12zal-S14ø</v>
      </c>
      <c r="E1768" t="str">
        <f t="shared" si="109"/>
        <v>_</v>
      </c>
      <c r="F1768" t="str">
        <f>IF(full_data!D1768&lt;&gt;"",full_data!D1768,"")</f>
        <v>VERB</v>
      </c>
      <c r="G1768" t="str">
        <f>IF(full_data!E1768&lt;&gt;"",full_data!E1768,"")</f>
        <v>MID-ABL-pass-3.SG.S</v>
      </c>
      <c r="H1768">
        <f>IF(full_data!F1768&lt;&gt;"",full_data!F1768,"")</f>
        <v>0</v>
      </c>
      <c r="I1768" t="str">
        <f>IF(full_data!G1768&lt;&gt;"",full_data!G1768,"")</f>
        <v>root</v>
      </c>
      <c r="J1768" t="str">
        <f>IF(full_data!H1768&lt;&gt;"",full_data!H1768,"")</f>
        <v>root</v>
      </c>
      <c r="K1768" t="str">
        <f>IF(full_data!I1768&lt;&gt;"",full_data!I1768,"")</f>
        <v/>
      </c>
      <c r="L1768" t="str">
        <f t="shared" si="110"/>
        <v>_</v>
      </c>
      <c r="M1768">
        <f>IF(full_data!J1768&lt;&gt;"",full_data!J1768,"")</f>
        <v>0</v>
      </c>
      <c r="N1768" t="str">
        <f>IF(full_data!K1768&lt;&gt;"",full_data!K1768,"")</f>
        <v>root</v>
      </c>
      <c r="O1768" t="str">
        <f>IF(full_data!L1768&lt;&gt;"",full_data!L1768,"")</f>
        <v/>
      </c>
      <c r="P1768" t="str">
        <f t="shared" si="111"/>
        <v>_</v>
      </c>
      <c r="Q1768" t="str">
        <f t="shared" si="111"/>
        <v>_</v>
      </c>
    </row>
    <row r="1769" spans="1:17" x14ac:dyDescent="0.35">
      <c r="A1769" t="str">
        <f>IF(LEFT(C1769,1)="#",C1769,IF(full_data!A1769&lt;&gt;"",full_data!A1769,""))</f>
        <v/>
      </c>
      <c r="B1769" t="str">
        <f t="shared" si="108"/>
        <v/>
      </c>
      <c r="C1769" t="str">
        <f>IF(full_data!B1769&lt;&gt;"",full_data!B1769,"")</f>
        <v/>
      </c>
      <c r="D1769" t="str">
        <f>IF(full_data!C1769&lt;&gt;"",full_data!C1769,"")</f>
        <v/>
      </c>
      <c r="E1769" t="str">
        <f t="shared" si="109"/>
        <v/>
      </c>
      <c r="F1769" t="str">
        <f>IF(full_data!D1769&lt;&gt;"",full_data!D1769,"")</f>
        <v/>
      </c>
      <c r="G1769" t="str">
        <f>IF(full_data!E1769&lt;&gt;"",full_data!E1769,"")</f>
        <v/>
      </c>
      <c r="H1769" t="str">
        <f>IF(full_data!F1769&lt;&gt;"",full_data!F1769,"")</f>
        <v/>
      </c>
      <c r="I1769" t="str">
        <f>IF(full_data!G1769&lt;&gt;"",full_data!G1769,"")</f>
        <v/>
      </c>
      <c r="J1769" t="str">
        <f>IF(full_data!H1769&lt;&gt;"",full_data!H1769,"")</f>
        <v/>
      </c>
      <c r="K1769" t="str">
        <f>IF(full_data!I1769&lt;&gt;"",full_data!I1769,"")</f>
        <v/>
      </c>
      <c r="L1769" t="str">
        <f t="shared" si="110"/>
        <v/>
      </c>
      <c r="M1769" t="str">
        <f>IF(full_data!J1769&lt;&gt;"",full_data!J1769,"")</f>
        <v/>
      </c>
      <c r="N1769" t="str">
        <f>IF(full_data!K1769&lt;&gt;"",full_data!K1769,"")</f>
        <v/>
      </c>
      <c r="O1769" t="str">
        <f>IF(full_data!L1769&lt;&gt;"",full_data!L1769,"")</f>
        <v/>
      </c>
      <c r="P1769" t="str">
        <f t="shared" si="111"/>
        <v/>
      </c>
      <c r="Q1769" t="str">
        <f t="shared" si="111"/>
        <v/>
      </c>
    </row>
    <row r="1770" spans="1:17" x14ac:dyDescent="0.35">
      <c r="A1770" t="str">
        <f>IF(LEFT(C1770,1)="#",C1770,IF(full_data!A1770&lt;&gt;"",full_data!A1770,""))</f>
        <v># P123784</v>
      </c>
      <c r="B1770" t="str">
        <f t="shared" si="108"/>
        <v/>
      </c>
      <c r="C1770" t="str">
        <f>IF(full_data!B1770&lt;&gt;"",full_data!B1770,"")</f>
        <v># P123784</v>
      </c>
      <c r="D1770" t="str">
        <f>IF(full_data!C1770&lt;&gt;"",full_data!C1770,"")</f>
        <v/>
      </c>
      <c r="E1770" t="str">
        <f t="shared" si="109"/>
        <v/>
      </c>
      <c r="F1770" t="str">
        <f>IF(full_data!D1770&lt;&gt;"",full_data!D1770,"")</f>
        <v/>
      </c>
      <c r="G1770" t="str">
        <f>IF(full_data!E1770&lt;&gt;"",full_data!E1770,"")</f>
        <v/>
      </c>
      <c r="H1770" t="str">
        <f>IF(full_data!F1770&lt;&gt;"",full_data!F1770,"")</f>
        <v/>
      </c>
      <c r="I1770" t="str">
        <f>IF(full_data!G1770&lt;&gt;"",full_data!G1770,"")</f>
        <v/>
      </c>
      <c r="J1770" t="str">
        <f>IF(full_data!H1770&lt;&gt;"",full_data!H1770,"")</f>
        <v/>
      </c>
      <c r="K1770" t="str">
        <f>IF(full_data!I1770&lt;&gt;"",full_data!I1770,"")</f>
        <v/>
      </c>
      <c r="L1770" t="str">
        <f t="shared" si="110"/>
        <v/>
      </c>
      <c r="M1770" t="str">
        <f>IF(full_data!J1770&lt;&gt;"",full_data!J1770,"")</f>
        <v/>
      </c>
      <c r="N1770" t="str">
        <f>IF(full_data!K1770&lt;&gt;"",full_data!K1770,"")</f>
        <v/>
      </c>
      <c r="O1770" t="str">
        <f>IF(full_data!L1770&lt;&gt;"",full_data!L1770,"")</f>
        <v/>
      </c>
      <c r="P1770" t="str">
        <f t="shared" si="111"/>
        <v/>
      </c>
      <c r="Q1770" t="str">
        <f t="shared" si="111"/>
        <v/>
      </c>
    </row>
    <row r="1771" spans="1:17" x14ac:dyDescent="0.35">
      <c r="A1771" t="str">
        <f>IF(LEFT(C1771,1)="#",C1771,IF(full_data!A1771&lt;&gt;"",full_data!A1771,""))</f>
        <v>#(442) = (449) OIP 121, 54:3 (Drehem, 21st c.) (P123784)</v>
      </c>
      <c r="B1771" t="str">
        <f t="shared" si="108"/>
        <v/>
      </c>
      <c r="C1771" t="str">
        <f>IF(full_data!B1771&lt;&gt;"",full_data!B1771,"")</f>
        <v>#(442) = (449) OIP 121, 54:3 (Drehem, 21st c.) (P123784)</v>
      </c>
      <c r="D1771" t="str">
        <f>IF(full_data!C1771&lt;&gt;"",full_data!C1771,"")</f>
        <v/>
      </c>
      <c r="E1771" t="str">
        <f t="shared" si="109"/>
        <v/>
      </c>
      <c r="F1771" t="str">
        <f>IF(full_data!D1771&lt;&gt;"",full_data!D1771,"")</f>
        <v/>
      </c>
      <c r="G1771" t="str">
        <f>IF(full_data!E1771&lt;&gt;"",full_data!E1771,"")</f>
        <v/>
      </c>
      <c r="H1771" t="str">
        <f>IF(full_data!F1771&lt;&gt;"",full_data!F1771,"")</f>
        <v/>
      </c>
      <c r="I1771" t="str">
        <f>IF(full_data!G1771&lt;&gt;"",full_data!G1771,"")</f>
        <v/>
      </c>
      <c r="J1771" t="str">
        <f>IF(full_data!H1771&lt;&gt;"",full_data!H1771,"")</f>
        <v/>
      </c>
      <c r="K1771" t="str">
        <f>IF(full_data!I1771&lt;&gt;"",full_data!I1771,"")</f>
        <v/>
      </c>
      <c r="L1771" t="str">
        <f t="shared" si="110"/>
        <v/>
      </c>
      <c r="M1771" t="str">
        <f>IF(full_data!J1771&lt;&gt;"",full_data!J1771,"")</f>
        <v/>
      </c>
      <c r="N1771" t="str">
        <f>IF(full_data!K1771&lt;&gt;"",full_data!K1771,"")</f>
        <v/>
      </c>
      <c r="O1771" t="str">
        <f>IF(full_data!L1771&lt;&gt;"",full_data!L1771,"")</f>
        <v/>
      </c>
      <c r="P1771" t="str">
        <f t="shared" si="111"/>
        <v/>
      </c>
      <c r="Q1771" t="str">
        <f t="shared" si="111"/>
        <v/>
      </c>
    </row>
    <row r="1772" spans="1:17" x14ac:dyDescent="0.35">
      <c r="A1772" t="str">
        <f>IF(LEFT(C1772,1)="#",C1772,IF(full_data!A1772&lt;&gt;"",full_data!A1772,""))</f>
        <v>#“The dogs were fed with their carcasses”</v>
      </c>
      <c r="B1772" t="str">
        <f t="shared" si="108"/>
        <v/>
      </c>
      <c r="C1772" t="str">
        <f>IF(full_data!B1772&lt;&gt;"",full_data!B1772,"")</f>
        <v>#“The dogs were fed with their carcasses”</v>
      </c>
      <c r="D1772" t="str">
        <f>IF(full_data!C1772&lt;&gt;"",full_data!C1772,"")</f>
        <v/>
      </c>
      <c r="E1772" t="str">
        <f t="shared" si="109"/>
        <v/>
      </c>
      <c r="F1772" t="str">
        <f>IF(full_data!D1772&lt;&gt;"",full_data!D1772,"")</f>
        <v/>
      </c>
      <c r="G1772" t="str">
        <f>IF(full_data!E1772&lt;&gt;"",full_data!E1772,"")</f>
        <v/>
      </c>
      <c r="H1772" t="str">
        <f>IF(full_data!F1772&lt;&gt;"",full_data!F1772,"")</f>
        <v/>
      </c>
      <c r="I1772" t="str">
        <f>IF(full_data!G1772&lt;&gt;"",full_data!G1772,"")</f>
        <v/>
      </c>
      <c r="J1772" t="str">
        <f>IF(full_data!H1772&lt;&gt;"",full_data!H1772,"")</f>
        <v/>
      </c>
      <c r="K1772" t="str">
        <f>IF(full_data!I1772&lt;&gt;"",full_data!I1772,"")</f>
        <v/>
      </c>
      <c r="L1772" t="str">
        <f t="shared" si="110"/>
        <v/>
      </c>
      <c r="M1772" t="str">
        <f>IF(full_data!J1772&lt;&gt;"",full_data!J1772,"")</f>
        <v/>
      </c>
      <c r="N1772" t="str">
        <f>IF(full_data!K1772&lt;&gt;"",full_data!K1772,"")</f>
        <v/>
      </c>
      <c r="O1772" t="str">
        <f>IF(full_data!L1772&lt;&gt;"",full_data!L1772,"")</f>
        <v/>
      </c>
      <c r="P1772" t="str">
        <f t="shared" si="111"/>
        <v/>
      </c>
      <c r="Q1772" t="str">
        <f t="shared" si="111"/>
        <v/>
      </c>
    </row>
    <row r="1773" spans="1:17" x14ac:dyDescent="0.35">
      <c r="A1773" t="str">
        <f>IF(LEFT(C1773,1)="#",C1773,IF(full_data!A1773&lt;&gt;"",full_data!A1773,""))</f>
        <v>#= lit. “The dogs were made eat their carcasses.”</v>
      </c>
      <c r="B1773" t="str">
        <f t="shared" si="108"/>
        <v/>
      </c>
      <c r="C1773" t="str">
        <f>IF(full_data!B1773&lt;&gt;"",full_data!B1773,"")</f>
        <v>#= lit. “The dogs were made eat their carcasses.”</v>
      </c>
      <c r="D1773" t="str">
        <f>IF(full_data!C1773&lt;&gt;"",full_data!C1773,"")</f>
        <v/>
      </c>
      <c r="E1773" t="str">
        <f t="shared" si="109"/>
        <v/>
      </c>
      <c r="F1773" t="str">
        <f>IF(full_data!D1773&lt;&gt;"",full_data!D1773,"")</f>
        <v/>
      </c>
      <c r="G1773" t="str">
        <f>IF(full_data!E1773&lt;&gt;"",full_data!E1773,"")</f>
        <v/>
      </c>
      <c r="H1773" t="str">
        <f>IF(full_data!F1773&lt;&gt;"",full_data!F1773,"")</f>
        <v/>
      </c>
      <c r="I1773" t="str">
        <f>IF(full_data!G1773&lt;&gt;"",full_data!G1773,"")</f>
        <v/>
      </c>
      <c r="J1773" t="str">
        <f>IF(full_data!H1773&lt;&gt;"",full_data!H1773,"")</f>
        <v/>
      </c>
      <c r="K1773" t="str">
        <f>IF(full_data!I1773&lt;&gt;"",full_data!I1773,"")</f>
        <v/>
      </c>
      <c r="L1773" t="str">
        <f t="shared" si="110"/>
        <v/>
      </c>
      <c r="M1773" t="str">
        <f>IF(full_data!J1773&lt;&gt;"",full_data!J1773,"")</f>
        <v/>
      </c>
      <c r="N1773" t="str">
        <f>IF(full_data!K1773&lt;&gt;"",full_data!K1773,"")</f>
        <v/>
      </c>
      <c r="O1773" t="str">
        <f>IF(full_data!L1773&lt;&gt;"",full_data!L1773,"")</f>
        <v/>
      </c>
      <c r="P1773" t="str">
        <f t="shared" si="111"/>
        <v/>
      </c>
      <c r="Q1773" t="str">
        <f t="shared" si="111"/>
        <v/>
      </c>
    </row>
    <row r="1774" spans="1:17" x14ac:dyDescent="0.35">
      <c r="A1774">
        <f>IF(LEFT(C1774,1)="#",C1774,IF(full_data!A1774&lt;&gt;"",full_data!A1774,""))</f>
        <v>1</v>
      </c>
      <c r="B1774" t="str">
        <f t="shared" si="108"/>
        <v>ad₆-be₂</v>
      </c>
      <c r="C1774" t="str">
        <f>IF(full_data!B1774&lt;&gt;"",full_data!B1774,"")</f>
        <v>ad₆-be₂</v>
      </c>
      <c r="D1774" t="str">
        <f>IF(full_data!C1774&lt;&gt;"",full_data!C1774,"")</f>
        <v>ad=be=ø</v>
      </c>
      <c r="E1774" t="str">
        <f t="shared" si="109"/>
        <v>_</v>
      </c>
      <c r="F1774" t="str">
        <f>IF(full_data!D1774&lt;&gt;"",full_data!D1774,"")</f>
        <v>NOUN</v>
      </c>
      <c r="G1774" t="str">
        <f>IF(full_data!E1774&lt;&gt;"",full_data!E1774,"")</f>
        <v>carcass=3.SG.NH.POSS=ABS</v>
      </c>
      <c r="H1774">
        <f>IF(full_data!F1774&lt;&gt;"",full_data!F1774,"")</f>
        <v>3</v>
      </c>
      <c r="I1774" t="str">
        <f>IF(full_data!G1774&lt;&gt;"",full_data!G1774,"")</f>
        <v>ABS</v>
      </c>
      <c r="J1774" t="str">
        <f>IF(full_data!H1774&lt;&gt;"",full_data!H1774,"")</f>
        <v>obj</v>
      </c>
      <c r="K1774" t="str">
        <f>IF(full_data!I1774&lt;&gt;"",full_data!I1774,"")</f>
        <v/>
      </c>
      <c r="L1774" t="str">
        <f t="shared" si="110"/>
        <v>_</v>
      </c>
      <c r="M1774">
        <f>IF(full_data!J1774&lt;&gt;"",full_data!J1774,"")</f>
        <v>3</v>
      </c>
      <c r="N1774" t="str">
        <f>IF(full_data!K1774&lt;&gt;"",full_data!K1774,"")</f>
        <v>obj</v>
      </c>
      <c r="O1774" t="str">
        <f>IF(full_data!L1774&lt;&gt;"",full_data!L1774,"")</f>
        <v>449: ad₆-bi</v>
      </c>
      <c r="P1774" t="str">
        <f t="shared" si="111"/>
        <v>_</v>
      </c>
      <c r="Q1774" t="str">
        <f t="shared" si="111"/>
        <v>_</v>
      </c>
    </row>
    <row r="1775" spans="1:17" x14ac:dyDescent="0.35">
      <c r="A1775">
        <f>IF(LEFT(C1775,1)="#",C1775,IF(full_data!A1775&lt;&gt;"",full_data!A1775,""))</f>
        <v>2</v>
      </c>
      <c r="B1775" t="str">
        <f t="shared" si="108"/>
        <v>ur-gir₁₅-re</v>
      </c>
      <c r="C1775" t="str">
        <f>IF(full_data!B1775&lt;&gt;"",full_data!B1775,"")</f>
        <v>ur-gir₁₅-re</v>
      </c>
      <c r="D1775" t="str">
        <f>IF(full_data!C1775&lt;&gt;"",full_data!C1775,"")</f>
        <v>urgir=e</v>
      </c>
      <c r="E1775" t="str">
        <f t="shared" si="109"/>
        <v>_</v>
      </c>
      <c r="F1775" t="str">
        <f>IF(full_data!D1775&lt;&gt;"",full_data!D1775,"")</f>
        <v>NOUN</v>
      </c>
      <c r="G1775" t="str">
        <f>IF(full_data!E1775&lt;&gt;"",full_data!E1775,"")</f>
        <v>dog=L3.NH</v>
      </c>
      <c r="H1775">
        <f>IF(full_data!F1775&lt;&gt;"",full_data!F1775,"")</f>
        <v>3</v>
      </c>
      <c r="I1775" t="str">
        <f>IF(full_data!G1775&lt;&gt;"",full_data!G1775,"")</f>
        <v>LOC</v>
      </c>
      <c r="J1775" t="str">
        <f>IF(full_data!H1775&lt;&gt;"",full_data!H1775,"")</f>
        <v>obl</v>
      </c>
      <c r="K1775" t="str">
        <f>IF(full_data!I1775&lt;&gt;"",full_data!I1775,"")</f>
        <v/>
      </c>
      <c r="L1775" t="str">
        <f t="shared" si="110"/>
        <v>_</v>
      </c>
      <c r="M1775">
        <f>IF(full_data!J1775&lt;&gt;"",full_data!J1775,"")</f>
        <v>3</v>
      </c>
      <c r="N1775" t="str">
        <f>IF(full_data!K1775&lt;&gt;"",full_data!K1775,"")</f>
        <v>obl</v>
      </c>
      <c r="O1775" t="str">
        <f>IF(full_data!L1775&lt;&gt;"",full_data!L1775,"")</f>
        <v/>
      </c>
      <c r="P1775" t="str">
        <f t="shared" si="111"/>
        <v>_</v>
      </c>
      <c r="Q1775" t="str">
        <f t="shared" si="111"/>
        <v>_</v>
      </c>
    </row>
    <row r="1776" spans="1:17" x14ac:dyDescent="0.35">
      <c r="A1776">
        <f>IF(LEFT(C1776,1)="#",C1776,IF(full_data!A1776&lt;&gt;"",full_data!A1776,""))</f>
        <v>3</v>
      </c>
      <c r="B1776" t="str">
        <f t="shared" si="108"/>
        <v>ba-ab-gu₇</v>
      </c>
      <c r="C1776" t="str">
        <f>IF(full_data!B1776&lt;&gt;"",full_data!B1776,"")</f>
        <v>ba-ab-gu₇</v>
      </c>
      <c r="D1776" t="str">
        <f>IF(full_data!C1776&lt;&gt;"",full_data!C1776,"")</f>
        <v>S5ba-S11b-S12gu-S14ø</v>
      </c>
      <c r="E1776" t="str">
        <f t="shared" si="109"/>
        <v>_</v>
      </c>
      <c r="F1776" t="str">
        <f>IF(full_data!D1776&lt;&gt;"",full_data!D1776,"")</f>
        <v>VERB</v>
      </c>
      <c r="G1776" t="str">
        <f>IF(full_data!E1776&lt;&gt;"",full_data!E1776,"")</f>
        <v>MID-3.SG.NH.L3-eat-3.SG.S</v>
      </c>
      <c r="H1776">
        <f>IF(full_data!F1776&lt;&gt;"",full_data!F1776,"")</f>
        <v>0</v>
      </c>
      <c r="I1776" t="str">
        <f>IF(full_data!G1776&lt;&gt;"",full_data!G1776,"")</f>
        <v>root</v>
      </c>
      <c r="J1776" t="str">
        <f>IF(full_data!H1776&lt;&gt;"",full_data!H1776,"")</f>
        <v>root</v>
      </c>
      <c r="K1776" t="str">
        <f>IF(full_data!I1776&lt;&gt;"",full_data!I1776,"")</f>
        <v/>
      </c>
      <c r="L1776" t="str">
        <f t="shared" si="110"/>
        <v>_</v>
      </c>
      <c r="M1776">
        <f>IF(full_data!J1776&lt;&gt;"",full_data!J1776,"")</f>
        <v>0</v>
      </c>
      <c r="N1776" t="str">
        <f>IF(full_data!K1776&lt;&gt;"",full_data!K1776,"")</f>
        <v>root</v>
      </c>
      <c r="O1776" t="str">
        <f>IF(full_data!L1776&lt;&gt;"",full_data!L1776,"")</f>
        <v/>
      </c>
      <c r="P1776" t="str">
        <f t="shared" si="111"/>
        <v>_</v>
      </c>
      <c r="Q1776" t="str">
        <f t="shared" si="111"/>
        <v>_</v>
      </c>
    </row>
    <row r="1777" spans="1:17" x14ac:dyDescent="0.35">
      <c r="A1777" t="str">
        <f>IF(LEFT(C1777,1)="#",C1777,IF(full_data!A1777&lt;&gt;"",full_data!A1777,""))</f>
        <v/>
      </c>
      <c r="B1777" t="str">
        <f t="shared" si="108"/>
        <v/>
      </c>
      <c r="C1777" t="str">
        <f>IF(full_data!B1777&lt;&gt;"",full_data!B1777,"")</f>
        <v/>
      </c>
      <c r="D1777" t="str">
        <f>IF(full_data!C1777&lt;&gt;"",full_data!C1777,"")</f>
        <v/>
      </c>
      <c r="E1777" t="str">
        <f t="shared" si="109"/>
        <v/>
      </c>
      <c r="F1777" t="str">
        <f>IF(full_data!D1777&lt;&gt;"",full_data!D1777,"")</f>
        <v/>
      </c>
      <c r="G1777" t="str">
        <f>IF(full_data!E1777&lt;&gt;"",full_data!E1777,"")</f>
        <v/>
      </c>
      <c r="H1777" t="str">
        <f>IF(full_data!F1777&lt;&gt;"",full_data!F1777,"")</f>
        <v/>
      </c>
      <c r="I1777" t="str">
        <f>IF(full_data!G1777&lt;&gt;"",full_data!G1777,"")</f>
        <v/>
      </c>
      <c r="J1777" t="str">
        <f>IF(full_data!H1777&lt;&gt;"",full_data!H1777,"")</f>
        <v/>
      </c>
      <c r="K1777" t="str">
        <f>IF(full_data!I1777&lt;&gt;"",full_data!I1777,"")</f>
        <v/>
      </c>
      <c r="L1777" t="str">
        <f t="shared" si="110"/>
        <v/>
      </c>
      <c r="M1777" t="str">
        <f>IF(full_data!J1777&lt;&gt;"",full_data!J1777,"")</f>
        <v/>
      </c>
      <c r="N1777" t="str">
        <f>IF(full_data!K1777&lt;&gt;"",full_data!K1777,"")</f>
        <v/>
      </c>
      <c r="O1777" t="str">
        <f>IF(full_data!L1777&lt;&gt;"",full_data!L1777,"")</f>
        <v/>
      </c>
      <c r="P1777" t="str">
        <f t="shared" si="111"/>
        <v/>
      </c>
      <c r="Q1777" t="str">
        <f t="shared" si="111"/>
        <v/>
      </c>
    </row>
    <row r="1778" spans="1:17" x14ac:dyDescent="0.35">
      <c r="A1778" t="str">
        <f>IF(LEFT(C1778,1)="#",C1778,IF(full_data!A1778&lt;&gt;"",full_data!A1778,""))</f>
        <v># P124200</v>
      </c>
      <c r="B1778" t="str">
        <f t="shared" si="108"/>
        <v/>
      </c>
      <c r="C1778" t="str">
        <f>IF(full_data!B1778&lt;&gt;"",full_data!B1778,"")</f>
        <v># P124200</v>
      </c>
      <c r="D1778" t="str">
        <f>IF(full_data!C1778&lt;&gt;"",full_data!C1778,"")</f>
        <v/>
      </c>
      <c r="E1778" t="str">
        <f t="shared" si="109"/>
        <v/>
      </c>
      <c r="F1778" t="str">
        <f>IF(full_data!D1778&lt;&gt;"",full_data!D1778,"")</f>
        <v/>
      </c>
      <c r="G1778" t="str">
        <f>IF(full_data!E1778&lt;&gt;"",full_data!E1778,"")</f>
        <v/>
      </c>
      <c r="H1778" t="str">
        <f>IF(full_data!F1778&lt;&gt;"",full_data!F1778,"")</f>
        <v/>
      </c>
      <c r="I1778" t="str">
        <f>IF(full_data!G1778&lt;&gt;"",full_data!G1778,"")</f>
        <v/>
      </c>
      <c r="J1778" t="str">
        <f>IF(full_data!H1778&lt;&gt;"",full_data!H1778,"")</f>
        <v/>
      </c>
      <c r="K1778" t="str">
        <f>IF(full_data!I1778&lt;&gt;"",full_data!I1778,"")</f>
        <v/>
      </c>
      <c r="L1778" t="str">
        <f t="shared" si="110"/>
        <v/>
      </c>
      <c r="M1778" t="str">
        <f>IF(full_data!J1778&lt;&gt;"",full_data!J1778,"")</f>
        <v/>
      </c>
      <c r="N1778" t="str">
        <f>IF(full_data!K1778&lt;&gt;"",full_data!K1778,"")</f>
        <v/>
      </c>
      <c r="O1778" t="str">
        <f>IF(full_data!L1778&lt;&gt;"",full_data!L1778,"")</f>
        <v/>
      </c>
      <c r="P1778" t="str">
        <f t="shared" si="111"/>
        <v/>
      </c>
      <c r="Q1778" t="str">
        <f t="shared" si="111"/>
        <v/>
      </c>
    </row>
    <row r="1779" spans="1:17" x14ac:dyDescent="0.35">
      <c r="A1779" t="str">
        <f>IF(LEFT(C1779,1)="#",C1779,IF(full_data!A1779&lt;&gt;"",full_data!A1779,""))</f>
        <v>#(365) OIP 121, 470 111 (Drehem, 21st c.) (P124200)</v>
      </c>
      <c r="B1779" t="str">
        <f t="shared" si="108"/>
        <v/>
      </c>
      <c r="C1779" t="str">
        <f>IF(full_data!B1779&lt;&gt;"",full_data!B1779,"")</f>
        <v>#(365) OIP 121, 470 111 (Drehem, 21st c.) (P124200)</v>
      </c>
      <c r="D1779" t="str">
        <f>IF(full_data!C1779&lt;&gt;"",full_data!C1779,"")</f>
        <v/>
      </c>
      <c r="E1779" t="str">
        <f t="shared" si="109"/>
        <v/>
      </c>
      <c r="F1779" t="str">
        <f>IF(full_data!D1779&lt;&gt;"",full_data!D1779,"")</f>
        <v/>
      </c>
      <c r="G1779" t="str">
        <f>IF(full_data!E1779&lt;&gt;"",full_data!E1779,"")</f>
        <v/>
      </c>
      <c r="H1779" t="str">
        <f>IF(full_data!F1779&lt;&gt;"",full_data!F1779,"")</f>
        <v/>
      </c>
      <c r="I1779" t="str">
        <f>IF(full_data!G1779&lt;&gt;"",full_data!G1779,"")</f>
        <v/>
      </c>
      <c r="J1779" t="str">
        <f>IF(full_data!H1779&lt;&gt;"",full_data!H1779,"")</f>
        <v/>
      </c>
      <c r="K1779" t="str">
        <f>IF(full_data!I1779&lt;&gt;"",full_data!I1779,"")</f>
        <v/>
      </c>
      <c r="L1779" t="str">
        <f t="shared" si="110"/>
        <v/>
      </c>
      <c r="M1779" t="str">
        <f>IF(full_data!J1779&lt;&gt;"",full_data!J1779,"")</f>
        <v/>
      </c>
      <c r="N1779" t="str">
        <f>IF(full_data!K1779&lt;&gt;"",full_data!K1779,"")</f>
        <v/>
      </c>
      <c r="O1779" t="str">
        <f>IF(full_data!L1779&lt;&gt;"",full_data!L1779,"")</f>
        <v/>
      </c>
      <c r="P1779" t="str">
        <f t="shared" si="111"/>
        <v/>
      </c>
      <c r="Q1779" t="str">
        <f t="shared" si="111"/>
        <v/>
      </c>
    </row>
    <row r="1780" spans="1:17" x14ac:dyDescent="0.35">
      <c r="A1780" t="str">
        <f>IF(LEFT(C1780,1)="#",C1780,IF(full_data!A1780&lt;&gt;"",full_data!A1780,""))</f>
        <v>#“because of the generals who are having a meal”</v>
      </c>
      <c r="B1780" t="str">
        <f t="shared" si="108"/>
        <v/>
      </c>
      <c r="C1780" t="str">
        <f>IF(full_data!B1780&lt;&gt;"",full_data!B1780,"")</f>
        <v>#“because of the generals who are having a meal”</v>
      </c>
      <c r="D1780" t="str">
        <f>IF(full_data!C1780&lt;&gt;"",full_data!C1780,"")</f>
        <v/>
      </c>
      <c r="E1780" t="str">
        <f t="shared" si="109"/>
        <v/>
      </c>
      <c r="F1780" t="str">
        <f>IF(full_data!D1780&lt;&gt;"",full_data!D1780,"")</f>
        <v/>
      </c>
      <c r="G1780" t="str">
        <f>IF(full_data!E1780&lt;&gt;"",full_data!E1780,"")</f>
        <v/>
      </c>
      <c r="H1780" t="str">
        <f>IF(full_data!F1780&lt;&gt;"",full_data!F1780,"")</f>
        <v/>
      </c>
      <c r="I1780" t="str">
        <f>IF(full_data!G1780&lt;&gt;"",full_data!G1780,"")</f>
        <v/>
      </c>
      <c r="J1780" t="str">
        <f>IF(full_data!H1780&lt;&gt;"",full_data!H1780,"")</f>
        <v/>
      </c>
      <c r="K1780" t="str">
        <f>IF(full_data!I1780&lt;&gt;"",full_data!I1780,"")</f>
        <v/>
      </c>
      <c r="L1780" t="str">
        <f t="shared" si="110"/>
        <v/>
      </c>
      <c r="M1780" t="str">
        <f>IF(full_data!J1780&lt;&gt;"",full_data!J1780,"")</f>
        <v/>
      </c>
      <c r="N1780" t="str">
        <f>IF(full_data!K1780&lt;&gt;"",full_data!K1780,"")</f>
        <v/>
      </c>
      <c r="O1780" t="str">
        <f>IF(full_data!L1780&lt;&gt;"",full_data!L1780,"")</f>
        <v/>
      </c>
      <c r="P1780" t="str">
        <f t="shared" si="111"/>
        <v/>
      </c>
      <c r="Q1780" t="str">
        <f t="shared" si="111"/>
        <v/>
      </c>
    </row>
    <row r="1781" spans="1:17" x14ac:dyDescent="0.35">
      <c r="A1781">
        <f>IF(LEFT(C1781,1)="#",C1781,IF(full_data!A1781&lt;&gt;"",full_data!A1781,""))</f>
        <v>1</v>
      </c>
      <c r="B1781" t="str">
        <f t="shared" si="108"/>
        <v>mu</v>
      </c>
      <c r="C1781" t="str">
        <f>IF(full_data!B1781&lt;&gt;"",full_data!B1781,"")</f>
        <v>mu</v>
      </c>
      <c r="D1781" t="str">
        <f>IF(full_data!C1781&lt;&gt;"",full_data!C1781,"")</f>
        <v>mu</v>
      </c>
      <c r="E1781" t="str">
        <f t="shared" si="109"/>
        <v>_</v>
      </c>
      <c r="F1781" t="str">
        <f>IF(full_data!D1781&lt;&gt;"",full_data!D1781,"")</f>
        <v>NOUN</v>
      </c>
      <c r="G1781" t="str">
        <f>IF(full_data!E1781&lt;&gt;"",full_data!E1781,"")</f>
        <v>name</v>
      </c>
      <c r="H1781">
        <f>IF(full_data!F1781&lt;&gt;"",full_data!F1781,"")</f>
        <v>0</v>
      </c>
      <c r="I1781" t="str">
        <f>IF(full_data!G1781&lt;&gt;"",full_data!G1781,"")</f>
        <v>TERM</v>
      </c>
      <c r="J1781" t="str">
        <f>IF(full_data!H1781&lt;&gt;"",full_data!H1781,"")</f>
        <v>root</v>
      </c>
      <c r="K1781" t="str">
        <f>IF(full_data!I1781&lt;&gt;"",full_data!I1781,"")</f>
        <v/>
      </c>
      <c r="L1781" t="str">
        <f t="shared" si="110"/>
        <v>_</v>
      </c>
      <c r="M1781">
        <f>IF(full_data!J1781&lt;&gt;"",full_data!J1781,"")</f>
        <v>0</v>
      </c>
      <c r="N1781" t="str">
        <f>IF(full_data!K1781&lt;&gt;"",full_data!K1781,"")</f>
        <v>root</v>
      </c>
      <c r="O1781" t="str">
        <f>IF(full_data!L1781&lt;&gt;"",full_data!L1781,"")</f>
        <v>? (marked at 4)</v>
      </c>
      <c r="P1781" t="str">
        <f t="shared" si="111"/>
        <v>_</v>
      </c>
      <c r="Q1781" t="str">
        <f t="shared" si="111"/>
        <v>_</v>
      </c>
    </row>
    <row r="1782" spans="1:17" x14ac:dyDescent="0.35">
      <c r="A1782">
        <f>IF(LEFT(C1782,1)="#",C1782,IF(full_data!A1782&lt;&gt;"",full_data!A1782,""))</f>
        <v>2</v>
      </c>
      <c r="B1782" t="str">
        <f t="shared" si="108"/>
        <v>šagina</v>
      </c>
      <c r="C1782" t="str">
        <f>IF(full_data!B1782&lt;&gt;"",full_data!B1782,"")</f>
        <v>šagina</v>
      </c>
      <c r="D1782" t="str">
        <f>IF(full_data!C1782&lt;&gt;"",full_data!C1782,"")</f>
        <v>šagina</v>
      </c>
      <c r="E1782" t="str">
        <f t="shared" si="109"/>
        <v>_</v>
      </c>
      <c r="F1782" t="str">
        <f>IF(full_data!D1782&lt;&gt;"",full_data!D1782,"")</f>
        <v>NOUN</v>
      </c>
      <c r="G1782" t="str">
        <f>IF(full_data!E1782&lt;&gt;"",full_data!E1782,"")</f>
        <v>general</v>
      </c>
      <c r="H1782">
        <f>IF(full_data!F1782&lt;&gt;"",full_data!F1782,"")</f>
        <v>1</v>
      </c>
      <c r="I1782" t="str">
        <f>IF(full_data!G1782&lt;&gt;"",full_data!G1782,"")</f>
        <v>GEN</v>
      </c>
      <c r="J1782" t="str">
        <f>IF(full_data!H1782&lt;&gt;"",full_data!H1782,"")</f>
        <v>nmod</v>
      </c>
      <c r="K1782" t="str">
        <f>IF(full_data!I1782&lt;&gt;"",full_data!I1782,"")</f>
        <v/>
      </c>
      <c r="L1782" t="str">
        <f t="shared" si="110"/>
        <v>_</v>
      </c>
      <c r="M1782">
        <f>IF(full_data!J1782&lt;&gt;"",full_data!J1782,"")</f>
        <v>1</v>
      </c>
      <c r="N1782" t="str">
        <f>IF(full_data!K1782&lt;&gt;"",full_data!K1782,"")</f>
        <v>nmod</v>
      </c>
      <c r="O1782" t="str">
        <f>IF(full_data!L1782&lt;&gt;"",full_data!L1782,"")</f>
        <v/>
      </c>
      <c r="P1782" t="str">
        <f t="shared" si="111"/>
        <v>_</v>
      </c>
      <c r="Q1782" t="str">
        <f t="shared" si="111"/>
        <v>_</v>
      </c>
    </row>
    <row r="1783" spans="1:17" x14ac:dyDescent="0.35">
      <c r="A1783">
        <f>IF(LEFT(C1783,1)="#",C1783,IF(full_data!A1783&lt;&gt;"",full_data!A1783,""))</f>
        <v>3</v>
      </c>
      <c r="B1783" t="str">
        <f t="shared" si="108"/>
        <v>ŋišbunₓ(KI.BI)</v>
      </c>
      <c r="C1783" t="str">
        <f>IF(full_data!B1783&lt;&gt;"",full_data!B1783,"")</f>
        <v>ŋišbunₓ(KI.BI)</v>
      </c>
      <c r="D1783" t="str">
        <f>IF(full_data!C1783&lt;&gt;"",full_data!C1783,"")</f>
        <v>ŋišbun=ø</v>
      </c>
      <c r="E1783" t="str">
        <f t="shared" si="109"/>
        <v>_</v>
      </c>
      <c r="F1783" t="str">
        <f>IF(full_data!D1783&lt;&gt;"",full_data!D1783,"")</f>
        <v>NOUN</v>
      </c>
      <c r="G1783" t="str">
        <f>IF(full_data!E1783&lt;&gt;"",full_data!E1783,"")</f>
        <v>meal=ABS</v>
      </c>
      <c r="H1783">
        <f>IF(full_data!F1783&lt;&gt;"",full_data!F1783,"")</f>
        <v>4</v>
      </c>
      <c r="I1783" t="str">
        <f>IF(full_data!G1783&lt;&gt;"",full_data!G1783,"")</f>
        <v>ABS</v>
      </c>
      <c r="J1783" t="str">
        <f>IF(full_data!H1783&lt;&gt;"",full_data!H1783,"")</f>
        <v>obj</v>
      </c>
      <c r="K1783" t="str">
        <f>IF(full_data!I1783&lt;&gt;"",full_data!I1783,"")</f>
        <v/>
      </c>
      <c r="L1783" t="str">
        <f t="shared" si="110"/>
        <v>_</v>
      </c>
      <c r="M1783">
        <f>IF(full_data!J1783&lt;&gt;"",full_data!J1783,"")</f>
        <v>4</v>
      </c>
      <c r="N1783" t="str">
        <f>IF(full_data!K1783&lt;&gt;"",full_data!K1783,"")</f>
        <v>obj</v>
      </c>
      <c r="O1783" t="str">
        <f>IF(full_data!L1783&lt;&gt;"",full_data!L1783,"")</f>
        <v/>
      </c>
      <c r="P1783" t="str">
        <f t="shared" si="111"/>
        <v>_</v>
      </c>
      <c r="Q1783" t="str">
        <f t="shared" si="111"/>
        <v>_</v>
      </c>
    </row>
    <row r="1784" spans="1:17" x14ac:dyDescent="0.35">
      <c r="A1784">
        <f>IF(LEFT(C1784,1)="#",C1784,IF(full_data!A1784&lt;&gt;"",full_data!A1784,""))</f>
        <v>4</v>
      </c>
      <c r="B1784" t="str">
        <f t="shared" si="108"/>
        <v>tuš-ša-ne-še₃</v>
      </c>
      <c r="C1784" t="str">
        <f>IF(full_data!B1784&lt;&gt;"",full_data!B1784,"")</f>
        <v>tuš-ša-ne-še₃</v>
      </c>
      <c r="D1784" t="str">
        <f>IF(full_data!C1784&lt;&gt;"",full_data!C1784,"")</f>
        <v>tuš-ʾa=enē=ak=še</v>
      </c>
      <c r="E1784" t="str">
        <f t="shared" si="109"/>
        <v>_</v>
      </c>
      <c r="F1784" t="str">
        <f>IF(full_data!D1784&lt;&gt;"",full_data!D1784,"")</f>
        <v>VERB</v>
      </c>
      <c r="G1784" t="str">
        <f>IF(full_data!E1784&lt;&gt;"",full_data!E1784,"")</f>
        <v>sit-PT=PL=GEN=TERM</v>
      </c>
      <c r="H1784">
        <f>IF(full_data!F1784&lt;&gt;"",full_data!F1784,"")</f>
        <v>2</v>
      </c>
      <c r="I1784" t="str">
        <f>IF(full_data!G1784&lt;&gt;"",full_data!G1784,"")</f>
        <v>acl</v>
      </c>
      <c r="J1784" t="str">
        <f>IF(full_data!H1784&lt;&gt;"",full_data!H1784,"")</f>
        <v>acl</v>
      </c>
      <c r="K1784" t="str">
        <f>IF(full_data!I1784&lt;&gt;"",full_data!I1784,"")</f>
        <v/>
      </c>
      <c r="L1784" t="str">
        <f t="shared" si="110"/>
        <v>_</v>
      </c>
      <c r="M1784">
        <f>IF(full_data!J1784&lt;&gt;"",full_data!J1784,"")</f>
        <v>2</v>
      </c>
      <c r="N1784" t="str">
        <f>IF(full_data!K1784&lt;&gt;"",full_data!K1784,"")</f>
        <v>acl</v>
      </c>
      <c r="O1784" t="str">
        <f>IF(full_data!L1784&lt;&gt;"",full_data!L1784,"")</f>
        <v/>
      </c>
      <c r="P1784" t="str">
        <f t="shared" si="111"/>
        <v>_</v>
      </c>
      <c r="Q1784" t="str">
        <f t="shared" si="111"/>
        <v>_</v>
      </c>
    </row>
    <row r="1785" spans="1:17" x14ac:dyDescent="0.35">
      <c r="A1785" t="str">
        <f>IF(LEFT(C1785,1)="#",C1785,IF(full_data!A1785&lt;&gt;"",full_data!A1785,""))</f>
        <v/>
      </c>
      <c r="B1785" t="str">
        <f t="shared" si="108"/>
        <v/>
      </c>
      <c r="C1785" t="str">
        <f>IF(full_data!B1785&lt;&gt;"",full_data!B1785,"")</f>
        <v/>
      </c>
      <c r="D1785" t="str">
        <f>IF(full_data!C1785&lt;&gt;"",full_data!C1785,"")</f>
        <v/>
      </c>
      <c r="E1785" t="str">
        <f t="shared" si="109"/>
        <v/>
      </c>
      <c r="F1785" t="str">
        <f>IF(full_data!D1785&lt;&gt;"",full_data!D1785,"")</f>
        <v/>
      </c>
      <c r="G1785" t="str">
        <f>IF(full_data!E1785&lt;&gt;"",full_data!E1785,"")</f>
        <v/>
      </c>
      <c r="H1785" t="str">
        <f>IF(full_data!F1785&lt;&gt;"",full_data!F1785,"")</f>
        <v/>
      </c>
      <c r="I1785" t="str">
        <f>IF(full_data!G1785&lt;&gt;"",full_data!G1785,"")</f>
        <v/>
      </c>
      <c r="J1785" t="str">
        <f>IF(full_data!H1785&lt;&gt;"",full_data!H1785,"")</f>
        <v/>
      </c>
      <c r="K1785" t="str">
        <f>IF(full_data!I1785&lt;&gt;"",full_data!I1785,"")</f>
        <v/>
      </c>
      <c r="L1785" t="str">
        <f t="shared" si="110"/>
        <v/>
      </c>
      <c r="M1785" t="str">
        <f>IF(full_data!J1785&lt;&gt;"",full_data!J1785,"")</f>
        <v/>
      </c>
      <c r="N1785" t="str">
        <f>IF(full_data!K1785&lt;&gt;"",full_data!K1785,"")</f>
        <v/>
      </c>
      <c r="O1785" t="str">
        <f>IF(full_data!L1785&lt;&gt;"",full_data!L1785,"")</f>
        <v/>
      </c>
      <c r="P1785" t="str">
        <f t="shared" si="111"/>
        <v/>
      </c>
      <c r="Q1785" t="str">
        <f t="shared" si="111"/>
        <v/>
      </c>
    </row>
    <row r="1786" spans="1:17" x14ac:dyDescent="0.35">
      <c r="A1786" t="str">
        <f>IF(LEFT(C1786,1)="#",C1786,IF(full_data!A1786&lt;&gt;"",full_data!A1786,""))</f>
        <v># P128442</v>
      </c>
      <c r="B1786" t="str">
        <f t="shared" si="108"/>
        <v/>
      </c>
      <c r="C1786" t="str">
        <f>IF(full_data!B1786&lt;&gt;"",full_data!B1786,"")</f>
        <v># P128442</v>
      </c>
      <c r="D1786" t="str">
        <f>IF(full_data!C1786&lt;&gt;"",full_data!C1786,"")</f>
        <v/>
      </c>
      <c r="E1786" t="str">
        <f t="shared" si="109"/>
        <v/>
      </c>
      <c r="F1786" t="str">
        <f>IF(full_data!D1786&lt;&gt;"",full_data!D1786,"")</f>
        <v/>
      </c>
      <c r="G1786" t="str">
        <f>IF(full_data!E1786&lt;&gt;"",full_data!E1786,"")</f>
        <v/>
      </c>
      <c r="H1786" t="str">
        <f>IF(full_data!F1786&lt;&gt;"",full_data!F1786,"")</f>
        <v/>
      </c>
      <c r="I1786" t="str">
        <f>IF(full_data!G1786&lt;&gt;"",full_data!G1786,"")</f>
        <v/>
      </c>
      <c r="J1786" t="str">
        <f>IF(full_data!H1786&lt;&gt;"",full_data!H1786,"")</f>
        <v/>
      </c>
      <c r="K1786" t="str">
        <f>IF(full_data!I1786&lt;&gt;"",full_data!I1786,"")</f>
        <v/>
      </c>
      <c r="L1786" t="str">
        <f t="shared" si="110"/>
        <v/>
      </c>
      <c r="M1786" t="str">
        <f>IF(full_data!J1786&lt;&gt;"",full_data!J1786,"")</f>
        <v/>
      </c>
      <c r="N1786" t="str">
        <f>IF(full_data!K1786&lt;&gt;"",full_data!K1786,"")</f>
        <v/>
      </c>
      <c r="O1786" t="str">
        <f>IF(full_data!L1786&lt;&gt;"",full_data!L1786,"")</f>
        <v/>
      </c>
      <c r="P1786" t="str">
        <f t="shared" si="111"/>
        <v/>
      </c>
      <c r="Q1786" t="str">
        <f t="shared" si="111"/>
        <v/>
      </c>
    </row>
    <row r="1787" spans="1:17" x14ac:dyDescent="0.35">
      <c r="A1787" t="str">
        <f>IF(LEFT(C1787,1)="#",C1787,IF(full_data!A1787&lt;&gt;"",full_data!A1787,""))</f>
        <v>#(477) NG 20 obv. 7 (Lagash, 21st c.) (P128442)</v>
      </c>
      <c r="B1787" t="str">
        <f t="shared" si="108"/>
        <v/>
      </c>
      <c r="C1787" t="str">
        <f>IF(full_data!B1787&lt;&gt;"",full_data!B1787,"")</f>
        <v>#(477) NG 20 obv. 7 (Lagash, 21st c.) (P128442)</v>
      </c>
      <c r="D1787" t="str">
        <f>IF(full_data!C1787&lt;&gt;"",full_data!C1787,"")</f>
        <v/>
      </c>
      <c r="E1787" t="str">
        <f t="shared" si="109"/>
        <v/>
      </c>
      <c r="F1787" t="str">
        <f>IF(full_data!D1787&lt;&gt;"",full_data!D1787,"")</f>
        <v/>
      </c>
      <c r="G1787" t="str">
        <f>IF(full_data!E1787&lt;&gt;"",full_data!E1787,"")</f>
        <v/>
      </c>
      <c r="H1787" t="str">
        <f>IF(full_data!F1787&lt;&gt;"",full_data!F1787,"")</f>
        <v/>
      </c>
      <c r="I1787" t="str">
        <f>IF(full_data!G1787&lt;&gt;"",full_data!G1787,"")</f>
        <v/>
      </c>
      <c r="J1787" t="str">
        <f>IF(full_data!H1787&lt;&gt;"",full_data!H1787,"")</f>
        <v/>
      </c>
      <c r="K1787" t="str">
        <f>IF(full_data!I1787&lt;&gt;"",full_data!I1787,"")</f>
        <v/>
      </c>
      <c r="L1787" t="str">
        <f t="shared" si="110"/>
        <v/>
      </c>
      <c r="M1787" t="str">
        <f>IF(full_data!J1787&lt;&gt;"",full_data!J1787,"")</f>
        <v/>
      </c>
      <c r="N1787" t="str">
        <f>IF(full_data!K1787&lt;&gt;"",full_data!K1787,"")</f>
        <v/>
      </c>
      <c r="O1787" t="str">
        <f>IF(full_data!L1787&lt;&gt;"",full_data!L1787,"")</f>
        <v/>
      </c>
      <c r="P1787" t="str">
        <f t="shared" si="111"/>
        <v/>
      </c>
      <c r="Q1787" t="str">
        <f t="shared" si="111"/>
        <v/>
      </c>
    </row>
    <row r="1788" spans="1:17" x14ac:dyDescent="0.35">
      <c r="A1788" t="str">
        <f>IF(LEFT(C1788,1)="#",C1788,IF(full_data!A1788&lt;&gt;"",full_data!A1788,""))</f>
        <v>#“Give me ten shekels of silver!”</v>
      </c>
      <c r="B1788" t="str">
        <f t="shared" si="108"/>
        <v/>
      </c>
      <c r="C1788" t="str">
        <f>IF(full_data!B1788&lt;&gt;"",full_data!B1788,"")</f>
        <v>#“Give me ten shekels of silver!”</v>
      </c>
      <c r="D1788" t="str">
        <f>IF(full_data!C1788&lt;&gt;"",full_data!C1788,"")</f>
        <v/>
      </c>
      <c r="E1788" t="str">
        <f t="shared" si="109"/>
        <v/>
      </c>
      <c r="F1788" t="str">
        <f>IF(full_data!D1788&lt;&gt;"",full_data!D1788,"")</f>
        <v/>
      </c>
      <c r="G1788" t="str">
        <f>IF(full_data!E1788&lt;&gt;"",full_data!E1788,"")</f>
        <v/>
      </c>
      <c r="H1788" t="str">
        <f>IF(full_data!F1788&lt;&gt;"",full_data!F1788,"")</f>
        <v/>
      </c>
      <c r="I1788" t="str">
        <f>IF(full_data!G1788&lt;&gt;"",full_data!G1788,"")</f>
        <v/>
      </c>
      <c r="J1788" t="str">
        <f>IF(full_data!H1788&lt;&gt;"",full_data!H1788,"")</f>
        <v/>
      </c>
      <c r="K1788" t="str">
        <f>IF(full_data!I1788&lt;&gt;"",full_data!I1788,"")</f>
        <v/>
      </c>
      <c r="L1788" t="str">
        <f t="shared" si="110"/>
        <v/>
      </c>
      <c r="M1788" t="str">
        <f>IF(full_data!J1788&lt;&gt;"",full_data!J1788,"")</f>
        <v/>
      </c>
      <c r="N1788" t="str">
        <f>IF(full_data!K1788&lt;&gt;"",full_data!K1788,"")</f>
        <v/>
      </c>
      <c r="O1788" t="str">
        <f>IF(full_data!L1788&lt;&gt;"",full_data!L1788,"")</f>
        <v/>
      </c>
      <c r="P1788" t="str">
        <f t="shared" si="111"/>
        <v/>
      </c>
      <c r="Q1788" t="str">
        <f t="shared" si="111"/>
        <v/>
      </c>
    </row>
    <row r="1789" spans="1:17" x14ac:dyDescent="0.35">
      <c r="A1789">
        <f>IF(LEFT(C1789,1)="#",C1789,IF(full_data!A1789&lt;&gt;"",full_data!A1789,""))</f>
        <v>1</v>
      </c>
      <c r="B1789">
        <f t="shared" si="108"/>
        <v>10</v>
      </c>
      <c r="C1789">
        <f>IF(full_data!B1789&lt;&gt;"",full_data!B1789,"")</f>
        <v>10</v>
      </c>
      <c r="D1789">
        <f>IF(full_data!C1789&lt;&gt;"",full_data!C1789,"")</f>
        <v>10</v>
      </c>
      <c r="E1789" t="str">
        <f t="shared" si="109"/>
        <v>_</v>
      </c>
      <c r="F1789" t="str">
        <f>IF(full_data!D1789&lt;&gt;"",full_data!D1789,"")</f>
        <v>CARD</v>
      </c>
      <c r="G1789">
        <f>IF(full_data!E1789&lt;&gt;"",full_data!E1789,"")</f>
        <v>10</v>
      </c>
      <c r="H1789">
        <f>IF(full_data!F1789&lt;&gt;"",full_data!F1789,"")</f>
        <v>2</v>
      </c>
      <c r="I1789" t="str">
        <f>IF(full_data!G1789&lt;&gt;"",full_data!G1789,"")</f>
        <v>nummod</v>
      </c>
      <c r="J1789" t="str">
        <f>IF(full_data!H1789&lt;&gt;"",full_data!H1789,"")</f>
        <v/>
      </c>
      <c r="K1789" t="str">
        <f>IF(full_data!I1789&lt;&gt;"",full_data!I1789,"")</f>
        <v/>
      </c>
      <c r="L1789" t="str">
        <f t="shared" si="110"/>
        <v>_</v>
      </c>
      <c r="M1789">
        <f>IF(full_data!J1789&lt;&gt;"",full_data!J1789,"")</f>
        <v>2</v>
      </c>
      <c r="N1789" t="str">
        <f>IF(full_data!K1789&lt;&gt;"",full_data!K1789,"")</f>
        <v>nummod</v>
      </c>
      <c r="O1789" t="str">
        <f>IF(full_data!L1789&lt;&gt;"",full_data!L1789,"")</f>
        <v/>
      </c>
      <c r="P1789" t="str">
        <f t="shared" si="111"/>
        <v>_</v>
      </c>
      <c r="Q1789" t="str">
        <f t="shared" si="111"/>
        <v>_</v>
      </c>
    </row>
    <row r="1790" spans="1:17" x14ac:dyDescent="0.35">
      <c r="A1790">
        <f>IF(LEFT(C1790,1)="#",C1790,IF(full_data!A1790&lt;&gt;"",full_data!A1790,""))</f>
        <v>2</v>
      </c>
      <c r="B1790" t="str">
        <f t="shared" si="108"/>
        <v>giŋ₄</v>
      </c>
      <c r="C1790" t="str">
        <f>IF(full_data!B1790&lt;&gt;"",full_data!B1790,"")</f>
        <v>giŋ₄</v>
      </c>
      <c r="D1790" t="str">
        <f>IF(full_data!C1790&lt;&gt;"",full_data!C1790,"")</f>
        <v>gig</v>
      </c>
      <c r="E1790" t="str">
        <f t="shared" si="109"/>
        <v>_</v>
      </c>
      <c r="F1790" t="str">
        <f>IF(full_data!D1790&lt;&gt;"",full_data!D1790,"")</f>
        <v>NOUN</v>
      </c>
      <c r="G1790" t="str">
        <f>IF(full_data!E1790&lt;&gt;"",full_data!E1790,"")</f>
        <v>unit</v>
      </c>
      <c r="H1790">
        <f>IF(full_data!F1790&lt;&gt;"",full_data!F1790,"")</f>
        <v>3</v>
      </c>
      <c r="I1790" t="str">
        <f>IF(full_data!G1790&lt;&gt;"",full_data!G1790,"")</f>
        <v>nmod</v>
      </c>
      <c r="J1790" t="str">
        <f>IF(full_data!H1790&lt;&gt;"",full_data!H1790,"")</f>
        <v/>
      </c>
      <c r="K1790" t="str">
        <f>IF(full_data!I1790&lt;&gt;"",full_data!I1790,"")</f>
        <v/>
      </c>
      <c r="L1790" t="str">
        <f t="shared" si="110"/>
        <v>_</v>
      </c>
      <c r="M1790">
        <f>IF(full_data!J1790&lt;&gt;"",full_data!J1790,"")</f>
        <v>3</v>
      </c>
      <c r="N1790" t="str">
        <f>IF(full_data!K1790&lt;&gt;"",full_data!K1790,"")</f>
        <v>nmod</v>
      </c>
      <c r="O1790" t="str">
        <f>IF(full_data!L1790&lt;&gt;"",full_data!L1790,"")</f>
        <v/>
      </c>
      <c r="P1790" t="str">
        <f t="shared" si="111"/>
        <v>_</v>
      </c>
      <c r="Q1790" t="str">
        <f t="shared" si="111"/>
        <v>_</v>
      </c>
    </row>
    <row r="1791" spans="1:17" x14ac:dyDescent="0.35">
      <c r="A1791">
        <f>IF(LEFT(C1791,1)="#",C1791,IF(full_data!A1791&lt;&gt;"",full_data!A1791,""))</f>
        <v>3</v>
      </c>
      <c r="B1791" t="str">
        <f t="shared" si="108"/>
        <v>kug-babbar-am₃</v>
      </c>
      <c r="C1791" t="str">
        <f>IF(full_data!B1791&lt;&gt;"",full_data!B1791,"")</f>
        <v>kug-babbar-am₃</v>
      </c>
      <c r="D1791" t="str">
        <f>IF(full_data!C1791&lt;&gt;"",full_data!C1791,"")</f>
        <v>kug-babbar=ø=am-ø</v>
      </c>
      <c r="E1791" t="str">
        <f t="shared" si="109"/>
        <v>_</v>
      </c>
      <c r="F1791" t="str">
        <f>IF(full_data!D1791&lt;&gt;"",full_data!D1791,"")</f>
        <v>NOUN</v>
      </c>
      <c r="G1791" t="str">
        <f>IF(full_data!E1791&lt;&gt;"",full_data!E1791,"")</f>
        <v>silver=ABS=COP-3.SG.S</v>
      </c>
      <c r="H1791">
        <f>IF(full_data!F1791&lt;&gt;"",full_data!F1791,"")</f>
        <v>0</v>
      </c>
      <c r="I1791" t="str">
        <f>IF(full_data!G1791&lt;&gt;"",full_data!G1791,"")</f>
        <v>root</v>
      </c>
      <c r="J1791" t="str">
        <f>IF(full_data!H1791&lt;&gt;"",full_data!H1791,"")</f>
        <v>root</v>
      </c>
      <c r="K1791" t="str">
        <f>IF(full_data!I1791&lt;&gt;"",full_data!I1791,"")</f>
        <v/>
      </c>
      <c r="L1791" t="str">
        <f t="shared" si="110"/>
        <v>_</v>
      </c>
      <c r="M1791">
        <f>IF(full_data!J1791&lt;&gt;"",full_data!J1791,"")</f>
        <v>0</v>
      </c>
      <c r="N1791" t="str">
        <f>IF(full_data!K1791&lt;&gt;"",full_data!K1791,"")</f>
        <v>root</v>
      </c>
      <c r="O1791" t="str">
        <f>IF(full_data!L1791&lt;&gt;"",full_data!L1791,"")</f>
        <v>copular predicate</v>
      </c>
      <c r="P1791" t="str">
        <f t="shared" si="111"/>
        <v>_</v>
      </c>
      <c r="Q1791" t="str">
        <f t="shared" si="111"/>
        <v>_</v>
      </c>
    </row>
    <row r="1792" spans="1:17" x14ac:dyDescent="0.35">
      <c r="A1792">
        <f>IF(LEFT(C1792,1)="#",C1792,IF(full_data!A1792&lt;&gt;"",full_data!A1792,""))</f>
        <v>4</v>
      </c>
      <c r="B1792" t="str">
        <f t="shared" si="108"/>
        <v>šum₂-ma-ab,</v>
      </c>
      <c r="C1792" t="str">
        <f>IF(full_data!B1792&lt;&gt;"",full_data!B1792,"")</f>
        <v>šum₂-ma-ab,</v>
      </c>
      <c r="D1792" t="str">
        <f>IF(full_data!C1792&lt;&gt;"",full_data!C1792,"")</f>
        <v>S1šum-S4m-S7a-S12b</v>
      </c>
      <c r="E1792" t="str">
        <f t="shared" si="109"/>
        <v>_</v>
      </c>
      <c r="F1792" t="str">
        <f>IF(full_data!D1792&lt;&gt;"",full_data!D1792,"")</f>
        <v>VERB</v>
      </c>
      <c r="G1792" t="str">
        <f>IF(full_data!E1792&lt;&gt;"",full_data!E1792,"")</f>
        <v>give-VEN-DAT-3.SG.NH.P</v>
      </c>
      <c r="H1792">
        <f>IF(full_data!F1792&lt;&gt;"",full_data!F1792,"")</f>
        <v>3</v>
      </c>
      <c r="I1792" t="str">
        <f>IF(full_data!G1792&lt;&gt;"",full_data!G1792,"")</f>
        <v>parataxis</v>
      </c>
      <c r="J1792" t="str">
        <f>IF(full_data!H1792&lt;&gt;"",full_data!H1792,"")</f>
        <v/>
      </c>
      <c r="K1792" t="str">
        <f>IF(full_data!I1792&lt;&gt;"",full_data!I1792,"")</f>
        <v/>
      </c>
      <c r="L1792" t="str">
        <f t="shared" si="110"/>
        <v>_</v>
      </c>
      <c r="M1792">
        <f>IF(full_data!J1792&lt;&gt;"",full_data!J1792,"")</f>
        <v>3</v>
      </c>
      <c r="N1792" t="str">
        <f>IF(full_data!K1792&lt;&gt;"",full_data!K1792,"")</f>
        <v>parataxis</v>
      </c>
      <c r="O1792" t="str">
        <f>IF(full_data!L1792&lt;&gt;"",full_data!L1792,"")</f>
        <v>analyzed as copular clause, so, no subordination, here</v>
      </c>
      <c r="P1792" t="str">
        <f t="shared" si="111"/>
        <v>_</v>
      </c>
      <c r="Q1792" t="str">
        <f t="shared" si="111"/>
        <v>_</v>
      </c>
    </row>
    <row r="1793" spans="1:17" x14ac:dyDescent="0.35">
      <c r="A1793" t="str">
        <f>IF(LEFT(C1793,1)="#",C1793,IF(full_data!A1793&lt;&gt;"",full_data!A1793,""))</f>
        <v/>
      </c>
      <c r="B1793" t="str">
        <f t="shared" si="108"/>
        <v/>
      </c>
      <c r="C1793" t="str">
        <f>IF(full_data!B1793&lt;&gt;"",full_data!B1793,"")</f>
        <v/>
      </c>
      <c r="D1793" t="str">
        <f>IF(full_data!C1793&lt;&gt;"",full_data!C1793,"")</f>
        <v/>
      </c>
      <c r="E1793" t="str">
        <f t="shared" si="109"/>
        <v/>
      </c>
      <c r="F1793" t="str">
        <f>IF(full_data!D1793&lt;&gt;"",full_data!D1793,"")</f>
        <v/>
      </c>
      <c r="G1793" t="str">
        <f>IF(full_data!E1793&lt;&gt;"",full_data!E1793,"")</f>
        <v/>
      </c>
      <c r="H1793" t="str">
        <f>IF(full_data!F1793&lt;&gt;"",full_data!F1793,"")</f>
        <v/>
      </c>
      <c r="I1793" t="str">
        <f>IF(full_data!G1793&lt;&gt;"",full_data!G1793,"")</f>
        <v/>
      </c>
      <c r="J1793" t="str">
        <f>IF(full_data!H1793&lt;&gt;"",full_data!H1793,"")</f>
        <v/>
      </c>
      <c r="K1793" t="str">
        <f>IF(full_data!I1793&lt;&gt;"",full_data!I1793,"")</f>
        <v/>
      </c>
      <c r="L1793" t="str">
        <f t="shared" si="110"/>
        <v/>
      </c>
      <c r="M1793" t="str">
        <f>IF(full_data!J1793&lt;&gt;"",full_data!J1793,"")</f>
        <v/>
      </c>
      <c r="N1793" t="str">
        <f>IF(full_data!K1793&lt;&gt;"",full_data!K1793,"")</f>
        <v/>
      </c>
      <c r="O1793" t="str">
        <f>IF(full_data!L1793&lt;&gt;"",full_data!L1793,"")</f>
        <v/>
      </c>
      <c r="P1793" t="str">
        <f t="shared" si="111"/>
        <v/>
      </c>
      <c r="Q1793" t="str">
        <f t="shared" si="111"/>
        <v/>
      </c>
    </row>
    <row r="1794" spans="1:17" x14ac:dyDescent="0.35">
      <c r="A1794" t="str">
        <f>IF(LEFT(C1794,1)="#",C1794,IF(full_data!A1794&lt;&gt;"",full_data!A1794,""))</f>
        <v># P128533</v>
      </c>
      <c r="B1794" t="str">
        <f t="shared" si="108"/>
        <v/>
      </c>
      <c r="C1794" t="str">
        <f>IF(full_data!B1794&lt;&gt;"",full_data!B1794,"")</f>
        <v># P128533</v>
      </c>
      <c r="D1794" t="str">
        <f>IF(full_data!C1794&lt;&gt;"",full_data!C1794,"")</f>
        <v/>
      </c>
      <c r="E1794" t="str">
        <f t="shared" si="109"/>
        <v/>
      </c>
      <c r="F1794" t="str">
        <f>IF(full_data!D1794&lt;&gt;"",full_data!D1794,"")</f>
        <v/>
      </c>
      <c r="G1794" t="str">
        <f>IF(full_data!E1794&lt;&gt;"",full_data!E1794,"")</f>
        <v/>
      </c>
      <c r="H1794" t="str">
        <f>IF(full_data!F1794&lt;&gt;"",full_data!F1794,"")</f>
        <v/>
      </c>
      <c r="I1794" t="str">
        <f>IF(full_data!G1794&lt;&gt;"",full_data!G1794,"")</f>
        <v/>
      </c>
      <c r="J1794" t="str">
        <f>IF(full_data!H1794&lt;&gt;"",full_data!H1794,"")</f>
        <v/>
      </c>
      <c r="K1794" t="str">
        <f>IF(full_data!I1794&lt;&gt;"",full_data!I1794,"")</f>
        <v/>
      </c>
      <c r="L1794" t="str">
        <f t="shared" si="110"/>
        <v/>
      </c>
      <c r="M1794" t="str">
        <f>IF(full_data!J1794&lt;&gt;"",full_data!J1794,"")</f>
        <v/>
      </c>
      <c r="N1794" t="str">
        <f>IF(full_data!K1794&lt;&gt;"",full_data!K1794,"")</f>
        <v/>
      </c>
      <c r="O1794" t="str">
        <f>IF(full_data!L1794&lt;&gt;"",full_data!L1794,"")</f>
        <v/>
      </c>
      <c r="P1794" t="str">
        <f t="shared" si="111"/>
        <v/>
      </c>
      <c r="Q1794" t="str">
        <f t="shared" si="111"/>
        <v/>
      </c>
    </row>
    <row r="1795" spans="1:17" x14ac:dyDescent="0.35">
      <c r="A1795" t="str">
        <f>IF(LEFT(C1795,1)="#",C1795,IF(full_data!A1795&lt;&gt;"",full_data!A1795,""))</f>
        <v>#(284) RTC 380 rev. 2 (Lagash, 21st c.) (P128533)</v>
      </c>
      <c r="B1795" t="str">
        <f t="shared" ref="B1795:B1858" si="112">IF(LEFT(C1795,1)="#","",C1795)</f>
        <v/>
      </c>
      <c r="C1795" t="str">
        <f>IF(full_data!B1795&lt;&gt;"",full_data!B1795,"")</f>
        <v>#(284) RTC 380 rev. 2 (Lagash, 21st c.) (P128533)</v>
      </c>
      <c r="D1795" t="str">
        <f>IF(full_data!C1795&lt;&gt;"",full_data!C1795,"")</f>
        <v/>
      </c>
      <c r="E1795" t="str">
        <f t="shared" ref="E1795:E1858" si="113">IF(ISNUMBER($A1795),"_","")</f>
        <v/>
      </c>
      <c r="F1795" t="str">
        <f>IF(full_data!D1795&lt;&gt;"",full_data!D1795,"")</f>
        <v/>
      </c>
      <c r="G1795" t="str">
        <f>IF(full_data!E1795&lt;&gt;"",full_data!E1795,"")</f>
        <v/>
      </c>
      <c r="H1795" t="str">
        <f>IF(full_data!F1795&lt;&gt;"",full_data!F1795,"")</f>
        <v/>
      </c>
      <c r="I1795" t="str">
        <f>IF(full_data!G1795&lt;&gt;"",full_data!G1795,"")</f>
        <v/>
      </c>
      <c r="J1795" t="str">
        <f>IF(full_data!H1795&lt;&gt;"",full_data!H1795,"")</f>
        <v/>
      </c>
      <c r="K1795" t="str">
        <f>IF(full_data!I1795&lt;&gt;"",full_data!I1795,"")</f>
        <v/>
      </c>
      <c r="L1795" t="str">
        <f t="shared" ref="L1795:L1858" si="114">IF(ISNUMBER($A1795),"_","")</f>
        <v/>
      </c>
      <c r="M1795" t="str">
        <f>IF(full_data!J1795&lt;&gt;"",full_data!J1795,"")</f>
        <v/>
      </c>
      <c r="N1795" t="str">
        <f>IF(full_data!K1795&lt;&gt;"",full_data!K1795,"")</f>
        <v/>
      </c>
      <c r="O1795" t="str">
        <f>IF(full_data!L1795&lt;&gt;"",full_data!L1795,"")</f>
        <v/>
      </c>
      <c r="P1795" t="str">
        <f t="shared" ref="P1795:Q1858" si="115">IF(ISNUMBER($A1795),"_","")</f>
        <v/>
      </c>
      <c r="Q1795" t="str">
        <f t="shared" si="115"/>
        <v/>
      </c>
    </row>
    <row r="1796" spans="1:17" x14ac:dyDescent="0.35">
      <c r="A1796" t="str">
        <f>IF(LEFT(C1796,1)="#",C1796,IF(full_data!A1796&lt;&gt;"",full_data!A1796,""))</f>
        <v>#“They are the ones who came with the captured Elamite.”</v>
      </c>
      <c r="B1796" t="str">
        <f t="shared" si="112"/>
        <v/>
      </c>
      <c r="C1796" t="str">
        <f>IF(full_data!B1796&lt;&gt;"",full_data!B1796,"")</f>
        <v>#“They are the ones who came with the captured Elamite.”</v>
      </c>
      <c r="D1796" t="str">
        <f>IF(full_data!C1796&lt;&gt;"",full_data!C1796,"")</f>
        <v/>
      </c>
      <c r="E1796" t="str">
        <f t="shared" si="113"/>
        <v/>
      </c>
      <c r="F1796" t="str">
        <f>IF(full_data!D1796&lt;&gt;"",full_data!D1796,"")</f>
        <v/>
      </c>
      <c r="G1796" t="str">
        <f>IF(full_data!E1796&lt;&gt;"",full_data!E1796,"")</f>
        <v/>
      </c>
      <c r="H1796" t="str">
        <f>IF(full_data!F1796&lt;&gt;"",full_data!F1796,"")</f>
        <v/>
      </c>
      <c r="I1796" t="str">
        <f>IF(full_data!G1796&lt;&gt;"",full_data!G1796,"")</f>
        <v/>
      </c>
      <c r="J1796" t="str">
        <f>IF(full_data!H1796&lt;&gt;"",full_data!H1796,"")</f>
        <v/>
      </c>
      <c r="K1796" t="str">
        <f>IF(full_data!I1796&lt;&gt;"",full_data!I1796,"")</f>
        <v/>
      </c>
      <c r="L1796" t="str">
        <f t="shared" si="114"/>
        <v/>
      </c>
      <c r="M1796" t="str">
        <f>IF(full_data!J1796&lt;&gt;"",full_data!J1796,"")</f>
        <v/>
      </c>
      <c r="N1796" t="str">
        <f>IF(full_data!K1796&lt;&gt;"",full_data!K1796,"")</f>
        <v/>
      </c>
      <c r="O1796" t="str">
        <f>IF(full_data!L1796&lt;&gt;"",full_data!L1796,"")</f>
        <v/>
      </c>
      <c r="P1796" t="str">
        <f t="shared" si="115"/>
        <v/>
      </c>
      <c r="Q1796" t="str">
        <f t="shared" si="115"/>
        <v/>
      </c>
    </row>
    <row r="1797" spans="1:17" x14ac:dyDescent="0.35">
      <c r="A1797">
        <f>IF(LEFT(C1797,1)="#",C1797,IF(full_data!A1797&lt;&gt;"",full_data!A1797,""))</f>
        <v>1</v>
      </c>
      <c r="B1797" t="str">
        <f t="shared" si="112"/>
        <v>elam</v>
      </c>
      <c r="C1797" t="str">
        <f>IF(full_data!B1797&lt;&gt;"",full_data!B1797,"")</f>
        <v>elam</v>
      </c>
      <c r="D1797" t="str">
        <f>IF(full_data!C1797&lt;&gt;"",full_data!C1797,"")</f>
        <v>elam</v>
      </c>
      <c r="E1797" t="str">
        <f t="shared" si="113"/>
        <v>_</v>
      </c>
      <c r="F1797" t="str">
        <f>IF(full_data!D1797&lt;&gt;"",full_data!D1797,"")</f>
        <v>PROPN</v>
      </c>
      <c r="G1797" t="str">
        <f>IF(full_data!E1797&lt;&gt;"",full_data!E1797,"")</f>
        <v>GN</v>
      </c>
      <c r="H1797">
        <f>IF(full_data!F1797&lt;&gt;"",full_data!F1797,"")</f>
        <v>3</v>
      </c>
      <c r="I1797" t="str">
        <f>IF(full_data!G1797&lt;&gt;"",full_data!G1797,"")</f>
        <v>COM</v>
      </c>
      <c r="J1797" t="str">
        <f>IF(full_data!H1797&lt;&gt;"",full_data!H1797,"")</f>
        <v>obl</v>
      </c>
      <c r="K1797" t="str">
        <f>IF(full_data!I1797&lt;&gt;"",full_data!I1797,"")</f>
        <v/>
      </c>
      <c r="L1797" t="str">
        <f t="shared" si="114"/>
        <v>_</v>
      </c>
      <c r="M1797">
        <f>IF(full_data!J1797&lt;&gt;"",full_data!J1797,"")</f>
        <v>3</v>
      </c>
      <c r="N1797" t="str">
        <f>IF(full_data!K1797&lt;&gt;"",full_data!K1797,"")</f>
        <v>obl</v>
      </c>
      <c r="O1797" t="str">
        <f>IF(full_data!L1797&lt;&gt;"",full_data!L1797,"")</f>
        <v>marked at 2</v>
      </c>
      <c r="P1797" t="str">
        <f t="shared" si="115"/>
        <v>_</v>
      </c>
      <c r="Q1797" t="str">
        <f t="shared" si="115"/>
        <v>_</v>
      </c>
    </row>
    <row r="1798" spans="1:17" x14ac:dyDescent="0.35">
      <c r="A1798">
        <f>IF(LEFT(C1798,1)="#",C1798,IF(full_data!A1798&lt;&gt;"",full_data!A1798,""))</f>
        <v>2</v>
      </c>
      <c r="B1798" t="str">
        <f t="shared" si="112"/>
        <v>dab₅-ba-da</v>
      </c>
      <c r="C1798" t="str">
        <f>IF(full_data!B1798&lt;&gt;"",full_data!B1798,"")</f>
        <v>dab₅-ba-da</v>
      </c>
      <c r="D1798" t="str">
        <f>IF(full_data!C1798&lt;&gt;"",full_data!C1798,"")</f>
        <v>dab-ʾa-da</v>
      </c>
      <c r="E1798" t="str">
        <f t="shared" si="113"/>
        <v>_</v>
      </c>
      <c r="F1798" t="str">
        <f>IF(full_data!D1798&lt;&gt;"",full_data!D1798,"")</f>
        <v>VERB</v>
      </c>
      <c r="G1798" t="str">
        <f>IF(full_data!E1798&lt;&gt;"",full_data!E1798,"")</f>
        <v>seize-PT=COM</v>
      </c>
      <c r="H1798">
        <f>IF(full_data!F1798&lt;&gt;"",full_data!F1798,"")</f>
        <v>1</v>
      </c>
      <c r="I1798" t="str">
        <f>IF(full_data!G1798&lt;&gt;"",full_data!G1798,"")</f>
        <v>acl</v>
      </c>
      <c r="J1798" t="str">
        <f>IF(full_data!H1798&lt;&gt;"",full_data!H1798,"")</f>
        <v>acl</v>
      </c>
      <c r="K1798" t="str">
        <f>IF(full_data!I1798&lt;&gt;"",full_data!I1798,"")</f>
        <v/>
      </c>
      <c r="L1798" t="str">
        <f t="shared" si="114"/>
        <v>_</v>
      </c>
      <c r="M1798">
        <f>IF(full_data!J1798&lt;&gt;"",full_data!J1798,"")</f>
        <v>1</v>
      </c>
      <c r="N1798" t="str">
        <f>IF(full_data!K1798&lt;&gt;"",full_data!K1798,"")</f>
        <v>acl</v>
      </c>
      <c r="O1798" t="str">
        <f>IF(full_data!L1798&lt;&gt;"",full_data!L1798,"")</f>
        <v>amod?</v>
      </c>
      <c r="P1798" t="str">
        <f t="shared" si="115"/>
        <v>_</v>
      </c>
      <c r="Q1798" t="str">
        <f t="shared" si="115"/>
        <v>_</v>
      </c>
    </row>
    <row r="1799" spans="1:17" x14ac:dyDescent="0.35">
      <c r="A1799">
        <f>IF(LEFT(C1799,1)="#",C1799,IF(full_data!A1799&lt;&gt;"",full_data!A1799,""))</f>
        <v>3</v>
      </c>
      <c r="B1799" t="str">
        <f t="shared" si="112"/>
        <v>mu-da-ŋen-na-me</v>
      </c>
      <c r="C1799" t="str">
        <f>IF(full_data!B1799&lt;&gt;"",full_data!B1799,"")</f>
        <v>mu-da-ŋen-na-me</v>
      </c>
      <c r="D1799" t="str">
        <f>IF(full_data!C1799&lt;&gt;"",full_data!C1799,"")</f>
        <v>S4mu-S6n-S8da-S12ŋen-S14ø-S15ʾa=ø=me-eš</v>
      </c>
      <c r="E1799" t="str">
        <f t="shared" si="113"/>
        <v>_</v>
      </c>
      <c r="F1799" t="str">
        <f>IF(full_data!D1799&lt;&gt;"",full_data!D1799,"")</f>
        <v>VERB</v>
      </c>
      <c r="G1799" t="str">
        <f>IF(full_data!E1799&lt;&gt;"",full_data!E1799,"")</f>
        <v>VEN-3.SG.H-DAT-go-3.SG.S-SUB=ABS=COP-3.PL.S</v>
      </c>
      <c r="H1799">
        <f>IF(full_data!F1799&lt;&gt;"",full_data!F1799,"")</f>
        <v>0</v>
      </c>
      <c r="I1799" t="str">
        <f>IF(full_data!G1799&lt;&gt;"",full_data!G1799,"")</f>
        <v>root</v>
      </c>
      <c r="J1799" t="str">
        <f>IF(full_data!H1799&lt;&gt;"",full_data!H1799,"")</f>
        <v>root</v>
      </c>
      <c r="K1799" t="str">
        <f>IF(full_data!I1799&lt;&gt;"",full_data!I1799,"")</f>
        <v/>
      </c>
      <c r="L1799" t="str">
        <f t="shared" si="114"/>
        <v>_</v>
      </c>
      <c r="M1799">
        <f>IF(full_data!J1799&lt;&gt;"",full_data!J1799,"")</f>
        <v>0</v>
      </c>
      <c r="N1799" t="str">
        <f>IF(full_data!K1799&lt;&gt;"",full_data!K1799,"")</f>
        <v>root</v>
      </c>
      <c r="O1799" t="str">
        <f>IF(full_data!L1799&lt;&gt;"",full_data!L1799,"")</f>
        <v/>
      </c>
      <c r="P1799" t="str">
        <f t="shared" si="115"/>
        <v>_</v>
      </c>
      <c r="Q1799" t="str">
        <f t="shared" si="115"/>
        <v>_</v>
      </c>
    </row>
    <row r="1800" spans="1:17" x14ac:dyDescent="0.35">
      <c r="A1800" t="str">
        <f>IF(LEFT(C1800,1)="#",C1800,IF(full_data!A1800&lt;&gt;"",full_data!A1800,""))</f>
        <v/>
      </c>
      <c r="B1800" t="str">
        <f t="shared" si="112"/>
        <v/>
      </c>
      <c r="C1800" t="str">
        <f>IF(full_data!B1800&lt;&gt;"",full_data!B1800,"")</f>
        <v/>
      </c>
      <c r="D1800" t="str">
        <f>IF(full_data!C1800&lt;&gt;"",full_data!C1800,"")</f>
        <v/>
      </c>
      <c r="E1800" t="str">
        <f t="shared" si="113"/>
        <v/>
      </c>
      <c r="F1800" t="str">
        <f>IF(full_data!D1800&lt;&gt;"",full_data!D1800,"")</f>
        <v/>
      </c>
      <c r="G1800" t="str">
        <f>IF(full_data!E1800&lt;&gt;"",full_data!E1800,"")</f>
        <v/>
      </c>
      <c r="H1800" t="str">
        <f>IF(full_data!F1800&lt;&gt;"",full_data!F1800,"")</f>
        <v/>
      </c>
      <c r="I1800" t="str">
        <f>IF(full_data!G1800&lt;&gt;"",full_data!G1800,"")</f>
        <v/>
      </c>
      <c r="J1800" t="str">
        <f>IF(full_data!H1800&lt;&gt;"",full_data!H1800,"")</f>
        <v/>
      </c>
      <c r="K1800" t="str">
        <f>IF(full_data!I1800&lt;&gt;"",full_data!I1800,"")</f>
        <v/>
      </c>
      <c r="L1800" t="str">
        <f t="shared" si="114"/>
        <v/>
      </c>
      <c r="M1800" t="str">
        <f>IF(full_data!J1800&lt;&gt;"",full_data!J1800,"")</f>
        <v/>
      </c>
      <c r="N1800" t="str">
        <f>IF(full_data!K1800&lt;&gt;"",full_data!K1800,"")</f>
        <v/>
      </c>
      <c r="O1800" t="str">
        <f>IF(full_data!L1800&lt;&gt;"",full_data!L1800,"")</f>
        <v/>
      </c>
      <c r="P1800" t="str">
        <f t="shared" si="115"/>
        <v/>
      </c>
      <c r="Q1800" t="str">
        <f t="shared" si="115"/>
        <v/>
      </c>
    </row>
    <row r="1801" spans="1:17" x14ac:dyDescent="0.35">
      <c r="A1801" t="str">
        <f>IF(LEFT(C1801,1)="#",C1801,IF(full_data!A1801&lt;&gt;"",full_data!A1801,""))</f>
        <v># P128727</v>
      </c>
      <c r="B1801" t="str">
        <f t="shared" si="112"/>
        <v/>
      </c>
      <c r="C1801" t="str">
        <f>IF(full_data!B1801&lt;&gt;"",full_data!B1801,"")</f>
        <v># P128727</v>
      </c>
      <c r="D1801" t="str">
        <f>IF(full_data!C1801&lt;&gt;"",full_data!C1801,"")</f>
        <v/>
      </c>
      <c r="E1801" t="str">
        <f t="shared" si="113"/>
        <v/>
      </c>
      <c r="F1801" t="str">
        <f>IF(full_data!D1801&lt;&gt;"",full_data!D1801,"")</f>
        <v/>
      </c>
      <c r="G1801" t="str">
        <f>IF(full_data!E1801&lt;&gt;"",full_data!E1801,"")</f>
        <v/>
      </c>
      <c r="H1801" t="str">
        <f>IF(full_data!F1801&lt;&gt;"",full_data!F1801,"")</f>
        <v/>
      </c>
      <c r="I1801" t="str">
        <f>IF(full_data!G1801&lt;&gt;"",full_data!G1801,"")</f>
        <v/>
      </c>
      <c r="J1801" t="str">
        <f>IF(full_data!H1801&lt;&gt;"",full_data!H1801,"")</f>
        <v/>
      </c>
      <c r="K1801" t="str">
        <f>IF(full_data!I1801&lt;&gt;"",full_data!I1801,"")</f>
        <v/>
      </c>
      <c r="L1801" t="str">
        <f t="shared" si="114"/>
        <v/>
      </c>
      <c r="M1801" t="str">
        <f>IF(full_data!J1801&lt;&gt;"",full_data!J1801,"")</f>
        <v/>
      </c>
      <c r="N1801" t="str">
        <f>IF(full_data!K1801&lt;&gt;"",full_data!K1801,"")</f>
        <v/>
      </c>
      <c r="O1801" t="str">
        <f>IF(full_data!L1801&lt;&gt;"",full_data!L1801,"")</f>
        <v/>
      </c>
      <c r="P1801" t="str">
        <f t="shared" si="115"/>
        <v/>
      </c>
      <c r="Q1801" t="str">
        <f t="shared" si="115"/>
        <v/>
      </c>
    </row>
    <row r="1802" spans="1:17" x14ac:dyDescent="0.35">
      <c r="A1802" t="str">
        <f>IF(LEFT(C1802,1)="#",C1802,IF(full_data!A1802&lt;&gt;"",full_data!A1802,""))</f>
        <v>#(339) SA 149 1–2 (Umma, 21st c.) (P128727)</v>
      </c>
      <c r="B1802" t="str">
        <f t="shared" si="112"/>
        <v/>
      </c>
      <c r="C1802" t="str">
        <f>IF(full_data!B1802&lt;&gt;"",full_data!B1802,"")</f>
        <v>#(339) SA 149 1–2 (Umma, 21st c.) (P128727)</v>
      </c>
      <c r="D1802" t="str">
        <f>IF(full_data!C1802&lt;&gt;"",full_data!C1802,"")</f>
        <v/>
      </c>
      <c r="E1802" t="str">
        <f t="shared" si="113"/>
        <v/>
      </c>
      <c r="F1802" t="str">
        <f>IF(full_data!D1802&lt;&gt;"",full_data!D1802,"")</f>
        <v/>
      </c>
      <c r="G1802" t="str">
        <f>IF(full_data!E1802&lt;&gt;"",full_data!E1802,"")</f>
        <v/>
      </c>
      <c r="H1802" t="str">
        <f>IF(full_data!F1802&lt;&gt;"",full_data!F1802,"")</f>
        <v/>
      </c>
      <c r="I1802" t="str">
        <f>IF(full_data!G1802&lt;&gt;"",full_data!G1802,"")</f>
        <v/>
      </c>
      <c r="J1802" t="str">
        <f>IF(full_data!H1802&lt;&gt;"",full_data!H1802,"")</f>
        <v/>
      </c>
      <c r="K1802" t="str">
        <f>IF(full_data!I1802&lt;&gt;"",full_data!I1802,"")</f>
        <v/>
      </c>
      <c r="L1802" t="str">
        <f t="shared" si="114"/>
        <v/>
      </c>
      <c r="M1802" t="str">
        <f>IF(full_data!J1802&lt;&gt;"",full_data!J1802,"")</f>
        <v/>
      </c>
      <c r="N1802" t="str">
        <f>IF(full_data!K1802&lt;&gt;"",full_data!K1802,"")</f>
        <v/>
      </c>
      <c r="O1802" t="str">
        <f>IF(full_data!L1802&lt;&gt;"",full_data!L1802,"")</f>
        <v/>
      </c>
      <c r="P1802" t="str">
        <f t="shared" si="115"/>
        <v/>
      </c>
      <c r="Q1802" t="str">
        <f t="shared" si="115"/>
        <v/>
      </c>
    </row>
    <row r="1803" spans="1:17" x14ac:dyDescent="0.35">
      <c r="A1803" t="str">
        <f>IF(LEFT(C1803,1)="#",C1803,IF(full_data!A1803&lt;&gt;"",full_data!A1803,""))</f>
        <v>#“720 bundles of reed, in each packages (there are) 15 bundles.”</v>
      </c>
      <c r="B1803" t="str">
        <f t="shared" si="112"/>
        <v/>
      </c>
      <c r="C1803" t="str">
        <f>IF(full_data!B1803&lt;&gt;"",full_data!B1803,"")</f>
        <v>#“720 bundles of reed, in each packages (there are) 15 bundles.”</v>
      </c>
      <c r="D1803" t="str">
        <f>IF(full_data!C1803&lt;&gt;"",full_data!C1803,"")</f>
        <v/>
      </c>
      <c r="E1803" t="str">
        <f t="shared" si="113"/>
        <v/>
      </c>
      <c r="F1803" t="str">
        <f>IF(full_data!D1803&lt;&gt;"",full_data!D1803,"")</f>
        <v/>
      </c>
      <c r="G1803" t="str">
        <f>IF(full_data!E1803&lt;&gt;"",full_data!E1803,"")</f>
        <v/>
      </c>
      <c r="H1803" t="str">
        <f>IF(full_data!F1803&lt;&gt;"",full_data!F1803,"")</f>
        <v/>
      </c>
      <c r="I1803" t="str">
        <f>IF(full_data!G1803&lt;&gt;"",full_data!G1803,"")</f>
        <v/>
      </c>
      <c r="J1803" t="str">
        <f>IF(full_data!H1803&lt;&gt;"",full_data!H1803,"")</f>
        <v/>
      </c>
      <c r="K1803" t="str">
        <f>IF(full_data!I1803&lt;&gt;"",full_data!I1803,"")</f>
        <v/>
      </c>
      <c r="L1803" t="str">
        <f t="shared" si="114"/>
        <v/>
      </c>
      <c r="M1803" t="str">
        <f>IF(full_data!J1803&lt;&gt;"",full_data!J1803,"")</f>
        <v/>
      </c>
      <c r="N1803" t="str">
        <f>IF(full_data!K1803&lt;&gt;"",full_data!K1803,"")</f>
        <v/>
      </c>
      <c r="O1803" t="str">
        <f>IF(full_data!L1803&lt;&gt;"",full_data!L1803,"")</f>
        <v/>
      </c>
      <c r="P1803" t="str">
        <f t="shared" si="115"/>
        <v/>
      </c>
      <c r="Q1803" t="str">
        <f t="shared" si="115"/>
        <v/>
      </c>
    </row>
    <row r="1804" spans="1:17" x14ac:dyDescent="0.35">
      <c r="A1804">
        <f>IF(LEFT(C1804,1)="#",C1804,IF(full_data!A1804&lt;&gt;"",full_data!A1804,""))</f>
        <v>1</v>
      </c>
      <c r="B1804">
        <f t="shared" si="112"/>
        <v>720</v>
      </c>
      <c r="C1804">
        <f>IF(full_data!B1804&lt;&gt;"",full_data!B1804,"")</f>
        <v>720</v>
      </c>
      <c r="D1804">
        <f>IF(full_data!C1804&lt;&gt;"",full_data!C1804,"")</f>
        <v>720</v>
      </c>
      <c r="E1804" t="str">
        <f t="shared" si="113"/>
        <v>_</v>
      </c>
      <c r="F1804" t="str">
        <f>IF(full_data!D1804&lt;&gt;"",full_data!D1804,"")</f>
        <v>CARD</v>
      </c>
      <c r="G1804">
        <f>IF(full_data!E1804&lt;&gt;"",full_data!E1804,"")</f>
        <v>720</v>
      </c>
      <c r="H1804">
        <f>IF(full_data!F1804&lt;&gt;"",full_data!F1804,"")</f>
        <v>2</v>
      </c>
      <c r="I1804" t="str">
        <f>IF(full_data!G1804&lt;&gt;"",full_data!G1804,"")</f>
        <v>nummod</v>
      </c>
      <c r="J1804" t="str">
        <f>IF(full_data!H1804&lt;&gt;"",full_data!H1804,"")</f>
        <v/>
      </c>
      <c r="K1804" t="str">
        <f>IF(full_data!I1804&lt;&gt;"",full_data!I1804,"")</f>
        <v/>
      </c>
      <c r="L1804" t="str">
        <f t="shared" si="114"/>
        <v>_</v>
      </c>
      <c r="M1804">
        <f>IF(full_data!J1804&lt;&gt;"",full_data!J1804,"")</f>
        <v>2</v>
      </c>
      <c r="N1804" t="str">
        <f>IF(full_data!K1804&lt;&gt;"",full_data!K1804,"")</f>
        <v>nummod</v>
      </c>
      <c r="O1804" t="str">
        <f>IF(full_data!L1804&lt;&gt;"",full_data!L1804,"")</f>
        <v/>
      </c>
      <c r="P1804" t="str">
        <f t="shared" si="115"/>
        <v>_</v>
      </c>
      <c r="Q1804" t="str">
        <f t="shared" si="115"/>
        <v>_</v>
      </c>
    </row>
    <row r="1805" spans="1:17" x14ac:dyDescent="0.35">
      <c r="A1805">
        <f>IF(LEFT(C1805,1)="#",C1805,IF(full_data!A1805&lt;&gt;"",full_data!A1805,""))</f>
        <v>2</v>
      </c>
      <c r="B1805" t="str">
        <f t="shared" si="112"/>
        <v>sa</v>
      </c>
      <c r="C1805" t="str">
        <f>IF(full_data!B1805&lt;&gt;"",full_data!B1805,"")</f>
        <v>sa</v>
      </c>
      <c r="D1805" t="str">
        <f>IF(full_data!C1805&lt;&gt;"",full_data!C1805,"")</f>
        <v>sa</v>
      </c>
      <c r="E1805" t="str">
        <f t="shared" si="113"/>
        <v>_</v>
      </c>
      <c r="F1805" t="str">
        <f>IF(full_data!D1805&lt;&gt;"",full_data!D1805,"")</f>
        <v>NOUN</v>
      </c>
      <c r="G1805" t="str">
        <f>IF(full_data!E1805&lt;&gt;"",full_data!E1805,"")</f>
        <v>bundle</v>
      </c>
      <c r="H1805">
        <f>IF(full_data!F1805&lt;&gt;"",full_data!F1805,"")</f>
        <v>0</v>
      </c>
      <c r="I1805" t="str">
        <f>IF(full_data!G1805&lt;&gt;"",full_data!G1805,"")</f>
        <v>root</v>
      </c>
      <c r="J1805" t="str">
        <f>IF(full_data!H1805&lt;&gt;"",full_data!H1805,"")</f>
        <v>root</v>
      </c>
      <c r="K1805" t="str">
        <f>IF(full_data!I1805&lt;&gt;"",full_data!I1805,"")</f>
        <v/>
      </c>
      <c r="L1805" t="str">
        <f t="shared" si="114"/>
        <v>_</v>
      </c>
      <c r="M1805">
        <f>IF(full_data!J1805&lt;&gt;"",full_data!J1805,"")</f>
        <v>0</v>
      </c>
      <c r="N1805" t="str">
        <f>IF(full_data!K1805&lt;&gt;"",full_data!K1805,"")</f>
        <v>root</v>
      </c>
      <c r="O1805" t="str">
        <f>IF(full_data!L1805&lt;&gt;"",full_data!L1805,"")</f>
        <v/>
      </c>
      <c r="P1805" t="str">
        <f t="shared" si="115"/>
        <v>_</v>
      </c>
      <c r="Q1805" t="str">
        <f t="shared" si="115"/>
        <v>_</v>
      </c>
    </row>
    <row r="1806" spans="1:17" x14ac:dyDescent="0.35">
      <c r="A1806">
        <f>IF(LEFT(C1806,1)="#",C1806,IF(full_data!A1806&lt;&gt;"",full_data!A1806,""))</f>
        <v>3</v>
      </c>
      <c r="B1806" t="str">
        <f t="shared" si="112"/>
        <v>gi</v>
      </c>
      <c r="C1806" t="str">
        <f>IF(full_data!B1806&lt;&gt;"",full_data!B1806,"")</f>
        <v>gi</v>
      </c>
      <c r="D1806" t="str">
        <f>IF(full_data!C1806&lt;&gt;"",full_data!C1806,"")</f>
        <v>gi=ak</v>
      </c>
      <c r="E1806" t="str">
        <f t="shared" si="113"/>
        <v>_</v>
      </c>
      <c r="F1806" t="str">
        <f>IF(full_data!D1806&lt;&gt;"",full_data!D1806,"")</f>
        <v>NOUN</v>
      </c>
      <c r="G1806" t="str">
        <f>IF(full_data!E1806&lt;&gt;"",full_data!E1806,"")</f>
        <v>reed=GEN</v>
      </c>
      <c r="H1806">
        <f>IF(full_data!F1806&lt;&gt;"",full_data!F1806,"")</f>
        <v>2</v>
      </c>
      <c r="I1806" t="str">
        <f>IF(full_data!G1806&lt;&gt;"",full_data!G1806,"")</f>
        <v>GEN</v>
      </c>
      <c r="J1806" t="str">
        <f>IF(full_data!H1806&lt;&gt;"",full_data!H1806,"")</f>
        <v>nmod</v>
      </c>
      <c r="K1806" t="str">
        <f>IF(full_data!I1806&lt;&gt;"",full_data!I1806,"")</f>
        <v/>
      </c>
      <c r="L1806" t="str">
        <f t="shared" si="114"/>
        <v>_</v>
      </c>
      <c r="M1806">
        <f>IF(full_data!J1806&lt;&gt;"",full_data!J1806,"")</f>
        <v>2</v>
      </c>
      <c r="N1806" t="str">
        <f>IF(full_data!K1806&lt;&gt;"",full_data!K1806,"")</f>
        <v>nmod</v>
      </c>
      <c r="O1806" t="str">
        <f>IF(full_data!L1806&lt;&gt;"",full_data!L1806,"")</f>
        <v>bundle not treated as unit because of explicit genitive marking</v>
      </c>
      <c r="P1806" t="str">
        <f t="shared" si="115"/>
        <v>_</v>
      </c>
      <c r="Q1806" t="str">
        <f t="shared" si="115"/>
        <v>_</v>
      </c>
    </row>
    <row r="1807" spans="1:17" x14ac:dyDescent="0.35">
      <c r="A1807">
        <f>IF(LEFT(C1807,1)="#",C1807,IF(full_data!A1807&lt;&gt;"",full_data!A1807,""))</f>
        <v>4</v>
      </c>
      <c r="B1807" t="str">
        <f t="shared" si="112"/>
        <v>gu-kilib-ba</v>
      </c>
      <c r="C1807" t="str">
        <f>IF(full_data!B1807&lt;&gt;"",full_data!B1807,"")</f>
        <v>gu-kilib-ba</v>
      </c>
      <c r="D1807" t="str">
        <f>IF(full_data!C1807&lt;&gt;"",full_data!C1807,"")</f>
        <v>gukilib=ʾa</v>
      </c>
      <c r="E1807" t="str">
        <f t="shared" si="113"/>
        <v>_</v>
      </c>
      <c r="F1807" t="str">
        <f>IF(full_data!D1807&lt;&gt;"",full_data!D1807,"")</f>
        <v>NOUN</v>
      </c>
      <c r="G1807" t="str">
        <f>IF(full_data!E1807&lt;&gt;"",full_data!E1807,"")</f>
        <v>package=L1</v>
      </c>
      <c r="H1807">
        <f>IF(full_data!F1807&lt;&gt;"",full_data!F1807,"")</f>
        <v>2</v>
      </c>
      <c r="I1807" t="str">
        <f>IF(full_data!G1807&lt;&gt;"",full_data!G1807,"")</f>
        <v>LOC</v>
      </c>
      <c r="J1807" t="str">
        <f>IF(full_data!H1807&lt;&gt;"",full_data!H1807,"")</f>
        <v>obl</v>
      </c>
      <c r="K1807" t="str">
        <f>IF(full_data!I1807&lt;&gt;"",full_data!I1807,"")</f>
        <v/>
      </c>
      <c r="L1807" t="str">
        <f t="shared" si="114"/>
        <v>_</v>
      </c>
      <c r="M1807">
        <f>IF(full_data!J1807&lt;&gt;"",full_data!J1807,"")</f>
        <v>2</v>
      </c>
      <c r="N1807" t="str">
        <f>IF(full_data!K1807&lt;&gt;"",full_data!K1807,"")</f>
        <v>obl</v>
      </c>
      <c r="O1807" t="str">
        <f>IF(full_data!L1807&lt;&gt;"",full_data!L1807,"")</f>
        <v/>
      </c>
      <c r="P1807" t="str">
        <f t="shared" si="115"/>
        <v>_</v>
      </c>
      <c r="Q1807" t="str">
        <f t="shared" si="115"/>
        <v>_</v>
      </c>
    </row>
    <row r="1808" spans="1:17" x14ac:dyDescent="0.35">
      <c r="A1808">
        <f>IF(LEFT(C1808,1)="#",C1808,IF(full_data!A1808&lt;&gt;"",full_data!A1808,""))</f>
        <v>5</v>
      </c>
      <c r="B1808">
        <f t="shared" si="112"/>
        <v>15</v>
      </c>
      <c r="C1808">
        <f>IF(full_data!B1808&lt;&gt;"",full_data!B1808,"")</f>
        <v>15</v>
      </c>
      <c r="D1808">
        <f>IF(full_data!C1808&lt;&gt;"",full_data!C1808,"")</f>
        <v>15</v>
      </c>
      <c r="E1808" t="str">
        <f t="shared" si="113"/>
        <v>_</v>
      </c>
      <c r="F1808" t="str">
        <f>IF(full_data!D1808&lt;&gt;"",full_data!D1808,"")</f>
        <v>CARD</v>
      </c>
      <c r="G1808">
        <f>IF(full_data!E1808&lt;&gt;"",full_data!E1808,"")</f>
        <v>15</v>
      </c>
      <c r="H1808">
        <f>IF(full_data!F1808&lt;&gt;"",full_data!F1808,"")</f>
        <v>6</v>
      </c>
      <c r="I1808" t="str">
        <f>IF(full_data!G1808&lt;&gt;"",full_data!G1808,"")</f>
        <v>nummod</v>
      </c>
      <c r="J1808" t="str">
        <f>IF(full_data!H1808&lt;&gt;"",full_data!H1808,"")</f>
        <v/>
      </c>
      <c r="K1808" t="str">
        <f>IF(full_data!I1808&lt;&gt;"",full_data!I1808,"")</f>
        <v/>
      </c>
      <c r="L1808" t="str">
        <f t="shared" si="114"/>
        <v>_</v>
      </c>
      <c r="M1808">
        <f>IF(full_data!J1808&lt;&gt;"",full_data!J1808,"")</f>
        <v>6</v>
      </c>
      <c r="N1808" t="str">
        <f>IF(full_data!K1808&lt;&gt;"",full_data!K1808,"")</f>
        <v>nummod</v>
      </c>
      <c r="O1808" t="str">
        <f>IF(full_data!L1808&lt;&gt;"",full_data!L1808,"")</f>
        <v/>
      </c>
      <c r="P1808" t="str">
        <f t="shared" si="115"/>
        <v>_</v>
      </c>
      <c r="Q1808" t="str">
        <f t="shared" si="115"/>
        <v>_</v>
      </c>
    </row>
    <row r="1809" spans="1:17" x14ac:dyDescent="0.35">
      <c r="A1809">
        <f>IF(LEFT(C1809,1)="#",C1809,IF(full_data!A1809&lt;&gt;"",full_data!A1809,""))</f>
        <v>6</v>
      </c>
      <c r="B1809" t="str">
        <f t="shared" si="112"/>
        <v>sa-ta</v>
      </c>
      <c r="C1809" t="str">
        <f>IF(full_data!B1809&lt;&gt;"",full_data!B1809,"")</f>
        <v>sa-ta</v>
      </c>
      <c r="D1809" t="str">
        <f>IF(full_data!C1809&lt;&gt;"",full_data!C1809,"")</f>
        <v>sa=ta</v>
      </c>
      <c r="E1809" t="str">
        <f t="shared" si="113"/>
        <v>_</v>
      </c>
      <c r="F1809" t="str">
        <f>IF(full_data!D1809&lt;&gt;"",full_data!D1809,"")</f>
        <v>NOUN</v>
      </c>
      <c r="G1809" t="str">
        <f>IF(full_data!E1809&lt;&gt;"",full_data!E1809,"")</f>
        <v>bundle=ABL</v>
      </c>
      <c r="H1809">
        <f>IF(full_data!F1809&lt;&gt;"",full_data!F1809,"")</f>
        <v>4</v>
      </c>
      <c r="I1809" t="str">
        <f>IF(full_data!G1809&lt;&gt;"",full_data!G1809,"")</f>
        <v>ABL</v>
      </c>
      <c r="J1809" t="str">
        <f>IF(full_data!H1809&lt;&gt;"",full_data!H1809,"")</f>
        <v>obl</v>
      </c>
      <c r="K1809" t="str">
        <f>IF(full_data!I1809&lt;&gt;"",full_data!I1809,"")</f>
        <v/>
      </c>
      <c r="L1809" t="str">
        <f t="shared" si="114"/>
        <v>_</v>
      </c>
      <c r="M1809">
        <f>IF(full_data!J1809&lt;&gt;"",full_data!J1809,"")</f>
        <v>4</v>
      </c>
      <c r="N1809" t="str">
        <f>IF(full_data!K1809&lt;&gt;"",full_data!K1809,"")</f>
        <v>obl</v>
      </c>
      <c r="O1809" t="str">
        <f>IF(full_data!L1809&lt;&gt;"",full_data!L1809,"")</f>
        <v/>
      </c>
      <c r="P1809" t="str">
        <f t="shared" si="115"/>
        <v>_</v>
      </c>
      <c r="Q1809" t="str">
        <f t="shared" si="115"/>
        <v>_</v>
      </c>
    </row>
    <row r="1810" spans="1:17" x14ac:dyDescent="0.35">
      <c r="A1810" t="str">
        <f>IF(LEFT(C1810,1)="#",C1810,IF(full_data!A1810&lt;&gt;"",full_data!A1810,""))</f>
        <v/>
      </c>
      <c r="B1810" t="str">
        <f t="shared" si="112"/>
        <v/>
      </c>
      <c r="C1810" t="str">
        <f>IF(full_data!B1810&lt;&gt;"",full_data!B1810,"")</f>
        <v/>
      </c>
      <c r="D1810" t="str">
        <f>IF(full_data!C1810&lt;&gt;"",full_data!C1810,"")</f>
        <v/>
      </c>
      <c r="E1810" t="str">
        <f t="shared" si="113"/>
        <v/>
      </c>
      <c r="F1810" t="str">
        <f>IF(full_data!D1810&lt;&gt;"",full_data!D1810,"")</f>
        <v/>
      </c>
      <c r="G1810" t="str">
        <f>IF(full_data!E1810&lt;&gt;"",full_data!E1810,"")</f>
        <v/>
      </c>
      <c r="H1810" t="str">
        <f>IF(full_data!F1810&lt;&gt;"",full_data!F1810,"")</f>
        <v/>
      </c>
      <c r="I1810" t="str">
        <f>IF(full_data!G1810&lt;&gt;"",full_data!G1810,"")</f>
        <v/>
      </c>
      <c r="J1810" t="str">
        <f>IF(full_data!H1810&lt;&gt;"",full_data!H1810,"")</f>
        <v/>
      </c>
      <c r="K1810" t="str">
        <f>IF(full_data!I1810&lt;&gt;"",full_data!I1810,"")</f>
        <v/>
      </c>
      <c r="L1810" t="str">
        <f t="shared" si="114"/>
        <v/>
      </c>
      <c r="M1810" t="str">
        <f>IF(full_data!J1810&lt;&gt;"",full_data!J1810,"")</f>
        <v/>
      </c>
      <c r="N1810" t="str">
        <f>IF(full_data!K1810&lt;&gt;"",full_data!K1810,"")</f>
        <v/>
      </c>
      <c r="O1810" t="str">
        <f>IF(full_data!L1810&lt;&gt;"",full_data!L1810,"")</f>
        <v/>
      </c>
      <c r="P1810" t="str">
        <f t="shared" si="115"/>
        <v/>
      </c>
      <c r="Q1810" t="str">
        <f t="shared" si="115"/>
        <v/>
      </c>
    </row>
    <row r="1811" spans="1:17" x14ac:dyDescent="0.35">
      <c r="A1811" t="str">
        <f>IF(LEFT(C1811,1)="#",C1811,IF(full_data!A1811&lt;&gt;"",full_data!A1811,""))</f>
        <v># P128909</v>
      </c>
      <c r="B1811" t="str">
        <f t="shared" si="112"/>
        <v/>
      </c>
      <c r="C1811" t="str">
        <f>IF(full_data!B1811&lt;&gt;"",full_data!B1811,"")</f>
        <v># P128909</v>
      </c>
      <c r="D1811" t="str">
        <f>IF(full_data!C1811&lt;&gt;"",full_data!C1811,"")</f>
        <v/>
      </c>
      <c r="E1811" t="str">
        <f t="shared" si="113"/>
        <v/>
      </c>
      <c r="F1811" t="str">
        <f>IF(full_data!D1811&lt;&gt;"",full_data!D1811,"")</f>
        <v/>
      </c>
      <c r="G1811" t="str">
        <f>IF(full_data!E1811&lt;&gt;"",full_data!E1811,"")</f>
        <v/>
      </c>
      <c r="H1811" t="str">
        <f>IF(full_data!F1811&lt;&gt;"",full_data!F1811,"")</f>
        <v/>
      </c>
      <c r="I1811" t="str">
        <f>IF(full_data!G1811&lt;&gt;"",full_data!G1811,"")</f>
        <v/>
      </c>
      <c r="J1811" t="str">
        <f>IF(full_data!H1811&lt;&gt;"",full_data!H1811,"")</f>
        <v/>
      </c>
      <c r="K1811" t="str">
        <f>IF(full_data!I1811&lt;&gt;"",full_data!I1811,"")</f>
        <v/>
      </c>
      <c r="L1811" t="str">
        <f t="shared" si="114"/>
        <v/>
      </c>
      <c r="M1811" t="str">
        <f>IF(full_data!J1811&lt;&gt;"",full_data!J1811,"")</f>
        <v/>
      </c>
      <c r="N1811" t="str">
        <f>IF(full_data!K1811&lt;&gt;"",full_data!K1811,"")</f>
        <v/>
      </c>
      <c r="O1811" t="str">
        <f>IF(full_data!L1811&lt;&gt;"",full_data!L1811,"")</f>
        <v/>
      </c>
      <c r="P1811" t="str">
        <f t="shared" si="115"/>
        <v/>
      </c>
      <c r="Q1811" t="str">
        <f t="shared" si="115"/>
        <v/>
      </c>
    </row>
    <row r="1812" spans="1:17" x14ac:dyDescent="0.35">
      <c r="A1812" t="str">
        <f>IF(LEFT(C1812,1)="#",C1812,IF(full_data!A1812&lt;&gt;"",full_data!A1812,""))</f>
        <v>#(314) SACT 1, 154 obv. 6 (Drehem, 21st c.) (P128909)</v>
      </c>
      <c r="B1812" t="str">
        <f t="shared" si="112"/>
        <v/>
      </c>
      <c r="C1812" t="str">
        <f>IF(full_data!B1812&lt;&gt;"",full_data!B1812,"")</f>
        <v>#(314) SACT 1, 154 obv. 6 (Drehem, 21st c.) (P128909)</v>
      </c>
      <c r="D1812" t="str">
        <f>IF(full_data!C1812&lt;&gt;"",full_data!C1812,"")</f>
        <v/>
      </c>
      <c r="E1812" t="str">
        <f t="shared" si="113"/>
        <v/>
      </c>
      <c r="F1812" t="str">
        <f>IF(full_data!D1812&lt;&gt;"",full_data!D1812,"")</f>
        <v/>
      </c>
      <c r="G1812" t="str">
        <f>IF(full_data!E1812&lt;&gt;"",full_data!E1812,"")</f>
        <v/>
      </c>
      <c r="H1812" t="str">
        <f>IF(full_data!F1812&lt;&gt;"",full_data!F1812,"")</f>
        <v/>
      </c>
      <c r="I1812" t="str">
        <f>IF(full_data!G1812&lt;&gt;"",full_data!G1812,"")</f>
        <v/>
      </c>
      <c r="J1812" t="str">
        <f>IF(full_data!H1812&lt;&gt;"",full_data!H1812,"")</f>
        <v/>
      </c>
      <c r="K1812" t="str">
        <f>IF(full_data!I1812&lt;&gt;"",full_data!I1812,"")</f>
        <v/>
      </c>
      <c r="L1812" t="str">
        <f t="shared" si="114"/>
        <v/>
      </c>
      <c r="M1812" t="str">
        <f>IF(full_data!J1812&lt;&gt;"",full_data!J1812,"")</f>
        <v/>
      </c>
      <c r="N1812" t="str">
        <f>IF(full_data!K1812&lt;&gt;"",full_data!K1812,"")</f>
        <v/>
      </c>
      <c r="O1812" t="str">
        <f>IF(full_data!L1812&lt;&gt;"",full_data!L1812,"")</f>
        <v/>
      </c>
      <c r="P1812" t="str">
        <f t="shared" si="115"/>
        <v/>
      </c>
      <c r="Q1812" t="str">
        <f t="shared" si="115"/>
        <v/>
      </c>
    </row>
    <row r="1813" spans="1:17" x14ac:dyDescent="0.35">
      <c r="A1813" t="str">
        <f>IF(LEFT(C1813,1)="#",C1813,IF(full_data!A1813&lt;&gt;"",full_data!A1813,""))</f>
        <v>#“When she came from Umma.”</v>
      </c>
      <c r="B1813" t="str">
        <f t="shared" si="112"/>
        <v/>
      </c>
      <c r="C1813" t="str">
        <f>IF(full_data!B1813&lt;&gt;"",full_data!B1813,"")</f>
        <v>#“When she came from Umma.”</v>
      </c>
      <c r="D1813" t="str">
        <f>IF(full_data!C1813&lt;&gt;"",full_data!C1813,"")</f>
        <v/>
      </c>
      <c r="E1813" t="str">
        <f t="shared" si="113"/>
        <v/>
      </c>
      <c r="F1813" t="str">
        <f>IF(full_data!D1813&lt;&gt;"",full_data!D1813,"")</f>
        <v/>
      </c>
      <c r="G1813" t="str">
        <f>IF(full_data!E1813&lt;&gt;"",full_data!E1813,"")</f>
        <v/>
      </c>
      <c r="H1813" t="str">
        <f>IF(full_data!F1813&lt;&gt;"",full_data!F1813,"")</f>
        <v/>
      </c>
      <c r="I1813" t="str">
        <f>IF(full_data!G1813&lt;&gt;"",full_data!G1813,"")</f>
        <v/>
      </c>
      <c r="J1813" t="str">
        <f>IF(full_data!H1813&lt;&gt;"",full_data!H1813,"")</f>
        <v/>
      </c>
      <c r="K1813" t="str">
        <f>IF(full_data!I1813&lt;&gt;"",full_data!I1813,"")</f>
        <v/>
      </c>
      <c r="L1813" t="str">
        <f t="shared" si="114"/>
        <v/>
      </c>
      <c r="M1813" t="str">
        <f>IF(full_data!J1813&lt;&gt;"",full_data!J1813,"")</f>
        <v/>
      </c>
      <c r="N1813" t="str">
        <f>IF(full_data!K1813&lt;&gt;"",full_data!K1813,"")</f>
        <v/>
      </c>
      <c r="O1813" t="str">
        <f>IF(full_data!L1813&lt;&gt;"",full_data!L1813,"")</f>
        <v/>
      </c>
      <c r="P1813" t="str">
        <f t="shared" si="115"/>
        <v/>
      </c>
      <c r="Q1813" t="str">
        <f t="shared" si="115"/>
        <v/>
      </c>
    </row>
    <row r="1814" spans="1:17" x14ac:dyDescent="0.35">
      <c r="A1814">
        <f>IF(LEFT(C1814,1)="#",C1814,IF(full_data!A1814&lt;&gt;"",full_data!A1814,""))</f>
        <v>1</v>
      </c>
      <c r="B1814" t="str">
        <f t="shared" si="112"/>
        <v>ud</v>
      </c>
      <c r="C1814" t="str">
        <f>IF(full_data!B1814&lt;&gt;"",full_data!B1814,"")</f>
        <v>ud</v>
      </c>
      <c r="D1814" t="str">
        <f>IF(full_data!C1814&lt;&gt;"",full_data!C1814,"")</f>
        <v>ud</v>
      </c>
      <c r="E1814" t="str">
        <f t="shared" si="113"/>
        <v>_</v>
      </c>
      <c r="F1814" t="str">
        <f>IF(full_data!D1814&lt;&gt;"",full_data!D1814,"")</f>
        <v>NOUN</v>
      </c>
      <c r="G1814" t="str">
        <f>IF(full_data!E1814&lt;&gt;"",full_data!E1814,"")</f>
        <v>day</v>
      </c>
      <c r="H1814">
        <f>IF(full_data!F1814&lt;&gt;"",full_data!F1814,"")</f>
        <v>0</v>
      </c>
      <c r="I1814" t="str">
        <f>IF(full_data!G1814&lt;&gt;"",full_data!G1814,"")</f>
        <v>LOC</v>
      </c>
      <c r="J1814" t="str">
        <f>IF(full_data!H1814&lt;&gt;"",full_data!H1814,"")</f>
        <v>root</v>
      </c>
      <c r="K1814" t="str">
        <f>IF(full_data!I1814&lt;&gt;"",full_data!I1814,"")</f>
        <v/>
      </c>
      <c r="L1814" t="str">
        <f t="shared" si="114"/>
        <v>_</v>
      </c>
      <c r="M1814">
        <f>IF(full_data!J1814&lt;&gt;"",full_data!J1814,"")</f>
        <v>0</v>
      </c>
      <c r="N1814" t="str">
        <f>IF(full_data!K1814&lt;&gt;"",full_data!K1814,"")</f>
        <v>root</v>
      </c>
      <c r="O1814" t="str">
        <f>IF(full_data!L1814&lt;&gt;"",full_data!L1814,"")</f>
        <v>marked at 3</v>
      </c>
      <c r="P1814" t="str">
        <f t="shared" si="115"/>
        <v>_</v>
      </c>
      <c r="Q1814" t="str">
        <f t="shared" si="115"/>
        <v>_</v>
      </c>
    </row>
    <row r="1815" spans="1:17" x14ac:dyDescent="0.35">
      <c r="A1815">
        <f>IF(LEFT(C1815,1)="#",C1815,IF(full_data!A1815&lt;&gt;"",full_data!A1815,""))</f>
        <v>2</v>
      </c>
      <c r="B1815" t="str">
        <f t="shared" si="112"/>
        <v>ummaki-ta</v>
      </c>
      <c r="C1815" t="str">
        <f>IF(full_data!B1815&lt;&gt;"",full_data!B1815,"")</f>
        <v>ummaki-ta</v>
      </c>
      <c r="D1815" t="str">
        <f>IF(full_data!C1815&lt;&gt;"",full_data!C1815,"")</f>
        <v>umma=ta</v>
      </c>
      <c r="E1815" t="str">
        <f t="shared" si="113"/>
        <v>_</v>
      </c>
      <c r="F1815" t="str">
        <f>IF(full_data!D1815&lt;&gt;"",full_data!D1815,"")</f>
        <v>PROPN</v>
      </c>
      <c r="G1815" t="str">
        <f>IF(full_data!E1815&lt;&gt;"",full_data!E1815,"")</f>
        <v>GN=ABL</v>
      </c>
      <c r="H1815">
        <f>IF(full_data!F1815&lt;&gt;"",full_data!F1815,"")</f>
        <v>3</v>
      </c>
      <c r="I1815" t="str">
        <f>IF(full_data!G1815&lt;&gt;"",full_data!G1815,"")</f>
        <v>ABL</v>
      </c>
      <c r="J1815" t="str">
        <f>IF(full_data!H1815&lt;&gt;"",full_data!H1815,"")</f>
        <v>obl</v>
      </c>
      <c r="K1815" t="str">
        <f>IF(full_data!I1815&lt;&gt;"",full_data!I1815,"")</f>
        <v/>
      </c>
      <c r="L1815" t="str">
        <f t="shared" si="114"/>
        <v>_</v>
      </c>
      <c r="M1815">
        <f>IF(full_data!J1815&lt;&gt;"",full_data!J1815,"")</f>
        <v>3</v>
      </c>
      <c r="N1815" t="str">
        <f>IF(full_data!K1815&lt;&gt;"",full_data!K1815,"")</f>
        <v>obl</v>
      </c>
      <c r="O1815" t="str">
        <f>IF(full_data!L1815&lt;&gt;"",full_data!L1815,"")</f>
        <v/>
      </c>
      <c r="P1815" t="str">
        <f t="shared" si="115"/>
        <v>_</v>
      </c>
      <c r="Q1815" t="str">
        <f t="shared" si="115"/>
        <v>_</v>
      </c>
    </row>
    <row r="1816" spans="1:17" x14ac:dyDescent="0.35">
      <c r="A1816">
        <f>IF(LEFT(C1816,1)="#",C1816,IF(full_data!A1816&lt;&gt;"",full_data!A1816,""))</f>
        <v>3</v>
      </c>
      <c r="B1816" t="str">
        <f t="shared" si="112"/>
        <v>i₃-im-ŋen-na-a</v>
      </c>
      <c r="C1816" t="str">
        <f>IF(full_data!B1816&lt;&gt;"",full_data!B1816,"")</f>
        <v>i₃-im-ŋen-na-a</v>
      </c>
      <c r="D1816" t="str">
        <f>IF(full_data!C1816&lt;&gt;"",full_data!C1816,"")</f>
        <v>S2i-S4m-S12ŋen-S14ø-S15ʾa=ʾa</v>
      </c>
      <c r="E1816" t="str">
        <f t="shared" si="113"/>
        <v>_</v>
      </c>
      <c r="F1816" t="str">
        <f>IF(full_data!D1816&lt;&gt;"",full_data!D1816,"")</f>
        <v>VERB</v>
      </c>
      <c r="G1816" t="str">
        <f>IF(full_data!E1816&lt;&gt;"",full_data!E1816,"")</f>
        <v>FIN-VEN-go-3.SG.S-SUB=L1</v>
      </c>
      <c r="H1816">
        <f>IF(full_data!F1816&lt;&gt;"",full_data!F1816,"")</f>
        <v>1</v>
      </c>
      <c r="I1816" t="str">
        <f>IF(full_data!G1816&lt;&gt;"",full_data!G1816,"")</f>
        <v>SUB</v>
      </c>
      <c r="J1816" t="str">
        <f>IF(full_data!H1816&lt;&gt;"",full_data!H1816,"")</f>
        <v>acl</v>
      </c>
      <c r="K1816" t="str">
        <f>IF(full_data!I1816&lt;&gt;"",full_data!I1816,"")</f>
        <v/>
      </c>
      <c r="L1816" t="str">
        <f t="shared" si="114"/>
        <v>_</v>
      </c>
      <c r="M1816">
        <f>IF(full_data!J1816&lt;&gt;"",full_data!J1816,"")</f>
        <v>1</v>
      </c>
      <c r="N1816" t="str">
        <f>IF(full_data!K1816&lt;&gt;"",full_data!K1816,"")</f>
        <v>acl</v>
      </c>
      <c r="O1816" t="str">
        <f>IF(full_data!L1816&lt;&gt;"",full_data!L1816,"")</f>
        <v/>
      </c>
      <c r="P1816" t="str">
        <f t="shared" si="115"/>
        <v>_</v>
      </c>
      <c r="Q1816" t="str">
        <f t="shared" si="115"/>
        <v>_</v>
      </c>
    </row>
    <row r="1817" spans="1:17" x14ac:dyDescent="0.35">
      <c r="A1817" t="str">
        <f>IF(LEFT(C1817,1)="#",C1817,IF(full_data!A1817&lt;&gt;"",full_data!A1817,""))</f>
        <v/>
      </c>
      <c r="B1817" t="str">
        <f t="shared" si="112"/>
        <v/>
      </c>
      <c r="C1817" t="str">
        <f>IF(full_data!B1817&lt;&gt;"",full_data!B1817,"")</f>
        <v/>
      </c>
      <c r="D1817" t="str">
        <f>IF(full_data!C1817&lt;&gt;"",full_data!C1817,"")</f>
        <v/>
      </c>
      <c r="E1817" t="str">
        <f t="shared" si="113"/>
        <v/>
      </c>
      <c r="F1817" t="str">
        <f>IF(full_data!D1817&lt;&gt;"",full_data!D1817,"")</f>
        <v/>
      </c>
      <c r="G1817" t="str">
        <f>IF(full_data!E1817&lt;&gt;"",full_data!E1817,"")</f>
        <v/>
      </c>
      <c r="H1817" t="str">
        <f>IF(full_data!F1817&lt;&gt;"",full_data!F1817,"")</f>
        <v/>
      </c>
      <c r="I1817" t="str">
        <f>IF(full_data!G1817&lt;&gt;"",full_data!G1817,"")</f>
        <v/>
      </c>
      <c r="J1817" t="str">
        <f>IF(full_data!H1817&lt;&gt;"",full_data!H1817,"")</f>
        <v/>
      </c>
      <c r="K1817" t="str">
        <f>IF(full_data!I1817&lt;&gt;"",full_data!I1817,"")</f>
        <v/>
      </c>
      <c r="L1817" t="str">
        <f t="shared" si="114"/>
        <v/>
      </c>
      <c r="M1817" t="str">
        <f>IF(full_data!J1817&lt;&gt;"",full_data!J1817,"")</f>
        <v/>
      </c>
      <c r="N1817" t="str">
        <f>IF(full_data!K1817&lt;&gt;"",full_data!K1817,"")</f>
        <v/>
      </c>
      <c r="O1817" t="str">
        <f>IF(full_data!L1817&lt;&gt;"",full_data!L1817,"")</f>
        <v/>
      </c>
      <c r="P1817" t="str">
        <f t="shared" si="115"/>
        <v/>
      </c>
      <c r="Q1817" t="str">
        <f t="shared" si="115"/>
        <v/>
      </c>
    </row>
    <row r="1818" spans="1:17" x14ac:dyDescent="0.35">
      <c r="A1818" t="str">
        <f>IF(LEFT(C1818,1)="#",C1818,IF(full_data!A1818&lt;&gt;"",full_data!A1818,""))</f>
        <v># P129886</v>
      </c>
      <c r="B1818" t="str">
        <f t="shared" si="112"/>
        <v/>
      </c>
      <c r="C1818" t="str">
        <f>IF(full_data!B1818&lt;&gt;"",full_data!B1818,"")</f>
        <v># P129886</v>
      </c>
      <c r="D1818" t="str">
        <f>IF(full_data!C1818&lt;&gt;"",full_data!C1818,"")</f>
        <v/>
      </c>
      <c r="E1818" t="str">
        <f t="shared" si="113"/>
        <v/>
      </c>
      <c r="F1818" t="str">
        <f>IF(full_data!D1818&lt;&gt;"",full_data!D1818,"")</f>
        <v/>
      </c>
      <c r="G1818" t="str">
        <f>IF(full_data!E1818&lt;&gt;"",full_data!E1818,"")</f>
        <v/>
      </c>
      <c r="H1818" t="str">
        <f>IF(full_data!F1818&lt;&gt;"",full_data!F1818,"")</f>
        <v/>
      </c>
      <c r="I1818" t="str">
        <f>IF(full_data!G1818&lt;&gt;"",full_data!G1818,"")</f>
        <v/>
      </c>
      <c r="J1818" t="str">
        <f>IF(full_data!H1818&lt;&gt;"",full_data!H1818,"")</f>
        <v/>
      </c>
      <c r="K1818" t="str">
        <f>IF(full_data!I1818&lt;&gt;"",full_data!I1818,"")</f>
        <v/>
      </c>
      <c r="L1818" t="str">
        <f t="shared" si="114"/>
        <v/>
      </c>
      <c r="M1818" t="str">
        <f>IF(full_data!J1818&lt;&gt;"",full_data!J1818,"")</f>
        <v/>
      </c>
      <c r="N1818" t="str">
        <f>IF(full_data!K1818&lt;&gt;"",full_data!K1818,"")</f>
        <v/>
      </c>
      <c r="O1818" t="str">
        <f>IF(full_data!L1818&lt;&gt;"",full_data!L1818,"")</f>
        <v/>
      </c>
      <c r="P1818" t="str">
        <f t="shared" si="115"/>
        <v/>
      </c>
      <c r="Q1818" t="str">
        <f t="shared" si="115"/>
        <v/>
      </c>
    </row>
    <row r="1819" spans="1:17" x14ac:dyDescent="0.35">
      <c r="A1819" t="str">
        <f>IF(LEFT(C1819,1)="#",C1819,IF(full_data!A1819&lt;&gt;"",full_data!A1819,""))</f>
        <v>#(349) SNAT 125 obv. 4–7 (unknown, 21st c.) (P129886)</v>
      </c>
      <c r="B1819" t="str">
        <f t="shared" si="112"/>
        <v/>
      </c>
      <c r="C1819" t="str">
        <f>IF(full_data!B1819&lt;&gt;"",full_data!B1819,"")</f>
        <v>#(349) SNAT 125 obv. 4–7 (unknown, 21st c.) (P129886)</v>
      </c>
      <c r="D1819" t="str">
        <f>IF(full_data!C1819&lt;&gt;"",full_data!C1819,"")</f>
        <v/>
      </c>
      <c r="E1819" t="str">
        <f t="shared" si="113"/>
        <v/>
      </c>
      <c r="F1819" t="str">
        <f>IF(full_data!D1819&lt;&gt;"",full_data!D1819,"")</f>
        <v/>
      </c>
      <c r="G1819" t="str">
        <f>IF(full_data!E1819&lt;&gt;"",full_data!E1819,"")</f>
        <v/>
      </c>
      <c r="H1819" t="str">
        <f>IF(full_data!F1819&lt;&gt;"",full_data!F1819,"")</f>
        <v/>
      </c>
      <c r="I1819" t="str">
        <f>IF(full_data!G1819&lt;&gt;"",full_data!G1819,"")</f>
        <v/>
      </c>
      <c r="J1819" t="str">
        <f>IF(full_data!H1819&lt;&gt;"",full_data!H1819,"")</f>
        <v/>
      </c>
      <c r="K1819" t="str">
        <f>IF(full_data!I1819&lt;&gt;"",full_data!I1819,"")</f>
        <v/>
      </c>
      <c r="L1819" t="str">
        <f t="shared" si="114"/>
        <v/>
      </c>
      <c r="M1819" t="str">
        <f>IF(full_data!J1819&lt;&gt;"",full_data!J1819,"")</f>
        <v/>
      </c>
      <c r="N1819" t="str">
        <f>IF(full_data!K1819&lt;&gt;"",full_data!K1819,"")</f>
        <v/>
      </c>
      <c r="O1819" t="str">
        <f>IF(full_data!L1819&lt;&gt;"",full_data!L1819,"")</f>
        <v/>
      </c>
      <c r="P1819" t="str">
        <f t="shared" si="115"/>
        <v/>
      </c>
      <c r="Q1819" t="str">
        <f t="shared" si="115"/>
        <v/>
      </c>
    </row>
    <row r="1820" spans="1:17" x14ac:dyDescent="0.35">
      <c r="A1820" t="str">
        <f>IF(LEFT(C1820,1)="#",C1820,IF(full_data!A1820&lt;&gt;"",full_data!A1820,""))</f>
        <v>#“Ur-Nintura bought (a maiden) from (lit. ‘bartered [a maiden] towards’) Ur-Suen and Nindubsar, his wife (for 2 and 2/3 shekels of silver ).”</v>
      </c>
      <c r="B1820" t="str">
        <f t="shared" si="112"/>
        <v/>
      </c>
      <c r="C1820" t="str">
        <f>IF(full_data!B1820&lt;&gt;"",full_data!B1820,"")</f>
        <v>#“Ur-Nintura bought (a maiden) from (lit. ‘bartered [a maiden] towards’) Ur-Suen and Nindubsar, his wife (for 2 and 2/3 shekels of silver ).”</v>
      </c>
      <c r="D1820" t="str">
        <f>IF(full_data!C1820&lt;&gt;"",full_data!C1820,"")</f>
        <v/>
      </c>
      <c r="E1820" t="str">
        <f t="shared" si="113"/>
        <v/>
      </c>
      <c r="F1820" t="str">
        <f>IF(full_data!D1820&lt;&gt;"",full_data!D1820,"")</f>
        <v/>
      </c>
      <c r="G1820" t="str">
        <f>IF(full_data!E1820&lt;&gt;"",full_data!E1820,"")</f>
        <v/>
      </c>
      <c r="H1820" t="str">
        <f>IF(full_data!F1820&lt;&gt;"",full_data!F1820,"")</f>
        <v/>
      </c>
      <c r="I1820" t="str">
        <f>IF(full_data!G1820&lt;&gt;"",full_data!G1820,"")</f>
        <v/>
      </c>
      <c r="J1820" t="str">
        <f>IF(full_data!H1820&lt;&gt;"",full_data!H1820,"")</f>
        <v/>
      </c>
      <c r="K1820" t="str">
        <f>IF(full_data!I1820&lt;&gt;"",full_data!I1820,"")</f>
        <v/>
      </c>
      <c r="L1820" t="str">
        <f t="shared" si="114"/>
        <v/>
      </c>
      <c r="M1820" t="str">
        <f>IF(full_data!J1820&lt;&gt;"",full_data!J1820,"")</f>
        <v/>
      </c>
      <c r="N1820" t="str">
        <f>IF(full_data!K1820&lt;&gt;"",full_data!K1820,"")</f>
        <v/>
      </c>
      <c r="O1820" t="str">
        <f>IF(full_data!L1820&lt;&gt;"",full_data!L1820,"")</f>
        <v/>
      </c>
      <c r="P1820" t="str">
        <f t="shared" si="115"/>
        <v/>
      </c>
      <c r="Q1820" t="str">
        <f t="shared" si="115"/>
        <v/>
      </c>
    </row>
    <row r="1821" spans="1:17" x14ac:dyDescent="0.35">
      <c r="A1821">
        <f>IF(LEFT(C1821,1)="#",C1821,IF(full_data!A1821&lt;&gt;"",full_data!A1821,""))</f>
        <v>1</v>
      </c>
      <c r="B1821" t="str">
        <f t="shared" si="112"/>
        <v>ur-dnin-tur₅-ke₄,</v>
      </c>
      <c r="C1821" t="str">
        <f>IF(full_data!B1821&lt;&gt;"",full_data!B1821,"")</f>
        <v>ur-dnin-tur₅-ke₄,</v>
      </c>
      <c r="D1821" t="str">
        <f>IF(full_data!C1821&lt;&gt;"",full_data!C1821,"")</f>
        <v>urninturak=e</v>
      </c>
      <c r="E1821" t="str">
        <f t="shared" si="113"/>
        <v>_</v>
      </c>
      <c r="F1821" t="str">
        <f>IF(full_data!D1821&lt;&gt;"",full_data!D1821,"")</f>
        <v>PROPN</v>
      </c>
      <c r="G1821" t="str">
        <f>IF(full_data!E1821&lt;&gt;"",full_data!E1821,"")</f>
        <v>PN₁=ERG</v>
      </c>
      <c r="H1821">
        <f>IF(full_data!F1821&lt;&gt;"",full_data!F1821,"")</f>
        <v>6</v>
      </c>
      <c r="I1821" t="str">
        <f>IF(full_data!G1821&lt;&gt;"",full_data!G1821,"")</f>
        <v>ERG</v>
      </c>
      <c r="J1821" t="str">
        <f>IF(full_data!H1821&lt;&gt;"",full_data!H1821,"")</f>
        <v>nsubj</v>
      </c>
      <c r="K1821" t="str">
        <f>IF(full_data!I1821&lt;&gt;"",full_data!I1821,"")</f>
        <v/>
      </c>
      <c r="L1821" t="str">
        <f t="shared" si="114"/>
        <v>_</v>
      </c>
      <c r="M1821">
        <f>IF(full_data!J1821&lt;&gt;"",full_data!J1821,"")</f>
        <v>6</v>
      </c>
      <c r="N1821" t="str">
        <f>IF(full_data!K1821&lt;&gt;"",full_data!K1821,"")</f>
        <v>nsubj</v>
      </c>
      <c r="O1821" t="str">
        <f>IF(full_data!L1821&lt;&gt;"",full_data!L1821,"")</f>
        <v/>
      </c>
      <c r="P1821" t="str">
        <f t="shared" si="115"/>
        <v>_</v>
      </c>
      <c r="Q1821" t="str">
        <f t="shared" si="115"/>
        <v>_</v>
      </c>
    </row>
    <row r="1822" spans="1:17" x14ac:dyDescent="0.35">
      <c r="A1822">
        <f>IF(LEFT(C1822,1)="#",C1822,IF(full_data!A1822&lt;&gt;"",full_data!A1822,""))</f>
        <v>2</v>
      </c>
      <c r="B1822" t="str">
        <f t="shared" si="112"/>
        <v>ur-dsuen</v>
      </c>
      <c r="C1822" t="str">
        <f>IF(full_data!B1822&lt;&gt;"",full_data!B1822,"")</f>
        <v>ur-dsuen</v>
      </c>
      <c r="D1822" t="str">
        <f>IF(full_data!C1822&lt;&gt;"",full_data!C1822,"")</f>
        <v>ursuen</v>
      </c>
      <c r="E1822" t="str">
        <f t="shared" si="113"/>
        <v>_</v>
      </c>
      <c r="F1822" t="str">
        <f>IF(full_data!D1822&lt;&gt;"",full_data!D1822,"")</f>
        <v>PROPN</v>
      </c>
      <c r="G1822" t="str">
        <f>IF(full_data!E1822&lt;&gt;"",full_data!E1822,"")</f>
        <v>PN₂</v>
      </c>
      <c r="H1822">
        <f>IF(full_data!F1822&lt;&gt;"",full_data!F1822,"")</f>
        <v>6</v>
      </c>
      <c r="I1822" t="str">
        <f>IF(full_data!G1822&lt;&gt;"",full_data!G1822,"")</f>
        <v>TERM</v>
      </c>
      <c r="J1822" t="str">
        <f>IF(full_data!H1822&lt;&gt;"",full_data!H1822,"")</f>
        <v>obl</v>
      </c>
      <c r="K1822" t="str">
        <f>IF(full_data!I1822&lt;&gt;"",full_data!I1822,"")</f>
        <v/>
      </c>
      <c r="L1822" t="str">
        <f t="shared" si="114"/>
        <v>_</v>
      </c>
      <c r="M1822">
        <f>IF(full_data!J1822&lt;&gt;"",full_data!J1822,"")</f>
        <v>6</v>
      </c>
      <c r="N1822" t="str">
        <f>IF(full_data!K1822&lt;&gt;"",full_data!K1822,"")</f>
        <v>obl</v>
      </c>
      <c r="O1822" t="str">
        <f>IF(full_data!L1822&lt;&gt;"",full_data!L1822,"")</f>
        <v>marked at 5</v>
      </c>
      <c r="P1822" t="str">
        <f t="shared" si="115"/>
        <v>_</v>
      </c>
      <c r="Q1822" t="str">
        <f t="shared" si="115"/>
        <v>_</v>
      </c>
    </row>
    <row r="1823" spans="1:17" x14ac:dyDescent="0.35">
      <c r="A1823">
        <f>IF(LEFT(C1823,1)="#",C1823,IF(full_data!A1823&lt;&gt;"",full_data!A1823,""))</f>
        <v>3</v>
      </c>
      <c r="B1823" t="str">
        <f t="shared" si="112"/>
        <v>u₃,</v>
      </c>
      <c r="C1823" t="str">
        <f>IF(full_data!B1823&lt;&gt;"",full_data!B1823,"")</f>
        <v>u₃,</v>
      </c>
      <c r="D1823" t="str">
        <f>IF(full_data!C1823&lt;&gt;"",full_data!C1823,"")</f>
        <v>u</v>
      </c>
      <c r="E1823" t="str">
        <f t="shared" si="113"/>
        <v>_</v>
      </c>
      <c r="F1823" t="str">
        <f>IF(full_data!D1823&lt;&gt;"",full_data!D1823,"")</f>
        <v>CONJ</v>
      </c>
      <c r="G1823" t="str">
        <f>IF(full_data!E1823&lt;&gt;"",full_data!E1823,"")</f>
        <v>and</v>
      </c>
      <c r="H1823">
        <f>IF(full_data!F1823&lt;&gt;"",full_data!F1823,"")</f>
        <v>2</v>
      </c>
      <c r="I1823" t="str">
        <f>IF(full_data!G1823&lt;&gt;"",full_data!G1823,"")</f>
        <v>cc</v>
      </c>
      <c r="J1823" t="str">
        <f>IF(full_data!H1823&lt;&gt;"",full_data!H1823,"")</f>
        <v/>
      </c>
      <c r="K1823" t="str">
        <f>IF(full_data!I1823&lt;&gt;"",full_data!I1823,"")</f>
        <v/>
      </c>
      <c r="L1823" t="str">
        <f t="shared" si="114"/>
        <v>_</v>
      </c>
      <c r="M1823">
        <f>IF(full_data!J1823&lt;&gt;"",full_data!J1823,"")</f>
        <v>2</v>
      </c>
      <c r="N1823" t="str">
        <f>IF(full_data!K1823&lt;&gt;"",full_data!K1823,"")</f>
        <v>cc</v>
      </c>
      <c r="O1823" t="str">
        <f>IF(full_data!L1823&lt;&gt;"",full_data!L1823,"")</f>
        <v/>
      </c>
      <c r="P1823" t="str">
        <f t="shared" si="115"/>
        <v>_</v>
      </c>
      <c r="Q1823" t="str">
        <f t="shared" si="115"/>
        <v>_</v>
      </c>
    </row>
    <row r="1824" spans="1:17" x14ac:dyDescent="0.35">
      <c r="A1824">
        <f>IF(LEFT(C1824,1)="#",C1824,IF(full_data!A1824&lt;&gt;"",full_data!A1824,""))</f>
        <v>4</v>
      </c>
      <c r="B1824" t="str">
        <f t="shared" si="112"/>
        <v>nin-dub-sar</v>
      </c>
      <c r="C1824" t="str">
        <f>IF(full_data!B1824&lt;&gt;"",full_data!B1824,"")</f>
        <v>nin-dub-sar</v>
      </c>
      <c r="D1824" t="str">
        <f>IF(full_data!C1824&lt;&gt;"",full_data!C1824,"")</f>
        <v>nindubsar</v>
      </c>
      <c r="E1824" t="str">
        <f t="shared" si="113"/>
        <v>_</v>
      </c>
      <c r="F1824" t="str">
        <f>IF(full_data!D1824&lt;&gt;"",full_data!D1824,"")</f>
        <v>PROPN</v>
      </c>
      <c r="G1824" t="str">
        <f>IF(full_data!E1824&lt;&gt;"",full_data!E1824,"")</f>
        <v>PN₃</v>
      </c>
      <c r="H1824">
        <f>IF(full_data!F1824&lt;&gt;"",full_data!F1824,"")</f>
        <v>2</v>
      </c>
      <c r="I1824" t="str">
        <f>IF(full_data!G1824&lt;&gt;"",full_data!G1824,"")</f>
        <v>conj</v>
      </c>
      <c r="J1824" t="str">
        <f>IF(full_data!H1824&lt;&gt;"",full_data!H1824,"")</f>
        <v/>
      </c>
      <c r="K1824" t="str">
        <f>IF(full_data!I1824&lt;&gt;"",full_data!I1824,"")</f>
        <v/>
      </c>
      <c r="L1824" t="str">
        <f t="shared" si="114"/>
        <v>_</v>
      </c>
      <c r="M1824">
        <f>IF(full_data!J1824&lt;&gt;"",full_data!J1824,"")</f>
        <v>2</v>
      </c>
      <c r="N1824" t="str">
        <f>IF(full_data!K1824&lt;&gt;"",full_data!K1824,"")</f>
        <v>conj</v>
      </c>
      <c r="O1824" t="str">
        <f>IF(full_data!L1824&lt;&gt;"",full_data!L1824,"")</f>
        <v/>
      </c>
      <c r="P1824" t="str">
        <f t="shared" si="115"/>
        <v>_</v>
      </c>
      <c r="Q1824" t="str">
        <f t="shared" si="115"/>
        <v>_</v>
      </c>
    </row>
    <row r="1825" spans="1:17" x14ac:dyDescent="0.35">
      <c r="A1825">
        <f>IF(LEFT(C1825,1)="#",C1825,IF(full_data!A1825&lt;&gt;"",full_data!A1825,""))</f>
        <v>5</v>
      </c>
      <c r="B1825" t="str">
        <f t="shared" si="112"/>
        <v>dam-ne₂-še₃,</v>
      </c>
      <c r="C1825" t="str">
        <f>IF(full_data!B1825&lt;&gt;"",full_data!B1825,"")</f>
        <v>dam-ne₂-še₃,</v>
      </c>
      <c r="D1825" t="str">
        <f>IF(full_data!C1825&lt;&gt;"",full_data!C1825,"")</f>
        <v>dam=ane=še</v>
      </c>
      <c r="E1825" t="str">
        <f t="shared" si="113"/>
        <v>_</v>
      </c>
      <c r="F1825" t="str">
        <f>IF(full_data!D1825&lt;&gt;"",full_data!D1825,"")</f>
        <v>NOUN</v>
      </c>
      <c r="G1825" t="str">
        <f>IF(full_data!E1825&lt;&gt;"",full_data!E1825,"")</f>
        <v>wife=3.SG.H.POSS=TERM</v>
      </c>
      <c r="H1825">
        <f>IF(full_data!F1825&lt;&gt;"",full_data!F1825,"")</f>
        <v>4</v>
      </c>
      <c r="I1825" t="str">
        <f>IF(full_data!G1825&lt;&gt;"",full_data!G1825,"")</f>
        <v>appos</v>
      </c>
      <c r="J1825" t="str">
        <f>IF(full_data!H1825&lt;&gt;"",full_data!H1825,"")</f>
        <v/>
      </c>
      <c r="K1825" t="str">
        <f>IF(full_data!I1825&lt;&gt;"",full_data!I1825,"")</f>
        <v/>
      </c>
      <c r="L1825" t="str">
        <f t="shared" si="114"/>
        <v>_</v>
      </c>
      <c r="M1825">
        <f>IF(full_data!J1825&lt;&gt;"",full_data!J1825,"")</f>
        <v>4</v>
      </c>
      <c r="N1825" t="str">
        <f>IF(full_data!K1825&lt;&gt;"",full_data!K1825,"")</f>
        <v>appos</v>
      </c>
      <c r="O1825" t="str">
        <f>IF(full_data!L1825&lt;&gt;"",full_data!L1825,"")</f>
        <v/>
      </c>
      <c r="P1825" t="str">
        <f t="shared" si="115"/>
        <v>_</v>
      </c>
      <c r="Q1825" t="str">
        <f t="shared" si="115"/>
        <v>_</v>
      </c>
    </row>
    <row r="1826" spans="1:17" x14ac:dyDescent="0.35">
      <c r="A1826">
        <f>IF(LEFT(C1826,1)="#",C1826,IF(full_data!A1826&lt;&gt;"",full_data!A1826,""))</f>
        <v>6</v>
      </c>
      <c r="B1826" t="str">
        <f t="shared" si="112"/>
        <v>in-ne-ši-sa₁₀</v>
      </c>
      <c r="C1826" t="str">
        <f>IF(full_data!B1826&lt;&gt;"",full_data!B1826,"")</f>
        <v>in-ne-ši-sa₁₀</v>
      </c>
      <c r="D1826" t="str">
        <f>IF(full_data!C1826&lt;&gt;"",full_data!C1826,"")</f>
        <v>S2i-S6nnē-S9ši-S11n-S12sa-S14ø</v>
      </c>
      <c r="E1826" t="str">
        <f t="shared" si="113"/>
        <v>_</v>
      </c>
      <c r="F1826" t="str">
        <f>IF(full_data!D1826&lt;&gt;"",full_data!D1826,"")</f>
        <v>VERB</v>
      </c>
      <c r="G1826" t="str">
        <f>IF(full_data!E1826&lt;&gt;"",full_data!E1826,"")</f>
        <v>FIN-3.PL-TERM-3.SG.H.A-buy-3.SG.P</v>
      </c>
      <c r="H1826">
        <f>IF(full_data!F1826&lt;&gt;"",full_data!F1826,"")</f>
        <v>0</v>
      </c>
      <c r="I1826" t="str">
        <f>IF(full_data!G1826&lt;&gt;"",full_data!G1826,"")</f>
        <v>root</v>
      </c>
      <c r="J1826" t="str">
        <f>IF(full_data!H1826&lt;&gt;"",full_data!H1826,"")</f>
        <v>root</v>
      </c>
      <c r="K1826" t="str">
        <f>IF(full_data!I1826&lt;&gt;"",full_data!I1826,"")</f>
        <v/>
      </c>
      <c r="L1826" t="str">
        <f t="shared" si="114"/>
        <v>_</v>
      </c>
      <c r="M1826">
        <f>IF(full_data!J1826&lt;&gt;"",full_data!J1826,"")</f>
        <v>0</v>
      </c>
      <c r="N1826" t="str">
        <f>IF(full_data!K1826&lt;&gt;"",full_data!K1826,"")</f>
        <v>root</v>
      </c>
      <c r="O1826" t="str">
        <f>IF(full_data!L1826&lt;&gt;"",full_data!L1826,"")</f>
        <v/>
      </c>
      <c r="P1826" t="str">
        <f t="shared" si="115"/>
        <v>_</v>
      </c>
      <c r="Q1826" t="str">
        <f t="shared" si="115"/>
        <v>_</v>
      </c>
    </row>
    <row r="1827" spans="1:17" x14ac:dyDescent="0.35">
      <c r="A1827" t="str">
        <f>IF(LEFT(C1827,1)="#",C1827,IF(full_data!A1827&lt;&gt;"",full_data!A1827,""))</f>
        <v/>
      </c>
      <c r="B1827" t="str">
        <f t="shared" si="112"/>
        <v/>
      </c>
      <c r="C1827" t="str">
        <f>IF(full_data!B1827&lt;&gt;"",full_data!B1827,"")</f>
        <v/>
      </c>
      <c r="D1827" t="str">
        <f>IF(full_data!C1827&lt;&gt;"",full_data!C1827,"")</f>
        <v/>
      </c>
      <c r="E1827" t="str">
        <f t="shared" si="113"/>
        <v/>
      </c>
      <c r="F1827" t="str">
        <f>IF(full_data!D1827&lt;&gt;"",full_data!D1827,"")</f>
        <v/>
      </c>
      <c r="G1827" t="str">
        <f>IF(full_data!E1827&lt;&gt;"",full_data!E1827,"")</f>
        <v/>
      </c>
      <c r="H1827" t="str">
        <f>IF(full_data!F1827&lt;&gt;"",full_data!F1827,"")</f>
        <v/>
      </c>
      <c r="I1827" t="str">
        <f>IF(full_data!G1827&lt;&gt;"",full_data!G1827,"")</f>
        <v/>
      </c>
      <c r="J1827" t="str">
        <f>IF(full_data!H1827&lt;&gt;"",full_data!H1827,"")</f>
        <v/>
      </c>
      <c r="K1827" t="str">
        <f>IF(full_data!I1827&lt;&gt;"",full_data!I1827,"")</f>
        <v/>
      </c>
      <c r="L1827" t="str">
        <f t="shared" si="114"/>
        <v/>
      </c>
      <c r="M1827" t="str">
        <f>IF(full_data!J1827&lt;&gt;"",full_data!J1827,"")</f>
        <v/>
      </c>
      <c r="N1827" t="str">
        <f>IF(full_data!K1827&lt;&gt;"",full_data!K1827,"")</f>
        <v/>
      </c>
      <c r="O1827" t="str">
        <f>IF(full_data!L1827&lt;&gt;"",full_data!L1827,"")</f>
        <v/>
      </c>
      <c r="P1827" t="str">
        <f t="shared" si="115"/>
        <v/>
      </c>
      <c r="Q1827" t="str">
        <f t="shared" si="115"/>
        <v/>
      </c>
    </row>
    <row r="1828" spans="1:17" x14ac:dyDescent="0.35">
      <c r="A1828" t="str">
        <f>IF(LEFT(C1828,1)="#",C1828,IF(full_data!A1828&lt;&gt;"",full_data!A1828,""))</f>
        <v># P130295</v>
      </c>
      <c r="B1828" t="str">
        <f t="shared" si="112"/>
        <v/>
      </c>
      <c r="C1828" t="str">
        <f>IF(full_data!B1828&lt;&gt;"",full_data!B1828,"")</f>
        <v># P130295</v>
      </c>
      <c r="D1828" t="str">
        <f>IF(full_data!C1828&lt;&gt;"",full_data!C1828,"")</f>
        <v/>
      </c>
      <c r="E1828" t="str">
        <f t="shared" si="113"/>
        <v/>
      </c>
      <c r="F1828" t="str">
        <f>IF(full_data!D1828&lt;&gt;"",full_data!D1828,"")</f>
        <v/>
      </c>
      <c r="G1828" t="str">
        <f>IF(full_data!E1828&lt;&gt;"",full_data!E1828,"")</f>
        <v/>
      </c>
      <c r="H1828" t="str">
        <f>IF(full_data!F1828&lt;&gt;"",full_data!F1828,"")</f>
        <v/>
      </c>
      <c r="I1828" t="str">
        <f>IF(full_data!G1828&lt;&gt;"",full_data!G1828,"")</f>
        <v/>
      </c>
      <c r="J1828" t="str">
        <f>IF(full_data!H1828&lt;&gt;"",full_data!H1828,"")</f>
        <v/>
      </c>
      <c r="K1828" t="str">
        <f>IF(full_data!I1828&lt;&gt;"",full_data!I1828,"")</f>
        <v/>
      </c>
      <c r="L1828" t="str">
        <f t="shared" si="114"/>
        <v/>
      </c>
      <c r="M1828" t="str">
        <f>IF(full_data!J1828&lt;&gt;"",full_data!J1828,"")</f>
        <v/>
      </c>
      <c r="N1828" t="str">
        <f>IF(full_data!K1828&lt;&gt;"",full_data!K1828,"")</f>
        <v/>
      </c>
      <c r="O1828" t="str">
        <f>IF(full_data!L1828&lt;&gt;"",full_data!L1828,"")</f>
        <v/>
      </c>
      <c r="P1828" t="str">
        <f t="shared" si="115"/>
        <v/>
      </c>
      <c r="Q1828" t="str">
        <f t="shared" si="115"/>
        <v/>
      </c>
    </row>
    <row r="1829" spans="1:17" x14ac:dyDescent="0.35">
      <c r="A1829" t="str">
        <f>IF(LEFT(C1829,1)="#",C1829,IF(full_data!A1829&lt;&gt;"",full_data!A1829,""))</f>
        <v>#(52) SNAT 535 13 (Umma, 21st c.) (P130295)</v>
      </c>
      <c r="B1829" t="str">
        <f t="shared" si="112"/>
        <v/>
      </c>
      <c r="C1829" t="str">
        <f>IF(full_data!B1829&lt;&gt;"",full_data!B1829,"")</f>
        <v>#(52) SNAT 535 13 (Umma, 21st c.) (P130295)</v>
      </c>
      <c r="D1829" t="str">
        <f>IF(full_data!C1829&lt;&gt;"",full_data!C1829,"")</f>
        <v/>
      </c>
      <c r="E1829" t="str">
        <f t="shared" si="113"/>
        <v/>
      </c>
      <c r="F1829" t="str">
        <f>IF(full_data!D1829&lt;&gt;"",full_data!D1829,"")</f>
        <v/>
      </c>
      <c r="G1829" t="str">
        <f>IF(full_data!E1829&lt;&gt;"",full_data!E1829,"")</f>
        <v/>
      </c>
      <c r="H1829" t="str">
        <f>IF(full_data!F1829&lt;&gt;"",full_data!F1829,"")</f>
        <v/>
      </c>
      <c r="I1829" t="str">
        <f>IF(full_data!G1829&lt;&gt;"",full_data!G1829,"")</f>
        <v/>
      </c>
      <c r="J1829" t="str">
        <f>IF(full_data!H1829&lt;&gt;"",full_data!H1829,"")</f>
        <v/>
      </c>
      <c r="K1829" t="str">
        <f>IF(full_data!I1829&lt;&gt;"",full_data!I1829,"")</f>
        <v/>
      </c>
      <c r="L1829" t="str">
        <f t="shared" si="114"/>
        <v/>
      </c>
      <c r="M1829" t="str">
        <f>IF(full_data!J1829&lt;&gt;"",full_data!J1829,"")</f>
        <v/>
      </c>
      <c r="N1829" t="str">
        <f>IF(full_data!K1829&lt;&gt;"",full_data!K1829,"")</f>
        <v/>
      </c>
      <c r="O1829" t="str">
        <f>IF(full_data!L1829&lt;&gt;"",full_data!L1829,"")</f>
        <v/>
      </c>
      <c r="P1829" t="str">
        <f t="shared" si="115"/>
        <v/>
      </c>
      <c r="Q1829" t="str">
        <f t="shared" si="115"/>
        <v/>
      </c>
    </row>
    <row r="1830" spans="1:17" x14ac:dyDescent="0.35">
      <c r="A1830" t="str">
        <f>IF(LEFT(C1830,1)="#",C1830,IF(full_data!A1830&lt;&gt;"",full_data!A1830,""))</f>
        <v>#“I do not owe you anything”</v>
      </c>
      <c r="B1830" t="str">
        <f t="shared" si="112"/>
        <v/>
      </c>
      <c r="C1830" t="str">
        <f>IF(full_data!B1830&lt;&gt;"",full_data!B1830,"")</f>
        <v>#“I do not owe you anything”</v>
      </c>
      <c r="D1830" t="str">
        <f>IF(full_data!C1830&lt;&gt;"",full_data!C1830,"")</f>
        <v/>
      </c>
      <c r="E1830" t="str">
        <f t="shared" si="113"/>
        <v/>
      </c>
      <c r="F1830" t="str">
        <f>IF(full_data!D1830&lt;&gt;"",full_data!D1830,"")</f>
        <v/>
      </c>
      <c r="G1830" t="str">
        <f>IF(full_data!E1830&lt;&gt;"",full_data!E1830,"")</f>
        <v/>
      </c>
      <c r="H1830" t="str">
        <f>IF(full_data!F1830&lt;&gt;"",full_data!F1830,"")</f>
        <v/>
      </c>
      <c r="I1830" t="str">
        <f>IF(full_data!G1830&lt;&gt;"",full_data!G1830,"")</f>
        <v/>
      </c>
      <c r="J1830" t="str">
        <f>IF(full_data!H1830&lt;&gt;"",full_data!H1830,"")</f>
        <v/>
      </c>
      <c r="K1830" t="str">
        <f>IF(full_data!I1830&lt;&gt;"",full_data!I1830,"")</f>
        <v/>
      </c>
      <c r="L1830" t="str">
        <f t="shared" si="114"/>
        <v/>
      </c>
      <c r="M1830" t="str">
        <f>IF(full_data!J1830&lt;&gt;"",full_data!J1830,"")</f>
        <v/>
      </c>
      <c r="N1830" t="str">
        <f>IF(full_data!K1830&lt;&gt;"",full_data!K1830,"")</f>
        <v/>
      </c>
      <c r="O1830" t="str">
        <f>IF(full_data!L1830&lt;&gt;"",full_data!L1830,"")</f>
        <v/>
      </c>
      <c r="P1830" t="str">
        <f t="shared" si="115"/>
        <v/>
      </c>
      <c r="Q1830" t="str">
        <f t="shared" si="115"/>
        <v/>
      </c>
    </row>
    <row r="1831" spans="1:17" x14ac:dyDescent="0.35">
      <c r="A1831" t="str">
        <f>IF(LEFT(C1831,1)="#",C1831,IF(full_data!A1831&lt;&gt;"",full_data!A1831,""))</f>
        <v>#= lit. “You do not have anything with me.”</v>
      </c>
      <c r="B1831" t="str">
        <f t="shared" si="112"/>
        <v/>
      </c>
      <c r="C1831" t="str">
        <f>IF(full_data!B1831&lt;&gt;"",full_data!B1831,"")</f>
        <v>#= lit. “You do not have anything with me.”</v>
      </c>
      <c r="D1831" t="str">
        <f>IF(full_data!C1831&lt;&gt;"",full_data!C1831,"")</f>
        <v/>
      </c>
      <c r="E1831" t="str">
        <f t="shared" si="113"/>
        <v/>
      </c>
      <c r="F1831" t="str">
        <f>IF(full_data!D1831&lt;&gt;"",full_data!D1831,"")</f>
        <v/>
      </c>
      <c r="G1831" t="str">
        <f>IF(full_data!E1831&lt;&gt;"",full_data!E1831,"")</f>
        <v/>
      </c>
      <c r="H1831" t="str">
        <f>IF(full_data!F1831&lt;&gt;"",full_data!F1831,"")</f>
        <v/>
      </c>
      <c r="I1831" t="str">
        <f>IF(full_data!G1831&lt;&gt;"",full_data!G1831,"")</f>
        <v/>
      </c>
      <c r="J1831" t="str">
        <f>IF(full_data!H1831&lt;&gt;"",full_data!H1831,"")</f>
        <v/>
      </c>
      <c r="K1831" t="str">
        <f>IF(full_data!I1831&lt;&gt;"",full_data!I1831,"")</f>
        <v/>
      </c>
      <c r="L1831" t="str">
        <f t="shared" si="114"/>
        <v/>
      </c>
      <c r="M1831" t="str">
        <f>IF(full_data!J1831&lt;&gt;"",full_data!J1831,"")</f>
        <v/>
      </c>
      <c r="N1831" t="str">
        <f>IF(full_data!K1831&lt;&gt;"",full_data!K1831,"")</f>
        <v/>
      </c>
      <c r="O1831" t="str">
        <f>IF(full_data!L1831&lt;&gt;"",full_data!L1831,"")</f>
        <v/>
      </c>
      <c r="P1831" t="str">
        <f t="shared" si="115"/>
        <v/>
      </c>
      <c r="Q1831" t="str">
        <f t="shared" si="115"/>
        <v/>
      </c>
    </row>
    <row r="1832" spans="1:17" x14ac:dyDescent="0.35">
      <c r="A1832">
        <f>IF(LEFT(C1832,1)="#",C1832,IF(full_data!A1832&lt;&gt;"",full_data!A1832,""))</f>
        <v>1</v>
      </c>
      <c r="B1832" t="str">
        <f t="shared" si="112"/>
        <v>niŋ₂</v>
      </c>
      <c r="C1832" t="str">
        <f>IF(full_data!B1832&lt;&gt;"",full_data!B1832,"")</f>
        <v>niŋ₂</v>
      </c>
      <c r="D1832" t="str">
        <f>IF(full_data!C1832&lt;&gt;"",full_data!C1832,"")</f>
        <v>niŋ</v>
      </c>
      <c r="E1832" t="str">
        <f t="shared" si="113"/>
        <v>_</v>
      </c>
      <c r="F1832" t="str">
        <f>IF(full_data!D1832&lt;&gt;"",full_data!D1832,"")</f>
        <v>NOUN</v>
      </c>
      <c r="G1832" t="str">
        <f>IF(full_data!E1832&lt;&gt;"",full_data!E1832,"")</f>
        <v>thing</v>
      </c>
      <c r="H1832">
        <f>IF(full_data!F1832&lt;&gt;"",full_data!F1832,"")</f>
        <v>3</v>
      </c>
      <c r="I1832" t="str">
        <f>IF(full_data!G1832&lt;&gt;"",full_data!G1832,"")</f>
        <v>ABS</v>
      </c>
      <c r="J1832" t="str">
        <f>IF(full_data!H1832&lt;&gt;"",full_data!H1832,"")</f>
        <v>obj</v>
      </c>
      <c r="K1832" t="str">
        <f>IF(full_data!I1832&lt;&gt;"",full_data!I1832,"")</f>
        <v/>
      </c>
      <c r="L1832" t="str">
        <f t="shared" si="114"/>
        <v>_</v>
      </c>
      <c r="M1832">
        <f>IF(full_data!J1832&lt;&gt;"",full_data!J1832,"")</f>
        <v>3</v>
      </c>
      <c r="N1832" t="str">
        <f>IF(full_data!K1832&lt;&gt;"",full_data!K1832,"")</f>
        <v>obj</v>
      </c>
      <c r="O1832" t="str">
        <f>IF(full_data!L1832&lt;&gt;"",full_data!L1832,"")</f>
        <v>marked at 2</v>
      </c>
      <c r="P1832" t="str">
        <f t="shared" si="115"/>
        <v>_</v>
      </c>
      <c r="Q1832" t="str">
        <f t="shared" si="115"/>
        <v>_</v>
      </c>
    </row>
    <row r="1833" spans="1:17" x14ac:dyDescent="0.35">
      <c r="A1833">
        <f>IF(LEFT(C1833,1)="#",C1833,IF(full_data!A1833&lt;&gt;"",full_data!A1833,""))</f>
        <v>2</v>
      </c>
      <c r="B1833" t="str">
        <f t="shared" si="112"/>
        <v>na-me</v>
      </c>
      <c r="C1833" t="str">
        <f>IF(full_data!B1833&lt;&gt;"",full_data!B1833,"")</f>
        <v>na-me</v>
      </c>
      <c r="D1833" t="str">
        <f>IF(full_data!C1833&lt;&gt;"",full_data!C1833,"")</f>
        <v>name=ø</v>
      </c>
      <c r="E1833" t="str">
        <f t="shared" si="113"/>
        <v>_</v>
      </c>
      <c r="F1833" t="str">
        <f>IF(full_data!D1833&lt;&gt;"",full_data!D1833,"")</f>
        <v>PRON</v>
      </c>
      <c r="G1833" t="str">
        <f>IF(full_data!E1833&lt;&gt;"",full_data!E1833,"")</f>
        <v>some=ABS</v>
      </c>
      <c r="H1833">
        <f>IF(full_data!F1833&lt;&gt;"",full_data!F1833,"")</f>
        <v>1</v>
      </c>
      <c r="I1833" t="str">
        <f>IF(full_data!G1833&lt;&gt;"",full_data!G1833,"")</f>
        <v>nmod</v>
      </c>
      <c r="J1833" t="str">
        <f>IF(full_data!H1833&lt;&gt;"",full_data!H1833,"")</f>
        <v/>
      </c>
      <c r="K1833" t="str">
        <f>IF(full_data!I1833&lt;&gt;"",full_data!I1833,"")</f>
        <v/>
      </c>
      <c r="L1833" t="str">
        <f t="shared" si="114"/>
        <v>_</v>
      </c>
      <c r="M1833">
        <f>IF(full_data!J1833&lt;&gt;"",full_data!J1833,"")</f>
        <v>1</v>
      </c>
      <c r="N1833" t="str">
        <f>IF(full_data!K1833&lt;&gt;"",full_data!K1833,"")</f>
        <v>nmod</v>
      </c>
      <c r="O1833" t="str">
        <f>IF(full_data!L1833&lt;&gt;"",full_data!L1833,"")</f>
        <v>det?</v>
      </c>
      <c r="P1833" t="str">
        <f t="shared" si="115"/>
        <v>_</v>
      </c>
      <c r="Q1833" t="str">
        <f t="shared" si="115"/>
        <v>_</v>
      </c>
    </row>
    <row r="1834" spans="1:17" x14ac:dyDescent="0.35">
      <c r="A1834">
        <f>IF(LEFT(C1834,1)="#",C1834,IF(full_data!A1834&lt;&gt;"",full_data!A1834,""))</f>
        <v>3</v>
      </c>
      <c r="B1834" t="str">
        <f t="shared" si="112"/>
        <v>nu-mu-da-a-tuku</v>
      </c>
      <c r="C1834" t="str">
        <f>IF(full_data!B1834&lt;&gt;"",full_data!B1834,"")</f>
        <v>nu-mu-da-a-tuku</v>
      </c>
      <c r="D1834" t="str">
        <f>IF(full_data!C1834&lt;&gt;"",full_data!C1834,"")</f>
        <v>S1nu-S4mu-S6ʾ-S7da-S11e-S12tuku-S14ø</v>
      </c>
      <c r="E1834" t="str">
        <f t="shared" si="113"/>
        <v>_</v>
      </c>
      <c r="F1834" t="str">
        <f>IF(full_data!D1834&lt;&gt;"",full_data!D1834,"")</f>
        <v>VERB</v>
      </c>
      <c r="G1834" t="str">
        <f>IF(full_data!E1834&lt;&gt;"",full_data!E1834,"")</f>
        <v>NEG-VEN-1.SG-COM-2.SG.A-have-3.SG.P</v>
      </c>
      <c r="H1834">
        <f>IF(full_data!F1834&lt;&gt;"",full_data!F1834,"")</f>
        <v>0</v>
      </c>
      <c r="I1834" t="str">
        <f>IF(full_data!G1834&lt;&gt;"",full_data!G1834,"")</f>
        <v>root</v>
      </c>
      <c r="J1834" t="str">
        <f>IF(full_data!H1834&lt;&gt;"",full_data!H1834,"")</f>
        <v>root</v>
      </c>
      <c r="K1834" t="str">
        <f>IF(full_data!I1834&lt;&gt;"",full_data!I1834,"")</f>
        <v/>
      </c>
      <c r="L1834" t="str">
        <f t="shared" si="114"/>
        <v>_</v>
      </c>
      <c r="M1834">
        <f>IF(full_data!J1834&lt;&gt;"",full_data!J1834,"")</f>
        <v>0</v>
      </c>
      <c r="N1834" t="str">
        <f>IF(full_data!K1834&lt;&gt;"",full_data!K1834,"")</f>
        <v>root</v>
      </c>
      <c r="O1834" t="str">
        <f>IF(full_data!L1834&lt;&gt;"",full_data!L1834,"")</f>
        <v/>
      </c>
      <c r="P1834" t="str">
        <f t="shared" si="115"/>
        <v>_</v>
      </c>
      <c r="Q1834" t="str">
        <f t="shared" si="115"/>
        <v>_</v>
      </c>
    </row>
    <row r="1835" spans="1:17" x14ac:dyDescent="0.35">
      <c r="A1835" t="str">
        <f>IF(LEFT(C1835,1)="#",C1835,IF(full_data!A1835&lt;&gt;"",full_data!A1835,""))</f>
        <v/>
      </c>
      <c r="B1835" t="str">
        <f t="shared" si="112"/>
        <v/>
      </c>
      <c r="C1835" t="str">
        <f>IF(full_data!B1835&lt;&gt;"",full_data!B1835,"")</f>
        <v/>
      </c>
      <c r="D1835" t="str">
        <f>IF(full_data!C1835&lt;&gt;"",full_data!C1835,"")</f>
        <v/>
      </c>
      <c r="E1835" t="str">
        <f t="shared" si="113"/>
        <v/>
      </c>
      <c r="F1835" t="str">
        <f>IF(full_data!D1835&lt;&gt;"",full_data!D1835,"")</f>
        <v/>
      </c>
      <c r="G1835" t="str">
        <f>IF(full_data!E1835&lt;&gt;"",full_data!E1835,"")</f>
        <v/>
      </c>
      <c r="H1835" t="str">
        <f>IF(full_data!F1835&lt;&gt;"",full_data!F1835,"")</f>
        <v/>
      </c>
      <c r="I1835" t="str">
        <f>IF(full_data!G1835&lt;&gt;"",full_data!G1835,"")</f>
        <v/>
      </c>
      <c r="J1835" t="str">
        <f>IF(full_data!H1835&lt;&gt;"",full_data!H1835,"")</f>
        <v/>
      </c>
      <c r="K1835" t="str">
        <f>IF(full_data!I1835&lt;&gt;"",full_data!I1835,"")</f>
        <v/>
      </c>
      <c r="L1835" t="str">
        <f t="shared" si="114"/>
        <v/>
      </c>
      <c r="M1835" t="str">
        <f>IF(full_data!J1835&lt;&gt;"",full_data!J1835,"")</f>
        <v/>
      </c>
      <c r="N1835" t="str">
        <f>IF(full_data!K1835&lt;&gt;"",full_data!K1835,"")</f>
        <v/>
      </c>
      <c r="O1835" t="str">
        <f>IF(full_data!L1835&lt;&gt;"",full_data!L1835,"")</f>
        <v/>
      </c>
      <c r="P1835" t="str">
        <f t="shared" si="115"/>
        <v/>
      </c>
      <c r="Q1835" t="str">
        <f t="shared" si="115"/>
        <v/>
      </c>
    </row>
    <row r="1836" spans="1:17" x14ac:dyDescent="0.35">
      <c r="A1836" t="str">
        <f>IF(LEFT(C1836,1)="#",C1836,IF(full_data!A1836&lt;&gt;"",full_data!A1836,""))</f>
        <v># P130295</v>
      </c>
      <c r="B1836" t="str">
        <f t="shared" si="112"/>
        <v/>
      </c>
      <c r="C1836" t="str">
        <f>IF(full_data!B1836&lt;&gt;"",full_data!B1836,"")</f>
        <v># P130295</v>
      </c>
      <c r="D1836" t="str">
        <f>IF(full_data!C1836&lt;&gt;"",full_data!C1836,"")</f>
        <v/>
      </c>
      <c r="E1836" t="str">
        <f t="shared" si="113"/>
        <v/>
      </c>
      <c r="F1836" t="str">
        <f>IF(full_data!D1836&lt;&gt;"",full_data!D1836,"")</f>
        <v/>
      </c>
      <c r="G1836" t="str">
        <f>IF(full_data!E1836&lt;&gt;"",full_data!E1836,"")</f>
        <v/>
      </c>
      <c r="H1836" t="str">
        <f>IF(full_data!F1836&lt;&gt;"",full_data!F1836,"")</f>
        <v/>
      </c>
      <c r="I1836" t="str">
        <f>IF(full_data!G1836&lt;&gt;"",full_data!G1836,"")</f>
        <v/>
      </c>
      <c r="J1836" t="str">
        <f>IF(full_data!H1836&lt;&gt;"",full_data!H1836,"")</f>
        <v/>
      </c>
      <c r="K1836" t="str">
        <f>IF(full_data!I1836&lt;&gt;"",full_data!I1836,"")</f>
        <v/>
      </c>
      <c r="L1836" t="str">
        <f t="shared" si="114"/>
        <v/>
      </c>
      <c r="M1836" t="str">
        <f>IF(full_data!J1836&lt;&gt;"",full_data!J1836,"")</f>
        <v/>
      </c>
      <c r="N1836" t="str">
        <f>IF(full_data!K1836&lt;&gt;"",full_data!K1836,"")</f>
        <v/>
      </c>
      <c r="O1836" t="str">
        <f>IF(full_data!L1836&lt;&gt;"",full_data!L1836,"")</f>
        <v/>
      </c>
      <c r="P1836" t="str">
        <f t="shared" si="115"/>
        <v/>
      </c>
      <c r="Q1836" t="str">
        <f t="shared" si="115"/>
        <v/>
      </c>
    </row>
    <row r="1837" spans="1:17" x14ac:dyDescent="0.35">
      <c r="A1837" t="str">
        <f>IF(LEFT(C1837,1)="#",C1837,IF(full_data!A1837&lt;&gt;"",full_data!A1837,""))</f>
        <v>#(124) SNAT 535 1–5 (Umma, 21st c.) (P130295)</v>
      </c>
      <c r="B1837" t="str">
        <f t="shared" si="112"/>
        <v/>
      </c>
      <c r="C1837" t="str">
        <f>IF(full_data!B1837&lt;&gt;"",full_data!B1837,"")</f>
        <v>#(124) SNAT 535 1–5 (Umma, 21st c.) (P130295)</v>
      </c>
      <c r="D1837" t="str">
        <f>IF(full_data!C1837&lt;&gt;"",full_data!C1837,"")</f>
        <v/>
      </c>
      <c r="E1837" t="str">
        <f t="shared" si="113"/>
        <v/>
      </c>
      <c r="F1837" t="str">
        <f>IF(full_data!D1837&lt;&gt;"",full_data!D1837,"")</f>
        <v/>
      </c>
      <c r="G1837" t="str">
        <f>IF(full_data!E1837&lt;&gt;"",full_data!E1837,"")</f>
        <v/>
      </c>
      <c r="H1837" t="str">
        <f>IF(full_data!F1837&lt;&gt;"",full_data!F1837,"")</f>
        <v/>
      </c>
      <c r="I1837" t="str">
        <f>IF(full_data!G1837&lt;&gt;"",full_data!G1837,"")</f>
        <v/>
      </c>
      <c r="J1837" t="str">
        <f>IF(full_data!H1837&lt;&gt;"",full_data!H1837,"")</f>
        <v/>
      </c>
      <c r="K1837" t="str">
        <f>IF(full_data!I1837&lt;&gt;"",full_data!I1837,"")</f>
        <v/>
      </c>
      <c r="L1837" t="str">
        <f t="shared" si="114"/>
        <v/>
      </c>
      <c r="M1837" t="str">
        <f>IF(full_data!J1837&lt;&gt;"",full_data!J1837,"")</f>
        <v/>
      </c>
      <c r="N1837" t="str">
        <f>IF(full_data!K1837&lt;&gt;"",full_data!K1837,"")</f>
        <v/>
      </c>
      <c r="O1837" t="str">
        <f>IF(full_data!L1837&lt;&gt;"",full_data!L1837,"")</f>
        <v/>
      </c>
      <c r="P1837" t="str">
        <f t="shared" si="115"/>
        <v/>
      </c>
      <c r="Q1837" t="str">
        <f t="shared" si="115"/>
        <v/>
      </c>
    </row>
    <row r="1838" spans="1:17" x14ac:dyDescent="0.35">
      <c r="A1838" t="str">
        <f>IF(LEFT(C1838,1)="#",C1838,IF(full_data!A1838&lt;&gt;"",full_data!A1838,""))</f>
        <v>#“Ur-Halmusha  gave  Lugal-ushur,  the  smith,  1  and  2/3  MAnAs  of  bronze,  to  produce  an axe.”</v>
      </c>
      <c r="B1838" t="str">
        <f t="shared" si="112"/>
        <v/>
      </c>
      <c r="C1838" t="str">
        <f>IF(full_data!B1838&lt;&gt;"",full_data!B1838,"")</f>
        <v>#“Ur-Halmusha  gave  Lugal-ushur,  the  smith,  1  and  2/3  MAnAs  of  bronze,  to  produce  an axe.”</v>
      </c>
      <c r="D1838" t="str">
        <f>IF(full_data!C1838&lt;&gt;"",full_data!C1838,"")</f>
        <v/>
      </c>
      <c r="E1838" t="str">
        <f t="shared" si="113"/>
        <v/>
      </c>
      <c r="F1838" t="str">
        <f>IF(full_data!D1838&lt;&gt;"",full_data!D1838,"")</f>
        <v/>
      </c>
      <c r="G1838" t="str">
        <f>IF(full_data!E1838&lt;&gt;"",full_data!E1838,"")</f>
        <v/>
      </c>
      <c r="H1838" t="str">
        <f>IF(full_data!F1838&lt;&gt;"",full_data!F1838,"")</f>
        <v/>
      </c>
      <c r="I1838" t="str">
        <f>IF(full_data!G1838&lt;&gt;"",full_data!G1838,"")</f>
        <v/>
      </c>
      <c r="J1838" t="str">
        <f>IF(full_data!H1838&lt;&gt;"",full_data!H1838,"")</f>
        <v/>
      </c>
      <c r="K1838" t="str">
        <f>IF(full_data!I1838&lt;&gt;"",full_data!I1838,"")</f>
        <v/>
      </c>
      <c r="L1838" t="str">
        <f t="shared" si="114"/>
        <v/>
      </c>
      <c r="M1838" t="str">
        <f>IF(full_data!J1838&lt;&gt;"",full_data!J1838,"")</f>
        <v/>
      </c>
      <c r="N1838" t="str">
        <f>IF(full_data!K1838&lt;&gt;"",full_data!K1838,"")</f>
        <v/>
      </c>
      <c r="O1838" t="str">
        <f>IF(full_data!L1838&lt;&gt;"",full_data!L1838,"")</f>
        <v/>
      </c>
      <c r="P1838" t="str">
        <f t="shared" si="115"/>
        <v/>
      </c>
      <c r="Q1838" t="str">
        <f t="shared" si="115"/>
        <v/>
      </c>
    </row>
    <row r="1839" spans="1:17" x14ac:dyDescent="0.35">
      <c r="A1839">
        <f>IF(LEFT(C1839,1)="#",C1839,IF(full_data!A1839&lt;&gt;"",full_data!A1839,""))</f>
        <v>1</v>
      </c>
      <c r="B1839" t="str">
        <f t="shared" si="112"/>
        <v>ur-dḫal-⸢mu⸣-[ša₄-ke₄],</v>
      </c>
      <c r="C1839" t="str">
        <f>IF(full_data!B1839&lt;&gt;"",full_data!B1839,"")</f>
        <v>ur-dḫal-⸢mu⸣-[ša₄-ke₄],</v>
      </c>
      <c r="D1839" t="str">
        <f>IF(full_data!C1839&lt;&gt;"",full_data!C1839,"")</f>
        <v>urḫalmušak=e</v>
      </c>
      <c r="E1839" t="str">
        <f t="shared" si="113"/>
        <v>_</v>
      </c>
      <c r="F1839" t="str">
        <f>IF(full_data!D1839&lt;&gt;"",full_data!D1839,"")</f>
        <v>PROPN</v>
      </c>
      <c r="G1839" t="str">
        <f>IF(full_data!E1839&lt;&gt;"",full_data!E1839,"")</f>
        <v>PN₁=ERG</v>
      </c>
      <c r="H1839">
        <f>IF(full_data!F1839&lt;&gt;"",full_data!F1839,"")</f>
        <v>10</v>
      </c>
      <c r="I1839" t="str">
        <f>IF(full_data!G1839&lt;&gt;"",full_data!G1839,"")</f>
        <v>ERG</v>
      </c>
      <c r="J1839" t="str">
        <f>IF(full_data!H1839&lt;&gt;"",full_data!H1839,"")</f>
        <v>nsubj</v>
      </c>
      <c r="K1839" t="str">
        <f>IF(full_data!I1839&lt;&gt;"",full_data!I1839,"")</f>
        <v/>
      </c>
      <c r="L1839" t="str">
        <f t="shared" si="114"/>
        <v>_</v>
      </c>
      <c r="M1839">
        <f>IF(full_data!J1839&lt;&gt;"",full_data!J1839,"")</f>
        <v>10</v>
      </c>
      <c r="N1839" t="str">
        <f>IF(full_data!K1839&lt;&gt;"",full_data!K1839,"")</f>
        <v>nsubj</v>
      </c>
      <c r="O1839" t="str">
        <f>IF(full_data!L1839&lt;&gt;"",full_data!L1839,"")</f>
        <v/>
      </c>
      <c r="P1839" t="str">
        <f t="shared" si="115"/>
        <v>_</v>
      </c>
      <c r="Q1839" t="str">
        <f t="shared" si="115"/>
        <v>_</v>
      </c>
    </row>
    <row r="1840" spans="1:17" x14ac:dyDescent="0.35">
      <c r="A1840">
        <f>IF(LEFT(C1840,1)="#",C1840,IF(full_data!A1840&lt;&gt;"",full_data!A1840,""))</f>
        <v>2</v>
      </c>
      <c r="B1840" t="str">
        <f t="shared" si="112"/>
        <v>lugal-ušur₄</v>
      </c>
      <c r="C1840" t="str">
        <f>IF(full_data!B1840&lt;&gt;"",full_data!B1840,"")</f>
        <v>lugal-ušur₄</v>
      </c>
      <c r="D1840" t="str">
        <f>IF(full_data!C1840&lt;&gt;"",full_data!C1840,"")</f>
        <v>lugalušur</v>
      </c>
      <c r="E1840" t="str">
        <f t="shared" si="113"/>
        <v>_</v>
      </c>
      <c r="F1840" t="str">
        <f>IF(full_data!D1840&lt;&gt;"",full_data!D1840,"")</f>
        <v>PROPN</v>
      </c>
      <c r="G1840" t="str">
        <f>IF(full_data!E1840&lt;&gt;"",full_data!E1840,"")</f>
        <v>PN₂</v>
      </c>
      <c r="H1840">
        <f>IF(full_data!F1840&lt;&gt;"",full_data!F1840,"")</f>
        <v>10</v>
      </c>
      <c r="I1840" t="str">
        <f>IF(full_data!G1840&lt;&gt;"",full_data!G1840,"")</f>
        <v>DAT</v>
      </c>
      <c r="J1840" t="str">
        <f>IF(full_data!H1840&lt;&gt;"",full_data!H1840,"")</f>
        <v>obl</v>
      </c>
      <c r="K1840" t="str">
        <f>IF(full_data!I1840&lt;&gt;"",full_data!I1840,"")</f>
        <v/>
      </c>
      <c r="L1840" t="str">
        <f t="shared" si="114"/>
        <v>_</v>
      </c>
      <c r="M1840">
        <f>IF(full_data!J1840&lt;&gt;"",full_data!J1840,"")</f>
        <v>10</v>
      </c>
      <c r="N1840" t="str">
        <f>IF(full_data!K1840&lt;&gt;"",full_data!K1840,"")</f>
        <v>obl</v>
      </c>
      <c r="O1840" t="str">
        <f>IF(full_data!L1840&lt;&gt;"",full_data!L1840,"")</f>
        <v>marked at 3</v>
      </c>
      <c r="P1840" t="str">
        <f t="shared" si="115"/>
        <v>_</v>
      </c>
      <c r="Q1840" t="str">
        <f t="shared" si="115"/>
        <v>_</v>
      </c>
    </row>
    <row r="1841" spans="1:17" x14ac:dyDescent="0.35">
      <c r="A1841">
        <f>IF(LEFT(C1841,1)="#",C1841,IF(full_data!A1841&lt;&gt;"",full_data!A1841,""))</f>
        <v>3</v>
      </c>
      <c r="B1841" t="str">
        <f t="shared" si="112"/>
        <v>simug-[ra],</v>
      </c>
      <c r="C1841" t="str">
        <f>IF(full_data!B1841&lt;&gt;"",full_data!B1841,"")</f>
        <v>simug-[ra],</v>
      </c>
      <c r="D1841" t="str">
        <f>IF(full_data!C1841&lt;&gt;"",full_data!C1841,"")</f>
        <v>simug=ra</v>
      </c>
      <c r="E1841" t="str">
        <f t="shared" si="113"/>
        <v>_</v>
      </c>
      <c r="F1841" t="str">
        <f>IF(full_data!D1841&lt;&gt;"",full_data!D1841,"")</f>
        <v>NOUN</v>
      </c>
      <c r="G1841" t="str">
        <f>IF(full_data!E1841&lt;&gt;"",full_data!E1841,"")</f>
        <v>smith=DAT.H</v>
      </c>
      <c r="H1841">
        <f>IF(full_data!F1841&lt;&gt;"",full_data!F1841,"")</f>
        <v>2</v>
      </c>
      <c r="I1841" t="str">
        <f>IF(full_data!G1841&lt;&gt;"",full_data!G1841,"")</f>
        <v>appos</v>
      </c>
      <c r="J1841" t="str">
        <f>IF(full_data!H1841&lt;&gt;"",full_data!H1841,"")</f>
        <v/>
      </c>
      <c r="K1841" t="str">
        <f>IF(full_data!I1841&lt;&gt;"",full_data!I1841,"")</f>
        <v/>
      </c>
      <c r="L1841" t="str">
        <f t="shared" si="114"/>
        <v>_</v>
      </c>
      <c r="M1841">
        <f>IF(full_data!J1841&lt;&gt;"",full_data!J1841,"")</f>
        <v>2</v>
      </c>
      <c r="N1841" t="str">
        <f>IF(full_data!K1841&lt;&gt;"",full_data!K1841,"")</f>
        <v>appos</v>
      </c>
      <c r="O1841" t="str">
        <f>IF(full_data!L1841&lt;&gt;"",full_data!L1841,"")</f>
        <v/>
      </c>
      <c r="P1841" t="str">
        <f t="shared" si="115"/>
        <v>_</v>
      </c>
      <c r="Q1841" t="str">
        <f t="shared" si="115"/>
        <v>_</v>
      </c>
    </row>
    <row r="1842" spans="1:17" x14ac:dyDescent="0.35">
      <c r="A1842">
        <f>IF(LEFT(C1842,1)="#",C1842,IF(full_data!A1842&lt;&gt;"",full_data!A1842,""))</f>
        <v>4</v>
      </c>
      <c r="B1842" t="str">
        <f t="shared" si="112"/>
        <v>ḫa-zi-in</v>
      </c>
      <c r="C1842" t="str">
        <f>IF(full_data!B1842&lt;&gt;"",full_data!B1842,"")</f>
        <v>ḫa-zi-in</v>
      </c>
      <c r="D1842" t="str">
        <f>IF(full_data!C1842&lt;&gt;"",full_data!C1842,"")</f>
        <v>ḫazin=ø</v>
      </c>
      <c r="E1842" t="str">
        <f t="shared" si="113"/>
        <v>_</v>
      </c>
      <c r="F1842" t="str">
        <f>IF(full_data!D1842&lt;&gt;"",full_data!D1842,"")</f>
        <v>NOUN</v>
      </c>
      <c r="G1842" t="str">
        <f>IF(full_data!E1842&lt;&gt;"",full_data!E1842,"")</f>
        <v>axe=ABS</v>
      </c>
      <c r="H1842">
        <f>IF(full_data!F1842&lt;&gt;"",full_data!F1842,"")</f>
        <v>5</v>
      </c>
      <c r="I1842" t="str">
        <f>IF(full_data!G1842&lt;&gt;"",full_data!G1842,"")</f>
        <v>ABS</v>
      </c>
      <c r="J1842" t="str">
        <f>IF(full_data!H1842&lt;&gt;"",full_data!H1842,"")</f>
        <v>obj</v>
      </c>
      <c r="K1842" t="str">
        <f>IF(full_data!I1842&lt;&gt;"",full_data!I1842,"")</f>
        <v/>
      </c>
      <c r="L1842" t="str">
        <f t="shared" si="114"/>
        <v>_</v>
      </c>
      <c r="M1842">
        <f>IF(full_data!J1842&lt;&gt;"",full_data!J1842,"")</f>
        <v>5</v>
      </c>
      <c r="N1842" t="str">
        <f>IF(full_data!K1842&lt;&gt;"",full_data!K1842,"")</f>
        <v>obj</v>
      </c>
      <c r="O1842" t="str">
        <f>IF(full_data!L1842&lt;&gt;"",full_data!L1842,"")</f>
        <v/>
      </c>
      <c r="P1842" t="str">
        <f t="shared" si="115"/>
        <v>_</v>
      </c>
      <c r="Q1842" t="str">
        <f t="shared" si="115"/>
        <v>_</v>
      </c>
    </row>
    <row r="1843" spans="1:17" x14ac:dyDescent="0.35">
      <c r="A1843">
        <f>IF(LEFT(C1843,1)="#",C1843,IF(full_data!A1843&lt;&gt;"",full_data!A1843,""))</f>
        <v>5</v>
      </c>
      <c r="B1843" t="str">
        <f t="shared" si="112"/>
        <v>dim₂-e-⸢de₃⸣</v>
      </c>
      <c r="C1843" t="str">
        <f>IF(full_data!B1843&lt;&gt;"",full_data!B1843,"")</f>
        <v>dim₂-e-⸢de₃⸣</v>
      </c>
      <c r="D1843" t="str">
        <f>IF(full_data!C1843&lt;&gt;"",full_data!C1843,"")</f>
        <v>dim-ed=e</v>
      </c>
      <c r="E1843" t="str">
        <f t="shared" si="113"/>
        <v>_</v>
      </c>
      <c r="F1843" t="str">
        <f>IF(full_data!D1843&lt;&gt;"",full_data!D1843,"")</f>
        <v>VERB</v>
      </c>
      <c r="G1843" t="str">
        <f>IF(full_data!E1843&lt;&gt;"",full_data!E1843,"")</f>
        <v>create-PF=DAT.NH</v>
      </c>
      <c r="H1843">
        <f>IF(full_data!F1843&lt;&gt;"",full_data!F1843,"")</f>
        <v>10</v>
      </c>
      <c r="I1843" t="str">
        <f>IF(full_data!G1843&lt;&gt;"",full_data!G1843,"")</f>
        <v>advcl+DAT</v>
      </c>
      <c r="J1843" t="str">
        <f>IF(full_data!H1843&lt;&gt;"",full_data!H1843,"")</f>
        <v>advcl</v>
      </c>
      <c r="K1843" t="str">
        <f>IF(full_data!I1843&lt;&gt;"",full_data!I1843,"")</f>
        <v/>
      </c>
      <c r="L1843" t="str">
        <f t="shared" si="114"/>
        <v>_</v>
      </c>
      <c r="M1843">
        <f>IF(full_data!J1843&lt;&gt;"",full_data!J1843,"")</f>
        <v>10</v>
      </c>
      <c r="N1843" t="str">
        <f>IF(full_data!K1843&lt;&gt;"",full_data!K1843,"")</f>
        <v>advcl</v>
      </c>
      <c r="O1843" t="str">
        <f>IF(full_data!L1843&lt;&gt;"",full_data!L1843,"")</f>
        <v>purpose</v>
      </c>
      <c r="P1843" t="str">
        <f t="shared" si="115"/>
        <v>_</v>
      </c>
      <c r="Q1843" t="str">
        <f t="shared" si="115"/>
        <v>_</v>
      </c>
    </row>
    <row r="1844" spans="1:17" x14ac:dyDescent="0.35">
      <c r="A1844">
        <f>IF(LEFT(C1844,1)="#",C1844,IF(full_data!A1844&lt;&gt;"",full_data!A1844,""))</f>
        <v>6</v>
      </c>
      <c r="B1844">
        <f t="shared" si="112"/>
        <v>1</v>
      </c>
      <c r="C1844">
        <f>IF(full_data!B1844&lt;&gt;"",full_data!B1844,"")</f>
        <v>1</v>
      </c>
      <c r="D1844">
        <f>IF(full_data!C1844&lt;&gt;"",full_data!C1844,"")</f>
        <v>1</v>
      </c>
      <c r="E1844" t="str">
        <f t="shared" si="113"/>
        <v>_</v>
      </c>
      <c r="F1844" t="str">
        <f>IF(full_data!D1844&lt;&gt;"",full_data!D1844,"")</f>
        <v>CARD</v>
      </c>
      <c r="G1844">
        <f>IF(full_data!E1844&lt;&gt;"",full_data!E1844,"")</f>
        <v>1</v>
      </c>
      <c r="H1844">
        <f>IF(full_data!F1844&lt;&gt;"",full_data!F1844,"")</f>
        <v>8</v>
      </c>
      <c r="I1844" t="str">
        <f>IF(full_data!G1844&lt;&gt;"",full_data!G1844,"")</f>
        <v>nummod</v>
      </c>
      <c r="J1844" t="str">
        <f>IF(full_data!H1844&lt;&gt;"",full_data!H1844,"")</f>
        <v/>
      </c>
      <c r="K1844" t="str">
        <f>IF(full_data!I1844&lt;&gt;"",full_data!I1844,"")</f>
        <v/>
      </c>
      <c r="L1844" t="str">
        <f t="shared" si="114"/>
        <v>_</v>
      </c>
      <c r="M1844">
        <f>IF(full_data!J1844&lt;&gt;"",full_data!J1844,"")</f>
        <v>8</v>
      </c>
      <c r="N1844" t="str">
        <f>IF(full_data!K1844&lt;&gt;"",full_data!K1844,"")</f>
        <v>nummod</v>
      </c>
      <c r="O1844" t="str">
        <f>IF(full_data!L1844&lt;&gt;"",full_data!L1844,"")</f>
        <v/>
      </c>
      <c r="P1844" t="str">
        <f t="shared" si="115"/>
        <v>_</v>
      </c>
      <c r="Q1844" t="str">
        <f t="shared" si="115"/>
        <v>_</v>
      </c>
    </row>
    <row r="1845" spans="1:17" x14ac:dyDescent="0.35">
      <c r="A1845">
        <f>IF(LEFT(C1845,1)="#",C1845,IF(full_data!A1845&lt;&gt;"",full_data!A1845,""))</f>
        <v>7</v>
      </c>
      <c r="B1845" t="str">
        <f t="shared" si="112"/>
        <v>2/3</v>
      </c>
      <c r="C1845" t="str">
        <f>IF(full_data!B1845&lt;&gt;"",full_data!B1845,"")</f>
        <v>2/3</v>
      </c>
      <c r="D1845" t="str">
        <f>IF(full_data!C1845&lt;&gt;"",full_data!C1845,"")</f>
        <v>2/3</v>
      </c>
      <c r="E1845" t="str">
        <f t="shared" si="113"/>
        <v>_</v>
      </c>
      <c r="F1845" t="str">
        <f>IF(full_data!D1845&lt;&gt;"",full_data!D1845,"")</f>
        <v>CARD</v>
      </c>
      <c r="G1845" t="str">
        <f>IF(full_data!E1845&lt;&gt;"",full_data!E1845,"")</f>
        <v>2/3</v>
      </c>
      <c r="H1845">
        <f>IF(full_data!F1845&lt;&gt;"",full_data!F1845,"")</f>
        <v>6</v>
      </c>
      <c r="I1845" t="str">
        <f>IF(full_data!G1845&lt;&gt;"",full_data!G1845,"")</f>
        <v>compound</v>
      </c>
      <c r="J1845" t="str">
        <f>IF(full_data!H1845&lt;&gt;"",full_data!H1845,"")</f>
        <v/>
      </c>
      <c r="K1845" t="str">
        <f>IF(full_data!I1845&lt;&gt;"",full_data!I1845,"")</f>
        <v/>
      </c>
      <c r="L1845" t="str">
        <f t="shared" si="114"/>
        <v>_</v>
      </c>
      <c r="M1845">
        <f>IF(full_data!J1845&lt;&gt;"",full_data!J1845,"")</f>
        <v>6</v>
      </c>
      <c r="N1845" t="str">
        <f>IF(full_data!K1845&lt;&gt;"",full_data!K1845,"")</f>
        <v>compound</v>
      </c>
      <c r="O1845" t="str">
        <f>IF(full_data!L1845&lt;&gt;"",full_data!L1845,"")</f>
        <v>actually, this is addition, modelled here as "numeral composition"</v>
      </c>
      <c r="P1845" t="str">
        <f t="shared" si="115"/>
        <v>_</v>
      </c>
      <c r="Q1845" t="str">
        <f t="shared" si="115"/>
        <v>_</v>
      </c>
    </row>
    <row r="1846" spans="1:17" x14ac:dyDescent="0.35">
      <c r="A1846">
        <f>IF(LEFT(C1846,1)="#",C1846,IF(full_data!A1846&lt;&gt;"",full_data!A1846,""))</f>
        <v>8</v>
      </c>
      <c r="B1846" t="str">
        <f t="shared" si="112"/>
        <v>ma-na</v>
      </c>
      <c r="C1846" t="str">
        <f>IF(full_data!B1846&lt;&gt;"",full_data!B1846,"")</f>
        <v>ma-na</v>
      </c>
      <c r="D1846" t="str">
        <f>IF(full_data!C1846&lt;&gt;"",full_data!C1846,"")</f>
        <v>mana</v>
      </c>
      <c r="E1846" t="str">
        <f t="shared" si="113"/>
        <v>_</v>
      </c>
      <c r="F1846" t="str">
        <f>IF(full_data!D1846&lt;&gt;"",full_data!D1846,"")</f>
        <v>NOUN</v>
      </c>
      <c r="G1846" t="str">
        <f>IF(full_data!E1846&lt;&gt;"",full_data!E1846,"")</f>
        <v>unit</v>
      </c>
      <c r="H1846">
        <f>IF(full_data!F1846&lt;&gt;"",full_data!F1846,"")</f>
        <v>9</v>
      </c>
      <c r="I1846" t="str">
        <f>IF(full_data!G1846&lt;&gt;"",full_data!G1846,"")</f>
        <v>nmod</v>
      </c>
      <c r="J1846" t="str">
        <f>IF(full_data!H1846&lt;&gt;"",full_data!H1846,"")</f>
        <v/>
      </c>
      <c r="K1846" t="str">
        <f>IF(full_data!I1846&lt;&gt;"",full_data!I1846,"")</f>
        <v/>
      </c>
      <c r="L1846" t="str">
        <f t="shared" si="114"/>
        <v>_</v>
      </c>
      <c r="M1846">
        <f>IF(full_data!J1846&lt;&gt;"",full_data!J1846,"")</f>
        <v>9</v>
      </c>
      <c r="N1846" t="str">
        <f>IF(full_data!K1846&lt;&gt;"",full_data!K1846,"")</f>
        <v>nmod</v>
      </c>
      <c r="O1846" t="str">
        <f>IF(full_data!L1846&lt;&gt;"",full_data!L1846,"")</f>
        <v>unit like epithets</v>
      </c>
      <c r="P1846" t="str">
        <f t="shared" si="115"/>
        <v>_</v>
      </c>
      <c r="Q1846" t="str">
        <f t="shared" si="115"/>
        <v>_</v>
      </c>
    </row>
    <row r="1847" spans="1:17" x14ac:dyDescent="0.35">
      <c r="A1847">
        <f>IF(LEFT(C1847,1)="#",C1847,IF(full_data!A1847&lt;&gt;"",full_data!A1847,""))</f>
        <v>9</v>
      </c>
      <c r="B1847" t="str">
        <f t="shared" si="112"/>
        <v>zabar,</v>
      </c>
      <c r="C1847" t="str">
        <f>IF(full_data!B1847&lt;&gt;"",full_data!B1847,"")</f>
        <v>zabar,</v>
      </c>
      <c r="D1847" t="str">
        <f>IF(full_data!C1847&lt;&gt;"",full_data!C1847,"")</f>
        <v>zabar=ø</v>
      </c>
      <c r="E1847" t="str">
        <f t="shared" si="113"/>
        <v>_</v>
      </c>
      <c r="F1847" t="str">
        <f>IF(full_data!D1847&lt;&gt;"",full_data!D1847,"")</f>
        <v>NOUN</v>
      </c>
      <c r="G1847" t="str">
        <f>IF(full_data!E1847&lt;&gt;"",full_data!E1847,"")</f>
        <v>bronze=abs</v>
      </c>
      <c r="H1847">
        <f>IF(full_data!F1847&lt;&gt;"",full_data!F1847,"")</f>
        <v>10</v>
      </c>
      <c r="I1847" t="str">
        <f>IF(full_data!G1847&lt;&gt;"",full_data!G1847,"")</f>
        <v>ABS</v>
      </c>
      <c r="J1847" t="str">
        <f>IF(full_data!H1847&lt;&gt;"",full_data!H1847,"")</f>
        <v>obj</v>
      </c>
      <c r="K1847" t="str">
        <f>IF(full_data!I1847&lt;&gt;"",full_data!I1847,"")</f>
        <v/>
      </c>
      <c r="L1847" t="str">
        <f t="shared" si="114"/>
        <v>_</v>
      </c>
      <c r="M1847">
        <f>IF(full_data!J1847&lt;&gt;"",full_data!J1847,"")</f>
        <v>10</v>
      </c>
      <c r="N1847" t="str">
        <f>IF(full_data!K1847&lt;&gt;"",full_data!K1847,"")</f>
        <v>obj</v>
      </c>
      <c r="O1847" t="str">
        <f>IF(full_data!L1847&lt;&gt;"",full_data!L1847,"")</f>
        <v/>
      </c>
      <c r="P1847" t="str">
        <f t="shared" si="115"/>
        <v>_</v>
      </c>
      <c r="Q1847" t="str">
        <f t="shared" si="115"/>
        <v>_</v>
      </c>
    </row>
    <row r="1848" spans="1:17" x14ac:dyDescent="0.35">
      <c r="A1848">
        <f>IF(LEFT(C1848,1)="#",C1848,IF(full_data!A1848&lt;&gt;"",full_data!A1848,""))</f>
        <v>10</v>
      </c>
      <c r="B1848" t="str">
        <f t="shared" si="112"/>
        <v>⸢in⸣-na-an-šum₂</v>
      </c>
      <c r="C1848" t="str">
        <f>IF(full_data!B1848&lt;&gt;"",full_data!B1848,"")</f>
        <v>⸢in⸣-na-an-šum₂</v>
      </c>
      <c r="D1848" t="str">
        <f>IF(full_data!C1848&lt;&gt;"",full_data!C1848,"")</f>
        <v>S2i-S6nn-S7a-S11n-S12šum-S14ø</v>
      </c>
      <c r="E1848" t="str">
        <f t="shared" si="113"/>
        <v>_</v>
      </c>
      <c r="F1848" t="str">
        <f>IF(full_data!D1848&lt;&gt;"",full_data!D1848,"")</f>
        <v>VERB</v>
      </c>
      <c r="G1848" t="str">
        <f>IF(full_data!E1848&lt;&gt;"",full_data!E1848,"")</f>
        <v>FIN-3.SG.H.-DAT-3.SG.H.A-give-3.SG.P</v>
      </c>
      <c r="H1848">
        <f>IF(full_data!F1848&lt;&gt;"",full_data!F1848,"")</f>
        <v>0</v>
      </c>
      <c r="I1848" t="str">
        <f>IF(full_data!G1848&lt;&gt;"",full_data!G1848,"")</f>
        <v>root</v>
      </c>
      <c r="J1848" t="str">
        <f>IF(full_data!H1848&lt;&gt;"",full_data!H1848,"")</f>
        <v>root</v>
      </c>
      <c r="K1848" t="str">
        <f>IF(full_data!I1848&lt;&gt;"",full_data!I1848,"")</f>
        <v/>
      </c>
      <c r="L1848" t="str">
        <f t="shared" si="114"/>
        <v>_</v>
      </c>
      <c r="M1848">
        <f>IF(full_data!J1848&lt;&gt;"",full_data!J1848,"")</f>
        <v>0</v>
      </c>
      <c r="N1848" t="str">
        <f>IF(full_data!K1848&lt;&gt;"",full_data!K1848,"")</f>
        <v>root</v>
      </c>
      <c r="O1848" t="str">
        <f>IF(full_data!L1848&lt;&gt;"",full_data!L1848,"")</f>
        <v/>
      </c>
      <c r="P1848" t="str">
        <f t="shared" si="115"/>
        <v>_</v>
      </c>
      <c r="Q1848" t="str">
        <f t="shared" si="115"/>
        <v>_</v>
      </c>
    </row>
    <row r="1849" spans="1:17" x14ac:dyDescent="0.35">
      <c r="A1849" t="str">
        <f>IF(LEFT(C1849,1)="#",C1849,IF(full_data!A1849&lt;&gt;"",full_data!A1849,""))</f>
        <v/>
      </c>
      <c r="B1849" t="str">
        <f t="shared" si="112"/>
        <v/>
      </c>
      <c r="C1849" t="str">
        <f>IF(full_data!B1849&lt;&gt;"",full_data!B1849,"")</f>
        <v/>
      </c>
      <c r="D1849" t="str">
        <f>IF(full_data!C1849&lt;&gt;"",full_data!C1849,"")</f>
        <v/>
      </c>
      <c r="E1849" t="str">
        <f t="shared" si="113"/>
        <v/>
      </c>
      <c r="F1849" t="str">
        <f>IF(full_data!D1849&lt;&gt;"",full_data!D1849,"")</f>
        <v/>
      </c>
      <c r="G1849" t="str">
        <f>IF(full_data!E1849&lt;&gt;"",full_data!E1849,"")</f>
        <v/>
      </c>
      <c r="H1849" t="str">
        <f>IF(full_data!F1849&lt;&gt;"",full_data!F1849,"")</f>
        <v/>
      </c>
      <c r="I1849" t="str">
        <f>IF(full_data!G1849&lt;&gt;"",full_data!G1849,"")</f>
        <v/>
      </c>
      <c r="J1849" t="str">
        <f>IF(full_data!H1849&lt;&gt;"",full_data!H1849,"")</f>
        <v/>
      </c>
      <c r="K1849" t="str">
        <f>IF(full_data!I1849&lt;&gt;"",full_data!I1849,"")</f>
        <v/>
      </c>
      <c r="L1849" t="str">
        <f t="shared" si="114"/>
        <v/>
      </c>
      <c r="M1849" t="str">
        <f>IF(full_data!J1849&lt;&gt;"",full_data!J1849,"")</f>
        <v/>
      </c>
      <c r="N1849" t="str">
        <f>IF(full_data!K1849&lt;&gt;"",full_data!K1849,"")</f>
        <v/>
      </c>
      <c r="O1849" t="str">
        <f>IF(full_data!L1849&lt;&gt;"",full_data!L1849,"")</f>
        <v/>
      </c>
      <c r="P1849" t="str">
        <f t="shared" si="115"/>
        <v/>
      </c>
      <c r="Q1849" t="str">
        <f t="shared" si="115"/>
        <v/>
      </c>
    </row>
    <row r="1850" spans="1:17" x14ac:dyDescent="0.35">
      <c r="A1850" t="str">
        <f>IF(LEFT(C1850,1)="#",C1850,IF(full_data!A1850&lt;&gt;"",full_data!A1850,""))</f>
        <v># P131033</v>
      </c>
      <c r="B1850" t="str">
        <f t="shared" si="112"/>
        <v/>
      </c>
      <c r="C1850" t="str">
        <f>IF(full_data!B1850&lt;&gt;"",full_data!B1850,"")</f>
        <v># P131033</v>
      </c>
      <c r="D1850" t="str">
        <f>IF(full_data!C1850&lt;&gt;"",full_data!C1850,"")</f>
        <v/>
      </c>
      <c r="E1850" t="str">
        <f t="shared" si="113"/>
        <v/>
      </c>
      <c r="F1850" t="str">
        <f>IF(full_data!D1850&lt;&gt;"",full_data!D1850,"")</f>
        <v/>
      </c>
      <c r="G1850" t="str">
        <f>IF(full_data!E1850&lt;&gt;"",full_data!E1850,"")</f>
        <v/>
      </c>
      <c r="H1850" t="str">
        <f>IF(full_data!F1850&lt;&gt;"",full_data!F1850,"")</f>
        <v/>
      </c>
      <c r="I1850" t="str">
        <f>IF(full_data!G1850&lt;&gt;"",full_data!G1850,"")</f>
        <v/>
      </c>
      <c r="J1850" t="str">
        <f>IF(full_data!H1850&lt;&gt;"",full_data!H1850,"")</f>
        <v/>
      </c>
      <c r="K1850" t="str">
        <f>IF(full_data!I1850&lt;&gt;"",full_data!I1850,"")</f>
        <v/>
      </c>
      <c r="L1850" t="str">
        <f t="shared" si="114"/>
        <v/>
      </c>
      <c r="M1850" t="str">
        <f>IF(full_data!J1850&lt;&gt;"",full_data!J1850,"")</f>
        <v/>
      </c>
      <c r="N1850" t="str">
        <f>IF(full_data!K1850&lt;&gt;"",full_data!K1850,"")</f>
        <v/>
      </c>
      <c r="O1850" t="str">
        <f>IF(full_data!L1850&lt;&gt;"",full_data!L1850,"")</f>
        <v/>
      </c>
      <c r="P1850" t="str">
        <f t="shared" si="115"/>
        <v/>
      </c>
      <c r="Q1850" t="str">
        <f t="shared" si="115"/>
        <v/>
      </c>
    </row>
    <row r="1851" spans="1:17" x14ac:dyDescent="0.35">
      <c r="A1851" t="str">
        <f>IF(LEFT(C1851,1)="#",C1851,IF(full_data!A1851&lt;&gt;"",full_data!A1851,""))</f>
        <v>#(412) MVN 15, 218 obv. 4–rev. 1 (Umma, 21st c.) (P131033)</v>
      </c>
      <c r="B1851" t="str">
        <f t="shared" si="112"/>
        <v/>
      </c>
      <c r="C1851" t="str">
        <f>IF(full_data!B1851&lt;&gt;"",full_data!B1851,"")</f>
        <v>#(412) MVN 15, 218 obv. 4–rev. 1 (Umma, 21st c.) (P131033)</v>
      </c>
      <c r="D1851" t="str">
        <f>IF(full_data!C1851&lt;&gt;"",full_data!C1851,"")</f>
        <v/>
      </c>
      <c r="E1851" t="str">
        <f t="shared" si="113"/>
        <v/>
      </c>
      <c r="F1851" t="str">
        <f>IF(full_data!D1851&lt;&gt;"",full_data!D1851,"")</f>
        <v/>
      </c>
      <c r="G1851" t="str">
        <f>IF(full_data!E1851&lt;&gt;"",full_data!E1851,"")</f>
        <v/>
      </c>
      <c r="H1851" t="str">
        <f>IF(full_data!F1851&lt;&gt;"",full_data!F1851,"")</f>
        <v/>
      </c>
      <c r="I1851" t="str">
        <f>IF(full_data!G1851&lt;&gt;"",full_data!G1851,"")</f>
        <v/>
      </c>
      <c r="J1851" t="str">
        <f>IF(full_data!H1851&lt;&gt;"",full_data!H1851,"")</f>
        <v/>
      </c>
      <c r="K1851" t="str">
        <f>IF(full_data!I1851&lt;&gt;"",full_data!I1851,"")</f>
        <v/>
      </c>
      <c r="L1851" t="str">
        <f t="shared" si="114"/>
        <v/>
      </c>
      <c r="M1851" t="str">
        <f>IF(full_data!J1851&lt;&gt;"",full_data!J1851,"")</f>
        <v/>
      </c>
      <c r="N1851" t="str">
        <f>IF(full_data!K1851&lt;&gt;"",full_data!K1851,"")</f>
        <v/>
      </c>
      <c r="O1851" t="str">
        <f>IF(full_data!L1851&lt;&gt;"",full_data!L1851,"")</f>
        <v/>
      </c>
      <c r="P1851" t="str">
        <f t="shared" si="115"/>
        <v/>
      </c>
      <c r="Q1851" t="str">
        <f t="shared" si="115"/>
        <v/>
      </c>
    </row>
    <row r="1852" spans="1:17" x14ac:dyDescent="0.35">
      <c r="A1852" t="str">
        <f>IF(LEFT(C1852,1)="#",C1852,IF(full_data!A1852&lt;&gt;"",full_data!A1852,""))</f>
        <v>#“May he release Ur-Hendursaga’s grain!”</v>
      </c>
      <c r="B1852" t="str">
        <f t="shared" si="112"/>
        <v/>
      </c>
      <c r="C1852" t="str">
        <f>IF(full_data!B1852&lt;&gt;"",full_data!B1852,"")</f>
        <v>#“May he release Ur-Hendursaga’s grain!”</v>
      </c>
      <c r="D1852" t="str">
        <f>IF(full_data!C1852&lt;&gt;"",full_data!C1852,"")</f>
        <v/>
      </c>
      <c r="E1852" t="str">
        <f t="shared" si="113"/>
        <v/>
      </c>
      <c r="F1852" t="str">
        <f>IF(full_data!D1852&lt;&gt;"",full_data!D1852,"")</f>
        <v/>
      </c>
      <c r="G1852" t="str">
        <f>IF(full_data!E1852&lt;&gt;"",full_data!E1852,"")</f>
        <v/>
      </c>
      <c r="H1852" t="str">
        <f>IF(full_data!F1852&lt;&gt;"",full_data!F1852,"")</f>
        <v/>
      </c>
      <c r="I1852" t="str">
        <f>IF(full_data!G1852&lt;&gt;"",full_data!G1852,"")</f>
        <v/>
      </c>
      <c r="J1852" t="str">
        <f>IF(full_data!H1852&lt;&gt;"",full_data!H1852,"")</f>
        <v/>
      </c>
      <c r="K1852" t="str">
        <f>IF(full_data!I1852&lt;&gt;"",full_data!I1852,"")</f>
        <v/>
      </c>
      <c r="L1852" t="str">
        <f t="shared" si="114"/>
        <v/>
      </c>
      <c r="M1852" t="str">
        <f>IF(full_data!J1852&lt;&gt;"",full_data!J1852,"")</f>
        <v/>
      </c>
      <c r="N1852" t="str">
        <f>IF(full_data!K1852&lt;&gt;"",full_data!K1852,"")</f>
        <v/>
      </c>
      <c r="O1852" t="str">
        <f>IF(full_data!L1852&lt;&gt;"",full_data!L1852,"")</f>
        <v/>
      </c>
      <c r="P1852" t="str">
        <f t="shared" si="115"/>
        <v/>
      </c>
      <c r="Q1852" t="str">
        <f t="shared" si="115"/>
        <v/>
      </c>
    </row>
    <row r="1853" spans="1:17" x14ac:dyDescent="0.35">
      <c r="A1853">
        <f>IF(LEFT(C1853,1)="#",C1853,IF(full_data!A1853&lt;&gt;"",full_data!A1853,""))</f>
        <v>1</v>
      </c>
      <c r="B1853" t="str">
        <f t="shared" si="112"/>
        <v>ur-dḫendur-saŋ-ga!,</v>
      </c>
      <c r="C1853" t="str">
        <f>IF(full_data!B1853&lt;&gt;"",full_data!B1853,"")</f>
        <v>ur-dḫendur-saŋ-ga!,</v>
      </c>
      <c r="D1853" t="str">
        <f>IF(full_data!C1853&lt;&gt;"",full_data!C1853,"")</f>
        <v>urḫendursaŋ=ak</v>
      </c>
      <c r="E1853" t="str">
        <f t="shared" si="113"/>
        <v>_</v>
      </c>
      <c r="F1853" t="str">
        <f>IF(full_data!D1853&lt;&gt;"",full_data!D1853,"")</f>
        <v>PROPN</v>
      </c>
      <c r="G1853" t="str">
        <f>IF(full_data!E1853&lt;&gt;"",full_data!E1853,"")</f>
        <v>PN=GEN</v>
      </c>
      <c r="H1853">
        <f>IF(full_data!F1853&lt;&gt;"",full_data!F1853,"")</f>
        <v>2</v>
      </c>
      <c r="I1853" t="str">
        <f>IF(full_data!G1853&lt;&gt;"",full_data!G1853,"")</f>
        <v>GEN+disloc</v>
      </c>
      <c r="J1853" t="str">
        <f>IF(full_data!H1853&lt;&gt;"",full_data!H1853,"")</f>
        <v>dislocated</v>
      </c>
      <c r="K1853" t="str">
        <f>IF(full_data!I1853&lt;&gt;"",full_data!I1853,"")</f>
        <v/>
      </c>
      <c r="L1853" t="str">
        <f t="shared" si="114"/>
        <v>_</v>
      </c>
      <c r="M1853">
        <f>IF(full_data!J1853&lt;&gt;"",full_data!J1853,"")</f>
        <v>2</v>
      </c>
      <c r="N1853" t="str">
        <f>IF(full_data!K1853&lt;&gt;"",full_data!K1853,"")</f>
        <v>dislocated</v>
      </c>
      <c r="O1853" t="str">
        <f>IF(full_data!L1853&lt;&gt;"",full_data!L1853,"")</f>
        <v>disloc: annotate actual head of a preposed genitive if adjacent to it, annotate predicate if not; todo: consistent</v>
      </c>
      <c r="P1853" t="str">
        <f t="shared" si="115"/>
        <v>_</v>
      </c>
      <c r="Q1853" t="str">
        <f t="shared" si="115"/>
        <v>_</v>
      </c>
    </row>
    <row r="1854" spans="1:17" x14ac:dyDescent="0.35">
      <c r="A1854">
        <f>IF(LEFT(C1854,1)="#",C1854,IF(full_data!A1854&lt;&gt;"",full_data!A1854,""))</f>
        <v>2</v>
      </c>
      <c r="B1854" t="str">
        <f t="shared" si="112"/>
        <v>še-na</v>
      </c>
      <c r="C1854" t="str">
        <f>IF(full_data!B1854&lt;&gt;"",full_data!B1854,"")</f>
        <v>še-na</v>
      </c>
      <c r="D1854" t="str">
        <f>IF(full_data!C1854&lt;&gt;"",full_data!C1854,"")</f>
        <v>še=ane=ʾa</v>
      </c>
      <c r="E1854" t="str">
        <f t="shared" si="113"/>
        <v>_</v>
      </c>
      <c r="F1854" t="str">
        <f>IF(full_data!D1854&lt;&gt;"",full_data!D1854,"")</f>
        <v>NOUN</v>
      </c>
      <c r="G1854" t="str">
        <f>IF(full_data!E1854&lt;&gt;"",full_data!E1854,"")</f>
        <v>grain=3.SG.H.POSS=L2.NH</v>
      </c>
      <c r="H1854">
        <f>IF(full_data!F1854&lt;&gt;"",full_data!F1854,"")</f>
        <v>4</v>
      </c>
      <c r="I1854" t="str">
        <f>IF(full_data!G1854&lt;&gt;"",full_data!G1854,"")</f>
        <v>LOC</v>
      </c>
      <c r="J1854" t="str">
        <f>IF(full_data!H1854&lt;&gt;"",full_data!H1854,"")</f>
        <v>obl</v>
      </c>
      <c r="K1854" t="str">
        <f>IF(full_data!I1854&lt;&gt;"",full_data!I1854,"")</f>
        <v/>
      </c>
      <c r="L1854" t="str">
        <f t="shared" si="114"/>
        <v>_</v>
      </c>
      <c r="M1854">
        <f>IF(full_data!J1854&lt;&gt;"",full_data!J1854,"")</f>
        <v>4</v>
      </c>
      <c r="N1854" t="str">
        <f>IF(full_data!K1854&lt;&gt;"",full_data!K1854,"")</f>
        <v>obl</v>
      </c>
      <c r="O1854" t="str">
        <f>IF(full_data!L1854&lt;&gt;"",full_data!L1854,"")</f>
        <v/>
      </c>
      <c r="P1854" t="str">
        <f t="shared" si="115"/>
        <v>_</v>
      </c>
      <c r="Q1854" t="str">
        <f t="shared" si="115"/>
        <v>_</v>
      </c>
    </row>
    <row r="1855" spans="1:17" x14ac:dyDescent="0.35">
      <c r="A1855">
        <f>IF(LEFT(C1855,1)="#",C1855,IF(full_data!A1855&lt;&gt;"",full_data!A1855,""))</f>
        <v>3</v>
      </c>
      <c r="B1855" t="str">
        <f t="shared" si="112"/>
        <v>šu</v>
      </c>
      <c r="C1855" t="str">
        <f>IF(full_data!B1855&lt;&gt;"",full_data!B1855,"")</f>
        <v>šu</v>
      </c>
      <c r="D1855" t="str">
        <f>IF(full_data!C1855&lt;&gt;"",full_data!C1855,"")</f>
        <v>šu=ø</v>
      </c>
      <c r="E1855" t="str">
        <f t="shared" si="113"/>
        <v>_</v>
      </c>
      <c r="F1855" t="str">
        <f>IF(full_data!D1855&lt;&gt;"",full_data!D1855,"")</f>
        <v>NOUN</v>
      </c>
      <c r="G1855" t="str">
        <f>IF(full_data!E1855&lt;&gt;"",full_data!E1855,"")</f>
        <v>hand=ABS</v>
      </c>
      <c r="H1855">
        <f>IF(full_data!F1855&lt;&gt;"",full_data!F1855,"")</f>
        <v>4</v>
      </c>
      <c r="I1855" t="str">
        <f>IF(full_data!G1855&lt;&gt;"",full_data!G1855,"")</f>
        <v>ABS</v>
      </c>
      <c r="J1855" t="str">
        <f>IF(full_data!H1855&lt;&gt;"",full_data!H1855,"")</f>
        <v>obj</v>
      </c>
      <c r="K1855" t="str">
        <f>IF(full_data!I1855&lt;&gt;"",full_data!I1855,"")</f>
        <v/>
      </c>
      <c r="L1855" t="str">
        <f t="shared" si="114"/>
        <v>_</v>
      </c>
      <c r="M1855">
        <f>IF(full_data!J1855&lt;&gt;"",full_data!J1855,"")</f>
        <v>4</v>
      </c>
      <c r="N1855" t="str">
        <f>IF(full_data!K1855&lt;&gt;"",full_data!K1855,"")</f>
        <v>obj</v>
      </c>
      <c r="O1855" t="str">
        <f>IF(full_data!L1855&lt;&gt;"",full_data!L1855,"")</f>
        <v/>
      </c>
      <c r="P1855" t="str">
        <f t="shared" si="115"/>
        <v>_</v>
      </c>
      <c r="Q1855" t="str">
        <f t="shared" si="115"/>
        <v>_</v>
      </c>
    </row>
    <row r="1856" spans="1:17" x14ac:dyDescent="0.35">
      <c r="A1856">
        <f>IF(LEFT(C1856,1)="#",C1856,IF(full_data!A1856&lt;&gt;"",full_data!A1856,""))</f>
        <v>4</v>
      </c>
      <c r="B1856" t="str">
        <f t="shared" si="112"/>
        <v>ḫa-mu-na-a-ba-re</v>
      </c>
      <c r="C1856" t="str">
        <f>IF(full_data!B1856&lt;&gt;"",full_data!B1856,"")</f>
        <v>ḫa-mu-na-a-ba-re</v>
      </c>
      <c r="D1856" t="str">
        <f>IF(full_data!C1856&lt;&gt;"",full_data!C1856,"")</f>
        <v>S1ḫa-S4mu-S6nn-S7a-S10e-S12bar-S14e</v>
      </c>
      <c r="E1856" t="str">
        <f t="shared" si="113"/>
        <v>_</v>
      </c>
      <c r="F1856" t="str">
        <f>IF(full_data!D1856&lt;&gt;"",full_data!D1856,"")</f>
        <v>VERB</v>
      </c>
      <c r="G1856" t="str">
        <f>IF(full_data!E1856&lt;&gt;"",full_data!E1856,"")</f>
        <v>MOD-VEN-3.SG.H-DAT-L2-open-3.SG.A</v>
      </c>
      <c r="H1856">
        <f>IF(full_data!F1856&lt;&gt;"",full_data!F1856,"")</f>
        <v>0</v>
      </c>
      <c r="I1856" t="str">
        <f>IF(full_data!G1856&lt;&gt;"",full_data!G1856,"")</f>
        <v>root</v>
      </c>
      <c r="J1856" t="str">
        <f>IF(full_data!H1856&lt;&gt;"",full_data!H1856,"")</f>
        <v>root</v>
      </c>
      <c r="K1856" t="str">
        <f>IF(full_data!I1856&lt;&gt;"",full_data!I1856,"")</f>
        <v/>
      </c>
      <c r="L1856" t="str">
        <f t="shared" si="114"/>
        <v>_</v>
      </c>
      <c r="M1856">
        <f>IF(full_data!J1856&lt;&gt;"",full_data!J1856,"")</f>
        <v>0</v>
      </c>
      <c r="N1856" t="str">
        <f>IF(full_data!K1856&lt;&gt;"",full_data!K1856,"")</f>
        <v>root</v>
      </c>
      <c r="O1856" t="str">
        <f>IF(full_data!L1856&lt;&gt;"",full_data!L1856,"")</f>
        <v/>
      </c>
      <c r="P1856" t="str">
        <f t="shared" si="115"/>
        <v>_</v>
      </c>
      <c r="Q1856" t="str">
        <f t="shared" si="115"/>
        <v>_</v>
      </c>
    </row>
    <row r="1857" spans="1:17" x14ac:dyDescent="0.35">
      <c r="A1857" t="str">
        <f>IF(LEFT(C1857,1)="#",C1857,IF(full_data!A1857&lt;&gt;"",full_data!A1857,""))</f>
        <v/>
      </c>
      <c r="B1857" t="str">
        <f t="shared" si="112"/>
        <v/>
      </c>
      <c r="C1857" t="str">
        <f>IF(full_data!B1857&lt;&gt;"",full_data!B1857,"")</f>
        <v/>
      </c>
      <c r="D1857" t="str">
        <f>IF(full_data!C1857&lt;&gt;"",full_data!C1857,"")</f>
        <v/>
      </c>
      <c r="E1857" t="str">
        <f t="shared" si="113"/>
        <v/>
      </c>
      <c r="F1857" t="str">
        <f>IF(full_data!D1857&lt;&gt;"",full_data!D1857,"")</f>
        <v/>
      </c>
      <c r="G1857" t="str">
        <f>IF(full_data!E1857&lt;&gt;"",full_data!E1857,"")</f>
        <v/>
      </c>
      <c r="H1857" t="str">
        <f>IF(full_data!F1857&lt;&gt;"",full_data!F1857,"")</f>
        <v/>
      </c>
      <c r="I1857" t="str">
        <f>IF(full_data!G1857&lt;&gt;"",full_data!G1857,"")</f>
        <v/>
      </c>
      <c r="J1857" t="str">
        <f>IF(full_data!H1857&lt;&gt;"",full_data!H1857,"")</f>
        <v/>
      </c>
      <c r="K1857" t="str">
        <f>IF(full_data!I1857&lt;&gt;"",full_data!I1857,"")</f>
        <v/>
      </c>
      <c r="L1857" t="str">
        <f t="shared" si="114"/>
        <v/>
      </c>
      <c r="M1857" t="str">
        <f>IF(full_data!J1857&lt;&gt;"",full_data!J1857,"")</f>
        <v/>
      </c>
      <c r="N1857" t="str">
        <f>IF(full_data!K1857&lt;&gt;"",full_data!K1857,"")</f>
        <v/>
      </c>
      <c r="O1857" t="str">
        <f>IF(full_data!L1857&lt;&gt;"",full_data!L1857,"")</f>
        <v/>
      </c>
      <c r="P1857" t="str">
        <f t="shared" si="115"/>
        <v/>
      </c>
      <c r="Q1857" t="str">
        <f t="shared" si="115"/>
        <v/>
      </c>
    </row>
    <row r="1858" spans="1:17" x14ac:dyDescent="0.35">
      <c r="A1858" t="str">
        <f>IF(LEFT(C1858,1)="#",C1858,IF(full_data!A1858&lt;&gt;"",full_data!A1858,""))</f>
        <v># P131298</v>
      </c>
      <c r="B1858" t="str">
        <f t="shared" si="112"/>
        <v/>
      </c>
      <c r="C1858" t="str">
        <f>IF(full_data!B1858&lt;&gt;"",full_data!B1858,"")</f>
        <v># P131298</v>
      </c>
      <c r="D1858" t="str">
        <f>IF(full_data!C1858&lt;&gt;"",full_data!C1858,"")</f>
        <v/>
      </c>
      <c r="E1858" t="str">
        <f t="shared" si="113"/>
        <v/>
      </c>
      <c r="F1858" t="str">
        <f>IF(full_data!D1858&lt;&gt;"",full_data!D1858,"")</f>
        <v/>
      </c>
      <c r="G1858" t="str">
        <f>IF(full_data!E1858&lt;&gt;"",full_data!E1858,"")</f>
        <v/>
      </c>
      <c r="H1858" t="str">
        <f>IF(full_data!F1858&lt;&gt;"",full_data!F1858,"")</f>
        <v/>
      </c>
      <c r="I1858" t="str">
        <f>IF(full_data!G1858&lt;&gt;"",full_data!G1858,"")</f>
        <v/>
      </c>
      <c r="J1858" t="str">
        <f>IF(full_data!H1858&lt;&gt;"",full_data!H1858,"")</f>
        <v/>
      </c>
      <c r="K1858" t="str">
        <f>IF(full_data!I1858&lt;&gt;"",full_data!I1858,"")</f>
        <v/>
      </c>
      <c r="L1858" t="str">
        <f t="shared" si="114"/>
        <v/>
      </c>
      <c r="M1858" t="str">
        <f>IF(full_data!J1858&lt;&gt;"",full_data!J1858,"")</f>
        <v/>
      </c>
      <c r="N1858" t="str">
        <f>IF(full_data!K1858&lt;&gt;"",full_data!K1858,"")</f>
        <v/>
      </c>
      <c r="O1858" t="str">
        <f>IF(full_data!L1858&lt;&gt;"",full_data!L1858,"")</f>
        <v/>
      </c>
      <c r="P1858" t="str">
        <f t="shared" si="115"/>
        <v/>
      </c>
      <c r="Q1858" t="str">
        <f t="shared" si="115"/>
        <v/>
      </c>
    </row>
    <row r="1859" spans="1:17" x14ac:dyDescent="0.35">
      <c r="A1859" t="str">
        <f>IF(LEFT(C1859,1)="#",C1859,IF(full_data!A1859&lt;&gt;"",full_data!A1859,""))</f>
        <v>#(325) SAT 1, 189 rev. 2 (Lagash, 21st c.) (P131298)</v>
      </c>
      <c r="B1859" t="str">
        <f t="shared" ref="B1859:B1922" si="116">IF(LEFT(C1859,1)="#","",C1859)</f>
        <v/>
      </c>
      <c r="C1859" t="str">
        <f>IF(full_data!B1859&lt;&gt;"",full_data!B1859,"")</f>
        <v>#(325) SAT 1, 189 rev. 2 (Lagash, 21st c.) (P131298)</v>
      </c>
      <c r="D1859" t="str">
        <f>IF(full_data!C1859&lt;&gt;"",full_data!C1859,"")</f>
        <v/>
      </c>
      <c r="E1859" t="str">
        <f t="shared" ref="E1859:E1922" si="117">IF(ISNUMBER($A1859),"_","")</f>
        <v/>
      </c>
      <c r="F1859" t="str">
        <f>IF(full_data!D1859&lt;&gt;"",full_data!D1859,"")</f>
        <v/>
      </c>
      <c r="G1859" t="str">
        <f>IF(full_data!E1859&lt;&gt;"",full_data!E1859,"")</f>
        <v/>
      </c>
      <c r="H1859" t="str">
        <f>IF(full_data!F1859&lt;&gt;"",full_data!F1859,"")</f>
        <v/>
      </c>
      <c r="I1859" t="str">
        <f>IF(full_data!G1859&lt;&gt;"",full_data!G1859,"")</f>
        <v/>
      </c>
      <c r="J1859" t="str">
        <f>IF(full_data!H1859&lt;&gt;"",full_data!H1859,"")</f>
        <v/>
      </c>
      <c r="K1859" t="str">
        <f>IF(full_data!I1859&lt;&gt;"",full_data!I1859,"")</f>
        <v/>
      </c>
      <c r="L1859" t="str">
        <f t="shared" ref="L1859:L1922" si="118">IF(ISNUMBER($A1859),"_","")</f>
        <v/>
      </c>
      <c r="M1859" t="str">
        <f>IF(full_data!J1859&lt;&gt;"",full_data!J1859,"")</f>
        <v/>
      </c>
      <c r="N1859" t="str">
        <f>IF(full_data!K1859&lt;&gt;"",full_data!K1859,"")</f>
        <v/>
      </c>
      <c r="O1859" t="str">
        <f>IF(full_data!L1859&lt;&gt;"",full_data!L1859,"")</f>
        <v/>
      </c>
      <c r="P1859" t="str">
        <f t="shared" ref="P1859:Q1922" si="119">IF(ISNUMBER($A1859),"_","")</f>
        <v/>
      </c>
      <c r="Q1859" t="str">
        <f t="shared" si="119"/>
        <v/>
      </c>
    </row>
    <row r="1860" spans="1:17" x14ac:dyDescent="0.35">
      <c r="A1860" t="str">
        <f>IF(LEFT(C1860,1)="#",C1860,IF(full_data!A1860&lt;&gt;"",full_data!A1860,""))</f>
        <v>#“(these animals are) separated from the cows”</v>
      </c>
      <c r="B1860" t="str">
        <f t="shared" si="116"/>
        <v/>
      </c>
      <c r="C1860" t="str">
        <f>IF(full_data!B1860&lt;&gt;"",full_data!B1860,"")</f>
        <v>#“(these animals are) separated from the cows”</v>
      </c>
      <c r="D1860" t="str">
        <f>IF(full_data!C1860&lt;&gt;"",full_data!C1860,"")</f>
        <v/>
      </c>
      <c r="E1860" t="str">
        <f t="shared" si="117"/>
        <v/>
      </c>
      <c r="F1860" t="str">
        <f>IF(full_data!D1860&lt;&gt;"",full_data!D1860,"")</f>
        <v/>
      </c>
      <c r="G1860" t="str">
        <f>IF(full_data!E1860&lt;&gt;"",full_data!E1860,"")</f>
        <v/>
      </c>
      <c r="H1860" t="str">
        <f>IF(full_data!F1860&lt;&gt;"",full_data!F1860,"")</f>
        <v/>
      </c>
      <c r="I1860" t="str">
        <f>IF(full_data!G1860&lt;&gt;"",full_data!G1860,"")</f>
        <v/>
      </c>
      <c r="J1860" t="str">
        <f>IF(full_data!H1860&lt;&gt;"",full_data!H1860,"")</f>
        <v/>
      </c>
      <c r="K1860" t="str">
        <f>IF(full_data!I1860&lt;&gt;"",full_data!I1860,"")</f>
        <v/>
      </c>
      <c r="L1860" t="str">
        <f t="shared" si="118"/>
        <v/>
      </c>
      <c r="M1860" t="str">
        <f>IF(full_data!J1860&lt;&gt;"",full_data!J1860,"")</f>
        <v/>
      </c>
      <c r="N1860" t="str">
        <f>IF(full_data!K1860&lt;&gt;"",full_data!K1860,"")</f>
        <v/>
      </c>
      <c r="O1860" t="str">
        <f>IF(full_data!L1860&lt;&gt;"",full_data!L1860,"")</f>
        <v/>
      </c>
      <c r="P1860" t="str">
        <f t="shared" si="119"/>
        <v/>
      </c>
      <c r="Q1860" t="str">
        <f t="shared" si="119"/>
        <v/>
      </c>
    </row>
    <row r="1861" spans="1:17" x14ac:dyDescent="0.35">
      <c r="A1861">
        <f>IF(LEFT(C1861,1)="#",C1861,IF(full_data!A1861&lt;&gt;"",full_data!A1861,""))</f>
        <v>1</v>
      </c>
      <c r="B1861" t="str">
        <f t="shared" si="116"/>
        <v>ab₂-ta</v>
      </c>
      <c r="C1861" t="str">
        <f>IF(full_data!B1861&lt;&gt;"",full_data!B1861,"")</f>
        <v>ab₂-ta</v>
      </c>
      <c r="D1861" t="str">
        <f>IF(full_data!C1861&lt;&gt;"",full_data!C1861,"")</f>
        <v>ab=ta</v>
      </c>
      <c r="E1861" t="str">
        <f t="shared" si="117"/>
        <v>_</v>
      </c>
      <c r="F1861" t="str">
        <f>IF(full_data!D1861&lt;&gt;"",full_data!D1861,"")</f>
        <v>NOUN</v>
      </c>
      <c r="G1861" t="str">
        <f>IF(full_data!E1861&lt;&gt;"",full_data!E1861,"")</f>
        <v>cow=ABL</v>
      </c>
      <c r="H1861">
        <f>IF(full_data!F1861&lt;&gt;"",full_data!F1861,"")</f>
        <v>2</v>
      </c>
      <c r="I1861" t="str">
        <f>IF(full_data!G1861&lt;&gt;"",full_data!G1861,"")</f>
        <v>ABL</v>
      </c>
      <c r="J1861" t="str">
        <f>IF(full_data!H1861&lt;&gt;"",full_data!H1861,"")</f>
        <v>obl</v>
      </c>
      <c r="K1861" t="str">
        <f>IF(full_data!I1861&lt;&gt;"",full_data!I1861,"")</f>
        <v/>
      </c>
      <c r="L1861" t="str">
        <f t="shared" si="118"/>
        <v>_</v>
      </c>
      <c r="M1861">
        <f>IF(full_data!J1861&lt;&gt;"",full_data!J1861,"")</f>
        <v>2</v>
      </c>
      <c r="N1861" t="str">
        <f>IF(full_data!K1861&lt;&gt;"",full_data!K1861,"")</f>
        <v>obl</v>
      </c>
      <c r="O1861" t="str">
        <f>IF(full_data!L1861&lt;&gt;"",full_data!L1861,"")</f>
        <v/>
      </c>
      <c r="P1861" t="str">
        <f t="shared" si="119"/>
        <v>_</v>
      </c>
      <c r="Q1861" t="str">
        <f t="shared" si="119"/>
        <v>_</v>
      </c>
    </row>
    <row r="1862" spans="1:17" x14ac:dyDescent="0.35">
      <c r="A1862">
        <f>IF(LEFT(C1862,1)="#",C1862,IF(full_data!A1862&lt;&gt;"",full_data!A1862,""))</f>
        <v>2</v>
      </c>
      <c r="B1862" t="str">
        <f t="shared" si="116"/>
        <v>niŋin₂-na</v>
      </c>
      <c r="C1862" t="str">
        <f>IF(full_data!B1862&lt;&gt;"",full_data!B1862,"")</f>
        <v>niŋin₂-na</v>
      </c>
      <c r="D1862" t="str">
        <f>IF(full_data!C1862&lt;&gt;"",full_data!C1862,"")</f>
        <v>niŋin-ʾa</v>
      </c>
      <c r="E1862" t="str">
        <f t="shared" si="117"/>
        <v>_</v>
      </c>
      <c r="F1862" t="str">
        <f>IF(full_data!D1862&lt;&gt;"",full_data!D1862,"")</f>
        <v>VERB</v>
      </c>
      <c r="G1862" t="str">
        <f>IF(full_data!E1862&lt;&gt;"",full_data!E1862,"")</f>
        <v>encircle-PT</v>
      </c>
      <c r="H1862">
        <f>IF(full_data!F1862&lt;&gt;"",full_data!F1862,"")</f>
        <v>0</v>
      </c>
      <c r="I1862" t="str">
        <f>IF(full_data!G1862&lt;&gt;"",full_data!G1862,"")</f>
        <v>acl</v>
      </c>
      <c r="J1862" t="str">
        <f>IF(full_data!H1862&lt;&gt;"",full_data!H1862,"")</f>
        <v>root</v>
      </c>
      <c r="K1862" t="str">
        <f>IF(full_data!I1862&lt;&gt;"",full_data!I1862,"")</f>
        <v/>
      </c>
      <c r="L1862" t="str">
        <f t="shared" si="118"/>
        <v>_</v>
      </c>
      <c r="M1862">
        <f>IF(full_data!J1862&lt;&gt;"",full_data!J1862,"")</f>
        <v>0</v>
      </c>
      <c r="N1862" t="str">
        <f>IF(full_data!K1862&lt;&gt;"",full_data!K1862,"")</f>
        <v>root</v>
      </c>
      <c r="O1862" t="str">
        <f>IF(full_data!L1862&lt;&gt;"",full_data!L1862,"")</f>
        <v/>
      </c>
      <c r="P1862" t="str">
        <f t="shared" si="119"/>
        <v>_</v>
      </c>
      <c r="Q1862" t="str">
        <f t="shared" si="119"/>
        <v>_</v>
      </c>
    </row>
    <row r="1863" spans="1:17" x14ac:dyDescent="0.35">
      <c r="A1863" t="str">
        <f>IF(LEFT(C1863,1)="#",C1863,IF(full_data!A1863&lt;&gt;"",full_data!A1863,""))</f>
        <v/>
      </c>
      <c r="B1863" t="str">
        <f t="shared" si="116"/>
        <v/>
      </c>
      <c r="C1863" t="str">
        <f>IF(full_data!B1863&lt;&gt;"",full_data!B1863,"")</f>
        <v/>
      </c>
      <c r="D1863" t="str">
        <f>IF(full_data!C1863&lt;&gt;"",full_data!C1863,"")</f>
        <v/>
      </c>
      <c r="E1863" t="str">
        <f t="shared" si="117"/>
        <v/>
      </c>
      <c r="F1863" t="str">
        <f>IF(full_data!D1863&lt;&gt;"",full_data!D1863,"")</f>
        <v/>
      </c>
      <c r="G1863" t="str">
        <f>IF(full_data!E1863&lt;&gt;"",full_data!E1863,"")</f>
        <v/>
      </c>
      <c r="H1863" t="str">
        <f>IF(full_data!F1863&lt;&gt;"",full_data!F1863,"")</f>
        <v/>
      </c>
      <c r="I1863" t="str">
        <f>IF(full_data!G1863&lt;&gt;"",full_data!G1863,"")</f>
        <v/>
      </c>
      <c r="J1863" t="str">
        <f>IF(full_data!H1863&lt;&gt;"",full_data!H1863,"")</f>
        <v/>
      </c>
      <c r="K1863" t="str">
        <f>IF(full_data!I1863&lt;&gt;"",full_data!I1863,"")</f>
        <v/>
      </c>
      <c r="L1863" t="str">
        <f t="shared" si="118"/>
        <v/>
      </c>
      <c r="M1863" t="str">
        <f>IF(full_data!J1863&lt;&gt;"",full_data!J1863,"")</f>
        <v/>
      </c>
      <c r="N1863" t="str">
        <f>IF(full_data!K1863&lt;&gt;"",full_data!K1863,"")</f>
        <v/>
      </c>
      <c r="O1863" t="str">
        <f>IF(full_data!L1863&lt;&gt;"",full_data!L1863,"")</f>
        <v/>
      </c>
      <c r="P1863" t="str">
        <f t="shared" si="119"/>
        <v/>
      </c>
      <c r="Q1863" t="str">
        <f t="shared" si="119"/>
        <v/>
      </c>
    </row>
    <row r="1864" spans="1:17" x14ac:dyDescent="0.35">
      <c r="A1864" t="str">
        <f>IF(LEFT(C1864,1)="#",C1864,IF(full_data!A1864&lt;&gt;"",full_data!A1864,""))</f>
        <v># P131761</v>
      </c>
      <c r="B1864" t="str">
        <f t="shared" si="116"/>
        <v/>
      </c>
      <c r="C1864" t="str">
        <f>IF(full_data!B1864&lt;&gt;"",full_data!B1864,"")</f>
        <v># P131761</v>
      </c>
      <c r="D1864" t="str">
        <f>IF(full_data!C1864&lt;&gt;"",full_data!C1864,"")</f>
        <v/>
      </c>
      <c r="E1864" t="str">
        <f t="shared" si="117"/>
        <v/>
      </c>
      <c r="F1864" t="str">
        <f>IF(full_data!D1864&lt;&gt;"",full_data!D1864,"")</f>
        <v/>
      </c>
      <c r="G1864" t="str">
        <f>IF(full_data!E1864&lt;&gt;"",full_data!E1864,"")</f>
        <v/>
      </c>
      <c r="H1864" t="str">
        <f>IF(full_data!F1864&lt;&gt;"",full_data!F1864,"")</f>
        <v/>
      </c>
      <c r="I1864" t="str">
        <f>IF(full_data!G1864&lt;&gt;"",full_data!G1864,"")</f>
        <v/>
      </c>
      <c r="J1864" t="str">
        <f>IF(full_data!H1864&lt;&gt;"",full_data!H1864,"")</f>
        <v/>
      </c>
      <c r="K1864" t="str">
        <f>IF(full_data!I1864&lt;&gt;"",full_data!I1864,"")</f>
        <v/>
      </c>
      <c r="L1864" t="str">
        <f t="shared" si="118"/>
        <v/>
      </c>
      <c r="M1864" t="str">
        <f>IF(full_data!J1864&lt;&gt;"",full_data!J1864,"")</f>
        <v/>
      </c>
      <c r="N1864" t="str">
        <f>IF(full_data!K1864&lt;&gt;"",full_data!K1864,"")</f>
        <v/>
      </c>
      <c r="O1864" t="str">
        <f>IF(full_data!L1864&lt;&gt;"",full_data!L1864,"")</f>
        <v/>
      </c>
      <c r="P1864" t="str">
        <f t="shared" si="119"/>
        <v/>
      </c>
      <c r="Q1864" t="str">
        <f t="shared" si="119"/>
        <v/>
      </c>
    </row>
    <row r="1865" spans="1:17" x14ac:dyDescent="0.35">
      <c r="A1865" t="str">
        <f>IF(LEFT(C1865,1)="#",C1865,IF(full_data!A1865&lt;&gt;"",full_data!A1865,""))</f>
        <v>#(140) NG 214 obv. 1:8 (Umma, 21st c.) (P131761)</v>
      </c>
      <c r="B1865" t="str">
        <f t="shared" si="116"/>
        <v/>
      </c>
      <c r="C1865" t="str">
        <f>IF(full_data!B1865&lt;&gt;"",full_data!B1865,"")</f>
        <v>#(140) NG 214 obv. 1:8 (Umma, 21st c.) (P131761)</v>
      </c>
      <c r="D1865" t="str">
        <f>IF(full_data!C1865&lt;&gt;"",full_data!C1865,"")</f>
        <v/>
      </c>
      <c r="E1865" t="str">
        <f t="shared" si="117"/>
        <v/>
      </c>
      <c r="F1865" t="str">
        <f>IF(full_data!D1865&lt;&gt;"",full_data!D1865,"")</f>
        <v/>
      </c>
      <c r="G1865" t="str">
        <f>IF(full_data!E1865&lt;&gt;"",full_data!E1865,"")</f>
        <v/>
      </c>
      <c r="H1865" t="str">
        <f>IF(full_data!F1865&lt;&gt;"",full_data!F1865,"")</f>
        <v/>
      </c>
      <c r="I1865" t="str">
        <f>IF(full_data!G1865&lt;&gt;"",full_data!G1865,"")</f>
        <v/>
      </c>
      <c r="J1865" t="str">
        <f>IF(full_data!H1865&lt;&gt;"",full_data!H1865,"")</f>
        <v/>
      </c>
      <c r="K1865" t="str">
        <f>IF(full_data!I1865&lt;&gt;"",full_data!I1865,"")</f>
        <v/>
      </c>
      <c r="L1865" t="str">
        <f t="shared" si="118"/>
        <v/>
      </c>
      <c r="M1865" t="str">
        <f>IF(full_data!J1865&lt;&gt;"",full_data!J1865,"")</f>
        <v/>
      </c>
      <c r="N1865" t="str">
        <f>IF(full_data!K1865&lt;&gt;"",full_data!K1865,"")</f>
        <v/>
      </c>
      <c r="O1865" t="str">
        <f>IF(full_data!L1865&lt;&gt;"",full_data!L1865,"")</f>
        <v/>
      </c>
      <c r="P1865" t="str">
        <f t="shared" si="119"/>
        <v/>
      </c>
      <c r="Q1865" t="str">
        <f t="shared" si="119"/>
        <v/>
      </c>
    </row>
    <row r="1866" spans="1:17" x14ac:dyDescent="0.35">
      <c r="A1866" t="str">
        <f>IF(LEFT(C1866,1)="#",C1866,IF(full_data!A1866&lt;&gt;"",full_data!A1866,""))</f>
        <v>#“This was with the permission of Urnigingar, the overseer.”</v>
      </c>
      <c r="B1866" t="str">
        <f t="shared" si="116"/>
        <v/>
      </c>
      <c r="C1866" t="str">
        <f>IF(full_data!B1866&lt;&gt;"",full_data!B1866,"")</f>
        <v>#“This was with the permission of Urnigingar, the overseer.”</v>
      </c>
      <c r="D1866" t="str">
        <f>IF(full_data!C1866&lt;&gt;"",full_data!C1866,"")</f>
        <v/>
      </c>
      <c r="E1866" t="str">
        <f t="shared" si="117"/>
        <v/>
      </c>
      <c r="F1866" t="str">
        <f>IF(full_data!D1866&lt;&gt;"",full_data!D1866,"")</f>
        <v/>
      </c>
      <c r="G1866" t="str">
        <f>IF(full_data!E1866&lt;&gt;"",full_data!E1866,"")</f>
        <v/>
      </c>
      <c r="H1866" t="str">
        <f>IF(full_data!F1866&lt;&gt;"",full_data!F1866,"")</f>
        <v/>
      </c>
      <c r="I1866" t="str">
        <f>IF(full_data!G1866&lt;&gt;"",full_data!G1866,"")</f>
        <v/>
      </c>
      <c r="J1866" t="str">
        <f>IF(full_data!H1866&lt;&gt;"",full_data!H1866,"")</f>
        <v/>
      </c>
      <c r="K1866" t="str">
        <f>IF(full_data!I1866&lt;&gt;"",full_data!I1866,"")</f>
        <v/>
      </c>
      <c r="L1866" t="str">
        <f t="shared" si="118"/>
        <v/>
      </c>
      <c r="M1866" t="str">
        <f>IF(full_data!J1866&lt;&gt;"",full_data!J1866,"")</f>
        <v/>
      </c>
      <c r="N1866" t="str">
        <f>IF(full_data!K1866&lt;&gt;"",full_data!K1866,"")</f>
        <v/>
      </c>
      <c r="O1866" t="str">
        <f>IF(full_data!L1866&lt;&gt;"",full_data!L1866,"")</f>
        <v/>
      </c>
      <c r="P1866" t="str">
        <f t="shared" si="119"/>
        <v/>
      </c>
      <c r="Q1866" t="str">
        <f t="shared" si="119"/>
        <v/>
      </c>
    </row>
    <row r="1867" spans="1:17" x14ac:dyDescent="0.35">
      <c r="A1867">
        <f>IF(LEFT(C1867,1)="#",C1867,IF(full_data!A1867&lt;&gt;"",full_data!A1867,""))</f>
        <v>1</v>
      </c>
      <c r="B1867" t="str">
        <f t="shared" si="116"/>
        <v>inim</v>
      </c>
      <c r="C1867" t="str">
        <f>IF(full_data!B1867&lt;&gt;"",full_data!B1867,"")</f>
        <v>inim</v>
      </c>
      <c r="D1867" t="str">
        <f>IF(full_data!C1867&lt;&gt;"",full_data!C1867,"")</f>
        <v>PC[inim</v>
      </c>
      <c r="E1867" t="str">
        <f t="shared" si="117"/>
        <v>_</v>
      </c>
      <c r="F1867" t="str">
        <f>IF(full_data!D1867&lt;&gt;"",full_data!D1867,"")</f>
        <v>NOUN</v>
      </c>
      <c r="G1867" t="str">
        <f>IF(full_data!E1867&lt;&gt;"",full_data!E1867,"")</f>
        <v>PC[word</v>
      </c>
      <c r="H1867">
        <f>IF(full_data!F1867&lt;&gt;"",full_data!F1867,"")</f>
        <v>0</v>
      </c>
      <c r="I1867" t="str">
        <f>IF(full_data!G1867&lt;&gt;"",full_data!G1867,"")</f>
        <v>root</v>
      </c>
      <c r="J1867" t="str">
        <f>IF(full_data!H1867&lt;&gt;"",full_data!H1867,"")</f>
        <v>root</v>
      </c>
      <c r="K1867" t="str">
        <f>IF(full_data!I1867&lt;&gt;"",full_data!I1867,"")</f>
        <v/>
      </c>
      <c r="L1867" t="str">
        <f t="shared" si="118"/>
        <v>_</v>
      </c>
      <c r="M1867">
        <f>IF(full_data!J1867&lt;&gt;"",full_data!J1867,"")</f>
        <v>0</v>
      </c>
      <c r="N1867" t="str">
        <f>IF(full_data!K1867&lt;&gt;"",full_data!K1867,"")</f>
        <v>root</v>
      </c>
      <c r="O1867" t="str">
        <f>IF(full_data!L1867&lt;&gt;"",full_data!L1867,"")</f>
        <v>(head of) copular predicate, marked at 3</v>
      </c>
      <c r="P1867" t="str">
        <f t="shared" si="119"/>
        <v>_</v>
      </c>
      <c r="Q1867" t="str">
        <f t="shared" si="119"/>
        <v>_</v>
      </c>
    </row>
    <row r="1868" spans="1:17" x14ac:dyDescent="0.35">
      <c r="A1868">
        <f>IF(LEFT(C1868,1)="#",C1868,IF(full_data!A1868&lt;&gt;"",full_data!A1868,""))</f>
        <v>2</v>
      </c>
      <c r="B1868" t="str">
        <f t="shared" si="116"/>
        <v>ur-niŋin₃-ŋar</v>
      </c>
      <c r="C1868" t="str">
        <f>IF(full_data!B1868&lt;&gt;"",full_data!B1868,"")</f>
        <v>ur-niŋin₃-ŋar</v>
      </c>
      <c r="D1868" t="str">
        <f>IF(full_data!C1868&lt;&gt;"",full_data!C1868,"")</f>
        <v>urniŋinŋar</v>
      </c>
      <c r="E1868" t="str">
        <f t="shared" si="117"/>
        <v>_</v>
      </c>
      <c r="F1868" t="str">
        <f>IF(full_data!D1868&lt;&gt;"",full_data!D1868,"")</f>
        <v>PROPN</v>
      </c>
      <c r="G1868" t="str">
        <f>IF(full_data!E1868&lt;&gt;"",full_data!E1868,"")</f>
        <v>PN</v>
      </c>
      <c r="H1868">
        <f>IF(full_data!F1868&lt;&gt;"",full_data!F1868,"")</f>
        <v>1</v>
      </c>
      <c r="I1868" t="str">
        <f>IF(full_data!G1868&lt;&gt;"",full_data!G1868,"")</f>
        <v>ABL</v>
      </c>
      <c r="J1868" t="str">
        <f>IF(full_data!H1868&lt;&gt;"",full_data!H1868,"")</f>
        <v>obl</v>
      </c>
      <c r="K1868" t="str">
        <f>IF(full_data!I1868&lt;&gt;"",full_data!I1868,"")</f>
        <v/>
      </c>
      <c r="L1868" t="str">
        <f t="shared" si="118"/>
        <v>_</v>
      </c>
      <c r="M1868">
        <f>IF(full_data!J1868&lt;&gt;"",full_data!J1868,"")</f>
        <v>1</v>
      </c>
      <c r="N1868" t="str">
        <f>IF(full_data!K1868&lt;&gt;"",full_data!K1868,"")</f>
        <v>obl</v>
      </c>
      <c r="O1868" t="str">
        <f>IF(full_data!L1868&lt;&gt;"",full_data!L1868,"")</f>
        <v>marked at 3</v>
      </c>
      <c r="P1868" t="str">
        <f t="shared" si="119"/>
        <v>_</v>
      </c>
      <c r="Q1868" t="str">
        <f t="shared" si="119"/>
        <v>_</v>
      </c>
    </row>
    <row r="1869" spans="1:17" x14ac:dyDescent="0.35">
      <c r="A1869">
        <f>IF(LEFT(C1869,1)="#",C1869,IF(full_data!A1869&lt;&gt;"",full_data!A1869,""))</f>
        <v>3</v>
      </c>
      <c r="B1869" t="str">
        <f t="shared" si="116"/>
        <v>nu-banda₃-ta-am3</v>
      </c>
      <c r="C1869" t="str">
        <f>IF(full_data!B1869&lt;&gt;"",full_data!B1869,"")</f>
        <v>nu-banda₃-ta-am3</v>
      </c>
      <c r="D1869" t="str">
        <f>IF(full_data!C1869&lt;&gt;"",full_data!C1869,"")</f>
        <v>nubanda=ak=ta]=am-ø</v>
      </c>
      <c r="E1869" t="str">
        <f t="shared" si="117"/>
        <v>_</v>
      </c>
      <c r="F1869" t="str">
        <f>IF(full_data!D1869&lt;&gt;"",full_data!D1869,"")</f>
        <v>NOUN</v>
      </c>
      <c r="G1869" t="str">
        <f>IF(full_data!E1869&lt;&gt;"",full_data!E1869,"")</f>
        <v>overseer=GEN=ABL]=COP-3.SG.S</v>
      </c>
      <c r="H1869">
        <f>IF(full_data!F1869&lt;&gt;"",full_data!F1869,"")</f>
        <v>2</v>
      </c>
      <c r="I1869" t="str">
        <f>IF(full_data!G1869&lt;&gt;"",full_data!G1869,"")</f>
        <v>GEN</v>
      </c>
      <c r="J1869" t="str">
        <f>IF(full_data!H1869&lt;&gt;"",full_data!H1869,"")</f>
        <v>nmod</v>
      </c>
      <c r="K1869" t="str">
        <f>IF(full_data!I1869&lt;&gt;"",full_data!I1869,"")</f>
        <v/>
      </c>
      <c r="L1869" t="str">
        <f t="shared" si="118"/>
        <v>_</v>
      </c>
      <c r="M1869">
        <f>IF(full_data!J1869&lt;&gt;"",full_data!J1869,"")</f>
        <v>2</v>
      </c>
      <c r="N1869" t="str">
        <f>IF(full_data!K1869&lt;&gt;"",full_data!K1869,"")</f>
        <v>nmod</v>
      </c>
      <c r="O1869" t="str">
        <f>IF(full_data!L1869&lt;&gt;"",full_data!L1869,"")</f>
        <v/>
      </c>
      <c r="P1869" t="str">
        <f t="shared" si="119"/>
        <v>_</v>
      </c>
      <c r="Q1869" t="str">
        <f t="shared" si="119"/>
        <v>_</v>
      </c>
    </row>
    <row r="1870" spans="1:17" x14ac:dyDescent="0.35">
      <c r="A1870" t="str">
        <f>IF(LEFT(C1870,1)="#",C1870,IF(full_data!A1870&lt;&gt;"",full_data!A1870,""))</f>
        <v/>
      </c>
      <c r="B1870" t="str">
        <f t="shared" si="116"/>
        <v/>
      </c>
      <c r="C1870" t="str">
        <f>IF(full_data!B1870&lt;&gt;"",full_data!B1870,"")</f>
        <v/>
      </c>
      <c r="D1870" t="str">
        <f>IF(full_data!C1870&lt;&gt;"",full_data!C1870,"")</f>
        <v/>
      </c>
      <c r="E1870" t="str">
        <f t="shared" si="117"/>
        <v/>
      </c>
      <c r="F1870" t="str">
        <f>IF(full_data!D1870&lt;&gt;"",full_data!D1870,"")</f>
        <v/>
      </c>
      <c r="G1870" t="str">
        <f>IF(full_data!E1870&lt;&gt;"",full_data!E1870,"")</f>
        <v/>
      </c>
      <c r="H1870" t="str">
        <f>IF(full_data!F1870&lt;&gt;"",full_data!F1870,"")</f>
        <v/>
      </c>
      <c r="I1870" t="str">
        <f>IF(full_data!G1870&lt;&gt;"",full_data!G1870,"")</f>
        <v/>
      </c>
      <c r="J1870" t="str">
        <f>IF(full_data!H1870&lt;&gt;"",full_data!H1870,"")</f>
        <v/>
      </c>
      <c r="K1870" t="str">
        <f>IF(full_data!I1870&lt;&gt;"",full_data!I1870,"")</f>
        <v/>
      </c>
      <c r="L1870" t="str">
        <f t="shared" si="118"/>
        <v/>
      </c>
      <c r="M1870" t="str">
        <f>IF(full_data!J1870&lt;&gt;"",full_data!J1870,"")</f>
        <v/>
      </c>
      <c r="N1870" t="str">
        <f>IF(full_data!K1870&lt;&gt;"",full_data!K1870,"")</f>
        <v/>
      </c>
      <c r="O1870" t="str">
        <f>IF(full_data!L1870&lt;&gt;"",full_data!L1870,"")</f>
        <v/>
      </c>
      <c r="P1870" t="str">
        <f t="shared" si="119"/>
        <v/>
      </c>
      <c r="Q1870" t="str">
        <f t="shared" si="119"/>
        <v/>
      </c>
    </row>
    <row r="1871" spans="1:17" x14ac:dyDescent="0.35">
      <c r="A1871" t="str">
        <f>IF(LEFT(C1871,1)="#",C1871,IF(full_data!A1871&lt;&gt;"",full_data!A1871,""))</f>
        <v># P131762</v>
      </c>
      <c r="B1871" t="str">
        <f t="shared" si="116"/>
        <v/>
      </c>
      <c r="C1871" t="str">
        <f>IF(full_data!B1871&lt;&gt;"",full_data!B1871,"")</f>
        <v># P131762</v>
      </c>
      <c r="D1871" t="str">
        <f>IF(full_data!C1871&lt;&gt;"",full_data!C1871,"")</f>
        <v/>
      </c>
      <c r="E1871" t="str">
        <f t="shared" si="117"/>
        <v/>
      </c>
      <c r="F1871" t="str">
        <f>IF(full_data!D1871&lt;&gt;"",full_data!D1871,"")</f>
        <v/>
      </c>
      <c r="G1871" t="str">
        <f>IF(full_data!E1871&lt;&gt;"",full_data!E1871,"")</f>
        <v/>
      </c>
      <c r="H1871" t="str">
        <f>IF(full_data!F1871&lt;&gt;"",full_data!F1871,"")</f>
        <v/>
      </c>
      <c r="I1871" t="str">
        <f>IF(full_data!G1871&lt;&gt;"",full_data!G1871,"")</f>
        <v/>
      </c>
      <c r="J1871" t="str">
        <f>IF(full_data!H1871&lt;&gt;"",full_data!H1871,"")</f>
        <v/>
      </c>
      <c r="K1871" t="str">
        <f>IF(full_data!I1871&lt;&gt;"",full_data!I1871,"")</f>
        <v/>
      </c>
      <c r="L1871" t="str">
        <f t="shared" si="118"/>
        <v/>
      </c>
      <c r="M1871" t="str">
        <f>IF(full_data!J1871&lt;&gt;"",full_data!J1871,"")</f>
        <v/>
      </c>
      <c r="N1871" t="str">
        <f>IF(full_data!K1871&lt;&gt;"",full_data!K1871,"")</f>
        <v/>
      </c>
      <c r="O1871" t="str">
        <f>IF(full_data!L1871&lt;&gt;"",full_data!L1871,"")</f>
        <v/>
      </c>
      <c r="P1871" t="str">
        <f t="shared" si="119"/>
        <v/>
      </c>
      <c r="Q1871" t="str">
        <f t="shared" si="119"/>
        <v/>
      </c>
    </row>
    <row r="1872" spans="1:17" x14ac:dyDescent="0.35">
      <c r="A1872" t="str">
        <f>IF(LEFT(C1872,1)="#",C1872,IF(full_data!A1872&lt;&gt;"",full_data!A1872,""))</f>
        <v>#(119) NG 215 obv. 1:5 (Umma, 21st c.) (P131762)</v>
      </c>
      <c r="B1872" t="str">
        <f t="shared" si="116"/>
        <v/>
      </c>
      <c r="C1872" t="str">
        <f>IF(full_data!B1872&lt;&gt;"",full_data!B1872,"")</f>
        <v>#(119) NG 215 obv. 1:5 (Umma, 21st c.) (P131762)</v>
      </c>
      <c r="D1872" t="str">
        <f>IF(full_data!C1872&lt;&gt;"",full_data!C1872,"")</f>
        <v/>
      </c>
      <c r="E1872" t="str">
        <f t="shared" si="117"/>
        <v/>
      </c>
      <c r="F1872" t="str">
        <f>IF(full_data!D1872&lt;&gt;"",full_data!D1872,"")</f>
        <v/>
      </c>
      <c r="G1872" t="str">
        <f>IF(full_data!E1872&lt;&gt;"",full_data!E1872,"")</f>
        <v/>
      </c>
      <c r="H1872" t="str">
        <f>IF(full_data!F1872&lt;&gt;"",full_data!F1872,"")</f>
        <v/>
      </c>
      <c r="I1872" t="str">
        <f>IF(full_data!G1872&lt;&gt;"",full_data!G1872,"")</f>
        <v/>
      </c>
      <c r="J1872" t="str">
        <f>IF(full_data!H1872&lt;&gt;"",full_data!H1872,"")</f>
        <v/>
      </c>
      <c r="K1872" t="str">
        <f>IF(full_data!I1872&lt;&gt;"",full_data!I1872,"")</f>
        <v/>
      </c>
      <c r="L1872" t="str">
        <f t="shared" si="118"/>
        <v/>
      </c>
      <c r="M1872" t="str">
        <f>IF(full_data!J1872&lt;&gt;"",full_data!J1872,"")</f>
        <v/>
      </c>
      <c r="N1872" t="str">
        <f>IF(full_data!K1872&lt;&gt;"",full_data!K1872,"")</f>
        <v/>
      </c>
      <c r="O1872" t="str">
        <f>IF(full_data!L1872&lt;&gt;"",full_data!L1872,"")</f>
        <v/>
      </c>
      <c r="P1872" t="str">
        <f t="shared" si="119"/>
        <v/>
      </c>
      <c r="Q1872" t="str">
        <f t="shared" si="119"/>
        <v/>
      </c>
    </row>
    <row r="1873" spans="1:17" x14ac:dyDescent="0.35">
      <c r="A1873" t="str">
        <f>IF(LEFT(C1873,1)="#",C1873,IF(full_data!A1873&lt;&gt;"",full_data!A1873,""))</f>
        <v>#“the three men whose subsistence land was curtailed”</v>
      </c>
      <c r="B1873" t="str">
        <f t="shared" si="116"/>
        <v/>
      </c>
      <c r="C1873" t="str">
        <f>IF(full_data!B1873&lt;&gt;"",full_data!B1873,"")</f>
        <v>#“the three men whose subsistence land was curtailed”</v>
      </c>
      <c r="D1873" t="str">
        <f>IF(full_data!C1873&lt;&gt;"",full_data!C1873,"")</f>
        <v/>
      </c>
      <c r="E1873" t="str">
        <f t="shared" si="117"/>
        <v/>
      </c>
      <c r="F1873" t="str">
        <f>IF(full_data!D1873&lt;&gt;"",full_data!D1873,"")</f>
        <v/>
      </c>
      <c r="G1873" t="str">
        <f>IF(full_data!E1873&lt;&gt;"",full_data!E1873,"")</f>
        <v/>
      </c>
      <c r="H1873" t="str">
        <f>IF(full_data!F1873&lt;&gt;"",full_data!F1873,"")</f>
        <v/>
      </c>
      <c r="I1873" t="str">
        <f>IF(full_data!G1873&lt;&gt;"",full_data!G1873,"")</f>
        <v/>
      </c>
      <c r="J1873" t="str">
        <f>IF(full_data!H1873&lt;&gt;"",full_data!H1873,"")</f>
        <v/>
      </c>
      <c r="K1873" t="str">
        <f>IF(full_data!I1873&lt;&gt;"",full_data!I1873,"")</f>
        <v/>
      </c>
      <c r="L1873" t="str">
        <f t="shared" si="118"/>
        <v/>
      </c>
      <c r="M1873" t="str">
        <f>IF(full_data!J1873&lt;&gt;"",full_data!J1873,"")</f>
        <v/>
      </c>
      <c r="N1873" t="str">
        <f>IF(full_data!K1873&lt;&gt;"",full_data!K1873,"")</f>
        <v/>
      </c>
      <c r="O1873" t="str">
        <f>IF(full_data!L1873&lt;&gt;"",full_data!L1873,"")</f>
        <v/>
      </c>
      <c r="P1873" t="str">
        <f t="shared" si="119"/>
        <v/>
      </c>
      <c r="Q1873" t="str">
        <f t="shared" si="119"/>
        <v/>
      </c>
    </row>
    <row r="1874" spans="1:17" x14ac:dyDescent="0.35">
      <c r="A1874">
        <f>IF(LEFT(C1874,1)="#",C1874,IF(full_data!A1874&lt;&gt;"",full_data!A1874,""))</f>
        <v>1</v>
      </c>
      <c r="B1874" t="str">
        <f t="shared" si="116"/>
        <v>lu₂</v>
      </c>
      <c r="C1874" t="str">
        <f>IF(full_data!B1874&lt;&gt;"",full_data!B1874,"")</f>
        <v>lu₂</v>
      </c>
      <c r="D1874" t="str">
        <f>IF(full_data!C1874&lt;&gt;"",full_data!C1874,"")</f>
        <v>P1[lu</v>
      </c>
      <c r="E1874" t="str">
        <f t="shared" si="117"/>
        <v>_</v>
      </c>
      <c r="F1874" t="str">
        <f>IF(full_data!D1874&lt;&gt;"",full_data!D1874,"")</f>
        <v>NOUN</v>
      </c>
      <c r="G1874" t="str">
        <f>IF(full_data!E1874&lt;&gt;"",full_data!E1874,"")</f>
        <v>P1[man</v>
      </c>
      <c r="H1874">
        <f>IF(full_data!F1874&lt;&gt;"",full_data!F1874,"")</f>
        <v>0</v>
      </c>
      <c r="I1874" t="str">
        <f>IF(full_data!G1874&lt;&gt;"",full_data!G1874,"")</f>
        <v>ERG</v>
      </c>
      <c r="J1874" t="str">
        <f>IF(full_data!H1874&lt;&gt;"",full_data!H1874,"")</f>
        <v>root</v>
      </c>
      <c r="K1874" t="str">
        <f>IF(full_data!I1874&lt;&gt;"",full_data!I1874,"")</f>
        <v/>
      </c>
      <c r="L1874" t="str">
        <f t="shared" si="118"/>
        <v>_</v>
      </c>
      <c r="M1874">
        <f>IF(full_data!J1874&lt;&gt;"",full_data!J1874,"")</f>
        <v>0</v>
      </c>
      <c r="N1874" t="str">
        <f>IF(full_data!K1874&lt;&gt;"",full_data!K1874,"")</f>
        <v>root</v>
      </c>
      <c r="O1874" t="str">
        <f>IF(full_data!L1874&lt;&gt;"",full_data!L1874,"")</f>
        <v>marked at 4</v>
      </c>
      <c r="P1874" t="str">
        <f t="shared" si="119"/>
        <v>_</v>
      </c>
      <c r="Q1874" t="str">
        <f t="shared" si="119"/>
        <v>_</v>
      </c>
    </row>
    <row r="1875" spans="1:17" x14ac:dyDescent="0.35">
      <c r="A1875">
        <f>IF(LEFT(C1875,1)="#",C1875,IF(full_data!A1875&lt;&gt;"",full_data!A1875,""))</f>
        <v>2</v>
      </c>
      <c r="B1875">
        <f t="shared" si="116"/>
        <v>3</v>
      </c>
      <c r="C1875">
        <f>IF(full_data!B1875&lt;&gt;"",full_data!B1875,"")</f>
        <v>3</v>
      </c>
      <c r="D1875" t="str">
        <f>IF(full_data!C1875&lt;&gt;"",full_data!C1875,"")</f>
        <v>3]</v>
      </c>
      <c r="E1875" t="str">
        <f t="shared" si="117"/>
        <v>_</v>
      </c>
      <c r="F1875" t="str">
        <f>IF(full_data!D1875&lt;&gt;"",full_data!D1875,"")</f>
        <v>CARD</v>
      </c>
      <c r="G1875" t="str">
        <f>IF(full_data!E1875&lt;&gt;"",full_data!E1875,"")</f>
        <v>3]</v>
      </c>
      <c r="H1875">
        <f>IF(full_data!F1875&lt;&gt;"",full_data!F1875,"")</f>
        <v>1</v>
      </c>
      <c r="I1875" t="str">
        <f>IF(full_data!G1875&lt;&gt;"",full_data!G1875,"")</f>
        <v>nummod</v>
      </c>
      <c r="J1875" t="str">
        <f>IF(full_data!H1875&lt;&gt;"",full_data!H1875,"")</f>
        <v/>
      </c>
      <c r="K1875" t="str">
        <f>IF(full_data!I1875&lt;&gt;"",full_data!I1875,"")</f>
        <v/>
      </c>
      <c r="L1875" t="str">
        <f t="shared" si="118"/>
        <v>_</v>
      </c>
      <c r="M1875">
        <f>IF(full_data!J1875&lt;&gt;"",full_data!J1875,"")</f>
        <v>1</v>
      </c>
      <c r="N1875" t="str">
        <f>IF(full_data!K1875&lt;&gt;"",full_data!K1875,"")</f>
        <v>nummod</v>
      </c>
      <c r="O1875" t="str">
        <f>IF(full_data!L1875&lt;&gt;"",full_data!L1875,"")</f>
        <v/>
      </c>
      <c r="P1875" t="str">
        <f t="shared" si="119"/>
        <v>_</v>
      </c>
      <c r="Q1875" t="str">
        <f t="shared" si="119"/>
        <v>_</v>
      </c>
    </row>
    <row r="1876" spans="1:17" x14ac:dyDescent="0.35">
      <c r="A1876">
        <f>IF(LEFT(C1876,1)="#",C1876,IF(full_data!A1876&lt;&gt;"",full_data!A1876,""))</f>
        <v>3</v>
      </c>
      <c r="B1876" t="str">
        <f t="shared" si="116"/>
        <v>šuku-be₂</v>
      </c>
      <c r="C1876" t="str">
        <f>IF(full_data!B1876&lt;&gt;"",full_data!B1876,"")</f>
        <v>šuku-be₂</v>
      </c>
      <c r="D1876" t="str">
        <f>IF(full_data!C1876&lt;&gt;"",full_data!C1876,"")</f>
        <v>P2[šukur=be=ø</v>
      </c>
      <c r="E1876" t="str">
        <f t="shared" si="117"/>
        <v>_</v>
      </c>
      <c r="F1876" t="str">
        <f>IF(full_data!D1876&lt;&gt;"",full_data!D1876,"")</f>
        <v>NOUN</v>
      </c>
      <c r="G1876" t="str">
        <f>IF(full_data!E1876&lt;&gt;"",full_data!E1876,"")</f>
        <v>P2[prebend=3.SG.NH.POSS=ABS</v>
      </c>
      <c r="H1876">
        <f>IF(full_data!F1876&lt;&gt;"",full_data!F1876,"")</f>
        <v>4</v>
      </c>
      <c r="I1876" t="str">
        <f>IF(full_data!G1876&lt;&gt;"",full_data!G1876,"")</f>
        <v>ABS</v>
      </c>
      <c r="J1876" t="str">
        <f>IF(full_data!H1876&lt;&gt;"",full_data!H1876,"")</f>
        <v>obj</v>
      </c>
      <c r="K1876" t="str">
        <f>IF(full_data!I1876&lt;&gt;"",full_data!I1876,"")</f>
        <v/>
      </c>
      <c r="L1876" t="str">
        <f t="shared" si="118"/>
        <v>_</v>
      </c>
      <c r="M1876">
        <f>IF(full_data!J1876&lt;&gt;"",full_data!J1876,"")</f>
        <v>4</v>
      </c>
      <c r="N1876" t="str">
        <f>IF(full_data!K1876&lt;&gt;"",full_data!K1876,"")</f>
        <v>obj</v>
      </c>
      <c r="O1876" t="str">
        <f>IF(full_data!L1876&lt;&gt;"",full_data!L1876,"")</f>
        <v/>
      </c>
      <c r="P1876" t="str">
        <f t="shared" si="119"/>
        <v>_</v>
      </c>
      <c r="Q1876" t="str">
        <f t="shared" si="119"/>
        <v>_</v>
      </c>
    </row>
    <row r="1877" spans="1:17" x14ac:dyDescent="0.35">
      <c r="A1877">
        <f>IF(LEFT(C1877,1)="#",C1877,IF(full_data!A1877&lt;&gt;"",full_data!A1877,""))</f>
        <v>4</v>
      </c>
      <c r="B1877" t="str">
        <f t="shared" si="116"/>
        <v>i₃-la₂-a</v>
      </c>
      <c r="C1877" t="str">
        <f>IF(full_data!B1877&lt;&gt;"",full_data!B1877,"")</f>
        <v>i₃-la₂-a</v>
      </c>
      <c r="D1877" t="str">
        <f>IF(full_data!C1877&lt;&gt;"",full_data!C1877,"")</f>
        <v>S2i-S12la-S14ø-S15ʾa=]=P5e</v>
      </c>
      <c r="E1877" t="str">
        <f t="shared" si="117"/>
        <v>_</v>
      </c>
      <c r="F1877" t="str">
        <f>IF(full_data!D1877&lt;&gt;"",full_data!D1877,"")</f>
        <v>VERB</v>
      </c>
      <c r="G1877" t="str">
        <f>IF(full_data!E1877&lt;&gt;"",full_data!E1877,"")</f>
        <v>FIN-small-3.SG.S=SUB]=P5ERG</v>
      </c>
      <c r="H1877">
        <f>IF(full_data!F1877&lt;&gt;"",full_data!F1877,"")</f>
        <v>1</v>
      </c>
      <c r="I1877" t="str">
        <f>IF(full_data!G1877&lt;&gt;"",full_data!G1877,"")</f>
        <v>SUB</v>
      </c>
      <c r="J1877" t="str">
        <f>IF(full_data!H1877&lt;&gt;"",full_data!H1877,"")</f>
        <v>acl</v>
      </c>
      <c r="K1877" t="str">
        <f>IF(full_data!I1877&lt;&gt;"",full_data!I1877,"")</f>
        <v/>
      </c>
      <c r="L1877" t="str">
        <f t="shared" si="118"/>
        <v>_</v>
      </c>
      <c r="M1877">
        <f>IF(full_data!J1877&lt;&gt;"",full_data!J1877,"")</f>
        <v>1</v>
      </c>
      <c r="N1877" t="str">
        <f>IF(full_data!K1877&lt;&gt;"",full_data!K1877,"")</f>
        <v>acl</v>
      </c>
      <c r="O1877" t="str">
        <f>IF(full_data!L1877&lt;&gt;"",full_data!L1877,"")</f>
        <v/>
      </c>
      <c r="P1877" t="str">
        <f t="shared" si="119"/>
        <v>_</v>
      </c>
      <c r="Q1877" t="str">
        <f t="shared" si="119"/>
        <v>_</v>
      </c>
    </row>
    <row r="1878" spans="1:17" x14ac:dyDescent="0.35">
      <c r="A1878" t="str">
        <f>IF(LEFT(C1878,1)="#",C1878,IF(full_data!A1878&lt;&gt;"",full_data!A1878,""))</f>
        <v/>
      </c>
      <c r="B1878" t="str">
        <f t="shared" si="116"/>
        <v/>
      </c>
      <c r="C1878" t="str">
        <f>IF(full_data!B1878&lt;&gt;"",full_data!B1878,"")</f>
        <v/>
      </c>
      <c r="D1878" t="str">
        <f>IF(full_data!C1878&lt;&gt;"",full_data!C1878,"")</f>
        <v/>
      </c>
      <c r="E1878" t="str">
        <f t="shared" si="117"/>
        <v/>
      </c>
      <c r="F1878" t="str">
        <f>IF(full_data!D1878&lt;&gt;"",full_data!D1878,"")</f>
        <v/>
      </c>
      <c r="G1878" t="str">
        <f>IF(full_data!E1878&lt;&gt;"",full_data!E1878,"")</f>
        <v/>
      </c>
      <c r="H1878" t="str">
        <f>IF(full_data!F1878&lt;&gt;"",full_data!F1878,"")</f>
        <v/>
      </c>
      <c r="I1878" t="str">
        <f>IF(full_data!G1878&lt;&gt;"",full_data!G1878,"")</f>
        <v/>
      </c>
      <c r="J1878" t="str">
        <f>IF(full_data!H1878&lt;&gt;"",full_data!H1878,"")</f>
        <v/>
      </c>
      <c r="K1878" t="str">
        <f>IF(full_data!I1878&lt;&gt;"",full_data!I1878,"")</f>
        <v/>
      </c>
      <c r="L1878" t="str">
        <f t="shared" si="118"/>
        <v/>
      </c>
      <c r="M1878" t="str">
        <f>IF(full_data!J1878&lt;&gt;"",full_data!J1878,"")</f>
        <v/>
      </c>
      <c r="N1878" t="str">
        <f>IF(full_data!K1878&lt;&gt;"",full_data!K1878,"")</f>
        <v/>
      </c>
      <c r="O1878" t="str">
        <f>IF(full_data!L1878&lt;&gt;"",full_data!L1878,"")</f>
        <v/>
      </c>
      <c r="P1878" t="str">
        <f t="shared" si="119"/>
        <v/>
      </c>
      <c r="Q1878" t="str">
        <f t="shared" si="119"/>
        <v/>
      </c>
    </row>
    <row r="1879" spans="1:17" x14ac:dyDescent="0.35">
      <c r="A1879" t="str">
        <f>IF(LEFT(C1879,1)="#",C1879,IF(full_data!A1879&lt;&gt;"",full_data!A1879,""))</f>
        <v># P131776</v>
      </c>
      <c r="B1879" t="str">
        <f t="shared" si="116"/>
        <v/>
      </c>
      <c r="C1879" t="str">
        <f>IF(full_data!B1879&lt;&gt;"",full_data!B1879,"")</f>
        <v># P131776</v>
      </c>
      <c r="D1879" t="str">
        <f>IF(full_data!C1879&lt;&gt;"",full_data!C1879,"")</f>
        <v/>
      </c>
      <c r="E1879" t="str">
        <f t="shared" si="117"/>
        <v/>
      </c>
      <c r="F1879" t="str">
        <f>IF(full_data!D1879&lt;&gt;"",full_data!D1879,"")</f>
        <v/>
      </c>
      <c r="G1879" t="str">
        <f>IF(full_data!E1879&lt;&gt;"",full_data!E1879,"")</f>
        <v/>
      </c>
      <c r="H1879" t="str">
        <f>IF(full_data!F1879&lt;&gt;"",full_data!F1879,"")</f>
        <v/>
      </c>
      <c r="I1879" t="str">
        <f>IF(full_data!G1879&lt;&gt;"",full_data!G1879,"")</f>
        <v/>
      </c>
      <c r="J1879" t="str">
        <f>IF(full_data!H1879&lt;&gt;"",full_data!H1879,"")</f>
        <v/>
      </c>
      <c r="K1879" t="str">
        <f>IF(full_data!I1879&lt;&gt;"",full_data!I1879,"")</f>
        <v/>
      </c>
      <c r="L1879" t="str">
        <f t="shared" si="118"/>
        <v/>
      </c>
      <c r="M1879" t="str">
        <f>IF(full_data!J1879&lt;&gt;"",full_data!J1879,"")</f>
        <v/>
      </c>
      <c r="N1879" t="str">
        <f>IF(full_data!K1879&lt;&gt;"",full_data!K1879,"")</f>
        <v/>
      </c>
      <c r="O1879" t="str">
        <f>IF(full_data!L1879&lt;&gt;"",full_data!L1879,"")</f>
        <v/>
      </c>
      <c r="P1879" t="str">
        <f t="shared" si="119"/>
        <v/>
      </c>
      <c r="Q1879" t="str">
        <f t="shared" si="119"/>
        <v/>
      </c>
    </row>
    <row r="1880" spans="1:17" x14ac:dyDescent="0.35">
      <c r="A1880" t="str">
        <f>IF(LEFT(C1880,1)="#",C1880,IF(full_data!A1880&lt;&gt;"",full_data!A1880,""))</f>
        <v>#(190) = (348) NG 120b rev. 9–10 (Umma, 21st c.) (P131776)</v>
      </c>
      <c r="B1880" t="str">
        <f t="shared" si="116"/>
        <v/>
      </c>
      <c r="C1880" t="str">
        <f>IF(full_data!B1880&lt;&gt;"",full_data!B1880,"")</f>
        <v>#(190) = (348) NG 120b rev. 9–10 (Umma, 21st c.) (P131776)</v>
      </c>
      <c r="D1880" t="str">
        <f>IF(full_data!C1880&lt;&gt;"",full_data!C1880,"")</f>
        <v/>
      </c>
      <c r="E1880" t="str">
        <f t="shared" si="117"/>
        <v/>
      </c>
      <c r="F1880" t="str">
        <f>IF(full_data!D1880&lt;&gt;"",full_data!D1880,"")</f>
        <v/>
      </c>
      <c r="G1880" t="str">
        <f>IF(full_data!E1880&lt;&gt;"",full_data!E1880,"")</f>
        <v/>
      </c>
      <c r="H1880" t="str">
        <f>IF(full_data!F1880&lt;&gt;"",full_data!F1880,"")</f>
        <v/>
      </c>
      <c r="I1880" t="str">
        <f>IF(full_data!G1880&lt;&gt;"",full_data!G1880,"")</f>
        <v/>
      </c>
      <c r="J1880" t="str">
        <f>IF(full_data!H1880&lt;&gt;"",full_data!H1880,"")</f>
        <v/>
      </c>
      <c r="K1880" t="str">
        <f>IF(full_data!I1880&lt;&gt;"",full_data!I1880,"")</f>
        <v/>
      </c>
      <c r="L1880" t="str">
        <f t="shared" si="118"/>
        <v/>
      </c>
      <c r="M1880" t="str">
        <f>IF(full_data!J1880&lt;&gt;"",full_data!J1880,"")</f>
        <v/>
      </c>
      <c r="N1880" t="str">
        <f>IF(full_data!K1880&lt;&gt;"",full_data!K1880,"")</f>
        <v/>
      </c>
      <c r="O1880" t="str">
        <f>IF(full_data!L1880&lt;&gt;"",full_data!L1880,"")</f>
        <v/>
      </c>
      <c r="P1880" t="str">
        <f t="shared" si="119"/>
        <v/>
      </c>
      <c r="Q1880" t="str">
        <f t="shared" si="119"/>
        <v/>
      </c>
    </row>
    <row r="1881" spans="1:17" x14ac:dyDescent="0.35">
      <c r="A1881" t="str">
        <f>IF(LEFT(C1881,1)="#",C1881,IF(full_data!A1881&lt;&gt;"",full_data!A1881,""))</f>
        <v>#“The mayor took them (= the sheep) for him to Nagsu.”</v>
      </c>
      <c r="B1881" t="str">
        <f t="shared" si="116"/>
        <v/>
      </c>
      <c r="C1881" t="str">
        <f>IF(full_data!B1881&lt;&gt;"",full_data!B1881,"")</f>
        <v>#“The mayor took them (= the sheep) for him to Nagsu.”</v>
      </c>
      <c r="D1881" t="str">
        <f>IF(full_data!C1881&lt;&gt;"",full_data!C1881,"")</f>
        <v/>
      </c>
      <c r="E1881" t="str">
        <f t="shared" si="117"/>
        <v/>
      </c>
      <c r="F1881" t="str">
        <f>IF(full_data!D1881&lt;&gt;"",full_data!D1881,"")</f>
        <v/>
      </c>
      <c r="G1881" t="str">
        <f>IF(full_data!E1881&lt;&gt;"",full_data!E1881,"")</f>
        <v/>
      </c>
      <c r="H1881" t="str">
        <f>IF(full_data!F1881&lt;&gt;"",full_data!F1881,"")</f>
        <v/>
      </c>
      <c r="I1881" t="str">
        <f>IF(full_data!G1881&lt;&gt;"",full_data!G1881,"")</f>
        <v/>
      </c>
      <c r="J1881" t="str">
        <f>IF(full_data!H1881&lt;&gt;"",full_data!H1881,"")</f>
        <v/>
      </c>
      <c r="K1881" t="str">
        <f>IF(full_data!I1881&lt;&gt;"",full_data!I1881,"")</f>
        <v/>
      </c>
      <c r="L1881" t="str">
        <f t="shared" si="118"/>
        <v/>
      </c>
      <c r="M1881" t="str">
        <f>IF(full_data!J1881&lt;&gt;"",full_data!J1881,"")</f>
        <v/>
      </c>
      <c r="N1881" t="str">
        <f>IF(full_data!K1881&lt;&gt;"",full_data!K1881,"")</f>
        <v/>
      </c>
      <c r="O1881" t="str">
        <f>IF(full_data!L1881&lt;&gt;"",full_data!L1881,"")</f>
        <v/>
      </c>
      <c r="P1881" t="str">
        <f t="shared" si="119"/>
        <v/>
      </c>
      <c r="Q1881" t="str">
        <f t="shared" si="119"/>
        <v/>
      </c>
    </row>
    <row r="1882" spans="1:17" x14ac:dyDescent="0.35">
      <c r="A1882">
        <f>IF(LEFT(C1882,1)="#",C1882,IF(full_data!A1882&lt;&gt;"",full_data!A1882,""))</f>
        <v>1</v>
      </c>
      <c r="B1882" t="str">
        <f t="shared" si="116"/>
        <v>nag-suki-še₃</v>
      </c>
      <c r="C1882" t="str">
        <f>IF(full_data!B1882&lt;&gt;"",full_data!B1882,"")</f>
        <v>nag-suki-še₃</v>
      </c>
      <c r="D1882" t="str">
        <f>IF(full_data!C1882&lt;&gt;"",full_data!C1882,"")</f>
        <v>nagsu=še</v>
      </c>
      <c r="E1882" t="str">
        <f t="shared" si="117"/>
        <v>_</v>
      </c>
      <c r="F1882" t="str">
        <f>IF(full_data!D1882&lt;&gt;"",full_data!D1882,"")</f>
        <v>PROPN</v>
      </c>
      <c r="G1882" t="str">
        <f>IF(full_data!E1882&lt;&gt;"",full_data!E1882,"")</f>
        <v>GN=TERM</v>
      </c>
      <c r="H1882">
        <f>IF(full_data!F1882&lt;&gt;"",full_data!F1882,"")</f>
        <v>3</v>
      </c>
      <c r="I1882" t="str">
        <f>IF(full_data!G1882&lt;&gt;"",full_data!G1882,"")</f>
        <v>TERM</v>
      </c>
      <c r="J1882" t="str">
        <f>IF(full_data!H1882&lt;&gt;"",full_data!H1882,"")</f>
        <v>obl</v>
      </c>
      <c r="K1882" t="str">
        <f>IF(full_data!I1882&lt;&gt;"",full_data!I1882,"")</f>
        <v/>
      </c>
      <c r="L1882" t="str">
        <f t="shared" si="118"/>
        <v>_</v>
      </c>
      <c r="M1882">
        <f>IF(full_data!J1882&lt;&gt;"",full_data!J1882,"")</f>
        <v>3</v>
      </c>
      <c r="N1882" t="str">
        <f>IF(full_data!K1882&lt;&gt;"",full_data!K1882,"")</f>
        <v>obl</v>
      </c>
      <c r="O1882" t="str">
        <f>IF(full_data!L1882&lt;&gt;"",full_data!L1882,"")</f>
        <v/>
      </c>
      <c r="P1882" t="str">
        <f t="shared" si="119"/>
        <v>_</v>
      </c>
      <c r="Q1882" t="str">
        <f t="shared" si="119"/>
        <v>_</v>
      </c>
    </row>
    <row r="1883" spans="1:17" x14ac:dyDescent="0.35">
      <c r="A1883">
        <f>IF(LEFT(C1883,1)="#",C1883,IF(full_data!A1883&lt;&gt;"",full_data!A1883,""))</f>
        <v>2</v>
      </c>
      <c r="B1883" t="str">
        <f t="shared" si="116"/>
        <v>ḫa-za-num₂-e</v>
      </c>
      <c r="C1883" t="str">
        <f>IF(full_data!B1883&lt;&gt;"",full_data!B1883,"")</f>
        <v>ḫa-za-num₂-e</v>
      </c>
      <c r="D1883" t="str">
        <f>IF(full_data!C1883&lt;&gt;"",full_data!C1883,"")</f>
        <v>hazanum=e</v>
      </c>
      <c r="E1883" t="str">
        <f t="shared" si="117"/>
        <v>_</v>
      </c>
      <c r="F1883" t="str">
        <f>IF(full_data!D1883&lt;&gt;"",full_data!D1883,"")</f>
        <v>NOUN</v>
      </c>
      <c r="G1883" t="str">
        <f>IF(full_data!E1883&lt;&gt;"",full_data!E1883,"")</f>
        <v>mayor=ERG</v>
      </c>
      <c r="H1883">
        <f>IF(full_data!F1883&lt;&gt;"",full_data!F1883,"")</f>
        <v>3</v>
      </c>
      <c r="I1883" t="str">
        <f>IF(full_data!G1883&lt;&gt;"",full_data!G1883,"")</f>
        <v>ERG</v>
      </c>
      <c r="J1883" t="str">
        <f>IF(full_data!H1883&lt;&gt;"",full_data!H1883,"")</f>
        <v>nsubj</v>
      </c>
      <c r="K1883" t="str">
        <f>IF(full_data!I1883&lt;&gt;"",full_data!I1883,"")</f>
        <v/>
      </c>
      <c r="L1883" t="str">
        <f t="shared" si="118"/>
        <v>_</v>
      </c>
      <c r="M1883">
        <f>IF(full_data!J1883&lt;&gt;"",full_data!J1883,"")</f>
        <v>3</v>
      </c>
      <c r="N1883" t="str">
        <f>IF(full_data!K1883&lt;&gt;"",full_data!K1883,"")</f>
        <v>nsubj</v>
      </c>
      <c r="O1883" t="str">
        <f>IF(full_data!L1883&lt;&gt;"",full_data!L1883,"")</f>
        <v/>
      </c>
      <c r="P1883" t="str">
        <f t="shared" si="119"/>
        <v>_</v>
      </c>
      <c r="Q1883" t="str">
        <f t="shared" si="119"/>
        <v>_</v>
      </c>
    </row>
    <row r="1884" spans="1:17" x14ac:dyDescent="0.35">
      <c r="A1884">
        <f>IF(LEFT(C1884,1)="#",C1884,IF(full_data!A1884&lt;&gt;"",full_data!A1884,""))</f>
        <v>3</v>
      </c>
      <c r="B1884" t="str">
        <f t="shared" si="116"/>
        <v>mu-na-an-laḫ₄</v>
      </c>
      <c r="C1884" t="str">
        <f>IF(full_data!B1884&lt;&gt;"",full_data!B1884,"")</f>
        <v>mu-na-an-laḫ₄</v>
      </c>
      <c r="D1884" t="str">
        <f>IF(full_data!C1884&lt;&gt;"",full_data!C1884,"")</f>
        <v>S4mu-S6nn-S7a-S11n-S12laḫ-S14ø</v>
      </c>
      <c r="E1884" t="str">
        <f t="shared" si="117"/>
        <v>_</v>
      </c>
      <c r="F1884" t="str">
        <f>IF(full_data!D1884&lt;&gt;"",full_data!D1884,"")</f>
        <v>VERB</v>
      </c>
      <c r="G1884" t="str">
        <f>IF(full_data!E1884&lt;&gt;"",full_data!E1884,"")</f>
        <v>VEN-3.SG.H-DAT-3.SG.H.A-bring.PL-3.SG.P</v>
      </c>
      <c r="H1884">
        <f>IF(full_data!F1884&lt;&gt;"",full_data!F1884,"")</f>
        <v>0</v>
      </c>
      <c r="I1884" t="str">
        <f>IF(full_data!G1884&lt;&gt;"",full_data!G1884,"")</f>
        <v>root</v>
      </c>
      <c r="J1884" t="str">
        <f>IF(full_data!H1884&lt;&gt;"",full_data!H1884,"")</f>
        <v>root</v>
      </c>
      <c r="K1884" t="str">
        <f>IF(full_data!I1884&lt;&gt;"",full_data!I1884,"")</f>
        <v/>
      </c>
      <c r="L1884" t="str">
        <f t="shared" si="118"/>
        <v>_</v>
      </c>
      <c r="M1884">
        <f>IF(full_data!J1884&lt;&gt;"",full_data!J1884,"")</f>
        <v>0</v>
      </c>
      <c r="N1884" t="str">
        <f>IF(full_data!K1884&lt;&gt;"",full_data!K1884,"")</f>
        <v>root</v>
      </c>
      <c r="O1884" t="str">
        <f>IF(full_data!L1884&lt;&gt;"",full_data!L1884,"")</f>
        <v/>
      </c>
      <c r="P1884" t="str">
        <f t="shared" si="119"/>
        <v>_</v>
      </c>
      <c r="Q1884" t="str">
        <f t="shared" si="119"/>
        <v>_</v>
      </c>
    </row>
    <row r="1885" spans="1:17" x14ac:dyDescent="0.35">
      <c r="A1885" t="str">
        <f>IF(LEFT(C1885,1)="#",C1885,IF(full_data!A1885&lt;&gt;"",full_data!A1885,""))</f>
        <v/>
      </c>
      <c r="B1885" t="str">
        <f t="shared" si="116"/>
        <v/>
      </c>
      <c r="C1885" t="str">
        <f>IF(full_data!B1885&lt;&gt;"",full_data!B1885,"")</f>
        <v/>
      </c>
      <c r="D1885" t="str">
        <f>IF(full_data!C1885&lt;&gt;"",full_data!C1885,"")</f>
        <v/>
      </c>
      <c r="E1885" t="str">
        <f t="shared" si="117"/>
        <v/>
      </c>
      <c r="F1885" t="str">
        <f>IF(full_data!D1885&lt;&gt;"",full_data!D1885,"")</f>
        <v/>
      </c>
      <c r="G1885" t="str">
        <f>IF(full_data!E1885&lt;&gt;"",full_data!E1885,"")</f>
        <v/>
      </c>
      <c r="H1885" t="str">
        <f>IF(full_data!F1885&lt;&gt;"",full_data!F1885,"")</f>
        <v/>
      </c>
      <c r="I1885" t="str">
        <f>IF(full_data!G1885&lt;&gt;"",full_data!G1885,"")</f>
        <v/>
      </c>
      <c r="J1885" t="str">
        <f>IF(full_data!H1885&lt;&gt;"",full_data!H1885,"")</f>
        <v/>
      </c>
      <c r="K1885" t="str">
        <f>IF(full_data!I1885&lt;&gt;"",full_data!I1885,"")</f>
        <v/>
      </c>
      <c r="L1885" t="str">
        <f t="shared" si="118"/>
        <v/>
      </c>
      <c r="M1885" t="str">
        <f>IF(full_data!J1885&lt;&gt;"",full_data!J1885,"")</f>
        <v/>
      </c>
      <c r="N1885" t="str">
        <f>IF(full_data!K1885&lt;&gt;"",full_data!K1885,"")</f>
        <v/>
      </c>
      <c r="O1885" t="str">
        <f>IF(full_data!L1885&lt;&gt;"",full_data!L1885,"")</f>
        <v/>
      </c>
      <c r="P1885" t="str">
        <f t="shared" si="119"/>
        <v/>
      </c>
      <c r="Q1885" t="str">
        <f t="shared" si="119"/>
        <v/>
      </c>
    </row>
    <row r="1886" spans="1:17" x14ac:dyDescent="0.35">
      <c r="A1886" t="str">
        <f>IF(LEFT(C1886,1)="#",C1886,IF(full_data!A1886&lt;&gt;"",full_data!A1886,""))</f>
        <v># P131780</v>
      </c>
      <c r="B1886" t="str">
        <f t="shared" si="116"/>
        <v/>
      </c>
      <c r="C1886" t="str">
        <f>IF(full_data!B1886&lt;&gt;"",full_data!B1886,"")</f>
        <v># P131780</v>
      </c>
      <c r="D1886" t="str">
        <f>IF(full_data!C1886&lt;&gt;"",full_data!C1886,"")</f>
        <v/>
      </c>
      <c r="E1886" t="str">
        <f t="shared" si="117"/>
        <v/>
      </c>
      <c r="F1886" t="str">
        <f>IF(full_data!D1886&lt;&gt;"",full_data!D1886,"")</f>
        <v/>
      </c>
      <c r="G1886" t="str">
        <f>IF(full_data!E1886&lt;&gt;"",full_data!E1886,"")</f>
        <v/>
      </c>
      <c r="H1886" t="str">
        <f>IF(full_data!F1886&lt;&gt;"",full_data!F1886,"")</f>
        <v/>
      </c>
      <c r="I1886" t="str">
        <f>IF(full_data!G1886&lt;&gt;"",full_data!G1886,"")</f>
        <v/>
      </c>
      <c r="J1886" t="str">
        <f>IF(full_data!H1886&lt;&gt;"",full_data!H1886,"")</f>
        <v/>
      </c>
      <c r="K1886" t="str">
        <f>IF(full_data!I1886&lt;&gt;"",full_data!I1886,"")</f>
        <v/>
      </c>
      <c r="L1886" t="str">
        <f t="shared" si="118"/>
        <v/>
      </c>
      <c r="M1886" t="str">
        <f>IF(full_data!J1886&lt;&gt;"",full_data!J1886,"")</f>
        <v/>
      </c>
      <c r="N1886" t="str">
        <f>IF(full_data!K1886&lt;&gt;"",full_data!K1886,"")</f>
        <v/>
      </c>
      <c r="O1886" t="str">
        <f>IF(full_data!L1886&lt;&gt;"",full_data!L1886,"")</f>
        <v/>
      </c>
      <c r="P1886" t="str">
        <f t="shared" si="119"/>
        <v/>
      </c>
      <c r="Q1886" t="str">
        <f t="shared" si="119"/>
        <v/>
      </c>
    </row>
    <row r="1887" spans="1:17" x14ac:dyDescent="0.35">
      <c r="A1887" t="str">
        <f>IF(LEFT(C1887,1)="#",C1887,IF(full_data!A1887&lt;&gt;"",full_data!A1887,""))</f>
        <v>#(103) = (271) = (319) NG 51 rev. 3 (Umma, 21st c. BCE) (P131780)</v>
      </c>
      <c r="B1887" t="str">
        <f t="shared" si="116"/>
        <v/>
      </c>
      <c r="C1887" t="str">
        <f>IF(full_data!B1887&lt;&gt;"",full_data!B1887,"")</f>
        <v>#(103) = (271) = (319) NG 51 rev. 3 (Umma, 21st c. BCE) (P131780)</v>
      </c>
      <c r="D1887" t="str">
        <f>IF(full_data!C1887&lt;&gt;"",full_data!C1887,"")</f>
        <v/>
      </c>
      <c r="E1887" t="str">
        <f t="shared" si="117"/>
        <v/>
      </c>
      <c r="F1887" t="str">
        <f>IF(full_data!D1887&lt;&gt;"",full_data!D1887,"")</f>
        <v/>
      </c>
      <c r="G1887" t="str">
        <f>IF(full_data!E1887&lt;&gt;"",full_data!E1887,"")</f>
        <v/>
      </c>
      <c r="H1887" t="str">
        <f>IF(full_data!F1887&lt;&gt;"",full_data!F1887,"")</f>
        <v/>
      </c>
      <c r="I1887" t="str">
        <f>IF(full_data!G1887&lt;&gt;"",full_data!G1887,"")</f>
        <v/>
      </c>
      <c r="J1887" t="str">
        <f>IF(full_data!H1887&lt;&gt;"",full_data!H1887,"")</f>
        <v/>
      </c>
      <c r="K1887" t="str">
        <f>IF(full_data!I1887&lt;&gt;"",full_data!I1887,"")</f>
        <v/>
      </c>
      <c r="L1887" t="str">
        <f t="shared" si="118"/>
        <v/>
      </c>
      <c r="M1887" t="str">
        <f>IF(full_data!J1887&lt;&gt;"",full_data!J1887,"")</f>
        <v/>
      </c>
      <c r="N1887" t="str">
        <f>IF(full_data!K1887&lt;&gt;"",full_data!K1887,"")</f>
        <v/>
      </c>
      <c r="O1887" t="str">
        <f>IF(full_data!L1887&lt;&gt;"",full_data!L1887,"")</f>
        <v/>
      </c>
      <c r="P1887" t="str">
        <f t="shared" si="119"/>
        <v/>
      </c>
      <c r="Q1887" t="str">
        <f t="shared" si="119"/>
        <v/>
      </c>
    </row>
    <row r="1888" spans="1:17" x14ac:dyDescent="0.35">
      <c r="A1888" t="str">
        <f>IF(LEFT(C1888,1)="#",C1888,IF(full_data!A1888&lt;&gt;"",full_data!A1888,""))</f>
        <v>#“(Two persons) came forward as witnesses against them that the slave had been bought.”</v>
      </c>
      <c r="B1888" t="str">
        <f t="shared" si="116"/>
        <v/>
      </c>
      <c r="C1888" t="str">
        <f>IF(full_data!B1888&lt;&gt;"",full_data!B1888,"")</f>
        <v>#“(Two persons) came forward as witnesses against them that the slave had been bought.”</v>
      </c>
      <c r="D1888" t="str">
        <f>IF(full_data!C1888&lt;&gt;"",full_data!C1888,"")</f>
        <v/>
      </c>
      <c r="E1888" t="str">
        <f t="shared" si="117"/>
        <v/>
      </c>
      <c r="F1888" t="str">
        <f>IF(full_data!D1888&lt;&gt;"",full_data!D1888,"")</f>
        <v/>
      </c>
      <c r="G1888" t="str">
        <f>IF(full_data!E1888&lt;&gt;"",full_data!E1888,"")</f>
        <v/>
      </c>
      <c r="H1888" t="str">
        <f>IF(full_data!F1888&lt;&gt;"",full_data!F1888,"")</f>
        <v/>
      </c>
      <c r="I1888" t="str">
        <f>IF(full_data!G1888&lt;&gt;"",full_data!G1888,"")</f>
        <v/>
      </c>
      <c r="J1888" t="str">
        <f>IF(full_data!H1888&lt;&gt;"",full_data!H1888,"")</f>
        <v/>
      </c>
      <c r="K1888" t="str">
        <f>IF(full_data!I1888&lt;&gt;"",full_data!I1888,"")</f>
        <v/>
      </c>
      <c r="L1888" t="str">
        <f t="shared" si="118"/>
        <v/>
      </c>
      <c r="M1888" t="str">
        <f>IF(full_data!J1888&lt;&gt;"",full_data!J1888,"")</f>
        <v/>
      </c>
      <c r="N1888" t="str">
        <f>IF(full_data!K1888&lt;&gt;"",full_data!K1888,"")</f>
        <v/>
      </c>
      <c r="O1888" t="str">
        <f>IF(full_data!L1888&lt;&gt;"",full_data!L1888,"")</f>
        <v/>
      </c>
      <c r="P1888" t="str">
        <f t="shared" si="119"/>
        <v/>
      </c>
      <c r="Q1888" t="str">
        <f t="shared" si="119"/>
        <v/>
      </c>
    </row>
    <row r="1889" spans="1:17" x14ac:dyDescent="0.35">
      <c r="A1889">
        <f>IF(LEFT(C1889,1)="#",C1889,IF(full_data!A1889&lt;&gt;"",full_data!A1889,""))</f>
        <v>1</v>
      </c>
      <c r="B1889" t="str">
        <f t="shared" si="116"/>
        <v>lu₂</v>
      </c>
      <c r="C1889" t="str">
        <f>IF(full_data!B1889&lt;&gt;"",full_data!B1889,"")</f>
        <v>lu₂</v>
      </c>
      <c r="D1889" t="str">
        <f>IF(full_data!C1889&lt;&gt;"",full_data!C1889,"")</f>
        <v>P1[lu</v>
      </c>
      <c r="E1889" t="str">
        <f t="shared" si="117"/>
        <v>_</v>
      </c>
      <c r="F1889" t="str">
        <f>IF(full_data!D1889&lt;&gt;"",full_data!D1889,"")</f>
        <v>NOUN</v>
      </c>
      <c r="G1889" t="str">
        <f>IF(full_data!E1889&lt;&gt;"",full_data!E1889,"")</f>
        <v>P1[man</v>
      </c>
      <c r="H1889">
        <f>IF(full_data!F1889&lt;&gt;"",full_data!F1889,"")</f>
        <v>5</v>
      </c>
      <c r="I1889" t="str">
        <f>IF(full_data!G1889&lt;&gt;"",full_data!G1889,"")</f>
        <v>TERM</v>
      </c>
      <c r="J1889" t="str">
        <f>IF(full_data!H1889&lt;&gt;"",full_data!H1889,"")</f>
        <v>obl</v>
      </c>
      <c r="K1889" t="str">
        <f>IF(full_data!I1889&lt;&gt;"",full_data!I1889,"")</f>
        <v/>
      </c>
      <c r="L1889" t="str">
        <f t="shared" si="118"/>
        <v>_</v>
      </c>
      <c r="M1889">
        <f>IF(full_data!J1889&lt;&gt;"",full_data!J1889,"")</f>
        <v>5</v>
      </c>
      <c r="N1889" t="str">
        <f>IF(full_data!K1889&lt;&gt;"",full_data!K1889,"")</f>
        <v>obl</v>
      </c>
      <c r="O1889" t="str">
        <f>IF(full_data!L1889&lt;&gt;"",full_data!L1889,"")</f>
        <v>marked at 4</v>
      </c>
      <c r="P1889" t="str">
        <f t="shared" si="119"/>
        <v>_</v>
      </c>
      <c r="Q1889" t="str">
        <f t="shared" si="119"/>
        <v>_</v>
      </c>
    </row>
    <row r="1890" spans="1:17" x14ac:dyDescent="0.35">
      <c r="A1890">
        <f>IF(LEFT(C1890,1)="#",C1890,IF(full_data!A1890&lt;&gt;"",full_data!A1890,""))</f>
        <v>2</v>
      </c>
      <c r="B1890" t="str">
        <f t="shared" si="116"/>
        <v>inim-ma</v>
      </c>
      <c r="C1890" t="str">
        <f>IF(full_data!B1890&lt;&gt;"",full_data!B1890,"")</f>
        <v>inim-ma</v>
      </c>
      <c r="D1890" t="str">
        <f>IF(full_data!C1890&lt;&gt;"",full_data!C1890,"")</f>
        <v>inim=ak]</v>
      </c>
      <c r="E1890" t="str">
        <f t="shared" si="117"/>
        <v>_</v>
      </c>
      <c r="F1890" t="str">
        <f>IF(full_data!D1890&lt;&gt;"",full_data!D1890,"")</f>
        <v>NOUN</v>
      </c>
      <c r="G1890" t="str">
        <f>IF(full_data!E1890&lt;&gt;"",full_data!E1890,"")</f>
        <v>word=GEN]</v>
      </c>
      <c r="H1890">
        <f>IF(full_data!F1890&lt;&gt;"",full_data!F1890,"")</f>
        <v>1</v>
      </c>
      <c r="I1890" t="str">
        <f>IF(full_data!G1890&lt;&gt;"",full_data!G1890,"")</f>
        <v>GEN</v>
      </c>
      <c r="J1890" t="str">
        <f>IF(full_data!H1890&lt;&gt;"",full_data!H1890,"")</f>
        <v>nmod</v>
      </c>
      <c r="K1890" t="str">
        <f>IF(full_data!I1890&lt;&gt;"",full_data!I1890,"")</f>
        <v/>
      </c>
      <c r="L1890" t="str">
        <f t="shared" si="118"/>
        <v>_</v>
      </c>
      <c r="M1890">
        <f>IF(full_data!J1890&lt;&gt;"",full_data!J1890,"")</f>
        <v>1</v>
      </c>
      <c r="N1890" t="str">
        <f>IF(full_data!K1890&lt;&gt;"",full_data!K1890,"")</f>
        <v>nmod</v>
      </c>
      <c r="O1890" t="str">
        <f>IF(full_data!L1890&lt;&gt;"",full_data!L1890,"")</f>
        <v/>
      </c>
      <c r="P1890" t="str">
        <f t="shared" si="119"/>
        <v>_</v>
      </c>
      <c r="Q1890" t="str">
        <f t="shared" si="119"/>
        <v>_</v>
      </c>
    </row>
    <row r="1891" spans="1:17" x14ac:dyDescent="0.35">
      <c r="A1891">
        <f>IF(LEFT(C1891,1)="#",C1891,IF(full_data!A1891&lt;&gt;"",full_data!A1891,""))</f>
        <v>3</v>
      </c>
      <c r="B1891" t="str">
        <f t="shared" si="116"/>
        <v>saŋ</v>
      </c>
      <c r="C1891" t="str">
        <f>IF(full_data!B1891&lt;&gt;"",full_data!B1891,"")</f>
        <v>saŋ</v>
      </c>
      <c r="D1891" t="str">
        <f>IF(full_data!C1891&lt;&gt;"",full_data!C1891,"")</f>
        <v>P3[saŋ=ø</v>
      </c>
      <c r="E1891" t="str">
        <f t="shared" si="117"/>
        <v>_</v>
      </c>
      <c r="F1891" t="str">
        <f>IF(full_data!D1891&lt;&gt;"",full_data!D1891,"")</f>
        <v>NOUN</v>
      </c>
      <c r="G1891" t="str">
        <f>IF(full_data!E1891&lt;&gt;"",full_data!E1891,"")</f>
        <v>P3[head=ABS</v>
      </c>
      <c r="H1891">
        <f>IF(full_data!F1891&lt;&gt;"",full_data!F1891,"")</f>
        <v>4</v>
      </c>
      <c r="I1891" t="str">
        <f>IF(full_data!G1891&lt;&gt;"",full_data!G1891,"")</f>
        <v>ABS</v>
      </c>
      <c r="J1891" t="str">
        <f>IF(full_data!H1891&lt;&gt;"",full_data!H1891,"")</f>
        <v>obj</v>
      </c>
      <c r="K1891" t="str">
        <f>IF(full_data!I1891&lt;&gt;"",full_data!I1891,"")</f>
        <v/>
      </c>
      <c r="L1891" t="str">
        <f t="shared" si="118"/>
        <v>_</v>
      </c>
      <c r="M1891">
        <f>IF(full_data!J1891&lt;&gt;"",full_data!J1891,"")</f>
        <v>4</v>
      </c>
      <c r="N1891" t="str">
        <f>IF(full_data!K1891&lt;&gt;"",full_data!K1891,"")</f>
        <v>obj</v>
      </c>
      <c r="O1891" t="str">
        <f>IF(full_data!L1891&lt;&gt;"",full_data!L1891,"")</f>
        <v/>
      </c>
      <c r="P1891" t="str">
        <f t="shared" si="119"/>
        <v>_</v>
      </c>
      <c r="Q1891" t="str">
        <f t="shared" si="119"/>
        <v>_</v>
      </c>
    </row>
    <row r="1892" spans="1:17" x14ac:dyDescent="0.35">
      <c r="A1892">
        <f>IF(LEFT(C1892,1)="#",C1892,IF(full_data!A1892&lt;&gt;"",full_data!A1892,""))</f>
        <v>4</v>
      </c>
      <c r="B1892" t="str">
        <f t="shared" si="116"/>
        <v>sa₁₀-a-še₃</v>
      </c>
      <c r="C1892" t="str">
        <f>IF(full_data!B1892&lt;&gt;"",full_data!B1892,"")</f>
        <v>sa₁₀-a-še₃</v>
      </c>
      <c r="D1892" t="str">
        <f>IF(full_data!C1892&lt;&gt;"",full_data!C1892,"")</f>
        <v>sa-ʾa=ak]=še</v>
      </c>
      <c r="E1892" t="str">
        <f t="shared" si="117"/>
        <v>_</v>
      </c>
      <c r="F1892" t="str">
        <f>IF(full_data!D1892&lt;&gt;"",full_data!D1892,"")</f>
        <v>VERB</v>
      </c>
      <c r="G1892" t="str">
        <f>IF(full_data!E1892&lt;&gt;"",full_data!E1892,"")</f>
        <v>buy-PT=GEN]=TERM</v>
      </c>
      <c r="H1892">
        <f>IF(full_data!F1892&lt;&gt;"",full_data!F1892,"")</f>
        <v>2</v>
      </c>
      <c r="I1892" t="str">
        <f>IF(full_data!G1892&lt;&gt;"",full_data!G1892,"")</f>
        <v>acl+GEN</v>
      </c>
      <c r="J1892" t="str">
        <f>IF(full_data!H1892&lt;&gt;"",full_data!H1892,"")</f>
        <v>acl</v>
      </c>
      <c r="K1892" t="str">
        <f>IF(full_data!I1892&lt;&gt;"",full_data!I1892,"")</f>
        <v/>
      </c>
      <c r="L1892" t="str">
        <f t="shared" si="118"/>
        <v>_</v>
      </c>
      <c r="M1892">
        <f>IF(full_data!J1892&lt;&gt;"",full_data!J1892,"")</f>
        <v>2</v>
      </c>
      <c r="N1892" t="str">
        <f>IF(full_data!K1892&lt;&gt;"",full_data!K1892,"")</f>
        <v>acl</v>
      </c>
      <c r="O1892" t="str">
        <f>IF(full_data!L1892&lt;&gt;"",full_data!L1892,"")</f>
        <v/>
      </c>
      <c r="P1892" t="str">
        <f t="shared" si="119"/>
        <v>_</v>
      </c>
      <c r="Q1892" t="str">
        <f t="shared" si="119"/>
        <v>_</v>
      </c>
    </row>
    <row r="1893" spans="1:17" x14ac:dyDescent="0.35">
      <c r="A1893">
        <f>IF(LEFT(C1893,1)="#",C1893,IF(full_data!A1893&lt;&gt;"",full_data!A1893,""))</f>
        <v>5</v>
      </c>
      <c r="B1893" t="str">
        <f t="shared" si="116"/>
        <v>mu-ne-ra-e₃</v>
      </c>
      <c r="C1893" t="str">
        <f>IF(full_data!B1893&lt;&gt;"",full_data!B1893,"")</f>
        <v>mu-ne-ra-e₃</v>
      </c>
      <c r="D1893" t="str">
        <f>IF(full_data!C1893&lt;&gt;"",full_data!C1893,"")</f>
        <v>S4mu-S6nnē-S8a-S9ta-S12e-S14ø</v>
      </c>
      <c r="E1893" t="str">
        <f t="shared" si="117"/>
        <v>_</v>
      </c>
      <c r="F1893" t="str">
        <f>IF(full_data!D1893&lt;&gt;"",full_data!D1893,"")</f>
        <v>VERB</v>
      </c>
      <c r="G1893" t="str">
        <f>IF(full_data!E1893&lt;&gt;"",full_data!E1893,"")</f>
        <v>VEN-3.PL-DAT-ABL-leave-3.SG.S</v>
      </c>
      <c r="H1893">
        <f>IF(full_data!F1893&lt;&gt;"",full_data!F1893,"")</f>
        <v>0</v>
      </c>
      <c r="I1893" t="str">
        <f>IF(full_data!G1893&lt;&gt;"",full_data!G1893,"")</f>
        <v>root</v>
      </c>
      <c r="J1893" t="str">
        <f>IF(full_data!H1893&lt;&gt;"",full_data!H1893,"")</f>
        <v>root</v>
      </c>
      <c r="K1893" t="str">
        <f>IF(full_data!I1893&lt;&gt;"",full_data!I1893,"")</f>
        <v/>
      </c>
      <c r="L1893" t="str">
        <f t="shared" si="118"/>
        <v>_</v>
      </c>
      <c r="M1893">
        <f>IF(full_data!J1893&lt;&gt;"",full_data!J1893,"")</f>
        <v>0</v>
      </c>
      <c r="N1893" t="str">
        <f>IF(full_data!K1893&lt;&gt;"",full_data!K1893,"")</f>
        <v>root</v>
      </c>
      <c r="O1893" t="str">
        <f>IF(full_data!L1893&lt;&gt;"",full_data!L1893,"")</f>
        <v/>
      </c>
      <c r="P1893" t="str">
        <f t="shared" si="119"/>
        <v>_</v>
      </c>
      <c r="Q1893" t="str">
        <f t="shared" si="119"/>
        <v>_</v>
      </c>
    </row>
    <row r="1894" spans="1:17" x14ac:dyDescent="0.35">
      <c r="A1894" t="str">
        <f>IF(LEFT(C1894,1)="#",C1894,IF(full_data!A1894&lt;&gt;"",full_data!A1894,""))</f>
        <v/>
      </c>
      <c r="B1894" t="str">
        <f t="shared" si="116"/>
        <v/>
      </c>
      <c r="C1894" t="str">
        <f>IF(full_data!B1894&lt;&gt;"",full_data!B1894,"")</f>
        <v/>
      </c>
      <c r="D1894" t="str">
        <f>IF(full_data!C1894&lt;&gt;"",full_data!C1894,"")</f>
        <v/>
      </c>
      <c r="E1894" t="str">
        <f t="shared" si="117"/>
        <v/>
      </c>
      <c r="F1894" t="str">
        <f>IF(full_data!D1894&lt;&gt;"",full_data!D1894,"")</f>
        <v/>
      </c>
      <c r="G1894" t="str">
        <f>IF(full_data!E1894&lt;&gt;"",full_data!E1894,"")</f>
        <v/>
      </c>
      <c r="H1894" t="str">
        <f>IF(full_data!F1894&lt;&gt;"",full_data!F1894,"")</f>
        <v/>
      </c>
      <c r="I1894" t="str">
        <f>IF(full_data!G1894&lt;&gt;"",full_data!G1894,"")</f>
        <v/>
      </c>
      <c r="J1894" t="str">
        <f>IF(full_data!H1894&lt;&gt;"",full_data!H1894,"")</f>
        <v/>
      </c>
      <c r="K1894" t="str">
        <f>IF(full_data!I1894&lt;&gt;"",full_data!I1894,"")</f>
        <v/>
      </c>
      <c r="L1894" t="str">
        <f t="shared" si="118"/>
        <v/>
      </c>
      <c r="M1894" t="str">
        <f>IF(full_data!J1894&lt;&gt;"",full_data!J1894,"")</f>
        <v/>
      </c>
      <c r="N1894" t="str">
        <f>IF(full_data!K1894&lt;&gt;"",full_data!K1894,"")</f>
        <v/>
      </c>
      <c r="O1894" t="str">
        <f>IF(full_data!L1894&lt;&gt;"",full_data!L1894,"")</f>
        <v/>
      </c>
      <c r="P1894" t="str">
        <f t="shared" si="119"/>
        <v/>
      </c>
      <c r="Q1894" t="str">
        <f t="shared" si="119"/>
        <v/>
      </c>
    </row>
    <row r="1895" spans="1:17" x14ac:dyDescent="0.35">
      <c r="A1895" t="str">
        <f>IF(LEFT(C1895,1)="#",C1895,IF(full_data!A1895&lt;&gt;"",full_data!A1895,""))</f>
        <v># P131781</v>
      </c>
      <c r="B1895" t="str">
        <f t="shared" si="116"/>
        <v/>
      </c>
      <c r="C1895" t="str">
        <f>IF(full_data!B1895&lt;&gt;"",full_data!B1895,"")</f>
        <v># P131781</v>
      </c>
      <c r="D1895" t="str">
        <f>IF(full_data!C1895&lt;&gt;"",full_data!C1895,"")</f>
        <v/>
      </c>
      <c r="E1895" t="str">
        <f t="shared" si="117"/>
        <v/>
      </c>
      <c r="F1895" t="str">
        <f>IF(full_data!D1895&lt;&gt;"",full_data!D1895,"")</f>
        <v/>
      </c>
      <c r="G1895" t="str">
        <f>IF(full_data!E1895&lt;&gt;"",full_data!E1895,"")</f>
        <v/>
      </c>
      <c r="H1895" t="str">
        <f>IF(full_data!F1895&lt;&gt;"",full_data!F1895,"")</f>
        <v/>
      </c>
      <c r="I1895" t="str">
        <f>IF(full_data!G1895&lt;&gt;"",full_data!G1895,"")</f>
        <v/>
      </c>
      <c r="J1895" t="str">
        <f>IF(full_data!H1895&lt;&gt;"",full_data!H1895,"")</f>
        <v/>
      </c>
      <c r="K1895" t="str">
        <f>IF(full_data!I1895&lt;&gt;"",full_data!I1895,"")</f>
        <v/>
      </c>
      <c r="L1895" t="str">
        <f t="shared" si="118"/>
        <v/>
      </c>
      <c r="M1895" t="str">
        <f>IF(full_data!J1895&lt;&gt;"",full_data!J1895,"")</f>
        <v/>
      </c>
      <c r="N1895" t="str">
        <f>IF(full_data!K1895&lt;&gt;"",full_data!K1895,"")</f>
        <v/>
      </c>
      <c r="O1895" t="str">
        <f>IF(full_data!L1895&lt;&gt;"",full_data!L1895,"")</f>
        <v/>
      </c>
      <c r="P1895" t="str">
        <f t="shared" si="119"/>
        <v/>
      </c>
      <c r="Q1895" t="str">
        <f t="shared" si="119"/>
        <v/>
      </c>
    </row>
    <row r="1896" spans="1:17" x14ac:dyDescent="0.35">
      <c r="A1896" t="str">
        <f>IF(LEFT(C1896,1)="#",C1896,IF(full_data!A1896&lt;&gt;"",full_data!A1896,""))</f>
        <v>#(431) NG 202 rev. 9 (Umma, 21st c.) (P131781)</v>
      </c>
      <c r="B1896" t="str">
        <f t="shared" si="116"/>
        <v/>
      </c>
      <c r="C1896" t="str">
        <f>IF(full_data!B1896&lt;&gt;"",full_data!B1896,"")</f>
        <v>#(431) NG 202 rev. 9 (Umma, 21st c.) (P131781)</v>
      </c>
      <c r="D1896" t="str">
        <f>IF(full_data!C1896&lt;&gt;"",full_data!C1896,"")</f>
        <v/>
      </c>
      <c r="E1896" t="str">
        <f t="shared" si="117"/>
        <v/>
      </c>
      <c r="F1896" t="str">
        <f>IF(full_data!D1896&lt;&gt;"",full_data!D1896,"")</f>
        <v/>
      </c>
      <c r="G1896" t="str">
        <f>IF(full_data!E1896&lt;&gt;"",full_data!E1896,"")</f>
        <v/>
      </c>
      <c r="H1896" t="str">
        <f>IF(full_data!F1896&lt;&gt;"",full_data!F1896,"")</f>
        <v/>
      </c>
      <c r="I1896" t="str">
        <f>IF(full_data!G1896&lt;&gt;"",full_data!G1896,"")</f>
        <v/>
      </c>
      <c r="J1896" t="str">
        <f>IF(full_data!H1896&lt;&gt;"",full_data!H1896,"")</f>
        <v/>
      </c>
      <c r="K1896" t="str">
        <f>IF(full_data!I1896&lt;&gt;"",full_data!I1896,"")</f>
        <v/>
      </c>
      <c r="L1896" t="str">
        <f t="shared" si="118"/>
        <v/>
      </c>
      <c r="M1896" t="str">
        <f>IF(full_data!J1896&lt;&gt;"",full_data!J1896,"")</f>
        <v/>
      </c>
      <c r="N1896" t="str">
        <f>IF(full_data!K1896&lt;&gt;"",full_data!K1896,"")</f>
        <v/>
      </c>
      <c r="O1896" t="str">
        <f>IF(full_data!L1896&lt;&gt;"",full_data!L1896,"")</f>
        <v/>
      </c>
      <c r="P1896" t="str">
        <f t="shared" si="119"/>
        <v/>
      </c>
      <c r="Q1896" t="str">
        <f t="shared" si="119"/>
        <v/>
      </c>
    </row>
    <row r="1897" spans="1:17" x14ac:dyDescent="0.35">
      <c r="A1897" t="str">
        <f>IF(LEFT(C1897,1)="#",C1897,IF(full_data!A1897&lt;&gt;"",full_data!A1897,""))</f>
        <v>#“(Durgarni killed Kali. Durgarni was questioned, and he said:) ‘It was Kali who first punched me’.”</v>
      </c>
      <c r="B1897" t="str">
        <f t="shared" si="116"/>
        <v/>
      </c>
      <c r="C1897" t="str">
        <f>IF(full_data!B1897&lt;&gt;"",full_data!B1897,"")</f>
        <v>#“(Durgarni killed Kali. Durgarni was questioned, and he said:) ‘It was Kali who first punched me’.”</v>
      </c>
      <c r="D1897" t="str">
        <f>IF(full_data!C1897&lt;&gt;"",full_data!C1897,"")</f>
        <v/>
      </c>
      <c r="E1897" t="str">
        <f t="shared" si="117"/>
        <v/>
      </c>
      <c r="F1897" t="str">
        <f>IF(full_data!D1897&lt;&gt;"",full_data!D1897,"")</f>
        <v/>
      </c>
      <c r="G1897" t="str">
        <f>IF(full_data!E1897&lt;&gt;"",full_data!E1897,"")</f>
        <v/>
      </c>
      <c r="H1897" t="str">
        <f>IF(full_data!F1897&lt;&gt;"",full_data!F1897,"")</f>
        <v/>
      </c>
      <c r="I1897" t="str">
        <f>IF(full_data!G1897&lt;&gt;"",full_data!G1897,"")</f>
        <v/>
      </c>
      <c r="J1897" t="str">
        <f>IF(full_data!H1897&lt;&gt;"",full_data!H1897,"")</f>
        <v/>
      </c>
      <c r="K1897" t="str">
        <f>IF(full_data!I1897&lt;&gt;"",full_data!I1897,"")</f>
        <v/>
      </c>
      <c r="L1897" t="str">
        <f t="shared" si="118"/>
        <v/>
      </c>
      <c r="M1897" t="str">
        <f>IF(full_data!J1897&lt;&gt;"",full_data!J1897,"")</f>
        <v/>
      </c>
      <c r="N1897" t="str">
        <f>IF(full_data!K1897&lt;&gt;"",full_data!K1897,"")</f>
        <v/>
      </c>
      <c r="O1897" t="str">
        <f>IF(full_data!L1897&lt;&gt;"",full_data!L1897,"")</f>
        <v/>
      </c>
      <c r="P1897" t="str">
        <f t="shared" si="119"/>
        <v/>
      </c>
      <c r="Q1897" t="str">
        <f t="shared" si="119"/>
        <v/>
      </c>
    </row>
    <row r="1898" spans="1:17" x14ac:dyDescent="0.35">
      <c r="A1898">
        <f>IF(LEFT(C1898,1)="#",C1898,IF(full_data!A1898&lt;&gt;"",full_data!A1898,""))</f>
        <v>1</v>
      </c>
      <c r="B1898" t="str">
        <f t="shared" si="116"/>
        <v>ka₃-li-am₃</v>
      </c>
      <c r="C1898" t="str">
        <f>IF(full_data!B1898&lt;&gt;"",full_data!B1898,"")</f>
        <v>ka₃-li-am₃</v>
      </c>
      <c r="D1898" t="str">
        <f>IF(full_data!C1898&lt;&gt;"",full_data!C1898,"")</f>
        <v>kali=ø=am-ø</v>
      </c>
      <c r="E1898" t="str">
        <f t="shared" si="117"/>
        <v>_</v>
      </c>
      <c r="F1898" t="str">
        <f>IF(full_data!D1898&lt;&gt;"",full_data!D1898,"")</f>
        <v>PROPN</v>
      </c>
      <c r="G1898" t="str">
        <f>IF(full_data!E1898&lt;&gt;"",full_data!E1898,"")</f>
        <v>PN=ABS=COP-3.SG.S</v>
      </c>
      <c r="H1898">
        <f>IF(full_data!F1898&lt;&gt;"",full_data!F1898,"")</f>
        <v>0</v>
      </c>
      <c r="I1898" t="str">
        <f>IF(full_data!G1898&lt;&gt;"",full_data!G1898,"")</f>
        <v>root</v>
      </c>
      <c r="J1898" t="str">
        <f>IF(full_data!H1898&lt;&gt;"",full_data!H1898,"")</f>
        <v>root</v>
      </c>
      <c r="K1898" t="str">
        <f>IF(full_data!I1898&lt;&gt;"",full_data!I1898,"")</f>
        <v/>
      </c>
      <c r="L1898" t="str">
        <f t="shared" si="118"/>
        <v>_</v>
      </c>
      <c r="M1898">
        <f>IF(full_data!J1898&lt;&gt;"",full_data!J1898,"")</f>
        <v>0</v>
      </c>
      <c r="N1898" t="str">
        <f>IF(full_data!K1898&lt;&gt;"",full_data!K1898,"")</f>
        <v>root</v>
      </c>
      <c r="O1898" t="str">
        <f>IF(full_data!L1898&lt;&gt;"",full_data!L1898,"")</f>
        <v/>
      </c>
      <c r="P1898" t="str">
        <f t="shared" si="119"/>
        <v>_</v>
      </c>
      <c r="Q1898" t="str">
        <f t="shared" si="119"/>
        <v>_</v>
      </c>
    </row>
    <row r="1899" spans="1:17" x14ac:dyDescent="0.35">
      <c r="A1899">
        <f>IF(LEFT(C1899,1)="#",C1899,IF(full_data!A1899&lt;&gt;"",full_data!A1899,""))</f>
        <v>2</v>
      </c>
      <c r="B1899" t="str">
        <f t="shared" si="116"/>
        <v>igi-še₃</v>
      </c>
      <c r="C1899" t="str">
        <f>IF(full_data!B1899&lt;&gt;"",full_data!B1899,"")</f>
        <v>igi-še₃</v>
      </c>
      <c r="D1899" t="str">
        <f>IF(full_data!C1899&lt;&gt;"",full_data!C1899,"")</f>
        <v>igi=še</v>
      </c>
      <c r="E1899" t="str">
        <f t="shared" si="117"/>
        <v>_</v>
      </c>
      <c r="F1899" t="str">
        <f>IF(full_data!D1899&lt;&gt;"",full_data!D1899,"")</f>
        <v>NOUN</v>
      </c>
      <c r="G1899" t="str">
        <f>IF(full_data!E1899&lt;&gt;"",full_data!E1899,"")</f>
        <v>face=TERM</v>
      </c>
      <c r="H1899">
        <f>IF(full_data!F1899&lt;&gt;"",full_data!F1899,"")</f>
        <v>4</v>
      </c>
      <c r="I1899" t="str">
        <f>IF(full_data!G1899&lt;&gt;"",full_data!G1899,"")</f>
        <v>TERM</v>
      </c>
      <c r="J1899" t="str">
        <f>IF(full_data!H1899&lt;&gt;"",full_data!H1899,"")</f>
        <v>obl</v>
      </c>
      <c r="K1899" t="str">
        <f>IF(full_data!I1899&lt;&gt;"",full_data!I1899,"")</f>
        <v/>
      </c>
      <c r="L1899" t="str">
        <f t="shared" si="118"/>
        <v>_</v>
      </c>
      <c r="M1899">
        <f>IF(full_data!J1899&lt;&gt;"",full_data!J1899,"")</f>
        <v>4</v>
      </c>
      <c r="N1899" t="str">
        <f>IF(full_data!K1899&lt;&gt;"",full_data!K1899,"")</f>
        <v>obl</v>
      </c>
      <c r="O1899" t="str">
        <f>IF(full_data!L1899&lt;&gt;"",full_data!L1899,"")</f>
        <v/>
      </c>
      <c r="P1899" t="str">
        <f t="shared" si="119"/>
        <v>_</v>
      </c>
      <c r="Q1899" t="str">
        <f t="shared" si="119"/>
        <v>_</v>
      </c>
    </row>
    <row r="1900" spans="1:17" x14ac:dyDescent="0.35">
      <c r="A1900">
        <f>IF(LEFT(C1900,1)="#",C1900,IF(full_data!A1900&lt;&gt;"",full_data!A1900,""))</f>
        <v>3</v>
      </c>
      <c r="B1900" t="str">
        <f t="shared" si="116"/>
        <v>gešba₂ba</v>
      </c>
      <c r="C1900" t="str">
        <f>IF(full_data!B1900&lt;&gt;"",full_data!B1900,"")</f>
        <v>gešba₂ba</v>
      </c>
      <c r="D1900" t="str">
        <f>IF(full_data!C1900&lt;&gt;"",full_data!C1900,"")</f>
        <v>gešba=ø</v>
      </c>
      <c r="E1900" t="str">
        <f t="shared" si="117"/>
        <v>_</v>
      </c>
      <c r="F1900" t="str">
        <f>IF(full_data!D1900&lt;&gt;"",full_data!D1900,"")</f>
        <v>NOUN</v>
      </c>
      <c r="G1900" t="str">
        <f>IF(full_data!E1900&lt;&gt;"",full_data!E1900,"")</f>
        <v>fist=ABS</v>
      </c>
      <c r="H1900">
        <f>IF(full_data!F1900&lt;&gt;"",full_data!F1900,"")</f>
        <v>4</v>
      </c>
      <c r="I1900" t="str">
        <f>IF(full_data!G1900&lt;&gt;"",full_data!G1900,"")</f>
        <v>ABS</v>
      </c>
      <c r="J1900" t="str">
        <f>IF(full_data!H1900&lt;&gt;"",full_data!H1900,"")</f>
        <v>obj</v>
      </c>
      <c r="K1900" t="str">
        <f>IF(full_data!I1900&lt;&gt;"",full_data!I1900,"")</f>
        <v/>
      </c>
      <c r="L1900" t="str">
        <f t="shared" si="118"/>
        <v>_</v>
      </c>
      <c r="M1900">
        <f>IF(full_data!J1900&lt;&gt;"",full_data!J1900,"")</f>
        <v>4</v>
      </c>
      <c r="N1900" t="str">
        <f>IF(full_data!K1900&lt;&gt;"",full_data!K1900,"")</f>
        <v>obj</v>
      </c>
      <c r="O1900" t="str">
        <f>IF(full_data!L1900&lt;&gt;"",full_data!L1900,"")</f>
        <v/>
      </c>
      <c r="P1900" t="str">
        <f t="shared" si="119"/>
        <v>_</v>
      </c>
      <c r="Q1900" t="str">
        <f t="shared" si="119"/>
        <v>_</v>
      </c>
    </row>
    <row r="1901" spans="1:17" x14ac:dyDescent="0.35">
      <c r="A1901">
        <f>IF(LEFT(C1901,1)="#",C1901,IF(full_data!A1901&lt;&gt;"",full_data!A1901,""))</f>
        <v>4</v>
      </c>
      <c r="B1901" t="str">
        <f t="shared" si="116"/>
        <v>mu-ra</v>
      </c>
      <c r="C1901" t="str">
        <f>IF(full_data!B1901&lt;&gt;"",full_data!B1901,"")</f>
        <v>mu-ra</v>
      </c>
      <c r="D1901" t="str">
        <f>IF(full_data!C1901&lt;&gt;"",full_data!C1901,"")</f>
        <v>S4mu-S10e-S11n-S12ra-S14ø</v>
      </c>
      <c r="E1901" t="str">
        <f t="shared" si="117"/>
        <v>_</v>
      </c>
      <c r="F1901" t="str">
        <f>IF(full_data!D1901&lt;&gt;"",full_data!D1901,"")</f>
        <v>VERB</v>
      </c>
      <c r="G1901" t="str">
        <f>IF(full_data!E1901&lt;&gt;"",full_data!E1901,"")</f>
        <v>VEN-L3-3.SG.H.A-hit-3.SG.P</v>
      </c>
      <c r="H1901">
        <f>IF(full_data!F1901&lt;&gt;"",full_data!F1901,"")</f>
        <v>1</v>
      </c>
      <c r="I1901" t="str">
        <f>IF(full_data!G1901&lt;&gt;"",full_data!G1901,"")</f>
        <v>parataxis</v>
      </c>
      <c r="J1901" t="str">
        <f>IF(full_data!H1901&lt;&gt;"",full_data!H1901,"")</f>
        <v/>
      </c>
      <c r="K1901" t="str">
        <f>IF(full_data!I1901&lt;&gt;"",full_data!I1901,"")</f>
        <v/>
      </c>
      <c r="L1901" t="str">
        <f t="shared" si="118"/>
        <v>_</v>
      </c>
      <c r="M1901">
        <f>IF(full_data!J1901&lt;&gt;"",full_data!J1901,"")</f>
        <v>1</v>
      </c>
      <c r="N1901" t="str">
        <f>IF(full_data!K1901&lt;&gt;"",full_data!K1901,"")</f>
        <v>parataxis</v>
      </c>
      <c r="O1901" t="str">
        <f>IF(full_data!L1901&lt;&gt;"",full_data!L1901,"")</f>
        <v/>
      </c>
      <c r="P1901" t="str">
        <f t="shared" si="119"/>
        <v>_</v>
      </c>
      <c r="Q1901" t="str">
        <f t="shared" si="119"/>
        <v>_</v>
      </c>
    </row>
    <row r="1902" spans="1:17" x14ac:dyDescent="0.35">
      <c r="A1902" t="str">
        <f>IF(LEFT(C1902,1)="#",C1902,IF(full_data!A1902&lt;&gt;"",full_data!A1902,""))</f>
        <v/>
      </c>
      <c r="B1902" t="str">
        <f t="shared" si="116"/>
        <v/>
      </c>
      <c r="C1902" t="str">
        <f>IF(full_data!B1902&lt;&gt;"",full_data!B1902,"")</f>
        <v/>
      </c>
      <c r="D1902" t="str">
        <f>IF(full_data!C1902&lt;&gt;"",full_data!C1902,"")</f>
        <v/>
      </c>
      <c r="E1902" t="str">
        <f t="shared" si="117"/>
        <v/>
      </c>
      <c r="F1902" t="str">
        <f>IF(full_data!D1902&lt;&gt;"",full_data!D1902,"")</f>
        <v/>
      </c>
      <c r="G1902" t="str">
        <f>IF(full_data!E1902&lt;&gt;"",full_data!E1902,"")</f>
        <v/>
      </c>
      <c r="H1902" t="str">
        <f>IF(full_data!F1902&lt;&gt;"",full_data!F1902,"")</f>
        <v/>
      </c>
      <c r="I1902" t="str">
        <f>IF(full_data!G1902&lt;&gt;"",full_data!G1902,"")</f>
        <v/>
      </c>
      <c r="J1902" t="str">
        <f>IF(full_data!H1902&lt;&gt;"",full_data!H1902,"")</f>
        <v/>
      </c>
      <c r="K1902" t="str">
        <f>IF(full_data!I1902&lt;&gt;"",full_data!I1902,"")</f>
        <v/>
      </c>
      <c r="L1902" t="str">
        <f t="shared" si="118"/>
        <v/>
      </c>
      <c r="M1902" t="str">
        <f>IF(full_data!J1902&lt;&gt;"",full_data!J1902,"")</f>
        <v/>
      </c>
      <c r="N1902" t="str">
        <f>IF(full_data!K1902&lt;&gt;"",full_data!K1902,"")</f>
        <v/>
      </c>
      <c r="O1902" t="str">
        <f>IF(full_data!L1902&lt;&gt;"",full_data!L1902,"")</f>
        <v/>
      </c>
      <c r="P1902" t="str">
        <f t="shared" si="119"/>
        <v/>
      </c>
      <c r="Q1902" t="str">
        <f t="shared" si="119"/>
        <v/>
      </c>
    </row>
    <row r="1903" spans="1:17" x14ac:dyDescent="0.35">
      <c r="A1903" t="str">
        <f>IF(LEFT(C1903,1)="#",C1903,IF(full_data!A1903&lt;&gt;"",full_data!A1903,""))</f>
        <v># P131782</v>
      </c>
      <c r="B1903" t="str">
        <f t="shared" si="116"/>
        <v/>
      </c>
      <c r="C1903" t="str">
        <f>IF(full_data!B1903&lt;&gt;"",full_data!B1903,"")</f>
        <v># P131782</v>
      </c>
      <c r="D1903" t="str">
        <f>IF(full_data!C1903&lt;&gt;"",full_data!C1903,"")</f>
        <v/>
      </c>
      <c r="E1903" t="str">
        <f t="shared" si="117"/>
        <v/>
      </c>
      <c r="F1903" t="str">
        <f>IF(full_data!D1903&lt;&gt;"",full_data!D1903,"")</f>
        <v/>
      </c>
      <c r="G1903" t="str">
        <f>IF(full_data!E1903&lt;&gt;"",full_data!E1903,"")</f>
        <v/>
      </c>
      <c r="H1903" t="str">
        <f>IF(full_data!F1903&lt;&gt;"",full_data!F1903,"")</f>
        <v/>
      </c>
      <c r="I1903" t="str">
        <f>IF(full_data!G1903&lt;&gt;"",full_data!G1903,"")</f>
        <v/>
      </c>
      <c r="J1903" t="str">
        <f>IF(full_data!H1903&lt;&gt;"",full_data!H1903,"")</f>
        <v/>
      </c>
      <c r="K1903" t="str">
        <f>IF(full_data!I1903&lt;&gt;"",full_data!I1903,"")</f>
        <v/>
      </c>
      <c r="L1903" t="str">
        <f t="shared" si="118"/>
        <v/>
      </c>
      <c r="M1903" t="str">
        <f>IF(full_data!J1903&lt;&gt;"",full_data!J1903,"")</f>
        <v/>
      </c>
      <c r="N1903" t="str">
        <f>IF(full_data!K1903&lt;&gt;"",full_data!K1903,"")</f>
        <v/>
      </c>
      <c r="O1903" t="str">
        <f>IF(full_data!L1903&lt;&gt;"",full_data!L1903,"")</f>
        <v/>
      </c>
      <c r="P1903" t="str">
        <f t="shared" si="119"/>
        <v/>
      </c>
      <c r="Q1903" t="str">
        <f t="shared" si="119"/>
        <v/>
      </c>
    </row>
    <row r="1904" spans="1:17" x14ac:dyDescent="0.35">
      <c r="A1904" t="str">
        <f>IF(LEFT(C1904,1)="#",C1904,IF(full_data!A1904&lt;&gt;"",full_data!A1904,""))</f>
        <v>#(154) NG 137 obv. 7 (Umma, 21st c.) (P131782)</v>
      </c>
      <c r="B1904" t="str">
        <f t="shared" si="116"/>
        <v/>
      </c>
      <c r="C1904" t="str">
        <f>IF(full_data!B1904&lt;&gt;"",full_data!B1904,"")</f>
        <v>#(154) NG 137 obv. 7 (Umma, 21st c.) (P131782)</v>
      </c>
      <c r="D1904" t="str">
        <f>IF(full_data!C1904&lt;&gt;"",full_data!C1904,"")</f>
        <v/>
      </c>
      <c r="E1904" t="str">
        <f t="shared" si="117"/>
        <v/>
      </c>
      <c r="F1904" t="str">
        <f>IF(full_data!D1904&lt;&gt;"",full_data!D1904,"")</f>
        <v/>
      </c>
      <c r="G1904" t="str">
        <f>IF(full_data!E1904&lt;&gt;"",full_data!E1904,"")</f>
        <v/>
      </c>
      <c r="H1904" t="str">
        <f>IF(full_data!F1904&lt;&gt;"",full_data!F1904,"")</f>
        <v/>
      </c>
      <c r="I1904" t="str">
        <f>IF(full_data!G1904&lt;&gt;"",full_data!G1904,"")</f>
        <v/>
      </c>
      <c r="J1904" t="str">
        <f>IF(full_data!H1904&lt;&gt;"",full_data!H1904,"")</f>
        <v/>
      </c>
      <c r="K1904" t="str">
        <f>IF(full_data!I1904&lt;&gt;"",full_data!I1904,"")</f>
        <v/>
      </c>
      <c r="L1904" t="str">
        <f t="shared" si="118"/>
        <v/>
      </c>
      <c r="M1904" t="str">
        <f>IF(full_data!J1904&lt;&gt;"",full_data!J1904,"")</f>
        <v/>
      </c>
      <c r="N1904" t="str">
        <f>IF(full_data!K1904&lt;&gt;"",full_data!K1904,"")</f>
        <v/>
      </c>
      <c r="O1904" t="str">
        <f>IF(full_data!L1904&lt;&gt;"",full_data!L1904,"")</f>
        <v/>
      </c>
      <c r="P1904" t="str">
        <f t="shared" si="119"/>
        <v/>
      </c>
      <c r="Q1904" t="str">
        <f t="shared" si="119"/>
        <v/>
      </c>
    </row>
    <row r="1905" spans="1:17" x14ac:dyDescent="0.35">
      <c r="A1905" t="str">
        <f>IF(LEFT(C1905,1)="#",C1905,IF(full_data!A1905&lt;&gt;"",full_data!A1905,""))</f>
        <v>#“the cow whose name is Shabar-tur”</v>
      </c>
      <c r="B1905" t="str">
        <f t="shared" si="116"/>
        <v/>
      </c>
      <c r="C1905" t="str">
        <f>IF(full_data!B1905&lt;&gt;"",full_data!B1905,"")</f>
        <v>#“the cow whose name is Shabar-tur”</v>
      </c>
      <c r="D1905" t="str">
        <f>IF(full_data!C1905&lt;&gt;"",full_data!C1905,"")</f>
        <v/>
      </c>
      <c r="E1905" t="str">
        <f t="shared" si="117"/>
        <v/>
      </c>
      <c r="F1905" t="str">
        <f>IF(full_data!D1905&lt;&gt;"",full_data!D1905,"")</f>
        <v/>
      </c>
      <c r="G1905" t="str">
        <f>IF(full_data!E1905&lt;&gt;"",full_data!E1905,"")</f>
        <v/>
      </c>
      <c r="H1905" t="str">
        <f>IF(full_data!F1905&lt;&gt;"",full_data!F1905,"")</f>
        <v/>
      </c>
      <c r="I1905" t="str">
        <f>IF(full_data!G1905&lt;&gt;"",full_data!G1905,"")</f>
        <v/>
      </c>
      <c r="J1905" t="str">
        <f>IF(full_data!H1905&lt;&gt;"",full_data!H1905,"")</f>
        <v/>
      </c>
      <c r="K1905" t="str">
        <f>IF(full_data!I1905&lt;&gt;"",full_data!I1905,"")</f>
        <v/>
      </c>
      <c r="L1905" t="str">
        <f t="shared" si="118"/>
        <v/>
      </c>
      <c r="M1905" t="str">
        <f>IF(full_data!J1905&lt;&gt;"",full_data!J1905,"")</f>
        <v/>
      </c>
      <c r="N1905" t="str">
        <f>IF(full_data!K1905&lt;&gt;"",full_data!K1905,"")</f>
        <v/>
      </c>
      <c r="O1905" t="str">
        <f>IF(full_data!L1905&lt;&gt;"",full_data!L1905,"")</f>
        <v/>
      </c>
      <c r="P1905" t="str">
        <f t="shared" si="119"/>
        <v/>
      </c>
      <c r="Q1905" t="str">
        <f t="shared" si="119"/>
        <v/>
      </c>
    </row>
    <row r="1906" spans="1:17" x14ac:dyDescent="0.35">
      <c r="A1906">
        <f>IF(LEFT(C1906,1)="#",C1906,IF(full_data!A1906&lt;&gt;"",full_data!A1906,""))</f>
        <v>1</v>
      </c>
      <c r="B1906" t="str">
        <f t="shared" si="116"/>
        <v>ab₂</v>
      </c>
      <c r="C1906" t="str">
        <f>IF(full_data!B1906&lt;&gt;"",full_data!B1906,"")</f>
        <v>ab₂</v>
      </c>
      <c r="D1906" t="str">
        <f>IF(full_data!C1906&lt;&gt;"",full_data!C1906,"")</f>
        <v>P1ab</v>
      </c>
      <c r="E1906" t="str">
        <f t="shared" si="117"/>
        <v>_</v>
      </c>
      <c r="F1906" t="str">
        <f>IF(full_data!D1906&lt;&gt;"",full_data!D1906,"")</f>
        <v>NOUN</v>
      </c>
      <c r="G1906" t="str">
        <f>IF(full_data!E1906&lt;&gt;"",full_data!E1906,"")</f>
        <v>P1cow</v>
      </c>
      <c r="H1906">
        <f>IF(full_data!F1906&lt;&gt;"",full_data!F1906,"")</f>
        <v>0</v>
      </c>
      <c r="I1906" t="str">
        <f>IF(full_data!G1906&lt;&gt;"",full_data!G1906,"")</f>
        <v>ABS</v>
      </c>
      <c r="J1906" t="str">
        <f>IF(full_data!H1906&lt;&gt;"",full_data!H1906,"")</f>
        <v>root</v>
      </c>
      <c r="K1906" t="str">
        <f>IF(full_data!I1906&lt;&gt;"",full_data!I1906,"")</f>
        <v/>
      </c>
      <c r="L1906" t="str">
        <f t="shared" si="118"/>
        <v>_</v>
      </c>
      <c r="M1906">
        <f>IF(full_data!J1906&lt;&gt;"",full_data!J1906,"")</f>
        <v>0</v>
      </c>
      <c r="N1906" t="str">
        <f>IF(full_data!K1906&lt;&gt;"",full_data!K1906,"")</f>
        <v>root</v>
      </c>
      <c r="O1906" t="str">
        <f>IF(full_data!L1906&lt;&gt;"",full_data!L1906,"")</f>
        <v>marked at 4</v>
      </c>
      <c r="P1906" t="str">
        <f t="shared" si="119"/>
        <v>_</v>
      </c>
      <c r="Q1906" t="str">
        <f t="shared" si="119"/>
        <v>_</v>
      </c>
    </row>
    <row r="1907" spans="1:17" x14ac:dyDescent="0.35">
      <c r="A1907">
        <f>IF(LEFT(C1907,1)="#",C1907,IF(full_data!A1907&lt;&gt;"",full_data!A1907,""))</f>
        <v>2</v>
      </c>
      <c r="B1907" t="str">
        <f t="shared" si="116"/>
        <v>ša-bar-tur</v>
      </c>
      <c r="C1907" t="str">
        <f>IF(full_data!B1907&lt;&gt;"",full_data!B1907,"")</f>
        <v>ša-bar-tur</v>
      </c>
      <c r="D1907" t="str">
        <f>IF(full_data!C1907&lt;&gt;"",full_data!C1907,"")</f>
        <v>P2[S[šabartur=ø]</v>
      </c>
      <c r="E1907" t="str">
        <f t="shared" si="117"/>
        <v>_</v>
      </c>
      <c r="F1907" t="str">
        <f>IF(full_data!D1907&lt;&gt;"",full_data!D1907,"")</f>
        <v>PROPN</v>
      </c>
      <c r="G1907" t="str">
        <f>IF(full_data!E1907&lt;&gt;"",full_data!E1907,"")</f>
        <v>P2[S[PN=ABS]</v>
      </c>
      <c r="H1907">
        <f>IF(full_data!F1907&lt;&gt;"",full_data!F1907,"")</f>
        <v>3</v>
      </c>
      <c r="I1907" t="str">
        <f>IF(full_data!G1907&lt;&gt;"",full_data!G1907,"")</f>
        <v>ABS</v>
      </c>
      <c r="J1907" t="str">
        <f>IF(full_data!H1907&lt;&gt;"",full_data!H1907,"")</f>
        <v>obj</v>
      </c>
      <c r="K1907" t="str">
        <f>IF(full_data!I1907&lt;&gt;"",full_data!I1907,"")</f>
        <v/>
      </c>
      <c r="L1907" t="str">
        <f t="shared" si="118"/>
        <v>_</v>
      </c>
      <c r="M1907">
        <f>IF(full_data!J1907&lt;&gt;"",full_data!J1907,"")</f>
        <v>3</v>
      </c>
      <c r="N1907" t="str">
        <f>IF(full_data!K1907&lt;&gt;"",full_data!K1907,"")</f>
        <v>obj</v>
      </c>
      <c r="O1907" t="str">
        <f>IF(full_data!L1907&lt;&gt;"",full_data!L1907,"")</f>
        <v/>
      </c>
      <c r="P1907" t="str">
        <f t="shared" si="119"/>
        <v>_</v>
      </c>
      <c r="Q1907" t="str">
        <f t="shared" si="119"/>
        <v>_</v>
      </c>
    </row>
    <row r="1908" spans="1:17" x14ac:dyDescent="0.35">
      <c r="A1908">
        <f>IF(LEFT(C1908,1)="#",C1908,IF(full_data!A1908&lt;&gt;"",full_data!A1908,""))</f>
        <v>3</v>
      </c>
      <c r="B1908" t="str">
        <f t="shared" si="116"/>
        <v>mu-be₂</v>
      </c>
      <c r="C1908" t="str">
        <f>IF(full_data!B1908&lt;&gt;"",full_data!B1908,"")</f>
        <v>mu-be₂</v>
      </c>
      <c r="D1908" t="str">
        <f>IF(full_data!C1908&lt;&gt;"",full_data!C1908,"")</f>
        <v>PC[mu=be=ø]</v>
      </c>
      <c r="E1908" t="str">
        <f t="shared" si="117"/>
        <v>_</v>
      </c>
      <c r="F1908" t="str">
        <f>IF(full_data!D1908&lt;&gt;"",full_data!D1908,"")</f>
        <v>NOUN</v>
      </c>
      <c r="G1908" t="str">
        <f>IF(full_data!E1908&lt;&gt;"",full_data!E1908,"")</f>
        <v>PC[name=3.SG.NH.POSS=ABS]</v>
      </c>
      <c r="H1908">
        <f>IF(full_data!F1908&lt;&gt;"",full_data!F1908,"")</f>
        <v>1</v>
      </c>
      <c r="I1908" t="str">
        <f>IF(full_data!G1908&lt;&gt;"",full_data!G1908,"")</f>
        <v>SUB</v>
      </c>
      <c r="J1908" t="str">
        <f>IF(full_data!H1908&lt;&gt;"",full_data!H1908,"")</f>
        <v>acl</v>
      </c>
      <c r="K1908" t="str">
        <f>IF(full_data!I1908&lt;&gt;"",full_data!I1908,"")</f>
        <v/>
      </c>
      <c r="L1908" t="str">
        <f t="shared" si="118"/>
        <v>_</v>
      </c>
      <c r="M1908">
        <f>IF(full_data!J1908&lt;&gt;"",full_data!J1908,"")</f>
        <v>1</v>
      </c>
      <c r="N1908" t="str">
        <f>IF(full_data!K1908&lt;&gt;"",full_data!K1908,"")</f>
        <v>acl</v>
      </c>
      <c r="O1908" t="str">
        <f>IF(full_data!L1908&lt;&gt;"",full_data!L1908,"")</f>
        <v>copular predicate, sub marked at 4</v>
      </c>
      <c r="P1908" t="str">
        <f t="shared" si="119"/>
        <v>_</v>
      </c>
      <c r="Q1908" t="str">
        <f t="shared" si="119"/>
        <v>_</v>
      </c>
    </row>
    <row r="1909" spans="1:17" x14ac:dyDescent="0.35">
      <c r="A1909">
        <f>IF(LEFT(C1909,1)="#",C1909,IF(full_data!A1909&lt;&gt;"",full_data!A1909,""))</f>
        <v>4</v>
      </c>
      <c r="B1909" t="str">
        <f t="shared" si="116"/>
        <v>i₃-me-a</v>
      </c>
      <c r="C1909" t="str">
        <f>IF(full_data!B1909&lt;&gt;"",full_data!B1909,"")</f>
        <v>i₃-me-a</v>
      </c>
      <c r="D1909" t="str">
        <f>IF(full_data!C1909&lt;&gt;"",full_data!C1909,"")</f>
        <v>S3i-S12me-S14ø-S14ʾa]=P5ø</v>
      </c>
      <c r="E1909" t="str">
        <f t="shared" si="117"/>
        <v>_</v>
      </c>
      <c r="F1909" t="str">
        <f>IF(full_data!D1909&lt;&gt;"",full_data!D1909,"")</f>
        <v>AUX</v>
      </c>
      <c r="G1909" t="str">
        <f>IF(full_data!E1909&lt;&gt;"",full_data!E1909,"")</f>
        <v>FIN-COP-3.SG.S-SUB]=ABS</v>
      </c>
      <c r="H1909">
        <f>IF(full_data!F1909&lt;&gt;"",full_data!F1909,"")</f>
        <v>3</v>
      </c>
      <c r="I1909" t="str">
        <f>IF(full_data!G1909&lt;&gt;"",full_data!G1909,"")</f>
        <v>cop</v>
      </c>
      <c r="J1909" t="str">
        <f>IF(full_data!H1909&lt;&gt;"",full_data!H1909,"")</f>
        <v/>
      </c>
      <c r="K1909" t="str">
        <f>IF(full_data!I1909&lt;&gt;"",full_data!I1909,"")</f>
        <v/>
      </c>
      <c r="L1909" t="str">
        <f t="shared" si="118"/>
        <v>_</v>
      </c>
      <c r="M1909">
        <f>IF(full_data!J1909&lt;&gt;"",full_data!J1909,"")</f>
        <v>3</v>
      </c>
      <c r="N1909" t="str">
        <f>IF(full_data!K1909&lt;&gt;"",full_data!K1909,"")</f>
        <v>cop</v>
      </c>
      <c r="O1909" t="str">
        <f>IF(full_data!L1909&lt;&gt;"",full_data!L1909,"")</f>
        <v/>
      </c>
      <c r="P1909" t="str">
        <f t="shared" si="119"/>
        <v>_</v>
      </c>
      <c r="Q1909" t="str">
        <f t="shared" si="119"/>
        <v>_</v>
      </c>
    </row>
    <row r="1910" spans="1:17" x14ac:dyDescent="0.35">
      <c r="A1910" t="str">
        <f>IF(LEFT(C1910,1)="#",C1910,IF(full_data!A1910&lt;&gt;"",full_data!A1910,""))</f>
        <v/>
      </c>
      <c r="B1910" t="str">
        <f t="shared" si="116"/>
        <v/>
      </c>
      <c r="C1910" t="str">
        <f>IF(full_data!B1910&lt;&gt;"",full_data!B1910,"")</f>
        <v/>
      </c>
      <c r="D1910" t="str">
        <f>IF(full_data!C1910&lt;&gt;"",full_data!C1910,"")</f>
        <v/>
      </c>
      <c r="E1910" t="str">
        <f t="shared" si="117"/>
        <v/>
      </c>
      <c r="F1910" t="str">
        <f>IF(full_data!D1910&lt;&gt;"",full_data!D1910,"")</f>
        <v/>
      </c>
      <c r="G1910" t="str">
        <f>IF(full_data!E1910&lt;&gt;"",full_data!E1910,"")</f>
        <v/>
      </c>
      <c r="H1910" t="str">
        <f>IF(full_data!F1910&lt;&gt;"",full_data!F1910,"")</f>
        <v/>
      </c>
      <c r="I1910" t="str">
        <f>IF(full_data!G1910&lt;&gt;"",full_data!G1910,"")</f>
        <v/>
      </c>
      <c r="J1910" t="str">
        <f>IF(full_data!H1910&lt;&gt;"",full_data!H1910,"")</f>
        <v/>
      </c>
      <c r="K1910" t="str">
        <f>IF(full_data!I1910&lt;&gt;"",full_data!I1910,"")</f>
        <v/>
      </c>
      <c r="L1910" t="str">
        <f t="shared" si="118"/>
        <v/>
      </c>
      <c r="M1910" t="str">
        <f>IF(full_data!J1910&lt;&gt;"",full_data!J1910,"")</f>
        <v/>
      </c>
      <c r="N1910" t="str">
        <f>IF(full_data!K1910&lt;&gt;"",full_data!K1910,"")</f>
        <v/>
      </c>
      <c r="O1910" t="str">
        <f>IF(full_data!L1910&lt;&gt;"",full_data!L1910,"")</f>
        <v/>
      </c>
      <c r="P1910" t="str">
        <f t="shared" si="119"/>
        <v/>
      </c>
      <c r="Q1910" t="str">
        <f t="shared" si="119"/>
        <v/>
      </c>
    </row>
    <row r="1911" spans="1:17" x14ac:dyDescent="0.35">
      <c r="A1911" t="str">
        <f>IF(LEFT(C1911,1)="#",C1911,IF(full_data!A1911&lt;&gt;"",full_data!A1911,""))</f>
        <v># P133112</v>
      </c>
      <c r="B1911" t="str">
        <f t="shared" si="116"/>
        <v/>
      </c>
      <c r="C1911" t="str">
        <f>IF(full_data!B1911&lt;&gt;"",full_data!B1911,"")</f>
        <v># P133112</v>
      </c>
      <c r="D1911" t="str">
        <f>IF(full_data!C1911&lt;&gt;"",full_data!C1911,"")</f>
        <v/>
      </c>
      <c r="E1911" t="str">
        <f t="shared" si="117"/>
        <v/>
      </c>
      <c r="F1911" t="str">
        <f>IF(full_data!D1911&lt;&gt;"",full_data!D1911,"")</f>
        <v/>
      </c>
      <c r="G1911" t="str">
        <f>IF(full_data!E1911&lt;&gt;"",full_data!E1911,"")</f>
        <v/>
      </c>
      <c r="H1911" t="str">
        <f>IF(full_data!F1911&lt;&gt;"",full_data!F1911,"")</f>
        <v/>
      </c>
      <c r="I1911" t="str">
        <f>IF(full_data!G1911&lt;&gt;"",full_data!G1911,"")</f>
        <v/>
      </c>
      <c r="J1911" t="str">
        <f>IF(full_data!H1911&lt;&gt;"",full_data!H1911,"")</f>
        <v/>
      </c>
      <c r="K1911" t="str">
        <f>IF(full_data!I1911&lt;&gt;"",full_data!I1911,"")</f>
        <v/>
      </c>
      <c r="L1911" t="str">
        <f t="shared" si="118"/>
        <v/>
      </c>
      <c r="M1911" t="str">
        <f>IF(full_data!J1911&lt;&gt;"",full_data!J1911,"")</f>
        <v/>
      </c>
      <c r="N1911" t="str">
        <f>IF(full_data!K1911&lt;&gt;"",full_data!K1911,"")</f>
        <v/>
      </c>
      <c r="O1911" t="str">
        <f>IF(full_data!L1911&lt;&gt;"",full_data!L1911,"")</f>
        <v/>
      </c>
      <c r="P1911" t="str">
        <f t="shared" si="119"/>
        <v/>
      </c>
      <c r="Q1911" t="str">
        <f t="shared" si="119"/>
        <v/>
      </c>
    </row>
    <row r="1912" spans="1:17" x14ac:dyDescent="0.35">
      <c r="A1912" t="str">
        <f>IF(LEFT(C1912,1)="#",C1912,IF(full_data!A1912&lt;&gt;"",full_data!A1912,""))</f>
        <v>#(496) TCTI 2, 3916 rev. 4–5 (Lagash, 21st c.) (P133112)</v>
      </c>
      <c r="B1912" t="str">
        <f t="shared" si="116"/>
        <v/>
      </c>
      <c r="C1912" t="str">
        <f>IF(full_data!B1912&lt;&gt;"",full_data!B1912,"")</f>
        <v>#(496) TCTI 2, 3916 rev. 4–5 (Lagash, 21st c.) (P133112)</v>
      </c>
      <c r="D1912" t="str">
        <f>IF(full_data!C1912&lt;&gt;"",full_data!C1912,"")</f>
        <v/>
      </c>
      <c r="E1912" t="str">
        <f t="shared" si="117"/>
        <v/>
      </c>
      <c r="F1912" t="str">
        <f>IF(full_data!D1912&lt;&gt;"",full_data!D1912,"")</f>
        <v/>
      </c>
      <c r="G1912" t="str">
        <f>IF(full_data!E1912&lt;&gt;"",full_data!E1912,"")</f>
        <v/>
      </c>
      <c r="H1912" t="str">
        <f>IF(full_data!F1912&lt;&gt;"",full_data!F1912,"")</f>
        <v/>
      </c>
      <c r="I1912" t="str">
        <f>IF(full_data!G1912&lt;&gt;"",full_data!G1912,"")</f>
        <v/>
      </c>
      <c r="J1912" t="str">
        <f>IF(full_data!H1912&lt;&gt;"",full_data!H1912,"")</f>
        <v/>
      </c>
      <c r="K1912" t="str">
        <f>IF(full_data!I1912&lt;&gt;"",full_data!I1912,"")</f>
        <v/>
      </c>
      <c r="L1912" t="str">
        <f t="shared" si="118"/>
        <v/>
      </c>
      <c r="M1912" t="str">
        <f>IF(full_data!J1912&lt;&gt;"",full_data!J1912,"")</f>
        <v/>
      </c>
      <c r="N1912" t="str">
        <f>IF(full_data!K1912&lt;&gt;"",full_data!K1912,"")</f>
        <v/>
      </c>
      <c r="O1912" t="str">
        <f>IF(full_data!L1912&lt;&gt;"",full_data!L1912,"")</f>
        <v/>
      </c>
      <c r="P1912" t="str">
        <f t="shared" si="119"/>
        <v/>
      </c>
      <c r="Q1912" t="str">
        <f t="shared" si="119"/>
        <v/>
      </c>
    </row>
    <row r="1913" spans="1:17" x14ac:dyDescent="0.35">
      <c r="A1913" t="str">
        <f>IF(LEFT(C1913,1)="#",C1913,IF(full_data!A1913&lt;&gt;"",full_data!A1913,""))</f>
        <v>#“By the king's life! I certainly did not pay back too much!”</v>
      </c>
      <c r="B1913" t="str">
        <f t="shared" si="116"/>
        <v/>
      </c>
      <c r="C1913" t="str">
        <f>IF(full_data!B1913&lt;&gt;"",full_data!B1913,"")</f>
        <v>#“By the king's life! I certainly did not pay back too much!”</v>
      </c>
      <c r="D1913" t="str">
        <f>IF(full_data!C1913&lt;&gt;"",full_data!C1913,"")</f>
        <v/>
      </c>
      <c r="E1913" t="str">
        <f t="shared" si="117"/>
        <v/>
      </c>
      <c r="F1913" t="str">
        <f>IF(full_data!D1913&lt;&gt;"",full_data!D1913,"")</f>
        <v/>
      </c>
      <c r="G1913" t="str">
        <f>IF(full_data!E1913&lt;&gt;"",full_data!E1913,"")</f>
        <v/>
      </c>
      <c r="H1913" t="str">
        <f>IF(full_data!F1913&lt;&gt;"",full_data!F1913,"")</f>
        <v/>
      </c>
      <c r="I1913" t="str">
        <f>IF(full_data!G1913&lt;&gt;"",full_data!G1913,"")</f>
        <v/>
      </c>
      <c r="J1913" t="str">
        <f>IF(full_data!H1913&lt;&gt;"",full_data!H1913,"")</f>
        <v/>
      </c>
      <c r="K1913" t="str">
        <f>IF(full_data!I1913&lt;&gt;"",full_data!I1913,"")</f>
        <v/>
      </c>
      <c r="L1913" t="str">
        <f t="shared" si="118"/>
        <v/>
      </c>
      <c r="M1913" t="str">
        <f>IF(full_data!J1913&lt;&gt;"",full_data!J1913,"")</f>
        <v/>
      </c>
      <c r="N1913" t="str">
        <f>IF(full_data!K1913&lt;&gt;"",full_data!K1913,"")</f>
        <v/>
      </c>
      <c r="O1913" t="str">
        <f>IF(full_data!L1913&lt;&gt;"",full_data!L1913,"")</f>
        <v/>
      </c>
      <c r="P1913" t="str">
        <f t="shared" si="119"/>
        <v/>
      </c>
      <c r="Q1913" t="str">
        <f t="shared" si="119"/>
        <v/>
      </c>
    </row>
    <row r="1914" spans="1:17" x14ac:dyDescent="0.35">
      <c r="A1914">
        <f>IF(LEFT(C1914,1)="#",C1914,IF(full_data!A1914&lt;&gt;"",full_data!A1914,""))</f>
        <v>1</v>
      </c>
      <c r="B1914" t="str">
        <f t="shared" si="116"/>
        <v>zi</v>
      </c>
      <c r="C1914" t="str">
        <f>IF(full_data!B1914&lt;&gt;"",full_data!B1914,"")</f>
        <v>zi</v>
      </c>
      <c r="D1914" t="str">
        <f>IF(full_data!C1914&lt;&gt;"",full_data!C1914,"")</f>
        <v>zi</v>
      </c>
      <c r="E1914" t="str">
        <f t="shared" si="117"/>
        <v>_</v>
      </c>
      <c r="F1914" t="str">
        <f>IF(full_data!D1914&lt;&gt;"",full_data!D1914,"")</f>
        <v>NOUN</v>
      </c>
      <c r="G1914" t="str">
        <f>IF(full_data!E1914&lt;&gt;"",full_data!E1914,"")</f>
        <v>life</v>
      </c>
      <c r="H1914">
        <f>IF(full_data!F1914&lt;&gt;"",full_data!F1914,"")</f>
        <v>4</v>
      </c>
      <c r="I1914" t="str">
        <f>IF(full_data!G1914&lt;&gt;"",full_data!G1914,"")</f>
        <v>TERM</v>
      </c>
      <c r="J1914" t="str">
        <f>IF(full_data!H1914&lt;&gt;"",full_data!H1914,"")</f>
        <v>obl</v>
      </c>
      <c r="K1914" t="str">
        <f>IF(full_data!I1914&lt;&gt;"",full_data!I1914,"")</f>
        <v/>
      </c>
      <c r="L1914" t="str">
        <f t="shared" si="118"/>
        <v>_</v>
      </c>
      <c r="M1914">
        <f>IF(full_data!J1914&lt;&gt;"",full_data!J1914,"")</f>
        <v>4</v>
      </c>
      <c r="N1914" t="str">
        <f>IF(full_data!K1914&lt;&gt;"",full_data!K1914,"")</f>
        <v>obl</v>
      </c>
      <c r="O1914" t="str">
        <f>IF(full_data!L1914&lt;&gt;"",full_data!L1914,"")</f>
        <v>marked at 3</v>
      </c>
      <c r="P1914" t="str">
        <f t="shared" si="119"/>
        <v>_</v>
      </c>
      <c r="Q1914" t="str">
        <f t="shared" si="119"/>
        <v>_</v>
      </c>
    </row>
    <row r="1915" spans="1:17" x14ac:dyDescent="0.35">
      <c r="A1915">
        <f>IF(LEFT(C1915,1)="#",C1915,IF(full_data!A1915&lt;&gt;"",full_data!A1915,""))</f>
        <v>2</v>
      </c>
      <c r="B1915" t="str">
        <f t="shared" si="116"/>
        <v>lugal</v>
      </c>
      <c r="C1915" t="str">
        <f>IF(full_data!B1915&lt;&gt;"",full_data!B1915,"")</f>
        <v>lugal</v>
      </c>
      <c r="D1915" t="str">
        <f>IF(full_data!C1915&lt;&gt;"",full_data!C1915,"")</f>
        <v>lugal=ak</v>
      </c>
      <c r="E1915" t="str">
        <f t="shared" si="117"/>
        <v>_</v>
      </c>
      <c r="F1915" t="str">
        <f>IF(full_data!D1915&lt;&gt;"",full_data!D1915,"")</f>
        <v>NOUN</v>
      </c>
      <c r="G1915" t="str">
        <f>IF(full_data!E1915&lt;&gt;"",full_data!E1915,"")</f>
        <v>king=GEN</v>
      </c>
      <c r="H1915">
        <f>IF(full_data!F1915&lt;&gt;"",full_data!F1915,"")</f>
        <v>1</v>
      </c>
      <c r="I1915" t="str">
        <f>IF(full_data!G1915&lt;&gt;"",full_data!G1915,"")</f>
        <v>GEN</v>
      </c>
      <c r="J1915" t="str">
        <f>IF(full_data!H1915&lt;&gt;"",full_data!H1915,"")</f>
        <v>nmod</v>
      </c>
      <c r="K1915" t="str">
        <f>IF(full_data!I1915&lt;&gt;"",full_data!I1915,"")</f>
        <v/>
      </c>
      <c r="L1915" t="str">
        <f t="shared" si="118"/>
        <v>_</v>
      </c>
      <c r="M1915">
        <f>IF(full_data!J1915&lt;&gt;"",full_data!J1915,"")</f>
        <v>1</v>
      </c>
      <c r="N1915" t="str">
        <f>IF(full_data!K1915&lt;&gt;"",full_data!K1915,"")</f>
        <v>nmod</v>
      </c>
      <c r="O1915" t="str">
        <f>IF(full_data!L1915&lt;&gt;"",full_data!L1915,"")</f>
        <v/>
      </c>
      <c r="P1915" t="str">
        <f t="shared" si="119"/>
        <v>_</v>
      </c>
      <c r="Q1915" t="str">
        <f t="shared" si="119"/>
        <v>_</v>
      </c>
    </row>
    <row r="1916" spans="1:17" x14ac:dyDescent="0.35">
      <c r="A1916">
        <f>IF(LEFT(C1916,1)="#",C1916,IF(full_data!A1916&lt;&gt;"",full_data!A1916,""))</f>
        <v>3</v>
      </c>
      <c r="B1916" t="str">
        <f t="shared" si="116"/>
        <v>diri-ga-še3</v>
      </c>
      <c r="C1916" t="str">
        <f>IF(full_data!B1916&lt;&gt;"",full_data!B1916,"")</f>
        <v>diri-ga-še3</v>
      </c>
      <c r="D1916" t="str">
        <f>IF(full_data!C1916&lt;&gt;"",full_data!C1916,"")</f>
        <v>dirig-ʾa=še</v>
      </c>
      <c r="E1916" t="str">
        <f t="shared" si="117"/>
        <v>_</v>
      </c>
      <c r="F1916" t="str">
        <f>IF(full_data!D1916&lt;&gt;"",full_data!D1916,"")</f>
        <v>VERB</v>
      </c>
      <c r="G1916" t="str">
        <f>IF(full_data!E1916&lt;&gt;"",full_data!E1916,"")</f>
        <v>exceed-PT=TERM</v>
      </c>
      <c r="H1916">
        <f>IF(full_data!F1916&lt;&gt;"",full_data!F1916,"")</f>
        <v>1</v>
      </c>
      <c r="I1916" t="str">
        <f>IF(full_data!G1916&lt;&gt;"",full_data!G1916,"")</f>
        <v>acl</v>
      </c>
      <c r="J1916" t="str">
        <f>IF(full_data!H1916&lt;&gt;"",full_data!H1916,"")</f>
        <v>acl</v>
      </c>
      <c r="K1916" t="str">
        <f>IF(full_data!I1916&lt;&gt;"",full_data!I1916,"")</f>
        <v/>
      </c>
      <c r="L1916" t="str">
        <f t="shared" si="118"/>
        <v>_</v>
      </c>
      <c r="M1916">
        <f>IF(full_data!J1916&lt;&gt;"",full_data!J1916,"")</f>
        <v>1</v>
      </c>
      <c r="N1916" t="str">
        <f>IF(full_data!K1916&lt;&gt;"",full_data!K1916,"")</f>
        <v>acl</v>
      </c>
      <c r="O1916" t="str">
        <f>IF(full_data!L1916&lt;&gt;"",full_data!L1916,"")</f>
        <v>amod?</v>
      </c>
      <c r="P1916" t="str">
        <f t="shared" si="119"/>
        <v>_</v>
      </c>
      <c r="Q1916" t="str">
        <f t="shared" si="119"/>
        <v>_</v>
      </c>
    </row>
    <row r="1917" spans="1:17" x14ac:dyDescent="0.35">
      <c r="A1917">
        <f>IF(LEFT(C1917,1)="#",C1917,IF(full_data!A1917&lt;&gt;"",full_data!A1917,""))</f>
        <v>4</v>
      </c>
      <c r="B1917" t="str">
        <f t="shared" si="116"/>
        <v>ba-ra-a-su</v>
      </c>
      <c r="C1917" t="str">
        <f>IF(full_data!B1917&lt;&gt;"",full_data!B1917,"")</f>
        <v>ba-ra-a-su</v>
      </c>
      <c r="D1917" t="str">
        <f>IF(full_data!C1917&lt;&gt;"",full_data!C1917,"")</f>
        <v>S2bara-S11ʾ-S12sug-S14ø</v>
      </c>
      <c r="E1917" t="str">
        <f t="shared" si="117"/>
        <v>_</v>
      </c>
      <c r="F1917" t="str">
        <f>IF(full_data!D1917&lt;&gt;"",full_data!D1917,"")</f>
        <v>VERB</v>
      </c>
      <c r="G1917" t="str">
        <f>IF(full_data!E1917&lt;&gt;"",full_data!E1917,"")</f>
        <v>MOD-1.SG.A-repay-3.SG.P</v>
      </c>
      <c r="H1917">
        <f>IF(full_data!F1917&lt;&gt;"",full_data!F1917,"")</f>
        <v>0</v>
      </c>
      <c r="I1917" t="str">
        <f>IF(full_data!G1917&lt;&gt;"",full_data!G1917,"")</f>
        <v>root</v>
      </c>
      <c r="J1917" t="str">
        <f>IF(full_data!H1917&lt;&gt;"",full_data!H1917,"")</f>
        <v>root</v>
      </c>
      <c r="K1917" t="str">
        <f>IF(full_data!I1917&lt;&gt;"",full_data!I1917,"")</f>
        <v/>
      </c>
      <c r="L1917" t="str">
        <f t="shared" si="118"/>
        <v>_</v>
      </c>
      <c r="M1917">
        <f>IF(full_data!J1917&lt;&gt;"",full_data!J1917,"")</f>
        <v>0</v>
      </c>
      <c r="N1917" t="str">
        <f>IF(full_data!K1917&lt;&gt;"",full_data!K1917,"")</f>
        <v>root</v>
      </c>
      <c r="O1917" t="str">
        <f>IF(full_data!L1917&lt;&gt;"",full_data!L1917,"")</f>
        <v/>
      </c>
      <c r="P1917" t="str">
        <f t="shared" si="119"/>
        <v>_</v>
      </c>
      <c r="Q1917" t="str">
        <f t="shared" si="119"/>
        <v>_</v>
      </c>
    </row>
    <row r="1918" spans="1:17" x14ac:dyDescent="0.35">
      <c r="A1918" t="str">
        <f>IF(LEFT(C1918,1)="#",C1918,IF(full_data!A1918&lt;&gt;"",full_data!A1918,""))</f>
        <v/>
      </c>
      <c r="B1918" t="str">
        <f t="shared" si="116"/>
        <v/>
      </c>
      <c r="C1918" t="str">
        <f>IF(full_data!B1918&lt;&gt;"",full_data!B1918,"")</f>
        <v/>
      </c>
      <c r="D1918" t="str">
        <f>IF(full_data!C1918&lt;&gt;"",full_data!C1918,"")</f>
        <v/>
      </c>
      <c r="E1918" t="str">
        <f t="shared" si="117"/>
        <v/>
      </c>
      <c r="F1918" t="str">
        <f>IF(full_data!D1918&lt;&gt;"",full_data!D1918,"")</f>
        <v/>
      </c>
      <c r="G1918" t="str">
        <f>IF(full_data!E1918&lt;&gt;"",full_data!E1918,"")</f>
        <v/>
      </c>
      <c r="H1918" t="str">
        <f>IF(full_data!F1918&lt;&gt;"",full_data!F1918,"")</f>
        <v/>
      </c>
      <c r="I1918" t="str">
        <f>IF(full_data!G1918&lt;&gt;"",full_data!G1918,"")</f>
        <v/>
      </c>
      <c r="J1918" t="str">
        <f>IF(full_data!H1918&lt;&gt;"",full_data!H1918,"")</f>
        <v/>
      </c>
      <c r="K1918" t="str">
        <f>IF(full_data!I1918&lt;&gt;"",full_data!I1918,"")</f>
        <v/>
      </c>
      <c r="L1918" t="str">
        <f t="shared" si="118"/>
        <v/>
      </c>
      <c r="M1918" t="str">
        <f>IF(full_data!J1918&lt;&gt;"",full_data!J1918,"")</f>
        <v/>
      </c>
      <c r="N1918" t="str">
        <f>IF(full_data!K1918&lt;&gt;"",full_data!K1918,"")</f>
        <v/>
      </c>
      <c r="O1918" t="str">
        <f>IF(full_data!L1918&lt;&gt;"",full_data!L1918,"")</f>
        <v/>
      </c>
      <c r="P1918" t="str">
        <f t="shared" si="119"/>
        <v/>
      </c>
      <c r="Q1918" t="str">
        <f t="shared" si="119"/>
        <v/>
      </c>
    </row>
    <row r="1919" spans="1:17" x14ac:dyDescent="0.35">
      <c r="A1919" t="str">
        <f>IF(LEFT(C1919,1)="#",C1919,IF(full_data!A1919&lt;&gt;"",full_data!A1919,""))</f>
        <v># P134365</v>
      </c>
      <c r="B1919" t="str">
        <f t="shared" si="116"/>
        <v/>
      </c>
      <c r="C1919" t="str">
        <f>IF(full_data!B1919&lt;&gt;"",full_data!B1919,"")</f>
        <v># P134365</v>
      </c>
      <c r="D1919" t="str">
        <f>IF(full_data!C1919&lt;&gt;"",full_data!C1919,"")</f>
        <v/>
      </c>
      <c r="E1919" t="str">
        <f t="shared" si="117"/>
        <v/>
      </c>
      <c r="F1919" t="str">
        <f>IF(full_data!D1919&lt;&gt;"",full_data!D1919,"")</f>
        <v/>
      </c>
      <c r="G1919" t="str">
        <f>IF(full_data!E1919&lt;&gt;"",full_data!E1919,"")</f>
        <v/>
      </c>
      <c r="H1919" t="str">
        <f>IF(full_data!F1919&lt;&gt;"",full_data!F1919,"")</f>
        <v/>
      </c>
      <c r="I1919" t="str">
        <f>IF(full_data!G1919&lt;&gt;"",full_data!G1919,"")</f>
        <v/>
      </c>
      <c r="J1919" t="str">
        <f>IF(full_data!H1919&lt;&gt;"",full_data!H1919,"")</f>
        <v/>
      </c>
      <c r="K1919" t="str">
        <f>IF(full_data!I1919&lt;&gt;"",full_data!I1919,"")</f>
        <v/>
      </c>
      <c r="L1919" t="str">
        <f t="shared" si="118"/>
        <v/>
      </c>
      <c r="M1919" t="str">
        <f>IF(full_data!J1919&lt;&gt;"",full_data!J1919,"")</f>
        <v/>
      </c>
      <c r="N1919" t="str">
        <f>IF(full_data!K1919&lt;&gt;"",full_data!K1919,"")</f>
        <v/>
      </c>
      <c r="O1919" t="str">
        <f>IF(full_data!L1919&lt;&gt;"",full_data!L1919,"")</f>
        <v/>
      </c>
      <c r="P1919" t="str">
        <f t="shared" si="119"/>
        <v/>
      </c>
      <c r="Q1919" t="str">
        <f t="shared" si="119"/>
        <v/>
      </c>
    </row>
    <row r="1920" spans="1:17" x14ac:dyDescent="0.35">
      <c r="A1920" t="str">
        <f>IF(LEFT(C1920,1)="#",C1920,IF(full_data!A1920&lt;&gt;"",full_data!A1920,""))</f>
        <v>#(55) = (98)  TMH NF 1-2, 53 obv. 8 (Ur, 21st c.) (P134365)</v>
      </c>
      <c r="B1920" t="str">
        <f t="shared" si="116"/>
        <v/>
      </c>
      <c r="C1920" t="str">
        <f>IF(full_data!B1920&lt;&gt;"",full_data!B1920,"")</f>
        <v>#(55) = (98)  TMH NF 1-2, 53 obv. 8 (Ur, 21st c.) (P134365)</v>
      </c>
      <c r="D1920" t="str">
        <f>IF(full_data!C1920&lt;&gt;"",full_data!C1920,"")</f>
        <v/>
      </c>
      <c r="E1920" t="str">
        <f t="shared" si="117"/>
        <v/>
      </c>
      <c r="F1920" t="str">
        <f>IF(full_data!D1920&lt;&gt;"",full_data!D1920,"")</f>
        <v/>
      </c>
      <c r="G1920" t="str">
        <f>IF(full_data!E1920&lt;&gt;"",full_data!E1920,"")</f>
        <v/>
      </c>
      <c r="H1920" t="str">
        <f>IF(full_data!F1920&lt;&gt;"",full_data!F1920,"")</f>
        <v/>
      </c>
      <c r="I1920" t="str">
        <f>IF(full_data!G1920&lt;&gt;"",full_data!G1920,"")</f>
        <v/>
      </c>
      <c r="J1920" t="str">
        <f>IF(full_data!H1920&lt;&gt;"",full_data!H1920,"")</f>
        <v/>
      </c>
      <c r="K1920" t="str">
        <f>IF(full_data!I1920&lt;&gt;"",full_data!I1920,"")</f>
        <v/>
      </c>
      <c r="L1920" t="str">
        <f t="shared" si="118"/>
        <v/>
      </c>
      <c r="M1920" t="str">
        <f>IF(full_data!J1920&lt;&gt;"",full_data!J1920,"")</f>
        <v/>
      </c>
      <c r="N1920" t="str">
        <f>IF(full_data!K1920&lt;&gt;"",full_data!K1920,"")</f>
        <v/>
      </c>
      <c r="O1920" t="str">
        <f>IF(full_data!L1920&lt;&gt;"",full_data!L1920,"")</f>
        <v/>
      </c>
      <c r="P1920" t="str">
        <f t="shared" si="119"/>
        <v/>
      </c>
      <c r="Q1920" t="str">
        <f t="shared" si="119"/>
        <v/>
      </c>
    </row>
    <row r="1921" spans="1:17" x14ac:dyDescent="0.35">
      <c r="A1921" t="str">
        <f>IF(LEFT(C1921,1)="#",C1921,IF(full_data!A1921&lt;&gt;"",full_data!A1921,""))</f>
        <v>#“They sold themselves.”</v>
      </c>
      <c r="B1921" t="str">
        <f t="shared" si="116"/>
        <v/>
      </c>
      <c r="C1921" t="str">
        <f>IF(full_data!B1921&lt;&gt;"",full_data!B1921,"")</f>
        <v>#“They sold themselves.”</v>
      </c>
      <c r="D1921" t="str">
        <f>IF(full_data!C1921&lt;&gt;"",full_data!C1921,"")</f>
        <v/>
      </c>
      <c r="E1921" t="str">
        <f t="shared" si="117"/>
        <v/>
      </c>
      <c r="F1921" t="str">
        <f>IF(full_data!D1921&lt;&gt;"",full_data!D1921,"")</f>
        <v/>
      </c>
      <c r="G1921" t="str">
        <f>IF(full_data!E1921&lt;&gt;"",full_data!E1921,"")</f>
        <v/>
      </c>
      <c r="H1921" t="str">
        <f>IF(full_data!F1921&lt;&gt;"",full_data!F1921,"")</f>
        <v/>
      </c>
      <c r="I1921" t="str">
        <f>IF(full_data!G1921&lt;&gt;"",full_data!G1921,"")</f>
        <v/>
      </c>
      <c r="J1921" t="str">
        <f>IF(full_data!H1921&lt;&gt;"",full_data!H1921,"")</f>
        <v/>
      </c>
      <c r="K1921" t="str">
        <f>IF(full_data!I1921&lt;&gt;"",full_data!I1921,"")</f>
        <v/>
      </c>
      <c r="L1921" t="str">
        <f t="shared" si="118"/>
        <v/>
      </c>
      <c r="M1921" t="str">
        <f>IF(full_data!J1921&lt;&gt;"",full_data!J1921,"")</f>
        <v/>
      </c>
      <c r="N1921" t="str">
        <f>IF(full_data!K1921&lt;&gt;"",full_data!K1921,"")</f>
        <v/>
      </c>
      <c r="O1921" t="str">
        <f>IF(full_data!L1921&lt;&gt;"",full_data!L1921,"")</f>
        <v/>
      </c>
      <c r="P1921" t="str">
        <f t="shared" si="119"/>
        <v/>
      </c>
      <c r="Q1921" t="str">
        <f t="shared" si="119"/>
        <v/>
      </c>
    </row>
    <row r="1922" spans="1:17" x14ac:dyDescent="0.35">
      <c r="A1922">
        <f>IF(LEFT(C1922,1)="#",C1922,IF(full_data!A1922&lt;&gt;"",full_data!A1922,""))</f>
        <v>1</v>
      </c>
      <c r="B1922" t="str">
        <f t="shared" si="116"/>
        <v>ni₂-te-ne-ne</v>
      </c>
      <c r="C1922" t="str">
        <f>IF(full_data!B1922&lt;&gt;"",full_data!B1922,"")</f>
        <v>ni₂-te-ne-ne</v>
      </c>
      <c r="D1922" t="str">
        <f>IF(full_data!C1922&lt;&gt;"",full_data!C1922,"")</f>
        <v>nite=anenē=ø</v>
      </c>
      <c r="E1922" t="str">
        <f t="shared" si="117"/>
        <v>_</v>
      </c>
      <c r="F1922" t="str">
        <f>IF(full_data!D1922&lt;&gt;"",full_data!D1922,"")</f>
        <v>PRON</v>
      </c>
      <c r="G1922" t="str">
        <f>IF(full_data!E1922&lt;&gt;"",full_data!E1922,"")</f>
        <v>self=3.PL.POSS=ABS</v>
      </c>
      <c r="H1922">
        <f>IF(full_data!F1922&lt;&gt;"",full_data!F1922,"")</f>
        <v>2</v>
      </c>
      <c r="I1922" t="str">
        <f>IF(full_data!G1922&lt;&gt;"",full_data!G1922,"")</f>
        <v>ABS</v>
      </c>
      <c r="J1922" t="str">
        <f>IF(full_data!H1922&lt;&gt;"",full_data!H1922,"")</f>
        <v>obj</v>
      </c>
      <c r="K1922" t="str">
        <f>IF(full_data!I1922&lt;&gt;"",full_data!I1922,"")</f>
        <v/>
      </c>
      <c r="L1922" t="str">
        <f t="shared" si="118"/>
        <v>_</v>
      </c>
      <c r="M1922">
        <f>IF(full_data!J1922&lt;&gt;"",full_data!J1922,"")</f>
        <v>2</v>
      </c>
      <c r="N1922" t="str">
        <f>IF(full_data!K1922&lt;&gt;"",full_data!K1922,"")</f>
        <v>obj</v>
      </c>
      <c r="O1922" t="str">
        <f>IF(full_data!L1922&lt;&gt;"",full_data!L1922,"")</f>
        <v/>
      </c>
      <c r="P1922" t="str">
        <f t="shared" si="119"/>
        <v>_</v>
      </c>
      <c r="Q1922" t="str">
        <f t="shared" si="119"/>
        <v>_</v>
      </c>
    </row>
    <row r="1923" spans="1:17" x14ac:dyDescent="0.35">
      <c r="A1923">
        <f>IF(LEFT(C1923,1)="#",C1923,IF(full_data!A1923&lt;&gt;"",full_data!A1923,""))</f>
        <v>2</v>
      </c>
      <c r="B1923" t="str">
        <f t="shared" ref="B1923:B1986" si="120">IF(LEFT(C1923,1)="#","",C1923)</f>
        <v>ba-ra-an-sa₁₀-aš₂</v>
      </c>
      <c r="C1923" t="str">
        <f>IF(full_data!B1923&lt;&gt;"",full_data!B1923,"")</f>
        <v>ba-ra-an-sa₁₀-aš₂</v>
      </c>
      <c r="D1923" t="str">
        <f>IF(full_data!C1923&lt;&gt;"",full_data!C1923,"")</f>
        <v>S5ba-S9ta-S11n-S12sa-S14eš</v>
      </c>
      <c r="E1923" t="str">
        <f t="shared" ref="E1923:E1986" si="121">IF(ISNUMBER($A1923),"_","")</f>
        <v>_</v>
      </c>
      <c r="F1923" t="str">
        <f>IF(full_data!D1923&lt;&gt;"",full_data!D1923,"")</f>
        <v>VERB</v>
      </c>
      <c r="G1923" t="str">
        <f>IF(full_data!E1923&lt;&gt;"",full_data!E1923,"")</f>
        <v>MID-ABL-3.SG.H.A-barter-3.PL</v>
      </c>
      <c r="H1923">
        <f>IF(full_data!F1923&lt;&gt;"",full_data!F1923,"")</f>
        <v>0</v>
      </c>
      <c r="I1923" t="str">
        <f>IF(full_data!G1923&lt;&gt;"",full_data!G1923,"")</f>
        <v>root</v>
      </c>
      <c r="J1923" t="str">
        <f>IF(full_data!H1923&lt;&gt;"",full_data!H1923,"")</f>
        <v>root</v>
      </c>
      <c r="K1923" t="str">
        <f>IF(full_data!I1923&lt;&gt;"",full_data!I1923,"")</f>
        <v/>
      </c>
      <c r="L1923" t="str">
        <f t="shared" ref="L1923:L1986" si="122">IF(ISNUMBER($A1923),"_","")</f>
        <v>_</v>
      </c>
      <c r="M1923">
        <f>IF(full_data!J1923&lt;&gt;"",full_data!J1923,"")</f>
        <v>0</v>
      </c>
      <c r="N1923" t="str">
        <f>IF(full_data!K1923&lt;&gt;"",full_data!K1923,"")</f>
        <v>root</v>
      </c>
      <c r="O1923" t="str">
        <f>IF(full_data!L1923&lt;&gt;"",full_data!L1923,"")</f>
        <v/>
      </c>
      <c r="P1923" t="str">
        <f t="shared" ref="P1923:Q1986" si="123">IF(ISNUMBER($A1923),"_","")</f>
        <v>_</v>
      </c>
      <c r="Q1923" t="str">
        <f t="shared" si="123"/>
        <v>_</v>
      </c>
    </row>
    <row r="1924" spans="1:17" x14ac:dyDescent="0.35">
      <c r="A1924" t="str">
        <f>IF(LEFT(C1924,1)="#",C1924,IF(full_data!A1924&lt;&gt;"",full_data!A1924,""))</f>
        <v/>
      </c>
      <c r="B1924" t="str">
        <f t="shared" si="120"/>
        <v/>
      </c>
      <c r="C1924" t="str">
        <f>IF(full_data!B1924&lt;&gt;"",full_data!B1924,"")</f>
        <v/>
      </c>
      <c r="D1924" t="str">
        <f>IF(full_data!C1924&lt;&gt;"",full_data!C1924,"")</f>
        <v/>
      </c>
      <c r="E1924" t="str">
        <f t="shared" si="121"/>
        <v/>
      </c>
      <c r="F1924" t="str">
        <f>IF(full_data!D1924&lt;&gt;"",full_data!D1924,"")</f>
        <v/>
      </c>
      <c r="G1924" t="str">
        <f>IF(full_data!E1924&lt;&gt;"",full_data!E1924,"")</f>
        <v/>
      </c>
      <c r="H1924" t="str">
        <f>IF(full_data!F1924&lt;&gt;"",full_data!F1924,"")</f>
        <v/>
      </c>
      <c r="I1924" t="str">
        <f>IF(full_data!G1924&lt;&gt;"",full_data!G1924,"")</f>
        <v/>
      </c>
      <c r="J1924" t="str">
        <f>IF(full_data!H1924&lt;&gt;"",full_data!H1924,"")</f>
        <v/>
      </c>
      <c r="K1924" t="str">
        <f>IF(full_data!I1924&lt;&gt;"",full_data!I1924,"")</f>
        <v/>
      </c>
      <c r="L1924" t="str">
        <f t="shared" si="122"/>
        <v/>
      </c>
      <c r="M1924" t="str">
        <f>IF(full_data!J1924&lt;&gt;"",full_data!J1924,"")</f>
        <v/>
      </c>
      <c r="N1924" t="str">
        <f>IF(full_data!K1924&lt;&gt;"",full_data!K1924,"")</f>
        <v/>
      </c>
      <c r="O1924" t="str">
        <f>IF(full_data!L1924&lt;&gt;"",full_data!L1924,"")</f>
        <v/>
      </c>
      <c r="P1924" t="str">
        <f t="shared" si="123"/>
        <v/>
      </c>
      <c r="Q1924" t="str">
        <f t="shared" si="123"/>
        <v/>
      </c>
    </row>
    <row r="1925" spans="1:17" x14ac:dyDescent="0.35">
      <c r="A1925" t="str">
        <f>IF(LEFT(C1925,1)="#",C1925,IF(full_data!A1925&lt;&gt;"",full_data!A1925,""))</f>
        <v># P134582</v>
      </c>
      <c r="B1925" t="str">
        <f t="shared" si="120"/>
        <v/>
      </c>
      <c r="C1925" t="str">
        <f>IF(full_data!B1925&lt;&gt;"",full_data!B1925,"")</f>
        <v># P134582</v>
      </c>
      <c r="D1925" t="str">
        <f>IF(full_data!C1925&lt;&gt;"",full_data!C1925,"")</f>
        <v/>
      </c>
      <c r="E1925" t="str">
        <f t="shared" si="121"/>
        <v/>
      </c>
      <c r="F1925" t="str">
        <f>IF(full_data!D1925&lt;&gt;"",full_data!D1925,"")</f>
        <v/>
      </c>
      <c r="G1925" t="str">
        <f>IF(full_data!E1925&lt;&gt;"",full_data!E1925,"")</f>
        <v/>
      </c>
      <c r="H1925" t="str">
        <f>IF(full_data!F1925&lt;&gt;"",full_data!F1925,"")</f>
        <v/>
      </c>
      <c r="I1925" t="str">
        <f>IF(full_data!G1925&lt;&gt;"",full_data!G1925,"")</f>
        <v/>
      </c>
      <c r="J1925" t="str">
        <f>IF(full_data!H1925&lt;&gt;"",full_data!H1925,"")</f>
        <v/>
      </c>
      <c r="K1925" t="str">
        <f>IF(full_data!I1925&lt;&gt;"",full_data!I1925,"")</f>
        <v/>
      </c>
      <c r="L1925" t="str">
        <f t="shared" si="122"/>
        <v/>
      </c>
      <c r="M1925" t="str">
        <f>IF(full_data!J1925&lt;&gt;"",full_data!J1925,"")</f>
        <v/>
      </c>
      <c r="N1925" t="str">
        <f>IF(full_data!K1925&lt;&gt;"",full_data!K1925,"")</f>
        <v/>
      </c>
      <c r="O1925" t="str">
        <f>IF(full_data!L1925&lt;&gt;"",full_data!L1925,"")</f>
        <v/>
      </c>
      <c r="P1925" t="str">
        <f t="shared" si="123"/>
        <v/>
      </c>
      <c r="Q1925" t="str">
        <f t="shared" si="123"/>
        <v/>
      </c>
    </row>
    <row r="1926" spans="1:17" x14ac:dyDescent="0.35">
      <c r="A1926" t="str">
        <f>IF(LEFT(C1926,1)="#",C1926,IF(full_data!A1926&lt;&gt;"",full_data!A1926,""))</f>
        <v>#(99) NG 209 obv. 2:16–17 (Lagash, 21st c.) (P134582)</v>
      </c>
      <c r="B1926" t="str">
        <f t="shared" si="120"/>
        <v/>
      </c>
      <c r="C1926" t="str">
        <f>IF(full_data!B1926&lt;&gt;"",full_data!B1926,"")</f>
        <v>#(99) NG 209 obv. 2:16–17 (Lagash, 21st c.) (P134582)</v>
      </c>
      <c r="D1926" t="str">
        <f>IF(full_data!C1926&lt;&gt;"",full_data!C1926,"")</f>
        <v/>
      </c>
      <c r="E1926" t="str">
        <f t="shared" si="121"/>
        <v/>
      </c>
      <c r="F1926" t="str">
        <f>IF(full_data!D1926&lt;&gt;"",full_data!D1926,"")</f>
        <v/>
      </c>
      <c r="G1926" t="str">
        <f>IF(full_data!E1926&lt;&gt;"",full_data!E1926,"")</f>
        <v/>
      </c>
      <c r="H1926" t="str">
        <f>IF(full_data!F1926&lt;&gt;"",full_data!F1926,"")</f>
        <v/>
      </c>
      <c r="I1926" t="str">
        <f>IF(full_data!G1926&lt;&gt;"",full_data!G1926,"")</f>
        <v/>
      </c>
      <c r="J1926" t="str">
        <f>IF(full_data!H1926&lt;&gt;"",full_data!H1926,"")</f>
        <v/>
      </c>
      <c r="K1926" t="str">
        <f>IF(full_data!I1926&lt;&gt;"",full_data!I1926,"")</f>
        <v/>
      </c>
      <c r="L1926" t="str">
        <f t="shared" si="122"/>
        <v/>
      </c>
      <c r="M1926" t="str">
        <f>IF(full_data!J1926&lt;&gt;"",full_data!J1926,"")</f>
        <v/>
      </c>
      <c r="N1926" t="str">
        <f>IF(full_data!K1926&lt;&gt;"",full_data!K1926,"")</f>
        <v/>
      </c>
      <c r="O1926" t="str">
        <f>IF(full_data!L1926&lt;&gt;"",full_data!L1926,"")</f>
        <v/>
      </c>
      <c r="P1926" t="str">
        <f t="shared" si="123"/>
        <v/>
      </c>
      <c r="Q1926" t="str">
        <f t="shared" si="123"/>
        <v/>
      </c>
    </row>
    <row r="1927" spans="1:17" x14ac:dyDescent="0.35">
      <c r="A1927" t="str">
        <f>IF(LEFT(C1927,1)="#",C1927,IF(full_data!A1927&lt;&gt;"",full_data!A1927,""))</f>
        <v>#“This is to be taken an oath about.”</v>
      </c>
      <c r="B1927" t="str">
        <f t="shared" si="120"/>
        <v/>
      </c>
      <c r="C1927" t="str">
        <f>IF(full_data!B1927&lt;&gt;"",full_data!B1927,"")</f>
        <v>#“This is to be taken an oath about.”</v>
      </c>
      <c r="D1927" t="str">
        <f>IF(full_data!C1927&lt;&gt;"",full_data!C1927,"")</f>
        <v/>
      </c>
      <c r="E1927" t="str">
        <f t="shared" si="121"/>
        <v/>
      </c>
      <c r="F1927" t="str">
        <f>IF(full_data!D1927&lt;&gt;"",full_data!D1927,"")</f>
        <v/>
      </c>
      <c r="G1927" t="str">
        <f>IF(full_data!E1927&lt;&gt;"",full_data!E1927,"")</f>
        <v/>
      </c>
      <c r="H1927" t="str">
        <f>IF(full_data!F1927&lt;&gt;"",full_data!F1927,"")</f>
        <v/>
      </c>
      <c r="I1927" t="str">
        <f>IF(full_data!G1927&lt;&gt;"",full_data!G1927,"")</f>
        <v/>
      </c>
      <c r="J1927" t="str">
        <f>IF(full_data!H1927&lt;&gt;"",full_data!H1927,"")</f>
        <v/>
      </c>
      <c r="K1927" t="str">
        <f>IF(full_data!I1927&lt;&gt;"",full_data!I1927,"")</f>
        <v/>
      </c>
      <c r="L1927" t="str">
        <f t="shared" si="122"/>
        <v/>
      </c>
      <c r="M1927" t="str">
        <f>IF(full_data!J1927&lt;&gt;"",full_data!J1927,"")</f>
        <v/>
      </c>
      <c r="N1927" t="str">
        <f>IF(full_data!K1927&lt;&gt;"",full_data!K1927,"")</f>
        <v/>
      </c>
      <c r="O1927" t="str">
        <f>IF(full_data!L1927&lt;&gt;"",full_data!L1927,"")</f>
        <v/>
      </c>
      <c r="P1927" t="str">
        <f t="shared" si="123"/>
        <v/>
      </c>
      <c r="Q1927" t="str">
        <f t="shared" si="123"/>
        <v/>
      </c>
    </row>
    <row r="1928" spans="1:17" x14ac:dyDescent="0.35">
      <c r="A1928">
        <f>IF(LEFT(C1928,1)="#",C1928,IF(full_data!A1928&lt;&gt;"",full_data!A1928,""))</f>
        <v>1</v>
      </c>
      <c r="B1928" t="str">
        <f t="shared" si="120"/>
        <v>nam-erim2-be₂</v>
      </c>
      <c r="C1928" t="str">
        <f>IF(full_data!B1928&lt;&gt;"",full_data!B1928,"")</f>
        <v>nam-erim2-be₂</v>
      </c>
      <c r="D1928" t="str">
        <f>IF(full_data!C1928&lt;&gt;"",full_data!C1928,"")</f>
        <v>namerim=be=ø</v>
      </c>
      <c r="E1928" t="str">
        <f t="shared" si="121"/>
        <v>_</v>
      </c>
      <c r="F1928" t="str">
        <f>IF(full_data!D1928&lt;&gt;"",full_data!D1928,"")</f>
        <v>NOUN</v>
      </c>
      <c r="G1928" t="str">
        <f>IF(full_data!E1928&lt;&gt;"",full_data!E1928,"")</f>
        <v>oath=3.SG.NH.POSS=ABS</v>
      </c>
      <c r="H1928">
        <f>IF(full_data!F1928&lt;&gt;"",full_data!F1928,"")</f>
        <v>2</v>
      </c>
      <c r="I1928" t="str">
        <f>IF(full_data!G1928&lt;&gt;"",full_data!G1928,"")</f>
        <v>ABS</v>
      </c>
      <c r="J1928" t="str">
        <f>IF(full_data!H1928&lt;&gt;"",full_data!H1928,"")</f>
        <v>obj</v>
      </c>
      <c r="K1928" t="str">
        <f>IF(full_data!I1928&lt;&gt;"",full_data!I1928,"")</f>
        <v/>
      </c>
      <c r="L1928" t="str">
        <f t="shared" si="122"/>
        <v>_</v>
      </c>
      <c r="M1928">
        <f>IF(full_data!J1928&lt;&gt;"",full_data!J1928,"")</f>
        <v>2</v>
      </c>
      <c r="N1928" t="str">
        <f>IF(full_data!K1928&lt;&gt;"",full_data!K1928,"")</f>
        <v>obj</v>
      </c>
      <c r="O1928" t="str">
        <f>IF(full_data!L1928&lt;&gt;"",full_data!L1928,"")</f>
        <v/>
      </c>
      <c r="P1928" t="str">
        <f t="shared" si="123"/>
        <v>_</v>
      </c>
      <c r="Q1928" t="str">
        <f t="shared" si="123"/>
        <v>_</v>
      </c>
    </row>
    <row r="1929" spans="1:17" x14ac:dyDescent="0.35">
      <c r="A1929">
        <f>IF(LEFT(C1929,1)="#",C1929,IF(full_data!A1929&lt;&gt;"",full_data!A1929,""))</f>
        <v>2</v>
      </c>
      <c r="B1929" t="str">
        <f t="shared" si="120"/>
        <v>ku5-ru-dam</v>
      </c>
      <c r="C1929" t="str">
        <f>IF(full_data!B1929&lt;&gt;"",full_data!B1929,"")</f>
        <v>ku5-ru-dam</v>
      </c>
      <c r="D1929" t="str">
        <f>IF(full_data!C1929&lt;&gt;"",full_data!C1929,"")</f>
        <v>kur-ed=ø=am-ø</v>
      </c>
      <c r="E1929" t="str">
        <f t="shared" si="121"/>
        <v>_</v>
      </c>
      <c r="F1929" t="str">
        <f>IF(full_data!D1929&lt;&gt;"",full_data!D1929,"")</f>
        <v>VERB</v>
      </c>
      <c r="G1929" t="str">
        <f>IF(full_data!E1929&lt;&gt;"",full_data!E1929,"")</f>
        <v>cut-PF=ABS=COP-3.SG.S</v>
      </c>
      <c r="H1929">
        <f>IF(full_data!F1929&lt;&gt;"",full_data!F1929,"")</f>
        <v>0</v>
      </c>
      <c r="I1929" t="str">
        <f>IF(full_data!G1929&lt;&gt;"",full_data!G1929,"")</f>
        <v>root</v>
      </c>
      <c r="J1929" t="str">
        <f>IF(full_data!H1929&lt;&gt;"",full_data!H1929,"")</f>
        <v>root</v>
      </c>
      <c r="K1929" t="str">
        <f>IF(full_data!I1929&lt;&gt;"",full_data!I1929,"")</f>
        <v/>
      </c>
      <c r="L1929" t="str">
        <f t="shared" si="122"/>
        <v>_</v>
      </c>
      <c r="M1929">
        <f>IF(full_data!J1929&lt;&gt;"",full_data!J1929,"")</f>
        <v>0</v>
      </c>
      <c r="N1929" t="str">
        <f>IF(full_data!K1929&lt;&gt;"",full_data!K1929,"")</f>
        <v>root</v>
      </c>
      <c r="O1929" t="str">
        <f>IF(full_data!L1929&lt;&gt;"",full_data!L1929,"")</f>
        <v/>
      </c>
      <c r="P1929" t="str">
        <f t="shared" si="123"/>
        <v>_</v>
      </c>
      <c r="Q1929" t="str">
        <f t="shared" si="123"/>
        <v>_</v>
      </c>
    </row>
    <row r="1930" spans="1:17" x14ac:dyDescent="0.35">
      <c r="A1930" t="str">
        <f>IF(LEFT(C1930,1)="#",C1930,IF(full_data!A1930&lt;&gt;"",full_data!A1930,""))</f>
        <v/>
      </c>
      <c r="B1930" t="str">
        <f t="shared" si="120"/>
        <v/>
      </c>
      <c r="C1930" t="str">
        <f>IF(full_data!B1930&lt;&gt;"",full_data!B1930,"")</f>
        <v/>
      </c>
      <c r="D1930" t="str">
        <f>IF(full_data!C1930&lt;&gt;"",full_data!C1930,"")</f>
        <v/>
      </c>
      <c r="E1930" t="str">
        <f t="shared" si="121"/>
        <v/>
      </c>
      <c r="F1930" t="str">
        <f>IF(full_data!D1930&lt;&gt;"",full_data!D1930,"")</f>
        <v/>
      </c>
      <c r="G1930" t="str">
        <f>IF(full_data!E1930&lt;&gt;"",full_data!E1930,"")</f>
        <v/>
      </c>
      <c r="H1930" t="str">
        <f>IF(full_data!F1930&lt;&gt;"",full_data!F1930,"")</f>
        <v/>
      </c>
      <c r="I1930" t="str">
        <f>IF(full_data!G1930&lt;&gt;"",full_data!G1930,"")</f>
        <v/>
      </c>
      <c r="J1930" t="str">
        <f>IF(full_data!H1930&lt;&gt;"",full_data!H1930,"")</f>
        <v/>
      </c>
      <c r="K1930" t="str">
        <f>IF(full_data!I1930&lt;&gt;"",full_data!I1930,"")</f>
        <v/>
      </c>
      <c r="L1930" t="str">
        <f t="shared" si="122"/>
        <v/>
      </c>
      <c r="M1930" t="str">
        <f>IF(full_data!J1930&lt;&gt;"",full_data!J1930,"")</f>
        <v/>
      </c>
      <c r="N1930" t="str">
        <f>IF(full_data!K1930&lt;&gt;"",full_data!K1930,"")</f>
        <v/>
      </c>
      <c r="O1930" t="str">
        <f>IF(full_data!L1930&lt;&gt;"",full_data!L1930,"")</f>
        <v/>
      </c>
      <c r="P1930" t="str">
        <f t="shared" si="123"/>
        <v/>
      </c>
      <c r="Q1930" t="str">
        <f t="shared" si="123"/>
        <v/>
      </c>
    </row>
    <row r="1931" spans="1:17" x14ac:dyDescent="0.35">
      <c r="A1931" t="str">
        <f>IF(LEFT(C1931,1)="#",C1931,IF(full_data!A1931&lt;&gt;"",full_data!A1931,""))</f>
        <v># P134662</v>
      </c>
      <c r="B1931" t="str">
        <f t="shared" si="120"/>
        <v/>
      </c>
      <c r="C1931" t="str">
        <f>IF(full_data!B1931&lt;&gt;"",full_data!B1931,"")</f>
        <v># P134662</v>
      </c>
      <c r="D1931" t="str">
        <f>IF(full_data!C1931&lt;&gt;"",full_data!C1931,"")</f>
        <v/>
      </c>
      <c r="E1931" t="str">
        <f t="shared" si="121"/>
        <v/>
      </c>
      <c r="F1931" t="str">
        <f>IF(full_data!D1931&lt;&gt;"",full_data!D1931,"")</f>
        <v/>
      </c>
      <c r="G1931" t="str">
        <f>IF(full_data!E1931&lt;&gt;"",full_data!E1931,"")</f>
        <v/>
      </c>
      <c r="H1931" t="str">
        <f>IF(full_data!F1931&lt;&gt;"",full_data!F1931,"")</f>
        <v/>
      </c>
      <c r="I1931" t="str">
        <f>IF(full_data!G1931&lt;&gt;"",full_data!G1931,"")</f>
        <v/>
      </c>
      <c r="J1931" t="str">
        <f>IF(full_data!H1931&lt;&gt;"",full_data!H1931,"")</f>
        <v/>
      </c>
      <c r="K1931" t="str">
        <f>IF(full_data!I1931&lt;&gt;"",full_data!I1931,"")</f>
        <v/>
      </c>
      <c r="L1931" t="str">
        <f t="shared" si="122"/>
        <v/>
      </c>
      <c r="M1931" t="str">
        <f>IF(full_data!J1931&lt;&gt;"",full_data!J1931,"")</f>
        <v/>
      </c>
      <c r="N1931" t="str">
        <f>IF(full_data!K1931&lt;&gt;"",full_data!K1931,"")</f>
        <v/>
      </c>
      <c r="O1931" t="str">
        <f>IF(full_data!L1931&lt;&gt;"",full_data!L1931,"")</f>
        <v/>
      </c>
      <c r="P1931" t="str">
        <f t="shared" si="123"/>
        <v/>
      </c>
      <c r="Q1931" t="str">
        <f t="shared" si="123"/>
        <v/>
      </c>
    </row>
    <row r="1932" spans="1:17" x14ac:dyDescent="0.35">
      <c r="A1932" t="str">
        <f>IF(LEFT(C1932,1)="#",C1932,IF(full_data!A1932&lt;&gt;"",full_data!A1932,""))</f>
        <v>#(487) TCS 1, 61 3–6 (Nippur, 21st c.) (P134662)</v>
      </c>
      <c r="B1932" t="str">
        <f t="shared" si="120"/>
        <v/>
      </c>
      <c r="C1932" t="str">
        <f>IF(full_data!B1932&lt;&gt;"",full_data!B1932,"")</f>
        <v>#(487) TCS 1, 61 3–6 (Nippur, 21st c.) (P134662)</v>
      </c>
      <c r="D1932" t="str">
        <f>IF(full_data!C1932&lt;&gt;"",full_data!C1932,"")</f>
        <v/>
      </c>
      <c r="E1932" t="str">
        <f t="shared" si="121"/>
        <v/>
      </c>
      <c r="F1932" t="str">
        <f>IF(full_data!D1932&lt;&gt;"",full_data!D1932,"")</f>
        <v/>
      </c>
      <c r="G1932" t="str">
        <f>IF(full_data!E1932&lt;&gt;"",full_data!E1932,"")</f>
        <v/>
      </c>
      <c r="H1932" t="str">
        <f>IF(full_data!F1932&lt;&gt;"",full_data!F1932,"")</f>
        <v/>
      </c>
      <c r="I1932" t="str">
        <f>IF(full_data!G1932&lt;&gt;"",full_data!G1932,"")</f>
        <v/>
      </c>
      <c r="J1932" t="str">
        <f>IF(full_data!H1932&lt;&gt;"",full_data!H1932,"")</f>
        <v/>
      </c>
      <c r="K1932" t="str">
        <f>IF(full_data!I1932&lt;&gt;"",full_data!I1932,"")</f>
        <v/>
      </c>
      <c r="L1932" t="str">
        <f t="shared" si="122"/>
        <v/>
      </c>
      <c r="M1932" t="str">
        <f>IF(full_data!J1932&lt;&gt;"",full_data!J1932,"")</f>
        <v/>
      </c>
      <c r="N1932" t="str">
        <f>IF(full_data!K1932&lt;&gt;"",full_data!K1932,"")</f>
        <v/>
      </c>
      <c r="O1932" t="str">
        <f>IF(full_data!L1932&lt;&gt;"",full_data!L1932,"")</f>
        <v/>
      </c>
      <c r="P1932" t="str">
        <f t="shared" si="123"/>
        <v/>
      </c>
      <c r="Q1932" t="str">
        <f t="shared" si="123"/>
        <v/>
      </c>
    </row>
    <row r="1933" spans="1:17" x14ac:dyDescent="0.35">
      <c r="A1933" t="str">
        <f>IF(LEFT(C1933,1)="#",C1933,IF(full_data!A1933&lt;&gt;"",full_data!A1933,""))</f>
        <v>#“(Tell Ea-bani:) ‘He must hand over Erra-gashir, (who is) a citizen of Nippur, to Ursaga!’”</v>
      </c>
      <c r="B1933" t="str">
        <f t="shared" si="120"/>
        <v/>
      </c>
      <c r="C1933" t="str">
        <f>IF(full_data!B1933&lt;&gt;"",full_data!B1933,"")</f>
        <v>#“(Tell Ea-bani:) ‘He must hand over Erra-gashir, (who is) a citizen of Nippur, to Ursaga!’”</v>
      </c>
      <c r="D1933" t="str">
        <f>IF(full_data!C1933&lt;&gt;"",full_data!C1933,"")</f>
        <v/>
      </c>
      <c r="E1933" t="str">
        <f t="shared" si="121"/>
        <v/>
      </c>
      <c r="F1933" t="str">
        <f>IF(full_data!D1933&lt;&gt;"",full_data!D1933,"")</f>
        <v/>
      </c>
      <c r="G1933" t="str">
        <f>IF(full_data!E1933&lt;&gt;"",full_data!E1933,"")</f>
        <v/>
      </c>
      <c r="H1933" t="str">
        <f>IF(full_data!F1933&lt;&gt;"",full_data!F1933,"")</f>
        <v/>
      </c>
      <c r="I1933" t="str">
        <f>IF(full_data!G1933&lt;&gt;"",full_data!G1933,"")</f>
        <v/>
      </c>
      <c r="J1933" t="str">
        <f>IF(full_data!H1933&lt;&gt;"",full_data!H1933,"")</f>
        <v/>
      </c>
      <c r="K1933" t="str">
        <f>IF(full_data!I1933&lt;&gt;"",full_data!I1933,"")</f>
        <v/>
      </c>
      <c r="L1933" t="str">
        <f t="shared" si="122"/>
        <v/>
      </c>
      <c r="M1933" t="str">
        <f>IF(full_data!J1933&lt;&gt;"",full_data!J1933,"")</f>
        <v/>
      </c>
      <c r="N1933" t="str">
        <f>IF(full_data!K1933&lt;&gt;"",full_data!K1933,"")</f>
        <v/>
      </c>
      <c r="O1933" t="str">
        <f>IF(full_data!L1933&lt;&gt;"",full_data!L1933,"")</f>
        <v/>
      </c>
      <c r="P1933" t="str">
        <f t="shared" si="123"/>
        <v/>
      </c>
      <c r="Q1933" t="str">
        <f t="shared" si="123"/>
        <v/>
      </c>
    </row>
    <row r="1934" spans="1:17" x14ac:dyDescent="0.35">
      <c r="A1934">
        <f>IF(LEFT(C1934,1)="#",C1934,IF(full_data!A1934&lt;&gt;"",full_data!A1934,""))</f>
        <v>1</v>
      </c>
      <c r="B1934" t="str">
        <f t="shared" si="120"/>
        <v>mer₃-ra-ga-ši-ir,</v>
      </c>
      <c r="C1934" t="str">
        <f>IF(full_data!B1934&lt;&gt;"",full_data!B1934,"")</f>
        <v>mer₃-ra-ga-ši-ir,</v>
      </c>
      <c r="D1934" t="str">
        <f>IF(full_data!C1934&lt;&gt;"",full_data!C1934,"")</f>
        <v>erragašir=ø</v>
      </c>
      <c r="E1934" t="str">
        <f t="shared" si="121"/>
        <v>_</v>
      </c>
      <c r="F1934" t="str">
        <f>IF(full_data!D1934&lt;&gt;"",full_data!D1934,"")</f>
        <v>PROPN</v>
      </c>
      <c r="G1934" t="str">
        <f>IF(full_data!E1934&lt;&gt;"",full_data!E1934,"")</f>
        <v>PN=ABS</v>
      </c>
      <c r="H1934">
        <f>IF(full_data!F1934&lt;&gt;"",full_data!F1934,"")</f>
        <v>2</v>
      </c>
      <c r="I1934" t="str">
        <f>IF(full_data!G1934&lt;&gt;"",full_data!G1934,"")</f>
        <v>ABS</v>
      </c>
      <c r="J1934" t="str">
        <f>IF(full_data!H1934&lt;&gt;"",full_data!H1934,"")</f>
        <v>obj</v>
      </c>
      <c r="K1934" t="str">
        <f>IF(full_data!I1934&lt;&gt;"",full_data!I1934,"")</f>
        <v/>
      </c>
      <c r="L1934" t="str">
        <f t="shared" si="122"/>
        <v>_</v>
      </c>
      <c r="M1934">
        <f>IF(full_data!J1934&lt;&gt;"",full_data!J1934,"")</f>
        <v>2</v>
      </c>
      <c r="N1934" t="str">
        <f>IF(full_data!K1934&lt;&gt;"",full_data!K1934,"")</f>
        <v>obj</v>
      </c>
      <c r="O1934" t="str">
        <f>IF(full_data!L1934&lt;&gt;"",full_data!L1934,"")</f>
        <v/>
      </c>
      <c r="P1934" t="str">
        <f t="shared" si="123"/>
        <v>_</v>
      </c>
      <c r="Q1934" t="str">
        <f t="shared" si="123"/>
        <v>_</v>
      </c>
    </row>
    <row r="1935" spans="1:17" x14ac:dyDescent="0.35">
      <c r="A1935">
        <f>IF(LEFT(C1935,1)="#",C1935,IF(full_data!A1935&lt;&gt;"",full_data!A1935,""))</f>
        <v>2</v>
      </c>
      <c r="B1935" t="str">
        <f t="shared" si="120"/>
        <v>dumu</v>
      </c>
      <c r="C1935" t="str">
        <f>IF(full_data!B1935&lt;&gt;"",full_data!B1935,"")</f>
        <v>dumu</v>
      </c>
      <c r="D1935" t="str">
        <f>IF(full_data!C1935&lt;&gt;"",full_data!C1935,"")</f>
        <v>dumu</v>
      </c>
      <c r="E1935" t="str">
        <f t="shared" si="121"/>
        <v>_</v>
      </c>
      <c r="F1935" t="str">
        <f>IF(full_data!D1935&lt;&gt;"",full_data!D1935,"")</f>
        <v>NOUN</v>
      </c>
      <c r="G1935" t="str">
        <f>IF(full_data!E1935&lt;&gt;"",full_data!E1935,"")</f>
        <v>child</v>
      </c>
      <c r="H1935">
        <f>IF(full_data!F1935&lt;&gt;"",full_data!F1935,"")</f>
        <v>0</v>
      </c>
      <c r="I1935" t="str">
        <f>IF(full_data!G1935&lt;&gt;"",full_data!G1935,"")</f>
        <v>root</v>
      </c>
      <c r="J1935" t="str">
        <f>IF(full_data!H1935&lt;&gt;"",full_data!H1935,"")</f>
        <v>root</v>
      </c>
      <c r="K1935" t="str">
        <f>IF(full_data!I1935&lt;&gt;"",full_data!I1935,"")</f>
        <v/>
      </c>
      <c r="L1935" t="str">
        <f t="shared" si="122"/>
        <v>_</v>
      </c>
      <c r="M1935">
        <f>IF(full_data!J1935&lt;&gt;"",full_data!J1935,"")</f>
        <v>0</v>
      </c>
      <c r="N1935" t="str">
        <f>IF(full_data!K1935&lt;&gt;"",full_data!K1935,"")</f>
        <v>root</v>
      </c>
      <c r="O1935" t="str">
        <f>IF(full_data!L1935&lt;&gt;"",full_data!L1935,"")</f>
        <v>copular predicate, ABS marked at 3</v>
      </c>
      <c r="P1935" t="str">
        <f t="shared" si="123"/>
        <v>_</v>
      </c>
      <c r="Q1935" t="str">
        <f t="shared" si="123"/>
        <v>_</v>
      </c>
    </row>
    <row r="1936" spans="1:17" x14ac:dyDescent="0.35">
      <c r="A1936">
        <f>IF(LEFT(C1936,1)="#",C1936,IF(full_data!A1936&lt;&gt;"",full_data!A1936,""))</f>
        <v>3</v>
      </c>
      <c r="B1936" t="str">
        <f t="shared" si="120"/>
        <v>nibruki-kam,</v>
      </c>
      <c r="C1936" t="str">
        <f>IF(full_data!B1936&lt;&gt;"",full_data!B1936,"")</f>
        <v>nibruki-kam,</v>
      </c>
      <c r="D1936" t="str">
        <f>IF(full_data!C1936&lt;&gt;"",full_data!C1936,"")</f>
        <v>nibru=ak=ø=am-ø</v>
      </c>
      <c r="E1936" t="str">
        <f t="shared" si="121"/>
        <v>_</v>
      </c>
      <c r="F1936" t="str">
        <f>IF(full_data!D1936&lt;&gt;"",full_data!D1936,"")</f>
        <v>PROPN</v>
      </c>
      <c r="G1936" t="str">
        <f>IF(full_data!E1936&lt;&gt;"",full_data!E1936,"")</f>
        <v>GN=GEN=ABS=COP-3.SG.S</v>
      </c>
      <c r="H1936">
        <f>IF(full_data!F1936&lt;&gt;"",full_data!F1936,"")</f>
        <v>2</v>
      </c>
      <c r="I1936" t="str">
        <f>IF(full_data!G1936&lt;&gt;"",full_data!G1936,"")</f>
        <v>GEN</v>
      </c>
      <c r="J1936" t="str">
        <f>IF(full_data!H1936&lt;&gt;"",full_data!H1936,"")</f>
        <v>nmod</v>
      </c>
      <c r="K1936" t="str">
        <f>IF(full_data!I1936&lt;&gt;"",full_data!I1936,"")</f>
        <v/>
      </c>
      <c r="L1936" t="str">
        <f t="shared" si="122"/>
        <v>_</v>
      </c>
      <c r="M1936">
        <f>IF(full_data!J1936&lt;&gt;"",full_data!J1936,"")</f>
        <v>2</v>
      </c>
      <c r="N1936" t="str">
        <f>IF(full_data!K1936&lt;&gt;"",full_data!K1936,"")</f>
        <v>nmod</v>
      </c>
      <c r="O1936" t="str">
        <f>IF(full_data!L1936&lt;&gt;"",full_data!L1936,"")</f>
        <v/>
      </c>
      <c r="P1936" t="str">
        <f t="shared" si="123"/>
        <v>_</v>
      </c>
      <c r="Q1936" t="str">
        <f t="shared" si="123"/>
        <v>_</v>
      </c>
    </row>
    <row r="1937" spans="1:17" x14ac:dyDescent="0.35">
      <c r="A1937">
        <f>IF(LEFT(C1937,1)="#",C1937,IF(full_data!A1937&lt;&gt;"",full_data!A1937,""))</f>
        <v>4</v>
      </c>
      <c r="B1937" t="str">
        <f t="shared" si="120"/>
        <v>ur-sag₉-ga,</v>
      </c>
      <c r="C1937" t="str">
        <f>IF(full_data!B1937&lt;&gt;"",full_data!B1937,"")</f>
        <v>ur-sag₉-ga,</v>
      </c>
      <c r="D1937" t="str">
        <f>IF(full_data!C1937&lt;&gt;"",full_data!C1937,"")</f>
        <v>ursaga=ra</v>
      </c>
      <c r="E1937" t="str">
        <f t="shared" si="121"/>
        <v>_</v>
      </c>
      <c r="F1937" t="str">
        <f>IF(full_data!D1937&lt;&gt;"",full_data!D1937,"")</f>
        <v>PROPN</v>
      </c>
      <c r="G1937" t="str">
        <f>IF(full_data!E1937&lt;&gt;"",full_data!E1937,"")</f>
        <v>PN=DAT.H</v>
      </c>
      <c r="H1937">
        <f>IF(full_data!F1937&lt;&gt;"",full_data!F1937,"")</f>
        <v>5</v>
      </c>
      <c r="I1937" t="str">
        <f>IF(full_data!G1937&lt;&gt;"",full_data!G1937,"")</f>
        <v>DAT</v>
      </c>
      <c r="J1937" t="str">
        <f>IF(full_data!H1937&lt;&gt;"",full_data!H1937,"")</f>
        <v>iobj</v>
      </c>
      <c r="K1937" t="str">
        <f>IF(full_data!I1937&lt;&gt;"",full_data!I1937,"")</f>
        <v/>
      </c>
      <c r="L1937" t="str">
        <f t="shared" si="122"/>
        <v>_</v>
      </c>
      <c r="M1937">
        <f>IF(full_data!J1937&lt;&gt;"",full_data!J1937,"")</f>
        <v>5</v>
      </c>
      <c r="N1937" t="str">
        <f>IF(full_data!K1937&lt;&gt;"",full_data!K1937,"")</f>
        <v>iobj</v>
      </c>
      <c r="O1937" t="str">
        <f>IF(full_data!L1937&lt;&gt;"",full_data!L1937,"")</f>
        <v/>
      </c>
      <c r="P1937" t="str">
        <f t="shared" si="123"/>
        <v>_</v>
      </c>
      <c r="Q1937" t="str">
        <f t="shared" si="123"/>
        <v>_</v>
      </c>
    </row>
    <row r="1938" spans="1:17" x14ac:dyDescent="0.35">
      <c r="A1938">
        <f>IF(LEFT(C1938,1)="#",C1938,IF(full_data!A1938&lt;&gt;"",full_data!A1938,""))</f>
        <v>5</v>
      </c>
      <c r="B1938" t="str">
        <f t="shared" si="120"/>
        <v>ḫa-mu-na-šum₂-mu</v>
      </c>
      <c r="C1938" t="str">
        <f>IF(full_data!B1938&lt;&gt;"",full_data!B1938,"")</f>
        <v>ḫa-mu-na-šum₂-mu</v>
      </c>
      <c r="D1938" t="str">
        <f>IF(full_data!C1938&lt;&gt;"",full_data!C1938,"")</f>
        <v>S1ḫa-S4mu-S6nn-S7a-S11n-S12šum-S14e</v>
      </c>
      <c r="E1938" t="str">
        <f t="shared" si="121"/>
        <v>_</v>
      </c>
      <c r="F1938" t="str">
        <f>IF(full_data!D1938&lt;&gt;"",full_data!D1938,"")</f>
        <v>VERB</v>
      </c>
      <c r="G1938" t="str">
        <f>IF(full_data!E1938&lt;&gt;"",full_data!E1938,"")</f>
        <v>MOD-VEN-3.SG.H-DAT-3.SG.H.P-give-3.SG.A</v>
      </c>
      <c r="H1938">
        <f>IF(full_data!F1938&lt;&gt;"",full_data!F1938,"")</f>
        <v>2</v>
      </c>
      <c r="I1938" t="str">
        <f>IF(full_data!G1938&lt;&gt;"",full_data!G1938,"")</f>
        <v>parataxis</v>
      </c>
      <c r="J1938" t="str">
        <f>IF(full_data!H1938&lt;&gt;"",full_data!H1938,"")</f>
        <v/>
      </c>
      <c r="K1938" t="str">
        <f>IF(full_data!I1938&lt;&gt;"",full_data!I1938,"")</f>
        <v/>
      </c>
      <c r="L1938" t="str">
        <f t="shared" si="122"/>
        <v>_</v>
      </c>
      <c r="M1938">
        <f>IF(full_data!J1938&lt;&gt;"",full_data!J1938,"")</f>
        <v>2</v>
      </c>
      <c r="N1938" t="str">
        <f>IF(full_data!K1938&lt;&gt;"",full_data!K1938,"")</f>
        <v>parataxis</v>
      </c>
      <c r="O1938" t="str">
        <f>IF(full_data!L1938&lt;&gt;"",full_data!L1938,"")</f>
        <v>lit: "E. is child of Nippur; to U. he must give him"</v>
      </c>
      <c r="P1938" t="str">
        <f t="shared" si="123"/>
        <v>_</v>
      </c>
      <c r="Q1938" t="str">
        <f t="shared" si="123"/>
        <v>_</v>
      </c>
    </row>
    <row r="1939" spans="1:17" x14ac:dyDescent="0.35">
      <c r="A1939" t="str">
        <f>IF(LEFT(C1939,1)="#",C1939,IF(full_data!A1939&lt;&gt;"",full_data!A1939,""))</f>
        <v/>
      </c>
      <c r="B1939" t="str">
        <f t="shared" si="120"/>
        <v/>
      </c>
      <c r="C1939" t="str">
        <f>IF(full_data!B1939&lt;&gt;"",full_data!B1939,"")</f>
        <v/>
      </c>
      <c r="D1939" t="str">
        <f>IF(full_data!C1939&lt;&gt;"",full_data!C1939,"")</f>
        <v/>
      </c>
      <c r="E1939" t="str">
        <f t="shared" si="121"/>
        <v/>
      </c>
      <c r="F1939" t="str">
        <f>IF(full_data!D1939&lt;&gt;"",full_data!D1939,"")</f>
        <v/>
      </c>
      <c r="G1939" t="str">
        <f>IF(full_data!E1939&lt;&gt;"",full_data!E1939,"")</f>
        <v/>
      </c>
      <c r="H1939" t="str">
        <f>IF(full_data!F1939&lt;&gt;"",full_data!F1939,"")</f>
        <v/>
      </c>
      <c r="I1939" t="str">
        <f>IF(full_data!G1939&lt;&gt;"",full_data!G1939,"")</f>
        <v/>
      </c>
      <c r="J1939" t="str">
        <f>IF(full_data!H1939&lt;&gt;"",full_data!H1939,"")</f>
        <v/>
      </c>
      <c r="K1939" t="str">
        <f>IF(full_data!I1939&lt;&gt;"",full_data!I1939,"")</f>
        <v/>
      </c>
      <c r="L1939" t="str">
        <f t="shared" si="122"/>
        <v/>
      </c>
      <c r="M1939" t="str">
        <f>IF(full_data!J1939&lt;&gt;"",full_data!J1939,"")</f>
        <v/>
      </c>
      <c r="N1939" t="str">
        <f>IF(full_data!K1939&lt;&gt;"",full_data!K1939,"")</f>
        <v/>
      </c>
      <c r="O1939" t="str">
        <f>IF(full_data!L1939&lt;&gt;"",full_data!L1939,"")</f>
        <v/>
      </c>
      <c r="P1939" t="str">
        <f t="shared" si="123"/>
        <v/>
      </c>
      <c r="Q1939" t="str">
        <f t="shared" si="123"/>
        <v/>
      </c>
    </row>
    <row r="1940" spans="1:17" x14ac:dyDescent="0.35">
      <c r="A1940" t="str">
        <f>IF(LEFT(C1940,1)="#",C1940,IF(full_data!A1940&lt;&gt;"",full_data!A1940,""))</f>
        <v># P135183</v>
      </c>
      <c r="B1940" t="str">
        <f t="shared" si="120"/>
        <v/>
      </c>
      <c r="C1940" t="str">
        <f>IF(full_data!B1940&lt;&gt;"",full_data!B1940,"")</f>
        <v># P135183</v>
      </c>
      <c r="D1940" t="str">
        <f>IF(full_data!C1940&lt;&gt;"",full_data!C1940,"")</f>
        <v/>
      </c>
      <c r="E1940" t="str">
        <f t="shared" si="121"/>
        <v/>
      </c>
      <c r="F1940" t="str">
        <f>IF(full_data!D1940&lt;&gt;"",full_data!D1940,"")</f>
        <v/>
      </c>
      <c r="G1940" t="str">
        <f>IF(full_data!E1940&lt;&gt;"",full_data!E1940,"")</f>
        <v/>
      </c>
      <c r="H1940" t="str">
        <f>IF(full_data!F1940&lt;&gt;"",full_data!F1940,"")</f>
        <v/>
      </c>
      <c r="I1940" t="str">
        <f>IF(full_data!G1940&lt;&gt;"",full_data!G1940,"")</f>
        <v/>
      </c>
      <c r="J1940" t="str">
        <f>IF(full_data!H1940&lt;&gt;"",full_data!H1940,"")</f>
        <v/>
      </c>
      <c r="K1940" t="str">
        <f>IF(full_data!I1940&lt;&gt;"",full_data!I1940,"")</f>
        <v/>
      </c>
      <c r="L1940" t="str">
        <f t="shared" si="122"/>
        <v/>
      </c>
      <c r="M1940" t="str">
        <f>IF(full_data!J1940&lt;&gt;"",full_data!J1940,"")</f>
        <v/>
      </c>
      <c r="N1940" t="str">
        <f>IF(full_data!K1940&lt;&gt;"",full_data!K1940,"")</f>
        <v/>
      </c>
      <c r="O1940" t="str">
        <f>IF(full_data!L1940&lt;&gt;"",full_data!L1940,"")</f>
        <v/>
      </c>
      <c r="P1940" t="str">
        <f t="shared" si="123"/>
        <v/>
      </c>
      <c r="Q1940" t="str">
        <f t="shared" si="123"/>
        <v/>
      </c>
    </row>
    <row r="1941" spans="1:17" x14ac:dyDescent="0.35">
      <c r="A1941" t="str">
        <f>IF(LEFT(C1941,1)="#",C1941,IF(full_data!A1941&lt;&gt;"",full_data!A1941,""))</f>
        <v>#(303) TSU 12 obv. 1–4 (Nippur, 21st c.) (P135183)</v>
      </c>
      <c r="B1941" t="str">
        <f t="shared" si="120"/>
        <v/>
      </c>
      <c r="C1941" t="str">
        <f>IF(full_data!B1941&lt;&gt;"",full_data!B1941,"")</f>
        <v>#(303) TSU 12 obv. 1–4 (Nippur, 21st c.) (P135183)</v>
      </c>
      <c r="D1941" t="str">
        <f>IF(full_data!C1941&lt;&gt;"",full_data!C1941,"")</f>
        <v/>
      </c>
      <c r="E1941" t="str">
        <f t="shared" si="121"/>
        <v/>
      </c>
      <c r="F1941" t="str">
        <f>IF(full_data!D1941&lt;&gt;"",full_data!D1941,"")</f>
        <v/>
      </c>
      <c r="G1941" t="str">
        <f>IF(full_data!E1941&lt;&gt;"",full_data!E1941,"")</f>
        <v/>
      </c>
      <c r="H1941" t="str">
        <f>IF(full_data!F1941&lt;&gt;"",full_data!F1941,"")</f>
        <v/>
      </c>
      <c r="I1941" t="str">
        <f>IF(full_data!G1941&lt;&gt;"",full_data!G1941,"")</f>
        <v/>
      </c>
      <c r="J1941" t="str">
        <f>IF(full_data!H1941&lt;&gt;"",full_data!H1941,"")</f>
        <v/>
      </c>
      <c r="K1941" t="str">
        <f>IF(full_data!I1941&lt;&gt;"",full_data!I1941,"")</f>
        <v/>
      </c>
      <c r="L1941" t="str">
        <f t="shared" si="122"/>
        <v/>
      </c>
      <c r="M1941" t="str">
        <f>IF(full_data!J1941&lt;&gt;"",full_data!J1941,"")</f>
        <v/>
      </c>
      <c r="N1941" t="str">
        <f>IF(full_data!K1941&lt;&gt;"",full_data!K1941,"")</f>
        <v/>
      </c>
      <c r="O1941" t="str">
        <f>IF(full_data!L1941&lt;&gt;"",full_data!L1941,"")</f>
        <v/>
      </c>
      <c r="P1941" t="str">
        <f t="shared" si="123"/>
        <v/>
      </c>
      <c r="Q1941" t="str">
        <f t="shared" si="123"/>
        <v/>
      </c>
    </row>
    <row r="1942" spans="1:17" x14ac:dyDescent="0.35">
      <c r="A1942" t="str">
        <f>IF(LEFT(C1942,1)="#",C1942,IF(full_data!A1942&lt;&gt;"",full_data!A1942,""))</f>
        <v>#“It was the case that Urgigir owed 11 hairy sheep to Arad.”</v>
      </c>
      <c r="B1942" t="str">
        <f t="shared" si="120"/>
        <v/>
      </c>
      <c r="C1942" t="str">
        <f>IF(full_data!B1942&lt;&gt;"",full_data!B1942,"")</f>
        <v>#“It was the case that Urgigir owed 11 hairy sheep to Arad.”</v>
      </c>
      <c r="D1942" t="str">
        <f>IF(full_data!C1942&lt;&gt;"",full_data!C1942,"")</f>
        <v/>
      </c>
      <c r="E1942" t="str">
        <f t="shared" si="121"/>
        <v/>
      </c>
      <c r="F1942" t="str">
        <f>IF(full_data!D1942&lt;&gt;"",full_data!D1942,"")</f>
        <v/>
      </c>
      <c r="G1942" t="str">
        <f>IF(full_data!E1942&lt;&gt;"",full_data!E1942,"")</f>
        <v/>
      </c>
      <c r="H1942" t="str">
        <f>IF(full_data!F1942&lt;&gt;"",full_data!F1942,"")</f>
        <v/>
      </c>
      <c r="I1942" t="str">
        <f>IF(full_data!G1942&lt;&gt;"",full_data!G1942,"")</f>
        <v/>
      </c>
      <c r="J1942" t="str">
        <f>IF(full_data!H1942&lt;&gt;"",full_data!H1942,"")</f>
        <v/>
      </c>
      <c r="K1942" t="str">
        <f>IF(full_data!I1942&lt;&gt;"",full_data!I1942,"")</f>
        <v/>
      </c>
      <c r="L1942" t="str">
        <f t="shared" si="122"/>
        <v/>
      </c>
      <c r="M1942" t="str">
        <f>IF(full_data!J1942&lt;&gt;"",full_data!J1942,"")</f>
        <v/>
      </c>
      <c r="N1942" t="str">
        <f>IF(full_data!K1942&lt;&gt;"",full_data!K1942,"")</f>
        <v/>
      </c>
      <c r="O1942" t="str">
        <f>IF(full_data!L1942&lt;&gt;"",full_data!L1942,"")</f>
        <v/>
      </c>
      <c r="P1942" t="str">
        <f t="shared" si="123"/>
        <v/>
      </c>
      <c r="Q1942" t="str">
        <f t="shared" si="123"/>
        <v/>
      </c>
    </row>
    <row r="1943" spans="1:17" x14ac:dyDescent="0.35">
      <c r="A1943">
        <f>IF(LEFT(C1943,1)="#",C1943,IF(full_data!A1943&lt;&gt;"",full_data!A1943,""))</f>
        <v>1</v>
      </c>
      <c r="B1943">
        <f t="shared" si="120"/>
        <v>11</v>
      </c>
      <c r="C1943">
        <f>IF(full_data!B1943&lt;&gt;"",full_data!B1943,"")</f>
        <v>11</v>
      </c>
      <c r="D1943">
        <f>IF(full_data!C1943&lt;&gt;"",full_data!C1943,"")</f>
        <v>11</v>
      </c>
      <c r="E1943" t="str">
        <f t="shared" si="121"/>
        <v>_</v>
      </c>
      <c r="F1943" t="str">
        <f>IF(full_data!D1943&lt;&gt;"",full_data!D1943,"")</f>
        <v>CARD</v>
      </c>
      <c r="G1943">
        <f>IF(full_data!E1943&lt;&gt;"",full_data!E1943,"")</f>
        <v>11</v>
      </c>
      <c r="H1943">
        <f>IF(full_data!F1943&lt;&gt;"",full_data!F1943,"")</f>
        <v>2</v>
      </c>
      <c r="I1943" t="str">
        <f>IF(full_data!G1943&lt;&gt;"",full_data!G1943,"")</f>
        <v>nummod</v>
      </c>
      <c r="J1943" t="str">
        <f>IF(full_data!H1943&lt;&gt;"",full_data!H1943,"")</f>
        <v/>
      </c>
      <c r="K1943" t="str">
        <f>IF(full_data!I1943&lt;&gt;"",full_data!I1943,"")</f>
        <v/>
      </c>
      <c r="L1943" t="str">
        <f t="shared" si="122"/>
        <v>_</v>
      </c>
      <c r="M1943">
        <f>IF(full_data!J1943&lt;&gt;"",full_data!J1943,"")</f>
        <v>2</v>
      </c>
      <c r="N1943" t="str">
        <f>IF(full_data!K1943&lt;&gt;"",full_data!K1943,"")</f>
        <v>nummod</v>
      </c>
      <c r="O1943" t="str">
        <f>IF(full_data!L1943&lt;&gt;"",full_data!L1943,"")</f>
        <v/>
      </c>
      <c r="P1943" t="str">
        <f t="shared" si="123"/>
        <v>_</v>
      </c>
      <c r="Q1943" t="str">
        <f t="shared" si="123"/>
        <v>_</v>
      </c>
    </row>
    <row r="1944" spans="1:17" x14ac:dyDescent="0.35">
      <c r="A1944">
        <f>IF(LEFT(C1944,1)="#",C1944,IF(full_data!A1944&lt;&gt;"",full_data!A1944,""))</f>
        <v>2</v>
      </c>
      <c r="B1944" t="str">
        <f t="shared" si="120"/>
        <v>udu</v>
      </c>
      <c r="C1944" t="str">
        <f>IF(full_data!B1944&lt;&gt;"",full_data!B1944,"")</f>
        <v>udu</v>
      </c>
      <c r="D1944" t="str">
        <f>IF(full_data!C1944&lt;&gt;"",full_data!C1944,"")</f>
        <v>udu</v>
      </c>
      <c r="E1944" t="str">
        <f t="shared" si="121"/>
        <v>_</v>
      </c>
      <c r="F1944" t="str">
        <f>IF(full_data!D1944&lt;&gt;"",full_data!D1944,"")</f>
        <v>NOUN</v>
      </c>
      <c r="G1944" t="str">
        <f>IF(full_data!E1944&lt;&gt;"",full_data!E1944,"")</f>
        <v>sheep</v>
      </c>
      <c r="H1944">
        <f>IF(full_data!F1944&lt;&gt;"",full_data!F1944,"")</f>
        <v>6</v>
      </c>
      <c r="I1944" t="str">
        <f>IF(full_data!G1944&lt;&gt;"",full_data!G1944,"")</f>
        <v>ABS</v>
      </c>
      <c r="J1944" t="str">
        <f>IF(full_data!H1944&lt;&gt;"",full_data!H1944,"")</f>
        <v>obj</v>
      </c>
      <c r="K1944" t="str">
        <f>IF(full_data!I1944&lt;&gt;"",full_data!I1944,"")</f>
        <v/>
      </c>
      <c r="L1944" t="str">
        <f t="shared" si="122"/>
        <v>_</v>
      </c>
      <c r="M1944">
        <f>IF(full_data!J1944&lt;&gt;"",full_data!J1944,"")</f>
        <v>6</v>
      </c>
      <c r="N1944" t="str">
        <f>IF(full_data!K1944&lt;&gt;"",full_data!K1944,"")</f>
        <v>obj</v>
      </c>
      <c r="O1944" t="str">
        <f>IF(full_data!L1944&lt;&gt;"",full_data!L1944,"")</f>
        <v/>
      </c>
      <c r="P1944" t="str">
        <f t="shared" si="123"/>
        <v>_</v>
      </c>
      <c r="Q1944" t="str">
        <f t="shared" si="123"/>
        <v>_</v>
      </c>
    </row>
    <row r="1945" spans="1:17" x14ac:dyDescent="0.35">
      <c r="A1945">
        <f>IF(LEFT(C1945,1)="#",C1945,IF(full_data!A1945&lt;&gt;"",full_data!A1945,""))</f>
        <v>3</v>
      </c>
      <c r="B1945" t="str">
        <f t="shared" si="120"/>
        <v>bar-ŋal₂,</v>
      </c>
      <c r="C1945" t="str">
        <f>IF(full_data!B1945&lt;&gt;"",full_data!B1945,"")</f>
        <v>bar-ŋal₂,</v>
      </c>
      <c r="D1945" t="str">
        <f>IF(full_data!C1945&lt;&gt;"",full_data!C1945,"")</f>
        <v>barŋal=ø</v>
      </c>
      <c r="E1945" t="str">
        <f t="shared" si="121"/>
        <v>_</v>
      </c>
      <c r="F1945" t="str">
        <f>IF(full_data!D1945&lt;&gt;"",full_data!D1945,"")</f>
        <v>VERB</v>
      </c>
      <c r="G1945" t="str">
        <f>IF(full_data!E1945&lt;&gt;"",full_data!E1945,"")</f>
        <v>hairy=ABS</v>
      </c>
      <c r="H1945">
        <f>IF(full_data!F1945&lt;&gt;"",full_data!F1945,"")</f>
        <v>2</v>
      </c>
      <c r="I1945" t="str">
        <f>IF(full_data!G1945&lt;&gt;"",full_data!G1945,"")</f>
        <v>amod</v>
      </c>
      <c r="J1945" t="str">
        <f>IF(full_data!H1945&lt;&gt;"",full_data!H1945,"")</f>
        <v/>
      </c>
      <c r="K1945" t="str">
        <f>IF(full_data!I1945&lt;&gt;"",full_data!I1945,"")</f>
        <v/>
      </c>
      <c r="L1945" t="str">
        <f t="shared" si="122"/>
        <v>_</v>
      </c>
      <c r="M1945">
        <f>IF(full_data!J1945&lt;&gt;"",full_data!J1945,"")</f>
        <v>2</v>
      </c>
      <c r="N1945" t="str">
        <f>IF(full_data!K1945&lt;&gt;"",full_data!K1945,"")</f>
        <v>amod</v>
      </c>
      <c r="O1945" t="str">
        <f>IF(full_data!L1945&lt;&gt;"",full_data!L1945,"")</f>
        <v/>
      </c>
      <c r="P1945" t="str">
        <f t="shared" si="123"/>
        <v>_</v>
      </c>
      <c r="Q1945" t="str">
        <f t="shared" si="123"/>
        <v>_</v>
      </c>
    </row>
    <row r="1946" spans="1:17" x14ac:dyDescent="0.35">
      <c r="A1946">
        <f>IF(LEFT(C1946,1)="#",C1946,IF(full_data!A1946&lt;&gt;"",full_data!A1946,""))</f>
        <v>4</v>
      </c>
      <c r="B1946" t="str">
        <f t="shared" si="120"/>
        <v>ur-ŋišgigir-da,</v>
      </c>
      <c r="C1946" t="str">
        <f>IF(full_data!B1946&lt;&gt;"",full_data!B1946,"")</f>
        <v>ur-ŋišgigir-da,</v>
      </c>
      <c r="D1946" t="str">
        <f>IF(full_data!C1946&lt;&gt;"",full_data!C1946,"")</f>
        <v>urgigir=da</v>
      </c>
      <c r="E1946" t="str">
        <f t="shared" si="121"/>
        <v>_</v>
      </c>
      <c r="F1946" t="str">
        <f>IF(full_data!D1946&lt;&gt;"",full_data!D1946,"")</f>
        <v>PROPN</v>
      </c>
      <c r="G1946" t="str">
        <f>IF(full_data!E1946&lt;&gt;"",full_data!E1946,"")</f>
        <v>PN₁=COM</v>
      </c>
      <c r="H1946">
        <f>IF(full_data!F1946&lt;&gt;"",full_data!F1946,"")</f>
        <v>6</v>
      </c>
      <c r="I1946" t="str">
        <f>IF(full_data!G1946&lt;&gt;"",full_data!G1946,"")</f>
        <v>COM</v>
      </c>
      <c r="J1946" t="str">
        <f>IF(full_data!H1946&lt;&gt;"",full_data!H1946,"")</f>
        <v>obl</v>
      </c>
      <c r="K1946" t="str">
        <f>IF(full_data!I1946&lt;&gt;"",full_data!I1946,"")</f>
        <v/>
      </c>
      <c r="L1946" t="str">
        <f t="shared" si="122"/>
        <v>_</v>
      </c>
      <c r="M1946">
        <f>IF(full_data!J1946&lt;&gt;"",full_data!J1946,"")</f>
        <v>6</v>
      </c>
      <c r="N1946" t="str">
        <f>IF(full_data!K1946&lt;&gt;"",full_data!K1946,"")</f>
        <v>obl</v>
      </c>
      <c r="O1946" t="str">
        <f>IF(full_data!L1946&lt;&gt;"",full_data!L1946,"")</f>
        <v/>
      </c>
      <c r="P1946" t="str">
        <f t="shared" si="123"/>
        <v>_</v>
      </c>
      <c r="Q1946" t="str">
        <f t="shared" si="123"/>
        <v>_</v>
      </c>
    </row>
    <row r="1947" spans="1:17" x14ac:dyDescent="0.35">
      <c r="A1947">
        <f>IF(LEFT(C1947,1)="#",C1947,IF(full_data!A1947&lt;&gt;"",full_data!A1947,""))</f>
        <v>5</v>
      </c>
      <c r="B1947" t="str">
        <f t="shared" si="120"/>
        <v>arad₂-e,</v>
      </c>
      <c r="C1947" t="str">
        <f>IF(full_data!B1947&lt;&gt;"",full_data!B1947,"")</f>
        <v>arad₂-e,</v>
      </c>
      <c r="D1947" t="str">
        <f>IF(full_data!C1947&lt;&gt;"",full_data!C1947,"")</f>
        <v>arad=e</v>
      </c>
      <c r="E1947" t="str">
        <f t="shared" si="121"/>
        <v>_</v>
      </c>
      <c r="F1947" t="str">
        <f>IF(full_data!D1947&lt;&gt;"",full_data!D1947,"")</f>
        <v>PROPN</v>
      </c>
      <c r="G1947" t="str">
        <f>IF(full_data!E1947&lt;&gt;"",full_data!E1947,"")</f>
        <v>PN₂=ERG</v>
      </c>
      <c r="H1947">
        <f>IF(full_data!F1947&lt;&gt;"",full_data!F1947,"")</f>
        <v>6</v>
      </c>
      <c r="I1947" t="str">
        <f>IF(full_data!G1947&lt;&gt;"",full_data!G1947,"")</f>
        <v>ERG</v>
      </c>
      <c r="J1947" t="str">
        <f>IF(full_data!H1947&lt;&gt;"",full_data!H1947,"")</f>
        <v>nsubj</v>
      </c>
      <c r="K1947" t="str">
        <f>IF(full_data!I1947&lt;&gt;"",full_data!I1947,"")</f>
        <v/>
      </c>
      <c r="L1947" t="str">
        <f t="shared" si="122"/>
        <v>_</v>
      </c>
      <c r="M1947">
        <f>IF(full_data!J1947&lt;&gt;"",full_data!J1947,"")</f>
        <v>6</v>
      </c>
      <c r="N1947" t="str">
        <f>IF(full_data!K1947&lt;&gt;"",full_data!K1947,"")</f>
        <v>nsubj</v>
      </c>
      <c r="O1947" t="str">
        <f>IF(full_data!L1947&lt;&gt;"",full_data!L1947,"")</f>
        <v/>
      </c>
      <c r="P1947" t="str">
        <f t="shared" si="123"/>
        <v>_</v>
      </c>
      <c r="Q1947" t="str">
        <f t="shared" si="123"/>
        <v>_</v>
      </c>
    </row>
    <row r="1948" spans="1:17" x14ac:dyDescent="0.35">
      <c r="A1948">
        <f>IF(LEFT(C1948,1)="#",C1948,IF(full_data!A1948&lt;&gt;"",full_data!A1948,""))</f>
        <v>6</v>
      </c>
      <c r="B1948" t="str">
        <f t="shared" si="120"/>
        <v>i₃-da-tuku-am₃</v>
      </c>
      <c r="C1948" t="str">
        <f>IF(full_data!B1948&lt;&gt;"",full_data!B1948,"")</f>
        <v>i₃-da-tuku-am₃</v>
      </c>
      <c r="D1948" t="str">
        <f>IF(full_data!C1948&lt;&gt;"",full_data!C1948,"")</f>
        <v>S2i-S6n-S8da-S11n-S12tuku-S14ø-S15ʾa=ø=am-ø</v>
      </c>
      <c r="E1948" t="str">
        <f t="shared" si="121"/>
        <v>_</v>
      </c>
      <c r="F1948" t="str">
        <f>IF(full_data!D1948&lt;&gt;"",full_data!D1948,"")</f>
        <v>VERB</v>
      </c>
      <c r="G1948" t="str">
        <f>IF(full_data!E1948&lt;&gt;"",full_data!E1948,"")</f>
        <v>FIN-3.SG.H-COM-3.SG.H.A-have-3.SG.P-SUB=ABS=COP-3.SG.S</v>
      </c>
      <c r="H1948">
        <f>IF(full_data!F1948&lt;&gt;"",full_data!F1948,"")</f>
        <v>0</v>
      </c>
      <c r="I1948" t="str">
        <f>IF(full_data!G1948&lt;&gt;"",full_data!G1948,"")</f>
        <v>root</v>
      </c>
      <c r="J1948" t="str">
        <f>IF(full_data!H1948&lt;&gt;"",full_data!H1948,"")</f>
        <v>root</v>
      </c>
      <c r="K1948" t="str">
        <f>IF(full_data!I1948&lt;&gt;"",full_data!I1948,"")</f>
        <v/>
      </c>
      <c r="L1948" t="str">
        <f t="shared" si="122"/>
        <v>_</v>
      </c>
      <c r="M1948">
        <f>IF(full_data!J1948&lt;&gt;"",full_data!J1948,"")</f>
        <v>0</v>
      </c>
      <c r="N1948" t="str">
        <f>IF(full_data!K1948&lt;&gt;"",full_data!K1948,"")</f>
        <v>root</v>
      </c>
      <c r="O1948" t="str">
        <f>IF(full_data!L1948&lt;&gt;"",full_data!L1948,"")</f>
        <v>this is a relative clause (in ABS case) that is the copula predicate (and is thus root)</v>
      </c>
      <c r="P1948" t="str">
        <f t="shared" si="123"/>
        <v>_</v>
      </c>
      <c r="Q1948" t="str">
        <f t="shared" si="123"/>
        <v>_</v>
      </c>
    </row>
    <row r="1949" spans="1:17" x14ac:dyDescent="0.35">
      <c r="A1949" t="str">
        <f>IF(LEFT(C1949,1)="#",C1949,IF(full_data!A1949&lt;&gt;"",full_data!A1949,""))</f>
        <v/>
      </c>
      <c r="B1949" t="str">
        <f t="shared" si="120"/>
        <v/>
      </c>
      <c r="C1949" t="str">
        <f>IF(full_data!B1949&lt;&gt;"",full_data!B1949,"")</f>
        <v/>
      </c>
      <c r="D1949" t="str">
        <f>IF(full_data!C1949&lt;&gt;"",full_data!C1949,"")</f>
        <v/>
      </c>
      <c r="E1949" t="str">
        <f t="shared" si="121"/>
        <v/>
      </c>
      <c r="F1949" t="str">
        <f>IF(full_data!D1949&lt;&gt;"",full_data!D1949,"")</f>
        <v/>
      </c>
      <c r="G1949" t="str">
        <f>IF(full_data!E1949&lt;&gt;"",full_data!E1949,"")</f>
        <v/>
      </c>
      <c r="H1949" t="str">
        <f>IF(full_data!F1949&lt;&gt;"",full_data!F1949,"")</f>
        <v/>
      </c>
      <c r="I1949" t="str">
        <f>IF(full_data!G1949&lt;&gt;"",full_data!G1949,"")</f>
        <v/>
      </c>
      <c r="J1949" t="str">
        <f>IF(full_data!H1949&lt;&gt;"",full_data!H1949,"")</f>
        <v/>
      </c>
      <c r="K1949" t="str">
        <f>IF(full_data!I1949&lt;&gt;"",full_data!I1949,"")</f>
        <v/>
      </c>
      <c r="L1949" t="str">
        <f t="shared" si="122"/>
        <v/>
      </c>
      <c r="M1949" t="str">
        <f>IF(full_data!J1949&lt;&gt;"",full_data!J1949,"")</f>
        <v/>
      </c>
      <c r="N1949" t="str">
        <f>IF(full_data!K1949&lt;&gt;"",full_data!K1949,"")</f>
        <v/>
      </c>
      <c r="O1949" t="str">
        <f>IF(full_data!L1949&lt;&gt;"",full_data!L1949,"")</f>
        <v/>
      </c>
      <c r="P1949" t="str">
        <f t="shared" si="123"/>
        <v/>
      </c>
      <c r="Q1949" t="str">
        <f t="shared" si="123"/>
        <v/>
      </c>
    </row>
    <row r="1950" spans="1:17" x14ac:dyDescent="0.35">
      <c r="A1950" t="str">
        <f>IF(LEFT(C1950,1)="#",C1950,IF(full_data!A1950&lt;&gt;"",full_data!A1950,""))</f>
        <v># P135570</v>
      </c>
      <c r="B1950" t="str">
        <f t="shared" si="120"/>
        <v/>
      </c>
      <c r="C1950" t="str">
        <f>IF(full_data!B1950&lt;&gt;"",full_data!B1950,"")</f>
        <v># P135570</v>
      </c>
      <c r="D1950" t="str">
        <f>IF(full_data!C1950&lt;&gt;"",full_data!C1950,"")</f>
        <v/>
      </c>
      <c r="E1950" t="str">
        <f t="shared" si="121"/>
        <v/>
      </c>
      <c r="F1950" t="str">
        <f>IF(full_data!D1950&lt;&gt;"",full_data!D1950,"")</f>
        <v/>
      </c>
      <c r="G1950" t="str">
        <f>IF(full_data!E1950&lt;&gt;"",full_data!E1950,"")</f>
        <v/>
      </c>
      <c r="H1950" t="str">
        <f>IF(full_data!F1950&lt;&gt;"",full_data!F1950,"")</f>
        <v/>
      </c>
      <c r="I1950" t="str">
        <f>IF(full_data!G1950&lt;&gt;"",full_data!G1950,"")</f>
        <v/>
      </c>
      <c r="J1950" t="str">
        <f>IF(full_data!H1950&lt;&gt;"",full_data!H1950,"")</f>
        <v/>
      </c>
      <c r="K1950" t="str">
        <f>IF(full_data!I1950&lt;&gt;"",full_data!I1950,"")</f>
        <v/>
      </c>
      <c r="L1950" t="str">
        <f t="shared" si="122"/>
        <v/>
      </c>
      <c r="M1950" t="str">
        <f>IF(full_data!J1950&lt;&gt;"",full_data!J1950,"")</f>
        <v/>
      </c>
      <c r="N1950" t="str">
        <f>IF(full_data!K1950&lt;&gt;"",full_data!K1950,"")</f>
        <v/>
      </c>
      <c r="O1950" t="str">
        <f>IF(full_data!L1950&lt;&gt;"",full_data!L1950,"")</f>
        <v/>
      </c>
      <c r="P1950" t="str">
        <f t="shared" si="123"/>
        <v/>
      </c>
      <c r="Q1950" t="str">
        <f t="shared" si="123"/>
        <v/>
      </c>
    </row>
    <row r="1951" spans="1:17" x14ac:dyDescent="0.35">
      <c r="A1951" t="str">
        <f>IF(LEFT(C1951,1)="#",C1951,IF(full_data!A1951&lt;&gt;"",full_data!A1951,""))</f>
        <v>#(206) = (479) NG 208 obv. 17 (Lagash, 21st c.) (P135570)</v>
      </c>
      <c r="B1951" t="str">
        <f t="shared" si="120"/>
        <v/>
      </c>
      <c r="C1951" t="str">
        <f>IF(full_data!B1951&lt;&gt;"",full_data!B1951,"")</f>
        <v>#(206) = (479) NG 208 obv. 17 (Lagash, 21st c.) (P135570)</v>
      </c>
      <c r="D1951" t="str">
        <f>IF(full_data!C1951&lt;&gt;"",full_data!C1951,"")</f>
        <v/>
      </c>
      <c r="E1951" t="str">
        <f t="shared" si="121"/>
        <v/>
      </c>
      <c r="F1951" t="str">
        <f>IF(full_data!D1951&lt;&gt;"",full_data!D1951,"")</f>
        <v/>
      </c>
      <c r="G1951" t="str">
        <f>IF(full_data!E1951&lt;&gt;"",full_data!E1951,"")</f>
        <v/>
      </c>
      <c r="H1951" t="str">
        <f>IF(full_data!F1951&lt;&gt;"",full_data!F1951,"")</f>
        <v/>
      </c>
      <c r="I1951" t="str">
        <f>IF(full_data!G1951&lt;&gt;"",full_data!G1951,"")</f>
        <v/>
      </c>
      <c r="J1951" t="str">
        <f>IF(full_data!H1951&lt;&gt;"",full_data!H1951,"")</f>
        <v/>
      </c>
      <c r="K1951" t="str">
        <f>IF(full_data!I1951&lt;&gt;"",full_data!I1951,"")</f>
        <v/>
      </c>
      <c r="L1951" t="str">
        <f t="shared" si="122"/>
        <v/>
      </c>
      <c r="M1951" t="str">
        <f>IF(full_data!J1951&lt;&gt;"",full_data!J1951,"")</f>
        <v/>
      </c>
      <c r="N1951" t="str">
        <f>IF(full_data!K1951&lt;&gt;"",full_data!K1951,"")</f>
        <v/>
      </c>
      <c r="O1951" t="str">
        <f>IF(full_data!L1951&lt;&gt;"",full_data!L1951,"")</f>
        <v/>
      </c>
      <c r="P1951" t="str">
        <f t="shared" si="123"/>
        <v/>
      </c>
      <c r="Q1951" t="str">
        <f t="shared" si="123"/>
        <v/>
      </c>
    </row>
    <row r="1952" spans="1:17" x14ac:dyDescent="0.35">
      <c r="A1952" t="str">
        <f>IF(LEFT(C1952,1)="#",C1952,IF(full_data!A1952&lt;&gt;"",full_data!A1952,""))</f>
        <v>#“Destroy my sealed tablet!”</v>
      </c>
      <c r="B1952" t="str">
        <f t="shared" si="120"/>
        <v/>
      </c>
      <c r="C1952" t="str">
        <f>IF(full_data!B1952&lt;&gt;"",full_data!B1952,"")</f>
        <v>#“Destroy my sealed tablet!”</v>
      </c>
      <c r="D1952" t="str">
        <f>IF(full_data!C1952&lt;&gt;"",full_data!C1952,"")</f>
        <v/>
      </c>
      <c r="E1952" t="str">
        <f t="shared" si="121"/>
        <v/>
      </c>
      <c r="F1952" t="str">
        <f>IF(full_data!D1952&lt;&gt;"",full_data!D1952,"")</f>
        <v/>
      </c>
      <c r="G1952" t="str">
        <f>IF(full_data!E1952&lt;&gt;"",full_data!E1952,"")</f>
        <v/>
      </c>
      <c r="H1952" t="str">
        <f>IF(full_data!F1952&lt;&gt;"",full_data!F1952,"")</f>
        <v/>
      </c>
      <c r="I1952" t="str">
        <f>IF(full_data!G1952&lt;&gt;"",full_data!G1952,"")</f>
        <v/>
      </c>
      <c r="J1952" t="str">
        <f>IF(full_data!H1952&lt;&gt;"",full_data!H1952,"")</f>
        <v/>
      </c>
      <c r="K1952" t="str">
        <f>IF(full_data!I1952&lt;&gt;"",full_data!I1952,"")</f>
        <v/>
      </c>
      <c r="L1952" t="str">
        <f t="shared" si="122"/>
        <v/>
      </c>
      <c r="M1952" t="str">
        <f>IF(full_data!J1952&lt;&gt;"",full_data!J1952,"")</f>
        <v/>
      </c>
      <c r="N1952" t="str">
        <f>IF(full_data!K1952&lt;&gt;"",full_data!K1952,"")</f>
        <v/>
      </c>
      <c r="O1952" t="str">
        <f>IF(full_data!L1952&lt;&gt;"",full_data!L1952,"")</f>
        <v/>
      </c>
      <c r="P1952" t="str">
        <f t="shared" si="123"/>
        <v/>
      </c>
      <c r="Q1952" t="str">
        <f t="shared" si="123"/>
        <v/>
      </c>
    </row>
    <row r="1953" spans="1:17" x14ac:dyDescent="0.35">
      <c r="A1953">
        <f>IF(LEFT(C1953,1)="#",C1953,IF(full_data!A1953&lt;&gt;"",full_data!A1953,""))</f>
        <v>1</v>
      </c>
      <c r="B1953" t="str">
        <f t="shared" si="120"/>
        <v>kišib-ŋu₁₀</v>
      </c>
      <c r="C1953" t="str">
        <f>IF(full_data!B1953&lt;&gt;"",full_data!B1953,"")</f>
        <v>kišib-ŋu₁₀</v>
      </c>
      <c r="D1953" t="str">
        <f>IF(full_data!C1953&lt;&gt;"",full_data!C1953,"")</f>
        <v>kišib=ŋu=ø</v>
      </c>
      <c r="E1953" t="str">
        <f t="shared" si="121"/>
        <v>_</v>
      </c>
      <c r="F1953" t="str">
        <f>IF(full_data!D1953&lt;&gt;"",full_data!D1953,"")</f>
        <v>NOUN</v>
      </c>
      <c r="G1953" t="str">
        <f>IF(full_data!E1953&lt;&gt;"",full_data!E1953,"")</f>
        <v>seal=1.SG.POSS=ABS</v>
      </c>
      <c r="H1953">
        <f>IF(full_data!F1953&lt;&gt;"",full_data!F1953,"")</f>
        <v>2</v>
      </c>
      <c r="I1953" t="str">
        <f>IF(full_data!G1953&lt;&gt;"",full_data!G1953,"")</f>
        <v>ABS</v>
      </c>
      <c r="J1953" t="str">
        <f>IF(full_data!H1953&lt;&gt;"",full_data!H1953,"")</f>
        <v>obj</v>
      </c>
      <c r="K1953" t="str">
        <f>IF(full_data!I1953&lt;&gt;"",full_data!I1953,"")</f>
        <v/>
      </c>
      <c r="L1953" t="str">
        <f t="shared" si="122"/>
        <v>_</v>
      </c>
      <c r="M1953">
        <f>IF(full_data!J1953&lt;&gt;"",full_data!J1953,"")</f>
        <v>2</v>
      </c>
      <c r="N1953" t="str">
        <f>IF(full_data!K1953&lt;&gt;"",full_data!K1953,"")</f>
        <v>obj</v>
      </c>
      <c r="O1953" t="str">
        <f>IF(full_data!L1953&lt;&gt;"",full_data!L1953,"")</f>
        <v/>
      </c>
      <c r="P1953" t="str">
        <f t="shared" si="123"/>
        <v>_</v>
      </c>
      <c r="Q1953" t="str">
        <f t="shared" si="123"/>
        <v>_</v>
      </c>
    </row>
    <row r="1954" spans="1:17" x14ac:dyDescent="0.35">
      <c r="A1954">
        <f>IF(LEFT(C1954,1)="#",C1954,IF(full_data!A1954&lt;&gt;"",full_data!A1954,""))</f>
        <v>2</v>
      </c>
      <c r="B1954" t="str">
        <f t="shared" si="120"/>
        <v>zi-ra-ab</v>
      </c>
      <c r="C1954" t="str">
        <f>IF(full_data!B1954&lt;&gt;"",full_data!B1954,"")</f>
        <v>zi-ra-ab</v>
      </c>
      <c r="D1954" t="str">
        <f>IF(full_data!C1954&lt;&gt;"",full_data!C1954,"")</f>
        <v>S1zir-S2a-S11b</v>
      </c>
      <c r="E1954" t="str">
        <f t="shared" si="121"/>
        <v>_</v>
      </c>
      <c r="F1954" t="str">
        <f>IF(full_data!D1954&lt;&gt;"",full_data!D1954,"")</f>
        <v>VERB</v>
      </c>
      <c r="G1954" t="str">
        <f>IF(full_data!E1954&lt;&gt;"",full_data!E1954,"")</f>
        <v>break-FIN-3.SG.NH.P</v>
      </c>
      <c r="H1954">
        <f>IF(full_data!F1954&lt;&gt;"",full_data!F1954,"")</f>
        <v>0</v>
      </c>
      <c r="I1954" t="str">
        <f>IF(full_data!G1954&lt;&gt;"",full_data!G1954,"")</f>
        <v>root</v>
      </c>
      <c r="J1954" t="str">
        <f>IF(full_data!H1954&lt;&gt;"",full_data!H1954,"")</f>
        <v>root</v>
      </c>
      <c r="K1954" t="str">
        <f>IF(full_data!I1954&lt;&gt;"",full_data!I1954,"")</f>
        <v/>
      </c>
      <c r="L1954" t="str">
        <f t="shared" si="122"/>
        <v>_</v>
      </c>
      <c r="M1954">
        <f>IF(full_data!J1954&lt;&gt;"",full_data!J1954,"")</f>
        <v>0</v>
      </c>
      <c r="N1954" t="str">
        <f>IF(full_data!K1954&lt;&gt;"",full_data!K1954,"")</f>
        <v>root</v>
      </c>
      <c r="O1954" t="str">
        <f>IF(full_data!L1954&lt;&gt;"",full_data!L1954,"")</f>
        <v/>
      </c>
      <c r="P1954" t="str">
        <f t="shared" si="123"/>
        <v>_</v>
      </c>
      <c r="Q1954" t="str">
        <f t="shared" si="123"/>
        <v>_</v>
      </c>
    </row>
    <row r="1955" spans="1:17" x14ac:dyDescent="0.35">
      <c r="A1955" t="str">
        <f>IF(LEFT(C1955,1)="#",C1955,IF(full_data!A1955&lt;&gt;"",full_data!A1955,""))</f>
        <v/>
      </c>
      <c r="B1955" t="str">
        <f t="shared" si="120"/>
        <v/>
      </c>
      <c r="C1955" t="str">
        <f>IF(full_data!B1955&lt;&gt;"",full_data!B1955,"")</f>
        <v/>
      </c>
      <c r="D1955" t="str">
        <f>IF(full_data!C1955&lt;&gt;"",full_data!C1955,"")</f>
        <v/>
      </c>
      <c r="E1955" t="str">
        <f t="shared" si="121"/>
        <v/>
      </c>
      <c r="F1955" t="str">
        <f>IF(full_data!D1955&lt;&gt;"",full_data!D1955,"")</f>
        <v/>
      </c>
      <c r="G1955" t="str">
        <f>IF(full_data!E1955&lt;&gt;"",full_data!E1955,"")</f>
        <v/>
      </c>
      <c r="H1955" t="str">
        <f>IF(full_data!F1955&lt;&gt;"",full_data!F1955,"")</f>
        <v/>
      </c>
      <c r="I1955" t="str">
        <f>IF(full_data!G1955&lt;&gt;"",full_data!G1955,"")</f>
        <v/>
      </c>
      <c r="J1955" t="str">
        <f>IF(full_data!H1955&lt;&gt;"",full_data!H1955,"")</f>
        <v/>
      </c>
      <c r="K1955" t="str">
        <f>IF(full_data!I1955&lt;&gt;"",full_data!I1955,"")</f>
        <v/>
      </c>
      <c r="L1955" t="str">
        <f t="shared" si="122"/>
        <v/>
      </c>
      <c r="M1955" t="str">
        <f>IF(full_data!J1955&lt;&gt;"",full_data!J1955,"")</f>
        <v/>
      </c>
      <c r="N1955" t="str">
        <f>IF(full_data!K1955&lt;&gt;"",full_data!K1955,"")</f>
        <v/>
      </c>
      <c r="O1955" t="str">
        <f>IF(full_data!L1955&lt;&gt;"",full_data!L1955,"")</f>
        <v/>
      </c>
      <c r="P1955" t="str">
        <f t="shared" si="123"/>
        <v/>
      </c>
      <c r="Q1955" t="str">
        <f t="shared" si="123"/>
        <v/>
      </c>
    </row>
    <row r="1956" spans="1:17" x14ac:dyDescent="0.35">
      <c r="A1956" t="str">
        <f>IF(LEFT(C1956,1)="#",C1956,IF(full_data!A1956&lt;&gt;"",full_data!A1956,""))</f>
        <v># P135678</v>
      </c>
      <c r="B1956" t="str">
        <f t="shared" si="120"/>
        <v/>
      </c>
      <c r="C1956" t="str">
        <f>IF(full_data!B1956&lt;&gt;"",full_data!B1956,"")</f>
        <v># P135678</v>
      </c>
      <c r="D1956" t="str">
        <f>IF(full_data!C1956&lt;&gt;"",full_data!C1956,"")</f>
        <v/>
      </c>
      <c r="E1956" t="str">
        <f t="shared" si="121"/>
        <v/>
      </c>
      <c r="F1956" t="str">
        <f>IF(full_data!D1956&lt;&gt;"",full_data!D1956,"")</f>
        <v/>
      </c>
      <c r="G1956" t="str">
        <f>IF(full_data!E1956&lt;&gt;"",full_data!E1956,"")</f>
        <v/>
      </c>
      <c r="H1956" t="str">
        <f>IF(full_data!F1956&lt;&gt;"",full_data!F1956,"")</f>
        <v/>
      </c>
      <c r="I1956" t="str">
        <f>IF(full_data!G1956&lt;&gt;"",full_data!G1956,"")</f>
        <v/>
      </c>
      <c r="J1956" t="str">
        <f>IF(full_data!H1956&lt;&gt;"",full_data!H1956,"")</f>
        <v/>
      </c>
      <c r="K1956" t="str">
        <f>IF(full_data!I1956&lt;&gt;"",full_data!I1956,"")</f>
        <v/>
      </c>
      <c r="L1956" t="str">
        <f t="shared" si="122"/>
        <v/>
      </c>
      <c r="M1956" t="str">
        <f>IF(full_data!J1956&lt;&gt;"",full_data!J1956,"")</f>
        <v/>
      </c>
      <c r="N1956" t="str">
        <f>IF(full_data!K1956&lt;&gt;"",full_data!K1956,"")</f>
        <v/>
      </c>
      <c r="O1956" t="str">
        <f>IF(full_data!L1956&lt;&gt;"",full_data!L1956,"")</f>
        <v/>
      </c>
      <c r="P1956" t="str">
        <f t="shared" si="123"/>
        <v/>
      </c>
      <c r="Q1956" t="str">
        <f t="shared" si="123"/>
        <v/>
      </c>
    </row>
    <row r="1957" spans="1:17" x14ac:dyDescent="0.35">
      <c r="A1957" t="str">
        <f>IF(LEFT(C1957,1)="#",C1957,IF(full_data!A1957&lt;&gt;"",full_data!A1957,""))</f>
        <v>#(430) TUT 105 obv. 2:5 (Lagash, 21st. c.) (P135678)</v>
      </c>
      <c r="B1957" t="str">
        <f t="shared" si="120"/>
        <v/>
      </c>
      <c r="C1957" t="str">
        <f>IF(full_data!B1957&lt;&gt;"",full_data!B1957,"")</f>
        <v>#(430) TUT 105 obv. 2:5 (Lagash, 21st. c.) (P135678)</v>
      </c>
      <c r="D1957" t="str">
        <f>IF(full_data!C1957&lt;&gt;"",full_data!C1957,"")</f>
        <v/>
      </c>
      <c r="E1957" t="str">
        <f t="shared" si="121"/>
        <v/>
      </c>
      <c r="F1957" t="str">
        <f>IF(full_data!D1957&lt;&gt;"",full_data!D1957,"")</f>
        <v/>
      </c>
      <c r="G1957" t="str">
        <f>IF(full_data!E1957&lt;&gt;"",full_data!E1957,"")</f>
        <v/>
      </c>
      <c r="H1957" t="str">
        <f>IF(full_data!F1957&lt;&gt;"",full_data!F1957,"")</f>
        <v/>
      </c>
      <c r="I1957" t="str">
        <f>IF(full_data!G1957&lt;&gt;"",full_data!G1957,"")</f>
        <v/>
      </c>
      <c r="J1957" t="str">
        <f>IF(full_data!H1957&lt;&gt;"",full_data!H1957,"")</f>
        <v/>
      </c>
      <c r="K1957" t="str">
        <f>IF(full_data!I1957&lt;&gt;"",full_data!I1957,"")</f>
        <v/>
      </c>
      <c r="L1957" t="str">
        <f t="shared" si="122"/>
        <v/>
      </c>
      <c r="M1957" t="str">
        <f>IF(full_data!J1957&lt;&gt;"",full_data!J1957,"")</f>
        <v/>
      </c>
      <c r="N1957" t="str">
        <f>IF(full_data!K1957&lt;&gt;"",full_data!K1957,"")</f>
        <v/>
      </c>
      <c r="O1957" t="str">
        <f>IF(full_data!L1957&lt;&gt;"",full_data!L1957,"")</f>
        <v/>
      </c>
      <c r="P1957" t="str">
        <f t="shared" si="123"/>
        <v/>
      </c>
      <c r="Q1957" t="str">
        <f t="shared" si="123"/>
        <v/>
      </c>
    </row>
    <row r="1958" spans="1:17" x14ac:dyDescent="0.35">
      <c r="A1958" t="str">
        <f>IF(LEFT(C1958,1)="#",C1958,IF(full_data!A1958&lt;&gt;"",full_data!A1958,""))</f>
        <v>#“2 silA (oil) were applied to the door of the king.”</v>
      </c>
      <c r="B1958" t="str">
        <f t="shared" si="120"/>
        <v/>
      </c>
      <c r="C1958" t="str">
        <f>IF(full_data!B1958&lt;&gt;"",full_data!B1958,"")</f>
        <v>#“2 silA (oil) were applied to the door of the king.”</v>
      </c>
      <c r="D1958" t="str">
        <f>IF(full_data!C1958&lt;&gt;"",full_data!C1958,"")</f>
        <v/>
      </c>
      <c r="E1958" t="str">
        <f t="shared" si="121"/>
        <v/>
      </c>
      <c r="F1958" t="str">
        <f>IF(full_data!D1958&lt;&gt;"",full_data!D1958,"")</f>
        <v/>
      </c>
      <c r="G1958" t="str">
        <f>IF(full_data!E1958&lt;&gt;"",full_data!E1958,"")</f>
        <v/>
      </c>
      <c r="H1958" t="str">
        <f>IF(full_data!F1958&lt;&gt;"",full_data!F1958,"")</f>
        <v/>
      </c>
      <c r="I1958" t="str">
        <f>IF(full_data!G1958&lt;&gt;"",full_data!G1958,"")</f>
        <v/>
      </c>
      <c r="J1958" t="str">
        <f>IF(full_data!H1958&lt;&gt;"",full_data!H1958,"")</f>
        <v/>
      </c>
      <c r="K1958" t="str">
        <f>IF(full_data!I1958&lt;&gt;"",full_data!I1958,"")</f>
        <v/>
      </c>
      <c r="L1958" t="str">
        <f t="shared" si="122"/>
        <v/>
      </c>
      <c r="M1958" t="str">
        <f>IF(full_data!J1958&lt;&gt;"",full_data!J1958,"")</f>
        <v/>
      </c>
      <c r="N1958" t="str">
        <f>IF(full_data!K1958&lt;&gt;"",full_data!K1958,"")</f>
        <v/>
      </c>
      <c r="O1958" t="str">
        <f>IF(full_data!L1958&lt;&gt;"",full_data!L1958,"")</f>
        <v/>
      </c>
      <c r="P1958" t="str">
        <f t="shared" si="123"/>
        <v/>
      </c>
      <c r="Q1958" t="str">
        <f t="shared" si="123"/>
        <v/>
      </c>
    </row>
    <row r="1959" spans="1:17" x14ac:dyDescent="0.35">
      <c r="A1959">
        <f>IF(LEFT(C1959,1)="#",C1959,IF(full_data!A1959&lt;&gt;"",full_data!A1959,""))</f>
        <v>1</v>
      </c>
      <c r="B1959">
        <f t="shared" si="120"/>
        <v>2</v>
      </c>
      <c r="C1959">
        <f>IF(full_data!B1959&lt;&gt;"",full_data!B1959,"")</f>
        <v>2</v>
      </c>
      <c r="D1959">
        <f>IF(full_data!C1959&lt;&gt;"",full_data!C1959,"")</f>
        <v>2</v>
      </c>
      <c r="E1959" t="str">
        <f t="shared" si="121"/>
        <v>_</v>
      </c>
      <c r="F1959" t="str">
        <f>IF(full_data!D1959&lt;&gt;"",full_data!D1959,"")</f>
        <v>CARD</v>
      </c>
      <c r="G1959">
        <f>IF(full_data!E1959&lt;&gt;"",full_data!E1959,"")</f>
        <v>2</v>
      </c>
      <c r="H1959">
        <f>IF(full_data!F1959&lt;&gt;"",full_data!F1959,"")</f>
        <v>2</v>
      </c>
      <c r="I1959" t="str">
        <f>IF(full_data!G1959&lt;&gt;"",full_data!G1959,"")</f>
        <v>nummod</v>
      </c>
      <c r="J1959" t="str">
        <f>IF(full_data!H1959&lt;&gt;"",full_data!H1959,"")</f>
        <v/>
      </c>
      <c r="K1959" t="str">
        <f>IF(full_data!I1959&lt;&gt;"",full_data!I1959,"")</f>
        <v/>
      </c>
      <c r="L1959" t="str">
        <f t="shared" si="122"/>
        <v>_</v>
      </c>
      <c r="M1959">
        <f>IF(full_data!J1959&lt;&gt;"",full_data!J1959,"")</f>
        <v>2</v>
      </c>
      <c r="N1959" t="str">
        <f>IF(full_data!K1959&lt;&gt;"",full_data!K1959,"")</f>
        <v>nummod</v>
      </c>
      <c r="O1959" t="str">
        <f>IF(full_data!L1959&lt;&gt;"",full_data!L1959,"")</f>
        <v/>
      </c>
      <c r="P1959" t="str">
        <f t="shared" si="123"/>
        <v>_</v>
      </c>
      <c r="Q1959" t="str">
        <f t="shared" si="123"/>
        <v>_</v>
      </c>
    </row>
    <row r="1960" spans="1:17" x14ac:dyDescent="0.35">
      <c r="A1960">
        <f>IF(LEFT(C1960,1)="#",C1960,IF(full_data!A1960&lt;&gt;"",full_data!A1960,""))</f>
        <v>2</v>
      </c>
      <c r="B1960" t="str">
        <f t="shared" si="120"/>
        <v>sila₃</v>
      </c>
      <c r="C1960" t="str">
        <f>IF(full_data!B1960&lt;&gt;"",full_data!B1960,"")</f>
        <v>sila₃</v>
      </c>
      <c r="D1960" t="str">
        <f>IF(full_data!C1960&lt;&gt;"",full_data!C1960,"")</f>
        <v>sila=ø</v>
      </c>
      <c r="E1960" t="str">
        <f t="shared" si="121"/>
        <v>_</v>
      </c>
      <c r="F1960" t="str">
        <f>IF(full_data!D1960&lt;&gt;"",full_data!D1960,"")</f>
        <v>NOUN</v>
      </c>
      <c r="G1960" t="str">
        <f>IF(full_data!E1960&lt;&gt;"",full_data!E1960,"")</f>
        <v>unit</v>
      </c>
      <c r="H1960">
        <f>IF(full_data!F1960&lt;&gt;"",full_data!F1960,"")</f>
        <v>5</v>
      </c>
      <c r="I1960" t="str">
        <f>IF(full_data!G1960&lt;&gt;"",full_data!G1960,"")</f>
        <v>ABS</v>
      </c>
      <c r="J1960" t="str">
        <f>IF(full_data!H1960&lt;&gt;"",full_data!H1960,"")</f>
        <v>obj</v>
      </c>
      <c r="K1960" t="str">
        <f>IF(full_data!I1960&lt;&gt;"",full_data!I1960,"")</f>
        <v/>
      </c>
      <c r="L1960" t="str">
        <f t="shared" si="122"/>
        <v>_</v>
      </c>
      <c r="M1960">
        <f>IF(full_data!J1960&lt;&gt;"",full_data!J1960,"")</f>
        <v>5</v>
      </c>
      <c r="N1960" t="str">
        <f>IF(full_data!K1960&lt;&gt;"",full_data!K1960,"")</f>
        <v>obj</v>
      </c>
      <c r="O1960" t="str">
        <f>IF(full_data!L1960&lt;&gt;"",full_data!L1960,"")</f>
        <v/>
      </c>
      <c r="P1960" t="str">
        <f t="shared" si="123"/>
        <v>_</v>
      </c>
      <c r="Q1960" t="str">
        <f t="shared" si="123"/>
        <v>_</v>
      </c>
    </row>
    <row r="1961" spans="1:17" x14ac:dyDescent="0.35">
      <c r="A1961">
        <f>IF(LEFT(C1961,1)="#",C1961,IF(full_data!A1961&lt;&gt;"",full_data!A1961,""))</f>
        <v>3</v>
      </c>
      <c r="B1961" t="str">
        <f t="shared" si="120"/>
        <v>ŋišig</v>
      </c>
      <c r="C1961" t="str">
        <f>IF(full_data!B1961&lt;&gt;"",full_data!B1961,"")</f>
        <v>ŋišig</v>
      </c>
      <c r="D1961" t="str">
        <f>IF(full_data!C1961&lt;&gt;"",full_data!C1961,"")</f>
        <v>ig</v>
      </c>
      <c r="E1961" t="str">
        <f t="shared" si="121"/>
        <v>_</v>
      </c>
      <c r="F1961" t="str">
        <f>IF(full_data!D1961&lt;&gt;"",full_data!D1961,"")</f>
        <v>NOUN</v>
      </c>
      <c r="G1961" t="str">
        <f>IF(full_data!E1961&lt;&gt;"",full_data!E1961,"")</f>
        <v>door</v>
      </c>
      <c r="H1961">
        <f>IF(full_data!F1961&lt;&gt;"",full_data!F1961,"")</f>
        <v>5</v>
      </c>
      <c r="I1961" t="str">
        <f>IF(full_data!G1961&lt;&gt;"",full_data!G1961,"")</f>
        <v>LOC</v>
      </c>
      <c r="J1961" t="str">
        <f>IF(full_data!H1961&lt;&gt;"",full_data!H1961,"")</f>
        <v>obl</v>
      </c>
      <c r="K1961" t="str">
        <f>IF(full_data!I1961&lt;&gt;"",full_data!I1961,"")</f>
        <v/>
      </c>
      <c r="L1961" t="str">
        <f t="shared" si="122"/>
        <v>_</v>
      </c>
      <c r="M1961">
        <f>IF(full_data!J1961&lt;&gt;"",full_data!J1961,"")</f>
        <v>5</v>
      </c>
      <c r="N1961" t="str">
        <f>IF(full_data!K1961&lt;&gt;"",full_data!K1961,"")</f>
        <v>obl</v>
      </c>
      <c r="O1961" t="str">
        <f>IF(full_data!L1961&lt;&gt;"",full_data!L1961,"")</f>
        <v>marked at 4</v>
      </c>
      <c r="P1961" t="str">
        <f t="shared" si="123"/>
        <v>_</v>
      </c>
      <c r="Q1961" t="str">
        <f t="shared" si="123"/>
        <v>_</v>
      </c>
    </row>
    <row r="1962" spans="1:17" x14ac:dyDescent="0.35">
      <c r="A1962">
        <f>IF(LEFT(C1962,1)="#",C1962,IF(full_data!A1962&lt;&gt;"",full_data!A1962,""))</f>
        <v>4</v>
      </c>
      <c r="B1962" t="str">
        <f t="shared" si="120"/>
        <v>lugal-ke₄</v>
      </c>
      <c r="C1962" t="str">
        <f>IF(full_data!B1962&lt;&gt;"",full_data!B1962,"")</f>
        <v>lugal-ke₄</v>
      </c>
      <c r="D1962" t="str">
        <f>IF(full_data!C1962&lt;&gt;"",full_data!C1962,"")</f>
        <v>lugal=ak=e</v>
      </c>
      <c r="E1962" t="str">
        <f t="shared" si="121"/>
        <v>_</v>
      </c>
      <c r="F1962" t="str">
        <f>IF(full_data!D1962&lt;&gt;"",full_data!D1962,"")</f>
        <v>NOUN</v>
      </c>
      <c r="G1962" t="str">
        <f>IF(full_data!E1962&lt;&gt;"",full_data!E1962,"")</f>
        <v>king=GEN=L3.NH</v>
      </c>
      <c r="H1962">
        <f>IF(full_data!F1962&lt;&gt;"",full_data!F1962,"")</f>
        <v>3</v>
      </c>
      <c r="I1962" t="str">
        <f>IF(full_data!G1962&lt;&gt;"",full_data!G1962,"")</f>
        <v>GEN</v>
      </c>
      <c r="J1962" t="str">
        <f>IF(full_data!H1962&lt;&gt;"",full_data!H1962,"")</f>
        <v>nmod</v>
      </c>
      <c r="K1962" t="str">
        <f>IF(full_data!I1962&lt;&gt;"",full_data!I1962,"")</f>
        <v/>
      </c>
      <c r="L1962" t="str">
        <f t="shared" si="122"/>
        <v>_</v>
      </c>
      <c r="M1962">
        <f>IF(full_data!J1962&lt;&gt;"",full_data!J1962,"")</f>
        <v>3</v>
      </c>
      <c r="N1962" t="str">
        <f>IF(full_data!K1962&lt;&gt;"",full_data!K1962,"")</f>
        <v>nmod</v>
      </c>
      <c r="O1962" t="str">
        <f>IF(full_data!L1962&lt;&gt;"",full_data!L1962,"")</f>
        <v/>
      </c>
      <c r="P1962" t="str">
        <f t="shared" si="123"/>
        <v>_</v>
      </c>
      <c r="Q1962" t="str">
        <f t="shared" si="123"/>
        <v>_</v>
      </c>
    </row>
    <row r="1963" spans="1:17" x14ac:dyDescent="0.35">
      <c r="A1963">
        <f>IF(LEFT(C1963,1)="#",C1963,IF(full_data!A1963&lt;&gt;"",full_data!A1963,""))</f>
        <v>5</v>
      </c>
      <c r="B1963" t="str">
        <f t="shared" si="120"/>
        <v>ba-ab-ak</v>
      </c>
      <c r="C1963" t="str">
        <f>IF(full_data!B1963&lt;&gt;"",full_data!B1963,"")</f>
        <v>ba-ab-ak</v>
      </c>
      <c r="D1963" t="str">
        <f>IF(full_data!C1963&lt;&gt;"",full_data!C1963,"")</f>
        <v>S5ba-S11b-S12ak-S14ø</v>
      </c>
      <c r="E1963" t="str">
        <f t="shared" si="121"/>
        <v>_</v>
      </c>
      <c r="F1963" t="str">
        <f>IF(full_data!D1963&lt;&gt;"",full_data!D1963,"")</f>
        <v>VERB</v>
      </c>
      <c r="G1963" t="str">
        <f>IF(full_data!E1963&lt;&gt;"",full_data!E1963,"")</f>
        <v>MID-3.SG.NH.L3-make-3.SG.S</v>
      </c>
      <c r="H1963">
        <f>IF(full_data!F1963&lt;&gt;"",full_data!F1963,"")</f>
        <v>0</v>
      </c>
      <c r="I1963" t="str">
        <f>IF(full_data!G1963&lt;&gt;"",full_data!G1963,"")</f>
        <v>root</v>
      </c>
      <c r="J1963" t="str">
        <f>IF(full_data!H1963&lt;&gt;"",full_data!H1963,"")</f>
        <v>root</v>
      </c>
      <c r="K1963" t="str">
        <f>IF(full_data!I1963&lt;&gt;"",full_data!I1963,"")</f>
        <v/>
      </c>
      <c r="L1963" t="str">
        <f t="shared" si="122"/>
        <v>_</v>
      </c>
      <c r="M1963">
        <f>IF(full_data!J1963&lt;&gt;"",full_data!J1963,"")</f>
        <v>0</v>
      </c>
      <c r="N1963" t="str">
        <f>IF(full_data!K1963&lt;&gt;"",full_data!K1963,"")</f>
        <v>root</v>
      </c>
      <c r="O1963" t="str">
        <f>IF(full_data!L1963&lt;&gt;"",full_data!L1963,"")</f>
        <v/>
      </c>
      <c r="P1963" t="str">
        <f t="shared" si="123"/>
        <v>_</v>
      </c>
      <c r="Q1963" t="str">
        <f t="shared" si="123"/>
        <v>_</v>
      </c>
    </row>
    <row r="1964" spans="1:17" x14ac:dyDescent="0.35">
      <c r="A1964" t="str">
        <f>IF(LEFT(C1964,1)="#",C1964,IF(full_data!A1964&lt;&gt;"",full_data!A1964,""))</f>
        <v/>
      </c>
      <c r="B1964" t="str">
        <f t="shared" si="120"/>
        <v/>
      </c>
      <c r="C1964" t="str">
        <f>IF(full_data!B1964&lt;&gt;"",full_data!B1964,"")</f>
        <v/>
      </c>
      <c r="D1964" t="str">
        <f>IF(full_data!C1964&lt;&gt;"",full_data!C1964,"")</f>
        <v/>
      </c>
      <c r="E1964" t="str">
        <f t="shared" si="121"/>
        <v/>
      </c>
      <c r="F1964" t="str">
        <f>IF(full_data!D1964&lt;&gt;"",full_data!D1964,"")</f>
        <v/>
      </c>
      <c r="G1964" t="str">
        <f>IF(full_data!E1964&lt;&gt;"",full_data!E1964,"")</f>
        <v/>
      </c>
      <c r="H1964" t="str">
        <f>IF(full_data!F1964&lt;&gt;"",full_data!F1964,"")</f>
        <v/>
      </c>
      <c r="I1964" t="str">
        <f>IF(full_data!G1964&lt;&gt;"",full_data!G1964,"")</f>
        <v/>
      </c>
      <c r="J1964" t="str">
        <f>IF(full_data!H1964&lt;&gt;"",full_data!H1964,"")</f>
        <v/>
      </c>
      <c r="K1964" t="str">
        <f>IF(full_data!I1964&lt;&gt;"",full_data!I1964,"")</f>
        <v/>
      </c>
      <c r="L1964" t="str">
        <f t="shared" si="122"/>
        <v/>
      </c>
      <c r="M1964" t="str">
        <f>IF(full_data!J1964&lt;&gt;"",full_data!J1964,"")</f>
        <v/>
      </c>
      <c r="N1964" t="str">
        <f>IF(full_data!K1964&lt;&gt;"",full_data!K1964,"")</f>
        <v/>
      </c>
      <c r="O1964" t="str">
        <f>IF(full_data!L1964&lt;&gt;"",full_data!L1964,"")</f>
        <v/>
      </c>
      <c r="P1964" t="str">
        <f t="shared" si="123"/>
        <v/>
      </c>
      <c r="Q1964" t="str">
        <f t="shared" si="123"/>
        <v/>
      </c>
    </row>
    <row r="1965" spans="1:17" x14ac:dyDescent="0.35">
      <c r="A1965" t="str">
        <f>IF(LEFT(C1965,1)="#",C1965,IF(full_data!A1965&lt;&gt;"",full_data!A1965,""))</f>
        <v># P136656</v>
      </c>
      <c r="B1965" t="str">
        <f t="shared" si="120"/>
        <v/>
      </c>
      <c r="C1965" t="str">
        <f>IF(full_data!B1965&lt;&gt;"",full_data!B1965,"")</f>
        <v># P136656</v>
      </c>
      <c r="D1965" t="str">
        <f>IF(full_data!C1965&lt;&gt;"",full_data!C1965,"")</f>
        <v/>
      </c>
      <c r="E1965" t="str">
        <f t="shared" si="121"/>
        <v/>
      </c>
      <c r="F1965" t="str">
        <f>IF(full_data!D1965&lt;&gt;"",full_data!D1965,"")</f>
        <v/>
      </c>
      <c r="G1965" t="str">
        <f>IF(full_data!E1965&lt;&gt;"",full_data!E1965,"")</f>
        <v/>
      </c>
      <c r="H1965" t="str">
        <f>IF(full_data!F1965&lt;&gt;"",full_data!F1965,"")</f>
        <v/>
      </c>
      <c r="I1965" t="str">
        <f>IF(full_data!G1965&lt;&gt;"",full_data!G1965,"")</f>
        <v/>
      </c>
      <c r="J1965" t="str">
        <f>IF(full_data!H1965&lt;&gt;"",full_data!H1965,"")</f>
        <v/>
      </c>
      <c r="K1965" t="str">
        <f>IF(full_data!I1965&lt;&gt;"",full_data!I1965,"")</f>
        <v/>
      </c>
      <c r="L1965" t="str">
        <f t="shared" si="122"/>
        <v/>
      </c>
      <c r="M1965" t="str">
        <f>IF(full_data!J1965&lt;&gt;"",full_data!J1965,"")</f>
        <v/>
      </c>
      <c r="N1965" t="str">
        <f>IF(full_data!K1965&lt;&gt;"",full_data!K1965,"")</f>
        <v/>
      </c>
      <c r="O1965" t="str">
        <f>IF(full_data!L1965&lt;&gt;"",full_data!L1965,"")</f>
        <v/>
      </c>
      <c r="P1965" t="str">
        <f t="shared" si="123"/>
        <v/>
      </c>
      <c r="Q1965" t="str">
        <f t="shared" si="123"/>
        <v/>
      </c>
    </row>
    <row r="1966" spans="1:17" x14ac:dyDescent="0.35">
      <c r="A1966" t="str">
        <f>IF(LEFT(C1966,1)="#",C1966,IF(full_data!A1966&lt;&gt;"",full_data!A1966,""))</f>
        <v>#(89) UET 3, 335 rev. 1’ (Ur, 21st c.) (P136656)</v>
      </c>
      <c r="B1966" t="str">
        <f t="shared" si="120"/>
        <v/>
      </c>
      <c r="C1966" t="str">
        <f>IF(full_data!B1966&lt;&gt;"",full_data!B1966,"")</f>
        <v>#(89) UET 3, 335 rev. 1’ (Ur, 21st c.) (P136656)</v>
      </c>
      <c r="D1966" t="str">
        <f>IF(full_data!C1966&lt;&gt;"",full_data!C1966,"")</f>
        <v/>
      </c>
      <c r="E1966" t="str">
        <f t="shared" si="121"/>
        <v/>
      </c>
      <c r="F1966" t="str">
        <f>IF(full_data!D1966&lt;&gt;"",full_data!D1966,"")</f>
        <v/>
      </c>
      <c r="G1966" t="str">
        <f>IF(full_data!E1966&lt;&gt;"",full_data!E1966,"")</f>
        <v/>
      </c>
      <c r="H1966" t="str">
        <f>IF(full_data!F1966&lt;&gt;"",full_data!F1966,"")</f>
        <v/>
      </c>
      <c r="I1966" t="str">
        <f>IF(full_data!G1966&lt;&gt;"",full_data!G1966,"")</f>
        <v/>
      </c>
      <c r="J1966" t="str">
        <f>IF(full_data!H1966&lt;&gt;"",full_data!H1966,"")</f>
        <v/>
      </c>
      <c r="K1966" t="str">
        <f>IF(full_data!I1966&lt;&gt;"",full_data!I1966,"")</f>
        <v/>
      </c>
      <c r="L1966" t="str">
        <f t="shared" si="122"/>
        <v/>
      </c>
      <c r="M1966" t="str">
        <f>IF(full_data!J1966&lt;&gt;"",full_data!J1966,"")</f>
        <v/>
      </c>
      <c r="N1966" t="str">
        <f>IF(full_data!K1966&lt;&gt;"",full_data!K1966,"")</f>
        <v/>
      </c>
      <c r="O1966" t="str">
        <f>IF(full_data!L1966&lt;&gt;"",full_data!L1966,"")</f>
        <v/>
      </c>
      <c r="P1966" t="str">
        <f t="shared" si="123"/>
        <v/>
      </c>
      <c r="Q1966" t="str">
        <f t="shared" si="123"/>
        <v/>
      </c>
    </row>
    <row r="1967" spans="1:17" x14ac:dyDescent="0.35">
      <c r="A1967" t="str">
        <f>IF(LEFT(C1967,1)="#",C1967,IF(full_data!A1967&lt;&gt;"",full_data!A1967,""))</f>
        <v>#“On the day she/he was buried, (various golden objects) were put next to her/him.”</v>
      </c>
      <c r="B1967" t="str">
        <f t="shared" si="120"/>
        <v/>
      </c>
      <c r="C1967" t="str">
        <f>IF(full_data!B1967&lt;&gt;"",full_data!B1967,"")</f>
        <v>#“On the day she/he was buried, (various golden objects) were put next to her/him.”</v>
      </c>
      <c r="D1967" t="str">
        <f>IF(full_data!C1967&lt;&gt;"",full_data!C1967,"")</f>
        <v/>
      </c>
      <c r="E1967" t="str">
        <f t="shared" si="121"/>
        <v/>
      </c>
      <c r="F1967" t="str">
        <f>IF(full_data!D1967&lt;&gt;"",full_data!D1967,"")</f>
        <v/>
      </c>
      <c r="G1967" t="str">
        <f>IF(full_data!E1967&lt;&gt;"",full_data!E1967,"")</f>
        <v/>
      </c>
      <c r="H1967" t="str">
        <f>IF(full_data!F1967&lt;&gt;"",full_data!F1967,"")</f>
        <v/>
      </c>
      <c r="I1967" t="str">
        <f>IF(full_data!G1967&lt;&gt;"",full_data!G1967,"")</f>
        <v/>
      </c>
      <c r="J1967" t="str">
        <f>IF(full_data!H1967&lt;&gt;"",full_data!H1967,"")</f>
        <v/>
      </c>
      <c r="K1967" t="str">
        <f>IF(full_data!I1967&lt;&gt;"",full_data!I1967,"")</f>
        <v/>
      </c>
      <c r="L1967" t="str">
        <f t="shared" si="122"/>
        <v/>
      </c>
      <c r="M1967" t="str">
        <f>IF(full_data!J1967&lt;&gt;"",full_data!J1967,"")</f>
        <v/>
      </c>
      <c r="N1967" t="str">
        <f>IF(full_data!K1967&lt;&gt;"",full_data!K1967,"")</f>
        <v/>
      </c>
      <c r="O1967" t="str">
        <f>IF(full_data!L1967&lt;&gt;"",full_data!L1967,"")</f>
        <v/>
      </c>
      <c r="P1967" t="str">
        <f t="shared" si="123"/>
        <v/>
      </c>
      <c r="Q1967" t="str">
        <f t="shared" si="123"/>
        <v/>
      </c>
    </row>
    <row r="1968" spans="1:17" x14ac:dyDescent="0.35">
      <c r="A1968">
        <f>IF(LEFT(C1968,1)="#",C1968,IF(full_data!A1968&lt;&gt;"",full_data!A1968,""))</f>
        <v>1</v>
      </c>
      <c r="B1968" t="str">
        <f t="shared" si="120"/>
        <v>ud</v>
      </c>
      <c r="C1968" t="str">
        <f>IF(full_data!B1968&lt;&gt;"",full_data!B1968,"")</f>
        <v>ud</v>
      </c>
      <c r="D1968" t="str">
        <f>IF(full_data!C1968&lt;&gt;"",full_data!C1968,"")</f>
        <v>ud</v>
      </c>
      <c r="E1968" t="str">
        <f t="shared" si="121"/>
        <v>_</v>
      </c>
      <c r="F1968" t="str">
        <f>IF(full_data!D1968&lt;&gt;"",full_data!D1968,"")</f>
        <v>NOUN</v>
      </c>
      <c r="G1968" t="str">
        <f>IF(full_data!E1968&lt;&gt;"",full_data!E1968,"")</f>
        <v>day</v>
      </c>
      <c r="H1968">
        <f>IF(full_data!F1968&lt;&gt;"",full_data!F1968,"")</f>
        <v>3</v>
      </c>
      <c r="I1968" t="str">
        <f>IF(full_data!G1968&lt;&gt;"",full_data!G1968,"")</f>
        <v>LOC</v>
      </c>
      <c r="J1968" t="str">
        <f>IF(full_data!H1968&lt;&gt;"",full_data!H1968,"")</f>
        <v>obl</v>
      </c>
      <c r="K1968" t="str">
        <f>IF(full_data!I1968&lt;&gt;"",full_data!I1968,"")</f>
        <v/>
      </c>
      <c r="L1968" t="str">
        <f t="shared" si="122"/>
        <v>_</v>
      </c>
      <c r="M1968">
        <f>IF(full_data!J1968&lt;&gt;"",full_data!J1968,"")</f>
        <v>3</v>
      </c>
      <c r="N1968" t="str">
        <f>IF(full_data!K1968&lt;&gt;"",full_data!K1968,"")</f>
        <v>obl</v>
      </c>
      <c r="O1968" t="str">
        <f>IF(full_data!L1968&lt;&gt;"",full_data!L1968,"")</f>
        <v>marked at 2</v>
      </c>
      <c r="P1968" t="str">
        <f t="shared" si="123"/>
        <v>_</v>
      </c>
      <c r="Q1968" t="str">
        <f t="shared" si="123"/>
        <v>_</v>
      </c>
    </row>
    <row r="1969" spans="1:17" x14ac:dyDescent="0.35">
      <c r="A1969">
        <f>IF(LEFT(C1969,1)="#",C1969,IF(full_data!A1969&lt;&gt;"",full_data!A1969,""))</f>
        <v>2</v>
      </c>
      <c r="B1969" t="str">
        <f t="shared" si="120"/>
        <v>ba-nu₂-a</v>
      </c>
      <c r="C1969" t="str">
        <f>IF(full_data!B1969&lt;&gt;"",full_data!B1969,"")</f>
        <v>ba-nu₂-a</v>
      </c>
      <c r="D1969" t="str">
        <f>IF(full_data!C1969&lt;&gt;"",full_data!C1969,"")</f>
        <v>ba-nu-ø-ʾa=ʾa</v>
      </c>
      <c r="E1969" t="str">
        <f t="shared" si="121"/>
        <v>_</v>
      </c>
      <c r="F1969" t="str">
        <f>IF(full_data!D1969&lt;&gt;"",full_data!D1969,"")</f>
        <v>VERB</v>
      </c>
      <c r="G1969" t="str">
        <f>IF(full_data!E1969&lt;&gt;"",full_data!E1969,"")</f>
        <v>MID-lie-3.SG.S-SUB=L1</v>
      </c>
      <c r="H1969">
        <f>IF(full_data!F1969&lt;&gt;"",full_data!F1969,"")</f>
        <v>1</v>
      </c>
      <c r="I1969" t="str">
        <f>IF(full_data!G1969&lt;&gt;"",full_data!G1969,"")</f>
        <v>SUB</v>
      </c>
      <c r="J1969" t="str">
        <f>IF(full_data!H1969&lt;&gt;"",full_data!H1969,"")</f>
        <v>acl</v>
      </c>
      <c r="K1969" t="str">
        <f>IF(full_data!I1969&lt;&gt;"",full_data!I1969,"")</f>
        <v/>
      </c>
      <c r="L1969" t="str">
        <f t="shared" si="122"/>
        <v>_</v>
      </c>
      <c r="M1969">
        <f>IF(full_data!J1969&lt;&gt;"",full_data!J1969,"")</f>
        <v>1</v>
      </c>
      <c r="N1969" t="str">
        <f>IF(full_data!K1969&lt;&gt;"",full_data!K1969,"")</f>
        <v>acl</v>
      </c>
      <c r="O1969" t="str">
        <f>IF(full_data!L1969&lt;&gt;"",full_data!L1969,"")</f>
        <v/>
      </c>
      <c r="P1969" t="str">
        <f t="shared" si="123"/>
        <v>_</v>
      </c>
      <c r="Q1969" t="str">
        <f t="shared" si="123"/>
        <v>_</v>
      </c>
    </row>
    <row r="1970" spans="1:17" x14ac:dyDescent="0.35">
      <c r="A1970">
        <f>IF(LEFT(C1970,1)="#",C1970,IF(full_data!A1970&lt;&gt;"",full_data!A1970,""))</f>
        <v>3</v>
      </c>
      <c r="B1970" t="str">
        <f t="shared" si="120"/>
        <v>ba-an-da-ŋar</v>
      </c>
      <c r="C1970" t="str">
        <f>IF(full_data!B1970&lt;&gt;"",full_data!B1970,"")</f>
        <v>ba-an-da-ŋar</v>
      </c>
      <c r="D1970" t="str">
        <f>IF(full_data!C1970&lt;&gt;"",full_data!C1970,"")</f>
        <v>S5ba-S6n-S8da-S12ŋar-S14ø</v>
      </c>
      <c r="E1970" t="str">
        <f t="shared" si="121"/>
        <v>_</v>
      </c>
      <c r="F1970" t="str">
        <f>IF(full_data!D1970&lt;&gt;"",full_data!D1970,"")</f>
        <v>VERB</v>
      </c>
      <c r="G1970" t="str">
        <f>IF(full_data!E1970&lt;&gt;"",full_data!E1970,"")</f>
        <v>MID-3.SG.H-COM-place-3.SG.S</v>
      </c>
      <c r="H1970">
        <f>IF(full_data!F1970&lt;&gt;"",full_data!F1970,"")</f>
        <v>0</v>
      </c>
      <c r="I1970" t="str">
        <f>IF(full_data!G1970&lt;&gt;"",full_data!G1970,"")</f>
        <v>root</v>
      </c>
      <c r="J1970" t="str">
        <f>IF(full_data!H1970&lt;&gt;"",full_data!H1970,"")</f>
        <v>root</v>
      </c>
      <c r="K1970" t="str">
        <f>IF(full_data!I1970&lt;&gt;"",full_data!I1970,"")</f>
        <v/>
      </c>
      <c r="L1970" t="str">
        <f t="shared" si="122"/>
        <v>_</v>
      </c>
      <c r="M1970">
        <f>IF(full_data!J1970&lt;&gt;"",full_data!J1970,"")</f>
        <v>0</v>
      </c>
      <c r="N1970" t="str">
        <f>IF(full_data!K1970&lt;&gt;"",full_data!K1970,"")</f>
        <v>root</v>
      </c>
      <c r="O1970" t="str">
        <f>IF(full_data!L1970&lt;&gt;"",full_data!L1970,"")</f>
        <v/>
      </c>
      <c r="P1970" t="str">
        <f t="shared" si="123"/>
        <v>_</v>
      </c>
      <c r="Q1970" t="str">
        <f t="shared" si="123"/>
        <v>_</v>
      </c>
    </row>
    <row r="1971" spans="1:17" x14ac:dyDescent="0.35">
      <c r="A1971" t="str">
        <f>IF(LEFT(C1971,1)="#",C1971,IF(full_data!A1971&lt;&gt;"",full_data!A1971,""))</f>
        <v/>
      </c>
      <c r="B1971" t="str">
        <f t="shared" si="120"/>
        <v/>
      </c>
      <c r="C1971" t="str">
        <f>IF(full_data!B1971&lt;&gt;"",full_data!B1971,"")</f>
        <v/>
      </c>
      <c r="D1971" t="str">
        <f>IF(full_data!C1971&lt;&gt;"",full_data!C1971,"")</f>
        <v/>
      </c>
      <c r="E1971" t="str">
        <f t="shared" si="121"/>
        <v/>
      </c>
      <c r="F1971" t="str">
        <f>IF(full_data!D1971&lt;&gt;"",full_data!D1971,"")</f>
        <v/>
      </c>
      <c r="G1971" t="str">
        <f>IF(full_data!E1971&lt;&gt;"",full_data!E1971,"")</f>
        <v/>
      </c>
      <c r="H1971" t="str">
        <f>IF(full_data!F1971&lt;&gt;"",full_data!F1971,"")</f>
        <v/>
      </c>
      <c r="I1971" t="str">
        <f>IF(full_data!G1971&lt;&gt;"",full_data!G1971,"")</f>
        <v/>
      </c>
      <c r="J1971" t="str">
        <f>IF(full_data!H1971&lt;&gt;"",full_data!H1971,"")</f>
        <v/>
      </c>
      <c r="K1971" t="str">
        <f>IF(full_data!I1971&lt;&gt;"",full_data!I1971,"")</f>
        <v/>
      </c>
      <c r="L1971" t="str">
        <f t="shared" si="122"/>
        <v/>
      </c>
      <c r="M1971" t="str">
        <f>IF(full_data!J1971&lt;&gt;"",full_data!J1971,"")</f>
        <v/>
      </c>
      <c r="N1971" t="str">
        <f>IF(full_data!K1971&lt;&gt;"",full_data!K1971,"")</f>
        <v/>
      </c>
      <c r="O1971" t="str">
        <f>IF(full_data!L1971&lt;&gt;"",full_data!L1971,"")</f>
        <v/>
      </c>
      <c r="P1971" t="str">
        <f t="shared" si="123"/>
        <v/>
      </c>
      <c r="Q1971" t="str">
        <f t="shared" si="123"/>
        <v/>
      </c>
    </row>
    <row r="1972" spans="1:17" x14ac:dyDescent="0.35">
      <c r="A1972" t="str">
        <f>IF(LEFT(C1972,1)="#",C1972,IF(full_data!A1972&lt;&gt;"",full_data!A1972,""))</f>
        <v># P137068</v>
      </c>
      <c r="B1972" t="str">
        <f t="shared" si="120"/>
        <v/>
      </c>
      <c r="C1972" t="str">
        <f>IF(full_data!B1972&lt;&gt;"",full_data!B1972,"")</f>
        <v># P137068</v>
      </c>
      <c r="D1972" t="str">
        <f>IF(full_data!C1972&lt;&gt;"",full_data!C1972,"")</f>
        <v/>
      </c>
      <c r="E1972" t="str">
        <f t="shared" si="121"/>
        <v/>
      </c>
      <c r="F1972" t="str">
        <f>IF(full_data!D1972&lt;&gt;"",full_data!D1972,"")</f>
        <v/>
      </c>
      <c r="G1972" t="str">
        <f>IF(full_data!E1972&lt;&gt;"",full_data!E1972,"")</f>
        <v/>
      </c>
      <c r="H1972" t="str">
        <f>IF(full_data!F1972&lt;&gt;"",full_data!F1972,"")</f>
        <v/>
      </c>
      <c r="I1972" t="str">
        <f>IF(full_data!G1972&lt;&gt;"",full_data!G1972,"")</f>
        <v/>
      </c>
      <c r="J1972" t="str">
        <f>IF(full_data!H1972&lt;&gt;"",full_data!H1972,"")</f>
        <v/>
      </c>
      <c r="K1972" t="str">
        <f>IF(full_data!I1972&lt;&gt;"",full_data!I1972,"")</f>
        <v/>
      </c>
      <c r="L1972" t="str">
        <f t="shared" si="122"/>
        <v/>
      </c>
      <c r="M1972" t="str">
        <f>IF(full_data!J1972&lt;&gt;"",full_data!J1972,"")</f>
        <v/>
      </c>
      <c r="N1972" t="str">
        <f>IF(full_data!K1972&lt;&gt;"",full_data!K1972,"")</f>
        <v/>
      </c>
      <c r="O1972" t="str">
        <f>IF(full_data!L1972&lt;&gt;"",full_data!L1972,"")</f>
        <v/>
      </c>
      <c r="P1972" t="str">
        <f t="shared" si="123"/>
        <v/>
      </c>
      <c r="Q1972" t="str">
        <f t="shared" si="123"/>
        <v/>
      </c>
    </row>
    <row r="1973" spans="1:17" x14ac:dyDescent="0.35">
      <c r="A1973" t="str">
        <f>IF(LEFT(C1973,1)="#",C1973,IF(full_data!A1973&lt;&gt;"",full_data!A1973,""))</f>
        <v>#(307) UET 3, 744 rev. 5’ (Urim, 21st c.) (P137068)</v>
      </c>
      <c r="B1973" t="str">
        <f t="shared" si="120"/>
        <v/>
      </c>
      <c r="C1973" t="str">
        <f>IF(full_data!B1973&lt;&gt;"",full_data!B1973,"")</f>
        <v>#(307) UET 3, 744 rev. 5’ (Urim, 21st c.) (P137068)</v>
      </c>
      <c r="D1973" t="str">
        <f>IF(full_data!C1973&lt;&gt;"",full_data!C1973,"")</f>
        <v/>
      </c>
      <c r="E1973" t="str">
        <f t="shared" si="121"/>
        <v/>
      </c>
      <c r="F1973" t="str">
        <f>IF(full_data!D1973&lt;&gt;"",full_data!D1973,"")</f>
        <v/>
      </c>
      <c r="G1973" t="str">
        <f>IF(full_data!E1973&lt;&gt;"",full_data!E1973,"")</f>
        <v/>
      </c>
      <c r="H1973" t="str">
        <f>IF(full_data!F1973&lt;&gt;"",full_data!F1973,"")</f>
        <v/>
      </c>
      <c r="I1973" t="str">
        <f>IF(full_data!G1973&lt;&gt;"",full_data!G1973,"")</f>
        <v/>
      </c>
      <c r="J1973" t="str">
        <f>IF(full_data!H1973&lt;&gt;"",full_data!H1973,"")</f>
        <v/>
      </c>
      <c r="K1973" t="str">
        <f>IF(full_data!I1973&lt;&gt;"",full_data!I1973,"")</f>
        <v/>
      </c>
      <c r="L1973" t="str">
        <f t="shared" si="122"/>
        <v/>
      </c>
      <c r="M1973" t="str">
        <f>IF(full_data!J1973&lt;&gt;"",full_data!J1973,"")</f>
        <v/>
      </c>
      <c r="N1973" t="str">
        <f>IF(full_data!K1973&lt;&gt;"",full_data!K1973,"")</f>
        <v/>
      </c>
      <c r="O1973" t="str">
        <f>IF(full_data!L1973&lt;&gt;"",full_data!L1973,"")</f>
        <v/>
      </c>
      <c r="P1973" t="str">
        <f t="shared" si="123"/>
        <v/>
      </c>
      <c r="Q1973" t="str">
        <f t="shared" si="123"/>
        <v/>
      </c>
    </row>
    <row r="1974" spans="1:17" x14ac:dyDescent="0.35">
      <c r="A1974" t="str">
        <f>IF(LEFT(C1974,1)="#",C1974,IF(full_data!A1974&lt;&gt;"",full_data!A1974,""))</f>
        <v>#“The smiths have it.”</v>
      </c>
      <c r="B1974" t="str">
        <f t="shared" si="120"/>
        <v/>
      </c>
      <c r="C1974" t="str">
        <f>IF(full_data!B1974&lt;&gt;"",full_data!B1974,"")</f>
        <v>#“The smiths have it.”</v>
      </c>
      <c r="D1974" t="str">
        <f>IF(full_data!C1974&lt;&gt;"",full_data!C1974,"")</f>
        <v/>
      </c>
      <c r="E1974" t="str">
        <f t="shared" si="121"/>
        <v/>
      </c>
      <c r="F1974" t="str">
        <f>IF(full_data!D1974&lt;&gt;"",full_data!D1974,"")</f>
        <v/>
      </c>
      <c r="G1974" t="str">
        <f>IF(full_data!E1974&lt;&gt;"",full_data!E1974,"")</f>
        <v/>
      </c>
      <c r="H1974" t="str">
        <f>IF(full_data!F1974&lt;&gt;"",full_data!F1974,"")</f>
        <v/>
      </c>
      <c r="I1974" t="str">
        <f>IF(full_data!G1974&lt;&gt;"",full_data!G1974,"")</f>
        <v/>
      </c>
      <c r="J1974" t="str">
        <f>IF(full_data!H1974&lt;&gt;"",full_data!H1974,"")</f>
        <v/>
      </c>
      <c r="K1974" t="str">
        <f>IF(full_data!I1974&lt;&gt;"",full_data!I1974,"")</f>
        <v/>
      </c>
      <c r="L1974" t="str">
        <f t="shared" si="122"/>
        <v/>
      </c>
      <c r="M1974" t="str">
        <f>IF(full_data!J1974&lt;&gt;"",full_data!J1974,"")</f>
        <v/>
      </c>
      <c r="N1974" t="str">
        <f>IF(full_data!K1974&lt;&gt;"",full_data!K1974,"")</f>
        <v/>
      </c>
      <c r="O1974" t="str">
        <f>IF(full_data!L1974&lt;&gt;"",full_data!L1974,"")</f>
        <v/>
      </c>
      <c r="P1974" t="str">
        <f t="shared" si="123"/>
        <v/>
      </c>
      <c r="Q1974" t="str">
        <f t="shared" si="123"/>
        <v/>
      </c>
    </row>
    <row r="1975" spans="1:17" x14ac:dyDescent="0.35">
      <c r="A1975" t="str">
        <f>IF(LEFT(C1975,1)="#",C1975,IF(full_data!A1975&lt;&gt;"",full_data!A1975,""))</f>
        <v>#= lit. “This is with the smiths.”</v>
      </c>
      <c r="B1975" t="str">
        <f t="shared" si="120"/>
        <v/>
      </c>
      <c r="C1975" t="str">
        <f>IF(full_data!B1975&lt;&gt;"",full_data!B1975,"")</f>
        <v>#= lit. “This is with the smiths.”</v>
      </c>
      <c r="D1975" t="str">
        <f>IF(full_data!C1975&lt;&gt;"",full_data!C1975,"")</f>
        <v/>
      </c>
      <c r="E1975" t="str">
        <f t="shared" si="121"/>
        <v/>
      </c>
      <c r="F1975" t="str">
        <f>IF(full_data!D1975&lt;&gt;"",full_data!D1975,"")</f>
        <v/>
      </c>
      <c r="G1975" t="str">
        <f>IF(full_data!E1975&lt;&gt;"",full_data!E1975,"")</f>
        <v/>
      </c>
      <c r="H1975" t="str">
        <f>IF(full_data!F1975&lt;&gt;"",full_data!F1975,"")</f>
        <v/>
      </c>
      <c r="I1975" t="str">
        <f>IF(full_data!G1975&lt;&gt;"",full_data!G1975,"")</f>
        <v/>
      </c>
      <c r="J1975" t="str">
        <f>IF(full_data!H1975&lt;&gt;"",full_data!H1975,"")</f>
        <v/>
      </c>
      <c r="K1975" t="str">
        <f>IF(full_data!I1975&lt;&gt;"",full_data!I1975,"")</f>
        <v/>
      </c>
      <c r="L1975" t="str">
        <f t="shared" si="122"/>
        <v/>
      </c>
      <c r="M1975" t="str">
        <f>IF(full_data!J1975&lt;&gt;"",full_data!J1975,"")</f>
        <v/>
      </c>
      <c r="N1975" t="str">
        <f>IF(full_data!K1975&lt;&gt;"",full_data!K1975,"")</f>
        <v/>
      </c>
      <c r="O1975" t="str">
        <f>IF(full_data!L1975&lt;&gt;"",full_data!L1975,"")</f>
        <v/>
      </c>
      <c r="P1975" t="str">
        <f t="shared" si="123"/>
        <v/>
      </c>
      <c r="Q1975" t="str">
        <f t="shared" si="123"/>
        <v/>
      </c>
    </row>
    <row r="1976" spans="1:17" x14ac:dyDescent="0.35">
      <c r="A1976">
        <f>IF(LEFT(C1976,1)="#",C1976,IF(full_data!A1976&lt;&gt;"",full_data!A1976,""))</f>
        <v>1</v>
      </c>
      <c r="B1976" t="str">
        <f t="shared" si="120"/>
        <v>simug-ne</v>
      </c>
      <c r="C1976" t="str">
        <f>IF(full_data!B1976&lt;&gt;"",full_data!B1976,"")</f>
        <v>simug-ne</v>
      </c>
      <c r="D1976" t="str">
        <f>IF(full_data!C1976&lt;&gt;"",full_data!C1976,"")</f>
        <v>simug=enē=da</v>
      </c>
      <c r="E1976" t="str">
        <f t="shared" si="121"/>
        <v>_</v>
      </c>
      <c r="F1976" t="str">
        <f>IF(full_data!D1976&lt;&gt;"",full_data!D1976,"")</f>
        <v>NOUN</v>
      </c>
      <c r="G1976" t="str">
        <f>IF(full_data!E1976&lt;&gt;"",full_data!E1976,"")</f>
        <v>simug=PL=COM</v>
      </c>
      <c r="H1976">
        <f>IF(full_data!F1976&lt;&gt;"",full_data!F1976,"")</f>
        <v>2</v>
      </c>
      <c r="I1976" t="str">
        <f>IF(full_data!G1976&lt;&gt;"",full_data!G1976,"")</f>
        <v>COM</v>
      </c>
      <c r="J1976" t="str">
        <f>IF(full_data!H1976&lt;&gt;"",full_data!H1976,"")</f>
        <v>obl</v>
      </c>
      <c r="K1976" t="str">
        <f>IF(full_data!I1976&lt;&gt;"",full_data!I1976,"")</f>
        <v/>
      </c>
      <c r="L1976" t="str">
        <f t="shared" si="122"/>
        <v>_</v>
      </c>
      <c r="M1976">
        <f>IF(full_data!J1976&lt;&gt;"",full_data!J1976,"")</f>
        <v>2</v>
      </c>
      <c r="N1976" t="str">
        <f>IF(full_data!K1976&lt;&gt;"",full_data!K1976,"")</f>
        <v>obl</v>
      </c>
      <c r="O1976" t="str">
        <f>IF(full_data!L1976&lt;&gt;"",full_data!L1976,"")</f>
        <v/>
      </c>
      <c r="P1976" t="str">
        <f t="shared" si="123"/>
        <v>_</v>
      </c>
      <c r="Q1976" t="str">
        <f t="shared" si="123"/>
        <v>_</v>
      </c>
    </row>
    <row r="1977" spans="1:17" x14ac:dyDescent="0.35">
      <c r="A1977">
        <f>IF(LEFT(C1977,1)="#",C1977,IF(full_data!A1977&lt;&gt;"",full_data!A1977,""))</f>
        <v>2</v>
      </c>
      <c r="B1977" t="str">
        <f t="shared" si="120"/>
        <v>in-neda(PI)-ŋal₂</v>
      </c>
      <c r="C1977" t="str">
        <f>IF(full_data!B1977&lt;&gt;"",full_data!B1977,"")</f>
        <v>in-neda(PI)-ŋal₂</v>
      </c>
      <c r="D1977" t="str">
        <f>IF(full_data!C1977&lt;&gt;"",full_data!C1977,"")</f>
        <v>S2i-S6nnē-S8da-S12ŋal-S14ø</v>
      </c>
      <c r="E1977" t="str">
        <f t="shared" si="121"/>
        <v>_</v>
      </c>
      <c r="F1977" t="str">
        <f>IF(full_data!D1977&lt;&gt;"",full_data!D1977,"")</f>
        <v>VERB</v>
      </c>
      <c r="G1977" t="str">
        <f>IF(full_data!E1977&lt;&gt;"",full_data!E1977,"")</f>
        <v>FIN-3.PL-COM-exist-3.SG.S</v>
      </c>
      <c r="H1977">
        <f>IF(full_data!F1977&lt;&gt;"",full_data!F1977,"")</f>
        <v>0</v>
      </c>
      <c r="I1977" t="str">
        <f>IF(full_data!G1977&lt;&gt;"",full_data!G1977,"")</f>
        <v>root</v>
      </c>
      <c r="J1977" t="str">
        <f>IF(full_data!H1977&lt;&gt;"",full_data!H1977,"")</f>
        <v>root</v>
      </c>
      <c r="K1977" t="str">
        <f>IF(full_data!I1977&lt;&gt;"",full_data!I1977,"")</f>
        <v/>
      </c>
      <c r="L1977" t="str">
        <f t="shared" si="122"/>
        <v>_</v>
      </c>
      <c r="M1977">
        <f>IF(full_data!J1977&lt;&gt;"",full_data!J1977,"")</f>
        <v>0</v>
      </c>
      <c r="N1977" t="str">
        <f>IF(full_data!K1977&lt;&gt;"",full_data!K1977,"")</f>
        <v>root</v>
      </c>
      <c r="O1977" t="str">
        <f>IF(full_data!L1977&lt;&gt;"",full_data!L1977,"")</f>
        <v/>
      </c>
      <c r="P1977" t="str">
        <f t="shared" si="123"/>
        <v>_</v>
      </c>
      <c r="Q1977" t="str">
        <f t="shared" si="123"/>
        <v>_</v>
      </c>
    </row>
    <row r="1978" spans="1:17" x14ac:dyDescent="0.35">
      <c r="A1978" t="str">
        <f>IF(LEFT(C1978,1)="#",C1978,IF(full_data!A1978&lt;&gt;"",full_data!A1978,""))</f>
        <v/>
      </c>
      <c r="B1978" t="str">
        <f t="shared" si="120"/>
        <v/>
      </c>
      <c r="C1978" t="str">
        <f>IF(full_data!B1978&lt;&gt;"",full_data!B1978,"")</f>
        <v/>
      </c>
      <c r="D1978" t="str">
        <f>IF(full_data!C1978&lt;&gt;"",full_data!C1978,"")</f>
        <v/>
      </c>
      <c r="E1978" t="str">
        <f t="shared" si="121"/>
        <v/>
      </c>
      <c r="F1978" t="str">
        <f>IF(full_data!D1978&lt;&gt;"",full_data!D1978,"")</f>
        <v/>
      </c>
      <c r="G1978" t="str">
        <f>IF(full_data!E1978&lt;&gt;"",full_data!E1978,"")</f>
        <v/>
      </c>
      <c r="H1978" t="str">
        <f>IF(full_data!F1978&lt;&gt;"",full_data!F1978,"")</f>
        <v/>
      </c>
      <c r="I1978" t="str">
        <f>IF(full_data!G1978&lt;&gt;"",full_data!G1978,"")</f>
        <v/>
      </c>
      <c r="J1978" t="str">
        <f>IF(full_data!H1978&lt;&gt;"",full_data!H1978,"")</f>
        <v/>
      </c>
      <c r="K1978" t="str">
        <f>IF(full_data!I1978&lt;&gt;"",full_data!I1978,"")</f>
        <v/>
      </c>
      <c r="L1978" t="str">
        <f t="shared" si="122"/>
        <v/>
      </c>
      <c r="M1978" t="str">
        <f>IF(full_data!J1978&lt;&gt;"",full_data!J1978,"")</f>
        <v/>
      </c>
      <c r="N1978" t="str">
        <f>IF(full_data!K1978&lt;&gt;"",full_data!K1978,"")</f>
        <v/>
      </c>
      <c r="O1978" t="str">
        <f>IF(full_data!L1978&lt;&gt;"",full_data!L1978,"")</f>
        <v/>
      </c>
      <c r="P1978" t="str">
        <f t="shared" si="123"/>
        <v/>
      </c>
      <c r="Q1978" t="str">
        <f t="shared" si="123"/>
        <v/>
      </c>
    </row>
    <row r="1979" spans="1:17" x14ac:dyDescent="0.35">
      <c r="A1979" t="str">
        <f>IF(LEFT(C1979,1)="#",C1979,IF(full_data!A1979&lt;&gt;"",full_data!A1979,""))</f>
        <v># P137735</v>
      </c>
      <c r="B1979" t="str">
        <f t="shared" si="120"/>
        <v/>
      </c>
      <c r="C1979" t="str">
        <f>IF(full_data!B1979&lt;&gt;"",full_data!B1979,"")</f>
        <v># P137735</v>
      </c>
      <c r="D1979" t="str">
        <f>IF(full_data!C1979&lt;&gt;"",full_data!C1979,"")</f>
        <v/>
      </c>
      <c r="E1979" t="str">
        <f t="shared" si="121"/>
        <v/>
      </c>
      <c r="F1979" t="str">
        <f>IF(full_data!D1979&lt;&gt;"",full_data!D1979,"")</f>
        <v/>
      </c>
      <c r="G1979" t="str">
        <f>IF(full_data!E1979&lt;&gt;"",full_data!E1979,"")</f>
        <v/>
      </c>
      <c r="H1979" t="str">
        <f>IF(full_data!F1979&lt;&gt;"",full_data!F1979,"")</f>
        <v/>
      </c>
      <c r="I1979" t="str">
        <f>IF(full_data!G1979&lt;&gt;"",full_data!G1979,"")</f>
        <v/>
      </c>
      <c r="J1979" t="str">
        <f>IF(full_data!H1979&lt;&gt;"",full_data!H1979,"")</f>
        <v/>
      </c>
      <c r="K1979" t="str">
        <f>IF(full_data!I1979&lt;&gt;"",full_data!I1979,"")</f>
        <v/>
      </c>
      <c r="L1979" t="str">
        <f t="shared" si="122"/>
        <v/>
      </c>
      <c r="M1979" t="str">
        <f>IF(full_data!J1979&lt;&gt;"",full_data!J1979,"")</f>
        <v/>
      </c>
      <c r="N1979" t="str">
        <f>IF(full_data!K1979&lt;&gt;"",full_data!K1979,"")</f>
        <v/>
      </c>
      <c r="O1979" t="str">
        <f>IF(full_data!L1979&lt;&gt;"",full_data!L1979,"")</f>
        <v/>
      </c>
      <c r="P1979" t="str">
        <f t="shared" si="123"/>
        <v/>
      </c>
      <c r="Q1979" t="str">
        <f t="shared" si="123"/>
        <v/>
      </c>
    </row>
    <row r="1980" spans="1:17" x14ac:dyDescent="0.35">
      <c r="A1980" t="str">
        <f>IF(LEFT(C1980,1)="#",C1980,IF(full_data!A1980&lt;&gt;"",full_data!A1980,""))</f>
        <v>#(194) UET 3 1410 3–4 (Ur, 21st c.) (P137735)</v>
      </c>
      <c r="B1980" t="str">
        <f t="shared" si="120"/>
        <v/>
      </c>
      <c r="C1980" t="str">
        <f>IF(full_data!B1980&lt;&gt;"",full_data!B1980,"")</f>
        <v>#(194) UET 3 1410 3–4 (Ur, 21st c.) (P137735)</v>
      </c>
      <c r="D1980" t="str">
        <f>IF(full_data!C1980&lt;&gt;"",full_data!C1980,"")</f>
        <v/>
      </c>
      <c r="E1980" t="str">
        <f t="shared" si="121"/>
        <v/>
      </c>
      <c r="F1980" t="str">
        <f>IF(full_data!D1980&lt;&gt;"",full_data!D1980,"")</f>
        <v/>
      </c>
      <c r="G1980" t="str">
        <f>IF(full_data!E1980&lt;&gt;"",full_data!E1980,"")</f>
        <v/>
      </c>
      <c r="H1980" t="str">
        <f>IF(full_data!F1980&lt;&gt;"",full_data!F1980,"")</f>
        <v/>
      </c>
      <c r="I1980" t="str">
        <f>IF(full_data!G1980&lt;&gt;"",full_data!G1980,"")</f>
        <v/>
      </c>
      <c r="J1980" t="str">
        <f>IF(full_data!H1980&lt;&gt;"",full_data!H1980,"")</f>
        <v/>
      </c>
      <c r="K1980" t="str">
        <f>IF(full_data!I1980&lt;&gt;"",full_data!I1980,"")</f>
        <v/>
      </c>
      <c r="L1980" t="str">
        <f t="shared" si="122"/>
        <v/>
      </c>
      <c r="M1980" t="str">
        <f>IF(full_data!J1980&lt;&gt;"",full_data!J1980,"")</f>
        <v/>
      </c>
      <c r="N1980" t="str">
        <f>IF(full_data!K1980&lt;&gt;"",full_data!K1980,"")</f>
        <v/>
      </c>
      <c r="O1980" t="str">
        <f>IF(full_data!L1980&lt;&gt;"",full_data!L1980,"")</f>
        <v/>
      </c>
      <c r="P1980" t="str">
        <f t="shared" si="123"/>
        <v/>
      </c>
      <c r="Q1980" t="str">
        <f t="shared" si="123"/>
        <v/>
      </c>
    </row>
    <row r="1981" spans="1:17" x14ac:dyDescent="0.35">
      <c r="A1981" t="str">
        <f>IF(LEFT(C1981,1)="#",C1981,IF(full_data!A1981&lt;&gt;"",full_data!A1981,""))</f>
        <v>#“Awili, the overseer brought them (= 8 troops) in.”</v>
      </c>
      <c r="B1981" t="str">
        <f t="shared" si="120"/>
        <v/>
      </c>
      <c r="C1981" t="str">
        <f>IF(full_data!B1981&lt;&gt;"",full_data!B1981,"")</f>
        <v>#“Awili, the overseer brought them (= 8 troops) in.”</v>
      </c>
      <c r="D1981" t="str">
        <f>IF(full_data!C1981&lt;&gt;"",full_data!C1981,"")</f>
        <v/>
      </c>
      <c r="E1981" t="str">
        <f t="shared" si="121"/>
        <v/>
      </c>
      <c r="F1981" t="str">
        <f>IF(full_data!D1981&lt;&gt;"",full_data!D1981,"")</f>
        <v/>
      </c>
      <c r="G1981" t="str">
        <f>IF(full_data!E1981&lt;&gt;"",full_data!E1981,"")</f>
        <v/>
      </c>
      <c r="H1981" t="str">
        <f>IF(full_data!F1981&lt;&gt;"",full_data!F1981,"")</f>
        <v/>
      </c>
      <c r="I1981" t="str">
        <f>IF(full_data!G1981&lt;&gt;"",full_data!G1981,"")</f>
        <v/>
      </c>
      <c r="J1981" t="str">
        <f>IF(full_data!H1981&lt;&gt;"",full_data!H1981,"")</f>
        <v/>
      </c>
      <c r="K1981" t="str">
        <f>IF(full_data!I1981&lt;&gt;"",full_data!I1981,"")</f>
        <v/>
      </c>
      <c r="L1981" t="str">
        <f t="shared" si="122"/>
        <v/>
      </c>
      <c r="M1981" t="str">
        <f>IF(full_data!J1981&lt;&gt;"",full_data!J1981,"")</f>
        <v/>
      </c>
      <c r="N1981" t="str">
        <f>IF(full_data!K1981&lt;&gt;"",full_data!K1981,"")</f>
        <v/>
      </c>
      <c r="O1981" t="str">
        <f>IF(full_data!L1981&lt;&gt;"",full_data!L1981,"")</f>
        <v/>
      </c>
      <c r="P1981" t="str">
        <f t="shared" si="123"/>
        <v/>
      </c>
      <c r="Q1981" t="str">
        <f t="shared" si="123"/>
        <v/>
      </c>
    </row>
    <row r="1982" spans="1:17" x14ac:dyDescent="0.35">
      <c r="A1982">
        <f>IF(LEFT(C1982,1)="#",C1982,IF(full_data!A1982&lt;&gt;"",full_data!A1982,""))</f>
        <v>1</v>
      </c>
      <c r="B1982" t="str">
        <f t="shared" si="120"/>
        <v>a-wi-li3</v>
      </c>
      <c r="C1982" t="str">
        <f>IF(full_data!B1982&lt;&gt;"",full_data!B1982,"")</f>
        <v>a-wi-li3</v>
      </c>
      <c r="D1982" t="str">
        <f>IF(full_data!C1982&lt;&gt;"",full_data!C1982,"")</f>
        <v>awili</v>
      </c>
      <c r="E1982" t="str">
        <f t="shared" si="121"/>
        <v>_</v>
      </c>
      <c r="F1982" t="str">
        <f>IF(full_data!D1982&lt;&gt;"",full_data!D1982,"")</f>
        <v>PROPN</v>
      </c>
      <c r="G1982" t="str">
        <f>IF(full_data!E1982&lt;&gt;"",full_data!E1982,"")</f>
        <v>PN</v>
      </c>
      <c r="H1982">
        <f>IF(full_data!F1982&lt;&gt;"",full_data!F1982,"")</f>
        <v>3</v>
      </c>
      <c r="I1982" t="str">
        <f>IF(full_data!G1982&lt;&gt;"",full_data!G1982,"")</f>
        <v>ERG</v>
      </c>
      <c r="J1982" t="str">
        <f>IF(full_data!H1982&lt;&gt;"",full_data!H1982,"")</f>
        <v>nsubj</v>
      </c>
      <c r="K1982" t="str">
        <f>IF(full_data!I1982&lt;&gt;"",full_data!I1982,"")</f>
        <v/>
      </c>
      <c r="L1982" t="str">
        <f t="shared" si="122"/>
        <v>_</v>
      </c>
      <c r="M1982">
        <f>IF(full_data!J1982&lt;&gt;"",full_data!J1982,"")</f>
        <v>3</v>
      </c>
      <c r="N1982" t="str">
        <f>IF(full_data!K1982&lt;&gt;"",full_data!K1982,"")</f>
        <v>nsubj</v>
      </c>
      <c r="O1982" t="str">
        <f>IF(full_data!L1982&lt;&gt;"",full_data!L1982,"")</f>
        <v/>
      </c>
      <c r="P1982" t="str">
        <f t="shared" si="123"/>
        <v>_</v>
      </c>
      <c r="Q1982" t="str">
        <f t="shared" si="123"/>
        <v>_</v>
      </c>
    </row>
    <row r="1983" spans="1:17" x14ac:dyDescent="0.35">
      <c r="A1983">
        <f>IF(LEFT(C1983,1)="#",C1983,IF(full_data!A1983&lt;&gt;"",full_data!A1983,""))</f>
        <v>2</v>
      </c>
      <c r="B1983" t="str">
        <f t="shared" si="120"/>
        <v>nu-banda4</v>
      </c>
      <c r="C1983" t="str">
        <f>IF(full_data!B1983&lt;&gt;"",full_data!B1983,"")</f>
        <v>nu-banda4</v>
      </c>
      <c r="D1983" t="str">
        <f>IF(full_data!C1983&lt;&gt;"",full_data!C1983,"")</f>
        <v>nubanda=e</v>
      </c>
      <c r="E1983" t="str">
        <f t="shared" si="121"/>
        <v>_</v>
      </c>
      <c r="F1983" t="str">
        <f>IF(full_data!D1983&lt;&gt;"",full_data!D1983,"")</f>
        <v>NOUN</v>
      </c>
      <c r="G1983" t="str">
        <f>IF(full_data!E1983&lt;&gt;"",full_data!E1983,"")</f>
        <v>overseer=ERG</v>
      </c>
      <c r="H1983">
        <f>IF(full_data!F1983&lt;&gt;"",full_data!F1983,"")</f>
        <v>1</v>
      </c>
      <c r="I1983" t="str">
        <f>IF(full_data!G1983&lt;&gt;"",full_data!G1983,"")</f>
        <v>appos</v>
      </c>
      <c r="J1983" t="str">
        <f>IF(full_data!H1983&lt;&gt;"",full_data!H1983,"")</f>
        <v/>
      </c>
      <c r="K1983" t="str">
        <f>IF(full_data!I1983&lt;&gt;"",full_data!I1983,"")</f>
        <v/>
      </c>
      <c r="L1983" t="str">
        <f t="shared" si="122"/>
        <v>_</v>
      </c>
      <c r="M1983">
        <f>IF(full_data!J1983&lt;&gt;"",full_data!J1983,"")</f>
        <v>1</v>
      </c>
      <c r="N1983" t="str">
        <f>IF(full_data!K1983&lt;&gt;"",full_data!K1983,"")</f>
        <v>appos</v>
      </c>
      <c r="O1983" t="str">
        <f>IF(full_data!L1983&lt;&gt;"",full_data!L1983,"")</f>
        <v/>
      </c>
      <c r="P1983" t="str">
        <f t="shared" si="123"/>
        <v>_</v>
      </c>
      <c r="Q1983" t="str">
        <f t="shared" si="123"/>
        <v>_</v>
      </c>
    </row>
    <row r="1984" spans="1:17" x14ac:dyDescent="0.35">
      <c r="A1984">
        <f>IF(LEFT(C1984,1)="#",C1984,IF(full_data!A1984&lt;&gt;"",full_data!A1984,""))</f>
        <v>3</v>
      </c>
      <c r="B1984" t="str">
        <f t="shared" si="120"/>
        <v>ba-ni!-in-kur9-re-en3</v>
      </c>
      <c r="C1984" t="str">
        <f>IF(full_data!B1984&lt;&gt;"",full_data!B1984,"")</f>
        <v>ba-ni!-in-kur9-re-en3</v>
      </c>
      <c r="D1984" t="str">
        <f>IF(full_data!C1984&lt;&gt;"",full_data!C1984,"")</f>
        <v>S5ba-S10ni-S11n-S12kur-en-S14ø</v>
      </c>
      <c r="E1984" t="str">
        <f t="shared" si="121"/>
        <v>_</v>
      </c>
      <c r="F1984" t="str">
        <f>IF(full_data!D1984&lt;&gt;"",full_data!D1984,"")</f>
        <v>VERB</v>
      </c>
      <c r="G1984" t="str">
        <f>IF(full_data!E1984&lt;&gt;"",full_data!E1984,"")</f>
        <v>3.SG.NH-L1-3.SG.H.A-enter-PL-3.SG.P</v>
      </c>
      <c r="H1984">
        <f>IF(full_data!F1984&lt;&gt;"",full_data!F1984,"")</f>
        <v>0</v>
      </c>
      <c r="I1984" t="str">
        <f>IF(full_data!G1984&lt;&gt;"",full_data!G1984,"")</f>
        <v>root</v>
      </c>
      <c r="J1984" t="str">
        <f>IF(full_data!H1984&lt;&gt;"",full_data!H1984,"")</f>
        <v>root</v>
      </c>
      <c r="K1984" t="str">
        <f>IF(full_data!I1984&lt;&gt;"",full_data!I1984,"")</f>
        <v/>
      </c>
      <c r="L1984" t="str">
        <f t="shared" si="122"/>
        <v>_</v>
      </c>
      <c r="M1984">
        <f>IF(full_data!J1984&lt;&gt;"",full_data!J1984,"")</f>
        <v>0</v>
      </c>
      <c r="N1984" t="str">
        <f>IF(full_data!K1984&lt;&gt;"",full_data!K1984,"")</f>
        <v>root</v>
      </c>
      <c r="O1984" t="str">
        <f>IF(full_data!L1984&lt;&gt;"",full_data!L1984,"")</f>
        <v/>
      </c>
      <c r="P1984" t="str">
        <f t="shared" si="123"/>
        <v>_</v>
      </c>
      <c r="Q1984" t="str">
        <f t="shared" si="123"/>
        <v>_</v>
      </c>
    </row>
    <row r="1985" spans="1:17" x14ac:dyDescent="0.35">
      <c r="A1985" t="str">
        <f>IF(LEFT(C1985,1)="#",C1985,IF(full_data!A1985&lt;&gt;"",full_data!A1985,""))</f>
        <v/>
      </c>
      <c r="B1985" t="str">
        <f t="shared" si="120"/>
        <v/>
      </c>
      <c r="C1985" t="str">
        <f>IF(full_data!B1985&lt;&gt;"",full_data!B1985,"")</f>
        <v/>
      </c>
      <c r="D1985" t="str">
        <f>IF(full_data!C1985&lt;&gt;"",full_data!C1985,"")</f>
        <v/>
      </c>
      <c r="E1985" t="str">
        <f t="shared" si="121"/>
        <v/>
      </c>
      <c r="F1985" t="str">
        <f>IF(full_data!D1985&lt;&gt;"",full_data!D1985,"")</f>
        <v/>
      </c>
      <c r="G1985" t="str">
        <f>IF(full_data!E1985&lt;&gt;"",full_data!E1985,"")</f>
        <v/>
      </c>
      <c r="H1985" t="str">
        <f>IF(full_data!F1985&lt;&gt;"",full_data!F1985,"")</f>
        <v/>
      </c>
      <c r="I1985" t="str">
        <f>IF(full_data!G1985&lt;&gt;"",full_data!G1985,"")</f>
        <v/>
      </c>
      <c r="J1985" t="str">
        <f>IF(full_data!H1985&lt;&gt;"",full_data!H1985,"")</f>
        <v/>
      </c>
      <c r="K1985" t="str">
        <f>IF(full_data!I1985&lt;&gt;"",full_data!I1985,"")</f>
        <v/>
      </c>
      <c r="L1985" t="str">
        <f t="shared" si="122"/>
        <v/>
      </c>
      <c r="M1985" t="str">
        <f>IF(full_data!J1985&lt;&gt;"",full_data!J1985,"")</f>
        <v/>
      </c>
      <c r="N1985" t="str">
        <f>IF(full_data!K1985&lt;&gt;"",full_data!K1985,"")</f>
        <v/>
      </c>
      <c r="O1985" t="str">
        <f>IF(full_data!L1985&lt;&gt;"",full_data!L1985,"")</f>
        <v/>
      </c>
      <c r="P1985" t="str">
        <f t="shared" si="123"/>
        <v/>
      </c>
      <c r="Q1985" t="str">
        <f t="shared" si="123"/>
        <v/>
      </c>
    </row>
    <row r="1986" spans="1:17" x14ac:dyDescent="0.35">
      <c r="A1986" t="str">
        <f>IF(LEFT(C1986,1)="#",C1986,IF(full_data!A1986&lt;&gt;"",full_data!A1986,""))</f>
        <v># P141927</v>
      </c>
      <c r="B1986" t="str">
        <f t="shared" si="120"/>
        <v/>
      </c>
      <c r="C1986" t="str">
        <f>IF(full_data!B1986&lt;&gt;"",full_data!B1986,"")</f>
        <v># P141927</v>
      </c>
      <c r="D1986" t="str">
        <f>IF(full_data!C1986&lt;&gt;"",full_data!C1986,"")</f>
        <v/>
      </c>
      <c r="E1986" t="str">
        <f t="shared" si="121"/>
        <v/>
      </c>
      <c r="F1986" t="str">
        <f>IF(full_data!D1986&lt;&gt;"",full_data!D1986,"")</f>
        <v/>
      </c>
      <c r="G1986" t="str">
        <f>IF(full_data!E1986&lt;&gt;"",full_data!E1986,"")</f>
        <v/>
      </c>
      <c r="H1986" t="str">
        <f>IF(full_data!F1986&lt;&gt;"",full_data!F1986,"")</f>
        <v/>
      </c>
      <c r="I1986" t="str">
        <f>IF(full_data!G1986&lt;&gt;"",full_data!G1986,"")</f>
        <v/>
      </c>
      <c r="J1986" t="str">
        <f>IF(full_data!H1986&lt;&gt;"",full_data!H1986,"")</f>
        <v/>
      </c>
      <c r="K1986" t="str">
        <f>IF(full_data!I1986&lt;&gt;"",full_data!I1986,"")</f>
        <v/>
      </c>
      <c r="L1986" t="str">
        <f t="shared" si="122"/>
        <v/>
      </c>
      <c r="M1986" t="str">
        <f>IF(full_data!J1986&lt;&gt;"",full_data!J1986,"")</f>
        <v/>
      </c>
      <c r="N1986" t="str">
        <f>IF(full_data!K1986&lt;&gt;"",full_data!K1986,"")</f>
        <v/>
      </c>
      <c r="O1986" t="str">
        <f>IF(full_data!L1986&lt;&gt;"",full_data!L1986,"")</f>
        <v/>
      </c>
      <c r="P1986" t="str">
        <f t="shared" si="123"/>
        <v/>
      </c>
      <c r="Q1986" t="str">
        <f t="shared" si="123"/>
        <v/>
      </c>
    </row>
    <row r="1987" spans="1:17" x14ac:dyDescent="0.35">
      <c r="A1987" t="str">
        <f>IF(LEFT(C1987,1)="#",C1987,IF(full_data!A1987&lt;&gt;"",full_data!A1987,""))</f>
        <v>#(330) TCS 1, 148 obv. 6 (Umma, 21st cc) (P141927)</v>
      </c>
      <c r="B1987" t="str">
        <f t="shared" ref="B1987:B2050" si="124">IF(LEFT(C1987,1)="#","",C1987)</f>
        <v/>
      </c>
      <c r="C1987" t="str">
        <f>IF(full_data!B1987&lt;&gt;"",full_data!B1987,"")</f>
        <v>#(330) TCS 1, 148 obv. 6 (Umma, 21st cc) (P141927)</v>
      </c>
      <c r="D1987" t="str">
        <f>IF(full_data!C1987&lt;&gt;"",full_data!C1987,"")</f>
        <v/>
      </c>
      <c r="E1987" t="str">
        <f t="shared" ref="E1987:E2050" si="125">IF(ISNUMBER($A1987),"_","")</f>
        <v/>
      </c>
      <c r="F1987" t="str">
        <f>IF(full_data!D1987&lt;&gt;"",full_data!D1987,"")</f>
        <v/>
      </c>
      <c r="G1987" t="str">
        <f>IF(full_data!E1987&lt;&gt;"",full_data!E1987,"")</f>
        <v/>
      </c>
      <c r="H1987" t="str">
        <f>IF(full_data!F1987&lt;&gt;"",full_data!F1987,"")</f>
        <v/>
      </c>
      <c r="I1987" t="str">
        <f>IF(full_data!G1987&lt;&gt;"",full_data!G1987,"")</f>
        <v/>
      </c>
      <c r="J1987" t="str">
        <f>IF(full_data!H1987&lt;&gt;"",full_data!H1987,"")</f>
        <v/>
      </c>
      <c r="K1987" t="str">
        <f>IF(full_data!I1987&lt;&gt;"",full_data!I1987,"")</f>
        <v/>
      </c>
      <c r="L1987" t="str">
        <f t="shared" ref="L1987:L2050" si="126">IF(ISNUMBER($A1987),"_","")</f>
        <v/>
      </c>
      <c r="M1987" t="str">
        <f>IF(full_data!J1987&lt;&gt;"",full_data!J1987,"")</f>
        <v/>
      </c>
      <c r="N1987" t="str">
        <f>IF(full_data!K1987&lt;&gt;"",full_data!K1987,"")</f>
        <v/>
      </c>
      <c r="O1987" t="str">
        <f>IF(full_data!L1987&lt;&gt;"",full_data!L1987,"")</f>
        <v/>
      </c>
      <c r="P1987" t="str">
        <f t="shared" ref="P1987:Q2050" si="127">IF(ISNUMBER($A1987),"_","")</f>
        <v/>
      </c>
      <c r="Q1987" t="str">
        <f t="shared" si="127"/>
        <v/>
      </c>
    </row>
    <row r="1988" spans="1:17" x14ac:dyDescent="0.35">
      <c r="A1988" t="str">
        <f>IF(LEFT(C1988,1)="#",C1988,IF(full_data!A1988&lt;&gt;"",full_data!A1988,""))</f>
        <v>#“Since the year: Šu-Suen (became) king”</v>
      </c>
      <c r="B1988" t="str">
        <f t="shared" si="124"/>
        <v/>
      </c>
      <c r="C1988" t="str">
        <f>IF(full_data!B1988&lt;&gt;"",full_data!B1988,"")</f>
        <v>#“Since the year: Šu-Suen (became) king”</v>
      </c>
      <c r="D1988" t="str">
        <f>IF(full_data!C1988&lt;&gt;"",full_data!C1988,"")</f>
        <v/>
      </c>
      <c r="E1988" t="str">
        <f t="shared" si="125"/>
        <v/>
      </c>
      <c r="F1988" t="str">
        <f>IF(full_data!D1988&lt;&gt;"",full_data!D1988,"")</f>
        <v/>
      </c>
      <c r="G1988" t="str">
        <f>IF(full_data!E1988&lt;&gt;"",full_data!E1988,"")</f>
        <v/>
      </c>
      <c r="H1988" t="str">
        <f>IF(full_data!F1988&lt;&gt;"",full_data!F1988,"")</f>
        <v/>
      </c>
      <c r="I1988" t="str">
        <f>IF(full_data!G1988&lt;&gt;"",full_data!G1988,"")</f>
        <v/>
      </c>
      <c r="J1988" t="str">
        <f>IF(full_data!H1988&lt;&gt;"",full_data!H1988,"")</f>
        <v/>
      </c>
      <c r="K1988" t="str">
        <f>IF(full_data!I1988&lt;&gt;"",full_data!I1988,"")</f>
        <v/>
      </c>
      <c r="L1988" t="str">
        <f t="shared" si="126"/>
        <v/>
      </c>
      <c r="M1988" t="str">
        <f>IF(full_data!J1988&lt;&gt;"",full_data!J1988,"")</f>
        <v/>
      </c>
      <c r="N1988" t="str">
        <f>IF(full_data!K1988&lt;&gt;"",full_data!K1988,"")</f>
        <v/>
      </c>
      <c r="O1988" t="str">
        <f>IF(full_data!L1988&lt;&gt;"",full_data!L1988,"")</f>
        <v/>
      </c>
      <c r="P1988" t="str">
        <f t="shared" si="127"/>
        <v/>
      </c>
      <c r="Q1988" t="str">
        <f t="shared" si="127"/>
        <v/>
      </c>
    </row>
    <row r="1989" spans="1:17" x14ac:dyDescent="0.35">
      <c r="A1989">
        <f>IF(LEFT(C1989,1)="#",C1989,IF(full_data!A1989&lt;&gt;"",full_data!A1989,""))</f>
        <v>1</v>
      </c>
      <c r="B1989" t="str">
        <f t="shared" si="124"/>
        <v>mu</v>
      </c>
      <c r="C1989" t="str">
        <f>IF(full_data!B1989&lt;&gt;"",full_data!B1989,"")</f>
        <v>mu</v>
      </c>
      <c r="D1989" t="str">
        <f>IF(full_data!C1989&lt;&gt;"",full_data!C1989,"")</f>
        <v>mu</v>
      </c>
      <c r="E1989" t="str">
        <f t="shared" si="125"/>
        <v>_</v>
      </c>
      <c r="F1989" t="str">
        <f>IF(full_data!D1989&lt;&gt;"",full_data!D1989,"")</f>
        <v>NOUN</v>
      </c>
      <c r="G1989" t="str">
        <f>IF(full_data!E1989&lt;&gt;"",full_data!E1989,"")</f>
        <v>year</v>
      </c>
      <c r="H1989">
        <f>IF(full_data!F1989&lt;&gt;"",full_data!F1989,"")</f>
        <v>2</v>
      </c>
      <c r="I1989" t="str">
        <f>IF(full_data!G1989&lt;&gt;"",full_data!G1989,"")</f>
        <v>nmod</v>
      </c>
      <c r="J1989" t="str">
        <f>IF(full_data!H1989&lt;&gt;"",full_data!H1989,"")</f>
        <v/>
      </c>
      <c r="K1989" t="str">
        <f>IF(full_data!I1989&lt;&gt;"",full_data!I1989,"")</f>
        <v/>
      </c>
      <c r="L1989" t="str">
        <f t="shared" si="126"/>
        <v>_</v>
      </c>
      <c r="M1989">
        <f>IF(full_data!J1989&lt;&gt;"",full_data!J1989,"")</f>
        <v>2</v>
      </c>
      <c r="N1989" t="str">
        <f>IF(full_data!K1989&lt;&gt;"",full_data!K1989,"")</f>
        <v>nmod</v>
      </c>
      <c r="O1989" t="str">
        <f>IF(full_data!L1989&lt;&gt;"",full_data!L1989,"")</f>
        <v>annotated like epithet/unit</v>
      </c>
      <c r="P1989" t="str">
        <f t="shared" si="127"/>
        <v>_</v>
      </c>
      <c r="Q1989" t="str">
        <f t="shared" si="127"/>
        <v>_</v>
      </c>
    </row>
    <row r="1990" spans="1:17" x14ac:dyDescent="0.35">
      <c r="A1990">
        <f>IF(LEFT(C1990,1)="#",C1990,IF(full_data!A1990&lt;&gt;"",full_data!A1990,""))</f>
        <v>2</v>
      </c>
      <c r="B1990" t="str">
        <f t="shared" si="124"/>
        <v>dšu-dsuen</v>
      </c>
      <c r="C1990" t="str">
        <f>IF(full_data!B1990&lt;&gt;"",full_data!B1990,"")</f>
        <v>dšu-dsuen</v>
      </c>
      <c r="D1990" t="str">
        <f>IF(full_data!C1990&lt;&gt;"",full_data!C1990,"")</f>
        <v>šusuen</v>
      </c>
      <c r="E1990" t="str">
        <f t="shared" si="125"/>
        <v>_</v>
      </c>
      <c r="F1990" t="str">
        <f>IF(full_data!D1990&lt;&gt;"",full_data!D1990,"")</f>
        <v>PROPN</v>
      </c>
      <c r="G1990" t="str">
        <f>IF(full_data!E1990&lt;&gt;"",full_data!E1990,"")</f>
        <v>RN</v>
      </c>
      <c r="H1990">
        <f>IF(full_data!F1990&lt;&gt;"",full_data!F1990,"")</f>
        <v>0</v>
      </c>
      <c r="I1990" t="str">
        <f>IF(full_data!G1990&lt;&gt;"",full_data!G1990,"")</f>
        <v>ABL</v>
      </c>
      <c r="J1990" t="str">
        <f>IF(full_data!H1990&lt;&gt;"",full_data!H1990,"")</f>
        <v>root</v>
      </c>
      <c r="K1990" t="str">
        <f>IF(full_data!I1990&lt;&gt;"",full_data!I1990,"")</f>
        <v/>
      </c>
      <c r="L1990" t="str">
        <f t="shared" si="126"/>
        <v>_</v>
      </c>
      <c r="M1990">
        <f>IF(full_data!J1990&lt;&gt;"",full_data!J1990,"")</f>
        <v>0</v>
      </c>
      <c r="N1990" t="str">
        <f>IF(full_data!K1990&lt;&gt;"",full_data!K1990,"")</f>
        <v>root</v>
      </c>
      <c r="O1990" t="str">
        <f>IF(full_data!L1990&lt;&gt;"",full_data!L1990,"")</f>
        <v>marked at 3</v>
      </c>
      <c r="P1990" t="str">
        <f t="shared" si="127"/>
        <v>_</v>
      </c>
      <c r="Q1990" t="str">
        <f t="shared" si="127"/>
        <v>_</v>
      </c>
    </row>
    <row r="1991" spans="1:17" x14ac:dyDescent="0.35">
      <c r="A1991">
        <f>IF(LEFT(C1991,1)="#",C1991,IF(full_data!A1991&lt;&gt;"",full_data!A1991,""))</f>
        <v>3</v>
      </c>
      <c r="B1991" t="str">
        <f t="shared" si="124"/>
        <v>lugal-ta</v>
      </c>
      <c r="C1991" t="str">
        <f>IF(full_data!B1991&lt;&gt;"",full_data!B1991,"")</f>
        <v>lugal-ta</v>
      </c>
      <c r="D1991" t="str">
        <f>IF(full_data!C1991&lt;&gt;"",full_data!C1991,"")</f>
        <v>lugal=ta</v>
      </c>
      <c r="E1991" t="str">
        <f t="shared" si="125"/>
        <v>_</v>
      </c>
      <c r="F1991" t="str">
        <f>IF(full_data!D1991&lt;&gt;"",full_data!D1991,"")</f>
        <v>NOUN</v>
      </c>
      <c r="G1991" t="str">
        <f>IF(full_data!E1991&lt;&gt;"",full_data!E1991,"")</f>
        <v>king=ABL</v>
      </c>
      <c r="H1991">
        <f>IF(full_data!F1991&lt;&gt;"",full_data!F1991,"")</f>
        <v>2</v>
      </c>
      <c r="I1991" t="str">
        <f>IF(full_data!G1991&lt;&gt;"",full_data!G1991,"")</f>
        <v>appos</v>
      </c>
      <c r="J1991" t="str">
        <f>IF(full_data!H1991&lt;&gt;"",full_data!H1991,"")</f>
        <v/>
      </c>
      <c r="K1991" t="str">
        <f>IF(full_data!I1991&lt;&gt;"",full_data!I1991,"")</f>
        <v/>
      </c>
      <c r="L1991" t="str">
        <f t="shared" si="126"/>
        <v>_</v>
      </c>
      <c r="M1991">
        <f>IF(full_data!J1991&lt;&gt;"",full_data!J1991,"")</f>
        <v>2</v>
      </c>
      <c r="N1991" t="str">
        <f>IF(full_data!K1991&lt;&gt;"",full_data!K1991,"")</f>
        <v>appos</v>
      </c>
      <c r="O1991" t="str">
        <f>IF(full_data!L1991&lt;&gt;"",full_data!L1991,"")</f>
        <v>implicit copula: head of appos is first element</v>
      </c>
      <c r="P1991" t="str">
        <f t="shared" si="127"/>
        <v>_</v>
      </c>
      <c r="Q1991" t="str">
        <f t="shared" si="127"/>
        <v>_</v>
      </c>
    </row>
    <row r="1992" spans="1:17" x14ac:dyDescent="0.35">
      <c r="A1992" t="str">
        <f>IF(LEFT(C1992,1)="#",C1992,IF(full_data!A1992&lt;&gt;"",full_data!A1992,""))</f>
        <v/>
      </c>
      <c r="B1992" t="str">
        <f t="shared" si="124"/>
        <v/>
      </c>
      <c r="C1992" t="str">
        <f>IF(full_data!B1992&lt;&gt;"",full_data!B1992,"")</f>
        <v/>
      </c>
      <c r="D1992" t="str">
        <f>IF(full_data!C1992&lt;&gt;"",full_data!C1992,"")</f>
        <v/>
      </c>
      <c r="E1992" t="str">
        <f t="shared" si="125"/>
        <v/>
      </c>
      <c r="F1992" t="str">
        <f>IF(full_data!D1992&lt;&gt;"",full_data!D1992,"")</f>
        <v/>
      </c>
      <c r="G1992" t="str">
        <f>IF(full_data!E1992&lt;&gt;"",full_data!E1992,"")</f>
        <v/>
      </c>
      <c r="H1992" t="str">
        <f>IF(full_data!F1992&lt;&gt;"",full_data!F1992,"")</f>
        <v/>
      </c>
      <c r="I1992" t="str">
        <f>IF(full_data!G1992&lt;&gt;"",full_data!G1992,"")</f>
        <v/>
      </c>
      <c r="J1992" t="str">
        <f>IF(full_data!H1992&lt;&gt;"",full_data!H1992,"")</f>
        <v/>
      </c>
      <c r="K1992" t="str">
        <f>IF(full_data!I1992&lt;&gt;"",full_data!I1992,"")</f>
        <v/>
      </c>
      <c r="L1992" t="str">
        <f t="shared" si="126"/>
        <v/>
      </c>
      <c r="M1992" t="str">
        <f>IF(full_data!J1992&lt;&gt;"",full_data!J1992,"")</f>
        <v/>
      </c>
      <c r="N1992" t="str">
        <f>IF(full_data!K1992&lt;&gt;"",full_data!K1992,"")</f>
        <v/>
      </c>
      <c r="O1992" t="str">
        <f>IF(full_data!L1992&lt;&gt;"",full_data!L1992,"")</f>
        <v/>
      </c>
      <c r="P1992" t="str">
        <f t="shared" si="127"/>
        <v/>
      </c>
      <c r="Q1992" t="str">
        <f t="shared" si="127"/>
        <v/>
      </c>
    </row>
    <row r="1993" spans="1:17" x14ac:dyDescent="0.35">
      <c r="A1993" t="str">
        <f>IF(LEFT(C1993,1)="#",C1993,IF(full_data!A1993&lt;&gt;"",full_data!A1993,""))</f>
        <v># P142272</v>
      </c>
      <c r="B1993" t="str">
        <f t="shared" si="124"/>
        <v/>
      </c>
      <c r="C1993" t="str">
        <f>IF(full_data!B1993&lt;&gt;"",full_data!B1993,"")</f>
        <v># P142272</v>
      </c>
      <c r="D1993" t="str">
        <f>IF(full_data!C1993&lt;&gt;"",full_data!C1993,"")</f>
        <v/>
      </c>
      <c r="E1993" t="str">
        <f t="shared" si="125"/>
        <v/>
      </c>
      <c r="F1993" t="str">
        <f>IF(full_data!D1993&lt;&gt;"",full_data!D1993,"")</f>
        <v/>
      </c>
      <c r="G1993" t="str">
        <f>IF(full_data!E1993&lt;&gt;"",full_data!E1993,"")</f>
        <v/>
      </c>
      <c r="H1993" t="str">
        <f>IF(full_data!F1993&lt;&gt;"",full_data!F1993,"")</f>
        <v/>
      </c>
      <c r="I1993" t="str">
        <f>IF(full_data!G1993&lt;&gt;"",full_data!G1993,"")</f>
        <v/>
      </c>
      <c r="J1993" t="str">
        <f>IF(full_data!H1993&lt;&gt;"",full_data!H1993,"")</f>
        <v/>
      </c>
      <c r="K1993" t="str">
        <f>IF(full_data!I1993&lt;&gt;"",full_data!I1993,"")</f>
        <v/>
      </c>
      <c r="L1993" t="str">
        <f t="shared" si="126"/>
        <v/>
      </c>
      <c r="M1993" t="str">
        <f>IF(full_data!J1993&lt;&gt;"",full_data!J1993,"")</f>
        <v/>
      </c>
      <c r="N1993" t="str">
        <f>IF(full_data!K1993&lt;&gt;"",full_data!K1993,"")</f>
        <v/>
      </c>
      <c r="O1993" t="str">
        <f>IF(full_data!L1993&lt;&gt;"",full_data!L1993,"")</f>
        <v/>
      </c>
      <c r="P1993" t="str">
        <f t="shared" si="127"/>
        <v/>
      </c>
      <c r="Q1993" t="str">
        <f t="shared" si="127"/>
        <v/>
      </c>
    </row>
    <row r="1994" spans="1:17" x14ac:dyDescent="0.35">
      <c r="A1994" t="str">
        <f>IF(LEFT(C1994,1)="#",C1994,IF(full_data!A1994&lt;&gt;"",full_data!A1994,""))</f>
        <v>#(144) NG 212 obv. 2:4 (Umma, 21st c.) (P142272)</v>
      </c>
      <c r="B1994" t="str">
        <f t="shared" si="124"/>
        <v/>
      </c>
      <c r="C1994" t="str">
        <f>IF(full_data!B1994&lt;&gt;"",full_data!B1994,"")</f>
        <v>#(144) NG 212 obv. 2:4 (Umma, 21st c.) (P142272)</v>
      </c>
      <c r="D1994" t="str">
        <f>IF(full_data!C1994&lt;&gt;"",full_data!C1994,"")</f>
        <v/>
      </c>
      <c r="E1994" t="str">
        <f t="shared" si="125"/>
        <v/>
      </c>
      <c r="F1994" t="str">
        <f>IF(full_data!D1994&lt;&gt;"",full_data!D1994,"")</f>
        <v/>
      </c>
      <c r="G1994" t="str">
        <f>IF(full_data!E1994&lt;&gt;"",full_data!E1994,"")</f>
        <v/>
      </c>
      <c r="H1994" t="str">
        <f>IF(full_data!F1994&lt;&gt;"",full_data!F1994,"")</f>
        <v/>
      </c>
      <c r="I1994" t="str">
        <f>IF(full_data!G1994&lt;&gt;"",full_data!G1994,"")</f>
        <v/>
      </c>
      <c r="J1994" t="str">
        <f>IF(full_data!H1994&lt;&gt;"",full_data!H1994,"")</f>
        <v/>
      </c>
      <c r="K1994" t="str">
        <f>IF(full_data!I1994&lt;&gt;"",full_data!I1994,"")</f>
        <v/>
      </c>
      <c r="L1994" t="str">
        <f t="shared" si="126"/>
        <v/>
      </c>
      <c r="M1994" t="str">
        <f>IF(full_data!J1994&lt;&gt;"",full_data!J1994,"")</f>
        <v/>
      </c>
      <c r="N1994" t="str">
        <f>IF(full_data!K1994&lt;&gt;"",full_data!K1994,"")</f>
        <v/>
      </c>
      <c r="O1994" t="str">
        <f>IF(full_data!L1994&lt;&gt;"",full_data!L1994,"")</f>
        <v/>
      </c>
      <c r="P1994" t="str">
        <f t="shared" si="127"/>
        <v/>
      </c>
      <c r="Q1994" t="str">
        <f t="shared" si="127"/>
        <v/>
      </c>
    </row>
    <row r="1995" spans="1:17" x14ac:dyDescent="0.35">
      <c r="A1995" t="str">
        <f>IF(LEFT(C1995,1)="#",C1995,IF(full_data!A1995&lt;&gt;"",full_data!A1995,""))</f>
        <v>#“(Lugalazida is to take the assertory oath) that he (= Lugalitida) is a slave of the god Shara”.</v>
      </c>
      <c r="B1995" t="str">
        <f t="shared" si="124"/>
        <v/>
      </c>
      <c r="C1995" t="str">
        <f>IF(full_data!B1995&lt;&gt;"",full_data!B1995,"")</f>
        <v>#“(Lugalazida is to take the assertory oath) that he (= Lugalitida) is a slave of the god Shara”.</v>
      </c>
      <c r="D1995" t="str">
        <f>IF(full_data!C1995&lt;&gt;"",full_data!C1995,"")</f>
        <v/>
      </c>
      <c r="E1995" t="str">
        <f t="shared" si="125"/>
        <v/>
      </c>
      <c r="F1995" t="str">
        <f>IF(full_data!D1995&lt;&gt;"",full_data!D1995,"")</f>
        <v/>
      </c>
      <c r="G1995" t="str">
        <f>IF(full_data!E1995&lt;&gt;"",full_data!E1995,"")</f>
        <v/>
      </c>
      <c r="H1995" t="str">
        <f>IF(full_data!F1995&lt;&gt;"",full_data!F1995,"")</f>
        <v/>
      </c>
      <c r="I1995" t="str">
        <f>IF(full_data!G1995&lt;&gt;"",full_data!G1995,"")</f>
        <v/>
      </c>
      <c r="J1995" t="str">
        <f>IF(full_data!H1995&lt;&gt;"",full_data!H1995,"")</f>
        <v/>
      </c>
      <c r="K1995" t="str">
        <f>IF(full_data!I1995&lt;&gt;"",full_data!I1995,"")</f>
        <v/>
      </c>
      <c r="L1995" t="str">
        <f t="shared" si="126"/>
        <v/>
      </c>
      <c r="M1995" t="str">
        <f>IF(full_data!J1995&lt;&gt;"",full_data!J1995,"")</f>
        <v/>
      </c>
      <c r="N1995" t="str">
        <f>IF(full_data!K1995&lt;&gt;"",full_data!K1995,"")</f>
        <v/>
      </c>
      <c r="O1995" t="str">
        <f>IF(full_data!L1995&lt;&gt;"",full_data!L1995,"")</f>
        <v/>
      </c>
      <c r="P1995" t="str">
        <f t="shared" si="127"/>
        <v/>
      </c>
      <c r="Q1995" t="str">
        <f t="shared" si="127"/>
        <v/>
      </c>
    </row>
    <row r="1996" spans="1:17" x14ac:dyDescent="0.35">
      <c r="A1996">
        <f>IF(LEFT(C1996,1)="#",C1996,IF(full_data!A1996&lt;&gt;"",full_data!A1996,""))</f>
        <v>1</v>
      </c>
      <c r="B1996" t="str">
        <f t="shared" si="124"/>
        <v>arad</v>
      </c>
      <c r="C1996" t="str">
        <f>IF(full_data!B1996&lt;&gt;"",full_data!B1996,"")</f>
        <v>arad</v>
      </c>
      <c r="D1996" t="str">
        <f>IF(full_data!C1996&lt;&gt;"",full_data!C1996,"")</f>
        <v>PC[arad</v>
      </c>
      <c r="E1996" t="str">
        <f t="shared" si="125"/>
        <v>_</v>
      </c>
      <c r="F1996" t="str">
        <f>IF(full_data!D1996&lt;&gt;"",full_data!D1996,"")</f>
        <v>NOUN</v>
      </c>
      <c r="G1996" t="str">
        <f>IF(full_data!E1996&lt;&gt;"",full_data!E1996,"")</f>
        <v>PC[slave</v>
      </c>
      <c r="H1996">
        <f>IF(full_data!F1996&lt;&gt;"",full_data!F1996,"")</f>
        <v>0</v>
      </c>
      <c r="I1996" t="str">
        <f>IF(full_data!G1996&lt;&gt;"",full_data!G1996,"")</f>
        <v>SUB+GEN</v>
      </c>
      <c r="J1996" t="str">
        <f>IF(full_data!H1996&lt;&gt;"",full_data!H1996,"")</f>
        <v>root</v>
      </c>
      <c r="K1996" t="str">
        <f>IF(full_data!I1996&lt;&gt;"",full_data!I1996,"")</f>
        <v/>
      </c>
      <c r="L1996" t="str">
        <f t="shared" si="126"/>
        <v>_</v>
      </c>
      <c r="M1996">
        <f>IF(full_data!J1996&lt;&gt;"",full_data!J1996,"")</f>
        <v>0</v>
      </c>
      <c r="N1996" t="str">
        <f>IF(full_data!K1996&lt;&gt;"",full_data!K1996,"")</f>
        <v>root</v>
      </c>
      <c r="O1996" t="str">
        <f>IF(full_data!L1996&lt;&gt;"",full_data!L1996,"")</f>
        <v>PC=head of copular clause, SUB=GEN marked on 3</v>
      </c>
      <c r="P1996" t="str">
        <f t="shared" si="127"/>
        <v>_</v>
      </c>
      <c r="Q1996" t="str">
        <f t="shared" si="127"/>
        <v>_</v>
      </c>
    </row>
    <row r="1997" spans="1:17" x14ac:dyDescent="0.35">
      <c r="A1997">
        <f>IF(LEFT(C1997,1)="#",C1997,IF(full_data!A1997&lt;&gt;"",full_data!A1997,""))</f>
        <v>2</v>
      </c>
      <c r="B1997" t="str">
        <f t="shared" si="124"/>
        <v>dšara₂</v>
      </c>
      <c r="C1997" t="str">
        <f>IF(full_data!B1997&lt;&gt;"",full_data!B1997,"")</f>
        <v>dšara₂</v>
      </c>
      <c r="D1997" t="str">
        <f>IF(full_data!C1997&lt;&gt;"",full_data!C1997,"")</f>
        <v>šara=ak=ø]</v>
      </c>
      <c r="E1997" t="str">
        <f t="shared" si="125"/>
        <v>_</v>
      </c>
      <c r="F1997" t="str">
        <f>IF(full_data!D1997&lt;&gt;"",full_data!D1997,"")</f>
        <v>PROPN</v>
      </c>
      <c r="G1997" t="str">
        <f>IF(full_data!E1997&lt;&gt;"",full_data!E1997,"")</f>
        <v>GN=GEN=ABS]</v>
      </c>
      <c r="H1997">
        <f>IF(full_data!F1997&lt;&gt;"",full_data!F1997,"")</f>
        <v>1</v>
      </c>
      <c r="I1997" t="str">
        <f>IF(full_data!G1997&lt;&gt;"",full_data!G1997,"")</f>
        <v>GEN</v>
      </c>
      <c r="J1997" t="str">
        <f>IF(full_data!H1997&lt;&gt;"",full_data!H1997,"")</f>
        <v>nmod</v>
      </c>
      <c r="K1997" t="str">
        <f>IF(full_data!I1997&lt;&gt;"",full_data!I1997,"")</f>
        <v/>
      </c>
      <c r="L1997" t="str">
        <f t="shared" si="126"/>
        <v>_</v>
      </c>
      <c r="M1997">
        <f>IF(full_data!J1997&lt;&gt;"",full_data!J1997,"")</f>
        <v>1</v>
      </c>
      <c r="N1997" t="str">
        <f>IF(full_data!K1997&lt;&gt;"",full_data!K1997,"")</f>
        <v>nmod</v>
      </c>
      <c r="O1997" t="str">
        <f>IF(full_data!L1997&lt;&gt;"",full_data!L1997,"")</f>
        <v/>
      </c>
      <c r="P1997" t="str">
        <f t="shared" si="127"/>
        <v>_</v>
      </c>
      <c r="Q1997" t="str">
        <f t="shared" si="127"/>
        <v>_</v>
      </c>
    </row>
    <row r="1998" spans="1:17" x14ac:dyDescent="0.35">
      <c r="A1998">
        <f>IF(LEFT(C1998,1)="#",C1998,IF(full_data!A1998&lt;&gt;"",full_data!A1998,""))</f>
        <v>3</v>
      </c>
      <c r="B1998" t="str">
        <f t="shared" si="124"/>
        <v>i₃-me-a</v>
      </c>
      <c r="C1998" t="str">
        <f>IF(full_data!B1998&lt;&gt;"",full_data!B1998,"")</f>
        <v>i₃-me-a</v>
      </c>
      <c r="D1998" t="str">
        <f>IF(full_data!C1998&lt;&gt;"",full_data!C1998,"")</f>
        <v>S2i-S12me-S14ø-S15ʾa=ak</v>
      </c>
      <c r="E1998" t="str">
        <f t="shared" si="125"/>
        <v>_</v>
      </c>
      <c r="F1998" t="str">
        <f>IF(full_data!D1998&lt;&gt;"",full_data!D1998,"")</f>
        <v>VERB</v>
      </c>
      <c r="G1998" t="str">
        <f>IF(full_data!E1998&lt;&gt;"",full_data!E1998,"")</f>
        <v>FIN-COP-3.SG.S-SUB=GEN</v>
      </c>
      <c r="H1998">
        <f>IF(full_data!F1998&lt;&gt;"",full_data!F1998,"")</f>
        <v>1</v>
      </c>
      <c r="I1998" t="str">
        <f>IF(full_data!G1998&lt;&gt;"",full_data!G1998,"")</f>
        <v>cop</v>
      </c>
      <c r="J1998" t="str">
        <f>IF(full_data!H1998&lt;&gt;"",full_data!H1998,"")</f>
        <v/>
      </c>
      <c r="K1998" t="str">
        <f>IF(full_data!I1998&lt;&gt;"",full_data!I1998,"")</f>
        <v/>
      </c>
      <c r="L1998" t="str">
        <f t="shared" si="126"/>
        <v>_</v>
      </c>
      <c r="M1998">
        <f>IF(full_data!J1998&lt;&gt;"",full_data!J1998,"")</f>
        <v>1</v>
      </c>
      <c r="N1998" t="str">
        <f>IF(full_data!K1998&lt;&gt;"",full_data!K1998,"")</f>
        <v>cop</v>
      </c>
      <c r="O1998" t="str">
        <f>IF(full_data!L1998&lt;&gt;"",full_data!L1998,"")</f>
        <v/>
      </c>
      <c r="P1998" t="str">
        <f t="shared" si="127"/>
        <v>_</v>
      </c>
      <c r="Q1998" t="str">
        <f t="shared" si="127"/>
        <v>_</v>
      </c>
    </row>
    <row r="1999" spans="1:17" x14ac:dyDescent="0.35">
      <c r="A1999" t="str">
        <f>IF(LEFT(C1999,1)="#",C1999,IF(full_data!A1999&lt;&gt;"",full_data!A1999,""))</f>
        <v/>
      </c>
      <c r="B1999" t="str">
        <f t="shared" si="124"/>
        <v/>
      </c>
      <c r="C1999" t="str">
        <f>IF(full_data!B1999&lt;&gt;"",full_data!B1999,"")</f>
        <v/>
      </c>
      <c r="D1999" t="str">
        <f>IF(full_data!C1999&lt;&gt;"",full_data!C1999,"")</f>
        <v/>
      </c>
      <c r="E1999" t="str">
        <f t="shared" si="125"/>
        <v/>
      </c>
      <c r="F1999" t="str">
        <f>IF(full_data!D1999&lt;&gt;"",full_data!D1999,"")</f>
        <v/>
      </c>
      <c r="G1999" t="str">
        <f>IF(full_data!E1999&lt;&gt;"",full_data!E1999,"")</f>
        <v/>
      </c>
      <c r="H1999" t="str">
        <f>IF(full_data!F1999&lt;&gt;"",full_data!F1999,"")</f>
        <v/>
      </c>
      <c r="I1999" t="str">
        <f>IF(full_data!G1999&lt;&gt;"",full_data!G1999,"")</f>
        <v/>
      </c>
      <c r="J1999" t="str">
        <f>IF(full_data!H1999&lt;&gt;"",full_data!H1999,"")</f>
        <v/>
      </c>
      <c r="K1999" t="str">
        <f>IF(full_data!I1999&lt;&gt;"",full_data!I1999,"")</f>
        <v/>
      </c>
      <c r="L1999" t="str">
        <f t="shared" si="126"/>
        <v/>
      </c>
      <c r="M1999" t="str">
        <f>IF(full_data!J1999&lt;&gt;"",full_data!J1999,"")</f>
        <v/>
      </c>
      <c r="N1999" t="str">
        <f>IF(full_data!K1999&lt;&gt;"",full_data!K1999,"")</f>
        <v/>
      </c>
      <c r="O1999" t="str">
        <f>IF(full_data!L1999&lt;&gt;"",full_data!L1999,"")</f>
        <v/>
      </c>
      <c r="P1999" t="str">
        <f t="shared" si="127"/>
        <v/>
      </c>
      <c r="Q1999" t="str">
        <f t="shared" si="127"/>
        <v/>
      </c>
    </row>
    <row r="2000" spans="1:17" x14ac:dyDescent="0.35">
      <c r="A2000" t="str">
        <f>IF(LEFT(C2000,1)="#",C2000,IF(full_data!A2000&lt;&gt;"",full_data!A2000,""))</f>
        <v># P142272</v>
      </c>
      <c r="B2000" t="str">
        <f t="shared" si="124"/>
        <v/>
      </c>
      <c r="C2000" t="str">
        <f>IF(full_data!B2000&lt;&gt;"",full_data!B2000,"")</f>
        <v># P142272</v>
      </c>
      <c r="D2000" t="str">
        <f>IF(full_data!C2000&lt;&gt;"",full_data!C2000,"")</f>
        <v/>
      </c>
      <c r="E2000" t="str">
        <f t="shared" si="125"/>
        <v/>
      </c>
      <c r="F2000" t="str">
        <f>IF(full_data!D2000&lt;&gt;"",full_data!D2000,"")</f>
        <v/>
      </c>
      <c r="G2000" t="str">
        <f>IF(full_data!E2000&lt;&gt;"",full_data!E2000,"")</f>
        <v/>
      </c>
      <c r="H2000" t="str">
        <f>IF(full_data!F2000&lt;&gt;"",full_data!F2000,"")</f>
        <v/>
      </c>
      <c r="I2000" t="str">
        <f>IF(full_data!G2000&lt;&gt;"",full_data!G2000,"")</f>
        <v/>
      </c>
      <c r="J2000" t="str">
        <f>IF(full_data!H2000&lt;&gt;"",full_data!H2000,"")</f>
        <v/>
      </c>
      <c r="K2000" t="str">
        <f>IF(full_data!I2000&lt;&gt;"",full_data!I2000,"")</f>
        <v/>
      </c>
      <c r="L2000" t="str">
        <f t="shared" si="126"/>
        <v/>
      </c>
      <c r="M2000" t="str">
        <f>IF(full_data!J2000&lt;&gt;"",full_data!J2000,"")</f>
        <v/>
      </c>
      <c r="N2000" t="str">
        <f>IF(full_data!K2000&lt;&gt;"",full_data!K2000,"")</f>
        <v/>
      </c>
      <c r="O2000" t="str">
        <f>IF(full_data!L2000&lt;&gt;"",full_data!L2000,"")</f>
        <v/>
      </c>
      <c r="P2000" t="str">
        <f t="shared" si="127"/>
        <v/>
      </c>
      <c r="Q2000" t="str">
        <f t="shared" si="127"/>
        <v/>
      </c>
    </row>
    <row r="2001" spans="1:17" x14ac:dyDescent="0.35">
      <c r="A2001" t="str">
        <f>IF(LEFT(C2001,1)="#",C2001,IF(full_data!A2001&lt;&gt;"",full_data!A2001,""))</f>
        <v>#(401) NGU 212 obv. 1:2 (Umma, 21st c.) (P142272)</v>
      </c>
      <c r="B2001" t="str">
        <f t="shared" si="124"/>
        <v/>
      </c>
      <c r="C2001" t="str">
        <f>IF(full_data!B2001&lt;&gt;"",full_data!B2001,"")</f>
        <v>#(401) NGU 212 obv. 1:2 (Umma, 21st c.) (P142272)</v>
      </c>
      <c r="D2001" t="str">
        <f>IF(full_data!C2001&lt;&gt;"",full_data!C2001,"")</f>
        <v/>
      </c>
      <c r="E2001" t="str">
        <f t="shared" si="125"/>
        <v/>
      </c>
      <c r="F2001" t="str">
        <f>IF(full_data!D2001&lt;&gt;"",full_data!D2001,"")</f>
        <v/>
      </c>
      <c r="G2001" t="str">
        <f>IF(full_data!E2001&lt;&gt;"",full_data!E2001,"")</f>
        <v/>
      </c>
      <c r="H2001" t="str">
        <f>IF(full_data!F2001&lt;&gt;"",full_data!F2001,"")</f>
        <v/>
      </c>
      <c r="I2001" t="str">
        <f>IF(full_data!G2001&lt;&gt;"",full_data!G2001,"")</f>
        <v/>
      </c>
      <c r="J2001" t="str">
        <f>IF(full_data!H2001&lt;&gt;"",full_data!H2001,"")</f>
        <v/>
      </c>
      <c r="K2001" t="str">
        <f>IF(full_data!I2001&lt;&gt;"",full_data!I2001,"")</f>
        <v/>
      </c>
      <c r="L2001" t="str">
        <f t="shared" si="126"/>
        <v/>
      </c>
      <c r="M2001" t="str">
        <f>IF(full_data!J2001&lt;&gt;"",full_data!J2001,"")</f>
        <v/>
      </c>
      <c r="N2001" t="str">
        <f>IF(full_data!K2001&lt;&gt;"",full_data!K2001,"")</f>
        <v/>
      </c>
      <c r="O2001" t="str">
        <f>IF(full_data!L2001&lt;&gt;"",full_data!L2001,"")</f>
        <v/>
      </c>
      <c r="P2001" t="str">
        <f t="shared" si="127"/>
        <v/>
      </c>
      <c r="Q2001" t="str">
        <f t="shared" si="127"/>
        <v/>
      </c>
    </row>
    <row r="2002" spans="1:17" x14ac:dyDescent="0.35">
      <c r="A2002" t="str">
        <f>IF(LEFT(C2002,1)="#",C2002,IF(full_data!A2002&lt;&gt;"",full_data!A2002,""))</f>
        <v>#“(It was established that Dinili has bought Agi for 6 shekels of silver.) A claim has been raised for that silver.”</v>
      </c>
      <c r="B2002" t="str">
        <f t="shared" si="124"/>
        <v/>
      </c>
      <c r="C2002" t="str">
        <f>IF(full_data!B2002&lt;&gt;"",full_data!B2002,"")</f>
        <v>#“(It was established that Dinili has bought Agi for 6 shekels of silver.) A claim has been raised for that silver.”</v>
      </c>
      <c r="D2002" t="str">
        <f>IF(full_data!C2002&lt;&gt;"",full_data!C2002,"")</f>
        <v/>
      </c>
      <c r="E2002" t="str">
        <f t="shared" si="125"/>
        <v/>
      </c>
      <c r="F2002" t="str">
        <f>IF(full_data!D2002&lt;&gt;"",full_data!D2002,"")</f>
        <v/>
      </c>
      <c r="G2002" t="str">
        <f>IF(full_data!E2002&lt;&gt;"",full_data!E2002,"")</f>
        <v/>
      </c>
      <c r="H2002" t="str">
        <f>IF(full_data!F2002&lt;&gt;"",full_data!F2002,"")</f>
        <v/>
      </c>
      <c r="I2002" t="str">
        <f>IF(full_data!G2002&lt;&gt;"",full_data!G2002,"")</f>
        <v/>
      </c>
      <c r="J2002" t="str">
        <f>IF(full_data!H2002&lt;&gt;"",full_data!H2002,"")</f>
        <v/>
      </c>
      <c r="K2002" t="str">
        <f>IF(full_data!I2002&lt;&gt;"",full_data!I2002,"")</f>
        <v/>
      </c>
      <c r="L2002" t="str">
        <f t="shared" si="126"/>
        <v/>
      </c>
      <c r="M2002" t="str">
        <f>IF(full_data!J2002&lt;&gt;"",full_data!J2002,"")</f>
        <v/>
      </c>
      <c r="N2002" t="str">
        <f>IF(full_data!K2002&lt;&gt;"",full_data!K2002,"")</f>
        <v/>
      </c>
      <c r="O2002" t="str">
        <f>IF(full_data!L2002&lt;&gt;"",full_data!L2002,"")</f>
        <v/>
      </c>
      <c r="P2002" t="str">
        <f t="shared" si="127"/>
        <v/>
      </c>
      <c r="Q2002" t="str">
        <f t="shared" si="127"/>
        <v/>
      </c>
    </row>
    <row r="2003" spans="1:17" x14ac:dyDescent="0.35">
      <c r="A2003">
        <f>IF(LEFT(C2003,1)="#",C2003,IF(full_data!A2003&lt;&gt;"",full_data!A2003,""))</f>
        <v>1</v>
      </c>
      <c r="B2003" t="str">
        <f t="shared" si="124"/>
        <v>kug-ba</v>
      </c>
      <c r="C2003" t="str">
        <f>IF(full_data!B2003&lt;&gt;"",full_data!B2003,"")</f>
        <v>kug-ba</v>
      </c>
      <c r="D2003" t="str">
        <f>IF(full_data!C2003&lt;&gt;"",full_data!C2003,"")</f>
        <v>kug=be=ʾa</v>
      </c>
      <c r="E2003" t="str">
        <f t="shared" si="125"/>
        <v>_</v>
      </c>
      <c r="F2003" t="str">
        <f>IF(full_data!D2003&lt;&gt;"",full_data!D2003,"")</f>
        <v>NOUN</v>
      </c>
      <c r="G2003" t="str">
        <f>IF(full_data!E2003&lt;&gt;"",full_data!E2003,"")</f>
        <v>silver=DEM=L2.NH</v>
      </c>
      <c r="H2003">
        <f>IF(full_data!F2003&lt;&gt;"",full_data!F2003,"")</f>
        <v>3</v>
      </c>
      <c r="I2003" t="str">
        <f>IF(full_data!G2003&lt;&gt;"",full_data!G2003,"")</f>
        <v>LOC</v>
      </c>
      <c r="J2003" t="str">
        <f>IF(full_data!H2003&lt;&gt;"",full_data!H2003,"")</f>
        <v>obl</v>
      </c>
      <c r="K2003" t="str">
        <f>IF(full_data!I2003&lt;&gt;"",full_data!I2003,"")</f>
        <v/>
      </c>
      <c r="L2003" t="str">
        <f t="shared" si="126"/>
        <v>_</v>
      </c>
      <c r="M2003">
        <f>IF(full_data!J2003&lt;&gt;"",full_data!J2003,"")</f>
        <v>3</v>
      </c>
      <c r="N2003" t="str">
        <f>IF(full_data!K2003&lt;&gt;"",full_data!K2003,"")</f>
        <v>obl</v>
      </c>
      <c r="O2003" t="str">
        <f>IF(full_data!L2003&lt;&gt;"",full_data!L2003,"")</f>
        <v/>
      </c>
      <c r="P2003" t="str">
        <f t="shared" si="127"/>
        <v>_</v>
      </c>
      <c r="Q2003" t="str">
        <f t="shared" si="127"/>
        <v>_</v>
      </c>
    </row>
    <row r="2004" spans="1:17" x14ac:dyDescent="0.35">
      <c r="A2004">
        <f>IF(LEFT(C2004,1)="#",C2004,IF(full_data!A2004&lt;&gt;"",full_data!A2004,""))</f>
        <v>2</v>
      </c>
      <c r="B2004" t="str">
        <f t="shared" si="124"/>
        <v>inim</v>
      </c>
      <c r="C2004" t="str">
        <f>IF(full_data!B2004&lt;&gt;"",full_data!B2004,"")</f>
        <v>inim</v>
      </c>
      <c r="D2004" t="str">
        <f>IF(full_data!C2004&lt;&gt;"",full_data!C2004,"")</f>
        <v>inim=ø</v>
      </c>
      <c r="E2004" t="str">
        <f t="shared" si="125"/>
        <v>_</v>
      </c>
      <c r="F2004" t="str">
        <f>IF(full_data!D2004&lt;&gt;"",full_data!D2004,"")</f>
        <v>NOUN</v>
      </c>
      <c r="G2004" t="str">
        <f>IF(full_data!E2004&lt;&gt;"",full_data!E2004,"")</f>
        <v>word=ABS</v>
      </c>
      <c r="H2004">
        <f>IF(full_data!F2004&lt;&gt;"",full_data!F2004,"")</f>
        <v>3</v>
      </c>
      <c r="I2004" t="str">
        <f>IF(full_data!G2004&lt;&gt;"",full_data!G2004,"")</f>
        <v>ABS</v>
      </c>
      <c r="J2004" t="str">
        <f>IF(full_data!H2004&lt;&gt;"",full_data!H2004,"")</f>
        <v>obj</v>
      </c>
      <c r="K2004" t="str">
        <f>IF(full_data!I2004&lt;&gt;"",full_data!I2004,"")</f>
        <v/>
      </c>
      <c r="L2004" t="str">
        <f t="shared" si="126"/>
        <v>_</v>
      </c>
      <c r="M2004">
        <f>IF(full_data!J2004&lt;&gt;"",full_data!J2004,"")</f>
        <v>3</v>
      </c>
      <c r="N2004" t="str">
        <f>IF(full_data!K2004&lt;&gt;"",full_data!K2004,"")</f>
        <v>obj</v>
      </c>
      <c r="O2004" t="str">
        <f>IF(full_data!L2004&lt;&gt;"",full_data!L2004,"")</f>
        <v/>
      </c>
      <c r="P2004" t="str">
        <f t="shared" si="127"/>
        <v>_</v>
      </c>
      <c r="Q2004" t="str">
        <f t="shared" si="127"/>
        <v>_</v>
      </c>
    </row>
    <row r="2005" spans="1:17" x14ac:dyDescent="0.35">
      <c r="A2005">
        <f>IF(LEFT(C2005,1)="#",C2005,IF(full_data!A2005&lt;&gt;"",full_data!A2005,""))</f>
        <v>3</v>
      </c>
      <c r="B2005" t="str">
        <f t="shared" si="124"/>
        <v>ba-a-ŋa₂-ar</v>
      </c>
      <c r="C2005" t="str">
        <f>IF(full_data!B2005&lt;&gt;"",full_data!B2005,"")</f>
        <v>ba-a-ŋa₂-ar</v>
      </c>
      <c r="D2005" t="str">
        <f>IF(full_data!C2005&lt;&gt;"",full_data!C2005,"")</f>
        <v>S5ba-S10e-S12ŋar-S14ø</v>
      </c>
      <c r="E2005" t="str">
        <f t="shared" si="125"/>
        <v>_</v>
      </c>
      <c r="F2005" t="str">
        <f>IF(full_data!D2005&lt;&gt;"",full_data!D2005,"")</f>
        <v>VERB</v>
      </c>
      <c r="G2005" t="str">
        <f>IF(full_data!E2005&lt;&gt;"",full_data!E2005,"")</f>
        <v>MID-L2-put-3.SG.S</v>
      </c>
      <c r="H2005">
        <f>IF(full_data!F2005&lt;&gt;"",full_data!F2005,"")</f>
        <v>0</v>
      </c>
      <c r="I2005" t="str">
        <f>IF(full_data!G2005&lt;&gt;"",full_data!G2005,"")</f>
        <v>root</v>
      </c>
      <c r="J2005" t="str">
        <f>IF(full_data!H2005&lt;&gt;"",full_data!H2005,"")</f>
        <v>root</v>
      </c>
      <c r="K2005" t="str">
        <f>IF(full_data!I2005&lt;&gt;"",full_data!I2005,"")</f>
        <v/>
      </c>
      <c r="L2005" t="str">
        <f t="shared" si="126"/>
        <v>_</v>
      </c>
      <c r="M2005">
        <f>IF(full_data!J2005&lt;&gt;"",full_data!J2005,"")</f>
        <v>0</v>
      </c>
      <c r="N2005" t="str">
        <f>IF(full_data!K2005&lt;&gt;"",full_data!K2005,"")</f>
        <v>root</v>
      </c>
      <c r="O2005" t="str">
        <f>IF(full_data!L2005&lt;&gt;"",full_data!L2005,"")</f>
        <v/>
      </c>
      <c r="P2005" t="str">
        <f t="shared" si="127"/>
        <v>_</v>
      </c>
      <c r="Q2005" t="str">
        <f t="shared" si="127"/>
        <v>_</v>
      </c>
    </row>
    <row r="2006" spans="1:17" x14ac:dyDescent="0.35">
      <c r="A2006" t="str">
        <f>IF(LEFT(C2006,1)="#",C2006,IF(full_data!A2006&lt;&gt;"",full_data!A2006,""))</f>
        <v/>
      </c>
      <c r="B2006" t="str">
        <f t="shared" si="124"/>
        <v/>
      </c>
      <c r="C2006" t="str">
        <f>IF(full_data!B2006&lt;&gt;"",full_data!B2006,"")</f>
        <v/>
      </c>
      <c r="D2006" t="str">
        <f>IF(full_data!C2006&lt;&gt;"",full_data!C2006,"")</f>
        <v/>
      </c>
      <c r="E2006" t="str">
        <f t="shared" si="125"/>
        <v/>
      </c>
      <c r="F2006" t="str">
        <f>IF(full_data!D2006&lt;&gt;"",full_data!D2006,"")</f>
        <v/>
      </c>
      <c r="G2006" t="str">
        <f>IF(full_data!E2006&lt;&gt;"",full_data!E2006,"")</f>
        <v/>
      </c>
      <c r="H2006" t="str">
        <f>IF(full_data!F2006&lt;&gt;"",full_data!F2006,"")</f>
        <v/>
      </c>
      <c r="I2006" t="str">
        <f>IF(full_data!G2006&lt;&gt;"",full_data!G2006,"")</f>
        <v/>
      </c>
      <c r="J2006" t="str">
        <f>IF(full_data!H2006&lt;&gt;"",full_data!H2006,"")</f>
        <v/>
      </c>
      <c r="K2006" t="str">
        <f>IF(full_data!I2006&lt;&gt;"",full_data!I2006,"")</f>
        <v/>
      </c>
      <c r="L2006" t="str">
        <f t="shared" si="126"/>
        <v/>
      </c>
      <c r="M2006" t="str">
        <f>IF(full_data!J2006&lt;&gt;"",full_data!J2006,"")</f>
        <v/>
      </c>
      <c r="N2006" t="str">
        <f>IF(full_data!K2006&lt;&gt;"",full_data!K2006,"")</f>
        <v/>
      </c>
      <c r="O2006" t="str">
        <f>IF(full_data!L2006&lt;&gt;"",full_data!L2006,"")</f>
        <v/>
      </c>
      <c r="P2006" t="str">
        <f t="shared" si="127"/>
        <v/>
      </c>
      <c r="Q2006" t="str">
        <f t="shared" si="127"/>
        <v/>
      </c>
    </row>
    <row r="2007" spans="1:17" x14ac:dyDescent="0.35">
      <c r="A2007" t="str">
        <f>IF(LEFT(C2007,1)="#",C2007,IF(full_data!A2007&lt;&gt;"",full_data!A2007,""))</f>
        <v># P145596</v>
      </c>
      <c r="B2007" t="str">
        <f t="shared" si="124"/>
        <v/>
      </c>
      <c r="C2007" t="str">
        <f>IF(full_data!B2007&lt;&gt;"",full_data!B2007,"")</f>
        <v># P145596</v>
      </c>
      <c r="D2007" t="str">
        <f>IF(full_data!C2007&lt;&gt;"",full_data!C2007,"")</f>
        <v/>
      </c>
      <c r="E2007" t="str">
        <f t="shared" si="125"/>
        <v/>
      </c>
      <c r="F2007" t="str">
        <f>IF(full_data!D2007&lt;&gt;"",full_data!D2007,"")</f>
        <v/>
      </c>
      <c r="G2007" t="str">
        <f>IF(full_data!E2007&lt;&gt;"",full_data!E2007,"")</f>
        <v/>
      </c>
      <c r="H2007" t="str">
        <f>IF(full_data!F2007&lt;&gt;"",full_data!F2007,"")</f>
        <v/>
      </c>
      <c r="I2007" t="str">
        <f>IF(full_data!G2007&lt;&gt;"",full_data!G2007,"")</f>
        <v/>
      </c>
      <c r="J2007" t="str">
        <f>IF(full_data!H2007&lt;&gt;"",full_data!H2007,"")</f>
        <v/>
      </c>
      <c r="K2007" t="str">
        <f>IF(full_data!I2007&lt;&gt;"",full_data!I2007,"")</f>
        <v/>
      </c>
      <c r="L2007" t="str">
        <f t="shared" si="126"/>
        <v/>
      </c>
      <c r="M2007" t="str">
        <f>IF(full_data!J2007&lt;&gt;"",full_data!J2007,"")</f>
        <v/>
      </c>
      <c r="N2007" t="str">
        <f>IF(full_data!K2007&lt;&gt;"",full_data!K2007,"")</f>
        <v/>
      </c>
      <c r="O2007" t="str">
        <f>IF(full_data!L2007&lt;&gt;"",full_data!L2007,"")</f>
        <v/>
      </c>
      <c r="P2007" t="str">
        <f t="shared" si="127"/>
        <v/>
      </c>
      <c r="Q2007" t="str">
        <f t="shared" si="127"/>
        <v/>
      </c>
    </row>
    <row r="2008" spans="1:17" x14ac:dyDescent="0.35">
      <c r="A2008" t="str">
        <f>IF(LEFT(C2008,1)="#",C2008,IF(full_data!A2008&lt;&gt;"",full_data!A2008,""))</f>
        <v>#(419) BM 24108 obv. 3–rev. 1 (Lagash 21st c.) (P145596)</v>
      </c>
      <c r="B2008" t="str">
        <f t="shared" si="124"/>
        <v/>
      </c>
      <c r="C2008" t="str">
        <f>IF(full_data!B2008&lt;&gt;"",full_data!B2008,"")</f>
        <v>#(419) BM 24108 obv. 3–rev. 1 (Lagash 21st c.) (P145596)</v>
      </c>
      <c r="D2008" t="str">
        <f>IF(full_data!C2008&lt;&gt;"",full_data!C2008,"")</f>
        <v/>
      </c>
      <c r="E2008" t="str">
        <f t="shared" si="125"/>
        <v/>
      </c>
      <c r="F2008" t="str">
        <f>IF(full_data!D2008&lt;&gt;"",full_data!D2008,"")</f>
        <v/>
      </c>
      <c r="G2008" t="str">
        <f>IF(full_data!E2008&lt;&gt;"",full_data!E2008,"")</f>
        <v/>
      </c>
      <c r="H2008" t="str">
        <f>IF(full_data!F2008&lt;&gt;"",full_data!F2008,"")</f>
        <v/>
      </c>
      <c r="I2008" t="str">
        <f>IF(full_data!G2008&lt;&gt;"",full_data!G2008,"")</f>
        <v/>
      </c>
      <c r="J2008" t="str">
        <f>IF(full_data!H2008&lt;&gt;"",full_data!H2008,"")</f>
        <v/>
      </c>
      <c r="K2008" t="str">
        <f>IF(full_data!I2008&lt;&gt;"",full_data!I2008,"")</f>
        <v/>
      </c>
      <c r="L2008" t="str">
        <f t="shared" si="126"/>
        <v/>
      </c>
      <c r="M2008" t="str">
        <f>IF(full_data!J2008&lt;&gt;"",full_data!J2008,"")</f>
        <v/>
      </c>
      <c r="N2008" t="str">
        <f>IF(full_data!K2008&lt;&gt;"",full_data!K2008,"")</f>
        <v/>
      </c>
      <c r="O2008" t="str">
        <f>IF(full_data!L2008&lt;&gt;"",full_data!L2008,"")</f>
        <v/>
      </c>
      <c r="P2008" t="str">
        <f t="shared" si="127"/>
        <v/>
      </c>
      <c r="Q2008" t="str">
        <f t="shared" si="127"/>
        <v/>
      </c>
    </row>
    <row r="2009" spans="1:17" x14ac:dyDescent="0.35">
      <c r="A2009" t="str">
        <f>IF(LEFT(C2009,1)="#",C2009,IF(full_data!A2009&lt;&gt;"",full_data!A2009,""))</f>
        <v>#“I did tell him to give 60 gurs of barley to Maš-gula!”</v>
      </c>
      <c r="B2009" t="str">
        <f t="shared" si="124"/>
        <v/>
      </c>
      <c r="C2009" t="str">
        <f>IF(full_data!B2009&lt;&gt;"",full_data!B2009,"")</f>
        <v>#“I did tell him to give 60 gurs of barley to Maš-gula!”</v>
      </c>
      <c r="D2009" t="str">
        <f>IF(full_data!C2009&lt;&gt;"",full_data!C2009,"")</f>
        <v/>
      </c>
      <c r="E2009" t="str">
        <f t="shared" si="125"/>
        <v/>
      </c>
      <c r="F2009" t="str">
        <f>IF(full_data!D2009&lt;&gt;"",full_data!D2009,"")</f>
        <v/>
      </c>
      <c r="G2009" t="str">
        <f>IF(full_data!E2009&lt;&gt;"",full_data!E2009,"")</f>
        <v/>
      </c>
      <c r="H2009" t="str">
        <f>IF(full_data!F2009&lt;&gt;"",full_data!F2009,"")</f>
        <v/>
      </c>
      <c r="I2009" t="str">
        <f>IF(full_data!G2009&lt;&gt;"",full_data!G2009,"")</f>
        <v/>
      </c>
      <c r="J2009" t="str">
        <f>IF(full_data!H2009&lt;&gt;"",full_data!H2009,"")</f>
        <v/>
      </c>
      <c r="K2009" t="str">
        <f>IF(full_data!I2009&lt;&gt;"",full_data!I2009,"")</f>
        <v/>
      </c>
      <c r="L2009" t="str">
        <f t="shared" si="126"/>
        <v/>
      </c>
      <c r="M2009" t="str">
        <f>IF(full_data!J2009&lt;&gt;"",full_data!J2009,"")</f>
        <v/>
      </c>
      <c r="N2009" t="str">
        <f>IF(full_data!K2009&lt;&gt;"",full_data!K2009,"")</f>
        <v/>
      </c>
      <c r="O2009" t="str">
        <f>IF(full_data!L2009&lt;&gt;"",full_data!L2009,"")</f>
        <v/>
      </c>
      <c r="P2009" t="str">
        <f t="shared" si="127"/>
        <v/>
      </c>
      <c r="Q2009" t="str">
        <f t="shared" si="127"/>
        <v/>
      </c>
    </row>
    <row r="2010" spans="1:17" x14ac:dyDescent="0.35">
      <c r="A2010">
        <f>IF(LEFT(C2010,1)="#",C2010,IF(full_data!A2010&lt;&gt;"",full_data!A2010,""))</f>
        <v>1</v>
      </c>
      <c r="B2010" t="str">
        <f t="shared" si="124"/>
        <v>maš-gu-la-ra,</v>
      </c>
      <c r="C2010" t="str">
        <f>IF(full_data!B2010&lt;&gt;"",full_data!B2010,"")</f>
        <v>maš-gu-la-ra,</v>
      </c>
      <c r="D2010" t="str">
        <f>IF(full_data!C2010&lt;&gt;"",full_data!C2010,"")</f>
        <v>mašgula=ra</v>
      </c>
      <c r="E2010" t="str">
        <f t="shared" si="125"/>
        <v>_</v>
      </c>
      <c r="F2010" t="str">
        <f>IF(full_data!D2010&lt;&gt;"",full_data!D2010,"")</f>
        <v>PROPN</v>
      </c>
      <c r="G2010" t="str">
        <f>IF(full_data!E2010&lt;&gt;"",full_data!E2010,"")</f>
        <v>PN₁=DAT.H</v>
      </c>
      <c r="H2010">
        <f>IF(full_data!F2010&lt;&gt;"",full_data!F2010,"")</f>
        <v>6</v>
      </c>
      <c r="I2010" t="str">
        <f>IF(full_data!G2010&lt;&gt;"",full_data!G2010,"")</f>
        <v>DAT</v>
      </c>
      <c r="J2010" t="str">
        <f>IF(full_data!H2010&lt;&gt;"",full_data!H2010,"")</f>
        <v>iobj</v>
      </c>
      <c r="K2010" t="str">
        <f>IF(full_data!I2010&lt;&gt;"",full_data!I2010,"")</f>
        <v/>
      </c>
      <c r="L2010" t="str">
        <f t="shared" si="126"/>
        <v>_</v>
      </c>
      <c r="M2010">
        <f>IF(full_data!J2010&lt;&gt;"",full_data!J2010,"")</f>
        <v>6</v>
      </c>
      <c r="N2010" t="str">
        <f>IF(full_data!K2010&lt;&gt;"",full_data!K2010,"")</f>
        <v>iobj</v>
      </c>
      <c r="O2010" t="str">
        <f>IF(full_data!L2010&lt;&gt;"",full_data!L2010,"")</f>
        <v/>
      </c>
      <c r="P2010" t="str">
        <f t="shared" si="127"/>
        <v>_</v>
      </c>
      <c r="Q2010" t="str">
        <f t="shared" si="127"/>
        <v>_</v>
      </c>
    </row>
    <row r="2011" spans="1:17" x14ac:dyDescent="0.35">
      <c r="A2011">
        <f>IF(LEFT(C2011,1)="#",C2011,IF(full_data!A2011&lt;&gt;"",full_data!A2011,""))</f>
        <v>2</v>
      </c>
      <c r="B2011" t="str">
        <f t="shared" si="124"/>
        <v>1(geš₂)</v>
      </c>
      <c r="C2011" t="str">
        <f>IF(full_data!B2011&lt;&gt;"",full_data!B2011,"")</f>
        <v>1(geš₂)</v>
      </c>
      <c r="D2011">
        <f>IF(full_data!C2011&lt;&gt;"",full_data!C2011,"")</f>
        <v>60</v>
      </c>
      <c r="E2011" t="str">
        <f t="shared" si="125"/>
        <v>_</v>
      </c>
      <c r="F2011" t="str">
        <f>IF(full_data!D2011&lt;&gt;"",full_data!D2011,"")</f>
        <v>CARD</v>
      </c>
      <c r="G2011">
        <f>IF(full_data!E2011&lt;&gt;"",full_data!E2011,"")</f>
        <v>60</v>
      </c>
      <c r="H2011">
        <f>IF(full_data!F2011&lt;&gt;"",full_data!F2011,"")</f>
        <v>3</v>
      </c>
      <c r="I2011" t="str">
        <f>IF(full_data!G2011&lt;&gt;"",full_data!G2011,"")</f>
        <v>nummod</v>
      </c>
      <c r="J2011" t="str">
        <f>IF(full_data!H2011&lt;&gt;"",full_data!H2011,"")</f>
        <v/>
      </c>
      <c r="K2011" t="str">
        <f>IF(full_data!I2011&lt;&gt;"",full_data!I2011,"")</f>
        <v/>
      </c>
      <c r="L2011" t="str">
        <f t="shared" si="126"/>
        <v>_</v>
      </c>
      <c r="M2011">
        <f>IF(full_data!J2011&lt;&gt;"",full_data!J2011,"")</f>
        <v>3</v>
      </c>
      <c r="N2011" t="str">
        <f>IF(full_data!K2011&lt;&gt;"",full_data!K2011,"")</f>
        <v>nummod</v>
      </c>
      <c r="O2011" t="str">
        <f>IF(full_data!L2011&lt;&gt;"",full_data!L2011,"")</f>
        <v/>
      </c>
      <c r="P2011" t="str">
        <f t="shared" si="127"/>
        <v>_</v>
      </c>
      <c r="Q2011" t="str">
        <f t="shared" si="127"/>
        <v>_</v>
      </c>
    </row>
    <row r="2012" spans="1:17" x14ac:dyDescent="0.35">
      <c r="A2012">
        <f>IF(LEFT(C2012,1)="#",C2012,IF(full_data!A2012&lt;&gt;"",full_data!A2012,""))</f>
        <v>3</v>
      </c>
      <c r="B2012" t="str">
        <f t="shared" si="124"/>
        <v>še</v>
      </c>
      <c r="C2012" t="str">
        <f>IF(full_data!B2012&lt;&gt;"",full_data!B2012,"")</f>
        <v>še</v>
      </c>
      <c r="D2012" t="str">
        <f>IF(full_data!C2012&lt;&gt;"",full_data!C2012,"")</f>
        <v>še</v>
      </c>
      <c r="E2012" t="str">
        <f t="shared" si="125"/>
        <v>_</v>
      </c>
      <c r="F2012" t="str">
        <f>IF(full_data!D2012&lt;&gt;"",full_data!D2012,"")</f>
        <v>NOUN</v>
      </c>
      <c r="G2012" t="str">
        <f>IF(full_data!E2012&lt;&gt;"",full_data!E2012,"")</f>
        <v>barley</v>
      </c>
      <c r="H2012">
        <f>IF(full_data!F2012&lt;&gt;"",full_data!F2012,"")</f>
        <v>3</v>
      </c>
      <c r="I2012" t="str">
        <f>IF(full_data!G2012&lt;&gt;"",full_data!G2012,"")</f>
        <v>nmod</v>
      </c>
      <c r="J2012" t="str">
        <f>IF(full_data!H2012&lt;&gt;"",full_data!H2012,"")</f>
        <v/>
      </c>
      <c r="K2012" t="str">
        <f>IF(full_data!I2012&lt;&gt;"",full_data!I2012,"")</f>
        <v/>
      </c>
      <c r="L2012" t="str">
        <f t="shared" si="126"/>
        <v>_</v>
      </c>
      <c r="M2012">
        <f>IF(full_data!J2012&lt;&gt;"",full_data!J2012,"")</f>
        <v>3</v>
      </c>
      <c r="N2012" t="str">
        <f>IF(full_data!K2012&lt;&gt;"",full_data!K2012,"")</f>
        <v>nmod</v>
      </c>
      <c r="O2012" t="str">
        <f>IF(full_data!L2012&lt;&gt;"",full_data!L2012,"")</f>
        <v>60 modifies the unit, so the unit is head here</v>
      </c>
      <c r="P2012" t="str">
        <f t="shared" si="127"/>
        <v>_</v>
      </c>
      <c r="Q2012" t="str">
        <f t="shared" si="127"/>
        <v>_</v>
      </c>
    </row>
    <row r="2013" spans="1:17" x14ac:dyDescent="0.35">
      <c r="A2013">
        <f>IF(LEFT(C2013,1)="#",C2013,IF(full_data!A2013&lt;&gt;"",full_data!A2013,""))</f>
        <v>4</v>
      </c>
      <c r="B2013" t="str">
        <f t="shared" si="124"/>
        <v>gur,</v>
      </c>
      <c r="C2013" t="str">
        <f>IF(full_data!B2013&lt;&gt;"",full_data!B2013,"")</f>
        <v>gur,</v>
      </c>
      <c r="D2013" t="str">
        <f>IF(full_data!C2013&lt;&gt;"",full_data!C2013,"")</f>
        <v>gur=ø</v>
      </c>
      <c r="E2013" t="str">
        <f t="shared" si="125"/>
        <v>_</v>
      </c>
      <c r="F2013" t="str">
        <f>IF(full_data!D2013&lt;&gt;"",full_data!D2013,"")</f>
        <v>NOUN</v>
      </c>
      <c r="G2013" t="str">
        <f>IF(full_data!E2013&lt;&gt;"",full_data!E2013,"")</f>
        <v>unit=ABS</v>
      </c>
      <c r="H2013">
        <f>IF(full_data!F2013&lt;&gt;"",full_data!F2013,"")</f>
        <v>6</v>
      </c>
      <c r="I2013" t="str">
        <f>IF(full_data!G2013&lt;&gt;"",full_data!G2013,"")</f>
        <v>ABS</v>
      </c>
      <c r="J2013" t="str">
        <f>IF(full_data!H2013&lt;&gt;"",full_data!H2013,"")</f>
        <v>obj</v>
      </c>
      <c r="K2013" t="str">
        <f>IF(full_data!I2013&lt;&gt;"",full_data!I2013,"")</f>
        <v/>
      </c>
      <c r="L2013" t="str">
        <f t="shared" si="126"/>
        <v>_</v>
      </c>
      <c r="M2013">
        <f>IF(full_data!J2013&lt;&gt;"",full_data!J2013,"")</f>
        <v>6</v>
      </c>
      <c r="N2013" t="str">
        <f>IF(full_data!K2013&lt;&gt;"",full_data!K2013,"")</f>
        <v>obj</v>
      </c>
      <c r="O2013" t="str">
        <f>IF(full_data!L2013&lt;&gt;"",full_data!L2013,"")</f>
        <v/>
      </c>
      <c r="P2013" t="str">
        <f t="shared" si="127"/>
        <v>_</v>
      </c>
      <c r="Q2013" t="str">
        <f t="shared" si="127"/>
        <v>_</v>
      </c>
    </row>
    <row r="2014" spans="1:17" x14ac:dyDescent="0.35">
      <c r="A2014">
        <f>IF(LEFT(C2014,1)="#",C2014,IF(full_data!A2014&lt;&gt;"",full_data!A2014,""))</f>
        <v>5</v>
      </c>
      <c r="B2014" t="str">
        <f t="shared" si="124"/>
        <v>⸢šum₂-mu⸣-da,</v>
      </c>
      <c r="C2014" t="str">
        <f>IF(full_data!B2014&lt;&gt;"",full_data!B2014,"")</f>
        <v>⸢šum₂-mu⸣-da,</v>
      </c>
      <c r="D2014" t="str">
        <f>IF(full_data!C2014&lt;&gt;"",full_data!C2014,"")</f>
        <v>šum-ed-ʾa</v>
      </c>
      <c r="E2014" t="str">
        <f t="shared" si="125"/>
        <v>_</v>
      </c>
      <c r="F2014" t="str">
        <f>IF(full_data!D2014&lt;&gt;"",full_data!D2014,"")</f>
        <v>VERB</v>
      </c>
      <c r="G2014" t="str">
        <f>IF(full_data!E2014&lt;&gt;"",full_data!E2014,"")</f>
        <v>give-PF-L2.NH</v>
      </c>
      <c r="H2014">
        <f>IF(full_data!F2014&lt;&gt;"",full_data!F2014,"")</f>
        <v>6</v>
      </c>
      <c r="I2014" t="str">
        <f>IF(full_data!G2014&lt;&gt;"",full_data!G2014,"")</f>
        <v>LOC</v>
      </c>
      <c r="J2014" t="str">
        <f>IF(full_data!H2014&lt;&gt;"",full_data!H2014,"")</f>
        <v>obl</v>
      </c>
      <c r="K2014" t="str">
        <f>IF(full_data!I2014&lt;&gt;"",full_data!I2014,"")</f>
        <v/>
      </c>
      <c r="L2014" t="str">
        <f t="shared" si="126"/>
        <v>_</v>
      </c>
      <c r="M2014">
        <f>IF(full_data!J2014&lt;&gt;"",full_data!J2014,"")</f>
        <v>6</v>
      </c>
      <c r="N2014" t="str">
        <f>IF(full_data!K2014&lt;&gt;"",full_data!K2014,"")</f>
        <v>obl</v>
      </c>
      <c r="O2014" t="str">
        <f>IF(full_data!L2014&lt;&gt;"",full_data!L2014,"")</f>
        <v/>
      </c>
      <c r="P2014" t="str">
        <f t="shared" si="127"/>
        <v>_</v>
      </c>
      <c r="Q2014" t="str">
        <f t="shared" si="127"/>
        <v>_</v>
      </c>
    </row>
    <row r="2015" spans="1:17" x14ac:dyDescent="0.35">
      <c r="A2015">
        <f>IF(LEFT(C2015,1)="#",C2015,IF(full_data!A2015&lt;&gt;"",full_data!A2015,""))</f>
        <v>6</v>
      </c>
      <c r="B2015" t="str">
        <f t="shared" si="124"/>
        <v>ḫe₂-na-dug₄</v>
      </c>
      <c r="C2015" t="str">
        <f>IF(full_data!B2015&lt;&gt;"",full_data!B2015,"")</f>
        <v>ḫe₂-na-dug₄</v>
      </c>
      <c r="D2015" t="str">
        <f>IF(full_data!C2015&lt;&gt;"",full_data!C2015,"")</f>
        <v>S1ḫa-S2i-S6nn-S7a-S11ʾ-S12dug-S14ø</v>
      </c>
      <c r="E2015" t="str">
        <f t="shared" si="125"/>
        <v>_</v>
      </c>
      <c r="F2015" t="str">
        <f>IF(full_data!D2015&lt;&gt;"",full_data!D2015,"")</f>
        <v>VERB</v>
      </c>
      <c r="G2015" t="str">
        <f>IF(full_data!E2015&lt;&gt;"",full_data!E2015,"")</f>
        <v>MOD-FIN-3.SG.H-DAT-1.SG.A-speak-3.SG.P</v>
      </c>
      <c r="H2015">
        <f>IF(full_data!F2015&lt;&gt;"",full_data!F2015,"")</f>
        <v>0</v>
      </c>
      <c r="I2015" t="str">
        <f>IF(full_data!G2015&lt;&gt;"",full_data!G2015,"")</f>
        <v>root</v>
      </c>
      <c r="J2015" t="str">
        <f>IF(full_data!H2015&lt;&gt;"",full_data!H2015,"")</f>
        <v>root</v>
      </c>
      <c r="K2015" t="str">
        <f>IF(full_data!I2015&lt;&gt;"",full_data!I2015,"")</f>
        <v/>
      </c>
      <c r="L2015" t="str">
        <f t="shared" si="126"/>
        <v>_</v>
      </c>
      <c r="M2015">
        <f>IF(full_data!J2015&lt;&gt;"",full_data!J2015,"")</f>
        <v>0</v>
      </c>
      <c r="N2015" t="str">
        <f>IF(full_data!K2015&lt;&gt;"",full_data!K2015,"")</f>
        <v>root</v>
      </c>
      <c r="O2015" t="str">
        <f>IF(full_data!L2015&lt;&gt;"",full_data!L2015,"")</f>
        <v/>
      </c>
      <c r="P2015" t="str">
        <f t="shared" si="127"/>
        <v>_</v>
      </c>
      <c r="Q2015" t="str">
        <f t="shared" si="127"/>
        <v>_</v>
      </c>
    </row>
    <row r="2016" spans="1:17" x14ac:dyDescent="0.35">
      <c r="A2016" t="str">
        <f>IF(LEFT(C2016,1)="#",C2016,IF(full_data!A2016&lt;&gt;"",full_data!A2016,""))</f>
        <v/>
      </c>
      <c r="B2016" t="str">
        <f t="shared" si="124"/>
        <v/>
      </c>
      <c r="C2016" t="str">
        <f>IF(full_data!B2016&lt;&gt;"",full_data!B2016,"")</f>
        <v/>
      </c>
      <c r="D2016" t="str">
        <f>IF(full_data!C2016&lt;&gt;"",full_data!C2016,"")</f>
        <v/>
      </c>
      <c r="E2016" t="str">
        <f t="shared" si="125"/>
        <v/>
      </c>
      <c r="F2016" t="str">
        <f>IF(full_data!D2016&lt;&gt;"",full_data!D2016,"")</f>
        <v/>
      </c>
      <c r="G2016" t="str">
        <f>IF(full_data!E2016&lt;&gt;"",full_data!E2016,"")</f>
        <v/>
      </c>
      <c r="H2016" t="str">
        <f>IF(full_data!F2016&lt;&gt;"",full_data!F2016,"")</f>
        <v/>
      </c>
      <c r="I2016" t="str">
        <f>IF(full_data!G2016&lt;&gt;"",full_data!G2016,"")</f>
        <v/>
      </c>
      <c r="J2016" t="str">
        <f>IF(full_data!H2016&lt;&gt;"",full_data!H2016,"")</f>
        <v/>
      </c>
      <c r="K2016" t="str">
        <f>IF(full_data!I2016&lt;&gt;"",full_data!I2016,"")</f>
        <v/>
      </c>
      <c r="L2016" t="str">
        <f t="shared" si="126"/>
        <v/>
      </c>
      <c r="M2016" t="str">
        <f>IF(full_data!J2016&lt;&gt;"",full_data!J2016,"")</f>
        <v/>
      </c>
      <c r="N2016" t="str">
        <f>IF(full_data!K2016&lt;&gt;"",full_data!K2016,"")</f>
        <v/>
      </c>
      <c r="O2016" t="str">
        <f>IF(full_data!L2016&lt;&gt;"",full_data!L2016,"")</f>
        <v/>
      </c>
      <c r="P2016" t="str">
        <f t="shared" si="127"/>
        <v/>
      </c>
      <c r="Q2016" t="str">
        <f t="shared" si="127"/>
        <v/>
      </c>
    </row>
    <row r="2017" spans="1:17" x14ac:dyDescent="0.35">
      <c r="A2017" t="str">
        <f>IF(LEFT(C2017,1)="#",C2017,IF(full_data!A2017&lt;&gt;"",full_data!A2017,""))</f>
        <v># P145596</v>
      </c>
      <c r="B2017" t="str">
        <f t="shared" si="124"/>
        <v/>
      </c>
      <c r="C2017" t="str">
        <f>IF(full_data!B2017&lt;&gt;"",full_data!B2017,"")</f>
        <v># P145596</v>
      </c>
      <c r="D2017" t="str">
        <f>IF(full_data!C2017&lt;&gt;"",full_data!C2017,"")</f>
        <v/>
      </c>
      <c r="E2017" t="str">
        <f t="shared" si="125"/>
        <v/>
      </c>
      <c r="F2017" t="str">
        <f>IF(full_data!D2017&lt;&gt;"",full_data!D2017,"")</f>
        <v/>
      </c>
      <c r="G2017" t="str">
        <f>IF(full_data!E2017&lt;&gt;"",full_data!E2017,"")</f>
        <v/>
      </c>
      <c r="H2017" t="str">
        <f>IF(full_data!F2017&lt;&gt;"",full_data!F2017,"")</f>
        <v/>
      </c>
      <c r="I2017" t="str">
        <f>IF(full_data!G2017&lt;&gt;"",full_data!G2017,"")</f>
        <v/>
      </c>
      <c r="J2017" t="str">
        <f>IF(full_data!H2017&lt;&gt;"",full_data!H2017,"")</f>
        <v/>
      </c>
      <c r="K2017" t="str">
        <f>IF(full_data!I2017&lt;&gt;"",full_data!I2017,"")</f>
        <v/>
      </c>
      <c r="L2017" t="str">
        <f t="shared" si="126"/>
        <v/>
      </c>
      <c r="M2017" t="str">
        <f>IF(full_data!J2017&lt;&gt;"",full_data!J2017,"")</f>
        <v/>
      </c>
      <c r="N2017" t="str">
        <f>IF(full_data!K2017&lt;&gt;"",full_data!K2017,"")</f>
        <v/>
      </c>
      <c r="O2017" t="str">
        <f>IF(full_data!L2017&lt;&gt;"",full_data!L2017,"")</f>
        <v/>
      </c>
      <c r="P2017" t="str">
        <f t="shared" si="127"/>
        <v/>
      </c>
      <c r="Q2017" t="str">
        <f t="shared" si="127"/>
        <v/>
      </c>
    </row>
    <row r="2018" spans="1:17" x14ac:dyDescent="0.35">
      <c r="A2018" t="str">
        <f>IF(LEFT(C2018,1)="#",C2018,IF(full_data!A2018&lt;&gt;"",full_data!A2018,""))</f>
        <v>#(470) BM 24108 rev. 2–3 (Lagash 21st c.) (P145596)</v>
      </c>
      <c r="B2018" t="str">
        <f t="shared" si="124"/>
        <v/>
      </c>
      <c r="C2018" t="str">
        <f>IF(full_data!B2018&lt;&gt;"",full_data!B2018,"")</f>
        <v>#(470) BM 24108 rev. 2–3 (Lagash 21st c.) (P145596)</v>
      </c>
      <c r="D2018" t="str">
        <f>IF(full_data!C2018&lt;&gt;"",full_data!C2018,"")</f>
        <v/>
      </c>
      <c r="E2018" t="str">
        <f t="shared" si="125"/>
        <v/>
      </c>
      <c r="F2018" t="str">
        <f>IF(full_data!D2018&lt;&gt;"",full_data!D2018,"")</f>
        <v/>
      </c>
      <c r="G2018" t="str">
        <f>IF(full_data!E2018&lt;&gt;"",full_data!E2018,"")</f>
        <v/>
      </c>
      <c r="H2018" t="str">
        <f>IF(full_data!F2018&lt;&gt;"",full_data!F2018,"")</f>
        <v/>
      </c>
      <c r="I2018" t="str">
        <f>IF(full_data!G2018&lt;&gt;"",full_data!G2018,"")</f>
        <v/>
      </c>
      <c r="J2018" t="str">
        <f>IF(full_data!H2018&lt;&gt;"",full_data!H2018,"")</f>
        <v/>
      </c>
      <c r="K2018" t="str">
        <f>IF(full_data!I2018&lt;&gt;"",full_data!I2018,"")</f>
        <v/>
      </c>
      <c r="L2018" t="str">
        <f t="shared" si="126"/>
        <v/>
      </c>
      <c r="M2018" t="str">
        <f>IF(full_data!J2018&lt;&gt;"",full_data!J2018,"")</f>
        <v/>
      </c>
      <c r="N2018" t="str">
        <f>IF(full_data!K2018&lt;&gt;"",full_data!K2018,"")</f>
        <v/>
      </c>
      <c r="O2018" t="str">
        <f>IF(full_data!L2018&lt;&gt;"",full_data!L2018,"")</f>
        <v/>
      </c>
      <c r="P2018" t="str">
        <f t="shared" si="127"/>
        <v/>
      </c>
      <c r="Q2018" t="str">
        <f t="shared" si="127"/>
        <v/>
      </c>
    </row>
    <row r="2019" spans="1:17" x14ac:dyDescent="0.35">
      <c r="A2019" t="str">
        <f>IF(LEFT(C2019,1)="#",C2019,IF(full_data!A2019&lt;&gt;"",full_data!A2019,""))</f>
        <v>#“Why did not he give it to him?”</v>
      </c>
      <c r="B2019" t="str">
        <f t="shared" si="124"/>
        <v/>
      </c>
      <c r="C2019" t="str">
        <f>IF(full_data!B2019&lt;&gt;"",full_data!B2019,"")</f>
        <v>#“Why did not he give it to him?”</v>
      </c>
      <c r="D2019" t="str">
        <f>IF(full_data!C2019&lt;&gt;"",full_data!C2019,"")</f>
        <v/>
      </c>
      <c r="E2019" t="str">
        <f t="shared" si="125"/>
        <v/>
      </c>
      <c r="F2019" t="str">
        <f>IF(full_data!D2019&lt;&gt;"",full_data!D2019,"")</f>
        <v/>
      </c>
      <c r="G2019" t="str">
        <f>IF(full_data!E2019&lt;&gt;"",full_data!E2019,"")</f>
        <v/>
      </c>
      <c r="H2019" t="str">
        <f>IF(full_data!F2019&lt;&gt;"",full_data!F2019,"")</f>
        <v/>
      </c>
      <c r="I2019" t="str">
        <f>IF(full_data!G2019&lt;&gt;"",full_data!G2019,"")</f>
        <v/>
      </c>
      <c r="J2019" t="str">
        <f>IF(full_data!H2019&lt;&gt;"",full_data!H2019,"")</f>
        <v/>
      </c>
      <c r="K2019" t="str">
        <f>IF(full_data!I2019&lt;&gt;"",full_data!I2019,"")</f>
        <v/>
      </c>
      <c r="L2019" t="str">
        <f t="shared" si="126"/>
        <v/>
      </c>
      <c r="M2019" t="str">
        <f>IF(full_data!J2019&lt;&gt;"",full_data!J2019,"")</f>
        <v/>
      </c>
      <c r="N2019" t="str">
        <f>IF(full_data!K2019&lt;&gt;"",full_data!K2019,"")</f>
        <v/>
      </c>
      <c r="O2019" t="str">
        <f>IF(full_data!L2019&lt;&gt;"",full_data!L2019,"")</f>
        <v/>
      </c>
      <c r="P2019" t="str">
        <f t="shared" si="127"/>
        <v/>
      </c>
      <c r="Q2019" t="str">
        <f t="shared" si="127"/>
        <v/>
      </c>
    </row>
    <row r="2020" spans="1:17" x14ac:dyDescent="0.35">
      <c r="A2020">
        <f>IF(LEFT(C2020,1)="#",C2020,IF(full_data!A2020&lt;&gt;"",full_data!A2020,""))</f>
        <v>1</v>
      </c>
      <c r="B2020" t="str">
        <f t="shared" si="124"/>
        <v>a-na-aš-am₃,</v>
      </c>
      <c r="C2020" t="str">
        <f>IF(full_data!B2020&lt;&gt;"",full_data!B2020,"")</f>
        <v>a-na-aš-am₃,</v>
      </c>
      <c r="D2020" t="str">
        <f>IF(full_data!C2020&lt;&gt;"",full_data!C2020,"")</f>
        <v>ana=še=am-ø</v>
      </c>
      <c r="E2020" t="str">
        <f t="shared" si="125"/>
        <v>_</v>
      </c>
      <c r="F2020" t="str">
        <f>IF(full_data!D2020&lt;&gt;"",full_data!D2020,"")</f>
        <v>PRON</v>
      </c>
      <c r="G2020" t="str">
        <f>IF(full_data!E2020&lt;&gt;"",full_data!E2020,"")</f>
        <v>what=TERM=COP-3.SG.S</v>
      </c>
      <c r="H2020">
        <f>IF(full_data!F2020&lt;&gt;"",full_data!F2020,"")</f>
        <v>0</v>
      </c>
      <c r="I2020" t="str">
        <f>IF(full_data!G2020&lt;&gt;"",full_data!G2020,"")</f>
        <v>root</v>
      </c>
      <c r="J2020" t="str">
        <f>IF(full_data!H2020&lt;&gt;"",full_data!H2020,"")</f>
        <v>root</v>
      </c>
      <c r="K2020" t="str">
        <f>IF(full_data!I2020&lt;&gt;"",full_data!I2020,"")</f>
        <v/>
      </c>
      <c r="L2020" t="str">
        <f t="shared" si="126"/>
        <v>_</v>
      </c>
      <c r="M2020">
        <f>IF(full_data!J2020&lt;&gt;"",full_data!J2020,"")</f>
        <v>0</v>
      </c>
      <c r="N2020" t="str">
        <f>IF(full_data!K2020&lt;&gt;"",full_data!K2020,"")</f>
        <v>root</v>
      </c>
      <c r="O2020" t="str">
        <f>IF(full_data!L2020&lt;&gt;"",full_data!L2020,"")</f>
        <v>"Why is it; he did not give it to him"</v>
      </c>
      <c r="P2020" t="str">
        <f t="shared" si="127"/>
        <v>_</v>
      </c>
      <c r="Q2020" t="str">
        <f t="shared" si="127"/>
        <v>_</v>
      </c>
    </row>
    <row r="2021" spans="1:17" x14ac:dyDescent="0.35">
      <c r="A2021">
        <f>IF(LEFT(C2021,1)="#",C2021,IF(full_data!A2021&lt;&gt;"",full_data!A2021,""))</f>
        <v>2</v>
      </c>
      <c r="B2021" t="str">
        <f t="shared" si="124"/>
        <v>nu-u₃-na-šum₂</v>
      </c>
      <c r="C2021" t="str">
        <f>IF(full_data!B2021&lt;&gt;"",full_data!B2021,"")</f>
        <v>nu-u₃-na-šum₂</v>
      </c>
      <c r="D2021" t="str">
        <f>IF(full_data!C2021&lt;&gt;"",full_data!C2021,"")</f>
        <v>S1nu-S2i-S6nn-S7a-S11n-S12šum-S14ø</v>
      </c>
      <c r="E2021" t="str">
        <f t="shared" si="125"/>
        <v>_</v>
      </c>
      <c r="F2021" t="str">
        <f>IF(full_data!D2021&lt;&gt;"",full_data!D2021,"")</f>
        <v>VERB</v>
      </c>
      <c r="G2021" t="str">
        <f>IF(full_data!E2021&lt;&gt;"",full_data!E2021,"")</f>
        <v>NEG-FIN-3.SG.H-DAT-3.SG.H.A-give-3.SG.P</v>
      </c>
      <c r="H2021">
        <f>IF(full_data!F2021&lt;&gt;"",full_data!F2021,"")</f>
        <v>1</v>
      </c>
      <c r="I2021" t="str">
        <f>IF(full_data!G2021&lt;&gt;"",full_data!G2021,"")</f>
        <v>parataxis</v>
      </c>
      <c r="J2021" t="str">
        <f>IF(full_data!H2021&lt;&gt;"",full_data!H2021,"")</f>
        <v/>
      </c>
      <c r="K2021" t="str">
        <f>IF(full_data!I2021&lt;&gt;"",full_data!I2021,"")</f>
        <v/>
      </c>
      <c r="L2021" t="str">
        <f t="shared" si="126"/>
        <v>_</v>
      </c>
      <c r="M2021">
        <f>IF(full_data!J2021&lt;&gt;"",full_data!J2021,"")</f>
        <v>1</v>
      </c>
      <c r="N2021" t="str">
        <f>IF(full_data!K2021&lt;&gt;"",full_data!K2021,"")</f>
        <v>parataxis</v>
      </c>
      <c r="O2021" t="str">
        <f>IF(full_data!L2021&lt;&gt;"",full_data!L2021,"")</f>
        <v/>
      </c>
      <c r="P2021" t="str">
        <f t="shared" si="127"/>
        <v>_</v>
      </c>
      <c r="Q2021" t="str">
        <f t="shared" si="127"/>
        <v>_</v>
      </c>
    </row>
    <row r="2022" spans="1:17" x14ac:dyDescent="0.35">
      <c r="A2022" t="str">
        <f>IF(LEFT(C2022,1)="#",C2022,IF(full_data!A2022&lt;&gt;"",full_data!A2022,""))</f>
        <v/>
      </c>
      <c r="B2022" t="str">
        <f t="shared" si="124"/>
        <v/>
      </c>
      <c r="C2022" t="str">
        <f>IF(full_data!B2022&lt;&gt;"",full_data!B2022,"")</f>
        <v/>
      </c>
      <c r="D2022" t="str">
        <f>IF(full_data!C2022&lt;&gt;"",full_data!C2022,"")</f>
        <v/>
      </c>
      <c r="E2022" t="str">
        <f t="shared" si="125"/>
        <v/>
      </c>
      <c r="F2022" t="str">
        <f>IF(full_data!D2022&lt;&gt;"",full_data!D2022,"")</f>
        <v/>
      </c>
      <c r="G2022" t="str">
        <f>IF(full_data!E2022&lt;&gt;"",full_data!E2022,"")</f>
        <v/>
      </c>
      <c r="H2022" t="str">
        <f>IF(full_data!F2022&lt;&gt;"",full_data!F2022,"")</f>
        <v/>
      </c>
      <c r="I2022" t="str">
        <f>IF(full_data!G2022&lt;&gt;"",full_data!G2022,"")</f>
        <v/>
      </c>
      <c r="J2022" t="str">
        <f>IF(full_data!H2022&lt;&gt;"",full_data!H2022,"")</f>
        <v/>
      </c>
      <c r="K2022" t="str">
        <f>IF(full_data!I2022&lt;&gt;"",full_data!I2022,"")</f>
        <v/>
      </c>
      <c r="L2022" t="str">
        <f t="shared" si="126"/>
        <v/>
      </c>
      <c r="M2022" t="str">
        <f>IF(full_data!J2022&lt;&gt;"",full_data!J2022,"")</f>
        <v/>
      </c>
      <c r="N2022" t="str">
        <f>IF(full_data!K2022&lt;&gt;"",full_data!K2022,"")</f>
        <v/>
      </c>
      <c r="O2022" t="str">
        <f>IF(full_data!L2022&lt;&gt;"",full_data!L2022,"")</f>
        <v/>
      </c>
      <c r="P2022" t="str">
        <f t="shared" si="127"/>
        <v/>
      </c>
      <c r="Q2022" t="str">
        <f t="shared" si="127"/>
        <v/>
      </c>
    </row>
    <row r="2023" spans="1:17" x14ac:dyDescent="0.35">
      <c r="A2023" t="str">
        <f>IF(LEFT(C2023,1)="#",C2023,IF(full_data!A2023&lt;&gt;"",full_data!A2023,""))</f>
        <v># P145641</v>
      </c>
      <c r="B2023" t="str">
        <f t="shared" si="124"/>
        <v/>
      </c>
      <c r="C2023" t="str">
        <f>IF(full_data!B2023&lt;&gt;"",full_data!B2023,"")</f>
        <v># P145641</v>
      </c>
      <c r="D2023" t="str">
        <f>IF(full_data!C2023&lt;&gt;"",full_data!C2023,"")</f>
        <v/>
      </c>
      <c r="E2023" t="str">
        <f t="shared" si="125"/>
        <v/>
      </c>
      <c r="F2023" t="str">
        <f>IF(full_data!D2023&lt;&gt;"",full_data!D2023,"")</f>
        <v/>
      </c>
      <c r="G2023" t="str">
        <f>IF(full_data!E2023&lt;&gt;"",full_data!E2023,"")</f>
        <v/>
      </c>
      <c r="H2023" t="str">
        <f>IF(full_data!F2023&lt;&gt;"",full_data!F2023,"")</f>
        <v/>
      </c>
      <c r="I2023" t="str">
        <f>IF(full_data!G2023&lt;&gt;"",full_data!G2023,"")</f>
        <v/>
      </c>
      <c r="J2023" t="str">
        <f>IF(full_data!H2023&lt;&gt;"",full_data!H2023,"")</f>
        <v/>
      </c>
      <c r="K2023" t="str">
        <f>IF(full_data!I2023&lt;&gt;"",full_data!I2023,"")</f>
        <v/>
      </c>
      <c r="L2023" t="str">
        <f t="shared" si="126"/>
        <v/>
      </c>
      <c r="M2023" t="str">
        <f>IF(full_data!J2023&lt;&gt;"",full_data!J2023,"")</f>
        <v/>
      </c>
      <c r="N2023" t="str">
        <f>IF(full_data!K2023&lt;&gt;"",full_data!K2023,"")</f>
        <v/>
      </c>
      <c r="O2023" t="str">
        <f>IF(full_data!L2023&lt;&gt;"",full_data!L2023,"")</f>
        <v/>
      </c>
      <c r="P2023" t="str">
        <f t="shared" si="127"/>
        <v/>
      </c>
      <c r="Q2023" t="str">
        <f t="shared" si="127"/>
        <v/>
      </c>
    </row>
    <row r="2024" spans="1:17" x14ac:dyDescent="0.35">
      <c r="A2024" t="str">
        <f>IF(LEFT(C2024,1)="#",C2024,IF(full_data!A2024&lt;&gt;"",full_data!A2024,""))</f>
        <v>#(416) TCS 1, 48 obv. 3–rev. 2 (unknown, 21st. c) (P145641)</v>
      </c>
      <c r="B2024" t="str">
        <f t="shared" si="124"/>
        <v/>
      </c>
      <c r="C2024" t="str">
        <f>IF(full_data!B2024&lt;&gt;"",full_data!B2024,"")</f>
        <v>#(416) TCS 1, 48 obv. 3–rev. 2 (unknown, 21st. c) (P145641)</v>
      </c>
      <c r="D2024" t="str">
        <f>IF(full_data!C2024&lt;&gt;"",full_data!C2024,"")</f>
        <v/>
      </c>
      <c r="E2024" t="str">
        <f t="shared" si="125"/>
        <v/>
      </c>
      <c r="F2024" t="str">
        <f>IF(full_data!D2024&lt;&gt;"",full_data!D2024,"")</f>
        <v/>
      </c>
      <c r="G2024" t="str">
        <f>IF(full_data!E2024&lt;&gt;"",full_data!E2024,"")</f>
        <v/>
      </c>
      <c r="H2024" t="str">
        <f>IF(full_data!F2024&lt;&gt;"",full_data!F2024,"")</f>
        <v/>
      </c>
      <c r="I2024" t="str">
        <f>IF(full_data!G2024&lt;&gt;"",full_data!G2024,"")</f>
        <v/>
      </c>
      <c r="J2024" t="str">
        <f>IF(full_data!H2024&lt;&gt;"",full_data!H2024,"")</f>
        <v/>
      </c>
      <c r="K2024" t="str">
        <f>IF(full_data!I2024&lt;&gt;"",full_data!I2024,"")</f>
        <v/>
      </c>
      <c r="L2024" t="str">
        <f t="shared" si="126"/>
        <v/>
      </c>
      <c r="M2024" t="str">
        <f>IF(full_data!J2024&lt;&gt;"",full_data!J2024,"")</f>
        <v/>
      </c>
      <c r="N2024" t="str">
        <f>IF(full_data!K2024&lt;&gt;"",full_data!K2024,"")</f>
        <v/>
      </c>
      <c r="O2024" t="str">
        <f>IF(full_data!L2024&lt;&gt;"",full_data!L2024,"")</f>
        <v/>
      </c>
      <c r="P2024" t="str">
        <f t="shared" si="127"/>
        <v/>
      </c>
      <c r="Q2024" t="str">
        <f t="shared" si="127"/>
        <v/>
      </c>
    </row>
    <row r="2025" spans="1:17" x14ac:dyDescent="0.35">
      <c r="A2025" t="str">
        <f>IF(LEFT(C2025,1)="#",C2025,IF(full_data!A2025&lt;&gt;"",full_data!A2025,""))</f>
        <v>#“He should not detain Ur-Nashe, the worker of Lu-Narua by (lit. ‘in the manner of’) a nose-rope.”</v>
      </c>
      <c r="B2025" t="str">
        <f t="shared" si="124"/>
        <v/>
      </c>
      <c r="C2025" t="str">
        <f>IF(full_data!B2025&lt;&gt;"",full_data!B2025,"")</f>
        <v>#“He should not detain Ur-Nashe, the worker of Lu-Narua by (lit. ‘in the manner of’) a nose-rope.”</v>
      </c>
      <c r="D2025" t="str">
        <f>IF(full_data!C2025&lt;&gt;"",full_data!C2025,"")</f>
        <v/>
      </c>
      <c r="E2025" t="str">
        <f t="shared" si="125"/>
        <v/>
      </c>
      <c r="F2025" t="str">
        <f>IF(full_data!D2025&lt;&gt;"",full_data!D2025,"")</f>
        <v/>
      </c>
      <c r="G2025" t="str">
        <f>IF(full_data!E2025&lt;&gt;"",full_data!E2025,"")</f>
        <v/>
      </c>
      <c r="H2025" t="str">
        <f>IF(full_data!F2025&lt;&gt;"",full_data!F2025,"")</f>
        <v/>
      </c>
      <c r="I2025" t="str">
        <f>IF(full_data!G2025&lt;&gt;"",full_data!G2025,"")</f>
        <v/>
      </c>
      <c r="J2025" t="str">
        <f>IF(full_data!H2025&lt;&gt;"",full_data!H2025,"")</f>
        <v/>
      </c>
      <c r="K2025" t="str">
        <f>IF(full_data!I2025&lt;&gt;"",full_data!I2025,"")</f>
        <v/>
      </c>
      <c r="L2025" t="str">
        <f t="shared" si="126"/>
        <v/>
      </c>
      <c r="M2025" t="str">
        <f>IF(full_data!J2025&lt;&gt;"",full_data!J2025,"")</f>
        <v/>
      </c>
      <c r="N2025" t="str">
        <f>IF(full_data!K2025&lt;&gt;"",full_data!K2025,"")</f>
        <v/>
      </c>
      <c r="O2025" t="str">
        <f>IF(full_data!L2025&lt;&gt;"",full_data!L2025,"")</f>
        <v/>
      </c>
      <c r="P2025" t="str">
        <f t="shared" si="127"/>
        <v/>
      </c>
      <c r="Q2025" t="str">
        <f t="shared" si="127"/>
        <v/>
      </c>
    </row>
    <row r="2026" spans="1:17" x14ac:dyDescent="0.35">
      <c r="A2026">
        <f>IF(LEFT(C2026,1)="#",C2026,IF(full_data!A2026&lt;&gt;"",full_data!A2026,""))</f>
        <v>1</v>
      </c>
      <c r="B2026" t="str">
        <f t="shared" si="124"/>
        <v>ur-dnanše</v>
      </c>
      <c r="C2026" t="str">
        <f>IF(full_data!B2026&lt;&gt;"",full_data!B2026,"")</f>
        <v>ur-dnanše</v>
      </c>
      <c r="D2026" t="str">
        <f>IF(full_data!C2026&lt;&gt;"",full_data!C2026,"")</f>
        <v>urnanše</v>
      </c>
      <c r="E2026" t="str">
        <f t="shared" si="125"/>
        <v>_</v>
      </c>
      <c r="F2026" t="str">
        <f>IF(full_data!D2026&lt;&gt;"",full_data!D2026,"")</f>
        <v>PROPN</v>
      </c>
      <c r="G2026" t="str">
        <f>IF(full_data!E2026&lt;&gt;"",full_data!E2026,"")</f>
        <v>PN₁</v>
      </c>
      <c r="H2026">
        <f>IF(full_data!F2026&lt;&gt;"",full_data!F2026,"")</f>
        <v>5</v>
      </c>
      <c r="I2026" t="str">
        <f>IF(full_data!G2026&lt;&gt;"",full_data!G2026,"")</f>
        <v>LOC</v>
      </c>
      <c r="J2026" t="str">
        <f>IF(full_data!H2026&lt;&gt;"",full_data!H2026,"")</f>
        <v>obl</v>
      </c>
      <c r="K2026" t="str">
        <f>IF(full_data!I2026&lt;&gt;"",full_data!I2026,"")</f>
        <v/>
      </c>
      <c r="L2026" t="str">
        <f t="shared" si="126"/>
        <v>_</v>
      </c>
      <c r="M2026">
        <f>IF(full_data!J2026&lt;&gt;"",full_data!J2026,"")</f>
        <v>5</v>
      </c>
      <c r="N2026" t="str">
        <f>IF(full_data!K2026&lt;&gt;"",full_data!K2026,"")</f>
        <v>obl</v>
      </c>
      <c r="O2026" t="str">
        <f>IF(full_data!L2026&lt;&gt;"",full_data!L2026,"")</f>
        <v>marked at 3</v>
      </c>
      <c r="P2026" t="str">
        <f t="shared" si="127"/>
        <v>_</v>
      </c>
      <c r="Q2026" t="str">
        <f t="shared" si="127"/>
        <v>_</v>
      </c>
    </row>
    <row r="2027" spans="1:17" x14ac:dyDescent="0.35">
      <c r="A2027">
        <f>IF(LEFT(C2027,1)="#",C2027,IF(full_data!A2027&lt;&gt;"",full_data!A2027,""))</f>
        <v>2</v>
      </c>
      <c r="B2027" t="str">
        <f t="shared" si="124"/>
        <v>dumu-dab₅</v>
      </c>
      <c r="C2027" t="str">
        <f>IF(full_data!B2027&lt;&gt;"",full_data!B2027,"")</f>
        <v>dumu-dab₅</v>
      </c>
      <c r="D2027" t="str">
        <f>IF(full_data!C2027&lt;&gt;"",full_data!C2027,"")</f>
        <v>dumudab</v>
      </c>
      <c r="E2027" t="str">
        <f t="shared" si="125"/>
        <v>_</v>
      </c>
      <c r="F2027" t="str">
        <f>IF(full_data!D2027&lt;&gt;"",full_data!D2027,"")</f>
        <v>NOUN</v>
      </c>
      <c r="G2027" t="str">
        <f>IF(full_data!E2027&lt;&gt;"",full_data!E2027,"")</f>
        <v>worker</v>
      </c>
      <c r="H2027">
        <f>IF(full_data!F2027&lt;&gt;"",full_data!F2027,"")</f>
        <v>1</v>
      </c>
      <c r="I2027" t="str">
        <f>IF(full_data!G2027&lt;&gt;"",full_data!G2027,"")</f>
        <v>appos</v>
      </c>
      <c r="J2027" t="str">
        <f>IF(full_data!H2027&lt;&gt;"",full_data!H2027,"")</f>
        <v/>
      </c>
      <c r="K2027" t="str">
        <f>IF(full_data!I2027&lt;&gt;"",full_data!I2027,"")</f>
        <v/>
      </c>
      <c r="L2027" t="str">
        <f t="shared" si="126"/>
        <v>_</v>
      </c>
      <c r="M2027">
        <f>IF(full_data!J2027&lt;&gt;"",full_data!J2027,"")</f>
        <v>1</v>
      </c>
      <c r="N2027" t="str">
        <f>IF(full_data!K2027&lt;&gt;"",full_data!K2027,"")</f>
        <v>appos</v>
      </c>
      <c r="O2027" t="str">
        <f>IF(full_data!L2027&lt;&gt;"",full_data!L2027,"")</f>
        <v/>
      </c>
      <c r="P2027" t="str">
        <f t="shared" si="127"/>
        <v>_</v>
      </c>
      <c r="Q2027" t="str">
        <f t="shared" si="127"/>
        <v>_</v>
      </c>
    </row>
    <row r="2028" spans="1:17" x14ac:dyDescent="0.35">
      <c r="A2028">
        <f>IF(LEFT(C2028,1)="#",C2028,IF(full_data!A2028&lt;&gt;"",full_data!A2028,""))</f>
        <v>3</v>
      </c>
      <c r="B2028" t="str">
        <f t="shared" si="124"/>
        <v>lu₂-dna-ru₂-a-ka-ra,</v>
      </c>
      <c r="C2028" t="str">
        <f>IF(full_data!B2028&lt;&gt;"",full_data!B2028,"")</f>
        <v>lu₂-dna-ru₂-a-ka-ra,</v>
      </c>
      <c r="D2028" t="str">
        <f>IF(full_data!C2028&lt;&gt;"",full_data!C2028,"")</f>
        <v>lunaruak=ak=ra</v>
      </c>
      <c r="E2028" t="str">
        <f t="shared" si="125"/>
        <v>_</v>
      </c>
      <c r="F2028" t="str">
        <f>IF(full_data!D2028&lt;&gt;"",full_data!D2028,"")</f>
        <v>PROPN</v>
      </c>
      <c r="G2028" t="str">
        <f>IF(full_data!E2028&lt;&gt;"",full_data!E2028,"")</f>
        <v>PN₂=GEN=L2.H</v>
      </c>
      <c r="H2028">
        <f>IF(full_data!F2028&lt;&gt;"",full_data!F2028,"")</f>
        <v>2</v>
      </c>
      <c r="I2028" t="str">
        <f>IF(full_data!G2028&lt;&gt;"",full_data!G2028,"")</f>
        <v>GEN</v>
      </c>
      <c r="J2028" t="str">
        <f>IF(full_data!H2028&lt;&gt;"",full_data!H2028,"")</f>
        <v>nmod</v>
      </c>
      <c r="K2028" t="str">
        <f>IF(full_data!I2028&lt;&gt;"",full_data!I2028,"")</f>
        <v/>
      </c>
      <c r="L2028" t="str">
        <f t="shared" si="126"/>
        <v>_</v>
      </c>
      <c r="M2028">
        <f>IF(full_data!J2028&lt;&gt;"",full_data!J2028,"")</f>
        <v>2</v>
      </c>
      <c r="N2028" t="str">
        <f>IF(full_data!K2028&lt;&gt;"",full_data!K2028,"")</f>
        <v>nmod</v>
      </c>
      <c r="O2028" t="str">
        <f>IF(full_data!L2028&lt;&gt;"",full_data!L2028,"")</f>
        <v/>
      </c>
      <c r="P2028" t="str">
        <f t="shared" si="127"/>
        <v>_</v>
      </c>
      <c r="Q2028" t="str">
        <f t="shared" si="127"/>
        <v>_</v>
      </c>
    </row>
    <row r="2029" spans="1:17" x14ac:dyDescent="0.35">
      <c r="A2029">
        <f>IF(LEFT(C2029,1)="#",C2029,IF(full_data!A2029&lt;&gt;"",full_data!A2029,""))</f>
        <v>4</v>
      </c>
      <c r="B2029" t="str">
        <f t="shared" si="124"/>
        <v>eš₂-giri₁₇-eš₂,</v>
      </c>
      <c r="C2029" t="str">
        <f>IF(full_data!B2029&lt;&gt;"",full_data!B2029,"")</f>
        <v>eš₂-giri₁₇-eš₂,</v>
      </c>
      <c r="D2029" t="str">
        <f>IF(full_data!C2029&lt;&gt;"",full_data!C2029,"")</f>
        <v>ešgiri=eš</v>
      </c>
      <c r="E2029" t="str">
        <f t="shared" si="125"/>
        <v>_</v>
      </c>
      <c r="F2029" t="str">
        <f>IF(full_data!D2029&lt;&gt;"",full_data!D2029,"")</f>
        <v>NOUN</v>
      </c>
      <c r="G2029" t="str">
        <f>IF(full_data!E2029&lt;&gt;"",full_data!E2029,"")</f>
        <v>nose.rope=ADV</v>
      </c>
      <c r="H2029">
        <f>IF(full_data!F2029&lt;&gt;"",full_data!F2029,"")</f>
        <v>5</v>
      </c>
      <c r="I2029" t="str">
        <f>IF(full_data!G2029&lt;&gt;"",full_data!G2029,"")</f>
        <v>ADV</v>
      </c>
      <c r="J2029" t="str">
        <f>IF(full_data!H2029&lt;&gt;"",full_data!H2029,"")</f>
        <v>advmod</v>
      </c>
      <c r="K2029" t="str">
        <f>IF(full_data!I2029&lt;&gt;"",full_data!I2029,"")</f>
        <v/>
      </c>
      <c r="L2029" t="str">
        <f t="shared" si="126"/>
        <v>_</v>
      </c>
      <c r="M2029">
        <f>IF(full_data!J2029&lt;&gt;"",full_data!J2029,"")</f>
        <v>5</v>
      </c>
      <c r="N2029" t="str">
        <f>IF(full_data!K2029&lt;&gt;"",full_data!K2029,"")</f>
        <v>advmod</v>
      </c>
      <c r="O2029" t="str">
        <f>IF(full_data!L2029&lt;&gt;"",full_data!L2029,"")</f>
        <v/>
      </c>
      <c r="P2029" t="str">
        <f t="shared" si="127"/>
        <v>_</v>
      </c>
      <c r="Q2029" t="str">
        <f t="shared" si="127"/>
        <v>_</v>
      </c>
    </row>
    <row r="2030" spans="1:17" x14ac:dyDescent="0.35">
      <c r="A2030">
        <f>IF(LEFT(C2030,1)="#",C2030,IF(full_data!A2030&lt;&gt;"",full_data!A2030,""))</f>
        <v>5</v>
      </c>
      <c r="B2030" t="str">
        <f t="shared" si="124"/>
        <v>na-ba-du₃</v>
      </c>
      <c r="C2030" t="str">
        <f>IF(full_data!B2030&lt;&gt;"",full_data!B2030,"")</f>
        <v>na-ba-du₃</v>
      </c>
      <c r="D2030" t="str">
        <f>IF(full_data!C2030&lt;&gt;"",full_data!C2030,"")</f>
        <v>S2nan-S5ba-S6n-S10(i&gt;)ø-S12du-S13ed-S14ø</v>
      </c>
      <c r="E2030" t="str">
        <f t="shared" si="125"/>
        <v>_</v>
      </c>
      <c r="F2030" t="str">
        <f>IF(full_data!D2030&lt;&gt;"",full_data!D2030,"")</f>
        <v>VERB</v>
      </c>
      <c r="G2030" t="str">
        <f>IF(full_data!E2030&lt;&gt;"",full_data!E2030,"")</f>
        <v>MOD-MID-3.SG.H-L2.SYN-hold-PF-3.SG.S</v>
      </c>
      <c r="H2030">
        <f>IF(full_data!F2030&lt;&gt;"",full_data!F2030,"")</f>
        <v>0</v>
      </c>
      <c r="I2030" t="str">
        <f>IF(full_data!G2030&lt;&gt;"",full_data!G2030,"")</f>
        <v>root</v>
      </c>
      <c r="J2030" t="str">
        <f>IF(full_data!H2030&lt;&gt;"",full_data!H2030,"")</f>
        <v>root</v>
      </c>
      <c r="K2030" t="str">
        <f>IF(full_data!I2030&lt;&gt;"",full_data!I2030,"")</f>
        <v/>
      </c>
      <c r="L2030" t="str">
        <f t="shared" si="126"/>
        <v>_</v>
      </c>
      <c r="M2030">
        <f>IF(full_data!J2030&lt;&gt;"",full_data!J2030,"")</f>
        <v>0</v>
      </c>
      <c r="N2030" t="str">
        <f>IF(full_data!K2030&lt;&gt;"",full_data!K2030,"")</f>
        <v>root</v>
      </c>
      <c r="O2030" t="str">
        <f>IF(full_data!L2030&lt;&gt;"",full_data!L2030,"")</f>
        <v/>
      </c>
      <c r="P2030" t="str">
        <f t="shared" si="127"/>
        <v>_</v>
      </c>
      <c r="Q2030" t="str">
        <f t="shared" si="127"/>
        <v>_</v>
      </c>
    </row>
    <row r="2031" spans="1:17" x14ac:dyDescent="0.35">
      <c r="A2031" t="str">
        <f>IF(LEFT(C2031,1)="#",C2031,IF(full_data!A2031&lt;&gt;"",full_data!A2031,""))</f>
        <v/>
      </c>
      <c r="B2031" t="str">
        <f t="shared" si="124"/>
        <v/>
      </c>
      <c r="C2031" t="str">
        <f>IF(full_data!B2031&lt;&gt;"",full_data!B2031,"")</f>
        <v/>
      </c>
      <c r="D2031" t="str">
        <f>IF(full_data!C2031&lt;&gt;"",full_data!C2031,"")</f>
        <v/>
      </c>
      <c r="E2031" t="str">
        <f t="shared" si="125"/>
        <v/>
      </c>
      <c r="F2031" t="str">
        <f>IF(full_data!D2031&lt;&gt;"",full_data!D2031,"")</f>
        <v/>
      </c>
      <c r="G2031" t="str">
        <f>IF(full_data!E2031&lt;&gt;"",full_data!E2031,"")</f>
        <v/>
      </c>
      <c r="H2031" t="str">
        <f>IF(full_data!F2031&lt;&gt;"",full_data!F2031,"")</f>
        <v/>
      </c>
      <c r="I2031" t="str">
        <f>IF(full_data!G2031&lt;&gt;"",full_data!G2031,"")</f>
        <v/>
      </c>
      <c r="J2031" t="str">
        <f>IF(full_data!H2031&lt;&gt;"",full_data!H2031,"")</f>
        <v/>
      </c>
      <c r="K2031" t="str">
        <f>IF(full_data!I2031&lt;&gt;"",full_data!I2031,"")</f>
        <v/>
      </c>
      <c r="L2031" t="str">
        <f t="shared" si="126"/>
        <v/>
      </c>
      <c r="M2031" t="str">
        <f>IF(full_data!J2031&lt;&gt;"",full_data!J2031,"")</f>
        <v/>
      </c>
      <c r="N2031" t="str">
        <f>IF(full_data!K2031&lt;&gt;"",full_data!K2031,"")</f>
        <v/>
      </c>
      <c r="O2031" t="str">
        <f>IF(full_data!L2031&lt;&gt;"",full_data!L2031,"")</f>
        <v/>
      </c>
      <c r="P2031" t="str">
        <f t="shared" si="127"/>
        <v/>
      </c>
      <c r="Q2031" t="str">
        <f t="shared" si="127"/>
        <v/>
      </c>
    </row>
    <row r="2032" spans="1:17" x14ac:dyDescent="0.35">
      <c r="A2032" t="str">
        <f>IF(LEFT(C2032,1)="#",C2032,IF(full_data!A2032&lt;&gt;"",full_data!A2032,""))</f>
        <v># P145646</v>
      </c>
      <c r="B2032" t="str">
        <f t="shared" si="124"/>
        <v/>
      </c>
      <c r="C2032" t="str">
        <f>IF(full_data!B2032&lt;&gt;"",full_data!B2032,"")</f>
        <v># P145646</v>
      </c>
      <c r="D2032" t="str">
        <f>IF(full_data!C2032&lt;&gt;"",full_data!C2032,"")</f>
        <v/>
      </c>
      <c r="E2032" t="str">
        <f t="shared" si="125"/>
        <v/>
      </c>
      <c r="F2032" t="str">
        <f>IF(full_data!D2032&lt;&gt;"",full_data!D2032,"")</f>
        <v/>
      </c>
      <c r="G2032" t="str">
        <f>IF(full_data!E2032&lt;&gt;"",full_data!E2032,"")</f>
        <v/>
      </c>
      <c r="H2032" t="str">
        <f>IF(full_data!F2032&lt;&gt;"",full_data!F2032,"")</f>
        <v/>
      </c>
      <c r="I2032" t="str">
        <f>IF(full_data!G2032&lt;&gt;"",full_data!G2032,"")</f>
        <v/>
      </c>
      <c r="J2032" t="str">
        <f>IF(full_data!H2032&lt;&gt;"",full_data!H2032,"")</f>
        <v/>
      </c>
      <c r="K2032" t="str">
        <f>IF(full_data!I2032&lt;&gt;"",full_data!I2032,"")</f>
        <v/>
      </c>
      <c r="L2032" t="str">
        <f t="shared" si="126"/>
        <v/>
      </c>
      <c r="M2032" t="str">
        <f>IF(full_data!J2032&lt;&gt;"",full_data!J2032,"")</f>
        <v/>
      </c>
      <c r="N2032" t="str">
        <f>IF(full_data!K2032&lt;&gt;"",full_data!K2032,"")</f>
        <v/>
      </c>
      <c r="O2032" t="str">
        <f>IF(full_data!L2032&lt;&gt;"",full_data!L2032,"")</f>
        <v/>
      </c>
      <c r="P2032" t="str">
        <f t="shared" si="127"/>
        <v/>
      </c>
      <c r="Q2032" t="str">
        <f t="shared" si="127"/>
        <v/>
      </c>
    </row>
    <row r="2033" spans="1:17" x14ac:dyDescent="0.35">
      <c r="A2033" t="str">
        <f>IF(LEFT(C2033,1)="#",C2033,IF(full_data!A2033&lt;&gt;"",full_data!A2033,""))</f>
        <v>#(366) TCS 1, 56 rev. 5 (Umma, 21st. c.) (P145646)</v>
      </c>
      <c r="B2033" t="str">
        <f t="shared" si="124"/>
        <v/>
      </c>
      <c r="C2033" t="str">
        <f>IF(full_data!B2033&lt;&gt;"",full_data!B2033,"")</f>
        <v>#(366) TCS 1, 56 rev. 5 (Umma, 21st. c.) (P145646)</v>
      </c>
      <c r="D2033" t="str">
        <f>IF(full_data!C2033&lt;&gt;"",full_data!C2033,"")</f>
        <v/>
      </c>
      <c r="E2033" t="str">
        <f t="shared" si="125"/>
        <v/>
      </c>
      <c r="F2033" t="str">
        <f>IF(full_data!D2033&lt;&gt;"",full_data!D2033,"")</f>
        <v/>
      </c>
      <c r="G2033" t="str">
        <f>IF(full_data!E2033&lt;&gt;"",full_data!E2033,"")</f>
        <v/>
      </c>
      <c r="H2033" t="str">
        <f>IF(full_data!F2033&lt;&gt;"",full_data!F2033,"")</f>
        <v/>
      </c>
      <c r="I2033" t="str">
        <f>IF(full_data!G2033&lt;&gt;"",full_data!G2033,"")</f>
        <v/>
      </c>
      <c r="J2033" t="str">
        <f>IF(full_data!H2033&lt;&gt;"",full_data!H2033,"")</f>
        <v/>
      </c>
      <c r="K2033" t="str">
        <f>IF(full_data!I2033&lt;&gt;"",full_data!I2033,"")</f>
        <v/>
      </c>
      <c r="L2033" t="str">
        <f t="shared" si="126"/>
        <v/>
      </c>
      <c r="M2033" t="str">
        <f>IF(full_data!J2033&lt;&gt;"",full_data!J2033,"")</f>
        <v/>
      </c>
      <c r="N2033" t="str">
        <f>IF(full_data!K2033&lt;&gt;"",full_data!K2033,"")</f>
        <v/>
      </c>
      <c r="O2033" t="str">
        <f>IF(full_data!L2033&lt;&gt;"",full_data!L2033,"")</f>
        <v/>
      </c>
      <c r="P2033" t="str">
        <f t="shared" si="127"/>
        <v/>
      </c>
      <c r="Q2033" t="str">
        <f t="shared" si="127"/>
        <v/>
      </c>
    </row>
    <row r="2034" spans="1:17" x14ac:dyDescent="0.35">
      <c r="A2034" t="str">
        <f>IF(LEFT(C2034,1)="#",C2034,IF(full_data!A2034&lt;&gt;"",full_data!A2034,""))</f>
        <v>#“from evening until midnight”</v>
      </c>
      <c r="B2034" t="str">
        <f t="shared" si="124"/>
        <v/>
      </c>
      <c r="C2034" t="str">
        <f>IF(full_data!B2034&lt;&gt;"",full_data!B2034,"")</f>
        <v>#“from evening until midnight”</v>
      </c>
      <c r="D2034" t="str">
        <f>IF(full_data!C2034&lt;&gt;"",full_data!C2034,"")</f>
        <v/>
      </c>
      <c r="E2034" t="str">
        <f t="shared" si="125"/>
        <v/>
      </c>
      <c r="F2034" t="str">
        <f>IF(full_data!D2034&lt;&gt;"",full_data!D2034,"")</f>
        <v/>
      </c>
      <c r="G2034" t="str">
        <f>IF(full_data!E2034&lt;&gt;"",full_data!E2034,"")</f>
        <v/>
      </c>
      <c r="H2034" t="str">
        <f>IF(full_data!F2034&lt;&gt;"",full_data!F2034,"")</f>
        <v/>
      </c>
      <c r="I2034" t="str">
        <f>IF(full_data!G2034&lt;&gt;"",full_data!G2034,"")</f>
        <v/>
      </c>
      <c r="J2034" t="str">
        <f>IF(full_data!H2034&lt;&gt;"",full_data!H2034,"")</f>
        <v/>
      </c>
      <c r="K2034" t="str">
        <f>IF(full_data!I2034&lt;&gt;"",full_data!I2034,"")</f>
        <v/>
      </c>
      <c r="L2034" t="str">
        <f t="shared" si="126"/>
        <v/>
      </c>
      <c r="M2034" t="str">
        <f>IF(full_data!J2034&lt;&gt;"",full_data!J2034,"")</f>
        <v/>
      </c>
      <c r="N2034" t="str">
        <f>IF(full_data!K2034&lt;&gt;"",full_data!K2034,"")</f>
        <v/>
      </c>
      <c r="O2034" t="str">
        <f>IF(full_data!L2034&lt;&gt;"",full_data!L2034,"")</f>
        <v/>
      </c>
      <c r="P2034" t="str">
        <f t="shared" si="127"/>
        <v/>
      </c>
      <c r="Q2034" t="str">
        <f t="shared" si="127"/>
        <v/>
      </c>
    </row>
    <row r="2035" spans="1:17" x14ac:dyDescent="0.35">
      <c r="A2035">
        <f>IF(LEFT(C2035,1)="#",C2035,IF(full_data!A2035&lt;&gt;"",full_data!A2035,""))</f>
        <v>1</v>
      </c>
      <c r="B2035" t="str">
        <f t="shared" si="124"/>
        <v>ud-te-ta</v>
      </c>
      <c r="C2035" t="str">
        <f>IF(full_data!B2035&lt;&gt;"",full_data!B2035,"")</f>
        <v>ud-te-ta</v>
      </c>
      <c r="D2035" t="str">
        <f>IF(full_data!C2035&lt;&gt;"",full_data!C2035,"")</f>
        <v>udten=ta</v>
      </c>
      <c r="E2035" t="str">
        <f t="shared" si="125"/>
        <v>_</v>
      </c>
      <c r="F2035" t="str">
        <f>IF(full_data!D2035&lt;&gt;"",full_data!D2035,"")</f>
        <v>NOUN</v>
      </c>
      <c r="G2035" t="str">
        <f>IF(full_data!E2035&lt;&gt;"",full_data!E2035,"")</f>
        <v>evening=ABL</v>
      </c>
      <c r="H2035">
        <f>IF(full_data!F2035&lt;&gt;"",full_data!F2035,"")</f>
        <v>0</v>
      </c>
      <c r="I2035" t="str">
        <f>IF(full_data!G2035&lt;&gt;"",full_data!G2035,"")</f>
        <v>ABL</v>
      </c>
      <c r="J2035" t="str">
        <f>IF(full_data!H2035&lt;&gt;"",full_data!H2035,"")</f>
        <v>root</v>
      </c>
      <c r="K2035" t="str">
        <f>IF(full_data!I2035&lt;&gt;"",full_data!I2035,"")</f>
        <v/>
      </c>
      <c r="L2035" t="str">
        <f t="shared" si="126"/>
        <v>_</v>
      </c>
      <c r="M2035">
        <f>IF(full_data!J2035&lt;&gt;"",full_data!J2035,"")</f>
        <v>0</v>
      </c>
      <c r="N2035" t="str">
        <f>IF(full_data!K2035&lt;&gt;"",full_data!K2035,"")</f>
        <v>root</v>
      </c>
      <c r="O2035" t="str">
        <f>IF(full_data!L2035&lt;&gt;"",full_data!L2035,"")</f>
        <v/>
      </c>
      <c r="P2035" t="str">
        <f t="shared" si="127"/>
        <v>_</v>
      </c>
      <c r="Q2035" t="str">
        <f t="shared" si="127"/>
        <v>_</v>
      </c>
    </row>
    <row r="2036" spans="1:17" x14ac:dyDescent="0.35">
      <c r="A2036">
        <f>IF(LEFT(C2036,1)="#",C2036,IF(full_data!A2036&lt;&gt;"",full_data!A2036,""))</f>
        <v>2</v>
      </c>
      <c r="B2036" t="str">
        <f t="shared" si="124"/>
        <v>ŋi₆-ba-še₃</v>
      </c>
      <c r="C2036" t="str">
        <f>IF(full_data!B2036&lt;&gt;"",full_data!B2036,"")</f>
        <v>ŋi₆-ba-še₃</v>
      </c>
      <c r="D2036" t="str">
        <f>IF(full_data!C2036&lt;&gt;"",full_data!C2036,"")</f>
        <v>ŋiba=še</v>
      </c>
      <c r="E2036" t="str">
        <f t="shared" si="125"/>
        <v>_</v>
      </c>
      <c r="F2036" t="str">
        <f>IF(full_data!D2036&lt;&gt;"",full_data!D2036,"")</f>
        <v>NOUN</v>
      </c>
      <c r="G2036" t="str">
        <f>IF(full_data!E2036&lt;&gt;"",full_data!E2036,"")</f>
        <v>midnight=TERM</v>
      </c>
      <c r="H2036">
        <f>IF(full_data!F2036&lt;&gt;"",full_data!F2036,"")</f>
        <v>1</v>
      </c>
      <c r="I2036" t="str">
        <f>IF(full_data!G2036&lt;&gt;"",full_data!G2036,"")</f>
        <v>TERM</v>
      </c>
      <c r="J2036" t="str">
        <f>IF(full_data!H2036&lt;&gt;"",full_data!H2036,"")</f>
        <v>obl</v>
      </c>
      <c r="K2036" t="str">
        <f>IF(full_data!I2036&lt;&gt;"",full_data!I2036,"")</f>
        <v/>
      </c>
      <c r="L2036" t="str">
        <f t="shared" si="126"/>
        <v>_</v>
      </c>
      <c r="M2036">
        <f>IF(full_data!J2036&lt;&gt;"",full_data!J2036,"")</f>
        <v>1</v>
      </c>
      <c r="N2036" t="str">
        <f>IF(full_data!K2036&lt;&gt;"",full_data!K2036,"")</f>
        <v>obl</v>
      </c>
      <c r="O2036" t="str">
        <f>IF(full_data!L2036&lt;&gt;"",full_data!L2036,"")</f>
        <v>head should actually be the verb, just here is none</v>
      </c>
      <c r="P2036" t="str">
        <f t="shared" si="127"/>
        <v>_</v>
      </c>
      <c r="Q2036" t="str">
        <f t="shared" si="127"/>
        <v>_</v>
      </c>
    </row>
    <row r="2037" spans="1:17" x14ac:dyDescent="0.35">
      <c r="A2037" t="str">
        <f>IF(LEFT(C2037,1)="#",C2037,IF(full_data!A2037&lt;&gt;"",full_data!A2037,""))</f>
        <v/>
      </c>
      <c r="B2037" t="str">
        <f t="shared" si="124"/>
        <v/>
      </c>
      <c r="C2037" t="str">
        <f>IF(full_data!B2037&lt;&gt;"",full_data!B2037,"")</f>
        <v/>
      </c>
      <c r="D2037" t="str">
        <f>IF(full_data!C2037&lt;&gt;"",full_data!C2037,"")</f>
        <v/>
      </c>
      <c r="E2037" t="str">
        <f t="shared" si="125"/>
        <v/>
      </c>
      <c r="F2037" t="str">
        <f>IF(full_data!D2037&lt;&gt;"",full_data!D2037,"")</f>
        <v/>
      </c>
      <c r="G2037" t="str">
        <f>IF(full_data!E2037&lt;&gt;"",full_data!E2037,"")</f>
        <v/>
      </c>
      <c r="H2037" t="str">
        <f>IF(full_data!F2037&lt;&gt;"",full_data!F2037,"")</f>
        <v/>
      </c>
      <c r="I2037" t="str">
        <f>IF(full_data!G2037&lt;&gt;"",full_data!G2037,"")</f>
        <v/>
      </c>
      <c r="J2037" t="str">
        <f>IF(full_data!H2037&lt;&gt;"",full_data!H2037,"")</f>
        <v/>
      </c>
      <c r="K2037" t="str">
        <f>IF(full_data!I2037&lt;&gt;"",full_data!I2037,"")</f>
        <v/>
      </c>
      <c r="L2037" t="str">
        <f t="shared" si="126"/>
        <v/>
      </c>
      <c r="M2037" t="str">
        <f>IF(full_data!J2037&lt;&gt;"",full_data!J2037,"")</f>
        <v/>
      </c>
      <c r="N2037" t="str">
        <f>IF(full_data!K2037&lt;&gt;"",full_data!K2037,"")</f>
        <v/>
      </c>
      <c r="O2037" t="str">
        <f>IF(full_data!L2037&lt;&gt;"",full_data!L2037,"")</f>
        <v/>
      </c>
      <c r="P2037" t="str">
        <f t="shared" si="127"/>
        <v/>
      </c>
      <c r="Q2037" t="str">
        <f t="shared" si="127"/>
        <v/>
      </c>
    </row>
    <row r="2038" spans="1:17" x14ac:dyDescent="0.35">
      <c r="A2038" t="str">
        <f>IF(LEFT(C2038,1)="#",C2038,IF(full_data!A2038&lt;&gt;"",full_data!A2038,""))</f>
        <v># P145654</v>
      </c>
      <c r="B2038" t="str">
        <f t="shared" si="124"/>
        <v/>
      </c>
      <c r="C2038" t="str">
        <f>IF(full_data!B2038&lt;&gt;"",full_data!B2038,"")</f>
        <v># P145654</v>
      </c>
      <c r="D2038" t="str">
        <f>IF(full_data!C2038&lt;&gt;"",full_data!C2038,"")</f>
        <v/>
      </c>
      <c r="E2038" t="str">
        <f t="shared" si="125"/>
        <v/>
      </c>
      <c r="F2038" t="str">
        <f>IF(full_data!D2038&lt;&gt;"",full_data!D2038,"")</f>
        <v/>
      </c>
      <c r="G2038" t="str">
        <f>IF(full_data!E2038&lt;&gt;"",full_data!E2038,"")</f>
        <v/>
      </c>
      <c r="H2038" t="str">
        <f>IF(full_data!F2038&lt;&gt;"",full_data!F2038,"")</f>
        <v/>
      </c>
      <c r="I2038" t="str">
        <f>IF(full_data!G2038&lt;&gt;"",full_data!G2038,"")</f>
        <v/>
      </c>
      <c r="J2038" t="str">
        <f>IF(full_data!H2038&lt;&gt;"",full_data!H2038,"")</f>
        <v/>
      </c>
      <c r="K2038" t="str">
        <f>IF(full_data!I2038&lt;&gt;"",full_data!I2038,"")</f>
        <v/>
      </c>
      <c r="L2038" t="str">
        <f t="shared" si="126"/>
        <v/>
      </c>
      <c r="M2038" t="str">
        <f>IF(full_data!J2038&lt;&gt;"",full_data!J2038,"")</f>
        <v/>
      </c>
      <c r="N2038" t="str">
        <f>IF(full_data!K2038&lt;&gt;"",full_data!K2038,"")</f>
        <v/>
      </c>
      <c r="O2038" t="str">
        <f>IF(full_data!L2038&lt;&gt;"",full_data!L2038,"")</f>
        <v/>
      </c>
      <c r="P2038" t="str">
        <f t="shared" si="127"/>
        <v/>
      </c>
      <c r="Q2038" t="str">
        <f t="shared" si="127"/>
        <v/>
      </c>
    </row>
    <row r="2039" spans="1:17" x14ac:dyDescent="0.35">
      <c r="A2039" t="str">
        <f>IF(LEFT(C2039,1)="#",C2039,IF(full_data!A2039&lt;&gt;"",full_data!A2039,""))</f>
        <v>#(53) TCS 1 68 rev. 3 (unknown, 21st c.) (P145654)</v>
      </c>
      <c r="B2039" t="str">
        <f t="shared" si="124"/>
        <v/>
      </c>
      <c r="C2039" t="str">
        <f>IF(full_data!B2039&lt;&gt;"",full_data!B2039,"")</f>
        <v>#(53) TCS 1 68 rev. 3 (unknown, 21st c.) (P145654)</v>
      </c>
      <c r="D2039" t="str">
        <f>IF(full_data!C2039&lt;&gt;"",full_data!C2039,"")</f>
        <v/>
      </c>
      <c r="E2039" t="str">
        <f t="shared" si="125"/>
        <v/>
      </c>
      <c r="F2039" t="str">
        <f>IF(full_data!D2039&lt;&gt;"",full_data!D2039,"")</f>
        <v/>
      </c>
      <c r="G2039" t="str">
        <f>IF(full_data!E2039&lt;&gt;"",full_data!E2039,"")</f>
        <v/>
      </c>
      <c r="H2039" t="str">
        <f>IF(full_data!F2039&lt;&gt;"",full_data!F2039,"")</f>
        <v/>
      </c>
      <c r="I2039" t="str">
        <f>IF(full_data!G2039&lt;&gt;"",full_data!G2039,"")</f>
        <v/>
      </c>
      <c r="J2039" t="str">
        <f>IF(full_data!H2039&lt;&gt;"",full_data!H2039,"")</f>
        <v/>
      </c>
      <c r="K2039" t="str">
        <f>IF(full_data!I2039&lt;&gt;"",full_data!I2039,"")</f>
        <v/>
      </c>
      <c r="L2039" t="str">
        <f t="shared" si="126"/>
        <v/>
      </c>
      <c r="M2039" t="str">
        <f>IF(full_data!J2039&lt;&gt;"",full_data!J2039,"")</f>
        <v/>
      </c>
      <c r="N2039" t="str">
        <f>IF(full_data!K2039&lt;&gt;"",full_data!K2039,"")</f>
        <v/>
      </c>
      <c r="O2039" t="str">
        <f>IF(full_data!L2039&lt;&gt;"",full_data!L2039,"")</f>
        <v/>
      </c>
      <c r="P2039" t="str">
        <f t="shared" si="127"/>
        <v/>
      </c>
      <c r="Q2039" t="str">
        <f t="shared" si="127"/>
        <v/>
      </c>
    </row>
    <row r="2040" spans="1:17" x14ac:dyDescent="0.35">
      <c r="A2040" t="str">
        <f>IF(LEFT(C2040,1)="#",C2040,IF(full_data!A2040&lt;&gt;"",full_data!A2040,""))</f>
        <v>#“He should not give it to anyone!”</v>
      </c>
      <c r="B2040" t="str">
        <f t="shared" si="124"/>
        <v/>
      </c>
      <c r="C2040" t="str">
        <f>IF(full_data!B2040&lt;&gt;"",full_data!B2040,"")</f>
        <v>#“He should not give it to anyone!”</v>
      </c>
      <c r="D2040" t="str">
        <f>IF(full_data!C2040&lt;&gt;"",full_data!C2040,"")</f>
        <v/>
      </c>
      <c r="E2040" t="str">
        <f t="shared" si="125"/>
        <v/>
      </c>
      <c r="F2040" t="str">
        <f>IF(full_data!D2040&lt;&gt;"",full_data!D2040,"")</f>
        <v/>
      </c>
      <c r="G2040" t="str">
        <f>IF(full_data!E2040&lt;&gt;"",full_data!E2040,"")</f>
        <v/>
      </c>
      <c r="H2040" t="str">
        <f>IF(full_data!F2040&lt;&gt;"",full_data!F2040,"")</f>
        <v/>
      </c>
      <c r="I2040" t="str">
        <f>IF(full_data!G2040&lt;&gt;"",full_data!G2040,"")</f>
        <v/>
      </c>
      <c r="J2040" t="str">
        <f>IF(full_data!H2040&lt;&gt;"",full_data!H2040,"")</f>
        <v/>
      </c>
      <c r="K2040" t="str">
        <f>IF(full_data!I2040&lt;&gt;"",full_data!I2040,"")</f>
        <v/>
      </c>
      <c r="L2040" t="str">
        <f t="shared" si="126"/>
        <v/>
      </c>
      <c r="M2040" t="str">
        <f>IF(full_data!J2040&lt;&gt;"",full_data!J2040,"")</f>
        <v/>
      </c>
      <c r="N2040" t="str">
        <f>IF(full_data!K2040&lt;&gt;"",full_data!K2040,"")</f>
        <v/>
      </c>
      <c r="O2040" t="str">
        <f>IF(full_data!L2040&lt;&gt;"",full_data!L2040,"")</f>
        <v/>
      </c>
      <c r="P2040" t="str">
        <f t="shared" si="127"/>
        <v/>
      </c>
      <c r="Q2040" t="str">
        <f t="shared" si="127"/>
        <v/>
      </c>
    </row>
    <row r="2041" spans="1:17" x14ac:dyDescent="0.35">
      <c r="A2041">
        <f>IF(LEFT(C2041,1)="#",C2041,IF(full_data!A2041&lt;&gt;"",full_data!A2041,""))</f>
        <v>1</v>
      </c>
      <c r="B2041" t="str">
        <f t="shared" si="124"/>
        <v>lu₂</v>
      </c>
      <c r="C2041" t="str">
        <f>IF(full_data!B2041&lt;&gt;"",full_data!B2041,"")</f>
        <v>lu₂</v>
      </c>
      <c r="D2041" t="str">
        <f>IF(full_data!C2041&lt;&gt;"",full_data!C2041,"")</f>
        <v>P1lu</v>
      </c>
      <c r="E2041" t="str">
        <f t="shared" si="125"/>
        <v>_</v>
      </c>
      <c r="F2041" t="str">
        <f>IF(full_data!D2041&lt;&gt;"",full_data!D2041,"")</f>
        <v>NOUN</v>
      </c>
      <c r="G2041" t="str">
        <f>IF(full_data!E2041&lt;&gt;"",full_data!E2041,"")</f>
        <v>P1person</v>
      </c>
      <c r="H2041">
        <f>IF(full_data!F2041&lt;&gt;"",full_data!F2041,"")</f>
        <v>3</v>
      </c>
      <c r="I2041" t="str">
        <f>IF(full_data!G2041&lt;&gt;"",full_data!G2041,"")</f>
        <v>DAT</v>
      </c>
      <c r="J2041" t="str">
        <f>IF(full_data!H2041&lt;&gt;"",full_data!H2041,"")</f>
        <v>obl</v>
      </c>
      <c r="K2041" t="str">
        <f>IF(full_data!I2041&lt;&gt;"",full_data!I2041,"")</f>
        <v/>
      </c>
      <c r="L2041" t="str">
        <f t="shared" si="126"/>
        <v>_</v>
      </c>
      <c r="M2041">
        <f>IF(full_data!J2041&lt;&gt;"",full_data!J2041,"")</f>
        <v>3</v>
      </c>
      <c r="N2041" t="str">
        <f>IF(full_data!K2041&lt;&gt;"",full_data!K2041,"")</f>
        <v>obl</v>
      </c>
      <c r="O2041" t="str">
        <f>IF(full_data!L2041&lt;&gt;"",full_data!L2041,"")</f>
        <v>marked at 2</v>
      </c>
      <c r="P2041" t="str">
        <f t="shared" si="127"/>
        <v>_</v>
      </c>
      <c r="Q2041" t="str">
        <f t="shared" si="127"/>
        <v>_</v>
      </c>
    </row>
    <row r="2042" spans="1:17" x14ac:dyDescent="0.35">
      <c r="A2042">
        <f>IF(LEFT(C2042,1)="#",C2042,IF(full_data!A2042&lt;&gt;"",full_data!A2042,""))</f>
        <v>2</v>
      </c>
      <c r="B2042" t="str">
        <f t="shared" si="124"/>
        <v>na-me</v>
      </c>
      <c r="C2042" t="str">
        <f>IF(full_data!B2042&lt;&gt;"",full_data!B2042,"")</f>
        <v>na-me</v>
      </c>
      <c r="D2042" t="str">
        <f>IF(full_data!C2042&lt;&gt;"",full_data!C2042,"")</f>
        <v>P2name=P5ra</v>
      </c>
      <c r="E2042" t="str">
        <f t="shared" si="125"/>
        <v>_</v>
      </c>
      <c r="F2042" t="str">
        <f>IF(full_data!D2042&lt;&gt;"",full_data!D2042,"")</f>
        <v>PRON</v>
      </c>
      <c r="G2042" t="str">
        <f>IF(full_data!E2042&lt;&gt;"",full_data!E2042,"")</f>
        <v>P2some=P5DAT.H</v>
      </c>
      <c r="H2042">
        <f>IF(full_data!F2042&lt;&gt;"",full_data!F2042,"")</f>
        <v>1</v>
      </c>
      <c r="I2042" t="str">
        <f>IF(full_data!G2042&lt;&gt;"",full_data!G2042,"")</f>
        <v>nmod</v>
      </c>
      <c r="J2042" t="str">
        <f>IF(full_data!H2042&lt;&gt;"",full_data!H2042,"")</f>
        <v/>
      </c>
      <c r="K2042" t="str">
        <f>IF(full_data!I2042&lt;&gt;"",full_data!I2042,"")</f>
        <v/>
      </c>
      <c r="L2042" t="str">
        <f t="shared" si="126"/>
        <v>_</v>
      </c>
      <c r="M2042">
        <f>IF(full_data!J2042&lt;&gt;"",full_data!J2042,"")</f>
        <v>1</v>
      </c>
      <c r="N2042" t="str">
        <f>IF(full_data!K2042&lt;&gt;"",full_data!K2042,"")</f>
        <v>nmod</v>
      </c>
      <c r="O2042" t="str">
        <f>IF(full_data!L2042&lt;&gt;"",full_data!L2042,"")</f>
        <v>det?</v>
      </c>
      <c r="P2042" t="str">
        <f t="shared" si="127"/>
        <v>_</v>
      </c>
      <c r="Q2042" t="str">
        <f t="shared" si="127"/>
        <v>_</v>
      </c>
    </row>
    <row r="2043" spans="1:17" x14ac:dyDescent="0.35">
      <c r="A2043">
        <f>IF(LEFT(C2043,1)="#",C2043,IF(full_data!A2043&lt;&gt;"",full_data!A2043,""))</f>
        <v>3</v>
      </c>
      <c r="B2043" t="str">
        <f t="shared" si="124"/>
        <v>na-na-ab-šum₂-e</v>
      </c>
      <c r="C2043" t="str">
        <f>IF(full_data!B2043&lt;&gt;"",full_data!B2043,"")</f>
        <v>na-na-ab-šum₂-e</v>
      </c>
      <c r="D2043" t="str">
        <f>IF(full_data!C2043&lt;&gt;"",full_data!C2043,"")</f>
        <v>S2na-S6nn-S7a-S11b-S12šum-S14e</v>
      </c>
      <c r="E2043" t="str">
        <f t="shared" si="125"/>
        <v>_</v>
      </c>
      <c r="F2043" t="str">
        <f>IF(full_data!D2043&lt;&gt;"",full_data!D2043,"")</f>
        <v>VERB</v>
      </c>
      <c r="G2043" t="str">
        <f>IF(full_data!E2043&lt;&gt;"",full_data!E2043,"")</f>
        <v>MOD-3.SG.H-DAT-3.SG.P-give-3.SG.A</v>
      </c>
      <c r="H2043">
        <f>IF(full_data!F2043&lt;&gt;"",full_data!F2043,"")</f>
        <v>0</v>
      </c>
      <c r="I2043" t="str">
        <f>IF(full_data!G2043&lt;&gt;"",full_data!G2043,"")</f>
        <v>root</v>
      </c>
      <c r="J2043" t="str">
        <f>IF(full_data!H2043&lt;&gt;"",full_data!H2043,"")</f>
        <v>root</v>
      </c>
      <c r="K2043" t="str">
        <f>IF(full_data!I2043&lt;&gt;"",full_data!I2043,"")</f>
        <v/>
      </c>
      <c r="L2043" t="str">
        <f t="shared" si="126"/>
        <v>_</v>
      </c>
      <c r="M2043">
        <f>IF(full_data!J2043&lt;&gt;"",full_data!J2043,"")</f>
        <v>0</v>
      </c>
      <c r="N2043" t="str">
        <f>IF(full_data!K2043&lt;&gt;"",full_data!K2043,"")</f>
        <v>root</v>
      </c>
      <c r="O2043" t="str">
        <f>IF(full_data!L2043&lt;&gt;"",full_data!L2043,"")</f>
        <v/>
      </c>
      <c r="P2043" t="str">
        <f t="shared" si="127"/>
        <v>_</v>
      </c>
      <c r="Q2043" t="str">
        <f t="shared" si="127"/>
        <v>_</v>
      </c>
    </row>
    <row r="2044" spans="1:17" x14ac:dyDescent="0.35">
      <c r="A2044" t="str">
        <f>IF(LEFT(C2044,1)="#",C2044,IF(full_data!A2044&lt;&gt;"",full_data!A2044,""))</f>
        <v/>
      </c>
      <c r="B2044" t="str">
        <f t="shared" si="124"/>
        <v/>
      </c>
      <c r="C2044" t="str">
        <f>IF(full_data!B2044&lt;&gt;"",full_data!B2044,"")</f>
        <v/>
      </c>
      <c r="D2044" t="str">
        <f>IF(full_data!C2044&lt;&gt;"",full_data!C2044,"")</f>
        <v/>
      </c>
      <c r="E2044" t="str">
        <f t="shared" si="125"/>
        <v/>
      </c>
      <c r="F2044" t="str">
        <f>IF(full_data!D2044&lt;&gt;"",full_data!D2044,"")</f>
        <v/>
      </c>
      <c r="G2044" t="str">
        <f>IF(full_data!E2044&lt;&gt;"",full_data!E2044,"")</f>
        <v/>
      </c>
      <c r="H2044" t="str">
        <f>IF(full_data!F2044&lt;&gt;"",full_data!F2044,"")</f>
        <v/>
      </c>
      <c r="I2044" t="str">
        <f>IF(full_data!G2044&lt;&gt;"",full_data!G2044,"")</f>
        <v/>
      </c>
      <c r="J2044" t="str">
        <f>IF(full_data!H2044&lt;&gt;"",full_data!H2044,"")</f>
        <v/>
      </c>
      <c r="K2044" t="str">
        <f>IF(full_data!I2044&lt;&gt;"",full_data!I2044,"")</f>
        <v/>
      </c>
      <c r="L2044" t="str">
        <f t="shared" si="126"/>
        <v/>
      </c>
      <c r="M2044" t="str">
        <f>IF(full_data!J2044&lt;&gt;"",full_data!J2044,"")</f>
        <v/>
      </c>
      <c r="N2044" t="str">
        <f>IF(full_data!K2044&lt;&gt;"",full_data!K2044,"")</f>
        <v/>
      </c>
      <c r="O2044" t="str">
        <f>IF(full_data!L2044&lt;&gt;"",full_data!L2044,"")</f>
        <v/>
      </c>
      <c r="P2044" t="str">
        <f t="shared" si="127"/>
        <v/>
      </c>
      <c r="Q2044" t="str">
        <f t="shared" si="127"/>
        <v/>
      </c>
    </row>
    <row r="2045" spans="1:17" x14ac:dyDescent="0.35">
      <c r="A2045" t="str">
        <f>IF(LEFT(C2045,1)="#",C2045,IF(full_data!A2045&lt;&gt;"",full_data!A2045,""))</f>
        <v># P145657</v>
      </c>
      <c r="B2045" t="str">
        <f t="shared" si="124"/>
        <v/>
      </c>
      <c r="C2045" t="str">
        <f>IF(full_data!B2045&lt;&gt;"",full_data!B2045,"")</f>
        <v># P145657</v>
      </c>
      <c r="D2045" t="str">
        <f>IF(full_data!C2045&lt;&gt;"",full_data!C2045,"")</f>
        <v/>
      </c>
      <c r="E2045" t="str">
        <f t="shared" si="125"/>
        <v/>
      </c>
      <c r="F2045" t="str">
        <f>IF(full_data!D2045&lt;&gt;"",full_data!D2045,"")</f>
        <v/>
      </c>
      <c r="G2045" t="str">
        <f>IF(full_data!E2045&lt;&gt;"",full_data!E2045,"")</f>
        <v/>
      </c>
      <c r="H2045" t="str">
        <f>IF(full_data!F2045&lt;&gt;"",full_data!F2045,"")</f>
        <v/>
      </c>
      <c r="I2045" t="str">
        <f>IF(full_data!G2045&lt;&gt;"",full_data!G2045,"")</f>
        <v/>
      </c>
      <c r="J2045" t="str">
        <f>IF(full_data!H2045&lt;&gt;"",full_data!H2045,"")</f>
        <v/>
      </c>
      <c r="K2045" t="str">
        <f>IF(full_data!I2045&lt;&gt;"",full_data!I2045,"")</f>
        <v/>
      </c>
      <c r="L2045" t="str">
        <f t="shared" si="126"/>
        <v/>
      </c>
      <c r="M2045" t="str">
        <f>IF(full_data!J2045&lt;&gt;"",full_data!J2045,"")</f>
        <v/>
      </c>
      <c r="N2045" t="str">
        <f>IF(full_data!K2045&lt;&gt;"",full_data!K2045,"")</f>
        <v/>
      </c>
      <c r="O2045" t="str">
        <f>IF(full_data!L2045&lt;&gt;"",full_data!L2045,"")</f>
        <v/>
      </c>
      <c r="P2045" t="str">
        <f t="shared" si="127"/>
        <v/>
      </c>
      <c r="Q2045" t="str">
        <f t="shared" si="127"/>
        <v/>
      </c>
    </row>
    <row r="2046" spans="1:17" x14ac:dyDescent="0.35">
      <c r="A2046" t="str">
        <f>IF(LEFT(C2046,1)="#",C2046,IF(full_data!A2046&lt;&gt;"",full_data!A2046,""))</f>
        <v>#(413) TCS 1, 72 obv. 6 (unknown, 21st c.) (P145657)</v>
      </c>
      <c r="B2046" t="str">
        <f t="shared" si="124"/>
        <v/>
      </c>
      <c r="C2046" t="str">
        <f>IF(full_data!B2046&lt;&gt;"",full_data!B2046,"")</f>
        <v>#(413) TCS 1, 72 obv. 6 (unknown, 21st c.) (P145657)</v>
      </c>
      <c r="D2046" t="str">
        <f>IF(full_data!C2046&lt;&gt;"",full_data!C2046,"")</f>
        <v/>
      </c>
      <c r="E2046" t="str">
        <f t="shared" si="125"/>
        <v/>
      </c>
      <c r="F2046" t="str">
        <f>IF(full_data!D2046&lt;&gt;"",full_data!D2046,"")</f>
        <v/>
      </c>
      <c r="G2046" t="str">
        <f>IF(full_data!E2046&lt;&gt;"",full_data!E2046,"")</f>
        <v/>
      </c>
      <c r="H2046" t="str">
        <f>IF(full_data!F2046&lt;&gt;"",full_data!F2046,"")</f>
        <v/>
      </c>
      <c r="I2046" t="str">
        <f>IF(full_data!G2046&lt;&gt;"",full_data!G2046,"")</f>
        <v/>
      </c>
      <c r="J2046" t="str">
        <f>IF(full_data!H2046&lt;&gt;"",full_data!H2046,"")</f>
        <v/>
      </c>
      <c r="K2046" t="str">
        <f>IF(full_data!I2046&lt;&gt;"",full_data!I2046,"")</f>
        <v/>
      </c>
      <c r="L2046" t="str">
        <f t="shared" si="126"/>
        <v/>
      </c>
      <c r="M2046" t="str">
        <f>IF(full_data!J2046&lt;&gt;"",full_data!J2046,"")</f>
        <v/>
      </c>
      <c r="N2046" t="str">
        <f>IF(full_data!K2046&lt;&gt;"",full_data!K2046,"")</f>
        <v/>
      </c>
      <c r="O2046" t="str">
        <f>IF(full_data!L2046&lt;&gt;"",full_data!L2046,"")</f>
        <v/>
      </c>
      <c r="P2046" t="str">
        <f t="shared" si="127"/>
        <v/>
      </c>
      <c r="Q2046" t="str">
        <f t="shared" si="127"/>
        <v/>
      </c>
    </row>
    <row r="2047" spans="1:17" x14ac:dyDescent="0.35">
      <c r="A2047" t="str">
        <f>IF(LEFT(C2047,1)="#",C2047,IF(full_data!A2047&lt;&gt;"",full_data!A2047,""))</f>
        <v>#“May that donkey be released!”</v>
      </c>
      <c r="B2047" t="str">
        <f t="shared" si="124"/>
        <v/>
      </c>
      <c r="C2047" t="str">
        <f>IF(full_data!B2047&lt;&gt;"",full_data!B2047,"")</f>
        <v>#“May that donkey be released!”</v>
      </c>
      <c r="D2047" t="str">
        <f>IF(full_data!C2047&lt;&gt;"",full_data!C2047,"")</f>
        <v/>
      </c>
      <c r="E2047" t="str">
        <f t="shared" si="125"/>
        <v/>
      </c>
      <c r="F2047" t="str">
        <f>IF(full_data!D2047&lt;&gt;"",full_data!D2047,"")</f>
        <v/>
      </c>
      <c r="G2047" t="str">
        <f>IF(full_data!E2047&lt;&gt;"",full_data!E2047,"")</f>
        <v/>
      </c>
      <c r="H2047" t="str">
        <f>IF(full_data!F2047&lt;&gt;"",full_data!F2047,"")</f>
        <v/>
      </c>
      <c r="I2047" t="str">
        <f>IF(full_data!G2047&lt;&gt;"",full_data!G2047,"")</f>
        <v/>
      </c>
      <c r="J2047" t="str">
        <f>IF(full_data!H2047&lt;&gt;"",full_data!H2047,"")</f>
        <v/>
      </c>
      <c r="K2047" t="str">
        <f>IF(full_data!I2047&lt;&gt;"",full_data!I2047,"")</f>
        <v/>
      </c>
      <c r="L2047" t="str">
        <f t="shared" si="126"/>
        <v/>
      </c>
      <c r="M2047" t="str">
        <f>IF(full_data!J2047&lt;&gt;"",full_data!J2047,"")</f>
        <v/>
      </c>
      <c r="N2047" t="str">
        <f>IF(full_data!K2047&lt;&gt;"",full_data!K2047,"")</f>
        <v/>
      </c>
      <c r="O2047" t="str">
        <f>IF(full_data!L2047&lt;&gt;"",full_data!L2047,"")</f>
        <v/>
      </c>
      <c r="P2047" t="str">
        <f t="shared" si="127"/>
        <v/>
      </c>
      <c r="Q2047" t="str">
        <f t="shared" si="127"/>
        <v/>
      </c>
    </row>
    <row r="2048" spans="1:17" x14ac:dyDescent="0.35">
      <c r="A2048">
        <f>IF(LEFT(C2048,1)="#",C2048,IF(full_data!A2048&lt;&gt;"",full_data!A2048,""))</f>
        <v>1</v>
      </c>
      <c r="B2048" t="str">
        <f t="shared" si="124"/>
        <v>anše-ba</v>
      </c>
      <c r="C2048" t="str">
        <f>IF(full_data!B2048&lt;&gt;"",full_data!B2048,"")</f>
        <v>anše-ba</v>
      </c>
      <c r="D2048" t="str">
        <f>IF(full_data!C2048&lt;&gt;"",full_data!C2048,"")</f>
        <v>anše=be=ʾa</v>
      </c>
      <c r="E2048" t="str">
        <f t="shared" si="125"/>
        <v>_</v>
      </c>
      <c r="F2048" t="str">
        <f>IF(full_data!D2048&lt;&gt;"",full_data!D2048,"")</f>
        <v>NOUN</v>
      </c>
      <c r="G2048" t="str">
        <f>IF(full_data!E2048&lt;&gt;"",full_data!E2048,"")</f>
        <v>donkey=DEM=L2.NH</v>
      </c>
      <c r="H2048">
        <f>IF(full_data!F2048&lt;&gt;"",full_data!F2048,"")</f>
        <v>3</v>
      </c>
      <c r="I2048" t="str">
        <f>IF(full_data!G2048&lt;&gt;"",full_data!G2048,"")</f>
        <v>LOC</v>
      </c>
      <c r="J2048" t="str">
        <f>IF(full_data!H2048&lt;&gt;"",full_data!H2048,"")</f>
        <v>obl</v>
      </c>
      <c r="K2048" t="str">
        <f>IF(full_data!I2048&lt;&gt;"",full_data!I2048,"")</f>
        <v/>
      </c>
      <c r="L2048" t="str">
        <f t="shared" si="126"/>
        <v>_</v>
      </c>
      <c r="M2048">
        <f>IF(full_data!J2048&lt;&gt;"",full_data!J2048,"")</f>
        <v>3</v>
      </c>
      <c r="N2048" t="str">
        <f>IF(full_data!K2048&lt;&gt;"",full_data!K2048,"")</f>
        <v>obl</v>
      </c>
      <c r="O2048" t="str">
        <f>IF(full_data!L2048&lt;&gt;"",full_data!L2048,"")</f>
        <v/>
      </c>
      <c r="P2048" t="str">
        <f t="shared" si="127"/>
        <v>_</v>
      </c>
      <c r="Q2048" t="str">
        <f t="shared" si="127"/>
        <v>_</v>
      </c>
    </row>
    <row r="2049" spans="1:17" x14ac:dyDescent="0.35">
      <c r="A2049">
        <f>IF(LEFT(C2049,1)="#",C2049,IF(full_data!A2049&lt;&gt;"",full_data!A2049,""))</f>
        <v>2</v>
      </c>
      <c r="B2049" t="str">
        <f t="shared" si="124"/>
        <v>šu</v>
      </c>
      <c r="C2049" t="str">
        <f>IF(full_data!B2049&lt;&gt;"",full_data!B2049,"")</f>
        <v>šu</v>
      </c>
      <c r="D2049" t="str">
        <f>IF(full_data!C2049&lt;&gt;"",full_data!C2049,"")</f>
        <v>šu=ø</v>
      </c>
      <c r="E2049" t="str">
        <f t="shared" si="125"/>
        <v>_</v>
      </c>
      <c r="F2049" t="str">
        <f>IF(full_data!D2049&lt;&gt;"",full_data!D2049,"")</f>
        <v>NOUN</v>
      </c>
      <c r="G2049" t="str">
        <f>IF(full_data!E2049&lt;&gt;"",full_data!E2049,"")</f>
        <v>hand=ABS</v>
      </c>
      <c r="H2049">
        <f>IF(full_data!F2049&lt;&gt;"",full_data!F2049,"")</f>
        <v>3</v>
      </c>
      <c r="I2049" t="str">
        <f>IF(full_data!G2049&lt;&gt;"",full_data!G2049,"")</f>
        <v>ABS</v>
      </c>
      <c r="J2049" t="str">
        <f>IF(full_data!H2049&lt;&gt;"",full_data!H2049,"")</f>
        <v>obj</v>
      </c>
      <c r="K2049" t="str">
        <f>IF(full_data!I2049&lt;&gt;"",full_data!I2049,"")</f>
        <v/>
      </c>
      <c r="L2049" t="str">
        <f t="shared" si="126"/>
        <v>_</v>
      </c>
      <c r="M2049">
        <f>IF(full_data!J2049&lt;&gt;"",full_data!J2049,"")</f>
        <v>3</v>
      </c>
      <c r="N2049" t="str">
        <f>IF(full_data!K2049&lt;&gt;"",full_data!K2049,"")</f>
        <v>obj</v>
      </c>
      <c r="O2049" t="str">
        <f>IF(full_data!L2049&lt;&gt;"",full_data!L2049,"")</f>
        <v/>
      </c>
      <c r="P2049" t="str">
        <f t="shared" si="127"/>
        <v>_</v>
      </c>
      <c r="Q2049" t="str">
        <f t="shared" si="127"/>
        <v>_</v>
      </c>
    </row>
    <row r="2050" spans="1:17" x14ac:dyDescent="0.35">
      <c r="A2050">
        <f>IF(LEFT(C2050,1)="#",C2050,IF(full_data!A2050&lt;&gt;"",full_data!A2050,""))</f>
        <v>3</v>
      </c>
      <c r="B2050" t="str">
        <f t="shared" si="124"/>
        <v>ḫe₂-eb-bar-e</v>
      </c>
      <c r="C2050" t="str">
        <f>IF(full_data!B2050&lt;&gt;"",full_data!B2050,"")</f>
        <v>ḫe₂-eb-bar-e</v>
      </c>
      <c r="D2050" t="str">
        <f>IF(full_data!C2050&lt;&gt;"",full_data!C2050,"")</f>
        <v>S1ḫa-S2i-S5b-S10(i&gt;)ø-S12bar-S14e</v>
      </c>
      <c r="E2050" t="str">
        <f t="shared" si="125"/>
        <v>_</v>
      </c>
      <c r="F2050" t="str">
        <f>IF(full_data!D2050&lt;&gt;"",full_data!D2050,"")</f>
        <v>VERB</v>
      </c>
      <c r="G2050" t="str">
        <f>IF(full_data!E2050&lt;&gt;"",full_data!E2050,"")</f>
        <v>MOD-FIN-3.SG.NH-L2.SYN-open-3.SG.A</v>
      </c>
      <c r="H2050">
        <f>IF(full_data!F2050&lt;&gt;"",full_data!F2050,"")</f>
        <v>0</v>
      </c>
      <c r="I2050" t="str">
        <f>IF(full_data!G2050&lt;&gt;"",full_data!G2050,"")</f>
        <v>root</v>
      </c>
      <c r="J2050" t="str">
        <f>IF(full_data!H2050&lt;&gt;"",full_data!H2050,"")</f>
        <v>root</v>
      </c>
      <c r="K2050" t="str">
        <f>IF(full_data!I2050&lt;&gt;"",full_data!I2050,"")</f>
        <v/>
      </c>
      <c r="L2050" t="str">
        <f t="shared" si="126"/>
        <v>_</v>
      </c>
      <c r="M2050">
        <f>IF(full_data!J2050&lt;&gt;"",full_data!J2050,"")</f>
        <v>0</v>
      </c>
      <c r="N2050" t="str">
        <f>IF(full_data!K2050&lt;&gt;"",full_data!K2050,"")</f>
        <v>root</v>
      </c>
      <c r="O2050" t="str">
        <f>IF(full_data!L2050&lt;&gt;"",full_data!L2050,"")</f>
        <v/>
      </c>
      <c r="P2050" t="str">
        <f t="shared" si="127"/>
        <v>_</v>
      </c>
      <c r="Q2050" t="str">
        <f t="shared" si="127"/>
        <v>_</v>
      </c>
    </row>
    <row r="2051" spans="1:17" x14ac:dyDescent="0.35">
      <c r="A2051" t="str">
        <f>IF(LEFT(C2051,1)="#",C2051,IF(full_data!A2051&lt;&gt;"",full_data!A2051,""))</f>
        <v/>
      </c>
      <c r="B2051" t="str">
        <f t="shared" ref="B2051:B2114" si="128">IF(LEFT(C2051,1)="#","",C2051)</f>
        <v/>
      </c>
      <c r="C2051" t="str">
        <f>IF(full_data!B2051&lt;&gt;"",full_data!B2051,"")</f>
        <v/>
      </c>
      <c r="D2051" t="str">
        <f>IF(full_data!C2051&lt;&gt;"",full_data!C2051,"")</f>
        <v/>
      </c>
      <c r="E2051" t="str">
        <f t="shared" ref="E2051:E2114" si="129">IF(ISNUMBER($A2051),"_","")</f>
        <v/>
      </c>
      <c r="F2051" t="str">
        <f>IF(full_data!D2051&lt;&gt;"",full_data!D2051,"")</f>
        <v/>
      </c>
      <c r="G2051" t="str">
        <f>IF(full_data!E2051&lt;&gt;"",full_data!E2051,"")</f>
        <v/>
      </c>
      <c r="H2051" t="str">
        <f>IF(full_data!F2051&lt;&gt;"",full_data!F2051,"")</f>
        <v/>
      </c>
      <c r="I2051" t="str">
        <f>IF(full_data!G2051&lt;&gt;"",full_data!G2051,"")</f>
        <v/>
      </c>
      <c r="J2051" t="str">
        <f>IF(full_data!H2051&lt;&gt;"",full_data!H2051,"")</f>
        <v/>
      </c>
      <c r="K2051" t="str">
        <f>IF(full_data!I2051&lt;&gt;"",full_data!I2051,"")</f>
        <v/>
      </c>
      <c r="L2051" t="str">
        <f t="shared" ref="L2051:L2114" si="130">IF(ISNUMBER($A2051),"_","")</f>
        <v/>
      </c>
      <c r="M2051" t="str">
        <f>IF(full_data!J2051&lt;&gt;"",full_data!J2051,"")</f>
        <v/>
      </c>
      <c r="N2051" t="str">
        <f>IF(full_data!K2051&lt;&gt;"",full_data!K2051,"")</f>
        <v/>
      </c>
      <c r="O2051" t="str">
        <f>IF(full_data!L2051&lt;&gt;"",full_data!L2051,"")</f>
        <v/>
      </c>
      <c r="P2051" t="str">
        <f t="shared" ref="P2051:Q2114" si="131">IF(ISNUMBER($A2051),"_","")</f>
        <v/>
      </c>
      <c r="Q2051" t="str">
        <f t="shared" si="131"/>
        <v/>
      </c>
    </row>
    <row r="2052" spans="1:17" x14ac:dyDescent="0.35">
      <c r="A2052" t="str">
        <f>IF(LEFT(C2052,1)="#",C2052,IF(full_data!A2052&lt;&gt;"",full_data!A2052,""))</f>
        <v># P145679</v>
      </c>
      <c r="B2052" t="str">
        <f t="shared" si="128"/>
        <v/>
      </c>
      <c r="C2052" t="str">
        <f>IF(full_data!B2052&lt;&gt;"",full_data!B2052,"")</f>
        <v># P145679</v>
      </c>
      <c r="D2052" t="str">
        <f>IF(full_data!C2052&lt;&gt;"",full_data!C2052,"")</f>
        <v/>
      </c>
      <c r="E2052" t="str">
        <f t="shared" si="129"/>
        <v/>
      </c>
      <c r="F2052" t="str">
        <f>IF(full_data!D2052&lt;&gt;"",full_data!D2052,"")</f>
        <v/>
      </c>
      <c r="G2052" t="str">
        <f>IF(full_data!E2052&lt;&gt;"",full_data!E2052,"")</f>
        <v/>
      </c>
      <c r="H2052" t="str">
        <f>IF(full_data!F2052&lt;&gt;"",full_data!F2052,"")</f>
        <v/>
      </c>
      <c r="I2052" t="str">
        <f>IF(full_data!G2052&lt;&gt;"",full_data!G2052,"")</f>
        <v/>
      </c>
      <c r="J2052" t="str">
        <f>IF(full_data!H2052&lt;&gt;"",full_data!H2052,"")</f>
        <v/>
      </c>
      <c r="K2052" t="str">
        <f>IF(full_data!I2052&lt;&gt;"",full_data!I2052,"")</f>
        <v/>
      </c>
      <c r="L2052" t="str">
        <f t="shared" si="130"/>
        <v/>
      </c>
      <c r="M2052" t="str">
        <f>IF(full_data!J2052&lt;&gt;"",full_data!J2052,"")</f>
        <v/>
      </c>
      <c r="N2052" t="str">
        <f>IF(full_data!K2052&lt;&gt;"",full_data!K2052,"")</f>
        <v/>
      </c>
      <c r="O2052" t="str">
        <f>IF(full_data!L2052&lt;&gt;"",full_data!L2052,"")</f>
        <v/>
      </c>
      <c r="P2052" t="str">
        <f t="shared" si="131"/>
        <v/>
      </c>
      <c r="Q2052" t="str">
        <f t="shared" si="131"/>
        <v/>
      </c>
    </row>
    <row r="2053" spans="1:17" x14ac:dyDescent="0.35">
      <c r="A2053" t="str">
        <f>IF(LEFT(C2053,1)="#",C2053,IF(full_data!A2053&lt;&gt;"",full_data!A2053,""))</f>
        <v>#(81) TCS 1, 131 3–6 (unknown, 21st c.) (P145679)</v>
      </c>
      <c r="B2053" t="str">
        <f t="shared" si="128"/>
        <v/>
      </c>
      <c r="C2053" t="str">
        <f>IF(full_data!B2053&lt;&gt;"",full_data!B2053,"")</f>
        <v>#(81) TCS 1, 131 3–6 (unknown, 21st c.) (P145679)</v>
      </c>
      <c r="D2053" t="str">
        <f>IF(full_data!C2053&lt;&gt;"",full_data!C2053,"")</f>
        <v/>
      </c>
      <c r="E2053" t="str">
        <f t="shared" si="129"/>
        <v/>
      </c>
      <c r="F2053" t="str">
        <f>IF(full_data!D2053&lt;&gt;"",full_data!D2053,"")</f>
        <v/>
      </c>
      <c r="G2053" t="str">
        <f>IF(full_data!E2053&lt;&gt;"",full_data!E2053,"")</f>
        <v/>
      </c>
      <c r="H2053" t="str">
        <f>IF(full_data!F2053&lt;&gt;"",full_data!F2053,"")</f>
        <v/>
      </c>
      <c r="I2053" t="str">
        <f>IF(full_data!G2053&lt;&gt;"",full_data!G2053,"")</f>
        <v/>
      </c>
      <c r="J2053" t="str">
        <f>IF(full_data!H2053&lt;&gt;"",full_data!H2053,"")</f>
        <v/>
      </c>
      <c r="K2053" t="str">
        <f>IF(full_data!I2053&lt;&gt;"",full_data!I2053,"")</f>
        <v/>
      </c>
      <c r="L2053" t="str">
        <f t="shared" si="130"/>
        <v/>
      </c>
      <c r="M2053" t="str">
        <f>IF(full_data!J2053&lt;&gt;"",full_data!J2053,"")</f>
        <v/>
      </c>
      <c r="N2053" t="str">
        <f>IF(full_data!K2053&lt;&gt;"",full_data!K2053,"")</f>
        <v/>
      </c>
      <c r="O2053" t="str">
        <f>IF(full_data!L2053&lt;&gt;"",full_data!L2053,"")</f>
        <v/>
      </c>
      <c r="P2053" t="str">
        <f t="shared" si="131"/>
        <v/>
      </c>
      <c r="Q2053" t="str">
        <f t="shared" si="131"/>
        <v/>
      </c>
    </row>
    <row r="2054" spans="1:17" x14ac:dyDescent="0.35">
      <c r="A2054" t="str">
        <f>IF(LEFT(C2054,1)="#",C2054,IF(full_data!A2054&lt;&gt;"",full_data!A2054,""))</f>
        <v>#“(Tell Lu-Shara that) he should give ONE shekel of silver to Basaga on my behalf!”</v>
      </c>
      <c r="B2054" t="str">
        <f t="shared" si="128"/>
        <v/>
      </c>
      <c r="C2054" t="str">
        <f>IF(full_data!B2054&lt;&gt;"",full_data!B2054,"")</f>
        <v>#“(Tell Lu-Shara that) he should give ONE shekel of silver to Basaga on my behalf!”</v>
      </c>
      <c r="D2054" t="str">
        <f>IF(full_data!C2054&lt;&gt;"",full_data!C2054,"")</f>
        <v/>
      </c>
      <c r="E2054" t="str">
        <f t="shared" si="129"/>
        <v/>
      </c>
      <c r="F2054" t="str">
        <f>IF(full_data!D2054&lt;&gt;"",full_data!D2054,"")</f>
        <v/>
      </c>
      <c r="G2054" t="str">
        <f>IF(full_data!E2054&lt;&gt;"",full_data!E2054,"")</f>
        <v/>
      </c>
      <c r="H2054" t="str">
        <f>IF(full_data!F2054&lt;&gt;"",full_data!F2054,"")</f>
        <v/>
      </c>
      <c r="I2054" t="str">
        <f>IF(full_data!G2054&lt;&gt;"",full_data!G2054,"")</f>
        <v/>
      </c>
      <c r="J2054" t="str">
        <f>IF(full_data!H2054&lt;&gt;"",full_data!H2054,"")</f>
        <v/>
      </c>
      <c r="K2054" t="str">
        <f>IF(full_data!I2054&lt;&gt;"",full_data!I2054,"")</f>
        <v/>
      </c>
      <c r="L2054" t="str">
        <f t="shared" si="130"/>
        <v/>
      </c>
      <c r="M2054" t="str">
        <f>IF(full_data!J2054&lt;&gt;"",full_data!J2054,"")</f>
        <v/>
      </c>
      <c r="N2054" t="str">
        <f>IF(full_data!K2054&lt;&gt;"",full_data!K2054,"")</f>
        <v/>
      </c>
      <c r="O2054" t="str">
        <f>IF(full_data!L2054&lt;&gt;"",full_data!L2054,"")</f>
        <v/>
      </c>
      <c r="P2054" t="str">
        <f t="shared" si="131"/>
        <v/>
      </c>
      <c r="Q2054" t="str">
        <f t="shared" si="131"/>
        <v/>
      </c>
    </row>
    <row r="2055" spans="1:17" x14ac:dyDescent="0.35">
      <c r="A2055">
        <f>IF(LEFT(C2055,1)="#",C2055,IF(full_data!A2055&lt;&gt;"",full_data!A2055,""))</f>
        <v>1</v>
      </c>
      <c r="B2055">
        <f t="shared" si="128"/>
        <v>1</v>
      </c>
      <c r="C2055">
        <f>IF(full_data!B2055&lt;&gt;"",full_data!B2055,"")</f>
        <v>1</v>
      </c>
      <c r="D2055">
        <f>IF(full_data!C2055&lt;&gt;"",full_data!C2055,"")</f>
        <v>1</v>
      </c>
      <c r="E2055" t="str">
        <f t="shared" si="129"/>
        <v>_</v>
      </c>
      <c r="F2055" t="str">
        <f>IF(full_data!D2055&lt;&gt;"",full_data!D2055,"")</f>
        <v>CARD</v>
      </c>
      <c r="G2055">
        <f>IF(full_data!E2055&lt;&gt;"",full_data!E2055,"")</f>
        <v>1</v>
      </c>
      <c r="H2055">
        <f>IF(full_data!F2055&lt;&gt;"",full_data!F2055,"")</f>
        <v>2</v>
      </c>
      <c r="I2055" t="str">
        <f>IF(full_data!G2055&lt;&gt;"",full_data!G2055,"")</f>
        <v>nummod</v>
      </c>
      <c r="J2055" t="str">
        <f>IF(full_data!H2055&lt;&gt;"",full_data!H2055,"")</f>
        <v/>
      </c>
      <c r="K2055" t="str">
        <f>IF(full_data!I2055&lt;&gt;"",full_data!I2055,"")</f>
        <v/>
      </c>
      <c r="L2055" t="str">
        <f t="shared" si="130"/>
        <v>_</v>
      </c>
      <c r="M2055">
        <f>IF(full_data!J2055&lt;&gt;"",full_data!J2055,"")</f>
        <v>2</v>
      </c>
      <c r="N2055" t="str">
        <f>IF(full_data!K2055&lt;&gt;"",full_data!K2055,"")</f>
        <v>nummod</v>
      </c>
      <c r="O2055" t="str">
        <f>IF(full_data!L2055&lt;&gt;"",full_data!L2055,"")</f>
        <v/>
      </c>
      <c r="P2055" t="str">
        <f t="shared" si="131"/>
        <v>_</v>
      </c>
      <c r="Q2055" t="str">
        <f t="shared" si="131"/>
        <v>_</v>
      </c>
    </row>
    <row r="2056" spans="1:17" x14ac:dyDescent="0.35">
      <c r="A2056">
        <f>IF(LEFT(C2056,1)="#",C2056,IF(full_data!A2056&lt;&gt;"",full_data!A2056,""))</f>
        <v>2</v>
      </c>
      <c r="B2056" t="str">
        <f t="shared" si="128"/>
        <v>giŋ₄</v>
      </c>
      <c r="C2056" t="str">
        <f>IF(full_data!B2056&lt;&gt;"",full_data!B2056,"")</f>
        <v>giŋ₄</v>
      </c>
      <c r="D2056" t="str">
        <f>IF(full_data!C2056&lt;&gt;"",full_data!C2056,"")</f>
        <v>giŋ</v>
      </c>
      <c r="E2056" t="str">
        <f t="shared" si="129"/>
        <v>_</v>
      </c>
      <c r="F2056" t="str">
        <f>IF(full_data!D2056&lt;&gt;"",full_data!D2056,"")</f>
        <v>NOUN</v>
      </c>
      <c r="G2056" t="str">
        <f>IF(full_data!E2056&lt;&gt;"",full_data!E2056,"")</f>
        <v>unit</v>
      </c>
      <c r="H2056">
        <f>IF(full_data!F2056&lt;&gt;"",full_data!F2056,"")</f>
        <v>3</v>
      </c>
      <c r="I2056" t="str">
        <f>IF(full_data!G2056&lt;&gt;"",full_data!G2056,"")</f>
        <v>nmod</v>
      </c>
      <c r="J2056" t="str">
        <f>IF(full_data!H2056&lt;&gt;"",full_data!H2056,"")</f>
        <v/>
      </c>
      <c r="K2056" t="str">
        <f>IF(full_data!I2056&lt;&gt;"",full_data!I2056,"")</f>
        <v/>
      </c>
      <c r="L2056" t="str">
        <f t="shared" si="130"/>
        <v>_</v>
      </c>
      <c r="M2056">
        <f>IF(full_data!J2056&lt;&gt;"",full_data!J2056,"")</f>
        <v>3</v>
      </c>
      <c r="N2056" t="str">
        <f>IF(full_data!K2056&lt;&gt;"",full_data!K2056,"")</f>
        <v>nmod</v>
      </c>
      <c r="O2056" t="str">
        <f>IF(full_data!L2056&lt;&gt;"",full_data!L2056,"")</f>
        <v/>
      </c>
      <c r="P2056" t="str">
        <f t="shared" si="131"/>
        <v>_</v>
      </c>
      <c r="Q2056" t="str">
        <f t="shared" si="131"/>
        <v>_</v>
      </c>
    </row>
    <row r="2057" spans="1:17" x14ac:dyDescent="0.35">
      <c r="A2057">
        <f>IF(LEFT(C2057,1)="#",C2057,IF(full_data!A2057&lt;&gt;"",full_data!A2057,""))</f>
        <v>3</v>
      </c>
      <c r="B2057" t="str">
        <f t="shared" si="128"/>
        <v>kug-babbar-am₃,</v>
      </c>
      <c r="C2057" t="str">
        <f>IF(full_data!B2057&lt;&gt;"",full_data!B2057,"")</f>
        <v>kug-babbar-am₃,</v>
      </c>
      <c r="D2057" t="str">
        <f>IF(full_data!C2057&lt;&gt;"",full_data!C2057,"")</f>
        <v>kugbabbar=ø=am-ø</v>
      </c>
      <c r="E2057" t="str">
        <f t="shared" si="129"/>
        <v>_</v>
      </c>
      <c r="F2057" t="str">
        <f>IF(full_data!D2057&lt;&gt;"",full_data!D2057,"")</f>
        <v>NOUN</v>
      </c>
      <c r="G2057" t="str">
        <f>IF(full_data!E2057&lt;&gt;"",full_data!E2057,"")</f>
        <v>silver=ABS=COP-3.SG.S</v>
      </c>
      <c r="H2057">
        <f>IF(full_data!F2057&lt;&gt;"",full_data!F2057,"")</f>
        <v>0</v>
      </c>
      <c r="I2057" t="str">
        <f>IF(full_data!G2057&lt;&gt;"",full_data!G2057,"")</f>
        <v>root</v>
      </c>
      <c r="J2057" t="str">
        <f>IF(full_data!H2057&lt;&gt;"",full_data!H2057,"")</f>
        <v>root</v>
      </c>
      <c r="K2057" t="str">
        <f>IF(full_data!I2057&lt;&gt;"",full_data!I2057,"")</f>
        <v/>
      </c>
      <c r="L2057" t="str">
        <f t="shared" si="130"/>
        <v>_</v>
      </c>
      <c r="M2057">
        <f>IF(full_data!J2057&lt;&gt;"",full_data!J2057,"")</f>
        <v>0</v>
      </c>
      <c r="N2057" t="str">
        <f>IF(full_data!K2057&lt;&gt;"",full_data!K2057,"")</f>
        <v>root</v>
      </c>
      <c r="O2057" t="str">
        <f>IF(full_data!L2057&lt;&gt;"",full_data!L2057,"")</f>
        <v/>
      </c>
      <c r="P2057" t="str">
        <f t="shared" si="131"/>
        <v>_</v>
      </c>
      <c r="Q2057" t="str">
        <f t="shared" si="131"/>
        <v>_</v>
      </c>
    </row>
    <row r="2058" spans="1:17" x14ac:dyDescent="0.35">
      <c r="A2058">
        <f>IF(LEFT(C2058,1)="#",C2058,IF(full_data!A2058&lt;&gt;"",full_data!A2058,""))</f>
        <v>4</v>
      </c>
      <c r="B2058" t="str">
        <f t="shared" si="128"/>
        <v>mu-ŋu₁₀-še₃,</v>
      </c>
      <c r="C2058" t="str">
        <f>IF(full_data!B2058&lt;&gt;"",full_data!B2058,"")</f>
        <v>mu-ŋu₁₀-še₃,</v>
      </c>
      <c r="D2058" t="str">
        <f>IF(full_data!C2058&lt;&gt;"",full_data!C2058,"")</f>
        <v>mu=ŋu=še</v>
      </c>
      <c r="E2058" t="str">
        <f t="shared" si="129"/>
        <v>_</v>
      </c>
      <c r="F2058" t="str">
        <f>IF(full_data!D2058&lt;&gt;"",full_data!D2058,"")</f>
        <v>NOUN</v>
      </c>
      <c r="G2058" t="str">
        <f>IF(full_data!E2058&lt;&gt;"",full_data!E2058,"")</f>
        <v>name=1.SG.POSS=TERM</v>
      </c>
      <c r="H2058">
        <f>IF(full_data!F2058&lt;&gt;"",full_data!F2058,"")</f>
        <v>6</v>
      </c>
      <c r="I2058" t="str">
        <f>IF(full_data!G2058&lt;&gt;"",full_data!G2058,"")</f>
        <v>TERM</v>
      </c>
      <c r="J2058" t="str">
        <f>IF(full_data!H2058&lt;&gt;"",full_data!H2058,"")</f>
        <v>obl</v>
      </c>
      <c r="K2058" t="str">
        <f>IF(full_data!I2058&lt;&gt;"",full_data!I2058,"")</f>
        <v/>
      </c>
      <c r="L2058" t="str">
        <f t="shared" si="130"/>
        <v>_</v>
      </c>
      <c r="M2058">
        <f>IF(full_data!J2058&lt;&gt;"",full_data!J2058,"")</f>
        <v>6</v>
      </c>
      <c r="N2058" t="str">
        <f>IF(full_data!K2058&lt;&gt;"",full_data!K2058,"")</f>
        <v>obl</v>
      </c>
      <c r="O2058" t="str">
        <f>IF(full_data!L2058&lt;&gt;"",full_data!L2058,"")</f>
        <v/>
      </c>
      <c r="P2058" t="str">
        <f t="shared" si="131"/>
        <v>_</v>
      </c>
      <c r="Q2058" t="str">
        <f t="shared" si="131"/>
        <v>_</v>
      </c>
    </row>
    <row r="2059" spans="1:17" x14ac:dyDescent="0.35">
      <c r="A2059">
        <f>IF(LEFT(C2059,1)="#",C2059,IF(full_data!A2059&lt;&gt;"",full_data!A2059,""))</f>
        <v>5</v>
      </c>
      <c r="B2059" t="str">
        <f t="shared" si="128"/>
        <v>ba-sag₉-ga,</v>
      </c>
      <c r="C2059" t="str">
        <f>IF(full_data!B2059&lt;&gt;"",full_data!B2059,"")</f>
        <v>ba-sag₉-ga,</v>
      </c>
      <c r="D2059" t="str">
        <f>IF(full_data!C2059&lt;&gt;"",full_data!C2059,"")</f>
        <v>basaga=ra</v>
      </c>
      <c r="E2059" t="str">
        <f t="shared" si="129"/>
        <v>_</v>
      </c>
      <c r="F2059" t="str">
        <f>IF(full_data!D2059&lt;&gt;"",full_data!D2059,"")</f>
        <v>PROPN</v>
      </c>
      <c r="G2059" t="str">
        <f>IF(full_data!E2059&lt;&gt;"",full_data!E2059,"")</f>
        <v>PN=DAT.H</v>
      </c>
      <c r="H2059">
        <f>IF(full_data!F2059&lt;&gt;"",full_data!F2059,"")</f>
        <v>6</v>
      </c>
      <c r="I2059" t="str">
        <f>IF(full_data!G2059&lt;&gt;"",full_data!G2059,"")</f>
        <v>DAT</v>
      </c>
      <c r="J2059" t="str">
        <f>IF(full_data!H2059&lt;&gt;"",full_data!H2059,"")</f>
        <v>iobj</v>
      </c>
      <c r="K2059" t="str">
        <f>IF(full_data!I2059&lt;&gt;"",full_data!I2059,"")</f>
        <v/>
      </c>
      <c r="L2059" t="str">
        <f t="shared" si="130"/>
        <v>_</v>
      </c>
      <c r="M2059">
        <f>IF(full_data!J2059&lt;&gt;"",full_data!J2059,"")</f>
        <v>6</v>
      </c>
      <c r="N2059" t="str">
        <f>IF(full_data!K2059&lt;&gt;"",full_data!K2059,"")</f>
        <v>iobj</v>
      </c>
      <c r="O2059" t="str">
        <f>IF(full_data!L2059&lt;&gt;"",full_data!L2059,"")</f>
        <v/>
      </c>
      <c r="P2059" t="str">
        <f t="shared" si="131"/>
        <v>_</v>
      </c>
      <c r="Q2059" t="str">
        <f t="shared" si="131"/>
        <v>_</v>
      </c>
    </row>
    <row r="2060" spans="1:17" x14ac:dyDescent="0.35">
      <c r="A2060">
        <f>IF(LEFT(C2060,1)="#",C2060,IF(full_data!A2060&lt;&gt;"",full_data!A2060,""))</f>
        <v>6</v>
      </c>
      <c r="B2060" t="str">
        <f t="shared" si="128"/>
        <v>ḫe₂-na-ab-šum₂-mu</v>
      </c>
      <c r="C2060" t="str">
        <f>IF(full_data!B2060&lt;&gt;"",full_data!B2060,"")</f>
        <v>ḫe₂-na-ab-šum₂-mu</v>
      </c>
      <c r="D2060" t="str">
        <f>IF(full_data!C2060&lt;&gt;"",full_data!C2060,"")</f>
        <v>S1ḫa-S2i-S6nn-S7a-S11b-S12šum-S14e</v>
      </c>
      <c r="E2060" t="str">
        <f t="shared" si="129"/>
        <v>_</v>
      </c>
      <c r="F2060" t="str">
        <f>IF(full_data!D2060&lt;&gt;"",full_data!D2060,"")</f>
        <v>VERB</v>
      </c>
      <c r="G2060" t="str">
        <f>IF(full_data!E2060&lt;&gt;"",full_data!E2060,"")</f>
        <v>MOD-FIN-3.SG.H-DAT-3.SG.NH.P-give-3.SG.A</v>
      </c>
      <c r="H2060">
        <f>IF(full_data!F2060&lt;&gt;"",full_data!F2060,"")</f>
        <v>3</v>
      </c>
      <c r="I2060" t="str">
        <f>IF(full_data!G2060&lt;&gt;"",full_data!G2060,"")</f>
        <v>parataxis</v>
      </c>
      <c r="J2060" t="str">
        <f>IF(full_data!H2060&lt;&gt;"",full_data!H2060,"")</f>
        <v/>
      </c>
      <c r="K2060" t="str">
        <f>IF(full_data!I2060&lt;&gt;"",full_data!I2060,"")</f>
        <v/>
      </c>
      <c r="L2060" t="str">
        <f t="shared" si="130"/>
        <v>_</v>
      </c>
      <c r="M2060">
        <f>IF(full_data!J2060&lt;&gt;"",full_data!J2060,"")</f>
        <v>3</v>
      </c>
      <c r="N2060" t="str">
        <f>IF(full_data!K2060&lt;&gt;"",full_data!K2060,"")</f>
        <v>parataxis</v>
      </c>
      <c r="O2060" t="str">
        <f>IF(full_data!L2060&lt;&gt;"",full_data!L2060,"")</f>
        <v>"It is one shekel of silver; he should give it."</v>
      </c>
      <c r="P2060" t="str">
        <f t="shared" si="131"/>
        <v>_</v>
      </c>
      <c r="Q2060" t="str">
        <f t="shared" si="131"/>
        <v>_</v>
      </c>
    </row>
    <row r="2061" spans="1:17" x14ac:dyDescent="0.35">
      <c r="A2061" t="str">
        <f>IF(LEFT(C2061,1)="#",C2061,IF(full_data!A2061&lt;&gt;"",full_data!A2061,""))</f>
        <v/>
      </c>
      <c r="B2061" t="str">
        <f t="shared" si="128"/>
        <v/>
      </c>
      <c r="C2061" t="str">
        <f>IF(full_data!B2061&lt;&gt;"",full_data!B2061,"")</f>
        <v/>
      </c>
      <c r="D2061" t="str">
        <f>IF(full_data!C2061&lt;&gt;"",full_data!C2061,"")</f>
        <v/>
      </c>
      <c r="E2061" t="str">
        <f t="shared" si="129"/>
        <v/>
      </c>
      <c r="F2061" t="str">
        <f>IF(full_data!D2061&lt;&gt;"",full_data!D2061,"")</f>
        <v/>
      </c>
      <c r="G2061" t="str">
        <f>IF(full_data!E2061&lt;&gt;"",full_data!E2061,"")</f>
        <v/>
      </c>
      <c r="H2061" t="str">
        <f>IF(full_data!F2061&lt;&gt;"",full_data!F2061,"")</f>
        <v/>
      </c>
      <c r="I2061" t="str">
        <f>IF(full_data!G2061&lt;&gt;"",full_data!G2061,"")</f>
        <v/>
      </c>
      <c r="J2061" t="str">
        <f>IF(full_data!H2061&lt;&gt;"",full_data!H2061,"")</f>
        <v/>
      </c>
      <c r="K2061" t="str">
        <f>IF(full_data!I2061&lt;&gt;"",full_data!I2061,"")</f>
        <v/>
      </c>
      <c r="L2061" t="str">
        <f t="shared" si="130"/>
        <v/>
      </c>
      <c r="M2061" t="str">
        <f>IF(full_data!J2061&lt;&gt;"",full_data!J2061,"")</f>
        <v/>
      </c>
      <c r="N2061" t="str">
        <f>IF(full_data!K2061&lt;&gt;"",full_data!K2061,"")</f>
        <v/>
      </c>
      <c r="O2061" t="str">
        <f>IF(full_data!L2061&lt;&gt;"",full_data!L2061,"")</f>
        <v/>
      </c>
      <c r="P2061" t="str">
        <f t="shared" si="131"/>
        <v/>
      </c>
      <c r="Q2061" t="str">
        <f t="shared" si="131"/>
        <v/>
      </c>
    </row>
    <row r="2062" spans="1:17" x14ac:dyDescent="0.35">
      <c r="A2062" t="str">
        <f>IF(LEFT(C2062,1)="#",C2062,IF(full_data!A2062&lt;&gt;"",full_data!A2062,""))</f>
        <v># P145683</v>
      </c>
      <c r="B2062" t="str">
        <f t="shared" si="128"/>
        <v/>
      </c>
      <c r="C2062" t="str">
        <f>IF(full_data!B2062&lt;&gt;"",full_data!B2062,"")</f>
        <v># P145683</v>
      </c>
      <c r="D2062" t="str">
        <f>IF(full_data!C2062&lt;&gt;"",full_data!C2062,"")</f>
        <v/>
      </c>
      <c r="E2062" t="str">
        <f t="shared" si="129"/>
        <v/>
      </c>
      <c r="F2062" t="str">
        <f>IF(full_data!D2062&lt;&gt;"",full_data!D2062,"")</f>
        <v/>
      </c>
      <c r="G2062" t="str">
        <f>IF(full_data!E2062&lt;&gt;"",full_data!E2062,"")</f>
        <v/>
      </c>
      <c r="H2062" t="str">
        <f>IF(full_data!F2062&lt;&gt;"",full_data!F2062,"")</f>
        <v/>
      </c>
      <c r="I2062" t="str">
        <f>IF(full_data!G2062&lt;&gt;"",full_data!G2062,"")</f>
        <v/>
      </c>
      <c r="J2062" t="str">
        <f>IF(full_data!H2062&lt;&gt;"",full_data!H2062,"")</f>
        <v/>
      </c>
      <c r="K2062" t="str">
        <f>IF(full_data!I2062&lt;&gt;"",full_data!I2062,"")</f>
        <v/>
      </c>
      <c r="L2062" t="str">
        <f t="shared" si="130"/>
        <v/>
      </c>
      <c r="M2062" t="str">
        <f>IF(full_data!J2062&lt;&gt;"",full_data!J2062,"")</f>
        <v/>
      </c>
      <c r="N2062" t="str">
        <f>IF(full_data!K2062&lt;&gt;"",full_data!K2062,"")</f>
        <v/>
      </c>
      <c r="O2062" t="str">
        <f>IF(full_data!L2062&lt;&gt;"",full_data!L2062,"")</f>
        <v/>
      </c>
      <c r="P2062" t="str">
        <f t="shared" si="131"/>
        <v/>
      </c>
      <c r="Q2062" t="str">
        <f t="shared" si="131"/>
        <v/>
      </c>
    </row>
    <row r="2063" spans="1:17" x14ac:dyDescent="0.35">
      <c r="A2063" t="str">
        <f>IF(LEFT(C2063,1)="#",C2063,IF(full_data!A2063&lt;&gt;"",full_data!A2063,""))</f>
        <v>#(478) TCS 1, 142 rev. 4 (Nippur, 21st c.) (P145683)</v>
      </c>
      <c r="B2063" t="str">
        <f t="shared" si="128"/>
        <v/>
      </c>
      <c r="C2063" t="str">
        <f>IF(full_data!B2063&lt;&gt;"",full_data!B2063,"")</f>
        <v>#(478) TCS 1, 142 rev. 4 (Nippur, 21st c.) (P145683)</v>
      </c>
      <c r="D2063" t="str">
        <f>IF(full_data!C2063&lt;&gt;"",full_data!C2063,"")</f>
        <v/>
      </c>
      <c r="E2063" t="str">
        <f t="shared" si="129"/>
        <v/>
      </c>
      <c r="F2063" t="str">
        <f>IF(full_data!D2063&lt;&gt;"",full_data!D2063,"")</f>
        <v/>
      </c>
      <c r="G2063" t="str">
        <f>IF(full_data!E2063&lt;&gt;"",full_data!E2063,"")</f>
        <v/>
      </c>
      <c r="H2063" t="str">
        <f>IF(full_data!F2063&lt;&gt;"",full_data!F2063,"")</f>
        <v/>
      </c>
      <c r="I2063" t="str">
        <f>IF(full_data!G2063&lt;&gt;"",full_data!G2063,"")</f>
        <v/>
      </c>
      <c r="J2063" t="str">
        <f>IF(full_data!H2063&lt;&gt;"",full_data!H2063,"")</f>
        <v/>
      </c>
      <c r="K2063" t="str">
        <f>IF(full_data!I2063&lt;&gt;"",full_data!I2063,"")</f>
        <v/>
      </c>
      <c r="L2063" t="str">
        <f t="shared" si="130"/>
        <v/>
      </c>
      <c r="M2063" t="str">
        <f>IF(full_data!J2063&lt;&gt;"",full_data!J2063,"")</f>
        <v/>
      </c>
      <c r="N2063" t="str">
        <f>IF(full_data!K2063&lt;&gt;"",full_data!K2063,"")</f>
        <v/>
      </c>
      <c r="O2063" t="str">
        <f>IF(full_data!L2063&lt;&gt;"",full_data!L2063,"")</f>
        <v/>
      </c>
      <c r="P2063" t="str">
        <f t="shared" si="131"/>
        <v/>
      </c>
      <c r="Q2063" t="str">
        <f t="shared" si="131"/>
        <v/>
      </c>
    </row>
    <row r="2064" spans="1:17" x14ac:dyDescent="0.35">
      <c r="A2064" t="str">
        <f>IF(LEFT(C2064,1)="#",C2064,IF(full_data!A2064&lt;&gt;"",full_data!A2064,""))</f>
        <v>#“Destroy his house!”</v>
      </c>
      <c r="B2064" t="str">
        <f t="shared" si="128"/>
        <v/>
      </c>
      <c r="C2064" t="str">
        <f>IF(full_data!B2064&lt;&gt;"",full_data!B2064,"")</f>
        <v>#“Destroy his house!”</v>
      </c>
      <c r="D2064" t="str">
        <f>IF(full_data!C2064&lt;&gt;"",full_data!C2064,"")</f>
        <v/>
      </c>
      <c r="E2064" t="str">
        <f t="shared" si="129"/>
        <v/>
      </c>
      <c r="F2064" t="str">
        <f>IF(full_data!D2064&lt;&gt;"",full_data!D2064,"")</f>
        <v/>
      </c>
      <c r="G2064" t="str">
        <f>IF(full_data!E2064&lt;&gt;"",full_data!E2064,"")</f>
        <v/>
      </c>
      <c r="H2064" t="str">
        <f>IF(full_data!F2064&lt;&gt;"",full_data!F2064,"")</f>
        <v/>
      </c>
      <c r="I2064" t="str">
        <f>IF(full_data!G2064&lt;&gt;"",full_data!G2064,"")</f>
        <v/>
      </c>
      <c r="J2064" t="str">
        <f>IF(full_data!H2064&lt;&gt;"",full_data!H2064,"")</f>
        <v/>
      </c>
      <c r="K2064" t="str">
        <f>IF(full_data!I2064&lt;&gt;"",full_data!I2064,"")</f>
        <v/>
      </c>
      <c r="L2064" t="str">
        <f t="shared" si="130"/>
        <v/>
      </c>
      <c r="M2064" t="str">
        <f>IF(full_data!J2064&lt;&gt;"",full_data!J2064,"")</f>
        <v/>
      </c>
      <c r="N2064" t="str">
        <f>IF(full_data!K2064&lt;&gt;"",full_data!K2064,"")</f>
        <v/>
      </c>
      <c r="O2064" t="str">
        <f>IF(full_data!L2064&lt;&gt;"",full_data!L2064,"")</f>
        <v/>
      </c>
      <c r="P2064" t="str">
        <f t="shared" si="131"/>
        <v/>
      </c>
      <c r="Q2064" t="str">
        <f t="shared" si="131"/>
        <v/>
      </c>
    </row>
    <row r="2065" spans="1:17" x14ac:dyDescent="0.35">
      <c r="A2065">
        <f>IF(LEFT(C2065,1)="#",C2065,IF(full_data!A2065&lt;&gt;"",full_data!A2065,""))</f>
        <v>1</v>
      </c>
      <c r="B2065" t="str">
        <f t="shared" si="128"/>
        <v>e₂-a-ne₂</v>
      </c>
      <c r="C2065" t="str">
        <f>IF(full_data!B2065&lt;&gt;"",full_data!B2065,"")</f>
        <v>e₂-a-ne₂</v>
      </c>
      <c r="D2065" t="str">
        <f>IF(full_data!C2065&lt;&gt;"",full_data!C2065,"")</f>
        <v>e=ane=ø</v>
      </c>
      <c r="E2065" t="str">
        <f t="shared" si="129"/>
        <v>_</v>
      </c>
      <c r="F2065" t="str">
        <f>IF(full_data!D2065&lt;&gt;"",full_data!D2065,"")</f>
        <v>NOUN</v>
      </c>
      <c r="G2065" t="str">
        <f>IF(full_data!E2065&lt;&gt;"",full_data!E2065,"")</f>
        <v>house=3.SG.H.POSS=ABS</v>
      </c>
      <c r="H2065">
        <f>IF(full_data!F2065&lt;&gt;"",full_data!F2065,"")</f>
        <v>2</v>
      </c>
      <c r="I2065" t="str">
        <f>IF(full_data!G2065&lt;&gt;"",full_data!G2065,"")</f>
        <v>ABS</v>
      </c>
      <c r="J2065" t="str">
        <f>IF(full_data!H2065&lt;&gt;"",full_data!H2065,"")</f>
        <v>obj</v>
      </c>
      <c r="K2065" t="str">
        <f>IF(full_data!I2065&lt;&gt;"",full_data!I2065,"")</f>
        <v/>
      </c>
      <c r="L2065" t="str">
        <f t="shared" si="130"/>
        <v>_</v>
      </c>
      <c r="M2065">
        <f>IF(full_data!J2065&lt;&gt;"",full_data!J2065,"")</f>
        <v>2</v>
      </c>
      <c r="N2065" t="str">
        <f>IF(full_data!K2065&lt;&gt;"",full_data!K2065,"")</f>
        <v>obj</v>
      </c>
      <c r="O2065" t="str">
        <f>IF(full_data!L2065&lt;&gt;"",full_data!L2065,"")</f>
        <v/>
      </c>
      <c r="P2065" t="str">
        <f t="shared" si="131"/>
        <v>_</v>
      </c>
      <c r="Q2065" t="str">
        <f t="shared" si="131"/>
        <v>_</v>
      </c>
    </row>
    <row r="2066" spans="1:17" x14ac:dyDescent="0.35">
      <c r="A2066">
        <f>IF(LEFT(C2066,1)="#",C2066,IF(full_data!A2066&lt;&gt;"",full_data!A2066,""))</f>
        <v>2</v>
      </c>
      <c r="B2066" t="str">
        <f t="shared" si="128"/>
        <v>gul-a</v>
      </c>
      <c r="C2066" t="str">
        <f>IF(full_data!B2066&lt;&gt;"",full_data!B2066,"")</f>
        <v>gul-a</v>
      </c>
      <c r="D2066" t="str">
        <f>IF(full_data!C2066&lt;&gt;"",full_data!C2066,"")</f>
        <v>S1gul-S2a</v>
      </c>
      <c r="E2066" t="str">
        <f t="shared" si="129"/>
        <v>_</v>
      </c>
      <c r="F2066" t="str">
        <f>IF(full_data!D2066&lt;&gt;"",full_data!D2066,"")</f>
        <v>VERB</v>
      </c>
      <c r="G2066" t="str">
        <f>IF(full_data!E2066&lt;&gt;"",full_data!E2066,"")</f>
        <v>destroy-FIN</v>
      </c>
      <c r="H2066">
        <f>IF(full_data!F2066&lt;&gt;"",full_data!F2066,"")</f>
        <v>0</v>
      </c>
      <c r="I2066" t="str">
        <f>IF(full_data!G2066&lt;&gt;"",full_data!G2066,"")</f>
        <v>root</v>
      </c>
      <c r="J2066" t="str">
        <f>IF(full_data!H2066&lt;&gt;"",full_data!H2066,"")</f>
        <v>root</v>
      </c>
      <c r="K2066" t="str">
        <f>IF(full_data!I2066&lt;&gt;"",full_data!I2066,"")</f>
        <v/>
      </c>
      <c r="L2066" t="str">
        <f t="shared" si="130"/>
        <v>_</v>
      </c>
      <c r="M2066">
        <f>IF(full_data!J2066&lt;&gt;"",full_data!J2066,"")</f>
        <v>0</v>
      </c>
      <c r="N2066" t="str">
        <f>IF(full_data!K2066&lt;&gt;"",full_data!K2066,"")</f>
        <v>root</v>
      </c>
      <c r="O2066" t="str">
        <f>IF(full_data!L2066&lt;&gt;"",full_data!L2066,"")</f>
        <v/>
      </c>
      <c r="P2066" t="str">
        <f t="shared" si="131"/>
        <v>_</v>
      </c>
      <c r="Q2066" t="str">
        <f t="shared" si="131"/>
        <v>_</v>
      </c>
    </row>
    <row r="2067" spans="1:17" x14ac:dyDescent="0.35">
      <c r="A2067" t="str">
        <f>IF(LEFT(C2067,1)="#",C2067,IF(full_data!A2067&lt;&gt;"",full_data!A2067,""))</f>
        <v/>
      </c>
      <c r="B2067" t="str">
        <f t="shared" si="128"/>
        <v/>
      </c>
      <c r="C2067" t="str">
        <f>IF(full_data!B2067&lt;&gt;"",full_data!B2067,"")</f>
        <v/>
      </c>
      <c r="D2067" t="str">
        <f>IF(full_data!C2067&lt;&gt;"",full_data!C2067,"")</f>
        <v/>
      </c>
      <c r="E2067" t="str">
        <f t="shared" si="129"/>
        <v/>
      </c>
      <c r="F2067" t="str">
        <f>IF(full_data!D2067&lt;&gt;"",full_data!D2067,"")</f>
        <v/>
      </c>
      <c r="G2067" t="str">
        <f>IF(full_data!E2067&lt;&gt;"",full_data!E2067,"")</f>
        <v/>
      </c>
      <c r="H2067" t="str">
        <f>IF(full_data!F2067&lt;&gt;"",full_data!F2067,"")</f>
        <v/>
      </c>
      <c r="I2067" t="str">
        <f>IF(full_data!G2067&lt;&gt;"",full_data!G2067,"")</f>
        <v/>
      </c>
      <c r="J2067" t="str">
        <f>IF(full_data!H2067&lt;&gt;"",full_data!H2067,"")</f>
        <v/>
      </c>
      <c r="K2067" t="str">
        <f>IF(full_data!I2067&lt;&gt;"",full_data!I2067,"")</f>
        <v/>
      </c>
      <c r="L2067" t="str">
        <f t="shared" si="130"/>
        <v/>
      </c>
      <c r="M2067" t="str">
        <f>IF(full_data!J2067&lt;&gt;"",full_data!J2067,"")</f>
        <v/>
      </c>
      <c r="N2067" t="str">
        <f>IF(full_data!K2067&lt;&gt;"",full_data!K2067,"")</f>
        <v/>
      </c>
      <c r="O2067" t="str">
        <f>IF(full_data!L2067&lt;&gt;"",full_data!L2067,"")</f>
        <v/>
      </c>
      <c r="P2067" t="str">
        <f t="shared" si="131"/>
        <v/>
      </c>
      <c r="Q2067" t="str">
        <f t="shared" si="131"/>
        <v/>
      </c>
    </row>
    <row r="2068" spans="1:17" x14ac:dyDescent="0.35">
      <c r="A2068" t="str">
        <f>IF(LEFT(C2068,1)="#",C2068,IF(full_data!A2068&lt;&gt;"",full_data!A2068,""))</f>
        <v># P145700</v>
      </c>
      <c r="B2068" t="str">
        <f t="shared" si="128"/>
        <v/>
      </c>
      <c r="C2068" t="str">
        <f>IF(full_data!B2068&lt;&gt;"",full_data!B2068,"")</f>
        <v># P145700</v>
      </c>
      <c r="D2068" t="str">
        <f>IF(full_data!C2068&lt;&gt;"",full_data!C2068,"")</f>
        <v/>
      </c>
      <c r="E2068" t="str">
        <f t="shared" si="129"/>
        <v/>
      </c>
      <c r="F2068" t="str">
        <f>IF(full_data!D2068&lt;&gt;"",full_data!D2068,"")</f>
        <v/>
      </c>
      <c r="G2068" t="str">
        <f>IF(full_data!E2068&lt;&gt;"",full_data!E2068,"")</f>
        <v/>
      </c>
      <c r="H2068" t="str">
        <f>IF(full_data!F2068&lt;&gt;"",full_data!F2068,"")</f>
        <v/>
      </c>
      <c r="I2068" t="str">
        <f>IF(full_data!G2068&lt;&gt;"",full_data!G2068,"")</f>
        <v/>
      </c>
      <c r="J2068" t="str">
        <f>IF(full_data!H2068&lt;&gt;"",full_data!H2068,"")</f>
        <v/>
      </c>
      <c r="K2068" t="str">
        <f>IF(full_data!I2068&lt;&gt;"",full_data!I2068,"")</f>
        <v/>
      </c>
      <c r="L2068" t="str">
        <f t="shared" si="130"/>
        <v/>
      </c>
      <c r="M2068" t="str">
        <f>IF(full_data!J2068&lt;&gt;"",full_data!J2068,"")</f>
        <v/>
      </c>
      <c r="N2068" t="str">
        <f>IF(full_data!K2068&lt;&gt;"",full_data!K2068,"")</f>
        <v/>
      </c>
      <c r="O2068" t="str">
        <f>IF(full_data!L2068&lt;&gt;"",full_data!L2068,"")</f>
        <v/>
      </c>
      <c r="P2068" t="str">
        <f t="shared" si="131"/>
        <v/>
      </c>
      <c r="Q2068" t="str">
        <f t="shared" si="131"/>
        <v/>
      </c>
    </row>
    <row r="2069" spans="1:17" x14ac:dyDescent="0.35">
      <c r="A2069" t="str">
        <f>IF(LEFT(C2069,1)="#",C2069,IF(full_data!A2069&lt;&gt;"",full_data!A2069,""))</f>
        <v>#(139) TCS 1, 177 rev. 2 (unknown, 21st c.) (P145700)</v>
      </c>
      <c r="B2069" t="str">
        <f t="shared" si="128"/>
        <v/>
      </c>
      <c r="C2069" t="str">
        <f>IF(full_data!B2069&lt;&gt;"",full_data!B2069,"")</f>
        <v>#(139) TCS 1, 177 rev. 2 (unknown, 21st c.) (P145700)</v>
      </c>
      <c r="D2069" t="str">
        <f>IF(full_data!C2069&lt;&gt;"",full_data!C2069,"")</f>
        <v/>
      </c>
      <c r="E2069" t="str">
        <f t="shared" si="129"/>
        <v/>
      </c>
      <c r="F2069" t="str">
        <f>IF(full_data!D2069&lt;&gt;"",full_data!D2069,"")</f>
        <v/>
      </c>
      <c r="G2069" t="str">
        <f>IF(full_data!E2069&lt;&gt;"",full_data!E2069,"")</f>
        <v/>
      </c>
      <c r="H2069" t="str">
        <f>IF(full_data!F2069&lt;&gt;"",full_data!F2069,"")</f>
        <v/>
      </c>
      <c r="I2069" t="str">
        <f>IF(full_data!G2069&lt;&gt;"",full_data!G2069,"")</f>
        <v/>
      </c>
      <c r="J2069" t="str">
        <f>IF(full_data!H2069&lt;&gt;"",full_data!H2069,"")</f>
        <v/>
      </c>
      <c r="K2069" t="str">
        <f>IF(full_data!I2069&lt;&gt;"",full_data!I2069,"")</f>
        <v/>
      </c>
      <c r="L2069" t="str">
        <f t="shared" si="130"/>
        <v/>
      </c>
      <c r="M2069" t="str">
        <f>IF(full_data!J2069&lt;&gt;"",full_data!J2069,"")</f>
        <v/>
      </c>
      <c r="N2069" t="str">
        <f>IF(full_data!K2069&lt;&gt;"",full_data!K2069,"")</f>
        <v/>
      </c>
      <c r="O2069" t="str">
        <f>IF(full_data!L2069&lt;&gt;"",full_data!L2069,"")</f>
        <v/>
      </c>
      <c r="P2069" t="str">
        <f t="shared" si="131"/>
        <v/>
      </c>
      <c r="Q2069" t="str">
        <f t="shared" si="131"/>
        <v/>
      </c>
    </row>
    <row r="2070" spans="1:17" x14ac:dyDescent="0.35">
      <c r="A2070" t="str">
        <f>IF(LEFT(C2070,1)="#",C2070,IF(full_data!A2070&lt;&gt;"",full_data!A2070,""))</f>
        <v>#“It is of his neck.”</v>
      </c>
      <c r="B2070" t="str">
        <f t="shared" si="128"/>
        <v/>
      </c>
      <c r="C2070" t="str">
        <f>IF(full_data!B2070&lt;&gt;"",full_data!B2070,"")</f>
        <v>#“It is of his neck.”</v>
      </c>
      <c r="D2070" t="str">
        <f>IF(full_data!C2070&lt;&gt;"",full_data!C2070,"")</f>
        <v/>
      </c>
      <c r="E2070" t="str">
        <f t="shared" si="129"/>
        <v/>
      </c>
      <c r="F2070" t="str">
        <f>IF(full_data!D2070&lt;&gt;"",full_data!D2070,"")</f>
        <v/>
      </c>
      <c r="G2070" t="str">
        <f>IF(full_data!E2070&lt;&gt;"",full_data!E2070,"")</f>
        <v/>
      </c>
      <c r="H2070" t="str">
        <f>IF(full_data!F2070&lt;&gt;"",full_data!F2070,"")</f>
        <v/>
      </c>
      <c r="I2070" t="str">
        <f>IF(full_data!G2070&lt;&gt;"",full_data!G2070,"")</f>
        <v/>
      </c>
      <c r="J2070" t="str">
        <f>IF(full_data!H2070&lt;&gt;"",full_data!H2070,"")</f>
        <v/>
      </c>
      <c r="K2070" t="str">
        <f>IF(full_data!I2070&lt;&gt;"",full_data!I2070,"")</f>
        <v/>
      </c>
      <c r="L2070" t="str">
        <f t="shared" si="130"/>
        <v/>
      </c>
      <c r="M2070" t="str">
        <f>IF(full_data!J2070&lt;&gt;"",full_data!J2070,"")</f>
        <v/>
      </c>
      <c r="N2070" t="str">
        <f>IF(full_data!K2070&lt;&gt;"",full_data!K2070,"")</f>
        <v/>
      </c>
      <c r="O2070" t="str">
        <f>IF(full_data!L2070&lt;&gt;"",full_data!L2070,"")</f>
        <v/>
      </c>
      <c r="P2070" t="str">
        <f t="shared" si="131"/>
        <v/>
      </c>
      <c r="Q2070" t="str">
        <f t="shared" si="131"/>
        <v/>
      </c>
    </row>
    <row r="2071" spans="1:17" x14ac:dyDescent="0.35">
      <c r="A2071" t="str">
        <f>IF(LEFT(C2071,1)="#",C2071,IF(full_data!A2071&lt;&gt;"",full_data!A2071,""))</f>
        <v>#= “It is his responsibility.”</v>
      </c>
      <c r="B2071" t="str">
        <f t="shared" si="128"/>
        <v/>
      </c>
      <c r="C2071" t="str">
        <f>IF(full_data!B2071&lt;&gt;"",full_data!B2071,"")</f>
        <v>#= “It is his responsibility.”</v>
      </c>
      <c r="D2071" t="str">
        <f>IF(full_data!C2071&lt;&gt;"",full_data!C2071,"")</f>
        <v/>
      </c>
      <c r="E2071" t="str">
        <f t="shared" si="129"/>
        <v/>
      </c>
      <c r="F2071" t="str">
        <f>IF(full_data!D2071&lt;&gt;"",full_data!D2071,"")</f>
        <v/>
      </c>
      <c r="G2071" t="str">
        <f>IF(full_data!E2071&lt;&gt;"",full_data!E2071,"")</f>
        <v/>
      </c>
      <c r="H2071" t="str">
        <f>IF(full_data!F2071&lt;&gt;"",full_data!F2071,"")</f>
        <v/>
      </c>
      <c r="I2071" t="str">
        <f>IF(full_data!G2071&lt;&gt;"",full_data!G2071,"")</f>
        <v/>
      </c>
      <c r="J2071" t="str">
        <f>IF(full_data!H2071&lt;&gt;"",full_data!H2071,"")</f>
        <v/>
      </c>
      <c r="K2071" t="str">
        <f>IF(full_data!I2071&lt;&gt;"",full_data!I2071,"")</f>
        <v/>
      </c>
      <c r="L2071" t="str">
        <f t="shared" si="130"/>
        <v/>
      </c>
      <c r="M2071" t="str">
        <f>IF(full_data!J2071&lt;&gt;"",full_data!J2071,"")</f>
        <v/>
      </c>
      <c r="N2071" t="str">
        <f>IF(full_data!K2071&lt;&gt;"",full_data!K2071,"")</f>
        <v/>
      </c>
      <c r="O2071" t="str">
        <f>IF(full_data!L2071&lt;&gt;"",full_data!L2071,"")</f>
        <v/>
      </c>
      <c r="P2071" t="str">
        <f t="shared" si="131"/>
        <v/>
      </c>
      <c r="Q2071" t="str">
        <f t="shared" si="131"/>
        <v/>
      </c>
    </row>
    <row r="2072" spans="1:17" x14ac:dyDescent="0.35">
      <c r="A2072">
        <f>IF(LEFT(C2072,1)="#",C2072,IF(full_data!A2072&lt;&gt;"",full_data!A2072,""))</f>
        <v>1</v>
      </c>
      <c r="B2072" t="str">
        <f t="shared" si="128"/>
        <v>gu₂-na-kam</v>
      </c>
      <c r="C2072" t="str">
        <f>IF(full_data!B2072&lt;&gt;"",full_data!B2072,"")</f>
        <v>gu₂-na-kam</v>
      </c>
      <c r="D2072" t="str">
        <f>IF(full_data!C2072&lt;&gt;"",full_data!C2072,"")</f>
        <v>PC[gu=ane=ak]=am-ø</v>
      </c>
      <c r="E2072" t="str">
        <f t="shared" si="129"/>
        <v>_</v>
      </c>
      <c r="F2072" t="str">
        <f>IF(full_data!D2072&lt;&gt;"",full_data!D2072,"")</f>
        <v>NOUN</v>
      </c>
      <c r="G2072" t="str">
        <f>IF(full_data!E2072&lt;&gt;"",full_data!E2072,"")</f>
        <v>PC[neck=3.SG.H.POSS=GEN]=COP-3.SG.S</v>
      </c>
      <c r="H2072">
        <f>IF(full_data!F2072&lt;&gt;"",full_data!F2072,"")</f>
        <v>0</v>
      </c>
      <c r="I2072" t="str">
        <f>IF(full_data!G2072&lt;&gt;"",full_data!G2072,"")</f>
        <v>root</v>
      </c>
      <c r="J2072" t="str">
        <f>IF(full_data!H2072&lt;&gt;"",full_data!H2072,"")</f>
        <v>root</v>
      </c>
      <c r="K2072" t="str">
        <f>IF(full_data!I2072&lt;&gt;"",full_data!I2072,"")</f>
        <v/>
      </c>
      <c r="L2072" t="str">
        <f t="shared" si="130"/>
        <v>_</v>
      </c>
      <c r="M2072">
        <f>IF(full_data!J2072&lt;&gt;"",full_data!J2072,"")</f>
        <v>0</v>
      </c>
      <c r="N2072" t="str">
        <f>IF(full_data!K2072&lt;&gt;"",full_data!K2072,"")</f>
        <v>root</v>
      </c>
      <c r="O2072" t="str">
        <f>IF(full_data!L2072&lt;&gt;"",full_data!L2072,"")</f>
        <v/>
      </c>
      <c r="P2072" t="str">
        <f t="shared" si="131"/>
        <v>_</v>
      </c>
      <c r="Q2072" t="str">
        <f t="shared" si="131"/>
        <v>_</v>
      </c>
    </row>
    <row r="2073" spans="1:17" x14ac:dyDescent="0.35">
      <c r="A2073" t="str">
        <f>IF(LEFT(C2073,1)="#",C2073,IF(full_data!A2073&lt;&gt;"",full_data!A2073,""))</f>
        <v/>
      </c>
      <c r="B2073" t="str">
        <f t="shared" si="128"/>
        <v/>
      </c>
      <c r="C2073" t="str">
        <f>IF(full_data!B2073&lt;&gt;"",full_data!B2073,"")</f>
        <v/>
      </c>
      <c r="D2073" t="str">
        <f>IF(full_data!C2073&lt;&gt;"",full_data!C2073,"")</f>
        <v/>
      </c>
      <c r="E2073" t="str">
        <f t="shared" si="129"/>
        <v/>
      </c>
      <c r="F2073" t="str">
        <f>IF(full_data!D2073&lt;&gt;"",full_data!D2073,"")</f>
        <v/>
      </c>
      <c r="G2073" t="str">
        <f>IF(full_data!E2073&lt;&gt;"",full_data!E2073,"")</f>
        <v/>
      </c>
      <c r="H2073" t="str">
        <f>IF(full_data!F2073&lt;&gt;"",full_data!F2073,"")</f>
        <v/>
      </c>
      <c r="I2073" t="str">
        <f>IF(full_data!G2073&lt;&gt;"",full_data!G2073,"")</f>
        <v/>
      </c>
      <c r="J2073" t="str">
        <f>IF(full_data!H2073&lt;&gt;"",full_data!H2073,"")</f>
        <v/>
      </c>
      <c r="K2073" t="str">
        <f>IF(full_data!I2073&lt;&gt;"",full_data!I2073,"")</f>
        <v/>
      </c>
      <c r="L2073" t="str">
        <f t="shared" si="130"/>
        <v/>
      </c>
      <c r="M2073" t="str">
        <f>IF(full_data!J2073&lt;&gt;"",full_data!J2073,"")</f>
        <v/>
      </c>
      <c r="N2073" t="str">
        <f>IF(full_data!K2073&lt;&gt;"",full_data!K2073,"")</f>
        <v/>
      </c>
      <c r="O2073" t="str">
        <f>IF(full_data!L2073&lt;&gt;"",full_data!L2073,"")</f>
        <v/>
      </c>
      <c r="P2073" t="str">
        <f t="shared" si="131"/>
        <v/>
      </c>
      <c r="Q2073" t="str">
        <f t="shared" si="131"/>
        <v/>
      </c>
    </row>
    <row r="2074" spans="1:17" x14ac:dyDescent="0.35">
      <c r="A2074" t="str">
        <f>IF(LEFT(C2074,1)="#",C2074,IF(full_data!A2074&lt;&gt;"",full_data!A2074,""))</f>
        <v># P145730</v>
      </c>
      <c r="B2074" t="str">
        <f t="shared" si="128"/>
        <v/>
      </c>
      <c r="C2074" t="str">
        <f>IF(full_data!B2074&lt;&gt;"",full_data!B2074,"")</f>
        <v># P145730</v>
      </c>
      <c r="D2074" t="str">
        <f>IF(full_data!C2074&lt;&gt;"",full_data!C2074,"")</f>
        <v/>
      </c>
      <c r="E2074" t="str">
        <f t="shared" si="129"/>
        <v/>
      </c>
      <c r="F2074" t="str">
        <f>IF(full_data!D2074&lt;&gt;"",full_data!D2074,"")</f>
        <v/>
      </c>
      <c r="G2074" t="str">
        <f>IF(full_data!E2074&lt;&gt;"",full_data!E2074,"")</f>
        <v/>
      </c>
      <c r="H2074" t="str">
        <f>IF(full_data!F2074&lt;&gt;"",full_data!F2074,"")</f>
        <v/>
      </c>
      <c r="I2074" t="str">
        <f>IF(full_data!G2074&lt;&gt;"",full_data!G2074,"")</f>
        <v/>
      </c>
      <c r="J2074" t="str">
        <f>IF(full_data!H2074&lt;&gt;"",full_data!H2074,"")</f>
        <v/>
      </c>
      <c r="K2074" t="str">
        <f>IF(full_data!I2074&lt;&gt;"",full_data!I2074,"")</f>
        <v/>
      </c>
      <c r="L2074" t="str">
        <f t="shared" si="130"/>
        <v/>
      </c>
      <c r="M2074" t="str">
        <f>IF(full_data!J2074&lt;&gt;"",full_data!J2074,"")</f>
        <v/>
      </c>
      <c r="N2074" t="str">
        <f>IF(full_data!K2074&lt;&gt;"",full_data!K2074,"")</f>
        <v/>
      </c>
      <c r="O2074" t="str">
        <f>IF(full_data!L2074&lt;&gt;"",full_data!L2074,"")</f>
        <v/>
      </c>
      <c r="P2074" t="str">
        <f t="shared" si="131"/>
        <v/>
      </c>
      <c r="Q2074" t="str">
        <f t="shared" si="131"/>
        <v/>
      </c>
    </row>
    <row r="2075" spans="1:17" x14ac:dyDescent="0.35">
      <c r="A2075" t="str">
        <f>IF(LEFT(C2075,1)="#",C2075,IF(full_data!A2075&lt;&gt;"",full_data!A2075,""))</f>
        <v>#(417) TCS 1, 229 rev. 3–4 (unknown, 21st c.) (P145730)</v>
      </c>
      <c r="B2075" t="str">
        <f t="shared" si="128"/>
        <v/>
      </c>
      <c r="C2075" t="str">
        <f>IF(full_data!B2075&lt;&gt;"",full_data!B2075,"")</f>
        <v>#(417) TCS 1, 229 rev. 3–4 (unknown, 21st c.) (P145730)</v>
      </c>
      <c r="D2075" t="str">
        <f>IF(full_data!C2075&lt;&gt;"",full_data!C2075,"")</f>
        <v/>
      </c>
      <c r="E2075" t="str">
        <f t="shared" si="129"/>
        <v/>
      </c>
      <c r="F2075" t="str">
        <f>IF(full_data!D2075&lt;&gt;"",full_data!D2075,"")</f>
        <v/>
      </c>
      <c r="G2075" t="str">
        <f>IF(full_data!E2075&lt;&gt;"",full_data!E2075,"")</f>
        <v/>
      </c>
      <c r="H2075" t="str">
        <f>IF(full_data!F2075&lt;&gt;"",full_data!F2075,"")</f>
        <v/>
      </c>
      <c r="I2075" t="str">
        <f>IF(full_data!G2075&lt;&gt;"",full_data!G2075,"")</f>
        <v/>
      </c>
      <c r="J2075" t="str">
        <f>IF(full_data!H2075&lt;&gt;"",full_data!H2075,"")</f>
        <v/>
      </c>
      <c r="K2075" t="str">
        <f>IF(full_data!I2075&lt;&gt;"",full_data!I2075,"")</f>
        <v/>
      </c>
      <c r="L2075" t="str">
        <f t="shared" si="130"/>
        <v/>
      </c>
      <c r="M2075" t="str">
        <f>IF(full_data!J2075&lt;&gt;"",full_data!J2075,"")</f>
        <v/>
      </c>
      <c r="N2075" t="str">
        <f>IF(full_data!K2075&lt;&gt;"",full_data!K2075,"")</f>
        <v/>
      </c>
      <c r="O2075" t="str">
        <f>IF(full_data!L2075&lt;&gt;"",full_data!L2075,"")</f>
        <v/>
      </c>
      <c r="P2075" t="str">
        <f t="shared" si="131"/>
        <v/>
      </c>
      <c r="Q2075" t="str">
        <f t="shared" si="131"/>
        <v/>
      </c>
    </row>
    <row r="2076" spans="1:17" x14ac:dyDescent="0.35">
      <c r="A2076" t="str">
        <f>IF(LEFT(C2076,1)="#",C2076,IF(full_data!A2076&lt;&gt;"",full_data!A2076,""))</f>
        <v>#“He should not retain the field he has seized for himself.”</v>
      </c>
      <c r="B2076" t="str">
        <f t="shared" si="128"/>
        <v/>
      </c>
      <c r="C2076" t="str">
        <f>IF(full_data!B2076&lt;&gt;"",full_data!B2076,"")</f>
        <v>#“He should not retain the field he has seized for himself.”</v>
      </c>
      <c r="D2076" t="str">
        <f>IF(full_data!C2076&lt;&gt;"",full_data!C2076,"")</f>
        <v/>
      </c>
      <c r="E2076" t="str">
        <f t="shared" si="129"/>
        <v/>
      </c>
      <c r="F2076" t="str">
        <f>IF(full_data!D2076&lt;&gt;"",full_data!D2076,"")</f>
        <v/>
      </c>
      <c r="G2076" t="str">
        <f>IF(full_data!E2076&lt;&gt;"",full_data!E2076,"")</f>
        <v/>
      </c>
      <c r="H2076" t="str">
        <f>IF(full_data!F2076&lt;&gt;"",full_data!F2076,"")</f>
        <v/>
      </c>
      <c r="I2076" t="str">
        <f>IF(full_data!G2076&lt;&gt;"",full_data!G2076,"")</f>
        <v/>
      </c>
      <c r="J2076" t="str">
        <f>IF(full_data!H2076&lt;&gt;"",full_data!H2076,"")</f>
        <v/>
      </c>
      <c r="K2076" t="str">
        <f>IF(full_data!I2076&lt;&gt;"",full_data!I2076,"")</f>
        <v/>
      </c>
      <c r="L2076" t="str">
        <f t="shared" si="130"/>
        <v/>
      </c>
      <c r="M2076" t="str">
        <f>IF(full_data!J2076&lt;&gt;"",full_data!J2076,"")</f>
        <v/>
      </c>
      <c r="N2076" t="str">
        <f>IF(full_data!K2076&lt;&gt;"",full_data!K2076,"")</f>
        <v/>
      </c>
      <c r="O2076" t="str">
        <f>IF(full_data!L2076&lt;&gt;"",full_data!L2076,"")</f>
        <v/>
      </c>
      <c r="P2076" t="str">
        <f t="shared" si="131"/>
        <v/>
      </c>
      <c r="Q2076" t="str">
        <f t="shared" si="131"/>
        <v/>
      </c>
    </row>
    <row r="2077" spans="1:17" x14ac:dyDescent="0.35">
      <c r="A2077">
        <f>IF(LEFT(C2077,1)="#",C2077,IF(full_data!A2077&lt;&gt;"",full_data!A2077,""))</f>
        <v>1</v>
      </c>
      <c r="B2077" t="str">
        <f t="shared" si="128"/>
        <v>a-šag₄</v>
      </c>
      <c r="C2077" t="str">
        <f>IF(full_data!B2077&lt;&gt;"",full_data!B2077,"")</f>
        <v>a-šag₄</v>
      </c>
      <c r="D2077" t="str">
        <f>IF(full_data!C2077&lt;&gt;"",full_data!C2077,"")</f>
        <v>ašag</v>
      </c>
      <c r="E2077" t="str">
        <f t="shared" si="129"/>
        <v>_</v>
      </c>
      <c r="F2077" t="str">
        <f>IF(full_data!D2077&lt;&gt;"",full_data!D2077,"")</f>
        <v>NOUN</v>
      </c>
      <c r="G2077" t="str">
        <f>IF(full_data!E2077&lt;&gt;"",full_data!E2077,"")</f>
        <v>field</v>
      </c>
      <c r="H2077">
        <f>IF(full_data!F2077&lt;&gt;"",full_data!F2077,"")</f>
        <v>3</v>
      </c>
      <c r="I2077" t="str">
        <f>IF(full_data!G2077&lt;&gt;"",full_data!G2077,"")</f>
        <v>LOC</v>
      </c>
      <c r="J2077" t="str">
        <f>IF(full_data!H2077&lt;&gt;"",full_data!H2077,"")</f>
        <v>obl</v>
      </c>
      <c r="K2077" t="str">
        <f>IF(full_data!I2077&lt;&gt;"",full_data!I2077,"")</f>
        <v/>
      </c>
      <c r="L2077" t="str">
        <f t="shared" si="130"/>
        <v>_</v>
      </c>
      <c r="M2077">
        <f>IF(full_data!J2077&lt;&gt;"",full_data!J2077,"")</f>
        <v>3</v>
      </c>
      <c r="N2077" t="str">
        <f>IF(full_data!K2077&lt;&gt;"",full_data!K2077,"")</f>
        <v>obl</v>
      </c>
      <c r="O2077" t="str">
        <f>IF(full_data!L2077&lt;&gt;"",full_data!L2077,"")</f>
        <v>marked at 2</v>
      </c>
      <c r="P2077" t="str">
        <f t="shared" si="131"/>
        <v>_</v>
      </c>
      <c r="Q2077" t="str">
        <f t="shared" si="131"/>
        <v>_</v>
      </c>
    </row>
    <row r="2078" spans="1:17" x14ac:dyDescent="0.35">
      <c r="A2078">
        <f>IF(LEFT(C2078,1)="#",C2078,IF(full_data!A2078&lt;&gt;"",full_data!A2078,""))</f>
        <v>2</v>
      </c>
      <c r="B2078" t="str">
        <f t="shared" si="128"/>
        <v>in-dab₅-ba-na,</v>
      </c>
      <c r="C2078" t="str">
        <f>IF(full_data!B2078&lt;&gt;"",full_data!B2078,"")</f>
        <v>in-dab₅-ba-na,</v>
      </c>
      <c r="D2078" t="str">
        <f>IF(full_data!C2078&lt;&gt;"",full_data!C2078,"")</f>
        <v>S2i-S11n-S12dab-S14ø-S15ʾa=ane=ʾa</v>
      </c>
      <c r="E2078" t="str">
        <f t="shared" si="129"/>
        <v>_</v>
      </c>
      <c r="F2078" t="str">
        <f>IF(full_data!D2078&lt;&gt;"",full_data!D2078,"")</f>
        <v>VERB</v>
      </c>
      <c r="G2078" t="str">
        <f>IF(full_data!E2078&lt;&gt;"",full_data!E2078,"")</f>
        <v>FIN-3.SG.H.A-seize-3.SG.P-SUB=3.SG.H.POSS-L2.NH</v>
      </c>
      <c r="H2078">
        <f>IF(full_data!F2078&lt;&gt;"",full_data!F2078,"")</f>
        <v>1</v>
      </c>
      <c r="I2078" t="str">
        <f>IF(full_data!G2078&lt;&gt;"",full_data!G2078,"")</f>
        <v>SUB</v>
      </c>
      <c r="J2078" t="str">
        <f>IF(full_data!H2078&lt;&gt;"",full_data!H2078,"")</f>
        <v>acl</v>
      </c>
      <c r="K2078" t="str">
        <f>IF(full_data!I2078&lt;&gt;"",full_data!I2078,"")</f>
        <v/>
      </c>
      <c r="L2078" t="str">
        <f t="shared" si="130"/>
        <v>_</v>
      </c>
      <c r="M2078">
        <f>IF(full_data!J2078&lt;&gt;"",full_data!J2078,"")</f>
        <v>1</v>
      </c>
      <c r="N2078" t="str">
        <f>IF(full_data!K2078&lt;&gt;"",full_data!K2078,"")</f>
        <v>acl</v>
      </c>
      <c r="O2078" t="str">
        <f>IF(full_data!L2078&lt;&gt;"",full_data!L2078,"")</f>
        <v>acl</v>
      </c>
      <c r="P2078" t="str">
        <f t="shared" si="131"/>
        <v>_</v>
      </c>
      <c r="Q2078" t="str">
        <f t="shared" si="131"/>
        <v>_</v>
      </c>
    </row>
    <row r="2079" spans="1:17" x14ac:dyDescent="0.35">
      <c r="A2079">
        <f>IF(LEFT(C2079,1)="#",C2079,IF(full_data!A2079&lt;&gt;"",full_data!A2079,""))</f>
        <v>3</v>
      </c>
      <c r="B2079" t="str">
        <f t="shared" si="128"/>
        <v>na-ba-a-du₃</v>
      </c>
      <c r="C2079" t="str">
        <f>IF(full_data!B2079&lt;&gt;"",full_data!B2079,"")</f>
        <v>na-ba-a-du₃</v>
      </c>
      <c r="D2079" t="str">
        <f>IF(full_data!C2079&lt;&gt;"",full_data!C2079,"")</f>
        <v>S2nan-S5ba-S10e-S12du-S13ed-S14ø</v>
      </c>
      <c r="E2079" t="str">
        <f t="shared" si="129"/>
        <v>_</v>
      </c>
      <c r="F2079" t="str">
        <f>IF(full_data!D2079&lt;&gt;"",full_data!D2079,"")</f>
        <v>VERB</v>
      </c>
      <c r="G2079" t="str">
        <f>IF(full_data!E2079&lt;&gt;"",full_data!E2079,"")</f>
        <v>MOD-MID-L2-hold-PF-3.SG.S</v>
      </c>
      <c r="H2079">
        <f>IF(full_data!F2079&lt;&gt;"",full_data!F2079,"")</f>
        <v>0</v>
      </c>
      <c r="I2079" t="str">
        <f>IF(full_data!G2079&lt;&gt;"",full_data!G2079,"")</f>
        <v>root</v>
      </c>
      <c r="J2079" t="str">
        <f>IF(full_data!H2079&lt;&gt;"",full_data!H2079,"")</f>
        <v>root</v>
      </c>
      <c r="K2079" t="str">
        <f>IF(full_data!I2079&lt;&gt;"",full_data!I2079,"")</f>
        <v/>
      </c>
      <c r="L2079" t="str">
        <f t="shared" si="130"/>
        <v>_</v>
      </c>
      <c r="M2079">
        <f>IF(full_data!J2079&lt;&gt;"",full_data!J2079,"")</f>
        <v>0</v>
      </c>
      <c r="N2079" t="str">
        <f>IF(full_data!K2079&lt;&gt;"",full_data!K2079,"")</f>
        <v>root</v>
      </c>
      <c r="O2079" t="str">
        <f>IF(full_data!L2079&lt;&gt;"",full_data!L2079,"")</f>
        <v/>
      </c>
      <c r="P2079" t="str">
        <f t="shared" si="131"/>
        <v>_</v>
      </c>
      <c r="Q2079" t="str">
        <f t="shared" si="131"/>
        <v>_</v>
      </c>
    </row>
    <row r="2080" spans="1:17" x14ac:dyDescent="0.35">
      <c r="A2080" t="str">
        <f>IF(LEFT(C2080,1)="#",C2080,IF(full_data!A2080&lt;&gt;"",full_data!A2080,""))</f>
        <v/>
      </c>
      <c r="B2080" t="str">
        <f t="shared" si="128"/>
        <v/>
      </c>
      <c r="C2080" t="str">
        <f>IF(full_data!B2080&lt;&gt;"",full_data!B2080,"")</f>
        <v/>
      </c>
      <c r="D2080" t="str">
        <f>IF(full_data!C2080&lt;&gt;"",full_data!C2080,"")</f>
        <v/>
      </c>
      <c r="E2080" t="str">
        <f t="shared" si="129"/>
        <v/>
      </c>
      <c r="F2080" t="str">
        <f>IF(full_data!D2080&lt;&gt;"",full_data!D2080,"")</f>
        <v/>
      </c>
      <c r="G2080" t="str">
        <f>IF(full_data!E2080&lt;&gt;"",full_data!E2080,"")</f>
        <v/>
      </c>
      <c r="H2080" t="str">
        <f>IF(full_data!F2080&lt;&gt;"",full_data!F2080,"")</f>
        <v/>
      </c>
      <c r="I2080" t="str">
        <f>IF(full_data!G2080&lt;&gt;"",full_data!G2080,"")</f>
        <v/>
      </c>
      <c r="J2080" t="str">
        <f>IF(full_data!H2080&lt;&gt;"",full_data!H2080,"")</f>
        <v/>
      </c>
      <c r="K2080" t="str">
        <f>IF(full_data!I2080&lt;&gt;"",full_data!I2080,"")</f>
        <v/>
      </c>
      <c r="L2080" t="str">
        <f t="shared" si="130"/>
        <v/>
      </c>
      <c r="M2080" t="str">
        <f>IF(full_data!J2080&lt;&gt;"",full_data!J2080,"")</f>
        <v/>
      </c>
      <c r="N2080" t="str">
        <f>IF(full_data!K2080&lt;&gt;"",full_data!K2080,"")</f>
        <v/>
      </c>
      <c r="O2080" t="str">
        <f>IF(full_data!L2080&lt;&gt;"",full_data!L2080,"")</f>
        <v/>
      </c>
      <c r="P2080" t="str">
        <f t="shared" si="131"/>
        <v/>
      </c>
      <c r="Q2080" t="str">
        <f t="shared" si="131"/>
        <v/>
      </c>
    </row>
    <row r="2081" spans="1:17" x14ac:dyDescent="0.35">
      <c r="A2081" t="str">
        <f>IF(LEFT(C2081,1)="#",C2081,IF(full_data!A2081&lt;&gt;"",full_data!A2081,""))</f>
        <v># P145739</v>
      </c>
      <c r="B2081" t="str">
        <f t="shared" si="128"/>
        <v/>
      </c>
      <c r="C2081" t="str">
        <f>IF(full_data!B2081&lt;&gt;"",full_data!B2081,"")</f>
        <v># P145739</v>
      </c>
      <c r="D2081" t="str">
        <f>IF(full_data!C2081&lt;&gt;"",full_data!C2081,"")</f>
        <v/>
      </c>
      <c r="E2081" t="str">
        <f t="shared" si="129"/>
        <v/>
      </c>
      <c r="F2081" t="str">
        <f>IF(full_data!D2081&lt;&gt;"",full_data!D2081,"")</f>
        <v/>
      </c>
      <c r="G2081" t="str">
        <f>IF(full_data!E2081&lt;&gt;"",full_data!E2081,"")</f>
        <v/>
      </c>
      <c r="H2081" t="str">
        <f>IF(full_data!F2081&lt;&gt;"",full_data!F2081,"")</f>
        <v/>
      </c>
      <c r="I2081" t="str">
        <f>IF(full_data!G2081&lt;&gt;"",full_data!G2081,"")</f>
        <v/>
      </c>
      <c r="J2081" t="str">
        <f>IF(full_data!H2081&lt;&gt;"",full_data!H2081,"")</f>
        <v/>
      </c>
      <c r="K2081" t="str">
        <f>IF(full_data!I2081&lt;&gt;"",full_data!I2081,"")</f>
        <v/>
      </c>
      <c r="L2081" t="str">
        <f t="shared" si="130"/>
        <v/>
      </c>
      <c r="M2081" t="str">
        <f>IF(full_data!J2081&lt;&gt;"",full_data!J2081,"")</f>
        <v/>
      </c>
      <c r="N2081" t="str">
        <f>IF(full_data!K2081&lt;&gt;"",full_data!K2081,"")</f>
        <v/>
      </c>
      <c r="O2081" t="str">
        <f>IF(full_data!L2081&lt;&gt;"",full_data!L2081,"")</f>
        <v/>
      </c>
      <c r="P2081" t="str">
        <f t="shared" si="131"/>
        <v/>
      </c>
      <c r="Q2081" t="str">
        <f t="shared" si="131"/>
        <v/>
      </c>
    </row>
    <row r="2082" spans="1:17" x14ac:dyDescent="0.35">
      <c r="A2082" t="str">
        <f>IF(LEFT(C2082,1)="#",C2082,IF(full_data!A2082&lt;&gt;"",full_data!A2082,""))</f>
        <v>#(414) TCS 1, 240 rev. 3 (Lagash, 21st c.) (P145739)</v>
      </c>
      <c r="B2082" t="str">
        <f t="shared" si="128"/>
        <v/>
      </c>
      <c r="C2082" t="str">
        <f>IF(full_data!B2082&lt;&gt;"",full_data!B2082,"")</f>
        <v>#(414) TCS 1, 240 rev. 3 (Lagash, 21st c.) (P145739)</v>
      </c>
      <c r="D2082" t="str">
        <f>IF(full_data!C2082&lt;&gt;"",full_data!C2082,"")</f>
        <v/>
      </c>
      <c r="E2082" t="str">
        <f t="shared" si="129"/>
        <v/>
      </c>
      <c r="F2082" t="str">
        <f>IF(full_data!D2082&lt;&gt;"",full_data!D2082,"")</f>
        <v/>
      </c>
      <c r="G2082" t="str">
        <f>IF(full_data!E2082&lt;&gt;"",full_data!E2082,"")</f>
        <v/>
      </c>
      <c r="H2082" t="str">
        <f>IF(full_data!F2082&lt;&gt;"",full_data!F2082,"")</f>
        <v/>
      </c>
      <c r="I2082" t="str">
        <f>IF(full_data!G2082&lt;&gt;"",full_data!G2082,"")</f>
        <v/>
      </c>
      <c r="J2082" t="str">
        <f>IF(full_data!H2082&lt;&gt;"",full_data!H2082,"")</f>
        <v/>
      </c>
      <c r="K2082" t="str">
        <f>IF(full_data!I2082&lt;&gt;"",full_data!I2082,"")</f>
        <v/>
      </c>
      <c r="L2082" t="str">
        <f t="shared" si="130"/>
        <v/>
      </c>
      <c r="M2082" t="str">
        <f>IF(full_data!J2082&lt;&gt;"",full_data!J2082,"")</f>
        <v/>
      </c>
      <c r="N2082" t="str">
        <f>IF(full_data!K2082&lt;&gt;"",full_data!K2082,"")</f>
        <v/>
      </c>
      <c r="O2082" t="str">
        <f>IF(full_data!L2082&lt;&gt;"",full_data!L2082,"")</f>
        <v/>
      </c>
      <c r="P2082" t="str">
        <f t="shared" si="131"/>
        <v/>
      </c>
      <c r="Q2082" t="str">
        <f t="shared" si="131"/>
        <v/>
      </c>
    </row>
    <row r="2083" spans="1:17" x14ac:dyDescent="0.35">
      <c r="A2083" t="str">
        <f>IF(LEFT(C2083,1)="#",C2083,IF(full_data!A2083&lt;&gt;"",full_data!A2083,""))</f>
        <v>#“May he release them!”</v>
      </c>
      <c r="B2083" t="str">
        <f t="shared" si="128"/>
        <v/>
      </c>
      <c r="C2083" t="str">
        <f>IF(full_data!B2083&lt;&gt;"",full_data!B2083,"")</f>
        <v>#“May he release them!”</v>
      </c>
      <c r="D2083" t="str">
        <f>IF(full_data!C2083&lt;&gt;"",full_data!C2083,"")</f>
        <v/>
      </c>
      <c r="E2083" t="str">
        <f t="shared" si="129"/>
        <v/>
      </c>
      <c r="F2083" t="str">
        <f>IF(full_data!D2083&lt;&gt;"",full_data!D2083,"")</f>
        <v/>
      </c>
      <c r="G2083" t="str">
        <f>IF(full_data!E2083&lt;&gt;"",full_data!E2083,"")</f>
        <v/>
      </c>
      <c r="H2083" t="str">
        <f>IF(full_data!F2083&lt;&gt;"",full_data!F2083,"")</f>
        <v/>
      </c>
      <c r="I2083" t="str">
        <f>IF(full_data!G2083&lt;&gt;"",full_data!G2083,"")</f>
        <v/>
      </c>
      <c r="J2083" t="str">
        <f>IF(full_data!H2083&lt;&gt;"",full_data!H2083,"")</f>
        <v/>
      </c>
      <c r="K2083" t="str">
        <f>IF(full_data!I2083&lt;&gt;"",full_data!I2083,"")</f>
        <v/>
      </c>
      <c r="L2083" t="str">
        <f t="shared" si="130"/>
        <v/>
      </c>
      <c r="M2083" t="str">
        <f>IF(full_data!J2083&lt;&gt;"",full_data!J2083,"")</f>
        <v/>
      </c>
      <c r="N2083" t="str">
        <f>IF(full_data!K2083&lt;&gt;"",full_data!K2083,"")</f>
        <v/>
      </c>
      <c r="O2083" t="str">
        <f>IF(full_data!L2083&lt;&gt;"",full_data!L2083,"")</f>
        <v/>
      </c>
      <c r="P2083" t="str">
        <f t="shared" si="131"/>
        <v/>
      </c>
      <c r="Q2083" t="str">
        <f t="shared" si="131"/>
        <v/>
      </c>
    </row>
    <row r="2084" spans="1:17" x14ac:dyDescent="0.35">
      <c r="A2084">
        <f>IF(LEFT(C2084,1)="#",C2084,IF(full_data!A2084&lt;&gt;"",full_data!A2084,""))</f>
        <v>1</v>
      </c>
      <c r="B2084" t="str">
        <f t="shared" si="128"/>
        <v>šu</v>
      </c>
      <c r="C2084" t="str">
        <f>IF(full_data!B2084&lt;&gt;"",full_data!B2084,"")</f>
        <v>šu</v>
      </c>
      <c r="D2084" t="str">
        <f>IF(full_data!C2084&lt;&gt;"",full_data!C2084,"")</f>
        <v>šu=ø</v>
      </c>
      <c r="E2084" t="str">
        <f t="shared" si="129"/>
        <v>_</v>
      </c>
      <c r="F2084" t="str">
        <f>IF(full_data!D2084&lt;&gt;"",full_data!D2084,"")</f>
        <v>NOUN</v>
      </c>
      <c r="G2084" t="str">
        <f>IF(full_data!E2084&lt;&gt;"",full_data!E2084,"")</f>
        <v>hand=ABS</v>
      </c>
      <c r="H2084">
        <f>IF(full_data!F2084&lt;&gt;"",full_data!F2084,"")</f>
        <v>2</v>
      </c>
      <c r="I2084" t="str">
        <f>IF(full_data!G2084&lt;&gt;"",full_data!G2084,"")</f>
        <v>ABS</v>
      </c>
      <c r="J2084" t="str">
        <f>IF(full_data!H2084&lt;&gt;"",full_data!H2084,"")</f>
        <v>obj</v>
      </c>
      <c r="K2084" t="str">
        <f>IF(full_data!I2084&lt;&gt;"",full_data!I2084,"")</f>
        <v/>
      </c>
      <c r="L2084" t="str">
        <f t="shared" si="130"/>
        <v>_</v>
      </c>
      <c r="M2084">
        <f>IF(full_data!J2084&lt;&gt;"",full_data!J2084,"")</f>
        <v>2</v>
      </c>
      <c r="N2084" t="str">
        <f>IF(full_data!K2084&lt;&gt;"",full_data!K2084,"")</f>
        <v>obj</v>
      </c>
      <c r="O2084" t="str">
        <f>IF(full_data!L2084&lt;&gt;"",full_data!L2084,"")</f>
        <v/>
      </c>
      <c r="P2084" t="str">
        <f t="shared" si="131"/>
        <v>_</v>
      </c>
      <c r="Q2084" t="str">
        <f t="shared" si="131"/>
        <v>_</v>
      </c>
    </row>
    <row r="2085" spans="1:17" x14ac:dyDescent="0.35">
      <c r="A2085">
        <f>IF(LEFT(C2085,1)="#",C2085,IF(full_data!A2085&lt;&gt;"",full_data!A2085,""))</f>
        <v>2</v>
      </c>
      <c r="B2085" t="str">
        <f t="shared" si="128"/>
        <v>ḫa-mu-ne-bar-re</v>
      </c>
      <c r="C2085" t="str">
        <f>IF(full_data!B2085&lt;&gt;"",full_data!B2085,"")</f>
        <v>ḫa-mu-ne-bar-re</v>
      </c>
      <c r="D2085" t="str">
        <f>IF(full_data!C2085&lt;&gt;"",full_data!C2085,"")</f>
        <v>S1ḫa-S4mu-S6nnē-S10e-S12bar-S14e</v>
      </c>
      <c r="E2085" t="str">
        <f t="shared" si="129"/>
        <v>_</v>
      </c>
      <c r="F2085" t="str">
        <f>IF(full_data!D2085&lt;&gt;"",full_data!D2085,"")</f>
        <v>VERB</v>
      </c>
      <c r="G2085" t="str">
        <f>IF(full_data!E2085&lt;&gt;"",full_data!E2085,"")</f>
        <v>MOD-VEN-3.PL-L2-open-3.SG.A</v>
      </c>
      <c r="H2085">
        <f>IF(full_data!F2085&lt;&gt;"",full_data!F2085,"")</f>
        <v>0</v>
      </c>
      <c r="I2085" t="str">
        <f>IF(full_data!G2085&lt;&gt;"",full_data!G2085,"")</f>
        <v>root</v>
      </c>
      <c r="J2085" t="str">
        <f>IF(full_data!H2085&lt;&gt;"",full_data!H2085,"")</f>
        <v>root</v>
      </c>
      <c r="K2085" t="str">
        <f>IF(full_data!I2085&lt;&gt;"",full_data!I2085,"")</f>
        <v/>
      </c>
      <c r="L2085" t="str">
        <f t="shared" si="130"/>
        <v>_</v>
      </c>
      <c r="M2085">
        <f>IF(full_data!J2085&lt;&gt;"",full_data!J2085,"")</f>
        <v>0</v>
      </c>
      <c r="N2085" t="str">
        <f>IF(full_data!K2085&lt;&gt;"",full_data!K2085,"")</f>
        <v>root</v>
      </c>
      <c r="O2085" t="str">
        <f>IF(full_data!L2085&lt;&gt;"",full_data!L2085,"")</f>
        <v/>
      </c>
      <c r="P2085" t="str">
        <f t="shared" si="131"/>
        <v>_</v>
      </c>
      <c r="Q2085" t="str">
        <f t="shared" si="131"/>
        <v>_</v>
      </c>
    </row>
    <row r="2086" spans="1:17" x14ac:dyDescent="0.35">
      <c r="A2086" t="str">
        <f>IF(LEFT(C2086,1)="#",C2086,IF(full_data!A2086&lt;&gt;"",full_data!A2086,""))</f>
        <v/>
      </c>
      <c r="B2086" t="str">
        <f t="shared" si="128"/>
        <v/>
      </c>
      <c r="C2086" t="str">
        <f>IF(full_data!B2086&lt;&gt;"",full_data!B2086,"")</f>
        <v/>
      </c>
      <c r="D2086" t="str">
        <f>IF(full_data!C2086&lt;&gt;"",full_data!C2086,"")</f>
        <v/>
      </c>
      <c r="E2086" t="str">
        <f t="shared" si="129"/>
        <v/>
      </c>
      <c r="F2086" t="str">
        <f>IF(full_data!D2086&lt;&gt;"",full_data!D2086,"")</f>
        <v/>
      </c>
      <c r="G2086" t="str">
        <f>IF(full_data!E2086&lt;&gt;"",full_data!E2086,"")</f>
        <v/>
      </c>
      <c r="H2086" t="str">
        <f>IF(full_data!F2086&lt;&gt;"",full_data!F2086,"")</f>
        <v/>
      </c>
      <c r="I2086" t="str">
        <f>IF(full_data!G2086&lt;&gt;"",full_data!G2086,"")</f>
        <v/>
      </c>
      <c r="J2086" t="str">
        <f>IF(full_data!H2086&lt;&gt;"",full_data!H2086,"")</f>
        <v/>
      </c>
      <c r="K2086" t="str">
        <f>IF(full_data!I2086&lt;&gt;"",full_data!I2086,"")</f>
        <v/>
      </c>
      <c r="L2086" t="str">
        <f t="shared" si="130"/>
        <v/>
      </c>
      <c r="M2086" t="str">
        <f>IF(full_data!J2086&lt;&gt;"",full_data!J2086,"")</f>
        <v/>
      </c>
      <c r="N2086" t="str">
        <f>IF(full_data!K2086&lt;&gt;"",full_data!K2086,"")</f>
        <v/>
      </c>
      <c r="O2086" t="str">
        <f>IF(full_data!L2086&lt;&gt;"",full_data!L2086,"")</f>
        <v/>
      </c>
      <c r="P2086" t="str">
        <f t="shared" si="131"/>
        <v/>
      </c>
      <c r="Q2086" t="str">
        <f t="shared" si="131"/>
        <v/>
      </c>
    </row>
    <row r="2087" spans="1:17" x14ac:dyDescent="0.35">
      <c r="A2087" t="str">
        <f>IF(LEFT(C2087,1)="#",C2087,IF(full_data!A2087&lt;&gt;"",full_data!A2087,""))</f>
        <v># P200450</v>
      </c>
      <c r="B2087" t="str">
        <f t="shared" si="128"/>
        <v/>
      </c>
      <c r="C2087" t="str">
        <f>IF(full_data!B2087&lt;&gt;"",full_data!B2087,"")</f>
        <v># P200450</v>
      </c>
      <c r="D2087" t="str">
        <f>IF(full_data!C2087&lt;&gt;"",full_data!C2087,"")</f>
        <v/>
      </c>
      <c r="E2087" t="str">
        <f t="shared" si="129"/>
        <v/>
      </c>
      <c r="F2087" t="str">
        <f>IF(full_data!D2087&lt;&gt;"",full_data!D2087,"")</f>
        <v/>
      </c>
      <c r="G2087" t="str">
        <f>IF(full_data!E2087&lt;&gt;"",full_data!E2087,"")</f>
        <v/>
      </c>
      <c r="H2087" t="str">
        <f>IF(full_data!F2087&lt;&gt;"",full_data!F2087,"")</f>
        <v/>
      </c>
      <c r="I2087" t="str">
        <f>IF(full_data!G2087&lt;&gt;"",full_data!G2087,"")</f>
        <v/>
      </c>
      <c r="J2087" t="str">
        <f>IF(full_data!H2087&lt;&gt;"",full_data!H2087,"")</f>
        <v/>
      </c>
      <c r="K2087" t="str">
        <f>IF(full_data!I2087&lt;&gt;"",full_data!I2087,"")</f>
        <v/>
      </c>
      <c r="L2087" t="str">
        <f t="shared" si="130"/>
        <v/>
      </c>
      <c r="M2087" t="str">
        <f>IF(full_data!J2087&lt;&gt;"",full_data!J2087,"")</f>
        <v/>
      </c>
      <c r="N2087" t="str">
        <f>IF(full_data!K2087&lt;&gt;"",full_data!K2087,"")</f>
        <v/>
      </c>
      <c r="O2087" t="str">
        <f>IF(full_data!L2087&lt;&gt;"",full_data!L2087,"")</f>
        <v/>
      </c>
      <c r="P2087" t="str">
        <f t="shared" si="131"/>
        <v/>
      </c>
      <c r="Q2087" t="str">
        <f t="shared" si="131"/>
        <v/>
      </c>
    </row>
    <row r="2088" spans="1:17" x14ac:dyDescent="0.35">
      <c r="A2088" t="str">
        <f>IF(LEFT(C2088,1)="#",C2088,IF(full_data!A2088&lt;&gt;"",full_data!A2088,""))</f>
        <v>#(148) Amar-Suena 20 1 (RIME 3/2.1.3.20) (Ur, 21st. c) (P200450)</v>
      </c>
      <c r="B2088" t="str">
        <f t="shared" si="128"/>
        <v/>
      </c>
      <c r="C2088" t="str">
        <f>IF(full_data!B2088&lt;&gt;"",full_data!B2088,"")</f>
        <v>#(148) Amar-Suena 20 1 (RIME 3/2.1.3.20) (Ur, 21st. c) (P200450)</v>
      </c>
      <c r="D2088" t="str">
        <f>IF(full_data!C2088&lt;&gt;"",full_data!C2088,"")</f>
        <v/>
      </c>
      <c r="E2088" t="str">
        <f t="shared" si="129"/>
        <v/>
      </c>
      <c r="F2088" t="str">
        <f>IF(full_data!D2088&lt;&gt;"",full_data!D2088,"")</f>
        <v/>
      </c>
      <c r="G2088" t="str">
        <f>IF(full_data!E2088&lt;&gt;"",full_data!E2088,"")</f>
        <v/>
      </c>
      <c r="H2088" t="str">
        <f>IF(full_data!F2088&lt;&gt;"",full_data!F2088,"")</f>
        <v/>
      </c>
      <c r="I2088" t="str">
        <f>IF(full_data!G2088&lt;&gt;"",full_data!G2088,"")</f>
        <v/>
      </c>
      <c r="J2088" t="str">
        <f>IF(full_data!H2088&lt;&gt;"",full_data!H2088,"")</f>
        <v/>
      </c>
      <c r="K2088" t="str">
        <f>IF(full_data!I2088&lt;&gt;"",full_data!I2088,"")</f>
        <v/>
      </c>
      <c r="L2088" t="str">
        <f t="shared" si="130"/>
        <v/>
      </c>
      <c r="M2088" t="str">
        <f>IF(full_data!J2088&lt;&gt;"",full_data!J2088,"")</f>
        <v/>
      </c>
      <c r="N2088" t="str">
        <f>IF(full_data!K2088&lt;&gt;"",full_data!K2088,"")</f>
        <v/>
      </c>
      <c r="O2088" t="str">
        <f>IF(full_data!L2088&lt;&gt;"",full_data!L2088,"")</f>
        <v/>
      </c>
      <c r="P2088" t="str">
        <f t="shared" si="131"/>
        <v/>
      </c>
      <c r="Q2088" t="str">
        <f t="shared" si="131"/>
        <v/>
      </c>
    </row>
    <row r="2089" spans="1:17" x14ac:dyDescent="0.35">
      <c r="A2089" t="str">
        <f>IF(LEFT(C2089,1)="#",C2089,IF(full_data!A2089&lt;&gt;"",full_data!A2089,""))</f>
        <v>#“The-lady-is-an-ornament”</v>
      </c>
      <c r="B2089" t="str">
        <f t="shared" si="128"/>
        <v/>
      </c>
      <c r="C2089" t="str">
        <f>IF(full_data!B2089&lt;&gt;"",full_data!B2089,"")</f>
        <v>#“The-lady-is-an-ornament”</v>
      </c>
      <c r="D2089" t="str">
        <f>IF(full_data!C2089&lt;&gt;"",full_data!C2089,"")</f>
        <v/>
      </c>
      <c r="E2089" t="str">
        <f t="shared" si="129"/>
        <v/>
      </c>
      <c r="F2089" t="str">
        <f>IF(full_data!D2089&lt;&gt;"",full_data!D2089,"")</f>
        <v/>
      </c>
      <c r="G2089" t="str">
        <f>IF(full_data!E2089&lt;&gt;"",full_data!E2089,"")</f>
        <v/>
      </c>
      <c r="H2089" t="str">
        <f>IF(full_data!F2089&lt;&gt;"",full_data!F2089,"")</f>
        <v/>
      </c>
      <c r="I2089" t="str">
        <f>IF(full_data!G2089&lt;&gt;"",full_data!G2089,"")</f>
        <v/>
      </c>
      <c r="J2089" t="str">
        <f>IF(full_data!H2089&lt;&gt;"",full_data!H2089,"")</f>
        <v/>
      </c>
      <c r="K2089" t="str">
        <f>IF(full_data!I2089&lt;&gt;"",full_data!I2089,"")</f>
        <v/>
      </c>
      <c r="L2089" t="str">
        <f t="shared" si="130"/>
        <v/>
      </c>
      <c r="M2089" t="str">
        <f>IF(full_data!J2089&lt;&gt;"",full_data!J2089,"")</f>
        <v/>
      </c>
      <c r="N2089" t="str">
        <f>IF(full_data!K2089&lt;&gt;"",full_data!K2089,"")</f>
        <v/>
      </c>
      <c r="O2089" t="str">
        <f>IF(full_data!L2089&lt;&gt;"",full_data!L2089,"")</f>
        <v/>
      </c>
      <c r="P2089" t="str">
        <f t="shared" si="131"/>
        <v/>
      </c>
      <c r="Q2089" t="str">
        <f t="shared" si="131"/>
        <v/>
      </c>
    </row>
    <row r="2090" spans="1:17" x14ac:dyDescent="0.35">
      <c r="A2090">
        <f>IF(LEFT(C2090,1)="#",C2090,IF(full_data!A2090&lt;&gt;"",full_data!A2090,""))</f>
        <v>1</v>
      </c>
      <c r="B2090" t="str">
        <f t="shared" si="128"/>
        <v>nin-</v>
      </c>
      <c r="C2090" t="str">
        <f>IF(full_data!B2090&lt;&gt;"",full_data!B2090,"")</f>
        <v>nin-</v>
      </c>
      <c r="D2090" t="str">
        <f>IF(full_data!C2090&lt;&gt;"",full_data!C2090,"")</f>
        <v>S[nin=ø]</v>
      </c>
      <c r="E2090" t="str">
        <f t="shared" si="129"/>
        <v>_</v>
      </c>
      <c r="F2090" t="str">
        <f>IF(full_data!D2090&lt;&gt;"",full_data!D2090,"")</f>
        <v>NOUN</v>
      </c>
      <c r="G2090" t="str">
        <f>IF(full_data!E2090&lt;&gt;"",full_data!E2090,"")</f>
        <v>S[lady=ABS]</v>
      </c>
      <c r="H2090">
        <f>IF(full_data!F2090&lt;&gt;"",full_data!F2090,"")</f>
        <v>0</v>
      </c>
      <c r="I2090" t="str">
        <f>IF(full_data!G2090&lt;&gt;"",full_data!G2090,"")</f>
        <v>ABS</v>
      </c>
      <c r="J2090" t="str">
        <f>IF(full_data!H2090&lt;&gt;"",full_data!H2090,"")</f>
        <v>root</v>
      </c>
      <c r="K2090" t="str">
        <f>IF(full_data!I2090&lt;&gt;"",full_data!I2090,"")</f>
        <v/>
      </c>
      <c r="L2090" t="str">
        <f t="shared" si="130"/>
        <v>_</v>
      </c>
      <c r="M2090">
        <f>IF(full_data!J2090&lt;&gt;"",full_data!J2090,"")</f>
        <v>0</v>
      </c>
      <c r="N2090" t="str">
        <f>IF(full_data!K2090&lt;&gt;"",full_data!K2090,"")</f>
        <v>root</v>
      </c>
      <c r="O2090" t="str">
        <f>IF(full_data!L2090&lt;&gt;"",full_data!L2090,"")</f>
        <v>could be annotated as (implicit) copula or apposition. without morphological cues, we go for apposition, i.e., first element is head. with copula, second would be head</v>
      </c>
      <c r="P2090" t="str">
        <f t="shared" si="131"/>
        <v>_</v>
      </c>
      <c r="Q2090" t="str">
        <f t="shared" si="131"/>
        <v>_</v>
      </c>
    </row>
    <row r="2091" spans="1:17" x14ac:dyDescent="0.35">
      <c r="A2091">
        <f>IF(LEFT(C2091,1)="#",C2091,IF(full_data!A2091&lt;&gt;"",full_data!A2091,""))</f>
        <v>2</v>
      </c>
      <c r="B2091" t="str">
        <f t="shared" si="128"/>
        <v>he2-du7</v>
      </c>
      <c r="C2091" t="str">
        <f>IF(full_data!B2091&lt;&gt;"",full_data!B2091,"")</f>
        <v>he2-du7</v>
      </c>
      <c r="D2091" t="str">
        <f>IF(full_data!C2091&lt;&gt;"",full_data!C2091,"")</f>
        <v>PC[hedu=ø]</v>
      </c>
      <c r="E2091" t="str">
        <f t="shared" si="129"/>
        <v>_</v>
      </c>
      <c r="F2091" t="str">
        <f>IF(full_data!D2091&lt;&gt;"",full_data!D2091,"")</f>
        <v>NOUN</v>
      </c>
      <c r="G2091" t="str">
        <f>IF(full_data!E2091&lt;&gt;"",full_data!E2091,"")</f>
        <v>PC[ornament=ABS]</v>
      </c>
      <c r="H2091">
        <f>IF(full_data!F2091&lt;&gt;"",full_data!F2091,"")</f>
        <v>1</v>
      </c>
      <c r="I2091" t="str">
        <f>IF(full_data!G2091&lt;&gt;"",full_data!G2091,"")</f>
        <v>appos</v>
      </c>
      <c r="J2091" t="str">
        <f>IF(full_data!H2091&lt;&gt;"",full_data!H2091,"")</f>
        <v/>
      </c>
      <c r="K2091" t="str">
        <f>IF(full_data!I2091&lt;&gt;"",full_data!I2091,"")</f>
        <v/>
      </c>
      <c r="L2091" t="str">
        <f t="shared" si="130"/>
        <v>_</v>
      </c>
      <c r="M2091">
        <f>IF(full_data!J2091&lt;&gt;"",full_data!J2091,"")</f>
        <v>1</v>
      </c>
      <c r="N2091" t="str">
        <f>IF(full_data!K2091&lt;&gt;"",full_data!K2091,"")</f>
        <v>appos</v>
      </c>
      <c r="O2091" t="str">
        <f>IF(full_data!L2091&lt;&gt;"",full_data!L2091,"")</f>
        <v/>
      </c>
      <c r="P2091" t="str">
        <f t="shared" si="131"/>
        <v>_</v>
      </c>
      <c r="Q2091" t="str">
        <f t="shared" si="131"/>
        <v>_</v>
      </c>
    </row>
    <row r="2092" spans="1:17" x14ac:dyDescent="0.35">
      <c r="A2092" t="str">
        <f>IF(LEFT(C2092,1)="#",C2092,IF(full_data!A2092&lt;&gt;"",full_data!A2092,""))</f>
        <v/>
      </c>
      <c r="B2092" t="str">
        <f t="shared" si="128"/>
        <v/>
      </c>
      <c r="C2092" t="str">
        <f>IF(full_data!B2092&lt;&gt;"",full_data!B2092,"")</f>
        <v/>
      </c>
      <c r="D2092" t="str">
        <f>IF(full_data!C2092&lt;&gt;"",full_data!C2092,"")</f>
        <v/>
      </c>
      <c r="E2092" t="str">
        <f t="shared" si="129"/>
        <v/>
      </c>
      <c r="F2092" t="str">
        <f>IF(full_data!D2092&lt;&gt;"",full_data!D2092,"")</f>
        <v/>
      </c>
      <c r="G2092" t="str">
        <f>IF(full_data!E2092&lt;&gt;"",full_data!E2092,"")</f>
        <v/>
      </c>
      <c r="H2092" t="str">
        <f>IF(full_data!F2092&lt;&gt;"",full_data!F2092,"")</f>
        <v/>
      </c>
      <c r="I2092" t="str">
        <f>IF(full_data!G2092&lt;&gt;"",full_data!G2092,"")</f>
        <v/>
      </c>
      <c r="J2092" t="str">
        <f>IF(full_data!H2092&lt;&gt;"",full_data!H2092,"")</f>
        <v/>
      </c>
      <c r="K2092" t="str">
        <f>IF(full_data!I2092&lt;&gt;"",full_data!I2092,"")</f>
        <v/>
      </c>
      <c r="L2092" t="str">
        <f t="shared" si="130"/>
        <v/>
      </c>
      <c r="M2092" t="str">
        <f>IF(full_data!J2092&lt;&gt;"",full_data!J2092,"")</f>
        <v/>
      </c>
      <c r="N2092" t="str">
        <f>IF(full_data!K2092&lt;&gt;"",full_data!K2092,"")</f>
        <v/>
      </c>
      <c r="O2092" t="str">
        <f>IF(full_data!L2092&lt;&gt;"",full_data!L2092,"")</f>
        <v/>
      </c>
      <c r="P2092" t="str">
        <f t="shared" si="131"/>
        <v/>
      </c>
      <c r="Q2092" t="str">
        <f t="shared" si="131"/>
        <v/>
      </c>
    </row>
    <row r="2093" spans="1:17" x14ac:dyDescent="0.35">
      <c r="A2093" t="str">
        <f>IF(LEFT(C2093,1)="#",C2093,IF(full_data!A2093&lt;&gt;"",full_data!A2093,""))</f>
        <v># P200724</v>
      </c>
      <c r="B2093" t="str">
        <f t="shared" si="128"/>
        <v/>
      </c>
      <c r="C2093" t="str">
        <f>IF(full_data!B2093&lt;&gt;"",full_data!B2093,"")</f>
        <v># P200724</v>
      </c>
      <c r="D2093" t="str">
        <f>IF(full_data!C2093&lt;&gt;"",full_data!C2093,"")</f>
        <v/>
      </c>
      <c r="E2093" t="str">
        <f t="shared" si="129"/>
        <v/>
      </c>
      <c r="F2093" t="str">
        <f>IF(full_data!D2093&lt;&gt;"",full_data!D2093,"")</f>
        <v/>
      </c>
      <c r="G2093" t="str">
        <f>IF(full_data!E2093&lt;&gt;"",full_data!E2093,"")</f>
        <v/>
      </c>
      <c r="H2093" t="str">
        <f>IF(full_data!F2093&lt;&gt;"",full_data!F2093,"")</f>
        <v/>
      </c>
      <c r="I2093" t="str">
        <f>IF(full_data!G2093&lt;&gt;"",full_data!G2093,"")</f>
        <v/>
      </c>
      <c r="J2093" t="str">
        <f>IF(full_data!H2093&lt;&gt;"",full_data!H2093,"")</f>
        <v/>
      </c>
      <c r="K2093" t="str">
        <f>IF(full_data!I2093&lt;&gt;"",full_data!I2093,"")</f>
        <v/>
      </c>
      <c r="L2093" t="str">
        <f t="shared" si="130"/>
        <v/>
      </c>
      <c r="M2093" t="str">
        <f>IF(full_data!J2093&lt;&gt;"",full_data!J2093,"")</f>
        <v/>
      </c>
      <c r="N2093" t="str">
        <f>IF(full_data!K2093&lt;&gt;"",full_data!K2093,"")</f>
        <v/>
      </c>
      <c r="O2093" t="str">
        <f>IF(full_data!L2093&lt;&gt;"",full_data!L2093,"")</f>
        <v/>
      </c>
      <c r="P2093" t="str">
        <f t="shared" si="131"/>
        <v/>
      </c>
      <c r="Q2093" t="str">
        <f t="shared" si="131"/>
        <v/>
      </c>
    </row>
    <row r="2094" spans="1:17" x14ac:dyDescent="0.35">
      <c r="A2094" t="str">
        <f>IF(LEFT(C2094,1)="#",C2094,IF(full_data!A2094&lt;&gt;"",full_data!A2094,""))</f>
        <v>#(132) BM 106540 obv. 3 (Umma, 21st c.) (P200724)</v>
      </c>
      <c r="B2094" t="str">
        <f t="shared" si="128"/>
        <v/>
      </c>
      <c r="C2094" t="str">
        <f>IF(full_data!B2094&lt;&gt;"",full_data!B2094,"")</f>
        <v>#(132) BM 106540 obv. 3 (Umma, 21st c.) (P200724)</v>
      </c>
      <c r="D2094" t="str">
        <f>IF(full_data!C2094&lt;&gt;"",full_data!C2094,"")</f>
        <v/>
      </c>
      <c r="E2094" t="str">
        <f t="shared" si="129"/>
        <v/>
      </c>
      <c r="F2094" t="str">
        <f>IF(full_data!D2094&lt;&gt;"",full_data!D2094,"")</f>
        <v/>
      </c>
      <c r="G2094" t="str">
        <f>IF(full_data!E2094&lt;&gt;"",full_data!E2094,"")</f>
        <v/>
      </c>
      <c r="H2094" t="str">
        <f>IF(full_data!F2094&lt;&gt;"",full_data!F2094,"")</f>
        <v/>
      </c>
      <c r="I2094" t="str">
        <f>IF(full_data!G2094&lt;&gt;"",full_data!G2094,"")</f>
        <v/>
      </c>
      <c r="J2094" t="str">
        <f>IF(full_data!H2094&lt;&gt;"",full_data!H2094,"")</f>
        <v/>
      </c>
      <c r="K2094" t="str">
        <f>IF(full_data!I2094&lt;&gt;"",full_data!I2094,"")</f>
        <v/>
      </c>
      <c r="L2094" t="str">
        <f t="shared" si="130"/>
        <v/>
      </c>
      <c r="M2094" t="str">
        <f>IF(full_data!J2094&lt;&gt;"",full_data!J2094,"")</f>
        <v/>
      </c>
      <c r="N2094" t="str">
        <f>IF(full_data!K2094&lt;&gt;"",full_data!K2094,"")</f>
        <v/>
      </c>
      <c r="O2094" t="str">
        <f>IF(full_data!L2094&lt;&gt;"",full_data!L2094,"")</f>
        <v/>
      </c>
      <c r="P2094" t="str">
        <f t="shared" si="131"/>
        <v/>
      </c>
      <c r="Q2094" t="str">
        <f t="shared" si="131"/>
        <v/>
      </c>
    </row>
    <row r="2095" spans="1:17" x14ac:dyDescent="0.35">
      <c r="A2095" t="str">
        <f>IF(LEFT(C2095,1)="#",C2095,IF(full_data!A2095&lt;&gt;"",full_data!A2095,""))</f>
        <v>#“She is my sister.”</v>
      </c>
      <c r="B2095" t="str">
        <f t="shared" si="128"/>
        <v/>
      </c>
      <c r="C2095" t="str">
        <f>IF(full_data!B2095&lt;&gt;"",full_data!B2095,"")</f>
        <v>#“She is my sister.”</v>
      </c>
      <c r="D2095" t="str">
        <f>IF(full_data!C2095&lt;&gt;"",full_data!C2095,"")</f>
        <v/>
      </c>
      <c r="E2095" t="str">
        <f t="shared" si="129"/>
        <v/>
      </c>
      <c r="F2095" t="str">
        <f>IF(full_data!D2095&lt;&gt;"",full_data!D2095,"")</f>
        <v/>
      </c>
      <c r="G2095" t="str">
        <f>IF(full_data!E2095&lt;&gt;"",full_data!E2095,"")</f>
        <v/>
      </c>
      <c r="H2095" t="str">
        <f>IF(full_data!F2095&lt;&gt;"",full_data!F2095,"")</f>
        <v/>
      </c>
      <c r="I2095" t="str">
        <f>IF(full_data!G2095&lt;&gt;"",full_data!G2095,"")</f>
        <v/>
      </c>
      <c r="J2095" t="str">
        <f>IF(full_data!H2095&lt;&gt;"",full_data!H2095,"")</f>
        <v/>
      </c>
      <c r="K2095" t="str">
        <f>IF(full_data!I2095&lt;&gt;"",full_data!I2095,"")</f>
        <v/>
      </c>
      <c r="L2095" t="str">
        <f t="shared" si="130"/>
        <v/>
      </c>
      <c r="M2095" t="str">
        <f>IF(full_data!J2095&lt;&gt;"",full_data!J2095,"")</f>
        <v/>
      </c>
      <c r="N2095" t="str">
        <f>IF(full_data!K2095&lt;&gt;"",full_data!K2095,"")</f>
        <v/>
      </c>
      <c r="O2095" t="str">
        <f>IF(full_data!L2095&lt;&gt;"",full_data!L2095,"")</f>
        <v/>
      </c>
      <c r="P2095" t="str">
        <f t="shared" si="131"/>
        <v/>
      </c>
      <c r="Q2095" t="str">
        <f t="shared" si="131"/>
        <v/>
      </c>
    </row>
    <row r="2096" spans="1:17" x14ac:dyDescent="0.35">
      <c r="A2096">
        <f>IF(LEFT(C2096,1)="#",C2096,IF(full_data!A2096&lt;&gt;"",full_data!A2096,""))</f>
        <v>1</v>
      </c>
      <c r="B2096" t="str">
        <f t="shared" si="128"/>
        <v>nin₉-ŋu₁₀-um</v>
      </c>
      <c r="C2096" t="str">
        <f>IF(full_data!B2096&lt;&gt;"",full_data!B2096,"")</f>
        <v>nin₉-ŋu₁₀-um</v>
      </c>
      <c r="D2096" t="str">
        <f>IF(full_data!C2096&lt;&gt;"",full_data!C2096,"")</f>
        <v>PC[nin=ŋu=ø]=am-ø</v>
      </c>
      <c r="E2096" t="str">
        <f t="shared" si="129"/>
        <v>_</v>
      </c>
      <c r="F2096" t="str">
        <f>IF(full_data!D2096&lt;&gt;"",full_data!D2096,"")</f>
        <v>NOUN</v>
      </c>
      <c r="G2096" t="str">
        <f>IF(full_data!E2096&lt;&gt;"",full_data!E2096,"")</f>
        <v>PC[sister=1.SG.POSS=ABS]=COP-3.SG.S</v>
      </c>
      <c r="H2096">
        <f>IF(full_data!F2096&lt;&gt;"",full_data!F2096,"")</f>
        <v>0</v>
      </c>
      <c r="I2096" t="str">
        <f>IF(full_data!G2096&lt;&gt;"",full_data!G2096,"")</f>
        <v>root</v>
      </c>
      <c r="J2096" t="str">
        <f>IF(full_data!H2096&lt;&gt;"",full_data!H2096,"")</f>
        <v>root</v>
      </c>
      <c r="K2096" t="str">
        <f>IF(full_data!I2096&lt;&gt;"",full_data!I2096,"")</f>
        <v/>
      </c>
      <c r="L2096" t="str">
        <f t="shared" si="130"/>
        <v>_</v>
      </c>
      <c r="M2096">
        <f>IF(full_data!J2096&lt;&gt;"",full_data!J2096,"")</f>
        <v>0</v>
      </c>
      <c r="N2096" t="str">
        <f>IF(full_data!K2096&lt;&gt;"",full_data!K2096,"")</f>
        <v>root</v>
      </c>
      <c r="O2096" t="str">
        <f>IF(full_data!L2096&lt;&gt;"",full_data!L2096,"")</f>
        <v/>
      </c>
      <c r="P2096" t="str">
        <f t="shared" si="131"/>
        <v>_</v>
      </c>
      <c r="Q2096" t="str">
        <f t="shared" si="131"/>
        <v>_</v>
      </c>
    </row>
    <row r="2097" spans="1:17" x14ac:dyDescent="0.35">
      <c r="A2097" t="str">
        <f>IF(LEFT(C2097,1)="#",C2097,IF(full_data!A2097&lt;&gt;"",full_data!A2097,""))</f>
        <v/>
      </c>
      <c r="B2097" t="str">
        <f t="shared" si="128"/>
        <v/>
      </c>
      <c r="C2097" t="str">
        <f>IF(full_data!B2097&lt;&gt;"",full_data!B2097,"")</f>
        <v/>
      </c>
      <c r="D2097" t="str">
        <f>IF(full_data!C2097&lt;&gt;"",full_data!C2097,"")</f>
        <v/>
      </c>
      <c r="E2097" t="str">
        <f t="shared" si="129"/>
        <v/>
      </c>
      <c r="F2097" t="str">
        <f>IF(full_data!D2097&lt;&gt;"",full_data!D2097,"")</f>
        <v/>
      </c>
      <c r="G2097" t="str">
        <f>IF(full_data!E2097&lt;&gt;"",full_data!E2097,"")</f>
        <v/>
      </c>
      <c r="H2097" t="str">
        <f>IF(full_data!F2097&lt;&gt;"",full_data!F2097,"")</f>
        <v/>
      </c>
      <c r="I2097" t="str">
        <f>IF(full_data!G2097&lt;&gt;"",full_data!G2097,"")</f>
        <v/>
      </c>
      <c r="J2097" t="str">
        <f>IF(full_data!H2097&lt;&gt;"",full_data!H2097,"")</f>
        <v/>
      </c>
      <c r="K2097" t="str">
        <f>IF(full_data!I2097&lt;&gt;"",full_data!I2097,"")</f>
        <v/>
      </c>
      <c r="L2097" t="str">
        <f t="shared" si="130"/>
        <v/>
      </c>
      <c r="M2097" t="str">
        <f>IF(full_data!J2097&lt;&gt;"",full_data!J2097,"")</f>
        <v/>
      </c>
      <c r="N2097" t="str">
        <f>IF(full_data!K2097&lt;&gt;"",full_data!K2097,"")</f>
        <v/>
      </c>
      <c r="O2097" t="str">
        <f>IF(full_data!L2097&lt;&gt;"",full_data!L2097,"")</f>
        <v/>
      </c>
      <c r="P2097" t="str">
        <f t="shared" si="131"/>
        <v/>
      </c>
      <c r="Q2097" t="str">
        <f t="shared" si="131"/>
        <v/>
      </c>
    </row>
    <row r="2098" spans="1:17" x14ac:dyDescent="0.35">
      <c r="A2098" t="str">
        <f>IF(LEFT(C2098,1)="#",C2098,IF(full_data!A2098&lt;&gt;"",full_data!A2098,""))</f>
        <v># P200731</v>
      </c>
      <c r="B2098" t="str">
        <f t="shared" si="128"/>
        <v/>
      </c>
      <c r="C2098" t="str">
        <f>IF(full_data!B2098&lt;&gt;"",full_data!B2098,"")</f>
        <v># P200731</v>
      </c>
      <c r="D2098" t="str">
        <f>IF(full_data!C2098&lt;&gt;"",full_data!C2098,"")</f>
        <v/>
      </c>
      <c r="E2098" t="str">
        <f t="shared" si="129"/>
        <v/>
      </c>
      <c r="F2098" t="str">
        <f>IF(full_data!D2098&lt;&gt;"",full_data!D2098,"")</f>
        <v/>
      </c>
      <c r="G2098" t="str">
        <f>IF(full_data!E2098&lt;&gt;"",full_data!E2098,"")</f>
        <v/>
      </c>
      <c r="H2098" t="str">
        <f>IF(full_data!F2098&lt;&gt;"",full_data!F2098,"")</f>
        <v/>
      </c>
      <c r="I2098" t="str">
        <f>IF(full_data!G2098&lt;&gt;"",full_data!G2098,"")</f>
        <v/>
      </c>
      <c r="J2098" t="str">
        <f>IF(full_data!H2098&lt;&gt;"",full_data!H2098,"")</f>
        <v/>
      </c>
      <c r="K2098" t="str">
        <f>IF(full_data!I2098&lt;&gt;"",full_data!I2098,"")</f>
        <v/>
      </c>
      <c r="L2098" t="str">
        <f t="shared" si="130"/>
        <v/>
      </c>
      <c r="M2098" t="str">
        <f>IF(full_data!J2098&lt;&gt;"",full_data!J2098,"")</f>
        <v/>
      </c>
      <c r="N2098" t="str">
        <f>IF(full_data!K2098&lt;&gt;"",full_data!K2098,"")</f>
        <v/>
      </c>
      <c r="O2098" t="str">
        <f>IF(full_data!L2098&lt;&gt;"",full_data!L2098,"")</f>
        <v/>
      </c>
      <c r="P2098" t="str">
        <f t="shared" si="131"/>
        <v/>
      </c>
      <c r="Q2098" t="str">
        <f t="shared" si="131"/>
        <v/>
      </c>
    </row>
    <row r="2099" spans="1:17" x14ac:dyDescent="0.35">
      <c r="A2099" t="str">
        <f>IF(LEFT(C2099,1)="#",C2099,IF(full_data!A2099&lt;&gt;"",full_data!A2099,""))</f>
        <v>#(162) NG 138 rev. 7 (Umma, 21st c.) (P200731)</v>
      </c>
      <c r="B2099" t="str">
        <f t="shared" si="128"/>
        <v/>
      </c>
      <c r="C2099" t="str">
        <f>IF(full_data!B2099&lt;&gt;"",full_data!B2099,"")</f>
        <v>#(162) NG 138 rev. 7 (Umma, 21st c.) (P200731)</v>
      </c>
      <c r="D2099" t="str">
        <f>IF(full_data!C2099&lt;&gt;"",full_data!C2099,"")</f>
        <v/>
      </c>
      <c r="E2099" t="str">
        <f t="shared" si="129"/>
        <v/>
      </c>
      <c r="F2099" t="str">
        <f>IF(full_data!D2099&lt;&gt;"",full_data!D2099,"")</f>
        <v/>
      </c>
      <c r="G2099" t="str">
        <f>IF(full_data!E2099&lt;&gt;"",full_data!E2099,"")</f>
        <v/>
      </c>
      <c r="H2099" t="str">
        <f>IF(full_data!F2099&lt;&gt;"",full_data!F2099,"")</f>
        <v/>
      </c>
      <c r="I2099" t="str">
        <f>IF(full_data!G2099&lt;&gt;"",full_data!G2099,"")</f>
        <v/>
      </c>
      <c r="J2099" t="str">
        <f>IF(full_data!H2099&lt;&gt;"",full_data!H2099,"")</f>
        <v/>
      </c>
      <c r="K2099" t="str">
        <f>IF(full_data!I2099&lt;&gt;"",full_data!I2099,"")</f>
        <v/>
      </c>
      <c r="L2099" t="str">
        <f t="shared" si="130"/>
        <v/>
      </c>
      <c r="M2099" t="str">
        <f>IF(full_data!J2099&lt;&gt;"",full_data!J2099,"")</f>
        <v/>
      </c>
      <c r="N2099" t="str">
        <f>IF(full_data!K2099&lt;&gt;"",full_data!K2099,"")</f>
        <v/>
      </c>
      <c r="O2099" t="str">
        <f>IF(full_data!L2099&lt;&gt;"",full_data!L2099,"")</f>
        <v/>
      </c>
      <c r="P2099" t="str">
        <f t="shared" si="131"/>
        <v/>
      </c>
      <c r="Q2099" t="str">
        <f t="shared" si="131"/>
        <v/>
      </c>
    </row>
    <row r="2100" spans="1:17" x14ac:dyDescent="0.35">
      <c r="A2100" t="str">
        <f>IF(LEFT(C2100,1)="#",C2100,IF(full_data!A2100&lt;&gt;"",full_data!A2100,""))</f>
        <v>#“(Turam-ili declared:) ‘I gave MY sheep to Sulalum.”</v>
      </c>
      <c r="B2100" t="str">
        <f t="shared" si="128"/>
        <v/>
      </c>
      <c r="C2100" t="str">
        <f>IF(full_data!B2100&lt;&gt;"",full_data!B2100,"")</f>
        <v>#“(Turam-ili declared:) ‘I gave MY sheep to Sulalum.”</v>
      </c>
      <c r="D2100" t="str">
        <f>IF(full_data!C2100&lt;&gt;"",full_data!C2100,"")</f>
        <v/>
      </c>
      <c r="E2100" t="str">
        <f t="shared" si="129"/>
        <v/>
      </c>
      <c r="F2100" t="str">
        <f>IF(full_data!D2100&lt;&gt;"",full_data!D2100,"")</f>
        <v/>
      </c>
      <c r="G2100" t="str">
        <f>IF(full_data!E2100&lt;&gt;"",full_data!E2100,"")</f>
        <v/>
      </c>
      <c r="H2100" t="str">
        <f>IF(full_data!F2100&lt;&gt;"",full_data!F2100,"")</f>
        <v/>
      </c>
      <c r="I2100" t="str">
        <f>IF(full_data!G2100&lt;&gt;"",full_data!G2100,"")</f>
        <v/>
      </c>
      <c r="J2100" t="str">
        <f>IF(full_data!H2100&lt;&gt;"",full_data!H2100,"")</f>
        <v/>
      </c>
      <c r="K2100" t="str">
        <f>IF(full_data!I2100&lt;&gt;"",full_data!I2100,"")</f>
        <v/>
      </c>
      <c r="L2100" t="str">
        <f t="shared" si="130"/>
        <v/>
      </c>
      <c r="M2100" t="str">
        <f>IF(full_data!J2100&lt;&gt;"",full_data!J2100,"")</f>
        <v/>
      </c>
      <c r="N2100" t="str">
        <f>IF(full_data!K2100&lt;&gt;"",full_data!K2100,"")</f>
        <v/>
      </c>
      <c r="O2100" t="str">
        <f>IF(full_data!L2100&lt;&gt;"",full_data!L2100,"")</f>
        <v/>
      </c>
      <c r="P2100" t="str">
        <f t="shared" si="131"/>
        <v/>
      </c>
      <c r="Q2100" t="str">
        <f t="shared" si="131"/>
        <v/>
      </c>
    </row>
    <row r="2101" spans="1:17" x14ac:dyDescent="0.35">
      <c r="A2101">
        <f>IF(LEFT(C2101,1)="#",C2101,IF(full_data!A2101&lt;&gt;"",full_data!A2101,""))</f>
        <v>1</v>
      </c>
      <c r="B2101" t="str">
        <f t="shared" si="128"/>
        <v>udu-ŋu₁₀-um</v>
      </c>
      <c r="C2101" t="str">
        <f>IF(full_data!B2101&lt;&gt;"",full_data!B2101,"")</f>
        <v>udu-ŋu₁₀-um</v>
      </c>
      <c r="D2101" t="str">
        <f>IF(full_data!C2101&lt;&gt;"",full_data!C2101,"")</f>
        <v>S[udu=ŋu=ø]=am=ø</v>
      </c>
      <c r="E2101" t="str">
        <f t="shared" si="129"/>
        <v>_</v>
      </c>
      <c r="F2101" t="str">
        <f>IF(full_data!D2101&lt;&gt;"",full_data!D2101,"")</f>
        <v>NOUN</v>
      </c>
      <c r="G2101" t="str">
        <f>IF(full_data!E2101&lt;&gt;"",full_data!E2101,"")</f>
        <v>S[sheep=1.SG.POSS=ABS]=COP-3.SG.S</v>
      </c>
      <c r="H2101">
        <f>IF(full_data!F2101&lt;&gt;"",full_data!F2101,"")</f>
        <v>0</v>
      </c>
      <c r="I2101" t="str">
        <f>IF(full_data!G2101&lt;&gt;"",full_data!G2101,"")</f>
        <v>root</v>
      </c>
      <c r="J2101" t="str">
        <f>IF(full_data!H2101&lt;&gt;"",full_data!H2101,"")</f>
        <v>root</v>
      </c>
      <c r="K2101" t="str">
        <f>IF(full_data!I2101&lt;&gt;"",full_data!I2101,"")</f>
        <v/>
      </c>
      <c r="L2101" t="str">
        <f t="shared" si="130"/>
        <v>_</v>
      </c>
      <c r="M2101">
        <f>IF(full_data!J2101&lt;&gt;"",full_data!J2101,"")</f>
        <v>0</v>
      </c>
      <c r="N2101" t="str">
        <f>IF(full_data!K2101&lt;&gt;"",full_data!K2101,"")</f>
        <v>root</v>
      </c>
      <c r="O2101" t="str">
        <f>IF(full_data!L2101&lt;&gt;"",full_data!L2101,"")</f>
        <v/>
      </c>
      <c r="P2101" t="str">
        <f t="shared" si="131"/>
        <v>_</v>
      </c>
      <c r="Q2101" t="str">
        <f t="shared" si="131"/>
        <v>_</v>
      </c>
    </row>
    <row r="2102" spans="1:17" x14ac:dyDescent="0.35">
      <c r="A2102">
        <f>IF(LEFT(C2102,1)="#",C2102,IF(full_data!A2102&lt;&gt;"",full_data!A2102,""))</f>
        <v>2</v>
      </c>
      <c r="B2102" t="str">
        <f t="shared" si="128"/>
        <v>ṣu₂-la-lum-ra</v>
      </c>
      <c r="C2102" t="str">
        <f>IF(full_data!B2102&lt;&gt;"",full_data!B2102,"")</f>
        <v>ṣu₂-la-lum-ra</v>
      </c>
      <c r="D2102" t="str">
        <f>IF(full_data!C2102&lt;&gt;"",full_data!C2102,"")</f>
        <v>ṣulalum=ra</v>
      </c>
      <c r="E2102" t="str">
        <f t="shared" si="129"/>
        <v>_</v>
      </c>
      <c r="F2102" t="str">
        <f>IF(full_data!D2102&lt;&gt;"",full_data!D2102,"")</f>
        <v>PROPN</v>
      </c>
      <c r="G2102" t="str">
        <f>IF(full_data!E2102&lt;&gt;"",full_data!E2102,"")</f>
        <v>PN=DAT.H</v>
      </c>
      <c r="H2102">
        <f>IF(full_data!F2102&lt;&gt;"",full_data!F2102,"")</f>
        <v>3</v>
      </c>
      <c r="I2102" t="str">
        <f>IF(full_data!G2102&lt;&gt;"",full_data!G2102,"")</f>
        <v>DAT</v>
      </c>
      <c r="J2102" t="str">
        <f>IF(full_data!H2102&lt;&gt;"",full_data!H2102,"")</f>
        <v>iobj</v>
      </c>
      <c r="K2102" t="str">
        <f>IF(full_data!I2102&lt;&gt;"",full_data!I2102,"")</f>
        <v/>
      </c>
      <c r="L2102" t="str">
        <f t="shared" si="130"/>
        <v>_</v>
      </c>
      <c r="M2102">
        <f>IF(full_data!J2102&lt;&gt;"",full_data!J2102,"")</f>
        <v>3</v>
      </c>
      <c r="N2102" t="str">
        <f>IF(full_data!K2102&lt;&gt;"",full_data!K2102,"")</f>
        <v>iobj</v>
      </c>
      <c r="O2102" t="str">
        <f>IF(full_data!L2102&lt;&gt;"",full_data!L2102,"")</f>
        <v/>
      </c>
      <c r="P2102" t="str">
        <f t="shared" si="131"/>
        <v>_</v>
      </c>
      <c r="Q2102" t="str">
        <f t="shared" si="131"/>
        <v>_</v>
      </c>
    </row>
    <row r="2103" spans="1:17" x14ac:dyDescent="0.35">
      <c r="A2103">
        <f>IF(LEFT(C2103,1)="#",C2103,IF(full_data!A2103&lt;&gt;"",full_data!A2103,""))</f>
        <v>3</v>
      </c>
      <c r="B2103" t="str">
        <f t="shared" si="128"/>
        <v>in-na-šum₂</v>
      </c>
      <c r="C2103" t="str">
        <f>IF(full_data!B2103&lt;&gt;"",full_data!B2103,"")</f>
        <v>in-na-šum₂</v>
      </c>
      <c r="D2103" t="str">
        <f>IF(full_data!C2103&lt;&gt;"",full_data!C2103,"")</f>
        <v>S2i-S6nn-S7a-S11ʾ-S12šum-S14ø</v>
      </c>
      <c r="E2103" t="str">
        <f t="shared" si="129"/>
        <v>_</v>
      </c>
      <c r="F2103" t="str">
        <f>IF(full_data!D2103&lt;&gt;"",full_data!D2103,"")</f>
        <v>VERB</v>
      </c>
      <c r="G2103" t="str">
        <f>IF(full_data!E2103&lt;&gt;"",full_data!E2103,"")</f>
        <v>FIN-3.SG.H-DAT-1.SG.A-give-3.SG.P</v>
      </c>
      <c r="H2103">
        <f>IF(full_data!F2103&lt;&gt;"",full_data!F2103,"")</f>
        <v>1</v>
      </c>
      <c r="I2103" t="str">
        <f>IF(full_data!G2103&lt;&gt;"",full_data!G2103,"")</f>
        <v>parataxis</v>
      </c>
      <c r="J2103" t="str">
        <f>IF(full_data!H2103&lt;&gt;"",full_data!H2103,"")</f>
        <v/>
      </c>
      <c r="K2103" t="str">
        <f>IF(full_data!I2103&lt;&gt;"",full_data!I2103,"")</f>
        <v/>
      </c>
      <c r="L2103" t="str">
        <f t="shared" si="130"/>
        <v>_</v>
      </c>
      <c r="M2103">
        <f>IF(full_data!J2103&lt;&gt;"",full_data!J2103,"")</f>
        <v>1</v>
      </c>
      <c r="N2103" t="str">
        <f>IF(full_data!K2103&lt;&gt;"",full_data!K2103,"")</f>
        <v>parataxis</v>
      </c>
      <c r="O2103" t="str">
        <f>IF(full_data!L2103&lt;&gt;"",full_data!L2103,"")</f>
        <v>"It is my sheep; I gave it to S."</v>
      </c>
      <c r="P2103" t="str">
        <f t="shared" si="131"/>
        <v>_</v>
      </c>
      <c r="Q2103" t="str">
        <f t="shared" si="131"/>
        <v>_</v>
      </c>
    </row>
    <row r="2104" spans="1:17" x14ac:dyDescent="0.35">
      <c r="A2104" t="str">
        <f>IF(LEFT(C2104,1)="#",C2104,IF(full_data!A2104&lt;&gt;"",full_data!A2104,""))</f>
        <v/>
      </c>
      <c r="B2104" t="str">
        <f t="shared" si="128"/>
        <v/>
      </c>
      <c r="C2104" t="str">
        <f>IF(full_data!B2104&lt;&gt;"",full_data!B2104,"")</f>
        <v/>
      </c>
      <c r="D2104" t="str">
        <f>IF(full_data!C2104&lt;&gt;"",full_data!C2104,"")</f>
        <v/>
      </c>
      <c r="E2104" t="str">
        <f t="shared" si="129"/>
        <v/>
      </c>
      <c r="F2104" t="str">
        <f>IF(full_data!D2104&lt;&gt;"",full_data!D2104,"")</f>
        <v/>
      </c>
      <c r="G2104" t="str">
        <f>IF(full_data!E2104&lt;&gt;"",full_data!E2104,"")</f>
        <v/>
      </c>
      <c r="H2104" t="str">
        <f>IF(full_data!F2104&lt;&gt;"",full_data!F2104,"")</f>
        <v/>
      </c>
      <c r="I2104" t="str">
        <f>IF(full_data!G2104&lt;&gt;"",full_data!G2104,"")</f>
        <v/>
      </c>
      <c r="J2104" t="str">
        <f>IF(full_data!H2104&lt;&gt;"",full_data!H2104,"")</f>
        <v/>
      </c>
      <c r="K2104" t="str">
        <f>IF(full_data!I2104&lt;&gt;"",full_data!I2104,"")</f>
        <v/>
      </c>
      <c r="L2104" t="str">
        <f t="shared" si="130"/>
        <v/>
      </c>
      <c r="M2104" t="str">
        <f>IF(full_data!J2104&lt;&gt;"",full_data!J2104,"")</f>
        <v/>
      </c>
      <c r="N2104" t="str">
        <f>IF(full_data!K2104&lt;&gt;"",full_data!K2104,"")</f>
        <v/>
      </c>
      <c r="O2104" t="str">
        <f>IF(full_data!L2104&lt;&gt;"",full_data!L2104,"")</f>
        <v/>
      </c>
      <c r="P2104" t="str">
        <f t="shared" si="131"/>
        <v/>
      </c>
      <c r="Q2104" t="str">
        <f t="shared" si="131"/>
        <v/>
      </c>
    </row>
    <row r="2105" spans="1:17" x14ac:dyDescent="0.35">
      <c r="A2105" t="str">
        <f>IF(LEFT(C2105,1)="#",C2105,IF(full_data!A2105&lt;&gt;"",full_data!A2105,""))</f>
        <v># P200731</v>
      </c>
      <c r="B2105" t="str">
        <f t="shared" si="128"/>
        <v/>
      </c>
      <c r="C2105" t="str">
        <f>IF(full_data!B2105&lt;&gt;"",full_data!B2105,"")</f>
        <v># P200731</v>
      </c>
      <c r="D2105" t="str">
        <f>IF(full_data!C2105&lt;&gt;"",full_data!C2105,"")</f>
        <v/>
      </c>
      <c r="E2105" t="str">
        <f t="shared" si="129"/>
        <v/>
      </c>
      <c r="F2105" t="str">
        <f>IF(full_data!D2105&lt;&gt;"",full_data!D2105,"")</f>
        <v/>
      </c>
      <c r="G2105" t="str">
        <f>IF(full_data!E2105&lt;&gt;"",full_data!E2105,"")</f>
        <v/>
      </c>
      <c r="H2105" t="str">
        <f>IF(full_data!F2105&lt;&gt;"",full_data!F2105,"")</f>
        <v/>
      </c>
      <c r="I2105" t="str">
        <f>IF(full_data!G2105&lt;&gt;"",full_data!G2105,"")</f>
        <v/>
      </c>
      <c r="J2105" t="str">
        <f>IF(full_data!H2105&lt;&gt;"",full_data!H2105,"")</f>
        <v/>
      </c>
      <c r="K2105" t="str">
        <f>IF(full_data!I2105&lt;&gt;"",full_data!I2105,"")</f>
        <v/>
      </c>
      <c r="L2105" t="str">
        <f t="shared" si="130"/>
        <v/>
      </c>
      <c r="M2105" t="str">
        <f>IF(full_data!J2105&lt;&gt;"",full_data!J2105,"")</f>
        <v/>
      </c>
      <c r="N2105" t="str">
        <f>IF(full_data!K2105&lt;&gt;"",full_data!K2105,"")</f>
        <v/>
      </c>
      <c r="O2105" t="str">
        <f>IF(full_data!L2105&lt;&gt;"",full_data!L2105,"")</f>
        <v/>
      </c>
      <c r="P2105" t="str">
        <f t="shared" si="131"/>
        <v/>
      </c>
      <c r="Q2105" t="str">
        <f t="shared" si="131"/>
        <v/>
      </c>
    </row>
    <row r="2106" spans="1:17" x14ac:dyDescent="0.35">
      <c r="A2106" t="str">
        <f>IF(LEFT(C2106,1)="#",C2106,IF(full_data!A2106&lt;&gt;"",full_data!A2106,""))</f>
        <v>#(230) NG 138 obv. 5 (Umma, 21st c.) (P200731)</v>
      </c>
      <c r="B2106" t="str">
        <f t="shared" si="128"/>
        <v/>
      </c>
      <c r="C2106" t="str">
        <f>IF(full_data!B2106&lt;&gt;"",full_data!B2106,"")</f>
        <v>#(230) NG 138 obv. 5 (Umma, 21st c.) (P200731)</v>
      </c>
      <c r="D2106" t="str">
        <f>IF(full_data!C2106&lt;&gt;"",full_data!C2106,"")</f>
        <v/>
      </c>
      <c r="E2106" t="str">
        <f t="shared" si="129"/>
        <v/>
      </c>
      <c r="F2106" t="str">
        <f>IF(full_data!D2106&lt;&gt;"",full_data!D2106,"")</f>
        <v/>
      </c>
      <c r="G2106" t="str">
        <f>IF(full_data!E2106&lt;&gt;"",full_data!E2106,"")</f>
        <v/>
      </c>
      <c r="H2106" t="str">
        <f>IF(full_data!F2106&lt;&gt;"",full_data!F2106,"")</f>
        <v/>
      </c>
      <c r="I2106" t="str">
        <f>IF(full_data!G2106&lt;&gt;"",full_data!G2106,"")</f>
        <v/>
      </c>
      <c r="J2106" t="str">
        <f>IF(full_data!H2106&lt;&gt;"",full_data!H2106,"")</f>
        <v/>
      </c>
      <c r="K2106" t="str">
        <f>IF(full_data!I2106&lt;&gt;"",full_data!I2106,"")</f>
        <v/>
      </c>
      <c r="L2106" t="str">
        <f t="shared" si="130"/>
        <v/>
      </c>
      <c r="M2106" t="str">
        <f>IF(full_data!J2106&lt;&gt;"",full_data!J2106,"")</f>
        <v/>
      </c>
      <c r="N2106" t="str">
        <f>IF(full_data!K2106&lt;&gt;"",full_data!K2106,"")</f>
        <v/>
      </c>
      <c r="O2106" t="str">
        <f>IF(full_data!L2106&lt;&gt;"",full_data!L2106,"")</f>
        <v/>
      </c>
      <c r="P2106" t="str">
        <f t="shared" si="131"/>
        <v/>
      </c>
      <c r="Q2106" t="str">
        <f t="shared" si="131"/>
        <v/>
      </c>
    </row>
    <row r="2107" spans="1:17" x14ac:dyDescent="0.35">
      <c r="A2107" t="str">
        <f>IF(LEFT(C2107,1)="#",C2107,IF(full_data!A2107&lt;&gt;"",full_data!A2107,""))</f>
        <v>#“Naba died.”</v>
      </c>
      <c r="B2107" t="str">
        <f t="shared" si="128"/>
        <v/>
      </c>
      <c r="C2107" t="str">
        <f>IF(full_data!B2107&lt;&gt;"",full_data!B2107,"")</f>
        <v>#“Naba died.”</v>
      </c>
      <c r="D2107" t="str">
        <f>IF(full_data!C2107&lt;&gt;"",full_data!C2107,"")</f>
        <v/>
      </c>
      <c r="E2107" t="str">
        <f t="shared" si="129"/>
        <v/>
      </c>
      <c r="F2107" t="str">
        <f>IF(full_data!D2107&lt;&gt;"",full_data!D2107,"")</f>
        <v/>
      </c>
      <c r="G2107" t="str">
        <f>IF(full_data!E2107&lt;&gt;"",full_data!E2107,"")</f>
        <v/>
      </c>
      <c r="H2107" t="str">
        <f>IF(full_data!F2107&lt;&gt;"",full_data!F2107,"")</f>
        <v/>
      </c>
      <c r="I2107" t="str">
        <f>IF(full_data!G2107&lt;&gt;"",full_data!G2107,"")</f>
        <v/>
      </c>
      <c r="J2107" t="str">
        <f>IF(full_data!H2107&lt;&gt;"",full_data!H2107,"")</f>
        <v/>
      </c>
      <c r="K2107" t="str">
        <f>IF(full_data!I2107&lt;&gt;"",full_data!I2107,"")</f>
        <v/>
      </c>
      <c r="L2107" t="str">
        <f t="shared" si="130"/>
        <v/>
      </c>
      <c r="M2107" t="str">
        <f>IF(full_data!J2107&lt;&gt;"",full_data!J2107,"")</f>
        <v/>
      </c>
      <c r="N2107" t="str">
        <f>IF(full_data!K2107&lt;&gt;"",full_data!K2107,"")</f>
        <v/>
      </c>
      <c r="O2107" t="str">
        <f>IF(full_data!L2107&lt;&gt;"",full_data!L2107,"")</f>
        <v/>
      </c>
      <c r="P2107" t="str">
        <f t="shared" si="131"/>
        <v/>
      </c>
      <c r="Q2107" t="str">
        <f t="shared" si="131"/>
        <v/>
      </c>
    </row>
    <row r="2108" spans="1:17" x14ac:dyDescent="0.35">
      <c r="A2108">
        <f>IF(LEFT(C2108,1)="#",C2108,IF(full_data!A2108&lt;&gt;"",full_data!A2108,""))</f>
        <v>1</v>
      </c>
      <c r="B2108" t="str">
        <f t="shared" si="128"/>
        <v>na-ba</v>
      </c>
      <c r="C2108" t="str">
        <f>IF(full_data!B2108&lt;&gt;"",full_data!B2108,"")</f>
        <v>na-ba</v>
      </c>
      <c r="D2108" t="str">
        <f>IF(full_data!C2108&lt;&gt;"",full_data!C2108,"")</f>
        <v>naba=ø</v>
      </c>
      <c r="E2108" t="str">
        <f t="shared" si="129"/>
        <v>_</v>
      </c>
      <c r="F2108" t="str">
        <f>IF(full_data!D2108&lt;&gt;"",full_data!D2108,"")</f>
        <v>PROPN</v>
      </c>
      <c r="G2108" t="str">
        <f>IF(full_data!E2108&lt;&gt;"",full_data!E2108,"")</f>
        <v>PN=abs</v>
      </c>
      <c r="H2108">
        <f>IF(full_data!F2108&lt;&gt;"",full_data!F2108,"")</f>
        <v>2</v>
      </c>
      <c r="I2108" t="str">
        <f>IF(full_data!G2108&lt;&gt;"",full_data!G2108,"")</f>
        <v>ABS</v>
      </c>
      <c r="J2108" t="str">
        <f>IF(full_data!H2108&lt;&gt;"",full_data!H2108,"")</f>
        <v>obj</v>
      </c>
      <c r="K2108" t="str">
        <f>IF(full_data!I2108&lt;&gt;"",full_data!I2108,"")</f>
        <v/>
      </c>
      <c r="L2108" t="str">
        <f t="shared" si="130"/>
        <v>_</v>
      </c>
      <c r="M2108">
        <f>IF(full_data!J2108&lt;&gt;"",full_data!J2108,"")</f>
        <v>2</v>
      </c>
      <c r="N2108" t="str">
        <f>IF(full_data!K2108&lt;&gt;"",full_data!K2108,"")</f>
        <v>obj</v>
      </c>
      <c r="O2108" t="str">
        <f>IF(full_data!L2108&lt;&gt;"",full_data!L2108,"")</f>
        <v/>
      </c>
      <c r="P2108" t="str">
        <f t="shared" si="131"/>
        <v>_</v>
      </c>
      <c r="Q2108" t="str">
        <f t="shared" si="131"/>
        <v>_</v>
      </c>
    </row>
    <row r="2109" spans="1:17" x14ac:dyDescent="0.35">
      <c r="A2109">
        <f>IF(LEFT(C2109,1)="#",C2109,IF(full_data!A2109&lt;&gt;"",full_data!A2109,""))</f>
        <v>2</v>
      </c>
      <c r="B2109" t="str">
        <f t="shared" si="128"/>
        <v>ba-uš₂</v>
      </c>
      <c r="C2109" t="str">
        <f>IF(full_data!B2109&lt;&gt;"",full_data!B2109,"")</f>
        <v>ba-uš₂</v>
      </c>
      <c r="D2109" t="str">
        <f>IF(full_data!C2109&lt;&gt;"",full_data!C2109,"")</f>
        <v>S5ba-S12uš-S14ø</v>
      </c>
      <c r="E2109" t="str">
        <f t="shared" si="129"/>
        <v>_</v>
      </c>
      <c r="F2109" t="str">
        <f>IF(full_data!D2109&lt;&gt;"",full_data!D2109,"")</f>
        <v>VERB</v>
      </c>
      <c r="G2109" t="str">
        <f>IF(full_data!E2109&lt;&gt;"",full_data!E2109,"")</f>
        <v>MID-die-3.SG.S</v>
      </c>
      <c r="H2109">
        <f>IF(full_data!F2109&lt;&gt;"",full_data!F2109,"")</f>
        <v>0</v>
      </c>
      <c r="I2109" t="str">
        <f>IF(full_data!G2109&lt;&gt;"",full_data!G2109,"")</f>
        <v>root</v>
      </c>
      <c r="J2109" t="str">
        <f>IF(full_data!H2109&lt;&gt;"",full_data!H2109,"")</f>
        <v>root</v>
      </c>
      <c r="K2109" t="str">
        <f>IF(full_data!I2109&lt;&gt;"",full_data!I2109,"")</f>
        <v/>
      </c>
      <c r="L2109" t="str">
        <f t="shared" si="130"/>
        <v>_</v>
      </c>
      <c r="M2109">
        <f>IF(full_data!J2109&lt;&gt;"",full_data!J2109,"")</f>
        <v>0</v>
      </c>
      <c r="N2109" t="str">
        <f>IF(full_data!K2109&lt;&gt;"",full_data!K2109,"")</f>
        <v>root</v>
      </c>
      <c r="O2109" t="str">
        <f>IF(full_data!L2109&lt;&gt;"",full_data!L2109,"")</f>
        <v/>
      </c>
      <c r="P2109" t="str">
        <f t="shared" si="131"/>
        <v>_</v>
      </c>
      <c r="Q2109" t="str">
        <f t="shared" si="131"/>
        <v>_</v>
      </c>
    </row>
    <row r="2110" spans="1:17" x14ac:dyDescent="0.35">
      <c r="A2110" t="str">
        <f>IF(LEFT(C2110,1)="#",C2110,IF(full_data!A2110&lt;&gt;"",full_data!A2110,""))</f>
        <v/>
      </c>
      <c r="B2110" t="str">
        <f t="shared" si="128"/>
        <v/>
      </c>
      <c r="C2110" t="str">
        <f>IF(full_data!B2110&lt;&gt;"",full_data!B2110,"")</f>
        <v/>
      </c>
      <c r="D2110" t="str">
        <f>IF(full_data!C2110&lt;&gt;"",full_data!C2110,"")</f>
        <v/>
      </c>
      <c r="E2110" t="str">
        <f t="shared" si="129"/>
        <v/>
      </c>
      <c r="F2110" t="str">
        <f>IF(full_data!D2110&lt;&gt;"",full_data!D2110,"")</f>
        <v/>
      </c>
      <c r="G2110" t="str">
        <f>IF(full_data!E2110&lt;&gt;"",full_data!E2110,"")</f>
        <v/>
      </c>
      <c r="H2110" t="str">
        <f>IF(full_data!F2110&lt;&gt;"",full_data!F2110,"")</f>
        <v/>
      </c>
      <c r="I2110" t="str">
        <f>IF(full_data!G2110&lt;&gt;"",full_data!G2110,"")</f>
        <v/>
      </c>
      <c r="J2110" t="str">
        <f>IF(full_data!H2110&lt;&gt;"",full_data!H2110,"")</f>
        <v/>
      </c>
      <c r="K2110" t="str">
        <f>IF(full_data!I2110&lt;&gt;"",full_data!I2110,"")</f>
        <v/>
      </c>
      <c r="L2110" t="str">
        <f t="shared" si="130"/>
        <v/>
      </c>
      <c r="M2110" t="str">
        <f>IF(full_data!J2110&lt;&gt;"",full_data!J2110,"")</f>
        <v/>
      </c>
      <c r="N2110" t="str">
        <f>IF(full_data!K2110&lt;&gt;"",full_data!K2110,"")</f>
        <v/>
      </c>
      <c r="O2110" t="str">
        <f>IF(full_data!L2110&lt;&gt;"",full_data!L2110,"")</f>
        <v/>
      </c>
      <c r="P2110" t="str">
        <f t="shared" si="131"/>
        <v/>
      </c>
      <c r="Q2110" t="str">
        <f t="shared" si="131"/>
        <v/>
      </c>
    </row>
    <row r="2111" spans="1:17" x14ac:dyDescent="0.35">
      <c r="A2111" t="str">
        <f>IF(LEFT(C2111,1)="#",C2111,IF(full_data!A2111&lt;&gt;"",full_data!A2111,""))</f>
        <v># P200743</v>
      </c>
      <c r="B2111" t="str">
        <f t="shared" si="128"/>
        <v/>
      </c>
      <c r="C2111" t="str">
        <f>IF(full_data!B2111&lt;&gt;"",full_data!B2111,"")</f>
        <v># P200743</v>
      </c>
      <c r="D2111" t="str">
        <f>IF(full_data!C2111&lt;&gt;"",full_data!C2111,"")</f>
        <v/>
      </c>
      <c r="E2111" t="str">
        <f t="shared" si="129"/>
        <v/>
      </c>
      <c r="F2111" t="str">
        <f>IF(full_data!D2111&lt;&gt;"",full_data!D2111,"")</f>
        <v/>
      </c>
      <c r="G2111" t="str">
        <f>IF(full_data!E2111&lt;&gt;"",full_data!E2111,"")</f>
        <v/>
      </c>
      <c r="H2111" t="str">
        <f>IF(full_data!F2111&lt;&gt;"",full_data!F2111,"")</f>
        <v/>
      </c>
      <c r="I2111" t="str">
        <f>IF(full_data!G2111&lt;&gt;"",full_data!G2111,"")</f>
        <v/>
      </c>
      <c r="J2111" t="str">
        <f>IF(full_data!H2111&lt;&gt;"",full_data!H2111,"")</f>
        <v/>
      </c>
      <c r="K2111" t="str">
        <f>IF(full_data!I2111&lt;&gt;"",full_data!I2111,"")</f>
        <v/>
      </c>
      <c r="L2111" t="str">
        <f t="shared" si="130"/>
        <v/>
      </c>
      <c r="M2111" t="str">
        <f>IF(full_data!J2111&lt;&gt;"",full_data!J2111,"")</f>
        <v/>
      </c>
      <c r="N2111" t="str">
        <f>IF(full_data!K2111&lt;&gt;"",full_data!K2111,"")</f>
        <v/>
      </c>
      <c r="O2111" t="str">
        <f>IF(full_data!L2111&lt;&gt;"",full_data!L2111,"")</f>
        <v/>
      </c>
      <c r="P2111" t="str">
        <f t="shared" si="131"/>
        <v/>
      </c>
      <c r="Q2111" t="str">
        <f t="shared" si="131"/>
        <v/>
      </c>
    </row>
    <row r="2112" spans="1:17" x14ac:dyDescent="0.35">
      <c r="A2112" t="str">
        <f>IF(LEFT(C2112,1)="#",C2112,IF(full_data!A2112&lt;&gt;"",full_data!A2112,""))</f>
        <v>#(100) BM 106451 7 (Umma, 21st c.) (P200743)</v>
      </c>
      <c r="B2112" t="str">
        <f t="shared" si="128"/>
        <v/>
      </c>
      <c r="C2112" t="str">
        <f>IF(full_data!B2112&lt;&gt;"",full_data!B2112,"")</f>
        <v>#(100) BM 106451 7 (Umma, 21st c.) (P200743)</v>
      </c>
      <c r="D2112" t="str">
        <f>IF(full_data!C2112&lt;&gt;"",full_data!C2112,"")</f>
        <v/>
      </c>
      <c r="E2112" t="str">
        <f t="shared" si="129"/>
        <v/>
      </c>
      <c r="F2112" t="str">
        <f>IF(full_data!D2112&lt;&gt;"",full_data!D2112,"")</f>
        <v/>
      </c>
      <c r="G2112" t="str">
        <f>IF(full_data!E2112&lt;&gt;"",full_data!E2112,"")</f>
        <v/>
      </c>
      <c r="H2112" t="str">
        <f>IF(full_data!F2112&lt;&gt;"",full_data!F2112,"")</f>
        <v/>
      </c>
      <c r="I2112" t="str">
        <f>IF(full_data!G2112&lt;&gt;"",full_data!G2112,"")</f>
        <v/>
      </c>
      <c r="J2112" t="str">
        <f>IF(full_data!H2112&lt;&gt;"",full_data!H2112,"")</f>
        <v/>
      </c>
      <c r="K2112" t="str">
        <f>IF(full_data!I2112&lt;&gt;"",full_data!I2112,"")</f>
        <v/>
      </c>
      <c r="L2112" t="str">
        <f t="shared" si="130"/>
        <v/>
      </c>
      <c r="M2112" t="str">
        <f>IF(full_data!J2112&lt;&gt;"",full_data!J2112,"")</f>
        <v/>
      </c>
      <c r="N2112" t="str">
        <f>IF(full_data!K2112&lt;&gt;"",full_data!K2112,"")</f>
        <v/>
      </c>
      <c r="O2112" t="str">
        <f>IF(full_data!L2112&lt;&gt;"",full_data!L2112,"")</f>
        <v/>
      </c>
      <c r="P2112" t="str">
        <f t="shared" si="131"/>
        <v/>
      </c>
      <c r="Q2112" t="str">
        <f t="shared" si="131"/>
        <v/>
      </c>
    </row>
    <row r="2113" spans="1:17" x14ac:dyDescent="0.35">
      <c r="A2113" t="str">
        <f>IF(LEFT(C2113,1)="#",C2113,IF(full_data!A2113&lt;&gt;"",full_data!A2113,""))</f>
        <v>#“(Lu-Suena declared:) ‘This is false!’”</v>
      </c>
      <c r="B2113" t="str">
        <f t="shared" si="128"/>
        <v/>
      </c>
      <c r="C2113" t="str">
        <f>IF(full_data!B2113&lt;&gt;"",full_data!B2113,"")</f>
        <v>#“(Lu-Suena declared:) ‘This is false!’”</v>
      </c>
      <c r="D2113" t="str">
        <f>IF(full_data!C2113&lt;&gt;"",full_data!C2113,"")</f>
        <v/>
      </c>
      <c r="E2113" t="str">
        <f t="shared" si="129"/>
        <v/>
      </c>
      <c r="F2113" t="str">
        <f>IF(full_data!D2113&lt;&gt;"",full_data!D2113,"")</f>
        <v/>
      </c>
      <c r="G2113" t="str">
        <f>IF(full_data!E2113&lt;&gt;"",full_data!E2113,"")</f>
        <v/>
      </c>
      <c r="H2113" t="str">
        <f>IF(full_data!F2113&lt;&gt;"",full_data!F2113,"")</f>
        <v/>
      </c>
      <c r="I2113" t="str">
        <f>IF(full_data!G2113&lt;&gt;"",full_data!G2113,"")</f>
        <v/>
      </c>
      <c r="J2113" t="str">
        <f>IF(full_data!H2113&lt;&gt;"",full_data!H2113,"")</f>
        <v/>
      </c>
      <c r="K2113" t="str">
        <f>IF(full_data!I2113&lt;&gt;"",full_data!I2113,"")</f>
        <v/>
      </c>
      <c r="L2113" t="str">
        <f t="shared" si="130"/>
        <v/>
      </c>
      <c r="M2113" t="str">
        <f>IF(full_data!J2113&lt;&gt;"",full_data!J2113,"")</f>
        <v/>
      </c>
      <c r="N2113" t="str">
        <f>IF(full_data!K2113&lt;&gt;"",full_data!K2113,"")</f>
        <v/>
      </c>
      <c r="O2113" t="str">
        <f>IF(full_data!L2113&lt;&gt;"",full_data!L2113,"")</f>
        <v/>
      </c>
      <c r="P2113" t="str">
        <f t="shared" si="131"/>
        <v/>
      </c>
      <c r="Q2113" t="str">
        <f t="shared" si="131"/>
        <v/>
      </c>
    </row>
    <row r="2114" spans="1:17" x14ac:dyDescent="0.35">
      <c r="A2114">
        <f>IF(LEFT(C2114,1)="#",C2114,IF(full_data!A2114&lt;&gt;"",full_data!A2114,""))</f>
        <v>1</v>
      </c>
      <c r="B2114" t="str">
        <f t="shared" si="128"/>
        <v>lu₅-am₃</v>
      </c>
      <c r="C2114" t="str">
        <f>IF(full_data!B2114&lt;&gt;"",full_data!B2114,"")</f>
        <v>lu₅-am₃</v>
      </c>
      <c r="D2114" t="str">
        <f>IF(full_data!C2114&lt;&gt;"",full_data!C2114,"")</f>
        <v>lu-ø=ø=am-ø</v>
      </c>
      <c r="E2114" t="str">
        <f t="shared" si="129"/>
        <v>_</v>
      </c>
      <c r="F2114" t="str">
        <f>IF(full_data!D2114&lt;&gt;"",full_data!D2114,"")</f>
        <v>VERB</v>
      </c>
      <c r="G2114" t="str">
        <f>IF(full_data!E2114&lt;&gt;"",full_data!E2114,"")</f>
        <v>false-TL=ABS=COP-3.SG.S</v>
      </c>
      <c r="H2114">
        <f>IF(full_data!F2114&lt;&gt;"",full_data!F2114,"")</f>
        <v>0</v>
      </c>
      <c r="I2114" t="str">
        <f>IF(full_data!G2114&lt;&gt;"",full_data!G2114,"")</f>
        <v>root</v>
      </c>
      <c r="J2114" t="str">
        <f>IF(full_data!H2114&lt;&gt;"",full_data!H2114,"")</f>
        <v>root</v>
      </c>
      <c r="K2114" t="str">
        <f>IF(full_data!I2114&lt;&gt;"",full_data!I2114,"")</f>
        <v/>
      </c>
      <c r="L2114" t="str">
        <f t="shared" si="130"/>
        <v>_</v>
      </c>
      <c r="M2114">
        <f>IF(full_data!J2114&lt;&gt;"",full_data!J2114,"")</f>
        <v>0</v>
      </c>
      <c r="N2114" t="str">
        <f>IF(full_data!K2114&lt;&gt;"",full_data!K2114,"")</f>
        <v>root</v>
      </c>
      <c r="O2114" t="str">
        <f>IF(full_data!L2114&lt;&gt;"",full_data!L2114,"")</f>
        <v/>
      </c>
      <c r="P2114" t="str">
        <f t="shared" si="131"/>
        <v>_</v>
      </c>
      <c r="Q2114" t="str">
        <f t="shared" si="131"/>
        <v>_</v>
      </c>
    </row>
    <row r="2115" spans="1:17" x14ac:dyDescent="0.35">
      <c r="A2115" t="str">
        <f>IF(LEFT(C2115,1)="#",C2115,IF(full_data!A2115&lt;&gt;"",full_data!A2115,""))</f>
        <v/>
      </c>
      <c r="B2115" t="str">
        <f t="shared" ref="B2115:B2178" si="132">IF(LEFT(C2115,1)="#","",C2115)</f>
        <v/>
      </c>
      <c r="C2115" t="str">
        <f>IF(full_data!B2115&lt;&gt;"",full_data!B2115,"")</f>
        <v/>
      </c>
      <c r="D2115" t="str">
        <f>IF(full_data!C2115&lt;&gt;"",full_data!C2115,"")</f>
        <v/>
      </c>
      <c r="E2115" t="str">
        <f t="shared" ref="E2115:E2178" si="133">IF(ISNUMBER($A2115),"_","")</f>
        <v/>
      </c>
      <c r="F2115" t="str">
        <f>IF(full_data!D2115&lt;&gt;"",full_data!D2115,"")</f>
        <v/>
      </c>
      <c r="G2115" t="str">
        <f>IF(full_data!E2115&lt;&gt;"",full_data!E2115,"")</f>
        <v/>
      </c>
      <c r="H2115" t="str">
        <f>IF(full_data!F2115&lt;&gt;"",full_data!F2115,"")</f>
        <v/>
      </c>
      <c r="I2115" t="str">
        <f>IF(full_data!G2115&lt;&gt;"",full_data!G2115,"")</f>
        <v/>
      </c>
      <c r="J2115" t="str">
        <f>IF(full_data!H2115&lt;&gt;"",full_data!H2115,"")</f>
        <v/>
      </c>
      <c r="K2115" t="str">
        <f>IF(full_data!I2115&lt;&gt;"",full_data!I2115,"")</f>
        <v/>
      </c>
      <c r="L2115" t="str">
        <f t="shared" ref="L2115:L2178" si="134">IF(ISNUMBER($A2115),"_","")</f>
        <v/>
      </c>
      <c r="M2115" t="str">
        <f>IF(full_data!J2115&lt;&gt;"",full_data!J2115,"")</f>
        <v/>
      </c>
      <c r="N2115" t="str">
        <f>IF(full_data!K2115&lt;&gt;"",full_data!K2115,"")</f>
        <v/>
      </c>
      <c r="O2115" t="str">
        <f>IF(full_data!L2115&lt;&gt;"",full_data!L2115,"")</f>
        <v/>
      </c>
      <c r="P2115" t="str">
        <f t="shared" ref="P2115:Q2178" si="135">IF(ISNUMBER($A2115),"_","")</f>
        <v/>
      </c>
      <c r="Q2115" t="str">
        <f t="shared" si="135"/>
        <v/>
      </c>
    </row>
    <row r="2116" spans="1:17" x14ac:dyDescent="0.35">
      <c r="A2116" t="str">
        <f>IF(LEFT(C2116,1)="#",C2116,IF(full_data!A2116&lt;&gt;"",full_data!A2116,""))</f>
        <v># P206204</v>
      </c>
      <c r="B2116" t="str">
        <f t="shared" si="132"/>
        <v/>
      </c>
      <c r="C2116" t="str">
        <f>IF(full_data!B2116&lt;&gt;"",full_data!B2116,"")</f>
        <v># P206204</v>
      </c>
      <c r="D2116" t="str">
        <f>IF(full_data!C2116&lt;&gt;"",full_data!C2116,"")</f>
        <v/>
      </c>
      <c r="E2116" t="str">
        <f t="shared" si="133"/>
        <v/>
      </c>
      <c r="F2116" t="str">
        <f>IF(full_data!D2116&lt;&gt;"",full_data!D2116,"")</f>
        <v/>
      </c>
      <c r="G2116" t="str">
        <f>IF(full_data!E2116&lt;&gt;"",full_data!E2116,"")</f>
        <v/>
      </c>
      <c r="H2116" t="str">
        <f>IF(full_data!F2116&lt;&gt;"",full_data!F2116,"")</f>
        <v/>
      </c>
      <c r="I2116" t="str">
        <f>IF(full_data!G2116&lt;&gt;"",full_data!G2116,"")</f>
        <v/>
      </c>
      <c r="J2116" t="str">
        <f>IF(full_data!H2116&lt;&gt;"",full_data!H2116,"")</f>
        <v/>
      </c>
      <c r="K2116" t="str">
        <f>IF(full_data!I2116&lt;&gt;"",full_data!I2116,"")</f>
        <v/>
      </c>
      <c r="L2116" t="str">
        <f t="shared" si="134"/>
        <v/>
      </c>
      <c r="M2116" t="str">
        <f>IF(full_data!J2116&lt;&gt;"",full_data!J2116,"")</f>
        <v/>
      </c>
      <c r="N2116" t="str">
        <f>IF(full_data!K2116&lt;&gt;"",full_data!K2116,"")</f>
        <v/>
      </c>
      <c r="O2116" t="str">
        <f>IF(full_data!L2116&lt;&gt;"",full_data!L2116,"")</f>
        <v/>
      </c>
      <c r="P2116" t="str">
        <f t="shared" si="135"/>
        <v/>
      </c>
      <c r="Q2116" t="str">
        <f t="shared" si="135"/>
        <v/>
      </c>
    </row>
    <row r="2117" spans="1:17" x14ac:dyDescent="0.35">
      <c r="A2117" t="str">
        <f>IF(LEFT(C2117,1)="#",C2117,IF(full_data!A2117&lt;&gt;"",full_data!A2117,""))</f>
        <v>#(129) MVN 22, 71 rev. 8 (Lagash, 21st c.) (P206204)</v>
      </c>
      <c r="B2117" t="str">
        <f t="shared" si="132"/>
        <v/>
      </c>
      <c r="C2117" t="str">
        <f>IF(full_data!B2117&lt;&gt;"",full_data!B2117,"")</f>
        <v>#(129) MVN 22, 71 rev. 8 (Lagash, 21st c.) (P206204)</v>
      </c>
      <c r="D2117" t="str">
        <f>IF(full_data!C2117&lt;&gt;"",full_data!C2117,"")</f>
        <v/>
      </c>
      <c r="E2117" t="str">
        <f t="shared" si="133"/>
        <v/>
      </c>
      <c r="F2117" t="str">
        <f>IF(full_data!D2117&lt;&gt;"",full_data!D2117,"")</f>
        <v/>
      </c>
      <c r="G2117" t="str">
        <f>IF(full_data!E2117&lt;&gt;"",full_data!E2117,"")</f>
        <v/>
      </c>
      <c r="H2117" t="str">
        <f>IF(full_data!F2117&lt;&gt;"",full_data!F2117,"")</f>
        <v/>
      </c>
      <c r="I2117" t="str">
        <f>IF(full_data!G2117&lt;&gt;"",full_data!G2117,"")</f>
        <v/>
      </c>
      <c r="J2117" t="str">
        <f>IF(full_data!H2117&lt;&gt;"",full_data!H2117,"")</f>
        <v/>
      </c>
      <c r="K2117" t="str">
        <f>IF(full_data!I2117&lt;&gt;"",full_data!I2117,"")</f>
        <v/>
      </c>
      <c r="L2117" t="str">
        <f t="shared" si="134"/>
        <v/>
      </c>
      <c r="M2117" t="str">
        <f>IF(full_data!J2117&lt;&gt;"",full_data!J2117,"")</f>
        <v/>
      </c>
      <c r="N2117" t="str">
        <f>IF(full_data!K2117&lt;&gt;"",full_data!K2117,"")</f>
        <v/>
      </c>
      <c r="O2117" t="str">
        <f>IF(full_data!L2117&lt;&gt;"",full_data!L2117,"")</f>
        <v/>
      </c>
      <c r="P2117" t="str">
        <f t="shared" si="135"/>
        <v/>
      </c>
      <c r="Q2117" t="str">
        <f t="shared" si="135"/>
        <v/>
      </c>
    </row>
    <row r="2118" spans="1:17" x14ac:dyDescent="0.35">
      <c r="A2118" t="str">
        <f>IF(LEFT(C2118,1)="#",C2118,IF(full_data!A2118&lt;&gt;"",full_data!A2118,""))</f>
        <v>#“When they were coming from Adamshah”.</v>
      </c>
      <c r="B2118" t="str">
        <f t="shared" si="132"/>
        <v/>
      </c>
      <c r="C2118" t="str">
        <f>IF(full_data!B2118&lt;&gt;"",full_data!B2118,"")</f>
        <v>#“When they were coming from Adamshah”.</v>
      </c>
      <c r="D2118" t="str">
        <f>IF(full_data!C2118&lt;&gt;"",full_data!C2118,"")</f>
        <v/>
      </c>
      <c r="E2118" t="str">
        <f t="shared" si="133"/>
        <v/>
      </c>
      <c r="F2118" t="str">
        <f>IF(full_data!D2118&lt;&gt;"",full_data!D2118,"")</f>
        <v/>
      </c>
      <c r="G2118" t="str">
        <f>IF(full_data!E2118&lt;&gt;"",full_data!E2118,"")</f>
        <v/>
      </c>
      <c r="H2118" t="str">
        <f>IF(full_data!F2118&lt;&gt;"",full_data!F2118,"")</f>
        <v/>
      </c>
      <c r="I2118" t="str">
        <f>IF(full_data!G2118&lt;&gt;"",full_data!G2118,"")</f>
        <v/>
      </c>
      <c r="J2118" t="str">
        <f>IF(full_data!H2118&lt;&gt;"",full_data!H2118,"")</f>
        <v/>
      </c>
      <c r="K2118" t="str">
        <f>IF(full_data!I2118&lt;&gt;"",full_data!I2118,"")</f>
        <v/>
      </c>
      <c r="L2118" t="str">
        <f t="shared" si="134"/>
        <v/>
      </c>
      <c r="M2118" t="str">
        <f>IF(full_data!J2118&lt;&gt;"",full_data!J2118,"")</f>
        <v/>
      </c>
      <c r="N2118" t="str">
        <f>IF(full_data!K2118&lt;&gt;"",full_data!K2118,"")</f>
        <v/>
      </c>
      <c r="O2118" t="str">
        <f>IF(full_data!L2118&lt;&gt;"",full_data!L2118,"")</f>
        <v/>
      </c>
      <c r="P2118" t="str">
        <f t="shared" si="135"/>
        <v/>
      </c>
      <c r="Q2118" t="str">
        <f t="shared" si="135"/>
        <v/>
      </c>
    </row>
    <row r="2119" spans="1:17" x14ac:dyDescent="0.35">
      <c r="A2119">
        <f>IF(LEFT(C2119,1)="#",C2119,IF(full_data!A2119&lt;&gt;"",full_data!A2119,""))</f>
        <v>1</v>
      </c>
      <c r="B2119" t="str">
        <f t="shared" si="132"/>
        <v>a-dam-šaḫki-ta</v>
      </c>
      <c r="C2119" t="str">
        <f>IF(full_data!B2119&lt;&gt;"",full_data!B2119,"")</f>
        <v>a-dam-šaḫki-ta</v>
      </c>
      <c r="D2119" t="str">
        <f>IF(full_data!C2119&lt;&gt;"",full_data!C2119,"")</f>
        <v>adamšaḫ=ta</v>
      </c>
      <c r="E2119" t="str">
        <f t="shared" si="133"/>
        <v>_</v>
      </c>
      <c r="F2119" t="str">
        <f>IF(full_data!D2119&lt;&gt;"",full_data!D2119,"")</f>
        <v>PROPN</v>
      </c>
      <c r="G2119" t="str">
        <f>IF(full_data!E2119&lt;&gt;"",full_data!E2119,"")</f>
        <v>GN=ABL</v>
      </c>
      <c r="H2119">
        <f>IF(full_data!F2119&lt;&gt;"",full_data!F2119,"")</f>
        <v>2</v>
      </c>
      <c r="I2119" t="str">
        <f>IF(full_data!G2119&lt;&gt;"",full_data!G2119,"")</f>
        <v>ABL</v>
      </c>
      <c r="J2119" t="str">
        <f>IF(full_data!H2119&lt;&gt;"",full_data!H2119,"")</f>
        <v>obl</v>
      </c>
      <c r="K2119" t="str">
        <f>IF(full_data!I2119&lt;&gt;"",full_data!I2119,"")</f>
        <v/>
      </c>
      <c r="L2119" t="str">
        <f t="shared" si="134"/>
        <v>_</v>
      </c>
      <c r="M2119">
        <f>IF(full_data!J2119&lt;&gt;"",full_data!J2119,"")</f>
        <v>2</v>
      </c>
      <c r="N2119" t="str">
        <f>IF(full_data!K2119&lt;&gt;"",full_data!K2119,"")</f>
        <v>obl</v>
      </c>
      <c r="O2119" t="str">
        <f>IF(full_data!L2119&lt;&gt;"",full_data!L2119,"")</f>
        <v/>
      </c>
      <c r="P2119" t="str">
        <f t="shared" si="135"/>
        <v>_</v>
      </c>
      <c r="Q2119" t="str">
        <f t="shared" si="135"/>
        <v>_</v>
      </c>
    </row>
    <row r="2120" spans="1:17" x14ac:dyDescent="0.35">
      <c r="A2120">
        <f>IF(LEFT(C2120,1)="#",C2120,IF(full_data!A2120&lt;&gt;"",full_data!A2120,""))</f>
        <v>2</v>
      </c>
      <c r="B2120" t="str">
        <f t="shared" si="132"/>
        <v>du-ne₂</v>
      </c>
      <c r="C2120" t="str">
        <f>IF(full_data!B2120&lt;&gt;"",full_data!B2120,"")</f>
        <v>du-ne₂</v>
      </c>
      <c r="D2120" t="str">
        <f>IF(full_data!C2120&lt;&gt;"",full_data!C2120,"")</f>
        <v>du=ane=e</v>
      </c>
      <c r="E2120" t="str">
        <f t="shared" si="133"/>
        <v>_</v>
      </c>
      <c r="F2120" t="str">
        <f>IF(full_data!D2120&lt;&gt;"",full_data!D2120,"")</f>
        <v>VERB</v>
      </c>
      <c r="G2120" t="str">
        <f>IF(full_data!E2120&lt;&gt;"",full_data!E2120,"")</f>
        <v>go.PF=3.SG.H.POSS=L3.NH</v>
      </c>
      <c r="H2120">
        <f>IF(full_data!F2120&lt;&gt;"",full_data!F2120,"")</f>
        <v>0</v>
      </c>
      <c r="I2120" t="str">
        <f>IF(full_data!G2120&lt;&gt;"",full_data!G2120,"")</f>
        <v>LOC</v>
      </c>
      <c r="J2120" t="str">
        <f>IF(full_data!H2120&lt;&gt;"",full_data!H2120,"")</f>
        <v>root</v>
      </c>
      <c r="K2120" t="str">
        <f>IF(full_data!I2120&lt;&gt;"",full_data!I2120,"")</f>
        <v/>
      </c>
      <c r="L2120" t="str">
        <f t="shared" si="134"/>
        <v>_</v>
      </c>
      <c r="M2120">
        <f>IF(full_data!J2120&lt;&gt;"",full_data!J2120,"")</f>
        <v>0</v>
      </c>
      <c r="N2120" t="str">
        <f>IF(full_data!K2120&lt;&gt;"",full_data!K2120,"")</f>
        <v>root</v>
      </c>
      <c r="O2120" t="str">
        <f>IF(full_data!L2120&lt;&gt;"",full_data!L2120,"")</f>
        <v>not root, because this is morphologically marked as locative (temporal) expression</v>
      </c>
      <c r="P2120" t="str">
        <f t="shared" si="135"/>
        <v>_</v>
      </c>
      <c r="Q2120" t="str">
        <f t="shared" si="135"/>
        <v>_</v>
      </c>
    </row>
    <row r="2121" spans="1:17" x14ac:dyDescent="0.35">
      <c r="A2121" t="str">
        <f>IF(LEFT(C2121,1)="#",C2121,IF(full_data!A2121&lt;&gt;"",full_data!A2121,""))</f>
        <v/>
      </c>
      <c r="B2121" t="str">
        <f t="shared" si="132"/>
        <v/>
      </c>
      <c r="C2121" t="str">
        <f>IF(full_data!B2121&lt;&gt;"",full_data!B2121,"")</f>
        <v/>
      </c>
      <c r="D2121" t="str">
        <f>IF(full_data!C2121&lt;&gt;"",full_data!C2121,"")</f>
        <v/>
      </c>
      <c r="E2121" t="str">
        <f t="shared" si="133"/>
        <v/>
      </c>
      <c r="F2121" t="str">
        <f>IF(full_data!D2121&lt;&gt;"",full_data!D2121,"")</f>
        <v/>
      </c>
      <c r="G2121" t="str">
        <f>IF(full_data!E2121&lt;&gt;"",full_data!E2121,"")</f>
        <v/>
      </c>
      <c r="H2121" t="str">
        <f>IF(full_data!F2121&lt;&gt;"",full_data!F2121,"")</f>
        <v/>
      </c>
      <c r="I2121" t="str">
        <f>IF(full_data!G2121&lt;&gt;"",full_data!G2121,"")</f>
        <v/>
      </c>
      <c r="J2121" t="str">
        <f>IF(full_data!H2121&lt;&gt;"",full_data!H2121,"")</f>
        <v/>
      </c>
      <c r="K2121" t="str">
        <f>IF(full_data!I2121&lt;&gt;"",full_data!I2121,"")</f>
        <v/>
      </c>
      <c r="L2121" t="str">
        <f t="shared" si="134"/>
        <v/>
      </c>
      <c r="M2121" t="str">
        <f>IF(full_data!J2121&lt;&gt;"",full_data!J2121,"")</f>
        <v/>
      </c>
      <c r="N2121" t="str">
        <f>IF(full_data!K2121&lt;&gt;"",full_data!K2121,"")</f>
        <v/>
      </c>
      <c r="O2121" t="str">
        <f>IF(full_data!L2121&lt;&gt;"",full_data!L2121,"")</f>
        <v/>
      </c>
      <c r="P2121" t="str">
        <f t="shared" si="135"/>
        <v/>
      </c>
      <c r="Q2121" t="str">
        <f t="shared" si="135"/>
        <v/>
      </c>
    </row>
    <row r="2122" spans="1:17" x14ac:dyDescent="0.35">
      <c r="A2122" t="str">
        <f>IF(LEFT(C2122,1)="#",C2122,IF(full_data!A2122&lt;&gt;"",full_data!A2122,""))</f>
        <v># P213570</v>
      </c>
      <c r="B2122" t="str">
        <f t="shared" si="132"/>
        <v/>
      </c>
      <c r="C2122" t="str">
        <f>IF(full_data!B2122&lt;&gt;"",full_data!B2122,"")</f>
        <v># P213570</v>
      </c>
      <c r="D2122" t="str">
        <f>IF(full_data!C2122&lt;&gt;"",full_data!C2122,"")</f>
        <v/>
      </c>
      <c r="E2122" t="str">
        <f t="shared" si="133"/>
        <v/>
      </c>
      <c r="F2122" t="str">
        <f>IF(full_data!D2122&lt;&gt;"",full_data!D2122,"")</f>
        <v/>
      </c>
      <c r="G2122" t="str">
        <f>IF(full_data!E2122&lt;&gt;"",full_data!E2122,"")</f>
        <v/>
      </c>
      <c r="H2122" t="str">
        <f>IF(full_data!F2122&lt;&gt;"",full_data!F2122,"")</f>
        <v/>
      </c>
      <c r="I2122" t="str">
        <f>IF(full_data!G2122&lt;&gt;"",full_data!G2122,"")</f>
        <v/>
      </c>
      <c r="J2122" t="str">
        <f>IF(full_data!H2122&lt;&gt;"",full_data!H2122,"")</f>
        <v/>
      </c>
      <c r="K2122" t="str">
        <f>IF(full_data!I2122&lt;&gt;"",full_data!I2122,"")</f>
        <v/>
      </c>
      <c r="L2122" t="str">
        <f t="shared" si="134"/>
        <v/>
      </c>
      <c r="M2122" t="str">
        <f>IF(full_data!J2122&lt;&gt;"",full_data!J2122,"")</f>
        <v/>
      </c>
      <c r="N2122" t="str">
        <f>IF(full_data!K2122&lt;&gt;"",full_data!K2122,"")</f>
        <v/>
      </c>
      <c r="O2122" t="str">
        <f>IF(full_data!L2122&lt;&gt;"",full_data!L2122,"")</f>
        <v/>
      </c>
      <c r="P2122" t="str">
        <f t="shared" si="135"/>
        <v/>
      </c>
      <c r="Q2122" t="str">
        <f t="shared" si="135"/>
        <v/>
      </c>
    </row>
    <row r="2123" spans="1:17" x14ac:dyDescent="0.35">
      <c r="A2123" t="str">
        <f>IF(LEFT(C2123,1)="#",C2123,IF(full_data!A2123&lt;&gt;"",full_data!A2123,""))</f>
        <v>#(172) FaoS 19, Gir32 rev. 7 (Lagash, 23rd c.) (P213570)</v>
      </c>
      <c r="B2123" t="str">
        <f t="shared" si="132"/>
        <v/>
      </c>
      <c r="C2123" t="str">
        <f>IF(full_data!B2123&lt;&gt;"",full_data!B2123,"")</f>
        <v>#(172) FaoS 19, Gir32 rev. 7 (Lagash, 23rd c.) (P213570)</v>
      </c>
      <c r="D2123" t="str">
        <f>IF(full_data!C2123&lt;&gt;"",full_data!C2123,"")</f>
        <v/>
      </c>
      <c r="E2123" t="str">
        <f t="shared" si="133"/>
        <v/>
      </c>
      <c r="F2123" t="str">
        <f>IF(full_data!D2123&lt;&gt;"",full_data!D2123,"")</f>
        <v/>
      </c>
      <c r="G2123" t="str">
        <f>IF(full_data!E2123&lt;&gt;"",full_data!E2123,"")</f>
        <v/>
      </c>
      <c r="H2123" t="str">
        <f>IF(full_data!F2123&lt;&gt;"",full_data!F2123,"")</f>
        <v/>
      </c>
      <c r="I2123" t="str">
        <f>IF(full_data!G2123&lt;&gt;"",full_data!G2123,"")</f>
        <v/>
      </c>
      <c r="J2123" t="str">
        <f>IF(full_data!H2123&lt;&gt;"",full_data!H2123,"")</f>
        <v/>
      </c>
      <c r="K2123" t="str">
        <f>IF(full_data!I2123&lt;&gt;"",full_data!I2123,"")</f>
        <v/>
      </c>
      <c r="L2123" t="str">
        <f t="shared" si="134"/>
        <v/>
      </c>
      <c r="M2123" t="str">
        <f>IF(full_data!J2123&lt;&gt;"",full_data!J2123,"")</f>
        <v/>
      </c>
      <c r="N2123" t="str">
        <f>IF(full_data!K2123&lt;&gt;"",full_data!K2123,"")</f>
        <v/>
      </c>
      <c r="O2123" t="str">
        <f>IF(full_data!L2123&lt;&gt;"",full_data!L2123,"")</f>
        <v/>
      </c>
      <c r="P2123" t="str">
        <f t="shared" si="135"/>
        <v/>
      </c>
      <c r="Q2123" t="str">
        <f t="shared" si="135"/>
        <v/>
      </c>
    </row>
    <row r="2124" spans="1:17" x14ac:dyDescent="0.35">
      <c r="A2124" t="str">
        <f>IF(LEFT(C2124,1)="#",C2124,IF(full_data!A2124&lt;&gt;"",full_data!A2124,""))</f>
        <v>#“May he give them to you!”</v>
      </c>
      <c r="B2124" t="str">
        <f t="shared" si="132"/>
        <v/>
      </c>
      <c r="C2124" t="str">
        <f>IF(full_data!B2124&lt;&gt;"",full_data!B2124,"")</f>
        <v>#“May he give them to you!”</v>
      </c>
      <c r="D2124" t="str">
        <f>IF(full_data!C2124&lt;&gt;"",full_data!C2124,"")</f>
        <v/>
      </c>
      <c r="E2124" t="str">
        <f t="shared" si="133"/>
        <v/>
      </c>
      <c r="F2124" t="str">
        <f>IF(full_data!D2124&lt;&gt;"",full_data!D2124,"")</f>
        <v/>
      </c>
      <c r="G2124" t="str">
        <f>IF(full_data!E2124&lt;&gt;"",full_data!E2124,"")</f>
        <v/>
      </c>
      <c r="H2124" t="str">
        <f>IF(full_data!F2124&lt;&gt;"",full_data!F2124,"")</f>
        <v/>
      </c>
      <c r="I2124" t="str">
        <f>IF(full_data!G2124&lt;&gt;"",full_data!G2124,"")</f>
        <v/>
      </c>
      <c r="J2124" t="str">
        <f>IF(full_data!H2124&lt;&gt;"",full_data!H2124,"")</f>
        <v/>
      </c>
      <c r="K2124" t="str">
        <f>IF(full_data!I2124&lt;&gt;"",full_data!I2124,"")</f>
        <v/>
      </c>
      <c r="L2124" t="str">
        <f t="shared" si="134"/>
        <v/>
      </c>
      <c r="M2124" t="str">
        <f>IF(full_data!J2124&lt;&gt;"",full_data!J2124,"")</f>
        <v/>
      </c>
      <c r="N2124" t="str">
        <f>IF(full_data!K2124&lt;&gt;"",full_data!K2124,"")</f>
        <v/>
      </c>
      <c r="O2124" t="str">
        <f>IF(full_data!L2124&lt;&gt;"",full_data!L2124,"")</f>
        <v/>
      </c>
      <c r="P2124" t="str">
        <f t="shared" si="135"/>
        <v/>
      </c>
      <c r="Q2124" t="str">
        <f t="shared" si="135"/>
        <v/>
      </c>
    </row>
    <row r="2125" spans="1:17" x14ac:dyDescent="0.35">
      <c r="A2125">
        <f>IF(LEFT(C2125,1)="#",C2125,IF(full_data!A2125&lt;&gt;"",full_data!A2125,""))</f>
        <v>1</v>
      </c>
      <c r="B2125" t="str">
        <f t="shared" si="132"/>
        <v>ḫa-mu-ra-ne-šum₂-mu</v>
      </c>
      <c r="C2125" t="str">
        <f>IF(full_data!B2125&lt;&gt;"",full_data!B2125,"")</f>
        <v>ḫa-mu-ra-ne-šum₂-mu</v>
      </c>
      <c r="D2125" t="str">
        <f>IF(full_data!C2125&lt;&gt;"",full_data!C2125,"")</f>
        <v>S1ḫa-S4mu-S6r-S7a-S11nnē-S12šum-S14e</v>
      </c>
      <c r="E2125" t="str">
        <f t="shared" si="133"/>
        <v>_</v>
      </c>
      <c r="F2125" t="str">
        <f>IF(full_data!D2125&lt;&gt;"",full_data!D2125,"")</f>
        <v>VERB</v>
      </c>
      <c r="G2125" t="str">
        <f>IF(full_data!E2125&lt;&gt;"",full_data!E2125,"")</f>
        <v>MOD-VEN-2.SG-DAT-3.PL.P-give-3.SG.A</v>
      </c>
      <c r="H2125">
        <f>IF(full_data!F2125&lt;&gt;"",full_data!F2125,"")</f>
        <v>0</v>
      </c>
      <c r="I2125" t="str">
        <f>IF(full_data!G2125&lt;&gt;"",full_data!G2125,"")</f>
        <v>root</v>
      </c>
      <c r="J2125" t="str">
        <f>IF(full_data!H2125&lt;&gt;"",full_data!H2125,"")</f>
        <v>root</v>
      </c>
      <c r="K2125" t="str">
        <f>IF(full_data!I2125&lt;&gt;"",full_data!I2125,"")</f>
        <v/>
      </c>
      <c r="L2125" t="str">
        <f t="shared" si="134"/>
        <v>_</v>
      </c>
      <c r="M2125">
        <f>IF(full_data!J2125&lt;&gt;"",full_data!J2125,"")</f>
        <v>0</v>
      </c>
      <c r="N2125" t="str">
        <f>IF(full_data!K2125&lt;&gt;"",full_data!K2125,"")</f>
        <v>root</v>
      </c>
      <c r="O2125" t="str">
        <f>IF(full_data!L2125&lt;&gt;"",full_data!L2125,"")</f>
        <v/>
      </c>
      <c r="P2125" t="str">
        <f t="shared" si="135"/>
        <v>_</v>
      </c>
      <c r="Q2125" t="str">
        <f t="shared" si="135"/>
        <v>_</v>
      </c>
    </row>
    <row r="2126" spans="1:17" x14ac:dyDescent="0.35">
      <c r="A2126" t="str">
        <f>IF(LEFT(C2126,1)="#",C2126,IF(full_data!A2126&lt;&gt;"",full_data!A2126,""))</f>
        <v/>
      </c>
      <c r="B2126" t="str">
        <f t="shared" si="132"/>
        <v/>
      </c>
      <c r="C2126" t="str">
        <f>IF(full_data!B2126&lt;&gt;"",full_data!B2126,"")</f>
        <v/>
      </c>
      <c r="D2126" t="str">
        <f>IF(full_data!C2126&lt;&gt;"",full_data!C2126,"")</f>
        <v/>
      </c>
      <c r="E2126" t="str">
        <f t="shared" si="133"/>
        <v/>
      </c>
      <c r="F2126" t="str">
        <f>IF(full_data!D2126&lt;&gt;"",full_data!D2126,"")</f>
        <v/>
      </c>
      <c r="G2126" t="str">
        <f>IF(full_data!E2126&lt;&gt;"",full_data!E2126,"")</f>
        <v/>
      </c>
      <c r="H2126" t="str">
        <f>IF(full_data!F2126&lt;&gt;"",full_data!F2126,"")</f>
        <v/>
      </c>
      <c r="I2126" t="str">
        <f>IF(full_data!G2126&lt;&gt;"",full_data!G2126,"")</f>
        <v/>
      </c>
      <c r="J2126" t="str">
        <f>IF(full_data!H2126&lt;&gt;"",full_data!H2126,"")</f>
        <v/>
      </c>
      <c r="K2126" t="str">
        <f>IF(full_data!I2126&lt;&gt;"",full_data!I2126,"")</f>
        <v/>
      </c>
      <c r="L2126" t="str">
        <f t="shared" si="134"/>
        <v/>
      </c>
      <c r="M2126" t="str">
        <f>IF(full_data!J2126&lt;&gt;"",full_data!J2126,"")</f>
        <v/>
      </c>
      <c r="N2126" t="str">
        <f>IF(full_data!K2126&lt;&gt;"",full_data!K2126,"")</f>
        <v/>
      </c>
      <c r="O2126" t="str">
        <f>IF(full_data!L2126&lt;&gt;"",full_data!L2126,"")</f>
        <v/>
      </c>
      <c r="P2126" t="str">
        <f t="shared" si="135"/>
        <v/>
      </c>
      <c r="Q2126" t="str">
        <f t="shared" si="135"/>
        <v/>
      </c>
    </row>
    <row r="2127" spans="1:17" x14ac:dyDescent="0.35">
      <c r="A2127" t="str">
        <f>IF(LEFT(C2127,1)="#",C2127,IF(full_data!A2127&lt;&gt;"",full_data!A2127,""))</f>
        <v># P215179</v>
      </c>
      <c r="B2127" t="str">
        <f t="shared" si="132"/>
        <v/>
      </c>
      <c r="C2127" t="str">
        <f>IF(full_data!B2127&lt;&gt;"",full_data!B2127,"")</f>
        <v># P215179</v>
      </c>
      <c r="D2127" t="str">
        <f>IF(full_data!C2127&lt;&gt;"",full_data!C2127,"")</f>
        <v/>
      </c>
      <c r="E2127" t="str">
        <f t="shared" si="133"/>
        <v/>
      </c>
      <c r="F2127" t="str">
        <f>IF(full_data!D2127&lt;&gt;"",full_data!D2127,"")</f>
        <v/>
      </c>
      <c r="G2127" t="str">
        <f>IF(full_data!E2127&lt;&gt;"",full_data!E2127,"")</f>
        <v/>
      </c>
      <c r="H2127" t="str">
        <f>IF(full_data!F2127&lt;&gt;"",full_data!F2127,"")</f>
        <v/>
      </c>
      <c r="I2127" t="str">
        <f>IF(full_data!G2127&lt;&gt;"",full_data!G2127,"")</f>
        <v/>
      </c>
      <c r="J2127" t="str">
        <f>IF(full_data!H2127&lt;&gt;"",full_data!H2127,"")</f>
        <v/>
      </c>
      <c r="K2127" t="str">
        <f>IF(full_data!I2127&lt;&gt;"",full_data!I2127,"")</f>
        <v/>
      </c>
      <c r="L2127" t="str">
        <f t="shared" si="134"/>
        <v/>
      </c>
      <c r="M2127" t="str">
        <f>IF(full_data!J2127&lt;&gt;"",full_data!J2127,"")</f>
        <v/>
      </c>
      <c r="N2127" t="str">
        <f>IF(full_data!K2127&lt;&gt;"",full_data!K2127,"")</f>
        <v/>
      </c>
      <c r="O2127" t="str">
        <f>IF(full_data!L2127&lt;&gt;"",full_data!L2127,"")</f>
        <v/>
      </c>
      <c r="P2127" t="str">
        <f t="shared" si="135"/>
        <v/>
      </c>
      <c r="Q2127" t="str">
        <f t="shared" si="135"/>
        <v/>
      </c>
    </row>
    <row r="2128" spans="1:17" x14ac:dyDescent="0.35">
      <c r="A2128" t="str">
        <f>IF(LEFT(C2128,1)="#",C2128,IF(full_data!A2128&lt;&gt;"",full_data!A2128,""))</f>
        <v>#(302) MAD 4, 17 rev. 5–8 (Umma, 23rd c.) (P215179)</v>
      </c>
      <c r="B2128" t="str">
        <f t="shared" si="132"/>
        <v/>
      </c>
      <c r="C2128" t="str">
        <f>IF(full_data!B2128&lt;&gt;"",full_data!B2128,"")</f>
        <v>#(302) MAD 4, 17 rev. 5–8 (Umma, 23rd c.) (P215179)</v>
      </c>
      <c r="D2128" t="str">
        <f>IF(full_data!C2128&lt;&gt;"",full_data!C2128,"")</f>
        <v/>
      </c>
      <c r="E2128" t="str">
        <f t="shared" si="133"/>
        <v/>
      </c>
      <c r="F2128" t="str">
        <f>IF(full_data!D2128&lt;&gt;"",full_data!D2128,"")</f>
        <v/>
      </c>
      <c r="G2128" t="str">
        <f>IF(full_data!E2128&lt;&gt;"",full_data!E2128,"")</f>
        <v/>
      </c>
      <c r="H2128" t="str">
        <f>IF(full_data!F2128&lt;&gt;"",full_data!F2128,"")</f>
        <v/>
      </c>
      <c r="I2128" t="str">
        <f>IF(full_data!G2128&lt;&gt;"",full_data!G2128,"")</f>
        <v/>
      </c>
      <c r="J2128" t="str">
        <f>IF(full_data!H2128&lt;&gt;"",full_data!H2128,"")</f>
        <v/>
      </c>
      <c r="K2128" t="str">
        <f>IF(full_data!I2128&lt;&gt;"",full_data!I2128,"")</f>
        <v/>
      </c>
      <c r="L2128" t="str">
        <f t="shared" si="134"/>
        <v/>
      </c>
      <c r="M2128" t="str">
        <f>IF(full_data!J2128&lt;&gt;"",full_data!J2128,"")</f>
        <v/>
      </c>
      <c r="N2128" t="str">
        <f>IF(full_data!K2128&lt;&gt;"",full_data!K2128,"")</f>
        <v/>
      </c>
      <c r="O2128" t="str">
        <f>IF(full_data!L2128&lt;&gt;"",full_data!L2128,"")</f>
        <v/>
      </c>
      <c r="P2128" t="str">
        <f t="shared" si="135"/>
        <v/>
      </c>
      <c r="Q2128" t="str">
        <f t="shared" si="135"/>
        <v/>
      </c>
    </row>
    <row r="2129" spans="1:17" x14ac:dyDescent="0.35">
      <c r="A2129" t="str">
        <f>IF(LEFT(C2129,1)="#",C2129,IF(full_data!A2129&lt;&gt;"",full_data!A2129,""))</f>
        <v>#“Barag-nita owed 8 mina wool to Ama-e from that time.”</v>
      </c>
      <c r="B2129" t="str">
        <f t="shared" si="132"/>
        <v/>
      </c>
      <c r="C2129" t="str">
        <f>IF(full_data!B2129&lt;&gt;"",full_data!B2129,"")</f>
        <v>#“Barag-nita owed 8 mina wool to Ama-e from that time.”</v>
      </c>
      <c r="D2129" t="str">
        <f>IF(full_data!C2129&lt;&gt;"",full_data!C2129,"")</f>
        <v/>
      </c>
      <c r="E2129" t="str">
        <f t="shared" si="133"/>
        <v/>
      </c>
      <c r="F2129" t="str">
        <f>IF(full_data!D2129&lt;&gt;"",full_data!D2129,"")</f>
        <v/>
      </c>
      <c r="G2129" t="str">
        <f>IF(full_data!E2129&lt;&gt;"",full_data!E2129,"")</f>
        <v/>
      </c>
      <c r="H2129" t="str">
        <f>IF(full_data!F2129&lt;&gt;"",full_data!F2129,"")</f>
        <v/>
      </c>
      <c r="I2129" t="str">
        <f>IF(full_data!G2129&lt;&gt;"",full_data!G2129,"")</f>
        <v/>
      </c>
      <c r="J2129" t="str">
        <f>IF(full_data!H2129&lt;&gt;"",full_data!H2129,"")</f>
        <v/>
      </c>
      <c r="K2129" t="str">
        <f>IF(full_data!I2129&lt;&gt;"",full_data!I2129,"")</f>
        <v/>
      </c>
      <c r="L2129" t="str">
        <f t="shared" si="134"/>
        <v/>
      </c>
      <c r="M2129" t="str">
        <f>IF(full_data!J2129&lt;&gt;"",full_data!J2129,"")</f>
        <v/>
      </c>
      <c r="N2129" t="str">
        <f>IF(full_data!K2129&lt;&gt;"",full_data!K2129,"")</f>
        <v/>
      </c>
      <c r="O2129" t="str">
        <f>IF(full_data!L2129&lt;&gt;"",full_data!L2129,"")</f>
        <v/>
      </c>
      <c r="P2129" t="str">
        <f t="shared" si="135"/>
        <v/>
      </c>
      <c r="Q2129" t="str">
        <f t="shared" si="135"/>
        <v/>
      </c>
    </row>
    <row r="2130" spans="1:17" x14ac:dyDescent="0.35">
      <c r="A2130">
        <f>IF(LEFT(C2130,1)="#",C2130,IF(full_data!A2130&lt;&gt;"",full_data!A2130,""))</f>
        <v>1</v>
      </c>
      <c r="B2130">
        <f t="shared" si="132"/>
        <v>8</v>
      </c>
      <c r="C2130">
        <f>IF(full_data!B2130&lt;&gt;"",full_data!B2130,"")</f>
        <v>8</v>
      </c>
      <c r="D2130">
        <f>IF(full_data!C2130&lt;&gt;"",full_data!C2130,"")</f>
        <v>8</v>
      </c>
      <c r="E2130" t="str">
        <f t="shared" si="133"/>
        <v>_</v>
      </c>
      <c r="F2130" t="str">
        <f>IF(full_data!D2130&lt;&gt;"",full_data!D2130,"")</f>
        <v>CARD</v>
      </c>
      <c r="G2130">
        <f>IF(full_data!E2130&lt;&gt;"",full_data!E2130,"")</f>
        <v>8</v>
      </c>
      <c r="H2130">
        <f>IF(full_data!F2130&lt;&gt;"",full_data!F2130,"")</f>
        <v>3</v>
      </c>
      <c r="I2130" t="str">
        <f>IF(full_data!G2130&lt;&gt;"",full_data!G2130,"")</f>
        <v>nummod</v>
      </c>
      <c r="J2130" t="str">
        <f>IF(full_data!H2130&lt;&gt;"",full_data!H2130,"")</f>
        <v/>
      </c>
      <c r="K2130" t="str">
        <f>IF(full_data!I2130&lt;&gt;"",full_data!I2130,"")</f>
        <v/>
      </c>
      <c r="L2130" t="str">
        <f t="shared" si="134"/>
        <v>_</v>
      </c>
      <c r="M2130">
        <f>IF(full_data!J2130&lt;&gt;"",full_data!J2130,"")</f>
        <v>3</v>
      </c>
      <c r="N2130" t="str">
        <f>IF(full_data!K2130&lt;&gt;"",full_data!K2130,"")</f>
        <v>nummod</v>
      </c>
      <c r="O2130" t="str">
        <f>IF(full_data!L2130&lt;&gt;"",full_data!L2130,"")</f>
        <v>modifies unit, so unit must be head</v>
      </c>
      <c r="P2130" t="str">
        <f t="shared" si="135"/>
        <v>_</v>
      </c>
      <c r="Q2130" t="str">
        <f t="shared" si="135"/>
        <v>_</v>
      </c>
    </row>
    <row r="2131" spans="1:17" x14ac:dyDescent="0.35">
      <c r="A2131">
        <f>IF(LEFT(C2131,1)="#",C2131,IF(full_data!A2131&lt;&gt;"",full_data!A2131,""))</f>
        <v>2</v>
      </c>
      <c r="B2131" t="str">
        <f t="shared" si="132"/>
        <v>siki</v>
      </c>
      <c r="C2131" t="str">
        <f>IF(full_data!B2131&lt;&gt;"",full_data!B2131,"")</f>
        <v>siki</v>
      </c>
      <c r="D2131" t="str">
        <f>IF(full_data!C2131&lt;&gt;"",full_data!C2131,"")</f>
        <v>siki</v>
      </c>
      <c r="E2131" t="str">
        <f t="shared" si="133"/>
        <v>_</v>
      </c>
      <c r="F2131" t="str">
        <f>IF(full_data!D2131&lt;&gt;"",full_data!D2131,"")</f>
        <v>NOUN</v>
      </c>
      <c r="G2131" t="str">
        <f>IF(full_data!E2131&lt;&gt;"",full_data!E2131,"")</f>
        <v>wool</v>
      </c>
      <c r="H2131">
        <f>IF(full_data!F2131&lt;&gt;"",full_data!F2131,"")</f>
        <v>3</v>
      </c>
      <c r="I2131" t="str">
        <f>IF(full_data!G2131&lt;&gt;"",full_data!G2131,"")</f>
        <v>nmod</v>
      </c>
      <c r="J2131" t="str">
        <f>IF(full_data!H2131&lt;&gt;"",full_data!H2131,"")</f>
        <v/>
      </c>
      <c r="K2131" t="str">
        <f>IF(full_data!I2131&lt;&gt;"",full_data!I2131,"")</f>
        <v/>
      </c>
      <c r="L2131" t="str">
        <f t="shared" si="134"/>
        <v>_</v>
      </c>
      <c r="M2131">
        <f>IF(full_data!J2131&lt;&gt;"",full_data!J2131,"")</f>
        <v>3</v>
      </c>
      <c r="N2131" t="str">
        <f>IF(full_data!K2131&lt;&gt;"",full_data!K2131,"")</f>
        <v>nmod</v>
      </c>
      <c r="O2131" t="str">
        <f>IF(full_data!L2131&lt;&gt;"",full_data!L2131,"")</f>
        <v/>
      </c>
      <c r="P2131" t="str">
        <f t="shared" si="135"/>
        <v>_</v>
      </c>
      <c r="Q2131" t="str">
        <f t="shared" si="135"/>
        <v>_</v>
      </c>
    </row>
    <row r="2132" spans="1:17" x14ac:dyDescent="0.35">
      <c r="A2132">
        <f>IF(LEFT(C2132,1)="#",C2132,IF(full_data!A2132&lt;&gt;"",full_data!A2132,""))</f>
        <v>3</v>
      </c>
      <c r="B2132" t="str">
        <f t="shared" si="132"/>
        <v>ma-na,</v>
      </c>
      <c r="C2132" t="str">
        <f>IF(full_data!B2132&lt;&gt;"",full_data!B2132,"")</f>
        <v>ma-na,</v>
      </c>
      <c r="D2132" t="str">
        <f>IF(full_data!C2132&lt;&gt;"",full_data!C2132,"")</f>
        <v>mana=ø</v>
      </c>
      <c r="E2132" t="str">
        <f t="shared" si="133"/>
        <v>_</v>
      </c>
      <c r="F2132" t="str">
        <f>IF(full_data!D2132&lt;&gt;"",full_data!D2132,"")</f>
        <v>NOUN</v>
      </c>
      <c r="G2132" t="str">
        <f>IF(full_data!E2132&lt;&gt;"",full_data!E2132,"")</f>
        <v>unit=ABS</v>
      </c>
      <c r="H2132">
        <f>IF(full_data!F2132&lt;&gt;"",full_data!F2132,"")</f>
        <v>7</v>
      </c>
      <c r="I2132" t="str">
        <f>IF(full_data!G2132&lt;&gt;"",full_data!G2132,"")</f>
        <v>ABS</v>
      </c>
      <c r="J2132" t="str">
        <f>IF(full_data!H2132&lt;&gt;"",full_data!H2132,"")</f>
        <v>obj</v>
      </c>
      <c r="K2132" t="str">
        <f>IF(full_data!I2132&lt;&gt;"",full_data!I2132,"")</f>
        <v/>
      </c>
      <c r="L2132" t="str">
        <f t="shared" si="134"/>
        <v>_</v>
      </c>
      <c r="M2132">
        <f>IF(full_data!J2132&lt;&gt;"",full_data!J2132,"")</f>
        <v>7</v>
      </c>
      <c r="N2132" t="str">
        <f>IF(full_data!K2132&lt;&gt;"",full_data!K2132,"")</f>
        <v>obj</v>
      </c>
      <c r="O2132" t="str">
        <f>IF(full_data!L2132&lt;&gt;"",full_data!L2132,"")</f>
        <v/>
      </c>
      <c r="P2132" t="str">
        <f t="shared" si="135"/>
        <v>_</v>
      </c>
      <c r="Q2132" t="str">
        <f t="shared" si="135"/>
        <v>_</v>
      </c>
    </row>
    <row r="2133" spans="1:17" x14ac:dyDescent="0.35">
      <c r="A2133">
        <f>IF(LEFT(C2133,1)="#",C2133,IF(full_data!A2133&lt;&gt;"",full_data!A2133,""))</f>
        <v>4</v>
      </c>
      <c r="B2133" t="str">
        <f t="shared" si="132"/>
        <v>ama-e₂-e,</v>
      </c>
      <c r="C2133" t="str">
        <f>IF(full_data!B2133&lt;&gt;"",full_data!B2133,"")</f>
        <v>ama-e₂-e,</v>
      </c>
      <c r="D2133" t="str">
        <f>IF(full_data!C2133&lt;&gt;"",full_data!C2133,"")</f>
        <v>amae=e</v>
      </c>
      <c r="E2133" t="str">
        <f t="shared" si="133"/>
        <v>_</v>
      </c>
      <c r="F2133" t="str">
        <f>IF(full_data!D2133&lt;&gt;"",full_data!D2133,"")</f>
        <v>PROPN</v>
      </c>
      <c r="G2133" t="str">
        <f>IF(full_data!E2133&lt;&gt;"",full_data!E2133,"")</f>
        <v>PN₁=ERG</v>
      </c>
      <c r="H2133">
        <f>IF(full_data!F2133&lt;&gt;"",full_data!F2133,"")</f>
        <v>7</v>
      </c>
      <c r="I2133" t="str">
        <f>IF(full_data!G2133&lt;&gt;"",full_data!G2133,"")</f>
        <v>ERG</v>
      </c>
      <c r="J2133" t="str">
        <f>IF(full_data!H2133&lt;&gt;"",full_data!H2133,"")</f>
        <v>nsubj</v>
      </c>
      <c r="K2133" t="str">
        <f>IF(full_data!I2133&lt;&gt;"",full_data!I2133,"")</f>
        <v/>
      </c>
      <c r="L2133" t="str">
        <f t="shared" si="134"/>
        <v>_</v>
      </c>
      <c r="M2133">
        <f>IF(full_data!J2133&lt;&gt;"",full_data!J2133,"")</f>
        <v>7</v>
      </c>
      <c r="N2133" t="str">
        <f>IF(full_data!K2133&lt;&gt;"",full_data!K2133,"")</f>
        <v>nsubj</v>
      </c>
      <c r="O2133" t="str">
        <f>IF(full_data!L2133&lt;&gt;"",full_data!L2133,"")</f>
        <v/>
      </c>
      <c r="P2133" t="str">
        <f t="shared" si="135"/>
        <v>_</v>
      </c>
      <c r="Q2133" t="str">
        <f t="shared" si="135"/>
        <v>_</v>
      </c>
    </row>
    <row r="2134" spans="1:17" x14ac:dyDescent="0.35">
      <c r="A2134">
        <f>IF(LEFT(C2134,1)="#",C2134,IF(full_data!A2134&lt;&gt;"",full_data!A2134,""))</f>
        <v>5</v>
      </c>
      <c r="B2134" t="str">
        <f t="shared" si="132"/>
        <v>barag-nita-da</v>
      </c>
      <c r="C2134" t="str">
        <f>IF(full_data!B2134&lt;&gt;"",full_data!B2134,"")</f>
        <v>barag-nita-da</v>
      </c>
      <c r="D2134" t="str">
        <f>IF(full_data!C2134&lt;&gt;"",full_data!C2134,"")</f>
        <v>baragnita=da</v>
      </c>
      <c r="E2134" t="str">
        <f t="shared" si="133"/>
        <v>_</v>
      </c>
      <c r="F2134" t="str">
        <f>IF(full_data!D2134&lt;&gt;"",full_data!D2134,"")</f>
        <v>PROPN</v>
      </c>
      <c r="G2134" t="str">
        <f>IF(full_data!E2134&lt;&gt;"",full_data!E2134,"")</f>
        <v>PN₂=COM</v>
      </c>
      <c r="H2134">
        <f>IF(full_data!F2134&lt;&gt;"",full_data!F2134,"")</f>
        <v>7</v>
      </c>
      <c r="I2134" t="str">
        <f>IF(full_data!G2134&lt;&gt;"",full_data!G2134,"")</f>
        <v>COM</v>
      </c>
      <c r="J2134" t="str">
        <f>IF(full_data!H2134&lt;&gt;"",full_data!H2134,"")</f>
        <v>obl</v>
      </c>
      <c r="K2134" t="str">
        <f>IF(full_data!I2134&lt;&gt;"",full_data!I2134,"")</f>
        <v/>
      </c>
      <c r="L2134" t="str">
        <f t="shared" si="134"/>
        <v>_</v>
      </c>
      <c r="M2134">
        <f>IF(full_data!J2134&lt;&gt;"",full_data!J2134,"")</f>
        <v>7</v>
      </c>
      <c r="N2134" t="str">
        <f>IF(full_data!K2134&lt;&gt;"",full_data!K2134,"")</f>
        <v>obl</v>
      </c>
      <c r="O2134" t="str">
        <f>IF(full_data!L2134&lt;&gt;"",full_data!L2134,"")</f>
        <v/>
      </c>
      <c r="P2134" t="str">
        <f t="shared" si="135"/>
        <v>_</v>
      </c>
      <c r="Q2134" t="str">
        <f t="shared" si="135"/>
        <v>_</v>
      </c>
    </row>
    <row r="2135" spans="1:17" x14ac:dyDescent="0.35">
      <c r="A2135">
        <f>IF(LEFT(C2135,1)="#",C2135,IF(full_data!A2135&lt;&gt;"",full_data!A2135,""))</f>
        <v>6</v>
      </c>
      <c r="B2135" t="str">
        <f t="shared" si="132"/>
        <v>ud-be₂-ta,</v>
      </c>
      <c r="C2135" t="str">
        <f>IF(full_data!B2135&lt;&gt;"",full_data!B2135,"")</f>
        <v>ud-be₂-ta,</v>
      </c>
      <c r="D2135" t="str">
        <f>IF(full_data!C2135&lt;&gt;"",full_data!C2135,"")</f>
        <v>ud=be=ta</v>
      </c>
      <c r="E2135" t="str">
        <f t="shared" si="133"/>
        <v>_</v>
      </c>
      <c r="F2135" t="str">
        <f>IF(full_data!D2135&lt;&gt;"",full_data!D2135,"")</f>
        <v>NOUN</v>
      </c>
      <c r="G2135" t="str">
        <f>IF(full_data!E2135&lt;&gt;"",full_data!E2135,"")</f>
        <v>day=DEM=ABL</v>
      </c>
      <c r="H2135">
        <f>IF(full_data!F2135&lt;&gt;"",full_data!F2135,"")</f>
        <v>7</v>
      </c>
      <c r="I2135" t="str">
        <f>IF(full_data!G2135&lt;&gt;"",full_data!G2135,"")</f>
        <v>ABL</v>
      </c>
      <c r="J2135" t="str">
        <f>IF(full_data!H2135&lt;&gt;"",full_data!H2135,"")</f>
        <v>obl</v>
      </c>
      <c r="K2135" t="str">
        <f>IF(full_data!I2135&lt;&gt;"",full_data!I2135,"")</f>
        <v/>
      </c>
      <c r="L2135" t="str">
        <f t="shared" si="134"/>
        <v>_</v>
      </c>
      <c r="M2135">
        <f>IF(full_data!J2135&lt;&gt;"",full_data!J2135,"")</f>
        <v>7</v>
      </c>
      <c r="N2135" t="str">
        <f>IF(full_data!K2135&lt;&gt;"",full_data!K2135,"")</f>
        <v>obl</v>
      </c>
      <c r="O2135" t="str">
        <f>IF(full_data!L2135&lt;&gt;"",full_data!L2135,"")</f>
        <v/>
      </c>
      <c r="P2135" t="str">
        <f t="shared" si="135"/>
        <v>_</v>
      </c>
      <c r="Q2135" t="str">
        <f t="shared" si="135"/>
        <v>_</v>
      </c>
    </row>
    <row r="2136" spans="1:17" x14ac:dyDescent="0.35">
      <c r="A2136">
        <f>IF(LEFT(C2136,1)="#",C2136,IF(full_data!A2136&lt;&gt;"",full_data!A2136,""))</f>
        <v>7</v>
      </c>
      <c r="B2136" t="str">
        <f t="shared" si="132"/>
        <v>i₃-da-tuku-am₃</v>
      </c>
      <c r="C2136" t="str">
        <f>IF(full_data!B2136&lt;&gt;"",full_data!B2136,"")</f>
        <v>i₃-da-tuku-am₃</v>
      </c>
      <c r="D2136" t="str">
        <f>IF(full_data!C2136&lt;&gt;"",full_data!C2136,"")</f>
        <v>S2i-S6n-S8da-S11n-S12tuku-S14ø-S15ʾa=ø=am-ø</v>
      </c>
      <c r="E2136" t="str">
        <f t="shared" si="133"/>
        <v>_</v>
      </c>
      <c r="F2136" t="str">
        <f>IF(full_data!D2136&lt;&gt;"",full_data!D2136,"")</f>
        <v>VERB</v>
      </c>
      <c r="G2136" t="str">
        <f>IF(full_data!E2136&lt;&gt;"",full_data!E2136,"")</f>
        <v>FIN-3.SG.H-COM-3.SG.H.A-have-3.SG.P-SUB=ABS=COP-3.SG.S</v>
      </c>
      <c r="H2136">
        <f>IF(full_data!F2136&lt;&gt;"",full_data!F2136,"")</f>
        <v>0</v>
      </c>
      <c r="I2136" t="str">
        <f>IF(full_data!G2136&lt;&gt;"",full_data!G2136,"")</f>
        <v>root</v>
      </c>
      <c r="J2136" t="str">
        <f>IF(full_data!H2136&lt;&gt;"",full_data!H2136,"")</f>
        <v>root</v>
      </c>
      <c r="K2136" t="str">
        <f>IF(full_data!I2136&lt;&gt;"",full_data!I2136,"")</f>
        <v/>
      </c>
      <c r="L2136" t="str">
        <f t="shared" si="134"/>
        <v>_</v>
      </c>
      <c r="M2136">
        <f>IF(full_data!J2136&lt;&gt;"",full_data!J2136,"")</f>
        <v>0</v>
      </c>
      <c r="N2136" t="str">
        <f>IF(full_data!K2136&lt;&gt;"",full_data!K2136,"")</f>
        <v>root</v>
      </c>
      <c r="O2136" t="str">
        <f>IF(full_data!L2136&lt;&gt;"",full_data!L2136,"")</f>
        <v/>
      </c>
      <c r="P2136" t="str">
        <f t="shared" si="135"/>
        <v>_</v>
      </c>
      <c r="Q2136" t="str">
        <f t="shared" si="135"/>
        <v>_</v>
      </c>
    </row>
    <row r="2137" spans="1:17" x14ac:dyDescent="0.35">
      <c r="A2137" t="str">
        <f>IF(LEFT(C2137,1)="#",C2137,IF(full_data!A2137&lt;&gt;"",full_data!A2137,""))</f>
        <v/>
      </c>
      <c r="B2137" t="str">
        <f t="shared" si="132"/>
        <v/>
      </c>
      <c r="C2137" t="str">
        <f>IF(full_data!B2137&lt;&gt;"",full_data!B2137,"")</f>
        <v/>
      </c>
      <c r="D2137" t="str">
        <f>IF(full_data!C2137&lt;&gt;"",full_data!C2137,"")</f>
        <v/>
      </c>
      <c r="E2137" t="str">
        <f t="shared" si="133"/>
        <v/>
      </c>
      <c r="F2137" t="str">
        <f>IF(full_data!D2137&lt;&gt;"",full_data!D2137,"")</f>
        <v/>
      </c>
      <c r="G2137" t="str">
        <f>IF(full_data!E2137&lt;&gt;"",full_data!E2137,"")</f>
        <v/>
      </c>
      <c r="H2137" t="str">
        <f>IF(full_data!F2137&lt;&gt;"",full_data!F2137,"")</f>
        <v/>
      </c>
      <c r="I2137" t="str">
        <f>IF(full_data!G2137&lt;&gt;"",full_data!G2137,"")</f>
        <v/>
      </c>
      <c r="J2137" t="str">
        <f>IF(full_data!H2137&lt;&gt;"",full_data!H2137,"")</f>
        <v/>
      </c>
      <c r="K2137" t="str">
        <f>IF(full_data!I2137&lt;&gt;"",full_data!I2137,"")</f>
        <v/>
      </c>
      <c r="L2137" t="str">
        <f t="shared" si="134"/>
        <v/>
      </c>
      <c r="M2137" t="str">
        <f>IF(full_data!J2137&lt;&gt;"",full_data!J2137,"")</f>
        <v/>
      </c>
      <c r="N2137" t="str">
        <f>IF(full_data!K2137&lt;&gt;"",full_data!K2137,"")</f>
        <v/>
      </c>
      <c r="O2137" t="str">
        <f>IF(full_data!L2137&lt;&gt;"",full_data!L2137,"")</f>
        <v/>
      </c>
      <c r="P2137" t="str">
        <f t="shared" si="135"/>
        <v/>
      </c>
      <c r="Q2137" t="str">
        <f t="shared" si="135"/>
        <v/>
      </c>
    </row>
    <row r="2138" spans="1:17" x14ac:dyDescent="0.35">
      <c r="A2138" t="str">
        <f>IF(LEFT(C2138,1)="#",C2138,IF(full_data!A2138&lt;&gt;"",full_data!A2138,""))</f>
        <v># P216212</v>
      </c>
      <c r="B2138" t="str">
        <f t="shared" si="132"/>
        <v/>
      </c>
      <c r="C2138" t="str">
        <f>IF(full_data!B2138&lt;&gt;"",full_data!B2138,"")</f>
        <v># P216212</v>
      </c>
      <c r="D2138" t="str">
        <f>IF(full_data!C2138&lt;&gt;"",full_data!C2138,"")</f>
        <v/>
      </c>
      <c r="E2138" t="str">
        <f t="shared" si="133"/>
        <v/>
      </c>
      <c r="F2138" t="str">
        <f>IF(full_data!D2138&lt;&gt;"",full_data!D2138,"")</f>
        <v/>
      </c>
      <c r="G2138" t="str">
        <f>IF(full_data!E2138&lt;&gt;"",full_data!E2138,"")</f>
        <v/>
      </c>
      <c r="H2138" t="str">
        <f>IF(full_data!F2138&lt;&gt;"",full_data!F2138,"")</f>
        <v/>
      </c>
      <c r="I2138" t="str">
        <f>IF(full_data!G2138&lt;&gt;"",full_data!G2138,"")</f>
        <v/>
      </c>
      <c r="J2138" t="str">
        <f>IF(full_data!H2138&lt;&gt;"",full_data!H2138,"")</f>
        <v/>
      </c>
      <c r="K2138" t="str">
        <f>IF(full_data!I2138&lt;&gt;"",full_data!I2138,"")</f>
        <v/>
      </c>
      <c r="L2138" t="str">
        <f t="shared" si="134"/>
        <v/>
      </c>
      <c r="M2138" t="str">
        <f>IF(full_data!J2138&lt;&gt;"",full_data!J2138,"")</f>
        <v/>
      </c>
      <c r="N2138" t="str">
        <f>IF(full_data!K2138&lt;&gt;"",full_data!K2138,"")</f>
        <v/>
      </c>
      <c r="O2138" t="str">
        <f>IF(full_data!L2138&lt;&gt;"",full_data!L2138,"")</f>
        <v/>
      </c>
      <c r="P2138" t="str">
        <f t="shared" si="135"/>
        <v/>
      </c>
      <c r="Q2138" t="str">
        <f t="shared" si="135"/>
        <v/>
      </c>
    </row>
    <row r="2139" spans="1:17" x14ac:dyDescent="0.35">
      <c r="A2139" t="str">
        <f>IF(LEFT(C2139,1)="#",C2139,IF(full_data!A2139&lt;&gt;"",full_data!A2139,""))</f>
        <v>#(207) OSP 2, 58 1–4 (Nippur, 23rd c.) (P216212)</v>
      </c>
      <c r="B2139" t="str">
        <f t="shared" si="132"/>
        <v/>
      </c>
      <c r="C2139" t="str">
        <f>IF(full_data!B2139&lt;&gt;"",full_data!B2139,"")</f>
        <v>#(207) OSP 2, 58 1–4 (Nippur, 23rd c.) (P216212)</v>
      </c>
      <c r="D2139" t="str">
        <f>IF(full_data!C2139&lt;&gt;"",full_data!C2139,"")</f>
        <v/>
      </c>
      <c r="E2139" t="str">
        <f t="shared" si="133"/>
        <v/>
      </c>
      <c r="F2139" t="str">
        <f>IF(full_data!D2139&lt;&gt;"",full_data!D2139,"")</f>
        <v/>
      </c>
      <c r="G2139" t="str">
        <f>IF(full_data!E2139&lt;&gt;"",full_data!E2139,"")</f>
        <v/>
      </c>
      <c r="H2139" t="str">
        <f>IF(full_data!F2139&lt;&gt;"",full_data!F2139,"")</f>
        <v/>
      </c>
      <c r="I2139" t="str">
        <f>IF(full_data!G2139&lt;&gt;"",full_data!G2139,"")</f>
        <v/>
      </c>
      <c r="J2139" t="str">
        <f>IF(full_data!H2139&lt;&gt;"",full_data!H2139,"")</f>
        <v/>
      </c>
      <c r="K2139" t="str">
        <f>IF(full_data!I2139&lt;&gt;"",full_data!I2139,"")</f>
        <v/>
      </c>
      <c r="L2139" t="str">
        <f t="shared" si="134"/>
        <v/>
      </c>
      <c r="M2139" t="str">
        <f>IF(full_data!J2139&lt;&gt;"",full_data!J2139,"")</f>
        <v/>
      </c>
      <c r="N2139" t="str">
        <f>IF(full_data!K2139&lt;&gt;"",full_data!K2139,"")</f>
        <v/>
      </c>
      <c r="O2139" t="str">
        <f>IF(full_data!L2139&lt;&gt;"",full_data!L2139,"")</f>
        <v/>
      </c>
      <c r="P2139" t="str">
        <f t="shared" si="135"/>
        <v/>
      </c>
      <c r="Q2139" t="str">
        <f t="shared" si="135"/>
        <v/>
      </c>
    </row>
    <row r="2140" spans="1:17" x14ac:dyDescent="0.35">
      <c r="A2140" t="str">
        <f>IF(LEFT(C2140,1)="#",C2140,IF(full_data!A2140&lt;&gt;"",full_data!A2140,""))</f>
        <v>#“(16 shekels of silver, (which is) the value of the corvée obligation,) were paid to Enlile- maba.”</v>
      </c>
      <c r="B2140" t="str">
        <f t="shared" si="132"/>
        <v/>
      </c>
      <c r="C2140" t="str">
        <f>IF(full_data!B2140&lt;&gt;"",full_data!B2140,"")</f>
        <v>#“(16 shekels of silver, (which is) the value of the corvée obligation,) were paid to Enlile- maba.”</v>
      </c>
      <c r="D2140" t="str">
        <f>IF(full_data!C2140&lt;&gt;"",full_data!C2140,"")</f>
        <v/>
      </c>
      <c r="E2140" t="str">
        <f t="shared" si="133"/>
        <v/>
      </c>
      <c r="F2140" t="str">
        <f>IF(full_data!D2140&lt;&gt;"",full_data!D2140,"")</f>
        <v/>
      </c>
      <c r="G2140" t="str">
        <f>IF(full_data!E2140&lt;&gt;"",full_data!E2140,"")</f>
        <v/>
      </c>
      <c r="H2140" t="str">
        <f>IF(full_data!F2140&lt;&gt;"",full_data!F2140,"")</f>
        <v/>
      </c>
      <c r="I2140" t="str">
        <f>IF(full_data!G2140&lt;&gt;"",full_data!G2140,"")</f>
        <v/>
      </c>
      <c r="J2140" t="str">
        <f>IF(full_data!H2140&lt;&gt;"",full_data!H2140,"")</f>
        <v/>
      </c>
      <c r="K2140" t="str">
        <f>IF(full_data!I2140&lt;&gt;"",full_data!I2140,"")</f>
        <v/>
      </c>
      <c r="L2140" t="str">
        <f t="shared" si="134"/>
        <v/>
      </c>
      <c r="M2140" t="str">
        <f>IF(full_data!J2140&lt;&gt;"",full_data!J2140,"")</f>
        <v/>
      </c>
      <c r="N2140" t="str">
        <f>IF(full_data!K2140&lt;&gt;"",full_data!K2140,"")</f>
        <v/>
      </c>
      <c r="O2140" t="str">
        <f>IF(full_data!L2140&lt;&gt;"",full_data!L2140,"")</f>
        <v/>
      </c>
      <c r="P2140" t="str">
        <f t="shared" si="135"/>
        <v/>
      </c>
      <c r="Q2140" t="str">
        <f t="shared" si="135"/>
        <v/>
      </c>
    </row>
    <row r="2141" spans="1:17" x14ac:dyDescent="0.35">
      <c r="A2141">
        <f>IF(LEFT(C2141,1)="#",C2141,IF(full_data!A2141&lt;&gt;"",full_data!A2141,""))</f>
        <v>1</v>
      </c>
      <c r="B2141" t="str">
        <f t="shared" si="132"/>
        <v>den-lil₂-le-ma-ba-ra,</v>
      </c>
      <c r="C2141" t="str">
        <f>IF(full_data!B2141&lt;&gt;"",full_data!B2141,"")</f>
        <v>den-lil₂-le-ma-ba-ra,</v>
      </c>
      <c r="D2141" t="str">
        <f>IF(full_data!C2141&lt;&gt;"",full_data!C2141,"")</f>
        <v>enlilemaba=ra</v>
      </c>
      <c r="E2141" t="str">
        <f t="shared" si="133"/>
        <v>_</v>
      </c>
      <c r="F2141" t="str">
        <f>IF(full_data!D2141&lt;&gt;"",full_data!D2141,"")</f>
        <v>PROPN</v>
      </c>
      <c r="G2141" t="str">
        <f>IF(full_data!E2141&lt;&gt;"",full_data!E2141,"")</f>
        <v>PN=DAT.H</v>
      </c>
      <c r="H2141">
        <f>IF(full_data!F2141&lt;&gt;"",full_data!F2141,"")</f>
        <v>2</v>
      </c>
      <c r="I2141" t="str">
        <f>IF(full_data!G2141&lt;&gt;"",full_data!G2141,"")</f>
        <v>DAT</v>
      </c>
      <c r="J2141" t="str">
        <f>IF(full_data!H2141&lt;&gt;"",full_data!H2141,"")</f>
        <v>iobj</v>
      </c>
      <c r="K2141" t="str">
        <f>IF(full_data!I2141&lt;&gt;"",full_data!I2141,"")</f>
        <v/>
      </c>
      <c r="L2141" t="str">
        <f t="shared" si="134"/>
        <v>_</v>
      </c>
      <c r="M2141">
        <f>IF(full_data!J2141&lt;&gt;"",full_data!J2141,"")</f>
        <v>2</v>
      </c>
      <c r="N2141" t="str">
        <f>IF(full_data!K2141&lt;&gt;"",full_data!K2141,"")</f>
        <v>iobj</v>
      </c>
      <c r="O2141" t="str">
        <f>IF(full_data!L2141&lt;&gt;"",full_data!L2141,"")</f>
        <v/>
      </c>
      <c r="P2141" t="str">
        <f t="shared" si="135"/>
        <v>_</v>
      </c>
      <c r="Q2141" t="str">
        <f t="shared" si="135"/>
        <v>_</v>
      </c>
    </row>
    <row r="2142" spans="1:17" x14ac:dyDescent="0.35">
      <c r="A2142">
        <f>IF(LEFT(C2142,1)="#",C2142,IF(full_data!A2142&lt;&gt;"",full_data!A2142,""))</f>
        <v>2</v>
      </c>
      <c r="B2142" t="str">
        <f t="shared" si="132"/>
        <v>an-na-la₂</v>
      </c>
      <c r="C2142" t="str">
        <f>IF(full_data!B2142&lt;&gt;"",full_data!B2142,"")</f>
        <v>an-na-la₂</v>
      </c>
      <c r="D2142" t="str">
        <f>IF(full_data!C2142&lt;&gt;"",full_data!C2142,"")</f>
        <v>S2a-S6nn-S7a-S12la-S14ø</v>
      </c>
      <c r="E2142" t="str">
        <f t="shared" si="133"/>
        <v>_</v>
      </c>
      <c r="F2142" t="str">
        <f>IF(full_data!D2142&lt;&gt;"",full_data!D2142,"")</f>
        <v>VERB</v>
      </c>
      <c r="G2142" t="str">
        <f>IF(full_data!E2142&lt;&gt;"",full_data!E2142,"")</f>
        <v>FIN-3.SG.H-DAT-weigh-3.SG.S</v>
      </c>
      <c r="H2142">
        <f>IF(full_data!F2142&lt;&gt;"",full_data!F2142,"")</f>
        <v>0</v>
      </c>
      <c r="I2142" t="str">
        <f>IF(full_data!G2142&lt;&gt;"",full_data!G2142,"")</f>
        <v>root</v>
      </c>
      <c r="J2142" t="str">
        <f>IF(full_data!H2142&lt;&gt;"",full_data!H2142,"")</f>
        <v>root</v>
      </c>
      <c r="K2142" t="str">
        <f>IF(full_data!I2142&lt;&gt;"",full_data!I2142,"")</f>
        <v/>
      </c>
      <c r="L2142" t="str">
        <f t="shared" si="134"/>
        <v>_</v>
      </c>
      <c r="M2142">
        <f>IF(full_data!J2142&lt;&gt;"",full_data!J2142,"")</f>
        <v>0</v>
      </c>
      <c r="N2142" t="str">
        <f>IF(full_data!K2142&lt;&gt;"",full_data!K2142,"")</f>
        <v>root</v>
      </c>
      <c r="O2142" t="str">
        <f>IF(full_data!L2142&lt;&gt;"",full_data!L2142,"")</f>
        <v/>
      </c>
      <c r="P2142" t="str">
        <f t="shared" si="135"/>
        <v>_</v>
      </c>
      <c r="Q2142" t="str">
        <f t="shared" si="135"/>
        <v>_</v>
      </c>
    </row>
    <row r="2143" spans="1:17" x14ac:dyDescent="0.35">
      <c r="A2143" t="str">
        <f>IF(LEFT(C2143,1)="#",C2143,IF(full_data!A2143&lt;&gt;"",full_data!A2143,""))</f>
        <v/>
      </c>
      <c r="B2143" t="str">
        <f t="shared" si="132"/>
        <v/>
      </c>
      <c r="C2143" t="str">
        <f>IF(full_data!B2143&lt;&gt;"",full_data!B2143,"")</f>
        <v/>
      </c>
      <c r="D2143" t="str">
        <f>IF(full_data!C2143&lt;&gt;"",full_data!C2143,"")</f>
        <v/>
      </c>
      <c r="E2143" t="str">
        <f t="shared" si="133"/>
        <v/>
      </c>
      <c r="F2143" t="str">
        <f>IF(full_data!D2143&lt;&gt;"",full_data!D2143,"")</f>
        <v/>
      </c>
      <c r="G2143" t="str">
        <f>IF(full_data!E2143&lt;&gt;"",full_data!E2143,"")</f>
        <v/>
      </c>
      <c r="H2143" t="str">
        <f>IF(full_data!F2143&lt;&gt;"",full_data!F2143,"")</f>
        <v/>
      </c>
      <c r="I2143" t="str">
        <f>IF(full_data!G2143&lt;&gt;"",full_data!G2143,"")</f>
        <v/>
      </c>
      <c r="J2143" t="str">
        <f>IF(full_data!H2143&lt;&gt;"",full_data!H2143,"")</f>
        <v/>
      </c>
      <c r="K2143" t="str">
        <f>IF(full_data!I2143&lt;&gt;"",full_data!I2143,"")</f>
        <v/>
      </c>
      <c r="L2143" t="str">
        <f t="shared" si="134"/>
        <v/>
      </c>
      <c r="M2143" t="str">
        <f>IF(full_data!J2143&lt;&gt;"",full_data!J2143,"")</f>
        <v/>
      </c>
      <c r="N2143" t="str">
        <f>IF(full_data!K2143&lt;&gt;"",full_data!K2143,"")</f>
        <v/>
      </c>
      <c r="O2143" t="str">
        <f>IF(full_data!L2143&lt;&gt;"",full_data!L2143,"")</f>
        <v/>
      </c>
      <c r="P2143" t="str">
        <f t="shared" si="135"/>
        <v/>
      </c>
      <c r="Q2143" t="str">
        <f t="shared" si="135"/>
        <v/>
      </c>
    </row>
    <row r="2144" spans="1:17" x14ac:dyDescent="0.35">
      <c r="A2144" t="str">
        <f>IF(LEFT(C2144,1)="#",C2144,IF(full_data!A2144&lt;&gt;"",full_data!A2144,""))</f>
        <v># P217056</v>
      </c>
      <c r="B2144" t="str">
        <f t="shared" si="132"/>
        <v/>
      </c>
      <c r="C2144" t="str">
        <f>IF(full_data!B2144&lt;&gt;"",full_data!B2144,"")</f>
        <v># P217056</v>
      </c>
      <c r="D2144" t="str">
        <f>IF(full_data!C2144&lt;&gt;"",full_data!C2144,"")</f>
        <v/>
      </c>
      <c r="E2144" t="str">
        <f t="shared" si="133"/>
        <v/>
      </c>
      <c r="F2144" t="str">
        <f>IF(full_data!D2144&lt;&gt;"",full_data!D2144,"")</f>
        <v/>
      </c>
      <c r="G2144" t="str">
        <f>IF(full_data!E2144&lt;&gt;"",full_data!E2144,"")</f>
        <v/>
      </c>
      <c r="H2144" t="str">
        <f>IF(full_data!F2144&lt;&gt;"",full_data!F2144,"")</f>
        <v/>
      </c>
      <c r="I2144" t="str">
        <f>IF(full_data!G2144&lt;&gt;"",full_data!G2144,"")</f>
        <v/>
      </c>
      <c r="J2144" t="str">
        <f>IF(full_data!H2144&lt;&gt;"",full_data!H2144,"")</f>
        <v/>
      </c>
      <c r="K2144" t="str">
        <f>IF(full_data!I2144&lt;&gt;"",full_data!I2144,"")</f>
        <v/>
      </c>
      <c r="L2144" t="str">
        <f t="shared" si="134"/>
        <v/>
      </c>
      <c r="M2144" t="str">
        <f>IF(full_data!J2144&lt;&gt;"",full_data!J2144,"")</f>
        <v/>
      </c>
      <c r="N2144" t="str">
        <f>IF(full_data!K2144&lt;&gt;"",full_data!K2144,"")</f>
        <v/>
      </c>
      <c r="O2144" t="str">
        <f>IF(full_data!L2144&lt;&gt;"",full_data!L2144,"")</f>
        <v/>
      </c>
      <c r="P2144" t="str">
        <f t="shared" si="135"/>
        <v/>
      </c>
      <c r="Q2144" t="str">
        <f t="shared" si="135"/>
        <v/>
      </c>
    </row>
    <row r="2145" spans="1:17" x14ac:dyDescent="0.35">
      <c r="A2145" t="str">
        <f>IF(LEFT(C2145,1)="#",C2145,IF(full_data!A2145&lt;&gt;"",full_data!A2145,""))</f>
        <v>#(257) = (486) FaoS 19, Gir23 obv. 7–rev. 1 (Lagash, 23rd c.) (P217056)</v>
      </c>
      <c r="B2145" t="str">
        <f t="shared" si="132"/>
        <v/>
      </c>
      <c r="C2145" t="str">
        <f>IF(full_data!B2145&lt;&gt;"",full_data!B2145,"")</f>
        <v>#(257) = (486) FaoS 19, Gir23 obv. 7–rev. 1 (Lagash, 23rd c.) (P217056)</v>
      </c>
      <c r="D2145" t="str">
        <f>IF(full_data!C2145&lt;&gt;"",full_data!C2145,"")</f>
        <v/>
      </c>
      <c r="E2145" t="str">
        <f t="shared" si="133"/>
        <v/>
      </c>
      <c r="F2145" t="str">
        <f>IF(full_data!D2145&lt;&gt;"",full_data!D2145,"")</f>
        <v/>
      </c>
      <c r="G2145" t="str">
        <f>IF(full_data!E2145&lt;&gt;"",full_data!E2145,"")</f>
        <v/>
      </c>
      <c r="H2145" t="str">
        <f>IF(full_data!F2145&lt;&gt;"",full_data!F2145,"")</f>
        <v/>
      </c>
      <c r="I2145" t="str">
        <f>IF(full_data!G2145&lt;&gt;"",full_data!G2145,"")</f>
        <v/>
      </c>
      <c r="J2145" t="str">
        <f>IF(full_data!H2145&lt;&gt;"",full_data!H2145,"")</f>
        <v/>
      </c>
      <c r="K2145" t="str">
        <f>IF(full_data!I2145&lt;&gt;"",full_data!I2145,"")</f>
        <v/>
      </c>
      <c r="L2145" t="str">
        <f t="shared" si="134"/>
        <v/>
      </c>
      <c r="M2145" t="str">
        <f>IF(full_data!J2145&lt;&gt;"",full_data!J2145,"")</f>
        <v/>
      </c>
      <c r="N2145" t="str">
        <f>IF(full_data!K2145&lt;&gt;"",full_data!K2145,"")</f>
        <v/>
      </c>
      <c r="O2145" t="str">
        <f>IF(full_data!L2145&lt;&gt;"",full_data!L2145,"")</f>
        <v/>
      </c>
      <c r="P2145" t="str">
        <f t="shared" si="135"/>
        <v/>
      </c>
      <c r="Q2145" t="str">
        <f t="shared" si="135"/>
        <v/>
      </c>
    </row>
    <row r="2146" spans="1:17" x14ac:dyDescent="0.35">
      <c r="A2146" t="str">
        <f>IF(LEFT(C2146,1)="#",C2146,IF(full_data!A2146&lt;&gt;"",full_data!A2146,""))</f>
        <v>#“May Lugalka hand it over to us!”</v>
      </c>
      <c r="B2146" t="str">
        <f t="shared" si="132"/>
        <v/>
      </c>
      <c r="C2146" t="str">
        <f>IF(full_data!B2146&lt;&gt;"",full_data!B2146,"")</f>
        <v>#“May Lugalka hand it over to us!”</v>
      </c>
      <c r="D2146" t="str">
        <f>IF(full_data!C2146&lt;&gt;"",full_data!C2146,"")</f>
        <v/>
      </c>
      <c r="E2146" t="str">
        <f t="shared" si="133"/>
        <v/>
      </c>
      <c r="F2146" t="str">
        <f>IF(full_data!D2146&lt;&gt;"",full_data!D2146,"")</f>
        <v/>
      </c>
      <c r="G2146" t="str">
        <f>IF(full_data!E2146&lt;&gt;"",full_data!E2146,"")</f>
        <v/>
      </c>
      <c r="H2146" t="str">
        <f>IF(full_data!F2146&lt;&gt;"",full_data!F2146,"")</f>
        <v/>
      </c>
      <c r="I2146" t="str">
        <f>IF(full_data!G2146&lt;&gt;"",full_data!G2146,"")</f>
        <v/>
      </c>
      <c r="J2146" t="str">
        <f>IF(full_data!H2146&lt;&gt;"",full_data!H2146,"")</f>
        <v/>
      </c>
      <c r="K2146" t="str">
        <f>IF(full_data!I2146&lt;&gt;"",full_data!I2146,"")</f>
        <v/>
      </c>
      <c r="L2146" t="str">
        <f t="shared" si="134"/>
        <v/>
      </c>
      <c r="M2146" t="str">
        <f>IF(full_data!J2146&lt;&gt;"",full_data!J2146,"")</f>
        <v/>
      </c>
      <c r="N2146" t="str">
        <f>IF(full_data!K2146&lt;&gt;"",full_data!K2146,"")</f>
        <v/>
      </c>
      <c r="O2146" t="str">
        <f>IF(full_data!L2146&lt;&gt;"",full_data!L2146,"")</f>
        <v/>
      </c>
      <c r="P2146" t="str">
        <f t="shared" si="135"/>
        <v/>
      </c>
      <c r="Q2146" t="str">
        <f t="shared" si="135"/>
        <v/>
      </c>
    </row>
    <row r="2147" spans="1:17" x14ac:dyDescent="0.35">
      <c r="A2147">
        <f>IF(LEFT(C2147,1)="#",C2147,IF(full_data!A2147&lt;&gt;"",full_data!A2147,""))</f>
        <v>1</v>
      </c>
      <c r="B2147" t="str">
        <f t="shared" si="132"/>
        <v>⸢lugal-ka⸣,</v>
      </c>
      <c r="C2147" t="str">
        <f>IF(full_data!B2147&lt;&gt;"",full_data!B2147,"")</f>
        <v>⸢lugal-ka⸣,</v>
      </c>
      <c r="D2147" t="str">
        <f>IF(full_data!C2147&lt;&gt;"",full_data!C2147,"")</f>
        <v>lugalka=e</v>
      </c>
      <c r="E2147" t="str">
        <f t="shared" si="133"/>
        <v>_</v>
      </c>
      <c r="F2147" t="str">
        <f>IF(full_data!D2147&lt;&gt;"",full_data!D2147,"")</f>
        <v>PROPN</v>
      </c>
      <c r="G2147" t="str">
        <f>IF(full_data!E2147&lt;&gt;"",full_data!E2147,"")</f>
        <v>PN=ERG</v>
      </c>
      <c r="H2147">
        <f>IF(full_data!F2147&lt;&gt;"",full_data!F2147,"")</f>
        <v>2</v>
      </c>
      <c r="I2147" t="str">
        <f>IF(full_data!G2147&lt;&gt;"",full_data!G2147,"")</f>
        <v>ERG</v>
      </c>
      <c r="J2147" t="str">
        <f>IF(full_data!H2147&lt;&gt;"",full_data!H2147,"")</f>
        <v>nsubj</v>
      </c>
      <c r="K2147" t="str">
        <f>IF(full_data!I2147&lt;&gt;"",full_data!I2147,"")</f>
        <v/>
      </c>
      <c r="L2147" t="str">
        <f t="shared" si="134"/>
        <v>_</v>
      </c>
      <c r="M2147">
        <f>IF(full_data!J2147&lt;&gt;"",full_data!J2147,"")</f>
        <v>2</v>
      </c>
      <c r="N2147" t="str">
        <f>IF(full_data!K2147&lt;&gt;"",full_data!K2147,"")</f>
        <v>nsubj</v>
      </c>
      <c r="O2147" t="str">
        <f>IF(full_data!L2147&lt;&gt;"",full_data!L2147,"")</f>
        <v/>
      </c>
      <c r="P2147" t="str">
        <f t="shared" si="135"/>
        <v>_</v>
      </c>
      <c r="Q2147" t="str">
        <f t="shared" si="135"/>
        <v>_</v>
      </c>
    </row>
    <row r="2148" spans="1:17" x14ac:dyDescent="0.35">
      <c r="A2148">
        <f>IF(LEFT(C2148,1)="#",C2148,IF(full_data!A2148&lt;&gt;"",full_data!A2148,""))</f>
        <v>2</v>
      </c>
      <c r="B2148" t="str">
        <f t="shared" si="132"/>
        <v>ḫe₂-me-šum₂-mu</v>
      </c>
      <c r="C2148" t="str">
        <f>IF(full_data!B2148&lt;&gt;"",full_data!B2148,"")</f>
        <v>ḫe₂-me-šum₂-mu</v>
      </c>
      <c r="D2148" t="str">
        <f>IF(full_data!C2148&lt;&gt;"",full_data!C2148,"")</f>
        <v>S1ḫa-S6mē-S7a-S12šum-S14e</v>
      </c>
      <c r="E2148" t="str">
        <f t="shared" si="133"/>
        <v>_</v>
      </c>
      <c r="F2148" t="str">
        <f>IF(full_data!D2148&lt;&gt;"",full_data!D2148,"")</f>
        <v>VERB</v>
      </c>
      <c r="G2148" t="str">
        <f>IF(full_data!E2148&lt;&gt;"",full_data!E2148,"")</f>
        <v>MOD-1.PL-DAT-give-3.SG.A</v>
      </c>
      <c r="H2148">
        <f>IF(full_data!F2148&lt;&gt;"",full_data!F2148,"")</f>
        <v>0</v>
      </c>
      <c r="I2148" t="str">
        <f>IF(full_data!G2148&lt;&gt;"",full_data!G2148,"")</f>
        <v>root</v>
      </c>
      <c r="J2148" t="str">
        <f>IF(full_data!H2148&lt;&gt;"",full_data!H2148,"")</f>
        <v>root</v>
      </c>
      <c r="K2148" t="str">
        <f>IF(full_data!I2148&lt;&gt;"",full_data!I2148,"")</f>
        <v/>
      </c>
      <c r="L2148" t="str">
        <f t="shared" si="134"/>
        <v>_</v>
      </c>
      <c r="M2148">
        <f>IF(full_data!J2148&lt;&gt;"",full_data!J2148,"")</f>
        <v>0</v>
      </c>
      <c r="N2148" t="str">
        <f>IF(full_data!K2148&lt;&gt;"",full_data!K2148,"")</f>
        <v>root</v>
      </c>
      <c r="O2148" t="str">
        <f>IF(full_data!L2148&lt;&gt;"",full_data!L2148,"")</f>
        <v/>
      </c>
      <c r="P2148" t="str">
        <f t="shared" si="135"/>
        <v>_</v>
      </c>
      <c r="Q2148" t="str">
        <f t="shared" si="135"/>
        <v>_</v>
      </c>
    </row>
    <row r="2149" spans="1:17" x14ac:dyDescent="0.35">
      <c r="A2149" t="str">
        <f>IF(LEFT(C2149,1)="#",C2149,IF(full_data!A2149&lt;&gt;"",full_data!A2149,""))</f>
        <v/>
      </c>
      <c r="B2149" t="str">
        <f t="shared" si="132"/>
        <v/>
      </c>
      <c r="C2149" t="str">
        <f>IF(full_data!B2149&lt;&gt;"",full_data!B2149,"")</f>
        <v/>
      </c>
      <c r="D2149" t="str">
        <f>IF(full_data!C2149&lt;&gt;"",full_data!C2149,"")</f>
        <v/>
      </c>
      <c r="E2149" t="str">
        <f t="shared" si="133"/>
        <v/>
      </c>
      <c r="F2149" t="str">
        <f>IF(full_data!D2149&lt;&gt;"",full_data!D2149,"")</f>
        <v/>
      </c>
      <c r="G2149" t="str">
        <f>IF(full_data!E2149&lt;&gt;"",full_data!E2149,"")</f>
        <v/>
      </c>
      <c r="H2149" t="str">
        <f>IF(full_data!F2149&lt;&gt;"",full_data!F2149,"")</f>
        <v/>
      </c>
      <c r="I2149" t="str">
        <f>IF(full_data!G2149&lt;&gt;"",full_data!G2149,"")</f>
        <v/>
      </c>
      <c r="J2149" t="str">
        <f>IF(full_data!H2149&lt;&gt;"",full_data!H2149,"")</f>
        <v/>
      </c>
      <c r="K2149" t="str">
        <f>IF(full_data!I2149&lt;&gt;"",full_data!I2149,"")</f>
        <v/>
      </c>
      <c r="L2149" t="str">
        <f t="shared" si="134"/>
        <v/>
      </c>
      <c r="M2149" t="str">
        <f>IF(full_data!J2149&lt;&gt;"",full_data!J2149,"")</f>
        <v/>
      </c>
      <c r="N2149" t="str">
        <f>IF(full_data!K2149&lt;&gt;"",full_data!K2149,"")</f>
        <v/>
      </c>
      <c r="O2149" t="str">
        <f>IF(full_data!L2149&lt;&gt;"",full_data!L2149,"")</f>
        <v/>
      </c>
      <c r="P2149" t="str">
        <f t="shared" si="135"/>
        <v/>
      </c>
      <c r="Q2149" t="str">
        <f t="shared" si="135"/>
        <v/>
      </c>
    </row>
    <row r="2150" spans="1:17" x14ac:dyDescent="0.35">
      <c r="A2150" t="str">
        <f>IF(LEFT(C2150,1)="#",C2150,IF(full_data!A2150&lt;&gt;"",full_data!A2150,""))</f>
        <v># P217677</v>
      </c>
      <c r="B2150" t="str">
        <f t="shared" si="132"/>
        <v/>
      </c>
      <c r="C2150" t="str">
        <f>IF(full_data!B2150&lt;&gt;"",full_data!B2150,"")</f>
        <v># P217677</v>
      </c>
      <c r="D2150" t="str">
        <f>IF(full_data!C2150&lt;&gt;"",full_data!C2150,"")</f>
        <v/>
      </c>
      <c r="E2150" t="str">
        <f t="shared" si="133"/>
        <v/>
      </c>
      <c r="F2150" t="str">
        <f>IF(full_data!D2150&lt;&gt;"",full_data!D2150,"")</f>
        <v/>
      </c>
      <c r="G2150" t="str">
        <f>IF(full_data!E2150&lt;&gt;"",full_data!E2150,"")</f>
        <v/>
      </c>
      <c r="H2150" t="str">
        <f>IF(full_data!F2150&lt;&gt;"",full_data!F2150,"")</f>
        <v/>
      </c>
      <c r="I2150" t="str">
        <f>IF(full_data!G2150&lt;&gt;"",full_data!G2150,"")</f>
        <v/>
      </c>
      <c r="J2150" t="str">
        <f>IF(full_data!H2150&lt;&gt;"",full_data!H2150,"")</f>
        <v/>
      </c>
      <c r="K2150" t="str">
        <f>IF(full_data!I2150&lt;&gt;"",full_data!I2150,"")</f>
        <v/>
      </c>
      <c r="L2150" t="str">
        <f t="shared" si="134"/>
        <v/>
      </c>
      <c r="M2150" t="str">
        <f>IF(full_data!J2150&lt;&gt;"",full_data!J2150,"")</f>
        <v/>
      </c>
      <c r="N2150" t="str">
        <f>IF(full_data!K2150&lt;&gt;"",full_data!K2150,"")</f>
        <v/>
      </c>
      <c r="O2150" t="str">
        <f>IF(full_data!L2150&lt;&gt;"",full_data!L2150,"")</f>
        <v/>
      </c>
      <c r="P2150" t="str">
        <f t="shared" si="135"/>
        <v/>
      </c>
      <c r="Q2150" t="str">
        <f t="shared" si="135"/>
        <v/>
      </c>
    </row>
    <row r="2151" spans="1:17" x14ac:dyDescent="0.35">
      <c r="A2151" t="str">
        <f>IF(LEFT(C2151,1)="#",C2151,IF(full_data!A2151&lt;&gt;"",full_data!A2151,""))</f>
        <v>#(415) = (497) MVN 6, 1 obv. 4–5 (Lagash, 22nd c.) (P217677)</v>
      </c>
      <c r="B2151" t="str">
        <f t="shared" si="132"/>
        <v/>
      </c>
      <c r="C2151" t="str">
        <f>IF(full_data!B2151&lt;&gt;"",full_data!B2151,"")</f>
        <v>#(415) = (497) MVN 6, 1 obv. 4–5 (Lagash, 22nd c.) (P217677)</v>
      </c>
      <c r="D2151" t="str">
        <f>IF(full_data!C2151&lt;&gt;"",full_data!C2151,"")</f>
        <v/>
      </c>
      <c r="E2151" t="str">
        <f t="shared" si="133"/>
        <v/>
      </c>
      <c r="F2151" t="str">
        <f>IF(full_data!D2151&lt;&gt;"",full_data!D2151,"")</f>
        <v/>
      </c>
      <c r="G2151" t="str">
        <f>IF(full_data!E2151&lt;&gt;"",full_data!E2151,"")</f>
        <v/>
      </c>
      <c r="H2151" t="str">
        <f>IF(full_data!F2151&lt;&gt;"",full_data!F2151,"")</f>
        <v/>
      </c>
      <c r="I2151" t="str">
        <f>IF(full_data!G2151&lt;&gt;"",full_data!G2151,"")</f>
        <v/>
      </c>
      <c r="J2151" t="str">
        <f>IF(full_data!H2151&lt;&gt;"",full_data!H2151,"")</f>
        <v/>
      </c>
      <c r="K2151" t="str">
        <f>IF(full_data!I2151&lt;&gt;"",full_data!I2151,"")</f>
        <v/>
      </c>
      <c r="L2151" t="str">
        <f t="shared" si="134"/>
        <v/>
      </c>
      <c r="M2151" t="str">
        <f>IF(full_data!J2151&lt;&gt;"",full_data!J2151,"")</f>
        <v/>
      </c>
      <c r="N2151" t="str">
        <f>IF(full_data!K2151&lt;&gt;"",full_data!K2151,"")</f>
        <v/>
      </c>
      <c r="O2151" t="str">
        <f>IF(full_data!L2151&lt;&gt;"",full_data!L2151,"")</f>
        <v/>
      </c>
      <c r="P2151" t="str">
        <f t="shared" si="135"/>
        <v/>
      </c>
      <c r="Q2151" t="str">
        <f t="shared" si="135"/>
        <v/>
      </c>
    </row>
    <row r="2152" spans="1:17" x14ac:dyDescent="0.35">
      <c r="A2152" t="str">
        <f>IF(LEFT(C2152,1)="#",C2152,IF(full_data!A2152&lt;&gt;"",full_data!A2152,""))</f>
        <v>#“Definitely no one detained Ur-Lumma.”</v>
      </c>
      <c r="B2152" t="str">
        <f t="shared" si="132"/>
        <v/>
      </c>
      <c r="C2152" t="str">
        <f>IF(full_data!B2152&lt;&gt;"",full_data!B2152,"")</f>
        <v>#“Definitely no one detained Ur-Lumma.”</v>
      </c>
      <c r="D2152" t="str">
        <f>IF(full_data!C2152&lt;&gt;"",full_data!C2152,"")</f>
        <v/>
      </c>
      <c r="E2152" t="str">
        <f t="shared" si="133"/>
        <v/>
      </c>
      <c r="F2152" t="str">
        <f>IF(full_data!D2152&lt;&gt;"",full_data!D2152,"")</f>
        <v/>
      </c>
      <c r="G2152" t="str">
        <f>IF(full_data!E2152&lt;&gt;"",full_data!E2152,"")</f>
        <v/>
      </c>
      <c r="H2152" t="str">
        <f>IF(full_data!F2152&lt;&gt;"",full_data!F2152,"")</f>
        <v/>
      </c>
      <c r="I2152" t="str">
        <f>IF(full_data!G2152&lt;&gt;"",full_data!G2152,"")</f>
        <v/>
      </c>
      <c r="J2152" t="str">
        <f>IF(full_data!H2152&lt;&gt;"",full_data!H2152,"")</f>
        <v/>
      </c>
      <c r="K2152" t="str">
        <f>IF(full_data!I2152&lt;&gt;"",full_data!I2152,"")</f>
        <v/>
      </c>
      <c r="L2152" t="str">
        <f t="shared" si="134"/>
        <v/>
      </c>
      <c r="M2152" t="str">
        <f>IF(full_data!J2152&lt;&gt;"",full_data!J2152,"")</f>
        <v/>
      </c>
      <c r="N2152" t="str">
        <f>IF(full_data!K2152&lt;&gt;"",full_data!K2152,"")</f>
        <v/>
      </c>
      <c r="O2152" t="str">
        <f>IF(full_data!L2152&lt;&gt;"",full_data!L2152,"")</f>
        <v/>
      </c>
      <c r="P2152" t="str">
        <f t="shared" si="135"/>
        <v/>
      </c>
      <c r="Q2152" t="str">
        <f t="shared" si="135"/>
        <v/>
      </c>
    </row>
    <row r="2153" spans="1:17" x14ac:dyDescent="0.35">
      <c r="A2153">
        <f>IF(LEFT(C2153,1)="#",C2153,IF(full_data!A2153&lt;&gt;"",full_data!A2153,""))</f>
        <v>1</v>
      </c>
      <c r="B2153" t="str">
        <f t="shared" si="132"/>
        <v>ur-lum-ma-ra,</v>
      </c>
      <c r="C2153" t="str">
        <f>IF(full_data!B2153&lt;&gt;"",full_data!B2153,"")</f>
        <v>ur-lum-ma-ra,</v>
      </c>
      <c r="D2153" t="str">
        <f>IF(full_data!C2153&lt;&gt;"",full_data!C2153,"")</f>
        <v>urlummak=ra</v>
      </c>
      <c r="E2153" t="str">
        <f t="shared" si="133"/>
        <v>_</v>
      </c>
      <c r="F2153" t="str">
        <f>IF(full_data!D2153&lt;&gt;"",full_data!D2153,"")</f>
        <v>PROPN</v>
      </c>
      <c r="G2153" t="str">
        <f>IF(full_data!E2153&lt;&gt;"",full_data!E2153,"")</f>
        <v>PN=L2.H</v>
      </c>
      <c r="H2153">
        <f>IF(full_data!F2153&lt;&gt;"",full_data!F2153,"")</f>
        <v>3</v>
      </c>
      <c r="I2153" t="str">
        <f>IF(full_data!G2153&lt;&gt;"",full_data!G2153,"")</f>
        <v>LOC</v>
      </c>
      <c r="J2153" t="str">
        <f>IF(full_data!H2153&lt;&gt;"",full_data!H2153,"")</f>
        <v>obl</v>
      </c>
      <c r="K2153" t="str">
        <f>IF(full_data!I2153&lt;&gt;"",full_data!I2153,"")</f>
        <v/>
      </c>
      <c r="L2153" t="str">
        <f t="shared" si="134"/>
        <v>_</v>
      </c>
      <c r="M2153">
        <f>IF(full_data!J2153&lt;&gt;"",full_data!J2153,"")</f>
        <v>3</v>
      </c>
      <c r="N2153" t="str">
        <f>IF(full_data!K2153&lt;&gt;"",full_data!K2153,"")</f>
        <v>obl</v>
      </c>
      <c r="O2153" t="str">
        <f>IF(full_data!L2153&lt;&gt;"",full_data!L2153,"")</f>
        <v/>
      </c>
      <c r="P2153" t="str">
        <f t="shared" si="135"/>
        <v>_</v>
      </c>
      <c r="Q2153" t="str">
        <f t="shared" si="135"/>
        <v>_</v>
      </c>
    </row>
    <row r="2154" spans="1:17" x14ac:dyDescent="0.35">
      <c r="A2154">
        <f>IF(LEFT(C2154,1)="#",C2154,IF(full_data!A2154&lt;&gt;"",full_data!A2154,""))</f>
        <v>2</v>
      </c>
      <c r="B2154" t="str">
        <f t="shared" si="132"/>
        <v>lu₂</v>
      </c>
      <c r="C2154" t="str">
        <f>IF(full_data!B2154&lt;&gt;"",full_data!B2154,"")</f>
        <v>lu₂</v>
      </c>
      <c r="D2154" t="str">
        <f>IF(full_data!C2154&lt;&gt;"",full_data!C2154,"")</f>
        <v>lu=ø</v>
      </c>
      <c r="E2154" t="str">
        <f t="shared" si="133"/>
        <v>_</v>
      </c>
      <c r="F2154" t="str">
        <f>IF(full_data!D2154&lt;&gt;"",full_data!D2154,"")</f>
        <v>NOUN</v>
      </c>
      <c r="G2154" t="str">
        <f>IF(full_data!E2154&lt;&gt;"",full_data!E2154,"")</f>
        <v>person=ABS</v>
      </c>
      <c r="H2154">
        <f>IF(full_data!F2154&lt;&gt;"",full_data!F2154,"")</f>
        <v>3</v>
      </c>
      <c r="I2154" t="str">
        <f>IF(full_data!G2154&lt;&gt;"",full_data!G2154,"")</f>
        <v>ABS</v>
      </c>
      <c r="J2154" t="str">
        <f>IF(full_data!H2154&lt;&gt;"",full_data!H2154,"")</f>
        <v>obj</v>
      </c>
      <c r="K2154" t="str">
        <f>IF(full_data!I2154&lt;&gt;"",full_data!I2154,"")</f>
        <v/>
      </c>
      <c r="L2154" t="str">
        <f t="shared" si="134"/>
        <v>_</v>
      </c>
      <c r="M2154">
        <f>IF(full_data!J2154&lt;&gt;"",full_data!J2154,"")</f>
        <v>3</v>
      </c>
      <c r="N2154" t="str">
        <f>IF(full_data!K2154&lt;&gt;"",full_data!K2154,"")</f>
        <v>obj</v>
      </c>
      <c r="O2154" t="str">
        <f>IF(full_data!L2154&lt;&gt;"",full_data!L2154,"")</f>
        <v/>
      </c>
      <c r="P2154" t="str">
        <f t="shared" si="135"/>
        <v>_</v>
      </c>
      <c r="Q2154" t="str">
        <f t="shared" si="135"/>
        <v>_</v>
      </c>
    </row>
    <row r="2155" spans="1:17" x14ac:dyDescent="0.35">
      <c r="A2155">
        <f>IF(LEFT(C2155,1)="#",C2155,IF(full_data!A2155&lt;&gt;"",full_data!A2155,""))</f>
        <v>3</v>
      </c>
      <c r="B2155" t="str">
        <f t="shared" si="132"/>
        <v>ba-ra-ba-du₃</v>
      </c>
      <c r="C2155" t="str">
        <f>IF(full_data!B2155&lt;&gt;"",full_data!B2155,"")</f>
        <v>ba-ra-ba-du₃</v>
      </c>
      <c r="D2155" t="str">
        <f>IF(full_data!C2155&lt;&gt;"",full_data!C2155,"")</f>
        <v>S2bara-S5ba-S6n-S10(i&gt;)ø-S12du-S14ø</v>
      </c>
      <c r="E2155" t="str">
        <f t="shared" si="133"/>
        <v>_</v>
      </c>
      <c r="F2155" t="str">
        <f>IF(full_data!D2155&lt;&gt;"",full_data!D2155,"")</f>
        <v>VERB</v>
      </c>
      <c r="G2155" t="str">
        <f>IF(full_data!E2155&lt;&gt;"",full_data!E2155,"")</f>
        <v>MOD-MID-3.SG.H-L2.SYN-hold-3.SG.S</v>
      </c>
      <c r="H2155">
        <f>IF(full_data!F2155&lt;&gt;"",full_data!F2155,"")</f>
        <v>0</v>
      </c>
      <c r="I2155" t="str">
        <f>IF(full_data!G2155&lt;&gt;"",full_data!G2155,"")</f>
        <v>root</v>
      </c>
      <c r="J2155" t="str">
        <f>IF(full_data!H2155&lt;&gt;"",full_data!H2155,"")</f>
        <v>root</v>
      </c>
      <c r="K2155" t="str">
        <f>IF(full_data!I2155&lt;&gt;"",full_data!I2155,"")</f>
        <v/>
      </c>
      <c r="L2155" t="str">
        <f t="shared" si="134"/>
        <v>_</v>
      </c>
      <c r="M2155">
        <f>IF(full_data!J2155&lt;&gt;"",full_data!J2155,"")</f>
        <v>0</v>
      </c>
      <c r="N2155" t="str">
        <f>IF(full_data!K2155&lt;&gt;"",full_data!K2155,"")</f>
        <v>root</v>
      </c>
      <c r="O2155" t="str">
        <f>IF(full_data!L2155&lt;&gt;"",full_data!L2155,"")</f>
        <v/>
      </c>
      <c r="P2155" t="str">
        <f t="shared" si="135"/>
        <v>_</v>
      </c>
      <c r="Q2155" t="str">
        <f t="shared" si="135"/>
        <v>_</v>
      </c>
    </row>
    <row r="2156" spans="1:17" x14ac:dyDescent="0.35">
      <c r="A2156" t="str">
        <f>IF(LEFT(C2156,1)="#",C2156,IF(full_data!A2156&lt;&gt;"",full_data!A2156,""))</f>
        <v/>
      </c>
      <c r="B2156" t="str">
        <f t="shared" si="132"/>
        <v/>
      </c>
      <c r="C2156" t="str">
        <f>IF(full_data!B2156&lt;&gt;"",full_data!B2156,"")</f>
        <v/>
      </c>
      <c r="D2156" t="str">
        <f>IF(full_data!C2156&lt;&gt;"",full_data!C2156,"")</f>
        <v/>
      </c>
      <c r="E2156" t="str">
        <f t="shared" si="133"/>
        <v/>
      </c>
      <c r="F2156" t="str">
        <f>IF(full_data!D2156&lt;&gt;"",full_data!D2156,"")</f>
        <v/>
      </c>
      <c r="G2156" t="str">
        <f>IF(full_data!E2156&lt;&gt;"",full_data!E2156,"")</f>
        <v/>
      </c>
      <c r="H2156" t="str">
        <f>IF(full_data!F2156&lt;&gt;"",full_data!F2156,"")</f>
        <v/>
      </c>
      <c r="I2156" t="str">
        <f>IF(full_data!G2156&lt;&gt;"",full_data!G2156,"")</f>
        <v/>
      </c>
      <c r="J2156" t="str">
        <f>IF(full_data!H2156&lt;&gt;"",full_data!H2156,"")</f>
        <v/>
      </c>
      <c r="K2156" t="str">
        <f>IF(full_data!I2156&lt;&gt;"",full_data!I2156,"")</f>
        <v/>
      </c>
      <c r="L2156" t="str">
        <f t="shared" si="134"/>
        <v/>
      </c>
      <c r="M2156" t="str">
        <f>IF(full_data!J2156&lt;&gt;"",full_data!J2156,"")</f>
        <v/>
      </c>
      <c r="N2156" t="str">
        <f>IF(full_data!K2156&lt;&gt;"",full_data!K2156,"")</f>
        <v/>
      </c>
      <c r="O2156" t="str">
        <f>IF(full_data!L2156&lt;&gt;"",full_data!L2156,"")</f>
        <v/>
      </c>
      <c r="P2156" t="str">
        <f t="shared" si="135"/>
        <v/>
      </c>
      <c r="Q2156" t="str">
        <f t="shared" si="135"/>
        <v/>
      </c>
    </row>
    <row r="2157" spans="1:17" x14ac:dyDescent="0.35">
      <c r="A2157" t="str">
        <f>IF(LEFT(C2157,1)="#",C2157,IF(full_data!A2157&lt;&gt;"",full_data!A2157,""))</f>
        <v># P220730</v>
      </c>
      <c r="B2157" t="str">
        <f t="shared" si="132"/>
        <v/>
      </c>
      <c r="C2157" t="str">
        <f>IF(full_data!B2157&lt;&gt;"",full_data!B2157,"")</f>
        <v># P220730</v>
      </c>
      <c r="D2157" t="str">
        <f>IF(full_data!C2157&lt;&gt;"",full_data!C2157,"")</f>
        <v/>
      </c>
      <c r="E2157" t="str">
        <f t="shared" si="133"/>
        <v/>
      </c>
      <c r="F2157" t="str">
        <f>IF(full_data!D2157&lt;&gt;"",full_data!D2157,"")</f>
        <v/>
      </c>
      <c r="G2157" t="str">
        <f>IF(full_data!E2157&lt;&gt;"",full_data!E2157,"")</f>
        <v/>
      </c>
      <c r="H2157" t="str">
        <f>IF(full_data!F2157&lt;&gt;"",full_data!F2157,"")</f>
        <v/>
      </c>
      <c r="I2157" t="str">
        <f>IF(full_data!G2157&lt;&gt;"",full_data!G2157,"")</f>
        <v/>
      </c>
      <c r="J2157" t="str">
        <f>IF(full_data!H2157&lt;&gt;"",full_data!H2157,"")</f>
        <v/>
      </c>
      <c r="K2157" t="str">
        <f>IF(full_data!I2157&lt;&gt;"",full_data!I2157,"")</f>
        <v/>
      </c>
      <c r="L2157" t="str">
        <f t="shared" si="134"/>
        <v/>
      </c>
      <c r="M2157" t="str">
        <f>IF(full_data!J2157&lt;&gt;"",full_data!J2157,"")</f>
        <v/>
      </c>
      <c r="N2157" t="str">
        <f>IF(full_data!K2157&lt;&gt;"",full_data!K2157,"")</f>
        <v/>
      </c>
      <c r="O2157" t="str">
        <f>IF(full_data!L2157&lt;&gt;"",full_data!L2157,"")</f>
        <v/>
      </c>
      <c r="P2157" t="str">
        <f t="shared" si="135"/>
        <v/>
      </c>
      <c r="Q2157" t="str">
        <f t="shared" si="135"/>
        <v/>
      </c>
    </row>
    <row r="2158" spans="1:17" x14ac:dyDescent="0.35">
      <c r="A2158" t="str">
        <f>IF(LEFT(C2158,1)="#",C2158,IF(full_data!A2158&lt;&gt;"",full_data!A2158,""))</f>
        <v>#(450) DP 80 obv. 2:1–5 (Lagash, 24th c. ) (P220730)</v>
      </c>
      <c r="B2158" t="str">
        <f t="shared" si="132"/>
        <v/>
      </c>
      <c r="C2158" t="str">
        <f>IF(full_data!B2158&lt;&gt;"",full_data!B2158,"")</f>
        <v>#(450) DP 80 obv. 2:1–5 (Lagash, 24th c. ) (P220730)</v>
      </c>
      <c r="D2158" t="str">
        <f>IF(full_data!C2158&lt;&gt;"",full_data!C2158,"")</f>
        <v/>
      </c>
      <c r="E2158" t="str">
        <f t="shared" si="133"/>
        <v/>
      </c>
      <c r="F2158" t="str">
        <f>IF(full_data!D2158&lt;&gt;"",full_data!D2158,"")</f>
        <v/>
      </c>
      <c r="G2158" t="str">
        <f>IF(full_data!E2158&lt;&gt;"",full_data!E2158,"")</f>
        <v/>
      </c>
      <c r="H2158" t="str">
        <f>IF(full_data!F2158&lt;&gt;"",full_data!F2158,"")</f>
        <v/>
      </c>
      <c r="I2158" t="str">
        <f>IF(full_data!G2158&lt;&gt;"",full_data!G2158,"")</f>
        <v/>
      </c>
      <c r="J2158" t="str">
        <f>IF(full_data!H2158&lt;&gt;"",full_data!H2158,"")</f>
        <v/>
      </c>
      <c r="K2158" t="str">
        <f>IF(full_data!I2158&lt;&gt;"",full_data!I2158,"")</f>
        <v/>
      </c>
      <c r="L2158" t="str">
        <f t="shared" si="134"/>
        <v/>
      </c>
      <c r="M2158" t="str">
        <f>IF(full_data!J2158&lt;&gt;"",full_data!J2158,"")</f>
        <v/>
      </c>
      <c r="N2158" t="str">
        <f>IF(full_data!K2158&lt;&gt;"",full_data!K2158,"")</f>
        <v/>
      </c>
      <c r="O2158" t="str">
        <f>IF(full_data!L2158&lt;&gt;"",full_data!L2158,"")</f>
        <v/>
      </c>
      <c r="P2158" t="str">
        <f t="shared" si="135"/>
        <v/>
      </c>
      <c r="Q2158" t="str">
        <f t="shared" si="135"/>
        <v/>
      </c>
    </row>
    <row r="2159" spans="1:17" x14ac:dyDescent="0.35">
      <c r="A2159" t="str">
        <f>IF(LEFT(C2159,1)="#",C2159,IF(full_data!A2159&lt;&gt;"",full_data!A2159,""))</f>
        <v>#“(Two sheep) were consumed at the place of libations.</v>
      </c>
      <c r="B2159" t="str">
        <f t="shared" si="132"/>
        <v/>
      </c>
      <c r="C2159" t="str">
        <f>IF(full_data!B2159&lt;&gt;"",full_data!B2159,"")</f>
        <v>#“(Two sheep) were consumed at the place of libations.</v>
      </c>
      <c r="D2159" t="str">
        <f>IF(full_data!C2159&lt;&gt;"",full_data!C2159,"")</f>
        <v/>
      </c>
      <c r="E2159" t="str">
        <f t="shared" si="133"/>
        <v/>
      </c>
      <c r="F2159" t="str">
        <f>IF(full_data!D2159&lt;&gt;"",full_data!D2159,"")</f>
        <v/>
      </c>
      <c r="G2159" t="str">
        <f>IF(full_data!E2159&lt;&gt;"",full_data!E2159,"")</f>
        <v/>
      </c>
      <c r="H2159" t="str">
        <f>IF(full_data!F2159&lt;&gt;"",full_data!F2159,"")</f>
        <v/>
      </c>
      <c r="I2159" t="str">
        <f>IF(full_data!G2159&lt;&gt;"",full_data!G2159,"")</f>
        <v/>
      </c>
      <c r="J2159" t="str">
        <f>IF(full_data!H2159&lt;&gt;"",full_data!H2159,"")</f>
        <v/>
      </c>
      <c r="K2159" t="str">
        <f>IF(full_data!I2159&lt;&gt;"",full_data!I2159,"")</f>
        <v/>
      </c>
      <c r="L2159" t="str">
        <f t="shared" si="134"/>
        <v/>
      </c>
      <c r="M2159" t="str">
        <f>IF(full_data!J2159&lt;&gt;"",full_data!J2159,"")</f>
        <v/>
      </c>
      <c r="N2159" t="str">
        <f>IF(full_data!K2159&lt;&gt;"",full_data!K2159,"")</f>
        <v/>
      </c>
      <c r="O2159" t="str">
        <f>IF(full_data!L2159&lt;&gt;"",full_data!L2159,"")</f>
        <v/>
      </c>
      <c r="P2159" t="str">
        <f t="shared" si="135"/>
        <v/>
      </c>
      <c r="Q2159" t="str">
        <f t="shared" si="135"/>
        <v/>
      </c>
    </row>
    <row r="2160" spans="1:17" x14ac:dyDescent="0.35">
      <c r="A2160">
        <f>IF(LEFT(C2160,1)="#",C2160,IF(full_data!A2160&lt;&gt;"",full_data!A2160,""))</f>
        <v>1</v>
      </c>
      <c r="B2160" t="str">
        <f t="shared" si="132"/>
        <v>ki-a-naŋ-ŋa₂,</v>
      </c>
      <c r="C2160" t="str">
        <f>IF(full_data!B2160&lt;&gt;"",full_data!B2160,"")</f>
        <v>ki-a-naŋ-ŋa₂,</v>
      </c>
      <c r="D2160" t="str">
        <f>IF(full_data!C2160&lt;&gt;"",full_data!C2160,"")</f>
        <v>kianaŋ=ʾa</v>
      </c>
      <c r="E2160" t="str">
        <f t="shared" si="133"/>
        <v>_</v>
      </c>
      <c r="F2160" t="str">
        <f>IF(full_data!D2160&lt;&gt;"",full_data!D2160,"")</f>
        <v>NOUN</v>
      </c>
      <c r="G2160" t="str">
        <f>IF(full_data!E2160&lt;&gt;"",full_data!E2160,"")</f>
        <v>place.libation=L1</v>
      </c>
      <c r="H2160">
        <f>IF(full_data!F2160&lt;&gt;"",full_data!F2160,"")</f>
        <v>2</v>
      </c>
      <c r="I2160" t="str">
        <f>IF(full_data!G2160&lt;&gt;"",full_data!G2160,"")</f>
        <v>LOC</v>
      </c>
      <c r="J2160" t="str">
        <f>IF(full_data!H2160&lt;&gt;"",full_data!H2160,"")</f>
        <v>obl</v>
      </c>
      <c r="K2160" t="str">
        <f>IF(full_data!I2160&lt;&gt;"",full_data!I2160,"")</f>
        <v/>
      </c>
      <c r="L2160" t="str">
        <f t="shared" si="134"/>
        <v>_</v>
      </c>
      <c r="M2160">
        <f>IF(full_data!J2160&lt;&gt;"",full_data!J2160,"")</f>
        <v>2</v>
      </c>
      <c r="N2160" t="str">
        <f>IF(full_data!K2160&lt;&gt;"",full_data!K2160,"")</f>
        <v>obl</v>
      </c>
      <c r="O2160" t="str">
        <f>IF(full_data!L2160&lt;&gt;"",full_data!L2160,"")</f>
        <v/>
      </c>
      <c r="P2160" t="str">
        <f t="shared" si="135"/>
        <v>_</v>
      </c>
      <c r="Q2160" t="str">
        <f t="shared" si="135"/>
        <v>_</v>
      </c>
    </row>
    <row r="2161" spans="1:17" x14ac:dyDescent="0.35">
      <c r="A2161">
        <f>IF(LEFT(C2161,1)="#",C2161,IF(full_data!A2161&lt;&gt;"",full_data!A2161,""))</f>
        <v>2</v>
      </c>
      <c r="B2161" t="str">
        <f t="shared" si="132"/>
        <v>ba-gu₇</v>
      </c>
      <c r="C2161" t="str">
        <f>IF(full_data!B2161&lt;&gt;"",full_data!B2161,"")</f>
        <v>ba-gu₇</v>
      </c>
      <c r="D2161" t="str">
        <f>IF(full_data!C2161&lt;&gt;"",full_data!C2161,"")</f>
        <v>S5ba-S10n-S12gu-S14ø</v>
      </c>
      <c r="E2161" t="str">
        <f t="shared" si="133"/>
        <v>_</v>
      </c>
      <c r="F2161" t="str">
        <f>IF(full_data!D2161&lt;&gt;"",full_data!D2161,"")</f>
        <v>VERB</v>
      </c>
      <c r="G2161" t="str">
        <f>IF(full_data!E2161&lt;&gt;"",full_data!E2161,"")</f>
        <v>MID-L1.SYN-eat-3.SG.S</v>
      </c>
      <c r="H2161">
        <f>IF(full_data!F2161&lt;&gt;"",full_data!F2161,"")</f>
        <v>0</v>
      </c>
      <c r="I2161" t="str">
        <f>IF(full_data!G2161&lt;&gt;"",full_data!G2161,"")</f>
        <v>root</v>
      </c>
      <c r="J2161" t="str">
        <f>IF(full_data!H2161&lt;&gt;"",full_data!H2161,"")</f>
        <v>root</v>
      </c>
      <c r="K2161" t="str">
        <f>IF(full_data!I2161&lt;&gt;"",full_data!I2161,"")</f>
        <v/>
      </c>
      <c r="L2161" t="str">
        <f t="shared" si="134"/>
        <v>_</v>
      </c>
      <c r="M2161">
        <f>IF(full_data!J2161&lt;&gt;"",full_data!J2161,"")</f>
        <v>0</v>
      </c>
      <c r="N2161" t="str">
        <f>IF(full_data!K2161&lt;&gt;"",full_data!K2161,"")</f>
        <v>root</v>
      </c>
      <c r="O2161" t="str">
        <f>IF(full_data!L2161&lt;&gt;"",full_data!L2161,"")</f>
        <v/>
      </c>
      <c r="P2161" t="str">
        <f t="shared" si="135"/>
        <v>_</v>
      </c>
      <c r="Q2161" t="str">
        <f t="shared" si="135"/>
        <v>_</v>
      </c>
    </row>
    <row r="2162" spans="1:17" x14ac:dyDescent="0.35">
      <c r="A2162" t="str">
        <f>IF(LEFT(C2162,1)="#",C2162,IF(full_data!A2162&lt;&gt;"",full_data!A2162,""))</f>
        <v/>
      </c>
      <c r="B2162" t="str">
        <f t="shared" si="132"/>
        <v/>
      </c>
      <c r="C2162" t="str">
        <f>IF(full_data!B2162&lt;&gt;"",full_data!B2162,"")</f>
        <v/>
      </c>
      <c r="D2162" t="str">
        <f>IF(full_data!C2162&lt;&gt;"",full_data!C2162,"")</f>
        <v/>
      </c>
      <c r="E2162" t="str">
        <f t="shared" si="133"/>
        <v/>
      </c>
      <c r="F2162" t="str">
        <f>IF(full_data!D2162&lt;&gt;"",full_data!D2162,"")</f>
        <v/>
      </c>
      <c r="G2162" t="str">
        <f>IF(full_data!E2162&lt;&gt;"",full_data!E2162,"")</f>
        <v/>
      </c>
      <c r="H2162" t="str">
        <f>IF(full_data!F2162&lt;&gt;"",full_data!F2162,"")</f>
        <v/>
      </c>
      <c r="I2162" t="str">
        <f>IF(full_data!G2162&lt;&gt;"",full_data!G2162,"")</f>
        <v/>
      </c>
      <c r="J2162" t="str">
        <f>IF(full_data!H2162&lt;&gt;"",full_data!H2162,"")</f>
        <v/>
      </c>
      <c r="K2162" t="str">
        <f>IF(full_data!I2162&lt;&gt;"",full_data!I2162,"")</f>
        <v/>
      </c>
      <c r="L2162" t="str">
        <f t="shared" si="134"/>
        <v/>
      </c>
      <c r="M2162" t="str">
        <f>IF(full_data!J2162&lt;&gt;"",full_data!J2162,"")</f>
        <v/>
      </c>
      <c r="N2162" t="str">
        <f>IF(full_data!K2162&lt;&gt;"",full_data!K2162,"")</f>
        <v/>
      </c>
      <c r="O2162" t="str">
        <f>IF(full_data!L2162&lt;&gt;"",full_data!L2162,"")</f>
        <v/>
      </c>
      <c r="P2162" t="str">
        <f t="shared" si="135"/>
        <v/>
      </c>
      <c r="Q2162" t="str">
        <f t="shared" si="135"/>
        <v/>
      </c>
    </row>
    <row r="2163" spans="1:17" x14ac:dyDescent="0.35">
      <c r="A2163" t="str">
        <f>IF(LEFT(C2163,1)="#",C2163,IF(full_data!A2163&lt;&gt;"",full_data!A2163,""))</f>
        <v># P220753</v>
      </c>
      <c r="B2163" t="str">
        <f t="shared" si="132"/>
        <v/>
      </c>
      <c r="C2163" t="str">
        <f>IF(full_data!B2163&lt;&gt;"",full_data!B2163,"")</f>
        <v># P220753</v>
      </c>
      <c r="D2163" t="str">
        <f>IF(full_data!C2163&lt;&gt;"",full_data!C2163,"")</f>
        <v/>
      </c>
      <c r="E2163" t="str">
        <f t="shared" si="133"/>
        <v/>
      </c>
      <c r="F2163" t="str">
        <f>IF(full_data!D2163&lt;&gt;"",full_data!D2163,"")</f>
        <v/>
      </c>
      <c r="G2163" t="str">
        <f>IF(full_data!E2163&lt;&gt;"",full_data!E2163,"")</f>
        <v/>
      </c>
      <c r="H2163" t="str">
        <f>IF(full_data!F2163&lt;&gt;"",full_data!F2163,"")</f>
        <v/>
      </c>
      <c r="I2163" t="str">
        <f>IF(full_data!G2163&lt;&gt;"",full_data!G2163,"")</f>
        <v/>
      </c>
      <c r="J2163" t="str">
        <f>IF(full_data!H2163&lt;&gt;"",full_data!H2163,"")</f>
        <v/>
      </c>
      <c r="K2163" t="str">
        <f>IF(full_data!I2163&lt;&gt;"",full_data!I2163,"")</f>
        <v/>
      </c>
      <c r="L2163" t="str">
        <f t="shared" si="134"/>
        <v/>
      </c>
      <c r="M2163" t="str">
        <f>IF(full_data!J2163&lt;&gt;"",full_data!J2163,"")</f>
        <v/>
      </c>
      <c r="N2163" t="str">
        <f>IF(full_data!K2163&lt;&gt;"",full_data!K2163,"")</f>
        <v/>
      </c>
      <c r="O2163" t="str">
        <f>IF(full_data!L2163&lt;&gt;"",full_data!L2163,"")</f>
        <v/>
      </c>
      <c r="P2163" t="str">
        <f t="shared" si="135"/>
        <v/>
      </c>
      <c r="Q2163" t="str">
        <f t="shared" si="135"/>
        <v/>
      </c>
    </row>
    <row r="2164" spans="1:17" x14ac:dyDescent="0.35">
      <c r="A2164" t="str">
        <f>IF(LEFT(C2164,1)="#",C2164,IF(full_data!A2164&lt;&gt;"",full_data!A2164,""))</f>
        <v>#(10) DP 103 rev. 2:1 (Lagash, 24th c.) (P220753)</v>
      </c>
      <c r="B2164" t="str">
        <f t="shared" si="132"/>
        <v/>
      </c>
      <c r="C2164" t="str">
        <f>IF(full_data!B2164&lt;&gt;"",full_data!B2164,"")</f>
        <v>#(10) DP 103 rev. 2:1 (Lagash, 24th c.) (P220753)</v>
      </c>
      <c r="D2164" t="str">
        <f>IF(full_data!C2164&lt;&gt;"",full_data!C2164,"")</f>
        <v/>
      </c>
      <c r="E2164" t="str">
        <f t="shared" si="133"/>
        <v/>
      </c>
      <c r="F2164" t="str">
        <f>IF(full_data!D2164&lt;&gt;"",full_data!D2164,"")</f>
        <v/>
      </c>
      <c r="G2164" t="str">
        <f>IF(full_data!E2164&lt;&gt;"",full_data!E2164,"")</f>
        <v/>
      </c>
      <c r="H2164" t="str">
        <f>IF(full_data!F2164&lt;&gt;"",full_data!F2164,"")</f>
        <v/>
      </c>
      <c r="I2164" t="str">
        <f>IF(full_data!G2164&lt;&gt;"",full_data!G2164,"")</f>
        <v/>
      </c>
      <c r="J2164" t="str">
        <f>IF(full_data!H2164&lt;&gt;"",full_data!H2164,"")</f>
        <v/>
      </c>
      <c r="K2164" t="str">
        <f>IF(full_data!I2164&lt;&gt;"",full_data!I2164,"")</f>
        <v/>
      </c>
      <c r="L2164" t="str">
        <f t="shared" si="134"/>
        <v/>
      </c>
      <c r="M2164" t="str">
        <f>IF(full_data!J2164&lt;&gt;"",full_data!J2164,"")</f>
        <v/>
      </c>
      <c r="N2164" t="str">
        <f>IF(full_data!K2164&lt;&gt;"",full_data!K2164,"")</f>
        <v/>
      </c>
      <c r="O2164" t="str">
        <f>IF(full_data!L2164&lt;&gt;"",full_data!L2164,"")</f>
        <v/>
      </c>
      <c r="P2164" t="str">
        <f t="shared" si="135"/>
        <v/>
      </c>
      <c r="Q2164" t="str">
        <f t="shared" si="135"/>
        <v/>
      </c>
    </row>
    <row r="2165" spans="1:17" x14ac:dyDescent="0.35">
      <c r="A2165">
        <f>IF(LEFT(C2165,1)="#",C2165,IF(full_data!A2165&lt;&gt;"",full_data!A2165,""))</f>
        <v>1</v>
      </c>
      <c r="B2165" t="str">
        <f t="shared" si="132"/>
        <v>i₃-ni-gi₄</v>
      </c>
      <c r="C2165" t="str">
        <f>IF(full_data!B2165&lt;&gt;"",full_data!B2165,"")</f>
        <v>i₃-ni-gi₄</v>
      </c>
      <c r="D2165" t="str">
        <f>IF(full_data!C2165&lt;&gt;"",full_data!C2165,"")</f>
        <v>S2i-S6nn-S10i-S11n-S12gi-S14ø</v>
      </c>
      <c r="E2165" t="str">
        <f t="shared" si="133"/>
        <v>_</v>
      </c>
      <c r="F2165" t="str">
        <f>IF(full_data!D2165&lt;&gt;"",full_data!D2165,"")</f>
        <v>VERB</v>
      </c>
      <c r="G2165" t="str">
        <f>IF(full_data!E2165&lt;&gt;"",full_data!E2165,"")</f>
        <v>FIN-3.SG.H-L2-3.SG.H.A-return-3.SG.P</v>
      </c>
      <c r="H2165">
        <f>IF(full_data!F2165&lt;&gt;"",full_data!F2165,"")</f>
        <v>0</v>
      </c>
      <c r="I2165" t="str">
        <f>IF(full_data!G2165&lt;&gt;"",full_data!G2165,"")</f>
        <v>root</v>
      </c>
      <c r="J2165" t="str">
        <f>IF(full_data!H2165&lt;&gt;"",full_data!H2165,"")</f>
        <v>root</v>
      </c>
      <c r="K2165" t="str">
        <f>IF(full_data!I2165&lt;&gt;"",full_data!I2165,"")</f>
        <v/>
      </c>
      <c r="L2165" t="str">
        <f t="shared" si="134"/>
        <v>_</v>
      </c>
      <c r="M2165">
        <f>IF(full_data!J2165&lt;&gt;"",full_data!J2165,"")</f>
        <v>0</v>
      </c>
      <c r="N2165" t="str">
        <f>IF(full_data!K2165&lt;&gt;"",full_data!K2165,"")</f>
        <v>root</v>
      </c>
      <c r="O2165" t="str">
        <f>IF(full_data!L2165&lt;&gt;"",full_data!L2165,"")</f>
        <v/>
      </c>
      <c r="P2165" t="str">
        <f t="shared" si="135"/>
        <v>_</v>
      </c>
      <c r="Q2165" t="str">
        <f t="shared" si="135"/>
        <v>_</v>
      </c>
    </row>
    <row r="2166" spans="1:17" x14ac:dyDescent="0.35">
      <c r="A2166" t="str">
        <f>IF(LEFT(C2166,1)="#",C2166,IF(full_data!A2166&lt;&gt;"",full_data!A2166,""))</f>
        <v/>
      </c>
      <c r="B2166" t="str">
        <f t="shared" si="132"/>
        <v/>
      </c>
      <c r="C2166" t="str">
        <f>IF(full_data!B2166&lt;&gt;"",full_data!B2166,"")</f>
        <v/>
      </c>
      <c r="D2166" t="str">
        <f>IF(full_data!C2166&lt;&gt;"",full_data!C2166,"")</f>
        <v/>
      </c>
      <c r="E2166" t="str">
        <f t="shared" si="133"/>
        <v/>
      </c>
      <c r="F2166" t="str">
        <f>IF(full_data!D2166&lt;&gt;"",full_data!D2166,"")</f>
        <v/>
      </c>
      <c r="G2166" t="str">
        <f>IF(full_data!E2166&lt;&gt;"",full_data!E2166,"")</f>
        <v/>
      </c>
      <c r="H2166" t="str">
        <f>IF(full_data!F2166&lt;&gt;"",full_data!F2166,"")</f>
        <v/>
      </c>
      <c r="I2166" t="str">
        <f>IF(full_data!G2166&lt;&gt;"",full_data!G2166,"")</f>
        <v/>
      </c>
      <c r="J2166" t="str">
        <f>IF(full_data!H2166&lt;&gt;"",full_data!H2166,"")</f>
        <v/>
      </c>
      <c r="K2166" t="str">
        <f>IF(full_data!I2166&lt;&gt;"",full_data!I2166,"")</f>
        <v/>
      </c>
      <c r="L2166" t="str">
        <f t="shared" si="134"/>
        <v/>
      </c>
      <c r="M2166" t="str">
        <f>IF(full_data!J2166&lt;&gt;"",full_data!J2166,"")</f>
        <v/>
      </c>
      <c r="N2166" t="str">
        <f>IF(full_data!K2166&lt;&gt;"",full_data!K2166,"")</f>
        <v/>
      </c>
      <c r="O2166" t="str">
        <f>IF(full_data!L2166&lt;&gt;"",full_data!L2166,"")</f>
        <v/>
      </c>
      <c r="P2166" t="str">
        <f t="shared" si="135"/>
        <v/>
      </c>
      <c r="Q2166" t="str">
        <f t="shared" si="135"/>
        <v/>
      </c>
    </row>
    <row r="2167" spans="1:17" x14ac:dyDescent="0.35">
      <c r="A2167" t="str">
        <f>IF(LEFT(C2167,1)="#",C2167,IF(full_data!A2167&lt;&gt;"",full_data!A2167,""))</f>
        <v># P220767</v>
      </c>
      <c r="B2167" t="str">
        <f t="shared" si="132"/>
        <v/>
      </c>
      <c r="C2167" t="str">
        <f>IF(full_data!B2167&lt;&gt;"",full_data!B2167,"")</f>
        <v># P220767</v>
      </c>
      <c r="D2167" t="str">
        <f>IF(full_data!C2167&lt;&gt;"",full_data!C2167,"")</f>
        <v/>
      </c>
      <c r="E2167" t="str">
        <f t="shared" si="133"/>
        <v/>
      </c>
      <c r="F2167" t="str">
        <f>IF(full_data!D2167&lt;&gt;"",full_data!D2167,"")</f>
        <v/>
      </c>
      <c r="G2167" t="str">
        <f>IF(full_data!E2167&lt;&gt;"",full_data!E2167,"")</f>
        <v/>
      </c>
      <c r="H2167" t="str">
        <f>IF(full_data!F2167&lt;&gt;"",full_data!F2167,"")</f>
        <v/>
      </c>
      <c r="I2167" t="str">
        <f>IF(full_data!G2167&lt;&gt;"",full_data!G2167,"")</f>
        <v/>
      </c>
      <c r="J2167" t="str">
        <f>IF(full_data!H2167&lt;&gt;"",full_data!H2167,"")</f>
        <v/>
      </c>
      <c r="K2167" t="str">
        <f>IF(full_data!I2167&lt;&gt;"",full_data!I2167,"")</f>
        <v/>
      </c>
      <c r="L2167" t="str">
        <f t="shared" si="134"/>
        <v/>
      </c>
      <c r="M2167" t="str">
        <f>IF(full_data!J2167&lt;&gt;"",full_data!J2167,"")</f>
        <v/>
      </c>
      <c r="N2167" t="str">
        <f>IF(full_data!K2167&lt;&gt;"",full_data!K2167,"")</f>
        <v/>
      </c>
      <c r="O2167" t="str">
        <f>IF(full_data!L2167&lt;&gt;"",full_data!L2167,"")</f>
        <v/>
      </c>
      <c r="P2167" t="str">
        <f t="shared" si="135"/>
        <v/>
      </c>
      <c r="Q2167" t="str">
        <f t="shared" si="135"/>
        <v/>
      </c>
    </row>
    <row r="2168" spans="1:17" x14ac:dyDescent="0.35">
      <c r="A2168" t="str">
        <f>IF(LEFT(C2168,1)="#",C2168,IF(full_data!A2168&lt;&gt;"",full_data!A2168,""))</f>
        <v>#(299) DP 117 obv. 6:4–5 (Lagash, 24th c.) (P220767)</v>
      </c>
      <c r="B2168" t="str">
        <f t="shared" si="132"/>
        <v/>
      </c>
      <c r="C2168" t="str">
        <f>IF(full_data!B2168&lt;&gt;"",full_data!B2168,"")</f>
        <v>#(299) DP 117 obv. 6:4–5 (Lagash, 24th c.) (P220767)</v>
      </c>
      <c r="D2168" t="str">
        <f>IF(full_data!C2168&lt;&gt;"",full_data!C2168,"")</f>
        <v/>
      </c>
      <c r="E2168" t="str">
        <f t="shared" si="133"/>
        <v/>
      </c>
      <c r="F2168" t="str">
        <f>IF(full_data!D2168&lt;&gt;"",full_data!D2168,"")</f>
        <v/>
      </c>
      <c r="G2168" t="str">
        <f>IF(full_data!E2168&lt;&gt;"",full_data!E2168,"")</f>
        <v/>
      </c>
      <c r="H2168" t="str">
        <f>IF(full_data!F2168&lt;&gt;"",full_data!F2168,"")</f>
        <v/>
      </c>
      <c r="I2168" t="str">
        <f>IF(full_data!G2168&lt;&gt;"",full_data!G2168,"")</f>
        <v/>
      </c>
      <c r="J2168" t="str">
        <f>IF(full_data!H2168&lt;&gt;"",full_data!H2168,"")</f>
        <v/>
      </c>
      <c r="K2168" t="str">
        <f>IF(full_data!I2168&lt;&gt;"",full_data!I2168,"")</f>
        <v/>
      </c>
      <c r="L2168" t="str">
        <f t="shared" si="134"/>
        <v/>
      </c>
      <c r="M2168" t="str">
        <f>IF(full_data!J2168&lt;&gt;"",full_data!J2168,"")</f>
        <v/>
      </c>
      <c r="N2168" t="str">
        <f>IF(full_data!K2168&lt;&gt;"",full_data!K2168,"")</f>
        <v/>
      </c>
      <c r="O2168" t="str">
        <f>IF(full_data!L2168&lt;&gt;"",full_data!L2168,"")</f>
        <v/>
      </c>
      <c r="P2168" t="str">
        <f t="shared" si="135"/>
        <v/>
      </c>
      <c r="Q2168" t="str">
        <f t="shared" si="135"/>
        <v/>
      </c>
    </row>
    <row r="2169" spans="1:17" x14ac:dyDescent="0.35">
      <c r="A2169" t="str">
        <f>IF(LEFT(C2169,1)="#",C2169,IF(full_data!A2169&lt;&gt;"",full_data!A2169,""))</f>
        <v>#“They live by Lugal-Keš.”</v>
      </c>
      <c r="B2169" t="str">
        <f t="shared" si="132"/>
        <v/>
      </c>
      <c r="C2169" t="str">
        <f>IF(full_data!B2169&lt;&gt;"",full_data!B2169,"")</f>
        <v>#“They live by Lugal-Keš.”</v>
      </c>
      <c r="D2169" t="str">
        <f>IF(full_data!C2169&lt;&gt;"",full_data!C2169,"")</f>
        <v/>
      </c>
      <c r="E2169" t="str">
        <f t="shared" si="133"/>
        <v/>
      </c>
      <c r="F2169" t="str">
        <f>IF(full_data!D2169&lt;&gt;"",full_data!D2169,"")</f>
        <v/>
      </c>
      <c r="G2169" t="str">
        <f>IF(full_data!E2169&lt;&gt;"",full_data!E2169,"")</f>
        <v/>
      </c>
      <c r="H2169" t="str">
        <f>IF(full_data!F2169&lt;&gt;"",full_data!F2169,"")</f>
        <v/>
      </c>
      <c r="I2169" t="str">
        <f>IF(full_data!G2169&lt;&gt;"",full_data!G2169,"")</f>
        <v/>
      </c>
      <c r="J2169" t="str">
        <f>IF(full_data!H2169&lt;&gt;"",full_data!H2169,"")</f>
        <v/>
      </c>
      <c r="K2169" t="str">
        <f>IF(full_data!I2169&lt;&gt;"",full_data!I2169,"")</f>
        <v/>
      </c>
      <c r="L2169" t="str">
        <f t="shared" si="134"/>
        <v/>
      </c>
      <c r="M2169" t="str">
        <f>IF(full_data!J2169&lt;&gt;"",full_data!J2169,"")</f>
        <v/>
      </c>
      <c r="N2169" t="str">
        <f>IF(full_data!K2169&lt;&gt;"",full_data!K2169,"")</f>
        <v/>
      </c>
      <c r="O2169" t="str">
        <f>IF(full_data!L2169&lt;&gt;"",full_data!L2169,"")</f>
        <v/>
      </c>
      <c r="P2169" t="str">
        <f t="shared" si="135"/>
        <v/>
      </c>
      <c r="Q2169" t="str">
        <f t="shared" si="135"/>
        <v/>
      </c>
    </row>
    <row r="2170" spans="1:17" x14ac:dyDescent="0.35">
      <c r="A2170">
        <f>IF(LEFT(C2170,1)="#",C2170,IF(full_data!A2170&lt;&gt;"",full_data!A2170,""))</f>
        <v>1</v>
      </c>
      <c r="B2170" t="str">
        <f t="shared" si="132"/>
        <v>lugal-keš₃ki-da,</v>
      </c>
      <c r="C2170" t="str">
        <f>IF(full_data!B2170&lt;&gt;"",full_data!B2170,"")</f>
        <v>lugal-keš₃ki-da,</v>
      </c>
      <c r="D2170" t="str">
        <f>IF(full_data!C2170&lt;&gt;"",full_data!C2170,"")</f>
        <v>lugalkeš=da</v>
      </c>
      <c r="E2170" t="str">
        <f t="shared" si="133"/>
        <v>_</v>
      </c>
      <c r="F2170" t="str">
        <f>IF(full_data!D2170&lt;&gt;"",full_data!D2170,"")</f>
        <v>PROPN</v>
      </c>
      <c r="G2170" t="str">
        <f>IF(full_data!E2170&lt;&gt;"",full_data!E2170,"")</f>
        <v>PN=COM</v>
      </c>
      <c r="H2170">
        <f>IF(full_data!F2170&lt;&gt;"",full_data!F2170,"")</f>
        <v>2</v>
      </c>
      <c r="I2170" t="str">
        <f>IF(full_data!G2170&lt;&gt;"",full_data!G2170,"")</f>
        <v>COM</v>
      </c>
      <c r="J2170" t="str">
        <f>IF(full_data!H2170&lt;&gt;"",full_data!H2170,"")</f>
        <v>obl</v>
      </c>
      <c r="K2170" t="str">
        <f>IF(full_data!I2170&lt;&gt;"",full_data!I2170,"")</f>
        <v/>
      </c>
      <c r="L2170" t="str">
        <f t="shared" si="134"/>
        <v>_</v>
      </c>
      <c r="M2170">
        <f>IF(full_data!J2170&lt;&gt;"",full_data!J2170,"")</f>
        <v>2</v>
      </c>
      <c r="N2170" t="str">
        <f>IF(full_data!K2170&lt;&gt;"",full_data!K2170,"")</f>
        <v>obl</v>
      </c>
      <c r="O2170" t="str">
        <f>IF(full_data!L2170&lt;&gt;"",full_data!L2170,"")</f>
        <v/>
      </c>
      <c r="P2170" t="str">
        <f t="shared" si="135"/>
        <v>_</v>
      </c>
      <c r="Q2170" t="str">
        <f t="shared" si="135"/>
        <v>_</v>
      </c>
    </row>
    <row r="2171" spans="1:17" x14ac:dyDescent="0.35">
      <c r="A2171">
        <f>IF(LEFT(C2171,1)="#",C2171,IF(full_data!A2171&lt;&gt;"",full_data!A2171,""))</f>
        <v>2</v>
      </c>
      <c r="B2171" t="str">
        <f t="shared" si="132"/>
        <v>e-da-se₁₂</v>
      </c>
      <c r="C2171" t="str">
        <f>IF(full_data!B2171&lt;&gt;"",full_data!B2171,"")</f>
        <v>e-da-se₁₂</v>
      </c>
      <c r="D2171" t="str">
        <f>IF(full_data!C2171&lt;&gt;"",full_data!C2171,"")</f>
        <v>S2i-S6n-S8da-S12se-S14eš</v>
      </c>
      <c r="E2171" t="str">
        <f t="shared" si="133"/>
        <v>_</v>
      </c>
      <c r="F2171" t="str">
        <f>IF(full_data!D2171&lt;&gt;"",full_data!D2171,"")</f>
        <v>NOUN</v>
      </c>
      <c r="G2171" t="str">
        <f>IF(full_data!E2171&lt;&gt;"",full_data!E2171,"")</f>
        <v>FIN-3.SG.H-COM-live.PL-3.PL.S</v>
      </c>
      <c r="H2171">
        <f>IF(full_data!F2171&lt;&gt;"",full_data!F2171,"")</f>
        <v>0</v>
      </c>
      <c r="I2171" t="str">
        <f>IF(full_data!G2171&lt;&gt;"",full_data!G2171,"")</f>
        <v>root</v>
      </c>
      <c r="J2171" t="str">
        <f>IF(full_data!H2171&lt;&gt;"",full_data!H2171,"")</f>
        <v>root</v>
      </c>
      <c r="K2171" t="str">
        <f>IF(full_data!I2171&lt;&gt;"",full_data!I2171,"")</f>
        <v/>
      </c>
      <c r="L2171" t="str">
        <f t="shared" si="134"/>
        <v>_</v>
      </c>
      <c r="M2171">
        <f>IF(full_data!J2171&lt;&gt;"",full_data!J2171,"")</f>
        <v>0</v>
      </c>
      <c r="N2171" t="str">
        <f>IF(full_data!K2171&lt;&gt;"",full_data!K2171,"")</f>
        <v>root</v>
      </c>
      <c r="O2171" t="str">
        <f>IF(full_data!L2171&lt;&gt;"",full_data!L2171,"")</f>
        <v/>
      </c>
      <c r="P2171" t="str">
        <f t="shared" si="135"/>
        <v>_</v>
      </c>
      <c r="Q2171" t="str">
        <f t="shared" si="135"/>
        <v>_</v>
      </c>
    </row>
    <row r="2172" spans="1:17" x14ac:dyDescent="0.35">
      <c r="A2172" t="str">
        <f>IF(LEFT(C2172,1)="#",C2172,IF(full_data!A2172&lt;&gt;"",full_data!A2172,""))</f>
        <v/>
      </c>
      <c r="B2172" t="str">
        <f t="shared" si="132"/>
        <v/>
      </c>
      <c r="C2172" t="str">
        <f>IF(full_data!B2172&lt;&gt;"",full_data!B2172,"")</f>
        <v/>
      </c>
      <c r="D2172" t="str">
        <f>IF(full_data!C2172&lt;&gt;"",full_data!C2172,"")</f>
        <v/>
      </c>
      <c r="E2172" t="str">
        <f t="shared" si="133"/>
        <v/>
      </c>
      <c r="F2172" t="str">
        <f>IF(full_data!D2172&lt;&gt;"",full_data!D2172,"")</f>
        <v/>
      </c>
      <c r="G2172" t="str">
        <f>IF(full_data!E2172&lt;&gt;"",full_data!E2172,"")</f>
        <v/>
      </c>
      <c r="H2172" t="str">
        <f>IF(full_data!F2172&lt;&gt;"",full_data!F2172,"")</f>
        <v/>
      </c>
      <c r="I2172" t="str">
        <f>IF(full_data!G2172&lt;&gt;"",full_data!G2172,"")</f>
        <v/>
      </c>
      <c r="J2172" t="str">
        <f>IF(full_data!H2172&lt;&gt;"",full_data!H2172,"")</f>
        <v/>
      </c>
      <c r="K2172" t="str">
        <f>IF(full_data!I2172&lt;&gt;"",full_data!I2172,"")</f>
        <v/>
      </c>
      <c r="L2172" t="str">
        <f t="shared" si="134"/>
        <v/>
      </c>
      <c r="M2172" t="str">
        <f>IF(full_data!J2172&lt;&gt;"",full_data!J2172,"")</f>
        <v/>
      </c>
      <c r="N2172" t="str">
        <f>IF(full_data!K2172&lt;&gt;"",full_data!K2172,"")</f>
        <v/>
      </c>
      <c r="O2172" t="str">
        <f>IF(full_data!L2172&lt;&gt;"",full_data!L2172,"")</f>
        <v/>
      </c>
      <c r="P2172" t="str">
        <f t="shared" si="135"/>
        <v/>
      </c>
      <c r="Q2172" t="str">
        <f t="shared" si="135"/>
        <v/>
      </c>
    </row>
    <row r="2173" spans="1:17" x14ac:dyDescent="0.35">
      <c r="A2173" t="str">
        <f>IF(LEFT(C2173,1)="#",C2173,IF(full_data!A2173&lt;&gt;"",full_data!A2173,""))</f>
        <v># P220767</v>
      </c>
      <c r="B2173" t="str">
        <f t="shared" si="132"/>
        <v/>
      </c>
      <c r="C2173" t="str">
        <f>IF(full_data!B2173&lt;&gt;"",full_data!B2173,"")</f>
        <v># P220767</v>
      </c>
      <c r="D2173" t="str">
        <f>IF(full_data!C2173&lt;&gt;"",full_data!C2173,"")</f>
        <v/>
      </c>
      <c r="E2173" t="str">
        <f t="shared" si="133"/>
        <v/>
      </c>
      <c r="F2173" t="str">
        <f>IF(full_data!D2173&lt;&gt;"",full_data!D2173,"")</f>
        <v/>
      </c>
      <c r="G2173" t="str">
        <f>IF(full_data!E2173&lt;&gt;"",full_data!E2173,"")</f>
        <v/>
      </c>
      <c r="H2173" t="str">
        <f>IF(full_data!F2173&lt;&gt;"",full_data!F2173,"")</f>
        <v/>
      </c>
      <c r="I2173" t="str">
        <f>IF(full_data!G2173&lt;&gt;"",full_data!G2173,"")</f>
        <v/>
      </c>
      <c r="J2173" t="str">
        <f>IF(full_data!H2173&lt;&gt;"",full_data!H2173,"")</f>
        <v/>
      </c>
      <c r="K2173" t="str">
        <f>IF(full_data!I2173&lt;&gt;"",full_data!I2173,"")</f>
        <v/>
      </c>
      <c r="L2173" t="str">
        <f t="shared" si="134"/>
        <v/>
      </c>
      <c r="M2173" t="str">
        <f>IF(full_data!J2173&lt;&gt;"",full_data!J2173,"")</f>
        <v/>
      </c>
      <c r="N2173" t="str">
        <f>IF(full_data!K2173&lt;&gt;"",full_data!K2173,"")</f>
        <v/>
      </c>
      <c r="O2173" t="str">
        <f>IF(full_data!L2173&lt;&gt;"",full_data!L2173,"")</f>
        <v/>
      </c>
      <c r="P2173" t="str">
        <f t="shared" si="135"/>
        <v/>
      </c>
      <c r="Q2173" t="str">
        <f t="shared" si="135"/>
        <v/>
      </c>
    </row>
    <row r="2174" spans="1:17" x14ac:dyDescent="0.35">
      <c r="A2174" t="str">
        <f>IF(LEFT(C2174,1)="#",C2174,IF(full_data!A2174&lt;&gt;"",full_data!A2174,""))</f>
        <v>#(300) DP 117 obv. 6:7–8 (Lagash, 24th c.) (P220767)</v>
      </c>
      <c r="B2174" t="str">
        <f t="shared" si="132"/>
        <v/>
      </c>
      <c r="C2174" t="str">
        <f>IF(full_data!B2174&lt;&gt;"",full_data!B2174,"")</f>
        <v>#(300) DP 117 obv. 6:7–8 (Lagash, 24th c.) (P220767)</v>
      </c>
      <c r="D2174" t="str">
        <f>IF(full_data!C2174&lt;&gt;"",full_data!C2174,"")</f>
        <v/>
      </c>
      <c r="E2174" t="str">
        <f t="shared" si="133"/>
        <v/>
      </c>
      <c r="F2174" t="str">
        <f>IF(full_data!D2174&lt;&gt;"",full_data!D2174,"")</f>
        <v/>
      </c>
      <c r="G2174" t="str">
        <f>IF(full_data!E2174&lt;&gt;"",full_data!E2174,"")</f>
        <v/>
      </c>
      <c r="H2174" t="str">
        <f>IF(full_data!F2174&lt;&gt;"",full_data!F2174,"")</f>
        <v/>
      </c>
      <c r="I2174" t="str">
        <f>IF(full_data!G2174&lt;&gt;"",full_data!G2174,"")</f>
        <v/>
      </c>
      <c r="J2174" t="str">
        <f>IF(full_data!H2174&lt;&gt;"",full_data!H2174,"")</f>
        <v/>
      </c>
      <c r="K2174" t="str">
        <f>IF(full_data!I2174&lt;&gt;"",full_data!I2174,"")</f>
        <v/>
      </c>
      <c r="L2174" t="str">
        <f t="shared" si="134"/>
        <v/>
      </c>
      <c r="M2174" t="str">
        <f>IF(full_data!J2174&lt;&gt;"",full_data!J2174,"")</f>
        <v/>
      </c>
      <c r="N2174" t="str">
        <f>IF(full_data!K2174&lt;&gt;"",full_data!K2174,"")</f>
        <v/>
      </c>
      <c r="O2174" t="str">
        <f>IF(full_data!L2174&lt;&gt;"",full_data!L2174,"")</f>
        <v/>
      </c>
      <c r="P2174" t="str">
        <f t="shared" si="135"/>
        <v/>
      </c>
      <c r="Q2174" t="str">
        <f t="shared" si="135"/>
        <v/>
      </c>
    </row>
    <row r="2175" spans="1:17" x14ac:dyDescent="0.35">
      <c r="A2175" t="str">
        <f>IF(LEFT(C2175,1)="#",C2175,IF(full_data!A2175&lt;&gt;"",full_data!A2175,""))</f>
        <v>#“They live by Lugaleniše.”</v>
      </c>
      <c r="B2175" t="str">
        <f t="shared" si="132"/>
        <v/>
      </c>
      <c r="C2175" t="str">
        <f>IF(full_data!B2175&lt;&gt;"",full_data!B2175,"")</f>
        <v>#“They live by Lugaleniše.”</v>
      </c>
      <c r="D2175" t="str">
        <f>IF(full_data!C2175&lt;&gt;"",full_data!C2175,"")</f>
        <v/>
      </c>
      <c r="E2175" t="str">
        <f t="shared" si="133"/>
        <v/>
      </c>
      <c r="F2175" t="str">
        <f>IF(full_data!D2175&lt;&gt;"",full_data!D2175,"")</f>
        <v/>
      </c>
      <c r="G2175" t="str">
        <f>IF(full_data!E2175&lt;&gt;"",full_data!E2175,"")</f>
        <v/>
      </c>
      <c r="H2175" t="str">
        <f>IF(full_data!F2175&lt;&gt;"",full_data!F2175,"")</f>
        <v/>
      </c>
      <c r="I2175" t="str">
        <f>IF(full_data!G2175&lt;&gt;"",full_data!G2175,"")</f>
        <v/>
      </c>
      <c r="J2175" t="str">
        <f>IF(full_data!H2175&lt;&gt;"",full_data!H2175,"")</f>
        <v/>
      </c>
      <c r="K2175" t="str">
        <f>IF(full_data!I2175&lt;&gt;"",full_data!I2175,"")</f>
        <v/>
      </c>
      <c r="L2175" t="str">
        <f t="shared" si="134"/>
        <v/>
      </c>
      <c r="M2175" t="str">
        <f>IF(full_data!J2175&lt;&gt;"",full_data!J2175,"")</f>
        <v/>
      </c>
      <c r="N2175" t="str">
        <f>IF(full_data!K2175&lt;&gt;"",full_data!K2175,"")</f>
        <v/>
      </c>
      <c r="O2175" t="str">
        <f>IF(full_data!L2175&lt;&gt;"",full_data!L2175,"")</f>
        <v/>
      </c>
      <c r="P2175" t="str">
        <f t="shared" si="135"/>
        <v/>
      </c>
      <c r="Q2175" t="str">
        <f t="shared" si="135"/>
        <v/>
      </c>
    </row>
    <row r="2176" spans="1:17" x14ac:dyDescent="0.35">
      <c r="A2176">
        <f>IF(LEFT(C2176,1)="#",C2176,IF(full_data!A2176&lt;&gt;"",full_data!A2176,""))</f>
        <v>1</v>
      </c>
      <c r="B2176" t="str">
        <f t="shared" si="132"/>
        <v>lugal-e₂-ni-še₃,</v>
      </c>
      <c r="C2176" t="str">
        <f>IF(full_data!B2176&lt;&gt;"",full_data!B2176,"")</f>
        <v>lugal-e₂-ni-še₃,</v>
      </c>
      <c r="D2176" t="str">
        <f>IF(full_data!C2176&lt;&gt;"",full_data!C2176,"")</f>
        <v>lugaleniše=da</v>
      </c>
      <c r="E2176" t="str">
        <f t="shared" si="133"/>
        <v>_</v>
      </c>
      <c r="F2176" t="str">
        <f>IF(full_data!D2176&lt;&gt;"",full_data!D2176,"")</f>
        <v>PROPN</v>
      </c>
      <c r="G2176" t="str">
        <f>IF(full_data!E2176&lt;&gt;"",full_data!E2176,"")</f>
        <v>PN=COM</v>
      </c>
      <c r="H2176">
        <f>IF(full_data!F2176&lt;&gt;"",full_data!F2176,"")</f>
        <v>2</v>
      </c>
      <c r="I2176" t="str">
        <f>IF(full_data!G2176&lt;&gt;"",full_data!G2176,"")</f>
        <v>COM</v>
      </c>
      <c r="J2176" t="str">
        <f>IF(full_data!H2176&lt;&gt;"",full_data!H2176,"")</f>
        <v>obl</v>
      </c>
      <c r="K2176" t="str">
        <f>IF(full_data!I2176&lt;&gt;"",full_data!I2176,"")</f>
        <v/>
      </c>
      <c r="L2176" t="str">
        <f t="shared" si="134"/>
        <v>_</v>
      </c>
      <c r="M2176">
        <f>IF(full_data!J2176&lt;&gt;"",full_data!J2176,"")</f>
        <v>2</v>
      </c>
      <c r="N2176" t="str">
        <f>IF(full_data!K2176&lt;&gt;"",full_data!K2176,"")</f>
        <v>obl</v>
      </c>
      <c r="O2176" t="str">
        <f>IF(full_data!L2176&lt;&gt;"",full_data!L2176,"")</f>
        <v/>
      </c>
      <c r="P2176" t="str">
        <f t="shared" si="135"/>
        <v>_</v>
      </c>
      <c r="Q2176" t="str">
        <f t="shared" si="135"/>
        <v>_</v>
      </c>
    </row>
    <row r="2177" spans="1:17" x14ac:dyDescent="0.35">
      <c r="A2177">
        <f>IF(LEFT(C2177,1)="#",C2177,IF(full_data!A2177&lt;&gt;"",full_data!A2177,""))</f>
        <v>2</v>
      </c>
      <c r="B2177" t="str">
        <f t="shared" si="132"/>
        <v>e-da-se₁₂</v>
      </c>
      <c r="C2177" t="str">
        <f>IF(full_data!B2177&lt;&gt;"",full_data!B2177,"")</f>
        <v>e-da-se₁₂</v>
      </c>
      <c r="D2177" t="str">
        <f>IF(full_data!C2177&lt;&gt;"",full_data!C2177,"")</f>
        <v>S2i-S6n-S8da-S12se-S14eš</v>
      </c>
      <c r="E2177" t="str">
        <f t="shared" si="133"/>
        <v>_</v>
      </c>
      <c r="F2177" t="str">
        <f>IF(full_data!D2177&lt;&gt;"",full_data!D2177,"")</f>
        <v>NOUN</v>
      </c>
      <c r="G2177" t="str">
        <f>IF(full_data!E2177&lt;&gt;"",full_data!E2177,"")</f>
        <v>FIN-3.SG.H-COM-live.PL-3.PL.S</v>
      </c>
      <c r="H2177">
        <f>IF(full_data!F2177&lt;&gt;"",full_data!F2177,"")</f>
        <v>0</v>
      </c>
      <c r="I2177" t="str">
        <f>IF(full_data!G2177&lt;&gt;"",full_data!G2177,"")</f>
        <v>root</v>
      </c>
      <c r="J2177" t="str">
        <f>IF(full_data!H2177&lt;&gt;"",full_data!H2177,"")</f>
        <v>root</v>
      </c>
      <c r="K2177" t="str">
        <f>IF(full_data!I2177&lt;&gt;"",full_data!I2177,"")</f>
        <v/>
      </c>
      <c r="L2177" t="str">
        <f t="shared" si="134"/>
        <v>_</v>
      </c>
      <c r="M2177">
        <f>IF(full_data!J2177&lt;&gt;"",full_data!J2177,"")</f>
        <v>0</v>
      </c>
      <c r="N2177" t="str">
        <f>IF(full_data!K2177&lt;&gt;"",full_data!K2177,"")</f>
        <v>root</v>
      </c>
      <c r="O2177" t="str">
        <f>IF(full_data!L2177&lt;&gt;"",full_data!L2177,"")</f>
        <v/>
      </c>
      <c r="P2177" t="str">
        <f t="shared" si="135"/>
        <v>_</v>
      </c>
      <c r="Q2177" t="str">
        <f t="shared" si="135"/>
        <v>_</v>
      </c>
    </row>
    <row r="2178" spans="1:17" x14ac:dyDescent="0.35">
      <c r="A2178" t="str">
        <f>IF(LEFT(C2178,1)="#",C2178,IF(full_data!A2178&lt;&gt;"",full_data!A2178,""))</f>
        <v/>
      </c>
      <c r="B2178" t="str">
        <f t="shared" si="132"/>
        <v/>
      </c>
      <c r="C2178" t="str">
        <f>IF(full_data!B2178&lt;&gt;"",full_data!B2178,"")</f>
        <v/>
      </c>
      <c r="D2178" t="str">
        <f>IF(full_data!C2178&lt;&gt;"",full_data!C2178,"")</f>
        <v/>
      </c>
      <c r="E2178" t="str">
        <f t="shared" si="133"/>
        <v/>
      </c>
      <c r="F2178" t="str">
        <f>IF(full_data!D2178&lt;&gt;"",full_data!D2178,"")</f>
        <v/>
      </c>
      <c r="G2178" t="str">
        <f>IF(full_data!E2178&lt;&gt;"",full_data!E2178,"")</f>
        <v/>
      </c>
      <c r="H2178" t="str">
        <f>IF(full_data!F2178&lt;&gt;"",full_data!F2178,"")</f>
        <v/>
      </c>
      <c r="I2178" t="str">
        <f>IF(full_data!G2178&lt;&gt;"",full_data!G2178,"")</f>
        <v/>
      </c>
      <c r="J2178" t="str">
        <f>IF(full_data!H2178&lt;&gt;"",full_data!H2178,"")</f>
        <v/>
      </c>
      <c r="K2178" t="str">
        <f>IF(full_data!I2178&lt;&gt;"",full_data!I2178,"")</f>
        <v/>
      </c>
      <c r="L2178" t="str">
        <f t="shared" si="134"/>
        <v/>
      </c>
      <c r="M2178" t="str">
        <f>IF(full_data!J2178&lt;&gt;"",full_data!J2178,"")</f>
        <v/>
      </c>
      <c r="N2178" t="str">
        <f>IF(full_data!K2178&lt;&gt;"",full_data!K2178,"")</f>
        <v/>
      </c>
      <c r="O2178" t="str">
        <f>IF(full_data!L2178&lt;&gt;"",full_data!L2178,"")</f>
        <v/>
      </c>
      <c r="P2178" t="str">
        <f t="shared" si="135"/>
        <v/>
      </c>
      <c r="Q2178" t="str">
        <f t="shared" si="135"/>
        <v/>
      </c>
    </row>
    <row r="2179" spans="1:17" x14ac:dyDescent="0.35">
      <c r="A2179" t="str">
        <f>IF(LEFT(C2179,1)="#",C2179,IF(full_data!A2179&lt;&gt;"",full_data!A2179,""))</f>
        <v># P220868</v>
      </c>
      <c r="B2179" t="str">
        <f t="shared" ref="B2179:B2242" si="136">IF(LEFT(C2179,1)="#","",C2179)</f>
        <v/>
      </c>
      <c r="C2179" t="str">
        <f>IF(full_data!B2179&lt;&gt;"",full_data!B2179,"")</f>
        <v># P220868</v>
      </c>
      <c r="D2179" t="str">
        <f>IF(full_data!C2179&lt;&gt;"",full_data!C2179,"")</f>
        <v/>
      </c>
      <c r="E2179" t="str">
        <f t="shared" ref="E2179:E2242" si="137">IF(ISNUMBER($A2179),"_","")</f>
        <v/>
      </c>
      <c r="F2179" t="str">
        <f>IF(full_data!D2179&lt;&gt;"",full_data!D2179,"")</f>
        <v/>
      </c>
      <c r="G2179" t="str">
        <f>IF(full_data!E2179&lt;&gt;"",full_data!E2179,"")</f>
        <v/>
      </c>
      <c r="H2179" t="str">
        <f>IF(full_data!F2179&lt;&gt;"",full_data!F2179,"")</f>
        <v/>
      </c>
      <c r="I2179" t="str">
        <f>IF(full_data!G2179&lt;&gt;"",full_data!G2179,"")</f>
        <v/>
      </c>
      <c r="J2179" t="str">
        <f>IF(full_data!H2179&lt;&gt;"",full_data!H2179,"")</f>
        <v/>
      </c>
      <c r="K2179" t="str">
        <f>IF(full_data!I2179&lt;&gt;"",full_data!I2179,"")</f>
        <v/>
      </c>
      <c r="L2179" t="str">
        <f t="shared" ref="L2179:L2242" si="138">IF(ISNUMBER($A2179),"_","")</f>
        <v/>
      </c>
      <c r="M2179" t="str">
        <f>IF(full_data!J2179&lt;&gt;"",full_data!J2179,"")</f>
        <v/>
      </c>
      <c r="N2179" t="str">
        <f>IF(full_data!K2179&lt;&gt;"",full_data!K2179,"")</f>
        <v/>
      </c>
      <c r="O2179" t="str">
        <f>IF(full_data!L2179&lt;&gt;"",full_data!L2179,"")</f>
        <v/>
      </c>
      <c r="P2179" t="str">
        <f t="shared" ref="P2179:Q2242" si="139">IF(ISNUMBER($A2179),"_","")</f>
        <v/>
      </c>
      <c r="Q2179" t="str">
        <f t="shared" si="139"/>
        <v/>
      </c>
    </row>
    <row r="2180" spans="1:17" x14ac:dyDescent="0.35">
      <c r="A2180" t="str">
        <f>IF(LEFT(C2180,1)="#",C2180,IF(full_data!A2180&lt;&gt;"",full_data!A2180,""))</f>
        <v>#(2) DP 218 rev. 4:2 (Lagash, 24th c.) (P220868)</v>
      </c>
      <c r="B2180" t="str">
        <f t="shared" si="136"/>
        <v/>
      </c>
      <c r="C2180" t="str">
        <f>IF(full_data!B2180&lt;&gt;"",full_data!B2180,"")</f>
        <v>#(2) DP 218 rev. 4:2 (Lagash, 24th c.) (P220868)</v>
      </c>
      <c r="D2180" t="str">
        <f>IF(full_data!C2180&lt;&gt;"",full_data!C2180,"")</f>
        <v/>
      </c>
      <c r="E2180" t="str">
        <f t="shared" si="137"/>
        <v/>
      </c>
      <c r="F2180" t="str">
        <f>IF(full_data!D2180&lt;&gt;"",full_data!D2180,"")</f>
        <v/>
      </c>
      <c r="G2180" t="str">
        <f>IF(full_data!E2180&lt;&gt;"",full_data!E2180,"")</f>
        <v/>
      </c>
      <c r="H2180" t="str">
        <f>IF(full_data!F2180&lt;&gt;"",full_data!F2180,"")</f>
        <v/>
      </c>
      <c r="I2180" t="str">
        <f>IF(full_data!G2180&lt;&gt;"",full_data!G2180,"")</f>
        <v/>
      </c>
      <c r="J2180" t="str">
        <f>IF(full_data!H2180&lt;&gt;"",full_data!H2180,"")</f>
        <v/>
      </c>
      <c r="K2180" t="str">
        <f>IF(full_data!I2180&lt;&gt;"",full_data!I2180,"")</f>
        <v/>
      </c>
      <c r="L2180" t="str">
        <f t="shared" si="138"/>
        <v/>
      </c>
      <c r="M2180" t="str">
        <f>IF(full_data!J2180&lt;&gt;"",full_data!J2180,"")</f>
        <v/>
      </c>
      <c r="N2180" t="str">
        <f>IF(full_data!K2180&lt;&gt;"",full_data!K2180,"")</f>
        <v/>
      </c>
      <c r="O2180" t="str">
        <f>IF(full_data!L2180&lt;&gt;"",full_data!L2180,"")</f>
        <v/>
      </c>
      <c r="P2180" t="str">
        <f t="shared" si="139"/>
        <v/>
      </c>
      <c r="Q2180" t="str">
        <f t="shared" si="139"/>
        <v/>
      </c>
    </row>
    <row r="2181" spans="1:17" x14ac:dyDescent="0.35">
      <c r="A2181">
        <f>IF(LEFT(C2181,1)="#",C2181,IF(full_data!A2181&lt;&gt;"",full_data!A2181,""))</f>
        <v>1</v>
      </c>
      <c r="B2181" t="str">
        <f t="shared" si="136"/>
        <v>i₃-tud-da-a</v>
      </c>
      <c r="C2181" t="str">
        <f>IF(full_data!B2181&lt;&gt;"",full_data!B2181,"")</f>
        <v>i₃-tud-da-a</v>
      </c>
      <c r="D2181" t="str">
        <f>IF(full_data!C2181&lt;&gt;"",full_data!C2181,"")</f>
        <v>S2i-S11n-S12tud-S14ø-S15ʾa-ʾa</v>
      </c>
      <c r="E2181" t="str">
        <f t="shared" si="137"/>
        <v>_</v>
      </c>
      <c r="F2181" t="str">
        <f>IF(full_data!D2181&lt;&gt;"",full_data!D2181,"")</f>
        <v>VERB</v>
      </c>
      <c r="G2181" t="str">
        <f>IF(full_data!E2181&lt;&gt;"",full_data!E2181,"")</f>
        <v>FIN-3.SG.H.A-bear-3.SG.P-SUB-L1</v>
      </c>
      <c r="H2181">
        <f>IF(full_data!F2181&lt;&gt;"",full_data!F2181,"")</f>
        <v>0</v>
      </c>
      <c r="I2181" t="str">
        <f>IF(full_data!G2181&lt;&gt;"",full_data!G2181,"")</f>
        <v>root</v>
      </c>
      <c r="J2181" t="str">
        <f>IF(full_data!H2181&lt;&gt;"",full_data!H2181,"")</f>
        <v>root</v>
      </c>
      <c r="K2181" t="str">
        <f>IF(full_data!I2181&lt;&gt;"",full_data!I2181,"")</f>
        <v/>
      </c>
      <c r="L2181" t="str">
        <f t="shared" si="138"/>
        <v>_</v>
      </c>
      <c r="M2181">
        <f>IF(full_data!J2181&lt;&gt;"",full_data!J2181,"")</f>
        <v>0</v>
      </c>
      <c r="N2181" t="str">
        <f>IF(full_data!K2181&lt;&gt;"",full_data!K2181,"")</f>
        <v>root</v>
      </c>
      <c r="O2181" t="str">
        <f>IF(full_data!L2181&lt;&gt;"",full_data!L2181,"")</f>
        <v/>
      </c>
      <c r="P2181" t="str">
        <f t="shared" si="139"/>
        <v>_</v>
      </c>
      <c r="Q2181" t="str">
        <f t="shared" si="139"/>
        <v>_</v>
      </c>
    </row>
    <row r="2182" spans="1:17" x14ac:dyDescent="0.35">
      <c r="A2182" t="str">
        <f>IF(LEFT(C2182,1)="#",C2182,IF(full_data!A2182&lt;&gt;"",full_data!A2182,""))</f>
        <v/>
      </c>
      <c r="B2182" t="str">
        <f t="shared" si="136"/>
        <v/>
      </c>
      <c r="C2182" t="str">
        <f>IF(full_data!B2182&lt;&gt;"",full_data!B2182,"")</f>
        <v/>
      </c>
      <c r="D2182" t="str">
        <f>IF(full_data!C2182&lt;&gt;"",full_data!C2182,"")</f>
        <v/>
      </c>
      <c r="E2182" t="str">
        <f t="shared" si="137"/>
        <v/>
      </c>
      <c r="F2182" t="str">
        <f>IF(full_data!D2182&lt;&gt;"",full_data!D2182,"")</f>
        <v/>
      </c>
      <c r="G2182" t="str">
        <f>IF(full_data!E2182&lt;&gt;"",full_data!E2182,"")</f>
        <v/>
      </c>
      <c r="H2182" t="str">
        <f>IF(full_data!F2182&lt;&gt;"",full_data!F2182,"")</f>
        <v/>
      </c>
      <c r="I2182" t="str">
        <f>IF(full_data!G2182&lt;&gt;"",full_data!G2182,"")</f>
        <v/>
      </c>
      <c r="J2182" t="str">
        <f>IF(full_data!H2182&lt;&gt;"",full_data!H2182,"")</f>
        <v/>
      </c>
      <c r="K2182" t="str">
        <f>IF(full_data!I2182&lt;&gt;"",full_data!I2182,"")</f>
        <v/>
      </c>
      <c r="L2182" t="str">
        <f t="shared" si="138"/>
        <v/>
      </c>
      <c r="M2182" t="str">
        <f>IF(full_data!J2182&lt;&gt;"",full_data!J2182,"")</f>
        <v/>
      </c>
      <c r="N2182" t="str">
        <f>IF(full_data!K2182&lt;&gt;"",full_data!K2182,"")</f>
        <v/>
      </c>
      <c r="O2182" t="str">
        <f>IF(full_data!L2182&lt;&gt;"",full_data!L2182,"")</f>
        <v/>
      </c>
      <c r="P2182" t="str">
        <f t="shared" si="139"/>
        <v/>
      </c>
      <c r="Q2182" t="str">
        <f t="shared" si="139"/>
        <v/>
      </c>
    </row>
    <row r="2183" spans="1:17" x14ac:dyDescent="0.35">
      <c r="A2183" t="str">
        <f>IF(LEFT(C2183,1)="#",C2183,IF(full_data!A2183&lt;&gt;"",full_data!A2183,""))</f>
        <v># P220874</v>
      </c>
      <c r="B2183" t="str">
        <f t="shared" si="136"/>
        <v/>
      </c>
      <c r="C2183" t="str">
        <f>IF(full_data!B2183&lt;&gt;"",full_data!B2183,"")</f>
        <v># P220874</v>
      </c>
      <c r="D2183" t="str">
        <f>IF(full_data!C2183&lt;&gt;"",full_data!C2183,"")</f>
        <v/>
      </c>
      <c r="E2183" t="str">
        <f t="shared" si="137"/>
        <v/>
      </c>
      <c r="F2183" t="str">
        <f>IF(full_data!D2183&lt;&gt;"",full_data!D2183,"")</f>
        <v/>
      </c>
      <c r="G2183" t="str">
        <f>IF(full_data!E2183&lt;&gt;"",full_data!E2183,"")</f>
        <v/>
      </c>
      <c r="H2183" t="str">
        <f>IF(full_data!F2183&lt;&gt;"",full_data!F2183,"")</f>
        <v/>
      </c>
      <c r="I2183" t="str">
        <f>IF(full_data!G2183&lt;&gt;"",full_data!G2183,"")</f>
        <v/>
      </c>
      <c r="J2183" t="str">
        <f>IF(full_data!H2183&lt;&gt;"",full_data!H2183,"")</f>
        <v/>
      </c>
      <c r="K2183" t="str">
        <f>IF(full_data!I2183&lt;&gt;"",full_data!I2183,"")</f>
        <v/>
      </c>
      <c r="L2183" t="str">
        <f t="shared" si="138"/>
        <v/>
      </c>
      <c r="M2183" t="str">
        <f>IF(full_data!J2183&lt;&gt;"",full_data!J2183,"")</f>
        <v/>
      </c>
      <c r="N2183" t="str">
        <f>IF(full_data!K2183&lt;&gt;"",full_data!K2183,"")</f>
        <v/>
      </c>
      <c r="O2183" t="str">
        <f>IF(full_data!L2183&lt;&gt;"",full_data!L2183,"")</f>
        <v/>
      </c>
      <c r="P2183" t="str">
        <f t="shared" si="139"/>
        <v/>
      </c>
      <c r="Q2183" t="str">
        <f t="shared" si="139"/>
        <v/>
      </c>
    </row>
    <row r="2184" spans="1:17" x14ac:dyDescent="0.35">
      <c r="A2184" t="str">
        <f>IF(LEFT(C2184,1)="#",C2184,IF(full_data!A2184&lt;&gt;"",full_data!A2184,""))</f>
        <v>#(338) DP 224 obv. 6:5–9 (Lagash, 24th c.) (P220874)</v>
      </c>
      <c r="B2184" t="str">
        <f t="shared" si="136"/>
        <v/>
      </c>
      <c r="C2184" t="str">
        <f>IF(full_data!B2184&lt;&gt;"",full_data!B2184,"")</f>
        <v>#(338) DP 224 obv. 6:5–9 (Lagash, 24th c.) (P220874)</v>
      </c>
      <c r="D2184" t="str">
        <f>IF(full_data!C2184&lt;&gt;"",full_data!C2184,"")</f>
        <v/>
      </c>
      <c r="E2184" t="str">
        <f t="shared" si="137"/>
        <v/>
      </c>
      <c r="F2184" t="str">
        <f>IF(full_data!D2184&lt;&gt;"",full_data!D2184,"")</f>
        <v/>
      </c>
      <c r="G2184" t="str">
        <f>IF(full_data!E2184&lt;&gt;"",full_data!E2184,"")</f>
        <v/>
      </c>
      <c r="H2184" t="str">
        <f>IF(full_data!F2184&lt;&gt;"",full_data!F2184,"")</f>
        <v/>
      </c>
      <c r="I2184" t="str">
        <f>IF(full_data!G2184&lt;&gt;"",full_data!G2184,"")</f>
        <v/>
      </c>
      <c r="J2184" t="str">
        <f>IF(full_data!H2184&lt;&gt;"",full_data!H2184,"")</f>
        <v/>
      </c>
      <c r="K2184" t="str">
        <f>IF(full_data!I2184&lt;&gt;"",full_data!I2184,"")</f>
        <v/>
      </c>
      <c r="L2184" t="str">
        <f t="shared" si="138"/>
        <v/>
      </c>
      <c r="M2184" t="str">
        <f>IF(full_data!J2184&lt;&gt;"",full_data!J2184,"")</f>
        <v/>
      </c>
      <c r="N2184" t="str">
        <f>IF(full_data!K2184&lt;&gt;"",full_data!K2184,"")</f>
        <v/>
      </c>
      <c r="O2184" t="str">
        <f>IF(full_data!L2184&lt;&gt;"",full_data!L2184,"")</f>
        <v/>
      </c>
      <c r="P2184" t="str">
        <f t="shared" si="139"/>
        <v/>
      </c>
      <c r="Q2184" t="str">
        <f t="shared" si="139"/>
        <v/>
      </c>
    </row>
    <row r="2185" spans="1:17" x14ac:dyDescent="0.35">
      <c r="A2185" t="str">
        <f>IF(LEFT(C2185,1)="#",C2185,IF(full_data!A2185&lt;&gt;"",full_data!A2185,""))</f>
        <v>#“Dudu, the temple administrator, together with his wife and child will consume them in the temple of Kisal.”</v>
      </c>
      <c r="B2185" t="str">
        <f t="shared" si="136"/>
        <v/>
      </c>
      <c r="C2185" t="str">
        <f>IF(full_data!B2185&lt;&gt;"",full_data!B2185,"")</f>
        <v>#“Dudu, the temple administrator, together with his wife and child will consume them in the temple of Kisal.”</v>
      </c>
      <c r="D2185" t="str">
        <f>IF(full_data!C2185&lt;&gt;"",full_data!C2185,"")</f>
        <v/>
      </c>
      <c r="E2185" t="str">
        <f t="shared" si="137"/>
        <v/>
      </c>
      <c r="F2185" t="str">
        <f>IF(full_data!D2185&lt;&gt;"",full_data!D2185,"")</f>
        <v/>
      </c>
      <c r="G2185" t="str">
        <f>IF(full_data!E2185&lt;&gt;"",full_data!E2185,"")</f>
        <v/>
      </c>
      <c r="H2185" t="str">
        <f>IF(full_data!F2185&lt;&gt;"",full_data!F2185,"")</f>
        <v/>
      </c>
      <c r="I2185" t="str">
        <f>IF(full_data!G2185&lt;&gt;"",full_data!G2185,"")</f>
        <v/>
      </c>
      <c r="J2185" t="str">
        <f>IF(full_data!H2185&lt;&gt;"",full_data!H2185,"")</f>
        <v/>
      </c>
      <c r="K2185" t="str">
        <f>IF(full_data!I2185&lt;&gt;"",full_data!I2185,"")</f>
        <v/>
      </c>
      <c r="L2185" t="str">
        <f t="shared" si="138"/>
        <v/>
      </c>
      <c r="M2185" t="str">
        <f>IF(full_data!J2185&lt;&gt;"",full_data!J2185,"")</f>
        <v/>
      </c>
      <c r="N2185" t="str">
        <f>IF(full_data!K2185&lt;&gt;"",full_data!K2185,"")</f>
        <v/>
      </c>
      <c r="O2185" t="str">
        <f>IF(full_data!L2185&lt;&gt;"",full_data!L2185,"")</f>
        <v/>
      </c>
      <c r="P2185" t="str">
        <f t="shared" si="139"/>
        <v/>
      </c>
      <c r="Q2185" t="str">
        <f t="shared" si="139"/>
        <v/>
      </c>
    </row>
    <row r="2186" spans="1:17" x14ac:dyDescent="0.35">
      <c r="A2186">
        <f>IF(LEFT(C2186,1)="#",C2186,IF(full_data!A2186&lt;&gt;"",full_data!A2186,""))</f>
        <v>1</v>
      </c>
      <c r="B2186" t="str">
        <f t="shared" si="136"/>
        <v>du-du,</v>
      </c>
      <c r="C2186" t="str">
        <f>IF(full_data!B2186&lt;&gt;"",full_data!B2186,"")</f>
        <v>du-du,</v>
      </c>
      <c r="D2186" t="str">
        <f>IF(full_data!C2186&lt;&gt;"",full_data!C2186,"")</f>
        <v>dudu</v>
      </c>
      <c r="E2186" t="str">
        <f t="shared" si="137"/>
        <v>_</v>
      </c>
      <c r="F2186" t="str">
        <f>IF(full_data!D2186&lt;&gt;"",full_data!D2186,"")</f>
        <v>PROPN</v>
      </c>
      <c r="G2186" t="str">
        <f>IF(full_data!E2186&lt;&gt;"",full_data!E2186,"")</f>
        <v>PN</v>
      </c>
      <c r="H2186">
        <f>IF(full_data!F2186&lt;&gt;"",full_data!F2186,"")</f>
        <v>7</v>
      </c>
      <c r="I2186" t="str">
        <f>IF(full_data!G2186&lt;&gt;"",full_data!G2186,"")</f>
        <v>ERG</v>
      </c>
      <c r="J2186" t="str">
        <f>IF(full_data!H2186&lt;&gt;"",full_data!H2186,"")</f>
        <v>nsubj</v>
      </c>
      <c r="K2186" t="str">
        <f>IF(full_data!I2186&lt;&gt;"",full_data!I2186,"")</f>
        <v/>
      </c>
      <c r="L2186" t="str">
        <f t="shared" si="138"/>
        <v>_</v>
      </c>
      <c r="M2186">
        <f>IF(full_data!J2186&lt;&gt;"",full_data!J2186,"")</f>
        <v>7</v>
      </c>
      <c r="N2186" t="str">
        <f>IF(full_data!K2186&lt;&gt;"",full_data!K2186,"")</f>
        <v>nsubj</v>
      </c>
      <c r="O2186" t="str">
        <f>IF(full_data!L2186&lt;&gt;"",full_data!L2186,"")</f>
        <v/>
      </c>
      <c r="P2186" t="str">
        <f t="shared" si="139"/>
        <v>_</v>
      </c>
      <c r="Q2186" t="str">
        <f t="shared" si="139"/>
        <v>_</v>
      </c>
    </row>
    <row r="2187" spans="1:17" x14ac:dyDescent="0.35">
      <c r="A2187">
        <f>IF(LEFT(C2187,1)="#",C2187,IF(full_data!A2187&lt;&gt;"",full_data!A2187,""))</f>
        <v>2</v>
      </c>
      <c r="B2187" t="str">
        <f t="shared" si="136"/>
        <v>saŋŋa,</v>
      </c>
      <c r="C2187" t="str">
        <f>IF(full_data!B2187&lt;&gt;"",full_data!B2187,"")</f>
        <v>saŋŋa,</v>
      </c>
      <c r="D2187" t="str">
        <f>IF(full_data!C2187&lt;&gt;"",full_data!C2187,"")</f>
        <v>saŋŋa=e</v>
      </c>
      <c r="E2187" t="str">
        <f t="shared" si="137"/>
        <v>_</v>
      </c>
      <c r="F2187" t="str">
        <f>IF(full_data!D2187&lt;&gt;"",full_data!D2187,"")</f>
        <v>NOUN</v>
      </c>
      <c r="G2187" t="str">
        <f>IF(full_data!E2187&lt;&gt;"",full_data!E2187,"")</f>
        <v>official=ERG</v>
      </c>
      <c r="H2187">
        <f>IF(full_data!F2187&lt;&gt;"",full_data!F2187,"")</f>
        <v>1</v>
      </c>
      <c r="I2187" t="str">
        <f>IF(full_data!G2187&lt;&gt;"",full_data!G2187,"")</f>
        <v>appos</v>
      </c>
      <c r="J2187" t="str">
        <f>IF(full_data!H2187&lt;&gt;"",full_data!H2187,"")</f>
        <v/>
      </c>
      <c r="K2187" t="str">
        <f>IF(full_data!I2187&lt;&gt;"",full_data!I2187,"")</f>
        <v/>
      </c>
      <c r="L2187" t="str">
        <f t="shared" si="138"/>
        <v>_</v>
      </c>
      <c r="M2187">
        <f>IF(full_data!J2187&lt;&gt;"",full_data!J2187,"")</f>
        <v>1</v>
      </c>
      <c r="N2187" t="str">
        <f>IF(full_data!K2187&lt;&gt;"",full_data!K2187,"")</f>
        <v>appos</v>
      </c>
      <c r="O2187" t="str">
        <f>IF(full_data!L2187&lt;&gt;"",full_data!L2187,"")</f>
        <v/>
      </c>
      <c r="P2187" t="str">
        <f t="shared" si="139"/>
        <v>_</v>
      </c>
      <c r="Q2187" t="str">
        <f t="shared" si="139"/>
        <v>_</v>
      </c>
    </row>
    <row r="2188" spans="1:17" x14ac:dyDescent="0.35">
      <c r="A2188">
        <f>IF(LEFT(C2188,1)="#",C2188,IF(full_data!A2188&lt;&gt;"",full_data!A2188,""))</f>
        <v>3</v>
      </c>
      <c r="B2188" t="str">
        <f t="shared" si="136"/>
        <v>dam</v>
      </c>
      <c r="C2188" t="str">
        <f>IF(full_data!B2188&lt;&gt;"",full_data!B2188,"")</f>
        <v>dam</v>
      </c>
      <c r="D2188" t="str">
        <f>IF(full_data!C2188&lt;&gt;"",full_data!C2188,"")</f>
        <v>dam</v>
      </c>
      <c r="E2188" t="str">
        <f t="shared" si="137"/>
        <v>_</v>
      </c>
      <c r="F2188" t="str">
        <f>IF(full_data!D2188&lt;&gt;"",full_data!D2188,"")</f>
        <v>NOUN</v>
      </c>
      <c r="G2188" t="str">
        <f>IF(full_data!E2188&lt;&gt;"",full_data!E2188,"")</f>
        <v>wife</v>
      </c>
      <c r="H2188">
        <f>IF(full_data!F2188&lt;&gt;"",full_data!F2188,"")</f>
        <v>7</v>
      </c>
      <c r="I2188" t="str">
        <f>IF(full_data!G2188&lt;&gt;"",full_data!G2188,"")</f>
        <v>ABL</v>
      </c>
      <c r="J2188" t="str">
        <f>IF(full_data!H2188&lt;&gt;"",full_data!H2188,"")</f>
        <v>obl</v>
      </c>
      <c r="K2188" t="str">
        <f>IF(full_data!I2188&lt;&gt;"",full_data!I2188,"")</f>
        <v/>
      </c>
      <c r="L2188" t="str">
        <f t="shared" si="138"/>
        <v>_</v>
      </c>
      <c r="M2188">
        <f>IF(full_data!J2188&lt;&gt;"",full_data!J2188,"")</f>
        <v>7</v>
      </c>
      <c r="N2188" t="str">
        <f>IF(full_data!K2188&lt;&gt;"",full_data!K2188,"")</f>
        <v>obl</v>
      </c>
      <c r="O2188" t="str">
        <f>IF(full_data!L2188&lt;&gt;"",full_data!L2188,"")</f>
        <v/>
      </c>
      <c r="P2188" t="str">
        <f t="shared" si="139"/>
        <v>_</v>
      </c>
      <c r="Q2188" t="str">
        <f t="shared" si="139"/>
        <v>_</v>
      </c>
    </row>
    <row r="2189" spans="1:17" x14ac:dyDescent="0.35">
      <c r="A2189">
        <f>IF(LEFT(C2189,1)="#",C2189,IF(full_data!A2189&lt;&gt;"",full_data!A2189,""))</f>
        <v>4</v>
      </c>
      <c r="B2189" t="str">
        <f t="shared" si="136"/>
        <v>dumu-ne₂-ta,</v>
      </c>
      <c r="C2189" t="str">
        <f>IF(full_data!B2189&lt;&gt;"",full_data!B2189,"")</f>
        <v>dumu-ne₂-ta,</v>
      </c>
      <c r="D2189" t="str">
        <f>IF(full_data!C2189&lt;&gt;"",full_data!C2189,"")</f>
        <v>dumu=ane=ta</v>
      </c>
      <c r="E2189" t="str">
        <f t="shared" si="137"/>
        <v>_</v>
      </c>
      <c r="F2189" t="str">
        <f>IF(full_data!D2189&lt;&gt;"",full_data!D2189,"")</f>
        <v>NOUN</v>
      </c>
      <c r="G2189" t="str">
        <f>IF(full_data!E2189&lt;&gt;"",full_data!E2189,"")</f>
        <v>child=3.SG.H.POSS=ABL</v>
      </c>
      <c r="H2189">
        <f>IF(full_data!F2189&lt;&gt;"",full_data!F2189,"")</f>
        <v>3</v>
      </c>
      <c r="I2189" t="str">
        <f>IF(full_data!G2189&lt;&gt;"",full_data!G2189,"")</f>
        <v>appos</v>
      </c>
      <c r="J2189" t="str">
        <f>IF(full_data!H2189&lt;&gt;"",full_data!H2189,"")</f>
        <v/>
      </c>
      <c r="K2189" t="str">
        <f>IF(full_data!I2189&lt;&gt;"",full_data!I2189,"")</f>
        <v/>
      </c>
      <c r="L2189" t="str">
        <f t="shared" si="138"/>
        <v>_</v>
      </c>
      <c r="M2189">
        <f>IF(full_data!J2189&lt;&gt;"",full_data!J2189,"")</f>
        <v>3</v>
      </c>
      <c r="N2189" t="str">
        <f>IF(full_data!K2189&lt;&gt;"",full_data!K2189,"")</f>
        <v>appos</v>
      </c>
      <c r="O2189" t="str">
        <f>IF(full_data!L2189&lt;&gt;"",full_data!L2189,"")</f>
        <v>implicit conjunction</v>
      </c>
      <c r="P2189" t="str">
        <f t="shared" si="139"/>
        <v>_</v>
      </c>
      <c r="Q2189" t="str">
        <f t="shared" si="139"/>
        <v>_</v>
      </c>
    </row>
    <row r="2190" spans="1:17" x14ac:dyDescent="0.35">
      <c r="A2190">
        <f>IF(LEFT(C2190,1)="#",C2190,IF(full_data!A2190&lt;&gt;"",full_data!A2190,""))</f>
        <v>5</v>
      </c>
      <c r="B2190" t="str">
        <f t="shared" si="136"/>
        <v>e₂</v>
      </c>
      <c r="C2190" t="str">
        <f>IF(full_data!B2190&lt;&gt;"",full_data!B2190,"")</f>
        <v>e₂</v>
      </c>
      <c r="D2190" t="str">
        <f>IF(full_data!C2190&lt;&gt;"",full_data!C2190,"")</f>
        <v>e</v>
      </c>
      <c r="E2190" t="str">
        <f t="shared" si="137"/>
        <v>_</v>
      </c>
      <c r="F2190" t="str">
        <f>IF(full_data!D2190&lt;&gt;"",full_data!D2190,"")</f>
        <v>NOUN</v>
      </c>
      <c r="G2190" t="str">
        <f>IF(full_data!E2190&lt;&gt;"",full_data!E2190,"")</f>
        <v>house</v>
      </c>
      <c r="H2190">
        <f>IF(full_data!F2190&lt;&gt;"",full_data!F2190,"")</f>
        <v>7</v>
      </c>
      <c r="I2190" t="str">
        <f>IF(full_data!G2190&lt;&gt;"",full_data!G2190,"")</f>
        <v>LOC</v>
      </c>
      <c r="J2190" t="str">
        <f>IF(full_data!H2190&lt;&gt;"",full_data!H2190,"")</f>
        <v>obl</v>
      </c>
      <c r="K2190" t="str">
        <f>IF(full_data!I2190&lt;&gt;"",full_data!I2190,"")</f>
        <v/>
      </c>
      <c r="L2190" t="str">
        <f t="shared" si="138"/>
        <v>_</v>
      </c>
      <c r="M2190">
        <f>IF(full_data!J2190&lt;&gt;"",full_data!J2190,"")</f>
        <v>7</v>
      </c>
      <c r="N2190" t="str">
        <f>IF(full_data!K2190&lt;&gt;"",full_data!K2190,"")</f>
        <v>obl</v>
      </c>
      <c r="O2190" t="str">
        <f>IF(full_data!L2190&lt;&gt;"",full_data!L2190,"")</f>
        <v/>
      </c>
      <c r="P2190" t="str">
        <f t="shared" si="139"/>
        <v>_</v>
      </c>
      <c r="Q2190" t="str">
        <f t="shared" si="139"/>
        <v>_</v>
      </c>
    </row>
    <row r="2191" spans="1:17" x14ac:dyDescent="0.35">
      <c r="A2191">
        <f>IF(LEFT(C2191,1)="#",C2191,IF(full_data!A2191&lt;&gt;"",full_data!A2191,""))</f>
        <v>6</v>
      </c>
      <c r="B2191" t="str">
        <f t="shared" si="136"/>
        <v>ki-sal₄-la-ka,</v>
      </c>
      <c r="C2191" t="str">
        <f>IF(full_data!B2191&lt;&gt;"",full_data!B2191,"")</f>
        <v>ki-sal₄-la-ka,</v>
      </c>
      <c r="D2191" t="str">
        <f>IF(full_data!C2191&lt;&gt;"",full_data!C2191,"")</f>
        <v>kisal=ak=ʾa</v>
      </c>
      <c r="E2191" t="str">
        <f t="shared" si="137"/>
        <v>_</v>
      </c>
      <c r="F2191" t="str">
        <f>IF(full_data!D2191&lt;&gt;"",full_data!D2191,"")</f>
        <v>PROPN</v>
      </c>
      <c r="G2191" t="str">
        <f>IF(full_data!E2191&lt;&gt;"",full_data!E2191,"")</f>
        <v>GN=GEN=L1</v>
      </c>
      <c r="H2191">
        <f>IF(full_data!F2191&lt;&gt;"",full_data!F2191,"")</f>
        <v>5</v>
      </c>
      <c r="I2191" t="str">
        <f>IF(full_data!G2191&lt;&gt;"",full_data!G2191,"")</f>
        <v>GEN</v>
      </c>
      <c r="J2191" t="str">
        <f>IF(full_data!H2191&lt;&gt;"",full_data!H2191,"")</f>
        <v>nmod</v>
      </c>
      <c r="K2191" t="str">
        <f>IF(full_data!I2191&lt;&gt;"",full_data!I2191,"")</f>
        <v/>
      </c>
      <c r="L2191" t="str">
        <f t="shared" si="138"/>
        <v>_</v>
      </c>
      <c r="M2191">
        <f>IF(full_data!J2191&lt;&gt;"",full_data!J2191,"")</f>
        <v>5</v>
      </c>
      <c r="N2191" t="str">
        <f>IF(full_data!K2191&lt;&gt;"",full_data!K2191,"")</f>
        <v>nmod</v>
      </c>
      <c r="O2191" t="str">
        <f>IF(full_data!L2191&lt;&gt;"",full_data!L2191,"")</f>
        <v/>
      </c>
      <c r="P2191" t="str">
        <f t="shared" si="139"/>
        <v>_</v>
      </c>
      <c r="Q2191" t="str">
        <f t="shared" si="139"/>
        <v>_</v>
      </c>
    </row>
    <row r="2192" spans="1:17" x14ac:dyDescent="0.35">
      <c r="A2192">
        <f>IF(LEFT(C2192,1)="#",C2192,IF(full_data!A2192&lt;&gt;"",full_data!A2192,""))</f>
        <v>7</v>
      </c>
      <c r="B2192" t="str">
        <f t="shared" si="136"/>
        <v>i₃-gu₇-ne</v>
      </c>
      <c r="C2192" t="str">
        <f>IF(full_data!B2192&lt;&gt;"",full_data!B2192,"")</f>
        <v>i₃-gu₇-ne</v>
      </c>
      <c r="D2192" t="str">
        <f>IF(full_data!C2192&lt;&gt;"",full_data!C2192,"")</f>
        <v>S2i-S10n-S12gu-S14enē</v>
      </c>
      <c r="E2192" t="str">
        <f t="shared" si="137"/>
        <v>_</v>
      </c>
      <c r="F2192" t="str">
        <f>IF(full_data!D2192&lt;&gt;"",full_data!D2192,"")</f>
        <v>VERB</v>
      </c>
      <c r="G2192" t="str">
        <f>IF(full_data!E2192&lt;&gt;"",full_data!E2192,"")</f>
        <v>FIN-L1.SYN-eat-3.PL.A</v>
      </c>
      <c r="H2192">
        <f>IF(full_data!F2192&lt;&gt;"",full_data!F2192,"")</f>
        <v>0</v>
      </c>
      <c r="I2192" t="str">
        <f>IF(full_data!G2192&lt;&gt;"",full_data!G2192,"")</f>
        <v>root</v>
      </c>
      <c r="J2192" t="str">
        <f>IF(full_data!H2192&lt;&gt;"",full_data!H2192,"")</f>
        <v>root</v>
      </c>
      <c r="K2192" t="str">
        <f>IF(full_data!I2192&lt;&gt;"",full_data!I2192,"")</f>
        <v/>
      </c>
      <c r="L2192" t="str">
        <f t="shared" si="138"/>
        <v>_</v>
      </c>
      <c r="M2192">
        <f>IF(full_data!J2192&lt;&gt;"",full_data!J2192,"")</f>
        <v>0</v>
      </c>
      <c r="N2192" t="str">
        <f>IF(full_data!K2192&lt;&gt;"",full_data!K2192,"")</f>
        <v>root</v>
      </c>
      <c r="O2192" t="str">
        <f>IF(full_data!L2192&lt;&gt;"",full_data!L2192,"")</f>
        <v/>
      </c>
      <c r="P2192" t="str">
        <f t="shared" si="139"/>
        <v>_</v>
      </c>
      <c r="Q2192" t="str">
        <f t="shared" si="139"/>
        <v>_</v>
      </c>
    </row>
    <row r="2193" spans="1:17" x14ac:dyDescent="0.35">
      <c r="A2193" t="str">
        <f>IF(LEFT(C2193,1)="#",C2193,IF(full_data!A2193&lt;&gt;"",full_data!A2193,""))</f>
        <v/>
      </c>
      <c r="B2193" t="str">
        <f t="shared" si="136"/>
        <v/>
      </c>
      <c r="C2193" t="str">
        <f>IF(full_data!B2193&lt;&gt;"",full_data!B2193,"")</f>
        <v/>
      </c>
      <c r="D2193" t="str">
        <f>IF(full_data!C2193&lt;&gt;"",full_data!C2193,"")</f>
        <v/>
      </c>
      <c r="E2193" t="str">
        <f t="shared" si="137"/>
        <v/>
      </c>
      <c r="F2193" t="str">
        <f>IF(full_data!D2193&lt;&gt;"",full_data!D2193,"")</f>
        <v/>
      </c>
      <c r="G2193" t="str">
        <f>IF(full_data!E2193&lt;&gt;"",full_data!E2193,"")</f>
        <v/>
      </c>
      <c r="H2193" t="str">
        <f>IF(full_data!F2193&lt;&gt;"",full_data!F2193,"")</f>
        <v/>
      </c>
      <c r="I2193" t="str">
        <f>IF(full_data!G2193&lt;&gt;"",full_data!G2193,"")</f>
        <v/>
      </c>
      <c r="J2193" t="str">
        <f>IF(full_data!H2193&lt;&gt;"",full_data!H2193,"")</f>
        <v/>
      </c>
      <c r="K2193" t="str">
        <f>IF(full_data!I2193&lt;&gt;"",full_data!I2193,"")</f>
        <v/>
      </c>
      <c r="L2193" t="str">
        <f t="shared" si="138"/>
        <v/>
      </c>
      <c r="M2193" t="str">
        <f>IF(full_data!J2193&lt;&gt;"",full_data!J2193,"")</f>
        <v/>
      </c>
      <c r="N2193" t="str">
        <f>IF(full_data!K2193&lt;&gt;"",full_data!K2193,"")</f>
        <v/>
      </c>
      <c r="O2193" t="str">
        <f>IF(full_data!L2193&lt;&gt;"",full_data!L2193,"")</f>
        <v/>
      </c>
      <c r="P2193" t="str">
        <f t="shared" si="139"/>
        <v/>
      </c>
      <c r="Q2193" t="str">
        <f t="shared" si="139"/>
        <v/>
      </c>
    </row>
    <row r="2194" spans="1:17" x14ac:dyDescent="0.35">
      <c r="A2194" t="str">
        <f>IF(LEFT(C2194,1)="#",C2194,IF(full_data!A2194&lt;&gt;"",full_data!A2194,""))</f>
        <v># P220957</v>
      </c>
      <c r="B2194" t="str">
        <f t="shared" si="136"/>
        <v/>
      </c>
      <c r="C2194" t="str">
        <f>IF(full_data!B2194&lt;&gt;"",full_data!B2194,"")</f>
        <v># P220957</v>
      </c>
      <c r="D2194" t="str">
        <f>IF(full_data!C2194&lt;&gt;"",full_data!C2194,"")</f>
        <v/>
      </c>
      <c r="E2194" t="str">
        <f t="shared" si="137"/>
        <v/>
      </c>
      <c r="F2194" t="str">
        <f>IF(full_data!D2194&lt;&gt;"",full_data!D2194,"")</f>
        <v/>
      </c>
      <c r="G2194" t="str">
        <f>IF(full_data!E2194&lt;&gt;"",full_data!E2194,"")</f>
        <v/>
      </c>
      <c r="H2194" t="str">
        <f>IF(full_data!F2194&lt;&gt;"",full_data!F2194,"")</f>
        <v/>
      </c>
      <c r="I2194" t="str">
        <f>IF(full_data!G2194&lt;&gt;"",full_data!G2194,"")</f>
        <v/>
      </c>
      <c r="J2194" t="str">
        <f>IF(full_data!H2194&lt;&gt;"",full_data!H2194,"")</f>
        <v/>
      </c>
      <c r="K2194" t="str">
        <f>IF(full_data!I2194&lt;&gt;"",full_data!I2194,"")</f>
        <v/>
      </c>
      <c r="L2194" t="str">
        <f t="shared" si="138"/>
        <v/>
      </c>
      <c r="M2194" t="str">
        <f>IF(full_data!J2194&lt;&gt;"",full_data!J2194,"")</f>
        <v/>
      </c>
      <c r="N2194" t="str">
        <f>IF(full_data!K2194&lt;&gt;"",full_data!K2194,"")</f>
        <v/>
      </c>
      <c r="O2194" t="str">
        <f>IF(full_data!L2194&lt;&gt;"",full_data!L2194,"")</f>
        <v/>
      </c>
      <c r="P2194" t="str">
        <f t="shared" si="139"/>
        <v/>
      </c>
      <c r="Q2194" t="str">
        <f t="shared" si="139"/>
        <v/>
      </c>
    </row>
    <row r="2195" spans="1:17" x14ac:dyDescent="0.35">
      <c r="A2195" t="str">
        <f>IF(LEFT(C2195,1)="#",C2195,IF(full_data!A2195&lt;&gt;"",full_data!A2195,""))</f>
        <v>#(123) = (351) DP 307 obv. 2:1–6 (Lagash, 24th c.) (P220957)</v>
      </c>
      <c r="B2195" t="str">
        <f t="shared" si="136"/>
        <v/>
      </c>
      <c r="C2195" t="str">
        <f>IF(full_data!B2195&lt;&gt;"",full_data!B2195,"")</f>
        <v>#(123) = (351) DP 307 obv. 2:1–6 (Lagash, 24th c.) (P220957)</v>
      </c>
      <c r="D2195" t="str">
        <f>IF(full_data!C2195&lt;&gt;"",full_data!C2195,"")</f>
        <v/>
      </c>
      <c r="E2195" t="str">
        <f t="shared" si="137"/>
        <v/>
      </c>
      <c r="F2195" t="str">
        <f>IF(full_data!D2195&lt;&gt;"",full_data!D2195,"")</f>
        <v/>
      </c>
      <c r="G2195" t="str">
        <f>IF(full_data!E2195&lt;&gt;"",full_data!E2195,"")</f>
        <v/>
      </c>
      <c r="H2195" t="str">
        <f>IF(full_data!F2195&lt;&gt;"",full_data!F2195,"")</f>
        <v/>
      </c>
      <c r="I2195" t="str">
        <f>IF(full_data!G2195&lt;&gt;"",full_data!G2195,"")</f>
        <v/>
      </c>
      <c r="J2195" t="str">
        <f>IF(full_data!H2195&lt;&gt;"",full_data!H2195,"")</f>
        <v/>
      </c>
      <c r="K2195" t="str">
        <f>IF(full_data!I2195&lt;&gt;"",full_data!I2195,"")</f>
        <v/>
      </c>
      <c r="L2195" t="str">
        <f t="shared" si="138"/>
        <v/>
      </c>
      <c r="M2195" t="str">
        <f>IF(full_data!J2195&lt;&gt;"",full_data!J2195,"")</f>
        <v/>
      </c>
      <c r="N2195" t="str">
        <f>IF(full_data!K2195&lt;&gt;"",full_data!K2195,"")</f>
        <v/>
      </c>
      <c r="O2195" t="str">
        <f>IF(full_data!L2195&lt;&gt;"",full_data!L2195,"")</f>
        <v/>
      </c>
      <c r="P2195" t="str">
        <f t="shared" si="139"/>
        <v/>
      </c>
      <c r="Q2195" t="str">
        <f t="shared" si="139"/>
        <v/>
      </c>
    </row>
    <row r="2196" spans="1:17" x14ac:dyDescent="0.35">
      <c r="A2196" t="str">
        <f>IF(LEFT(C2196,1)="#",C2196,IF(full_data!A2196&lt;&gt;"",full_data!A2196,""))</f>
        <v>#“En-iggal, the overseer, gave fish to Amar-Girid, the cook, so that  he  (=  Amar-Girid) makes them into fish-oil(?).”</v>
      </c>
      <c r="B2196" t="str">
        <f t="shared" si="136"/>
        <v/>
      </c>
      <c r="C2196" t="str">
        <f>IF(full_data!B2196&lt;&gt;"",full_data!B2196,"")</f>
        <v>#“En-iggal, the overseer, gave fish to Amar-Girid, the cook, so that  he  (=  Amar-Girid) makes them into fish-oil(?).”</v>
      </c>
      <c r="D2196" t="str">
        <f>IF(full_data!C2196&lt;&gt;"",full_data!C2196,"")</f>
        <v/>
      </c>
      <c r="E2196" t="str">
        <f t="shared" si="137"/>
        <v/>
      </c>
      <c r="F2196" t="str">
        <f>IF(full_data!D2196&lt;&gt;"",full_data!D2196,"")</f>
        <v/>
      </c>
      <c r="G2196" t="str">
        <f>IF(full_data!E2196&lt;&gt;"",full_data!E2196,"")</f>
        <v/>
      </c>
      <c r="H2196" t="str">
        <f>IF(full_data!F2196&lt;&gt;"",full_data!F2196,"")</f>
        <v/>
      </c>
      <c r="I2196" t="str">
        <f>IF(full_data!G2196&lt;&gt;"",full_data!G2196,"")</f>
        <v/>
      </c>
      <c r="J2196" t="str">
        <f>IF(full_data!H2196&lt;&gt;"",full_data!H2196,"")</f>
        <v/>
      </c>
      <c r="K2196" t="str">
        <f>IF(full_data!I2196&lt;&gt;"",full_data!I2196,"")</f>
        <v/>
      </c>
      <c r="L2196" t="str">
        <f t="shared" si="138"/>
        <v/>
      </c>
      <c r="M2196" t="str">
        <f>IF(full_data!J2196&lt;&gt;"",full_data!J2196,"")</f>
        <v/>
      </c>
      <c r="N2196" t="str">
        <f>IF(full_data!K2196&lt;&gt;"",full_data!K2196,"")</f>
        <v/>
      </c>
      <c r="O2196" t="str">
        <f>IF(full_data!L2196&lt;&gt;"",full_data!L2196,"")</f>
        <v/>
      </c>
      <c r="P2196" t="str">
        <f t="shared" si="139"/>
        <v/>
      </c>
      <c r="Q2196" t="str">
        <f t="shared" si="139"/>
        <v/>
      </c>
    </row>
    <row r="2197" spans="1:17" x14ac:dyDescent="0.35">
      <c r="A2197">
        <f>IF(LEFT(C2197,1)="#",C2197,IF(full_data!A2197&lt;&gt;"",full_data!A2197,""))</f>
        <v>1</v>
      </c>
      <c r="B2197" t="str">
        <f t="shared" si="136"/>
        <v>ku₆</v>
      </c>
      <c r="C2197" t="str">
        <f>IF(full_data!B2197&lt;&gt;"",full_data!B2197,"")</f>
        <v>ku₆</v>
      </c>
      <c r="D2197" t="str">
        <f>IF(full_data!C2197&lt;&gt;"",full_data!C2197,"")</f>
        <v>ku=ø</v>
      </c>
      <c r="E2197" t="str">
        <f t="shared" si="137"/>
        <v>_</v>
      </c>
      <c r="F2197" t="str">
        <f>IF(full_data!D2197&lt;&gt;"",full_data!D2197,"")</f>
        <v>NOUN</v>
      </c>
      <c r="G2197" t="str">
        <f>IF(full_data!E2197&lt;&gt;"",full_data!E2197,"")</f>
        <v>fish=ABS</v>
      </c>
      <c r="H2197">
        <f>IF(full_data!F2197&lt;&gt;"",full_data!F2197,"")</f>
        <v>8</v>
      </c>
      <c r="I2197" t="str">
        <f>IF(full_data!G2197&lt;&gt;"",full_data!G2197,"")</f>
        <v>ABS</v>
      </c>
      <c r="J2197" t="str">
        <f>IF(full_data!H2197&lt;&gt;"",full_data!H2197,"")</f>
        <v>obj</v>
      </c>
      <c r="K2197" t="str">
        <f>IF(full_data!I2197&lt;&gt;"",full_data!I2197,"")</f>
        <v/>
      </c>
      <c r="L2197" t="str">
        <f t="shared" si="138"/>
        <v>_</v>
      </c>
      <c r="M2197">
        <f>IF(full_data!J2197&lt;&gt;"",full_data!J2197,"")</f>
        <v>8</v>
      </c>
      <c r="N2197" t="str">
        <f>IF(full_data!K2197&lt;&gt;"",full_data!K2197,"")</f>
        <v>obj</v>
      </c>
      <c r="O2197" t="str">
        <f>IF(full_data!L2197&lt;&gt;"",full_data!L2197,"")</f>
        <v/>
      </c>
      <c r="P2197" t="str">
        <f t="shared" si="139"/>
        <v>_</v>
      </c>
      <c r="Q2197" t="str">
        <f t="shared" si="139"/>
        <v>_</v>
      </c>
    </row>
    <row r="2198" spans="1:17" x14ac:dyDescent="0.35">
      <c r="A2198">
        <f>IF(LEFT(C2198,1)="#",C2198,IF(full_data!A2198&lt;&gt;"",full_data!A2198,""))</f>
        <v>2</v>
      </c>
      <c r="B2198" t="str">
        <f t="shared" si="136"/>
        <v>hab₂-še₃</v>
      </c>
      <c r="C2198" t="str">
        <f>IF(full_data!B2198&lt;&gt;"",full_data!B2198,"")</f>
        <v>hab₂-še₃</v>
      </c>
      <c r="D2198" t="str">
        <f>IF(full_data!C2198&lt;&gt;"",full_data!C2198,"")</f>
        <v>hab=še</v>
      </c>
      <c r="E2198" t="str">
        <f t="shared" si="137"/>
        <v>_</v>
      </c>
      <c r="F2198" t="str">
        <f>IF(full_data!D2198&lt;&gt;"",full_data!D2198,"")</f>
        <v>NOUN</v>
      </c>
      <c r="G2198" t="str">
        <f>IF(full_data!E2198&lt;&gt;"",full_data!E2198,"")</f>
        <v>fish.oil=TERM</v>
      </c>
      <c r="H2198">
        <f>IF(full_data!F2198&lt;&gt;"",full_data!F2198,"")</f>
        <v>8</v>
      </c>
      <c r="I2198" t="str">
        <f>IF(full_data!G2198&lt;&gt;"",full_data!G2198,"")</f>
        <v>TERM</v>
      </c>
      <c r="J2198" t="str">
        <f>IF(full_data!H2198&lt;&gt;"",full_data!H2198,"")</f>
        <v>obl</v>
      </c>
      <c r="K2198" t="str">
        <f>IF(full_data!I2198&lt;&gt;"",full_data!I2198,"")</f>
        <v/>
      </c>
      <c r="L2198" t="str">
        <f t="shared" si="138"/>
        <v>_</v>
      </c>
      <c r="M2198">
        <f>IF(full_data!J2198&lt;&gt;"",full_data!J2198,"")</f>
        <v>8</v>
      </c>
      <c r="N2198" t="str">
        <f>IF(full_data!K2198&lt;&gt;"",full_data!K2198,"")</f>
        <v>obl</v>
      </c>
      <c r="O2198" t="str">
        <f>IF(full_data!L2198&lt;&gt;"",full_data!L2198,"")</f>
        <v/>
      </c>
      <c r="P2198" t="str">
        <f t="shared" si="139"/>
        <v>_</v>
      </c>
      <c r="Q2198" t="str">
        <f t="shared" si="139"/>
        <v>_</v>
      </c>
    </row>
    <row r="2199" spans="1:17" x14ac:dyDescent="0.35">
      <c r="A2199">
        <f>IF(LEFT(C2199,1)="#",C2199,IF(full_data!A2199&lt;&gt;"",full_data!A2199,""))</f>
        <v>3</v>
      </c>
      <c r="B2199" t="str">
        <f t="shared" si="136"/>
        <v>ak-de₃</v>
      </c>
      <c r="C2199" t="str">
        <f>IF(full_data!B2199&lt;&gt;"",full_data!B2199,"")</f>
        <v>ak-de₃</v>
      </c>
      <c r="D2199" t="str">
        <f>IF(full_data!C2199&lt;&gt;"",full_data!C2199,"")</f>
        <v>ak-ed=e</v>
      </c>
      <c r="E2199" t="str">
        <f t="shared" si="137"/>
        <v>_</v>
      </c>
      <c r="F2199" t="str">
        <f>IF(full_data!D2199&lt;&gt;"",full_data!D2199,"")</f>
        <v>VERB</v>
      </c>
      <c r="G2199" t="str">
        <f>IF(full_data!E2199&lt;&gt;"",full_data!E2199,"")</f>
        <v>act-PF=DAT.NH</v>
      </c>
      <c r="H2199">
        <f>IF(full_data!F2199&lt;&gt;"",full_data!F2199,"")</f>
        <v>8</v>
      </c>
      <c r="I2199" t="str">
        <f>IF(full_data!G2199&lt;&gt;"",full_data!G2199,"")</f>
        <v>DAT</v>
      </c>
      <c r="J2199" t="str">
        <f>IF(full_data!H2199&lt;&gt;"",full_data!H2199,"")</f>
        <v>obl</v>
      </c>
      <c r="K2199" t="str">
        <f>IF(full_data!I2199&lt;&gt;"",full_data!I2199,"")</f>
        <v/>
      </c>
      <c r="L2199" t="str">
        <f t="shared" si="138"/>
        <v>_</v>
      </c>
      <c r="M2199">
        <f>IF(full_data!J2199&lt;&gt;"",full_data!J2199,"")</f>
        <v>8</v>
      </c>
      <c r="N2199" t="str">
        <f>IF(full_data!K2199&lt;&gt;"",full_data!K2199,"")</f>
        <v>obl</v>
      </c>
      <c r="O2199" t="str">
        <f>IF(full_data!L2199&lt;&gt;"",full_data!L2199,"")</f>
        <v/>
      </c>
      <c r="P2199" t="str">
        <f t="shared" si="139"/>
        <v>_</v>
      </c>
      <c r="Q2199" t="str">
        <f t="shared" si="139"/>
        <v>_</v>
      </c>
    </row>
    <row r="2200" spans="1:17" x14ac:dyDescent="0.35">
      <c r="A2200">
        <f>IF(LEFT(C2200,1)="#",C2200,IF(full_data!A2200&lt;&gt;"",full_data!A2200,""))</f>
        <v>4</v>
      </c>
      <c r="B2200" t="str">
        <f t="shared" si="136"/>
        <v>amar-girid₂ki</v>
      </c>
      <c r="C2200" t="str">
        <f>IF(full_data!B2200&lt;&gt;"",full_data!B2200,"")</f>
        <v>amar-girid₂ki</v>
      </c>
      <c r="D2200" t="str">
        <f>IF(full_data!C2200&lt;&gt;"",full_data!C2200,"")</f>
        <v>amargirid</v>
      </c>
      <c r="E2200" t="str">
        <f t="shared" si="137"/>
        <v>_</v>
      </c>
      <c r="F2200" t="str">
        <f>IF(full_data!D2200&lt;&gt;"",full_data!D2200,"")</f>
        <v>PROPN</v>
      </c>
      <c r="G2200" t="str">
        <f>IF(full_data!E2200&lt;&gt;"",full_data!E2200,"")</f>
        <v>PN₁</v>
      </c>
      <c r="H2200">
        <f>IF(full_data!F2200&lt;&gt;"",full_data!F2200,"")</f>
        <v>8</v>
      </c>
      <c r="I2200" t="str">
        <f>IF(full_data!G2200&lt;&gt;"",full_data!G2200,"")</f>
        <v>DAT</v>
      </c>
      <c r="J2200" t="str">
        <f>IF(full_data!H2200&lt;&gt;"",full_data!H2200,"")</f>
        <v>obl</v>
      </c>
      <c r="K2200" t="str">
        <f>IF(full_data!I2200&lt;&gt;"",full_data!I2200,"")</f>
        <v/>
      </c>
      <c r="L2200" t="str">
        <f t="shared" si="138"/>
        <v>_</v>
      </c>
      <c r="M2200">
        <f>IF(full_data!J2200&lt;&gt;"",full_data!J2200,"")</f>
        <v>8</v>
      </c>
      <c r="N2200" t="str">
        <f>IF(full_data!K2200&lt;&gt;"",full_data!K2200,"")</f>
        <v>obl</v>
      </c>
      <c r="O2200" t="str">
        <f>IF(full_data!L2200&lt;&gt;"",full_data!L2200,"")</f>
        <v/>
      </c>
      <c r="P2200" t="str">
        <f t="shared" si="139"/>
        <v>_</v>
      </c>
      <c r="Q2200" t="str">
        <f t="shared" si="139"/>
        <v>_</v>
      </c>
    </row>
    <row r="2201" spans="1:17" x14ac:dyDescent="0.35">
      <c r="A2201">
        <f>IF(LEFT(C2201,1)="#",C2201,IF(full_data!A2201&lt;&gt;"",full_data!A2201,""))</f>
        <v>5</v>
      </c>
      <c r="B2201" t="str">
        <f t="shared" si="136"/>
        <v>muhaldim-ra</v>
      </c>
      <c r="C2201" t="str">
        <f>IF(full_data!B2201&lt;&gt;"",full_data!B2201,"")</f>
        <v>muhaldim-ra</v>
      </c>
      <c r="D2201" t="str">
        <f>IF(full_data!C2201&lt;&gt;"",full_data!C2201,"")</f>
        <v>muhaldim-ra</v>
      </c>
      <c r="E2201" t="str">
        <f t="shared" si="137"/>
        <v>_</v>
      </c>
      <c r="F2201" t="str">
        <f>IF(full_data!D2201&lt;&gt;"",full_data!D2201,"")</f>
        <v>NOUN</v>
      </c>
      <c r="G2201" t="str">
        <f>IF(full_data!E2201&lt;&gt;"",full_data!E2201,"")</f>
        <v>cook=DAT.H</v>
      </c>
      <c r="H2201">
        <f>IF(full_data!F2201&lt;&gt;"",full_data!F2201,"")</f>
        <v>4</v>
      </c>
      <c r="I2201" t="str">
        <f>IF(full_data!G2201&lt;&gt;"",full_data!G2201,"")</f>
        <v>appos</v>
      </c>
      <c r="J2201" t="str">
        <f>IF(full_data!H2201&lt;&gt;"",full_data!H2201,"")</f>
        <v/>
      </c>
      <c r="K2201" t="str">
        <f>IF(full_data!I2201&lt;&gt;"",full_data!I2201,"")</f>
        <v/>
      </c>
      <c r="L2201" t="str">
        <f t="shared" si="138"/>
        <v>_</v>
      </c>
      <c r="M2201">
        <f>IF(full_data!J2201&lt;&gt;"",full_data!J2201,"")</f>
        <v>4</v>
      </c>
      <c r="N2201" t="str">
        <f>IF(full_data!K2201&lt;&gt;"",full_data!K2201,"")</f>
        <v>appos</v>
      </c>
      <c r="O2201" t="str">
        <f>IF(full_data!L2201&lt;&gt;"",full_data!L2201,"")</f>
        <v/>
      </c>
      <c r="P2201" t="str">
        <f t="shared" si="139"/>
        <v>_</v>
      </c>
      <c r="Q2201" t="str">
        <f t="shared" si="139"/>
        <v>_</v>
      </c>
    </row>
    <row r="2202" spans="1:17" x14ac:dyDescent="0.35">
      <c r="A2202">
        <f>IF(LEFT(C2202,1)="#",C2202,IF(full_data!A2202&lt;&gt;"",full_data!A2202,""))</f>
        <v>6</v>
      </c>
      <c r="B2202" t="str">
        <f t="shared" si="136"/>
        <v>en-ig-gal</v>
      </c>
      <c r="C2202" t="str">
        <f>IF(full_data!B2202&lt;&gt;"",full_data!B2202,"")</f>
        <v>en-ig-gal</v>
      </c>
      <c r="D2202" t="str">
        <f>IF(full_data!C2202&lt;&gt;"",full_data!C2202,"")</f>
        <v>eniggal</v>
      </c>
      <c r="E2202" t="str">
        <f t="shared" si="137"/>
        <v>_</v>
      </c>
      <c r="F2202" t="str">
        <f>IF(full_data!D2202&lt;&gt;"",full_data!D2202,"")</f>
        <v>PROPN</v>
      </c>
      <c r="G2202" t="str">
        <f>IF(full_data!E2202&lt;&gt;"",full_data!E2202,"")</f>
        <v>PN₂</v>
      </c>
      <c r="H2202">
        <f>IF(full_data!F2202&lt;&gt;"",full_data!F2202,"")</f>
        <v>8</v>
      </c>
      <c r="I2202" t="str">
        <f>IF(full_data!G2202&lt;&gt;"",full_data!G2202,"")</f>
        <v>ERG</v>
      </c>
      <c r="J2202" t="str">
        <f>IF(full_data!H2202&lt;&gt;"",full_data!H2202,"")</f>
        <v>nsubj</v>
      </c>
      <c r="K2202" t="str">
        <f>IF(full_data!I2202&lt;&gt;"",full_data!I2202,"")</f>
        <v/>
      </c>
      <c r="L2202" t="str">
        <f t="shared" si="138"/>
        <v>_</v>
      </c>
      <c r="M2202">
        <f>IF(full_data!J2202&lt;&gt;"",full_data!J2202,"")</f>
        <v>8</v>
      </c>
      <c r="N2202" t="str">
        <f>IF(full_data!K2202&lt;&gt;"",full_data!K2202,"")</f>
        <v>nsubj</v>
      </c>
      <c r="O2202" t="str">
        <f>IF(full_data!L2202&lt;&gt;"",full_data!L2202,"")</f>
        <v/>
      </c>
      <c r="P2202" t="str">
        <f t="shared" si="139"/>
        <v>_</v>
      </c>
      <c r="Q2202" t="str">
        <f t="shared" si="139"/>
        <v>_</v>
      </c>
    </row>
    <row r="2203" spans="1:17" x14ac:dyDescent="0.35">
      <c r="A2203">
        <f>IF(LEFT(C2203,1)="#",C2203,IF(full_data!A2203&lt;&gt;"",full_data!A2203,""))</f>
        <v>7</v>
      </c>
      <c r="B2203" t="str">
        <f t="shared" si="136"/>
        <v>nu-banda₂</v>
      </c>
      <c r="C2203" t="str">
        <f>IF(full_data!B2203&lt;&gt;"",full_data!B2203,"")</f>
        <v>nu-banda₂</v>
      </c>
      <c r="D2203" t="str">
        <f>IF(full_data!C2203&lt;&gt;"",full_data!C2203,"")</f>
        <v>nubanda=e</v>
      </c>
      <c r="E2203" t="str">
        <f t="shared" si="137"/>
        <v>_</v>
      </c>
      <c r="F2203" t="str">
        <f>IF(full_data!D2203&lt;&gt;"",full_data!D2203,"")</f>
        <v>NOUN</v>
      </c>
      <c r="G2203" t="str">
        <f>IF(full_data!E2203&lt;&gt;"",full_data!E2203,"")</f>
        <v>overseer=ERG</v>
      </c>
      <c r="H2203">
        <f>IF(full_data!F2203&lt;&gt;"",full_data!F2203,"")</f>
        <v>6</v>
      </c>
      <c r="I2203" t="str">
        <f>IF(full_data!G2203&lt;&gt;"",full_data!G2203,"")</f>
        <v>appos</v>
      </c>
      <c r="J2203" t="str">
        <f>IF(full_data!H2203&lt;&gt;"",full_data!H2203,"")</f>
        <v/>
      </c>
      <c r="K2203" t="str">
        <f>IF(full_data!I2203&lt;&gt;"",full_data!I2203,"")</f>
        <v/>
      </c>
      <c r="L2203" t="str">
        <f t="shared" si="138"/>
        <v>_</v>
      </c>
      <c r="M2203">
        <f>IF(full_data!J2203&lt;&gt;"",full_data!J2203,"")</f>
        <v>6</v>
      </c>
      <c r="N2203" t="str">
        <f>IF(full_data!K2203&lt;&gt;"",full_data!K2203,"")</f>
        <v>appos</v>
      </c>
      <c r="O2203" t="str">
        <f>IF(full_data!L2203&lt;&gt;"",full_data!L2203,"")</f>
        <v/>
      </c>
      <c r="P2203" t="str">
        <f t="shared" si="139"/>
        <v>_</v>
      </c>
      <c r="Q2203" t="str">
        <f t="shared" si="139"/>
        <v>_</v>
      </c>
    </row>
    <row r="2204" spans="1:17" x14ac:dyDescent="0.35">
      <c r="A2204">
        <f>IF(LEFT(C2204,1)="#",C2204,IF(full_data!A2204&lt;&gt;"",full_data!A2204,""))</f>
        <v>8</v>
      </c>
      <c r="B2204" t="str">
        <f t="shared" si="136"/>
        <v>e-na-šum₂</v>
      </c>
      <c r="C2204" t="str">
        <f>IF(full_data!B2204&lt;&gt;"",full_data!B2204,"")</f>
        <v>e-na-šum₂</v>
      </c>
      <c r="D2204" t="str">
        <f>IF(full_data!C2204&lt;&gt;"",full_data!C2204,"")</f>
        <v>S2i-S6nn-S7a-S11n-S12šum-S14ø</v>
      </c>
      <c r="E2204" t="str">
        <f t="shared" si="137"/>
        <v>_</v>
      </c>
      <c r="F2204" t="str">
        <f>IF(full_data!D2204&lt;&gt;"",full_data!D2204,"")</f>
        <v>VERB</v>
      </c>
      <c r="G2204" t="str">
        <f>IF(full_data!E2204&lt;&gt;"",full_data!E2204,"")</f>
        <v>FIN-3.SG.H.-DAT-3.SG.H.A-give-3.SG.P</v>
      </c>
      <c r="H2204">
        <f>IF(full_data!F2204&lt;&gt;"",full_data!F2204,"")</f>
        <v>0</v>
      </c>
      <c r="I2204" t="str">
        <f>IF(full_data!G2204&lt;&gt;"",full_data!G2204,"")</f>
        <v>root</v>
      </c>
      <c r="J2204" t="str">
        <f>IF(full_data!H2204&lt;&gt;"",full_data!H2204,"")</f>
        <v>root</v>
      </c>
      <c r="K2204" t="str">
        <f>IF(full_data!I2204&lt;&gt;"",full_data!I2204,"")</f>
        <v/>
      </c>
      <c r="L2204" t="str">
        <f t="shared" si="138"/>
        <v>_</v>
      </c>
      <c r="M2204">
        <f>IF(full_data!J2204&lt;&gt;"",full_data!J2204,"")</f>
        <v>0</v>
      </c>
      <c r="N2204" t="str">
        <f>IF(full_data!K2204&lt;&gt;"",full_data!K2204,"")</f>
        <v>root</v>
      </c>
      <c r="O2204" t="str">
        <f>IF(full_data!L2204&lt;&gt;"",full_data!L2204,"")</f>
        <v/>
      </c>
      <c r="P2204" t="str">
        <f t="shared" si="139"/>
        <v>_</v>
      </c>
      <c r="Q2204" t="str">
        <f t="shared" si="139"/>
        <v>_</v>
      </c>
    </row>
    <row r="2205" spans="1:17" x14ac:dyDescent="0.35">
      <c r="A2205" t="str">
        <f>IF(LEFT(C2205,1)="#",C2205,IF(full_data!A2205&lt;&gt;"",full_data!A2205,""))</f>
        <v/>
      </c>
      <c r="B2205" t="str">
        <f t="shared" si="136"/>
        <v/>
      </c>
      <c r="C2205" t="str">
        <f>IF(full_data!B2205&lt;&gt;"",full_data!B2205,"")</f>
        <v/>
      </c>
      <c r="D2205" t="str">
        <f>IF(full_data!C2205&lt;&gt;"",full_data!C2205,"")</f>
        <v/>
      </c>
      <c r="E2205" t="str">
        <f t="shared" si="137"/>
        <v/>
      </c>
      <c r="F2205" t="str">
        <f>IF(full_data!D2205&lt;&gt;"",full_data!D2205,"")</f>
        <v/>
      </c>
      <c r="G2205" t="str">
        <f>IF(full_data!E2205&lt;&gt;"",full_data!E2205,"")</f>
        <v/>
      </c>
      <c r="H2205" t="str">
        <f>IF(full_data!F2205&lt;&gt;"",full_data!F2205,"")</f>
        <v/>
      </c>
      <c r="I2205" t="str">
        <f>IF(full_data!G2205&lt;&gt;"",full_data!G2205,"")</f>
        <v/>
      </c>
      <c r="J2205" t="str">
        <f>IF(full_data!H2205&lt;&gt;"",full_data!H2205,"")</f>
        <v/>
      </c>
      <c r="K2205" t="str">
        <f>IF(full_data!I2205&lt;&gt;"",full_data!I2205,"")</f>
        <v/>
      </c>
      <c r="L2205" t="str">
        <f t="shared" si="138"/>
        <v/>
      </c>
      <c r="M2205" t="str">
        <f>IF(full_data!J2205&lt;&gt;"",full_data!J2205,"")</f>
        <v/>
      </c>
      <c r="N2205" t="str">
        <f>IF(full_data!K2205&lt;&gt;"",full_data!K2205,"")</f>
        <v/>
      </c>
      <c r="O2205" t="str">
        <f>IF(full_data!L2205&lt;&gt;"",full_data!L2205,"")</f>
        <v/>
      </c>
      <c r="P2205" t="str">
        <f t="shared" si="139"/>
        <v/>
      </c>
      <c r="Q2205" t="str">
        <f t="shared" si="139"/>
        <v/>
      </c>
    </row>
    <row r="2206" spans="1:17" x14ac:dyDescent="0.35">
      <c r="A2206" t="str">
        <f>IF(LEFT(C2206,1)="#",C2206,IF(full_data!A2206&lt;&gt;"",full_data!A2206,""))</f>
        <v># P220989</v>
      </c>
      <c r="B2206" t="str">
        <f t="shared" si="136"/>
        <v/>
      </c>
      <c r="C2206" t="str">
        <f>IF(full_data!B2206&lt;&gt;"",full_data!B2206,"")</f>
        <v># P220989</v>
      </c>
      <c r="D2206" t="str">
        <f>IF(full_data!C2206&lt;&gt;"",full_data!C2206,"")</f>
        <v/>
      </c>
      <c r="E2206" t="str">
        <f t="shared" si="137"/>
        <v/>
      </c>
      <c r="F2206" t="str">
        <f>IF(full_data!D2206&lt;&gt;"",full_data!D2206,"")</f>
        <v/>
      </c>
      <c r="G2206" t="str">
        <f>IF(full_data!E2206&lt;&gt;"",full_data!E2206,"")</f>
        <v/>
      </c>
      <c r="H2206" t="str">
        <f>IF(full_data!F2206&lt;&gt;"",full_data!F2206,"")</f>
        <v/>
      </c>
      <c r="I2206" t="str">
        <f>IF(full_data!G2206&lt;&gt;"",full_data!G2206,"")</f>
        <v/>
      </c>
      <c r="J2206" t="str">
        <f>IF(full_data!H2206&lt;&gt;"",full_data!H2206,"")</f>
        <v/>
      </c>
      <c r="K2206" t="str">
        <f>IF(full_data!I2206&lt;&gt;"",full_data!I2206,"")</f>
        <v/>
      </c>
      <c r="L2206" t="str">
        <f t="shared" si="138"/>
        <v/>
      </c>
      <c r="M2206" t="str">
        <f>IF(full_data!J2206&lt;&gt;"",full_data!J2206,"")</f>
        <v/>
      </c>
      <c r="N2206" t="str">
        <f>IF(full_data!K2206&lt;&gt;"",full_data!K2206,"")</f>
        <v/>
      </c>
      <c r="O2206" t="str">
        <f>IF(full_data!L2206&lt;&gt;"",full_data!L2206,"")</f>
        <v/>
      </c>
      <c r="P2206" t="str">
        <f t="shared" si="139"/>
        <v/>
      </c>
      <c r="Q2206" t="str">
        <f t="shared" si="139"/>
        <v/>
      </c>
    </row>
    <row r="2207" spans="1:17" x14ac:dyDescent="0.35">
      <c r="A2207" t="str">
        <f>IF(LEFT(C2207,1)="#",C2207,IF(full_data!A2207&lt;&gt;"",full_data!A2207,""))</f>
        <v>#(321) DP 339, rev. 2:3–3:1 (Lagash, 24th c.) (P220989)</v>
      </c>
      <c r="B2207" t="str">
        <f t="shared" si="136"/>
        <v/>
      </c>
      <c r="C2207" t="str">
        <f>IF(full_data!B2207&lt;&gt;"",full_data!B2207,"")</f>
        <v>#(321) DP 339, rev. 2:3–3:1 (Lagash, 24th c.) (P220989)</v>
      </c>
      <c r="D2207" t="str">
        <f>IF(full_data!C2207&lt;&gt;"",full_data!C2207,"")</f>
        <v/>
      </c>
      <c r="E2207" t="str">
        <f t="shared" si="137"/>
        <v/>
      </c>
      <c r="F2207" t="str">
        <f>IF(full_data!D2207&lt;&gt;"",full_data!D2207,"")</f>
        <v/>
      </c>
      <c r="G2207" t="str">
        <f>IF(full_data!E2207&lt;&gt;"",full_data!E2207,"")</f>
        <v/>
      </c>
      <c r="H2207" t="str">
        <f>IF(full_data!F2207&lt;&gt;"",full_data!F2207,"")</f>
        <v/>
      </c>
      <c r="I2207" t="str">
        <f>IF(full_data!G2207&lt;&gt;"",full_data!G2207,"")</f>
        <v/>
      </c>
      <c r="J2207" t="str">
        <f>IF(full_data!H2207&lt;&gt;"",full_data!H2207,"")</f>
        <v/>
      </c>
      <c r="K2207" t="str">
        <f>IF(full_data!I2207&lt;&gt;"",full_data!I2207,"")</f>
        <v/>
      </c>
      <c r="L2207" t="str">
        <f t="shared" si="138"/>
        <v/>
      </c>
      <c r="M2207" t="str">
        <f>IF(full_data!J2207&lt;&gt;"",full_data!J2207,"")</f>
        <v/>
      </c>
      <c r="N2207" t="str">
        <f>IF(full_data!K2207&lt;&gt;"",full_data!K2207,"")</f>
        <v/>
      </c>
      <c r="O2207" t="str">
        <f>IF(full_data!L2207&lt;&gt;"",full_data!L2207,"")</f>
        <v/>
      </c>
      <c r="P2207" t="str">
        <f t="shared" si="139"/>
        <v/>
      </c>
      <c r="Q2207" t="str">
        <f t="shared" si="139"/>
        <v/>
      </c>
    </row>
    <row r="2208" spans="1:17" x14ac:dyDescent="0.35">
      <c r="A2208" t="str">
        <f>IF(LEFT(C2208,1)="#",C2208,IF(full_data!A2208&lt;&gt;"",full_data!A2208,""))</f>
        <v>#“Irikagina, king of Lagash, will supply them from the palace.”</v>
      </c>
      <c r="B2208" t="str">
        <f t="shared" si="136"/>
        <v/>
      </c>
      <c r="C2208" t="str">
        <f>IF(full_data!B2208&lt;&gt;"",full_data!B2208,"")</f>
        <v>#“Irikagina, king of Lagash, will supply them from the palace.”</v>
      </c>
      <c r="D2208" t="str">
        <f>IF(full_data!C2208&lt;&gt;"",full_data!C2208,"")</f>
        <v/>
      </c>
      <c r="E2208" t="str">
        <f t="shared" si="137"/>
        <v/>
      </c>
      <c r="F2208" t="str">
        <f>IF(full_data!D2208&lt;&gt;"",full_data!D2208,"")</f>
        <v/>
      </c>
      <c r="G2208" t="str">
        <f>IF(full_data!E2208&lt;&gt;"",full_data!E2208,"")</f>
        <v/>
      </c>
      <c r="H2208" t="str">
        <f>IF(full_data!F2208&lt;&gt;"",full_data!F2208,"")</f>
        <v/>
      </c>
      <c r="I2208" t="str">
        <f>IF(full_data!G2208&lt;&gt;"",full_data!G2208,"")</f>
        <v/>
      </c>
      <c r="J2208" t="str">
        <f>IF(full_data!H2208&lt;&gt;"",full_data!H2208,"")</f>
        <v/>
      </c>
      <c r="K2208" t="str">
        <f>IF(full_data!I2208&lt;&gt;"",full_data!I2208,"")</f>
        <v/>
      </c>
      <c r="L2208" t="str">
        <f t="shared" si="138"/>
        <v/>
      </c>
      <c r="M2208" t="str">
        <f>IF(full_data!J2208&lt;&gt;"",full_data!J2208,"")</f>
        <v/>
      </c>
      <c r="N2208" t="str">
        <f>IF(full_data!K2208&lt;&gt;"",full_data!K2208,"")</f>
        <v/>
      </c>
      <c r="O2208" t="str">
        <f>IF(full_data!L2208&lt;&gt;"",full_data!L2208,"")</f>
        <v/>
      </c>
      <c r="P2208" t="str">
        <f t="shared" si="139"/>
        <v/>
      </c>
      <c r="Q2208" t="str">
        <f t="shared" si="139"/>
        <v/>
      </c>
    </row>
    <row r="2209" spans="1:17" x14ac:dyDescent="0.35">
      <c r="A2209">
        <f>IF(LEFT(C2209,1)="#",C2209,IF(full_data!A2209&lt;&gt;"",full_data!A2209,""))</f>
        <v>1</v>
      </c>
      <c r="B2209" t="str">
        <f t="shared" si="136"/>
        <v>iri-ka-gi-na,</v>
      </c>
      <c r="C2209" t="str">
        <f>IF(full_data!B2209&lt;&gt;"",full_data!B2209,"")</f>
        <v>iri-ka-gi-na,</v>
      </c>
      <c r="D2209" t="str">
        <f>IF(full_data!C2209&lt;&gt;"",full_data!C2209,"")</f>
        <v>irikaginak</v>
      </c>
      <c r="E2209" t="str">
        <f t="shared" si="137"/>
        <v>_</v>
      </c>
      <c r="F2209" t="str">
        <f>IF(full_data!D2209&lt;&gt;"",full_data!D2209,"")</f>
        <v>PROPN</v>
      </c>
      <c r="G2209" t="str">
        <f>IF(full_data!E2209&lt;&gt;"",full_data!E2209,"")</f>
        <v>RN</v>
      </c>
      <c r="H2209">
        <f>IF(full_data!F2209&lt;&gt;"",full_data!F2209,"")</f>
        <v>5</v>
      </c>
      <c r="I2209" t="str">
        <f>IF(full_data!G2209&lt;&gt;"",full_data!G2209,"")</f>
        <v>ERG</v>
      </c>
      <c r="J2209" t="str">
        <f>IF(full_data!H2209&lt;&gt;"",full_data!H2209,"")</f>
        <v>nsubj</v>
      </c>
      <c r="K2209" t="str">
        <f>IF(full_data!I2209&lt;&gt;"",full_data!I2209,"")</f>
        <v/>
      </c>
      <c r="L2209" t="str">
        <f t="shared" si="138"/>
        <v>_</v>
      </c>
      <c r="M2209">
        <f>IF(full_data!J2209&lt;&gt;"",full_data!J2209,"")</f>
        <v>5</v>
      </c>
      <c r="N2209" t="str">
        <f>IF(full_data!K2209&lt;&gt;"",full_data!K2209,"")</f>
        <v>nsubj</v>
      </c>
      <c r="O2209" t="str">
        <f>IF(full_data!L2209&lt;&gt;"",full_data!L2209,"")</f>
        <v/>
      </c>
      <c r="P2209" t="str">
        <f t="shared" si="139"/>
        <v>_</v>
      </c>
      <c r="Q2209" t="str">
        <f t="shared" si="139"/>
        <v>_</v>
      </c>
    </row>
    <row r="2210" spans="1:17" x14ac:dyDescent="0.35">
      <c r="A2210">
        <f>IF(LEFT(C2210,1)="#",C2210,IF(full_data!A2210&lt;&gt;"",full_data!A2210,""))</f>
        <v>2</v>
      </c>
      <c r="B2210" t="str">
        <f t="shared" si="136"/>
        <v>lugal,</v>
      </c>
      <c r="C2210" t="str">
        <f>IF(full_data!B2210&lt;&gt;"",full_data!B2210,"")</f>
        <v>lugal,</v>
      </c>
      <c r="D2210" t="str">
        <f>IF(full_data!C2210&lt;&gt;"",full_data!C2210,"")</f>
        <v>lugal</v>
      </c>
      <c r="E2210" t="str">
        <f t="shared" si="137"/>
        <v>_</v>
      </c>
      <c r="F2210" t="str">
        <f>IF(full_data!D2210&lt;&gt;"",full_data!D2210,"")</f>
        <v>NOUN</v>
      </c>
      <c r="G2210" t="str">
        <f>IF(full_data!E2210&lt;&gt;"",full_data!E2210,"")</f>
        <v>king</v>
      </c>
      <c r="H2210">
        <f>IF(full_data!F2210&lt;&gt;"",full_data!F2210,"")</f>
        <v>1</v>
      </c>
      <c r="I2210" t="str">
        <f>IF(full_data!G2210&lt;&gt;"",full_data!G2210,"")</f>
        <v>appos</v>
      </c>
      <c r="J2210" t="str">
        <f>IF(full_data!H2210&lt;&gt;"",full_data!H2210,"")</f>
        <v/>
      </c>
      <c r="K2210" t="str">
        <f>IF(full_data!I2210&lt;&gt;"",full_data!I2210,"")</f>
        <v/>
      </c>
      <c r="L2210" t="str">
        <f t="shared" si="138"/>
        <v>_</v>
      </c>
      <c r="M2210">
        <f>IF(full_data!J2210&lt;&gt;"",full_data!J2210,"")</f>
        <v>1</v>
      </c>
      <c r="N2210" t="str">
        <f>IF(full_data!K2210&lt;&gt;"",full_data!K2210,"")</f>
        <v>appos</v>
      </c>
      <c r="O2210" t="str">
        <f>IF(full_data!L2210&lt;&gt;"",full_data!L2210,"")</f>
        <v/>
      </c>
      <c r="P2210" t="str">
        <f t="shared" si="139"/>
        <v>_</v>
      </c>
      <c r="Q2210" t="str">
        <f t="shared" si="139"/>
        <v>_</v>
      </c>
    </row>
    <row r="2211" spans="1:17" x14ac:dyDescent="0.35">
      <c r="A2211">
        <f>IF(LEFT(C2211,1)="#",C2211,IF(full_data!A2211&lt;&gt;"",full_data!A2211,""))</f>
        <v>3</v>
      </c>
      <c r="B2211" t="str">
        <f t="shared" si="136"/>
        <v>lagaški-ke₄,</v>
      </c>
      <c r="C2211" t="str">
        <f>IF(full_data!B2211&lt;&gt;"",full_data!B2211,"")</f>
        <v>lagaški-ke₄,</v>
      </c>
      <c r="D2211" t="str">
        <f>IF(full_data!C2211&lt;&gt;"",full_data!C2211,"")</f>
        <v>lagaš=ak=e</v>
      </c>
      <c r="E2211" t="str">
        <f t="shared" si="137"/>
        <v>_</v>
      </c>
      <c r="F2211" t="str">
        <f>IF(full_data!D2211&lt;&gt;"",full_data!D2211,"")</f>
        <v>PROPN</v>
      </c>
      <c r="G2211" t="str">
        <f>IF(full_data!E2211&lt;&gt;"",full_data!E2211,"")</f>
        <v>GN=GEN=ERG</v>
      </c>
      <c r="H2211">
        <f>IF(full_data!F2211&lt;&gt;"",full_data!F2211,"")</f>
        <v>2</v>
      </c>
      <c r="I2211" t="str">
        <f>IF(full_data!G2211&lt;&gt;"",full_data!G2211,"")</f>
        <v>GEN</v>
      </c>
      <c r="J2211" t="str">
        <f>IF(full_data!H2211&lt;&gt;"",full_data!H2211,"")</f>
        <v>nmod</v>
      </c>
      <c r="K2211" t="str">
        <f>IF(full_data!I2211&lt;&gt;"",full_data!I2211,"")</f>
        <v/>
      </c>
      <c r="L2211" t="str">
        <f t="shared" si="138"/>
        <v>_</v>
      </c>
      <c r="M2211">
        <f>IF(full_data!J2211&lt;&gt;"",full_data!J2211,"")</f>
        <v>2</v>
      </c>
      <c r="N2211" t="str">
        <f>IF(full_data!K2211&lt;&gt;"",full_data!K2211,"")</f>
        <v>nmod</v>
      </c>
      <c r="O2211" t="str">
        <f>IF(full_data!L2211&lt;&gt;"",full_data!L2211,"")</f>
        <v/>
      </c>
      <c r="P2211" t="str">
        <f t="shared" si="139"/>
        <v>_</v>
      </c>
      <c r="Q2211" t="str">
        <f t="shared" si="139"/>
        <v>_</v>
      </c>
    </row>
    <row r="2212" spans="1:17" x14ac:dyDescent="0.35">
      <c r="A2212">
        <f>IF(LEFT(C2212,1)="#",C2212,IF(full_data!A2212&lt;&gt;"",full_data!A2212,""))</f>
        <v>4</v>
      </c>
      <c r="B2212" t="str">
        <f t="shared" si="136"/>
        <v>e₂-gal-ta</v>
      </c>
      <c r="C2212" t="str">
        <f>IF(full_data!B2212&lt;&gt;"",full_data!B2212,"")</f>
        <v>e₂-gal-ta</v>
      </c>
      <c r="D2212" t="str">
        <f>IF(full_data!C2212&lt;&gt;"",full_data!C2212,"")</f>
        <v>egal=ta</v>
      </c>
      <c r="E2212" t="str">
        <f t="shared" si="137"/>
        <v>_</v>
      </c>
      <c r="F2212" t="str">
        <f>IF(full_data!D2212&lt;&gt;"",full_data!D2212,"")</f>
        <v>NOUN</v>
      </c>
      <c r="G2212" t="str">
        <f>IF(full_data!E2212&lt;&gt;"",full_data!E2212,"")</f>
        <v>palace=ABL</v>
      </c>
      <c r="H2212">
        <f>IF(full_data!F2212&lt;&gt;"",full_data!F2212,"")</f>
        <v>5</v>
      </c>
      <c r="I2212" t="str">
        <f>IF(full_data!G2212&lt;&gt;"",full_data!G2212,"")</f>
        <v>ABL</v>
      </c>
      <c r="J2212" t="str">
        <f>IF(full_data!H2212&lt;&gt;"",full_data!H2212,"")</f>
        <v>obl</v>
      </c>
      <c r="K2212" t="str">
        <f>IF(full_data!I2212&lt;&gt;"",full_data!I2212,"")</f>
        <v/>
      </c>
      <c r="L2212" t="str">
        <f t="shared" si="138"/>
        <v>_</v>
      </c>
      <c r="M2212">
        <f>IF(full_data!J2212&lt;&gt;"",full_data!J2212,"")</f>
        <v>5</v>
      </c>
      <c r="N2212" t="str">
        <f>IF(full_data!K2212&lt;&gt;"",full_data!K2212,"")</f>
        <v>obl</v>
      </c>
      <c r="O2212" t="str">
        <f>IF(full_data!L2212&lt;&gt;"",full_data!L2212,"")</f>
        <v/>
      </c>
      <c r="P2212" t="str">
        <f t="shared" si="139"/>
        <v>_</v>
      </c>
      <c r="Q2212" t="str">
        <f t="shared" si="139"/>
        <v>_</v>
      </c>
    </row>
    <row r="2213" spans="1:17" x14ac:dyDescent="0.35">
      <c r="A2213">
        <f>IF(LEFT(C2213,1)="#",C2213,IF(full_data!A2213&lt;&gt;"",full_data!A2213,""))</f>
        <v>5</v>
      </c>
      <c r="B2213" t="str">
        <f t="shared" si="136"/>
        <v>e-ta-ed₂-de₃</v>
      </c>
      <c r="C2213" t="str">
        <f>IF(full_data!B2213&lt;&gt;"",full_data!B2213,"")</f>
        <v>e-ta-ed₂-de₃</v>
      </c>
      <c r="D2213" t="str">
        <f>IF(full_data!C2213&lt;&gt;"",full_data!C2213,"")</f>
        <v>S2i-S5b-S9ta-S11b-S12ed-S14e</v>
      </c>
      <c r="E2213" t="str">
        <f t="shared" si="137"/>
        <v>_</v>
      </c>
      <c r="F2213" t="str">
        <f>IF(full_data!D2213&lt;&gt;"",full_data!D2213,"")</f>
        <v>VERB</v>
      </c>
      <c r="G2213" t="str">
        <f>IF(full_data!E2213&lt;&gt;"",full_data!E2213,"")</f>
        <v>FIN-3.SG.NH-ABL-3.SG.NH.P-leave-3.SG.A</v>
      </c>
      <c r="H2213">
        <f>IF(full_data!F2213&lt;&gt;"",full_data!F2213,"")</f>
        <v>0</v>
      </c>
      <c r="I2213" t="str">
        <f>IF(full_data!G2213&lt;&gt;"",full_data!G2213,"")</f>
        <v>root</v>
      </c>
      <c r="J2213" t="str">
        <f>IF(full_data!H2213&lt;&gt;"",full_data!H2213,"")</f>
        <v>root</v>
      </c>
      <c r="K2213" t="str">
        <f>IF(full_data!I2213&lt;&gt;"",full_data!I2213,"")</f>
        <v/>
      </c>
      <c r="L2213" t="str">
        <f t="shared" si="138"/>
        <v>_</v>
      </c>
      <c r="M2213">
        <f>IF(full_data!J2213&lt;&gt;"",full_data!J2213,"")</f>
        <v>0</v>
      </c>
      <c r="N2213" t="str">
        <f>IF(full_data!K2213&lt;&gt;"",full_data!K2213,"")</f>
        <v>root</v>
      </c>
      <c r="O2213" t="str">
        <f>IF(full_data!L2213&lt;&gt;"",full_data!L2213,"")</f>
        <v/>
      </c>
      <c r="P2213" t="str">
        <f t="shared" si="139"/>
        <v>_</v>
      </c>
      <c r="Q2213" t="str">
        <f t="shared" si="139"/>
        <v>_</v>
      </c>
    </row>
    <row r="2214" spans="1:17" x14ac:dyDescent="0.35">
      <c r="A2214" t="str">
        <f>IF(LEFT(C2214,1)="#",C2214,IF(full_data!A2214&lt;&gt;"",full_data!A2214,""))</f>
        <v/>
      </c>
      <c r="B2214" t="str">
        <f t="shared" si="136"/>
        <v/>
      </c>
      <c r="C2214" t="str">
        <f>IF(full_data!B2214&lt;&gt;"",full_data!B2214,"")</f>
        <v/>
      </c>
      <c r="D2214" t="str">
        <f>IF(full_data!C2214&lt;&gt;"",full_data!C2214,"")</f>
        <v/>
      </c>
      <c r="E2214" t="str">
        <f t="shared" si="137"/>
        <v/>
      </c>
      <c r="F2214" t="str">
        <f>IF(full_data!D2214&lt;&gt;"",full_data!D2214,"")</f>
        <v/>
      </c>
      <c r="G2214" t="str">
        <f>IF(full_data!E2214&lt;&gt;"",full_data!E2214,"")</f>
        <v/>
      </c>
      <c r="H2214" t="str">
        <f>IF(full_data!F2214&lt;&gt;"",full_data!F2214,"")</f>
        <v/>
      </c>
      <c r="I2214" t="str">
        <f>IF(full_data!G2214&lt;&gt;"",full_data!G2214,"")</f>
        <v/>
      </c>
      <c r="J2214" t="str">
        <f>IF(full_data!H2214&lt;&gt;"",full_data!H2214,"")</f>
        <v/>
      </c>
      <c r="K2214" t="str">
        <f>IF(full_data!I2214&lt;&gt;"",full_data!I2214,"")</f>
        <v/>
      </c>
      <c r="L2214" t="str">
        <f t="shared" si="138"/>
        <v/>
      </c>
      <c r="M2214" t="str">
        <f>IF(full_data!J2214&lt;&gt;"",full_data!J2214,"")</f>
        <v/>
      </c>
      <c r="N2214" t="str">
        <f>IF(full_data!K2214&lt;&gt;"",full_data!K2214,"")</f>
        <v/>
      </c>
      <c r="O2214" t="str">
        <f>IF(full_data!L2214&lt;&gt;"",full_data!L2214,"")</f>
        <v/>
      </c>
      <c r="P2214" t="str">
        <f t="shared" si="139"/>
        <v/>
      </c>
      <c r="Q2214" t="str">
        <f t="shared" si="139"/>
        <v/>
      </c>
    </row>
    <row r="2215" spans="1:17" x14ac:dyDescent="0.35">
      <c r="A2215" t="str">
        <f>IF(LEFT(C2215,1)="#",C2215,IF(full_data!A2215&lt;&gt;"",full_data!A2215,""))</f>
        <v># P221162</v>
      </c>
      <c r="B2215" t="str">
        <f t="shared" si="136"/>
        <v/>
      </c>
      <c r="C2215" t="str">
        <f>IF(full_data!B2215&lt;&gt;"",full_data!B2215,"")</f>
        <v># P221162</v>
      </c>
      <c r="D2215" t="str">
        <f>IF(full_data!C2215&lt;&gt;"",full_data!C2215,"")</f>
        <v/>
      </c>
      <c r="E2215" t="str">
        <f t="shared" si="137"/>
        <v/>
      </c>
      <c r="F2215" t="str">
        <f>IF(full_data!D2215&lt;&gt;"",full_data!D2215,"")</f>
        <v/>
      </c>
      <c r="G2215" t="str">
        <f>IF(full_data!E2215&lt;&gt;"",full_data!E2215,"")</f>
        <v/>
      </c>
      <c r="H2215" t="str">
        <f>IF(full_data!F2215&lt;&gt;"",full_data!F2215,"")</f>
        <v/>
      </c>
      <c r="I2215" t="str">
        <f>IF(full_data!G2215&lt;&gt;"",full_data!G2215,"")</f>
        <v/>
      </c>
      <c r="J2215" t="str">
        <f>IF(full_data!H2215&lt;&gt;"",full_data!H2215,"")</f>
        <v/>
      </c>
      <c r="K2215" t="str">
        <f>IF(full_data!I2215&lt;&gt;"",full_data!I2215,"")</f>
        <v/>
      </c>
      <c r="L2215" t="str">
        <f t="shared" si="138"/>
        <v/>
      </c>
      <c r="M2215" t="str">
        <f>IF(full_data!J2215&lt;&gt;"",full_data!J2215,"")</f>
        <v/>
      </c>
      <c r="N2215" t="str">
        <f>IF(full_data!K2215&lt;&gt;"",full_data!K2215,"")</f>
        <v/>
      </c>
      <c r="O2215" t="str">
        <f>IF(full_data!L2215&lt;&gt;"",full_data!L2215,"")</f>
        <v/>
      </c>
      <c r="P2215" t="str">
        <f t="shared" si="139"/>
        <v/>
      </c>
      <c r="Q2215" t="str">
        <f t="shared" si="139"/>
        <v/>
      </c>
    </row>
    <row r="2216" spans="1:17" x14ac:dyDescent="0.35">
      <c r="A2216" t="str">
        <f>IF(LEFT(C2216,1)="#",C2216,IF(full_data!A2216&lt;&gt;"",full_data!A2216,""))</f>
        <v>#(322) DP 512 rev. 2:1–4 (Lagash, 24th c.) (P221162)</v>
      </c>
      <c r="B2216" t="str">
        <f t="shared" si="136"/>
        <v/>
      </c>
      <c r="C2216" t="str">
        <f>IF(full_data!B2216&lt;&gt;"",full_data!B2216,"")</f>
        <v>#(322) DP 512 rev. 2:1–4 (Lagash, 24th c.) (P221162)</v>
      </c>
      <c r="D2216" t="str">
        <f>IF(full_data!C2216&lt;&gt;"",full_data!C2216,"")</f>
        <v/>
      </c>
      <c r="E2216" t="str">
        <f t="shared" si="137"/>
        <v/>
      </c>
      <c r="F2216" t="str">
        <f>IF(full_data!D2216&lt;&gt;"",full_data!D2216,"")</f>
        <v/>
      </c>
      <c r="G2216" t="str">
        <f>IF(full_data!E2216&lt;&gt;"",full_data!E2216,"")</f>
        <v/>
      </c>
      <c r="H2216" t="str">
        <f>IF(full_data!F2216&lt;&gt;"",full_data!F2216,"")</f>
        <v/>
      </c>
      <c r="I2216" t="str">
        <f>IF(full_data!G2216&lt;&gt;"",full_data!G2216,"")</f>
        <v/>
      </c>
      <c r="J2216" t="str">
        <f>IF(full_data!H2216&lt;&gt;"",full_data!H2216,"")</f>
        <v/>
      </c>
      <c r="K2216" t="str">
        <f>IF(full_data!I2216&lt;&gt;"",full_data!I2216,"")</f>
        <v/>
      </c>
      <c r="L2216" t="str">
        <f t="shared" si="138"/>
        <v/>
      </c>
      <c r="M2216" t="str">
        <f>IF(full_data!J2216&lt;&gt;"",full_data!J2216,"")</f>
        <v/>
      </c>
      <c r="N2216" t="str">
        <f>IF(full_data!K2216&lt;&gt;"",full_data!K2216,"")</f>
        <v/>
      </c>
      <c r="O2216" t="str">
        <f>IF(full_data!L2216&lt;&gt;"",full_data!L2216,"")</f>
        <v/>
      </c>
      <c r="P2216" t="str">
        <f t="shared" si="139"/>
        <v/>
      </c>
      <c r="Q2216" t="str">
        <f t="shared" si="139"/>
        <v/>
      </c>
    </row>
    <row r="2217" spans="1:17" x14ac:dyDescent="0.35">
      <c r="A2217" t="str">
        <f>IF(LEFT(C2217,1)="#",C2217,IF(full_data!A2217&lt;&gt;"",full_data!A2217,""))</f>
        <v>#“Šulme, the steward, supplied them from the palace.”</v>
      </c>
      <c r="B2217" t="str">
        <f t="shared" si="136"/>
        <v/>
      </c>
      <c r="C2217" t="str">
        <f>IF(full_data!B2217&lt;&gt;"",full_data!B2217,"")</f>
        <v>#“Šulme, the steward, supplied them from the palace.”</v>
      </c>
      <c r="D2217" t="str">
        <f>IF(full_data!C2217&lt;&gt;"",full_data!C2217,"")</f>
        <v/>
      </c>
      <c r="E2217" t="str">
        <f t="shared" si="137"/>
        <v/>
      </c>
      <c r="F2217" t="str">
        <f>IF(full_data!D2217&lt;&gt;"",full_data!D2217,"")</f>
        <v/>
      </c>
      <c r="G2217" t="str">
        <f>IF(full_data!E2217&lt;&gt;"",full_data!E2217,"")</f>
        <v/>
      </c>
      <c r="H2217" t="str">
        <f>IF(full_data!F2217&lt;&gt;"",full_data!F2217,"")</f>
        <v/>
      </c>
      <c r="I2217" t="str">
        <f>IF(full_data!G2217&lt;&gt;"",full_data!G2217,"")</f>
        <v/>
      </c>
      <c r="J2217" t="str">
        <f>IF(full_data!H2217&lt;&gt;"",full_data!H2217,"")</f>
        <v/>
      </c>
      <c r="K2217" t="str">
        <f>IF(full_data!I2217&lt;&gt;"",full_data!I2217,"")</f>
        <v/>
      </c>
      <c r="L2217" t="str">
        <f t="shared" si="138"/>
        <v/>
      </c>
      <c r="M2217" t="str">
        <f>IF(full_data!J2217&lt;&gt;"",full_data!J2217,"")</f>
        <v/>
      </c>
      <c r="N2217" t="str">
        <f>IF(full_data!K2217&lt;&gt;"",full_data!K2217,"")</f>
        <v/>
      </c>
      <c r="O2217" t="str">
        <f>IF(full_data!L2217&lt;&gt;"",full_data!L2217,"")</f>
        <v/>
      </c>
      <c r="P2217" t="str">
        <f t="shared" si="139"/>
        <v/>
      </c>
      <c r="Q2217" t="str">
        <f t="shared" si="139"/>
        <v/>
      </c>
    </row>
    <row r="2218" spans="1:17" x14ac:dyDescent="0.35">
      <c r="A2218">
        <f>IF(LEFT(C2218,1)="#",C2218,IF(full_data!A2218&lt;&gt;"",full_data!A2218,""))</f>
        <v>1</v>
      </c>
      <c r="B2218" t="str">
        <f t="shared" si="136"/>
        <v>šul-me,</v>
      </c>
      <c r="C2218" t="str">
        <f>IF(full_data!B2218&lt;&gt;"",full_data!B2218,"")</f>
        <v>šul-me,</v>
      </c>
      <c r="D2218" t="str">
        <f>IF(full_data!C2218&lt;&gt;"",full_data!C2218,"")</f>
        <v>šulme</v>
      </c>
      <c r="E2218" t="str">
        <f t="shared" si="137"/>
        <v>_</v>
      </c>
      <c r="F2218" t="str">
        <f>IF(full_data!D2218&lt;&gt;"",full_data!D2218,"")</f>
        <v>PROPN</v>
      </c>
      <c r="G2218" t="str">
        <f>IF(full_data!E2218&lt;&gt;"",full_data!E2218,"")</f>
        <v>PN</v>
      </c>
      <c r="H2218">
        <f>IF(full_data!F2218&lt;&gt;"",full_data!F2218,"")</f>
        <v>4</v>
      </c>
      <c r="I2218" t="str">
        <f>IF(full_data!G2218&lt;&gt;"",full_data!G2218,"")</f>
        <v>ERG</v>
      </c>
      <c r="J2218" t="str">
        <f>IF(full_data!H2218&lt;&gt;"",full_data!H2218,"")</f>
        <v>nsubj</v>
      </c>
      <c r="K2218" t="str">
        <f>IF(full_data!I2218&lt;&gt;"",full_data!I2218,"")</f>
        <v/>
      </c>
      <c r="L2218" t="str">
        <f t="shared" si="138"/>
        <v>_</v>
      </c>
      <c r="M2218">
        <f>IF(full_data!J2218&lt;&gt;"",full_data!J2218,"")</f>
        <v>4</v>
      </c>
      <c r="N2218" t="str">
        <f>IF(full_data!K2218&lt;&gt;"",full_data!K2218,"")</f>
        <v>nsubj</v>
      </c>
      <c r="O2218" t="str">
        <f>IF(full_data!L2218&lt;&gt;"",full_data!L2218,"")</f>
        <v/>
      </c>
      <c r="P2218" t="str">
        <f t="shared" si="139"/>
        <v>_</v>
      </c>
      <c r="Q2218" t="str">
        <f t="shared" si="139"/>
        <v>_</v>
      </c>
    </row>
    <row r="2219" spans="1:17" x14ac:dyDescent="0.35">
      <c r="A2219">
        <f>IF(LEFT(C2219,1)="#",C2219,IF(full_data!A2219&lt;&gt;"",full_data!A2219,""))</f>
        <v>2</v>
      </c>
      <c r="B2219" t="str">
        <f t="shared" si="136"/>
        <v>agrig-ge,</v>
      </c>
      <c r="C2219" t="str">
        <f>IF(full_data!B2219&lt;&gt;"",full_data!B2219,"")</f>
        <v>agrig-ge,</v>
      </c>
      <c r="D2219" t="str">
        <f>IF(full_data!C2219&lt;&gt;"",full_data!C2219,"")</f>
        <v>agrig=e</v>
      </c>
      <c r="E2219" t="str">
        <f t="shared" si="137"/>
        <v>_</v>
      </c>
      <c r="F2219" t="str">
        <f>IF(full_data!D2219&lt;&gt;"",full_data!D2219,"")</f>
        <v>NOUN</v>
      </c>
      <c r="G2219" t="str">
        <f>IF(full_data!E2219&lt;&gt;"",full_data!E2219,"")</f>
        <v>steward=ERG</v>
      </c>
      <c r="H2219">
        <f>IF(full_data!F2219&lt;&gt;"",full_data!F2219,"")</f>
        <v>1</v>
      </c>
      <c r="I2219" t="str">
        <f>IF(full_data!G2219&lt;&gt;"",full_data!G2219,"")</f>
        <v>appos</v>
      </c>
      <c r="J2219" t="str">
        <f>IF(full_data!H2219&lt;&gt;"",full_data!H2219,"")</f>
        <v/>
      </c>
      <c r="K2219" t="str">
        <f>IF(full_data!I2219&lt;&gt;"",full_data!I2219,"")</f>
        <v/>
      </c>
      <c r="L2219" t="str">
        <f t="shared" si="138"/>
        <v>_</v>
      </c>
      <c r="M2219">
        <f>IF(full_data!J2219&lt;&gt;"",full_data!J2219,"")</f>
        <v>1</v>
      </c>
      <c r="N2219" t="str">
        <f>IF(full_data!K2219&lt;&gt;"",full_data!K2219,"")</f>
        <v>appos</v>
      </c>
      <c r="O2219" t="str">
        <f>IF(full_data!L2219&lt;&gt;"",full_data!L2219,"")</f>
        <v/>
      </c>
      <c r="P2219" t="str">
        <f t="shared" si="139"/>
        <v>_</v>
      </c>
      <c r="Q2219" t="str">
        <f t="shared" si="139"/>
        <v>_</v>
      </c>
    </row>
    <row r="2220" spans="1:17" x14ac:dyDescent="0.35">
      <c r="A2220">
        <f>IF(LEFT(C2220,1)="#",C2220,IF(full_data!A2220&lt;&gt;"",full_data!A2220,""))</f>
        <v>3</v>
      </c>
      <c r="B2220" t="str">
        <f t="shared" si="136"/>
        <v>e₂-gal-ta,</v>
      </c>
      <c r="C2220" t="str">
        <f>IF(full_data!B2220&lt;&gt;"",full_data!B2220,"")</f>
        <v>e₂-gal-ta,</v>
      </c>
      <c r="D2220" t="str">
        <f>IF(full_data!C2220&lt;&gt;"",full_data!C2220,"")</f>
        <v>egal=ta</v>
      </c>
      <c r="E2220" t="str">
        <f t="shared" si="137"/>
        <v>_</v>
      </c>
      <c r="F2220" t="str">
        <f>IF(full_data!D2220&lt;&gt;"",full_data!D2220,"")</f>
        <v>NOUN</v>
      </c>
      <c r="G2220" t="str">
        <f>IF(full_data!E2220&lt;&gt;"",full_data!E2220,"")</f>
        <v>palace=ABL</v>
      </c>
      <c r="H2220">
        <f>IF(full_data!F2220&lt;&gt;"",full_data!F2220,"")</f>
        <v>4</v>
      </c>
      <c r="I2220" t="str">
        <f>IF(full_data!G2220&lt;&gt;"",full_data!G2220,"")</f>
        <v>ABL</v>
      </c>
      <c r="J2220" t="str">
        <f>IF(full_data!H2220&lt;&gt;"",full_data!H2220,"")</f>
        <v>obl</v>
      </c>
      <c r="K2220" t="str">
        <f>IF(full_data!I2220&lt;&gt;"",full_data!I2220,"")</f>
        <v/>
      </c>
      <c r="L2220" t="str">
        <f t="shared" si="138"/>
        <v>_</v>
      </c>
      <c r="M2220">
        <f>IF(full_data!J2220&lt;&gt;"",full_data!J2220,"")</f>
        <v>4</v>
      </c>
      <c r="N2220" t="str">
        <f>IF(full_data!K2220&lt;&gt;"",full_data!K2220,"")</f>
        <v>obl</v>
      </c>
      <c r="O2220" t="str">
        <f>IF(full_data!L2220&lt;&gt;"",full_data!L2220,"")</f>
        <v/>
      </c>
      <c r="P2220" t="str">
        <f t="shared" si="139"/>
        <v>_</v>
      </c>
      <c r="Q2220" t="str">
        <f t="shared" si="139"/>
        <v>_</v>
      </c>
    </row>
    <row r="2221" spans="1:17" x14ac:dyDescent="0.35">
      <c r="A2221">
        <f>IF(LEFT(C2221,1)="#",C2221,IF(full_data!A2221&lt;&gt;"",full_data!A2221,""))</f>
        <v>4</v>
      </c>
      <c r="B2221" t="str">
        <f t="shared" si="136"/>
        <v>e-ta-ŋar</v>
      </c>
      <c r="C2221" t="str">
        <f>IF(full_data!B2221&lt;&gt;"",full_data!B2221,"")</f>
        <v>e-ta-ŋar</v>
      </c>
      <c r="D2221" t="str">
        <f>IF(full_data!C2221&lt;&gt;"",full_data!C2221,"")</f>
        <v>S2i-S5b-S9ta-S11n-S12ŋar-S14ø</v>
      </c>
      <c r="E2221" t="str">
        <f t="shared" si="137"/>
        <v>_</v>
      </c>
      <c r="F2221" t="str">
        <f>IF(full_data!D2221&lt;&gt;"",full_data!D2221,"")</f>
        <v>VERB</v>
      </c>
      <c r="G2221" t="str">
        <f>IF(full_data!E2221&lt;&gt;"",full_data!E2221,"")</f>
        <v>FIN-3.SG.NH-ABL-3.SG.H.A-place-3.SG.P</v>
      </c>
      <c r="H2221">
        <f>IF(full_data!F2221&lt;&gt;"",full_data!F2221,"")</f>
        <v>0</v>
      </c>
      <c r="I2221" t="str">
        <f>IF(full_data!G2221&lt;&gt;"",full_data!G2221,"")</f>
        <v>root</v>
      </c>
      <c r="J2221" t="str">
        <f>IF(full_data!H2221&lt;&gt;"",full_data!H2221,"")</f>
        <v>root</v>
      </c>
      <c r="K2221" t="str">
        <f>IF(full_data!I2221&lt;&gt;"",full_data!I2221,"")</f>
        <v/>
      </c>
      <c r="L2221" t="str">
        <f t="shared" si="138"/>
        <v>_</v>
      </c>
      <c r="M2221">
        <f>IF(full_data!J2221&lt;&gt;"",full_data!J2221,"")</f>
        <v>0</v>
      </c>
      <c r="N2221" t="str">
        <f>IF(full_data!K2221&lt;&gt;"",full_data!K2221,"")</f>
        <v>root</v>
      </c>
      <c r="O2221" t="str">
        <f>IF(full_data!L2221&lt;&gt;"",full_data!L2221,"")</f>
        <v/>
      </c>
      <c r="P2221" t="str">
        <f t="shared" si="139"/>
        <v>_</v>
      </c>
      <c r="Q2221" t="str">
        <f t="shared" si="139"/>
        <v>_</v>
      </c>
    </row>
    <row r="2222" spans="1:17" x14ac:dyDescent="0.35">
      <c r="A2222" t="str">
        <f>IF(LEFT(C2222,1)="#",C2222,IF(full_data!A2222&lt;&gt;"",full_data!A2222,""))</f>
        <v/>
      </c>
      <c r="B2222" t="str">
        <f t="shared" si="136"/>
        <v/>
      </c>
      <c r="C2222" t="str">
        <f>IF(full_data!B2222&lt;&gt;"",full_data!B2222,"")</f>
        <v/>
      </c>
      <c r="D2222" t="str">
        <f>IF(full_data!C2222&lt;&gt;"",full_data!C2222,"")</f>
        <v/>
      </c>
      <c r="E2222" t="str">
        <f t="shared" si="137"/>
        <v/>
      </c>
      <c r="F2222" t="str">
        <f>IF(full_data!D2222&lt;&gt;"",full_data!D2222,"")</f>
        <v/>
      </c>
      <c r="G2222" t="str">
        <f>IF(full_data!E2222&lt;&gt;"",full_data!E2222,"")</f>
        <v/>
      </c>
      <c r="H2222" t="str">
        <f>IF(full_data!F2222&lt;&gt;"",full_data!F2222,"")</f>
        <v/>
      </c>
      <c r="I2222" t="str">
        <f>IF(full_data!G2222&lt;&gt;"",full_data!G2222,"")</f>
        <v/>
      </c>
      <c r="J2222" t="str">
        <f>IF(full_data!H2222&lt;&gt;"",full_data!H2222,"")</f>
        <v/>
      </c>
      <c r="K2222" t="str">
        <f>IF(full_data!I2222&lt;&gt;"",full_data!I2222,"")</f>
        <v/>
      </c>
      <c r="L2222" t="str">
        <f t="shared" si="138"/>
        <v/>
      </c>
      <c r="M2222" t="str">
        <f>IF(full_data!J2222&lt;&gt;"",full_data!J2222,"")</f>
        <v/>
      </c>
      <c r="N2222" t="str">
        <f>IF(full_data!K2222&lt;&gt;"",full_data!K2222,"")</f>
        <v/>
      </c>
      <c r="O2222" t="str">
        <f>IF(full_data!L2222&lt;&gt;"",full_data!L2222,"")</f>
        <v/>
      </c>
      <c r="P2222" t="str">
        <f t="shared" si="139"/>
        <v/>
      </c>
      <c r="Q2222" t="str">
        <f t="shared" si="139"/>
        <v/>
      </c>
    </row>
    <row r="2223" spans="1:17" x14ac:dyDescent="0.35">
      <c r="A2223" t="str">
        <f>IF(LEFT(C2223,1)="#",C2223,IF(full_data!A2223&lt;&gt;"",full_data!A2223,""))</f>
        <v># P221251</v>
      </c>
      <c r="B2223" t="str">
        <f t="shared" si="136"/>
        <v/>
      </c>
      <c r="C2223" t="str">
        <f>IF(full_data!B2223&lt;&gt;"",full_data!B2223,"")</f>
        <v># P221251</v>
      </c>
      <c r="D2223" t="str">
        <f>IF(full_data!C2223&lt;&gt;"",full_data!C2223,"")</f>
        <v/>
      </c>
      <c r="E2223" t="str">
        <f t="shared" si="137"/>
        <v/>
      </c>
      <c r="F2223" t="str">
        <f>IF(full_data!D2223&lt;&gt;"",full_data!D2223,"")</f>
        <v/>
      </c>
      <c r="G2223" t="str">
        <f>IF(full_data!E2223&lt;&gt;"",full_data!E2223,"")</f>
        <v/>
      </c>
      <c r="H2223" t="str">
        <f>IF(full_data!F2223&lt;&gt;"",full_data!F2223,"")</f>
        <v/>
      </c>
      <c r="I2223" t="str">
        <f>IF(full_data!G2223&lt;&gt;"",full_data!G2223,"")</f>
        <v/>
      </c>
      <c r="J2223" t="str">
        <f>IF(full_data!H2223&lt;&gt;"",full_data!H2223,"")</f>
        <v/>
      </c>
      <c r="K2223" t="str">
        <f>IF(full_data!I2223&lt;&gt;"",full_data!I2223,"")</f>
        <v/>
      </c>
      <c r="L2223" t="str">
        <f t="shared" si="138"/>
        <v/>
      </c>
      <c r="M2223" t="str">
        <f>IF(full_data!J2223&lt;&gt;"",full_data!J2223,"")</f>
        <v/>
      </c>
      <c r="N2223" t="str">
        <f>IF(full_data!K2223&lt;&gt;"",full_data!K2223,"")</f>
        <v/>
      </c>
      <c r="O2223" t="str">
        <f>IF(full_data!L2223&lt;&gt;"",full_data!L2223,"")</f>
        <v/>
      </c>
      <c r="P2223" t="str">
        <f t="shared" si="139"/>
        <v/>
      </c>
      <c r="Q2223" t="str">
        <f t="shared" si="139"/>
        <v/>
      </c>
    </row>
    <row r="2224" spans="1:17" x14ac:dyDescent="0.35">
      <c r="A2224" t="str">
        <f>IF(LEFT(C2224,1)="#",C2224,IF(full_data!A2224&lt;&gt;"",full_data!A2224,""))</f>
        <v>#(380) DP 601 obv. 1:3–2:1 (Lagash, 24th c.) (P221251)</v>
      </c>
      <c r="B2224" t="str">
        <f t="shared" si="136"/>
        <v/>
      </c>
      <c r="C2224" t="str">
        <f>IF(full_data!B2224&lt;&gt;"",full_data!B2224,"")</f>
        <v>#(380) DP 601 obv. 1:3–2:1 (Lagash, 24th c.) (P221251)</v>
      </c>
      <c r="D2224" t="str">
        <f>IF(full_data!C2224&lt;&gt;"",full_data!C2224,"")</f>
        <v/>
      </c>
      <c r="E2224" t="str">
        <f t="shared" si="137"/>
        <v/>
      </c>
      <c r="F2224" t="str">
        <f>IF(full_data!D2224&lt;&gt;"",full_data!D2224,"")</f>
        <v/>
      </c>
      <c r="G2224" t="str">
        <f>IF(full_data!E2224&lt;&gt;"",full_data!E2224,"")</f>
        <v/>
      </c>
      <c r="H2224" t="str">
        <f>IF(full_data!F2224&lt;&gt;"",full_data!F2224,"")</f>
        <v/>
      </c>
      <c r="I2224" t="str">
        <f>IF(full_data!G2224&lt;&gt;"",full_data!G2224,"")</f>
        <v/>
      </c>
      <c r="J2224" t="str">
        <f>IF(full_data!H2224&lt;&gt;"",full_data!H2224,"")</f>
        <v/>
      </c>
      <c r="K2224" t="str">
        <f>IF(full_data!I2224&lt;&gt;"",full_data!I2224,"")</f>
        <v/>
      </c>
      <c r="L2224" t="str">
        <f t="shared" si="138"/>
        <v/>
      </c>
      <c r="M2224" t="str">
        <f>IF(full_data!J2224&lt;&gt;"",full_data!J2224,"")</f>
        <v/>
      </c>
      <c r="N2224" t="str">
        <f>IF(full_data!K2224&lt;&gt;"",full_data!K2224,"")</f>
        <v/>
      </c>
      <c r="O2224" t="str">
        <f>IF(full_data!L2224&lt;&gt;"",full_data!L2224,"")</f>
        <v/>
      </c>
      <c r="P2224" t="str">
        <f t="shared" si="139"/>
        <v/>
      </c>
      <c r="Q2224" t="str">
        <f t="shared" si="139"/>
        <v/>
      </c>
    </row>
    <row r="2225" spans="1:17" x14ac:dyDescent="0.35">
      <c r="A2225" t="str">
        <f>IF(LEFT(C2225,1)="#",C2225,IF(full_data!A2225&lt;&gt;"",full_data!A2225,""))</f>
        <v>#“Anekura, the chief ploughman sowed it with seeds”</v>
      </c>
      <c r="B2225" t="str">
        <f t="shared" si="136"/>
        <v/>
      </c>
      <c r="C2225" t="str">
        <f>IF(full_data!B2225&lt;&gt;"",full_data!B2225,"")</f>
        <v>#“Anekura, the chief ploughman sowed it with seeds”</v>
      </c>
      <c r="D2225" t="str">
        <f>IF(full_data!C2225&lt;&gt;"",full_data!C2225,"")</f>
        <v/>
      </c>
      <c r="E2225" t="str">
        <f t="shared" si="137"/>
        <v/>
      </c>
      <c r="F2225" t="str">
        <f>IF(full_data!D2225&lt;&gt;"",full_data!D2225,"")</f>
        <v/>
      </c>
      <c r="G2225" t="str">
        <f>IF(full_data!E2225&lt;&gt;"",full_data!E2225,"")</f>
        <v/>
      </c>
      <c r="H2225" t="str">
        <f>IF(full_data!F2225&lt;&gt;"",full_data!F2225,"")</f>
        <v/>
      </c>
      <c r="I2225" t="str">
        <f>IF(full_data!G2225&lt;&gt;"",full_data!G2225,"")</f>
        <v/>
      </c>
      <c r="J2225" t="str">
        <f>IF(full_data!H2225&lt;&gt;"",full_data!H2225,"")</f>
        <v/>
      </c>
      <c r="K2225" t="str">
        <f>IF(full_data!I2225&lt;&gt;"",full_data!I2225,"")</f>
        <v/>
      </c>
      <c r="L2225" t="str">
        <f t="shared" si="138"/>
        <v/>
      </c>
      <c r="M2225" t="str">
        <f>IF(full_data!J2225&lt;&gt;"",full_data!J2225,"")</f>
        <v/>
      </c>
      <c r="N2225" t="str">
        <f>IF(full_data!K2225&lt;&gt;"",full_data!K2225,"")</f>
        <v/>
      </c>
      <c r="O2225" t="str">
        <f>IF(full_data!L2225&lt;&gt;"",full_data!L2225,"")</f>
        <v/>
      </c>
      <c r="P2225" t="str">
        <f t="shared" si="139"/>
        <v/>
      </c>
      <c r="Q2225" t="str">
        <f t="shared" si="139"/>
        <v/>
      </c>
    </row>
    <row r="2226" spans="1:17" x14ac:dyDescent="0.35">
      <c r="A2226" t="str">
        <f>IF(LEFT(C2226,1)="#",C2226,IF(full_data!A2226&lt;&gt;"",full_data!A2226,""))</f>
        <v>#= lit. “put the seeds in (the earth)”</v>
      </c>
      <c r="B2226" t="str">
        <f t="shared" si="136"/>
        <v/>
      </c>
      <c r="C2226" t="str">
        <f>IF(full_data!B2226&lt;&gt;"",full_data!B2226,"")</f>
        <v>#= lit. “put the seeds in (the earth)”</v>
      </c>
      <c r="D2226" t="str">
        <f>IF(full_data!C2226&lt;&gt;"",full_data!C2226,"")</f>
        <v/>
      </c>
      <c r="E2226" t="str">
        <f t="shared" si="137"/>
        <v/>
      </c>
      <c r="F2226" t="str">
        <f>IF(full_data!D2226&lt;&gt;"",full_data!D2226,"")</f>
        <v/>
      </c>
      <c r="G2226" t="str">
        <f>IF(full_data!E2226&lt;&gt;"",full_data!E2226,"")</f>
        <v/>
      </c>
      <c r="H2226" t="str">
        <f>IF(full_data!F2226&lt;&gt;"",full_data!F2226,"")</f>
        <v/>
      </c>
      <c r="I2226" t="str">
        <f>IF(full_data!G2226&lt;&gt;"",full_data!G2226,"")</f>
        <v/>
      </c>
      <c r="J2226" t="str">
        <f>IF(full_data!H2226&lt;&gt;"",full_data!H2226,"")</f>
        <v/>
      </c>
      <c r="K2226" t="str">
        <f>IF(full_data!I2226&lt;&gt;"",full_data!I2226,"")</f>
        <v/>
      </c>
      <c r="L2226" t="str">
        <f t="shared" si="138"/>
        <v/>
      </c>
      <c r="M2226" t="str">
        <f>IF(full_data!J2226&lt;&gt;"",full_data!J2226,"")</f>
        <v/>
      </c>
      <c r="N2226" t="str">
        <f>IF(full_data!K2226&lt;&gt;"",full_data!K2226,"")</f>
        <v/>
      </c>
      <c r="O2226" t="str">
        <f>IF(full_data!L2226&lt;&gt;"",full_data!L2226,"")</f>
        <v/>
      </c>
      <c r="P2226" t="str">
        <f t="shared" si="139"/>
        <v/>
      </c>
      <c r="Q2226" t="str">
        <f t="shared" si="139"/>
        <v/>
      </c>
    </row>
    <row r="2227" spans="1:17" x14ac:dyDescent="0.35">
      <c r="A2227">
        <f>IF(LEFT(C2227,1)="#",C2227,IF(full_data!A2227&lt;&gt;"",full_data!A2227,""))</f>
        <v>1</v>
      </c>
      <c r="B2227" t="str">
        <f t="shared" si="136"/>
        <v>a₂-ne₂-kur-ra,</v>
      </c>
      <c r="C2227" t="str">
        <f>IF(full_data!B2227&lt;&gt;"",full_data!B2227,"")</f>
        <v>a₂-ne₂-kur-ra,</v>
      </c>
      <c r="D2227" t="str">
        <f>IF(full_data!C2227&lt;&gt;"",full_data!C2227,"")</f>
        <v>anekura</v>
      </c>
      <c r="E2227" t="str">
        <f t="shared" si="137"/>
        <v>_</v>
      </c>
      <c r="F2227" t="str">
        <f>IF(full_data!D2227&lt;&gt;"",full_data!D2227,"")</f>
        <v>PROPN</v>
      </c>
      <c r="G2227" t="str">
        <f>IF(full_data!E2227&lt;&gt;"",full_data!E2227,"")</f>
        <v>PN</v>
      </c>
      <c r="H2227">
        <f>IF(full_data!F2227&lt;&gt;"",full_data!F2227,"")</f>
        <v>5</v>
      </c>
      <c r="I2227" t="str">
        <f>IF(full_data!G2227&lt;&gt;"",full_data!G2227,"")</f>
        <v>ERG</v>
      </c>
      <c r="J2227" t="str">
        <f>IF(full_data!H2227&lt;&gt;"",full_data!H2227,"")</f>
        <v>nsubj</v>
      </c>
      <c r="K2227" t="str">
        <f>IF(full_data!I2227&lt;&gt;"",full_data!I2227,"")</f>
        <v/>
      </c>
      <c r="L2227" t="str">
        <f t="shared" si="138"/>
        <v>_</v>
      </c>
      <c r="M2227">
        <f>IF(full_data!J2227&lt;&gt;"",full_data!J2227,"")</f>
        <v>5</v>
      </c>
      <c r="N2227" t="str">
        <f>IF(full_data!K2227&lt;&gt;"",full_data!K2227,"")</f>
        <v>nsubj</v>
      </c>
      <c r="O2227" t="str">
        <f>IF(full_data!L2227&lt;&gt;"",full_data!L2227,"")</f>
        <v/>
      </c>
      <c r="P2227" t="str">
        <f t="shared" si="139"/>
        <v>_</v>
      </c>
      <c r="Q2227" t="str">
        <f t="shared" si="139"/>
        <v>_</v>
      </c>
    </row>
    <row r="2228" spans="1:17" x14ac:dyDescent="0.35">
      <c r="A2228">
        <f>IF(LEFT(C2228,1)="#",C2228,IF(full_data!A2228&lt;&gt;"",full_data!A2228,""))</f>
        <v>2</v>
      </c>
      <c r="B2228" t="str">
        <f t="shared" si="136"/>
        <v>saŋ</v>
      </c>
      <c r="C2228" t="str">
        <f>IF(full_data!B2228&lt;&gt;"",full_data!B2228,"")</f>
        <v>saŋ</v>
      </c>
      <c r="D2228" t="str">
        <f>IF(full_data!C2228&lt;&gt;"",full_data!C2228,"")</f>
        <v>saŋ</v>
      </c>
      <c r="E2228" t="str">
        <f t="shared" si="137"/>
        <v>_</v>
      </c>
      <c r="F2228" t="str">
        <f>IF(full_data!D2228&lt;&gt;"",full_data!D2228,"")</f>
        <v>NOUN</v>
      </c>
      <c r="G2228" t="str">
        <f>IF(full_data!E2228&lt;&gt;"",full_data!E2228,"")</f>
        <v>head</v>
      </c>
      <c r="H2228">
        <f>IF(full_data!F2228&lt;&gt;"",full_data!F2228,"")</f>
        <v>1</v>
      </c>
      <c r="I2228" t="str">
        <f>IF(full_data!G2228&lt;&gt;"",full_data!G2228,"")</f>
        <v>appos</v>
      </c>
      <c r="J2228" t="str">
        <f>IF(full_data!H2228&lt;&gt;"",full_data!H2228,"")</f>
        <v/>
      </c>
      <c r="K2228" t="str">
        <f>IF(full_data!I2228&lt;&gt;"",full_data!I2228,"")</f>
        <v/>
      </c>
      <c r="L2228" t="str">
        <f t="shared" si="138"/>
        <v>_</v>
      </c>
      <c r="M2228">
        <f>IF(full_data!J2228&lt;&gt;"",full_data!J2228,"")</f>
        <v>1</v>
      </c>
      <c r="N2228" t="str">
        <f>IF(full_data!K2228&lt;&gt;"",full_data!K2228,"")</f>
        <v>appos</v>
      </c>
      <c r="O2228" t="str">
        <f>IF(full_data!L2228&lt;&gt;"",full_data!L2228,"")</f>
        <v/>
      </c>
      <c r="P2228" t="str">
        <f t="shared" si="139"/>
        <v>_</v>
      </c>
      <c r="Q2228" t="str">
        <f t="shared" si="139"/>
        <v>_</v>
      </c>
    </row>
    <row r="2229" spans="1:17" x14ac:dyDescent="0.35">
      <c r="A2229">
        <f>IF(LEFT(C2229,1)="#",C2229,IF(full_data!A2229&lt;&gt;"",full_data!A2229,""))</f>
        <v>3</v>
      </c>
      <c r="B2229" t="str">
        <f t="shared" si="136"/>
        <v>apin-ke₄,</v>
      </c>
      <c r="C2229" t="str">
        <f>IF(full_data!B2229&lt;&gt;"",full_data!B2229,"")</f>
        <v>apin-ke₄,</v>
      </c>
      <c r="D2229" t="str">
        <f>IF(full_data!C2229&lt;&gt;"",full_data!C2229,"")</f>
        <v>apin=ak=e</v>
      </c>
      <c r="E2229" t="str">
        <f t="shared" si="137"/>
        <v>_</v>
      </c>
      <c r="F2229" t="str">
        <f>IF(full_data!D2229&lt;&gt;"",full_data!D2229,"")</f>
        <v>NOUN</v>
      </c>
      <c r="G2229" t="str">
        <f>IF(full_data!E2229&lt;&gt;"",full_data!E2229,"")</f>
        <v>plough=GEN=ERG</v>
      </c>
      <c r="H2229">
        <f>IF(full_data!F2229&lt;&gt;"",full_data!F2229,"")</f>
        <v>2</v>
      </c>
      <c r="I2229" t="str">
        <f>IF(full_data!G2229&lt;&gt;"",full_data!G2229,"")</f>
        <v>GEN</v>
      </c>
      <c r="J2229" t="str">
        <f>IF(full_data!H2229&lt;&gt;"",full_data!H2229,"")</f>
        <v>nmod</v>
      </c>
      <c r="K2229" t="str">
        <f>IF(full_data!I2229&lt;&gt;"",full_data!I2229,"")</f>
        <v/>
      </c>
      <c r="L2229" t="str">
        <f t="shared" si="138"/>
        <v>_</v>
      </c>
      <c r="M2229">
        <f>IF(full_data!J2229&lt;&gt;"",full_data!J2229,"")</f>
        <v>2</v>
      </c>
      <c r="N2229" t="str">
        <f>IF(full_data!K2229&lt;&gt;"",full_data!K2229,"")</f>
        <v>nmod</v>
      </c>
      <c r="O2229" t="str">
        <f>IF(full_data!L2229&lt;&gt;"",full_data!L2229,"")</f>
        <v/>
      </c>
      <c r="P2229" t="str">
        <f t="shared" si="139"/>
        <v>_</v>
      </c>
      <c r="Q2229" t="str">
        <f t="shared" si="139"/>
        <v>_</v>
      </c>
    </row>
    <row r="2230" spans="1:17" x14ac:dyDescent="0.35">
      <c r="A2230">
        <f>IF(LEFT(C2230,1)="#",C2230,IF(full_data!A2230&lt;&gt;"",full_data!A2230,""))</f>
        <v>4</v>
      </c>
      <c r="B2230" t="str">
        <f t="shared" si="136"/>
        <v>numun</v>
      </c>
      <c r="C2230" t="str">
        <f>IF(full_data!B2230&lt;&gt;"",full_data!B2230,"")</f>
        <v>numun</v>
      </c>
      <c r="D2230" t="str">
        <f>IF(full_data!C2230&lt;&gt;"",full_data!C2230,"")</f>
        <v>numun=ø</v>
      </c>
      <c r="E2230" t="str">
        <f t="shared" si="137"/>
        <v>_</v>
      </c>
      <c r="F2230" t="str">
        <f>IF(full_data!D2230&lt;&gt;"",full_data!D2230,"")</f>
        <v>NOUN</v>
      </c>
      <c r="G2230" t="str">
        <f>IF(full_data!E2230&lt;&gt;"",full_data!E2230,"")</f>
        <v>seed=ABS</v>
      </c>
      <c r="H2230">
        <f>IF(full_data!F2230&lt;&gt;"",full_data!F2230,"")</f>
        <v>5</v>
      </c>
      <c r="I2230" t="str">
        <f>IF(full_data!G2230&lt;&gt;"",full_data!G2230,"")</f>
        <v>ABS</v>
      </c>
      <c r="J2230" t="str">
        <f>IF(full_data!H2230&lt;&gt;"",full_data!H2230,"")</f>
        <v>obj</v>
      </c>
      <c r="K2230" t="str">
        <f>IF(full_data!I2230&lt;&gt;"",full_data!I2230,"")</f>
        <v/>
      </c>
      <c r="L2230" t="str">
        <f t="shared" si="138"/>
        <v>_</v>
      </c>
      <c r="M2230">
        <f>IF(full_data!J2230&lt;&gt;"",full_data!J2230,"")</f>
        <v>5</v>
      </c>
      <c r="N2230" t="str">
        <f>IF(full_data!K2230&lt;&gt;"",full_data!K2230,"")</f>
        <v>obj</v>
      </c>
      <c r="O2230" t="str">
        <f>IF(full_data!L2230&lt;&gt;"",full_data!L2230,"")</f>
        <v/>
      </c>
      <c r="P2230" t="str">
        <f t="shared" si="139"/>
        <v>_</v>
      </c>
      <c r="Q2230" t="str">
        <f t="shared" si="139"/>
        <v>_</v>
      </c>
    </row>
    <row r="2231" spans="1:17" x14ac:dyDescent="0.35">
      <c r="A2231">
        <f>IF(LEFT(C2231,1)="#",C2231,IF(full_data!A2231&lt;&gt;"",full_data!A2231,""))</f>
        <v>5</v>
      </c>
      <c r="B2231" t="str">
        <f t="shared" si="136"/>
        <v>ne₂-ŋar</v>
      </c>
      <c r="C2231" t="str">
        <f>IF(full_data!B2231&lt;&gt;"",full_data!B2231,"")</f>
        <v>ne₂-ŋar</v>
      </c>
      <c r="D2231" t="str">
        <f>IF(full_data!C2231&lt;&gt;"",full_data!C2231,"")</f>
        <v>S10ni-S11n-S12ŋar-S14ø</v>
      </c>
      <c r="E2231" t="str">
        <f t="shared" si="137"/>
        <v>_</v>
      </c>
      <c r="F2231" t="str">
        <f>IF(full_data!D2231&lt;&gt;"",full_data!D2231,"")</f>
        <v>VERB</v>
      </c>
      <c r="G2231" t="str">
        <f>IF(full_data!E2231&lt;&gt;"",full_data!E2231,"")</f>
        <v>L1-3.SG.H.A-PLACE-3.SG.P</v>
      </c>
      <c r="H2231">
        <f>IF(full_data!F2231&lt;&gt;"",full_data!F2231,"")</f>
        <v>0</v>
      </c>
      <c r="I2231" t="str">
        <f>IF(full_data!G2231&lt;&gt;"",full_data!G2231,"")</f>
        <v>root</v>
      </c>
      <c r="J2231" t="str">
        <f>IF(full_data!H2231&lt;&gt;"",full_data!H2231,"")</f>
        <v>root</v>
      </c>
      <c r="K2231" t="str">
        <f>IF(full_data!I2231&lt;&gt;"",full_data!I2231,"")</f>
        <v/>
      </c>
      <c r="L2231" t="str">
        <f t="shared" si="138"/>
        <v>_</v>
      </c>
      <c r="M2231">
        <f>IF(full_data!J2231&lt;&gt;"",full_data!J2231,"")</f>
        <v>0</v>
      </c>
      <c r="N2231" t="str">
        <f>IF(full_data!K2231&lt;&gt;"",full_data!K2231,"")</f>
        <v>root</v>
      </c>
      <c r="O2231" t="str">
        <f>IF(full_data!L2231&lt;&gt;"",full_data!L2231,"")</f>
        <v/>
      </c>
      <c r="P2231" t="str">
        <f t="shared" si="139"/>
        <v>_</v>
      </c>
      <c r="Q2231" t="str">
        <f t="shared" si="139"/>
        <v>_</v>
      </c>
    </row>
    <row r="2232" spans="1:17" x14ac:dyDescent="0.35">
      <c r="A2232" t="str">
        <f>IF(LEFT(C2232,1)="#",C2232,IF(full_data!A2232&lt;&gt;"",full_data!A2232,""))</f>
        <v/>
      </c>
      <c r="B2232" t="str">
        <f t="shared" si="136"/>
        <v/>
      </c>
      <c r="C2232" t="str">
        <f>IF(full_data!B2232&lt;&gt;"",full_data!B2232,"")</f>
        <v/>
      </c>
      <c r="D2232" t="str">
        <f>IF(full_data!C2232&lt;&gt;"",full_data!C2232,"")</f>
        <v/>
      </c>
      <c r="E2232" t="str">
        <f t="shared" si="137"/>
        <v/>
      </c>
      <c r="F2232" t="str">
        <f>IF(full_data!D2232&lt;&gt;"",full_data!D2232,"")</f>
        <v/>
      </c>
      <c r="G2232" t="str">
        <f>IF(full_data!E2232&lt;&gt;"",full_data!E2232,"")</f>
        <v/>
      </c>
      <c r="H2232" t="str">
        <f>IF(full_data!F2232&lt;&gt;"",full_data!F2232,"")</f>
        <v/>
      </c>
      <c r="I2232" t="str">
        <f>IF(full_data!G2232&lt;&gt;"",full_data!G2232,"")</f>
        <v/>
      </c>
      <c r="J2232" t="str">
        <f>IF(full_data!H2232&lt;&gt;"",full_data!H2232,"")</f>
        <v/>
      </c>
      <c r="K2232" t="str">
        <f>IF(full_data!I2232&lt;&gt;"",full_data!I2232,"")</f>
        <v/>
      </c>
      <c r="L2232" t="str">
        <f t="shared" si="138"/>
        <v/>
      </c>
      <c r="M2232" t="str">
        <f>IF(full_data!J2232&lt;&gt;"",full_data!J2232,"")</f>
        <v/>
      </c>
      <c r="N2232" t="str">
        <f>IF(full_data!K2232&lt;&gt;"",full_data!K2232,"")</f>
        <v/>
      </c>
      <c r="O2232" t="str">
        <f>IF(full_data!L2232&lt;&gt;"",full_data!L2232,"")</f>
        <v/>
      </c>
      <c r="P2232" t="str">
        <f t="shared" si="139"/>
        <v/>
      </c>
      <c r="Q2232" t="str">
        <f t="shared" si="139"/>
        <v/>
      </c>
    </row>
    <row r="2233" spans="1:17" x14ac:dyDescent="0.35">
      <c r="A2233" t="str">
        <f>IF(LEFT(C2233,1)="#",C2233,IF(full_data!A2233&lt;&gt;"",full_data!A2233,""))</f>
        <v># P221351</v>
      </c>
      <c r="B2233" t="str">
        <f t="shared" si="136"/>
        <v/>
      </c>
      <c r="C2233" t="str">
        <f>IF(full_data!B2233&lt;&gt;"",full_data!B2233,"")</f>
        <v># P221351</v>
      </c>
      <c r="D2233" t="str">
        <f>IF(full_data!C2233&lt;&gt;"",full_data!C2233,"")</f>
        <v/>
      </c>
      <c r="E2233" t="str">
        <f t="shared" si="137"/>
        <v/>
      </c>
      <c r="F2233" t="str">
        <f>IF(full_data!D2233&lt;&gt;"",full_data!D2233,"")</f>
        <v/>
      </c>
      <c r="G2233" t="str">
        <f>IF(full_data!E2233&lt;&gt;"",full_data!E2233,"")</f>
        <v/>
      </c>
      <c r="H2233" t="str">
        <f>IF(full_data!F2233&lt;&gt;"",full_data!F2233,"")</f>
        <v/>
      </c>
      <c r="I2233" t="str">
        <f>IF(full_data!G2233&lt;&gt;"",full_data!G2233,"")</f>
        <v/>
      </c>
      <c r="J2233" t="str">
        <f>IF(full_data!H2233&lt;&gt;"",full_data!H2233,"")</f>
        <v/>
      </c>
      <c r="K2233" t="str">
        <f>IF(full_data!I2233&lt;&gt;"",full_data!I2233,"")</f>
        <v/>
      </c>
      <c r="L2233" t="str">
        <f t="shared" si="138"/>
        <v/>
      </c>
      <c r="M2233" t="str">
        <f>IF(full_data!J2233&lt;&gt;"",full_data!J2233,"")</f>
        <v/>
      </c>
      <c r="N2233" t="str">
        <f>IF(full_data!K2233&lt;&gt;"",full_data!K2233,"")</f>
        <v/>
      </c>
      <c r="O2233" t="str">
        <f>IF(full_data!L2233&lt;&gt;"",full_data!L2233,"")</f>
        <v/>
      </c>
      <c r="P2233" t="str">
        <f t="shared" si="139"/>
        <v/>
      </c>
      <c r="Q2233" t="str">
        <f t="shared" si="139"/>
        <v/>
      </c>
    </row>
    <row r="2234" spans="1:17" x14ac:dyDescent="0.35">
      <c r="A2234" t="str">
        <f>IF(LEFT(C2234,1)="#",C2234,IF(full_data!A2234&lt;&gt;"",full_data!A2234,""))</f>
        <v>#(350) HSS 3, 42 rev. 2:1 (Lagash, 24th c.) (P221351)</v>
      </c>
      <c r="B2234" t="str">
        <f t="shared" si="136"/>
        <v/>
      </c>
      <c r="C2234" t="str">
        <f>IF(full_data!B2234&lt;&gt;"",full_data!B2234,"")</f>
        <v>#(350) HSS 3, 42 rev. 2:1 (Lagash, 24th c.) (P221351)</v>
      </c>
      <c r="D2234" t="str">
        <f>IF(full_data!C2234&lt;&gt;"",full_data!C2234,"")</f>
        <v/>
      </c>
      <c r="E2234" t="str">
        <f t="shared" si="137"/>
        <v/>
      </c>
      <c r="F2234" t="str">
        <f>IF(full_data!D2234&lt;&gt;"",full_data!D2234,"")</f>
        <v/>
      </c>
      <c r="G2234" t="str">
        <f>IF(full_data!E2234&lt;&gt;"",full_data!E2234,"")</f>
        <v/>
      </c>
      <c r="H2234" t="str">
        <f>IF(full_data!F2234&lt;&gt;"",full_data!F2234,"")</f>
        <v/>
      </c>
      <c r="I2234" t="str">
        <f>IF(full_data!G2234&lt;&gt;"",full_data!G2234,"")</f>
        <v/>
      </c>
      <c r="J2234" t="str">
        <f>IF(full_data!H2234&lt;&gt;"",full_data!H2234,"")</f>
        <v/>
      </c>
      <c r="K2234" t="str">
        <f>IF(full_data!I2234&lt;&gt;"",full_data!I2234,"")</f>
        <v/>
      </c>
      <c r="L2234" t="str">
        <f t="shared" si="138"/>
        <v/>
      </c>
      <c r="M2234" t="str">
        <f>IF(full_data!J2234&lt;&gt;"",full_data!J2234,"")</f>
        <v/>
      </c>
      <c r="N2234" t="str">
        <f>IF(full_data!K2234&lt;&gt;"",full_data!K2234,"")</f>
        <v/>
      </c>
      <c r="O2234" t="str">
        <f>IF(full_data!L2234&lt;&gt;"",full_data!L2234,"")</f>
        <v/>
      </c>
      <c r="P2234" t="str">
        <f t="shared" si="139"/>
        <v/>
      </c>
      <c r="Q2234" t="str">
        <f t="shared" si="139"/>
        <v/>
      </c>
    </row>
    <row r="2235" spans="1:17" x14ac:dyDescent="0.35">
      <c r="A2235" t="str">
        <f>IF(LEFT(C2235,1)="#",C2235,IF(full_data!A2235&lt;&gt;"",full_data!A2235,""))</f>
        <v>#“wall that lies towards the kitchen”</v>
      </c>
      <c r="B2235" t="str">
        <f t="shared" si="136"/>
        <v/>
      </c>
      <c r="C2235" t="str">
        <f>IF(full_data!B2235&lt;&gt;"",full_data!B2235,"")</f>
        <v>#“wall that lies towards the kitchen”</v>
      </c>
      <c r="D2235" t="str">
        <f>IF(full_data!C2235&lt;&gt;"",full_data!C2235,"")</f>
        <v/>
      </c>
      <c r="E2235" t="str">
        <f t="shared" si="137"/>
        <v/>
      </c>
      <c r="F2235" t="str">
        <f>IF(full_data!D2235&lt;&gt;"",full_data!D2235,"")</f>
        <v/>
      </c>
      <c r="G2235" t="str">
        <f>IF(full_data!E2235&lt;&gt;"",full_data!E2235,"")</f>
        <v/>
      </c>
      <c r="H2235" t="str">
        <f>IF(full_data!F2235&lt;&gt;"",full_data!F2235,"")</f>
        <v/>
      </c>
      <c r="I2235" t="str">
        <f>IF(full_data!G2235&lt;&gt;"",full_data!G2235,"")</f>
        <v/>
      </c>
      <c r="J2235" t="str">
        <f>IF(full_data!H2235&lt;&gt;"",full_data!H2235,"")</f>
        <v/>
      </c>
      <c r="K2235" t="str">
        <f>IF(full_data!I2235&lt;&gt;"",full_data!I2235,"")</f>
        <v/>
      </c>
      <c r="L2235" t="str">
        <f t="shared" si="138"/>
        <v/>
      </c>
      <c r="M2235" t="str">
        <f>IF(full_data!J2235&lt;&gt;"",full_data!J2235,"")</f>
        <v/>
      </c>
      <c r="N2235" t="str">
        <f>IF(full_data!K2235&lt;&gt;"",full_data!K2235,"")</f>
        <v/>
      </c>
      <c r="O2235" t="str">
        <f>IF(full_data!L2235&lt;&gt;"",full_data!L2235,"")</f>
        <v/>
      </c>
      <c r="P2235" t="str">
        <f t="shared" si="139"/>
        <v/>
      </c>
      <c r="Q2235" t="str">
        <f t="shared" si="139"/>
        <v/>
      </c>
    </row>
    <row r="2236" spans="1:17" x14ac:dyDescent="0.35">
      <c r="A2236">
        <f>IF(LEFT(C2236,1)="#",C2236,IF(full_data!A2236&lt;&gt;"",full_data!A2236,""))</f>
        <v>1</v>
      </c>
      <c r="B2236" t="str">
        <f t="shared" si="136"/>
        <v>ŋiš-zi</v>
      </c>
      <c r="C2236" t="str">
        <f>IF(full_data!B2236&lt;&gt;"",full_data!B2236,"")</f>
        <v>ŋiš-zi</v>
      </c>
      <c r="D2236" t="str">
        <f>IF(full_data!C2236&lt;&gt;"",full_data!C2236,"")</f>
        <v>ŋišzi</v>
      </c>
      <c r="E2236" t="str">
        <f t="shared" si="137"/>
        <v>_</v>
      </c>
      <c r="F2236" t="str">
        <f>IF(full_data!D2236&lt;&gt;"",full_data!D2236,"")</f>
        <v>NOUN</v>
      </c>
      <c r="G2236" t="str">
        <f>IF(full_data!E2236&lt;&gt;"",full_data!E2236,"")</f>
        <v>wall</v>
      </c>
      <c r="H2236">
        <f>IF(full_data!F2236&lt;&gt;"",full_data!F2236,"")</f>
        <v>0</v>
      </c>
      <c r="I2236" t="str">
        <f>IF(full_data!G2236&lt;&gt;"",full_data!G2236,"")</f>
        <v>root</v>
      </c>
      <c r="J2236" t="str">
        <f>IF(full_data!H2236&lt;&gt;"",full_data!H2236,"")</f>
        <v>root</v>
      </c>
      <c r="K2236" t="str">
        <f>IF(full_data!I2236&lt;&gt;"",full_data!I2236,"")</f>
        <v/>
      </c>
      <c r="L2236" t="str">
        <f t="shared" si="138"/>
        <v>_</v>
      </c>
      <c r="M2236">
        <f>IF(full_data!J2236&lt;&gt;"",full_data!J2236,"")</f>
        <v>0</v>
      </c>
      <c r="N2236" t="str">
        <f>IF(full_data!K2236&lt;&gt;"",full_data!K2236,"")</f>
        <v>root</v>
      </c>
      <c r="O2236" t="str">
        <f>IF(full_data!L2236&lt;&gt;"",full_data!L2236,"")</f>
        <v/>
      </c>
      <c r="P2236" t="str">
        <f t="shared" si="139"/>
        <v>_</v>
      </c>
      <c r="Q2236" t="str">
        <f t="shared" si="139"/>
        <v>_</v>
      </c>
    </row>
    <row r="2237" spans="1:17" x14ac:dyDescent="0.35">
      <c r="A2237">
        <f>IF(LEFT(C2237,1)="#",C2237,IF(full_data!A2237&lt;&gt;"",full_data!A2237,""))</f>
        <v>2</v>
      </c>
      <c r="B2237" t="str">
        <f t="shared" si="136"/>
        <v>e₂-muhaldim-še₂,</v>
      </c>
      <c r="C2237" t="str">
        <f>IF(full_data!B2237&lt;&gt;"",full_data!B2237,"")</f>
        <v>e₂-muhaldim-še₂,</v>
      </c>
      <c r="D2237" t="str">
        <f>IF(full_data!C2237&lt;&gt;"",full_data!C2237,"")</f>
        <v>emuhaldim=še</v>
      </c>
      <c r="E2237" t="str">
        <f t="shared" si="137"/>
        <v>_</v>
      </c>
      <c r="F2237" t="str">
        <f>IF(full_data!D2237&lt;&gt;"",full_data!D2237,"")</f>
        <v>NOUN</v>
      </c>
      <c r="G2237" t="str">
        <f>IF(full_data!E2237&lt;&gt;"",full_data!E2237,"")</f>
        <v>kitchen=term</v>
      </c>
      <c r="H2237">
        <f>IF(full_data!F2237&lt;&gt;"",full_data!F2237,"")</f>
        <v>3</v>
      </c>
      <c r="I2237" t="str">
        <f>IF(full_data!G2237&lt;&gt;"",full_data!G2237,"")</f>
        <v>TERM</v>
      </c>
      <c r="J2237" t="str">
        <f>IF(full_data!H2237&lt;&gt;"",full_data!H2237,"")</f>
        <v>obl</v>
      </c>
      <c r="K2237" t="str">
        <f>IF(full_data!I2237&lt;&gt;"",full_data!I2237,"")</f>
        <v/>
      </c>
      <c r="L2237" t="str">
        <f t="shared" si="138"/>
        <v>_</v>
      </c>
      <c r="M2237">
        <f>IF(full_data!J2237&lt;&gt;"",full_data!J2237,"")</f>
        <v>3</v>
      </c>
      <c r="N2237" t="str">
        <f>IF(full_data!K2237&lt;&gt;"",full_data!K2237,"")</f>
        <v>obl</v>
      </c>
      <c r="O2237" t="str">
        <f>IF(full_data!L2237&lt;&gt;"",full_data!L2237,"")</f>
        <v/>
      </c>
      <c r="P2237" t="str">
        <f t="shared" si="139"/>
        <v>_</v>
      </c>
      <c r="Q2237" t="str">
        <f t="shared" si="139"/>
        <v>_</v>
      </c>
    </row>
    <row r="2238" spans="1:17" x14ac:dyDescent="0.35">
      <c r="A2238">
        <f>IF(LEFT(C2238,1)="#",C2238,IF(full_data!A2238&lt;&gt;"",full_data!A2238,""))</f>
        <v>3</v>
      </c>
      <c r="B2238" t="str">
        <f t="shared" si="136"/>
        <v>ŋal₂-la</v>
      </c>
      <c r="C2238" t="str">
        <f>IF(full_data!B2238&lt;&gt;"",full_data!B2238,"")</f>
        <v>ŋal₂-la</v>
      </c>
      <c r="D2238" t="str">
        <f>IF(full_data!C2238&lt;&gt;"",full_data!C2238,"")</f>
        <v>ŋal-ʾa</v>
      </c>
      <c r="E2238" t="str">
        <f t="shared" si="137"/>
        <v>_</v>
      </c>
      <c r="F2238" t="str">
        <f>IF(full_data!D2238&lt;&gt;"",full_data!D2238,"")</f>
        <v>VERB</v>
      </c>
      <c r="G2238" t="str">
        <f>IF(full_data!E2238&lt;&gt;"",full_data!E2238,"")</f>
        <v>exist-PT</v>
      </c>
      <c r="H2238">
        <f>IF(full_data!F2238&lt;&gt;"",full_data!F2238,"")</f>
        <v>1</v>
      </c>
      <c r="I2238" t="str">
        <f>IF(full_data!G2238&lt;&gt;"",full_data!G2238,"")</f>
        <v>acl</v>
      </c>
      <c r="J2238" t="str">
        <f>IF(full_data!H2238&lt;&gt;"",full_data!H2238,"")</f>
        <v>acl</v>
      </c>
      <c r="K2238" t="str">
        <f>IF(full_data!I2238&lt;&gt;"",full_data!I2238,"")</f>
        <v/>
      </c>
      <c r="L2238" t="str">
        <f t="shared" si="138"/>
        <v>_</v>
      </c>
      <c r="M2238">
        <f>IF(full_data!J2238&lt;&gt;"",full_data!J2238,"")</f>
        <v>1</v>
      </c>
      <c r="N2238" t="str">
        <f>IF(full_data!K2238&lt;&gt;"",full_data!K2238,"")</f>
        <v>acl</v>
      </c>
      <c r="O2238" t="str">
        <f>IF(full_data!L2238&lt;&gt;"",full_data!L2238,"")</f>
        <v/>
      </c>
      <c r="P2238" t="str">
        <f t="shared" si="139"/>
        <v>_</v>
      </c>
      <c r="Q2238" t="str">
        <f t="shared" si="139"/>
        <v>_</v>
      </c>
    </row>
    <row r="2239" spans="1:17" x14ac:dyDescent="0.35">
      <c r="A2239" t="str">
        <f>IF(LEFT(C2239,1)="#",C2239,IF(full_data!A2239&lt;&gt;"",full_data!A2239,""))</f>
        <v/>
      </c>
      <c r="B2239" t="str">
        <f t="shared" si="136"/>
        <v/>
      </c>
      <c r="C2239" t="str">
        <f>IF(full_data!B2239&lt;&gt;"",full_data!B2239,"")</f>
        <v/>
      </c>
      <c r="D2239" t="str">
        <f>IF(full_data!C2239&lt;&gt;"",full_data!C2239,"")</f>
        <v/>
      </c>
      <c r="E2239" t="str">
        <f t="shared" si="137"/>
        <v/>
      </c>
      <c r="F2239" t="str">
        <f>IF(full_data!D2239&lt;&gt;"",full_data!D2239,"")</f>
        <v/>
      </c>
      <c r="G2239" t="str">
        <f>IF(full_data!E2239&lt;&gt;"",full_data!E2239,"")</f>
        <v/>
      </c>
      <c r="H2239" t="str">
        <f>IF(full_data!F2239&lt;&gt;"",full_data!F2239,"")</f>
        <v/>
      </c>
      <c r="I2239" t="str">
        <f>IF(full_data!G2239&lt;&gt;"",full_data!G2239,"")</f>
        <v/>
      </c>
      <c r="J2239" t="str">
        <f>IF(full_data!H2239&lt;&gt;"",full_data!H2239,"")</f>
        <v/>
      </c>
      <c r="K2239" t="str">
        <f>IF(full_data!I2239&lt;&gt;"",full_data!I2239,"")</f>
        <v/>
      </c>
      <c r="L2239" t="str">
        <f t="shared" si="138"/>
        <v/>
      </c>
      <c r="M2239" t="str">
        <f>IF(full_data!J2239&lt;&gt;"",full_data!J2239,"")</f>
        <v/>
      </c>
      <c r="N2239" t="str">
        <f>IF(full_data!K2239&lt;&gt;"",full_data!K2239,"")</f>
        <v/>
      </c>
      <c r="O2239" t="str">
        <f>IF(full_data!L2239&lt;&gt;"",full_data!L2239,"")</f>
        <v/>
      </c>
      <c r="P2239" t="str">
        <f t="shared" si="139"/>
        <v/>
      </c>
      <c r="Q2239" t="str">
        <f t="shared" si="139"/>
        <v/>
      </c>
    </row>
    <row r="2240" spans="1:17" x14ac:dyDescent="0.35">
      <c r="A2240" t="str">
        <f>IF(LEFT(C2240,1)="#",C2240,IF(full_data!A2240&lt;&gt;"",full_data!A2240,""))</f>
        <v># P221392</v>
      </c>
      <c r="B2240" t="str">
        <f t="shared" si="136"/>
        <v/>
      </c>
      <c r="C2240" t="str">
        <f>IF(full_data!B2240&lt;&gt;"",full_data!B2240,"")</f>
        <v># P221392</v>
      </c>
      <c r="D2240" t="str">
        <f>IF(full_data!C2240&lt;&gt;"",full_data!C2240,"")</f>
        <v/>
      </c>
      <c r="E2240" t="str">
        <f t="shared" si="137"/>
        <v/>
      </c>
      <c r="F2240" t="str">
        <f>IF(full_data!D2240&lt;&gt;"",full_data!D2240,"")</f>
        <v/>
      </c>
      <c r="G2240" t="str">
        <f>IF(full_data!E2240&lt;&gt;"",full_data!E2240,"")</f>
        <v/>
      </c>
      <c r="H2240" t="str">
        <f>IF(full_data!F2240&lt;&gt;"",full_data!F2240,"")</f>
        <v/>
      </c>
      <c r="I2240" t="str">
        <f>IF(full_data!G2240&lt;&gt;"",full_data!G2240,"")</f>
        <v/>
      </c>
      <c r="J2240" t="str">
        <f>IF(full_data!H2240&lt;&gt;"",full_data!H2240,"")</f>
        <v/>
      </c>
      <c r="K2240" t="str">
        <f>IF(full_data!I2240&lt;&gt;"",full_data!I2240,"")</f>
        <v/>
      </c>
      <c r="L2240" t="str">
        <f t="shared" si="138"/>
        <v/>
      </c>
      <c r="M2240" t="str">
        <f>IF(full_data!J2240&lt;&gt;"",full_data!J2240,"")</f>
        <v/>
      </c>
      <c r="N2240" t="str">
        <f>IF(full_data!K2240&lt;&gt;"",full_data!K2240,"")</f>
        <v/>
      </c>
      <c r="O2240" t="str">
        <f>IF(full_data!L2240&lt;&gt;"",full_data!L2240,"")</f>
        <v/>
      </c>
      <c r="P2240" t="str">
        <f t="shared" si="139"/>
        <v/>
      </c>
      <c r="Q2240" t="str">
        <f t="shared" si="139"/>
        <v/>
      </c>
    </row>
    <row r="2241" spans="1:17" x14ac:dyDescent="0.35">
      <c r="A2241" t="str">
        <f>IF(LEFT(C2241,1)="#",C2241,IF(full_data!A2241&lt;&gt;"",full_data!A2241,""))</f>
        <v>#(34) TSA 31 obv. 2:4 (Lagash, 24th c.) (P221392)</v>
      </c>
      <c r="B2241" t="str">
        <f t="shared" si="136"/>
        <v/>
      </c>
      <c r="C2241" t="str">
        <f>IF(full_data!B2241&lt;&gt;"",full_data!B2241,"")</f>
        <v>#(34) TSA 31 obv. 2:4 (Lagash, 24th c.) (P221392)</v>
      </c>
      <c r="D2241" t="str">
        <f>IF(full_data!C2241&lt;&gt;"",full_data!C2241,"")</f>
        <v/>
      </c>
      <c r="E2241" t="str">
        <f t="shared" si="137"/>
        <v/>
      </c>
      <c r="F2241" t="str">
        <f>IF(full_data!D2241&lt;&gt;"",full_data!D2241,"")</f>
        <v/>
      </c>
      <c r="G2241" t="str">
        <f>IF(full_data!E2241&lt;&gt;"",full_data!E2241,"")</f>
        <v/>
      </c>
      <c r="H2241" t="str">
        <f>IF(full_data!F2241&lt;&gt;"",full_data!F2241,"")</f>
        <v/>
      </c>
      <c r="I2241" t="str">
        <f>IF(full_data!G2241&lt;&gt;"",full_data!G2241,"")</f>
        <v/>
      </c>
      <c r="J2241" t="str">
        <f>IF(full_data!H2241&lt;&gt;"",full_data!H2241,"")</f>
        <v/>
      </c>
      <c r="K2241" t="str">
        <f>IF(full_data!I2241&lt;&gt;"",full_data!I2241,"")</f>
        <v/>
      </c>
      <c r="L2241" t="str">
        <f t="shared" si="138"/>
        <v/>
      </c>
      <c r="M2241" t="str">
        <f>IF(full_data!J2241&lt;&gt;"",full_data!J2241,"")</f>
        <v/>
      </c>
      <c r="N2241" t="str">
        <f>IF(full_data!K2241&lt;&gt;"",full_data!K2241,"")</f>
        <v/>
      </c>
      <c r="O2241" t="str">
        <f>IF(full_data!L2241&lt;&gt;"",full_data!L2241,"")</f>
        <v/>
      </c>
      <c r="P2241" t="str">
        <f t="shared" si="139"/>
        <v/>
      </c>
      <c r="Q2241" t="str">
        <f t="shared" si="139"/>
        <v/>
      </c>
    </row>
    <row r="2242" spans="1:17" x14ac:dyDescent="0.35">
      <c r="A2242" t="str">
        <f>IF(LEFT(C2242,1)="#",C2242,IF(full_data!A2242&lt;&gt;"",full_data!A2242,""))</f>
        <v>#“26 old donkey neck clothes”</v>
      </c>
      <c r="B2242" t="str">
        <f t="shared" si="136"/>
        <v/>
      </c>
      <c r="C2242" t="str">
        <f>IF(full_data!B2242&lt;&gt;"",full_data!B2242,"")</f>
        <v>#“26 old donkey neck clothes”</v>
      </c>
      <c r="D2242" t="str">
        <f>IF(full_data!C2242&lt;&gt;"",full_data!C2242,"")</f>
        <v/>
      </c>
      <c r="E2242" t="str">
        <f t="shared" si="137"/>
        <v/>
      </c>
      <c r="F2242" t="str">
        <f>IF(full_data!D2242&lt;&gt;"",full_data!D2242,"")</f>
        <v/>
      </c>
      <c r="G2242" t="str">
        <f>IF(full_data!E2242&lt;&gt;"",full_data!E2242,"")</f>
        <v/>
      </c>
      <c r="H2242" t="str">
        <f>IF(full_data!F2242&lt;&gt;"",full_data!F2242,"")</f>
        <v/>
      </c>
      <c r="I2242" t="str">
        <f>IF(full_data!G2242&lt;&gt;"",full_data!G2242,"")</f>
        <v/>
      </c>
      <c r="J2242" t="str">
        <f>IF(full_data!H2242&lt;&gt;"",full_data!H2242,"")</f>
        <v/>
      </c>
      <c r="K2242" t="str">
        <f>IF(full_data!I2242&lt;&gt;"",full_data!I2242,"")</f>
        <v/>
      </c>
      <c r="L2242" t="str">
        <f t="shared" si="138"/>
        <v/>
      </c>
      <c r="M2242" t="str">
        <f>IF(full_data!J2242&lt;&gt;"",full_data!J2242,"")</f>
        <v/>
      </c>
      <c r="N2242" t="str">
        <f>IF(full_data!K2242&lt;&gt;"",full_data!K2242,"")</f>
        <v/>
      </c>
      <c r="O2242" t="str">
        <f>IF(full_data!L2242&lt;&gt;"",full_data!L2242,"")</f>
        <v/>
      </c>
      <c r="P2242" t="str">
        <f t="shared" si="139"/>
        <v/>
      </c>
      <c r="Q2242" t="str">
        <f t="shared" si="139"/>
        <v/>
      </c>
    </row>
    <row r="2243" spans="1:17" x14ac:dyDescent="0.35">
      <c r="A2243">
        <f>IF(LEFT(C2243,1)="#",C2243,IF(full_data!A2243&lt;&gt;"",full_data!A2243,""))</f>
        <v>1</v>
      </c>
      <c r="B2243">
        <f t="shared" ref="B2243:B2306" si="140">IF(LEFT(C2243,1)="#","",C2243)</f>
        <v>26</v>
      </c>
      <c r="C2243">
        <f>IF(full_data!B2243&lt;&gt;"",full_data!B2243,"")</f>
        <v>26</v>
      </c>
      <c r="D2243">
        <f>IF(full_data!C2243&lt;&gt;"",full_data!C2243,"")</f>
        <v>26</v>
      </c>
      <c r="E2243" t="str">
        <f t="shared" ref="E2243:E2306" si="141">IF(ISNUMBER($A2243),"_","")</f>
        <v>_</v>
      </c>
      <c r="F2243" t="str">
        <f>IF(full_data!D2243&lt;&gt;"",full_data!D2243,"")</f>
        <v>CARD</v>
      </c>
      <c r="G2243">
        <f>IF(full_data!E2243&lt;&gt;"",full_data!E2243,"")</f>
        <v>26</v>
      </c>
      <c r="H2243">
        <f>IF(full_data!F2243&lt;&gt;"",full_data!F2243,"")</f>
        <v>2</v>
      </c>
      <c r="I2243" t="str">
        <f>IF(full_data!G2243&lt;&gt;"",full_data!G2243,"")</f>
        <v>nummod</v>
      </c>
      <c r="J2243" t="str">
        <f>IF(full_data!H2243&lt;&gt;"",full_data!H2243,"")</f>
        <v/>
      </c>
      <c r="K2243" t="str">
        <f>IF(full_data!I2243&lt;&gt;"",full_data!I2243,"")</f>
        <v/>
      </c>
      <c r="L2243" t="str">
        <f t="shared" ref="L2243:L2306" si="142">IF(ISNUMBER($A2243),"_","")</f>
        <v>_</v>
      </c>
      <c r="M2243">
        <f>IF(full_data!J2243&lt;&gt;"",full_data!J2243,"")</f>
        <v>2</v>
      </c>
      <c r="N2243" t="str">
        <f>IF(full_data!K2243&lt;&gt;"",full_data!K2243,"")</f>
        <v>nummod</v>
      </c>
      <c r="O2243" t="str">
        <f>IF(full_data!L2243&lt;&gt;"",full_data!L2243,"")</f>
        <v/>
      </c>
      <c r="P2243" t="str">
        <f t="shared" ref="P2243:Q2306" si="143">IF(ISNUMBER($A2243),"_","")</f>
        <v>_</v>
      </c>
      <c r="Q2243" t="str">
        <f t="shared" si="143"/>
        <v>_</v>
      </c>
    </row>
    <row r="2244" spans="1:17" x14ac:dyDescent="0.35">
      <c r="A2244">
        <f>IF(LEFT(C2244,1)="#",C2244,IF(full_data!A2244&lt;&gt;"",full_data!A2244,""))</f>
        <v>2</v>
      </c>
      <c r="B2244" t="str">
        <f t="shared" si="140"/>
        <v>tug₂</v>
      </c>
      <c r="C2244" t="str">
        <f>IF(full_data!B2244&lt;&gt;"",full_data!B2244,"")</f>
        <v>tug₂</v>
      </c>
      <c r="D2244" t="str">
        <f>IF(full_data!C2244&lt;&gt;"",full_data!C2244,"")</f>
        <v>P1tug</v>
      </c>
      <c r="E2244" t="str">
        <f t="shared" si="141"/>
        <v>_</v>
      </c>
      <c r="F2244" t="str">
        <f>IF(full_data!D2244&lt;&gt;"",full_data!D2244,"")</f>
        <v>NOUN</v>
      </c>
      <c r="G2244" t="str">
        <f>IF(full_data!E2244&lt;&gt;"",full_data!E2244,"")</f>
        <v>P1cloth</v>
      </c>
      <c r="H2244">
        <f>IF(full_data!F2244&lt;&gt;"",full_data!F2244,"")</f>
        <v>0</v>
      </c>
      <c r="I2244" t="str">
        <f>IF(full_data!G2244&lt;&gt;"",full_data!G2244,"")</f>
        <v>ABS</v>
      </c>
      <c r="J2244" t="str">
        <f>IF(full_data!H2244&lt;&gt;"",full_data!H2244,"")</f>
        <v>root</v>
      </c>
      <c r="K2244" t="str">
        <f>IF(full_data!I2244&lt;&gt;"",full_data!I2244,"")</f>
        <v/>
      </c>
      <c r="L2244" t="str">
        <f t="shared" si="142"/>
        <v>_</v>
      </c>
      <c r="M2244">
        <f>IF(full_data!J2244&lt;&gt;"",full_data!J2244,"")</f>
        <v>0</v>
      </c>
      <c r="N2244" t="str">
        <f>IF(full_data!K2244&lt;&gt;"",full_data!K2244,"")</f>
        <v>root</v>
      </c>
      <c r="O2244" t="str">
        <f>IF(full_data!L2244&lt;&gt;"",full_data!L2244,"")</f>
        <v>marked at 5</v>
      </c>
      <c r="P2244" t="str">
        <f t="shared" si="143"/>
        <v>_</v>
      </c>
      <c r="Q2244" t="str">
        <f t="shared" si="143"/>
        <v>_</v>
      </c>
    </row>
    <row r="2245" spans="1:17" x14ac:dyDescent="0.35">
      <c r="A2245">
        <f>IF(LEFT(C2245,1)="#",C2245,IF(full_data!A2245&lt;&gt;"",full_data!A2245,""))</f>
        <v>3</v>
      </c>
      <c r="B2245" t="str">
        <f t="shared" si="140"/>
        <v>gu₂</v>
      </c>
      <c r="C2245" t="str">
        <f>IF(full_data!B2245&lt;&gt;"",full_data!B2245,"")</f>
        <v>gu₂</v>
      </c>
      <c r="D2245" t="str">
        <f>IF(full_data!C2245&lt;&gt;"",full_data!C2245,"")</f>
        <v>P2[P1gu</v>
      </c>
      <c r="E2245" t="str">
        <f t="shared" si="141"/>
        <v>_</v>
      </c>
      <c r="F2245" t="str">
        <f>IF(full_data!D2245&lt;&gt;"",full_data!D2245,"")</f>
        <v>NOUN</v>
      </c>
      <c r="G2245" t="str">
        <f>IF(full_data!E2245&lt;&gt;"",full_data!E2245,"")</f>
        <v>P2[P1neck</v>
      </c>
      <c r="H2245">
        <f>IF(full_data!F2245&lt;&gt;"",full_data!F2245,"")</f>
        <v>2</v>
      </c>
      <c r="I2245" t="str">
        <f>IF(full_data!G2245&lt;&gt;"",full_data!G2245,"")</f>
        <v>GEN</v>
      </c>
      <c r="J2245" t="str">
        <f>IF(full_data!H2245&lt;&gt;"",full_data!H2245,"")</f>
        <v>nmod</v>
      </c>
      <c r="K2245" t="str">
        <f>IF(full_data!I2245&lt;&gt;"",full_data!I2245,"")</f>
        <v/>
      </c>
      <c r="L2245" t="str">
        <f t="shared" si="142"/>
        <v>_</v>
      </c>
      <c r="M2245">
        <f>IF(full_data!J2245&lt;&gt;"",full_data!J2245,"")</f>
        <v>2</v>
      </c>
      <c r="N2245" t="str">
        <f>IF(full_data!K2245&lt;&gt;"",full_data!K2245,"")</f>
        <v>nmod</v>
      </c>
      <c r="O2245" t="str">
        <f>IF(full_data!L2245&lt;&gt;"",full_data!L2245,"")</f>
        <v>marked at 4</v>
      </c>
      <c r="P2245" t="str">
        <f t="shared" si="143"/>
        <v>_</v>
      </c>
      <c r="Q2245" t="str">
        <f t="shared" si="143"/>
        <v>_</v>
      </c>
    </row>
    <row r="2246" spans="1:17" x14ac:dyDescent="0.35">
      <c r="A2246">
        <f>IF(LEFT(C2246,1)="#",C2246,IF(full_data!A2246&lt;&gt;"",full_data!A2246,""))</f>
        <v>4</v>
      </c>
      <c r="B2246" t="str">
        <f t="shared" si="140"/>
        <v>anše-ka</v>
      </c>
      <c r="C2246" t="str">
        <f>IF(full_data!B2246&lt;&gt;"",full_data!B2246,"")</f>
        <v>anše-ka</v>
      </c>
      <c r="D2246" t="str">
        <f>IF(full_data!C2246&lt;&gt;"",full_data!C2246,"")</f>
        <v>P2[P1anše=P5ak]=P5ak]</v>
      </c>
      <c r="E2246" t="str">
        <f t="shared" si="141"/>
        <v>_</v>
      </c>
      <c r="F2246" t="str">
        <f>IF(full_data!D2246&lt;&gt;"",full_data!D2246,"")</f>
        <v>NOUN</v>
      </c>
      <c r="G2246" t="str">
        <f>IF(full_data!E2246&lt;&gt;"",full_data!E2246,"")</f>
        <v>P2[P1donkey=P5GEN]=P5GEN]</v>
      </c>
      <c r="H2246">
        <f>IF(full_data!F2246&lt;&gt;"",full_data!F2246,"")</f>
        <v>3</v>
      </c>
      <c r="I2246" t="str">
        <f>IF(full_data!G2246&lt;&gt;"",full_data!G2246,"")</f>
        <v>GEN</v>
      </c>
      <c r="J2246" t="str">
        <f>IF(full_data!H2246&lt;&gt;"",full_data!H2246,"")</f>
        <v>nmod</v>
      </c>
      <c r="K2246" t="str">
        <f>IF(full_data!I2246&lt;&gt;"",full_data!I2246,"")</f>
        <v/>
      </c>
      <c r="L2246" t="str">
        <f t="shared" si="142"/>
        <v>_</v>
      </c>
      <c r="M2246">
        <f>IF(full_data!J2246&lt;&gt;"",full_data!J2246,"")</f>
        <v>3</v>
      </c>
      <c r="N2246" t="str">
        <f>IF(full_data!K2246&lt;&gt;"",full_data!K2246,"")</f>
        <v>nmod</v>
      </c>
      <c r="O2246" t="str">
        <f>IF(full_data!L2246&lt;&gt;"",full_data!L2246,"")</f>
        <v/>
      </c>
      <c r="P2246" t="str">
        <f t="shared" si="143"/>
        <v>_</v>
      </c>
      <c r="Q2246" t="str">
        <f t="shared" si="143"/>
        <v>_</v>
      </c>
    </row>
    <row r="2247" spans="1:17" x14ac:dyDescent="0.35">
      <c r="A2247">
        <f>IF(LEFT(C2247,1)="#",C2247,IF(full_data!A2247&lt;&gt;"",full_data!A2247,""))</f>
        <v>5</v>
      </c>
      <c r="B2247" t="str">
        <f t="shared" si="140"/>
        <v>sumun</v>
      </c>
      <c r="C2247" t="str">
        <f>IF(full_data!B2247&lt;&gt;"",full_data!B2247,"")</f>
        <v>sumun</v>
      </c>
      <c r="D2247" t="str">
        <f>IF(full_data!C2247&lt;&gt;"",full_data!C2247,"")</f>
        <v>P2sumun-ø=P5ø</v>
      </c>
      <c r="E2247" t="str">
        <f t="shared" si="141"/>
        <v>_</v>
      </c>
      <c r="F2247" t="str">
        <f>IF(full_data!D2247&lt;&gt;"",full_data!D2247,"")</f>
        <v>VERB</v>
      </c>
      <c r="G2247" t="str">
        <f>IF(full_data!E2247&lt;&gt;"",full_data!E2247,"")</f>
        <v>P2old-TL=P5ABS</v>
      </c>
      <c r="H2247">
        <f>IF(full_data!F2247&lt;&gt;"",full_data!F2247,"")</f>
        <v>2</v>
      </c>
      <c r="I2247" t="str">
        <f>IF(full_data!G2247&lt;&gt;"",full_data!G2247,"")</f>
        <v>amod</v>
      </c>
      <c r="J2247" t="str">
        <f>IF(full_data!H2247&lt;&gt;"",full_data!H2247,"")</f>
        <v/>
      </c>
      <c r="K2247" t="str">
        <f>IF(full_data!I2247&lt;&gt;"",full_data!I2247,"")</f>
        <v/>
      </c>
      <c r="L2247" t="str">
        <f t="shared" si="142"/>
        <v>_</v>
      </c>
      <c r="M2247">
        <f>IF(full_data!J2247&lt;&gt;"",full_data!J2247,"")</f>
        <v>2</v>
      </c>
      <c r="N2247" t="str">
        <f>IF(full_data!K2247&lt;&gt;"",full_data!K2247,"")</f>
        <v>amod</v>
      </c>
      <c r="O2247" t="str">
        <f>IF(full_data!L2247&lt;&gt;"",full_data!L2247,"")</f>
        <v/>
      </c>
      <c r="P2247" t="str">
        <f t="shared" si="143"/>
        <v>_</v>
      </c>
      <c r="Q2247" t="str">
        <f t="shared" si="143"/>
        <v>_</v>
      </c>
    </row>
    <row r="2248" spans="1:17" x14ac:dyDescent="0.35">
      <c r="A2248" t="str">
        <f>IF(LEFT(C2248,1)="#",C2248,IF(full_data!A2248&lt;&gt;"",full_data!A2248,""))</f>
        <v/>
      </c>
      <c r="B2248" t="str">
        <f t="shared" si="140"/>
        <v/>
      </c>
      <c r="C2248" t="str">
        <f>IF(full_data!B2248&lt;&gt;"",full_data!B2248,"")</f>
        <v/>
      </c>
      <c r="D2248" t="str">
        <f>IF(full_data!C2248&lt;&gt;"",full_data!C2248,"")</f>
        <v/>
      </c>
      <c r="E2248" t="str">
        <f t="shared" si="141"/>
        <v/>
      </c>
      <c r="F2248" t="str">
        <f>IF(full_data!D2248&lt;&gt;"",full_data!D2248,"")</f>
        <v/>
      </c>
      <c r="G2248" t="str">
        <f>IF(full_data!E2248&lt;&gt;"",full_data!E2248,"")</f>
        <v/>
      </c>
      <c r="H2248" t="str">
        <f>IF(full_data!F2248&lt;&gt;"",full_data!F2248,"")</f>
        <v/>
      </c>
      <c r="I2248" t="str">
        <f>IF(full_data!G2248&lt;&gt;"",full_data!G2248,"")</f>
        <v/>
      </c>
      <c r="J2248" t="str">
        <f>IF(full_data!H2248&lt;&gt;"",full_data!H2248,"")</f>
        <v/>
      </c>
      <c r="K2248" t="str">
        <f>IF(full_data!I2248&lt;&gt;"",full_data!I2248,"")</f>
        <v/>
      </c>
      <c r="L2248" t="str">
        <f t="shared" si="142"/>
        <v/>
      </c>
      <c r="M2248" t="str">
        <f>IF(full_data!J2248&lt;&gt;"",full_data!J2248,"")</f>
        <v/>
      </c>
      <c r="N2248" t="str">
        <f>IF(full_data!K2248&lt;&gt;"",full_data!K2248,"")</f>
        <v/>
      </c>
      <c r="O2248" t="str">
        <f>IF(full_data!L2248&lt;&gt;"",full_data!L2248,"")</f>
        <v/>
      </c>
      <c r="P2248" t="str">
        <f t="shared" si="143"/>
        <v/>
      </c>
      <c r="Q2248" t="str">
        <f t="shared" si="143"/>
        <v/>
      </c>
    </row>
    <row r="2249" spans="1:17" x14ac:dyDescent="0.35">
      <c r="A2249" t="str">
        <f>IF(LEFT(C2249,1)="#",C2249,IF(full_data!A2249&lt;&gt;"",full_data!A2249,""))</f>
        <v># P221476</v>
      </c>
      <c r="B2249" t="str">
        <f t="shared" si="140"/>
        <v/>
      </c>
      <c r="C2249" t="str">
        <f>IF(full_data!B2249&lt;&gt;"",full_data!B2249,"")</f>
        <v># P221476</v>
      </c>
      <c r="D2249" t="str">
        <f>IF(full_data!C2249&lt;&gt;"",full_data!C2249,"")</f>
        <v/>
      </c>
      <c r="E2249" t="str">
        <f t="shared" si="141"/>
        <v/>
      </c>
      <c r="F2249" t="str">
        <f>IF(full_data!D2249&lt;&gt;"",full_data!D2249,"")</f>
        <v/>
      </c>
      <c r="G2249" t="str">
        <f>IF(full_data!E2249&lt;&gt;"",full_data!E2249,"")</f>
        <v/>
      </c>
      <c r="H2249" t="str">
        <f>IF(full_data!F2249&lt;&gt;"",full_data!F2249,"")</f>
        <v/>
      </c>
      <c r="I2249" t="str">
        <f>IF(full_data!G2249&lt;&gt;"",full_data!G2249,"")</f>
        <v/>
      </c>
      <c r="J2249" t="str">
        <f>IF(full_data!H2249&lt;&gt;"",full_data!H2249,"")</f>
        <v/>
      </c>
      <c r="K2249" t="str">
        <f>IF(full_data!I2249&lt;&gt;"",full_data!I2249,"")</f>
        <v/>
      </c>
      <c r="L2249" t="str">
        <f t="shared" si="142"/>
        <v/>
      </c>
      <c r="M2249" t="str">
        <f>IF(full_data!J2249&lt;&gt;"",full_data!J2249,"")</f>
        <v/>
      </c>
      <c r="N2249" t="str">
        <f>IF(full_data!K2249&lt;&gt;"",full_data!K2249,"")</f>
        <v/>
      </c>
      <c r="O2249" t="str">
        <f>IF(full_data!L2249&lt;&gt;"",full_data!L2249,"")</f>
        <v/>
      </c>
      <c r="P2249" t="str">
        <f t="shared" si="143"/>
        <v/>
      </c>
      <c r="Q2249" t="str">
        <f t="shared" si="143"/>
        <v/>
      </c>
    </row>
    <row r="2250" spans="1:17" x14ac:dyDescent="0.35">
      <c r="A2250" t="str">
        <f>IF(LEFT(C2250,1)="#",C2250,IF(full_data!A2250&lt;&gt;"",full_data!A2250,""))</f>
        <v>#(137) BIN 8, 345 obv. 7:6 (ED IIIb) (P221476)</v>
      </c>
      <c r="B2250" t="str">
        <f t="shared" si="140"/>
        <v/>
      </c>
      <c r="C2250" t="str">
        <f>IF(full_data!B2250&lt;&gt;"",full_data!B2250,"")</f>
        <v>#(137) BIN 8, 345 obv. 7:6 (ED IIIb) (P221476)</v>
      </c>
      <c r="D2250" t="str">
        <f>IF(full_data!C2250&lt;&gt;"",full_data!C2250,"")</f>
        <v/>
      </c>
      <c r="E2250" t="str">
        <f t="shared" si="141"/>
        <v/>
      </c>
      <c r="F2250" t="str">
        <f>IF(full_data!D2250&lt;&gt;"",full_data!D2250,"")</f>
        <v/>
      </c>
      <c r="G2250" t="str">
        <f>IF(full_data!E2250&lt;&gt;"",full_data!E2250,"")</f>
        <v/>
      </c>
      <c r="H2250" t="str">
        <f>IF(full_data!F2250&lt;&gt;"",full_data!F2250,"")</f>
        <v/>
      </c>
      <c r="I2250" t="str">
        <f>IF(full_data!G2250&lt;&gt;"",full_data!G2250,"")</f>
        <v/>
      </c>
      <c r="J2250" t="str">
        <f>IF(full_data!H2250&lt;&gt;"",full_data!H2250,"")</f>
        <v/>
      </c>
      <c r="K2250" t="str">
        <f>IF(full_data!I2250&lt;&gt;"",full_data!I2250,"")</f>
        <v/>
      </c>
      <c r="L2250" t="str">
        <f t="shared" si="142"/>
        <v/>
      </c>
      <c r="M2250" t="str">
        <f>IF(full_data!J2250&lt;&gt;"",full_data!J2250,"")</f>
        <v/>
      </c>
      <c r="N2250" t="str">
        <f>IF(full_data!K2250&lt;&gt;"",full_data!K2250,"")</f>
        <v/>
      </c>
      <c r="O2250" t="str">
        <f>IF(full_data!L2250&lt;&gt;"",full_data!L2250,"")</f>
        <v/>
      </c>
      <c r="P2250" t="str">
        <f t="shared" si="143"/>
        <v/>
      </c>
      <c r="Q2250" t="str">
        <f t="shared" si="143"/>
        <v/>
      </c>
    </row>
    <row r="2251" spans="1:17" x14ac:dyDescent="0.35">
      <c r="A2251" t="str">
        <f>IF(LEFT(C2251,1)="#",C2251,IF(full_data!A2251&lt;&gt;"",full_data!A2251,""))</f>
        <v>#“She/he belongs to Bau.”</v>
      </c>
      <c r="B2251" t="str">
        <f t="shared" si="140"/>
        <v/>
      </c>
      <c r="C2251" t="str">
        <f>IF(full_data!B2251&lt;&gt;"",full_data!B2251,"")</f>
        <v>#“She/he belongs to Bau.”</v>
      </c>
      <c r="D2251" t="str">
        <f>IF(full_data!C2251&lt;&gt;"",full_data!C2251,"")</f>
        <v/>
      </c>
      <c r="E2251" t="str">
        <f t="shared" si="141"/>
        <v/>
      </c>
      <c r="F2251" t="str">
        <f>IF(full_data!D2251&lt;&gt;"",full_data!D2251,"")</f>
        <v/>
      </c>
      <c r="G2251" t="str">
        <f>IF(full_data!E2251&lt;&gt;"",full_data!E2251,"")</f>
        <v/>
      </c>
      <c r="H2251" t="str">
        <f>IF(full_data!F2251&lt;&gt;"",full_data!F2251,"")</f>
        <v/>
      </c>
      <c r="I2251" t="str">
        <f>IF(full_data!G2251&lt;&gt;"",full_data!G2251,"")</f>
        <v/>
      </c>
      <c r="J2251" t="str">
        <f>IF(full_data!H2251&lt;&gt;"",full_data!H2251,"")</f>
        <v/>
      </c>
      <c r="K2251" t="str">
        <f>IF(full_data!I2251&lt;&gt;"",full_data!I2251,"")</f>
        <v/>
      </c>
      <c r="L2251" t="str">
        <f t="shared" si="142"/>
        <v/>
      </c>
      <c r="M2251" t="str">
        <f>IF(full_data!J2251&lt;&gt;"",full_data!J2251,"")</f>
        <v/>
      </c>
      <c r="N2251" t="str">
        <f>IF(full_data!K2251&lt;&gt;"",full_data!K2251,"")</f>
        <v/>
      </c>
      <c r="O2251" t="str">
        <f>IF(full_data!L2251&lt;&gt;"",full_data!L2251,"")</f>
        <v/>
      </c>
      <c r="P2251" t="str">
        <f t="shared" si="143"/>
        <v/>
      </c>
      <c r="Q2251" t="str">
        <f t="shared" si="143"/>
        <v/>
      </c>
    </row>
    <row r="2252" spans="1:17" x14ac:dyDescent="0.35">
      <c r="A2252">
        <f>IF(LEFT(C2252,1)="#",C2252,IF(full_data!A2252&lt;&gt;"",full_data!A2252,""))</f>
        <v>1</v>
      </c>
      <c r="B2252" t="str">
        <f t="shared" si="140"/>
        <v>dba-u₂-na-nam</v>
      </c>
      <c r="C2252" t="str">
        <f>IF(full_data!B2252&lt;&gt;"",full_data!B2252,"")</f>
        <v>dba-u₂-na-nam</v>
      </c>
      <c r="D2252" t="str">
        <f>IF(full_data!C2252&lt;&gt;"",full_data!C2252,"")</f>
        <v>PC[bau=ak]=nanam=ø</v>
      </c>
      <c r="E2252" t="str">
        <f t="shared" si="141"/>
        <v>_</v>
      </c>
      <c r="F2252" t="str">
        <f>IF(full_data!D2252&lt;&gt;"",full_data!D2252,"")</f>
        <v>PROPN</v>
      </c>
      <c r="G2252" t="str">
        <f>IF(full_data!E2252&lt;&gt;"",full_data!E2252,"")</f>
        <v>PC[DN=GEN]=COP=3.SG.S</v>
      </c>
      <c r="H2252">
        <f>IF(full_data!F2252&lt;&gt;"",full_data!F2252,"")</f>
        <v>0</v>
      </c>
      <c r="I2252" t="str">
        <f>IF(full_data!G2252&lt;&gt;"",full_data!G2252,"")</f>
        <v>root</v>
      </c>
      <c r="J2252" t="str">
        <f>IF(full_data!H2252&lt;&gt;"",full_data!H2252,"")</f>
        <v>root</v>
      </c>
      <c r="K2252" t="str">
        <f>IF(full_data!I2252&lt;&gt;"",full_data!I2252,"")</f>
        <v/>
      </c>
      <c r="L2252" t="str">
        <f t="shared" si="142"/>
        <v>_</v>
      </c>
      <c r="M2252">
        <f>IF(full_data!J2252&lt;&gt;"",full_data!J2252,"")</f>
        <v>0</v>
      </c>
      <c r="N2252" t="str">
        <f>IF(full_data!K2252&lt;&gt;"",full_data!K2252,"")</f>
        <v>root</v>
      </c>
      <c r="O2252" t="str">
        <f>IF(full_data!L2252&lt;&gt;"",full_data!L2252,"")</f>
        <v/>
      </c>
      <c r="P2252" t="str">
        <f t="shared" si="143"/>
        <v>_</v>
      </c>
      <c r="Q2252" t="str">
        <f t="shared" si="143"/>
        <v>_</v>
      </c>
    </row>
    <row r="2253" spans="1:17" x14ac:dyDescent="0.35">
      <c r="A2253" t="str">
        <f>IF(LEFT(C2253,1)="#",C2253,IF(full_data!A2253&lt;&gt;"",full_data!A2253,""))</f>
        <v/>
      </c>
      <c r="B2253" t="str">
        <f t="shared" si="140"/>
        <v/>
      </c>
      <c r="C2253" t="str">
        <f>IF(full_data!B2253&lt;&gt;"",full_data!B2253,"")</f>
        <v/>
      </c>
      <c r="D2253" t="str">
        <f>IF(full_data!C2253&lt;&gt;"",full_data!C2253,"")</f>
        <v/>
      </c>
      <c r="E2253" t="str">
        <f t="shared" si="141"/>
        <v/>
      </c>
      <c r="F2253" t="str">
        <f>IF(full_data!D2253&lt;&gt;"",full_data!D2253,"")</f>
        <v/>
      </c>
      <c r="G2253" t="str">
        <f>IF(full_data!E2253&lt;&gt;"",full_data!E2253,"")</f>
        <v/>
      </c>
      <c r="H2253" t="str">
        <f>IF(full_data!F2253&lt;&gt;"",full_data!F2253,"")</f>
        <v/>
      </c>
      <c r="I2253" t="str">
        <f>IF(full_data!G2253&lt;&gt;"",full_data!G2253,"")</f>
        <v/>
      </c>
      <c r="J2253" t="str">
        <f>IF(full_data!H2253&lt;&gt;"",full_data!H2253,"")</f>
        <v/>
      </c>
      <c r="K2253" t="str">
        <f>IF(full_data!I2253&lt;&gt;"",full_data!I2253,"")</f>
        <v/>
      </c>
      <c r="L2253" t="str">
        <f t="shared" si="142"/>
        <v/>
      </c>
      <c r="M2253" t="str">
        <f>IF(full_data!J2253&lt;&gt;"",full_data!J2253,"")</f>
        <v/>
      </c>
      <c r="N2253" t="str">
        <f>IF(full_data!K2253&lt;&gt;"",full_data!K2253,"")</f>
        <v/>
      </c>
      <c r="O2253" t="str">
        <f>IF(full_data!L2253&lt;&gt;"",full_data!L2253,"")</f>
        <v/>
      </c>
      <c r="P2253" t="str">
        <f t="shared" si="143"/>
        <v/>
      </c>
      <c r="Q2253" t="str">
        <f t="shared" si="143"/>
        <v/>
      </c>
    </row>
    <row r="2254" spans="1:17" x14ac:dyDescent="0.35">
      <c r="A2254" t="str">
        <f>IF(LEFT(C2254,1)="#",C2254,IF(full_data!A2254&lt;&gt;"",full_data!A2254,""))</f>
        <v># P221925</v>
      </c>
      <c r="B2254" t="str">
        <f t="shared" si="140"/>
        <v/>
      </c>
      <c r="C2254" t="str">
        <f>IF(full_data!B2254&lt;&gt;"",full_data!B2254,"")</f>
        <v># P221925</v>
      </c>
      <c r="D2254" t="str">
        <f>IF(full_data!C2254&lt;&gt;"",full_data!C2254,"")</f>
        <v/>
      </c>
      <c r="E2254" t="str">
        <f t="shared" si="141"/>
        <v/>
      </c>
      <c r="F2254" t="str">
        <f>IF(full_data!D2254&lt;&gt;"",full_data!D2254,"")</f>
        <v/>
      </c>
      <c r="G2254" t="str">
        <f>IF(full_data!E2254&lt;&gt;"",full_data!E2254,"")</f>
        <v/>
      </c>
      <c r="H2254" t="str">
        <f>IF(full_data!F2254&lt;&gt;"",full_data!F2254,"")</f>
        <v/>
      </c>
      <c r="I2254" t="str">
        <f>IF(full_data!G2254&lt;&gt;"",full_data!G2254,"")</f>
        <v/>
      </c>
      <c r="J2254" t="str">
        <f>IF(full_data!H2254&lt;&gt;"",full_data!H2254,"")</f>
        <v/>
      </c>
      <c r="K2254" t="str">
        <f>IF(full_data!I2254&lt;&gt;"",full_data!I2254,"")</f>
        <v/>
      </c>
      <c r="L2254" t="str">
        <f t="shared" si="142"/>
        <v/>
      </c>
      <c r="M2254" t="str">
        <f>IF(full_data!J2254&lt;&gt;"",full_data!J2254,"")</f>
        <v/>
      </c>
      <c r="N2254" t="str">
        <f>IF(full_data!K2254&lt;&gt;"",full_data!K2254,"")</f>
        <v/>
      </c>
      <c r="O2254" t="str">
        <f>IF(full_data!L2254&lt;&gt;"",full_data!L2254,"")</f>
        <v/>
      </c>
      <c r="P2254" t="str">
        <f t="shared" si="143"/>
        <v/>
      </c>
      <c r="Q2254" t="str">
        <f t="shared" si="143"/>
        <v/>
      </c>
    </row>
    <row r="2255" spans="1:17" x14ac:dyDescent="0.35">
      <c r="A2255" t="str">
        <f>IF(LEFT(C2255,1)="#",C2255,IF(full_data!A2255&lt;&gt;"",full_data!A2255,""))</f>
        <v>#(331) Nik 1, 156 rev. 1:4 (Lagash, 24th c.) (P221925)</v>
      </c>
      <c r="B2255" t="str">
        <f t="shared" si="140"/>
        <v/>
      </c>
      <c r="C2255" t="str">
        <f>IF(full_data!B2255&lt;&gt;"",full_data!B2255,"")</f>
        <v>#(331) Nik 1, 156 rev. 1:4 (Lagash, 24th c.) (P221925)</v>
      </c>
      <c r="D2255" t="str">
        <f>IF(full_data!C2255&lt;&gt;"",full_data!C2255,"")</f>
        <v/>
      </c>
      <c r="E2255" t="str">
        <f t="shared" si="141"/>
        <v/>
      </c>
      <c r="F2255" t="str">
        <f>IF(full_data!D2255&lt;&gt;"",full_data!D2255,"")</f>
        <v/>
      </c>
      <c r="G2255" t="str">
        <f>IF(full_data!E2255&lt;&gt;"",full_data!E2255,"")</f>
        <v/>
      </c>
      <c r="H2255" t="str">
        <f>IF(full_data!F2255&lt;&gt;"",full_data!F2255,"")</f>
        <v/>
      </c>
      <c r="I2255" t="str">
        <f>IF(full_data!G2255&lt;&gt;"",full_data!G2255,"")</f>
        <v/>
      </c>
      <c r="J2255" t="str">
        <f>IF(full_data!H2255&lt;&gt;"",full_data!H2255,"")</f>
        <v/>
      </c>
      <c r="K2255" t="str">
        <f>IF(full_data!I2255&lt;&gt;"",full_data!I2255,"")</f>
        <v/>
      </c>
      <c r="L2255" t="str">
        <f t="shared" si="142"/>
        <v/>
      </c>
      <c r="M2255" t="str">
        <f>IF(full_data!J2255&lt;&gt;"",full_data!J2255,"")</f>
        <v/>
      </c>
      <c r="N2255" t="str">
        <f>IF(full_data!K2255&lt;&gt;"",full_data!K2255,"")</f>
        <v/>
      </c>
      <c r="O2255" t="str">
        <f>IF(full_data!L2255&lt;&gt;"",full_data!L2255,"")</f>
        <v/>
      </c>
      <c r="P2255" t="str">
        <f t="shared" si="143"/>
        <v/>
      </c>
      <c r="Q2255" t="str">
        <f t="shared" si="143"/>
        <v/>
      </c>
    </row>
    <row r="2256" spans="1:17" x14ac:dyDescent="0.35">
      <c r="A2256" t="str">
        <f>IF(LEFT(C2256,1)="#",C2256,IF(full_data!A2256&lt;&gt;"",full_data!A2256,""))</f>
        <v>#“After stock-taking”</v>
      </c>
      <c r="B2256" t="str">
        <f t="shared" si="140"/>
        <v/>
      </c>
      <c r="C2256" t="str">
        <f>IF(full_data!B2256&lt;&gt;"",full_data!B2256,"")</f>
        <v>#“After stock-taking”</v>
      </c>
      <c r="D2256" t="str">
        <f>IF(full_data!C2256&lt;&gt;"",full_data!C2256,"")</f>
        <v/>
      </c>
      <c r="E2256" t="str">
        <f t="shared" si="141"/>
        <v/>
      </c>
      <c r="F2256" t="str">
        <f>IF(full_data!D2256&lt;&gt;"",full_data!D2256,"")</f>
        <v/>
      </c>
      <c r="G2256" t="str">
        <f>IF(full_data!E2256&lt;&gt;"",full_data!E2256,"")</f>
        <v/>
      </c>
      <c r="H2256" t="str">
        <f>IF(full_data!F2256&lt;&gt;"",full_data!F2256,"")</f>
        <v/>
      </c>
      <c r="I2256" t="str">
        <f>IF(full_data!G2256&lt;&gt;"",full_data!G2256,"")</f>
        <v/>
      </c>
      <c r="J2256" t="str">
        <f>IF(full_data!H2256&lt;&gt;"",full_data!H2256,"")</f>
        <v/>
      </c>
      <c r="K2256" t="str">
        <f>IF(full_data!I2256&lt;&gt;"",full_data!I2256,"")</f>
        <v/>
      </c>
      <c r="L2256" t="str">
        <f t="shared" si="142"/>
        <v/>
      </c>
      <c r="M2256" t="str">
        <f>IF(full_data!J2256&lt;&gt;"",full_data!J2256,"")</f>
        <v/>
      </c>
      <c r="N2256" t="str">
        <f>IF(full_data!K2256&lt;&gt;"",full_data!K2256,"")</f>
        <v/>
      </c>
      <c r="O2256" t="str">
        <f>IF(full_data!L2256&lt;&gt;"",full_data!L2256,"")</f>
        <v/>
      </c>
      <c r="P2256" t="str">
        <f t="shared" si="143"/>
        <v/>
      </c>
      <c r="Q2256" t="str">
        <f t="shared" si="143"/>
        <v/>
      </c>
    </row>
    <row r="2257" spans="1:17" x14ac:dyDescent="0.35">
      <c r="A2257">
        <f>IF(LEFT(C2257,1)="#",C2257,IF(full_data!A2257&lt;&gt;"",full_data!A2257,""))</f>
        <v>1</v>
      </c>
      <c r="B2257" t="str">
        <f t="shared" si="140"/>
        <v>eŋir₄</v>
      </c>
      <c r="C2257" t="str">
        <f>IF(full_data!B2257&lt;&gt;"",full_data!B2257,"")</f>
        <v>eŋir₄</v>
      </c>
      <c r="D2257" t="str">
        <f>IF(full_data!C2257&lt;&gt;"",full_data!C2257,"")</f>
        <v>eŋir</v>
      </c>
      <c r="E2257" t="str">
        <f t="shared" si="141"/>
        <v>_</v>
      </c>
      <c r="F2257" t="str">
        <f>IF(full_data!D2257&lt;&gt;"",full_data!D2257,"")</f>
        <v>NOUN</v>
      </c>
      <c r="G2257" t="str">
        <f>IF(full_data!E2257&lt;&gt;"",full_data!E2257,"")</f>
        <v>back</v>
      </c>
      <c r="H2257">
        <f>IF(full_data!F2257&lt;&gt;"",full_data!F2257,"")</f>
        <v>0</v>
      </c>
      <c r="I2257" t="str">
        <f>IF(full_data!G2257&lt;&gt;"",full_data!G2257,"")</f>
        <v>ABL</v>
      </c>
      <c r="J2257" t="str">
        <f>IF(full_data!H2257&lt;&gt;"",full_data!H2257,"")</f>
        <v>root</v>
      </c>
      <c r="K2257" t="str">
        <f>IF(full_data!I2257&lt;&gt;"",full_data!I2257,"")</f>
        <v/>
      </c>
      <c r="L2257" t="str">
        <f t="shared" si="142"/>
        <v>_</v>
      </c>
      <c r="M2257">
        <f>IF(full_data!J2257&lt;&gt;"",full_data!J2257,"")</f>
        <v>0</v>
      </c>
      <c r="N2257" t="str">
        <f>IF(full_data!K2257&lt;&gt;"",full_data!K2257,"")</f>
        <v>root</v>
      </c>
      <c r="O2257" t="str">
        <f>IF(full_data!L2257&lt;&gt;"",full_data!L2257,"")</f>
        <v/>
      </c>
      <c r="P2257" t="str">
        <f t="shared" si="143"/>
        <v>_</v>
      </c>
      <c r="Q2257" t="str">
        <f t="shared" si="143"/>
        <v>_</v>
      </c>
    </row>
    <row r="2258" spans="1:17" x14ac:dyDescent="0.35">
      <c r="A2258">
        <f>IF(LEFT(C2258,1)="#",C2258,IF(full_data!A2258&lt;&gt;"",full_data!A2258,""))</f>
        <v>2</v>
      </c>
      <c r="B2258" t="str">
        <f t="shared" si="140"/>
        <v>gurum₂-ma-ta</v>
      </c>
      <c r="C2258" t="str">
        <f>IF(full_data!B2258&lt;&gt;"",full_data!B2258,"")</f>
        <v>gurum₂-ma-ta</v>
      </c>
      <c r="D2258" t="str">
        <f>IF(full_data!C2258&lt;&gt;"",full_data!C2258,"")</f>
        <v>gurum=ak=ta</v>
      </c>
      <c r="E2258" t="str">
        <f t="shared" si="141"/>
        <v>_</v>
      </c>
      <c r="F2258" t="str">
        <f>IF(full_data!D2258&lt;&gt;"",full_data!D2258,"")</f>
        <v>NOUN</v>
      </c>
      <c r="G2258" t="str">
        <f>IF(full_data!E2258&lt;&gt;"",full_data!E2258,"")</f>
        <v>inspection=GEN=ABL</v>
      </c>
      <c r="H2258">
        <f>IF(full_data!F2258&lt;&gt;"",full_data!F2258,"")</f>
        <v>1</v>
      </c>
      <c r="I2258" t="str">
        <f>IF(full_data!G2258&lt;&gt;"",full_data!G2258,"")</f>
        <v>GEN</v>
      </c>
      <c r="J2258" t="str">
        <f>IF(full_data!H2258&lt;&gt;"",full_data!H2258,"")</f>
        <v>nmod</v>
      </c>
      <c r="K2258" t="str">
        <f>IF(full_data!I2258&lt;&gt;"",full_data!I2258,"")</f>
        <v/>
      </c>
      <c r="L2258" t="str">
        <f t="shared" si="142"/>
        <v>_</v>
      </c>
      <c r="M2258">
        <f>IF(full_data!J2258&lt;&gt;"",full_data!J2258,"")</f>
        <v>1</v>
      </c>
      <c r="N2258" t="str">
        <f>IF(full_data!K2258&lt;&gt;"",full_data!K2258,"")</f>
        <v>nmod</v>
      </c>
      <c r="O2258" t="str">
        <f>IF(full_data!L2258&lt;&gt;"",full_data!L2258,"")</f>
        <v/>
      </c>
      <c r="P2258" t="str">
        <f t="shared" si="143"/>
        <v>_</v>
      </c>
      <c r="Q2258" t="str">
        <f t="shared" si="143"/>
        <v>_</v>
      </c>
    </row>
    <row r="2259" spans="1:17" x14ac:dyDescent="0.35">
      <c r="A2259" t="str">
        <f>IF(LEFT(C2259,1)="#",C2259,IF(full_data!A2259&lt;&gt;"",full_data!A2259,""))</f>
        <v/>
      </c>
      <c r="B2259" t="str">
        <f t="shared" si="140"/>
        <v/>
      </c>
      <c r="C2259" t="str">
        <f>IF(full_data!B2259&lt;&gt;"",full_data!B2259,"")</f>
        <v/>
      </c>
      <c r="D2259" t="str">
        <f>IF(full_data!C2259&lt;&gt;"",full_data!C2259,"")</f>
        <v/>
      </c>
      <c r="E2259" t="str">
        <f t="shared" si="141"/>
        <v/>
      </c>
      <c r="F2259" t="str">
        <f>IF(full_data!D2259&lt;&gt;"",full_data!D2259,"")</f>
        <v/>
      </c>
      <c r="G2259" t="str">
        <f>IF(full_data!E2259&lt;&gt;"",full_data!E2259,"")</f>
        <v/>
      </c>
      <c r="H2259" t="str">
        <f>IF(full_data!F2259&lt;&gt;"",full_data!F2259,"")</f>
        <v/>
      </c>
      <c r="I2259" t="str">
        <f>IF(full_data!G2259&lt;&gt;"",full_data!G2259,"")</f>
        <v/>
      </c>
      <c r="J2259" t="str">
        <f>IF(full_data!H2259&lt;&gt;"",full_data!H2259,"")</f>
        <v/>
      </c>
      <c r="K2259" t="str">
        <f>IF(full_data!I2259&lt;&gt;"",full_data!I2259,"")</f>
        <v/>
      </c>
      <c r="L2259" t="str">
        <f t="shared" si="142"/>
        <v/>
      </c>
      <c r="M2259" t="str">
        <f>IF(full_data!J2259&lt;&gt;"",full_data!J2259,"")</f>
        <v/>
      </c>
      <c r="N2259" t="str">
        <f>IF(full_data!K2259&lt;&gt;"",full_data!K2259,"")</f>
        <v/>
      </c>
      <c r="O2259" t="str">
        <f>IF(full_data!L2259&lt;&gt;"",full_data!L2259,"")</f>
        <v/>
      </c>
      <c r="P2259" t="str">
        <f t="shared" si="143"/>
        <v/>
      </c>
      <c r="Q2259" t="str">
        <f t="shared" si="143"/>
        <v/>
      </c>
    </row>
    <row r="2260" spans="1:17" x14ac:dyDescent="0.35">
      <c r="A2260" t="str">
        <f>IF(LEFT(C2260,1)="#",C2260,IF(full_data!A2260&lt;&gt;"",full_data!A2260,""))</f>
        <v># P222066</v>
      </c>
      <c r="B2260" t="str">
        <f t="shared" si="140"/>
        <v/>
      </c>
      <c r="C2260" t="str">
        <f>IF(full_data!B2260&lt;&gt;"",full_data!B2260,"")</f>
        <v># P222066</v>
      </c>
      <c r="D2260" t="str">
        <f>IF(full_data!C2260&lt;&gt;"",full_data!C2260,"")</f>
        <v/>
      </c>
      <c r="E2260" t="str">
        <f t="shared" si="141"/>
        <v/>
      </c>
      <c r="F2260" t="str">
        <f>IF(full_data!D2260&lt;&gt;"",full_data!D2260,"")</f>
        <v/>
      </c>
      <c r="G2260" t="str">
        <f>IF(full_data!E2260&lt;&gt;"",full_data!E2260,"")</f>
        <v/>
      </c>
      <c r="H2260" t="str">
        <f>IF(full_data!F2260&lt;&gt;"",full_data!F2260,"")</f>
        <v/>
      </c>
      <c r="I2260" t="str">
        <f>IF(full_data!G2260&lt;&gt;"",full_data!G2260,"")</f>
        <v/>
      </c>
      <c r="J2260" t="str">
        <f>IF(full_data!H2260&lt;&gt;"",full_data!H2260,"")</f>
        <v/>
      </c>
      <c r="K2260" t="str">
        <f>IF(full_data!I2260&lt;&gt;"",full_data!I2260,"")</f>
        <v/>
      </c>
      <c r="L2260" t="str">
        <f t="shared" si="142"/>
        <v/>
      </c>
      <c r="M2260" t="str">
        <f>IF(full_data!J2260&lt;&gt;"",full_data!J2260,"")</f>
        <v/>
      </c>
      <c r="N2260" t="str">
        <f>IF(full_data!K2260&lt;&gt;"",full_data!K2260,"")</f>
        <v/>
      </c>
      <c r="O2260" t="str">
        <f>IF(full_data!L2260&lt;&gt;"",full_data!L2260,"")</f>
        <v/>
      </c>
      <c r="P2260" t="str">
        <f t="shared" si="143"/>
        <v/>
      </c>
      <c r="Q2260" t="str">
        <f t="shared" si="143"/>
        <v/>
      </c>
    </row>
    <row r="2261" spans="1:17" x14ac:dyDescent="0.35">
      <c r="A2261" t="str">
        <f>IF(LEFT(C2261,1)="#",C2261,IF(full_data!A2261&lt;&gt;"",full_data!A2261,""))</f>
        <v>#(301) Nik 1, 297 2:2–4 (Lagash, 24th c.) (P222066)</v>
      </c>
      <c r="B2261" t="str">
        <f t="shared" si="140"/>
        <v/>
      </c>
      <c r="C2261" t="str">
        <f>IF(full_data!B2261&lt;&gt;"",full_data!B2261,"")</f>
        <v>#(301) Nik 1, 297 2:2–4 (Lagash, 24th c.) (P222066)</v>
      </c>
      <c r="D2261" t="str">
        <f>IF(full_data!C2261&lt;&gt;"",full_data!C2261,"")</f>
        <v/>
      </c>
      <c r="E2261" t="str">
        <f t="shared" si="141"/>
        <v/>
      </c>
      <c r="F2261" t="str">
        <f>IF(full_data!D2261&lt;&gt;"",full_data!D2261,"")</f>
        <v/>
      </c>
      <c r="G2261" t="str">
        <f>IF(full_data!E2261&lt;&gt;"",full_data!E2261,"")</f>
        <v/>
      </c>
      <c r="H2261" t="str">
        <f>IF(full_data!F2261&lt;&gt;"",full_data!F2261,"")</f>
        <v/>
      </c>
      <c r="I2261" t="str">
        <f>IF(full_data!G2261&lt;&gt;"",full_data!G2261,"")</f>
        <v/>
      </c>
      <c r="J2261" t="str">
        <f>IF(full_data!H2261&lt;&gt;"",full_data!H2261,"")</f>
        <v/>
      </c>
      <c r="K2261" t="str">
        <f>IF(full_data!I2261&lt;&gt;"",full_data!I2261,"")</f>
        <v/>
      </c>
      <c r="L2261" t="str">
        <f t="shared" si="142"/>
        <v/>
      </c>
      <c r="M2261" t="str">
        <f>IF(full_data!J2261&lt;&gt;"",full_data!J2261,"")</f>
        <v/>
      </c>
      <c r="N2261" t="str">
        <f>IF(full_data!K2261&lt;&gt;"",full_data!K2261,"")</f>
        <v/>
      </c>
      <c r="O2261" t="str">
        <f>IF(full_data!L2261&lt;&gt;"",full_data!L2261,"")</f>
        <v/>
      </c>
      <c r="P2261" t="str">
        <f t="shared" si="143"/>
        <v/>
      </c>
      <c r="Q2261" t="str">
        <f t="shared" si="143"/>
        <v/>
      </c>
    </row>
    <row r="2262" spans="1:17" x14ac:dyDescent="0.35">
      <c r="A2262" t="str">
        <f>IF(LEFT(C2262,1)="#",C2262,IF(full_data!A2262&lt;&gt;"",full_data!A2262,""))</f>
        <v>#“Sagsag owes this (= some wool) to Gishgalsi.”</v>
      </c>
      <c r="B2262" t="str">
        <f t="shared" si="140"/>
        <v/>
      </c>
      <c r="C2262" t="str">
        <f>IF(full_data!B2262&lt;&gt;"",full_data!B2262,"")</f>
        <v>#“Sagsag owes this (= some wool) to Gishgalsi.”</v>
      </c>
      <c r="D2262" t="str">
        <f>IF(full_data!C2262&lt;&gt;"",full_data!C2262,"")</f>
        <v/>
      </c>
      <c r="E2262" t="str">
        <f t="shared" si="141"/>
        <v/>
      </c>
      <c r="F2262" t="str">
        <f>IF(full_data!D2262&lt;&gt;"",full_data!D2262,"")</f>
        <v/>
      </c>
      <c r="G2262" t="str">
        <f>IF(full_data!E2262&lt;&gt;"",full_data!E2262,"")</f>
        <v/>
      </c>
      <c r="H2262" t="str">
        <f>IF(full_data!F2262&lt;&gt;"",full_data!F2262,"")</f>
        <v/>
      </c>
      <c r="I2262" t="str">
        <f>IF(full_data!G2262&lt;&gt;"",full_data!G2262,"")</f>
        <v/>
      </c>
      <c r="J2262" t="str">
        <f>IF(full_data!H2262&lt;&gt;"",full_data!H2262,"")</f>
        <v/>
      </c>
      <c r="K2262" t="str">
        <f>IF(full_data!I2262&lt;&gt;"",full_data!I2262,"")</f>
        <v/>
      </c>
      <c r="L2262" t="str">
        <f t="shared" si="142"/>
        <v/>
      </c>
      <c r="M2262" t="str">
        <f>IF(full_data!J2262&lt;&gt;"",full_data!J2262,"")</f>
        <v/>
      </c>
      <c r="N2262" t="str">
        <f>IF(full_data!K2262&lt;&gt;"",full_data!K2262,"")</f>
        <v/>
      </c>
      <c r="O2262" t="str">
        <f>IF(full_data!L2262&lt;&gt;"",full_data!L2262,"")</f>
        <v/>
      </c>
      <c r="P2262" t="str">
        <f t="shared" si="143"/>
        <v/>
      </c>
      <c r="Q2262" t="str">
        <f t="shared" si="143"/>
        <v/>
      </c>
    </row>
    <row r="2263" spans="1:17" x14ac:dyDescent="0.35">
      <c r="A2263">
        <f>IF(LEFT(C2263,1)="#",C2263,IF(full_data!A2263&lt;&gt;"",full_data!A2263,""))</f>
        <v>1</v>
      </c>
      <c r="B2263" t="str">
        <f t="shared" si="140"/>
        <v>sag₉-sag₉-da,</v>
      </c>
      <c r="C2263" t="str">
        <f>IF(full_data!B2263&lt;&gt;"",full_data!B2263,"")</f>
        <v>sag₉-sag₉-da,</v>
      </c>
      <c r="D2263" t="str">
        <f>IF(full_data!C2263&lt;&gt;"",full_data!C2263,"")</f>
        <v>sagsag=da</v>
      </c>
      <c r="E2263" t="str">
        <f t="shared" si="141"/>
        <v>_</v>
      </c>
      <c r="F2263" t="str">
        <f>IF(full_data!D2263&lt;&gt;"",full_data!D2263,"")</f>
        <v>PROPN</v>
      </c>
      <c r="G2263" t="str">
        <f>IF(full_data!E2263&lt;&gt;"",full_data!E2263,"")</f>
        <v>PN₁=COM</v>
      </c>
      <c r="H2263">
        <f>IF(full_data!F2263&lt;&gt;"",full_data!F2263,"")</f>
        <v>3</v>
      </c>
      <c r="I2263" t="str">
        <f>IF(full_data!G2263&lt;&gt;"",full_data!G2263,"")</f>
        <v>COM</v>
      </c>
      <c r="J2263" t="str">
        <f>IF(full_data!H2263&lt;&gt;"",full_data!H2263,"")</f>
        <v>obl</v>
      </c>
      <c r="K2263" t="str">
        <f>IF(full_data!I2263&lt;&gt;"",full_data!I2263,"")</f>
        <v/>
      </c>
      <c r="L2263" t="str">
        <f t="shared" si="142"/>
        <v>_</v>
      </c>
      <c r="M2263">
        <f>IF(full_data!J2263&lt;&gt;"",full_data!J2263,"")</f>
        <v>3</v>
      </c>
      <c r="N2263" t="str">
        <f>IF(full_data!K2263&lt;&gt;"",full_data!K2263,"")</f>
        <v>obl</v>
      </c>
      <c r="O2263" t="str">
        <f>IF(full_data!L2263&lt;&gt;"",full_data!L2263,"")</f>
        <v/>
      </c>
      <c r="P2263" t="str">
        <f t="shared" si="143"/>
        <v>_</v>
      </c>
      <c r="Q2263" t="str">
        <f t="shared" si="143"/>
        <v>_</v>
      </c>
    </row>
    <row r="2264" spans="1:17" x14ac:dyDescent="0.35">
      <c r="A2264">
        <f>IF(LEFT(C2264,1)="#",C2264,IF(full_data!A2264&lt;&gt;"",full_data!A2264,""))</f>
        <v>2</v>
      </c>
      <c r="B2264" t="str">
        <f t="shared" si="140"/>
        <v>ŋišgal-si,</v>
      </c>
      <c r="C2264" t="str">
        <f>IF(full_data!B2264&lt;&gt;"",full_data!B2264,"")</f>
        <v>ŋišgal-si,</v>
      </c>
      <c r="D2264" t="str">
        <f>IF(full_data!C2264&lt;&gt;"",full_data!C2264,"")</f>
        <v>ŋišgalsi=e</v>
      </c>
      <c r="E2264" t="str">
        <f t="shared" si="141"/>
        <v>_</v>
      </c>
      <c r="F2264" t="str">
        <f>IF(full_data!D2264&lt;&gt;"",full_data!D2264,"")</f>
        <v>PROPN</v>
      </c>
      <c r="G2264" t="str">
        <f>IF(full_data!E2264&lt;&gt;"",full_data!E2264,"")</f>
        <v>PN₂=ERG</v>
      </c>
      <c r="H2264">
        <f>IF(full_data!F2264&lt;&gt;"",full_data!F2264,"")</f>
        <v>3</v>
      </c>
      <c r="I2264" t="str">
        <f>IF(full_data!G2264&lt;&gt;"",full_data!G2264,"")</f>
        <v>ERG</v>
      </c>
      <c r="J2264" t="str">
        <f>IF(full_data!H2264&lt;&gt;"",full_data!H2264,"")</f>
        <v>nsubj</v>
      </c>
      <c r="K2264" t="str">
        <f>IF(full_data!I2264&lt;&gt;"",full_data!I2264,"")</f>
        <v/>
      </c>
      <c r="L2264" t="str">
        <f t="shared" si="142"/>
        <v>_</v>
      </c>
      <c r="M2264">
        <f>IF(full_data!J2264&lt;&gt;"",full_data!J2264,"")</f>
        <v>3</v>
      </c>
      <c r="N2264" t="str">
        <f>IF(full_data!K2264&lt;&gt;"",full_data!K2264,"")</f>
        <v>nsubj</v>
      </c>
      <c r="O2264" t="str">
        <f>IF(full_data!L2264&lt;&gt;"",full_data!L2264,"")</f>
        <v/>
      </c>
      <c r="P2264" t="str">
        <f t="shared" si="143"/>
        <v>_</v>
      </c>
      <c r="Q2264" t="str">
        <f t="shared" si="143"/>
        <v>_</v>
      </c>
    </row>
    <row r="2265" spans="1:17" x14ac:dyDescent="0.35">
      <c r="A2265">
        <f>IF(LEFT(C2265,1)="#",C2265,IF(full_data!A2265&lt;&gt;"",full_data!A2265,""))</f>
        <v>3</v>
      </c>
      <c r="B2265" t="str">
        <f t="shared" si="140"/>
        <v>e-da-tuku</v>
      </c>
      <c r="C2265" t="str">
        <f>IF(full_data!B2265&lt;&gt;"",full_data!B2265,"")</f>
        <v>e-da-tuku</v>
      </c>
      <c r="D2265" t="str">
        <f>IF(full_data!C2265&lt;&gt;"",full_data!C2265,"")</f>
        <v>S2i-S6n-S8da-S11n-S12tuku-S14ø</v>
      </c>
      <c r="E2265" t="str">
        <f t="shared" si="141"/>
        <v>_</v>
      </c>
      <c r="F2265" t="str">
        <f>IF(full_data!D2265&lt;&gt;"",full_data!D2265,"")</f>
        <v>VERB</v>
      </c>
      <c r="G2265" t="str">
        <f>IF(full_data!E2265&lt;&gt;"",full_data!E2265,"")</f>
        <v>FIN-3.SG.H-COM-3.SG.H.A-have-3.SG.P</v>
      </c>
      <c r="H2265">
        <f>IF(full_data!F2265&lt;&gt;"",full_data!F2265,"")</f>
        <v>0</v>
      </c>
      <c r="I2265" t="str">
        <f>IF(full_data!G2265&lt;&gt;"",full_data!G2265,"")</f>
        <v>root</v>
      </c>
      <c r="J2265" t="str">
        <f>IF(full_data!H2265&lt;&gt;"",full_data!H2265,"")</f>
        <v>root</v>
      </c>
      <c r="K2265" t="str">
        <f>IF(full_data!I2265&lt;&gt;"",full_data!I2265,"")</f>
        <v/>
      </c>
      <c r="L2265" t="str">
        <f t="shared" si="142"/>
        <v>_</v>
      </c>
      <c r="M2265">
        <f>IF(full_data!J2265&lt;&gt;"",full_data!J2265,"")</f>
        <v>0</v>
      </c>
      <c r="N2265" t="str">
        <f>IF(full_data!K2265&lt;&gt;"",full_data!K2265,"")</f>
        <v>root</v>
      </c>
      <c r="O2265" t="str">
        <f>IF(full_data!L2265&lt;&gt;"",full_data!L2265,"")</f>
        <v/>
      </c>
      <c r="P2265" t="str">
        <f t="shared" si="143"/>
        <v>_</v>
      </c>
      <c r="Q2265" t="str">
        <f t="shared" si="143"/>
        <v>_</v>
      </c>
    </row>
    <row r="2266" spans="1:17" x14ac:dyDescent="0.35">
      <c r="A2266" t="str">
        <f>IF(LEFT(C2266,1)="#",C2266,IF(full_data!A2266&lt;&gt;"",full_data!A2266,""))</f>
        <v/>
      </c>
      <c r="B2266" t="str">
        <f t="shared" si="140"/>
        <v/>
      </c>
      <c r="C2266" t="str">
        <f>IF(full_data!B2266&lt;&gt;"",full_data!B2266,"")</f>
        <v/>
      </c>
      <c r="D2266" t="str">
        <f>IF(full_data!C2266&lt;&gt;"",full_data!C2266,"")</f>
        <v/>
      </c>
      <c r="E2266" t="str">
        <f t="shared" si="141"/>
        <v/>
      </c>
      <c r="F2266" t="str">
        <f>IF(full_data!D2266&lt;&gt;"",full_data!D2266,"")</f>
        <v/>
      </c>
      <c r="G2266" t="str">
        <f>IF(full_data!E2266&lt;&gt;"",full_data!E2266,"")</f>
        <v/>
      </c>
      <c r="H2266" t="str">
        <f>IF(full_data!F2266&lt;&gt;"",full_data!F2266,"")</f>
        <v/>
      </c>
      <c r="I2266" t="str">
        <f>IF(full_data!G2266&lt;&gt;"",full_data!G2266,"")</f>
        <v/>
      </c>
      <c r="J2266" t="str">
        <f>IF(full_data!H2266&lt;&gt;"",full_data!H2266,"")</f>
        <v/>
      </c>
      <c r="K2266" t="str">
        <f>IF(full_data!I2266&lt;&gt;"",full_data!I2266,"")</f>
        <v/>
      </c>
      <c r="L2266" t="str">
        <f t="shared" si="142"/>
        <v/>
      </c>
      <c r="M2266" t="str">
        <f>IF(full_data!J2266&lt;&gt;"",full_data!J2266,"")</f>
        <v/>
      </c>
      <c r="N2266" t="str">
        <f>IF(full_data!K2266&lt;&gt;"",full_data!K2266,"")</f>
        <v/>
      </c>
      <c r="O2266" t="str">
        <f>IF(full_data!L2266&lt;&gt;"",full_data!L2266,"")</f>
        <v/>
      </c>
      <c r="P2266" t="str">
        <f t="shared" si="143"/>
        <v/>
      </c>
      <c r="Q2266" t="str">
        <f t="shared" si="143"/>
        <v/>
      </c>
    </row>
    <row r="2267" spans="1:17" x14ac:dyDescent="0.35">
      <c r="A2267" t="str">
        <f>IF(LEFT(C2267,1)="#",C2267,IF(full_data!A2267&lt;&gt;"",full_data!A2267,""))</f>
        <v># P222069</v>
      </c>
      <c r="B2267" t="str">
        <f t="shared" si="140"/>
        <v/>
      </c>
      <c r="C2267" t="str">
        <f>IF(full_data!B2267&lt;&gt;"",full_data!B2267,"")</f>
        <v># P222069</v>
      </c>
      <c r="D2267" t="str">
        <f>IF(full_data!C2267&lt;&gt;"",full_data!C2267,"")</f>
        <v/>
      </c>
      <c r="E2267" t="str">
        <f t="shared" si="141"/>
        <v/>
      </c>
      <c r="F2267" t="str">
        <f>IF(full_data!D2267&lt;&gt;"",full_data!D2267,"")</f>
        <v/>
      </c>
      <c r="G2267" t="str">
        <f>IF(full_data!E2267&lt;&gt;"",full_data!E2267,"")</f>
        <v/>
      </c>
      <c r="H2267" t="str">
        <f>IF(full_data!F2267&lt;&gt;"",full_data!F2267,"")</f>
        <v/>
      </c>
      <c r="I2267" t="str">
        <f>IF(full_data!G2267&lt;&gt;"",full_data!G2267,"")</f>
        <v/>
      </c>
      <c r="J2267" t="str">
        <f>IF(full_data!H2267&lt;&gt;"",full_data!H2267,"")</f>
        <v/>
      </c>
      <c r="K2267" t="str">
        <f>IF(full_data!I2267&lt;&gt;"",full_data!I2267,"")</f>
        <v/>
      </c>
      <c r="L2267" t="str">
        <f t="shared" si="142"/>
        <v/>
      </c>
      <c r="M2267" t="str">
        <f>IF(full_data!J2267&lt;&gt;"",full_data!J2267,"")</f>
        <v/>
      </c>
      <c r="N2267" t="str">
        <f>IF(full_data!K2267&lt;&gt;"",full_data!K2267,"")</f>
        <v/>
      </c>
      <c r="O2267" t="str">
        <f>IF(full_data!L2267&lt;&gt;"",full_data!L2267,"")</f>
        <v/>
      </c>
      <c r="P2267" t="str">
        <f t="shared" si="143"/>
        <v/>
      </c>
      <c r="Q2267" t="str">
        <f t="shared" si="143"/>
        <v/>
      </c>
    </row>
    <row r="2268" spans="1:17" x14ac:dyDescent="0.35">
      <c r="A2268" t="str">
        <f>IF(LEFT(C2268,1)="#",C2268,IF(full_data!A2268&lt;&gt;"",full_data!A2268,""))</f>
        <v>#(219) Nik 1, 300 obv. 2:2–rev. 1:2 (Lagash, 24th c.) (P222069)</v>
      </c>
      <c r="B2268" t="str">
        <f t="shared" si="140"/>
        <v/>
      </c>
      <c r="C2268" t="str">
        <f>IF(full_data!B2268&lt;&gt;"",full_data!B2268,"")</f>
        <v>#(219) Nik 1, 300 obv. 2:2–rev. 1:2 (Lagash, 24th c.) (P222069)</v>
      </c>
      <c r="D2268" t="str">
        <f>IF(full_data!C2268&lt;&gt;"",full_data!C2268,"")</f>
        <v/>
      </c>
      <c r="E2268" t="str">
        <f t="shared" si="141"/>
        <v/>
      </c>
      <c r="F2268" t="str">
        <f>IF(full_data!D2268&lt;&gt;"",full_data!D2268,"")</f>
        <v/>
      </c>
      <c r="G2268" t="str">
        <f>IF(full_data!E2268&lt;&gt;"",full_data!E2268,"")</f>
        <v/>
      </c>
      <c r="H2268" t="str">
        <f>IF(full_data!F2268&lt;&gt;"",full_data!F2268,"")</f>
        <v/>
      </c>
      <c r="I2268" t="str">
        <f>IF(full_data!G2268&lt;&gt;"",full_data!G2268,"")</f>
        <v/>
      </c>
      <c r="J2268" t="str">
        <f>IF(full_data!H2268&lt;&gt;"",full_data!H2268,"")</f>
        <v/>
      </c>
      <c r="K2268" t="str">
        <f>IF(full_data!I2268&lt;&gt;"",full_data!I2268,"")</f>
        <v/>
      </c>
      <c r="L2268" t="str">
        <f t="shared" si="142"/>
        <v/>
      </c>
      <c r="M2268" t="str">
        <f>IF(full_data!J2268&lt;&gt;"",full_data!J2268,"")</f>
        <v/>
      </c>
      <c r="N2268" t="str">
        <f>IF(full_data!K2268&lt;&gt;"",full_data!K2268,"")</f>
        <v/>
      </c>
      <c r="O2268" t="str">
        <f>IF(full_data!L2268&lt;&gt;"",full_data!L2268,"")</f>
        <v/>
      </c>
      <c r="P2268" t="str">
        <f t="shared" si="143"/>
        <v/>
      </c>
      <c r="Q2268" t="str">
        <f t="shared" si="143"/>
        <v/>
      </c>
    </row>
    <row r="2269" spans="1:17" x14ac:dyDescent="0.35">
      <c r="A2269" t="str">
        <f>IF(LEFT(C2269,1)="#",C2269,IF(full_data!A2269&lt;&gt;"",full_data!A2269,""))</f>
        <v>#“Ur-Emusha, the chief merchant of the Emi, brought (various cosmetics) to Barag- namtara, spouse of Lugal-Anda, ruler of Lagash.”</v>
      </c>
      <c r="B2269" t="str">
        <f t="shared" si="140"/>
        <v/>
      </c>
      <c r="C2269" t="str">
        <f>IF(full_data!B2269&lt;&gt;"",full_data!B2269,"")</f>
        <v>#“Ur-Emusha, the chief merchant of the Emi, brought (various cosmetics) to Barag- namtara, spouse of Lugal-Anda, ruler of Lagash.”</v>
      </c>
      <c r="D2269" t="str">
        <f>IF(full_data!C2269&lt;&gt;"",full_data!C2269,"")</f>
        <v/>
      </c>
      <c r="E2269" t="str">
        <f t="shared" si="141"/>
        <v/>
      </c>
      <c r="F2269" t="str">
        <f>IF(full_data!D2269&lt;&gt;"",full_data!D2269,"")</f>
        <v/>
      </c>
      <c r="G2269" t="str">
        <f>IF(full_data!E2269&lt;&gt;"",full_data!E2269,"")</f>
        <v/>
      </c>
      <c r="H2269" t="str">
        <f>IF(full_data!F2269&lt;&gt;"",full_data!F2269,"")</f>
        <v/>
      </c>
      <c r="I2269" t="str">
        <f>IF(full_data!G2269&lt;&gt;"",full_data!G2269,"")</f>
        <v/>
      </c>
      <c r="J2269" t="str">
        <f>IF(full_data!H2269&lt;&gt;"",full_data!H2269,"")</f>
        <v/>
      </c>
      <c r="K2269" t="str">
        <f>IF(full_data!I2269&lt;&gt;"",full_data!I2269,"")</f>
        <v/>
      </c>
      <c r="L2269" t="str">
        <f t="shared" si="142"/>
        <v/>
      </c>
      <c r="M2269" t="str">
        <f>IF(full_data!J2269&lt;&gt;"",full_data!J2269,"")</f>
        <v/>
      </c>
      <c r="N2269" t="str">
        <f>IF(full_data!K2269&lt;&gt;"",full_data!K2269,"")</f>
        <v/>
      </c>
      <c r="O2269" t="str">
        <f>IF(full_data!L2269&lt;&gt;"",full_data!L2269,"")</f>
        <v/>
      </c>
      <c r="P2269" t="str">
        <f t="shared" si="143"/>
        <v/>
      </c>
      <c r="Q2269" t="str">
        <f t="shared" si="143"/>
        <v/>
      </c>
    </row>
    <row r="2270" spans="1:17" x14ac:dyDescent="0.35">
      <c r="A2270">
        <f>IF(LEFT(C2270,1)="#",C2270,IF(full_data!A2270&lt;&gt;"",full_data!A2270,""))</f>
        <v>1</v>
      </c>
      <c r="B2270" t="str">
        <f t="shared" si="140"/>
        <v>ur-e₂-muš₃,</v>
      </c>
      <c r="C2270" t="str">
        <f>IF(full_data!B2270&lt;&gt;"",full_data!B2270,"")</f>
        <v>ur-e₂-muš₃,</v>
      </c>
      <c r="D2270" t="str">
        <f>IF(full_data!C2270&lt;&gt;"",full_data!C2270,"")</f>
        <v>uremušak</v>
      </c>
      <c r="E2270" t="str">
        <f t="shared" si="141"/>
        <v>_</v>
      </c>
      <c r="F2270" t="str">
        <f>IF(full_data!D2270&lt;&gt;"",full_data!D2270,"")</f>
        <v>PROPN</v>
      </c>
      <c r="G2270" t="str">
        <f>IF(full_data!E2270&lt;&gt;"",full_data!E2270,"")</f>
        <v>PN₁</v>
      </c>
      <c r="H2270" t="str">
        <f>IF(full_data!F2270&lt;&gt;"",full_data!F2270,"")</f>
        <v/>
      </c>
      <c r="I2270" t="str">
        <f>IF(full_data!G2270&lt;&gt;"",full_data!G2270,"")</f>
        <v/>
      </c>
      <c r="J2270" t="str">
        <f>IF(full_data!H2270&lt;&gt;"",full_data!H2270,"")</f>
        <v/>
      </c>
      <c r="K2270" t="str">
        <f>IF(full_data!I2270&lt;&gt;"",full_data!I2270,"")</f>
        <v/>
      </c>
      <c r="L2270" t="str">
        <f t="shared" si="142"/>
        <v>_</v>
      </c>
      <c r="M2270" t="str">
        <f>IF(full_data!J2270&lt;&gt;"",full_data!J2270,"")</f>
        <v/>
      </c>
      <c r="N2270" t="str">
        <f>IF(full_data!K2270&lt;&gt;"",full_data!K2270,"")</f>
        <v/>
      </c>
      <c r="O2270" t="str">
        <f>IF(full_data!L2270&lt;&gt;"",full_data!L2270,"")</f>
        <v/>
      </c>
      <c r="P2270" t="str">
        <f t="shared" si="143"/>
        <v>_</v>
      </c>
      <c r="Q2270" t="str">
        <f t="shared" si="143"/>
        <v>_</v>
      </c>
    </row>
    <row r="2271" spans="1:17" x14ac:dyDescent="0.35">
      <c r="A2271">
        <f>IF(LEFT(C2271,1)="#",C2271,IF(full_data!A2271&lt;&gt;"",full_data!A2271,""))</f>
        <v>2</v>
      </c>
      <c r="B2271" t="str">
        <f t="shared" si="140"/>
        <v>gal</v>
      </c>
      <c r="C2271" t="str">
        <f>IF(full_data!B2271&lt;&gt;"",full_data!B2271,"")</f>
        <v>gal</v>
      </c>
      <c r="D2271" t="str">
        <f>IF(full_data!C2271&lt;&gt;"",full_data!C2271,"")</f>
        <v>gal-ø</v>
      </c>
      <c r="E2271" t="str">
        <f t="shared" si="141"/>
        <v>_</v>
      </c>
      <c r="F2271" t="str">
        <f>IF(full_data!D2271&lt;&gt;"",full_data!D2271,"")</f>
        <v>VERB</v>
      </c>
      <c r="G2271" t="str">
        <f>IF(full_data!E2271&lt;&gt;"",full_data!E2271,"")</f>
        <v>gal-TL</v>
      </c>
      <c r="H2271">
        <f>IF(full_data!F2271&lt;&gt;"",full_data!F2271,"")</f>
        <v>3</v>
      </c>
      <c r="I2271" t="str">
        <f>IF(full_data!G2271&lt;&gt;"",full_data!G2271,"")</f>
        <v>amod</v>
      </c>
      <c r="J2271" t="str">
        <f>IF(full_data!H2271&lt;&gt;"",full_data!H2271,"")</f>
        <v/>
      </c>
      <c r="K2271" t="str">
        <f>IF(full_data!I2271&lt;&gt;"",full_data!I2271,"")</f>
        <v/>
      </c>
      <c r="L2271" t="str">
        <f t="shared" si="142"/>
        <v>_</v>
      </c>
      <c r="M2271">
        <f>IF(full_data!J2271&lt;&gt;"",full_data!J2271,"")</f>
        <v>3</v>
      </c>
      <c r="N2271" t="str">
        <f>IF(full_data!K2271&lt;&gt;"",full_data!K2271,"")</f>
        <v>amod</v>
      </c>
      <c r="O2271" t="str">
        <f>IF(full_data!L2271&lt;&gt;"",full_data!L2271,"")</f>
        <v/>
      </c>
      <c r="P2271" t="str">
        <f t="shared" si="143"/>
        <v>_</v>
      </c>
      <c r="Q2271" t="str">
        <f t="shared" si="143"/>
        <v>_</v>
      </c>
    </row>
    <row r="2272" spans="1:17" x14ac:dyDescent="0.35">
      <c r="A2272">
        <f>IF(LEFT(C2272,1)="#",C2272,IF(full_data!A2272&lt;&gt;"",full_data!A2272,""))</f>
        <v>3</v>
      </c>
      <c r="B2272" t="str">
        <f t="shared" si="140"/>
        <v>dam-gar₃</v>
      </c>
      <c r="C2272" t="str">
        <f>IF(full_data!B2272&lt;&gt;"",full_data!B2272,"")</f>
        <v>dam-gar₃</v>
      </c>
      <c r="D2272" t="str">
        <f>IF(full_data!C2272&lt;&gt;"",full_data!C2272,"")</f>
        <v>damgar</v>
      </c>
      <c r="E2272" t="str">
        <f t="shared" si="141"/>
        <v>_</v>
      </c>
      <c r="F2272" t="str">
        <f>IF(full_data!D2272&lt;&gt;"",full_data!D2272,"")</f>
        <v>NOUN</v>
      </c>
      <c r="G2272" t="str">
        <f>IF(full_data!E2272&lt;&gt;"",full_data!E2272,"")</f>
        <v>merchant</v>
      </c>
      <c r="H2272">
        <f>IF(full_data!F2272&lt;&gt;"",full_data!F2272,"")</f>
        <v>1</v>
      </c>
      <c r="I2272" t="str">
        <f>IF(full_data!G2272&lt;&gt;"",full_data!G2272,"")</f>
        <v>ERG</v>
      </c>
      <c r="J2272" t="str">
        <f>IF(full_data!H2272&lt;&gt;"",full_data!H2272,"")</f>
        <v>nsubj</v>
      </c>
      <c r="K2272" t="str">
        <f>IF(full_data!I2272&lt;&gt;"",full_data!I2272,"")</f>
        <v/>
      </c>
      <c r="L2272" t="str">
        <f t="shared" si="142"/>
        <v>_</v>
      </c>
      <c r="M2272">
        <f>IF(full_data!J2272&lt;&gt;"",full_data!J2272,"")</f>
        <v>1</v>
      </c>
      <c r="N2272" t="str">
        <f>IF(full_data!K2272&lt;&gt;"",full_data!K2272,"")</f>
        <v>nsubj</v>
      </c>
      <c r="O2272" t="str">
        <f>IF(full_data!L2272&lt;&gt;"",full_data!L2272,"")</f>
        <v/>
      </c>
      <c r="P2272" t="str">
        <f t="shared" si="143"/>
        <v>_</v>
      </c>
      <c r="Q2272" t="str">
        <f t="shared" si="143"/>
        <v>_</v>
      </c>
    </row>
    <row r="2273" spans="1:17" x14ac:dyDescent="0.35">
      <c r="A2273">
        <f>IF(LEFT(C2273,1)="#",C2273,IF(full_data!A2273&lt;&gt;"",full_data!A2273,""))</f>
        <v>4</v>
      </c>
      <c r="B2273" t="str">
        <f t="shared" si="140"/>
        <v>e₂-mi₂-ke₄,</v>
      </c>
      <c r="C2273" t="str">
        <f>IF(full_data!B2273&lt;&gt;"",full_data!B2273,"")</f>
        <v>e₂-mi₂-ke₄,</v>
      </c>
      <c r="D2273" t="str">
        <f>IF(full_data!C2273&lt;&gt;"",full_data!C2273,"")</f>
        <v>emi=ak=e</v>
      </c>
      <c r="E2273" t="str">
        <f t="shared" si="141"/>
        <v>_</v>
      </c>
      <c r="F2273" t="str">
        <f>IF(full_data!D2273&lt;&gt;"",full_data!D2273,"")</f>
        <v>PROPN</v>
      </c>
      <c r="G2273" t="str">
        <f>IF(full_data!E2273&lt;&gt;"",full_data!E2273,"")</f>
        <v>GN₁=GEN=ERG</v>
      </c>
      <c r="H2273">
        <f>IF(full_data!F2273&lt;&gt;"",full_data!F2273,"")</f>
        <v>3</v>
      </c>
      <c r="I2273" t="str">
        <f>IF(full_data!G2273&lt;&gt;"",full_data!G2273,"")</f>
        <v>GEN</v>
      </c>
      <c r="J2273" t="str">
        <f>IF(full_data!H2273&lt;&gt;"",full_data!H2273,"")</f>
        <v>nmod</v>
      </c>
      <c r="K2273" t="str">
        <f>IF(full_data!I2273&lt;&gt;"",full_data!I2273,"")</f>
        <v/>
      </c>
      <c r="L2273" t="str">
        <f t="shared" si="142"/>
        <v>_</v>
      </c>
      <c r="M2273">
        <f>IF(full_data!J2273&lt;&gt;"",full_data!J2273,"")</f>
        <v>3</v>
      </c>
      <c r="N2273" t="str">
        <f>IF(full_data!K2273&lt;&gt;"",full_data!K2273,"")</f>
        <v>nmod</v>
      </c>
      <c r="O2273" t="str">
        <f>IF(full_data!L2273&lt;&gt;"",full_data!L2273,"")</f>
        <v/>
      </c>
      <c r="P2273" t="str">
        <f t="shared" si="143"/>
        <v>_</v>
      </c>
      <c r="Q2273" t="str">
        <f t="shared" si="143"/>
        <v>_</v>
      </c>
    </row>
    <row r="2274" spans="1:17" x14ac:dyDescent="0.35">
      <c r="A2274">
        <f>IF(LEFT(C2274,1)="#",C2274,IF(full_data!A2274&lt;&gt;"",full_data!A2274,""))</f>
        <v>5</v>
      </c>
      <c r="B2274" t="str">
        <f t="shared" si="140"/>
        <v>barag-nam-tar-ra</v>
      </c>
      <c r="C2274" t="str">
        <f>IF(full_data!B2274&lt;&gt;"",full_data!B2274,"")</f>
        <v>barag-nam-tar-ra</v>
      </c>
      <c r="D2274" t="str">
        <f>IF(full_data!C2274&lt;&gt;"",full_data!C2274,"")</f>
        <v>baragnamtara</v>
      </c>
      <c r="E2274" t="str">
        <f t="shared" si="141"/>
        <v>_</v>
      </c>
      <c r="F2274" t="str">
        <f>IF(full_data!D2274&lt;&gt;"",full_data!D2274,"")</f>
        <v>PROPN</v>
      </c>
      <c r="G2274" t="str">
        <f>IF(full_data!E2274&lt;&gt;"",full_data!E2274,"")</f>
        <v>PN₂</v>
      </c>
      <c r="H2274">
        <f>IF(full_data!F2274&lt;&gt;"",full_data!F2274,"")</f>
        <v>10</v>
      </c>
      <c r="I2274" t="str">
        <f>IF(full_data!G2274&lt;&gt;"",full_data!G2274,"")</f>
        <v>DAT</v>
      </c>
      <c r="J2274" t="str">
        <f>IF(full_data!H2274&lt;&gt;"",full_data!H2274,"")</f>
        <v>obl</v>
      </c>
      <c r="K2274" t="str">
        <f>IF(full_data!I2274&lt;&gt;"",full_data!I2274,"")</f>
        <v/>
      </c>
      <c r="L2274" t="str">
        <f t="shared" si="142"/>
        <v>_</v>
      </c>
      <c r="M2274">
        <f>IF(full_data!J2274&lt;&gt;"",full_data!J2274,"")</f>
        <v>10</v>
      </c>
      <c r="N2274" t="str">
        <f>IF(full_data!K2274&lt;&gt;"",full_data!K2274,"")</f>
        <v>obl</v>
      </c>
      <c r="O2274" t="str">
        <f>IF(full_data!L2274&lt;&gt;"",full_data!L2274,"")</f>
        <v>marked at 9</v>
      </c>
      <c r="P2274" t="str">
        <f t="shared" si="143"/>
        <v>_</v>
      </c>
      <c r="Q2274" t="str">
        <f t="shared" si="143"/>
        <v>_</v>
      </c>
    </row>
    <row r="2275" spans="1:17" x14ac:dyDescent="0.35">
      <c r="A2275">
        <f>IF(LEFT(C2275,1)="#",C2275,IF(full_data!A2275&lt;&gt;"",full_data!A2275,""))</f>
        <v>6</v>
      </c>
      <c r="B2275" t="str">
        <f t="shared" si="140"/>
        <v>[dam]</v>
      </c>
      <c r="C2275" t="str">
        <f>IF(full_data!B2275&lt;&gt;"",full_data!B2275,"")</f>
        <v>[dam]</v>
      </c>
      <c r="D2275" t="str">
        <f>IF(full_data!C2275&lt;&gt;"",full_data!C2275,"")</f>
        <v>dam</v>
      </c>
      <c r="E2275" t="str">
        <f t="shared" si="141"/>
        <v>_</v>
      </c>
      <c r="F2275" t="str">
        <f>IF(full_data!D2275&lt;&gt;"",full_data!D2275,"")</f>
        <v>NOUN</v>
      </c>
      <c r="G2275" t="str">
        <f>IF(full_data!E2275&lt;&gt;"",full_data!E2275,"")</f>
        <v>spouse</v>
      </c>
      <c r="H2275">
        <f>IF(full_data!F2275&lt;&gt;"",full_data!F2275,"")</f>
        <v>5</v>
      </c>
      <c r="I2275" t="str">
        <f>IF(full_data!G2275&lt;&gt;"",full_data!G2275,"")</f>
        <v>appos</v>
      </c>
      <c r="J2275" t="str">
        <f>IF(full_data!H2275&lt;&gt;"",full_data!H2275,"")</f>
        <v/>
      </c>
      <c r="K2275" t="str">
        <f>IF(full_data!I2275&lt;&gt;"",full_data!I2275,"")</f>
        <v/>
      </c>
      <c r="L2275" t="str">
        <f t="shared" si="142"/>
        <v>_</v>
      </c>
      <c r="M2275">
        <f>IF(full_data!J2275&lt;&gt;"",full_data!J2275,"")</f>
        <v>5</v>
      </c>
      <c r="N2275" t="str">
        <f>IF(full_data!K2275&lt;&gt;"",full_data!K2275,"")</f>
        <v>appos</v>
      </c>
      <c r="O2275" t="str">
        <f>IF(full_data!L2275&lt;&gt;"",full_data!L2275,"")</f>
        <v/>
      </c>
      <c r="P2275" t="str">
        <f t="shared" si="143"/>
        <v>_</v>
      </c>
      <c r="Q2275" t="str">
        <f t="shared" si="143"/>
        <v>_</v>
      </c>
    </row>
    <row r="2276" spans="1:17" x14ac:dyDescent="0.35">
      <c r="A2276">
        <f>IF(LEFT(C2276,1)="#",C2276,IF(full_data!A2276&lt;&gt;"",full_data!A2276,""))</f>
        <v>7</v>
      </c>
      <c r="B2276" t="str">
        <f t="shared" si="140"/>
        <v>lugal-an-da,</v>
      </c>
      <c r="C2276" t="str">
        <f>IF(full_data!B2276&lt;&gt;"",full_data!B2276,"")</f>
        <v>lugal-an-da,</v>
      </c>
      <c r="D2276" t="str">
        <f>IF(full_data!C2276&lt;&gt;"",full_data!C2276,"")</f>
        <v>lugalanda</v>
      </c>
      <c r="E2276" t="str">
        <f t="shared" si="141"/>
        <v>_</v>
      </c>
      <c r="F2276" t="str">
        <f>IF(full_data!D2276&lt;&gt;"",full_data!D2276,"")</f>
        <v>PROPN</v>
      </c>
      <c r="G2276" t="str">
        <f>IF(full_data!E2276&lt;&gt;"",full_data!E2276,"")</f>
        <v>PN₃</v>
      </c>
      <c r="H2276">
        <f>IF(full_data!F2276&lt;&gt;"",full_data!F2276,"")</f>
        <v>6</v>
      </c>
      <c r="I2276" t="str">
        <f>IF(full_data!G2276&lt;&gt;"",full_data!G2276,"")</f>
        <v>GEN</v>
      </c>
      <c r="J2276" t="str">
        <f>IF(full_data!H2276&lt;&gt;"",full_data!H2276,"")</f>
        <v>nmod</v>
      </c>
      <c r="K2276" t="str">
        <f>IF(full_data!I2276&lt;&gt;"",full_data!I2276,"")</f>
        <v/>
      </c>
      <c r="L2276" t="str">
        <f t="shared" si="142"/>
        <v>_</v>
      </c>
      <c r="M2276">
        <f>IF(full_data!J2276&lt;&gt;"",full_data!J2276,"")</f>
        <v>6</v>
      </c>
      <c r="N2276" t="str">
        <f>IF(full_data!K2276&lt;&gt;"",full_data!K2276,"")</f>
        <v>nmod</v>
      </c>
      <c r="O2276" t="str">
        <f>IF(full_data!L2276&lt;&gt;"",full_data!L2276,"")</f>
        <v>marked at 9</v>
      </c>
      <c r="P2276" t="str">
        <f t="shared" si="143"/>
        <v>_</v>
      </c>
      <c r="Q2276" t="str">
        <f t="shared" si="143"/>
        <v>_</v>
      </c>
    </row>
    <row r="2277" spans="1:17" x14ac:dyDescent="0.35">
      <c r="A2277">
        <f>IF(LEFT(C2277,1)="#",C2277,IF(full_data!A2277&lt;&gt;"",full_data!A2277,""))</f>
        <v>8</v>
      </c>
      <c r="B2277" t="str">
        <f t="shared" si="140"/>
        <v>ensi₂,</v>
      </c>
      <c r="C2277" t="str">
        <f>IF(full_data!B2277&lt;&gt;"",full_data!B2277,"")</f>
        <v>ensi₂,</v>
      </c>
      <c r="D2277" t="str">
        <f>IF(full_data!C2277&lt;&gt;"",full_data!C2277,"")</f>
        <v>ensik</v>
      </c>
      <c r="E2277" t="str">
        <f t="shared" si="141"/>
        <v>_</v>
      </c>
      <c r="F2277" t="str">
        <f>IF(full_data!D2277&lt;&gt;"",full_data!D2277,"")</f>
        <v>NOUN</v>
      </c>
      <c r="G2277" t="str">
        <f>IF(full_data!E2277&lt;&gt;"",full_data!E2277,"")</f>
        <v>ruler</v>
      </c>
      <c r="H2277">
        <f>IF(full_data!F2277&lt;&gt;"",full_data!F2277,"")</f>
        <v>7</v>
      </c>
      <c r="I2277" t="str">
        <f>IF(full_data!G2277&lt;&gt;"",full_data!G2277,"")</f>
        <v>appos</v>
      </c>
      <c r="J2277" t="str">
        <f>IF(full_data!H2277&lt;&gt;"",full_data!H2277,"")</f>
        <v/>
      </c>
      <c r="K2277" t="str">
        <f>IF(full_data!I2277&lt;&gt;"",full_data!I2277,"")</f>
        <v/>
      </c>
      <c r="L2277" t="str">
        <f t="shared" si="142"/>
        <v>_</v>
      </c>
      <c r="M2277">
        <f>IF(full_data!J2277&lt;&gt;"",full_data!J2277,"")</f>
        <v>7</v>
      </c>
      <c r="N2277" t="str">
        <f>IF(full_data!K2277&lt;&gt;"",full_data!K2277,"")</f>
        <v>appos</v>
      </c>
      <c r="O2277" t="str">
        <f>IF(full_data!L2277&lt;&gt;"",full_data!L2277,"")</f>
        <v/>
      </c>
      <c r="P2277" t="str">
        <f t="shared" si="143"/>
        <v>_</v>
      </c>
      <c r="Q2277" t="str">
        <f t="shared" si="143"/>
        <v>_</v>
      </c>
    </row>
    <row r="2278" spans="1:17" x14ac:dyDescent="0.35">
      <c r="A2278">
        <f>IF(LEFT(C2278,1)="#",C2278,IF(full_data!A2278&lt;&gt;"",full_data!A2278,""))</f>
        <v>9</v>
      </c>
      <c r="B2278" t="str">
        <f t="shared" si="140"/>
        <v>lagaški-ka-ra,</v>
      </c>
      <c r="C2278" t="str">
        <f>IF(full_data!B2278&lt;&gt;"",full_data!B2278,"")</f>
        <v>lagaški-ka-ra,</v>
      </c>
      <c r="D2278" t="str">
        <f>IF(full_data!C2278&lt;&gt;"",full_data!C2278,"")</f>
        <v>lagaš=ak=ak=ra</v>
      </c>
      <c r="E2278" t="str">
        <f t="shared" si="141"/>
        <v>_</v>
      </c>
      <c r="F2278" t="str">
        <f>IF(full_data!D2278&lt;&gt;"",full_data!D2278,"")</f>
        <v>PROPN</v>
      </c>
      <c r="G2278" t="str">
        <f>IF(full_data!E2278&lt;&gt;"",full_data!E2278,"")</f>
        <v>GN₂=GEN=GEN=DAT.H</v>
      </c>
      <c r="H2278">
        <f>IF(full_data!F2278&lt;&gt;"",full_data!F2278,"")</f>
        <v>8</v>
      </c>
      <c r="I2278" t="str">
        <f>IF(full_data!G2278&lt;&gt;"",full_data!G2278,"")</f>
        <v>GEN</v>
      </c>
      <c r="J2278" t="str">
        <f>IF(full_data!H2278&lt;&gt;"",full_data!H2278,"")</f>
        <v>nmod</v>
      </c>
      <c r="K2278" t="str">
        <f>IF(full_data!I2278&lt;&gt;"",full_data!I2278,"")</f>
        <v/>
      </c>
      <c r="L2278" t="str">
        <f t="shared" si="142"/>
        <v>_</v>
      </c>
      <c r="M2278">
        <f>IF(full_data!J2278&lt;&gt;"",full_data!J2278,"")</f>
        <v>8</v>
      </c>
      <c r="N2278" t="str">
        <f>IF(full_data!K2278&lt;&gt;"",full_data!K2278,"")</f>
        <v>nmod</v>
      </c>
      <c r="O2278" t="str">
        <f>IF(full_data!L2278&lt;&gt;"",full_data!L2278,"")</f>
        <v/>
      </c>
      <c r="P2278" t="str">
        <f t="shared" si="143"/>
        <v>_</v>
      </c>
      <c r="Q2278" t="str">
        <f t="shared" si="143"/>
        <v>_</v>
      </c>
    </row>
    <row r="2279" spans="1:17" x14ac:dyDescent="0.35">
      <c r="A2279">
        <f>IF(LEFT(C2279,1)="#",C2279,IF(full_data!A2279&lt;&gt;"",full_data!A2279,""))</f>
        <v>10</v>
      </c>
      <c r="B2279" t="str">
        <f t="shared" si="140"/>
        <v>mu-na-de₆</v>
      </c>
      <c r="C2279" t="str">
        <f>IF(full_data!B2279&lt;&gt;"",full_data!B2279,"")</f>
        <v>mu-na-de₆</v>
      </c>
      <c r="D2279" t="str">
        <f>IF(full_data!C2279&lt;&gt;"",full_data!C2279,"")</f>
        <v>S4mu-S6nn-S7a-S11n-S12de-S14ø</v>
      </c>
      <c r="E2279" t="str">
        <f t="shared" si="141"/>
        <v>_</v>
      </c>
      <c r="F2279" t="str">
        <f>IF(full_data!D2279&lt;&gt;"",full_data!D2279,"")</f>
        <v>VERB</v>
      </c>
      <c r="G2279" t="str">
        <f>IF(full_data!E2279&lt;&gt;"",full_data!E2279,"")</f>
        <v>VEN-3.SG.H-DAT-3.SG.H.A-bring-3.SG.P</v>
      </c>
      <c r="H2279">
        <f>IF(full_data!F2279&lt;&gt;"",full_data!F2279,"")</f>
        <v>0</v>
      </c>
      <c r="I2279" t="str">
        <f>IF(full_data!G2279&lt;&gt;"",full_data!G2279,"")</f>
        <v>root</v>
      </c>
      <c r="J2279" t="str">
        <f>IF(full_data!H2279&lt;&gt;"",full_data!H2279,"")</f>
        <v>root</v>
      </c>
      <c r="K2279" t="str">
        <f>IF(full_data!I2279&lt;&gt;"",full_data!I2279,"")</f>
        <v/>
      </c>
      <c r="L2279" t="str">
        <f t="shared" si="142"/>
        <v>_</v>
      </c>
      <c r="M2279">
        <f>IF(full_data!J2279&lt;&gt;"",full_data!J2279,"")</f>
        <v>0</v>
      </c>
      <c r="N2279" t="str">
        <f>IF(full_data!K2279&lt;&gt;"",full_data!K2279,"")</f>
        <v>root</v>
      </c>
      <c r="O2279" t="str">
        <f>IF(full_data!L2279&lt;&gt;"",full_data!L2279,"")</f>
        <v/>
      </c>
      <c r="P2279" t="str">
        <f t="shared" si="143"/>
        <v>_</v>
      </c>
      <c r="Q2279" t="str">
        <f t="shared" si="143"/>
        <v>_</v>
      </c>
    </row>
    <row r="2280" spans="1:17" x14ac:dyDescent="0.35">
      <c r="A2280" t="str">
        <f>IF(LEFT(C2280,1)="#",C2280,IF(full_data!A2280&lt;&gt;"",full_data!A2280,""))</f>
        <v/>
      </c>
      <c r="B2280" t="str">
        <f t="shared" si="140"/>
        <v/>
      </c>
      <c r="C2280" t="str">
        <f>IF(full_data!B2280&lt;&gt;"",full_data!B2280,"")</f>
        <v/>
      </c>
      <c r="D2280" t="str">
        <f>IF(full_data!C2280&lt;&gt;"",full_data!C2280,"")</f>
        <v/>
      </c>
      <c r="E2280" t="str">
        <f t="shared" si="141"/>
        <v/>
      </c>
      <c r="F2280" t="str">
        <f>IF(full_data!D2280&lt;&gt;"",full_data!D2280,"")</f>
        <v/>
      </c>
      <c r="G2280" t="str">
        <f>IF(full_data!E2280&lt;&gt;"",full_data!E2280,"")</f>
        <v/>
      </c>
      <c r="H2280" t="str">
        <f>IF(full_data!F2280&lt;&gt;"",full_data!F2280,"")</f>
        <v/>
      </c>
      <c r="I2280" t="str">
        <f>IF(full_data!G2280&lt;&gt;"",full_data!G2280,"")</f>
        <v/>
      </c>
      <c r="J2280" t="str">
        <f>IF(full_data!H2280&lt;&gt;"",full_data!H2280,"")</f>
        <v/>
      </c>
      <c r="K2280" t="str">
        <f>IF(full_data!I2280&lt;&gt;"",full_data!I2280,"")</f>
        <v/>
      </c>
      <c r="L2280" t="str">
        <f t="shared" si="142"/>
        <v/>
      </c>
      <c r="M2280" t="str">
        <f>IF(full_data!J2280&lt;&gt;"",full_data!J2280,"")</f>
        <v/>
      </c>
      <c r="N2280" t="str">
        <f>IF(full_data!K2280&lt;&gt;"",full_data!K2280,"")</f>
        <v/>
      </c>
      <c r="O2280" t="str">
        <f>IF(full_data!L2280&lt;&gt;"",full_data!L2280,"")</f>
        <v/>
      </c>
      <c r="P2280" t="str">
        <f t="shared" si="143"/>
        <v/>
      </c>
      <c r="Q2280" t="str">
        <f t="shared" si="143"/>
        <v/>
      </c>
    </row>
    <row r="2281" spans="1:17" x14ac:dyDescent="0.35">
      <c r="A2281" t="str">
        <f>IF(LEFT(C2281,1)="#",C2281,IF(full_data!A2281&lt;&gt;"",full_data!A2281,""))</f>
        <v># P222069</v>
      </c>
      <c r="B2281" t="str">
        <f t="shared" si="140"/>
        <v/>
      </c>
      <c r="C2281" t="str">
        <f>IF(full_data!B2281&lt;&gt;"",full_data!B2281,"")</f>
        <v># P222069</v>
      </c>
      <c r="D2281" t="str">
        <f>IF(full_data!C2281&lt;&gt;"",full_data!C2281,"")</f>
        <v/>
      </c>
      <c r="E2281" t="str">
        <f t="shared" si="141"/>
        <v/>
      </c>
      <c r="F2281" t="str">
        <f>IF(full_data!D2281&lt;&gt;"",full_data!D2281,"")</f>
        <v/>
      </c>
      <c r="G2281" t="str">
        <f>IF(full_data!E2281&lt;&gt;"",full_data!E2281,"")</f>
        <v/>
      </c>
      <c r="H2281" t="str">
        <f>IF(full_data!F2281&lt;&gt;"",full_data!F2281,"")</f>
        <v/>
      </c>
      <c r="I2281" t="str">
        <f>IF(full_data!G2281&lt;&gt;"",full_data!G2281,"")</f>
        <v/>
      </c>
      <c r="J2281" t="str">
        <f>IF(full_data!H2281&lt;&gt;"",full_data!H2281,"")</f>
        <v/>
      </c>
      <c r="K2281" t="str">
        <f>IF(full_data!I2281&lt;&gt;"",full_data!I2281,"")</f>
        <v/>
      </c>
      <c r="L2281" t="str">
        <f t="shared" si="142"/>
        <v/>
      </c>
      <c r="M2281" t="str">
        <f>IF(full_data!J2281&lt;&gt;"",full_data!J2281,"")</f>
        <v/>
      </c>
      <c r="N2281" t="str">
        <f>IF(full_data!K2281&lt;&gt;"",full_data!K2281,"")</f>
        <v/>
      </c>
      <c r="O2281" t="str">
        <f>IF(full_data!L2281&lt;&gt;"",full_data!L2281,"")</f>
        <v/>
      </c>
      <c r="P2281" t="str">
        <f t="shared" si="143"/>
        <v/>
      </c>
      <c r="Q2281" t="str">
        <f t="shared" si="143"/>
        <v/>
      </c>
    </row>
    <row r="2282" spans="1:17" x14ac:dyDescent="0.35">
      <c r="A2282" t="str">
        <f>IF(LEFT(C2282,1)="#",C2282,IF(full_data!A2282&lt;&gt;"",full_data!A2282,""))</f>
        <v>#(220) Nik 1, 300 rev. 2:3–3:4 (Lagash, 24th c.) (P222069)</v>
      </c>
      <c r="B2282" t="str">
        <f t="shared" si="140"/>
        <v/>
      </c>
      <c r="C2282" t="str">
        <f>IF(full_data!B2282&lt;&gt;"",full_data!B2282,"")</f>
        <v>#(220) Nik 1, 300 rev. 2:3–3:4 (Lagash, 24th c.) (P222069)</v>
      </c>
      <c r="D2282" t="str">
        <f>IF(full_data!C2282&lt;&gt;"",full_data!C2282,"")</f>
        <v/>
      </c>
      <c r="E2282" t="str">
        <f t="shared" si="141"/>
        <v/>
      </c>
      <c r="F2282" t="str">
        <f>IF(full_data!D2282&lt;&gt;"",full_data!D2282,"")</f>
        <v/>
      </c>
      <c r="G2282" t="str">
        <f>IF(full_data!E2282&lt;&gt;"",full_data!E2282,"")</f>
        <v/>
      </c>
      <c r="H2282" t="str">
        <f>IF(full_data!F2282&lt;&gt;"",full_data!F2282,"")</f>
        <v/>
      </c>
      <c r="I2282" t="str">
        <f>IF(full_data!G2282&lt;&gt;"",full_data!G2282,"")</f>
        <v/>
      </c>
      <c r="J2282" t="str">
        <f>IF(full_data!H2282&lt;&gt;"",full_data!H2282,"")</f>
        <v/>
      </c>
      <c r="K2282" t="str">
        <f>IF(full_data!I2282&lt;&gt;"",full_data!I2282,"")</f>
        <v/>
      </c>
      <c r="L2282" t="str">
        <f t="shared" si="142"/>
        <v/>
      </c>
      <c r="M2282" t="str">
        <f>IF(full_data!J2282&lt;&gt;"",full_data!J2282,"")</f>
        <v/>
      </c>
      <c r="N2282" t="str">
        <f>IF(full_data!K2282&lt;&gt;"",full_data!K2282,"")</f>
        <v/>
      </c>
      <c r="O2282" t="str">
        <f>IF(full_data!L2282&lt;&gt;"",full_data!L2282,"")</f>
        <v/>
      </c>
      <c r="P2282" t="str">
        <f t="shared" si="143"/>
        <v/>
      </c>
      <c r="Q2282" t="str">
        <f t="shared" si="143"/>
        <v/>
      </c>
    </row>
    <row r="2283" spans="1:17" x14ac:dyDescent="0.35">
      <c r="A2283" t="str">
        <f>IF(LEFT(C2283,1)="#",C2283,IF(full_data!A2283&lt;&gt;"",full_data!A2283,""))</f>
        <v>#“Barag-namtara, spouse of Lugal-Anda, ruler of Lagash, payed (with a certain amount of wool) to Ur-Emusha.”</v>
      </c>
      <c r="B2283" t="str">
        <f t="shared" si="140"/>
        <v/>
      </c>
      <c r="C2283" t="str">
        <f>IF(full_data!B2283&lt;&gt;"",full_data!B2283,"")</f>
        <v>#“Barag-namtara, spouse of Lugal-Anda, ruler of Lagash, payed (with a certain amount of wool) to Ur-Emusha.”</v>
      </c>
      <c r="D2283" t="str">
        <f>IF(full_data!C2283&lt;&gt;"",full_data!C2283,"")</f>
        <v/>
      </c>
      <c r="E2283" t="str">
        <f t="shared" si="141"/>
        <v/>
      </c>
      <c r="F2283" t="str">
        <f>IF(full_data!D2283&lt;&gt;"",full_data!D2283,"")</f>
        <v/>
      </c>
      <c r="G2283" t="str">
        <f>IF(full_data!E2283&lt;&gt;"",full_data!E2283,"")</f>
        <v/>
      </c>
      <c r="H2283" t="str">
        <f>IF(full_data!F2283&lt;&gt;"",full_data!F2283,"")</f>
        <v/>
      </c>
      <c r="I2283" t="str">
        <f>IF(full_data!G2283&lt;&gt;"",full_data!G2283,"")</f>
        <v/>
      </c>
      <c r="J2283" t="str">
        <f>IF(full_data!H2283&lt;&gt;"",full_data!H2283,"")</f>
        <v/>
      </c>
      <c r="K2283" t="str">
        <f>IF(full_data!I2283&lt;&gt;"",full_data!I2283,"")</f>
        <v/>
      </c>
      <c r="L2283" t="str">
        <f t="shared" si="142"/>
        <v/>
      </c>
      <c r="M2283" t="str">
        <f>IF(full_data!J2283&lt;&gt;"",full_data!J2283,"")</f>
        <v/>
      </c>
      <c r="N2283" t="str">
        <f>IF(full_data!K2283&lt;&gt;"",full_data!K2283,"")</f>
        <v/>
      </c>
      <c r="O2283" t="str">
        <f>IF(full_data!L2283&lt;&gt;"",full_data!L2283,"")</f>
        <v/>
      </c>
      <c r="P2283" t="str">
        <f t="shared" si="143"/>
        <v/>
      </c>
      <c r="Q2283" t="str">
        <f t="shared" si="143"/>
        <v/>
      </c>
    </row>
    <row r="2284" spans="1:17" x14ac:dyDescent="0.35">
      <c r="A2284">
        <f>IF(LEFT(C2284,1)="#",C2284,IF(full_data!A2284&lt;&gt;"",full_data!A2284,""))</f>
        <v>1</v>
      </c>
      <c r="B2284" t="str">
        <f t="shared" si="140"/>
        <v>ur-e₂-muš₃-ra,</v>
      </c>
      <c r="C2284" t="str">
        <f>IF(full_data!B2284&lt;&gt;"",full_data!B2284,"")</f>
        <v>ur-e₂-muš₃-ra,</v>
      </c>
      <c r="D2284" t="str">
        <f>IF(full_data!C2284&lt;&gt;"",full_data!C2284,"")</f>
        <v>uremušak=ra</v>
      </c>
      <c r="E2284" t="str">
        <f t="shared" si="141"/>
        <v>_</v>
      </c>
      <c r="F2284" t="str">
        <f>IF(full_data!D2284&lt;&gt;"",full_data!D2284,"")</f>
        <v>PROPN</v>
      </c>
      <c r="G2284" t="str">
        <f>IF(full_data!E2284&lt;&gt;"",full_data!E2284,"")</f>
        <v>PN₁=DAT.H</v>
      </c>
      <c r="H2284">
        <f>IF(full_data!F2284&lt;&gt;"",full_data!F2284,"")</f>
        <v>7</v>
      </c>
      <c r="I2284" t="str">
        <f>IF(full_data!G2284&lt;&gt;"",full_data!G2284,"")</f>
        <v>DAT</v>
      </c>
      <c r="J2284" t="str">
        <f>IF(full_data!H2284&lt;&gt;"",full_data!H2284,"")</f>
        <v>iobj</v>
      </c>
      <c r="K2284" t="str">
        <f>IF(full_data!I2284&lt;&gt;"",full_data!I2284,"")</f>
        <v/>
      </c>
      <c r="L2284" t="str">
        <f t="shared" si="142"/>
        <v>_</v>
      </c>
      <c r="M2284">
        <f>IF(full_data!J2284&lt;&gt;"",full_data!J2284,"")</f>
        <v>7</v>
      </c>
      <c r="N2284" t="str">
        <f>IF(full_data!K2284&lt;&gt;"",full_data!K2284,"")</f>
        <v>iobj</v>
      </c>
      <c r="O2284" t="str">
        <f>IF(full_data!L2284&lt;&gt;"",full_data!L2284,"")</f>
        <v/>
      </c>
      <c r="P2284" t="str">
        <f t="shared" si="143"/>
        <v>_</v>
      </c>
      <c r="Q2284" t="str">
        <f t="shared" si="143"/>
        <v>_</v>
      </c>
    </row>
    <row r="2285" spans="1:17" x14ac:dyDescent="0.35">
      <c r="A2285">
        <f>IF(LEFT(C2285,1)="#",C2285,IF(full_data!A2285&lt;&gt;"",full_data!A2285,""))</f>
        <v>2</v>
      </c>
      <c r="B2285" t="str">
        <f t="shared" si="140"/>
        <v>barag-nam-tar-ra,</v>
      </c>
      <c r="C2285" t="str">
        <f>IF(full_data!B2285&lt;&gt;"",full_data!B2285,"")</f>
        <v>barag-nam-tar-ra,</v>
      </c>
      <c r="D2285" t="str">
        <f>IF(full_data!C2285&lt;&gt;"",full_data!C2285,"")</f>
        <v>baragnamtara</v>
      </c>
      <c r="E2285" t="str">
        <f t="shared" si="141"/>
        <v>_</v>
      </c>
      <c r="F2285" t="str">
        <f>IF(full_data!D2285&lt;&gt;"",full_data!D2285,"")</f>
        <v>PROPN</v>
      </c>
      <c r="G2285" t="str">
        <f>IF(full_data!E2285&lt;&gt;"",full_data!E2285,"")</f>
        <v>PN₂</v>
      </c>
      <c r="H2285">
        <f>IF(full_data!F2285&lt;&gt;"",full_data!F2285,"")</f>
        <v>7</v>
      </c>
      <c r="I2285" t="str">
        <f>IF(full_data!G2285&lt;&gt;"",full_data!G2285,"")</f>
        <v>ERG</v>
      </c>
      <c r="J2285" t="str">
        <f>IF(full_data!H2285&lt;&gt;"",full_data!H2285,"")</f>
        <v>nsubj</v>
      </c>
      <c r="K2285" t="str">
        <f>IF(full_data!I2285&lt;&gt;"",full_data!I2285,"")</f>
        <v/>
      </c>
      <c r="L2285" t="str">
        <f t="shared" si="142"/>
        <v>_</v>
      </c>
      <c r="M2285">
        <f>IF(full_data!J2285&lt;&gt;"",full_data!J2285,"")</f>
        <v>7</v>
      </c>
      <c r="N2285" t="str">
        <f>IF(full_data!K2285&lt;&gt;"",full_data!K2285,"")</f>
        <v>nsubj</v>
      </c>
      <c r="O2285" t="str">
        <f>IF(full_data!L2285&lt;&gt;"",full_data!L2285,"")</f>
        <v>marked at 5</v>
      </c>
      <c r="P2285" t="str">
        <f t="shared" si="143"/>
        <v>_</v>
      </c>
      <c r="Q2285" t="str">
        <f t="shared" si="143"/>
        <v>_</v>
      </c>
    </row>
    <row r="2286" spans="1:17" x14ac:dyDescent="0.35">
      <c r="A2286">
        <f>IF(LEFT(C2286,1)="#",C2286,IF(full_data!A2286&lt;&gt;"",full_data!A2286,""))</f>
        <v>3</v>
      </c>
      <c r="B2286" t="str">
        <f t="shared" si="140"/>
        <v>dam</v>
      </c>
      <c r="C2286" t="str">
        <f>IF(full_data!B2286&lt;&gt;"",full_data!B2286,"")</f>
        <v>dam</v>
      </c>
      <c r="D2286" t="str">
        <f>IF(full_data!C2286&lt;&gt;"",full_data!C2286,"")</f>
        <v>dam</v>
      </c>
      <c r="E2286" t="str">
        <f t="shared" si="141"/>
        <v>_</v>
      </c>
      <c r="F2286" t="str">
        <f>IF(full_data!D2286&lt;&gt;"",full_data!D2286,"")</f>
        <v>NOUN</v>
      </c>
      <c r="G2286" t="str">
        <f>IF(full_data!E2286&lt;&gt;"",full_data!E2286,"")</f>
        <v>spouse</v>
      </c>
      <c r="H2286">
        <f>IF(full_data!F2286&lt;&gt;"",full_data!F2286,"")</f>
        <v>2</v>
      </c>
      <c r="I2286" t="str">
        <f>IF(full_data!G2286&lt;&gt;"",full_data!G2286,"")</f>
        <v>appos</v>
      </c>
      <c r="J2286" t="str">
        <f>IF(full_data!H2286&lt;&gt;"",full_data!H2286,"")</f>
        <v/>
      </c>
      <c r="K2286" t="str">
        <f>IF(full_data!I2286&lt;&gt;"",full_data!I2286,"")</f>
        <v/>
      </c>
      <c r="L2286" t="str">
        <f t="shared" si="142"/>
        <v>_</v>
      </c>
      <c r="M2286">
        <f>IF(full_data!J2286&lt;&gt;"",full_data!J2286,"")</f>
        <v>2</v>
      </c>
      <c r="N2286" t="str">
        <f>IF(full_data!K2286&lt;&gt;"",full_data!K2286,"")</f>
        <v>appos</v>
      </c>
      <c r="O2286" t="str">
        <f>IF(full_data!L2286&lt;&gt;"",full_data!L2286,"")</f>
        <v/>
      </c>
      <c r="P2286" t="str">
        <f t="shared" si="143"/>
        <v>_</v>
      </c>
      <c r="Q2286" t="str">
        <f t="shared" si="143"/>
        <v>_</v>
      </c>
    </row>
    <row r="2287" spans="1:17" x14ac:dyDescent="0.35">
      <c r="A2287">
        <f>IF(LEFT(C2287,1)="#",C2287,IF(full_data!A2287&lt;&gt;"",full_data!A2287,""))</f>
        <v>4</v>
      </c>
      <c r="B2287" t="str">
        <f t="shared" si="140"/>
        <v>lugal-an-da</v>
      </c>
      <c r="C2287" t="str">
        <f>IF(full_data!B2287&lt;&gt;"",full_data!B2287,"")</f>
        <v>lugal-an-da</v>
      </c>
      <c r="D2287" t="str">
        <f>IF(full_data!C2287&lt;&gt;"",full_data!C2287,"")</f>
        <v>lugalanda</v>
      </c>
      <c r="E2287" t="str">
        <f t="shared" si="141"/>
        <v>_</v>
      </c>
      <c r="F2287" t="str">
        <f>IF(full_data!D2287&lt;&gt;"",full_data!D2287,"")</f>
        <v>PROPN</v>
      </c>
      <c r="G2287" t="str">
        <f>IF(full_data!E2287&lt;&gt;"",full_data!E2287,"")</f>
        <v>PN₃</v>
      </c>
      <c r="H2287">
        <f>IF(full_data!F2287&lt;&gt;"",full_data!F2287,"")</f>
        <v>3</v>
      </c>
      <c r="I2287" t="str">
        <f>IF(full_data!G2287&lt;&gt;"",full_data!G2287,"")</f>
        <v>GEN</v>
      </c>
      <c r="J2287" t="str">
        <f>IF(full_data!H2287&lt;&gt;"",full_data!H2287,"")</f>
        <v>nmod</v>
      </c>
      <c r="K2287" t="str">
        <f>IF(full_data!I2287&lt;&gt;"",full_data!I2287,"")</f>
        <v/>
      </c>
      <c r="L2287" t="str">
        <f t="shared" si="142"/>
        <v>_</v>
      </c>
      <c r="M2287">
        <f>IF(full_data!J2287&lt;&gt;"",full_data!J2287,"")</f>
        <v>3</v>
      </c>
      <c r="N2287" t="str">
        <f>IF(full_data!K2287&lt;&gt;"",full_data!K2287,"")</f>
        <v>nmod</v>
      </c>
      <c r="O2287" t="str">
        <f>IF(full_data!L2287&lt;&gt;"",full_data!L2287,"")</f>
        <v>marked at 5</v>
      </c>
      <c r="P2287" t="str">
        <f t="shared" si="143"/>
        <v>_</v>
      </c>
      <c r="Q2287" t="str">
        <f t="shared" si="143"/>
        <v>_</v>
      </c>
    </row>
    <row r="2288" spans="1:17" x14ac:dyDescent="0.35">
      <c r="A2288">
        <f>IF(LEFT(C2288,1)="#",C2288,IF(full_data!A2288&lt;&gt;"",full_data!A2288,""))</f>
        <v>5</v>
      </c>
      <c r="B2288" t="str">
        <f t="shared" si="140"/>
        <v>ensi₂,</v>
      </c>
      <c r="C2288" t="str">
        <f>IF(full_data!B2288&lt;&gt;"",full_data!B2288,"")</f>
        <v>ensi₂,</v>
      </c>
      <c r="D2288" t="str">
        <f>IF(full_data!C2288&lt;&gt;"",full_data!C2288,"")</f>
        <v>ensik</v>
      </c>
      <c r="E2288" t="str">
        <f t="shared" si="141"/>
        <v>_</v>
      </c>
      <c r="F2288" t="str">
        <f>IF(full_data!D2288&lt;&gt;"",full_data!D2288,"")</f>
        <v>NOUN</v>
      </c>
      <c r="G2288" t="str">
        <f>IF(full_data!E2288&lt;&gt;"",full_data!E2288,"")</f>
        <v>ruler</v>
      </c>
      <c r="H2288">
        <f>IF(full_data!F2288&lt;&gt;"",full_data!F2288,"")</f>
        <v>4</v>
      </c>
      <c r="I2288" t="str">
        <f>IF(full_data!G2288&lt;&gt;"",full_data!G2288,"")</f>
        <v>appos</v>
      </c>
      <c r="J2288" t="str">
        <f>IF(full_data!H2288&lt;&gt;"",full_data!H2288,"")</f>
        <v/>
      </c>
      <c r="K2288" t="str">
        <f>IF(full_data!I2288&lt;&gt;"",full_data!I2288,"")</f>
        <v/>
      </c>
      <c r="L2288" t="str">
        <f t="shared" si="142"/>
        <v>_</v>
      </c>
      <c r="M2288">
        <f>IF(full_data!J2288&lt;&gt;"",full_data!J2288,"")</f>
        <v>4</v>
      </c>
      <c r="N2288" t="str">
        <f>IF(full_data!K2288&lt;&gt;"",full_data!K2288,"")</f>
        <v>appos</v>
      </c>
      <c r="O2288" t="str">
        <f>IF(full_data!L2288&lt;&gt;"",full_data!L2288,"")</f>
        <v/>
      </c>
      <c r="P2288" t="str">
        <f t="shared" si="143"/>
        <v>_</v>
      </c>
      <c r="Q2288" t="str">
        <f t="shared" si="143"/>
        <v>_</v>
      </c>
    </row>
    <row r="2289" spans="1:17" x14ac:dyDescent="0.35">
      <c r="A2289">
        <f>IF(LEFT(C2289,1)="#",C2289,IF(full_data!A2289&lt;&gt;"",full_data!A2289,""))</f>
        <v>6</v>
      </c>
      <c r="B2289" t="str">
        <f t="shared" si="140"/>
        <v>lagaški-ka-ke₄,</v>
      </c>
      <c r="C2289" t="str">
        <f>IF(full_data!B2289&lt;&gt;"",full_data!B2289,"")</f>
        <v>lagaški-ka-ke₄,</v>
      </c>
      <c r="D2289" t="str">
        <f>IF(full_data!C2289&lt;&gt;"",full_data!C2289,"")</f>
        <v>lagaš=ak=ak=e</v>
      </c>
      <c r="E2289" t="str">
        <f t="shared" si="141"/>
        <v>_</v>
      </c>
      <c r="F2289" t="str">
        <f>IF(full_data!D2289&lt;&gt;"",full_data!D2289,"")</f>
        <v>PROPN</v>
      </c>
      <c r="G2289" t="str">
        <f>IF(full_data!E2289&lt;&gt;"",full_data!E2289,"")</f>
        <v>GN₂=GEN=GEN=ERG</v>
      </c>
      <c r="H2289">
        <f>IF(full_data!F2289&lt;&gt;"",full_data!F2289,"")</f>
        <v>5</v>
      </c>
      <c r="I2289" t="str">
        <f>IF(full_data!G2289&lt;&gt;"",full_data!G2289,"")</f>
        <v>GEN</v>
      </c>
      <c r="J2289" t="str">
        <f>IF(full_data!H2289&lt;&gt;"",full_data!H2289,"")</f>
        <v>nmod</v>
      </c>
      <c r="K2289" t="str">
        <f>IF(full_data!I2289&lt;&gt;"",full_data!I2289,"")</f>
        <v/>
      </c>
      <c r="L2289" t="str">
        <f t="shared" si="142"/>
        <v>_</v>
      </c>
      <c r="M2289">
        <f>IF(full_data!J2289&lt;&gt;"",full_data!J2289,"")</f>
        <v>5</v>
      </c>
      <c r="N2289" t="str">
        <f>IF(full_data!K2289&lt;&gt;"",full_data!K2289,"")</f>
        <v>nmod</v>
      </c>
      <c r="O2289" t="str">
        <f>IF(full_data!L2289&lt;&gt;"",full_data!L2289,"")</f>
        <v/>
      </c>
      <c r="P2289" t="str">
        <f t="shared" si="143"/>
        <v>_</v>
      </c>
      <c r="Q2289" t="str">
        <f t="shared" si="143"/>
        <v>_</v>
      </c>
    </row>
    <row r="2290" spans="1:17" x14ac:dyDescent="0.35">
      <c r="A2290">
        <f>IF(LEFT(C2290,1)="#",C2290,IF(full_data!A2290&lt;&gt;"",full_data!A2290,""))</f>
        <v>7</v>
      </c>
      <c r="B2290" t="str">
        <f t="shared" si="140"/>
        <v>e-na-la₂</v>
      </c>
      <c r="C2290" t="str">
        <f>IF(full_data!B2290&lt;&gt;"",full_data!B2290,"")</f>
        <v>e-na-la₂</v>
      </c>
      <c r="D2290" t="str">
        <f>IF(full_data!C2290&lt;&gt;"",full_data!C2290,"")</f>
        <v>S2i-S6nn-S7a-S11n-S12la-S14ø</v>
      </c>
      <c r="E2290" t="str">
        <f t="shared" si="141"/>
        <v>_</v>
      </c>
      <c r="F2290" t="str">
        <f>IF(full_data!D2290&lt;&gt;"",full_data!D2290,"")</f>
        <v>VERB</v>
      </c>
      <c r="G2290" t="str">
        <f>IF(full_data!E2290&lt;&gt;"",full_data!E2290,"")</f>
        <v>FIN-3.SG.H-DAT-3.SG.H.A-weigh-3.S.G.P</v>
      </c>
      <c r="H2290">
        <f>IF(full_data!F2290&lt;&gt;"",full_data!F2290,"")</f>
        <v>0</v>
      </c>
      <c r="I2290" t="str">
        <f>IF(full_data!G2290&lt;&gt;"",full_data!G2290,"")</f>
        <v>root</v>
      </c>
      <c r="J2290" t="str">
        <f>IF(full_data!H2290&lt;&gt;"",full_data!H2290,"")</f>
        <v>root</v>
      </c>
      <c r="K2290" t="str">
        <f>IF(full_data!I2290&lt;&gt;"",full_data!I2290,"")</f>
        <v/>
      </c>
      <c r="L2290" t="str">
        <f t="shared" si="142"/>
        <v>_</v>
      </c>
      <c r="M2290">
        <f>IF(full_data!J2290&lt;&gt;"",full_data!J2290,"")</f>
        <v>0</v>
      </c>
      <c r="N2290" t="str">
        <f>IF(full_data!K2290&lt;&gt;"",full_data!K2290,"")</f>
        <v>root</v>
      </c>
      <c r="O2290" t="str">
        <f>IF(full_data!L2290&lt;&gt;"",full_data!L2290,"")</f>
        <v/>
      </c>
      <c r="P2290" t="str">
        <f t="shared" si="143"/>
        <v>_</v>
      </c>
      <c r="Q2290" t="str">
        <f t="shared" si="143"/>
        <v>_</v>
      </c>
    </row>
    <row r="2291" spans="1:17" x14ac:dyDescent="0.35">
      <c r="A2291" t="str">
        <f>IF(LEFT(C2291,1)="#",C2291,IF(full_data!A2291&lt;&gt;"",full_data!A2291,""))</f>
        <v/>
      </c>
      <c r="B2291" t="str">
        <f t="shared" si="140"/>
        <v/>
      </c>
      <c r="C2291" t="str">
        <f>IF(full_data!B2291&lt;&gt;"",full_data!B2291,"")</f>
        <v/>
      </c>
      <c r="D2291" t="str">
        <f>IF(full_data!C2291&lt;&gt;"",full_data!C2291,"")</f>
        <v/>
      </c>
      <c r="E2291" t="str">
        <f t="shared" si="141"/>
        <v/>
      </c>
      <c r="F2291" t="str">
        <f>IF(full_data!D2291&lt;&gt;"",full_data!D2291,"")</f>
        <v/>
      </c>
      <c r="G2291" t="str">
        <f>IF(full_data!E2291&lt;&gt;"",full_data!E2291,"")</f>
        <v/>
      </c>
      <c r="H2291" t="str">
        <f>IF(full_data!F2291&lt;&gt;"",full_data!F2291,"")</f>
        <v/>
      </c>
      <c r="I2291" t="str">
        <f>IF(full_data!G2291&lt;&gt;"",full_data!G2291,"")</f>
        <v/>
      </c>
      <c r="J2291" t="str">
        <f>IF(full_data!H2291&lt;&gt;"",full_data!H2291,"")</f>
        <v/>
      </c>
      <c r="K2291" t="str">
        <f>IF(full_data!I2291&lt;&gt;"",full_data!I2291,"")</f>
        <v/>
      </c>
      <c r="L2291" t="str">
        <f t="shared" si="142"/>
        <v/>
      </c>
      <c r="M2291" t="str">
        <f>IF(full_data!J2291&lt;&gt;"",full_data!J2291,"")</f>
        <v/>
      </c>
      <c r="N2291" t="str">
        <f>IF(full_data!K2291&lt;&gt;"",full_data!K2291,"")</f>
        <v/>
      </c>
      <c r="O2291" t="str">
        <f>IF(full_data!L2291&lt;&gt;"",full_data!L2291,"")</f>
        <v/>
      </c>
      <c r="P2291" t="str">
        <f t="shared" si="143"/>
        <v/>
      </c>
      <c r="Q2291" t="str">
        <f t="shared" si="143"/>
        <v/>
      </c>
    </row>
    <row r="2292" spans="1:17" x14ac:dyDescent="0.35">
      <c r="A2292" t="str">
        <f>IF(LEFT(C2292,1)="#",C2292,IF(full_data!A2292&lt;&gt;"",full_data!A2292,""))</f>
        <v># P222204</v>
      </c>
      <c r="B2292" t="str">
        <f t="shared" si="140"/>
        <v/>
      </c>
      <c r="C2292" t="str">
        <f>IF(full_data!B2292&lt;&gt;"",full_data!B2292,"")</f>
        <v># P222204</v>
      </c>
      <c r="D2292" t="str">
        <f>IF(full_data!C2292&lt;&gt;"",full_data!C2292,"")</f>
        <v/>
      </c>
      <c r="E2292" t="str">
        <f t="shared" si="141"/>
        <v/>
      </c>
      <c r="F2292" t="str">
        <f>IF(full_data!D2292&lt;&gt;"",full_data!D2292,"")</f>
        <v/>
      </c>
      <c r="G2292" t="str">
        <f>IF(full_data!E2292&lt;&gt;"",full_data!E2292,"")</f>
        <v/>
      </c>
      <c r="H2292" t="str">
        <f>IF(full_data!F2292&lt;&gt;"",full_data!F2292,"")</f>
        <v/>
      </c>
      <c r="I2292" t="str">
        <f>IF(full_data!G2292&lt;&gt;"",full_data!G2292,"")</f>
        <v/>
      </c>
      <c r="J2292" t="str">
        <f>IF(full_data!H2292&lt;&gt;"",full_data!H2292,"")</f>
        <v/>
      </c>
      <c r="K2292" t="str">
        <f>IF(full_data!I2292&lt;&gt;"",full_data!I2292,"")</f>
        <v/>
      </c>
      <c r="L2292" t="str">
        <f t="shared" si="142"/>
        <v/>
      </c>
      <c r="M2292" t="str">
        <f>IF(full_data!J2292&lt;&gt;"",full_data!J2292,"")</f>
        <v/>
      </c>
      <c r="N2292" t="str">
        <f>IF(full_data!K2292&lt;&gt;"",full_data!K2292,"")</f>
        <v/>
      </c>
      <c r="O2292" t="str">
        <f>IF(full_data!L2292&lt;&gt;"",full_data!L2292,"")</f>
        <v/>
      </c>
      <c r="P2292" t="str">
        <f t="shared" si="143"/>
        <v/>
      </c>
      <c r="Q2292" t="str">
        <f t="shared" si="143"/>
        <v/>
      </c>
    </row>
    <row r="2293" spans="1:17" x14ac:dyDescent="0.35">
      <c r="A2293" t="str">
        <f>IF(LEFT(C2293,1)="#",C2293,IF(full_data!A2293&lt;&gt;"",full_data!A2293,""))</f>
        <v>#(198) = (439) MVN 3 36 obv. 3:2–7 (Isin, ED IIIb) (P222204)</v>
      </c>
      <c r="B2293" t="str">
        <f t="shared" si="140"/>
        <v/>
      </c>
      <c r="C2293" t="str">
        <f>IF(full_data!B2293&lt;&gt;"",full_data!B2293,"")</f>
        <v>#(198) = (439) MVN 3 36 obv. 3:2–7 (Isin, ED IIIb) (P222204)</v>
      </c>
      <c r="D2293" t="str">
        <f>IF(full_data!C2293&lt;&gt;"",full_data!C2293,"")</f>
        <v/>
      </c>
      <c r="E2293" t="str">
        <f t="shared" si="141"/>
        <v/>
      </c>
      <c r="F2293" t="str">
        <f>IF(full_data!D2293&lt;&gt;"",full_data!D2293,"")</f>
        <v/>
      </c>
      <c r="G2293" t="str">
        <f>IF(full_data!E2293&lt;&gt;"",full_data!E2293,"")</f>
        <v/>
      </c>
      <c r="H2293" t="str">
        <f>IF(full_data!F2293&lt;&gt;"",full_data!F2293,"")</f>
        <v/>
      </c>
      <c r="I2293" t="str">
        <f>IF(full_data!G2293&lt;&gt;"",full_data!G2293,"")</f>
        <v/>
      </c>
      <c r="J2293" t="str">
        <f>IF(full_data!H2293&lt;&gt;"",full_data!H2293,"")</f>
        <v/>
      </c>
      <c r="K2293" t="str">
        <f>IF(full_data!I2293&lt;&gt;"",full_data!I2293,"")</f>
        <v/>
      </c>
      <c r="L2293" t="str">
        <f t="shared" si="142"/>
        <v/>
      </c>
      <c r="M2293" t="str">
        <f>IF(full_data!J2293&lt;&gt;"",full_data!J2293,"")</f>
        <v/>
      </c>
      <c r="N2293" t="str">
        <f>IF(full_data!K2293&lt;&gt;"",full_data!K2293,"")</f>
        <v/>
      </c>
      <c r="O2293" t="str">
        <f>IF(full_data!L2293&lt;&gt;"",full_data!L2293,"")</f>
        <v/>
      </c>
      <c r="P2293" t="str">
        <f t="shared" si="143"/>
        <v/>
      </c>
      <c r="Q2293" t="str">
        <f t="shared" si="143"/>
        <v/>
      </c>
    </row>
    <row r="2294" spans="1:17" x14ac:dyDescent="0.35">
      <c r="A2294" t="str">
        <f>IF(LEFT(C2294,1)="#",C2294,IF(full_data!A2294&lt;&gt;"",full_data!A2294,""))</f>
        <v>#“Apa-e, the fuller, made Mahir, the son of Amar-šuba, receive (lit. ‘eat’) half a mana of silver as the price.”</v>
      </c>
      <c r="B2294" t="str">
        <f t="shared" si="140"/>
        <v/>
      </c>
      <c r="C2294" t="str">
        <f>IF(full_data!B2294&lt;&gt;"",full_data!B2294,"")</f>
        <v>#“Apa-e, the fuller, made Mahir, the son of Amar-šuba, receive (lit. ‘eat’) half a mana of silver as the price.”</v>
      </c>
      <c r="D2294" t="str">
        <f>IF(full_data!C2294&lt;&gt;"",full_data!C2294,"")</f>
        <v/>
      </c>
      <c r="E2294" t="str">
        <f t="shared" si="141"/>
        <v/>
      </c>
      <c r="F2294" t="str">
        <f>IF(full_data!D2294&lt;&gt;"",full_data!D2294,"")</f>
        <v/>
      </c>
      <c r="G2294" t="str">
        <f>IF(full_data!E2294&lt;&gt;"",full_data!E2294,"")</f>
        <v/>
      </c>
      <c r="H2294" t="str">
        <f>IF(full_data!F2294&lt;&gt;"",full_data!F2294,"")</f>
        <v/>
      </c>
      <c r="I2294" t="str">
        <f>IF(full_data!G2294&lt;&gt;"",full_data!G2294,"")</f>
        <v/>
      </c>
      <c r="J2294" t="str">
        <f>IF(full_data!H2294&lt;&gt;"",full_data!H2294,"")</f>
        <v/>
      </c>
      <c r="K2294" t="str">
        <f>IF(full_data!I2294&lt;&gt;"",full_data!I2294,"")</f>
        <v/>
      </c>
      <c r="L2294" t="str">
        <f t="shared" si="142"/>
        <v/>
      </c>
      <c r="M2294" t="str">
        <f>IF(full_data!J2294&lt;&gt;"",full_data!J2294,"")</f>
        <v/>
      </c>
      <c r="N2294" t="str">
        <f>IF(full_data!K2294&lt;&gt;"",full_data!K2294,"")</f>
        <v/>
      </c>
      <c r="O2294" t="str">
        <f>IF(full_data!L2294&lt;&gt;"",full_data!L2294,"")</f>
        <v/>
      </c>
      <c r="P2294" t="str">
        <f t="shared" si="143"/>
        <v/>
      </c>
      <c r="Q2294" t="str">
        <f t="shared" si="143"/>
        <v/>
      </c>
    </row>
    <row r="2295" spans="1:17" x14ac:dyDescent="0.35">
      <c r="A2295">
        <f>IF(LEFT(C2295,1)="#",C2295,IF(full_data!A2295&lt;&gt;"",full_data!A2295,""))</f>
        <v>1</v>
      </c>
      <c r="B2295" t="str">
        <f t="shared" si="140"/>
        <v>1/2</v>
      </c>
      <c r="C2295" t="str">
        <f>IF(full_data!B2295&lt;&gt;"",full_data!B2295,"")</f>
        <v>1/2</v>
      </c>
      <c r="D2295" t="str">
        <f>IF(full_data!C2295&lt;&gt;"",full_data!C2295,"")</f>
        <v>1/2</v>
      </c>
      <c r="E2295" t="str">
        <f t="shared" si="141"/>
        <v>_</v>
      </c>
      <c r="F2295" t="str">
        <f>IF(full_data!D2295&lt;&gt;"",full_data!D2295,"")</f>
        <v>CARD</v>
      </c>
      <c r="G2295" t="str">
        <f>IF(full_data!E2295&lt;&gt;"",full_data!E2295,"")</f>
        <v>1/2</v>
      </c>
      <c r="H2295">
        <f>IF(full_data!F2295&lt;&gt;"",full_data!F2295,"")</f>
        <v>3</v>
      </c>
      <c r="I2295" t="str">
        <f>IF(full_data!G2295&lt;&gt;"",full_data!G2295,"")</f>
        <v>nummod</v>
      </c>
      <c r="J2295" t="str">
        <f>IF(full_data!H2295&lt;&gt;"",full_data!H2295,"")</f>
        <v/>
      </c>
      <c r="K2295" t="str">
        <f>IF(full_data!I2295&lt;&gt;"",full_data!I2295,"")</f>
        <v/>
      </c>
      <c r="L2295" t="str">
        <f t="shared" si="142"/>
        <v>_</v>
      </c>
      <c r="M2295">
        <f>IF(full_data!J2295&lt;&gt;"",full_data!J2295,"")</f>
        <v>3</v>
      </c>
      <c r="N2295" t="str">
        <f>IF(full_data!K2295&lt;&gt;"",full_data!K2295,"")</f>
        <v>nummod</v>
      </c>
      <c r="O2295" t="str">
        <f>IF(full_data!L2295&lt;&gt;"",full_data!L2295,"")</f>
        <v/>
      </c>
      <c r="P2295" t="str">
        <f t="shared" si="143"/>
        <v>_</v>
      </c>
      <c r="Q2295" t="str">
        <f t="shared" si="143"/>
        <v>_</v>
      </c>
    </row>
    <row r="2296" spans="1:17" x14ac:dyDescent="0.35">
      <c r="A2296">
        <f>IF(LEFT(C2296,1)="#",C2296,IF(full_data!A2296&lt;&gt;"",full_data!A2296,""))</f>
        <v>2</v>
      </c>
      <c r="B2296" t="str">
        <f t="shared" si="140"/>
        <v>kug</v>
      </c>
      <c r="C2296" t="str">
        <f>IF(full_data!B2296&lt;&gt;"",full_data!B2296,"")</f>
        <v>kug</v>
      </c>
      <c r="D2296" t="str">
        <f>IF(full_data!C2296&lt;&gt;"",full_data!C2296,"")</f>
        <v>kug</v>
      </c>
      <c r="E2296" t="str">
        <f t="shared" si="141"/>
        <v>_</v>
      </c>
      <c r="F2296" t="str">
        <f>IF(full_data!D2296&lt;&gt;"",full_data!D2296,"")</f>
        <v>NOUN</v>
      </c>
      <c r="G2296" t="str">
        <f>IF(full_data!E2296&lt;&gt;"",full_data!E2296,"")</f>
        <v>silver</v>
      </c>
      <c r="H2296">
        <f>IF(full_data!F2296&lt;&gt;"",full_data!F2296,"")</f>
        <v>3</v>
      </c>
      <c r="I2296" t="str">
        <f>IF(full_data!G2296&lt;&gt;"",full_data!G2296,"")</f>
        <v>nmod</v>
      </c>
      <c r="J2296" t="str">
        <f>IF(full_data!H2296&lt;&gt;"",full_data!H2296,"")</f>
        <v/>
      </c>
      <c r="K2296" t="str">
        <f>IF(full_data!I2296&lt;&gt;"",full_data!I2296,"")</f>
        <v/>
      </c>
      <c r="L2296" t="str">
        <f t="shared" si="142"/>
        <v>_</v>
      </c>
      <c r="M2296">
        <f>IF(full_data!J2296&lt;&gt;"",full_data!J2296,"")</f>
        <v>3</v>
      </c>
      <c r="N2296" t="str">
        <f>IF(full_data!K2296&lt;&gt;"",full_data!K2296,"")</f>
        <v>nmod</v>
      </c>
      <c r="O2296" t="str">
        <f>IF(full_data!L2296&lt;&gt;"",full_data!L2296,"")</f>
        <v/>
      </c>
      <c r="P2296" t="str">
        <f t="shared" si="143"/>
        <v>_</v>
      </c>
      <c r="Q2296" t="str">
        <f t="shared" si="143"/>
        <v>_</v>
      </c>
    </row>
    <row r="2297" spans="1:17" x14ac:dyDescent="0.35">
      <c r="A2297">
        <f>IF(LEFT(C2297,1)="#",C2297,IF(full_data!A2297&lt;&gt;"",full_data!A2297,""))</f>
        <v>3</v>
      </c>
      <c r="B2297" t="str">
        <f t="shared" si="140"/>
        <v>ma-na,</v>
      </c>
      <c r="C2297" t="str">
        <f>IF(full_data!B2297&lt;&gt;"",full_data!B2297,"")</f>
        <v>ma-na,</v>
      </c>
      <c r="D2297" t="str">
        <f>IF(full_data!C2297&lt;&gt;"",full_data!C2297,"")</f>
        <v>mana=ø</v>
      </c>
      <c r="E2297" t="str">
        <f t="shared" si="141"/>
        <v>_</v>
      </c>
      <c r="F2297" t="str">
        <f>IF(full_data!D2297&lt;&gt;"",full_data!D2297,"")</f>
        <v>NOUN</v>
      </c>
      <c r="G2297" t="str">
        <f>IF(full_data!E2297&lt;&gt;"",full_data!E2297,"")</f>
        <v>unit=ABS</v>
      </c>
      <c r="H2297">
        <f>IF(full_data!F2297&lt;&gt;"",full_data!F2297,"")</f>
        <v>10</v>
      </c>
      <c r="I2297" t="str">
        <f>IF(full_data!G2297&lt;&gt;"",full_data!G2297,"")</f>
        <v>ABS</v>
      </c>
      <c r="J2297" t="str">
        <f>IF(full_data!H2297&lt;&gt;"",full_data!H2297,"")</f>
        <v>obj</v>
      </c>
      <c r="K2297" t="str">
        <f>IF(full_data!I2297&lt;&gt;"",full_data!I2297,"")</f>
        <v/>
      </c>
      <c r="L2297" t="str">
        <f t="shared" si="142"/>
        <v>_</v>
      </c>
      <c r="M2297">
        <f>IF(full_data!J2297&lt;&gt;"",full_data!J2297,"")</f>
        <v>10</v>
      </c>
      <c r="N2297" t="str">
        <f>IF(full_data!K2297&lt;&gt;"",full_data!K2297,"")</f>
        <v>obj</v>
      </c>
      <c r="O2297" t="str">
        <f>IF(full_data!L2297&lt;&gt;"",full_data!L2297,"")</f>
        <v/>
      </c>
      <c r="P2297" t="str">
        <f t="shared" si="143"/>
        <v>_</v>
      </c>
      <c r="Q2297" t="str">
        <f t="shared" si="143"/>
        <v>_</v>
      </c>
    </row>
    <row r="2298" spans="1:17" x14ac:dyDescent="0.35">
      <c r="A2298">
        <f>IF(LEFT(C2298,1)="#",C2298,IF(full_data!A2298&lt;&gt;"",full_data!A2298,""))</f>
        <v>4</v>
      </c>
      <c r="B2298" t="str">
        <f t="shared" si="140"/>
        <v>ma-hir,</v>
      </c>
      <c r="C2298" t="str">
        <f>IF(full_data!B2298&lt;&gt;"",full_data!B2298,"")</f>
        <v>ma-hir,</v>
      </c>
      <c r="D2298" t="str">
        <f>IF(full_data!C2298&lt;&gt;"",full_data!C2298,"")</f>
        <v>mahir</v>
      </c>
      <c r="E2298" t="str">
        <f t="shared" si="141"/>
        <v>_</v>
      </c>
      <c r="F2298" t="str">
        <f>IF(full_data!D2298&lt;&gt;"",full_data!D2298,"")</f>
        <v>PROPN</v>
      </c>
      <c r="G2298" t="str">
        <f>IF(full_data!E2298&lt;&gt;"",full_data!E2298,"")</f>
        <v>PN₁</v>
      </c>
      <c r="H2298">
        <f>IF(full_data!F2298&lt;&gt;"",full_data!F2298,"")</f>
        <v>10</v>
      </c>
      <c r="I2298" t="str">
        <f>IF(full_data!G2298&lt;&gt;"",full_data!G2298,"")</f>
        <v>LOC</v>
      </c>
      <c r="J2298" t="str">
        <f>IF(full_data!H2298&lt;&gt;"",full_data!H2298,"")</f>
        <v>obl</v>
      </c>
      <c r="K2298" t="str">
        <f>IF(full_data!I2298&lt;&gt;"",full_data!I2298,"")</f>
        <v/>
      </c>
      <c r="L2298" t="str">
        <f t="shared" si="142"/>
        <v>_</v>
      </c>
      <c r="M2298">
        <f>IF(full_data!J2298&lt;&gt;"",full_data!J2298,"")</f>
        <v>10</v>
      </c>
      <c r="N2298" t="str">
        <f>IF(full_data!K2298&lt;&gt;"",full_data!K2298,"")</f>
        <v>obl</v>
      </c>
      <c r="O2298" t="str">
        <f>IF(full_data!L2298&lt;&gt;"",full_data!L2298,"")</f>
        <v>marked at 6</v>
      </c>
      <c r="P2298" t="str">
        <f t="shared" si="143"/>
        <v>_</v>
      </c>
      <c r="Q2298" t="str">
        <f t="shared" si="143"/>
        <v>_</v>
      </c>
    </row>
    <row r="2299" spans="1:17" x14ac:dyDescent="0.35">
      <c r="A2299">
        <f>IF(LEFT(C2299,1)="#",C2299,IF(full_data!A2299&lt;&gt;"",full_data!A2299,""))</f>
        <v>5</v>
      </c>
      <c r="B2299" t="str">
        <f t="shared" si="140"/>
        <v>dumu</v>
      </c>
      <c r="C2299" t="str">
        <f>IF(full_data!B2299&lt;&gt;"",full_data!B2299,"")</f>
        <v>dumu</v>
      </c>
      <c r="D2299" t="str">
        <f>IF(full_data!C2299&lt;&gt;"",full_data!C2299,"")</f>
        <v>dumu</v>
      </c>
      <c r="E2299" t="str">
        <f t="shared" si="141"/>
        <v>_</v>
      </c>
      <c r="F2299" t="str">
        <f>IF(full_data!D2299&lt;&gt;"",full_data!D2299,"")</f>
        <v>NOUN</v>
      </c>
      <c r="G2299" t="str">
        <f>IF(full_data!E2299&lt;&gt;"",full_data!E2299,"")</f>
        <v>child</v>
      </c>
      <c r="H2299">
        <f>IF(full_data!F2299&lt;&gt;"",full_data!F2299,"")</f>
        <v>4</v>
      </c>
      <c r="I2299" t="str">
        <f>IF(full_data!G2299&lt;&gt;"",full_data!G2299,"")</f>
        <v>appos</v>
      </c>
      <c r="J2299" t="str">
        <f>IF(full_data!H2299&lt;&gt;"",full_data!H2299,"")</f>
        <v/>
      </c>
      <c r="K2299" t="str">
        <f>IF(full_data!I2299&lt;&gt;"",full_data!I2299,"")</f>
        <v/>
      </c>
      <c r="L2299" t="str">
        <f t="shared" si="142"/>
        <v>_</v>
      </c>
      <c r="M2299">
        <f>IF(full_data!J2299&lt;&gt;"",full_data!J2299,"")</f>
        <v>4</v>
      </c>
      <c r="N2299" t="str">
        <f>IF(full_data!K2299&lt;&gt;"",full_data!K2299,"")</f>
        <v>appos</v>
      </c>
      <c r="O2299" t="str">
        <f>IF(full_data!L2299&lt;&gt;"",full_data!L2299,"")</f>
        <v/>
      </c>
      <c r="P2299" t="str">
        <f t="shared" si="143"/>
        <v>_</v>
      </c>
      <c r="Q2299" t="str">
        <f t="shared" si="143"/>
        <v>_</v>
      </c>
    </row>
    <row r="2300" spans="1:17" x14ac:dyDescent="0.35">
      <c r="A2300">
        <f>IF(LEFT(C2300,1)="#",C2300,IF(full_data!A2300&lt;&gt;"",full_data!A2300,""))</f>
        <v>6</v>
      </c>
      <c r="B2300" t="str">
        <f t="shared" si="140"/>
        <v>amar-šubaₓ(MUŠ₃.KUR.ZA)-ra,</v>
      </c>
      <c r="C2300" t="str">
        <f>IF(full_data!B2300&lt;&gt;"",full_data!B2300,"")</f>
        <v>amar-šubaₓ(MUŠ₃.KUR.ZA)-ra,</v>
      </c>
      <c r="D2300" t="str">
        <f>IF(full_data!C2300&lt;&gt;"",full_data!C2300,"")</f>
        <v>amaršuba=ra</v>
      </c>
      <c r="E2300" t="str">
        <f t="shared" si="141"/>
        <v>_</v>
      </c>
      <c r="F2300" t="str">
        <f>IF(full_data!D2300&lt;&gt;"",full_data!D2300,"")</f>
        <v>PROPN</v>
      </c>
      <c r="G2300" t="str">
        <f>IF(full_data!E2300&lt;&gt;"",full_data!E2300,"")</f>
        <v>PN₂=L3.H</v>
      </c>
      <c r="H2300">
        <f>IF(full_data!F2300&lt;&gt;"",full_data!F2300,"")</f>
        <v>5</v>
      </c>
      <c r="I2300" t="str">
        <f>IF(full_data!G2300&lt;&gt;"",full_data!G2300,"")</f>
        <v>appos</v>
      </c>
      <c r="J2300" t="str">
        <f>IF(full_data!H2300&lt;&gt;"",full_data!H2300,"")</f>
        <v/>
      </c>
      <c r="K2300" t="str">
        <f>IF(full_data!I2300&lt;&gt;"",full_data!I2300,"")</f>
        <v/>
      </c>
      <c r="L2300" t="str">
        <f t="shared" si="142"/>
        <v>_</v>
      </c>
      <c r="M2300">
        <f>IF(full_data!J2300&lt;&gt;"",full_data!J2300,"")</f>
        <v>5</v>
      </c>
      <c r="N2300" t="str">
        <f>IF(full_data!K2300&lt;&gt;"",full_data!K2300,"")</f>
        <v>appos</v>
      </c>
      <c r="O2300" t="str">
        <f>IF(full_data!L2300&lt;&gt;"",full_data!L2300,"")</f>
        <v>implicit genitive</v>
      </c>
      <c r="P2300" t="str">
        <f t="shared" si="143"/>
        <v>_</v>
      </c>
      <c r="Q2300" t="str">
        <f t="shared" si="143"/>
        <v>_</v>
      </c>
    </row>
    <row r="2301" spans="1:17" x14ac:dyDescent="0.35">
      <c r="A2301">
        <f>IF(LEFT(C2301,1)="#",C2301,IF(full_data!A2301&lt;&gt;"",full_data!A2301,""))</f>
        <v>7</v>
      </c>
      <c r="B2301" t="str">
        <f t="shared" si="140"/>
        <v>a-pa-e₃</v>
      </c>
      <c r="C2301" t="str">
        <f>IF(full_data!B2301&lt;&gt;"",full_data!B2301,"")</f>
        <v>a-pa-e₃</v>
      </c>
      <c r="D2301" t="str">
        <f>IF(full_data!C2301&lt;&gt;"",full_data!C2301,"")</f>
        <v>apa’e</v>
      </c>
      <c r="E2301" t="str">
        <f t="shared" si="141"/>
        <v>_</v>
      </c>
      <c r="F2301" t="str">
        <f>IF(full_data!D2301&lt;&gt;"",full_data!D2301,"")</f>
        <v>PROPN</v>
      </c>
      <c r="G2301" t="str">
        <f>IF(full_data!E2301&lt;&gt;"",full_data!E2301,"")</f>
        <v>PN₃</v>
      </c>
      <c r="H2301">
        <f>IF(full_data!F2301&lt;&gt;"",full_data!F2301,"")</f>
        <v>10</v>
      </c>
      <c r="I2301" t="str">
        <f>IF(full_data!G2301&lt;&gt;"",full_data!G2301,"")</f>
        <v>ERG</v>
      </c>
      <c r="J2301" t="str">
        <f>IF(full_data!H2301&lt;&gt;"",full_data!H2301,"")</f>
        <v>nsubj</v>
      </c>
      <c r="K2301" t="str">
        <f>IF(full_data!I2301&lt;&gt;"",full_data!I2301,"")</f>
        <v/>
      </c>
      <c r="L2301" t="str">
        <f t="shared" si="142"/>
        <v>_</v>
      </c>
      <c r="M2301">
        <f>IF(full_data!J2301&lt;&gt;"",full_data!J2301,"")</f>
        <v>10</v>
      </c>
      <c r="N2301" t="str">
        <f>IF(full_data!K2301&lt;&gt;"",full_data!K2301,"")</f>
        <v>nsubj</v>
      </c>
      <c r="O2301" t="str">
        <f>IF(full_data!L2301&lt;&gt;"",full_data!L2301,"")</f>
        <v>marked at 8</v>
      </c>
      <c r="P2301" t="str">
        <f t="shared" si="143"/>
        <v>_</v>
      </c>
      <c r="Q2301" t="str">
        <f t="shared" si="143"/>
        <v>_</v>
      </c>
    </row>
    <row r="2302" spans="1:17" x14ac:dyDescent="0.35">
      <c r="A2302">
        <f>IF(LEFT(C2302,1)="#",C2302,IF(full_data!A2302&lt;&gt;"",full_data!A2302,""))</f>
        <v>8</v>
      </c>
      <c r="B2302" t="str">
        <f t="shared" si="140"/>
        <v>azlag₂,</v>
      </c>
      <c r="C2302" t="str">
        <f>IF(full_data!B2302&lt;&gt;"",full_data!B2302,"")</f>
        <v>azlag₂,</v>
      </c>
      <c r="D2302" t="str">
        <f>IF(full_data!C2302&lt;&gt;"",full_data!C2302,"")</f>
        <v>azlag=e</v>
      </c>
      <c r="E2302" t="str">
        <f t="shared" si="141"/>
        <v>_</v>
      </c>
      <c r="F2302" t="str">
        <f>IF(full_data!D2302&lt;&gt;"",full_data!D2302,"")</f>
        <v>NOUN</v>
      </c>
      <c r="G2302" t="str">
        <f>IF(full_data!E2302&lt;&gt;"",full_data!E2302,"")</f>
        <v>fuller=ERG</v>
      </c>
      <c r="H2302">
        <f>IF(full_data!F2302&lt;&gt;"",full_data!F2302,"")</f>
        <v>7</v>
      </c>
      <c r="I2302" t="str">
        <f>IF(full_data!G2302&lt;&gt;"",full_data!G2302,"")</f>
        <v>appos</v>
      </c>
      <c r="J2302" t="str">
        <f>IF(full_data!H2302&lt;&gt;"",full_data!H2302,"")</f>
        <v/>
      </c>
      <c r="K2302" t="str">
        <f>IF(full_data!I2302&lt;&gt;"",full_data!I2302,"")</f>
        <v/>
      </c>
      <c r="L2302" t="str">
        <f t="shared" si="142"/>
        <v>_</v>
      </c>
      <c r="M2302">
        <f>IF(full_data!J2302&lt;&gt;"",full_data!J2302,"")</f>
        <v>7</v>
      </c>
      <c r="N2302" t="str">
        <f>IF(full_data!K2302&lt;&gt;"",full_data!K2302,"")</f>
        <v>appos</v>
      </c>
      <c r="O2302" t="str">
        <f>IF(full_data!L2302&lt;&gt;"",full_data!L2302,"")</f>
        <v/>
      </c>
      <c r="P2302" t="str">
        <f t="shared" si="143"/>
        <v>_</v>
      </c>
      <c r="Q2302" t="str">
        <f t="shared" si="143"/>
        <v>_</v>
      </c>
    </row>
    <row r="2303" spans="1:17" x14ac:dyDescent="0.35">
      <c r="A2303">
        <f>IF(LEFT(C2303,1)="#",C2303,IF(full_data!A2303&lt;&gt;"",full_data!A2303,""))</f>
        <v>9</v>
      </c>
      <c r="B2303" t="str">
        <f t="shared" si="140"/>
        <v>sam₂-še₃,</v>
      </c>
      <c r="C2303" t="str">
        <f>IF(full_data!B2303&lt;&gt;"",full_data!B2303,"")</f>
        <v>sam₂-še₃,</v>
      </c>
      <c r="D2303" t="str">
        <f>IF(full_data!C2303&lt;&gt;"",full_data!C2303,"")</f>
        <v>sam=še</v>
      </c>
      <c r="E2303" t="str">
        <f t="shared" si="141"/>
        <v>_</v>
      </c>
      <c r="F2303" t="str">
        <f>IF(full_data!D2303&lt;&gt;"",full_data!D2303,"")</f>
        <v>NOUN</v>
      </c>
      <c r="G2303" t="str">
        <f>IF(full_data!E2303&lt;&gt;"",full_data!E2303,"")</f>
        <v>price=TERM</v>
      </c>
      <c r="H2303">
        <f>IF(full_data!F2303&lt;&gt;"",full_data!F2303,"")</f>
        <v>10</v>
      </c>
      <c r="I2303" t="str">
        <f>IF(full_data!G2303&lt;&gt;"",full_data!G2303,"")</f>
        <v>TERM</v>
      </c>
      <c r="J2303" t="str">
        <f>IF(full_data!H2303&lt;&gt;"",full_data!H2303,"")</f>
        <v>obl</v>
      </c>
      <c r="K2303" t="str">
        <f>IF(full_data!I2303&lt;&gt;"",full_data!I2303,"")</f>
        <v/>
      </c>
      <c r="L2303" t="str">
        <f t="shared" si="142"/>
        <v>_</v>
      </c>
      <c r="M2303">
        <f>IF(full_data!J2303&lt;&gt;"",full_data!J2303,"")</f>
        <v>10</v>
      </c>
      <c r="N2303" t="str">
        <f>IF(full_data!K2303&lt;&gt;"",full_data!K2303,"")</f>
        <v>obl</v>
      </c>
      <c r="O2303" t="str">
        <f>IF(full_data!L2303&lt;&gt;"",full_data!L2303,"")</f>
        <v/>
      </c>
      <c r="P2303" t="str">
        <f t="shared" si="143"/>
        <v>_</v>
      </c>
      <c r="Q2303" t="str">
        <f t="shared" si="143"/>
        <v>_</v>
      </c>
    </row>
    <row r="2304" spans="1:17" x14ac:dyDescent="0.35">
      <c r="A2304">
        <f>IF(LEFT(C2304,1)="#",C2304,IF(full_data!A2304&lt;&gt;"",full_data!A2304,""))</f>
        <v>10</v>
      </c>
      <c r="B2304" t="str">
        <f t="shared" si="140"/>
        <v>i₃-ni-gu₇</v>
      </c>
      <c r="C2304" t="str">
        <f>IF(full_data!B2304&lt;&gt;"",full_data!B2304,"")</f>
        <v>i₃-ni-gu₇</v>
      </c>
      <c r="D2304" t="str">
        <f>IF(full_data!C2304&lt;&gt;"",full_data!C2304,"")</f>
        <v>S2i-S6nn-S10i-S11n-S12gu-S14ø</v>
      </c>
      <c r="E2304" t="str">
        <f t="shared" si="141"/>
        <v>_</v>
      </c>
      <c r="F2304" t="str">
        <f>IF(full_data!D2304&lt;&gt;"",full_data!D2304,"")</f>
        <v>VERB</v>
      </c>
      <c r="G2304" t="str">
        <f>IF(full_data!E2304&lt;&gt;"",full_data!E2304,"")</f>
        <v>FIN-3.SG.H-L3-3.SG.H.A-eat-3.SG.P</v>
      </c>
      <c r="H2304">
        <f>IF(full_data!F2304&lt;&gt;"",full_data!F2304,"")</f>
        <v>0</v>
      </c>
      <c r="I2304" t="str">
        <f>IF(full_data!G2304&lt;&gt;"",full_data!G2304,"")</f>
        <v>root</v>
      </c>
      <c r="J2304" t="str">
        <f>IF(full_data!H2304&lt;&gt;"",full_data!H2304,"")</f>
        <v>root</v>
      </c>
      <c r="K2304" t="str">
        <f>IF(full_data!I2304&lt;&gt;"",full_data!I2304,"")</f>
        <v/>
      </c>
      <c r="L2304" t="str">
        <f t="shared" si="142"/>
        <v>_</v>
      </c>
      <c r="M2304">
        <f>IF(full_data!J2304&lt;&gt;"",full_data!J2304,"")</f>
        <v>0</v>
      </c>
      <c r="N2304" t="str">
        <f>IF(full_data!K2304&lt;&gt;"",full_data!K2304,"")</f>
        <v>root</v>
      </c>
      <c r="O2304" t="str">
        <f>IF(full_data!L2304&lt;&gt;"",full_data!L2304,"")</f>
        <v/>
      </c>
      <c r="P2304" t="str">
        <f t="shared" si="143"/>
        <v>_</v>
      </c>
      <c r="Q2304" t="str">
        <f t="shared" si="143"/>
        <v>_</v>
      </c>
    </row>
    <row r="2305" spans="1:17" x14ac:dyDescent="0.35">
      <c r="A2305" t="str">
        <f>IF(LEFT(C2305,1)="#",C2305,IF(full_data!A2305&lt;&gt;"",full_data!A2305,""))</f>
        <v/>
      </c>
      <c r="B2305" t="str">
        <f t="shared" si="140"/>
        <v/>
      </c>
      <c r="C2305" t="str">
        <f>IF(full_data!B2305&lt;&gt;"",full_data!B2305,"")</f>
        <v/>
      </c>
      <c r="D2305" t="str">
        <f>IF(full_data!C2305&lt;&gt;"",full_data!C2305,"")</f>
        <v/>
      </c>
      <c r="E2305" t="str">
        <f t="shared" si="141"/>
        <v/>
      </c>
      <c r="F2305" t="str">
        <f>IF(full_data!D2305&lt;&gt;"",full_data!D2305,"")</f>
        <v/>
      </c>
      <c r="G2305" t="str">
        <f>IF(full_data!E2305&lt;&gt;"",full_data!E2305,"")</f>
        <v/>
      </c>
      <c r="H2305" t="str">
        <f>IF(full_data!F2305&lt;&gt;"",full_data!F2305,"")</f>
        <v/>
      </c>
      <c r="I2305" t="str">
        <f>IF(full_data!G2305&lt;&gt;"",full_data!G2305,"")</f>
        <v/>
      </c>
      <c r="J2305" t="str">
        <f>IF(full_data!H2305&lt;&gt;"",full_data!H2305,"")</f>
        <v/>
      </c>
      <c r="K2305" t="str">
        <f>IF(full_data!I2305&lt;&gt;"",full_data!I2305,"")</f>
        <v/>
      </c>
      <c r="L2305" t="str">
        <f t="shared" si="142"/>
        <v/>
      </c>
      <c r="M2305" t="str">
        <f>IF(full_data!J2305&lt;&gt;"",full_data!J2305,"")</f>
        <v/>
      </c>
      <c r="N2305" t="str">
        <f>IF(full_data!K2305&lt;&gt;"",full_data!K2305,"")</f>
        <v/>
      </c>
      <c r="O2305" t="str">
        <f>IF(full_data!L2305&lt;&gt;"",full_data!L2305,"")</f>
        <v/>
      </c>
      <c r="P2305" t="str">
        <f t="shared" si="143"/>
        <v/>
      </c>
      <c r="Q2305" t="str">
        <f t="shared" si="143"/>
        <v/>
      </c>
    </row>
    <row r="2306" spans="1:17" x14ac:dyDescent="0.35">
      <c r="A2306" t="str">
        <f>IF(LEFT(C2306,1)="#",C2306,IF(full_data!A2306&lt;&gt;"",full_data!A2306,""))</f>
        <v># P222204</v>
      </c>
      <c r="B2306" t="str">
        <f t="shared" si="140"/>
        <v/>
      </c>
      <c r="C2306" t="str">
        <f>IF(full_data!B2306&lt;&gt;"",full_data!B2306,"")</f>
        <v># P222204</v>
      </c>
      <c r="D2306" t="str">
        <f>IF(full_data!C2306&lt;&gt;"",full_data!C2306,"")</f>
        <v/>
      </c>
      <c r="E2306" t="str">
        <f t="shared" si="141"/>
        <v/>
      </c>
      <c r="F2306" t="str">
        <f>IF(full_data!D2306&lt;&gt;"",full_data!D2306,"")</f>
        <v/>
      </c>
      <c r="G2306" t="str">
        <f>IF(full_data!E2306&lt;&gt;"",full_data!E2306,"")</f>
        <v/>
      </c>
      <c r="H2306" t="str">
        <f>IF(full_data!F2306&lt;&gt;"",full_data!F2306,"")</f>
        <v/>
      </c>
      <c r="I2306" t="str">
        <f>IF(full_data!G2306&lt;&gt;"",full_data!G2306,"")</f>
        <v/>
      </c>
      <c r="J2306" t="str">
        <f>IF(full_data!H2306&lt;&gt;"",full_data!H2306,"")</f>
        <v/>
      </c>
      <c r="K2306" t="str">
        <f>IF(full_data!I2306&lt;&gt;"",full_data!I2306,"")</f>
        <v/>
      </c>
      <c r="L2306" t="str">
        <f t="shared" si="142"/>
        <v/>
      </c>
      <c r="M2306" t="str">
        <f>IF(full_data!J2306&lt;&gt;"",full_data!J2306,"")</f>
        <v/>
      </c>
      <c r="N2306" t="str">
        <f>IF(full_data!K2306&lt;&gt;"",full_data!K2306,"")</f>
        <v/>
      </c>
      <c r="O2306" t="str">
        <f>IF(full_data!L2306&lt;&gt;"",full_data!L2306,"")</f>
        <v/>
      </c>
      <c r="P2306" t="str">
        <f t="shared" si="143"/>
        <v/>
      </c>
      <c r="Q2306" t="str">
        <f t="shared" si="143"/>
        <v/>
      </c>
    </row>
    <row r="2307" spans="1:17" x14ac:dyDescent="0.35">
      <c r="A2307" t="str">
        <f>IF(LEFT(C2307,1)="#",C2307,IF(full_data!A2307&lt;&gt;"",full_data!A2307,""))</f>
        <v>#(441) MVN 3, 1 obv. 3:4 (Isin, ED IIIb) (P222204)</v>
      </c>
      <c r="B2307" t="str">
        <f t="shared" ref="B2307:B2370" si="144">IF(LEFT(C2307,1)="#","",C2307)</f>
        <v/>
      </c>
      <c r="C2307" t="str">
        <f>IF(full_data!B2307&lt;&gt;"",full_data!B2307,"")</f>
        <v>#(441) MVN 3, 1 obv. 3:4 (Isin, ED IIIb) (P222204)</v>
      </c>
      <c r="D2307" t="str">
        <f>IF(full_data!C2307&lt;&gt;"",full_data!C2307,"")</f>
        <v/>
      </c>
      <c r="E2307" t="str">
        <f t="shared" ref="E2307:E2370" si="145">IF(ISNUMBER($A2307),"_","")</f>
        <v/>
      </c>
      <c r="F2307" t="str">
        <f>IF(full_data!D2307&lt;&gt;"",full_data!D2307,"")</f>
        <v/>
      </c>
      <c r="G2307" t="str">
        <f>IF(full_data!E2307&lt;&gt;"",full_data!E2307,"")</f>
        <v/>
      </c>
      <c r="H2307" t="str">
        <f>IF(full_data!F2307&lt;&gt;"",full_data!F2307,"")</f>
        <v/>
      </c>
      <c r="I2307" t="str">
        <f>IF(full_data!G2307&lt;&gt;"",full_data!G2307,"")</f>
        <v/>
      </c>
      <c r="J2307" t="str">
        <f>IF(full_data!H2307&lt;&gt;"",full_data!H2307,"")</f>
        <v/>
      </c>
      <c r="K2307" t="str">
        <f>IF(full_data!I2307&lt;&gt;"",full_data!I2307,"")</f>
        <v/>
      </c>
      <c r="L2307" t="str">
        <f t="shared" ref="L2307:L2370" si="146">IF(ISNUMBER($A2307),"_","")</f>
        <v/>
      </c>
      <c r="M2307" t="str">
        <f>IF(full_data!J2307&lt;&gt;"",full_data!J2307,"")</f>
        <v/>
      </c>
      <c r="N2307" t="str">
        <f>IF(full_data!K2307&lt;&gt;"",full_data!K2307,"")</f>
        <v/>
      </c>
      <c r="O2307" t="str">
        <f>IF(full_data!L2307&lt;&gt;"",full_data!L2307,"")</f>
        <v/>
      </c>
      <c r="P2307" t="str">
        <f t="shared" ref="P2307:Q2370" si="147">IF(ISNUMBER($A2307),"_","")</f>
        <v/>
      </c>
      <c r="Q2307" t="str">
        <f t="shared" si="147"/>
        <v/>
      </c>
    </row>
    <row r="2308" spans="1:17" x14ac:dyDescent="0.35">
      <c r="A2308" t="str">
        <f>IF(LEFT(C2308,1)="#",C2308,IF(full_data!A2308&lt;&gt;"",full_data!A2308,""))</f>
        <v>#“He made them receive (lit. ‘eat’) (a certain amount of silver).”</v>
      </c>
      <c r="B2308" t="str">
        <f t="shared" si="144"/>
        <v/>
      </c>
      <c r="C2308" t="str">
        <f>IF(full_data!B2308&lt;&gt;"",full_data!B2308,"")</f>
        <v>#“He made them receive (lit. ‘eat’) (a certain amount of silver).”</v>
      </c>
      <c r="D2308" t="str">
        <f>IF(full_data!C2308&lt;&gt;"",full_data!C2308,"")</f>
        <v/>
      </c>
      <c r="E2308" t="str">
        <f t="shared" si="145"/>
        <v/>
      </c>
      <c r="F2308" t="str">
        <f>IF(full_data!D2308&lt;&gt;"",full_data!D2308,"")</f>
        <v/>
      </c>
      <c r="G2308" t="str">
        <f>IF(full_data!E2308&lt;&gt;"",full_data!E2308,"")</f>
        <v/>
      </c>
      <c r="H2308" t="str">
        <f>IF(full_data!F2308&lt;&gt;"",full_data!F2308,"")</f>
        <v/>
      </c>
      <c r="I2308" t="str">
        <f>IF(full_data!G2308&lt;&gt;"",full_data!G2308,"")</f>
        <v/>
      </c>
      <c r="J2308" t="str">
        <f>IF(full_data!H2308&lt;&gt;"",full_data!H2308,"")</f>
        <v/>
      </c>
      <c r="K2308" t="str">
        <f>IF(full_data!I2308&lt;&gt;"",full_data!I2308,"")</f>
        <v/>
      </c>
      <c r="L2308" t="str">
        <f t="shared" si="146"/>
        <v/>
      </c>
      <c r="M2308" t="str">
        <f>IF(full_data!J2308&lt;&gt;"",full_data!J2308,"")</f>
        <v/>
      </c>
      <c r="N2308" t="str">
        <f>IF(full_data!K2308&lt;&gt;"",full_data!K2308,"")</f>
        <v/>
      </c>
      <c r="O2308" t="str">
        <f>IF(full_data!L2308&lt;&gt;"",full_data!L2308,"")</f>
        <v/>
      </c>
      <c r="P2308" t="str">
        <f t="shared" si="147"/>
        <v/>
      </c>
      <c r="Q2308" t="str">
        <f t="shared" si="147"/>
        <v/>
      </c>
    </row>
    <row r="2309" spans="1:17" x14ac:dyDescent="0.35">
      <c r="A2309">
        <f>IF(LEFT(C2309,1)="#",C2309,IF(full_data!A2309&lt;&gt;"",full_data!A2309,""))</f>
        <v>1</v>
      </c>
      <c r="B2309" t="str">
        <f t="shared" si="144"/>
        <v>in-ne-gu₇</v>
      </c>
      <c r="C2309" t="str">
        <f>IF(full_data!B2309&lt;&gt;"",full_data!B2309,"")</f>
        <v>in-ne-gu₇</v>
      </c>
      <c r="D2309" t="str">
        <f>IF(full_data!C2309&lt;&gt;"",full_data!C2309,"")</f>
        <v>S2i-S6nnē-S10e-S11n-S12gu-S14ø</v>
      </c>
      <c r="E2309" t="str">
        <f t="shared" si="145"/>
        <v>_</v>
      </c>
      <c r="F2309" t="str">
        <f>IF(full_data!D2309&lt;&gt;"",full_data!D2309,"")</f>
        <v>VERB</v>
      </c>
      <c r="G2309" t="str">
        <f>IF(full_data!E2309&lt;&gt;"",full_data!E2309,"")</f>
        <v>FIN-3.PL-L3-3.SG.H-eat-3.SG.P</v>
      </c>
      <c r="H2309">
        <f>IF(full_data!F2309&lt;&gt;"",full_data!F2309,"")</f>
        <v>0</v>
      </c>
      <c r="I2309" t="str">
        <f>IF(full_data!G2309&lt;&gt;"",full_data!G2309,"")</f>
        <v>root</v>
      </c>
      <c r="J2309" t="str">
        <f>IF(full_data!H2309&lt;&gt;"",full_data!H2309,"")</f>
        <v>root</v>
      </c>
      <c r="K2309" t="str">
        <f>IF(full_data!I2309&lt;&gt;"",full_data!I2309,"")</f>
        <v/>
      </c>
      <c r="L2309" t="str">
        <f t="shared" si="146"/>
        <v>_</v>
      </c>
      <c r="M2309">
        <f>IF(full_data!J2309&lt;&gt;"",full_data!J2309,"")</f>
        <v>0</v>
      </c>
      <c r="N2309" t="str">
        <f>IF(full_data!K2309&lt;&gt;"",full_data!K2309,"")</f>
        <v>root</v>
      </c>
      <c r="O2309" t="str">
        <f>IF(full_data!L2309&lt;&gt;"",full_data!L2309,"")</f>
        <v/>
      </c>
      <c r="P2309" t="str">
        <f t="shared" si="147"/>
        <v>_</v>
      </c>
      <c r="Q2309" t="str">
        <f t="shared" si="147"/>
        <v>_</v>
      </c>
    </row>
    <row r="2310" spans="1:17" x14ac:dyDescent="0.35">
      <c r="A2310" t="str">
        <f>IF(LEFT(C2310,1)="#",C2310,IF(full_data!A2310&lt;&gt;"",full_data!A2310,""))</f>
        <v/>
      </c>
      <c r="B2310" t="str">
        <f t="shared" si="144"/>
        <v/>
      </c>
      <c r="C2310" t="str">
        <f>IF(full_data!B2310&lt;&gt;"",full_data!B2310,"")</f>
        <v/>
      </c>
      <c r="D2310" t="str">
        <f>IF(full_data!C2310&lt;&gt;"",full_data!C2310,"")</f>
        <v/>
      </c>
      <c r="E2310" t="str">
        <f t="shared" si="145"/>
        <v/>
      </c>
      <c r="F2310" t="str">
        <f>IF(full_data!D2310&lt;&gt;"",full_data!D2310,"")</f>
        <v/>
      </c>
      <c r="G2310" t="str">
        <f>IF(full_data!E2310&lt;&gt;"",full_data!E2310,"")</f>
        <v/>
      </c>
      <c r="H2310" t="str">
        <f>IF(full_data!F2310&lt;&gt;"",full_data!F2310,"")</f>
        <v/>
      </c>
      <c r="I2310" t="str">
        <f>IF(full_data!G2310&lt;&gt;"",full_data!G2310,"")</f>
        <v/>
      </c>
      <c r="J2310" t="str">
        <f>IF(full_data!H2310&lt;&gt;"",full_data!H2310,"")</f>
        <v/>
      </c>
      <c r="K2310" t="str">
        <f>IF(full_data!I2310&lt;&gt;"",full_data!I2310,"")</f>
        <v/>
      </c>
      <c r="L2310" t="str">
        <f t="shared" si="146"/>
        <v/>
      </c>
      <c r="M2310" t="str">
        <f>IF(full_data!J2310&lt;&gt;"",full_data!J2310,"")</f>
        <v/>
      </c>
      <c r="N2310" t="str">
        <f>IF(full_data!K2310&lt;&gt;"",full_data!K2310,"")</f>
        <v/>
      </c>
      <c r="O2310" t="str">
        <f>IF(full_data!L2310&lt;&gt;"",full_data!L2310,"")</f>
        <v/>
      </c>
      <c r="P2310" t="str">
        <f t="shared" si="147"/>
        <v/>
      </c>
      <c r="Q2310" t="str">
        <f t="shared" si="147"/>
        <v/>
      </c>
    </row>
    <row r="2311" spans="1:17" x14ac:dyDescent="0.35">
      <c r="A2311" t="str">
        <f>IF(LEFT(C2311,1)="#",C2311,IF(full_data!A2311&lt;&gt;"",full_data!A2311,""))</f>
        <v># P222399</v>
      </c>
      <c r="B2311" t="str">
        <f t="shared" si="144"/>
        <v/>
      </c>
      <c r="C2311" t="str">
        <f>IF(full_data!B2311&lt;&gt;"",full_data!B2311,"")</f>
        <v># P222399</v>
      </c>
      <c r="D2311" t="str">
        <f>IF(full_data!C2311&lt;&gt;"",full_data!C2311,"")</f>
        <v/>
      </c>
      <c r="E2311" t="str">
        <f t="shared" si="145"/>
        <v/>
      </c>
      <c r="F2311" t="str">
        <f>IF(full_data!D2311&lt;&gt;"",full_data!D2311,"")</f>
        <v/>
      </c>
      <c r="G2311" t="str">
        <f>IF(full_data!E2311&lt;&gt;"",full_data!E2311,"")</f>
        <v/>
      </c>
      <c r="H2311" t="str">
        <f>IF(full_data!F2311&lt;&gt;"",full_data!F2311,"")</f>
        <v/>
      </c>
      <c r="I2311" t="str">
        <f>IF(full_data!G2311&lt;&gt;"",full_data!G2311,"")</f>
        <v/>
      </c>
      <c r="J2311" t="str">
        <f>IF(full_data!H2311&lt;&gt;"",full_data!H2311,"")</f>
        <v/>
      </c>
      <c r="K2311" t="str">
        <f>IF(full_data!I2311&lt;&gt;"",full_data!I2311,"")</f>
        <v/>
      </c>
      <c r="L2311" t="str">
        <f t="shared" si="146"/>
        <v/>
      </c>
      <c r="M2311" t="str">
        <f>IF(full_data!J2311&lt;&gt;"",full_data!J2311,"")</f>
        <v/>
      </c>
      <c r="N2311" t="str">
        <f>IF(full_data!K2311&lt;&gt;"",full_data!K2311,"")</f>
        <v/>
      </c>
      <c r="O2311" t="str">
        <f>IF(full_data!L2311&lt;&gt;"",full_data!L2311,"")</f>
        <v/>
      </c>
      <c r="P2311" t="str">
        <f t="shared" si="147"/>
        <v/>
      </c>
      <c r="Q2311" t="str">
        <f t="shared" si="147"/>
        <v/>
      </c>
    </row>
    <row r="2312" spans="1:17" x14ac:dyDescent="0.35">
      <c r="A2312" t="str">
        <f>IF(LEFT(C2312,1)="#",C2312,IF(full_data!A2312&lt;&gt;"",full_data!A2312,""))</f>
        <v>#(202) E-ana-tum 1 obv. 4:20–22 (RIME 1.9.3.1) (Lagash, 25th c. BCE) (P222399)</v>
      </c>
      <c r="B2312" t="str">
        <f t="shared" si="144"/>
        <v/>
      </c>
      <c r="C2312" t="str">
        <f>IF(full_data!B2312&lt;&gt;"",full_data!B2312,"")</f>
        <v>#(202) E-ana-tum 1 obv. 4:20–22 (RIME 1.9.3.1) (Lagash, 25th c. BCE) (P222399)</v>
      </c>
      <c r="D2312" t="str">
        <f>IF(full_data!C2312&lt;&gt;"",full_data!C2312,"")</f>
        <v/>
      </c>
      <c r="E2312" t="str">
        <f t="shared" si="145"/>
        <v/>
      </c>
      <c r="F2312" t="str">
        <f>IF(full_data!D2312&lt;&gt;"",full_data!D2312,"")</f>
        <v/>
      </c>
      <c r="G2312" t="str">
        <f>IF(full_data!E2312&lt;&gt;"",full_data!E2312,"")</f>
        <v/>
      </c>
      <c r="H2312" t="str">
        <f>IF(full_data!F2312&lt;&gt;"",full_data!F2312,"")</f>
        <v/>
      </c>
      <c r="I2312" t="str">
        <f>IF(full_data!G2312&lt;&gt;"",full_data!G2312,"")</f>
        <v/>
      </c>
      <c r="J2312" t="str">
        <f>IF(full_data!H2312&lt;&gt;"",full_data!H2312,"")</f>
        <v/>
      </c>
      <c r="K2312" t="str">
        <f>IF(full_data!I2312&lt;&gt;"",full_data!I2312,"")</f>
        <v/>
      </c>
      <c r="L2312" t="str">
        <f t="shared" si="146"/>
        <v/>
      </c>
      <c r="M2312" t="str">
        <f>IF(full_data!J2312&lt;&gt;"",full_data!J2312,"")</f>
        <v/>
      </c>
      <c r="N2312" t="str">
        <f>IF(full_data!K2312&lt;&gt;"",full_data!K2312,"")</f>
        <v/>
      </c>
      <c r="O2312" t="str">
        <f>IF(full_data!L2312&lt;&gt;"",full_data!L2312,"")</f>
        <v/>
      </c>
      <c r="P2312" t="str">
        <f t="shared" si="147"/>
        <v/>
      </c>
      <c r="Q2312" t="str">
        <f t="shared" si="147"/>
        <v/>
      </c>
    </row>
    <row r="2313" spans="1:17" x14ac:dyDescent="0.35">
      <c r="A2313" t="str">
        <f>IF(LEFT(C2313,1)="#",C2313,IF(full_data!A2313&lt;&gt;"",full_data!A2313,""))</f>
        <v>#“He is worthy of the E-ana of Inana of the Ebgal"</v>
      </c>
      <c r="B2313" t="str">
        <f t="shared" si="144"/>
        <v/>
      </c>
      <c r="C2313" t="str">
        <f>IF(full_data!B2313&lt;&gt;"",full_data!B2313,"")</f>
        <v>#“He is worthy of the E-ana of Inana of the Ebgal"</v>
      </c>
      <c r="D2313" t="str">
        <f>IF(full_data!C2313&lt;&gt;"",full_data!C2313,"")</f>
        <v/>
      </c>
      <c r="E2313" t="str">
        <f t="shared" si="145"/>
        <v/>
      </c>
      <c r="F2313" t="str">
        <f>IF(full_data!D2313&lt;&gt;"",full_data!D2313,"")</f>
        <v/>
      </c>
      <c r="G2313" t="str">
        <f>IF(full_data!E2313&lt;&gt;"",full_data!E2313,"")</f>
        <v/>
      </c>
      <c r="H2313" t="str">
        <f>IF(full_data!F2313&lt;&gt;"",full_data!F2313,"")</f>
        <v/>
      </c>
      <c r="I2313" t="str">
        <f>IF(full_data!G2313&lt;&gt;"",full_data!G2313,"")</f>
        <v/>
      </c>
      <c r="J2313" t="str">
        <f>IF(full_data!H2313&lt;&gt;"",full_data!H2313,"")</f>
        <v/>
      </c>
      <c r="K2313" t="str">
        <f>IF(full_data!I2313&lt;&gt;"",full_data!I2313,"")</f>
        <v/>
      </c>
      <c r="L2313" t="str">
        <f t="shared" si="146"/>
        <v/>
      </c>
      <c r="M2313" t="str">
        <f>IF(full_data!J2313&lt;&gt;"",full_data!J2313,"")</f>
        <v/>
      </c>
      <c r="N2313" t="str">
        <f>IF(full_data!K2313&lt;&gt;"",full_data!K2313,"")</f>
        <v/>
      </c>
      <c r="O2313" t="str">
        <f>IF(full_data!L2313&lt;&gt;"",full_data!L2313,"")</f>
        <v/>
      </c>
      <c r="P2313" t="str">
        <f t="shared" si="147"/>
        <v/>
      </c>
      <c r="Q2313" t="str">
        <f t="shared" si="147"/>
        <v/>
      </c>
    </row>
    <row r="2314" spans="1:17" x14ac:dyDescent="0.35">
      <c r="A2314">
        <f>IF(LEFT(C2314,1)="#",C2314,IF(full_data!A2314&lt;&gt;"",full_data!A2314,""))</f>
        <v>1</v>
      </c>
      <c r="B2314" t="str">
        <f t="shared" si="144"/>
        <v>e₂-an-na,</v>
      </c>
      <c r="C2314" t="str">
        <f>IF(full_data!B2314&lt;&gt;"",full_data!B2314,"")</f>
        <v>e₂-an-na,</v>
      </c>
      <c r="D2314" t="str">
        <f>IF(full_data!C2314&lt;&gt;"",full_data!C2314,"")</f>
        <v>eana</v>
      </c>
      <c r="E2314" t="str">
        <f t="shared" si="145"/>
        <v>_</v>
      </c>
      <c r="F2314" t="str">
        <f>IF(full_data!D2314&lt;&gt;"",full_data!D2314,"")</f>
        <v>PROPN</v>
      </c>
      <c r="G2314" t="str">
        <f>IF(full_data!E2314&lt;&gt;"",full_data!E2314,"")</f>
        <v>TN₁</v>
      </c>
      <c r="H2314">
        <f>IF(full_data!F2314&lt;&gt;"",full_data!F2314,"")</f>
        <v>4</v>
      </c>
      <c r="I2314" t="str">
        <f>IF(full_data!G2314&lt;&gt;"",full_data!G2314,"")</f>
        <v>LOC</v>
      </c>
      <c r="J2314" t="str">
        <f>IF(full_data!H2314&lt;&gt;"",full_data!H2314,"")</f>
        <v>obl</v>
      </c>
      <c r="K2314" t="str">
        <f>IF(full_data!I2314&lt;&gt;"",full_data!I2314,"")</f>
        <v/>
      </c>
      <c r="L2314" t="str">
        <f t="shared" si="146"/>
        <v>_</v>
      </c>
      <c r="M2314">
        <f>IF(full_data!J2314&lt;&gt;"",full_data!J2314,"")</f>
        <v>4</v>
      </c>
      <c r="N2314" t="str">
        <f>IF(full_data!K2314&lt;&gt;"",full_data!K2314,"")</f>
        <v>obl</v>
      </c>
      <c r="O2314" t="str">
        <f>IF(full_data!L2314&lt;&gt;"",full_data!L2314,"")</f>
        <v>marked at 3</v>
      </c>
      <c r="P2314" t="str">
        <f t="shared" si="147"/>
        <v>_</v>
      </c>
      <c r="Q2314" t="str">
        <f t="shared" si="147"/>
        <v>_</v>
      </c>
    </row>
    <row r="2315" spans="1:17" x14ac:dyDescent="0.35">
      <c r="A2315">
        <f>IF(LEFT(C2315,1)="#",C2315,IF(full_data!A2315&lt;&gt;"",full_data!A2315,""))</f>
        <v>2</v>
      </c>
      <c r="B2315" t="str">
        <f t="shared" si="144"/>
        <v>dinana,</v>
      </c>
      <c r="C2315" t="str">
        <f>IF(full_data!B2315&lt;&gt;"",full_data!B2315,"")</f>
        <v>dinana,</v>
      </c>
      <c r="D2315" t="str">
        <f>IF(full_data!C2315&lt;&gt;"",full_data!C2315,"")</f>
        <v>inanak</v>
      </c>
      <c r="E2315" t="str">
        <f t="shared" si="145"/>
        <v>_</v>
      </c>
      <c r="F2315" t="str">
        <f>IF(full_data!D2315&lt;&gt;"",full_data!D2315,"")</f>
        <v>PROPN</v>
      </c>
      <c r="G2315" t="str">
        <f>IF(full_data!E2315&lt;&gt;"",full_data!E2315,"")</f>
        <v>DN</v>
      </c>
      <c r="H2315">
        <f>IF(full_data!F2315&lt;&gt;"",full_data!F2315,"")</f>
        <v>1</v>
      </c>
      <c r="I2315" t="str">
        <f>IF(full_data!G2315&lt;&gt;"",full_data!G2315,"")</f>
        <v>GEN</v>
      </c>
      <c r="J2315" t="str">
        <f>IF(full_data!H2315&lt;&gt;"",full_data!H2315,"")</f>
        <v>nmod</v>
      </c>
      <c r="K2315" t="str">
        <f>IF(full_data!I2315&lt;&gt;"",full_data!I2315,"")</f>
        <v/>
      </c>
      <c r="L2315" t="str">
        <f t="shared" si="146"/>
        <v>_</v>
      </c>
      <c r="M2315">
        <f>IF(full_data!J2315&lt;&gt;"",full_data!J2315,"")</f>
        <v>1</v>
      </c>
      <c r="N2315" t="str">
        <f>IF(full_data!K2315&lt;&gt;"",full_data!K2315,"")</f>
        <v>nmod</v>
      </c>
      <c r="O2315" t="str">
        <f>IF(full_data!L2315&lt;&gt;"",full_data!L2315,"")</f>
        <v/>
      </c>
      <c r="P2315" t="str">
        <f t="shared" si="147"/>
        <v>_</v>
      </c>
      <c r="Q2315" t="str">
        <f t="shared" si="147"/>
        <v>_</v>
      </c>
    </row>
    <row r="2316" spans="1:17" x14ac:dyDescent="0.35">
      <c r="A2316">
        <f>IF(LEFT(C2316,1)="#",C2316,IF(full_data!A2316&lt;&gt;"",full_data!A2316,""))</f>
        <v>3</v>
      </c>
      <c r="B2316" t="str">
        <f t="shared" si="144"/>
        <v>eb-gal-ka-ka</v>
      </c>
      <c r="C2316" t="str">
        <f>IF(full_data!B2316&lt;&gt;"",full_data!B2316,"")</f>
        <v>eb-gal-ka-ka</v>
      </c>
      <c r="D2316" t="str">
        <f>IF(full_data!C2316&lt;&gt;"",full_data!C2316,"")</f>
        <v>ebgal=ak=ak=ʾa</v>
      </c>
      <c r="E2316" t="str">
        <f t="shared" si="145"/>
        <v>_</v>
      </c>
      <c r="F2316" t="str">
        <f>IF(full_data!D2316&lt;&gt;"",full_data!D2316,"")</f>
        <v>PROPN</v>
      </c>
      <c r="G2316" t="str">
        <f>IF(full_data!E2316&lt;&gt;"",full_data!E2316,"")</f>
        <v>TN₂=GEN=GEN=L2.NH</v>
      </c>
      <c r="H2316">
        <f>IF(full_data!F2316&lt;&gt;"",full_data!F2316,"")</f>
        <v>2</v>
      </c>
      <c r="I2316" t="str">
        <f>IF(full_data!G2316&lt;&gt;"",full_data!G2316,"")</f>
        <v>GEN</v>
      </c>
      <c r="J2316" t="str">
        <f>IF(full_data!H2316&lt;&gt;"",full_data!H2316,"")</f>
        <v>nmod</v>
      </c>
      <c r="K2316" t="str">
        <f>IF(full_data!I2316&lt;&gt;"",full_data!I2316,"")</f>
        <v/>
      </c>
      <c r="L2316" t="str">
        <f t="shared" si="146"/>
        <v>_</v>
      </c>
      <c r="M2316">
        <f>IF(full_data!J2316&lt;&gt;"",full_data!J2316,"")</f>
        <v>2</v>
      </c>
      <c r="N2316" t="str">
        <f>IF(full_data!K2316&lt;&gt;"",full_data!K2316,"")</f>
        <v>nmod</v>
      </c>
      <c r="O2316" t="str">
        <f>IF(full_data!L2316&lt;&gt;"",full_data!L2316,"")</f>
        <v/>
      </c>
      <c r="P2316" t="str">
        <f t="shared" si="147"/>
        <v>_</v>
      </c>
      <c r="Q2316" t="str">
        <f t="shared" si="147"/>
        <v>_</v>
      </c>
    </row>
    <row r="2317" spans="1:17" x14ac:dyDescent="0.35">
      <c r="A2317">
        <f>IF(LEFT(C2317,1)="#",C2317,IF(full_data!A2317&lt;&gt;"",full_data!A2317,""))</f>
        <v>4</v>
      </c>
      <c r="B2317" t="str">
        <f t="shared" si="144"/>
        <v>a-tum₂</v>
      </c>
      <c r="C2317" t="str">
        <f>IF(full_data!B2317&lt;&gt;"",full_data!B2317,"")</f>
        <v>a-tum₂</v>
      </c>
      <c r="D2317" t="str">
        <f>IF(full_data!C2317&lt;&gt;"",full_data!C2317,"")</f>
        <v>S2a-S5b-S10(i&gt;)ø-S12tum-S14ø</v>
      </c>
      <c r="E2317" t="str">
        <f t="shared" si="145"/>
        <v>_</v>
      </c>
      <c r="F2317" t="str">
        <f>IF(full_data!D2317&lt;&gt;"",full_data!D2317,"")</f>
        <v>VERB</v>
      </c>
      <c r="G2317" t="str">
        <f>IF(full_data!E2317&lt;&gt;"",full_data!E2317,"")</f>
        <v>FIN-3.SG.NH-L2-worthy-3.SG.S</v>
      </c>
      <c r="H2317">
        <f>IF(full_data!F2317&lt;&gt;"",full_data!F2317,"")</f>
        <v>0</v>
      </c>
      <c r="I2317" t="str">
        <f>IF(full_data!G2317&lt;&gt;"",full_data!G2317,"")</f>
        <v>root</v>
      </c>
      <c r="J2317" t="str">
        <f>IF(full_data!H2317&lt;&gt;"",full_data!H2317,"")</f>
        <v>root</v>
      </c>
      <c r="K2317" t="str">
        <f>IF(full_data!I2317&lt;&gt;"",full_data!I2317,"")</f>
        <v/>
      </c>
      <c r="L2317" t="str">
        <f t="shared" si="146"/>
        <v>_</v>
      </c>
      <c r="M2317">
        <f>IF(full_data!J2317&lt;&gt;"",full_data!J2317,"")</f>
        <v>0</v>
      </c>
      <c r="N2317" t="str">
        <f>IF(full_data!K2317&lt;&gt;"",full_data!K2317,"")</f>
        <v>root</v>
      </c>
      <c r="O2317" t="str">
        <f>IF(full_data!L2317&lt;&gt;"",full_data!L2317,"")</f>
        <v/>
      </c>
      <c r="P2317" t="str">
        <f t="shared" si="147"/>
        <v>_</v>
      </c>
      <c r="Q2317" t="str">
        <f t="shared" si="147"/>
        <v>_</v>
      </c>
    </row>
    <row r="2318" spans="1:17" x14ac:dyDescent="0.35">
      <c r="A2318" t="str">
        <f>IF(LEFT(C2318,1)="#",C2318,IF(full_data!A2318&lt;&gt;"",full_data!A2318,""))</f>
        <v/>
      </c>
      <c r="B2318" t="str">
        <f t="shared" si="144"/>
        <v/>
      </c>
      <c r="C2318" t="str">
        <f>IF(full_data!B2318&lt;&gt;"",full_data!B2318,"")</f>
        <v/>
      </c>
      <c r="D2318" t="str">
        <f>IF(full_data!C2318&lt;&gt;"",full_data!C2318,"")</f>
        <v/>
      </c>
      <c r="E2318" t="str">
        <f t="shared" si="145"/>
        <v/>
      </c>
      <c r="F2318" t="str">
        <f>IF(full_data!D2318&lt;&gt;"",full_data!D2318,"")</f>
        <v/>
      </c>
      <c r="G2318" t="str">
        <f>IF(full_data!E2318&lt;&gt;"",full_data!E2318,"")</f>
        <v/>
      </c>
      <c r="H2318" t="str">
        <f>IF(full_data!F2318&lt;&gt;"",full_data!F2318,"")</f>
        <v/>
      </c>
      <c r="I2318" t="str">
        <f>IF(full_data!G2318&lt;&gt;"",full_data!G2318,"")</f>
        <v/>
      </c>
      <c r="J2318" t="str">
        <f>IF(full_data!H2318&lt;&gt;"",full_data!H2318,"")</f>
        <v/>
      </c>
      <c r="K2318" t="str">
        <f>IF(full_data!I2318&lt;&gt;"",full_data!I2318,"")</f>
        <v/>
      </c>
      <c r="L2318" t="str">
        <f t="shared" si="146"/>
        <v/>
      </c>
      <c r="M2318" t="str">
        <f>IF(full_data!J2318&lt;&gt;"",full_data!J2318,"")</f>
        <v/>
      </c>
      <c r="N2318" t="str">
        <f>IF(full_data!K2318&lt;&gt;"",full_data!K2318,"")</f>
        <v/>
      </c>
      <c r="O2318" t="str">
        <f>IF(full_data!L2318&lt;&gt;"",full_data!L2318,"")</f>
        <v/>
      </c>
      <c r="P2318" t="str">
        <f t="shared" si="147"/>
        <v/>
      </c>
      <c r="Q2318" t="str">
        <f t="shared" si="147"/>
        <v/>
      </c>
    </row>
    <row r="2319" spans="1:17" x14ac:dyDescent="0.35">
      <c r="A2319" t="str">
        <f>IF(LEFT(C2319,1)="#",C2319,IF(full_data!A2319&lt;&gt;"",full_data!A2319,""))</f>
        <v># P222399</v>
      </c>
      <c r="B2319" t="str">
        <f t="shared" si="144"/>
        <v/>
      </c>
      <c r="C2319" t="str">
        <f>IF(full_data!B2319&lt;&gt;"",full_data!B2319,"")</f>
        <v># P222399</v>
      </c>
      <c r="D2319" t="str">
        <f>IF(full_data!C2319&lt;&gt;"",full_data!C2319,"")</f>
        <v/>
      </c>
      <c r="E2319" t="str">
        <f t="shared" si="145"/>
        <v/>
      </c>
      <c r="F2319" t="str">
        <f>IF(full_data!D2319&lt;&gt;"",full_data!D2319,"")</f>
        <v/>
      </c>
      <c r="G2319" t="str">
        <f>IF(full_data!E2319&lt;&gt;"",full_data!E2319,"")</f>
        <v/>
      </c>
      <c r="H2319" t="str">
        <f>IF(full_data!F2319&lt;&gt;"",full_data!F2319,"")</f>
        <v/>
      </c>
      <c r="I2319" t="str">
        <f>IF(full_data!G2319&lt;&gt;"",full_data!G2319,"")</f>
        <v/>
      </c>
      <c r="J2319" t="str">
        <f>IF(full_data!H2319&lt;&gt;"",full_data!H2319,"")</f>
        <v/>
      </c>
      <c r="K2319" t="str">
        <f>IF(full_data!I2319&lt;&gt;"",full_data!I2319,"")</f>
        <v/>
      </c>
      <c r="L2319" t="str">
        <f t="shared" si="146"/>
        <v/>
      </c>
      <c r="M2319" t="str">
        <f>IF(full_data!J2319&lt;&gt;"",full_data!J2319,"")</f>
        <v/>
      </c>
      <c r="N2319" t="str">
        <f>IF(full_data!K2319&lt;&gt;"",full_data!K2319,"")</f>
        <v/>
      </c>
      <c r="O2319" t="str">
        <f>IF(full_data!L2319&lt;&gt;"",full_data!L2319,"")</f>
        <v/>
      </c>
      <c r="P2319" t="str">
        <f t="shared" si="147"/>
        <v/>
      </c>
      <c r="Q2319" t="str">
        <f t="shared" si="147"/>
        <v/>
      </c>
    </row>
    <row r="2320" spans="1:17" x14ac:dyDescent="0.35">
      <c r="A2320" t="str">
        <f>IF(LEFT(C2320,1)="#",C2320,IF(full_data!A2320&lt;&gt;"",full_data!A2320,""))</f>
        <v>#(329) E-ana-tum 1 obv. 16:17 (RIME 1.9.3.1) (Lagash, 25th c. BCE) (P222399)</v>
      </c>
      <c r="B2320" t="str">
        <f t="shared" si="144"/>
        <v/>
      </c>
      <c r="C2320" t="str">
        <f>IF(full_data!B2320&lt;&gt;"",full_data!B2320,"")</f>
        <v>#(329) E-ana-tum 1 obv. 16:17 (RIME 1.9.3.1) (Lagash, 25th c. BCE) (P222399)</v>
      </c>
      <c r="D2320" t="str">
        <f>IF(full_data!C2320&lt;&gt;"",full_data!C2320,"")</f>
        <v/>
      </c>
      <c r="E2320" t="str">
        <f t="shared" si="145"/>
        <v/>
      </c>
      <c r="F2320" t="str">
        <f>IF(full_data!D2320&lt;&gt;"",full_data!D2320,"")</f>
        <v/>
      </c>
      <c r="G2320" t="str">
        <f>IF(full_data!E2320&lt;&gt;"",full_data!E2320,"")</f>
        <v/>
      </c>
      <c r="H2320" t="str">
        <f>IF(full_data!F2320&lt;&gt;"",full_data!F2320,"")</f>
        <v/>
      </c>
      <c r="I2320" t="str">
        <f>IF(full_data!G2320&lt;&gt;"",full_data!G2320,"")</f>
        <v/>
      </c>
      <c r="J2320" t="str">
        <f>IF(full_data!H2320&lt;&gt;"",full_data!H2320,"")</f>
        <v/>
      </c>
      <c r="K2320" t="str">
        <f>IF(full_data!I2320&lt;&gt;"",full_data!I2320,"")</f>
        <v/>
      </c>
      <c r="L2320" t="str">
        <f t="shared" si="146"/>
        <v/>
      </c>
      <c r="M2320" t="str">
        <f>IF(full_data!J2320&lt;&gt;"",full_data!J2320,"")</f>
        <v/>
      </c>
      <c r="N2320" t="str">
        <f>IF(full_data!K2320&lt;&gt;"",full_data!K2320,"")</f>
        <v/>
      </c>
      <c r="O2320" t="str">
        <f>IF(full_data!L2320&lt;&gt;"",full_data!L2320,"")</f>
        <v/>
      </c>
      <c r="P2320" t="str">
        <f t="shared" si="147"/>
        <v/>
      </c>
      <c r="Q2320" t="str">
        <f t="shared" si="147"/>
        <v/>
      </c>
    </row>
    <row r="2321" spans="1:17" x14ac:dyDescent="0.35">
      <c r="A2321" t="str">
        <f>IF(LEFT(C2321,1)="#",C2321,IF(full_data!A2321&lt;&gt;"",full_data!A2321,""))</f>
        <v>#“(E-ana-tum gave the great battle-net of Enlil to the Ummaite, and) made him swear a promissory oath by it.”</v>
      </c>
      <c r="B2321" t="str">
        <f t="shared" si="144"/>
        <v/>
      </c>
      <c r="C2321" t="str">
        <f>IF(full_data!B2321&lt;&gt;"",full_data!B2321,"")</f>
        <v>#“(E-ana-tum gave the great battle-net of Enlil to the Ummaite, and) made him swear a promissory oath by it.”</v>
      </c>
      <c r="D2321" t="str">
        <f>IF(full_data!C2321&lt;&gt;"",full_data!C2321,"")</f>
        <v/>
      </c>
      <c r="E2321" t="str">
        <f t="shared" si="145"/>
        <v/>
      </c>
      <c r="F2321" t="str">
        <f>IF(full_data!D2321&lt;&gt;"",full_data!D2321,"")</f>
        <v/>
      </c>
      <c r="G2321" t="str">
        <f>IF(full_data!E2321&lt;&gt;"",full_data!E2321,"")</f>
        <v/>
      </c>
      <c r="H2321" t="str">
        <f>IF(full_data!F2321&lt;&gt;"",full_data!F2321,"")</f>
        <v/>
      </c>
      <c r="I2321" t="str">
        <f>IF(full_data!G2321&lt;&gt;"",full_data!G2321,"")</f>
        <v/>
      </c>
      <c r="J2321" t="str">
        <f>IF(full_data!H2321&lt;&gt;"",full_data!H2321,"")</f>
        <v/>
      </c>
      <c r="K2321" t="str">
        <f>IF(full_data!I2321&lt;&gt;"",full_data!I2321,"")</f>
        <v/>
      </c>
      <c r="L2321" t="str">
        <f t="shared" si="146"/>
        <v/>
      </c>
      <c r="M2321" t="str">
        <f>IF(full_data!J2321&lt;&gt;"",full_data!J2321,"")</f>
        <v/>
      </c>
      <c r="N2321" t="str">
        <f>IF(full_data!K2321&lt;&gt;"",full_data!K2321,"")</f>
        <v/>
      </c>
      <c r="O2321" t="str">
        <f>IF(full_data!L2321&lt;&gt;"",full_data!L2321,"")</f>
        <v/>
      </c>
      <c r="P2321" t="str">
        <f t="shared" si="147"/>
        <v/>
      </c>
      <c r="Q2321" t="str">
        <f t="shared" si="147"/>
        <v/>
      </c>
    </row>
    <row r="2322" spans="1:17" x14ac:dyDescent="0.35">
      <c r="A2322">
        <f>IF(LEFT(C2322,1)="#",C2322,IF(full_data!A2322&lt;&gt;"",full_data!A2322,""))</f>
        <v>1</v>
      </c>
      <c r="B2322" t="str">
        <f t="shared" si="144"/>
        <v>nam</v>
      </c>
      <c r="C2322" t="str">
        <f>IF(full_data!B2322&lt;&gt;"",full_data!B2322,"")</f>
        <v>nam</v>
      </c>
      <c r="D2322" t="str">
        <f>IF(full_data!C2322&lt;&gt;"",full_data!C2322,"")</f>
        <v>nam=ø</v>
      </c>
      <c r="E2322" t="str">
        <f t="shared" si="145"/>
        <v>_</v>
      </c>
      <c r="F2322" t="str">
        <f>IF(full_data!D2322&lt;&gt;"",full_data!D2322,"")</f>
        <v>NOUN</v>
      </c>
      <c r="G2322" t="str">
        <f>IF(full_data!E2322&lt;&gt;"",full_data!E2322,"")</f>
        <v>fate=ABS</v>
      </c>
      <c r="H2322">
        <f>IF(full_data!F2322&lt;&gt;"",full_data!F2322,"")</f>
        <v>2</v>
      </c>
      <c r="I2322" t="str">
        <f>IF(full_data!G2322&lt;&gt;"",full_data!G2322,"")</f>
        <v>ABS</v>
      </c>
      <c r="J2322" t="str">
        <f>IF(full_data!H2322&lt;&gt;"",full_data!H2322,"")</f>
        <v>obj</v>
      </c>
      <c r="K2322" t="str">
        <f>IF(full_data!I2322&lt;&gt;"",full_data!I2322,"")</f>
        <v/>
      </c>
      <c r="L2322" t="str">
        <f t="shared" si="146"/>
        <v>_</v>
      </c>
      <c r="M2322">
        <f>IF(full_data!J2322&lt;&gt;"",full_data!J2322,"")</f>
        <v>2</v>
      </c>
      <c r="N2322" t="str">
        <f>IF(full_data!K2322&lt;&gt;"",full_data!K2322,"")</f>
        <v>obj</v>
      </c>
      <c r="O2322" t="str">
        <f>IF(full_data!L2322&lt;&gt;"",full_data!L2322,"")</f>
        <v/>
      </c>
      <c r="P2322" t="str">
        <f t="shared" si="147"/>
        <v>_</v>
      </c>
      <c r="Q2322" t="str">
        <f t="shared" si="147"/>
        <v>_</v>
      </c>
    </row>
    <row r="2323" spans="1:17" x14ac:dyDescent="0.35">
      <c r="A2323">
        <f>IF(LEFT(C2323,1)="#",C2323,IF(full_data!A2323&lt;&gt;"",full_data!A2323,""))</f>
        <v>2</v>
      </c>
      <c r="B2323" t="str">
        <f t="shared" si="144"/>
        <v>e-na-ta-kud</v>
      </c>
      <c r="C2323" t="str">
        <f>IF(full_data!B2323&lt;&gt;"",full_data!B2323,"")</f>
        <v>e-na-ta-kud</v>
      </c>
      <c r="D2323" t="str">
        <f>IF(full_data!C2323&lt;&gt;"",full_data!C2323,"")</f>
        <v>S2i-S6nn-S8a-S9ta-S11n-S12kud-S14ø</v>
      </c>
      <c r="E2323" t="str">
        <f t="shared" si="145"/>
        <v>_</v>
      </c>
      <c r="F2323" t="str">
        <f>IF(full_data!D2323&lt;&gt;"",full_data!D2323,"")</f>
        <v>VERB</v>
      </c>
      <c r="G2323" t="str">
        <f>IF(full_data!E2323&lt;&gt;"",full_data!E2323,"")</f>
        <v>FIN-3.SG.H-DAT-ABL-3.SG.H.A-cut-3.SG.P</v>
      </c>
      <c r="H2323">
        <f>IF(full_data!F2323&lt;&gt;"",full_data!F2323,"")</f>
        <v>0</v>
      </c>
      <c r="I2323" t="str">
        <f>IF(full_data!G2323&lt;&gt;"",full_data!G2323,"")</f>
        <v>root</v>
      </c>
      <c r="J2323" t="str">
        <f>IF(full_data!H2323&lt;&gt;"",full_data!H2323,"")</f>
        <v>root</v>
      </c>
      <c r="K2323" t="str">
        <f>IF(full_data!I2323&lt;&gt;"",full_data!I2323,"")</f>
        <v/>
      </c>
      <c r="L2323" t="str">
        <f t="shared" si="146"/>
        <v>_</v>
      </c>
      <c r="M2323">
        <f>IF(full_data!J2323&lt;&gt;"",full_data!J2323,"")</f>
        <v>0</v>
      </c>
      <c r="N2323" t="str">
        <f>IF(full_data!K2323&lt;&gt;"",full_data!K2323,"")</f>
        <v>root</v>
      </c>
      <c r="O2323" t="str">
        <f>IF(full_data!L2323&lt;&gt;"",full_data!L2323,"")</f>
        <v/>
      </c>
      <c r="P2323" t="str">
        <f t="shared" si="147"/>
        <v>_</v>
      </c>
      <c r="Q2323" t="str">
        <f t="shared" si="147"/>
        <v>_</v>
      </c>
    </row>
    <row r="2324" spans="1:17" x14ac:dyDescent="0.35">
      <c r="A2324" t="str">
        <f>IF(LEFT(C2324,1)="#",C2324,IF(full_data!A2324&lt;&gt;"",full_data!A2324,""))</f>
        <v/>
      </c>
      <c r="B2324" t="str">
        <f t="shared" si="144"/>
        <v/>
      </c>
      <c r="C2324" t="str">
        <f>IF(full_data!B2324&lt;&gt;"",full_data!B2324,"")</f>
        <v/>
      </c>
      <c r="D2324" t="str">
        <f>IF(full_data!C2324&lt;&gt;"",full_data!C2324,"")</f>
        <v/>
      </c>
      <c r="E2324" t="str">
        <f t="shared" si="145"/>
        <v/>
      </c>
      <c r="F2324" t="str">
        <f>IF(full_data!D2324&lt;&gt;"",full_data!D2324,"")</f>
        <v/>
      </c>
      <c r="G2324" t="str">
        <f>IF(full_data!E2324&lt;&gt;"",full_data!E2324,"")</f>
        <v/>
      </c>
      <c r="H2324" t="str">
        <f>IF(full_data!F2324&lt;&gt;"",full_data!F2324,"")</f>
        <v/>
      </c>
      <c r="I2324" t="str">
        <f>IF(full_data!G2324&lt;&gt;"",full_data!G2324,"")</f>
        <v/>
      </c>
      <c r="J2324" t="str">
        <f>IF(full_data!H2324&lt;&gt;"",full_data!H2324,"")</f>
        <v/>
      </c>
      <c r="K2324" t="str">
        <f>IF(full_data!I2324&lt;&gt;"",full_data!I2324,"")</f>
        <v/>
      </c>
      <c r="L2324" t="str">
        <f t="shared" si="146"/>
        <v/>
      </c>
      <c r="M2324" t="str">
        <f>IF(full_data!J2324&lt;&gt;"",full_data!J2324,"")</f>
        <v/>
      </c>
      <c r="N2324" t="str">
        <f>IF(full_data!K2324&lt;&gt;"",full_data!K2324,"")</f>
        <v/>
      </c>
      <c r="O2324" t="str">
        <f>IF(full_data!L2324&lt;&gt;"",full_data!L2324,"")</f>
        <v/>
      </c>
      <c r="P2324" t="str">
        <f t="shared" si="147"/>
        <v/>
      </c>
      <c r="Q2324" t="str">
        <f t="shared" si="147"/>
        <v/>
      </c>
    </row>
    <row r="2325" spans="1:17" x14ac:dyDescent="0.35">
      <c r="A2325" t="str">
        <f>IF(LEFT(C2325,1)="#",C2325,IF(full_data!A2325&lt;&gt;"",full_data!A2325,""))</f>
        <v># P222399</v>
      </c>
      <c r="B2325" t="str">
        <f t="shared" si="144"/>
        <v/>
      </c>
      <c r="C2325" t="str">
        <f>IF(full_data!B2325&lt;&gt;"",full_data!B2325,"")</f>
        <v># P222399</v>
      </c>
      <c r="D2325" t="str">
        <f>IF(full_data!C2325&lt;&gt;"",full_data!C2325,"")</f>
        <v/>
      </c>
      <c r="E2325" t="str">
        <f t="shared" si="145"/>
        <v/>
      </c>
      <c r="F2325" t="str">
        <f>IF(full_data!D2325&lt;&gt;"",full_data!D2325,"")</f>
        <v/>
      </c>
      <c r="G2325" t="str">
        <f>IF(full_data!E2325&lt;&gt;"",full_data!E2325,"")</f>
        <v/>
      </c>
      <c r="H2325" t="str">
        <f>IF(full_data!F2325&lt;&gt;"",full_data!F2325,"")</f>
        <v/>
      </c>
      <c r="I2325" t="str">
        <f>IF(full_data!G2325&lt;&gt;"",full_data!G2325,"")</f>
        <v/>
      </c>
      <c r="J2325" t="str">
        <f>IF(full_data!H2325&lt;&gt;"",full_data!H2325,"")</f>
        <v/>
      </c>
      <c r="K2325" t="str">
        <f>IF(full_data!I2325&lt;&gt;"",full_data!I2325,"")</f>
        <v/>
      </c>
      <c r="L2325" t="str">
        <f t="shared" si="146"/>
        <v/>
      </c>
      <c r="M2325" t="str">
        <f>IF(full_data!J2325&lt;&gt;"",full_data!J2325,"")</f>
        <v/>
      </c>
      <c r="N2325" t="str">
        <f>IF(full_data!K2325&lt;&gt;"",full_data!K2325,"")</f>
        <v/>
      </c>
      <c r="O2325" t="str">
        <f>IF(full_data!L2325&lt;&gt;"",full_data!L2325,"")</f>
        <v/>
      </c>
      <c r="P2325" t="str">
        <f t="shared" si="147"/>
        <v/>
      </c>
      <c r="Q2325" t="str">
        <f t="shared" si="147"/>
        <v/>
      </c>
    </row>
    <row r="2326" spans="1:17" x14ac:dyDescent="0.35">
      <c r="A2326" t="str">
        <f>IF(LEFT(C2326,1)="#",C2326,IF(full_data!A2326&lt;&gt;"",full_data!A2326,""))</f>
        <v>#(356) = (409) E-ana-tum 1 obv. 4:22–23 (RIME 1.9.3.1) (Lagash, 25th. c.) (P222399)</v>
      </c>
      <c r="B2326" t="str">
        <f t="shared" si="144"/>
        <v/>
      </c>
      <c r="C2326" t="str">
        <f>IF(full_data!B2326&lt;&gt;"",full_data!B2326,"")</f>
        <v>#(356) = (409) E-ana-tum 1 obv. 4:22–23 (RIME 1.9.3.1) (Lagash, 25th. c.) (P222399)</v>
      </c>
      <c r="D2326" t="str">
        <f>IF(full_data!C2326&lt;&gt;"",full_data!C2326,"")</f>
        <v/>
      </c>
      <c r="E2326" t="str">
        <f t="shared" si="145"/>
        <v/>
      </c>
      <c r="F2326" t="str">
        <f>IF(full_data!D2326&lt;&gt;"",full_data!D2326,"")</f>
        <v/>
      </c>
      <c r="G2326" t="str">
        <f>IF(full_data!E2326&lt;&gt;"",full_data!E2326,"")</f>
        <v/>
      </c>
      <c r="H2326" t="str">
        <f>IF(full_data!F2326&lt;&gt;"",full_data!F2326,"")</f>
        <v/>
      </c>
      <c r="I2326" t="str">
        <f>IF(full_data!G2326&lt;&gt;"",full_data!G2326,"")</f>
        <v/>
      </c>
      <c r="J2326" t="str">
        <f>IF(full_data!H2326&lt;&gt;"",full_data!H2326,"")</f>
        <v/>
      </c>
      <c r="K2326" t="str">
        <f>IF(full_data!I2326&lt;&gt;"",full_data!I2326,"")</f>
        <v/>
      </c>
      <c r="L2326" t="str">
        <f t="shared" si="146"/>
        <v/>
      </c>
      <c r="M2326" t="str">
        <f>IF(full_data!J2326&lt;&gt;"",full_data!J2326,"")</f>
        <v/>
      </c>
      <c r="N2326" t="str">
        <f>IF(full_data!K2326&lt;&gt;"",full_data!K2326,"")</f>
        <v/>
      </c>
      <c r="O2326" t="str">
        <f>IF(full_data!L2326&lt;&gt;"",full_data!L2326,"")</f>
        <v/>
      </c>
      <c r="P2326" t="str">
        <f t="shared" si="147"/>
        <v/>
      </c>
      <c r="Q2326" t="str">
        <f t="shared" si="147"/>
        <v/>
      </c>
    </row>
    <row r="2327" spans="1:17" x14ac:dyDescent="0.35">
      <c r="A2327" t="str">
        <f>IF(LEFT(C2327,1)="#",C2327,IF(full_data!A2327&lt;&gt;"",full_data!A2327,""))</f>
        <v>#“(Inana) named (lit. ‘called as name’) him (= E-ana-tum) ‘He is worthy of the E-ana  of  Inana of the Ebgal’.”</v>
      </c>
      <c r="B2327" t="str">
        <f t="shared" si="144"/>
        <v/>
      </c>
      <c r="C2327" t="str">
        <f>IF(full_data!B2327&lt;&gt;"",full_data!B2327,"")</f>
        <v>#“(Inana) named (lit. ‘called as name’) him (= E-ana-tum) ‘He is worthy of the E-ana  of  Inana of the Ebgal’.”</v>
      </c>
      <c r="D2327" t="str">
        <f>IF(full_data!C2327&lt;&gt;"",full_data!C2327,"")</f>
        <v/>
      </c>
      <c r="E2327" t="str">
        <f t="shared" si="145"/>
        <v/>
      </c>
      <c r="F2327" t="str">
        <f>IF(full_data!D2327&lt;&gt;"",full_data!D2327,"")</f>
        <v/>
      </c>
      <c r="G2327" t="str">
        <f>IF(full_data!E2327&lt;&gt;"",full_data!E2327,"")</f>
        <v/>
      </c>
      <c r="H2327" t="str">
        <f>IF(full_data!F2327&lt;&gt;"",full_data!F2327,"")</f>
        <v/>
      </c>
      <c r="I2327" t="str">
        <f>IF(full_data!G2327&lt;&gt;"",full_data!G2327,"")</f>
        <v/>
      </c>
      <c r="J2327" t="str">
        <f>IF(full_data!H2327&lt;&gt;"",full_data!H2327,"")</f>
        <v/>
      </c>
      <c r="K2327" t="str">
        <f>IF(full_data!I2327&lt;&gt;"",full_data!I2327,"")</f>
        <v/>
      </c>
      <c r="L2327" t="str">
        <f t="shared" si="146"/>
        <v/>
      </c>
      <c r="M2327" t="str">
        <f>IF(full_data!J2327&lt;&gt;"",full_data!J2327,"")</f>
        <v/>
      </c>
      <c r="N2327" t="str">
        <f>IF(full_data!K2327&lt;&gt;"",full_data!K2327,"")</f>
        <v/>
      </c>
      <c r="O2327" t="str">
        <f>IF(full_data!L2327&lt;&gt;"",full_data!L2327,"")</f>
        <v/>
      </c>
      <c r="P2327" t="str">
        <f t="shared" si="147"/>
        <v/>
      </c>
      <c r="Q2327" t="str">
        <f t="shared" si="147"/>
        <v/>
      </c>
    </row>
    <row r="2328" spans="1:17" x14ac:dyDescent="0.35">
      <c r="A2328">
        <f>IF(LEFT(C2328,1)="#",C2328,IF(full_data!A2328&lt;&gt;"",full_data!A2328,""))</f>
        <v>1</v>
      </c>
      <c r="B2328" t="str">
        <f t="shared" si="144"/>
        <v>e₂-an-na,</v>
      </c>
      <c r="C2328" t="str">
        <f>IF(full_data!B2328&lt;&gt;"",full_data!B2328,"")</f>
        <v>e₂-an-na,</v>
      </c>
      <c r="D2328" t="str">
        <f>IF(full_data!C2328&lt;&gt;"",full_data!C2328,"")</f>
        <v>eana</v>
      </c>
      <c r="E2328" t="str">
        <f t="shared" si="145"/>
        <v>_</v>
      </c>
      <c r="F2328" t="str">
        <f>IF(full_data!D2328&lt;&gt;"",full_data!D2328,"")</f>
        <v>PROPN</v>
      </c>
      <c r="G2328" t="str">
        <f>IF(full_data!E2328&lt;&gt;"",full_data!E2328,"")</f>
        <v>TN₁</v>
      </c>
      <c r="H2328" t="str">
        <f>IF(full_data!F2328&lt;&gt;"",full_data!F2328,"")</f>
        <v/>
      </c>
      <c r="I2328" t="str">
        <f>IF(full_data!G2328&lt;&gt;"",full_data!G2328,"")</f>
        <v>LOC</v>
      </c>
      <c r="J2328" t="str">
        <f>IF(full_data!H2328&lt;&gt;"",full_data!H2328,"")</f>
        <v>obl</v>
      </c>
      <c r="K2328" t="str">
        <f>IF(full_data!I2328&lt;&gt;"",full_data!I2328,"")</f>
        <v/>
      </c>
      <c r="L2328" t="str">
        <f t="shared" si="146"/>
        <v>_</v>
      </c>
      <c r="M2328" t="str">
        <f>IF(full_data!J2328&lt;&gt;"",full_data!J2328,"")</f>
        <v/>
      </c>
      <c r="N2328" t="str">
        <f>IF(full_data!K2328&lt;&gt;"",full_data!K2328,"")</f>
        <v>obl</v>
      </c>
      <c r="O2328" t="str">
        <f>IF(full_data!L2328&lt;&gt;"",full_data!L2328,"")</f>
        <v/>
      </c>
      <c r="P2328" t="str">
        <f t="shared" si="147"/>
        <v>_</v>
      </c>
      <c r="Q2328" t="str">
        <f t="shared" si="147"/>
        <v>_</v>
      </c>
    </row>
    <row r="2329" spans="1:17" x14ac:dyDescent="0.35">
      <c r="A2329">
        <f>IF(LEFT(C2329,1)="#",C2329,IF(full_data!A2329&lt;&gt;"",full_data!A2329,""))</f>
        <v>2</v>
      </c>
      <c r="B2329" t="str">
        <f t="shared" si="144"/>
        <v>dinana,</v>
      </c>
      <c r="C2329" t="str">
        <f>IF(full_data!B2329&lt;&gt;"",full_data!B2329,"")</f>
        <v>dinana,</v>
      </c>
      <c r="D2329" t="str">
        <f>IF(full_data!C2329&lt;&gt;"",full_data!C2329,"")</f>
        <v>inanak</v>
      </c>
      <c r="E2329" t="str">
        <f t="shared" si="145"/>
        <v>_</v>
      </c>
      <c r="F2329" t="str">
        <f>IF(full_data!D2329&lt;&gt;"",full_data!D2329,"")</f>
        <v>PROPN</v>
      </c>
      <c r="G2329" t="str">
        <f>IF(full_data!E2329&lt;&gt;"",full_data!E2329,"")</f>
        <v>DN</v>
      </c>
      <c r="H2329">
        <f>IF(full_data!F2329&lt;&gt;"",full_data!F2329,"")</f>
        <v>1</v>
      </c>
      <c r="I2329" t="str">
        <f>IF(full_data!G2329&lt;&gt;"",full_data!G2329,"")</f>
        <v>GEN</v>
      </c>
      <c r="J2329" t="str">
        <f>IF(full_data!H2329&lt;&gt;"",full_data!H2329,"")</f>
        <v>nmod</v>
      </c>
      <c r="K2329" t="str">
        <f>IF(full_data!I2329&lt;&gt;"",full_data!I2329,"")</f>
        <v/>
      </c>
      <c r="L2329" t="str">
        <f t="shared" si="146"/>
        <v>_</v>
      </c>
      <c r="M2329">
        <f>IF(full_data!J2329&lt;&gt;"",full_data!J2329,"")</f>
        <v>1</v>
      </c>
      <c r="N2329" t="str">
        <f>IF(full_data!K2329&lt;&gt;"",full_data!K2329,"")</f>
        <v>nmod</v>
      </c>
      <c r="O2329" t="str">
        <f>IF(full_data!L2329&lt;&gt;"",full_data!L2329,"")</f>
        <v/>
      </c>
      <c r="P2329" t="str">
        <f t="shared" si="147"/>
        <v>_</v>
      </c>
      <c r="Q2329" t="str">
        <f t="shared" si="147"/>
        <v>_</v>
      </c>
    </row>
    <row r="2330" spans="1:17" x14ac:dyDescent="0.35">
      <c r="A2330">
        <f>IF(LEFT(C2330,1)="#",C2330,IF(full_data!A2330&lt;&gt;"",full_data!A2330,""))</f>
        <v>3</v>
      </c>
      <c r="B2330" t="str">
        <f t="shared" si="144"/>
        <v>eb-gal-ka-ka,</v>
      </c>
      <c r="C2330" t="str">
        <f>IF(full_data!B2330&lt;&gt;"",full_data!B2330,"")</f>
        <v>eb-gal-ka-ka,</v>
      </c>
      <c r="D2330" t="str">
        <f>IF(full_data!C2330&lt;&gt;"",full_data!C2330,"")</f>
        <v>ebgal=ak=ak=ʾa</v>
      </c>
      <c r="E2330" t="str">
        <f t="shared" si="145"/>
        <v>_</v>
      </c>
      <c r="F2330" t="str">
        <f>IF(full_data!D2330&lt;&gt;"",full_data!D2330,"")</f>
        <v>PROPN</v>
      </c>
      <c r="G2330" t="str">
        <f>IF(full_data!E2330&lt;&gt;"",full_data!E2330,"")</f>
        <v>TN₂=GEN=GEN=L2.NH</v>
      </c>
      <c r="H2330">
        <f>IF(full_data!F2330&lt;&gt;"",full_data!F2330,"")</f>
        <v>2</v>
      </c>
      <c r="I2330" t="str">
        <f>IF(full_data!G2330&lt;&gt;"",full_data!G2330,"")</f>
        <v>GEN</v>
      </c>
      <c r="J2330" t="str">
        <f>IF(full_data!H2330&lt;&gt;"",full_data!H2330,"")</f>
        <v>nmod</v>
      </c>
      <c r="K2330" t="str">
        <f>IF(full_data!I2330&lt;&gt;"",full_data!I2330,"")</f>
        <v/>
      </c>
      <c r="L2330" t="str">
        <f t="shared" si="146"/>
        <v>_</v>
      </c>
      <c r="M2330">
        <f>IF(full_data!J2330&lt;&gt;"",full_data!J2330,"")</f>
        <v>2</v>
      </c>
      <c r="N2330" t="str">
        <f>IF(full_data!K2330&lt;&gt;"",full_data!K2330,"")</f>
        <v>nmod</v>
      </c>
      <c r="O2330" t="str">
        <f>IF(full_data!L2330&lt;&gt;"",full_data!L2330,"")</f>
        <v/>
      </c>
      <c r="P2330" t="str">
        <f t="shared" si="147"/>
        <v>_</v>
      </c>
      <c r="Q2330" t="str">
        <f t="shared" si="147"/>
        <v>_</v>
      </c>
    </row>
    <row r="2331" spans="1:17" x14ac:dyDescent="0.35">
      <c r="A2331">
        <f>IF(LEFT(C2331,1)="#",C2331,IF(full_data!A2331&lt;&gt;"",full_data!A2331,""))</f>
        <v>4</v>
      </c>
      <c r="B2331" t="str">
        <f t="shared" si="144"/>
        <v>a-tum₂</v>
      </c>
      <c r="C2331" t="str">
        <f>IF(full_data!B2331&lt;&gt;"",full_data!B2331,"")</f>
        <v>a-tum₂</v>
      </c>
      <c r="D2331" t="str">
        <f>IF(full_data!C2331&lt;&gt;"",full_data!C2331,"")</f>
        <v>S2a-S5b-S10(i&gt;)øS12tum-S14ø</v>
      </c>
      <c r="E2331" t="str">
        <f t="shared" si="145"/>
        <v>_</v>
      </c>
      <c r="F2331" t="str">
        <f>IF(full_data!D2331&lt;&gt;"",full_data!D2331,"")</f>
        <v>VERB</v>
      </c>
      <c r="G2331" t="str">
        <f>IF(full_data!E2331&lt;&gt;"",full_data!E2331,"")</f>
        <v>FIN-3.SG.NH-L2.SYN-worthy.of-3.SG.S</v>
      </c>
      <c r="H2331">
        <f>IF(full_data!F2331&lt;&gt;"",full_data!F2331,"")</f>
        <v>0</v>
      </c>
      <c r="I2331" t="str">
        <f>IF(full_data!G2331&lt;&gt;"",full_data!G2331,"")</f>
        <v>root</v>
      </c>
      <c r="J2331" t="str">
        <f>IF(full_data!H2331&lt;&gt;"",full_data!H2331,"")</f>
        <v>root</v>
      </c>
      <c r="K2331" t="str">
        <f>IF(full_data!I2331&lt;&gt;"",full_data!I2331,"")</f>
        <v/>
      </c>
      <c r="L2331" t="str">
        <f t="shared" si="146"/>
        <v>_</v>
      </c>
      <c r="M2331">
        <f>IF(full_data!J2331&lt;&gt;"",full_data!J2331,"")</f>
        <v>0</v>
      </c>
      <c r="N2331" t="str">
        <f>IF(full_data!K2331&lt;&gt;"",full_data!K2331,"")</f>
        <v>root</v>
      </c>
      <c r="O2331" t="str">
        <f>IF(full_data!L2331&lt;&gt;"",full_data!L2331,"")</f>
        <v/>
      </c>
      <c r="P2331" t="str">
        <f t="shared" si="147"/>
        <v>_</v>
      </c>
      <c r="Q2331" t="str">
        <f t="shared" si="147"/>
        <v>_</v>
      </c>
    </row>
    <row r="2332" spans="1:17" x14ac:dyDescent="0.35">
      <c r="A2332">
        <f>IF(LEFT(C2332,1)="#",C2332,IF(full_data!A2332&lt;&gt;"",full_data!A2332,""))</f>
        <v>5</v>
      </c>
      <c r="B2332" t="str">
        <f t="shared" si="144"/>
        <v>mu</v>
      </c>
      <c r="C2332" t="str">
        <f>IF(full_data!B2332&lt;&gt;"",full_data!B2332,"")</f>
        <v>mu</v>
      </c>
      <c r="D2332" t="str">
        <f>IF(full_data!C2332&lt;&gt;"",full_data!C2332,"")</f>
        <v>mu=še</v>
      </c>
      <c r="E2332" t="str">
        <f t="shared" si="145"/>
        <v>_</v>
      </c>
      <c r="F2332" t="str">
        <f>IF(full_data!D2332&lt;&gt;"",full_data!D2332,"")</f>
        <v>NOUN</v>
      </c>
      <c r="G2332" t="str">
        <f>IF(full_data!E2332&lt;&gt;"",full_data!E2332,"")</f>
        <v>name=TERM</v>
      </c>
      <c r="H2332">
        <f>IF(full_data!F2332&lt;&gt;"",full_data!F2332,"")</f>
        <v>6</v>
      </c>
      <c r="I2332" t="str">
        <f>IF(full_data!G2332&lt;&gt;"",full_data!G2332,"")</f>
        <v>TERM</v>
      </c>
      <c r="J2332" t="str">
        <f>IF(full_data!H2332&lt;&gt;"",full_data!H2332,"")</f>
        <v>obl</v>
      </c>
      <c r="K2332" t="str">
        <f>IF(full_data!I2332&lt;&gt;"",full_data!I2332,"")</f>
        <v/>
      </c>
      <c r="L2332" t="str">
        <f t="shared" si="146"/>
        <v>_</v>
      </c>
      <c r="M2332">
        <f>IF(full_data!J2332&lt;&gt;"",full_data!J2332,"")</f>
        <v>6</v>
      </c>
      <c r="N2332" t="str">
        <f>IF(full_data!K2332&lt;&gt;"",full_data!K2332,"")</f>
        <v>obl</v>
      </c>
      <c r="O2332" t="str">
        <f>IF(full_data!L2332&lt;&gt;"",full_data!L2332,"")</f>
        <v/>
      </c>
      <c r="P2332" t="str">
        <f t="shared" si="147"/>
        <v>_</v>
      </c>
      <c r="Q2332" t="str">
        <f t="shared" si="147"/>
        <v>_</v>
      </c>
    </row>
    <row r="2333" spans="1:17" x14ac:dyDescent="0.35">
      <c r="A2333">
        <f>IF(LEFT(C2333,1)="#",C2333,IF(full_data!A2333&lt;&gt;"",full_data!A2333,""))</f>
        <v>6</v>
      </c>
      <c r="B2333" t="str">
        <f t="shared" si="144"/>
        <v>mu-ne₂-še₂₁</v>
      </c>
      <c r="C2333" t="str">
        <f>IF(full_data!B2333&lt;&gt;"",full_data!B2333,"")</f>
        <v>mu-ne₂-še₂₁</v>
      </c>
      <c r="D2333" t="str">
        <f>IF(full_data!C2333&lt;&gt;"",full_data!C2333,"")</f>
        <v>S4mu-S6nn-S10i-S11n-S12še-S14ø</v>
      </c>
      <c r="E2333" t="str">
        <f t="shared" si="145"/>
        <v>_</v>
      </c>
      <c r="F2333" t="str">
        <f>IF(full_data!D2333&lt;&gt;"",full_data!D2333,"")</f>
        <v>VERB</v>
      </c>
      <c r="G2333" t="str">
        <f>IF(full_data!E2333&lt;&gt;"",full_data!E2333,"")</f>
        <v>VEN-3.SG.H-L2-3.SG.H.A-call-3.SG.P</v>
      </c>
      <c r="H2333">
        <f>IF(full_data!F2333&lt;&gt;"",full_data!F2333,"")</f>
        <v>4</v>
      </c>
      <c r="I2333" t="str">
        <f>IF(full_data!G2333&lt;&gt;"",full_data!G2333,"")</f>
        <v>parataxis</v>
      </c>
      <c r="J2333" t="str">
        <f>IF(full_data!H2333&lt;&gt;"",full_data!H2333,"")</f>
        <v/>
      </c>
      <c r="K2333" t="str">
        <f>IF(full_data!I2333&lt;&gt;"",full_data!I2333,"")</f>
        <v/>
      </c>
      <c r="L2333" t="str">
        <f t="shared" si="146"/>
        <v>_</v>
      </c>
      <c r="M2333">
        <f>IF(full_data!J2333&lt;&gt;"",full_data!J2333,"")</f>
        <v>4</v>
      </c>
      <c r="N2333" t="str">
        <f>IF(full_data!K2333&lt;&gt;"",full_data!K2333,"")</f>
        <v>parataxis</v>
      </c>
      <c r="O2333" t="str">
        <f>IF(full_data!L2333&lt;&gt;"",full_data!L2333,"")</f>
        <v>implicit attribution</v>
      </c>
      <c r="P2333" t="str">
        <f t="shared" si="147"/>
        <v>_</v>
      </c>
      <c r="Q2333" t="str">
        <f t="shared" si="147"/>
        <v>_</v>
      </c>
    </row>
    <row r="2334" spans="1:17" x14ac:dyDescent="0.35">
      <c r="A2334" t="str">
        <f>IF(LEFT(C2334,1)="#",C2334,IF(full_data!A2334&lt;&gt;"",full_data!A2334,""))</f>
        <v/>
      </c>
      <c r="B2334" t="str">
        <f t="shared" si="144"/>
        <v/>
      </c>
      <c r="C2334" t="str">
        <f>IF(full_data!B2334&lt;&gt;"",full_data!B2334,"")</f>
        <v/>
      </c>
      <c r="D2334" t="str">
        <f>IF(full_data!C2334&lt;&gt;"",full_data!C2334,"")</f>
        <v/>
      </c>
      <c r="E2334" t="str">
        <f t="shared" si="145"/>
        <v/>
      </c>
      <c r="F2334" t="str">
        <f>IF(full_data!D2334&lt;&gt;"",full_data!D2334,"")</f>
        <v/>
      </c>
      <c r="G2334" t="str">
        <f>IF(full_data!E2334&lt;&gt;"",full_data!E2334,"")</f>
        <v/>
      </c>
      <c r="H2334" t="str">
        <f>IF(full_data!F2334&lt;&gt;"",full_data!F2334,"")</f>
        <v/>
      </c>
      <c r="I2334" t="str">
        <f>IF(full_data!G2334&lt;&gt;"",full_data!G2334,"")</f>
        <v/>
      </c>
      <c r="J2334" t="str">
        <f>IF(full_data!H2334&lt;&gt;"",full_data!H2334,"")</f>
        <v/>
      </c>
      <c r="K2334" t="str">
        <f>IF(full_data!I2334&lt;&gt;"",full_data!I2334,"")</f>
        <v/>
      </c>
      <c r="L2334" t="str">
        <f t="shared" si="146"/>
        <v/>
      </c>
      <c r="M2334" t="str">
        <f>IF(full_data!J2334&lt;&gt;"",full_data!J2334,"")</f>
        <v/>
      </c>
      <c r="N2334" t="str">
        <f>IF(full_data!K2334&lt;&gt;"",full_data!K2334,"")</f>
        <v/>
      </c>
      <c r="O2334" t="str">
        <f>IF(full_data!L2334&lt;&gt;"",full_data!L2334,"")</f>
        <v/>
      </c>
      <c r="P2334" t="str">
        <f t="shared" si="147"/>
        <v/>
      </c>
      <c r="Q2334" t="str">
        <f t="shared" si="147"/>
        <v/>
      </c>
    </row>
    <row r="2335" spans="1:17" x14ac:dyDescent="0.35">
      <c r="A2335" t="str">
        <f>IF(LEFT(C2335,1)="#",C2335,IF(full_data!A2335&lt;&gt;"",full_data!A2335,""))</f>
        <v># P222399</v>
      </c>
      <c r="B2335" t="str">
        <f t="shared" si="144"/>
        <v/>
      </c>
      <c r="C2335" t="str">
        <f>IF(full_data!B2335&lt;&gt;"",full_data!B2335,"")</f>
        <v># P222399</v>
      </c>
      <c r="D2335" t="str">
        <f>IF(full_data!C2335&lt;&gt;"",full_data!C2335,"")</f>
        <v/>
      </c>
      <c r="E2335" t="str">
        <f t="shared" si="145"/>
        <v/>
      </c>
      <c r="F2335" t="str">
        <f>IF(full_data!D2335&lt;&gt;"",full_data!D2335,"")</f>
        <v/>
      </c>
      <c r="G2335" t="str">
        <f>IF(full_data!E2335&lt;&gt;"",full_data!E2335,"")</f>
        <v/>
      </c>
      <c r="H2335" t="str">
        <f>IF(full_data!F2335&lt;&gt;"",full_data!F2335,"")</f>
        <v/>
      </c>
      <c r="I2335" t="str">
        <f>IF(full_data!G2335&lt;&gt;"",full_data!G2335,"")</f>
        <v/>
      </c>
      <c r="J2335" t="str">
        <f>IF(full_data!H2335&lt;&gt;"",full_data!H2335,"")</f>
        <v/>
      </c>
      <c r="K2335" t="str">
        <f>IF(full_data!I2335&lt;&gt;"",full_data!I2335,"")</f>
        <v/>
      </c>
      <c r="L2335" t="str">
        <f t="shared" si="146"/>
        <v/>
      </c>
      <c r="M2335" t="str">
        <f>IF(full_data!J2335&lt;&gt;"",full_data!J2335,"")</f>
        <v/>
      </c>
      <c r="N2335" t="str">
        <f>IF(full_data!K2335&lt;&gt;"",full_data!K2335,"")</f>
        <v/>
      </c>
      <c r="O2335" t="str">
        <f>IF(full_data!L2335&lt;&gt;"",full_data!L2335,"")</f>
        <v/>
      </c>
      <c r="P2335" t="str">
        <f t="shared" si="147"/>
        <v/>
      </c>
      <c r="Q2335" t="str">
        <f t="shared" si="147"/>
        <v/>
      </c>
    </row>
    <row r="2336" spans="1:17" x14ac:dyDescent="0.35">
      <c r="A2336" t="str">
        <f>IF(LEFT(C2336,1)="#",C2336,IF(full_data!A2336&lt;&gt;"",full_data!A2336,""))</f>
        <v>#(389) E-ana-tum 1 obv. 18:21–22 (RIME 1.9.3.1) (Lagash, 25th. c.) (P222399)</v>
      </c>
      <c r="B2336" t="str">
        <f t="shared" si="144"/>
        <v/>
      </c>
      <c r="C2336" t="str">
        <f>IF(full_data!B2336&lt;&gt;"",full_data!B2336,"")</f>
        <v>#(389) E-ana-tum 1 obv. 18:21–22 (RIME 1.9.3.1) (Lagash, 25th. c.) (P222399)</v>
      </c>
      <c r="D2336" t="str">
        <f>IF(full_data!C2336&lt;&gt;"",full_data!C2336,"")</f>
        <v/>
      </c>
      <c r="E2336" t="str">
        <f t="shared" si="145"/>
        <v/>
      </c>
      <c r="F2336" t="str">
        <f>IF(full_data!D2336&lt;&gt;"",full_data!D2336,"")</f>
        <v/>
      </c>
      <c r="G2336" t="str">
        <f>IF(full_data!E2336&lt;&gt;"",full_data!E2336,"")</f>
        <v/>
      </c>
      <c r="H2336" t="str">
        <f>IF(full_data!F2336&lt;&gt;"",full_data!F2336,"")</f>
        <v/>
      </c>
      <c r="I2336" t="str">
        <f>IF(full_data!G2336&lt;&gt;"",full_data!G2336,"")</f>
        <v/>
      </c>
      <c r="J2336" t="str">
        <f>IF(full_data!H2336&lt;&gt;"",full_data!H2336,"")</f>
        <v/>
      </c>
      <c r="K2336" t="str">
        <f>IF(full_data!I2336&lt;&gt;"",full_data!I2336,"")</f>
        <v/>
      </c>
      <c r="L2336" t="str">
        <f t="shared" si="146"/>
        <v/>
      </c>
      <c r="M2336" t="str">
        <f>IF(full_data!J2336&lt;&gt;"",full_data!J2336,"")</f>
        <v/>
      </c>
      <c r="N2336" t="str">
        <f>IF(full_data!K2336&lt;&gt;"",full_data!K2336,"")</f>
        <v/>
      </c>
      <c r="O2336" t="str">
        <f>IF(full_data!L2336&lt;&gt;"",full_data!L2336,"")</f>
        <v/>
      </c>
      <c r="P2336" t="str">
        <f t="shared" si="147"/>
        <v/>
      </c>
      <c r="Q2336" t="str">
        <f t="shared" si="147"/>
        <v/>
      </c>
    </row>
    <row r="2337" spans="1:17" x14ac:dyDescent="0.35">
      <c r="A2337" t="str">
        <f>IF(LEFT(C2337,1)="#",C2337,IF(full_data!A2337&lt;&gt;"",full_data!A2337,""))</f>
        <v>#“May (the battle net of Ninhursaga …) be thrown on Umma from above!”</v>
      </c>
      <c r="B2337" t="str">
        <f t="shared" si="144"/>
        <v/>
      </c>
      <c r="C2337" t="str">
        <f>IF(full_data!B2337&lt;&gt;"",full_data!B2337,"")</f>
        <v>#“May (the battle net of Ninhursaga …) be thrown on Umma from above!”</v>
      </c>
      <c r="D2337" t="str">
        <f>IF(full_data!C2337&lt;&gt;"",full_data!C2337,"")</f>
        <v/>
      </c>
      <c r="E2337" t="str">
        <f t="shared" si="145"/>
        <v/>
      </c>
      <c r="F2337" t="str">
        <f>IF(full_data!D2337&lt;&gt;"",full_data!D2337,"")</f>
        <v/>
      </c>
      <c r="G2337" t="str">
        <f>IF(full_data!E2337&lt;&gt;"",full_data!E2337,"")</f>
        <v/>
      </c>
      <c r="H2337" t="str">
        <f>IF(full_data!F2337&lt;&gt;"",full_data!F2337,"")</f>
        <v/>
      </c>
      <c r="I2337" t="str">
        <f>IF(full_data!G2337&lt;&gt;"",full_data!G2337,"")</f>
        <v/>
      </c>
      <c r="J2337" t="str">
        <f>IF(full_data!H2337&lt;&gt;"",full_data!H2337,"")</f>
        <v/>
      </c>
      <c r="K2337" t="str">
        <f>IF(full_data!I2337&lt;&gt;"",full_data!I2337,"")</f>
        <v/>
      </c>
      <c r="L2337" t="str">
        <f t="shared" si="146"/>
        <v/>
      </c>
      <c r="M2337" t="str">
        <f>IF(full_data!J2337&lt;&gt;"",full_data!J2337,"")</f>
        <v/>
      </c>
      <c r="N2337" t="str">
        <f>IF(full_data!K2337&lt;&gt;"",full_data!K2337,"")</f>
        <v/>
      </c>
      <c r="O2337" t="str">
        <f>IF(full_data!L2337&lt;&gt;"",full_data!L2337,"")</f>
        <v/>
      </c>
      <c r="P2337" t="str">
        <f t="shared" si="147"/>
        <v/>
      </c>
      <c r="Q2337" t="str">
        <f t="shared" si="147"/>
        <v/>
      </c>
    </row>
    <row r="2338" spans="1:17" x14ac:dyDescent="0.35">
      <c r="A2338">
        <f>IF(LEFT(C2338,1)="#",C2338,IF(full_data!A2338&lt;&gt;"",full_data!A2338,""))</f>
        <v>1</v>
      </c>
      <c r="B2338" t="str">
        <f t="shared" si="144"/>
        <v>ummaki-a,</v>
      </c>
      <c r="C2338" t="str">
        <f>IF(full_data!B2338&lt;&gt;"",full_data!B2338,"")</f>
        <v>ummaki-a,</v>
      </c>
      <c r="D2338" t="str">
        <f>IF(full_data!C2338&lt;&gt;"",full_data!C2338,"")</f>
        <v>umma=ʾa</v>
      </c>
      <c r="E2338" t="str">
        <f t="shared" si="145"/>
        <v>_</v>
      </c>
      <c r="F2338" t="str">
        <f>IF(full_data!D2338&lt;&gt;"",full_data!D2338,"")</f>
        <v>PROPN</v>
      </c>
      <c r="G2338" t="str">
        <f>IF(full_data!E2338&lt;&gt;"",full_data!E2338,"")</f>
        <v>GN=L2.NH</v>
      </c>
      <c r="H2338">
        <f>IF(full_data!F2338&lt;&gt;"",full_data!F2338,"")</f>
        <v>3</v>
      </c>
      <c r="I2338" t="str">
        <f>IF(full_data!G2338&lt;&gt;"",full_data!G2338,"")</f>
        <v>LOC</v>
      </c>
      <c r="J2338" t="str">
        <f>IF(full_data!H2338&lt;&gt;"",full_data!H2338,"")</f>
        <v>obl</v>
      </c>
      <c r="K2338" t="str">
        <f>IF(full_data!I2338&lt;&gt;"",full_data!I2338,"")</f>
        <v/>
      </c>
      <c r="L2338" t="str">
        <f t="shared" si="146"/>
        <v>_</v>
      </c>
      <c r="M2338">
        <f>IF(full_data!J2338&lt;&gt;"",full_data!J2338,"")</f>
        <v>3</v>
      </c>
      <c r="N2338" t="str">
        <f>IF(full_data!K2338&lt;&gt;"",full_data!K2338,"")</f>
        <v>obl</v>
      </c>
      <c r="O2338" t="str">
        <f>IF(full_data!L2338&lt;&gt;"",full_data!L2338,"")</f>
        <v/>
      </c>
      <c r="P2338" t="str">
        <f t="shared" si="147"/>
        <v>_</v>
      </c>
      <c r="Q2338" t="str">
        <f t="shared" si="147"/>
        <v>_</v>
      </c>
    </row>
    <row r="2339" spans="1:17" x14ac:dyDescent="0.35">
      <c r="A2339">
        <f>IF(LEFT(C2339,1)="#",C2339,IF(full_data!A2339&lt;&gt;"",full_data!A2339,""))</f>
        <v>2</v>
      </c>
      <c r="B2339" t="str">
        <f t="shared" si="144"/>
        <v>an-ta</v>
      </c>
      <c r="C2339" t="str">
        <f>IF(full_data!B2339&lt;&gt;"",full_data!B2339,"")</f>
        <v>an-ta</v>
      </c>
      <c r="D2339" t="str">
        <f>IF(full_data!C2339&lt;&gt;"",full_data!C2339,"")</f>
        <v>an=ta</v>
      </c>
      <c r="E2339" t="str">
        <f t="shared" si="145"/>
        <v>_</v>
      </c>
      <c r="F2339" t="str">
        <f>IF(full_data!D2339&lt;&gt;"",full_data!D2339,"")</f>
        <v>NOUN</v>
      </c>
      <c r="G2339" t="str">
        <f>IF(full_data!E2339&lt;&gt;"",full_data!E2339,"")</f>
        <v>sky=ABL</v>
      </c>
      <c r="H2339">
        <f>IF(full_data!F2339&lt;&gt;"",full_data!F2339,"")</f>
        <v>3</v>
      </c>
      <c r="I2339" t="str">
        <f>IF(full_data!G2339&lt;&gt;"",full_data!G2339,"")</f>
        <v>ABL</v>
      </c>
      <c r="J2339" t="str">
        <f>IF(full_data!H2339&lt;&gt;"",full_data!H2339,"")</f>
        <v>obl</v>
      </c>
      <c r="K2339" t="str">
        <f>IF(full_data!I2339&lt;&gt;"",full_data!I2339,"")</f>
        <v/>
      </c>
      <c r="L2339" t="str">
        <f t="shared" si="146"/>
        <v>_</v>
      </c>
      <c r="M2339">
        <f>IF(full_data!J2339&lt;&gt;"",full_data!J2339,"")</f>
        <v>3</v>
      </c>
      <c r="N2339" t="str">
        <f>IF(full_data!K2339&lt;&gt;"",full_data!K2339,"")</f>
        <v>obl</v>
      </c>
      <c r="O2339" t="str">
        <f>IF(full_data!L2339&lt;&gt;"",full_data!L2339,"")</f>
        <v/>
      </c>
      <c r="P2339" t="str">
        <f t="shared" si="147"/>
        <v>_</v>
      </c>
      <c r="Q2339" t="str">
        <f t="shared" si="147"/>
        <v>_</v>
      </c>
    </row>
    <row r="2340" spans="1:17" x14ac:dyDescent="0.35">
      <c r="A2340">
        <f>IF(LEFT(C2340,1)="#",C2340,IF(full_data!A2340&lt;&gt;"",full_data!A2340,""))</f>
        <v>3</v>
      </c>
      <c r="B2340" t="str">
        <f t="shared" si="144"/>
        <v>ḫe₂-šuš</v>
      </c>
      <c r="C2340" t="str">
        <f>IF(full_data!B2340&lt;&gt;"",full_data!B2340,"")</f>
        <v>ḫe₂-šuš</v>
      </c>
      <c r="D2340" t="str">
        <f>IF(full_data!C2340&lt;&gt;"",full_data!C2340,"")</f>
        <v>S1ḫa-S2i-S5b-S10(i&gt;)ø-S12šuš-S14ø</v>
      </c>
      <c r="E2340" t="str">
        <f t="shared" si="145"/>
        <v>_</v>
      </c>
      <c r="F2340" t="str">
        <f>IF(full_data!D2340&lt;&gt;"",full_data!D2340,"")</f>
        <v>VERB</v>
      </c>
      <c r="G2340" t="str">
        <f>IF(full_data!E2340&lt;&gt;"",full_data!E2340,"")</f>
        <v>MOD-FIN-3.SG.NH-L2.SYN-cover-3.SG.P</v>
      </c>
      <c r="H2340">
        <f>IF(full_data!F2340&lt;&gt;"",full_data!F2340,"")</f>
        <v>0</v>
      </c>
      <c r="I2340" t="str">
        <f>IF(full_data!G2340&lt;&gt;"",full_data!G2340,"")</f>
        <v>root</v>
      </c>
      <c r="J2340" t="str">
        <f>IF(full_data!H2340&lt;&gt;"",full_data!H2340,"")</f>
        <v>root</v>
      </c>
      <c r="K2340" t="str">
        <f>IF(full_data!I2340&lt;&gt;"",full_data!I2340,"")</f>
        <v/>
      </c>
      <c r="L2340" t="str">
        <f t="shared" si="146"/>
        <v>_</v>
      </c>
      <c r="M2340">
        <f>IF(full_data!J2340&lt;&gt;"",full_data!J2340,"")</f>
        <v>0</v>
      </c>
      <c r="N2340" t="str">
        <f>IF(full_data!K2340&lt;&gt;"",full_data!K2340,"")</f>
        <v>root</v>
      </c>
      <c r="O2340" t="str">
        <f>IF(full_data!L2340&lt;&gt;"",full_data!L2340,"")</f>
        <v/>
      </c>
      <c r="P2340" t="str">
        <f t="shared" si="147"/>
        <v>_</v>
      </c>
      <c r="Q2340" t="str">
        <f t="shared" si="147"/>
        <v>_</v>
      </c>
    </row>
    <row r="2341" spans="1:17" x14ac:dyDescent="0.35">
      <c r="A2341" t="str">
        <f>IF(LEFT(C2341,1)="#",C2341,IF(full_data!A2341&lt;&gt;"",full_data!A2341,""))</f>
        <v/>
      </c>
      <c r="B2341" t="str">
        <f t="shared" si="144"/>
        <v/>
      </c>
      <c r="C2341" t="str">
        <f>IF(full_data!B2341&lt;&gt;"",full_data!B2341,"")</f>
        <v/>
      </c>
      <c r="D2341" t="str">
        <f>IF(full_data!C2341&lt;&gt;"",full_data!C2341,"")</f>
        <v/>
      </c>
      <c r="E2341" t="str">
        <f t="shared" si="145"/>
        <v/>
      </c>
      <c r="F2341" t="str">
        <f>IF(full_data!D2341&lt;&gt;"",full_data!D2341,"")</f>
        <v/>
      </c>
      <c r="G2341" t="str">
        <f>IF(full_data!E2341&lt;&gt;"",full_data!E2341,"")</f>
        <v/>
      </c>
      <c r="H2341" t="str">
        <f>IF(full_data!F2341&lt;&gt;"",full_data!F2341,"")</f>
        <v/>
      </c>
      <c r="I2341" t="str">
        <f>IF(full_data!G2341&lt;&gt;"",full_data!G2341,"")</f>
        <v/>
      </c>
      <c r="J2341" t="str">
        <f>IF(full_data!H2341&lt;&gt;"",full_data!H2341,"")</f>
        <v/>
      </c>
      <c r="K2341" t="str">
        <f>IF(full_data!I2341&lt;&gt;"",full_data!I2341,"")</f>
        <v/>
      </c>
      <c r="L2341" t="str">
        <f t="shared" si="146"/>
        <v/>
      </c>
      <c r="M2341" t="str">
        <f>IF(full_data!J2341&lt;&gt;"",full_data!J2341,"")</f>
        <v/>
      </c>
      <c r="N2341" t="str">
        <f>IF(full_data!K2341&lt;&gt;"",full_data!K2341,"")</f>
        <v/>
      </c>
      <c r="O2341" t="str">
        <f>IF(full_data!L2341&lt;&gt;"",full_data!L2341,"")</f>
        <v/>
      </c>
      <c r="P2341" t="str">
        <f t="shared" si="147"/>
        <v/>
      </c>
      <c r="Q2341" t="str">
        <f t="shared" si="147"/>
        <v/>
      </c>
    </row>
    <row r="2342" spans="1:17" x14ac:dyDescent="0.35">
      <c r="A2342" t="str">
        <f>IF(LEFT(C2342,1)="#",C2342,IF(full_data!A2342&lt;&gt;"",full_data!A2342,""))</f>
        <v># P222399</v>
      </c>
      <c r="B2342" t="str">
        <f t="shared" si="144"/>
        <v/>
      </c>
      <c r="C2342" t="str">
        <f>IF(full_data!B2342&lt;&gt;"",full_data!B2342,"")</f>
        <v># P222399</v>
      </c>
      <c r="D2342" t="str">
        <f>IF(full_data!C2342&lt;&gt;"",full_data!C2342,"")</f>
        <v/>
      </c>
      <c r="E2342" t="str">
        <f t="shared" si="145"/>
        <v/>
      </c>
      <c r="F2342" t="str">
        <f>IF(full_data!D2342&lt;&gt;"",full_data!D2342,"")</f>
        <v/>
      </c>
      <c r="G2342" t="str">
        <f>IF(full_data!E2342&lt;&gt;"",full_data!E2342,"")</f>
        <v/>
      </c>
      <c r="H2342" t="str">
        <f>IF(full_data!F2342&lt;&gt;"",full_data!F2342,"")</f>
        <v/>
      </c>
      <c r="I2342" t="str">
        <f>IF(full_data!G2342&lt;&gt;"",full_data!G2342,"")</f>
        <v/>
      </c>
      <c r="J2342" t="str">
        <f>IF(full_data!H2342&lt;&gt;"",full_data!H2342,"")</f>
        <v/>
      </c>
      <c r="K2342" t="str">
        <f>IF(full_data!I2342&lt;&gt;"",full_data!I2342,"")</f>
        <v/>
      </c>
      <c r="L2342" t="str">
        <f t="shared" si="146"/>
        <v/>
      </c>
      <c r="M2342" t="str">
        <f>IF(full_data!J2342&lt;&gt;"",full_data!J2342,"")</f>
        <v/>
      </c>
      <c r="N2342" t="str">
        <f>IF(full_data!K2342&lt;&gt;"",full_data!K2342,"")</f>
        <v/>
      </c>
      <c r="O2342" t="str">
        <f>IF(full_data!L2342&lt;&gt;"",full_data!L2342,"")</f>
        <v/>
      </c>
      <c r="P2342" t="str">
        <f t="shared" si="147"/>
        <v/>
      </c>
      <c r="Q2342" t="str">
        <f t="shared" si="147"/>
        <v/>
      </c>
    </row>
    <row r="2343" spans="1:17" x14ac:dyDescent="0.35">
      <c r="A2343" t="str">
        <f>IF(LEFT(C2343,1)="#",C2343,IF(full_data!A2343&lt;&gt;"",full_data!A2343,""))</f>
        <v>#(464) E-ana-tum 1 obv. 16:12–17 (RIME 1.9.3.1) (Lagash, 25th c. BCE) (P222399)</v>
      </c>
      <c r="B2343" t="str">
        <f t="shared" si="144"/>
        <v/>
      </c>
      <c r="C2343" t="str">
        <f>IF(full_data!B2343&lt;&gt;"",full_data!B2343,"")</f>
        <v>#(464) E-ana-tum 1 obv. 16:12–17 (RIME 1.9.3.1) (Lagash, 25th c. BCE) (P222399)</v>
      </c>
      <c r="D2343" t="str">
        <f>IF(full_data!C2343&lt;&gt;"",full_data!C2343,"")</f>
        <v/>
      </c>
      <c r="E2343" t="str">
        <f t="shared" si="145"/>
        <v/>
      </c>
      <c r="F2343" t="str">
        <f>IF(full_data!D2343&lt;&gt;"",full_data!D2343,"")</f>
        <v/>
      </c>
      <c r="G2343" t="str">
        <f>IF(full_data!E2343&lt;&gt;"",full_data!E2343,"")</f>
        <v/>
      </c>
      <c r="H2343" t="str">
        <f>IF(full_data!F2343&lt;&gt;"",full_data!F2343,"")</f>
        <v/>
      </c>
      <c r="I2343" t="str">
        <f>IF(full_data!G2343&lt;&gt;"",full_data!G2343,"")</f>
        <v/>
      </c>
      <c r="J2343" t="str">
        <f>IF(full_data!H2343&lt;&gt;"",full_data!H2343,"")</f>
        <v/>
      </c>
      <c r="K2343" t="str">
        <f>IF(full_data!I2343&lt;&gt;"",full_data!I2343,"")</f>
        <v/>
      </c>
      <c r="L2343" t="str">
        <f t="shared" si="146"/>
        <v/>
      </c>
      <c r="M2343" t="str">
        <f>IF(full_data!J2343&lt;&gt;"",full_data!J2343,"")</f>
        <v/>
      </c>
      <c r="N2343" t="str">
        <f>IF(full_data!K2343&lt;&gt;"",full_data!K2343,"")</f>
        <v/>
      </c>
      <c r="O2343" t="str">
        <f>IF(full_data!L2343&lt;&gt;"",full_data!L2343,"")</f>
        <v/>
      </c>
      <c r="P2343" t="str">
        <f t="shared" si="147"/>
        <v/>
      </c>
      <c r="Q2343" t="str">
        <f t="shared" si="147"/>
        <v/>
      </c>
    </row>
    <row r="2344" spans="1:17" x14ac:dyDescent="0.35">
      <c r="A2344" t="str">
        <f>IF(LEFT(C2344,1)="#",C2344,IF(full_data!A2344&lt;&gt;"",full_data!A2344,""))</f>
        <v>#“E-ana-tum gave the great battle-net of Enlil to the Ummaite, and made him swear a promissory oath by it.”</v>
      </c>
      <c r="B2344" t="str">
        <f t="shared" si="144"/>
        <v/>
      </c>
      <c r="C2344" t="str">
        <f>IF(full_data!B2344&lt;&gt;"",full_data!B2344,"")</f>
        <v>#“E-ana-tum gave the great battle-net of Enlil to the Ummaite, and made him swear a promissory oath by it.”</v>
      </c>
      <c r="D2344" t="str">
        <f>IF(full_data!C2344&lt;&gt;"",full_data!C2344,"")</f>
        <v/>
      </c>
      <c r="E2344" t="str">
        <f t="shared" si="145"/>
        <v/>
      </c>
      <c r="F2344" t="str">
        <f>IF(full_data!D2344&lt;&gt;"",full_data!D2344,"")</f>
        <v/>
      </c>
      <c r="G2344" t="str">
        <f>IF(full_data!E2344&lt;&gt;"",full_data!E2344,"")</f>
        <v/>
      </c>
      <c r="H2344" t="str">
        <f>IF(full_data!F2344&lt;&gt;"",full_data!F2344,"")</f>
        <v/>
      </c>
      <c r="I2344" t="str">
        <f>IF(full_data!G2344&lt;&gt;"",full_data!G2344,"")</f>
        <v/>
      </c>
      <c r="J2344" t="str">
        <f>IF(full_data!H2344&lt;&gt;"",full_data!H2344,"")</f>
        <v/>
      </c>
      <c r="K2344" t="str">
        <f>IF(full_data!I2344&lt;&gt;"",full_data!I2344,"")</f>
        <v/>
      </c>
      <c r="L2344" t="str">
        <f t="shared" si="146"/>
        <v/>
      </c>
      <c r="M2344" t="str">
        <f>IF(full_data!J2344&lt;&gt;"",full_data!J2344,"")</f>
        <v/>
      </c>
      <c r="N2344" t="str">
        <f>IF(full_data!K2344&lt;&gt;"",full_data!K2344,"")</f>
        <v/>
      </c>
      <c r="O2344" t="str">
        <f>IF(full_data!L2344&lt;&gt;"",full_data!L2344,"")</f>
        <v/>
      </c>
      <c r="P2344" t="str">
        <f t="shared" si="147"/>
        <v/>
      </c>
      <c r="Q2344" t="str">
        <f t="shared" si="147"/>
        <v/>
      </c>
    </row>
    <row r="2345" spans="1:17" x14ac:dyDescent="0.35">
      <c r="A2345">
        <f>IF(LEFT(C2345,1)="#",C2345,IF(full_data!A2345&lt;&gt;"",full_data!A2345,""))</f>
        <v>1</v>
      </c>
      <c r="B2345" t="str">
        <f t="shared" si="144"/>
        <v>lu₂</v>
      </c>
      <c r="C2345" t="str">
        <f>IF(full_data!B2345&lt;&gt;"",full_data!B2345,"")</f>
        <v>lu₂</v>
      </c>
      <c r="D2345" t="str">
        <f>IF(full_data!C2345&lt;&gt;"",full_data!C2345,"")</f>
        <v>lu</v>
      </c>
      <c r="E2345" t="str">
        <f t="shared" si="145"/>
        <v>_</v>
      </c>
      <c r="F2345" t="str">
        <f>IF(full_data!D2345&lt;&gt;"",full_data!D2345,"")</f>
        <v>NOUN</v>
      </c>
      <c r="G2345" t="str">
        <f>IF(full_data!E2345&lt;&gt;"",full_data!E2345,"")</f>
        <v>person</v>
      </c>
      <c r="H2345">
        <f>IF(full_data!F2345&lt;&gt;"",full_data!F2345,"")</f>
        <v>6</v>
      </c>
      <c r="I2345" t="str">
        <f>IF(full_data!G2345&lt;&gt;"",full_data!G2345,"")</f>
        <v>DAT</v>
      </c>
      <c r="J2345" t="str">
        <f>IF(full_data!H2345&lt;&gt;"",full_data!H2345,"")</f>
        <v>obl</v>
      </c>
      <c r="K2345" t="str">
        <f>IF(full_data!I2345&lt;&gt;"",full_data!I2345,"")</f>
        <v/>
      </c>
      <c r="L2345" t="str">
        <f t="shared" si="146"/>
        <v>_</v>
      </c>
      <c r="M2345">
        <f>IF(full_data!J2345&lt;&gt;"",full_data!J2345,"")</f>
        <v>6</v>
      </c>
      <c r="N2345" t="str">
        <f>IF(full_data!K2345&lt;&gt;"",full_data!K2345,"")</f>
        <v>obl</v>
      </c>
      <c r="O2345" t="str">
        <f>IF(full_data!L2345&lt;&gt;"",full_data!L2345,"")</f>
        <v/>
      </c>
      <c r="P2345" t="str">
        <f t="shared" si="147"/>
        <v>_</v>
      </c>
      <c r="Q2345" t="str">
        <f t="shared" si="147"/>
        <v>_</v>
      </c>
    </row>
    <row r="2346" spans="1:17" x14ac:dyDescent="0.35">
      <c r="A2346">
        <f>IF(LEFT(C2346,1)="#",C2346,IF(full_data!A2346&lt;&gt;"",full_data!A2346,""))</f>
        <v>2</v>
      </c>
      <c r="B2346" t="str">
        <f t="shared" si="144"/>
        <v>⸢ummaki⸣-ra,</v>
      </c>
      <c r="C2346" t="str">
        <f>IF(full_data!B2346&lt;&gt;"",full_data!B2346,"")</f>
        <v>⸢ummaki⸣-ra,</v>
      </c>
      <c r="D2346" t="str">
        <f>IF(full_data!C2346&lt;&gt;"",full_data!C2346,"")</f>
        <v>umma=ak=ra</v>
      </c>
      <c r="E2346" t="str">
        <f t="shared" si="145"/>
        <v>_</v>
      </c>
      <c r="F2346" t="str">
        <f>IF(full_data!D2346&lt;&gt;"",full_data!D2346,"")</f>
        <v>PROPN</v>
      </c>
      <c r="G2346" t="str">
        <f>IF(full_data!E2346&lt;&gt;"",full_data!E2346,"")</f>
        <v>GN=GEN=DAT.H</v>
      </c>
      <c r="H2346">
        <f>IF(full_data!F2346&lt;&gt;"",full_data!F2346,"")</f>
        <v>1</v>
      </c>
      <c r="I2346" t="str">
        <f>IF(full_data!G2346&lt;&gt;"",full_data!G2346,"")</f>
        <v>GEN</v>
      </c>
      <c r="J2346" t="str">
        <f>IF(full_data!H2346&lt;&gt;"",full_data!H2346,"")</f>
        <v>nmod</v>
      </c>
      <c r="K2346" t="str">
        <f>IF(full_data!I2346&lt;&gt;"",full_data!I2346,"")</f>
        <v/>
      </c>
      <c r="L2346" t="str">
        <f t="shared" si="146"/>
        <v>_</v>
      </c>
      <c r="M2346">
        <f>IF(full_data!J2346&lt;&gt;"",full_data!J2346,"")</f>
        <v>1</v>
      </c>
      <c r="N2346" t="str">
        <f>IF(full_data!K2346&lt;&gt;"",full_data!K2346,"")</f>
        <v>nmod</v>
      </c>
      <c r="O2346" t="str">
        <f>IF(full_data!L2346&lt;&gt;"",full_data!L2346,"")</f>
        <v/>
      </c>
      <c r="P2346" t="str">
        <f t="shared" si="147"/>
        <v>_</v>
      </c>
      <c r="Q2346" t="str">
        <f t="shared" si="147"/>
        <v>_</v>
      </c>
    </row>
    <row r="2347" spans="1:17" x14ac:dyDescent="0.35">
      <c r="A2347">
        <f>IF(LEFT(C2347,1)="#",C2347,IF(full_data!A2347&lt;&gt;"",full_data!A2347,""))</f>
        <v>3</v>
      </c>
      <c r="B2347" t="str">
        <f t="shared" si="144"/>
        <v>e₂-an-na-tum₂-me,</v>
      </c>
      <c r="C2347" t="str">
        <f>IF(full_data!B2347&lt;&gt;"",full_data!B2347,"")</f>
        <v>e₂-an-na-tum₂-me,</v>
      </c>
      <c r="D2347" t="str">
        <f>IF(full_data!C2347&lt;&gt;"",full_data!C2347,"")</f>
        <v>eanatum=e</v>
      </c>
      <c r="E2347" t="str">
        <f t="shared" si="145"/>
        <v>_</v>
      </c>
      <c r="F2347" t="str">
        <f>IF(full_data!D2347&lt;&gt;"",full_data!D2347,"")</f>
        <v>PROPN</v>
      </c>
      <c r="G2347" t="str">
        <f>IF(full_data!E2347&lt;&gt;"",full_data!E2347,"")</f>
        <v>PN=ERG</v>
      </c>
      <c r="H2347">
        <f>IF(full_data!F2347&lt;&gt;"",full_data!F2347,"")</f>
        <v>6</v>
      </c>
      <c r="I2347" t="str">
        <f>IF(full_data!G2347&lt;&gt;"",full_data!G2347,"")</f>
        <v>ERG</v>
      </c>
      <c r="J2347" t="str">
        <f>IF(full_data!H2347&lt;&gt;"",full_data!H2347,"")</f>
        <v>nsubj</v>
      </c>
      <c r="K2347" t="str">
        <f>IF(full_data!I2347&lt;&gt;"",full_data!I2347,"")</f>
        <v/>
      </c>
      <c r="L2347" t="str">
        <f t="shared" si="146"/>
        <v>_</v>
      </c>
      <c r="M2347">
        <f>IF(full_data!J2347&lt;&gt;"",full_data!J2347,"")</f>
        <v>6</v>
      </c>
      <c r="N2347" t="str">
        <f>IF(full_data!K2347&lt;&gt;"",full_data!K2347,"")</f>
        <v>nsubj</v>
      </c>
      <c r="O2347" t="str">
        <f>IF(full_data!L2347&lt;&gt;"",full_data!L2347,"")</f>
        <v/>
      </c>
      <c r="P2347" t="str">
        <f t="shared" si="147"/>
        <v>_</v>
      </c>
      <c r="Q2347" t="str">
        <f t="shared" si="147"/>
        <v>_</v>
      </c>
    </row>
    <row r="2348" spans="1:17" x14ac:dyDescent="0.35">
      <c r="A2348">
        <f>IF(LEFT(C2348,1)="#",C2348,IF(full_data!A2348&lt;&gt;"",full_data!A2348,""))</f>
        <v>4</v>
      </c>
      <c r="B2348" t="str">
        <f t="shared" si="144"/>
        <v>sa-šuš-gal,</v>
      </c>
      <c r="C2348" t="str">
        <f>IF(full_data!B2348&lt;&gt;"",full_data!B2348,"")</f>
        <v>sa-šuš-gal,</v>
      </c>
      <c r="D2348" t="str">
        <f>IF(full_data!C2348&lt;&gt;"",full_data!C2348,"")</f>
        <v>sašušgal</v>
      </c>
      <c r="E2348" t="str">
        <f t="shared" si="145"/>
        <v>_</v>
      </c>
      <c r="F2348" t="str">
        <f>IF(full_data!D2348&lt;&gt;"",full_data!D2348,"")</f>
        <v>NOUN</v>
      </c>
      <c r="G2348" t="str">
        <f>IF(full_data!E2348&lt;&gt;"",full_data!E2348,"")</f>
        <v>net</v>
      </c>
      <c r="H2348">
        <f>IF(full_data!F2348&lt;&gt;"",full_data!F2348,"")</f>
        <v>6</v>
      </c>
      <c r="I2348" t="str">
        <f>IF(full_data!G2348&lt;&gt;"",full_data!G2348,"")</f>
        <v>ABS</v>
      </c>
      <c r="J2348" t="str">
        <f>IF(full_data!H2348&lt;&gt;"",full_data!H2348,"")</f>
        <v>obj</v>
      </c>
      <c r="K2348" t="str">
        <f>IF(full_data!I2348&lt;&gt;"",full_data!I2348,"")</f>
        <v/>
      </c>
      <c r="L2348" t="str">
        <f t="shared" si="146"/>
        <v>_</v>
      </c>
      <c r="M2348">
        <f>IF(full_data!J2348&lt;&gt;"",full_data!J2348,"")</f>
        <v>6</v>
      </c>
      <c r="N2348" t="str">
        <f>IF(full_data!K2348&lt;&gt;"",full_data!K2348,"")</f>
        <v>obj</v>
      </c>
      <c r="O2348" t="str">
        <f>IF(full_data!L2348&lt;&gt;"",full_data!L2348,"")</f>
        <v/>
      </c>
      <c r="P2348" t="str">
        <f t="shared" si="147"/>
        <v>_</v>
      </c>
      <c r="Q2348" t="str">
        <f t="shared" si="147"/>
        <v>_</v>
      </c>
    </row>
    <row r="2349" spans="1:17" x14ac:dyDescent="0.35">
      <c r="A2349">
        <f>IF(LEFT(C2349,1)="#",C2349,IF(full_data!A2349&lt;&gt;"",full_data!A2349,""))</f>
        <v>5</v>
      </c>
      <c r="B2349" t="str">
        <f t="shared" si="144"/>
        <v>den-lilₓ(E₂)-la₂,</v>
      </c>
      <c r="C2349" t="str">
        <f>IF(full_data!B2349&lt;&gt;"",full_data!B2349,"")</f>
        <v>den-lilₓ(E₂)-la₂,</v>
      </c>
      <c r="D2349" t="str">
        <f>IF(full_data!C2349&lt;&gt;"",full_data!C2349,"")</f>
        <v>enlil=ak=ø</v>
      </c>
      <c r="E2349" t="str">
        <f t="shared" si="145"/>
        <v>_</v>
      </c>
      <c r="F2349" t="str">
        <f>IF(full_data!D2349&lt;&gt;"",full_data!D2349,"")</f>
        <v>PROPN</v>
      </c>
      <c r="G2349" t="str">
        <f>IF(full_data!E2349&lt;&gt;"",full_data!E2349,"")</f>
        <v>DN=GEN=ABS</v>
      </c>
      <c r="H2349">
        <f>IF(full_data!F2349&lt;&gt;"",full_data!F2349,"")</f>
        <v>4</v>
      </c>
      <c r="I2349" t="str">
        <f>IF(full_data!G2349&lt;&gt;"",full_data!G2349,"")</f>
        <v>GEN</v>
      </c>
      <c r="J2349" t="str">
        <f>IF(full_data!H2349&lt;&gt;"",full_data!H2349,"")</f>
        <v>nmod</v>
      </c>
      <c r="K2349" t="str">
        <f>IF(full_data!I2349&lt;&gt;"",full_data!I2349,"")</f>
        <v/>
      </c>
      <c r="L2349" t="str">
        <f t="shared" si="146"/>
        <v>_</v>
      </c>
      <c r="M2349">
        <f>IF(full_data!J2349&lt;&gt;"",full_data!J2349,"")</f>
        <v>4</v>
      </c>
      <c r="N2349" t="str">
        <f>IF(full_data!K2349&lt;&gt;"",full_data!K2349,"")</f>
        <v>nmod</v>
      </c>
      <c r="O2349" t="str">
        <f>IF(full_data!L2349&lt;&gt;"",full_data!L2349,"")</f>
        <v/>
      </c>
      <c r="P2349" t="str">
        <f t="shared" si="147"/>
        <v>_</v>
      </c>
      <c r="Q2349" t="str">
        <f t="shared" si="147"/>
        <v>_</v>
      </c>
    </row>
    <row r="2350" spans="1:17" x14ac:dyDescent="0.35">
      <c r="A2350">
        <f>IF(LEFT(C2350,1)="#",C2350,IF(full_data!A2350&lt;&gt;"",full_data!A2350,""))</f>
        <v>6</v>
      </c>
      <c r="B2350" t="str">
        <f t="shared" si="144"/>
        <v>e-na-šum₂,</v>
      </c>
      <c r="C2350" t="str">
        <f>IF(full_data!B2350&lt;&gt;"",full_data!B2350,"")</f>
        <v>e-na-šum₂,</v>
      </c>
      <c r="D2350" t="str">
        <f>IF(full_data!C2350&lt;&gt;"",full_data!C2350,"")</f>
        <v>S2i-S6nn-S7a-S12n-S14šum-S14ø</v>
      </c>
      <c r="E2350" t="str">
        <f t="shared" si="145"/>
        <v>_</v>
      </c>
      <c r="F2350" t="str">
        <f>IF(full_data!D2350&lt;&gt;"",full_data!D2350,"")</f>
        <v>VERB</v>
      </c>
      <c r="G2350" t="str">
        <f>IF(full_data!E2350&lt;&gt;"",full_data!E2350,"")</f>
        <v>FIN-3.SG.H-DAT-3.SG.H.A-give-3.SG.P</v>
      </c>
      <c r="H2350">
        <f>IF(full_data!F2350&lt;&gt;"",full_data!F2350,"")</f>
        <v>0</v>
      </c>
      <c r="I2350" t="str">
        <f>IF(full_data!G2350&lt;&gt;"",full_data!G2350,"")</f>
        <v>root</v>
      </c>
      <c r="J2350" t="str">
        <f>IF(full_data!H2350&lt;&gt;"",full_data!H2350,"")</f>
        <v>root</v>
      </c>
      <c r="K2350" t="str">
        <f>IF(full_data!I2350&lt;&gt;"",full_data!I2350,"")</f>
        <v/>
      </c>
      <c r="L2350" t="str">
        <f t="shared" si="146"/>
        <v>_</v>
      </c>
      <c r="M2350">
        <f>IF(full_data!J2350&lt;&gt;"",full_data!J2350,"")</f>
        <v>0</v>
      </c>
      <c r="N2350" t="str">
        <f>IF(full_data!K2350&lt;&gt;"",full_data!K2350,"")</f>
        <v>root</v>
      </c>
      <c r="O2350" t="str">
        <f>IF(full_data!L2350&lt;&gt;"",full_data!L2350,"")</f>
        <v/>
      </c>
      <c r="P2350" t="str">
        <f t="shared" si="147"/>
        <v>_</v>
      </c>
      <c r="Q2350" t="str">
        <f t="shared" si="147"/>
        <v>_</v>
      </c>
    </row>
    <row r="2351" spans="1:17" x14ac:dyDescent="0.35">
      <c r="A2351">
        <f>IF(LEFT(C2351,1)="#",C2351,IF(full_data!A2351&lt;&gt;"",full_data!A2351,""))</f>
        <v>7</v>
      </c>
      <c r="B2351" t="str">
        <f t="shared" si="144"/>
        <v>nam</v>
      </c>
      <c r="C2351" t="str">
        <f>IF(full_data!B2351&lt;&gt;"",full_data!B2351,"")</f>
        <v>nam</v>
      </c>
      <c r="D2351" t="str">
        <f>IF(full_data!C2351&lt;&gt;"",full_data!C2351,"")</f>
        <v>nam=ø</v>
      </c>
      <c r="E2351" t="str">
        <f t="shared" si="145"/>
        <v>_</v>
      </c>
      <c r="F2351" t="str">
        <f>IF(full_data!D2351&lt;&gt;"",full_data!D2351,"")</f>
        <v>NOUN</v>
      </c>
      <c r="G2351" t="str">
        <f>IF(full_data!E2351&lt;&gt;"",full_data!E2351,"")</f>
        <v>fate=ABS</v>
      </c>
      <c r="H2351">
        <f>IF(full_data!F2351&lt;&gt;"",full_data!F2351,"")</f>
        <v>8</v>
      </c>
      <c r="I2351" t="str">
        <f>IF(full_data!G2351&lt;&gt;"",full_data!G2351,"")</f>
        <v>ABS</v>
      </c>
      <c r="J2351" t="str">
        <f>IF(full_data!H2351&lt;&gt;"",full_data!H2351,"")</f>
        <v>obj</v>
      </c>
      <c r="K2351" t="str">
        <f>IF(full_data!I2351&lt;&gt;"",full_data!I2351,"")</f>
        <v/>
      </c>
      <c r="L2351" t="str">
        <f t="shared" si="146"/>
        <v>_</v>
      </c>
      <c r="M2351">
        <f>IF(full_data!J2351&lt;&gt;"",full_data!J2351,"")</f>
        <v>8</v>
      </c>
      <c r="N2351" t="str">
        <f>IF(full_data!K2351&lt;&gt;"",full_data!K2351,"")</f>
        <v>obj</v>
      </c>
      <c r="O2351" t="str">
        <f>IF(full_data!L2351&lt;&gt;"",full_data!L2351,"")</f>
        <v/>
      </c>
      <c r="P2351" t="str">
        <f t="shared" si="147"/>
        <v>_</v>
      </c>
      <c r="Q2351" t="str">
        <f t="shared" si="147"/>
        <v>_</v>
      </c>
    </row>
    <row r="2352" spans="1:17" x14ac:dyDescent="0.35">
      <c r="A2352">
        <f>IF(LEFT(C2352,1)="#",C2352,IF(full_data!A2352&lt;&gt;"",full_data!A2352,""))</f>
        <v>8</v>
      </c>
      <c r="B2352" t="str">
        <f t="shared" si="144"/>
        <v>e-na-ta-kud</v>
      </c>
      <c r="C2352" t="str">
        <f>IF(full_data!B2352&lt;&gt;"",full_data!B2352,"")</f>
        <v>e-na-ta-kud</v>
      </c>
      <c r="D2352" t="str">
        <f>IF(full_data!C2352&lt;&gt;"",full_data!C2352,"")</f>
        <v>S1i-S6nn-S7a-S9ta-S11n-S12kud-S14ø</v>
      </c>
      <c r="E2352" t="str">
        <f t="shared" si="145"/>
        <v>_</v>
      </c>
      <c r="F2352" t="str">
        <f>IF(full_data!D2352&lt;&gt;"",full_data!D2352,"")</f>
        <v>VERB</v>
      </c>
      <c r="G2352" t="str">
        <f>IF(full_data!E2352&lt;&gt;"",full_data!E2352,"")</f>
        <v>FIN-3.SG.H-DAT-3.SG.H.A-cut-3.SG.P</v>
      </c>
      <c r="H2352">
        <f>IF(full_data!F2352&lt;&gt;"",full_data!F2352,"")</f>
        <v>6</v>
      </c>
      <c r="I2352" t="str">
        <f>IF(full_data!G2352&lt;&gt;"",full_data!G2352,"")</f>
        <v>parataxis</v>
      </c>
      <c r="J2352" t="str">
        <f>IF(full_data!H2352&lt;&gt;"",full_data!H2352,"")</f>
        <v/>
      </c>
      <c r="K2352" t="str">
        <f>IF(full_data!I2352&lt;&gt;"",full_data!I2352,"")</f>
        <v/>
      </c>
      <c r="L2352" t="str">
        <f t="shared" si="146"/>
        <v>_</v>
      </c>
      <c r="M2352">
        <f>IF(full_data!J2352&lt;&gt;"",full_data!J2352,"")</f>
        <v>6</v>
      </c>
      <c r="N2352" t="str">
        <f>IF(full_data!K2352&lt;&gt;"",full_data!K2352,"")</f>
        <v>parataxis</v>
      </c>
      <c r="O2352" t="str">
        <f>IF(full_data!L2352&lt;&gt;"",full_data!L2352,"")</f>
        <v>implicit conjunction</v>
      </c>
      <c r="P2352" t="str">
        <f t="shared" si="147"/>
        <v>_</v>
      </c>
      <c r="Q2352" t="str">
        <f t="shared" si="147"/>
        <v>_</v>
      </c>
    </row>
    <row r="2353" spans="1:17" x14ac:dyDescent="0.35">
      <c r="A2353" t="str">
        <f>IF(LEFT(C2353,1)="#",C2353,IF(full_data!A2353&lt;&gt;"",full_data!A2353,""))</f>
        <v/>
      </c>
      <c r="B2353" t="str">
        <f t="shared" si="144"/>
        <v/>
      </c>
      <c r="C2353" t="str">
        <f>IF(full_data!B2353&lt;&gt;"",full_data!B2353,"")</f>
        <v/>
      </c>
      <c r="D2353" t="str">
        <f>IF(full_data!C2353&lt;&gt;"",full_data!C2353,"")</f>
        <v/>
      </c>
      <c r="E2353" t="str">
        <f t="shared" si="145"/>
        <v/>
      </c>
      <c r="F2353" t="str">
        <f>IF(full_data!D2353&lt;&gt;"",full_data!D2353,"")</f>
        <v/>
      </c>
      <c r="G2353" t="str">
        <f>IF(full_data!E2353&lt;&gt;"",full_data!E2353,"")</f>
        <v/>
      </c>
      <c r="H2353" t="str">
        <f>IF(full_data!F2353&lt;&gt;"",full_data!F2353,"")</f>
        <v/>
      </c>
      <c r="I2353" t="str">
        <f>IF(full_data!G2353&lt;&gt;"",full_data!G2353,"")</f>
        <v/>
      </c>
      <c r="J2353" t="str">
        <f>IF(full_data!H2353&lt;&gt;"",full_data!H2353,"")</f>
        <v/>
      </c>
      <c r="K2353" t="str">
        <f>IF(full_data!I2353&lt;&gt;"",full_data!I2353,"")</f>
        <v/>
      </c>
      <c r="L2353" t="str">
        <f t="shared" si="146"/>
        <v/>
      </c>
      <c r="M2353" t="str">
        <f>IF(full_data!J2353&lt;&gt;"",full_data!J2353,"")</f>
        <v/>
      </c>
      <c r="N2353" t="str">
        <f>IF(full_data!K2353&lt;&gt;"",full_data!K2353,"")</f>
        <v/>
      </c>
      <c r="O2353" t="str">
        <f>IF(full_data!L2353&lt;&gt;"",full_data!L2353,"")</f>
        <v/>
      </c>
      <c r="P2353" t="str">
        <f t="shared" si="147"/>
        <v/>
      </c>
      <c r="Q2353" t="str">
        <f t="shared" si="147"/>
        <v/>
      </c>
    </row>
    <row r="2354" spans="1:17" x14ac:dyDescent="0.35">
      <c r="A2354" t="str">
        <f>IF(LEFT(C2354,1)="#",C2354,IF(full_data!A2354&lt;&gt;"",full_data!A2354,""))</f>
        <v># P222399</v>
      </c>
      <c r="B2354" t="str">
        <f t="shared" si="144"/>
        <v/>
      </c>
      <c r="C2354" t="str">
        <f>IF(full_data!B2354&lt;&gt;"",full_data!B2354,"")</f>
        <v># P222399</v>
      </c>
      <c r="D2354" t="str">
        <f>IF(full_data!C2354&lt;&gt;"",full_data!C2354,"")</f>
        <v/>
      </c>
      <c r="E2354" t="str">
        <f t="shared" si="145"/>
        <v/>
      </c>
      <c r="F2354" t="str">
        <f>IF(full_data!D2354&lt;&gt;"",full_data!D2354,"")</f>
        <v/>
      </c>
      <c r="G2354" t="str">
        <f>IF(full_data!E2354&lt;&gt;"",full_data!E2354,"")</f>
        <v/>
      </c>
      <c r="H2354" t="str">
        <f>IF(full_data!F2354&lt;&gt;"",full_data!F2354,"")</f>
        <v/>
      </c>
      <c r="I2354" t="str">
        <f>IF(full_data!G2354&lt;&gt;"",full_data!G2354,"")</f>
        <v/>
      </c>
      <c r="J2354" t="str">
        <f>IF(full_data!H2354&lt;&gt;"",full_data!H2354,"")</f>
        <v/>
      </c>
      <c r="K2354" t="str">
        <f>IF(full_data!I2354&lt;&gt;"",full_data!I2354,"")</f>
        <v/>
      </c>
      <c r="L2354" t="str">
        <f t="shared" si="146"/>
        <v/>
      </c>
      <c r="M2354" t="str">
        <f>IF(full_data!J2354&lt;&gt;"",full_data!J2354,"")</f>
        <v/>
      </c>
      <c r="N2354" t="str">
        <f>IF(full_data!K2354&lt;&gt;"",full_data!K2354,"")</f>
        <v/>
      </c>
      <c r="O2354" t="str">
        <f>IF(full_data!L2354&lt;&gt;"",full_data!L2354,"")</f>
        <v/>
      </c>
      <c r="P2354" t="str">
        <f t="shared" si="147"/>
        <v/>
      </c>
      <c r="Q2354" t="str">
        <f t="shared" si="147"/>
        <v/>
      </c>
    </row>
    <row r="2355" spans="1:17" x14ac:dyDescent="0.35">
      <c r="A2355" t="str">
        <f>IF(LEFT(C2355,1)="#",C2355,IF(full_data!A2355&lt;&gt;"",full_data!A2355,""))</f>
        <v>#(468) E-ana-tum 1 obv. 4:24-26 (RIME 1.9.3.1) (Lagash, 25th c. BCE) (P222399)</v>
      </c>
      <c r="B2355" t="str">
        <f t="shared" si="144"/>
        <v/>
      </c>
      <c r="C2355" t="str">
        <f>IF(full_data!B2355&lt;&gt;"",full_data!B2355,"")</f>
        <v>#(468) E-ana-tum 1 obv. 4:24-26 (RIME 1.9.3.1) (Lagash, 25th c. BCE) (P222399)</v>
      </c>
      <c r="D2355" t="str">
        <f>IF(full_data!C2355&lt;&gt;"",full_data!C2355,"")</f>
        <v/>
      </c>
      <c r="E2355" t="str">
        <f t="shared" si="145"/>
        <v/>
      </c>
      <c r="F2355" t="str">
        <f>IF(full_data!D2355&lt;&gt;"",full_data!D2355,"")</f>
        <v/>
      </c>
      <c r="G2355" t="str">
        <f>IF(full_data!E2355&lt;&gt;"",full_data!E2355,"")</f>
        <v/>
      </c>
      <c r="H2355" t="str">
        <f>IF(full_data!F2355&lt;&gt;"",full_data!F2355,"")</f>
        <v/>
      </c>
      <c r="I2355" t="str">
        <f>IF(full_data!G2355&lt;&gt;"",full_data!G2355,"")</f>
        <v/>
      </c>
      <c r="J2355" t="str">
        <f>IF(full_data!H2355&lt;&gt;"",full_data!H2355,"")</f>
        <v/>
      </c>
      <c r="K2355" t="str">
        <f>IF(full_data!I2355&lt;&gt;"",full_data!I2355,"")</f>
        <v/>
      </c>
      <c r="L2355" t="str">
        <f t="shared" si="146"/>
        <v/>
      </c>
      <c r="M2355" t="str">
        <f>IF(full_data!J2355&lt;&gt;"",full_data!J2355,"")</f>
        <v/>
      </c>
      <c r="N2355" t="str">
        <f>IF(full_data!K2355&lt;&gt;"",full_data!K2355,"")</f>
        <v/>
      </c>
      <c r="O2355" t="str">
        <f>IF(full_data!L2355&lt;&gt;"",full_data!L2355,"")</f>
        <v/>
      </c>
      <c r="P2355" t="str">
        <f t="shared" si="147"/>
        <v/>
      </c>
      <c r="Q2355" t="str">
        <f t="shared" si="147"/>
        <v/>
      </c>
    </row>
    <row r="2356" spans="1:17" x14ac:dyDescent="0.35">
      <c r="A2356" t="str">
        <f>IF(LEFT(C2356,1)="#",C2356,IF(full_data!A2356&lt;&gt;"",full_data!A2356,""))</f>
        <v>#“She (= Inana) has made him (= Eanatum) sit on the right knee of the goddess Ninhursaga.”</v>
      </c>
      <c r="B2356" t="str">
        <f t="shared" si="144"/>
        <v/>
      </c>
      <c r="C2356" t="str">
        <f>IF(full_data!B2356&lt;&gt;"",full_data!B2356,"")</f>
        <v>#“She (= Inana) has made him (= Eanatum) sit on the right knee of the goddess Ninhursaga.”</v>
      </c>
      <c r="D2356" t="str">
        <f>IF(full_data!C2356&lt;&gt;"",full_data!C2356,"")</f>
        <v/>
      </c>
      <c r="E2356" t="str">
        <f t="shared" si="145"/>
        <v/>
      </c>
      <c r="F2356" t="str">
        <f>IF(full_data!D2356&lt;&gt;"",full_data!D2356,"")</f>
        <v/>
      </c>
      <c r="G2356" t="str">
        <f>IF(full_data!E2356&lt;&gt;"",full_data!E2356,"")</f>
        <v/>
      </c>
      <c r="H2356" t="str">
        <f>IF(full_data!F2356&lt;&gt;"",full_data!F2356,"")</f>
        <v/>
      </c>
      <c r="I2356" t="str">
        <f>IF(full_data!G2356&lt;&gt;"",full_data!G2356,"")</f>
        <v/>
      </c>
      <c r="J2356" t="str">
        <f>IF(full_data!H2356&lt;&gt;"",full_data!H2356,"")</f>
        <v/>
      </c>
      <c r="K2356" t="str">
        <f>IF(full_data!I2356&lt;&gt;"",full_data!I2356,"")</f>
        <v/>
      </c>
      <c r="L2356" t="str">
        <f t="shared" si="146"/>
        <v/>
      </c>
      <c r="M2356" t="str">
        <f>IF(full_data!J2356&lt;&gt;"",full_data!J2356,"")</f>
        <v/>
      </c>
      <c r="N2356" t="str">
        <f>IF(full_data!K2356&lt;&gt;"",full_data!K2356,"")</f>
        <v/>
      </c>
      <c r="O2356" t="str">
        <f>IF(full_data!L2356&lt;&gt;"",full_data!L2356,"")</f>
        <v/>
      </c>
      <c r="P2356" t="str">
        <f t="shared" si="147"/>
        <v/>
      </c>
      <c r="Q2356" t="str">
        <f t="shared" si="147"/>
        <v/>
      </c>
    </row>
    <row r="2357" spans="1:17" x14ac:dyDescent="0.35">
      <c r="A2357">
        <f>IF(LEFT(C2357,1)="#",C2357,IF(full_data!A2357&lt;&gt;"",full_data!A2357,""))</f>
        <v>1</v>
      </c>
      <c r="B2357" t="str">
        <f t="shared" si="144"/>
        <v>dnin-hur-saŋ-ra,</v>
      </c>
      <c r="C2357" t="str">
        <f>IF(full_data!B2357&lt;&gt;"",full_data!B2357,"")</f>
        <v>dnin-hur-saŋ-ra,</v>
      </c>
      <c r="D2357" t="str">
        <f>IF(full_data!C2357&lt;&gt;"",full_data!C2357,"")</f>
        <v>ninhursaŋak=ra</v>
      </c>
      <c r="E2357" t="str">
        <f t="shared" si="145"/>
        <v>_</v>
      </c>
      <c r="F2357" t="str">
        <f>IF(full_data!D2357&lt;&gt;"",full_data!D2357,"")</f>
        <v>PROPN</v>
      </c>
      <c r="G2357" t="str">
        <f>IF(full_data!E2357&lt;&gt;"",full_data!E2357,"")</f>
        <v>DN=L2.H</v>
      </c>
      <c r="H2357">
        <f>IF(full_data!F2357&lt;&gt;"",full_data!F2357,"")</f>
        <v>4</v>
      </c>
      <c r="I2357" t="str">
        <f>IF(full_data!G2357&lt;&gt;"",full_data!G2357,"")</f>
        <v>LOC</v>
      </c>
      <c r="J2357" t="str">
        <f>IF(full_data!H2357&lt;&gt;"",full_data!H2357,"")</f>
        <v>obl</v>
      </c>
      <c r="K2357" t="str">
        <f>IF(full_data!I2357&lt;&gt;"",full_data!I2357,"")</f>
        <v/>
      </c>
      <c r="L2357" t="str">
        <f t="shared" si="146"/>
        <v>_</v>
      </c>
      <c r="M2357">
        <f>IF(full_data!J2357&lt;&gt;"",full_data!J2357,"")</f>
        <v>4</v>
      </c>
      <c r="N2357" t="str">
        <f>IF(full_data!K2357&lt;&gt;"",full_data!K2357,"")</f>
        <v>obl</v>
      </c>
      <c r="O2357" t="str">
        <f>IF(full_data!L2357&lt;&gt;"",full_data!L2357,"")</f>
        <v/>
      </c>
      <c r="P2357" t="str">
        <f t="shared" si="147"/>
        <v>_</v>
      </c>
      <c r="Q2357" t="str">
        <f t="shared" si="147"/>
        <v>_</v>
      </c>
    </row>
    <row r="2358" spans="1:17" x14ac:dyDescent="0.35">
      <c r="A2358">
        <f>IF(LEFT(C2358,1)="#",C2358,IF(full_data!A2358&lt;&gt;"",full_data!A2358,""))</f>
        <v>2</v>
      </c>
      <c r="B2358" t="str">
        <f t="shared" si="144"/>
        <v>dub₃</v>
      </c>
      <c r="C2358" t="str">
        <f>IF(full_data!B2358&lt;&gt;"",full_data!B2358,"")</f>
        <v>dub₃</v>
      </c>
      <c r="D2358" t="str">
        <f>IF(full_data!C2358&lt;&gt;"",full_data!C2358,"")</f>
        <v>dub</v>
      </c>
      <c r="E2358" t="str">
        <f t="shared" si="145"/>
        <v>_</v>
      </c>
      <c r="F2358" t="str">
        <f>IF(full_data!D2358&lt;&gt;"",full_data!D2358,"")</f>
        <v>NOUN</v>
      </c>
      <c r="G2358" t="str">
        <f>IF(full_data!E2358&lt;&gt;"",full_data!E2358,"")</f>
        <v>knee</v>
      </c>
      <c r="H2358">
        <f>IF(full_data!F2358&lt;&gt;"",full_data!F2358,"")</f>
        <v>4</v>
      </c>
      <c r="I2358" t="str">
        <f>IF(full_data!G2358&lt;&gt;"",full_data!G2358,"")</f>
        <v>LOC</v>
      </c>
      <c r="J2358" t="str">
        <f>IF(full_data!H2358&lt;&gt;"",full_data!H2358,"")</f>
        <v>obl</v>
      </c>
      <c r="K2358" t="str">
        <f>IF(full_data!I2358&lt;&gt;"",full_data!I2358,"")</f>
        <v/>
      </c>
      <c r="L2358" t="str">
        <f t="shared" si="146"/>
        <v>_</v>
      </c>
      <c r="M2358">
        <f>IF(full_data!J2358&lt;&gt;"",full_data!J2358,"")</f>
        <v>4</v>
      </c>
      <c r="N2358" t="str">
        <f>IF(full_data!K2358&lt;&gt;"",full_data!K2358,"")</f>
        <v>obl</v>
      </c>
      <c r="O2358" t="str">
        <f>IF(full_data!L2358&lt;&gt;"",full_data!L2358,"")</f>
        <v/>
      </c>
      <c r="P2358" t="str">
        <f t="shared" si="147"/>
        <v>_</v>
      </c>
      <c r="Q2358" t="str">
        <f t="shared" si="147"/>
        <v>_</v>
      </c>
    </row>
    <row r="2359" spans="1:17" x14ac:dyDescent="0.35">
      <c r="A2359">
        <f>IF(LEFT(C2359,1)="#",C2359,IF(full_data!A2359&lt;&gt;"",full_data!A2359,""))</f>
        <v>3</v>
      </c>
      <c r="B2359" t="str">
        <f t="shared" si="144"/>
        <v>zid-da-na,</v>
      </c>
      <c r="C2359" t="str">
        <f>IF(full_data!B2359&lt;&gt;"",full_data!B2359,"")</f>
        <v>zid-da-na,</v>
      </c>
      <c r="D2359" t="str">
        <f>IF(full_data!C2359&lt;&gt;"",full_data!C2359,"")</f>
        <v>zid-a=ane=ʾa</v>
      </c>
      <c r="E2359" t="str">
        <f t="shared" si="145"/>
        <v>_</v>
      </c>
      <c r="F2359" t="str">
        <f>IF(full_data!D2359&lt;&gt;"",full_data!D2359,"")</f>
        <v>VERB</v>
      </c>
      <c r="G2359" t="str">
        <f>IF(full_data!E2359&lt;&gt;"",full_data!E2359,"")</f>
        <v>right-PT=3.SG.H.POSS=L2.NH</v>
      </c>
      <c r="H2359">
        <f>IF(full_data!F2359&lt;&gt;"",full_data!F2359,"")</f>
        <v>2</v>
      </c>
      <c r="I2359" t="str">
        <f>IF(full_data!G2359&lt;&gt;"",full_data!G2359,"")</f>
        <v>amod</v>
      </c>
      <c r="J2359" t="str">
        <f>IF(full_data!H2359&lt;&gt;"",full_data!H2359,"")</f>
        <v/>
      </c>
      <c r="K2359" t="str">
        <f>IF(full_data!I2359&lt;&gt;"",full_data!I2359,"")</f>
        <v/>
      </c>
      <c r="L2359" t="str">
        <f t="shared" si="146"/>
        <v>_</v>
      </c>
      <c r="M2359">
        <f>IF(full_data!J2359&lt;&gt;"",full_data!J2359,"")</f>
        <v>2</v>
      </c>
      <c r="N2359" t="str">
        <f>IF(full_data!K2359&lt;&gt;"",full_data!K2359,"")</f>
        <v>amod</v>
      </c>
      <c r="O2359" t="str">
        <f>IF(full_data!L2359&lt;&gt;"",full_data!L2359,"")</f>
        <v/>
      </c>
      <c r="P2359" t="str">
        <f t="shared" si="147"/>
        <v>_</v>
      </c>
      <c r="Q2359" t="str">
        <f t="shared" si="147"/>
        <v>_</v>
      </c>
    </row>
    <row r="2360" spans="1:17" x14ac:dyDescent="0.35">
      <c r="A2360">
        <f>IF(LEFT(C2360,1)="#",C2360,IF(full_data!A2360&lt;&gt;"",full_data!A2360,""))</f>
        <v>4</v>
      </c>
      <c r="B2360" t="str">
        <f t="shared" si="144"/>
        <v>mu-ni-tuš</v>
      </c>
      <c r="C2360" t="str">
        <f>IF(full_data!B2360&lt;&gt;"",full_data!B2360,"")</f>
        <v>mu-ni-tuš</v>
      </c>
      <c r="D2360" t="str">
        <f>IF(full_data!C2360&lt;&gt;"",full_data!C2360,"")</f>
        <v>S4mu-S6nn-S10i-S11n-S12tuš-S13ø</v>
      </c>
      <c r="E2360" t="str">
        <f t="shared" si="145"/>
        <v>_</v>
      </c>
      <c r="F2360" t="str">
        <f>IF(full_data!D2360&lt;&gt;"",full_data!D2360,"")</f>
        <v>VERB</v>
      </c>
      <c r="G2360" t="str">
        <f>IF(full_data!E2360&lt;&gt;"",full_data!E2360,"")</f>
        <v>VEN-3.SG-L2-3.SG.H.A-sit-3.SG.P</v>
      </c>
      <c r="H2360">
        <f>IF(full_data!F2360&lt;&gt;"",full_data!F2360,"")</f>
        <v>0</v>
      </c>
      <c r="I2360" t="str">
        <f>IF(full_data!G2360&lt;&gt;"",full_data!G2360,"")</f>
        <v>root</v>
      </c>
      <c r="J2360" t="str">
        <f>IF(full_data!H2360&lt;&gt;"",full_data!H2360,"")</f>
        <v>root</v>
      </c>
      <c r="K2360" t="str">
        <f>IF(full_data!I2360&lt;&gt;"",full_data!I2360,"")</f>
        <v/>
      </c>
      <c r="L2360" t="str">
        <f t="shared" si="146"/>
        <v>_</v>
      </c>
      <c r="M2360">
        <f>IF(full_data!J2360&lt;&gt;"",full_data!J2360,"")</f>
        <v>0</v>
      </c>
      <c r="N2360" t="str">
        <f>IF(full_data!K2360&lt;&gt;"",full_data!K2360,"")</f>
        <v>root</v>
      </c>
      <c r="O2360" t="str">
        <f>IF(full_data!L2360&lt;&gt;"",full_data!L2360,"")</f>
        <v/>
      </c>
      <c r="P2360" t="str">
        <f t="shared" si="147"/>
        <v>_</v>
      </c>
      <c r="Q2360" t="str">
        <f t="shared" si="147"/>
        <v>_</v>
      </c>
    </row>
    <row r="2361" spans="1:17" x14ac:dyDescent="0.35">
      <c r="A2361" t="str">
        <f>IF(LEFT(C2361,1)="#",C2361,IF(full_data!A2361&lt;&gt;"",full_data!A2361,""))</f>
        <v/>
      </c>
      <c r="B2361" t="str">
        <f t="shared" si="144"/>
        <v/>
      </c>
      <c r="C2361" t="str">
        <f>IF(full_data!B2361&lt;&gt;"",full_data!B2361,"")</f>
        <v/>
      </c>
      <c r="D2361" t="str">
        <f>IF(full_data!C2361&lt;&gt;"",full_data!C2361,"")</f>
        <v/>
      </c>
      <c r="E2361" t="str">
        <f t="shared" si="145"/>
        <v/>
      </c>
      <c r="F2361" t="str">
        <f>IF(full_data!D2361&lt;&gt;"",full_data!D2361,"")</f>
        <v/>
      </c>
      <c r="G2361" t="str">
        <f>IF(full_data!E2361&lt;&gt;"",full_data!E2361,"")</f>
        <v/>
      </c>
      <c r="H2361" t="str">
        <f>IF(full_data!F2361&lt;&gt;"",full_data!F2361,"")</f>
        <v/>
      </c>
      <c r="I2361" t="str">
        <f>IF(full_data!G2361&lt;&gt;"",full_data!G2361,"")</f>
        <v/>
      </c>
      <c r="J2361" t="str">
        <f>IF(full_data!H2361&lt;&gt;"",full_data!H2361,"")</f>
        <v/>
      </c>
      <c r="K2361" t="str">
        <f>IF(full_data!I2361&lt;&gt;"",full_data!I2361,"")</f>
        <v/>
      </c>
      <c r="L2361" t="str">
        <f t="shared" si="146"/>
        <v/>
      </c>
      <c r="M2361" t="str">
        <f>IF(full_data!J2361&lt;&gt;"",full_data!J2361,"")</f>
        <v/>
      </c>
      <c r="N2361" t="str">
        <f>IF(full_data!K2361&lt;&gt;"",full_data!K2361,"")</f>
        <v/>
      </c>
      <c r="O2361" t="str">
        <f>IF(full_data!L2361&lt;&gt;"",full_data!L2361,"")</f>
        <v/>
      </c>
      <c r="P2361" t="str">
        <f t="shared" si="147"/>
        <v/>
      </c>
      <c r="Q2361" t="str">
        <f t="shared" si="147"/>
        <v/>
      </c>
    </row>
    <row r="2362" spans="1:17" x14ac:dyDescent="0.35">
      <c r="A2362" t="str">
        <f>IF(LEFT(C2362,1)="#",C2362,IF(full_data!A2362&lt;&gt;"",full_data!A2362,""))</f>
        <v># P222399</v>
      </c>
      <c r="B2362" t="str">
        <f t="shared" si="144"/>
        <v/>
      </c>
      <c r="C2362" t="str">
        <f>IF(full_data!B2362&lt;&gt;"",full_data!B2362,"")</f>
        <v># P222399</v>
      </c>
      <c r="D2362" t="str">
        <f>IF(full_data!C2362&lt;&gt;"",full_data!C2362,"")</f>
        <v/>
      </c>
      <c r="E2362" t="str">
        <f t="shared" si="145"/>
        <v/>
      </c>
      <c r="F2362" t="str">
        <f>IF(full_data!D2362&lt;&gt;"",full_data!D2362,"")</f>
        <v/>
      </c>
      <c r="G2362" t="str">
        <f>IF(full_data!E2362&lt;&gt;"",full_data!E2362,"")</f>
        <v/>
      </c>
      <c r="H2362" t="str">
        <f>IF(full_data!F2362&lt;&gt;"",full_data!F2362,"")</f>
        <v/>
      </c>
      <c r="I2362" t="str">
        <f>IF(full_data!G2362&lt;&gt;"",full_data!G2362,"")</f>
        <v/>
      </c>
      <c r="J2362" t="str">
        <f>IF(full_data!H2362&lt;&gt;"",full_data!H2362,"")</f>
        <v/>
      </c>
      <c r="K2362" t="str">
        <f>IF(full_data!I2362&lt;&gt;"",full_data!I2362,"")</f>
        <v/>
      </c>
      <c r="L2362" t="str">
        <f t="shared" si="146"/>
        <v/>
      </c>
      <c r="M2362" t="str">
        <f>IF(full_data!J2362&lt;&gt;"",full_data!J2362,"")</f>
        <v/>
      </c>
      <c r="N2362" t="str">
        <f>IF(full_data!K2362&lt;&gt;"",full_data!K2362,"")</f>
        <v/>
      </c>
      <c r="O2362" t="str">
        <f>IF(full_data!L2362&lt;&gt;"",full_data!L2362,"")</f>
        <v/>
      </c>
      <c r="P2362" t="str">
        <f t="shared" si="147"/>
        <v/>
      </c>
      <c r="Q2362" t="str">
        <f t="shared" si="147"/>
        <v/>
      </c>
    </row>
    <row r="2363" spans="1:17" x14ac:dyDescent="0.35">
      <c r="A2363" t="str">
        <f>IF(LEFT(C2363,1)="#",C2363,IF(full_data!A2363&lt;&gt;"",full_data!A2363,""))</f>
        <v>#(469) E-ana-tum 1 rev. 5:32-36 (RIME 1.9.3.1) (Lagash, 25th c. BCE) (P222399)</v>
      </c>
      <c r="B2363" t="str">
        <f t="shared" si="144"/>
        <v/>
      </c>
      <c r="C2363" t="str">
        <f>IF(full_data!B2363&lt;&gt;"",full_data!B2363,"")</f>
        <v>#(469) E-ana-tum 1 rev. 5:32-36 (RIME 1.9.3.1) (Lagash, 25th c. BCE) (P222399)</v>
      </c>
      <c r="D2363" t="str">
        <f>IF(full_data!C2363&lt;&gt;"",full_data!C2363,"")</f>
        <v/>
      </c>
      <c r="E2363" t="str">
        <f t="shared" si="145"/>
        <v/>
      </c>
      <c r="F2363" t="str">
        <f>IF(full_data!D2363&lt;&gt;"",full_data!D2363,"")</f>
        <v/>
      </c>
      <c r="G2363" t="str">
        <f>IF(full_data!E2363&lt;&gt;"",full_data!E2363,"")</f>
        <v/>
      </c>
      <c r="H2363" t="str">
        <f>IF(full_data!F2363&lt;&gt;"",full_data!F2363,"")</f>
        <v/>
      </c>
      <c r="I2363" t="str">
        <f>IF(full_data!G2363&lt;&gt;"",full_data!G2363,"")</f>
        <v/>
      </c>
      <c r="J2363" t="str">
        <f>IF(full_data!H2363&lt;&gt;"",full_data!H2363,"")</f>
        <v/>
      </c>
      <c r="K2363" t="str">
        <f>IF(full_data!I2363&lt;&gt;"",full_data!I2363,"")</f>
        <v/>
      </c>
      <c r="L2363" t="str">
        <f t="shared" si="146"/>
        <v/>
      </c>
      <c r="M2363" t="str">
        <f>IF(full_data!J2363&lt;&gt;"",full_data!J2363,"")</f>
        <v/>
      </c>
      <c r="N2363" t="str">
        <f>IF(full_data!K2363&lt;&gt;"",full_data!K2363,"")</f>
        <v/>
      </c>
      <c r="O2363" t="str">
        <f>IF(full_data!L2363&lt;&gt;"",full_data!L2363,"")</f>
        <v/>
      </c>
      <c r="P2363" t="str">
        <f t="shared" si="147"/>
        <v/>
      </c>
      <c r="Q2363" t="str">
        <f t="shared" si="147"/>
        <v/>
      </c>
    </row>
    <row r="2364" spans="1:17" x14ac:dyDescent="0.35">
      <c r="A2364" t="str">
        <f>IF(LEFT(C2364,1)="#",C2364,IF(full_data!A2364&lt;&gt;"",full_data!A2364,""))</f>
        <v>#“(If he violates this agreement), may the goddess Ninki, by whom he has sworn, have snakes from the ground bite Umma’s feet!”</v>
      </c>
      <c r="B2364" t="str">
        <f t="shared" si="144"/>
        <v/>
      </c>
      <c r="C2364" t="str">
        <f>IF(full_data!B2364&lt;&gt;"",full_data!B2364,"")</f>
        <v>#“(If he violates this agreement), may the goddess Ninki, by whom he has sworn, have snakes from the ground bite Umma’s feet!”</v>
      </c>
      <c r="D2364" t="str">
        <f>IF(full_data!C2364&lt;&gt;"",full_data!C2364,"")</f>
        <v/>
      </c>
      <c r="E2364" t="str">
        <f t="shared" si="145"/>
        <v/>
      </c>
      <c r="F2364" t="str">
        <f>IF(full_data!D2364&lt;&gt;"",full_data!D2364,"")</f>
        <v/>
      </c>
      <c r="G2364" t="str">
        <f>IF(full_data!E2364&lt;&gt;"",full_data!E2364,"")</f>
        <v/>
      </c>
      <c r="H2364" t="str">
        <f>IF(full_data!F2364&lt;&gt;"",full_data!F2364,"")</f>
        <v/>
      </c>
      <c r="I2364" t="str">
        <f>IF(full_data!G2364&lt;&gt;"",full_data!G2364,"")</f>
        <v/>
      </c>
      <c r="J2364" t="str">
        <f>IF(full_data!H2364&lt;&gt;"",full_data!H2364,"")</f>
        <v/>
      </c>
      <c r="K2364" t="str">
        <f>IF(full_data!I2364&lt;&gt;"",full_data!I2364,"")</f>
        <v/>
      </c>
      <c r="L2364" t="str">
        <f t="shared" si="146"/>
        <v/>
      </c>
      <c r="M2364" t="str">
        <f>IF(full_data!J2364&lt;&gt;"",full_data!J2364,"")</f>
        <v/>
      </c>
      <c r="N2364" t="str">
        <f>IF(full_data!K2364&lt;&gt;"",full_data!K2364,"")</f>
        <v/>
      </c>
      <c r="O2364" t="str">
        <f>IF(full_data!L2364&lt;&gt;"",full_data!L2364,"")</f>
        <v/>
      </c>
      <c r="P2364" t="str">
        <f t="shared" si="147"/>
        <v/>
      </c>
      <c r="Q2364" t="str">
        <f t="shared" si="147"/>
        <v/>
      </c>
    </row>
    <row r="2365" spans="1:17" x14ac:dyDescent="0.35">
      <c r="A2365">
        <f>IF(LEFT(C2365,1)="#",C2365,IF(full_data!A2365&lt;&gt;"",full_data!A2365,""))</f>
        <v>1</v>
      </c>
      <c r="B2365" t="str">
        <f t="shared" si="144"/>
        <v>dnin-ki,</v>
      </c>
      <c r="C2365" t="str">
        <f>IF(full_data!B2365&lt;&gt;"",full_data!B2365,"")</f>
        <v>dnin-ki,</v>
      </c>
      <c r="D2365" t="str">
        <f>IF(full_data!C2365&lt;&gt;"",full_data!C2365,"")</f>
        <v>ninki</v>
      </c>
      <c r="E2365" t="str">
        <f t="shared" si="145"/>
        <v>_</v>
      </c>
      <c r="F2365" t="str">
        <f>IF(full_data!D2365&lt;&gt;"",full_data!D2365,"")</f>
        <v>PROPN</v>
      </c>
      <c r="G2365" t="str">
        <f>IF(full_data!E2365&lt;&gt;"",full_data!E2365,"")</f>
        <v>DN</v>
      </c>
      <c r="H2365">
        <f>IF(full_data!F2365&lt;&gt;"",full_data!F2365,"")</f>
        <v>9</v>
      </c>
      <c r="I2365" t="str">
        <f>IF(full_data!G2365&lt;&gt;"",full_data!G2365,"")</f>
        <v>ERG</v>
      </c>
      <c r="J2365" t="str">
        <f>IF(full_data!H2365&lt;&gt;"",full_data!H2365,"")</f>
        <v>nsubj</v>
      </c>
      <c r="K2365" t="str">
        <f>IF(full_data!I2365&lt;&gt;"",full_data!I2365,"")</f>
        <v/>
      </c>
      <c r="L2365" t="str">
        <f t="shared" si="146"/>
        <v>_</v>
      </c>
      <c r="M2365">
        <f>IF(full_data!J2365&lt;&gt;"",full_data!J2365,"")</f>
        <v>9</v>
      </c>
      <c r="N2365" t="str">
        <f>IF(full_data!K2365&lt;&gt;"",full_data!K2365,"")</f>
        <v>nsubj</v>
      </c>
      <c r="O2365" t="str">
        <f>IF(full_data!L2365&lt;&gt;"",full_data!L2365,"")</f>
        <v>marked at 3</v>
      </c>
      <c r="P2365" t="str">
        <f t="shared" si="147"/>
        <v>_</v>
      </c>
      <c r="Q2365" t="str">
        <f t="shared" si="147"/>
        <v>_</v>
      </c>
    </row>
    <row r="2366" spans="1:17" x14ac:dyDescent="0.35">
      <c r="A2366">
        <f>IF(LEFT(C2366,1)="#",C2366,IF(full_data!A2366&lt;&gt;"",full_data!A2366,""))</f>
        <v>2</v>
      </c>
      <c r="B2366" t="str">
        <f t="shared" si="144"/>
        <v>nam-ne</v>
      </c>
      <c r="C2366" t="str">
        <f>IF(full_data!B2366&lt;&gt;"",full_data!B2366,"")</f>
        <v>nam-ne</v>
      </c>
      <c r="D2366" t="str">
        <f>IF(full_data!C2366&lt;&gt;"",full_data!C2366,"")</f>
        <v>nam=ane=ø</v>
      </c>
      <c r="E2366" t="str">
        <f t="shared" si="145"/>
        <v>_</v>
      </c>
      <c r="F2366" t="str">
        <f>IF(full_data!D2366&lt;&gt;"",full_data!D2366,"")</f>
        <v>NOUN</v>
      </c>
      <c r="G2366" t="str">
        <f>IF(full_data!E2366&lt;&gt;"",full_data!E2366,"")</f>
        <v>fate=3.SG.H.POSS=ABS</v>
      </c>
      <c r="H2366">
        <f>IF(full_data!F2366&lt;&gt;"",full_data!F2366,"")</f>
        <v>3</v>
      </c>
      <c r="I2366" t="str">
        <f>IF(full_data!G2366&lt;&gt;"",full_data!G2366,"")</f>
        <v>ABS</v>
      </c>
      <c r="J2366" t="str">
        <f>IF(full_data!H2366&lt;&gt;"",full_data!H2366,"")</f>
        <v>obj</v>
      </c>
      <c r="K2366" t="str">
        <f>IF(full_data!I2366&lt;&gt;"",full_data!I2366,"")</f>
        <v/>
      </c>
      <c r="L2366" t="str">
        <f t="shared" si="146"/>
        <v>_</v>
      </c>
      <c r="M2366">
        <f>IF(full_data!J2366&lt;&gt;"",full_data!J2366,"")</f>
        <v>3</v>
      </c>
      <c r="N2366" t="str">
        <f>IF(full_data!K2366&lt;&gt;"",full_data!K2366,"")</f>
        <v>obj</v>
      </c>
      <c r="O2366" t="str">
        <f>IF(full_data!L2366&lt;&gt;"",full_data!L2366,"")</f>
        <v/>
      </c>
      <c r="P2366" t="str">
        <f t="shared" si="147"/>
        <v>_</v>
      </c>
      <c r="Q2366" t="str">
        <f t="shared" si="147"/>
        <v>_</v>
      </c>
    </row>
    <row r="2367" spans="1:17" x14ac:dyDescent="0.35">
      <c r="A2367">
        <f>IF(LEFT(C2367,1)="#",C2367,IF(full_data!A2367&lt;&gt;"",full_data!A2367,""))</f>
        <v>3</v>
      </c>
      <c r="B2367" t="str">
        <f t="shared" si="144"/>
        <v>ma-ni-ku₅-ra₂,</v>
      </c>
      <c r="C2367" t="str">
        <f>IF(full_data!B2367&lt;&gt;"",full_data!B2367,"")</f>
        <v>ma-ni-ku₅-ra₂,</v>
      </c>
      <c r="D2367" t="str">
        <f>IF(full_data!C2367&lt;&gt;"",full_data!C2367,"")</f>
        <v>S4m-S7a-S6nn-S10i-S11n-S12kud-S14ø-S15ʾa=e</v>
      </c>
      <c r="E2367" t="str">
        <f t="shared" si="145"/>
        <v>_</v>
      </c>
      <c r="F2367" t="str">
        <f>IF(full_data!D2367&lt;&gt;"",full_data!D2367,"")</f>
        <v>VERB</v>
      </c>
      <c r="G2367" t="str">
        <f>IF(full_data!E2367&lt;&gt;"",full_data!E2367,"")</f>
        <v>VEN-DAT-3.SG.H-L3-3.SG.H.A-kud-3.SG.P-SUB=ERG</v>
      </c>
      <c r="H2367">
        <f>IF(full_data!F2367&lt;&gt;"",full_data!F2367,"")</f>
        <v>1</v>
      </c>
      <c r="I2367" t="str">
        <f>IF(full_data!G2367&lt;&gt;"",full_data!G2367,"")</f>
        <v>SUB</v>
      </c>
      <c r="J2367" t="str">
        <f>IF(full_data!H2367&lt;&gt;"",full_data!H2367,"")</f>
        <v>acl</v>
      </c>
      <c r="K2367" t="str">
        <f>IF(full_data!I2367&lt;&gt;"",full_data!I2367,"")</f>
        <v/>
      </c>
      <c r="L2367" t="str">
        <f t="shared" si="146"/>
        <v>_</v>
      </c>
      <c r="M2367">
        <f>IF(full_data!J2367&lt;&gt;"",full_data!J2367,"")</f>
        <v>1</v>
      </c>
      <c r="N2367" t="str">
        <f>IF(full_data!K2367&lt;&gt;"",full_data!K2367,"")</f>
        <v>acl</v>
      </c>
      <c r="O2367" t="str">
        <f>IF(full_data!L2367&lt;&gt;"",full_data!L2367,"")</f>
        <v/>
      </c>
      <c r="P2367" t="str">
        <f t="shared" si="147"/>
        <v>_</v>
      </c>
      <c r="Q2367" t="str">
        <f t="shared" si="147"/>
        <v>_</v>
      </c>
    </row>
    <row r="2368" spans="1:17" x14ac:dyDescent="0.35">
      <c r="A2368">
        <f>IF(LEFT(C2368,1)="#",C2368,IF(full_data!A2368&lt;&gt;"",full_data!A2368,""))</f>
        <v>4</v>
      </c>
      <c r="B2368" t="str">
        <f t="shared" si="144"/>
        <v>ummaki,</v>
      </c>
      <c r="C2368" t="str">
        <f>IF(full_data!B2368&lt;&gt;"",full_data!B2368,"")</f>
        <v>ummaki,</v>
      </c>
      <c r="D2368" t="str">
        <f>IF(full_data!C2368&lt;&gt;"",full_data!C2368,"")</f>
        <v>umma=ak</v>
      </c>
      <c r="E2368" t="str">
        <f t="shared" si="145"/>
        <v>_</v>
      </c>
      <c r="F2368" t="str">
        <f>IF(full_data!D2368&lt;&gt;"",full_data!D2368,"")</f>
        <v>PROPN</v>
      </c>
      <c r="G2368" t="str">
        <f>IF(full_data!E2368&lt;&gt;"",full_data!E2368,"")</f>
        <v>GN=GEN</v>
      </c>
      <c r="H2368">
        <f>IF(full_data!F2368&lt;&gt;"",full_data!F2368,"")</f>
        <v>7</v>
      </c>
      <c r="I2368" t="str">
        <f>IF(full_data!G2368&lt;&gt;"",full_data!G2368,"")</f>
        <v>GEN+disloc</v>
      </c>
      <c r="J2368" t="str">
        <f>IF(full_data!H2368&lt;&gt;"",full_data!H2368,"")</f>
        <v>dislocated</v>
      </c>
      <c r="K2368">
        <f>IF(full_data!I2368&lt;&gt;"",full_data!I2368,"")</f>
        <v>9</v>
      </c>
      <c r="L2368" t="str">
        <f t="shared" si="146"/>
        <v>_</v>
      </c>
      <c r="M2368">
        <f>IF(full_data!J2368&lt;&gt;"",full_data!J2368,"")</f>
        <v>9</v>
      </c>
      <c r="N2368" t="str">
        <f>IF(full_data!K2368&lt;&gt;"",full_data!K2368,"")</f>
        <v>dislocated</v>
      </c>
      <c r="O2368" t="str">
        <f>IF(full_data!L2368&lt;&gt;"",full_data!L2368,"")</f>
        <v>projective head is 9</v>
      </c>
      <c r="P2368" t="str">
        <f t="shared" si="147"/>
        <v>_</v>
      </c>
      <c r="Q2368" t="str">
        <f t="shared" si="147"/>
        <v>_</v>
      </c>
    </row>
    <row r="2369" spans="1:17" x14ac:dyDescent="0.35">
      <c r="A2369">
        <f>IF(LEFT(C2369,1)="#",C2369,IF(full_data!A2369&lt;&gt;"",full_data!A2369,""))</f>
        <v>5</v>
      </c>
      <c r="B2369" t="str">
        <f t="shared" si="144"/>
        <v>muš</v>
      </c>
      <c r="C2369" t="str">
        <f>IF(full_data!B2369&lt;&gt;"",full_data!B2369,"")</f>
        <v>muš</v>
      </c>
      <c r="D2369" t="str">
        <f>IF(full_data!C2369&lt;&gt;"",full_data!C2369,"")</f>
        <v>muš</v>
      </c>
      <c r="E2369" t="str">
        <f t="shared" si="145"/>
        <v>_</v>
      </c>
      <c r="F2369" t="str">
        <f>IF(full_data!D2369&lt;&gt;"",full_data!D2369,"")</f>
        <v>NOUN</v>
      </c>
      <c r="G2369" t="str">
        <f>IF(full_data!E2369&lt;&gt;"",full_data!E2369,"")</f>
        <v>snake</v>
      </c>
      <c r="H2369">
        <f>IF(full_data!F2369&lt;&gt;"",full_data!F2369,"")</f>
        <v>9</v>
      </c>
      <c r="I2369" t="str">
        <f>IF(full_data!G2369&lt;&gt;"",full_data!G2369,"")</f>
        <v>LOC</v>
      </c>
      <c r="J2369" t="str">
        <f>IF(full_data!H2369&lt;&gt;"",full_data!H2369,"")</f>
        <v>obl</v>
      </c>
      <c r="K2369" t="str">
        <f>IF(full_data!I2369&lt;&gt;"",full_data!I2369,"")</f>
        <v/>
      </c>
      <c r="L2369" t="str">
        <f t="shared" si="146"/>
        <v>_</v>
      </c>
      <c r="M2369">
        <f>IF(full_data!J2369&lt;&gt;"",full_data!J2369,"")</f>
        <v>9</v>
      </c>
      <c r="N2369" t="str">
        <f>IF(full_data!K2369&lt;&gt;"",full_data!K2369,"")</f>
        <v>obl</v>
      </c>
      <c r="O2369" t="str">
        <f>IF(full_data!L2369&lt;&gt;"",full_data!L2369,"")</f>
        <v/>
      </c>
      <c r="P2369" t="str">
        <f t="shared" si="147"/>
        <v>_</v>
      </c>
      <c r="Q2369" t="str">
        <f t="shared" si="147"/>
        <v>_</v>
      </c>
    </row>
    <row r="2370" spans="1:17" x14ac:dyDescent="0.35">
      <c r="A2370">
        <f>IF(LEFT(C2370,1)="#",C2370,IF(full_data!A2370&lt;&gt;"",full_data!A2370,""))</f>
        <v>6</v>
      </c>
      <c r="B2370" t="str">
        <f t="shared" si="144"/>
        <v>ki-ta</v>
      </c>
      <c r="C2370" t="str">
        <f>IF(full_data!B2370&lt;&gt;"",full_data!B2370,"")</f>
        <v>ki-ta</v>
      </c>
      <c r="D2370" t="str">
        <f>IF(full_data!C2370&lt;&gt;"",full_data!C2370,"")</f>
        <v>ki=ta=e</v>
      </c>
      <c r="E2370" t="str">
        <f t="shared" si="145"/>
        <v>_</v>
      </c>
      <c r="F2370" t="str">
        <f>IF(full_data!D2370&lt;&gt;"",full_data!D2370,"")</f>
        <v>NOUN</v>
      </c>
      <c r="G2370" t="str">
        <f>IF(full_data!E2370&lt;&gt;"",full_data!E2370,"")</f>
        <v>earth=ABL=L3.NH</v>
      </c>
      <c r="H2370">
        <f>IF(full_data!F2370&lt;&gt;"",full_data!F2370,"")</f>
        <v>5</v>
      </c>
      <c r="I2370" t="str">
        <f>IF(full_data!G2370&lt;&gt;"",full_data!G2370,"")</f>
        <v>ABL</v>
      </c>
      <c r="J2370" t="str">
        <f>IF(full_data!H2370&lt;&gt;"",full_data!H2370,"")</f>
        <v>obl</v>
      </c>
      <c r="K2370" t="str">
        <f>IF(full_data!I2370&lt;&gt;"",full_data!I2370,"")</f>
        <v/>
      </c>
      <c r="L2370" t="str">
        <f t="shared" si="146"/>
        <v>_</v>
      </c>
      <c r="M2370">
        <f>IF(full_data!J2370&lt;&gt;"",full_data!J2370,"")</f>
        <v>5</v>
      </c>
      <c r="N2370" t="str">
        <f>IF(full_data!K2370&lt;&gt;"",full_data!K2370,"")</f>
        <v>obl</v>
      </c>
      <c r="O2370" t="str">
        <f>IF(full_data!L2370&lt;&gt;"",full_data!L2370,"")</f>
        <v/>
      </c>
      <c r="P2370" t="str">
        <f t="shared" si="147"/>
        <v>_</v>
      </c>
      <c r="Q2370" t="str">
        <f t="shared" si="147"/>
        <v>_</v>
      </c>
    </row>
    <row r="2371" spans="1:17" x14ac:dyDescent="0.35">
      <c r="A2371">
        <f>IF(LEFT(C2371,1)="#",C2371,IF(full_data!A2371&lt;&gt;"",full_data!A2371,""))</f>
        <v>7</v>
      </c>
      <c r="B2371" t="str">
        <f t="shared" ref="B2371:B2434" si="148">IF(LEFT(C2371,1)="#","",C2371)</f>
        <v>giri₃-ba</v>
      </c>
      <c r="C2371" t="str">
        <f>IF(full_data!B2371&lt;&gt;"",full_data!B2371,"")</f>
        <v>giri₃-ba</v>
      </c>
      <c r="D2371" t="str">
        <f>IF(full_data!C2371&lt;&gt;"",full_data!C2371,"")</f>
        <v>giri=be=ʾa</v>
      </c>
      <c r="E2371" t="str">
        <f t="shared" ref="E2371:E2434" si="149">IF(ISNUMBER($A2371),"_","")</f>
        <v>_</v>
      </c>
      <c r="F2371" t="str">
        <f>IF(full_data!D2371&lt;&gt;"",full_data!D2371,"")</f>
        <v>NOUN</v>
      </c>
      <c r="G2371" t="str">
        <f>IF(full_data!E2371&lt;&gt;"",full_data!E2371,"")</f>
        <v>foot=3.SG.NH.POSS-L2.NH</v>
      </c>
      <c r="H2371">
        <f>IF(full_data!F2371&lt;&gt;"",full_data!F2371,"")</f>
        <v>9</v>
      </c>
      <c r="I2371" t="str">
        <f>IF(full_data!G2371&lt;&gt;"",full_data!G2371,"")</f>
        <v>LOC</v>
      </c>
      <c r="J2371" t="str">
        <f>IF(full_data!H2371&lt;&gt;"",full_data!H2371,"")</f>
        <v>obl</v>
      </c>
      <c r="K2371" t="str">
        <f>IF(full_data!I2371&lt;&gt;"",full_data!I2371,"")</f>
        <v/>
      </c>
      <c r="L2371" t="str">
        <f t="shared" ref="L2371:L2434" si="150">IF(ISNUMBER($A2371),"_","")</f>
        <v>_</v>
      </c>
      <c r="M2371">
        <f>IF(full_data!J2371&lt;&gt;"",full_data!J2371,"")</f>
        <v>9</v>
      </c>
      <c r="N2371" t="str">
        <f>IF(full_data!K2371&lt;&gt;"",full_data!K2371,"")</f>
        <v>obl</v>
      </c>
      <c r="O2371" t="str">
        <f>IF(full_data!L2371&lt;&gt;"",full_data!L2371,"")</f>
        <v/>
      </c>
      <c r="P2371" t="str">
        <f t="shared" ref="P2371:Q2434" si="151">IF(ISNUMBER($A2371),"_","")</f>
        <v>_</v>
      </c>
      <c r="Q2371" t="str">
        <f t="shared" si="151"/>
        <v>_</v>
      </c>
    </row>
    <row r="2372" spans="1:17" x14ac:dyDescent="0.35">
      <c r="A2372">
        <f>IF(LEFT(C2372,1)="#",C2372,IF(full_data!A2372&lt;&gt;"",full_data!A2372,""))</f>
        <v>8</v>
      </c>
      <c r="B2372" t="str">
        <f t="shared" si="148"/>
        <v>zu₂</v>
      </c>
      <c r="C2372" t="str">
        <f>IF(full_data!B2372&lt;&gt;"",full_data!B2372,"")</f>
        <v>zu₂</v>
      </c>
      <c r="D2372" t="str">
        <f>IF(full_data!C2372&lt;&gt;"",full_data!C2372,"")</f>
        <v>zu=ø</v>
      </c>
      <c r="E2372" t="str">
        <f t="shared" si="149"/>
        <v>_</v>
      </c>
      <c r="F2372" t="str">
        <f>IF(full_data!D2372&lt;&gt;"",full_data!D2372,"")</f>
        <v>NOUN</v>
      </c>
      <c r="G2372" t="str">
        <f>IF(full_data!E2372&lt;&gt;"",full_data!E2372,"")</f>
        <v>tooth=ABS</v>
      </c>
      <c r="H2372">
        <f>IF(full_data!F2372&lt;&gt;"",full_data!F2372,"")</f>
        <v>9</v>
      </c>
      <c r="I2372" t="str">
        <f>IF(full_data!G2372&lt;&gt;"",full_data!G2372,"")</f>
        <v>ABS</v>
      </c>
      <c r="J2372" t="str">
        <f>IF(full_data!H2372&lt;&gt;"",full_data!H2372,"")</f>
        <v>obj</v>
      </c>
      <c r="K2372" t="str">
        <f>IF(full_data!I2372&lt;&gt;"",full_data!I2372,"")</f>
        <v/>
      </c>
      <c r="L2372" t="str">
        <f t="shared" si="150"/>
        <v>_</v>
      </c>
      <c r="M2372">
        <f>IF(full_data!J2372&lt;&gt;"",full_data!J2372,"")</f>
        <v>9</v>
      </c>
      <c r="N2372" t="str">
        <f>IF(full_data!K2372&lt;&gt;"",full_data!K2372,"")</f>
        <v>obj</v>
      </c>
      <c r="O2372" t="str">
        <f>IF(full_data!L2372&lt;&gt;"",full_data!L2372,"")</f>
        <v/>
      </c>
      <c r="P2372" t="str">
        <f t="shared" si="151"/>
        <v>_</v>
      </c>
      <c r="Q2372" t="str">
        <f t="shared" si="151"/>
        <v>_</v>
      </c>
    </row>
    <row r="2373" spans="1:17" x14ac:dyDescent="0.35">
      <c r="A2373">
        <f>IF(LEFT(C2373,1)="#",C2373,IF(full_data!A2373&lt;&gt;"",full_data!A2373,""))</f>
        <v>9</v>
      </c>
      <c r="B2373" t="str">
        <f t="shared" si="148"/>
        <v>ḫe₂-mi-du₃-du₃-e</v>
      </c>
      <c r="C2373" t="str">
        <f>IF(full_data!B2373&lt;&gt;"",full_data!B2373,"")</f>
        <v>ḫe₂-mi-du₃-du₃-e</v>
      </c>
      <c r="D2373" t="str">
        <f>IF(full_data!C2373&lt;&gt;"",full_data!C2373,"")</f>
        <v>S1ḫa-S2i-S4m-S5b-S10i-S11b-S12du~du-S14e</v>
      </c>
      <c r="E2373" t="str">
        <f t="shared" si="149"/>
        <v>_</v>
      </c>
      <c r="F2373" t="str">
        <f>IF(full_data!D2373&lt;&gt;"",full_data!D2373,"")</f>
        <v>VERB</v>
      </c>
      <c r="G2373" t="str">
        <f>IF(full_data!E2373&lt;&gt;"",full_data!E2373,"")</f>
        <v>MOD-FIN-3.SG.NH-L2-3.SG.NH.L3-hold~PF-3.SG.A</v>
      </c>
      <c r="H2373">
        <f>IF(full_data!F2373&lt;&gt;"",full_data!F2373,"")</f>
        <v>0</v>
      </c>
      <c r="I2373" t="str">
        <f>IF(full_data!G2373&lt;&gt;"",full_data!G2373,"")</f>
        <v>root</v>
      </c>
      <c r="J2373" t="str">
        <f>IF(full_data!H2373&lt;&gt;"",full_data!H2373,"")</f>
        <v>root</v>
      </c>
      <c r="K2373" t="str">
        <f>IF(full_data!I2373&lt;&gt;"",full_data!I2373,"")</f>
        <v/>
      </c>
      <c r="L2373" t="str">
        <f t="shared" si="150"/>
        <v>_</v>
      </c>
      <c r="M2373">
        <f>IF(full_data!J2373&lt;&gt;"",full_data!J2373,"")</f>
        <v>0</v>
      </c>
      <c r="N2373" t="str">
        <f>IF(full_data!K2373&lt;&gt;"",full_data!K2373,"")</f>
        <v>root</v>
      </c>
      <c r="O2373" t="str">
        <f>IF(full_data!L2373&lt;&gt;"",full_data!L2373,"")</f>
        <v/>
      </c>
      <c r="P2373" t="str">
        <f t="shared" si="151"/>
        <v>_</v>
      </c>
      <c r="Q2373" t="str">
        <f t="shared" si="151"/>
        <v>_</v>
      </c>
    </row>
    <row r="2374" spans="1:17" x14ac:dyDescent="0.35">
      <c r="A2374" t="str">
        <f>IF(LEFT(C2374,1)="#",C2374,IF(full_data!A2374&lt;&gt;"",full_data!A2374,""))</f>
        <v/>
      </c>
      <c r="B2374" t="str">
        <f t="shared" si="148"/>
        <v/>
      </c>
      <c r="C2374" t="str">
        <f>IF(full_data!B2374&lt;&gt;"",full_data!B2374,"")</f>
        <v/>
      </c>
      <c r="D2374" t="str">
        <f>IF(full_data!C2374&lt;&gt;"",full_data!C2374,"")</f>
        <v/>
      </c>
      <c r="E2374" t="str">
        <f t="shared" si="149"/>
        <v/>
      </c>
      <c r="F2374" t="str">
        <f>IF(full_data!D2374&lt;&gt;"",full_data!D2374,"")</f>
        <v/>
      </c>
      <c r="G2374" t="str">
        <f>IF(full_data!E2374&lt;&gt;"",full_data!E2374,"")</f>
        <v/>
      </c>
      <c r="H2374" t="str">
        <f>IF(full_data!F2374&lt;&gt;"",full_data!F2374,"")</f>
        <v/>
      </c>
      <c r="I2374" t="str">
        <f>IF(full_data!G2374&lt;&gt;"",full_data!G2374,"")</f>
        <v/>
      </c>
      <c r="J2374" t="str">
        <f>IF(full_data!H2374&lt;&gt;"",full_data!H2374,"")</f>
        <v/>
      </c>
      <c r="K2374" t="str">
        <f>IF(full_data!I2374&lt;&gt;"",full_data!I2374,"")</f>
        <v/>
      </c>
      <c r="L2374" t="str">
        <f t="shared" si="150"/>
        <v/>
      </c>
      <c r="M2374" t="str">
        <f>IF(full_data!J2374&lt;&gt;"",full_data!J2374,"")</f>
        <v/>
      </c>
      <c r="N2374" t="str">
        <f>IF(full_data!K2374&lt;&gt;"",full_data!K2374,"")</f>
        <v/>
      </c>
      <c r="O2374" t="str">
        <f>IF(full_data!L2374&lt;&gt;"",full_data!L2374,"")</f>
        <v/>
      </c>
      <c r="P2374" t="str">
        <f t="shared" si="151"/>
        <v/>
      </c>
      <c r="Q2374" t="str">
        <f t="shared" si="151"/>
        <v/>
      </c>
    </row>
    <row r="2375" spans="1:17" x14ac:dyDescent="0.35">
      <c r="A2375" t="str">
        <f>IF(LEFT(C2375,1)="#",C2375,IF(full_data!A2375&lt;&gt;"",full_data!A2375,""))</f>
        <v># P222399</v>
      </c>
      <c r="B2375" t="str">
        <f t="shared" si="148"/>
        <v/>
      </c>
      <c r="C2375" t="str">
        <f>IF(full_data!B2375&lt;&gt;"",full_data!B2375,"")</f>
        <v># P222399</v>
      </c>
      <c r="D2375" t="str">
        <f>IF(full_data!C2375&lt;&gt;"",full_data!C2375,"")</f>
        <v/>
      </c>
      <c r="E2375" t="str">
        <f t="shared" si="149"/>
        <v/>
      </c>
      <c r="F2375" t="str">
        <f>IF(full_data!D2375&lt;&gt;"",full_data!D2375,"")</f>
        <v/>
      </c>
      <c r="G2375" t="str">
        <f>IF(full_data!E2375&lt;&gt;"",full_data!E2375,"")</f>
        <v/>
      </c>
      <c r="H2375" t="str">
        <f>IF(full_data!F2375&lt;&gt;"",full_data!F2375,"")</f>
        <v/>
      </c>
      <c r="I2375" t="str">
        <f>IF(full_data!G2375&lt;&gt;"",full_data!G2375,"")</f>
        <v/>
      </c>
      <c r="J2375" t="str">
        <f>IF(full_data!H2375&lt;&gt;"",full_data!H2375,"")</f>
        <v/>
      </c>
      <c r="K2375" t="str">
        <f>IF(full_data!I2375&lt;&gt;"",full_data!I2375,"")</f>
        <v/>
      </c>
      <c r="L2375" t="str">
        <f t="shared" si="150"/>
        <v/>
      </c>
      <c r="M2375" t="str">
        <f>IF(full_data!J2375&lt;&gt;"",full_data!J2375,"")</f>
        <v/>
      </c>
      <c r="N2375" t="str">
        <f>IF(full_data!K2375&lt;&gt;"",full_data!K2375,"")</f>
        <v/>
      </c>
      <c r="O2375" t="str">
        <f>IF(full_data!L2375&lt;&gt;"",full_data!L2375,"")</f>
        <v/>
      </c>
      <c r="P2375" t="str">
        <f t="shared" si="151"/>
        <v/>
      </c>
      <c r="Q2375" t="str">
        <f t="shared" si="151"/>
        <v/>
      </c>
    </row>
    <row r="2376" spans="1:17" x14ac:dyDescent="0.35">
      <c r="A2376" t="str">
        <f>IF(LEFT(C2376,1)="#",C2376,IF(full_data!A2376&lt;&gt;"",full_data!A2376,""))</f>
        <v>#(495) E-ana-tum 1 obv. 20:2–21:1 (RIME1.9.3.1) (Lagash, 25th c.) (P222399)</v>
      </c>
      <c r="B2376" t="str">
        <f t="shared" si="148"/>
        <v/>
      </c>
      <c r="C2376" t="str">
        <f>IF(full_data!B2376&lt;&gt;"",full_data!B2376,"")</f>
        <v>#(495) E-ana-tum 1 obv. 20:2–21:1 (RIME1.9.3.1) (Lagash, 25th c.) (P222399)</v>
      </c>
      <c r="D2376" t="str">
        <f>IF(full_data!C2376&lt;&gt;"",full_data!C2376,"")</f>
        <v/>
      </c>
      <c r="E2376" t="str">
        <f t="shared" si="149"/>
        <v/>
      </c>
      <c r="F2376" t="str">
        <f>IF(full_data!D2376&lt;&gt;"",full_data!D2376,"")</f>
        <v/>
      </c>
      <c r="G2376" t="str">
        <f>IF(full_data!E2376&lt;&gt;"",full_data!E2376,"")</f>
        <v/>
      </c>
      <c r="H2376" t="str">
        <f>IF(full_data!F2376&lt;&gt;"",full_data!F2376,"")</f>
        <v/>
      </c>
      <c r="I2376" t="str">
        <f>IF(full_data!G2376&lt;&gt;"",full_data!G2376,"")</f>
        <v/>
      </c>
      <c r="J2376" t="str">
        <f>IF(full_data!H2376&lt;&gt;"",full_data!H2376,"")</f>
        <v/>
      </c>
      <c r="K2376" t="str">
        <f>IF(full_data!I2376&lt;&gt;"",full_data!I2376,"")</f>
        <v/>
      </c>
      <c r="L2376" t="str">
        <f t="shared" si="150"/>
        <v/>
      </c>
      <c r="M2376" t="str">
        <f>IF(full_data!J2376&lt;&gt;"",full_data!J2376,"")</f>
        <v/>
      </c>
      <c r="N2376" t="str">
        <f>IF(full_data!K2376&lt;&gt;"",full_data!K2376,"")</f>
        <v/>
      </c>
      <c r="O2376" t="str">
        <f>IF(full_data!L2376&lt;&gt;"",full_data!L2376,"")</f>
        <v/>
      </c>
      <c r="P2376" t="str">
        <f t="shared" si="151"/>
        <v/>
      </c>
      <c r="Q2376" t="str">
        <f t="shared" si="151"/>
        <v/>
      </c>
    </row>
    <row r="2377" spans="1:17" x14ac:dyDescent="0.35">
      <c r="A2377" t="str">
        <f>IF(LEFT(C2377,1)="#",C2377,IF(full_data!A2377&lt;&gt;"",full_data!A2377,""))</f>
        <v>#“I will (never ever) change its levees and ditches!”</v>
      </c>
      <c r="B2377" t="str">
        <f t="shared" si="148"/>
        <v/>
      </c>
      <c r="C2377" t="str">
        <f>IF(full_data!B2377&lt;&gt;"",full_data!B2377,"")</f>
        <v>#“I will (never ever) change its levees and ditches!”</v>
      </c>
      <c r="D2377" t="str">
        <f>IF(full_data!C2377&lt;&gt;"",full_data!C2377,"")</f>
        <v/>
      </c>
      <c r="E2377" t="str">
        <f t="shared" si="149"/>
        <v/>
      </c>
      <c r="F2377" t="str">
        <f>IF(full_data!D2377&lt;&gt;"",full_data!D2377,"")</f>
        <v/>
      </c>
      <c r="G2377" t="str">
        <f>IF(full_data!E2377&lt;&gt;"",full_data!E2377,"")</f>
        <v/>
      </c>
      <c r="H2377" t="str">
        <f>IF(full_data!F2377&lt;&gt;"",full_data!F2377,"")</f>
        <v/>
      </c>
      <c r="I2377" t="str">
        <f>IF(full_data!G2377&lt;&gt;"",full_data!G2377,"")</f>
        <v/>
      </c>
      <c r="J2377" t="str">
        <f>IF(full_data!H2377&lt;&gt;"",full_data!H2377,"")</f>
        <v/>
      </c>
      <c r="K2377" t="str">
        <f>IF(full_data!I2377&lt;&gt;"",full_data!I2377,"")</f>
        <v/>
      </c>
      <c r="L2377" t="str">
        <f t="shared" si="150"/>
        <v/>
      </c>
      <c r="M2377" t="str">
        <f>IF(full_data!J2377&lt;&gt;"",full_data!J2377,"")</f>
        <v/>
      </c>
      <c r="N2377" t="str">
        <f>IF(full_data!K2377&lt;&gt;"",full_data!K2377,"")</f>
        <v/>
      </c>
      <c r="O2377" t="str">
        <f>IF(full_data!L2377&lt;&gt;"",full_data!L2377,"")</f>
        <v/>
      </c>
      <c r="P2377" t="str">
        <f t="shared" si="151"/>
        <v/>
      </c>
      <c r="Q2377" t="str">
        <f t="shared" si="151"/>
        <v/>
      </c>
    </row>
    <row r="2378" spans="1:17" x14ac:dyDescent="0.35">
      <c r="A2378">
        <f>IF(LEFT(C2378,1)="#",C2378,IF(full_data!A2378&lt;&gt;"",full_data!A2378,""))</f>
        <v>1</v>
      </c>
      <c r="B2378" t="str">
        <f t="shared" si="148"/>
        <v>eg₂</v>
      </c>
      <c r="C2378" t="str">
        <f>IF(full_data!B2378&lt;&gt;"",full_data!B2378,"")</f>
        <v>eg₂</v>
      </c>
      <c r="D2378" t="str">
        <f>IF(full_data!C2378&lt;&gt;"",full_data!C2378,"")</f>
        <v>eg</v>
      </c>
      <c r="E2378" t="str">
        <f t="shared" si="149"/>
        <v>_</v>
      </c>
      <c r="F2378" t="str">
        <f>IF(full_data!D2378&lt;&gt;"",full_data!D2378,"")</f>
        <v>NOUN</v>
      </c>
      <c r="G2378" t="str">
        <f>IF(full_data!E2378&lt;&gt;"",full_data!E2378,"")</f>
        <v>levee</v>
      </c>
      <c r="H2378">
        <f>IF(full_data!F2378&lt;&gt;"",full_data!F2378,"")</f>
        <v>4</v>
      </c>
      <c r="I2378" t="str">
        <f>IF(full_data!G2378&lt;&gt;"",full_data!G2378,"")</f>
        <v>LOC</v>
      </c>
      <c r="J2378" t="str">
        <f>IF(full_data!H2378&lt;&gt;"",full_data!H2378,"")</f>
        <v>obl</v>
      </c>
      <c r="K2378" t="str">
        <f>IF(full_data!I2378&lt;&gt;"",full_data!I2378,"")</f>
        <v/>
      </c>
      <c r="L2378" t="str">
        <f t="shared" si="150"/>
        <v>_</v>
      </c>
      <c r="M2378">
        <f>IF(full_data!J2378&lt;&gt;"",full_data!J2378,"")</f>
        <v>4</v>
      </c>
      <c r="N2378" t="str">
        <f>IF(full_data!K2378&lt;&gt;"",full_data!K2378,"")</f>
        <v>obl</v>
      </c>
      <c r="O2378" t="str">
        <f>IF(full_data!L2378&lt;&gt;"",full_data!L2378,"")</f>
        <v>marked at 2</v>
      </c>
      <c r="P2378" t="str">
        <f t="shared" si="151"/>
        <v>_</v>
      </c>
      <c r="Q2378" t="str">
        <f t="shared" si="151"/>
        <v>_</v>
      </c>
    </row>
    <row r="2379" spans="1:17" x14ac:dyDescent="0.35">
      <c r="A2379">
        <f>IF(LEFT(C2379,1)="#",C2379,IF(full_data!A2379&lt;&gt;"",full_data!A2379,""))</f>
        <v>2</v>
      </c>
      <c r="B2379" t="str">
        <f t="shared" si="148"/>
        <v>pa₅-be₂,</v>
      </c>
      <c r="C2379" t="str">
        <f>IF(full_data!B2379&lt;&gt;"",full_data!B2379,"")</f>
        <v>pa₅-be₂,</v>
      </c>
      <c r="D2379" t="str">
        <f>IF(full_data!C2379&lt;&gt;"",full_data!C2379,"")</f>
        <v>pa=be=e</v>
      </c>
      <c r="E2379" t="str">
        <f t="shared" si="149"/>
        <v>_</v>
      </c>
      <c r="F2379" t="str">
        <f>IF(full_data!D2379&lt;&gt;"",full_data!D2379,"")</f>
        <v>NOUN</v>
      </c>
      <c r="G2379" t="str">
        <f>IF(full_data!E2379&lt;&gt;"",full_data!E2379,"")</f>
        <v>ditch=3.SG.NH.POSS=L3.NH</v>
      </c>
      <c r="H2379">
        <f>IF(full_data!F2379&lt;&gt;"",full_data!F2379,"")</f>
        <v>1</v>
      </c>
      <c r="I2379" t="str">
        <f>IF(full_data!G2379&lt;&gt;"",full_data!G2379,"")</f>
        <v>appos</v>
      </c>
      <c r="J2379" t="str">
        <f>IF(full_data!H2379&lt;&gt;"",full_data!H2379,"")</f>
        <v/>
      </c>
      <c r="K2379" t="str">
        <f>IF(full_data!I2379&lt;&gt;"",full_data!I2379,"")</f>
        <v/>
      </c>
      <c r="L2379" t="str">
        <f t="shared" si="150"/>
        <v>_</v>
      </c>
      <c r="M2379">
        <f>IF(full_data!J2379&lt;&gt;"",full_data!J2379,"")</f>
        <v>1</v>
      </c>
      <c r="N2379" t="str">
        <f>IF(full_data!K2379&lt;&gt;"",full_data!K2379,"")</f>
        <v>appos</v>
      </c>
      <c r="O2379" t="str">
        <f>IF(full_data!L2379&lt;&gt;"",full_data!L2379,"")</f>
        <v>implicit coordination</v>
      </c>
      <c r="P2379" t="str">
        <f t="shared" si="151"/>
        <v>_</v>
      </c>
      <c r="Q2379" t="str">
        <f t="shared" si="151"/>
        <v>_</v>
      </c>
    </row>
    <row r="2380" spans="1:17" x14ac:dyDescent="0.35">
      <c r="A2380">
        <f>IF(LEFT(C2380,1)="#",C2380,IF(full_data!A2380&lt;&gt;"",full_data!A2380,""))</f>
        <v>3</v>
      </c>
      <c r="B2380" t="str">
        <f t="shared" si="148"/>
        <v>šu-bala</v>
      </c>
      <c r="C2380" t="str">
        <f>IF(full_data!B2380&lt;&gt;"",full_data!B2380,"")</f>
        <v>šu-bala</v>
      </c>
      <c r="D2380" t="str">
        <f>IF(full_data!C2380&lt;&gt;"",full_data!C2380,"")</f>
        <v>šubala=ø</v>
      </c>
      <c r="E2380" t="str">
        <f t="shared" si="149"/>
        <v>_</v>
      </c>
      <c r="F2380" t="str">
        <f>IF(full_data!D2380&lt;&gt;"",full_data!D2380,"")</f>
        <v>NOUN</v>
      </c>
      <c r="G2380" t="str">
        <f>IF(full_data!E2380&lt;&gt;"",full_data!E2380,"")</f>
        <v>change=ABS</v>
      </c>
      <c r="H2380">
        <f>IF(full_data!F2380&lt;&gt;"",full_data!F2380,"")</f>
        <v>4</v>
      </c>
      <c r="I2380" t="str">
        <f>IF(full_data!G2380&lt;&gt;"",full_data!G2380,"")</f>
        <v>ABS</v>
      </c>
      <c r="J2380" t="str">
        <f>IF(full_data!H2380&lt;&gt;"",full_data!H2380,"")</f>
        <v>obj</v>
      </c>
      <c r="K2380" t="str">
        <f>IF(full_data!I2380&lt;&gt;"",full_data!I2380,"")</f>
        <v/>
      </c>
      <c r="L2380" t="str">
        <f t="shared" si="150"/>
        <v>_</v>
      </c>
      <c r="M2380">
        <f>IF(full_data!J2380&lt;&gt;"",full_data!J2380,"")</f>
        <v>4</v>
      </c>
      <c r="N2380" t="str">
        <f>IF(full_data!K2380&lt;&gt;"",full_data!K2380,"")</f>
        <v>obj</v>
      </c>
      <c r="O2380" t="str">
        <f>IF(full_data!L2380&lt;&gt;"",full_data!L2380,"")</f>
        <v/>
      </c>
      <c r="P2380" t="str">
        <f t="shared" si="151"/>
        <v>_</v>
      </c>
      <c r="Q2380" t="str">
        <f t="shared" si="151"/>
        <v>_</v>
      </c>
    </row>
    <row r="2381" spans="1:17" x14ac:dyDescent="0.35">
      <c r="A2381">
        <f>IF(LEFT(C2381,1)="#",C2381,IF(full_data!A2381&lt;&gt;"",full_data!A2381,""))</f>
        <v>4</v>
      </c>
      <c r="B2381" t="str">
        <f t="shared" si="148"/>
        <v>ba-ra-ak-ke₄</v>
      </c>
      <c r="C2381" t="str">
        <f>IF(full_data!B2381&lt;&gt;"",full_data!B2381,"")</f>
        <v>ba-ra-ak-ke₄</v>
      </c>
      <c r="D2381" t="str">
        <f>IF(full_data!C2381&lt;&gt;"",full_data!C2381,"")</f>
        <v>S2bara-S11b-S12ak-S14en</v>
      </c>
      <c r="E2381" t="str">
        <f t="shared" si="149"/>
        <v>_</v>
      </c>
      <c r="F2381" t="str">
        <f>IF(full_data!D2381&lt;&gt;"",full_data!D2381,"")</f>
        <v>VERB</v>
      </c>
      <c r="G2381" t="str">
        <f>IF(full_data!E2381&lt;&gt;"",full_data!E2381,"")</f>
        <v>MOD-3.SG.NH.L3-make-1.SG.A</v>
      </c>
      <c r="H2381">
        <f>IF(full_data!F2381&lt;&gt;"",full_data!F2381,"")</f>
        <v>0</v>
      </c>
      <c r="I2381" t="str">
        <f>IF(full_data!G2381&lt;&gt;"",full_data!G2381,"")</f>
        <v>root</v>
      </c>
      <c r="J2381" t="str">
        <f>IF(full_data!H2381&lt;&gt;"",full_data!H2381,"")</f>
        <v>root</v>
      </c>
      <c r="K2381" t="str">
        <f>IF(full_data!I2381&lt;&gt;"",full_data!I2381,"")</f>
        <v/>
      </c>
      <c r="L2381" t="str">
        <f t="shared" si="150"/>
        <v>_</v>
      </c>
      <c r="M2381">
        <f>IF(full_data!J2381&lt;&gt;"",full_data!J2381,"")</f>
        <v>0</v>
      </c>
      <c r="N2381" t="str">
        <f>IF(full_data!K2381&lt;&gt;"",full_data!K2381,"")</f>
        <v>root</v>
      </c>
      <c r="O2381" t="str">
        <f>IF(full_data!L2381&lt;&gt;"",full_data!L2381,"")</f>
        <v/>
      </c>
      <c r="P2381" t="str">
        <f t="shared" si="151"/>
        <v>_</v>
      </c>
      <c r="Q2381" t="str">
        <f t="shared" si="151"/>
        <v>_</v>
      </c>
    </row>
    <row r="2382" spans="1:17" x14ac:dyDescent="0.35">
      <c r="A2382" t="str">
        <f>IF(LEFT(C2382,1)="#",C2382,IF(full_data!A2382&lt;&gt;"",full_data!A2382,""))</f>
        <v/>
      </c>
      <c r="B2382" t="str">
        <f t="shared" si="148"/>
        <v/>
      </c>
      <c r="C2382" t="str">
        <f>IF(full_data!B2382&lt;&gt;"",full_data!B2382,"")</f>
        <v/>
      </c>
      <c r="D2382" t="str">
        <f>IF(full_data!C2382&lt;&gt;"",full_data!C2382,"")</f>
        <v/>
      </c>
      <c r="E2382" t="str">
        <f t="shared" si="149"/>
        <v/>
      </c>
      <c r="F2382" t="str">
        <f>IF(full_data!D2382&lt;&gt;"",full_data!D2382,"")</f>
        <v/>
      </c>
      <c r="G2382" t="str">
        <f>IF(full_data!E2382&lt;&gt;"",full_data!E2382,"")</f>
        <v/>
      </c>
      <c r="H2382" t="str">
        <f>IF(full_data!F2382&lt;&gt;"",full_data!F2382,"")</f>
        <v/>
      </c>
      <c r="I2382" t="str">
        <f>IF(full_data!G2382&lt;&gt;"",full_data!G2382,"")</f>
        <v/>
      </c>
      <c r="J2382" t="str">
        <f>IF(full_data!H2382&lt;&gt;"",full_data!H2382,"")</f>
        <v/>
      </c>
      <c r="K2382" t="str">
        <f>IF(full_data!I2382&lt;&gt;"",full_data!I2382,"")</f>
        <v/>
      </c>
      <c r="L2382" t="str">
        <f t="shared" si="150"/>
        <v/>
      </c>
      <c r="M2382" t="str">
        <f>IF(full_data!J2382&lt;&gt;"",full_data!J2382,"")</f>
        <v/>
      </c>
      <c r="N2382" t="str">
        <f>IF(full_data!K2382&lt;&gt;"",full_data!K2382,"")</f>
        <v/>
      </c>
      <c r="O2382" t="str">
        <f>IF(full_data!L2382&lt;&gt;"",full_data!L2382,"")</f>
        <v/>
      </c>
      <c r="P2382" t="str">
        <f t="shared" si="151"/>
        <v/>
      </c>
      <c r="Q2382" t="str">
        <f t="shared" si="151"/>
        <v/>
      </c>
    </row>
    <row r="2383" spans="1:17" x14ac:dyDescent="0.35">
      <c r="A2383" t="str">
        <f>IF(LEFT(C2383,1)="#",C2383,IF(full_data!A2383&lt;&gt;"",full_data!A2383,""))</f>
        <v># P222399</v>
      </c>
      <c r="B2383" t="str">
        <f t="shared" si="148"/>
        <v/>
      </c>
      <c r="C2383" t="str">
        <f>IF(full_data!B2383&lt;&gt;"",full_data!B2383,"")</f>
        <v># P222399</v>
      </c>
      <c r="D2383" t="str">
        <f>IF(full_data!C2383&lt;&gt;"",full_data!C2383,"")</f>
        <v/>
      </c>
      <c r="E2383" t="str">
        <f t="shared" si="149"/>
        <v/>
      </c>
      <c r="F2383" t="str">
        <f>IF(full_data!D2383&lt;&gt;"",full_data!D2383,"")</f>
        <v/>
      </c>
      <c r="G2383" t="str">
        <f>IF(full_data!E2383&lt;&gt;"",full_data!E2383,"")</f>
        <v/>
      </c>
      <c r="H2383" t="str">
        <f>IF(full_data!F2383&lt;&gt;"",full_data!F2383,"")</f>
        <v/>
      </c>
      <c r="I2383" t="str">
        <f>IF(full_data!G2383&lt;&gt;"",full_data!G2383,"")</f>
        <v/>
      </c>
      <c r="J2383" t="str">
        <f>IF(full_data!H2383&lt;&gt;"",full_data!H2383,"")</f>
        <v/>
      </c>
      <c r="K2383" t="str">
        <f>IF(full_data!I2383&lt;&gt;"",full_data!I2383,"")</f>
        <v/>
      </c>
      <c r="L2383" t="str">
        <f t="shared" si="150"/>
        <v/>
      </c>
      <c r="M2383" t="str">
        <f>IF(full_data!J2383&lt;&gt;"",full_data!J2383,"")</f>
        <v/>
      </c>
      <c r="N2383" t="str">
        <f>IF(full_data!K2383&lt;&gt;"",full_data!K2383,"")</f>
        <v/>
      </c>
      <c r="O2383" t="str">
        <f>IF(full_data!L2383&lt;&gt;"",full_data!L2383,"")</f>
        <v/>
      </c>
      <c r="P2383" t="str">
        <f t="shared" si="151"/>
        <v/>
      </c>
      <c r="Q2383" t="str">
        <f t="shared" si="151"/>
        <v/>
      </c>
    </row>
    <row r="2384" spans="1:17" x14ac:dyDescent="0.35">
      <c r="A2384" t="str">
        <f>IF(LEFT(C2384,1)="#",C2384,IF(full_data!A2384&lt;&gt;"",full_data!A2384,""))</f>
        <v>#(503) E-ana-tum 1 rev. 10:23-25 (RIME1.9.3.1) (Lagash, 25th c.) (P222399)</v>
      </c>
      <c r="B2384" t="str">
        <f t="shared" si="148"/>
        <v/>
      </c>
      <c r="C2384" t="str">
        <f>IF(full_data!B2384&lt;&gt;"",full_data!B2384,"")</f>
        <v>#(503) E-ana-tum 1 rev. 10:23-25 (RIME1.9.3.1) (Lagash, 25th c.) (P222399)</v>
      </c>
      <c r="D2384" t="str">
        <f>IF(full_data!C2384&lt;&gt;"",full_data!C2384,"")</f>
        <v/>
      </c>
      <c r="E2384" t="str">
        <f t="shared" si="149"/>
        <v/>
      </c>
      <c r="F2384" t="str">
        <f>IF(full_data!D2384&lt;&gt;"",full_data!D2384,"")</f>
        <v/>
      </c>
      <c r="G2384" t="str">
        <f>IF(full_data!E2384&lt;&gt;"",full_data!E2384,"")</f>
        <v/>
      </c>
      <c r="H2384" t="str">
        <f>IF(full_data!F2384&lt;&gt;"",full_data!F2384,"")</f>
        <v/>
      </c>
      <c r="I2384" t="str">
        <f>IF(full_data!G2384&lt;&gt;"",full_data!G2384,"")</f>
        <v/>
      </c>
      <c r="J2384" t="str">
        <f>IF(full_data!H2384&lt;&gt;"",full_data!H2384,"")</f>
        <v/>
      </c>
      <c r="K2384" t="str">
        <f>IF(full_data!I2384&lt;&gt;"",full_data!I2384,"")</f>
        <v/>
      </c>
      <c r="L2384" t="str">
        <f t="shared" si="150"/>
        <v/>
      </c>
      <c r="M2384" t="str">
        <f>IF(full_data!J2384&lt;&gt;"",full_data!J2384,"")</f>
        <v/>
      </c>
      <c r="N2384" t="str">
        <f>IF(full_data!K2384&lt;&gt;"",full_data!K2384,"")</f>
        <v/>
      </c>
      <c r="O2384" t="str">
        <f>IF(full_data!L2384&lt;&gt;"",full_data!L2384,"")</f>
        <v/>
      </c>
      <c r="P2384" t="str">
        <f t="shared" si="151"/>
        <v/>
      </c>
      <c r="Q2384" t="str">
        <f t="shared" si="151"/>
        <v/>
      </c>
    </row>
    <row r="2385" spans="1:17" x14ac:dyDescent="0.35">
      <c r="A2385" t="str">
        <f>IF(LEFT(C2385,1)="#",C2385,IF(full_data!A2385&lt;&gt;"",full_data!A2385,""))</f>
        <v>#“The stele’s name is not that of man.”</v>
      </c>
      <c r="B2385" t="str">
        <f t="shared" si="148"/>
        <v/>
      </c>
      <c r="C2385" t="str">
        <f>IF(full_data!B2385&lt;&gt;"",full_data!B2385,"")</f>
        <v>#“The stele’s name is not that of man.”</v>
      </c>
      <c r="D2385" t="str">
        <f>IF(full_data!C2385&lt;&gt;"",full_data!C2385,"")</f>
        <v/>
      </c>
      <c r="E2385" t="str">
        <f t="shared" si="149"/>
        <v/>
      </c>
      <c r="F2385" t="str">
        <f>IF(full_data!D2385&lt;&gt;"",full_data!D2385,"")</f>
        <v/>
      </c>
      <c r="G2385" t="str">
        <f>IF(full_data!E2385&lt;&gt;"",full_data!E2385,"")</f>
        <v/>
      </c>
      <c r="H2385" t="str">
        <f>IF(full_data!F2385&lt;&gt;"",full_data!F2385,"")</f>
        <v/>
      </c>
      <c r="I2385" t="str">
        <f>IF(full_data!G2385&lt;&gt;"",full_data!G2385,"")</f>
        <v/>
      </c>
      <c r="J2385" t="str">
        <f>IF(full_data!H2385&lt;&gt;"",full_data!H2385,"")</f>
        <v/>
      </c>
      <c r="K2385" t="str">
        <f>IF(full_data!I2385&lt;&gt;"",full_data!I2385,"")</f>
        <v/>
      </c>
      <c r="L2385" t="str">
        <f t="shared" si="150"/>
        <v/>
      </c>
      <c r="M2385" t="str">
        <f>IF(full_data!J2385&lt;&gt;"",full_data!J2385,"")</f>
        <v/>
      </c>
      <c r="N2385" t="str">
        <f>IF(full_data!K2385&lt;&gt;"",full_data!K2385,"")</f>
        <v/>
      </c>
      <c r="O2385" t="str">
        <f>IF(full_data!L2385&lt;&gt;"",full_data!L2385,"")</f>
        <v/>
      </c>
      <c r="P2385" t="str">
        <f t="shared" si="151"/>
        <v/>
      </c>
      <c r="Q2385" t="str">
        <f t="shared" si="151"/>
        <v/>
      </c>
    </row>
    <row r="2386" spans="1:17" x14ac:dyDescent="0.35">
      <c r="A2386">
        <f>IF(LEFT(C2386,1)="#",C2386,IF(full_data!A2386&lt;&gt;"",full_data!A2386,""))</f>
        <v>1</v>
      </c>
      <c r="B2386" t="str">
        <f t="shared" si="148"/>
        <v>na-ru₂-a,</v>
      </c>
      <c r="C2386" t="str">
        <f>IF(full_data!B2386&lt;&gt;"",full_data!B2386,"")</f>
        <v>na-ru₂-a,</v>
      </c>
      <c r="D2386" t="str">
        <f>IF(full_data!C2386&lt;&gt;"",full_data!C2386,"")</f>
        <v>narua=ak</v>
      </c>
      <c r="E2386" t="str">
        <f t="shared" si="149"/>
        <v>_</v>
      </c>
      <c r="F2386" t="str">
        <f>IF(full_data!D2386&lt;&gt;"",full_data!D2386,"")</f>
        <v>NOUN</v>
      </c>
      <c r="G2386" t="str">
        <f>IF(full_data!E2386&lt;&gt;"",full_data!E2386,"")</f>
        <v>stele=GEN</v>
      </c>
      <c r="H2386">
        <f>IF(full_data!F2386&lt;&gt;"",full_data!F2386,"")</f>
        <v>2</v>
      </c>
      <c r="I2386" t="str">
        <f>IF(full_data!G2386&lt;&gt;"",full_data!G2386,"")</f>
        <v>GEN+disloc</v>
      </c>
      <c r="J2386" t="str">
        <f>IF(full_data!H2386&lt;&gt;"",full_data!H2386,"")</f>
        <v>dislocated</v>
      </c>
      <c r="K2386" t="str">
        <f>IF(full_data!I2386&lt;&gt;"",full_data!I2386,"")</f>
        <v/>
      </c>
      <c r="L2386" t="str">
        <f t="shared" si="150"/>
        <v>_</v>
      </c>
      <c r="M2386">
        <f>IF(full_data!J2386&lt;&gt;"",full_data!J2386,"")</f>
        <v>2</v>
      </c>
      <c r="N2386" t="str">
        <f>IF(full_data!K2386&lt;&gt;"",full_data!K2386,"")</f>
        <v>dislocated</v>
      </c>
      <c r="O2386" t="str">
        <f>IF(full_data!L2386&lt;&gt;"",full_data!L2386,"")</f>
        <v/>
      </c>
      <c r="P2386" t="str">
        <f t="shared" si="151"/>
        <v>_</v>
      </c>
      <c r="Q2386" t="str">
        <f t="shared" si="151"/>
        <v>_</v>
      </c>
    </row>
    <row r="2387" spans="1:17" x14ac:dyDescent="0.35">
      <c r="A2387">
        <f>IF(LEFT(C2387,1)="#",C2387,IF(full_data!A2387&lt;&gt;"",full_data!A2387,""))</f>
        <v>2</v>
      </c>
      <c r="B2387" t="str">
        <f t="shared" si="148"/>
        <v>mu-be₂,</v>
      </c>
      <c r="C2387" t="str">
        <f>IF(full_data!B2387&lt;&gt;"",full_data!B2387,"")</f>
        <v>mu-be₂,</v>
      </c>
      <c r="D2387" t="str">
        <f>IF(full_data!C2387&lt;&gt;"",full_data!C2387,"")</f>
        <v>mu=be=ø</v>
      </c>
      <c r="E2387" t="str">
        <f t="shared" si="149"/>
        <v>_</v>
      </c>
      <c r="F2387" t="str">
        <f>IF(full_data!D2387&lt;&gt;"",full_data!D2387,"")</f>
        <v>NOUN</v>
      </c>
      <c r="G2387" t="str">
        <f>IF(full_data!E2387&lt;&gt;"",full_data!E2387,"")</f>
        <v>name=3.SG.NH.POSS=ABS</v>
      </c>
      <c r="H2387">
        <f>IF(full_data!F2387&lt;&gt;"",full_data!F2387,"")</f>
        <v>3</v>
      </c>
      <c r="I2387" t="str">
        <f>IF(full_data!G2387&lt;&gt;"",full_data!G2387,"")</f>
        <v>ABS</v>
      </c>
      <c r="J2387" t="str">
        <f>IF(full_data!H2387&lt;&gt;"",full_data!H2387,"")</f>
        <v>obj</v>
      </c>
      <c r="K2387" t="str">
        <f>IF(full_data!I2387&lt;&gt;"",full_data!I2387,"")</f>
        <v/>
      </c>
      <c r="L2387" t="str">
        <f t="shared" si="150"/>
        <v>_</v>
      </c>
      <c r="M2387">
        <f>IF(full_data!J2387&lt;&gt;"",full_data!J2387,"")</f>
        <v>3</v>
      </c>
      <c r="N2387" t="str">
        <f>IF(full_data!K2387&lt;&gt;"",full_data!K2387,"")</f>
        <v>obj</v>
      </c>
      <c r="O2387" t="str">
        <f>IF(full_data!L2387&lt;&gt;"",full_data!L2387,"")</f>
        <v/>
      </c>
      <c r="P2387" t="str">
        <f t="shared" si="151"/>
        <v>_</v>
      </c>
      <c r="Q2387" t="str">
        <f t="shared" si="151"/>
        <v>_</v>
      </c>
    </row>
    <row r="2388" spans="1:17" x14ac:dyDescent="0.35">
      <c r="A2388">
        <f>IF(LEFT(C2388,1)="#",C2388,IF(full_data!A2388&lt;&gt;"",full_data!A2388,""))</f>
        <v>3</v>
      </c>
      <c r="B2388" t="str">
        <f t="shared" si="148"/>
        <v>lu₂-a</v>
      </c>
      <c r="C2388" t="str">
        <f>IF(full_data!B2388&lt;&gt;"",full_data!B2388,"")</f>
        <v>lu₂-a</v>
      </c>
      <c r="D2388" t="str">
        <f>IF(full_data!C2388&lt;&gt;"",full_data!C2388,"")</f>
        <v>lu=ak</v>
      </c>
      <c r="E2388" t="str">
        <f t="shared" si="149"/>
        <v>_</v>
      </c>
      <c r="F2388" t="str">
        <f>IF(full_data!D2388&lt;&gt;"",full_data!D2388,"")</f>
        <v>NOUN</v>
      </c>
      <c r="G2388" t="str">
        <f>IF(full_data!E2388&lt;&gt;"",full_data!E2388,"")</f>
        <v>person=GEN</v>
      </c>
      <c r="H2388">
        <f>IF(full_data!F2388&lt;&gt;"",full_data!F2388,"")</f>
        <v>0</v>
      </c>
      <c r="I2388" t="str">
        <f>IF(full_data!G2388&lt;&gt;"",full_data!G2388,"")</f>
        <v>root</v>
      </c>
      <c r="J2388" t="str">
        <f>IF(full_data!H2388&lt;&gt;"",full_data!H2388,"")</f>
        <v>root</v>
      </c>
      <c r="K2388" t="str">
        <f>IF(full_data!I2388&lt;&gt;"",full_data!I2388,"")</f>
        <v/>
      </c>
      <c r="L2388" t="str">
        <f t="shared" si="150"/>
        <v>_</v>
      </c>
      <c r="M2388">
        <f>IF(full_data!J2388&lt;&gt;"",full_data!J2388,"")</f>
        <v>0</v>
      </c>
      <c r="N2388" t="str">
        <f>IF(full_data!K2388&lt;&gt;"",full_data!K2388,"")</f>
        <v>root</v>
      </c>
      <c r="O2388" t="str">
        <f>IF(full_data!L2388&lt;&gt;"",full_data!L2388,"")</f>
        <v>copular predicate: (not) of a person</v>
      </c>
      <c r="P2388" t="str">
        <f t="shared" si="151"/>
        <v>_</v>
      </c>
      <c r="Q2388" t="str">
        <f t="shared" si="151"/>
        <v>_</v>
      </c>
    </row>
    <row r="2389" spans="1:17" x14ac:dyDescent="0.35">
      <c r="A2389">
        <f>IF(LEFT(C2389,1)="#",C2389,IF(full_data!A2389&lt;&gt;"",full_data!A2389,""))</f>
        <v>4</v>
      </c>
      <c r="B2389" t="str">
        <f t="shared" si="148"/>
        <v>nu</v>
      </c>
      <c r="C2389" t="str">
        <f>IF(full_data!B2389&lt;&gt;"",full_data!B2389,"")</f>
        <v>nu</v>
      </c>
      <c r="D2389" t="str">
        <f>IF(full_data!C2389&lt;&gt;"",full_data!C2389,"")</f>
        <v>nu</v>
      </c>
      <c r="E2389" t="str">
        <f t="shared" si="149"/>
        <v>_</v>
      </c>
      <c r="F2389" t="str">
        <f>IF(full_data!D2389&lt;&gt;"",full_data!D2389,"")</f>
        <v>AUX</v>
      </c>
      <c r="G2389" t="str">
        <f>IF(full_data!E2389&lt;&gt;"",full_data!E2389,"")</f>
        <v>NEG</v>
      </c>
      <c r="H2389">
        <f>IF(full_data!F2389&lt;&gt;"",full_data!F2389,"")</f>
        <v>3</v>
      </c>
      <c r="I2389" t="str">
        <f>IF(full_data!G2389&lt;&gt;"",full_data!G2389,"")</f>
        <v>cop</v>
      </c>
      <c r="J2389" t="str">
        <f>IF(full_data!H2389&lt;&gt;"",full_data!H2389,"")</f>
        <v/>
      </c>
      <c r="K2389" t="str">
        <f>IF(full_data!I2389&lt;&gt;"",full_data!I2389,"")</f>
        <v/>
      </c>
      <c r="L2389" t="str">
        <f t="shared" si="150"/>
        <v>_</v>
      </c>
      <c r="M2389">
        <f>IF(full_data!J2389&lt;&gt;"",full_data!J2389,"")</f>
        <v>3</v>
      </c>
      <c r="N2389" t="str">
        <f>IF(full_data!K2389&lt;&gt;"",full_data!K2389,"")</f>
        <v>cop</v>
      </c>
      <c r="O2389" t="str">
        <f>IF(full_data!L2389&lt;&gt;"",full_data!L2389,"")</f>
        <v>"Of the stele: The name is not of a person"</v>
      </c>
      <c r="P2389" t="str">
        <f t="shared" si="151"/>
        <v>_</v>
      </c>
      <c r="Q2389" t="str">
        <f t="shared" si="151"/>
        <v>_</v>
      </c>
    </row>
    <row r="2390" spans="1:17" x14ac:dyDescent="0.35">
      <c r="A2390" t="str">
        <f>IF(LEFT(C2390,1)="#",C2390,IF(full_data!A2390&lt;&gt;"",full_data!A2390,""))</f>
        <v/>
      </c>
      <c r="B2390" t="str">
        <f t="shared" si="148"/>
        <v/>
      </c>
      <c r="C2390" t="str">
        <f>IF(full_data!B2390&lt;&gt;"",full_data!B2390,"")</f>
        <v/>
      </c>
      <c r="D2390" t="str">
        <f>IF(full_data!C2390&lt;&gt;"",full_data!C2390,"")</f>
        <v/>
      </c>
      <c r="E2390" t="str">
        <f t="shared" si="149"/>
        <v/>
      </c>
      <c r="F2390" t="str">
        <f>IF(full_data!D2390&lt;&gt;"",full_data!D2390,"")</f>
        <v/>
      </c>
      <c r="G2390" t="str">
        <f>IF(full_data!E2390&lt;&gt;"",full_data!E2390,"")</f>
        <v/>
      </c>
      <c r="H2390" t="str">
        <f>IF(full_data!F2390&lt;&gt;"",full_data!F2390,"")</f>
        <v/>
      </c>
      <c r="I2390" t="str">
        <f>IF(full_data!G2390&lt;&gt;"",full_data!G2390,"")</f>
        <v/>
      </c>
      <c r="J2390" t="str">
        <f>IF(full_data!H2390&lt;&gt;"",full_data!H2390,"")</f>
        <v/>
      </c>
      <c r="K2390" t="str">
        <f>IF(full_data!I2390&lt;&gt;"",full_data!I2390,"")</f>
        <v/>
      </c>
      <c r="L2390" t="str">
        <f t="shared" si="150"/>
        <v/>
      </c>
      <c r="M2390" t="str">
        <f>IF(full_data!J2390&lt;&gt;"",full_data!J2390,"")</f>
        <v/>
      </c>
      <c r="N2390" t="str">
        <f>IF(full_data!K2390&lt;&gt;"",full_data!K2390,"")</f>
        <v/>
      </c>
      <c r="O2390" t="str">
        <f>IF(full_data!L2390&lt;&gt;"",full_data!L2390,"")</f>
        <v/>
      </c>
      <c r="P2390" t="str">
        <f t="shared" si="151"/>
        <v/>
      </c>
      <c r="Q2390" t="str">
        <f t="shared" si="151"/>
        <v/>
      </c>
    </row>
    <row r="2391" spans="1:17" x14ac:dyDescent="0.35">
      <c r="A2391" t="str">
        <f>IF(LEFT(C2391,1)="#",C2391,IF(full_data!A2391&lt;&gt;"",full_data!A2391,""))</f>
        <v># P222400</v>
      </c>
      <c r="B2391" t="str">
        <f t="shared" si="148"/>
        <v/>
      </c>
      <c r="C2391" t="str">
        <f>IF(full_data!B2391&lt;&gt;"",full_data!B2391,"")</f>
        <v># P222400</v>
      </c>
      <c r="D2391" t="str">
        <f>IF(full_data!C2391&lt;&gt;"",full_data!C2391,"")</f>
        <v/>
      </c>
      <c r="E2391" t="str">
        <f t="shared" si="149"/>
        <v/>
      </c>
      <c r="F2391" t="str">
        <f>IF(full_data!D2391&lt;&gt;"",full_data!D2391,"")</f>
        <v/>
      </c>
      <c r="G2391" t="str">
        <f>IF(full_data!E2391&lt;&gt;"",full_data!E2391,"")</f>
        <v/>
      </c>
      <c r="H2391" t="str">
        <f>IF(full_data!F2391&lt;&gt;"",full_data!F2391,"")</f>
        <v/>
      </c>
      <c r="I2391" t="str">
        <f>IF(full_data!G2391&lt;&gt;"",full_data!G2391,"")</f>
        <v/>
      </c>
      <c r="J2391" t="str">
        <f>IF(full_data!H2391&lt;&gt;"",full_data!H2391,"")</f>
        <v/>
      </c>
      <c r="K2391" t="str">
        <f>IF(full_data!I2391&lt;&gt;"",full_data!I2391,"")</f>
        <v/>
      </c>
      <c r="L2391" t="str">
        <f t="shared" si="150"/>
        <v/>
      </c>
      <c r="M2391" t="str">
        <f>IF(full_data!J2391&lt;&gt;"",full_data!J2391,"")</f>
        <v/>
      </c>
      <c r="N2391" t="str">
        <f>IF(full_data!K2391&lt;&gt;"",full_data!K2391,"")</f>
        <v/>
      </c>
      <c r="O2391" t="str">
        <f>IF(full_data!L2391&lt;&gt;"",full_data!L2391,"")</f>
        <v/>
      </c>
      <c r="P2391" t="str">
        <f t="shared" si="151"/>
        <v/>
      </c>
      <c r="Q2391" t="str">
        <f t="shared" si="151"/>
        <v/>
      </c>
    </row>
    <row r="2392" spans="1:17" x14ac:dyDescent="0.35">
      <c r="A2392" t="str">
        <f>IF(LEFT(C2392,1)="#",C2392,IF(full_data!A2392&lt;&gt;"",full_data!A2392,""))</f>
        <v>#(326) E-ana-tum 5 6:2–5 (RIME 1.9.3.5) (Lagash, 25th c.) (P222400)</v>
      </c>
      <c r="B2392" t="str">
        <f t="shared" si="148"/>
        <v/>
      </c>
      <c r="C2392" t="str">
        <f>IF(full_data!B2392&lt;&gt;"",full_data!B2392,"")</f>
        <v>#(326) E-ana-tum 5 6:2–5 (RIME 1.9.3.5) (Lagash, 25th c.) (P222400)</v>
      </c>
      <c r="D2392" t="str">
        <f>IF(full_data!C2392&lt;&gt;"",full_data!C2392,"")</f>
        <v/>
      </c>
      <c r="E2392" t="str">
        <f t="shared" si="149"/>
        <v/>
      </c>
      <c r="F2392" t="str">
        <f>IF(full_data!D2392&lt;&gt;"",full_data!D2392,"")</f>
        <v/>
      </c>
      <c r="G2392" t="str">
        <f>IF(full_data!E2392&lt;&gt;"",full_data!E2392,"")</f>
        <v/>
      </c>
      <c r="H2392" t="str">
        <f>IF(full_data!F2392&lt;&gt;"",full_data!F2392,"")</f>
        <v/>
      </c>
      <c r="I2392" t="str">
        <f>IF(full_data!G2392&lt;&gt;"",full_data!G2392,"")</f>
        <v/>
      </c>
      <c r="J2392" t="str">
        <f>IF(full_data!H2392&lt;&gt;"",full_data!H2392,"")</f>
        <v/>
      </c>
      <c r="K2392" t="str">
        <f>IF(full_data!I2392&lt;&gt;"",full_data!I2392,"")</f>
        <v/>
      </c>
      <c r="L2392" t="str">
        <f t="shared" si="150"/>
        <v/>
      </c>
      <c r="M2392" t="str">
        <f>IF(full_data!J2392&lt;&gt;"",full_data!J2392,"")</f>
        <v/>
      </c>
      <c r="N2392" t="str">
        <f>IF(full_data!K2392&lt;&gt;"",full_data!K2392,"")</f>
        <v/>
      </c>
      <c r="O2392" t="str">
        <f>IF(full_data!L2392&lt;&gt;"",full_data!L2392,"")</f>
        <v/>
      </c>
      <c r="P2392" t="str">
        <f t="shared" si="151"/>
        <v/>
      </c>
      <c r="Q2392" t="str">
        <f t="shared" si="151"/>
        <v/>
      </c>
    </row>
    <row r="2393" spans="1:17" x14ac:dyDescent="0.35">
      <c r="A2393" t="str">
        <f>IF(LEFT(C2393,1)="#",C2393,IF(full_data!A2393&lt;&gt;"",full_data!A2393,""))</f>
        <v>#“In addition to the rulership of Lagash, she also gave him the kingship of Kiš.”</v>
      </c>
      <c r="B2393" t="str">
        <f t="shared" si="148"/>
        <v/>
      </c>
      <c r="C2393" t="str">
        <f>IF(full_data!B2393&lt;&gt;"",full_data!B2393,"")</f>
        <v>#“In addition to the rulership of Lagash, she also gave him the kingship of Kiš.”</v>
      </c>
      <c r="D2393" t="str">
        <f>IF(full_data!C2393&lt;&gt;"",full_data!C2393,"")</f>
        <v/>
      </c>
      <c r="E2393" t="str">
        <f t="shared" si="149"/>
        <v/>
      </c>
      <c r="F2393" t="str">
        <f>IF(full_data!D2393&lt;&gt;"",full_data!D2393,"")</f>
        <v/>
      </c>
      <c r="G2393" t="str">
        <f>IF(full_data!E2393&lt;&gt;"",full_data!E2393,"")</f>
        <v/>
      </c>
      <c r="H2393" t="str">
        <f>IF(full_data!F2393&lt;&gt;"",full_data!F2393,"")</f>
        <v/>
      </c>
      <c r="I2393" t="str">
        <f>IF(full_data!G2393&lt;&gt;"",full_data!G2393,"")</f>
        <v/>
      </c>
      <c r="J2393" t="str">
        <f>IF(full_data!H2393&lt;&gt;"",full_data!H2393,"")</f>
        <v/>
      </c>
      <c r="K2393" t="str">
        <f>IF(full_data!I2393&lt;&gt;"",full_data!I2393,"")</f>
        <v/>
      </c>
      <c r="L2393" t="str">
        <f t="shared" si="150"/>
        <v/>
      </c>
      <c r="M2393" t="str">
        <f>IF(full_data!J2393&lt;&gt;"",full_data!J2393,"")</f>
        <v/>
      </c>
      <c r="N2393" t="str">
        <f>IF(full_data!K2393&lt;&gt;"",full_data!K2393,"")</f>
        <v/>
      </c>
      <c r="O2393" t="str">
        <f>IF(full_data!L2393&lt;&gt;"",full_data!L2393,"")</f>
        <v/>
      </c>
      <c r="P2393" t="str">
        <f t="shared" si="151"/>
        <v/>
      </c>
      <c r="Q2393" t="str">
        <f t="shared" si="151"/>
        <v/>
      </c>
    </row>
    <row r="2394" spans="1:17" x14ac:dyDescent="0.35">
      <c r="A2394">
        <f>IF(LEFT(C2394,1)="#",C2394,IF(full_data!A2394&lt;&gt;"",full_data!A2394,""))</f>
        <v>1</v>
      </c>
      <c r="B2394" t="str">
        <f t="shared" si="148"/>
        <v>nam-ensi₂,</v>
      </c>
      <c r="C2394" t="str">
        <f>IF(full_data!B2394&lt;&gt;"",full_data!B2394,"")</f>
        <v>nam-ensi₂,</v>
      </c>
      <c r="D2394" t="str">
        <f>IF(full_data!C2394&lt;&gt;"",full_data!C2394,"")</f>
        <v>namensik</v>
      </c>
      <c r="E2394" t="str">
        <f t="shared" si="149"/>
        <v>_</v>
      </c>
      <c r="F2394" t="str">
        <f>IF(full_data!D2394&lt;&gt;"",full_data!D2394,"")</f>
        <v>NOUN</v>
      </c>
      <c r="G2394" t="str">
        <f>IF(full_data!E2394&lt;&gt;"",full_data!E2394,"")</f>
        <v>rulership</v>
      </c>
      <c r="H2394">
        <f>IF(full_data!F2394&lt;&gt;"",full_data!F2394,"")</f>
        <v>5</v>
      </c>
      <c r="I2394" t="str">
        <f>IF(full_data!G2394&lt;&gt;"",full_data!G2394,"")</f>
        <v>ABL</v>
      </c>
      <c r="J2394" t="str">
        <f>IF(full_data!H2394&lt;&gt;"",full_data!H2394,"")</f>
        <v>obl</v>
      </c>
      <c r="K2394" t="str">
        <f>IF(full_data!I2394&lt;&gt;"",full_data!I2394,"")</f>
        <v/>
      </c>
      <c r="L2394" t="str">
        <f t="shared" si="150"/>
        <v>_</v>
      </c>
      <c r="M2394">
        <f>IF(full_data!J2394&lt;&gt;"",full_data!J2394,"")</f>
        <v>5</v>
      </c>
      <c r="N2394" t="str">
        <f>IF(full_data!K2394&lt;&gt;"",full_data!K2394,"")</f>
        <v>obl</v>
      </c>
      <c r="O2394" t="str">
        <f>IF(full_data!L2394&lt;&gt;"",full_data!L2394,"")</f>
        <v/>
      </c>
      <c r="P2394" t="str">
        <f t="shared" si="151"/>
        <v>_</v>
      </c>
      <c r="Q2394" t="str">
        <f t="shared" si="151"/>
        <v>_</v>
      </c>
    </row>
    <row r="2395" spans="1:17" x14ac:dyDescent="0.35">
      <c r="A2395">
        <f>IF(LEFT(C2395,1)="#",C2395,IF(full_data!A2395&lt;&gt;"",full_data!A2395,""))</f>
        <v>2</v>
      </c>
      <c r="B2395" t="str">
        <f t="shared" si="148"/>
        <v>lagaški-ta,</v>
      </c>
      <c r="C2395" t="str">
        <f>IF(full_data!B2395&lt;&gt;"",full_data!B2395,"")</f>
        <v>lagaški-ta,</v>
      </c>
      <c r="D2395" t="str">
        <f>IF(full_data!C2395&lt;&gt;"",full_data!C2395,"")</f>
        <v>lagaš=ak=ta</v>
      </c>
      <c r="E2395" t="str">
        <f t="shared" si="149"/>
        <v>_</v>
      </c>
      <c r="F2395" t="str">
        <f>IF(full_data!D2395&lt;&gt;"",full_data!D2395,"")</f>
        <v>PROPN</v>
      </c>
      <c r="G2395" t="str">
        <f>IF(full_data!E2395&lt;&gt;"",full_data!E2395,"")</f>
        <v>GN=GEN=ABL</v>
      </c>
      <c r="H2395">
        <f>IF(full_data!F2395&lt;&gt;"",full_data!F2395,"")</f>
        <v>1</v>
      </c>
      <c r="I2395" t="str">
        <f>IF(full_data!G2395&lt;&gt;"",full_data!G2395,"")</f>
        <v>GEN</v>
      </c>
      <c r="J2395" t="str">
        <f>IF(full_data!H2395&lt;&gt;"",full_data!H2395,"")</f>
        <v>nmod</v>
      </c>
      <c r="K2395" t="str">
        <f>IF(full_data!I2395&lt;&gt;"",full_data!I2395,"")</f>
        <v/>
      </c>
      <c r="L2395" t="str">
        <f t="shared" si="150"/>
        <v>_</v>
      </c>
      <c r="M2395">
        <f>IF(full_data!J2395&lt;&gt;"",full_data!J2395,"")</f>
        <v>1</v>
      </c>
      <c r="N2395" t="str">
        <f>IF(full_data!K2395&lt;&gt;"",full_data!K2395,"")</f>
        <v>nmod</v>
      </c>
      <c r="O2395" t="str">
        <f>IF(full_data!L2395&lt;&gt;"",full_data!L2395,"")</f>
        <v/>
      </c>
      <c r="P2395" t="str">
        <f t="shared" si="151"/>
        <v>_</v>
      </c>
      <c r="Q2395" t="str">
        <f t="shared" si="151"/>
        <v>_</v>
      </c>
    </row>
    <row r="2396" spans="1:17" x14ac:dyDescent="0.35">
      <c r="A2396">
        <f>IF(LEFT(C2396,1)="#",C2396,IF(full_data!A2396&lt;&gt;"",full_data!A2396,""))</f>
        <v>3</v>
      </c>
      <c r="B2396" t="str">
        <f t="shared" si="148"/>
        <v>⸢nam⸣-lugal</v>
      </c>
      <c r="C2396" t="str">
        <f>IF(full_data!B2396&lt;&gt;"",full_data!B2396,"")</f>
        <v>⸢nam⸣-lugal</v>
      </c>
      <c r="D2396" t="str">
        <f>IF(full_data!C2396&lt;&gt;"",full_data!C2396,"")</f>
        <v>namlugal</v>
      </c>
      <c r="E2396" t="str">
        <f t="shared" si="149"/>
        <v>_</v>
      </c>
      <c r="F2396" t="str">
        <f>IF(full_data!D2396&lt;&gt;"",full_data!D2396,"")</f>
        <v>NOUN</v>
      </c>
      <c r="G2396" t="str">
        <f>IF(full_data!E2396&lt;&gt;"",full_data!E2396,"")</f>
        <v>kingship</v>
      </c>
      <c r="H2396">
        <f>IF(full_data!F2396&lt;&gt;"",full_data!F2396,"")</f>
        <v>5</v>
      </c>
      <c r="I2396" t="str">
        <f>IF(full_data!G2396&lt;&gt;"",full_data!G2396,"")</f>
        <v>ABS</v>
      </c>
      <c r="J2396" t="str">
        <f>IF(full_data!H2396&lt;&gt;"",full_data!H2396,"")</f>
        <v>obj</v>
      </c>
      <c r="K2396" t="str">
        <f>IF(full_data!I2396&lt;&gt;"",full_data!I2396,"")</f>
        <v/>
      </c>
      <c r="L2396" t="str">
        <f t="shared" si="150"/>
        <v>_</v>
      </c>
      <c r="M2396">
        <f>IF(full_data!J2396&lt;&gt;"",full_data!J2396,"")</f>
        <v>5</v>
      </c>
      <c r="N2396" t="str">
        <f>IF(full_data!K2396&lt;&gt;"",full_data!K2396,"")</f>
        <v>obj</v>
      </c>
      <c r="O2396" t="str">
        <f>IF(full_data!L2396&lt;&gt;"",full_data!L2396,"")</f>
        <v/>
      </c>
      <c r="P2396" t="str">
        <f t="shared" si="151"/>
        <v>_</v>
      </c>
      <c r="Q2396" t="str">
        <f t="shared" si="151"/>
        <v>_</v>
      </c>
    </row>
    <row r="2397" spans="1:17" x14ac:dyDescent="0.35">
      <c r="A2397">
        <f>IF(LEFT(C2397,1)="#",C2397,IF(full_data!A2397&lt;&gt;"",full_data!A2397,""))</f>
        <v>4</v>
      </c>
      <c r="B2397" t="str">
        <f t="shared" si="148"/>
        <v>kiški,</v>
      </c>
      <c r="C2397" t="str">
        <f>IF(full_data!B2397&lt;&gt;"",full_data!B2397,"")</f>
        <v>kiški,</v>
      </c>
      <c r="D2397" t="str">
        <f>IF(full_data!C2397&lt;&gt;"",full_data!C2397,"")</f>
        <v>kiš=ak=ø</v>
      </c>
      <c r="E2397" t="str">
        <f t="shared" si="149"/>
        <v>_</v>
      </c>
      <c r="F2397" t="str">
        <f>IF(full_data!D2397&lt;&gt;"",full_data!D2397,"")</f>
        <v>PROPN</v>
      </c>
      <c r="G2397" t="str">
        <f>IF(full_data!E2397&lt;&gt;"",full_data!E2397,"")</f>
        <v>GN=GEN=ABS</v>
      </c>
      <c r="H2397">
        <f>IF(full_data!F2397&lt;&gt;"",full_data!F2397,"")</f>
        <v>3</v>
      </c>
      <c r="I2397" t="str">
        <f>IF(full_data!G2397&lt;&gt;"",full_data!G2397,"")</f>
        <v>GEN</v>
      </c>
      <c r="J2397" t="str">
        <f>IF(full_data!H2397&lt;&gt;"",full_data!H2397,"")</f>
        <v>nmod</v>
      </c>
      <c r="K2397" t="str">
        <f>IF(full_data!I2397&lt;&gt;"",full_data!I2397,"")</f>
        <v/>
      </c>
      <c r="L2397" t="str">
        <f t="shared" si="150"/>
        <v>_</v>
      </c>
      <c r="M2397">
        <f>IF(full_data!J2397&lt;&gt;"",full_data!J2397,"")</f>
        <v>3</v>
      </c>
      <c r="N2397" t="str">
        <f>IF(full_data!K2397&lt;&gt;"",full_data!K2397,"")</f>
        <v>nmod</v>
      </c>
      <c r="O2397" t="str">
        <f>IF(full_data!L2397&lt;&gt;"",full_data!L2397,"")</f>
        <v/>
      </c>
      <c r="P2397" t="str">
        <f t="shared" si="151"/>
        <v>_</v>
      </c>
      <c r="Q2397" t="str">
        <f t="shared" si="151"/>
        <v>_</v>
      </c>
    </row>
    <row r="2398" spans="1:17" x14ac:dyDescent="0.35">
      <c r="A2398">
        <f>IF(LEFT(C2398,1)="#",C2398,IF(full_data!A2398&lt;&gt;"",full_data!A2398,""))</f>
        <v>5</v>
      </c>
      <c r="B2398" t="str">
        <f t="shared" si="148"/>
        <v>mu-na-ta-šum₂</v>
      </c>
      <c r="C2398" t="str">
        <f>IF(full_data!B2398&lt;&gt;"",full_data!B2398,"")</f>
        <v>mu-na-ta-šum₂</v>
      </c>
      <c r="D2398" t="str">
        <f>IF(full_data!C2398&lt;&gt;"",full_data!C2398,"")</f>
        <v>S4mu-S6nn-S7a-S9ta-S11n-S12šum-S14ø</v>
      </c>
      <c r="E2398" t="str">
        <f t="shared" si="149"/>
        <v>_</v>
      </c>
      <c r="F2398" t="str">
        <f>IF(full_data!D2398&lt;&gt;"",full_data!D2398,"")</f>
        <v>VERB</v>
      </c>
      <c r="G2398" t="str">
        <f>IF(full_data!E2398&lt;&gt;"",full_data!E2398,"")</f>
        <v>VEN-3.SG.H-DAT-ABL-3.SG.H.A-give-3.SG.P</v>
      </c>
      <c r="H2398">
        <f>IF(full_data!F2398&lt;&gt;"",full_data!F2398,"")</f>
        <v>0</v>
      </c>
      <c r="I2398" t="str">
        <f>IF(full_data!G2398&lt;&gt;"",full_data!G2398,"")</f>
        <v>root</v>
      </c>
      <c r="J2398" t="str">
        <f>IF(full_data!H2398&lt;&gt;"",full_data!H2398,"")</f>
        <v>root</v>
      </c>
      <c r="K2398" t="str">
        <f>IF(full_data!I2398&lt;&gt;"",full_data!I2398,"")</f>
        <v/>
      </c>
      <c r="L2398" t="str">
        <f t="shared" si="150"/>
        <v>_</v>
      </c>
      <c r="M2398">
        <f>IF(full_data!J2398&lt;&gt;"",full_data!J2398,"")</f>
        <v>0</v>
      </c>
      <c r="N2398" t="str">
        <f>IF(full_data!K2398&lt;&gt;"",full_data!K2398,"")</f>
        <v>root</v>
      </c>
      <c r="O2398" t="str">
        <f>IF(full_data!L2398&lt;&gt;"",full_data!L2398,"")</f>
        <v/>
      </c>
      <c r="P2398" t="str">
        <f t="shared" si="151"/>
        <v>_</v>
      </c>
      <c r="Q2398" t="str">
        <f t="shared" si="151"/>
        <v>_</v>
      </c>
    </row>
    <row r="2399" spans="1:17" x14ac:dyDescent="0.35">
      <c r="A2399" t="str">
        <f>IF(LEFT(C2399,1)="#",C2399,IF(full_data!A2399&lt;&gt;"",full_data!A2399,""))</f>
        <v/>
      </c>
      <c r="B2399" t="str">
        <f t="shared" si="148"/>
        <v/>
      </c>
      <c r="C2399" t="str">
        <f>IF(full_data!B2399&lt;&gt;"",full_data!B2399,"")</f>
        <v/>
      </c>
      <c r="D2399" t="str">
        <f>IF(full_data!C2399&lt;&gt;"",full_data!C2399,"")</f>
        <v/>
      </c>
      <c r="E2399" t="str">
        <f t="shared" si="149"/>
        <v/>
      </c>
      <c r="F2399" t="str">
        <f>IF(full_data!D2399&lt;&gt;"",full_data!D2399,"")</f>
        <v/>
      </c>
      <c r="G2399" t="str">
        <f>IF(full_data!E2399&lt;&gt;"",full_data!E2399,"")</f>
        <v/>
      </c>
      <c r="H2399" t="str">
        <f>IF(full_data!F2399&lt;&gt;"",full_data!F2399,"")</f>
        <v/>
      </c>
      <c r="I2399" t="str">
        <f>IF(full_data!G2399&lt;&gt;"",full_data!G2399,"")</f>
        <v/>
      </c>
      <c r="J2399" t="str">
        <f>IF(full_data!H2399&lt;&gt;"",full_data!H2399,"")</f>
        <v/>
      </c>
      <c r="K2399" t="str">
        <f>IF(full_data!I2399&lt;&gt;"",full_data!I2399,"")</f>
        <v/>
      </c>
      <c r="L2399" t="str">
        <f t="shared" si="150"/>
        <v/>
      </c>
      <c r="M2399" t="str">
        <f>IF(full_data!J2399&lt;&gt;"",full_data!J2399,"")</f>
        <v/>
      </c>
      <c r="N2399" t="str">
        <f>IF(full_data!K2399&lt;&gt;"",full_data!K2399,"")</f>
        <v/>
      </c>
      <c r="O2399" t="str">
        <f>IF(full_data!L2399&lt;&gt;"",full_data!L2399,"")</f>
        <v/>
      </c>
      <c r="P2399" t="str">
        <f t="shared" si="151"/>
        <v/>
      </c>
      <c r="Q2399" t="str">
        <f t="shared" si="151"/>
        <v/>
      </c>
    </row>
    <row r="2400" spans="1:17" x14ac:dyDescent="0.35">
      <c r="A2400" t="str">
        <f>IF(LEFT(C2400,1)="#",C2400,IF(full_data!A2400&lt;&gt;"",full_data!A2400,""))</f>
        <v># P222460</v>
      </c>
      <c r="B2400" t="str">
        <f t="shared" si="148"/>
        <v/>
      </c>
      <c r="C2400" t="str">
        <f>IF(full_data!B2400&lt;&gt;"",full_data!B2400,"")</f>
        <v># P222460</v>
      </c>
      <c r="D2400" t="str">
        <f>IF(full_data!C2400&lt;&gt;"",full_data!C2400,"")</f>
        <v/>
      </c>
      <c r="E2400" t="str">
        <f t="shared" si="149"/>
        <v/>
      </c>
      <c r="F2400" t="str">
        <f>IF(full_data!D2400&lt;&gt;"",full_data!D2400,"")</f>
        <v/>
      </c>
      <c r="G2400" t="str">
        <f>IF(full_data!E2400&lt;&gt;"",full_data!E2400,"")</f>
        <v/>
      </c>
      <c r="H2400" t="str">
        <f>IF(full_data!F2400&lt;&gt;"",full_data!F2400,"")</f>
        <v/>
      </c>
      <c r="I2400" t="str">
        <f>IF(full_data!G2400&lt;&gt;"",full_data!G2400,"")</f>
        <v/>
      </c>
      <c r="J2400" t="str">
        <f>IF(full_data!H2400&lt;&gt;"",full_data!H2400,"")</f>
        <v/>
      </c>
      <c r="K2400" t="str">
        <f>IF(full_data!I2400&lt;&gt;"",full_data!I2400,"")</f>
        <v/>
      </c>
      <c r="L2400" t="str">
        <f t="shared" si="150"/>
        <v/>
      </c>
      <c r="M2400" t="str">
        <f>IF(full_data!J2400&lt;&gt;"",full_data!J2400,"")</f>
        <v/>
      </c>
      <c r="N2400" t="str">
        <f>IF(full_data!K2400&lt;&gt;"",full_data!K2400,"")</f>
        <v/>
      </c>
      <c r="O2400" t="str">
        <f>IF(full_data!L2400&lt;&gt;"",full_data!L2400,"")</f>
        <v/>
      </c>
      <c r="P2400" t="str">
        <f t="shared" si="151"/>
        <v/>
      </c>
      <c r="Q2400" t="str">
        <f t="shared" si="151"/>
        <v/>
      </c>
    </row>
    <row r="2401" spans="1:17" x14ac:dyDescent="0.35">
      <c r="A2401" t="str">
        <f>IF(LEFT(C2401,1)="#",C2401,IF(full_data!A2401&lt;&gt;"",full_data!A2401,""))</f>
        <v>#(117) E-ana-tum 4 1:9–10 (Lagash, 25th c.) (P222460)</v>
      </c>
      <c r="B2401" t="str">
        <f t="shared" si="148"/>
        <v/>
      </c>
      <c r="C2401" t="str">
        <f>IF(full_data!B2401&lt;&gt;"",full_data!B2401,"")</f>
        <v>#(117) E-ana-tum 4 1:9–10 (Lagash, 25th c.) (P222460)</v>
      </c>
      <c r="D2401" t="str">
        <f>IF(full_data!C2401&lt;&gt;"",full_data!C2401,"")</f>
        <v/>
      </c>
      <c r="E2401" t="str">
        <f t="shared" si="149"/>
        <v/>
      </c>
      <c r="F2401" t="str">
        <f>IF(full_data!D2401&lt;&gt;"",full_data!D2401,"")</f>
        <v/>
      </c>
      <c r="G2401" t="str">
        <f>IF(full_data!E2401&lt;&gt;"",full_data!E2401,"")</f>
        <v/>
      </c>
      <c r="H2401" t="str">
        <f>IF(full_data!F2401&lt;&gt;"",full_data!F2401,"")</f>
        <v/>
      </c>
      <c r="I2401" t="str">
        <f>IF(full_data!G2401&lt;&gt;"",full_data!G2401,"")</f>
        <v/>
      </c>
      <c r="J2401" t="str">
        <f>IF(full_data!H2401&lt;&gt;"",full_data!H2401,"")</f>
        <v/>
      </c>
      <c r="K2401" t="str">
        <f>IF(full_data!I2401&lt;&gt;"",full_data!I2401,"")</f>
        <v/>
      </c>
      <c r="L2401" t="str">
        <f t="shared" si="150"/>
        <v/>
      </c>
      <c r="M2401" t="str">
        <f>IF(full_data!J2401&lt;&gt;"",full_data!J2401,"")</f>
        <v/>
      </c>
      <c r="N2401" t="str">
        <f>IF(full_data!K2401&lt;&gt;"",full_data!K2401,"")</f>
        <v/>
      </c>
      <c r="O2401" t="str">
        <f>IF(full_data!L2401&lt;&gt;"",full_data!L2401,"")</f>
        <v/>
      </c>
      <c r="P2401" t="str">
        <f t="shared" si="151"/>
        <v/>
      </c>
      <c r="Q2401" t="str">
        <f t="shared" si="151"/>
        <v/>
      </c>
    </row>
    <row r="2402" spans="1:17" x14ac:dyDescent="0.35">
      <c r="A2402" t="str">
        <f>IF(LEFT(C2402,1)="#",C2402,IF(full_data!A2402&lt;&gt;"",full_data!A2402,""))</f>
        <v>#“who makes all the foreign lands submit to Ningirsu”</v>
      </c>
      <c r="B2402" t="str">
        <f t="shared" si="148"/>
        <v/>
      </c>
      <c r="C2402" t="str">
        <f>IF(full_data!B2402&lt;&gt;"",full_data!B2402,"")</f>
        <v>#“who makes all the foreign lands submit to Ningirsu”</v>
      </c>
      <c r="D2402" t="str">
        <f>IF(full_data!C2402&lt;&gt;"",full_data!C2402,"")</f>
        <v/>
      </c>
      <c r="E2402" t="str">
        <f t="shared" si="149"/>
        <v/>
      </c>
      <c r="F2402" t="str">
        <f>IF(full_data!D2402&lt;&gt;"",full_data!D2402,"")</f>
        <v/>
      </c>
      <c r="G2402" t="str">
        <f>IF(full_data!E2402&lt;&gt;"",full_data!E2402,"")</f>
        <v/>
      </c>
      <c r="H2402" t="str">
        <f>IF(full_data!F2402&lt;&gt;"",full_data!F2402,"")</f>
        <v/>
      </c>
      <c r="I2402" t="str">
        <f>IF(full_data!G2402&lt;&gt;"",full_data!G2402,"")</f>
        <v/>
      </c>
      <c r="J2402" t="str">
        <f>IF(full_data!H2402&lt;&gt;"",full_data!H2402,"")</f>
        <v/>
      </c>
      <c r="K2402" t="str">
        <f>IF(full_data!I2402&lt;&gt;"",full_data!I2402,"")</f>
        <v/>
      </c>
      <c r="L2402" t="str">
        <f t="shared" si="150"/>
        <v/>
      </c>
      <c r="M2402" t="str">
        <f>IF(full_data!J2402&lt;&gt;"",full_data!J2402,"")</f>
        <v/>
      </c>
      <c r="N2402" t="str">
        <f>IF(full_data!K2402&lt;&gt;"",full_data!K2402,"")</f>
        <v/>
      </c>
      <c r="O2402" t="str">
        <f>IF(full_data!L2402&lt;&gt;"",full_data!L2402,"")</f>
        <v/>
      </c>
      <c r="P2402" t="str">
        <f t="shared" si="151"/>
        <v/>
      </c>
      <c r="Q2402" t="str">
        <f t="shared" si="151"/>
        <v/>
      </c>
    </row>
    <row r="2403" spans="1:17" x14ac:dyDescent="0.35">
      <c r="A2403">
        <f>IF(LEFT(C2403,1)="#",C2403,IF(full_data!A2403&lt;&gt;"",full_data!A2403,""))</f>
        <v>1</v>
      </c>
      <c r="B2403" t="str">
        <f t="shared" si="148"/>
        <v>kur</v>
      </c>
      <c r="C2403" t="str">
        <f>IF(full_data!B2403&lt;&gt;"",full_data!B2403,"")</f>
        <v>kur</v>
      </c>
      <c r="D2403" t="str">
        <f>IF(full_data!C2403&lt;&gt;"",full_data!C2403,"")</f>
        <v>P2[kur=e</v>
      </c>
      <c r="E2403" t="str">
        <f t="shared" si="149"/>
        <v>_</v>
      </c>
      <c r="F2403" t="str">
        <f>IF(full_data!D2403&lt;&gt;"",full_data!D2403,"")</f>
        <v>NOUN</v>
      </c>
      <c r="G2403" t="str">
        <f>IF(full_data!E2403&lt;&gt;"",full_data!E2403,"")</f>
        <v>P2[kur=L3.NH</v>
      </c>
      <c r="H2403">
        <f>IF(full_data!F2403&lt;&gt;"",full_data!F2403,"")</f>
        <v>3</v>
      </c>
      <c r="I2403" t="str">
        <f>IF(full_data!G2403&lt;&gt;"",full_data!G2403,"")</f>
        <v>LOC</v>
      </c>
      <c r="J2403" t="str">
        <f>IF(full_data!H2403&lt;&gt;"",full_data!H2403,"")</f>
        <v>obl</v>
      </c>
      <c r="K2403" t="str">
        <f>IF(full_data!I2403&lt;&gt;"",full_data!I2403,"")</f>
        <v/>
      </c>
      <c r="L2403" t="str">
        <f t="shared" si="150"/>
        <v>_</v>
      </c>
      <c r="M2403">
        <f>IF(full_data!J2403&lt;&gt;"",full_data!J2403,"")</f>
        <v>3</v>
      </c>
      <c r="N2403" t="str">
        <f>IF(full_data!K2403&lt;&gt;"",full_data!K2403,"")</f>
        <v>obl</v>
      </c>
      <c r="O2403" t="str">
        <f>IF(full_data!L2403&lt;&gt;"",full_data!L2403,"")</f>
        <v/>
      </c>
      <c r="P2403" t="str">
        <f t="shared" si="151"/>
        <v>_</v>
      </c>
      <c r="Q2403" t="str">
        <f t="shared" si="151"/>
        <v>_</v>
      </c>
    </row>
    <row r="2404" spans="1:17" x14ac:dyDescent="0.35">
      <c r="A2404">
        <f>IF(LEFT(C2404,1)="#",C2404,IF(full_data!A2404&lt;&gt;"",full_data!A2404,""))</f>
        <v>2</v>
      </c>
      <c r="B2404" t="str">
        <f t="shared" si="148"/>
        <v>gu₂</v>
      </c>
      <c r="C2404" t="str">
        <f>IF(full_data!B2404&lt;&gt;"",full_data!B2404,"")</f>
        <v>gu₂</v>
      </c>
      <c r="D2404" t="str">
        <f>IF(full_data!C2404&lt;&gt;"",full_data!C2404,"")</f>
        <v>gu=ø</v>
      </c>
      <c r="E2404" t="str">
        <f t="shared" si="149"/>
        <v>_</v>
      </c>
      <c r="F2404" t="str">
        <f>IF(full_data!D2404&lt;&gt;"",full_data!D2404,"")</f>
        <v>NOUN</v>
      </c>
      <c r="G2404" t="str">
        <f>IF(full_data!E2404&lt;&gt;"",full_data!E2404,"")</f>
        <v>neck=ABS</v>
      </c>
      <c r="H2404">
        <f>IF(full_data!F2404&lt;&gt;"",full_data!F2404,"")</f>
        <v>3</v>
      </c>
      <c r="I2404" t="str">
        <f>IF(full_data!G2404&lt;&gt;"",full_data!G2404,"")</f>
        <v>ABS</v>
      </c>
      <c r="J2404" t="str">
        <f>IF(full_data!H2404&lt;&gt;"",full_data!H2404,"")</f>
        <v>obj</v>
      </c>
      <c r="K2404" t="str">
        <f>IF(full_data!I2404&lt;&gt;"",full_data!I2404,"")</f>
        <v/>
      </c>
      <c r="L2404" t="str">
        <f t="shared" si="150"/>
        <v>_</v>
      </c>
      <c r="M2404">
        <f>IF(full_data!J2404&lt;&gt;"",full_data!J2404,"")</f>
        <v>3</v>
      </c>
      <c r="N2404" t="str">
        <f>IF(full_data!K2404&lt;&gt;"",full_data!K2404,"")</f>
        <v>obj</v>
      </c>
      <c r="O2404" t="str">
        <f>IF(full_data!L2404&lt;&gt;"",full_data!L2404,"")</f>
        <v/>
      </c>
      <c r="P2404" t="str">
        <f t="shared" si="151"/>
        <v>_</v>
      </c>
      <c r="Q2404" t="str">
        <f t="shared" si="151"/>
        <v>_</v>
      </c>
    </row>
    <row r="2405" spans="1:17" x14ac:dyDescent="0.35">
      <c r="A2405">
        <f>IF(LEFT(C2405,1)="#",C2405,IF(full_data!A2405&lt;&gt;"",full_data!A2405,""))</f>
        <v>3</v>
      </c>
      <c r="B2405" t="str">
        <f t="shared" si="148"/>
        <v>ŋar-ŋar,</v>
      </c>
      <c r="C2405" t="str">
        <f>IF(full_data!B2405&lt;&gt;"",full_data!B2405,"")</f>
        <v>ŋar-ŋar,</v>
      </c>
      <c r="D2405" t="str">
        <f>IF(full_data!C2405&lt;&gt;"",full_data!C2405,"")</f>
        <v>ŋar~ŋar-ø]</v>
      </c>
      <c r="E2405" t="str">
        <f t="shared" si="149"/>
        <v>_</v>
      </c>
      <c r="F2405" t="str">
        <f>IF(full_data!D2405&lt;&gt;"",full_data!D2405,"")</f>
        <v>VERB</v>
      </c>
      <c r="G2405" t="str">
        <f>IF(full_data!E2405&lt;&gt;"",full_data!E2405,"")</f>
        <v>place~PL-TL]</v>
      </c>
      <c r="H2405">
        <f>IF(full_data!F2405&lt;&gt;"",full_data!F2405,"")</f>
        <v>0</v>
      </c>
      <c r="I2405" t="str">
        <f>IF(full_data!G2405&lt;&gt;"",full_data!G2405,"")</f>
        <v>acl+ERG</v>
      </c>
      <c r="J2405" t="str">
        <f>IF(full_data!H2405&lt;&gt;"",full_data!H2405,"")</f>
        <v>root</v>
      </c>
      <c r="K2405" t="str">
        <f>IF(full_data!I2405&lt;&gt;"",full_data!I2405,"")</f>
        <v/>
      </c>
      <c r="L2405" t="str">
        <f t="shared" si="150"/>
        <v>_</v>
      </c>
      <c r="M2405">
        <f>IF(full_data!J2405&lt;&gt;"",full_data!J2405,"")</f>
        <v>0</v>
      </c>
      <c r="N2405" t="str">
        <f>IF(full_data!K2405&lt;&gt;"",full_data!K2405,"")</f>
        <v>root</v>
      </c>
      <c r="O2405" t="str">
        <f>IF(full_data!L2405&lt;&gt;"",full_data!L2405,"")</f>
        <v>"submissal of foreign lands", headless relative clause</v>
      </c>
      <c r="P2405" t="str">
        <f t="shared" si="151"/>
        <v>_</v>
      </c>
      <c r="Q2405" t="str">
        <f t="shared" si="151"/>
        <v>_</v>
      </c>
    </row>
    <row r="2406" spans="1:17" x14ac:dyDescent="0.35">
      <c r="A2406">
        <f>IF(LEFT(C2406,1)="#",C2406,IF(full_data!A2406&lt;&gt;"",full_data!A2406,""))</f>
        <v>4</v>
      </c>
      <c r="B2406" t="str">
        <f t="shared" si="148"/>
        <v>dnin-ŋir₂-su₂-ka-ke₄</v>
      </c>
      <c r="C2406" t="str">
        <f>IF(full_data!B2406&lt;&gt;"",full_data!B2406,"")</f>
        <v>dnin-ŋir₂-su₂-ka-ke₄</v>
      </c>
      <c r="D2406" t="str">
        <f>IF(full_data!C2406&lt;&gt;"",full_data!C2406,"")</f>
        <v>P3[ninŋirsuk=ak]=P5e</v>
      </c>
      <c r="E2406" t="str">
        <f t="shared" si="149"/>
        <v>_</v>
      </c>
      <c r="F2406" t="str">
        <f>IF(full_data!D2406&lt;&gt;"",full_data!D2406,"")</f>
        <v>PROPN</v>
      </c>
      <c r="G2406" t="str">
        <f>IF(full_data!E2406&lt;&gt;"",full_data!E2406,"")</f>
        <v>P3[DN=GEN]=P5ERG</v>
      </c>
      <c r="H2406">
        <f>IF(full_data!F2406&lt;&gt;"",full_data!F2406,"")</f>
        <v>3</v>
      </c>
      <c r="I2406" t="str">
        <f>IF(full_data!G2406&lt;&gt;"",full_data!G2406,"")</f>
        <v>GEN</v>
      </c>
      <c r="J2406" t="str">
        <f>IF(full_data!H2406&lt;&gt;"",full_data!H2406,"")</f>
        <v>nmod</v>
      </c>
      <c r="K2406" t="str">
        <f>IF(full_data!I2406&lt;&gt;"",full_data!I2406,"")</f>
        <v/>
      </c>
      <c r="L2406" t="str">
        <f t="shared" si="150"/>
        <v>_</v>
      </c>
      <c r="M2406">
        <f>IF(full_data!J2406&lt;&gt;"",full_data!J2406,"")</f>
        <v>3</v>
      </c>
      <c r="N2406" t="str">
        <f>IF(full_data!K2406&lt;&gt;"",full_data!K2406,"")</f>
        <v>nmod</v>
      </c>
      <c r="O2406" t="str">
        <f>IF(full_data!L2406&lt;&gt;"",full_data!L2406,"")</f>
        <v/>
      </c>
      <c r="P2406" t="str">
        <f t="shared" si="151"/>
        <v>_</v>
      </c>
      <c r="Q2406" t="str">
        <f t="shared" si="151"/>
        <v>_</v>
      </c>
    </row>
    <row r="2407" spans="1:17" x14ac:dyDescent="0.35">
      <c r="A2407" t="str">
        <f>IF(LEFT(C2407,1)="#",C2407,IF(full_data!A2407&lt;&gt;"",full_data!A2407,""))</f>
        <v/>
      </c>
      <c r="B2407" t="str">
        <f t="shared" si="148"/>
        <v/>
      </c>
      <c r="C2407" t="str">
        <f>IF(full_data!B2407&lt;&gt;"",full_data!B2407,"")</f>
        <v/>
      </c>
      <c r="D2407" t="str">
        <f>IF(full_data!C2407&lt;&gt;"",full_data!C2407,"")</f>
        <v/>
      </c>
      <c r="E2407" t="str">
        <f t="shared" si="149"/>
        <v/>
      </c>
      <c r="F2407" t="str">
        <f>IF(full_data!D2407&lt;&gt;"",full_data!D2407,"")</f>
        <v/>
      </c>
      <c r="G2407" t="str">
        <f>IF(full_data!E2407&lt;&gt;"",full_data!E2407,"")</f>
        <v/>
      </c>
      <c r="H2407" t="str">
        <f>IF(full_data!F2407&lt;&gt;"",full_data!F2407,"")</f>
        <v/>
      </c>
      <c r="I2407" t="str">
        <f>IF(full_data!G2407&lt;&gt;"",full_data!G2407,"")</f>
        <v/>
      </c>
      <c r="J2407" t="str">
        <f>IF(full_data!H2407&lt;&gt;"",full_data!H2407,"")</f>
        <v/>
      </c>
      <c r="K2407" t="str">
        <f>IF(full_data!I2407&lt;&gt;"",full_data!I2407,"")</f>
        <v/>
      </c>
      <c r="L2407" t="str">
        <f t="shared" si="150"/>
        <v/>
      </c>
      <c r="M2407" t="str">
        <f>IF(full_data!J2407&lt;&gt;"",full_data!J2407,"")</f>
        <v/>
      </c>
      <c r="N2407" t="str">
        <f>IF(full_data!K2407&lt;&gt;"",full_data!K2407,"")</f>
        <v/>
      </c>
      <c r="O2407" t="str">
        <f>IF(full_data!L2407&lt;&gt;"",full_data!L2407,"")</f>
        <v/>
      </c>
      <c r="P2407" t="str">
        <f t="shared" si="151"/>
        <v/>
      </c>
      <c r="Q2407" t="str">
        <f t="shared" si="151"/>
        <v/>
      </c>
    </row>
    <row r="2408" spans="1:17" x14ac:dyDescent="0.35">
      <c r="A2408" t="str">
        <f>IF(LEFT(C2408,1)="#",C2408,IF(full_data!A2408&lt;&gt;"",full_data!A2408,""))</f>
        <v># P222460</v>
      </c>
      <c r="B2408" t="str">
        <f t="shared" si="148"/>
        <v/>
      </c>
      <c r="C2408" t="str">
        <f>IF(full_data!B2408&lt;&gt;"",full_data!B2408,"")</f>
        <v># P222460</v>
      </c>
      <c r="D2408" t="str">
        <f>IF(full_data!C2408&lt;&gt;"",full_data!C2408,"")</f>
        <v/>
      </c>
      <c r="E2408" t="str">
        <f t="shared" si="149"/>
        <v/>
      </c>
      <c r="F2408" t="str">
        <f>IF(full_data!D2408&lt;&gt;"",full_data!D2408,"")</f>
        <v/>
      </c>
      <c r="G2408" t="str">
        <f>IF(full_data!E2408&lt;&gt;"",full_data!E2408,"")</f>
        <v/>
      </c>
      <c r="H2408" t="str">
        <f>IF(full_data!F2408&lt;&gt;"",full_data!F2408,"")</f>
        <v/>
      </c>
      <c r="I2408" t="str">
        <f>IF(full_data!G2408&lt;&gt;"",full_data!G2408,"")</f>
        <v/>
      </c>
      <c r="J2408" t="str">
        <f>IF(full_data!H2408&lt;&gt;"",full_data!H2408,"")</f>
        <v/>
      </c>
      <c r="K2408" t="str">
        <f>IF(full_data!I2408&lt;&gt;"",full_data!I2408,"")</f>
        <v/>
      </c>
      <c r="L2408" t="str">
        <f t="shared" si="150"/>
        <v/>
      </c>
      <c r="M2408" t="str">
        <f>IF(full_data!J2408&lt;&gt;"",full_data!J2408,"")</f>
        <v/>
      </c>
      <c r="N2408" t="str">
        <f>IF(full_data!K2408&lt;&gt;"",full_data!K2408,"")</f>
        <v/>
      </c>
      <c r="O2408" t="str">
        <f>IF(full_data!L2408&lt;&gt;"",full_data!L2408,"")</f>
        <v/>
      </c>
      <c r="P2408" t="str">
        <f t="shared" si="151"/>
        <v/>
      </c>
      <c r="Q2408" t="str">
        <f t="shared" si="151"/>
        <v/>
      </c>
    </row>
    <row r="2409" spans="1:17" x14ac:dyDescent="0.35">
      <c r="A2409" t="str">
        <f>IF(LEFT(C2409,1)="#",C2409,IF(full_data!A2409&lt;&gt;"",full_data!A2409,""))</f>
        <v>#(456) E-ana-tum 4 2:3–6 (Lagash, 25th c.) (P222460)</v>
      </c>
      <c r="B2409" t="str">
        <f t="shared" si="148"/>
        <v/>
      </c>
      <c r="C2409" t="str">
        <f>IF(full_data!B2409&lt;&gt;"",full_data!B2409,"")</f>
        <v>#(456) E-ana-tum 4 2:3–6 (Lagash, 25th c.) (P222460)</v>
      </c>
      <c r="D2409" t="str">
        <f>IF(full_data!C2409&lt;&gt;"",full_data!C2409,"")</f>
        <v/>
      </c>
      <c r="E2409" t="str">
        <f t="shared" si="149"/>
        <v/>
      </c>
      <c r="F2409" t="str">
        <f>IF(full_data!D2409&lt;&gt;"",full_data!D2409,"")</f>
        <v/>
      </c>
      <c r="G2409" t="str">
        <f>IF(full_data!E2409&lt;&gt;"",full_data!E2409,"")</f>
        <v/>
      </c>
      <c r="H2409" t="str">
        <f>IF(full_data!F2409&lt;&gt;"",full_data!F2409,"")</f>
        <v/>
      </c>
      <c r="I2409" t="str">
        <f>IF(full_data!G2409&lt;&gt;"",full_data!G2409,"")</f>
        <v/>
      </c>
      <c r="J2409" t="str">
        <f>IF(full_data!H2409&lt;&gt;"",full_data!H2409,"")</f>
        <v/>
      </c>
      <c r="K2409" t="str">
        <f>IF(full_data!I2409&lt;&gt;"",full_data!I2409,"")</f>
        <v/>
      </c>
      <c r="L2409" t="str">
        <f t="shared" si="150"/>
        <v/>
      </c>
      <c r="M2409" t="str">
        <f>IF(full_data!J2409&lt;&gt;"",full_data!J2409,"")</f>
        <v/>
      </c>
      <c r="N2409" t="str">
        <f>IF(full_data!K2409&lt;&gt;"",full_data!K2409,"")</f>
        <v/>
      </c>
      <c r="O2409" t="str">
        <f>IF(full_data!L2409&lt;&gt;"",full_data!L2409,"")</f>
        <v/>
      </c>
      <c r="P2409" t="str">
        <f t="shared" si="151"/>
        <v/>
      </c>
      <c r="Q2409" t="str">
        <f t="shared" si="151"/>
        <v/>
      </c>
    </row>
    <row r="2410" spans="1:17" x14ac:dyDescent="0.35">
      <c r="A2410" t="str">
        <f>IF(LEFT(C2410,1)="#",C2410,IF(full_data!A2410&lt;&gt;"",full_data!A2410,""))</f>
        <v>#“He returned (Ningirsu’s) beloved field, the Gu-edena, under Ningirsu’s control.”</v>
      </c>
      <c r="B2410" t="str">
        <f t="shared" si="148"/>
        <v/>
      </c>
      <c r="C2410" t="str">
        <f>IF(full_data!B2410&lt;&gt;"",full_data!B2410,"")</f>
        <v>#“He returned (Ningirsu’s) beloved field, the Gu-edena, under Ningirsu’s control.”</v>
      </c>
      <c r="D2410" t="str">
        <f>IF(full_data!C2410&lt;&gt;"",full_data!C2410,"")</f>
        <v/>
      </c>
      <c r="E2410" t="str">
        <f t="shared" si="149"/>
        <v/>
      </c>
      <c r="F2410" t="str">
        <f>IF(full_data!D2410&lt;&gt;"",full_data!D2410,"")</f>
        <v/>
      </c>
      <c r="G2410" t="str">
        <f>IF(full_data!E2410&lt;&gt;"",full_data!E2410,"")</f>
        <v/>
      </c>
      <c r="H2410" t="str">
        <f>IF(full_data!F2410&lt;&gt;"",full_data!F2410,"")</f>
        <v/>
      </c>
      <c r="I2410" t="str">
        <f>IF(full_data!G2410&lt;&gt;"",full_data!G2410,"")</f>
        <v/>
      </c>
      <c r="J2410" t="str">
        <f>IF(full_data!H2410&lt;&gt;"",full_data!H2410,"")</f>
        <v/>
      </c>
      <c r="K2410" t="str">
        <f>IF(full_data!I2410&lt;&gt;"",full_data!I2410,"")</f>
        <v/>
      </c>
      <c r="L2410" t="str">
        <f t="shared" si="150"/>
        <v/>
      </c>
      <c r="M2410" t="str">
        <f>IF(full_data!J2410&lt;&gt;"",full_data!J2410,"")</f>
        <v/>
      </c>
      <c r="N2410" t="str">
        <f>IF(full_data!K2410&lt;&gt;"",full_data!K2410,"")</f>
        <v/>
      </c>
      <c r="O2410" t="str">
        <f>IF(full_data!L2410&lt;&gt;"",full_data!L2410,"")</f>
        <v/>
      </c>
      <c r="P2410" t="str">
        <f t="shared" si="151"/>
        <v/>
      </c>
      <c r="Q2410" t="str">
        <f t="shared" si="151"/>
        <v/>
      </c>
    </row>
    <row r="2411" spans="1:17" x14ac:dyDescent="0.35">
      <c r="A2411">
        <f>IF(LEFT(C2411,1)="#",C2411,IF(full_data!A2411&lt;&gt;"",full_data!A2411,""))</f>
        <v>1</v>
      </c>
      <c r="B2411" t="str">
        <f t="shared" si="148"/>
        <v>dnin-ŋir₂-su-ra,</v>
      </c>
      <c r="C2411" t="str">
        <f>IF(full_data!B2411&lt;&gt;"",full_data!B2411,"")</f>
        <v>dnin-ŋir₂-su-ra,</v>
      </c>
      <c r="D2411" t="str">
        <f>IF(full_data!C2411&lt;&gt;"",full_data!C2411,"")</f>
        <v>ninŋirsuk=ra</v>
      </c>
      <c r="E2411" t="str">
        <f t="shared" si="149"/>
        <v>_</v>
      </c>
      <c r="F2411" t="str">
        <f>IF(full_data!D2411&lt;&gt;"",full_data!D2411,"")</f>
        <v>PROPN</v>
      </c>
      <c r="G2411" t="str">
        <f>IF(full_data!E2411&lt;&gt;"",full_data!E2411,"")</f>
        <v>DN=L2.H</v>
      </c>
      <c r="H2411">
        <f>IF(full_data!F2411&lt;&gt;"",full_data!F2411,"")</f>
        <v>7</v>
      </c>
      <c r="I2411" t="str">
        <f>IF(full_data!G2411&lt;&gt;"",full_data!G2411,"")</f>
        <v>LOC</v>
      </c>
      <c r="J2411" t="str">
        <f>IF(full_data!H2411&lt;&gt;"",full_data!H2411,"")</f>
        <v>obl</v>
      </c>
      <c r="K2411" t="str">
        <f>IF(full_data!I2411&lt;&gt;"",full_data!I2411,"")</f>
        <v/>
      </c>
      <c r="L2411" t="str">
        <f t="shared" si="150"/>
        <v>_</v>
      </c>
      <c r="M2411">
        <f>IF(full_data!J2411&lt;&gt;"",full_data!J2411,"")</f>
        <v>7</v>
      </c>
      <c r="N2411" t="str">
        <f>IF(full_data!K2411&lt;&gt;"",full_data!K2411,"")</f>
        <v>obl</v>
      </c>
      <c r="O2411" t="str">
        <f>IF(full_data!L2411&lt;&gt;"",full_data!L2411,"")</f>
        <v/>
      </c>
      <c r="P2411" t="str">
        <f t="shared" si="151"/>
        <v>_</v>
      </c>
      <c r="Q2411" t="str">
        <f t="shared" si="151"/>
        <v>_</v>
      </c>
    </row>
    <row r="2412" spans="1:17" x14ac:dyDescent="0.35">
      <c r="A2412">
        <f>IF(LEFT(C2412,1)="#",C2412,IF(full_data!A2412&lt;&gt;"",full_data!A2412,""))</f>
        <v>2</v>
      </c>
      <c r="B2412" t="str">
        <f t="shared" si="148"/>
        <v>a-šag₄ašag</v>
      </c>
      <c r="C2412" t="str">
        <f>IF(full_data!B2412&lt;&gt;"",full_data!B2412,"")</f>
        <v>a-šag₄ašag</v>
      </c>
      <c r="D2412" t="str">
        <f>IF(full_data!C2412&lt;&gt;"",full_data!C2412,"")</f>
        <v>ašag</v>
      </c>
      <c r="E2412" t="str">
        <f t="shared" si="149"/>
        <v>_</v>
      </c>
      <c r="F2412" t="str">
        <f>IF(full_data!D2412&lt;&gt;"",full_data!D2412,"")</f>
        <v>NOUN</v>
      </c>
      <c r="G2412" t="str">
        <f>IF(full_data!E2412&lt;&gt;"",full_data!E2412,"")</f>
        <v>field</v>
      </c>
      <c r="H2412">
        <f>IF(full_data!F2412&lt;&gt;"",full_data!F2412,"")</f>
        <v>7</v>
      </c>
      <c r="I2412" t="str">
        <f>IF(full_data!G2412&lt;&gt;"",full_data!G2412,"")</f>
        <v>ABS</v>
      </c>
      <c r="J2412" t="str">
        <f>IF(full_data!H2412&lt;&gt;"",full_data!H2412,"")</f>
        <v>obj</v>
      </c>
      <c r="K2412" t="str">
        <f>IF(full_data!I2412&lt;&gt;"",full_data!I2412,"")</f>
        <v/>
      </c>
      <c r="L2412" t="str">
        <f t="shared" si="150"/>
        <v>_</v>
      </c>
      <c r="M2412">
        <f>IF(full_data!J2412&lt;&gt;"",full_data!J2412,"")</f>
        <v>7</v>
      </c>
      <c r="N2412" t="str">
        <f>IF(full_data!K2412&lt;&gt;"",full_data!K2412,"")</f>
        <v>obj</v>
      </c>
      <c r="O2412" t="str">
        <f>IF(full_data!L2412&lt;&gt;"",full_data!L2412,"")</f>
        <v>marked on 5</v>
      </c>
      <c r="P2412" t="str">
        <f t="shared" si="151"/>
        <v>_</v>
      </c>
      <c r="Q2412" t="str">
        <f t="shared" si="151"/>
        <v>_</v>
      </c>
    </row>
    <row r="2413" spans="1:17" x14ac:dyDescent="0.35">
      <c r="A2413">
        <f>IF(LEFT(C2413,1)="#",C2413,IF(full_data!A2413&lt;&gt;"",full_data!A2413,""))</f>
        <v>3</v>
      </c>
      <c r="B2413" t="str">
        <f t="shared" si="148"/>
        <v>ki</v>
      </c>
      <c r="C2413" t="str">
        <f>IF(full_data!B2413&lt;&gt;"",full_data!B2413,"")</f>
        <v>ki</v>
      </c>
      <c r="D2413" t="str">
        <f>IF(full_data!C2413&lt;&gt;"",full_data!C2413,"")</f>
        <v>ki=ø</v>
      </c>
      <c r="E2413" t="str">
        <f t="shared" si="149"/>
        <v>_</v>
      </c>
      <c r="F2413" t="str">
        <f>IF(full_data!D2413&lt;&gt;"",full_data!D2413,"")</f>
        <v>NOUN</v>
      </c>
      <c r="G2413" t="str">
        <f>IF(full_data!E2413&lt;&gt;"",full_data!E2413,"")</f>
        <v>place=ABS</v>
      </c>
      <c r="H2413">
        <f>IF(full_data!F2413&lt;&gt;"",full_data!F2413,"")</f>
        <v>4</v>
      </c>
      <c r="I2413" t="str">
        <f>IF(full_data!G2413&lt;&gt;"",full_data!G2413,"")</f>
        <v>ABS</v>
      </c>
      <c r="J2413" t="str">
        <f>IF(full_data!H2413&lt;&gt;"",full_data!H2413,"")</f>
        <v>obj</v>
      </c>
      <c r="K2413" t="str">
        <f>IF(full_data!I2413&lt;&gt;"",full_data!I2413,"")</f>
        <v/>
      </c>
      <c r="L2413" t="str">
        <f t="shared" si="150"/>
        <v>_</v>
      </c>
      <c r="M2413">
        <f>IF(full_data!J2413&lt;&gt;"",full_data!J2413,"")</f>
        <v>4</v>
      </c>
      <c r="N2413" t="str">
        <f>IF(full_data!K2413&lt;&gt;"",full_data!K2413,"")</f>
        <v>obj</v>
      </c>
      <c r="O2413" t="str">
        <f>IF(full_data!L2413&lt;&gt;"",full_data!L2413,"")</f>
        <v/>
      </c>
      <c r="P2413" t="str">
        <f t="shared" si="151"/>
        <v>_</v>
      </c>
      <c r="Q2413" t="str">
        <f t="shared" si="151"/>
        <v>_</v>
      </c>
    </row>
    <row r="2414" spans="1:17" x14ac:dyDescent="0.35">
      <c r="A2414">
        <f>IF(LEFT(C2414,1)="#",C2414,IF(full_data!A2414&lt;&gt;"",full_data!A2414,""))</f>
        <v>4</v>
      </c>
      <c r="B2414" t="str">
        <f t="shared" si="148"/>
        <v>aŋ₂-ne₂,</v>
      </c>
      <c r="C2414" t="str">
        <f>IF(full_data!B2414&lt;&gt;"",full_data!B2414,"")</f>
        <v>aŋ₂-ne₂,</v>
      </c>
      <c r="D2414" t="str">
        <f>IF(full_data!C2414&lt;&gt;"",full_data!C2414,"")</f>
        <v>aŋ-ø=ane</v>
      </c>
      <c r="E2414" t="str">
        <f t="shared" si="149"/>
        <v>_</v>
      </c>
      <c r="F2414" t="str">
        <f>IF(full_data!D2414&lt;&gt;"",full_data!D2414,"")</f>
        <v>VERB</v>
      </c>
      <c r="G2414" t="str">
        <f>IF(full_data!E2414&lt;&gt;"",full_data!E2414,"")</f>
        <v>measure-TL=3.SG.H.POSS</v>
      </c>
      <c r="H2414">
        <f>IF(full_data!F2414&lt;&gt;"",full_data!F2414,"")</f>
        <v>2</v>
      </c>
      <c r="I2414" t="str">
        <f>IF(full_data!G2414&lt;&gt;"",full_data!G2414,"")</f>
        <v>acl</v>
      </c>
      <c r="J2414" t="str">
        <f>IF(full_data!H2414&lt;&gt;"",full_data!H2414,"")</f>
        <v>acl</v>
      </c>
      <c r="K2414" t="str">
        <f>IF(full_data!I2414&lt;&gt;"",full_data!I2414,"")</f>
        <v/>
      </c>
      <c r="L2414" t="str">
        <f t="shared" si="150"/>
        <v>_</v>
      </c>
      <c r="M2414">
        <f>IF(full_data!J2414&lt;&gt;"",full_data!J2414,"")</f>
        <v>2</v>
      </c>
      <c r="N2414" t="str">
        <f>IF(full_data!K2414&lt;&gt;"",full_data!K2414,"")</f>
        <v>acl</v>
      </c>
      <c r="O2414" t="str">
        <f>IF(full_data!L2414&lt;&gt;"",full_data!L2414,"")</f>
        <v>? amod: "beloved"</v>
      </c>
      <c r="P2414" t="str">
        <f t="shared" si="151"/>
        <v>_</v>
      </c>
      <c r="Q2414" t="str">
        <f t="shared" si="151"/>
        <v>_</v>
      </c>
    </row>
    <row r="2415" spans="1:17" x14ac:dyDescent="0.35">
      <c r="A2415">
        <f>IF(LEFT(C2415,1)="#",C2415,IF(full_data!A2415&lt;&gt;"",full_data!A2415,""))</f>
        <v>5</v>
      </c>
      <c r="B2415" t="str">
        <f t="shared" si="148"/>
        <v>gu₂-eden-na,</v>
      </c>
      <c r="C2415" t="str">
        <f>IF(full_data!B2415&lt;&gt;"",full_data!B2415,"")</f>
        <v>gu₂-eden-na,</v>
      </c>
      <c r="D2415" t="str">
        <f>IF(full_data!C2415&lt;&gt;"",full_data!C2415,"")</f>
        <v>guedenak=ø</v>
      </c>
      <c r="E2415" t="str">
        <f t="shared" si="149"/>
        <v>_</v>
      </c>
      <c r="F2415" t="str">
        <f>IF(full_data!D2415&lt;&gt;"",full_data!D2415,"")</f>
        <v>PROPN</v>
      </c>
      <c r="G2415" t="str">
        <f>IF(full_data!E2415&lt;&gt;"",full_data!E2415,"")</f>
        <v>GN=ABS</v>
      </c>
      <c r="H2415">
        <f>IF(full_data!F2415&lt;&gt;"",full_data!F2415,"")</f>
        <v>2</v>
      </c>
      <c r="I2415" t="str">
        <f>IF(full_data!G2415&lt;&gt;"",full_data!G2415,"")</f>
        <v>appos</v>
      </c>
      <c r="J2415" t="str">
        <f>IF(full_data!H2415&lt;&gt;"",full_data!H2415,"")</f>
        <v/>
      </c>
      <c r="K2415" t="str">
        <f>IF(full_data!I2415&lt;&gt;"",full_data!I2415,"")</f>
        <v/>
      </c>
      <c r="L2415" t="str">
        <f t="shared" si="150"/>
        <v>_</v>
      </c>
      <c r="M2415">
        <f>IF(full_data!J2415&lt;&gt;"",full_data!J2415,"")</f>
        <v>2</v>
      </c>
      <c r="N2415" t="str">
        <f>IF(full_data!K2415&lt;&gt;"",full_data!K2415,"")</f>
        <v>appos</v>
      </c>
      <c r="O2415" t="str">
        <f>IF(full_data!L2415&lt;&gt;"",full_data!L2415,"")</f>
        <v/>
      </c>
      <c r="P2415" t="str">
        <f t="shared" si="151"/>
        <v>_</v>
      </c>
      <c r="Q2415" t="str">
        <f t="shared" si="151"/>
        <v>_</v>
      </c>
    </row>
    <row r="2416" spans="1:17" x14ac:dyDescent="0.35">
      <c r="A2416">
        <f>IF(LEFT(C2416,1)="#",C2416,IF(full_data!A2416&lt;&gt;"",full_data!A2416,""))</f>
        <v>6</v>
      </c>
      <c r="B2416" t="str">
        <f t="shared" si="148"/>
        <v>šu-na</v>
      </c>
      <c r="C2416" t="str">
        <f>IF(full_data!B2416&lt;&gt;"",full_data!B2416,"")</f>
        <v>šu-na</v>
      </c>
      <c r="D2416" t="str">
        <f>IF(full_data!C2416&lt;&gt;"",full_data!C2416,"")</f>
        <v>šu=ane=ʾa</v>
      </c>
      <c r="E2416" t="str">
        <f t="shared" si="149"/>
        <v>_</v>
      </c>
      <c r="F2416" t="str">
        <f>IF(full_data!D2416&lt;&gt;"",full_data!D2416,"")</f>
        <v>NOUN</v>
      </c>
      <c r="G2416" t="str">
        <f>IF(full_data!E2416&lt;&gt;"",full_data!E2416,"")</f>
        <v>hand=3.SG.H.POSS=L2.NH</v>
      </c>
      <c r="H2416">
        <f>IF(full_data!F2416&lt;&gt;"",full_data!F2416,"")</f>
        <v>7</v>
      </c>
      <c r="I2416" t="str">
        <f>IF(full_data!G2416&lt;&gt;"",full_data!G2416,"")</f>
        <v>LOC</v>
      </c>
      <c r="J2416" t="str">
        <f>IF(full_data!H2416&lt;&gt;"",full_data!H2416,"")</f>
        <v>obl</v>
      </c>
      <c r="K2416" t="str">
        <f>IF(full_data!I2416&lt;&gt;"",full_data!I2416,"")</f>
        <v/>
      </c>
      <c r="L2416" t="str">
        <f t="shared" si="150"/>
        <v>_</v>
      </c>
      <c r="M2416">
        <f>IF(full_data!J2416&lt;&gt;"",full_data!J2416,"")</f>
        <v>7</v>
      </c>
      <c r="N2416" t="str">
        <f>IF(full_data!K2416&lt;&gt;"",full_data!K2416,"")</f>
        <v>obl</v>
      </c>
      <c r="O2416" t="str">
        <f>IF(full_data!L2416&lt;&gt;"",full_data!L2416,"")</f>
        <v/>
      </c>
      <c r="P2416" t="str">
        <f t="shared" si="151"/>
        <v>_</v>
      </c>
      <c r="Q2416" t="str">
        <f t="shared" si="151"/>
        <v>_</v>
      </c>
    </row>
    <row r="2417" spans="1:17" x14ac:dyDescent="0.35">
      <c r="A2417">
        <f>IF(LEFT(C2417,1)="#",C2417,IF(full_data!A2417&lt;&gt;"",full_data!A2417,""))</f>
        <v>7</v>
      </c>
      <c r="B2417" t="str">
        <f t="shared" si="148"/>
        <v>mu-ni-gi₄</v>
      </c>
      <c r="C2417" t="str">
        <f>IF(full_data!B2417&lt;&gt;"",full_data!B2417,"")</f>
        <v>mu-ni-gi₄</v>
      </c>
      <c r="D2417" t="str">
        <f>IF(full_data!C2417&lt;&gt;"",full_data!C2417,"")</f>
        <v>S4mu-S6nn-S10i-S11n-S12gi-S14ø</v>
      </c>
      <c r="E2417" t="str">
        <f t="shared" si="149"/>
        <v>_</v>
      </c>
      <c r="F2417" t="str">
        <f>IF(full_data!D2417&lt;&gt;"",full_data!D2417,"")</f>
        <v>VERB</v>
      </c>
      <c r="G2417" t="str">
        <f>IF(full_data!E2417&lt;&gt;"",full_data!E2417,"")</f>
        <v>VEN-3.SG.H-L2-3.SG.H.A-return-3.SG.P</v>
      </c>
      <c r="H2417">
        <f>IF(full_data!F2417&lt;&gt;"",full_data!F2417,"")</f>
        <v>0</v>
      </c>
      <c r="I2417" t="str">
        <f>IF(full_data!G2417&lt;&gt;"",full_data!G2417,"")</f>
        <v>root</v>
      </c>
      <c r="J2417" t="str">
        <f>IF(full_data!H2417&lt;&gt;"",full_data!H2417,"")</f>
        <v>root</v>
      </c>
      <c r="K2417" t="str">
        <f>IF(full_data!I2417&lt;&gt;"",full_data!I2417,"")</f>
        <v/>
      </c>
      <c r="L2417" t="str">
        <f t="shared" si="150"/>
        <v>_</v>
      </c>
      <c r="M2417">
        <f>IF(full_data!J2417&lt;&gt;"",full_data!J2417,"")</f>
        <v>0</v>
      </c>
      <c r="N2417" t="str">
        <f>IF(full_data!K2417&lt;&gt;"",full_data!K2417,"")</f>
        <v>root</v>
      </c>
      <c r="O2417" t="str">
        <f>IF(full_data!L2417&lt;&gt;"",full_data!L2417,"")</f>
        <v/>
      </c>
      <c r="P2417" t="str">
        <f t="shared" si="151"/>
        <v>_</v>
      </c>
      <c r="Q2417" t="str">
        <f t="shared" si="151"/>
        <v>_</v>
      </c>
    </row>
    <row r="2418" spans="1:17" x14ac:dyDescent="0.35">
      <c r="A2418" t="str">
        <f>IF(LEFT(C2418,1)="#",C2418,IF(full_data!A2418&lt;&gt;"",full_data!A2418,""))</f>
        <v/>
      </c>
      <c r="B2418" t="str">
        <f t="shared" si="148"/>
        <v/>
      </c>
      <c r="C2418" t="str">
        <f>IF(full_data!B2418&lt;&gt;"",full_data!B2418,"")</f>
        <v/>
      </c>
      <c r="D2418" t="str">
        <f>IF(full_data!C2418&lt;&gt;"",full_data!C2418,"")</f>
        <v/>
      </c>
      <c r="E2418" t="str">
        <f t="shared" si="149"/>
        <v/>
      </c>
      <c r="F2418" t="str">
        <f>IF(full_data!D2418&lt;&gt;"",full_data!D2418,"")</f>
        <v/>
      </c>
      <c r="G2418" t="str">
        <f>IF(full_data!E2418&lt;&gt;"",full_data!E2418,"")</f>
        <v/>
      </c>
      <c r="H2418" t="str">
        <f>IF(full_data!F2418&lt;&gt;"",full_data!F2418,"")</f>
        <v/>
      </c>
      <c r="I2418" t="str">
        <f>IF(full_data!G2418&lt;&gt;"",full_data!G2418,"")</f>
        <v/>
      </c>
      <c r="J2418" t="str">
        <f>IF(full_data!H2418&lt;&gt;"",full_data!H2418,"")</f>
        <v/>
      </c>
      <c r="K2418" t="str">
        <f>IF(full_data!I2418&lt;&gt;"",full_data!I2418,"")</f>
        <v/>
      </c>
      <c r="L2418" t="str">
        <f t="shared" si="150"/>
        <v/>
      </c>
      <c r="M2418" t="str">
        <f>IF(full_data!J2418&lt;&gt;"",full_data!J2418,"")</f>
        <v/>
      </c>
      <c r="N2418" t="str">
        <f>IF(full_data!K2418&lt;&gt;"",full_data!K2418,"")</f>
        <v/>
      </c>
      <c r="O2418" t="str">
        <f>IF(full_data!L2418&lt;&gt;"",full_data!L2418,"")</f>
        <v/>
      </c>
      <c r="P2418" t="str">
        <f t="shared" si="151"/>
        <v/>
      </c>
      <c r="Q2418" t="str">
        <f t="shared" si="151"/>
        <v/>
      </c>
    </row>
    <row r="2419" spans="1:17" x14ac:dyDescent="0.35">
      <c r="A2419" t="str">
        <f>IF(LEFT(C2419,1)="#",C2419,IF(full_data!A2419&lt;&gt;"",full_data!A2419,""))</f>
        <v># P222490</v>
      </c>
      <c r="B2419" t="str">
        <f t="shared" si="148"/>
        <v/>
      </c>
      <c r="C2419" t="str">
        <f>IF(full_data!B2419&lt;&gt;"",full_data!B2419,"")</f>
        <v># P222490</v>
      </c>
      <c r="D2419" t="str">
        <f>IF(full_data!C2419&lt;&gt;"",full_data!C2419,"")</f>
        <v/>
      </c>
      <c r="E2419" t="str">
        <f t="shared" si="149"/>
        <v/>
      </c>
      <c r="F2419" t="str">
        <f>IF(full_data!D2419&lt;&gt;"",full_data!D2419,"")</f>
        <v/>
      </c>
      <c r="G2419" t="str">
        <f>IF(full_data!E2419&lt;&gt;"",full_data!E2419,"")</f>
        <v/>
      </c>
      <c r="H2419" t="str">
        <f>IF(full_data!F2419&lt;&gt;"",full_data!F2419,"")</f>
        <v/>
      </c>
      <c r="I2419" t="str">
        <f>IF(full_data!G2419&lt;&gt;"",full_data!G2419,"")</f>
        <v/>
      </c>
      <c r="J2419" t="str">
        <f>IF(full_data!H2419&lt;&gt;"",full_data!H2419,"")</f>
        <v/>
      </c>
      <c r="K2419" t="str">
        <f>IF(full_data!I2419&lt;&gt;"",full_data!I2419,"")</f>
        <v/>
      </c>
      <c r="L2419" t="str">
        <f t="shared" si="150"/>
        <v/>
      </c>
      <c r="M2419" t="str">
        <f>IF(full_data!J2419&lt;&gt;"",full_data!J2419,"")</f>
        <v/>
      </c>
      <c r="N2419" t="str">
        <f>IF(full_data!K2419&lt;&gt;"",full_data!K2419,"")</f>
        <v/>
      </c>
      <c r="O2419" t="str">
        <f>IF(full_data!L2419&lt;&gt;"",full_data!L2419,"")</f>
        <v/>
      </c>
      <c r="P2419" t="str">
        <f t="shared" si="151"/>
        <v/>
      </c>
      <c r="Q2419" t="str">
        <f t="shared" si="151"/>
        <v/>
      </c>
    </row>
    <row r="2420" spans="1:17" x14ac:dyDescent="0.35">
      <c r="A2420" t="str">
        <f>IF(LEFT(C2420,1)="#",C2420,IF(full_data!A2420&lt;&gt;"",full_data!A2420,""))</f>
        <v>#(24) En-ana-tum I 19 1–2 (Lagash, 25 th c.) (P222490)</v>
      </c>
      <c r="B2420" t="str">
        <f t="shared" si="148"/>
        <v/>
      </c>
      <c r="C2420" t="str">
        <f>IF(full_data!B2420&lt;&gt;"",full_data!B2420,"")</f>
        <v>#(24) En-ana-tum I 19 1–2 (Lagash, 25 th c.) (P222490)</v>
      </c>
      <c r="D2420" t="str">
        <f>IF(full_data!C2420&lt;&gt;"",full_data!C2420,"")</f>
        <v/>
      </c>
      <c r="E2420" t="str">
        <f t="shared" si="149"/>
        <v/>
      </c>
      <c r="F2420" t="str">
        <f>IF(full_data!D2420&lt;&gt;"",full_data!D2420,"")</f>
        <v/>
      </c>
      <c r="G2420" t="str">
        <f>IF(full_data!E2420&lt;&gt;"",full_data!E2420,"")</f>
        <v/>
      </c>
      <c r="H2420" t="str">
        <f>IF(full_data!F2420&lt;&gt;"",full_data!F2420,"")</f>
        <v/>
      </c>
      <c r="I2420" t="str">
        <f>IF(full_data!G2420&lt;&gt;"",full_data!G2420,"")</f>
        <v/>
      </c>
      <c r="J2420" t="str">
        <f>IF(full_data!H2420&lt;&gt;"",full_data!H2420,"")</f>
        <v/>
      </c>
      <c r="K2420" t="str">
        <f>IF(full_data!I2420&lt;&gt;"",full_data!I2420,"")</f>
        <v/>
      </c>
      <c r="L2420" t="str">
        <f t="shared" si="150"/>
        <v/>
      </c>
      <c r="M2420" t="str">
        <f>IF(full_data!J2420&lt;&gt;"",full_data!J2420,"")</f>
        <v/>
      </c>
      <c r="N2420" t="str">
        <f>IF(full_data!K2420&lt;&gt;"",full_data!K2420,"")</f>
        <v/>
      </c>
      <c r="O2420" t="str">
        <f>IF(full_data!L2420&lt;&gt;"",full_data!L2420,"")</f>
        <v/>
      </c>
      <c r="P2420" t="str">
        <f t="shared" si="151"/>
        <v/>
      </c>
      <c r="Q2420" t="str">
        <f t="shared" si="151"/>
        <v/>
      </c>
    </row>
    <row r="2421" spans="1:17" x14ac:dyDescent="0.35">
      <c r="A2421" t="str">
        <f>IF(LEFT(C2421,1)="#",C2421,IF(full_data!A2421&lt;&gt;"",full_data!A2421,""))</f>
        <v>#“for Ningirsu in the temple E-ninnu”</v>
      </c>
      <c r="B2421" t="str">
        <f t="shared" si="148"/>
        <v/>
      </c>
      <c r="C2421" t="str">
        <f>IF(full_data!B2421&lt;&gt;"",full_data!B2421,"")</f>
        <v>#“for Ningirsu in the temple E-ninnu”</v>
      </c>
      <c r="D2421" t="str">
        <f>IF(full_data!C2421&lt;&gt;"",full_data!C2421,"")</f>
        <v/>
      </c>
      <c r="E2421" t="str">
        <f t="shared" si="149"/>
        <v/>
      </c>
      <c r="F2421" t="str">
        <f>IF(full_data!D2421&lt;&gt;"",full_data!D2421,"")</f>
        <v/>
      </c>
      <c r="G2421" t="str">
        <f>IF(full_data!E2421&lt;&gt;"",full_data!E2421,"")</f>
        <v/>
      </c>
      <c r="H2421" t="str">
        <f>IF(full_data!F2421&lt;&gt;"",full_data!F2421,"")</f>
        <v/>
      </c>
      <c r="I2421" t="str">
        <f>IF(full_data!G2421&lt;&gt;"",full_data!G2421,"")</f>
        <v/>
      </c>
      <c r="J2421" t="str">
        <f>IF(full_data!H2421&lt;&gt;"",full_data!H2421,"")</f>
        <v/>
      </c>
      <c r="K2421" t="str">
        <f>IF(full_data!I2421&lt;&gt;"",full_data!I2421,"")</f>
        <v/>
      </c>
      <c r="L2421" t="str">
        <f t="shared" si="150"/>
        <v/>
      </c>
      <c r="M2421" t="str">
        <f>IF(full_data!J2421&lt;&gt;"",full_data!J2421,"")</f>
        <v/>
      </c>
      <c r="N2421" t="str">
        <f>IF(full_data!K2421&lt;&gt;"",full_data!K2421,"")</f>
        <v/>
      </c>
      <c r="O2421" t="str">
        <f>IF(full_data!L2421&lt;&gt;"",full_data!L2421,"")</f>
        <v/>
      </c>
      <c r="P2421" t="str">
        <f t="shared" si="151"/>
        <v/>
      </c>
      <c r="Q2421" t="str">
        <f t="shared" si="151"/>
        <v/>
      </c>
    </row>
    <row r="2422" spans="1:17" x14ac:dyDescent="0.35">
      <c r="A2422">
        <f>IF(LEFT(C2422,1)="#",C2422,IF(full_data!A2422&lt;&gt;"",full_data!A2422,""))</f>
        <v>1</v>
      </c>
      <c r="B2422" t="str">
        <f t="shared" si="148"/>
        <v>dnin-ŋir₂-su₂,</v>
      </c>
      <c r="C2422" t="str">
        <f>IF(full_data!B2422&lt;&gt;"",full_data!B2422,"")</f>
        <v>dnin-ŋir₂-su₂,</v>
      </c>
      <c r="D2422" t="str">
        <f>IF(full_data!C2422&lt;&gt;"",full_data!C2422,"")</f>
        <v>P1ningirsuk</v>
      </c>
      <c r="E2422" t="str">
        <f t="shared" si="149"/>
        <v>_</v>
      </c>
      <c r="F2422" t="str">
        <f>IF(full_data!D2422&lt;&gt;"",full_data!D2422,"")</f>
        <v>PROPN</v>
      </c>
      <c r="G2422" t="str">
        <f>IF(full_data!E2422&lt;&gt;"",full_data!E2422,"")</f>
        <v>P1DN</v>
      </c>
      <c r="H2422">
        <f>IF(full_data!F2422&lt;&gt;"",full_data!F2422,"")</f>
        <v>0</v>
      </c>
      <c r="I2422" t="str">
        <f>IF(full_data!G2422&lt;&gt;"",full_data!G2422,"")</f>
        <v>DAT</v>
      </c>
      <c r="J2422" t="str">
        <f>IF(full_data!H2422&lt;&gt;"",full_data!H2422,"")</f>
        <v>root</v>
      </c>
      <c r="K2422" t="str">
        <f>IF(full_data!I2422&lt;&gt;"",full_data!I2422,"")</f>
        <v/>
      </c>
      <c r="L2422" t="str">
        <f t="shared" si="150"/>
        <v>_</v>
      </c>
      <c r="M2422">
        <f>IF(full_data!J2422&lt;&gt;"",full_data!J2422,"")</f>
        <v>0</v>
      </c>
      <c r="N2422" t="str">
        <f>IF(full_data!K2422&lt;&gt;"",full_data!K2422,"")</f>
        <v>root</v>
      </c>
      <c r="O2422" t="str">
        <f>IF(full_data!L2422&lt;&gt;"",full_data!L2422,"")</f>
        <v>marked at 2</v>
      </c>
      <c r="P2422" t="str">
        <f t="shared" si="151"/>
        <v>_</v>
      </c>
      <c r="Q2422" t="str">
        <f t="shared" si="151"/>
        <v>_</v>
      </c>
    </row>
    <row r="2423" spans="1:17" x14ac:dyDescent="0.35">
      <c r="A2423">
        <f>IF(LEFT(C2423,1)="#",C2423,IF(full_data!A2423&lt;&gt;"",full_data!A2423,""))</f>
        <v>2</v>
      </c>
      <c r="B2423" t="str">
        <f t="shared" si="148"/>
        <v>e₂-ninnu-ra</v>
      </c>
      <c r="C2423" t="str">
        <f>IF(full_data!B2423&lt;&gt;"",full_data!B2423,"")</f>
        <v>e₂-ninnu-ra</v>
      </c>
      <c r="D2423" t="str">
        <f>IF(full_data!C2423&lt;&gt;"",full_data!C2423,"")</f>
        <v>P3[P1eninnu=P5ak]=P5ra</v>
      </c>
      <c r="E2423" t="str">
        <f t="shared" si="149"/>
        <v>_</v>
      </c>
      <c r="F2423" t="str">
        <f>IF(full_data!D2423&lt;&gt;"",full_data!D2423,"")</f>
        <v>PROPN</v>
      </c>
      <c r="G2423" t="str">
        <f>IF(full_data!E2423&lt;&gt;"",full_data!E2423,"")</f>
        <v>P3[P1TN=P5GEN]=P5DAT.H</v>
      </c>
      <c r="H2423">
        <f>IF(full_data!F2423&lt;&gt;"",full_data!F2423,"")</f>
        <v>1</v>
      </c>
      <c r="I2423" t="str">
        <f>IF(full_data!G2423&lt;&gt;"",full_data!G2423,"")</f>
        <v>GEN</v>
      </c>
      <c r="J2423" t="str">
        <f>IF(full_data!H2423&lt;&gt;"",full_data!H2423,"")</f>
        <v>nmod</v>
      </c>
      <c r="K2423" t="str">
        <f>IF(full_data!I2423&lt;&gt;"",full_data!I2423,"")</f>
        <v/>
      </c>
      <c r="L2423" t="str">
        <f t="shared" si="150"/>
        <v>_</v>
      </c>
      <c r="M2423">
        <f>IF(full_data!J2423&lt;&gt;"",full_data!J2423,"")</f>
        <v>1</v>
      </c>
      <c r="N2423" t="str">
        <f>IF(full_data!K2423&lt;&gt;"",full_data!K2423,"")</f>
        <v>nmod</v>
      </c>
      <c r="O2423" t="str">
        <f>IF(full_data!L2423&lt;&gt;"",full_data!L2423,"")</f>
        <v/>
      </c>
      <c r="P2423" t="str">
        <f t="shared" si="151"/>
        <v>_</v>
      </c>
      <c r="Q2423" t="str">
        <f t="shared" si="151"/>
        <v>_</v>
      </c>
    </row>
    <row r="2424" spans="1:17" x14ac:dyDescent="0.35">
      <c r="A2424" t="str">
        <f>IF(LEFT(C2424,1)="#",C2424,IF(full_data!A2424&lt;&gt;"",full_data!A2424,""))</f>
        <v/>
      </c>
      <c r="B2424" t="str">
        <f t="shared" si="148"/>
        <v/>
      </c>
      <c r="C2424" t="str">
        <f>IF(full_data!B2424&lt;&gt;"",full_data!B2424,"")</f>
        <v/>
      </c>
      <c r="D2424" t="str">
        <f>IF(full_data!C2424&lt;&gt;"",full_data!C2424,"")</f>
        <v/>
      </c>
      <c r="E2424" t="str">
        <f t="shared" si="149"/>
        <v/>
      </c>
      <c r="F2424" t="str">
        <f>IF(full_data!D2424&lt;&gt;"",full_data!D2424,"")</f>
        <v/>
      </c>
      <c r="G2424" t="str">
        <f>IF(full_data!E2424&lt;&gt;"",full_data!E2424,"")</f>
        <v/>
      </c>
      <c r="H2424" t="str">
        <f>IF(full_data!F2424&lt;&gt;"",full_data!F2424,"")</f>
        <v/>
      </c>
      <c r="I2424" t="str">
        <f>IF(full_data!G2424&lt;&gt;"",full_data!G2424,"")</f>
        <v/>
      </c>
      <c r="J2424" t="str">
        <f>IF(full_data!H2424&lt;&gt;"",full_data!H2424,"")</f>
        <v/>
      </c>
      <c r="K2424" t="str">
        <f>IF(full_data!I2424&lt;&gt;"",full_data!I2424,"")</f>
        <v/>
      </c>
      <c r="L2424" t="str">
        <f t="shared" si="150"/>
        <v/>
      </c>
      <c r="M2424" t="str">
        <f>IF(full_data!J2424&lt;&gt;"",full_data!J2424,"")</f>
        <v/>
      </c>
      <c r="N2424" t="str">
        <f>IF(full_data!K2424&lt;&gt;"",full_data!K2424,"")</f>
        <v/>
      </c>
      <c r="O2424" t="str">
        <f>IF(full_data!L2424&lt;&gt;"",full_data!L2424,"")</f>
        <v/>
      </c>
      <c r="P2424" t="str">
        <f t="shared" si="151"/>
        <v/>
      </c>
      <c r="Q2424" t="str">
        <f t="shared" si="151"/>
        <v/>
      </c>
    </row>
    <row r="2425" spans="1:17" x14ac:dyDescent="0.35">
      <c r="A2425" t="str">
        <f>IF(LEFT(C2425,1)="#",C2425,IF(full_data!A2425&lt;&gt;"",full_data!A2425,""))</f>
        <v># P222496</v>
      </c>
      <c r="B2425" t="str">
        <f t="shared" si="148"/>
        <v/>
      </c>
      <c r="C2425" t="str">
        <f>IF(full_data!B2425&lt;&gt;"",full_data!B2425,"")</f>
        <v># P222496</v>
      </c>
      <c r="D2425" t="str">
        <f>IF(full_data!C2425&lt;&gt;"",full_data!C2425,"")</f>
        <v/>
      </c>
      <c r="E2425" t="str">
        <f t="shared" si="149"/>
        <v/>
      </c>
      <c r="F2425" t="str">
        <f>IF(full_data!D2425&lt;&gt;"",full_data!D2425,"")</f>
        <v/>
      </c>
      <c r="G2425" t="str">
        <f>IF(full_data!E2425&lt;&gt;"",full_data!E2425,"")</f>
        <v/>
      </c>
      <c r="H2425" t="str">
        <f>IF(full_data!F2425&lt;&gt;"",full_data!F2425,"")</f>
        <v/>
      </c>
      <c r="I2425" t="str">
        <f>IF(full_data!G2425&lt;&gt;"",full_data!G2425,"")</f>
        <v/>
      </c>
      <c r="J2425" t="str">
        <f>IF(full_data!H2425&lt;&gt;"",full_data!H2425,"")</f>
        <v/>
      </c>
      <c r="K2425" t="str">
        <f>IF(full_data!I2425&lt;&gt;"",full_data!I2425,"")</f>
        <v/>
      </c>
      <c r="L2425" t="str">
        <f t="shared" si="150"/>
        <v/>
      </c>
      <c r="M2425" t="str">
        <f>IF(full_data!J2425&lt;&gt;"",full_data!J2425,"")</f>
        <v/>
      </c>
      <c r="N2425" t="str">
        <f>IF(full_data!K2425&lt;&gt;"",full_data!K2425,"")</f>
        <v/>
      </c>
      <c r="O2425" t="str">
        <f>IF(full_data!L2425&lt;&gt;"",full_data!L2425,"")</f>
        <v/>
      </c>
      <c r="P2425" t="str">
        <f t="shared" si="151"/>
        <v/>
      </c>
      <c r="Q2425" t="str">
        <f t="shared" si="151"/>
        <v/>
      </c>
    </row>
    <row r="2426" spans="1:17" x14ac:dyDescent="0.35">
      <c r="A2426" t="str">
        <f>IF(LEFT(C2426,1)="#",C2426,IF(full_data!A2426&lt;&gt;"",full_data!A2426,""))</f>
        <v>#(138) En-ana-tum I 2 rev. 2:5 (RIME 1.9.4.2) (Lagash, 24th c.) (P222496)</v>
      </c>
      <c r="B2426" t="str">
        <f t="shared" si="148"/>
        <v/>
      </c>
      <c r="C2426" t="str">
        <f>IF(full_data!B2426&lt;&gt;"",full_data!B2426,"")</f>
        <v>#(138) En-ana-tum I 2 rev. 2:5 (RIME 1.9.4.2) (Lagash, 24th c.) (P222496)</v>
      </c>
      <c r="D2426" t="str">
        <f>IF(full_data!C2426&lt;&gt;"",full_data!C2426,"")</f>
        <v/>
      </c>
      <c r="E2426" t="str">
        <f t="shared" si="149"/>
        <v/>
      </c>
      <c r="F2426" t="str">
        <f>IF(full_data!D2426&lt;&gt;"",full_data!D2426,"")</f>
        <v/>
      </c>
      <c r="G2426" t="str">
        <f>IF(full_data!E2426&lt;&gt;"",full_data!E2426,"")</f>
        <v/>
      </c>
      <c r="H2426" t="str">
        <f>IF(full_data!F2426&lt;&gt;"",full_data!F2426,"")</f>
        <v/>
      </c>
      <c r="I2426" t="str">
        <f>IF(full_data!G2426&lt;&gt;"",full_data!G2426,"")</f>
        <v/>
      </c>
      <c r="J2426" t="str">
        <f>IF(full_data!H2426&lt;&gt;"",full_data!H2426,"")</f>
        <v/>
      </c>
      <c r="K2426" t="str">
        <f>IF(full_data!I2426&lt;&gt;"",full_data!I2426,"")</f>
        <v/>
      </c>
      <c r="L2426" t="str">
        <f t="shared" si="150"/>
        <v/>
      </c>
      <c r="M2426" t="str">
        <f>IF(full_data!J2426&lt;&gt;"",full_data!J2426,"")</f>
        <v/>
      </c>
      <c r="N2426" t="str">
        <f>IF(full_data!K2426&lt;&gt;"",full_data!K2426,"")</f>
        <v/>
      </c>
      <c r="O2426" t="str">
        <f>IF(full_data!L2426&lt;&gt;"",full_data!L2426,"")</f>
        <v/>
      </c>
      <c r="P2426" t="str">
        <f t="shared" si="151"/>
        <v/>
      </c>
      <c r="Q2426" t="str">
        <f t="shared" si="151"/>
        <v/>
      </c>
    </row>
    <row r="2427" spans="1:17" x14ac:dyDescent="0.35">
      <c r="A2427" t="str">
        <f>IF(LEFT(C2427,1)="#",C2427,IF(full_data!A2427&lt;&gt;"",full_data!A2427,""))</f>
        <v>#“The Antasura is mine!”</v>
      </c>
      <c r="B2427" t="str">
        <f t="shared" si="148"/>
        <v/>
      </c>
      <c r="C2427" t="str">
        <f>IF(full_data!B2427&lt;&gt;"",full_data!B2427,"")</f>
        <v>#“The Antasura is mine!”</v>
      </c>
      <c r="D2427" t="str">
        <f>IF(full_data!C2427&lt;&gt;"",full_data!C2427,"")</f>
        <v/>
      </c>
      <c r="E2427" t="str">
        <f t="shared" si="149"/>
        <v/>
      </c>
      <c r="F2427" t="str">
        <f>IF(full_data!D2427&lt;&gt;"",full_data!D2427,"")</f>
        <v/>
      </c>
      <c r="G2427" t="str">
        <f>IF(full_data!E2427&lt;&gt;"",full_data!E2427,"")</f>
        <v/>
      </c>
      <c r="H2427" t="str">
        <f>IF(full_data!F2427&lt;&gt;"",full_data!F2427,"")</f>
        <v/>
      </c>
      <c r="I2427" t="str">
        <f>IF(full_data!G2427&lt;&gt;"",full_data!G2427,"")</f>
        <v/>
      </c>
      <c r="J2427" t="str">
        <f>IF(full_data!H2427&lt;&gt;"",full_data!H2427,"")</f>
        <v/>
      </c>
      <c r="K2427" t="str">
        <f>IF(full_data!I2427&lt;&gt;"",full_data!I2427,"")</f>
        <v/>
      </c>
      <c r="L2427" t="str">
        <f t="shared" si="150"/>
        <v/>
      </c>
      <c r="M2427" t="str">
        <f>IF(full_data!J2427&lt;&gt;"",full_data!J2427,"")</f>
        <v/>
      </c>
      <c r="N2427" t="str">
        <f>IF(full_data!K2427&lt;&gt;"",full_data!K2427,"")</f>
        <v/>
      </c>
      <c r="O2427" t="str">
        <f>IF(full_data!L2427&lt;&gt;"",full_data!L2427,"")</f>
        <v/>
      </c>
      <c r="P2427" t="str">
        <f t="shared" si="151"/>
        <v/>
      </c>
      <c r="Q2427" t="str">
        <f t="shared" si="151"/>
        <v/>
      </c>
    </row>
    <row r="2428" spans="1:17" x14ac:dyDescent="0.35">
      <c r="A2428">
        <f>IF(LEFT(C2428,1)="#",C2428,IF(full_data!A2428&lt;&gt;"",full_data!A2428,""))</f>
        <v>1</v>
      </c>
      <c r="B2428" t="str">
        <f t="shared" si="148"/>
        <v>an-ta-su-ra</v>
      </c>
      <c r="C2428" t="str">
        <f>IF(full_data!B2428&lt;&gt;"",full_data!B2428,"")</f>
        <v>an-ta-su-ra</v>
      </c>
      <c r="D2428" t="str">
        <f>IF(full_data!C2428&lt;&gt;"",full_data!C2428,"")</f>
        <v>S[antasura=ø]</v>
      </c>
      <c r="E2428" t="str">
        <f t="shared" si="149"/>
        <v>_</v>
      </c>
      <c r="F2428" t="str">
        <f>IF(full_data!D2428&lt;&gt;"",full_data!D2428,"")</f>
        <v>PROPN</v>
      </c>
      <c r="G2428" t="str">
        <f>IF(full_data!E2428&lt;&gt;"",full_data!E2428,"")</f>
        <v>S[GN=ABS]</v>
      </c>
      <c r="H2428">
        <f>IF(full_data!F2428&lt;&gt;"",full_data!F2428,"")</f>
        <v>2</v>
      </c>
      <c r="I2428" t="str">
        <f>IF(full_data!G2428&lt;&gt;"",full_data!G2428,"")</f>
        <v>ABS</v>
      </c>
      <c r="J2428" t="str">
        <f>IF(full_data!H2428&lt;&gt;"",full_data!H2428,"")</f>
        <v>obj</v>
      </c>
      <c r="K2428" t="str">
        <f>IF(full_data!I2428&lt;&gt;"",full_data!I2428,"")</f>
        <v/>
      </c>
      <c r="L2428" t="str">
        <f t="shared" si="150"/>
        <v>_</v>
      </c>
      <c r="M2428">
        <f>IF(full_data!J2428&lt;&gt;"",full_data!J2428,"")</f>
        <v>2</v>
      </c>
      <c r="N2428" t="str">
        <f>IF(full_data!K2428&lt;&gt;"",full_data!K2428,"")</f>
        <v>obj</v>
      </c>
      <c r="O2428" t="str">
        <f>IF(full_data!L2428&lt;&gt;"",full_data!L2428,"")</f>
        <v/>
      </c>
      <c r="P2428" t="str">
        <f t="shared" si="151"/>
        <v>_</v>
      </c>
      <c r="Q2428" t="str">
        <f t="shared" si="151"/>
        <v>_</v>
      </c>
    </row>
    <row r="2429" spans="1:17" x14ac:dyDescent="0.35">
      <c r="A2429">
        <f>IF(LEFT(C2429,1)="#",C2429,IF(full_data!A2429&lt;&gt;"",full_data!A2429,""))</f>
        <v>2</v>
      </c>
      <c r="B2429" t="str">
        <f t="shared" si="148"/>
        <v>ŋa₂-kam</v>
      </c>
      <c r="C2429" t="str">
        <f>IF(full_data!B2429&lt;&gt;"",full_data!B2429,"")</f>
        <v>ŋa₂-kam</v>
      </c>
      <c r="D2429" t="str">
        <f>IF(full_data!C2429&lt;&gt;"",full_data!C2429,"")</f>
        <v>PC[ŋe=ak]=am-ø</v>
      </c>
      <c r="E2429" t="str">
        <f t="shared" si="149"/>
        <v>_</v>
      </c>
      <c r="F2429" t="str">
        <f>IF(full_data!D2429&lt;&gt;"",full_data!D2429,"")</f>
        <v>PRON</v>
      </c>
      <c r="G2429" t="str">
        <f>IF(full_data!E2429&lt;&gt;"",full_data!E2429,"")</f>
        <v>PC[1.SG.PR=GEN]=COP-3.SG.S</v>
      </c>
      <c r="H2429">
        <f>IF(full_data!F2429&lt;&gt;"",full_data!F2429,"")</f>
        <v>0</v>
      </c>
      <c r="I2429" t="str">
        <f>IF(full_data!G2429&lt;&gt;"",full_data!G2429,"")</f>
        <v>root</v>
      </c>
      <c r="J2429" t="str">
        <f>IF(full_data!H2429&lt;&gt;"",full_data!H2429,"")</f>
        <v>root</v>
      </c>
      <c r="K2429" t="str">
        <f>IF(full_data!I2429&lt;&gt;"",full_data!I2429,"")</f>
        <v/>
      </c>
      <c r="L2429" t="str">
        <f t="shared" si="150"/>
        <v>_</v>
      </c>
      <c r="M2429">
        <f>IF(full_data!J2429&lt;&gt;"",full_data!J2429,"")</f>
        <v>0</v>
      </c>
      <c r="N2429" t="str">
        <f>IF(full_data!K2429&lt;&gt;"",full_data!K2429,"")</f>
        <v>root</v>
      </c>
      <c r="O2429" t="str">
        <f>IF(full_data!L2429&lt;&gt;"",full_data!L2429,"")</f>
        <v/>
      </c>
      <c r="P2429" t="str">
        <f t="shared" si="151"/>
        <v>_</v>
      </c>
      <c r="Q2429" t="str">
        <f t="shared" si="151"/>
        <v>_</v>
      </c>
    </row>
    <row r="2430" spans="1:17" x14ac:dyDescent="0.35">
      <c r="A2430" t="str">
        <f>IF(LEFT(C2430,1)="#",C2430,IF(full_data!A2430&lt;&gt;"",full_data!A2430,""))</f>
        <v/>
      </c>
      <c r="B2430" t="str">
        <f t="shared" si="148"/>
        <v/>
      </c>
      <c r="C2430" t="str">
        <f>IF(full_data!B2430&lt;&gt;"",full_data!B2430,"")</f>
        <v/>
      </c>
      <c r="D2430" t="str">
        <f>IF(full_data!C2430&lt;&gt;"",full_data!C2430,"")</f>
        <v/>
      </c>
      <c r="E2430" t="str">
        <f t="shared" si="149"/>
        <v/>
      </c>
      <c r="F2430" t="str">
        <f>IF(full_data!D2430&lt;&gt;"",full_data!D2430,"")</f>
        <v/>
      </c>
      <c r="G2430" t="str">
        <f>IF(full_data!E2430&lt;&gt;"",full_data!E2430,"")</f>
        <v/>
      </c>
      <c r="H2430" t="str">
        <f>IF(full_data!F2430&lt;&gt;"",full_data!F2430,"")</f>
        <v/>
      </c>
      <c r="I2430" t="str">
        <f>IF(full_data!G2430&lt;&gt;"",full_data!G2430,"")</f>
        <v/>
      </c>
      <c r="J2430" t="str">
        <f>IF(full_data!H2430&lt;&gt;"",full_data!H2430,"")</f>
        <v/>
      </c>
      <c r="K2430" t="str">
        <f>IF(full_data!I2430&lt;&gt;"",full_data!I2430,"")</f>
        <v/>
      </c>
      <c r="L2430" t="str">
        <f t="shared" si="150"/>
        <v/>
      </c>
      <c r="M2430" t="str">
        <f>IF(full_data!J2430&lt;&gt;"",full_data!J2430,"")</f>
        <v/>
      </c>
      <c r="N2430" t="str">
        <f>IF(full_data!K2430&lt;&gt;"",full_data!K2430,"")</f>
        <v/>
      </c>
      <c r="O2430" t="str">
        <f>IF(full_data!L2430&lt;&gt;"",full_data!L2430,"")</f>
        <v/>
      </c>
      <c r="P2430" t="str">
        <f t="shared" si="151"/>
        <v/>
      </c>
      <c r="Q2430" t="str">
        <f t="shared" si="151"/>
        <v/>
      </c>
    </row>
    <row r="2431" spans="1:17" x14ac:dyDescent="0.35">
      <c r="A2431" t="str">
        <f>IF(LEFT(C2431,1)="#",C2431,IF(full_data!A2431&lt;&gt;"",full_data!A2431,""))</f>
        <v># P222496</v>
      </c>
      <c r="B2431" t="str">
        <f t="shared" si="148"/>
        <v/>
      </c>
      <c r="C2431" t="str">
        <f>IF(full_data!B2431&lt;&gt;"",full_data!B2431,"")</f>
        <v># P222496</v>
      </c>
      <c r="D2431" t="str">
        <f>IF(full_data!C2431&lt;&gt;"",full_data!C2431,"")</f>
        <v/>
      </c>
      <c r="E2431" t="str">
        <f t="shared" si="149"/>
        <v/>
      </c>
      <c r="F2431" t="str">
        <f>IF(full_data!D2431&lt;&gt;"",full_data!D2431,"")</f>
        <v/>
      </c>
      <c r="G2431" t="str">
        <f>IF(full_data!E2431&lt;&gt;"",full_data!E2431,"")</f>
        <v/>
      </c>
      <c r="H2431" t="str">
        <f>IF(full_data!F2431&lt;&gt;"",full_data!F2431,"")</f>
        <v/>
      </c>
      <c r="I2431" t="str">
        <f>IF(full_data!G2431&lt;&gt;"",full_data!G2431,"")</f>
        <v/>
      </c>
      <c r="J2431" t="str">
        <f>IF(full_data!H2431&lt;&gt;"",full_data!H2431,"")</f>
        <v/>
      </c>
      <c r="K2431" t="str">
        <f>IF(full_data!I2431&lt;&gt;"",full_data!I2431,"")</f>
        <v/>
      </c>
      <c r="L2431" t="str">
        <f t="shared" si="150"/>
        <v/>
      </c>
      <c r="M2431" t="str">
        <f>IF(full_data!J2431&lt;&gt;"",full_data!J2431,"")</f>
        <v/>
      </c>
      <c r="N2431" t="str">
        <f>IF(full_data!K2431&lt;&gt;"",full_data!K2431,"")</f>
        <v/>
      </c>
      <c r="O2431" t="str">
        <f>IF(full_data!L2431&lt;&gt;"",full_data!L2431,"")</f>
        <v/>
      </c>
      <c r="P2431" t="str">
        <f t="shared" si="151"/>
        <v/>
      </c>
      <c r="Q2431" t="str">
        <f t="shared" si="151"/>
        <v/>
      </c>
    </row>
    <row r="2432" spans="1:17" x14ac:dyDescent="0.35">
      <c r="A2432" t="str">
        <f>IF(LEFT(C2432,1)="#",C2432,IF(full_data!A2432&lt;&gt;"",full_data!A2432,""))</f>
        <v>#(343) En-ana-tum I 2 rev. 4:10–5:2 (RIME 1.9.4.2) (Lagash, 24th c.) (P222496)</v>
      </c>
      <c r="B2432" t="str">
        <f t="shared" si="148"/>
        <v/>
      </c>
      <c r="C2432" t="str">
        <f>IF(full_data!B2432&lt;&gt;"",full_data!B2432,"")</f>
        <v>#(343) En-ana-tum I 2 rev. 4:10–5:2 (RIME 1.9.4.2) (Lagash, 24th c.) (P222496)</v>
      </c>
      <c r="D2432" t="str">
        <f>IF(full_data!C2432&lt;&gt;"",full_data!C2432,"")</f>
        <v/>
      </c>
      <c r="E2432" t="str">
        <f t="shared" si="149"/>
        <v/>
      </c>
      <c r="F2432" t="str">
        <f>IF(full_data!D2432&lt;&gt;"",full_data!D2432,"")</f>
        <v/>
      </c>
      <c r="G2432" t="str">
        <f>IF(full_data!E2432&lt;&gt;"",full_data!E2432,"")</f>
        <v/>
      </c>
      <c r="H2432" t="str">
        <f>IF(full_data!F2432&lt;&gt;"",full_data!F2432,"")</f>
        <v/>
      </c>
      <c r="I2432" t="str">
        <f>IF(full_data!G2432&lt;&gt;"",full_data!G2432,"")</f>
        <v/>
      </c>
      <c r="J2432" t="str">
        <f>IF(full_data!H2432&lt;&gt;"",full_data!H2432,"")</f>
        <v/>
      </c>
      <c r="K2432" t="str">
        <f>IF(full_data!I2432&lt;&gt;"",full_data!I2432,"")</f>
        <v/>
      </c>
      <c r="L2432" t="str">
        <f t="shared" si="150"/>
        <v/>
      </c>
      <c r="M2432" t="str">
        <f>IF(full_data!J2432&lt;&gt;"",full_data!J2432,"")</f>
        <v/>
      </c>
      <c r="N2432" t="str">
        <f>IF(full_data!K2432&lt;&gt;"",full_data!K2432,"")</f>
        <v/>
      </c>
      <c r="O2432" t="str">
        <f>IF(full_data!L2432&lt;&gt;"",full_data!L2432,"")</f>
        <v/>
      </c>
      <c r="P2432" t="str">
        <f t="shared" si="151"/>
        <v/>
      </c>
      <c r="Q2432" t="str">
        <f t="shared" si="151"/>
        <v/>
      </c>
    </row>
    <row r="2433" spans="1:17" x14ac:dyDescent="0.35">
      <c r="A2433" t="str">
        <f>IF(LEFT(C2433,1)="#",C2433,IF(full_data!A2433&lt;&gt;"",full_data!A2433,""))</f>
        <v>#“(Enanatum) drove (Urluma, ruler of Umma) back until the border canal of Ningirsu,”</v>
      </c>
      <c r="B2433" t="str">
        <f t="shared" si="148"/>
        <v/>
      </c>
      <c r="C2433" t="str">
        <f>IF(full_data!B2433&lt;&gt;"",full_data!B2433,"")</f>
        <v>#“(Enanatum) drove (Urluma, ruler of Umma) back until the border canal of Ningirsu,”</v>
      </c>
      <c r="D2433" t="str">
        <f>IF(full_data!C2433&lt;&gt;"",full_data!C2433,"")</f>
        <v/>
      </c>
      <c r="E2433" t="str">
        <f t="shared" si="149"/>
        <v/>
      </c>
      <c r="F2433" t="str">
        <f>IF(full_data!D2433&lt;&gt;"",full_data!D2433,"")</f>
        <v/>
      </c>
      <c r="G2433" t="str">
        <f>IF(full_data!E2433&lt;&gt;"",full_data!E2433,"")</f>
        <v/>
      </c>
      <c r="H2433" t="str">
        <f>IF(full_data!F2433&lt;&gt;"",full_data!F2433,"")</f>
        <v/>
      </c>
      <c r="I2433" t="str">
        <f>IF(full_data!G2433&lt;&gt;"",full_data!G2433,"")</f>
        <v/>
      </c>
      <c r="J2433" t="str">
        <f>IF(full_data!H2433&lt;&gt;"",full_data!H2433,"")</f>
        <v/>
      </c>
      <c r="K2433" t="str">
        <f>IF(full_data!I2433&lt;&gt;"",full_data!I2433,"")</f>
        <v/>
      </c>
      <c r="L2433" t="str">
        <f t="shared" si="150"/>
        <v/>
      </c>
      <c r="M2433" t="str">
        <f>IF(full_data!J2433&lt;&gt;"",full_data!J2433,"")</f>
        <v/>
      </c>
      <c r="N2433" t="str">
        <f>IF(full_data!K2433&lt;&gt;"",full_data!K2433,"")</f>
        <v/>
      </c>
      <c r="O2433" t="str">
        <f>IF(full_data!L2433&lt;&gt;"",full_data!L2433,"")</f>
        <v/>
      </c>
      <c r="P2433" t="str">
        <f t="shared" si="151"/>
        <v/>
      </c>
      <c r="Q2433" t="str">
        <f t="shared" si="151"/>
        <v/>
      </c>
    </row>
    <row r="2434" spans="1:17" x14ac:dyDescent="0.35">
      <c r="A2434">
        <f>IF(LEFT(C2434,1)="#",C2434,IF(full_data!A2434&lt;&gt;"",full_data!A2434,""))</f>
        <v>1</v>
      </c>
      <c r="B2434" t="str">
        <f t="shared" si="148"/>
        <v>eg₂</v>
      </c>
      <c r="C2434" t="str">
        <f>IF(full_data!B2434&lt;&gt;"",full_data!B2434,"")</f>
        <v>eg₂</v>
      </c>
      <c r="D2434" t="str">
        <f>IF(full_data!C2434&lt;&gt;"",full_data!C2434,"")</f>
        <v>eg</v>
      </c>
      <c r="E2434" t="str">
        <f t="shared" si="149"/>
        <v>_</v>
      </c>
      <c r="F2434" t="str">
        <f>IF(full_data!D2434&lt;&gt;"",full_data!D2434,"")</f>
        <v>NOUN</v>
      </c>
      <c r="G2434" t="str">
        <f>IF(full_data!E2434&lt;&gt;"",full_data!E2434,"")</f>
        <v>dyke</v>
      </c>
      <c r="H2434">
        <f>IF(full_data!F2434&lt;&gt;"",full_data!F2434,"")</f>
        <v>4</v>
      </c>
      <c r="I2434" t="str">
        <f>IF(full_data!G2434&lt;&gt;"",full_data!G2434,"")</f>
        <v>TERM</v>
      </c>
      <c r="J2434" t="str">
        <f>IF(full_data!H2434&lt;&gt;"",full_data!H2434,"")</f>
        <v>obl</v>
      </c>
      <c r="K2434" t="str">
        <f>IF(full_data!I2434&lt;&gt;"",full_data!I2434,"")</f>
        <v/>
      </c>
      <c r="L2434" t="str">
        <f t="shared" si="150"/>
        <v>_</v>
      </c>
      <c r="M2434">
        <f>IF(full_data!J2434&lt;&gt;"",full_data!J2434,"")</f>
        <v>4</v>
      </c>
      <c r="N2434" t="str">
        <f>IF(full_data!K2434&lt;&gt;"",full_data!K2434,"")</f>
        <v>obl</v>
      </c>
      <c r="O2434" t="str">
        <f>IF(full_data!L2434&lt;&gt;"",full_data!L2434,"")</f>
        <v>marked at 3</v>
      </c>
      <c r="P2434" t="str">
        <f t="shared" si="151"/>
        <v>_</v>
      </c>
      <c r="Q2434" t="str">
        <f t="shared" si="151"/>
        <v>_</v>
      </c>
    </row>
    <row r="2435" spans="1:17" x14ac:dyDescent="0.35">
      <c r="A2435">
        <f>IF(LEFT(C2435,1)="#",C2435,IF(full_data!A2435&lt;&gt;"",full_data!A2435,""))</f>
        <v>2</v>
      </c>
      <c r="B2435" t="str">
        <f t="shared" ref="B2435:B2498" si="152">IF(LEFT(C2435,1)="#","",C2435)</f>
        <v>ki-sur-ra,</v>
      </c>
      <c r="C2435" t="str">
        <f>IF(full_data!B2435&lt;&gt;"",full_data!B2435,"")</f>
        <v>ki-sur-ra,</v>
      </c>
      <c r="D2435" t="str">
        <f>IF(full_data!C2435&lt;&gt;"",full_data!C2435,"")</f>
        <v>kisura=ak</v>
      </c>
      <c r="E2435" t="str">
        <f t="shared" ref="E2435:E2498" si="153">IF(ISNUMBER($A2435),"_","")</f>
        <v>_</v>
      </c>
      <c r="F2435" t="str">
        <f>IF(full_data!D2435&lt;&gt;"",full_data!D2435,"")</f>
        <v>NOUN</v>
      </c>
      <c r="G2435" t="str">
        <f>IF(full_data!E2435&lt;&gt;"",full_data!E2435,"")</f>
        <v>border</v>
      </c>
      <c r="H2435">
        <f>IF(full_data!F2435&lt;&gt;"",full_data!F2435,"")</f>
        <v>1</v>
      </c>
      <c r="I2435" t="str">
        <f>IF(full_data!G2435&lt;&gt;"",full_data!G2435,"")</f>
        <v>appos</v>
      </c>
      <c r="J2435" t="str">
        <f>IF(full_data!H2435&lt;&gt;"",full_data!H2435,"")</f>
        <v/>
      </c>
      <c r="K2435" t="str">
        <f>IF(full_data!I2435&lt;&gt;"",full_data!I2435,"")</f>
        <v/>
      </c>
      <c r="L2435" t="str">
        <f t="shared" ref="L2435:L2498" si="154">IF(ISNUMBER($A2435),"_","")</f>
        <v>_</v>
      </c>
      <c r="M2435">
        <f>IF(full_data!J2435&lt;&gt;"",full_data!J2435,"")</f>
        <v>1</v>
      </c>
      <c r="N2435" t="str">
        <f>IF(full_data!K2435&lt;&gt;"",full_data!K2435,"")</f>
        <v>appos</v>
      </c>
      <c r="O2435" t="str">
        <f>IF(full_data!L2435&lt;&gt;"",full_data!L2435,"")</f>
        <v>there is no reliable way to disentangle appos, cases and ABS</v>
      </c>
      <c r="P2435" t="str">
        <f t="shared" ref="P2435:Q2498" si="155">IF(ISNUMBER($A2435),"_","")</f>
        <v>_</v>
      </c>
      <c r="Q2435" t="str">
        <f t="shared" si="155"/>
        <v>_</v>
      </c>
    </row>
    <row r="2436" spans="1:17" x14ac:dyDescent="0.35">
      <c r="A2436">
        <f>IF(LEFT(C2436,1)="#",C2436,IF(full_data!A2436&lt;&gt;"",full_data!A2436,""))</f>
        <v>3</v>
      </c>
      <c r="B2436" t="str">
        <f t="shared" si="152"/>
        <v>dnin-ŋir-⸢su⸣-ka-še₃,</v>
      </c>
      <c r="C2436" t="str">
        <f>IF(full_data!B2436&lt;&gt;"",full_data!B2436,"")</f>
        <v>dnin-ŋir-⸢su⸣-ka-še₃,</v>
      </c>
      <c r="D2436" t="str">
        <f>IF(full_data!C2436&lt;&gt;"",full_data!C2436,"")</f>
        <v>ninŋirsuk=ak=še</v>
      </c>
      <c r="E2436" t="str">
        <f t="shared" si="153"/>
        <v>_</v>
      </c>
      <c r="F2436" t="str">
        <f>IF(full_data!D2436&lt;&gt;"",full_data!D2436,"")</f>
        <v>PROPN</v>
      </c>
      <c r="G2436" t="str">
        <f>IF(full_data!E2436&lt;&gt;"",full_data!E2436,"")</f>
        <v>DN=GEN=TERM</v>
      </c>
      <c r="H2436">
        <f>IF(full_data!F2436&lt;&gt;"",full_data!F2436,"")</f>
        <v>1</v>
      </c>
      <c r="I2436" t="str">
        <f>IF(full_data!G2436&lt;&gt;"",full_data!G2436,"")</f>
        <v>GEN</v>
      </c>
      <c r="J2436" t="str">
        <f>IF(full_data!H2436&lt;&gt;"",full_data!H2436,"")</f>
        <v>nmod</v>
      </c>
      <c r="K2436" t="str">
        <f>IF(full_data!I2436&lt;&gt;"",full_data!I2436,"")</f>
        <v/>
      </c>
      <c r="L2436" t="str">
        <f t="shared" si="154"/>
        <v>_</v>
      </c>
      <c r="M2436">
        <f>IF(full_data!J2436&lt;&gt;"",full_data!J2436,"")</f>
        <v>1</v>
      </c>
      <c r="N2436" t="str">
        <f>IF(full_data!K2436&lt;&gt;"",full_data!K2436,"")</f>
        <v>nmod</v>
      </c>
      <c r="O2436" t="str">
        <f>IF(full_data!L2436&lt;&gt;"",full_data!L2436,"")</f>
        <v/>
      </c>
      <c r="P2436" t="str">
        <f t="shared" si="155"/>
        <v>_</v>
      </c>
      <c r="Q2436" t="str">
        <f t="shared" si="155"/>
        <v>_</v>
      </c>
    </row>
    <row r="2437" spans="1:17" x14ac:dyDescent="0.35">
      <c r="A2437">
        <f>IF(LEFT(C2437,1)="#",C2437,IF(full_data!A2437&lt;&gt;"",full_data!A2437,""))</f>
        <v>4</v>
      </c>
      <c r="B2437" t="str">
        <f t="shared" si="152"/>
        <v>mu-gaz</v>
      </c>
      <c r="C2437" t="str">
        <f>IF(full_data!B2437&lt;&gt;"",full_data!B2437,"")</f>
        <v>mu-gaz</v>
      </c>
      <c r="D2437" t="str">
        <f>IF(full_data!C2437&lt;&gt;"",full_data!C2437,"")</f>
        <v>S4mu-S11n-S12gaz-S14-ø</v>
      </c>
      <c r="E2437" t="str">
        <f t="shared" si="153"/>
        <v>_</v>
      </c>
      <c r="F2437" t="str">
        <f>IF(full_data!D2437&lt;&gt;"",full_data!D2437,"")</f>
        <v>VERB</v>
      </c>
      <c r="G2437" t="str">
        <f>IF(full_data!E2437&lt;&gt;"",full_data!E2437,"")</f>
        <v>VEN-3.SG.H.A-kill-3.SG.P</v>
      </c>
      <c r="H2437">
        <f>IF(full_data!F2437&lt;&gt;"",full_data!F2437,"")</f>
        <v>0</v>
      </c>
      <c r="I2437" t="str">
        <f>IF(full_data!G2437&lt;&gt;"",full_data!G2437,"")</f>
        <v>root</v>
      </c>
      <c r="J2437" t="str">
        <f>IF(full_data!H2437&lt;&gt;"",full_data!H2437,"")</f>
        <v>root</v>
      </c>
      <c r="K2437" t="str">
        <f>IF(full_data!I2437&lt;&gt;"",full_data!I2437,"")</f>
        <v/>
      </c>
      <c r="L2437" t="str">
        <f t="shared" si="154"/>
        <v>_</v>
      </c>
      <c r="M2437">
        <f>IF(full_data!J2437&lt;&gt;"",full_data!J2437,"")</f>
        <v>0</v>
      </c>
      <c r="N2437" t="str">
        <f>IF(full_data!K2437&lt;&gt;"",full_data!K2437,"")</f>
        <v>root</v>
      </c>
      <c r="O2437" t="str">
        <f>IF(full_data!L2437&lt;&gt;"",full_data!L2437,"")</f>
        <v/>
      </c>
      <c r="P2437" t="str">
        <f t="shared" si="155"/>
        <v>_</v>
      </c>
      <c r="Q2437" t="str">
        <f t="shared" si="155"/>
        <v>_</v>
      </c>
    </row>
    <row r="2438" spans="1:17" x14ac:dyDescent="0.35">
      <c r="A2438" t="str">
        <f>IF(LEFT(C2438,1)="#",C2438,IF(full_data!A2438&lt;&gt;"",full_data!A2438,""))</f>
        <v/>
      </c>
      <c r="B2438" t="str">
        <f t="shared" si="152"/>
        <v/>
      </c>
      <c r="C2438" t="str">
        <f>IF(full_data!B2438&lt;&gt;"",full_data!B2438,"")</f>
        <v/>
      </c>
      <c r="D2438" t="str">
        <f>IF(full_data!C2438&lt;&gt;"",full_data!C2438,"")</f>
        <v/>
      </c>
      <c r="E2438" t="str">
        <f t="shared" si="153"/>
        <v/>
      </c>
      <c r="F2438" t="str">
        <f>IF(full_data!D2438&lt;&gt;"",full_data!D2438,"")</f>
        <v/>
      </c>
      <c r="G2438" t="str">
        <f>IF(full_data!E2438&lt;&gt;"",full_data!E2438,"")</f>
        <v/>
      </c>
      <c r="H2438" t="str">
        <f>IF(full_data!F2438&lt;&gt;"",full_data!F2438,"")</f>
        <v/>
      </c>
      <c r="I2438" t="str">
        <f>IF(full_data!G2438&lt;&gt;"",full_data!G2438,"")</f>
        <v/>
      </c>
      <c r="J2438" t="str">
        <f>IF(full_data!H2438&lt;&gt;"",full_data!H2438,"")</f>
        <v/>
      </c>
      <c r="K2438" t="str">
        <f>IF(full_data!I2438&lt;&gt;"",full_data!I2438,"")</f>
        <v/>
      </c>
      <c r="L2438" t="str">
        <f t="shared" si="154"/>
        <v/>
      </c>
      <c r="M2438" t="str">
        <f>IF(full_data!J2438&lt;&gt;"",full_data!J2438,"")</f>
        <v/>
      </c>
      <c r="N2438" t="str">
        <f>IF(full_data!K2438&lt;&gt;"",full_data!K2438,"")</f>
        <v/>
      </c>
      <c r="O2438" t="str">
        <f>IF(full_data!L2438&lt;&gt;"",full_data!L2438,"")</f>
        <v/>
      </c>
      <c r="P2438" t="str">
        <f t="shared" si="155"/>
        <v/>
      </c>
      <c r="Q2438" t="str">
        <f t="shared" si="155"/>
        <v/>
      </c>
    </row>
    <row r="2439" spans="1:17" x14ac:dyDescent="0.35">
      <c r="A2439" t="str">
        <f>IF(LEFT(C2439,1)="#",C2439,IF(full_data!A2439&lt;&gt;"",full_data!A2439,""))</f>
        <v># P222497-8</v>
      </c>
      <c r="B2439" t="str">
        <f t="shared" si="152"/>
        <v/>
      </c>
      <c r="C2439" t="str">
        <f>IF(full_data!B2439&lt;&gt;"",full_data!B2439,"")</f>
        <v># P222497-8</v>
      </c>
      <c r="D2439" t="str">
        <f>IF(full_data!C2439&lt;&gt;"",full_data!C2439,"")</f>
        <v/>
      </c>
      <c r="E2439" t="str">
        <f t="shared" si="153"/>
        <v/>
      </c>
      <c r="F2439" t="str">
        <f>IF(full_data!D2439&lt;&gt;"",full_data!D2439,"")</f>
        <v/>
      </c>
      <c r="G2439" t="str">
        <f>IF(full_data!E2439&lt;&gt;"",full_data!E2439,"")</f>
        <v/>
      </c>
      <c r="H2439" t="str">
        <f>IF(full_data!F2439&lt;&gt;"",full_data!F2439,"")</f>
        <v/>
      </c>
      <c r="I2439" t="str">
        <f>IF(full_data!G2439&lt;&gt;"",full_data!G2439,"")</f>
        <v/>
      </c>
      <c r="J2439" t="str">
        <f>IF(full_data!H2439&lt;&gt;"",full_data!H2439,"")</f>
        <v/>
      </c>
      <c r="K2439" t="str">
        <f>IF(full_data!I2439&lt;&gt;"",full_data!I2439,"")</f>
        <v/>
      </c>
      <c r="L2439" t="str">
        <f t="shared" si="154"/>
        <v/>
      </c>
      <c r="M2439" t="str">
        <f>IF(full_data!J2439&lt;&gt;"",full_data!J2439,"")</f>
        <v/>
      </c>
      <c r="N2439" t="str">
        <f>IF(full_data!K2439&lt;&gt;"",full_data!K2439,"")</f>
        <v/>
      </c>
      <c r="O2439" t="str">
        <f>IF(full_data!L2439&lt;&gt;"",full_data!L2439,"")</f>
        <v/>
      </c>
      <c r="P2439" t="str">
        <f t="shared" si="155"/>
        <v/>
      </c>
      <c r="Q2439" t="str">
        <f t="shared" si="155"/>
        <v/>
      </c>
    </row>
    <row r="2440" spans="1:17" x14ac:dyDescent="0.35">
      <c r="A2440" t="str">
        <f>IF(LEFT(C2440,1)="#",C2440,IF(full_data!A2440&lt;&gt;"",full_data!A2440,""))</f>
        <v>#(108) = (203) En-ana-tum I 18 2:3–7 (RIME 1.9.4.18) (Lagash, 25th c.) (P222497-8)</v>
      </c>
      <c r="B2440" t="str">
        <f t="shared" si="152"/>
        <v/>
      </c>
      <c r="C2440" t="str">
        <f>IF(full_data!B2440&lt;&gt;"",full_data!B2440,"")</f>
        <v>#(108) = (203) En-ana-tum I 18 2:3–7 (RIME 1.9.4.18) (Lagash, 25th c.) (P222497-8)</v>
      </c>
      <c r="D2440" t="str">
        <f>IF(full_data!C2440&lt;&gt;"",full_data!C2440,"")</f>
        <v/>
      </c>
      <c r="E2440" t="str">
        <f t="shared" si="153"/>
        <v/>
      </c>
      <c r="F2440" t="str">
        <f>IF(full_data!D2440&lt;&gt;"",full_data!D2440,"")</f>
        <v/>
      </c>
      <c r="G2440" t="str">
        <f>IF(full_data!E2440&lt;&gt;"",full_data!E2440,"")</f>
        <v/>
      </c>
      <c r="H2440" t="str">
        <f>IF(full_data!F2440&lt;&gt;"",full_data!F2440,"")</f>
        <v/>
      </c>
      <c r="I2440" t="str">
        <f>IF(full_data!G2440&lt;&gt;"",full_data!G2440,"")</f>
        <v/>
      </c>
      <c r="J2440" t="str">
        <f>IF(full_data!H2440&lt;&gt;"",full_data!H2440,"")</f>
        <v/>
      </c>
      <c r="K2440" t="str">
        <f>IF(full_data!I2440&lt;&gt;"",full_data!I2440,"")</f>
        <v/>
      </c>
      <c r="L2440" t="str">
        <f t="shared" si="154"/>
        <v/>
      </c>
      <c r="M2440" t="str">
        <f>IF(full_data!J2440&lt;&gt;"",full_data!J2440,"")</f>
        <v/>
      </c>
      <c r="N2440" t="str">
        <f>IF(full_data!K2440&lt;&gt;"",full_data!K2440,"")</f>
        <v/>
      </c>
      <c r="O2440" t="str">
        <f>IF(full_data!L2440&lt;&gt;"",full_data!L2440,"")</f>
        <v/>
      </c>
      <c r="P2440" t="str">
        <f t="shared" si="155"/>
        <v/>
      </c>
      <c r="Q2440" t="str">
        <f t="shared" si="155"/>
        <v/>
      </c>
    </row>
    <row r="2441" spans="1:17" x14ac:dyDescent="0.35">
      <c r="A2441" t="str">
        <f>IF(LEFT(C2441,1)="#",C2441,IF(full_data!A2441&lt;&gt;"",full_data!A2441,""))</f>
        <v>#“Shuni-aldugud, the chief barber, to whom the office of the personal quarters’ overseer was also given, fashioned numerous inscribed clay nails.”</v>
      </c>
      <c r="B2441" t="str">
        <f t="shared" si="152"/>
        <v/>
      </c>
      <c r="C2441" t="str">
        <f>IF(full_data!B2441&lt;&gt;"",full_data!B2441,"")</f>
        <v>#“Shuni-aldugud, the chief barber, to whom the office of the personal quarters’ overseer was also given, fashioned numerous inscribed clay nails.”</v>
      </c>
      <c r="D2441" t="str">
        <f>IF(full_data!C2441&lt;&gt;"",full_data!C2441,"")</f>
        <v/>
      </c>
      <c r="E2441" t="str">
        <f t="shared" si="153"/>
        <v/>
      </c>
      <c r="F2441" t="str">
        <f>IF(full_data!D2441&lt;&gt;"",full_data!D2441,"")</f>
        <v/>
      </c>
      <c r="G2441" t="str">
        <f>IF(full_data!E2441&lt;&gt;"",full_data!E2441,"")</f>
        <v/>
      </c>
      <c r="H2441" t="str">
        <f>IF(full_data!F2441&lt;&gt;"",full_data!F2441,"")</f>
        <v/>
      </c>
      <c r="I2441" t="str">
        <f>IF(full_data!G2441&lt;&gt;"",full_data!G2441,"")</f>
        <v/>
      </c>
      <c r="J2441" t="str">
        <f>IF(full_data!H2441&lt;&gt;"",full_data!H2441,"")</f>
        <v/>
      </c>
      <c r="K2441" t="str">
        <f>IF(full_data!I2441&lt;&gt;"",full_data!I2441,"")</f>
        <v/>
      </c>
      <c r="L2441" t="str">
        <f t="shared" si="154"/>
        <v/>
      </c>
      <c r="M2441" t="str">
        <f>IF(full_data!J2441&lt;&gt;"",full_data!J2441,"")</f>
        <v/>
      </c>
      <c r="N2441" t="str">
        <f>IF(full_data!K2441&lt;&gt;"",full_data!K2441,"")</f>
        <v/>
      </c>
      <c r="O2441" t="str">
        <f>IF(full_data!L2441&lt;&gt;"",full_data!L2441,"")</f>
        <v/>
      </c>
      <c r="P2441" t="str">
        <f t="shared" si="155"/>
        <v/>
      </c>
      <c r="Q2441" t="str">
        <f t="shared" si="155"/>
        <v/>
      </c>
    </row>
    <row r="2442" spans="1:17" x14ac:dyDescent="0.35">
      <c r="A2442">
        <f>IF(LEFT(C2442,1)="#",C2442,IF(full_data!A2442&lt;&gt;"",full_data!A2442,""))</f>
        <v>1</v>
      </c>
      <c r="B2442" t="str">
        <f t="shared" si="152"/>
        <v>šu-ni-al-dugud,</v>
      </c>
      <c r="C2442" t="str">
        <f>IF(full_data!B2442&lt;&gt;"",full_data!B2442,"")</f>
        <v>šu-ni-al-dugud,</v>
      </c>
      <c r="D2442" t="str">
        <f>IF(full_data!C2442&lt;&gt;"",full_data!C2442,"")</f>
        <v>P1šunialdugud</v>
      </c>
      <c r="E2442" t="str">
        <f t="shared" si="153"/>
        <v>_</v>
      </c>
      <c r="F2442" t="str">
        <f>IF(full_data!D2442&lt;&gt;"",full_data!D2442,"")</f>
        <v>PROPN</v>
      </c>
      <c r="G2442" t="str">
        <f>IF(full_data!E2442&lt;&gt;"",full_data!E2442,"")</f>
        <v>P1PN</v>
      </c>
      <c r="H2442">
        <f>IF(full_data!F2442&lt;&gt;"",full_data!F2442,"")</f>
        <v>7</v>
      </c>
      <c r="I2442" t="str">
        <f>IF(full_data!G2442&lt;&gt;"",full_data!G2442,"")</f>
        <v>ERG</v>
      </c>
      <c r="J2442" t="str">
        <f>IF(full_data!H2442&lt;&gt;"",full_data!H2442,"")</f>
        <v>nsubj</v>
      </c>
      <c r="K2442" t="str">
        <f>IF(full_data!I2442&lt;&gt;"",full_data!I2442,"")</f>
        <v/>
      </c>
      <c r="L2442" t="str">
        <f t="shared" si="154"/>
        <v>_</v>
      </c>
      <c r="M2442">
        <f>IF(full_data!J2442&lt;&gt;"",full_data!J2442,"")</f>
        <v>7</v>
      </c>
      <c r="N2442" t="str">
        <f>IF(full_data!K2442&lt;&gt;"",full_data!K2442,"")</f>
        <v>nsubj</v>
      </c>
      <c r="O2442" t="str">
        <f>IF(full_data!L2442&lt;&gt;"",full_data!L2442,"")</f>
        <v>marked at 5</v>
      </c>
      <c r="P2442" t="str">
        <f t="shared" si="155"/>
        <v>_</v>
      </c>
      <c r="Q2442" t="str">
        <f t="shared" si="155"/>
        <v>_</v>
      </c>
    </row>
    <row r="2443" spans="1:17" x14ac:dyDescent="0.35">
      <c r="A2443">
        <f>IF(LEFT(C2443,1)="#",C2443,IF(full_data!A2443&lt;&gt;"",full_data!A2443,""))</f>
        <v>2</v>
      </c>
      <c r="B2443" t="str">
        <f t="shared" si="152"/>
        <v>kindagal,</v>
      </c>
      <c r="C2443" t="str">
        <f>IF(full_data!B2443&lt;&gt;"",full_data!B2443,"")</f>
        <v>kindagal,</v>
      </c>
      <c r="D2443" t="str">
        <f>IF(full_data!C2443&lt;&gt;"",full_data!C2443,"")</f>
        <v>P1kindagal</v>
      </c>
      <c r="E2443" t="str">
        <f t="shared" si="153"/>
        <v>_</v>
      </c>
      <c r="F2443" t="str">
        <f>IF(full_data!D2443&lt;&gt;"",full_data!D2443,"")</f>
        <v>NOUN</v>
      </c>
      <c r="G2443" t="str">
        <f>IF(full_data!E2443&lt;&gt;"",full_data!E2443,"")</f>
        <v>P1chief.barber</v>
      </c>
      <c r="H2443">
        <f>IF(full_data!F2443&lt;&gt;"",full_data!F2443,"")</f>
        <v>1</v>
      </c>
      <c r="I2443" t="str">
        <f>IF(full_data!G2443&lt;&gt;"",full_data!G2443,"")</f>
        <v>appos</v>
      </c>
      <c r="J2443" t="str">
        <f>IF(full_data!H2443&lt;&gt;"",full_data!H2443,"")</f>
        <v/>
      </c>
      <c r="K2443" t="str">
        <f>IF(full_data!I2443&lt;&gt;"",full_data!I2443,"")</f>
        <v/>
      </c>
      <c r="L2443" t="str">
        <f t="shared" si="154"/>
        <v>_</v>
      </c>
      <c r="M2443">
        <f>IF(full_data!J2443&lt;&gt;"",full_data!J2443,"")</f>
        <v>1</v>
      </c>
      <c r="N2443" t="str">
        <f>IF(full_data!K2443&lt;&gt;"",full_data!K2443,"")</f>
        <v>appos</v>
      </c>
      <c r="O2443" t="str">
        <f>IF(full_data!L2443&lt;&gt;"",full_data!L2443,"")</f>
        <v/>
      </c>
      <c r="P2443" t="str">
        <f t="shared" si="155"/>
        <v>_</v>
      </c>
      <c r="Q2443" t="str">
        <f t="shared" si="155"/>
        <v>_</v>
      </c>
    </row>
    <row r="2444" spans="1:17" x14ac:dyDescent="0.35">
      <c r="A2444">
        <f>IF(LEFT(C2444,1)="#",C2444,IF(full_data!A2444&lt;&gt;"",full_data!A2444,""))</f>
        <v>3</v>
      </c>
      <c r="B2444" t="str">
        <f t="shared" si="152"/>
        <v>nam-nu-banda3</v>
      </c>
      <c r="C2444" t="str">
        <f>IF(full_data!B2444&lt;&gt;"",full_data!B2444,"")</f>
        <v>nam-nu-banda3</v>
      </c>
      <c r="D2444" t="str">
        <f>IF(full_data!C2444&lt;&gt;"",full_data!C2444,"")</f>
        <v>P2[namnubanda</v>
      </c>
      <c r="E2444" t="str">
        <f t="shared" si="153"/>
        <v>_</v>
      </c>
      <c r="F2444" t="str">
        <f>IF(full_data!D2444&lt;&gt;"",full_data!D2444,"")</f>
        <v>NOUN</v>
      </c>
      <c r="G2444" t="str">
        <f>IF(full_data!E2444&lt;&gt;"",full_data!E2444,"")</f>
        <v>P2[overseership</v>
      </c>
      <c r="H2444">
        <f>IF(full_data!F2444&lt;&gt;"",full_data!F2444,"")</f>
        <v>5</v>
      </c>
      <c r="I2444" t="str">
        <f>IF(full_data!G2444&lt;&gt;"",full_data!G2444,"")</f>
        <v>ABS</v>
      </c>
      <c r="J2444" t="str">
        <f>IF(full_data!H2444&lt;&gt;"",full_data!H2444,"")</f>
        <v>obj</v>
      </c>
      <c r="K2444" t="str">
        <f>IF(full_data!I2444&lt;&gt;"",full_data!I2444,"")</f>
        <v/>
      </c>
      <c r="L2444" t="str">
        <f t="shared" si="154"/>
        <v>_</v>
      </c>
      <c r="M2444">
        <f>IF(full_data!J2444&lt;&gt;"",full_data!J2444,"")</f>
        <v>5</v>
      </c>
      <c r="N2444" t="str">
        <f>IF(full_data!K2444&lt;&gt;"",full_data!K2444,"")</f>
        <v>obj</v>
      </c>
      <c r="O2444" t="str">
        <f>IF(full_data!L2444&lt;&gt;"",full_data!L2444,"")</f>
        <v/>
      </c>
      <c r="P2444" t="str">
        <f t="shared" si="155"/>
        <v>_</v>
      </c>
      <c r="Q2444" t="str">
        <f t="shared" si="155"/>
        <v>_</v>
      </c>
    </row>
    <row r="2445" spans="1:17" x14ac:dyDescent="0.35">
      <c r="A2445">
        <f>IF(LEFT(C2445,1)="#",C2445,IF(full_data!A2445&lt;&gt;"",full_data!A2445,""))</f>
        <v>4</v>
      </c>
      <c r="B2445" t="str">
        <f t="shared" si="152"/>
        <v>e₂-šag₄-ga,</v>
      </c>
      <c r="C2445" t="str">
        <f>IF(full_data!B2445&lt;&gt;"",full_data!B2445,"")</f>
        <v>e₂-šag₄-ga,</v>
      </c>
      <c r="D2445" t="str">
        <f>IF(full_data!C2445&lt;&gt;"",full_data!C2445,"")</f>
        <v>ešag=ak=ø</v>
      </c>
      <c r="E2445" t="str">
        <f t="shared" si="153"/>
        <v>_</v>
      </c>
      <c r="F2445" t="str">
        <f>IF(full_data!D2445&lt;&gt;"",full_data!D2445,"")</f>
        <v>NOUN</v>
      </c>
      <c r="G2445" t="str">
        <f>IF(full_data!E2445&lt;&gt;"",full_data!E2445,"")</f>
        <v>inner.room=GEN=ABS</v>
      </c>
      <c r="H2445">
        <f>IF(full_data!F2445&lt;&gt;"",full_data!F2445,"")</f>
        <v>3</v>
      </c>
      <c r="I2445" t="str">
        <f>IF(full_data!G2445&lt;&gt;"",full_data!G2445,"")</f>
        <v>GEN</v>
      </c>
      <c r="J2445" t="str">
        <f>IF(full_data!H2445&lt;&gt;"",full_data!H2445,"")</f>
        <v>nmod</v>
      </c>
      <c r="K2445" t="str">
        <f>IF(full_data!I2445&lt;&gt;"",full_data!I2445,"")</f>
        <v/>
      </c>
      <c r="L2445" t="str">
        <f t="shared" si="154"/>
        <v>_</v>
      </c>
      <c r="M2445">
        <f>IF(full_data!J2445&lt;&gt;"",full_data!J2445,"")</f>
        <v>3</v>
      </c>
      <c r="N2445" t="str">
        <f>IF(full_data!K2445&lt;&gt;"",full_data!K2445,"")</f>
        <v>nmod</v>
      </c>
      <c r="O2445" t="str">
        <f>IF(full_data!L2445&lt;&gt;"",full_data!L2445,"")</f>
        <v/>
      </c>
      <c r="P2445" t="str">
        <f t="shared" si="155"/>
        <v>_</v>
      </c>
      <c r="Q2445" t="str">
        <f t="shared" si="155"/>
        <v>_</v>
      </c>
    </row>
    <row r="2446" spans="1:17" x14ac:dyDescent="0.35">
      <c r="A2446">
        <f>IF(LEFT(C2446,1)="#",C2446,IF(full_data!A2446&lt;&gt;"",full_data!A2446,""))</f>
        <v>5</v>
      </c>
      <c r="B2446" t="str">
        <f t="shared" si="152"/>
        <v>an-na-taḫ-ḫa,</v>
      </c>
      <c r="C2446" t="str">
        <f>IF(full_data!B2446&lt;&gt;"",full_data!B2446,"")</f>
        <v>an-na-taḫ-ḫa,</v>
      </c>
      <c r="D2446" t="str">
        <f>IF(full_data!C2446&lt;&gt;"",full_data!C2446,"")</f>
        <v>S2a-S6nn-S7a-S12taḫ-S14ø-S15ʾa]=P5e</v>
      </c>
      <c r="E2446" t="str">
        <f t="shared" si="153"/>
        <v>_</v>
      </c>
      <c r="F2446" t="str">
        <f>IF(full_data!D2446&lt;&gt;"",full_data!D2446,"")</f>
        <v>VERB</v>
      </c>
      <c r="G2446" t="str">
        <f>IF(full_data!E2446&lt;&gt;"",full_data!E2446,"")</f>
        <v>FIN-3.SG.H-DAT-add-3.SG.S-SUB]=P5ERG</v>
      </c>
      <c r="H2446">
        <f>IF(full_data!F2446&lt;&gt;"",full_data!F2446,"")</f>
        <v>1</v>
      </c>
      <c r="I2446" t="str">
        <f>IF(full_data!G2446&lt;&gt;"",full_data!G2446,"")</f>
        <v>SUB</v>
      </c>
      <c r="J2446" t="str">
        <f>IF(full_data!H2446&lt;&gt;"",full_data!H2446,"")</f>
        <v>acl</v>
      </c>
      <c r="K2446" t="str">
        <f>IF(full_data!I2446&lt;&gt;"",full_data!I2446,"")</f>
        <v/>
      </c>
      <c r="L2446" t="str">
        <f t="shared" si="154"/>
        <v>_</v>
      </c>
      <c r="M2446">
        <f>IF(full_data!J2446&lt;&gt;"",full_data!J2446,"")</f>
        <v>1</v>
      </c>
      <c r="N2446" t="str">
        <f>IF(full_data!K2446&lt;&gt;"",full_data!K2446,"")</f>
        <v>acl</v>
      </c>
      <c r="O2446" t="str">
        <f>IF(full_data!L2446&lt;&gt;"",full_data!L2446,"")</f>
        <v/>
      </c>
      <c r="P2446" t="str">
        <f t="shared" si="155"/>
        <v>_</v>
      </c>
      <c r="Q2446" t="str">
        <f t="shared" si="155"/>
        <v>_</v>
      </c>
    </row>
    <row r="2447" spans="1:17" x14ac:dyDescent="0.35">
      <c r="A2447">
        <f>IF(LEFT(C2447,1)="#",C2447,IF(full_data!A2447&lt;&gt;"",full_data!A2447,""))</f>
        <v>6</v>
      </c>
      <c r="B2447" t="str">
        <f t="shared" si="152"/>
        <v>KIB</v>
      </c>
      <c r="C2447" t="str">
        <f>IF(full_data!B2447&lt;&gt;"",full_data!B2447,"")</f>
        <v>KIB</v>
      </c>
      <c r="D2447" t="str">
        <f>IF(full_data!C2447&lt;&gt;"",full_data!C2447,"")</f>
        <v>KIB=ø</v>
      </c>
      <c r="E2447" t="str">
        <f t="shared" si="153"/>
        <v>_</v>
      </c>
      <c r="F2447" t="str">
        <f>IF(full_data!D2447&lt;&gt;"",full_data!D2447,"")</f>
        <v>NOUN</v>
      </c>
      <c r="G2447" t="str">
        <f>IF(full_data!E2447&lt;&gt;"",full_data!E2447,"")</f>
        <v>nail=ABS</v>
      </c>
      <c r="H2447">
        <f>IF(full_data!F2447&lt;&gt;"",full_data!F2447,"")</f>
        <v>7</v>
      </c>
      <c r="I2447" t="str">
        <f>IF(full_data!G2447&lt;&gt;"",full_data!G2447,"")</f>
        <v>ABS</v>
      </c>
      <c r="J2447" t="str">
        <f>IF(full_data!H2447&lt;&gt;"",full_data!H2447,"")</f>
        <v>obj</v>
      </c>
      <c r="K2447" t="str">
        <f>IF(full_data!I2447&lt;&gt;"",full_data!I2447,"")</f>
        <v/>
      </c>
      <c r="L2447" t="str">
        <f t="shared" si="154"/>
        <v>_</v>
      </c>
      <c r="M2447">
        <f>IF(full_data!J2447&lt;&gt;"",full_data!J2447,"")</f>
        <v>7</v>
      </c>
      <c r="N2447" t="str">
        <f>IF(full_data!K2447&lt;&gt;"",full_data!K2447,"")</f>
        <v>obj</v>
      </c>
      <c r="O2447" t="str">
        <f>IF(full_data!L2447&lt;&gt;"",full_data!L2447,"")</f>
        <v/>
      </c>
      <c r="P2447" t="str">
        <f t="shared" si="155"/>
        <v>_</v>
      </c>
      <c r="Q2447" t="str">
        <f t="shared" si="155"/>
        <v>_</v>
      </c>
    </row>
    <row r="2448" spans="1:17" x14ac:dyDescent="0.35">
      <c r="A2448">
        <f>IF(LEFT(C2448,1)="#",C2448,IF(full_data!A2448&lt;&gt;"",full_data!A2448,""))</f>
        <v>7</v>
      </c>
      <c r="B2448" t="str">
        <f t="shared" si="152"/>
        <v>mu-dim₂-dim₂</v>
      </c>
      <c r="C2448" t="str">
        <f>IF(full_data!B2448&lt;&gt;"",full_data!B2448,"")</f>
        <v>mu-dim₂-dim₂</v>
      </c>
      <c r="D2448" t="str">
        <f>IF(full_data!C2448&lt;&gt;"",full_data!C2448,"")</f>
        <v>S4mu-S11n-S12dim~dim-S14ø</v>
      </c>
      <c r="E2448" t="str">
        <f t="shared" si="153"/>
        <v>_</v>
      </c>
      <c r="F2448" t="str">
        <f>IF(full_data!D2448&lt;&gt;"",full_data!D2448,"")</f>
        <v>VERB</v>
      </c>
      <c r="G2448" t="str">
        <f>IF(full_data!E2448&lt;&gt;"",full_data!E2448,"")</f>
        <v>VEN-3.SG.H.A-create~PL-3.SG.P</v>
      </c>
      <c r="H2448">
        <f>IF(full_data!F2448&lt;&gt;"",full_data!F2448,"")</f>
        <v>0</v>
      </c>
      <c r="I2448" t="str">
        <f>IF(full_data!G2448&lt;&gt;"",full_data!G2448,"")</f>
        <v>root</v>
      </c>
      <c r="J2448" t="str">
        <f>IF(full_data!H2448&lt;&gt;"",full_data!H2448,"")</f>
        <v>root</v>
      </c>
      <c r="K2448" t="str">
        <f>IF(full_data!I2448&lt;&gt;"",full_data!I2448,"")</f>
        <v/>
      </c>
      <c r="L2448" t="str">
        <f t="shared" si="154"/>
        <v>_</v>
      </c>
      <c r="M2448">
        <f>IF(full_data!J2448&lt;&gt;"",full_data!J2448,"")</f>
        <v>0</v>
      </c>
      <c r="N2448" t="str">
        <f>IF(full_data!K2448&lt;&gt;"",full_data!K2448,"")</f>
        <v>root</v>
      </c>
      <c r="O2448" t="str">
        <f>IF(full_data!L2448&lt;&gt;"",full_data!L2448,"")</f>
        <v/>
      </c>
      <c r="P2448" t="str">
        <f t="shared" si="155"/>
        <v>_</v>
      </c>
      <c r="Q2448" t="str">
        <f t="shared" si="155"/>
        <v>_</v>
      </c>
    </row>
    <row r="2449" spans="1:17" x14ac:dyDescent="0.35">
      <c r="A2449" t="str">
        <f>IF(LEFT(C2449,1)="#",C2449,IF(full_data!A2449&lt;&gt;"",full_data!A2449,""))</f>
        <v/>
      </c>
      <c r="B2449" t="str">
        <f t="shared" si="152"/>
        <v/>
      </c>
      <c r="C2449" t="str">
        <f>IF(full_data!B2449&lt;&gt;"",full_data!B2449,"")</f>
        <v/>
      </c>
      <c r="D2449" t="str">
        <f>IF(full_data!C2449&lt;&gt;"",full_data!C2449,"")</f>
        <v/>
      </c>
      <c r="E2449" t="str">
        <f t="shared" si="153"/>
        <v/>
      </c>
      <c r="F2449" t="str">
        <f>IF(full_data!D2449&lt;&gt;"",full_data!D2449,"")</f>
        <v/>
      </c>
      <c r="G2449" t="str">
        <f>IF(full_data!E2449&lt;&gt;"",full_data!E2449,"")</f>
        <v/>
      </c>
      <c r="H2449" t="str">
        <f>IF(full_data!F2449&lt;&gt;"",full_data!F2449,"")</f>
        <v/>
      </c>
      <c r="I2449" t="str">
        <f>IF(full_data!G2449&lt;&gt;"",full_data!G2449,"")</f>
        <v/>
      </c>
      <c r="J2449" t="str">
        <f>IF(full_data!H2449&lt;&gt;"",full_data!H2449,"")</f>
        <v/>
      </c>
      <c r="K2449" t="str">
        <f>IF(full_data!I2449&lt;&gt;"",full_data!I2449,"")</f>
        <v/>
      </c>
      <c r="L2449" t="str">
        <f t="shared" si="154"/>
        <v/>
      </c>
      <c r="M2449" t="str">
        <f>IF(full_data!J2449&lt;&gt;"",full_data!J2449,"")</f>
        <v/>
      </c>
      <c r="N2449" t="str">
        <f>IF(full_data!K2449&lt;&gt;"",full_data!K2449,"")</f>
        <v/>
      </c>
      <c r="O2449" t="str">
        <f>IF(full_data!L2449&lt;&gt;"",full_data!L2449,"")</f>
        <v/>
      </c>
      <c r="P2449" t="str">
        <f t="shared" si="155"/>
        <v/>
      </c>
      <c r="Q2449" t="str">
        <f t="shared" si="155"/>
        <v/>
      </c>
    </row>
    <row r="2450" spans="1:17" x14ac:dyDescent="0.35">
      <c r="A2450" t="str">
        <f>IF(LEFT(C2450,1)="#",C2450,IF(full_data!A2450&lt;&gt;"",full_data!A2450,""))</f>
        <v># P222530</v>
      </c>
      <c r="B2450" t="str">
        <f t="shared" si="152"/>
        <v/>
      </c>
      <c r="C2450" t="str">
        <f>IF(full_data!B2450&lt;&gt;"",full_data!B2450,"")</f>
        <v># P222530</v>
      </c>
      <c r="D2450" t="str">
        <f>IF(full_data!C2450&lt;&gt;"",full_data!C2450,"")</f>
        <v/>
      </c>
      <c r="E2450" t="str">
        <f t="shared" si="153"/>
        <v/>
      </c>
      <c r="F2450" t="str">
        <f>IF(full_data!D2450&lt;&gt;"",full_data!D2450,"")</f>
        <v/>
      </c>
      <c r="G2450" t="str">
        <f>IF(full_data!E2450&lt;&gt;"",full_data!E2450,"")</f>
        <v/>
      </c>
      <c r="H2450" t="str">
        <f>IF(full_data!F2450&lt;&gt;"",full_data!F2450,"")</f>
        <v/>
      </c>
      <c r="I2450" t="str">
        <f>IF(full_data!G2450&lt;&gt;"",full_data!G2450,"")</f>
        <v/>
      </c>
      <c r="J2450" t="str">
        <f>IF(full_data!H2450&lt;&gt;"",full_data!H2450,"")</f>
        <v/>
      </c>
      <c r="K2450" t="str">
        <f>IF(full_data!I2450&lt;&gt;"",full_data!I2450,"")</f>
        <v/>
      </c>
      <c r="L2450" t="str">
        <f t="shared" si="154"/>
        <v/>
      </c>
      <c r="M2450" t="str">
        <f>IF(full_data!J2450&lt;&gt;"",full_data!J2450,"")</f>
        <v/>
      </c>
      <c r="N2450" t="str">
        <f>IF(full_data!K2450&lt;&gt;"",full_data!K2450,"")</f>
        <v/>
      </c>
      <c r="O2450" t="str">
        <f>IF(full_data!L2450&lt;&gt;"",full_data!L2450,"")</f>
        <v/>
      </c>
      <c r="P2450" t="str">
        <f t="shared" si="155"/>
        <v/>
      </c>
      <c r="Q2450" t="str">
        <f t="shared" si="155"/>
        <v/>
      </c>
    </row>
    <row r="2451" spans="1:17" x14ac:dyDescent="0.35">
      <c r="A2451" t="str">
        <f>IF(LEFT(C2451,1)="#",C2451,IF(full_data!A2451&lt;&gt;"",full_data!A2451,""))</f>
        <v>#(4) En-metena 23 29–30 (RIME 1.9.5.23) (Lagash, 25th c.) (P222530)</v>
      </c>
      <c r="B2451" t="str">
        <f t="shared" si="152"/>
        <v/>
      </c>
      <c r="C2451" t="str">
        <f>IF(full_data!B2451&lt;&gt;"",full_data!B2451,"")</f>
        <v>#(4) En-metena 23 29–30 (RIME 1.9.5.23) (Lagash, 25th c.) (P222530)</v>
      </c>
      <c r="D2451" t="str">
        <f>IF(full_data!C2451&lt;&gt;"",full_data!C2451,"")</f>
        <v/>
      </c>
      <c r="E2451" t="str">
        <f t="shared" si="153"/>
        <v/>
      </c>
      <c r="F2451" t="str">
        <f>IF(full_data!D2451&lt;&gt;"",full_data!D2451,"")</f>
        <v/>
      </c>
      <c r="G2451" t="str">
        <f>IF(full_data!E2451&lt;&gt;"",full_data!E2451,"")</f>
        <v/>
      </c>
      <c r="H2451" t="str">
        <f>IF(full_data!F2451&lt;&gt;"",full_data!F2451,"")</f>
        <v/>
      </c>
      <c r="I2451" t="str">
        <f>IF(full_data!G2451&lt;&gt;"",full_data!G2451,"")</f>
        <v/>
      </c>
      <c r="J2451" t="str">
        <f>IF(full_data!H2451&lt;&gt;"",full_data!H2451,"")</f>
        <v/>
      </c>
      <c r="K2451" t="str">
        <f>IF(full_data!I2451&lt;&gt;"",full_data!I2451,"")</f>
        <v/>
      </c>
      <c r="L2451" t="str">
        <f t="shared" si="154"/>
        <v/>
      </c>
      <c r="M2451" t="str">
        <f>IF(full_data!J2451&lt;&gt;"",full_data!J2451,"")</f>
        <v/>
      </c>
      <c r="N2451" t="str">
        <f>IF(full_data!K2451&lt;&gt;"",full_data!K2451,"")</f>
        <v/>
      </c>
      <c r="O2451" t="str">
        <f>IF(full_data!L2451&lt;&gt;"",full_data!L2451,"")</f>
        <v/>
      </c>
      <c r="P2451" t="str">
        <f t="shared" si="155"/>
        <v/>
      </c>
      <c r="Q2451" t="str">
        <f t="shared" si="155"/>
        <v/>
      </c>
    </row>
    <row r="2452" spans="1:17" x14ac:dyDescent="0.35">
      <c r="A2452">
        <f>IF(LEFT(C2452,1)="#",C2452,IF(full_data!A2452&lt;&gt;"",full_data!A2452,""))</f>
        <v>1</v>
      </c>
      <c r="B2452" t="str">
        <f t="shared" si="152"/>
        <v>i₃-mi-dug₄-dug₄</v>
      </c>
      <c r="C2452" t="str">
        <f>IF(full_data!B2452&lt;&gt;"",full_data!B2452,"")</f>
        <v>i₃-mi-dug₄-dug₄</v>
      </c>
      <c r="D2452" t="str">
        <f>IF(full_data!C2452&lt;&gt;"",full_data!C2452,"")</f>
        <v>S2i-S4m-S5b-S10i-S11n-S12dug~dug-S14ø</v>
      </c>
      <c r="E2452" t="str">
        <f t="shared" si="153"/>
        <v>_</v>
      </c>
      <c r="F2452" t="str">
        <f>IF(full_data!D2452&lt;&gt;"",full_data!D2452,"")</f>
        <v>VERB</v>
      </c>
      <c r="G2452" t="str">
        <f>IF(full_data!E2452&lt;&gt;"",full_data!E2452,"")</f>
        <v>FIN-VEN-3.SG.NH-L3-3.SG.H.A-do~PL-3.SG.P</v>
      </c>
      <c r="H2452">
        <f>IF(full_data!F2452&lt;&gt;"",full_data!F2452,"")</f>
        <v>0</v>
      </c>
      <c r="I2452" t="str">
        <f>IF(full_data!G2452&lt;&gt;"",full_data!G2452,"")</f>
        <v>root</v>
      </c>
      <c r="J2452" t="str">
        <f>IF(full_data!H2452&lt;&gt;"",full_data!H2452,"")</f>
        <v>root</v>
      </c>
      <c r="K2452" t="str">
        <f>IF(full_data!I2452&lt;&gt;"",full_data!I2452,"")</f>
        <v/>
      </c>
      <c r="L2452" t="str">
        <f t="shared" si="154"/>
        <v>_</v>
      </c>
      <c r="M2452">
        <f>IF(full_data!J2452&lt;&gt;"",full_data!J2452,"")</f>
        <v>0</v>
      </c>
      <c r="N2452" t="str">
        <f>IF(full_data!K2452&lt;&gt;"",full_data!K2452,"")</f>
        <v>root</v>
      </c>
      <c r="O2452" t="str">
        <f>IF(full_data!L2452&lt;&gt;"",full_data!L2452,"")</f>
        <v/>
      </c>
      <c r="P2452" t="str">
        <f t="shared" si="155"/>
        <v>_</v>
      </c>
      <c r="Q2452" t="str">
        <f t="shared" si="155"/>
        <v>_</v>
      </c>
    </row>
    <row r="2453" spans="1:17" x14ac:dyDescent="0.35">
      <c r="A2453" t="str">
        <f>IF(LEFT(C2453,1)="#",C2453,IF(full_data!A2453&lt;&gt;"",full_data!A2453,""))</f>
        <v/>
      </c>
      <c r="B2453" t="str">
        <f t="shared" si="152"/>
        <v/>
      </c>
      <c r="C2453" t="str">
        <f>IF(full_data!B2453&lt;&gt;"",full_data!B2453,"")</f>
        <v/>
      </c>
      <c r="D2453" t="str">
        <f>IF(full_data!C2453&lt;&gt;"",full_data!C2453,"")</f>
        <v/>
      </c>
      <c r="E2453" t="str">
        <f t="shared" si="153"/>
        <v/>
      </c>
      <c r="F2453" t="str">
        <f>IF(full_data!D2453&lt;&gt;"",full_data!D2453,"")</f>
        <v/>
      </c>
      <c r="G2453" t="str">
        <f>IF(full_data!E2453&lt;&gt;"",full_data!E2453,"")</f>
        <v/>
      </c>
      <c r="H2453" t="str">
        <f>IF(full_data!F2453&lt;&gt;"",full_data!F2453,"")</f>
        <v/>
      </c>
      <c r="I2453" t="str">
        <f>IF(full_data!G2453&lt;&gt;"",full_data!G2453,"")</f>
        <v/>
      </c>
      <c r="J2453" t="str">
        <f>IF(full_data!H2453&lt;&gt;"",full_data!H2453,"")</f>
        <v/>
      </c>
      <c r="K2453" t="str">
        <f>IF(full_data!I2453&lt;&gt;"",full_data!I2453,"")</f>
        <v/>
      </c>
      <c r="L2453" t="str">
        <f t="shared" si="154"/>
        <v/>
      </c>
      <c r="M2453" t="str">
        <f>IF(full_data!J2453&lt;&gt;"",full_data!J2453,"")</f>
        <v/>
      </c>
      <c r="N2453" t="str">
        <f>IF(full_data!K2453&lt;&gt;"",full_data!K2453,"")</f>
        <v/>
      </c>
      <c r="O2453" t="str">
        <f>IF(full_data!L2453&lt;&gt;"",full_data!L2453,"")</f>
        <v/>
      </c>
      <c r="P2453" t="str">
        <f t="shared" si="155"/>
        <v/>
      </c>
      <c r="Q2453" t="str">
        <f t="shared" si="155"/>
        <v/>
      </c>
    </row>
    <row r="2454" spans="1:17" x14ac:dyDescent="0.35">
      <c r="A2454" t="str">
        <f>IF(LEFT(C2454,1)="#",C2454,IF(full_data!A2454&lt;&gt;"",full_data!A2454,""))</f>
        <v># P222530</v>
      </c>
      <c r="B2454" t="str">
        <f t="shared" si="152"/>
        <v/>
      </c>
      <c r="C2454" t="str">
        <f>IF(full_data!B2454&lt;&gt;"",full_data!B2454,"")</f>
        <v># P222530</v>
      </c>
      <c r="D2454" t="str">
        <f>IF(full_data!C2454&lt;&gt;"",full_data!C2454,"")</f>
        <v/>
      </c>
      <c r="E2454" t="str">
        <f t="shared" si="153"/>
        <v/>
      </c>
      <c r="F2454" t="str">
        <f>IF(full_data!D2454&lt;&gt;"",full_data!D2454,"")</f>
        <v/>
      </c>
      <c r="G2454" t="str">
        <f>IF(full_data!E2454&lt;&gt;"",full_data!E2454,"")</f>
        <v/>
      </c>
      <c r="H2454" t="str">
        <f>IF(full_data!F2454&lt;&gt;"",full_data!F2454,"")</f>
        <v/>
      </c>
      <c r="I2454" t="str">
        <f>IF(full_data!G2454&lt;&gt;"",full_data!G2454,"")</f>
        <v/>
      </c>
      <c r="J2454" t="str">
        <f>IF(full_data!H2454&lt;&gt;"",full_data!H2454,"")</f>
        <v/>
      </c>
      <c r="K2454" t="str">
        <f>IF(full_data!I2454&lt;&gt;"",full_data!I2454,"")</f>
        <v/>
      </c>
      <c r="L2454" t="str">
        <f t="shared" si="154"/>
        <v/>
      </c>
      <c r="M2454" t="str">
        <f>IF(full_data!J2454&lt;&gt;"",full_data!J2454,"")</f>
        <v/>
      </c>
      <c r="N2454" t="str">
        <f>IF(full_data!K2454&lt;&gt;"",full_data!K2454,"")</f>
        <v/>
      </c>
      <c r="O2454" t="str">
        <f>IF(full_data!L2454&lt;&gt;"",full_data!L2454,"")</f>
        <v/>
      </c>
      <c r="P2454" t="str">
        <f t="shared" si="155"/>
        <v/>
      </c>
      <c r="Q2454" t="str">
        <f t="shared" si="155"/>
        <v/>
      </c>
    </row>
    <row r="2455" spans="1:17" x14ac:dyDescent="0.35">
      <c r="A2455" t="str">
        <f>IF(LEFT(C2455,1)="#",C2455,IF(full_data!A2455&lt;&gt;"",full_data!A2455,""))</f>
        <v>#(9) En-metena 23 18 (RIME 1.9.5.23) (Lagash, 25th c.) (P222530)</v>
      </c>
      <c r="B2455" t="str">
        <f t="shared" si="152"/>
        <v/>
      </c>
      <c r="C2455" t="str">
        <f>IF(full_data!B2455&lt;&gt;"",full_data!B2455,"")</f>
        <v>#(9) En-metena 23 18 (RIME 1.9.5.23) (Lagash, 25th c.) (P222530)</v>
      </c>
      <c r="D2455" t="str">
        <f>IF(full_data!C2455&lt;&gt;"",full_data!C2455,"")</f>
        <v/>
      </c>
      <c r="E2455" t="str">
        <f t="shared" si="153"/>
        <v/>
      </c>
      <c r="F2455" t="str">
        <f>IF(full_data!D2455&lt;&gt;"",full_data!D2455,"")</f>
        <v/>
      </c>
      <c r="G2455" t="str">
        <f>IF(full_data!E2455&lt;&gt;"",full_data!E2455,"")</f>
        <v/>
      </c>
      <c r="H2455" t="str">
        <f>IF(full_data!F2455&lt;&gt;"",full_data!F2455,"")</f>
        <v/>
      </c>
      <c r="I2455" t="str">
        <f>IF(full_data!G2455&lt;&gt;"",full_data!G2455,"")</f>
        <v/>
      </c>
      <c r="J2455" t="str">
        <f>IF(full_data!H2455&lt;&gt;"",full_data!H2455,"")</f>
        <v/>
      </c>
      <c r="K2455" t="str">
        <f>IF(full_data!I2455&lt;&gt;"",full_data!I2455,"")</f>
        <v/>
      </c>
      <c r="L2455" t="str">
        <f t="shared" si="154"/>
        <v/>
      </c>
      <c r="M2455" t="str">
        <f>IF(full_data!J2455&lt;&gt;"",full_data!J2455,"")</f>
        <v/>
      </c>
      <c r="N2455" t="str">
        <f>IF(full_data!K2455&lt;&gt;"",full_data!K2455,"")</f>
        <v/>
      </c>
      <c r="O2455" t="str">
        <f>IF(full_data!L2455&lt;&gt;"",full_data!L2455,"")</f>
        <v/>
      </c>
      <c r="P2455" t="str">
        <f t="shared" si="155"/>
        <v/>
      </c>
      <c r="Q2455" t="str">
        <f t="shared" si="155"/>
        <v/>
      </c>
    </row>
    <row r="2456" spans="1:17" x14ac:dyDescent="0.35">
      <c r="A2456">
        <f>IF(LEFT(C2456,1)="#",C2456,IF(full_data!A2456&lt;&gt;"",full_data!A2456,""))</f>
        <v>1</v>
      </c>
      <c r="B2456" t="str">
        <f t="shared" si="152"/>
        <v>e-ne₂-pad₃-da-a</v>
      </c>
      <c r="C2456" t="str">
        <f>IF(full_data!B2456&lt;&gt;"",full_data!B2456,"")</f>
        <v>e-ne₂-pad₃-da-a</v>
      </c>
      <c r="D2456" t="str">
        <f>IF(full_data!C2456&lt;&gt;"",full_data!C2456,"")</f>
        <v>S2i-S6nn-S10i-S11n-S12pad-S14ø-S15ʾa-ʾa</v>
      </c>
      <c r="E2456" t="str">
        <f t="shared" si="153"/>
        <v>_</v>
      </c>
      <c r="F2456" t="str">
        <f>IF(full_data!D2456&lt;&gt;"",full_data!D2456,"")</f>
        <v>VERB</v>
      </c>
      <c r="G2456" t="str">
        <f>IF(full_data!E2456&lt;&gt;"",full_data!E2456,"")</f>
        <v>FIN-3.SG.H-L2-3.SG.H.A-find-3.SG.P-SUB-L1</v>
      </c>
      <c r="H2456">
        <f>IF(full_data!F2456&lt;&gt;"",full_data!F2456,"")</f>
        <v>0</v>
      </c>
      <c r="I2456" t="str">
        <f>IF(full_data!G2456&lt;&gt;"",full_data!G2456,"")</f>
        <v>SUB+LOC</v>
      </c>
      <c r="J2456" t="str">
        <f>IF(full_data!H2456&lt;&gt;"",full_data!H2456,"")</f>
        <v>root</v>
      </c>
      <c r="K2456" t="str">
        <f>IF(full_data!I2456&lt;&gt;"",full_data!I2456,"")</f>
        <v/>
      </c>
      <c r="L2456" t="str">
        <f t="shared" si="154"/>
        <v>_</v>
      </c>
      <c r="M2456">
        <f>IF(full_data!J2456&lt;&gt;"",full_data!J2456,"")</f>
        <v>0</v>
      </c>
      <c r="N2456" t="str">
        <f>IF(full_data!K2456&lt;&gt;"",full_data!K2456,"")</f>
        <v>root</v>
      </c>
      <c r="O2456" t="str">
        <f>IF(full_data!L2456&lt;&gt;"",full_data!L2456,"")</f>
        <v>because its morphologically marked</v>
      </c>
      <c r="P2456" t="str">
        <f t="shared" si="155"/>
        <v>_</v>
      </c>
      <c r="Q2456" t="str">
        <f t="shared" si="155"/>
        <v>_</v>
      </c>
    </row>
    <row r="2457" spans="1:17" x14ac:dyDescent="0.35">
      <c r="A2457" t="str">
        <f>IF(LEFT(C2457,1)="#",C2457,IF(full_data!A2457&lt;&gt;"",full_data!A2457,""))</f>
        <v/>
      </c>
      <c r="B2457" t="str">
        <f t="shared" si="152"/>
        <v/>
      </c>
      <c r="C2457" t="str">
        <f>IF(full_data!B2457&lt;&gt;"",full_data!B2457,"")</f>
        <v/>
      </c>
      <c r="D2457" t="str">
        <f>IF(full_data!C2457&lt;&gt;"",full_data!C2457,"")</f>
        <v/>
      </c>
      <c r="E2457" t="str">
        <f t="shared" si="153"/>
        <v/>
      </c>
      <c r="F2457" t="str">
        <f>IF(full_data!D2457&lt;&gt;"",full_data!D2457,"")</f>
        <v/>
      </c>
      <c r="G2457" t="str">
        <f>IF(full_data!E2457&lt;&gt;"",full_data!E2457,"")</f>
        <v/>
      </c>
      <c r="H2457" t="str">
        <f>IF(full_data!F2457&lt;&gt;"",full_data!F2457,"")</f>
        <v/>
      </c>
      <c r="I2457" t="str">
        <f>IF(full_data!G2457&lt;&gt;"",full_data!G2457,"")</f>
        <v/>
      </c>
      <c r="J2457" t="str">
        <f>IF(full_data!H2457&lt;&gt;"",full_data!H2457,"")</f>
        <v/>
      </c>
      <c r="K2457" t="str">
        <f>IF(full_data!I2457&lt;&gt;"",full_data!I2457,"")</f>
        <v/>
      </c>
      <c r="L2457" t="str">
        <f t="shared" si="154"/>
        <v/>
      </c>
      <c r="M2457" t="str">
        <f>IF(full_data!J2457&lt;&gt;"",full_data!J2457,"")</f>
        <v/>
      </c>
      <c r="N2457" t="str">
        <f>IF(full_data!K2457&lt;&gt;"",full_data!K2457,"")</f>
        <v/>
      </c>
      <c r="O2457" t="str">
        <f>IF(full_data!L2457&lt;&gt;"",full_data!L2457,"")</f>
        <v/>
      </c>
      <c r="P2457" t="str">
        <f t="shared" si="155"/>
        <v/>
      </c>
      <c r="Q2457" t="str">
        <f t="shared" si="155"/>
        <v/>
      </c>
    </row>
    <row r="2458" spans="1:17" x14ac:dyDescent="0.35">
      <c r="A2458" t="str">
        <f>IF(LEFT(C2458,1)="#",C2458,IF(full_data!A2458&lt;&gt;"",full_data!A2458,""))</f>
        <v># P222530</v>
      </c>
      <c r="B2458" t="str">
        <f t="shared" si="152"/>
        <v/>
      </c>
      <c r="C2458" t="str">
        <f>IF(full_data!B2458&lt;&gt;"",full_data!B2458,"")</f>
        <v># P222530</v>
      </c>
      <c r="D2458" t="str">
        <f>IF(full_data!C2458&lt;&gt;"",full_data!C2458,"")</f>
        <v/>
      </c>
      <c r="E2458" t="str">
        <f t="shared" si="153"/>
        <v/>
      </c>
      <c r="F2458" t="str">
        <f>IF(full_data!D2458&lt;&gt;"",full_data!D2458,"")</f>
        <v/>
      </c>
      <c r="G2458" t="str">
        <f>IF(full_data!E2458&lt;&gt;"",full_data!E2458,"")</f>
        <v/>
      </c>
      <c r="H2458" t="str">
        <f>IF(full_data!F2458&lt;&gt;"",full_data!F2458,"")</f>
        <v/>
      </c>
      <c r="I2458" t="str">
        <f>IF(full_data!G2458&lt;&gt;"",full_data!G2458,"")</f>
        <v/>
      </c>
      <c r="J2458" t="str">
        <f>IF(full_data!H2458&lt;&gt;"",full_data!H2458,"")</f>
        <v/>
      </c>
      <c r="K2458" t="str">
        <f>IF(full_data!I2458&lt;&gt;"",full_data!I2458,"")</f>
        <v/>
      </c>
      <c r="L2458" t="str">
        <f t="shared" si="154"/>
        <v/>
      </c>
      <c r="M2458" t="str">
        <f>IF(full_data!J2458&lt;&gt;"",full_data!J2458,"")</f>
        <v/>
      </c>
      <c r="N2458" t="str">
        <f>IF(full_data!K2458&lt;&gt;"",full_data!K2458,"")</f>
        <v/>
      </c>
      <c r="O2458" t="str">
        <f>IF(full_data!L2458&lt;&gt;"",full_data!L2458,"")</f>
        <v/>
      </c>
      <c r="P2458" t="str">
        <f t="shared" si="155"/>
        <v/>
      </c>
      <c r="Q2458" t="str">
        <f t="shared" si="155"/>
        <v/>
      </c>
    </row>
    <row r="2459" spans="1:17" x14ac:dyDescent="0.35">
      <c r="A2459" t="str">
        <f>IF(LEFT(C2459,1)="#",C2459,IF(full_data!A2459&lt;&gt;"",full_data!A2459,""))</f>
        <v>#(187) En-metena 23 29–30 (RIME 1.9.5.23) (Lagash, 25th c.) (P222530)</v>
      </c>
      <c r="B2459" t="str">
        <f t="shared" si="152"/>
        <v/>
      </c>
      <c r="C2459" t="str">
        <f>IF(full_data!B2459&lt;&gt;"",full_data!B2459,"")</f>
        <v>#(187) En-metena 23 29–30 (RIME 1.9.5.23) (Lagash, 25th c.) (P222530)</v>
      </c>
      <c r="D2459" t="str">
        <f>IF(full_data!C2459&lt;&gt;"",full_data!C2459,"")</f>
        <v/>
      </c>
      <c r="E2459" t="str">
        <f t="shared" si="153"/>
        <v/>
      </c>
      <c r="F2459" t="str">
        <f>IF(full_data!D2459&lt;&gt;"",full_data!D2459,"")</f>
        <v/>
      </c>
      <c r="G2459" t="str">
        <f>IF(full_data!E2459&lt;&gt;"",full_data!E2459,"")</f>
        <v/>
      </c>
      <c r="H2459" t="str">
        <f>IF(full_data!F2459&lt;&gt;"",full_data!F2459,"")</f>
        <v/>
      </c>
      <c r="I2459" t="str">
        <f>IF(full_data!G2459&lt;&gt;"",full_data!G2459,"")</f>
        <v/>
      </c>
      <c r="J2459" t="str">
        <f>IF(full_data!H2459&lt;&gt;"",full_data!H2459,"")</f>
        <v/>
      </c>
      <c r="K2459" t="str">
        <f>IF(full_data!I2459&lt;&gt;"",full_data!I2459,"")</f>
        <v/>
      </c>
      <c r="L2459" t="str">
        <f t="shared" si="154"/>
        <v/>
      </c>
      <c r="M2459" t="str">
        <f>IF(full_data!J2459&lt;&gt;"",full_data!J2459,"")</f>
        <v/>
      </c>
      <c r="N2459" t="str">
        <f>IF(full_data!K2459&lt;&gt;"",full_data!K2459,"")</f>
        <v/>
      </c>
      <c r="O2459" t="str">
        <f>IF(full_data!L2459&lt;&gt;"",full_data!L2459,"")</f>
        <v/>
      </c>
      <c r="P2459" t="str">
        <f t="shared" si="155"/>
        <v/>
      </c>
      <c r="Q2459" t="str">
        <f t="shared" si="155"/>
        <v/>
      </c>
    </row>
    <row r="2460" spans="1:17" x14ac:dyDescent="0.35">
      <c r="A2460" t="str">
        <f>IF(LEFT(C2460,1)="#",C2460,IF(full_data!A2460&lt;&gt;"",full_data!A2460,""))</f>
        <v>#“He assigned (precious metals, lapis lazuli, 20 oxen, and 20 sheep) to Lugal-Uruba's courtyard as a regular offering.”</v>
      </c>
      <c r="B2460" t="str">
        <f t="shared" si="152"/>
        <v/>
      </c>
      <c r="C2460" t="str">
        <f>IF(full_data!B2460&lt;&gt;"",full_data!B2460,"")</f>
        <v>#“He assigned (precious metals, lapis lazuli, 20 oxen, and 20 sheep) to Lugal-Uruba's courtyard as a regular offering.”</v>
      </c>
      <c r="D2460" t="str">
        <f>IF(full_data!C2460&lt;&gt;"",full_data!C2460,"")</f>
        <v/>
      </c>
      <c r="E2460" t="str">
        <f t="shared" si="153"/>
        <v/>
      </c>
      <c r="F2460" t="str">
        <f>IF(full_data!D2460&lt;&gt;"",full_data!D2460,"")</f>
        <v/>
      </c>
      <c r="G2460" t="str">
        <f>IF(full_data!E2460&lt;&gt;"",full_data!E2460,"")</f>
        <v/>
      </c>
      <c r="H2460" t="str">
        <f>IF(full_data!F2460&lt;&gt;"",full_data!F2460,"")</f>
        <v/>
      </c>
      <c r="I2460" t="str">
        <f>IF(full_data!G2460&lt;&gt;"",full_data!G2460,"")</f>
        <v/>
      </c>
      <c r="J2460" t="str">
        <f>IF(full_data!H2460&lt;&gt;"",full_data!H2460,"")</f>
        <v/>
      </c>
      <c r="K2460" t="str">
        <f>IF(full_data!I2460&lt;&gt;"",full_data!I2460,"")</f>
        <v/>
      </c>
      <c r="L2460" t="str">
        <f t="shared" si="154"/>
        <v/>
      </c>
      <c r="M2460" t="str">
        <f>IF(full_data!J2460&lt;&gt;"",full_data!J2460,"")</f>
        <v/>
      </c>
      <c r="N2460" t="str">
        <f>IF(full_data!K2460&lt;&gt;"",full_data!K2460,"")</f>
        <v/>
      </c>
      <c r="O2460" t="str">
        <f>IF(full_data!L2460&lt;&gt;"",full_data!L2460,"")</f>
        <v/>
      </c>
      <c r="P2460" t="str">
        <f t="shared" si="155"/>
        <v/>
      </c>
      <c r="Q2460" t="str">
        <f t="shared" si="155"/>
        <v/>
      </c>
    </row>
    <row r="2461" spans="1:17" x14ac:dyDescent="0.35">
      <c r="A2461">
        <f>IF(LEFT(C2461,1)="#",C2461,IF(full_data!A2461&lt;&gt;"",full_data!A2461,""))</f>
        <v>1</v>
      </c>
      <c r="B2461" t="str">
        <f t="shared" si="152"/>
        <v>kisal</v>
      </c>
      <c r="C2461" t="str">
        <f>IF(full_data!B2461&lt;&gt;"",full_data!B2461,"")</f>
        <v>kisal</v>
      </c>
      <c r="D2461" t="str">
        <f>IF(full_data!C2461&lt;&gt;"",full_data!C2461,"")</f>
        <v>kisal</v>
      </c>
      <c r="E2461" t="str">
        <f t="shared" si="153"/>
        <v>_</v>
      </c>
      <c r="F2461" t="str">
        <f>IF(full_data!D2461&lt;&gt;"",full_data!D2461,"")</f>
        <v>NOUN</v>
      </c>
      <c r="G2461" t="str">
        <f>IF(full_data!E2461&lt;&gt;"",full_data!E2461,"")</f>
        <v>courtyard</v>
      </c>
      <c r="H2461">
        <f>IF(full_data!F2461&lt;&gt;"",full_data!F2461,"")</f>
        <v>4</v>
      </c>
      <c r="I2461" t="str">
        <f>IF(full_data!G2461&lt;&gt;"",full_data!G2461,"")</f>
        <v>LOC</v>
      </c>
      <c r="J2461" t="str">
        <f>IF(full_data!H2461&lt;&gt;"",full_data!H2461,"")</f>
        <v>obl</v>
      </c>
      <c r="K2461" t="str">
        <f>IF(full_data!I2461&lt;&gt;"",full_data!I2461,"")</f>
        <v/>
      </c>
      <c r="L2461" t="str">
        <f t="shared" si="154"/>
        <v>_</v>
      </c>
      <c r="M2461">
        <f>IF(full_data!J2461&lt;&gt;"",full_data!J2461,"")</f>
        <v>4</v>
      </c>
      <c r="N2461" t="str">
        <f>IF(full_data!K2461&lt;&gt;"",full_data!K2461,"")</f>
        <v>obl</v>
      </c>
      <c r="O2461" t="str">
        <f>IF(full_data!L2461&lt;&gt;"",full_data!L2461,"")</f>
        <v/>
      </c>
      <c r="P2461" t="str">
        <f t="shared" si="155"/>
        <v>_</v>
      </c>
      <c r="Q2461" t="str">
        <f t="shared" si="155"/>
        <v>_</v>
      </c>
    </row>
    <row r="2462" spans="1:17" x14ac:dyDescent="0.35">
      <c r="A2462">
        <f>IF(LEFT(C2462,1)="#",C2462,IF(full_data!A2462&lt;&gt;"",full_data!A2462,""))</f>
        <v>2</v>
      </c>
      <c r="B2462" t="str">
        <f t="shared" si="152"/>
        <v>dlugal-urubki-ka-ke₄</v>
      </c>
      <c r="C2462" t="str">
        <f>IF(full_data!B2462&lt;&gt;"",full_data!B2462,"")</f>
        <v>dlugal-urubki-ka-ke₄</v>
      </c>
      <c r="D2462" t="str">
        <f>IF(full_data!C2462&lt;&gt;"",full_data!C2462,"")</f>
        <v>lugalurubak=ak=e</v>
      </c>
      <c r="E2462" t="str">
        <f t="shared" si="153"/>
        <v>_</v>
      </c>
      <c r="F2462" t="str">
        <f>IF(full_data!D2462&lt;&gt;"",full_data!D2462,"")</f>
        <v>PROPN</v>
      </c>
      <c r="G2462" t="str">
        <f>IF(full_data!E2462&lt;&gt;"",full_data!E2462,"")</f>
        <v>DN=GEN=L3.NH</v>
      </c>
      <c r="H2462">
        <f>IF(full_data!F2462&lt;&gt;"",full_data!F2462,"")</f>
        <v>1</v>
      </c>
      <c r="I2462" t="str">
        <f>IF(full_data!G2462&lt;&gt;"",full_data!G2462,"")</f>
        <v>GEN</v>
      </c>
      <c r="J2462" t="str">
        <f>IF(full_data!H2462&lt;&gt;"",full_data!H2462,"")</f>
        <v>nmod</v>
      </c>
      <c r="K2462" t="str">
        <f>IF(full_data!I2462&lt;&gt;"",full_data!I2462,"")</f>
        <v/>
      </c>
      <c r="L2462" t="str">
        <f t="shared" si="154"/>
        <v>_</v>
      </c>
      <c r="M2462">
        <f>IF(full_data!J2462&lt;&gt;"",full_data!J2462,"")</f>
        <v>1</v>
      </c>
      <c r="N2462" t="str">
        <f>IF(full_data!K2462&lt;&gt;"",full_data!K2462,"")</f>
        <v>nmod</v>
      </c>
      <c r="O2462" t="str">
        <f>IF(full_data!L2462&lt;&gt;"",full_data!L2462,"")</f>
        <v/>
      </c>
      <c r="P2462" t="str">
        <f t="shared" si="155"/>
        <v>_</v>
      </c>
      <c r="Q2462" t="str">
        <f t="shared" si="155"/>
        <v>_</v>
      </c>
    </row>
    <row r="2463" spans="1:17" x14ac:dyDescent="0.35">
      <c r="A2463">
        <f>IF(LEFT(C2463,1)="#",C2463,IF(full_data!A2463&lt;&gt;"",full_data!A2463,""))</f>
        <v>3</v>
      </c>
      <c r="B2463" t="str">
        <f t="shared" si="152"/>
        <v>sa₂</v>
      </c>
      <c r="C2463" t="str">
        <f>IF(full_data!B2463&lt;&gt;"",full_data!B2463,"")</f>
        <v>sa₂</v>
      </c>
      <c r="D2463" t="str">
        <f>IF(full_data!C2463&lt;&gt;"",full_data!C2463,"")</f>
        <v>sa-ø=ø</v>
      </c>
      <c r="E2463" t="str">
        <f t="shared" si="153"/>
        <v>_</v>
      </c>
      <c r="F2463" t="str">
        <f>IF(full_data!D2463&lt;&gt;"",full_data!D2463,"")</f>
        <v>VERB</v>
      </c>
      <c r="G2463" t="str">
        <f>IF(full_data!E2463&lt;&gt;"",full_data!E2463,"")</f>
        <v>equal-TL=ABS</v>
      </c>
      <c r="H2463">
        <f>IF(full_data!F2463&lt;&gt;"",full_data!F2463,"")</f>
        <v>4</v>
      </c>
      <c r="I2463" t="str">
        <f>IF(full_data!G2463&lt;&gt;"",full_data!G2463,"")</f>
        <v>ABS</v>
      </c>
      <c r="J2463" t="str">
        <f>IF(full_data!H2463&lt;&gt;"",full_data!H2463,"")</f>
        <v>obj</v>
      </c>
      <c r="K2463" t="str">
        <f>IF(full_data!I2463&lt;&gt;"",full_data!I2463,"")</f>
        <v/>
      </c>
      <c r="L2463" t="str">
        <f t="shared" si="154"/>
        <v>_</v>
      </c>
      <c r="M2463">
        <f>IF(full_data!J2463&lt;&gt;"",full_data!J2463,"")</f>
        <v>4</v>
      </c>
      <c r="N2463" t="str">
        <f>IF(full_data!K2463&lt;&gt;"",full_data!K2463,"")</f>
        <v>obj</v>
      </c>
      <c r="O2463" t="str">
        <f>IF(full_data!L2463&lt;&gt;"",full_data!L2463,"")</f>
        <v/>
      </c>
      <c r="P2463" t="str">
        <f t="shared" si="155"/>
        <v>_</v>
      </c>
      <c r="Q2463" t="str">
        <f t="shared" si="155"/>
        <v>_</v>
      </c>
    </row>
    <row r="2464" spans="1:17" x14ac:dyDescent="0.35">
      <c r="A2464">
        <f>IF(LEFT(C2464,1)="#",C2464,IF(full_data!A2464&lt;&gt;"",full_data!A2464,""))</f>
        <v>4</v>
      </c>
      <c r="B2464" t="str">
        <f t="shared" si="152"/>
        <v>i₃-mi-dug₄-dug₄</v>
      </c>
      <c r="C2464" t="str">
        <f>IF(full_data!B2464&lt;&gt;"",full_data!B2464,"")</f>
        <v>i₃-mi-dug₄-dug₄</v>
      </c>
      <c r="D2464" t="str">
        <f>IF(full_data!C2464&lt;&gt;"",full_data!C2464,"")</f>
        <v>S2i-S4m-S5b-S10i-S11n-S12dug~dug-S14ø</v>
      </c>
      <c r="E2464" t="str">
        <f t="shared" si="153"/>
        <v>_</v>
      </c>
      <c r="F2464" t="str">
        <f>IF(full_data!D2464&lt;&gt;"",full_data!D2464,"")</f>
        <v>VERB</v>
      </c>
      <c r="G2464" t="str">
        <f>IF(full_data!E2464&lt;&gt;"",full_data!E2464,"")</f>
        <v>FIN-VEN-3.SG.NH-L3-3.SG.H.A-do~PL-3.SG.P</v>
      </c>
      <c r="H2464">
        <f>IF(full_data!F2464&lt;&gt;"",full_data!F2464,"")</f>
        <v>0</v>
      </c>
      <c r="I2464" t="str">
        <f>IF(full_data!G2464&lt;&gt;"",full_data!G2464,"")</f>
        <v>root</v>
      </c>
      <c r="J2464" t="str">
        <f>IF(full_data!H2464&lt;&gt;"",full_data!H2464,"")</f>
        <v>root</v>
      </c>
      <c r="K2464" t="str">
        <f>IF(full_data!I2464&lt;&gt;"",full_data!I2464,"")</f>
        <v/>
      </c>
      <c r="L2464" t="str">
        <f t="shared" si="154"/>
        <v>_</v>
      </c>
      <c r="M2464">
        <f>IF(full_data!J2464&lt;&gt;"",full_data!J2464,"")</f>
        <v>0</v>
      </c>
      <c r="N2464" t="str">
        <f>IF(full_data!K2464&lt;&gt;"",full_data!K2464,"")</f>
        <v>root</v>
      </c>
      <c r="O2464" t="str">
        <f>IF(full_data!L2464&lt;&gt;"",full_data!L2464,"")</f>
        <v/>
      </c>
      <c r="P2464" t="str">
        <f t="shared" si="155"/>
        <v>_</v>
      </c>
      <c r="Q2464" t="str">
        <f t="shared" si="155"/>
        <v>_</v>
      </c>
    </row>
    <row r="2465" spans="1:17" x14ac:dyDescent="0.35">
      <c r="A2465" t="str">
        <f>IF(LEFT(C2465,1)="#",C2465,IF(full_data!A2465&lt;&gt;"",full_data!A2465,""))</f>
        <v/>
      </c>
      <c r="B2465" t="str">
        <f t="shared" si="152"/>
        <v/>
      </c>
      <c r="C2465" t="str">
        <f>IF(full_data!B2465&lt;&gt;"",full_data!B2465,"")</f>
        <v/>
      </c>
      <c r="D2465" t="str">
        <f>IF(full_data!C2465&lt;&gt;"",full_data!C2465,"")</f>
        <v/>
      </c>
      <c r="E2465" t="str">
        <f t="shared" si="153"/>
        <v/>
      </c>
      <c r="F2465" t="str">
        <f>IF(full_data!D2465&lt;&gt;"",full_data!D2465,"")</f>
        <v/>
      </c>
      <c r="G2465" t="str">
        <f>IF(full_data!E2465&lt;&gt;"",full_data!E2465,"")</f>
        <v/>
      </c>
      <c r="H2465" t="str">
        <f>IF(full_data!F2465&lt;&gt;"",full_data!F2465,"")</f>
        <v/>
      </c>
      <c r="I2465" t="str">
        <f>IF(full_data!G2465&lt;&gt;"",full_data!G2465,"")</f>
        <v/>
      </c>
      <c r="J2465" t="str">
        <f>IF(full_data!H2465&lt;&gt;"",full_data!H2465,"")</f>
        <v/>
      </c>
      <c r="K2465" t="str">
        <f>IF(full_data!I2465&lt;&gt;"",full_data!I2465,"")</f>
        <v/>
      </c>
      <c r="L2465" t="str">
        <f t="shared" si="154"/>
        <v/>
      </c>
      <c r="M2465" t="str">
        <f>IF(full_data!J2465&lt;&gt;"",full_data!J2465,"")</f>
        <v/>
      </c>
      <c r="N2465" t="str">
        <f>IF(full_data!K2465&lt;&gt;"",full_data!K2465,"")</f>
        <v/>
      </c>
      <c r="O2465" t="str">
        <f>IF(full_data!L2465&lt;&gt;"",full_data!L2465,"")</f>
        <v/>
      </c>
      <c r="P2465" t="str">
        <f t="shared" si="155"/>
        <v/>
      </c>
      <c r="Q2465" t="str">
        <f t="shared" si="155"/>
        <v/>
      </c>
    </row>
    <row r="2466" spans="1:17" x14ac:dyDescent="0.35">
      <c r="A2466" t="str">
        <f>IF(LEFT(C2466,1)="#",C2466,IF(full_data!A2466&lt;&gt;"",full_data!A2466,""))</f>
        <v># P222539</v>
      </c>
      <c r="B2466" t="str">
        <f t="shared" si="152"/>
        <v/>
      </c>
      <c r="C2466" t="str">
        <f>IF(full_data!B2466&lt;&gt;"",full_data!B2466,"")</f>
        <v># P222539</v>
      </c>
      <c r="D2466" t="str">
        <f>IF(full_data!C2466&lt;&gt;"",full_data!C2466,"")</f>
        <v/>
      </c>
      <c r="E2466" t="str">
        <f t="shared" si="153"/>
        <v/>
      </c>
      <c r="F2466" t="str">
        <f>IF(full_data!D2466&lt;&gt;"",full_data!D2466,"")</f>
        <v/>
      </c>
      <c r="G2466" t="str">
        <f>IF(full_data!E2466&lt;&gt;"",full_data!E2466,"")</f>
        <v/>
      </c>
      <c r="H2466" t="str">
        <f>IF(full_data!F2466&lt;&gt;"",full_data!F2466,"")</f>
        <v/>
      </c>
      <c r="I2466" t="str">
        <f>IF(full_data!G2466&lt;&gt;"",full_data!G2466,"")</f>
        <v/>
      </c>
      <c r="J2466" t="str">
        <f>IF(full_data!H2466&lt;&gt;"",full_data!H2466,"")</f>
        <v/>
      </c>
      <c r="K2466" t="str">
        <f>IF(full_data!I2466&lt;&gt;"",full_data!I2466,"")</f>
        <v/>
      </c>
      <c r="L2466" t="str">
        <f t="shared" si="154"/>
        <v/>
      </c>
      <c r="M2466" t="str">
        <f>IF(full_data!J2466&lt;&gt;"",full_data!J2466,"")</f>
        <v/>
      </c>
      <c r="N2466" t="str">
        <f>IF(full_data!K2466&lt;&gt;"",full_data!K2466,"")</f>
        <v/>
      </c>
      <c r="O2466" t="str">
        <f>IF(full_data!L2466&lt;&gt;"",full_data!L2466,"")</f>
        <v/>
      </c>
      <c r="P2466" t="str">
        <f t="shared" si="155"/>
        <v/>
      </c>
      <c r="Q2466" t="str">
        <f t="shared" si="155"/>
        <v/>
      </c>
    </row>
    <row r="2467" spans="1:17" x14ac:dyDescent="0.35">
      <c r="A2467" t="str">
        <f>IF(LEFT(C2467,1)="#",C2467,IF(full_data!A2467&lt;&gt;"",full_data!A2467,""))</f>
        <v>#(107) = (179) = (205) En-metena 7 14–16 (RIME 1.9.5.7) (Lagash, 25th c.) (P222539)</v>
      </c>
      <c r="B2467" t="str">
        <f t="shared" si="152"/>
        <v/>
      </c>
      <c r="C2467" t="str">
        <f>IF(full_data!B2467&lt;&gt;"",full_data!B2467,"")</f>
        <v>#(107) = (179) = (205) En-metena 7 14–16 (RIME 1.9.5.7) (Lagash, 25th c.) (P222539)</v>
      </c>
      <c r="D2467" t="str">
        <f>IF(full_data!C2467&lt;&gt;"",full_data!C2467,"")</f>
        <v/>
      </c>
      <c r="E2467" t="str">
        <f t="shared" si="153"/>
        <v/>
      </c>
      <c r="F2467" t="str">
        <f>IF(full_data!D2467&lt;&gt;"",full_data!D2467,"")</f>
        <v/>
      </c>
      <c r="G2467" t="str">
        <f>IF(full_data!E2467&lt;&gt;"",full_data!E2467,"")</f>
        <v/>
      </c>
      <c r="H2467" t="str">
        <f>IF(full_data!F2467&lt;&gt;"",full_data!F2467,"")</f>
        <v/>
      </c>
      <c r="I2467" t="str">
        <f>IF(full_data!G2467&lt;&gt;"",full_data!G2467,"")</f>
        <v/>
      </c>
      <c r="J2467" t="str">
        <f>IF(full_data!H2467&lt;&gt;"",full_data!H2467,"")</f>
        <v/>
      </c>
      <c r="K2467" t="str">
        <f>IF(full_data!I2467&lt;&gt;"",full_data!I2467,"")</f>
        <v/>
      </c>
      <c r="L2467" t="str">
        <f t="shared" si="154"/>
        <v/>
      </c>
      <c r="M2467" t="str">
        <f>IF(full_data!J2467&lt;&gt;"",full_data!J2467,"")</f>
        <v/>
      </c>
      <c r="N2467" t="str">
        <f>IF(full_data!K2467&lt;&gt;"",full_data!K2467,"")</f>
        <v/>
      </c>
      <c r="O2467" t="str">
        <f>IF(full_data!L2467&lt;&gt;"",full_data!L2467,"")</f>
        <v/>
      </c>
      <c r="P2467" t="str">
        <f t="shared" si="155"/>
        <v/>
      </c>
      <c r="Q2467" t="str">
        <f t="shared" si="155"/>
        <v/>
      </c>
    </row>
    <row r="2468" spans="1:17" x14ac:dyDescent="0.35">
      <c r="A2468" t="str">
        <f>IF(LEFT(C2468,1)="#",C2468,IF(full_data!A2468&lt;&gt;"",full_data!A2468,""))</f>
        <v>#“(For the god Ningirsu, En-metena) fashioned a gurgur vessel of purified silver, from which Ningirsu consumes the monthly oil (offering).”</v>
      </c>
      <c r="B2468" t="str">
        <f t="shared" si="152"/>
        <v/>
      </c>
      <c r="C2468" t="str">
        <f>IF(full_data!B2468&lt;&gt;"",full_data!B2468,"")</f>
        <v>#“(For the god Ningirsu, En-metena) fashioned a gurgur vessel of purified silver, from which Ningirsu consumes the monthly oil (offering).”</v>
      </c>
      <c r="D2468" t="str">
        <f>IF(full_data!C2468&lt;&gt;"",full_data!C2468,"")</f>
        <v/>
      </c>
      <c r="E2468" t="str">
        <f t="shared" si="153"/>
        <v/>
      </c>
      <c r="F2468" t="str">
        <f>IF(full_data!D2468&lt;&gt;"",full_data!D2468,"")</f>
        <v/>
      </c>
      <c r="G2468" t="str">
        <f>IF(full_data!E2468&lt;&gt;"",full_data!E2468,"")</f>
        <v/>
      </c>
      <c r="H2468" t="str">
        <f>IF(full_data!F2468&lt;&gt;"",full_data!F2468,"")</f>
        <v/>
      </c>
      <c r="I2468" t="str">
        <f>IF(full_data!G2468&lt;&gt;"",full_data!G2468,"")</f>
        <v/>
      </c>
      <c r="J2468" t="str">
        <f>IF(full_data!H2468&lt;&gt;"",full_data!H2468,"")</f>
        <v/>
      </c>
      <c r="K2468" t="str">
        <f>IF(full_data!I2468&lt;&gt;"",full_data!I2468,"")</f>
        <v/>
      </c>
      <c r="L2468" t="str">
        <f t="shared" si="154"/>
        <v/>
      </c>
      <c r="M2468" t="str">
        <f>IF(full_data!J2468&lt;&gt;"",full_data!J2468,"")</f>
        <v/>
      </c>
      <c r="N2468" t="str">
        <f>IF(full_data!K2468&lt;&gt;"",full_data!K2468,"")</f>
        <v/>
      </c>
      <c r="O2468" t="str">
        <f>IF(full_data!L2468&lt;&gt;"",full_data!L2468,"")</f>
        <v/>
      </c>
      <c r="P2468" t="str">
        <f t="shared" si="155"/>
        <v/>
      </c>
      <c r="Q2468" t="str">
        <f t="shared" si="155"/>
        <v/>
      </c>
    </row>
    <row r="2469" spans="1:17" x14ac:dyDescent="0.35">
      <c r="A2469">
        <f>IF(LEFT(C2469,1)="#",C2469,IF(full_data!A2469&lt;&gt;"",full_data!A2469,""))</f>
        <v>1</v>
      </c>
      <c r="B2469" t="str">
        <f t="shared" si="152"/>
        <v>gur₄-gur₄</v>
      </c>
      <c r="C2469" t="str">
        <f>IF(full_data!B2469&lt;&gt;"",full_data!B2469,"")</f>
        <v>gur₄-gur₄</v>
      </c>
      <c r="D2469" t="str">
        <f>IF(full_data!C2469&lt;&gt;"",full_data!C2469,"")</f>
        <v>P1[gurgur</v>
      </c>
      <c r="E2469" t="str">
        <f t="shared" si="153"/>
        <v>_</v>
      </c>
      <c r="F2469" t="str">
        <f>IF(full_data!D2469&lt;&gt;"",full_data!D2469,"")</f>
        <v>NOUN</v>
      </c>
      <c r="G2469" t="str">
        <f>IF(full_data!E2469&lt;&gt;"",full_data!E2469,"")</f>
        <v>P1[vessel</v>
      </c>
      <c r="H2469">
        <f>IF(full_data!F2469&lt;&gt;"",full_data!F2469,"")</f>
        <v>8</v>
      </c>
      <c r="I2469" t="str">
        <f>IF(full_data!G2469&lt;&gt;"",full_data!G2469,"")</f>
        <v>ABS</v>
      </c>
      <c r="J2469" t="str">
        <f>IF(full_data!H2469&lt;&gt;"",full_data!H2469,"")</f>
        <v>obj</v>
      </c>
      <c r="K2469" t="str">
        <f>IF(full_data!I2469&lt;&gt;"",full_data!I2469,"")</f>
        <v/>
      </c>
      <c r="L2469" t="str">
        <f t="shared" si="154"/>
        <v>_</v>
      </c>
      <c r="M2469">
        <f>IF(full_data!J2469&lt;&gt;"",full_data!J2469,"")</f>
        <v>8</v>
      </c>
      <c r="N2469" t="str">
        <f>IF(full_data!K2469&lt;&gt;"",full_data!K2469,"")</f>
        <v>obj</v>
      </c>
      <c r="O2469" t="str">
        <f>IF(full_data!L2469&lt;&gt;"",full_data!L2469,"")</f>
        <v>marked on 7</v>
      </c>
      <c r="P2469" t="str">
        <f t="shared" si="155"/>
        <v>_</v>
      </c>
      <c r="Q2469" t="str">
        <f t="shared" si="155"/>
        <v>_</v>
      </c>
    </row>
    <row r="2470" spans="1:17" x14ac:dyDescent="0.35">
      <c r="A2470">
        <f>IF(LEFT(C2470,1)="#",C2470,IF(full_data!A2470&lt;&gt;"",full_data!A2470,""))</f>
        <v>2</v>
      </c>
      <c r="B2470" t="str">
        <f t="shared" si="152"/>
        <v>kug</v>
      </c>
      <c r="C2470" t="str">
        <f>IF(full_data!B2470&lt;&gt;"",full_data!B2470,"")</f>
        <v>kug</v>
      </c>
      <c r="D2470" t="str">
        <f>IF(full_data!C2470&lt;&gt;"",full_data!C2470,"")</f>
        <v>kug</v>
      </c>
      <c r="E2470" t="str">
        <f t="shared" si="153"/>
        <v>_</v>
      </c>
      <c r="F2470" t="str">
        <f>IF(full_data!D2470&lt;&gt;"",full_data!D2470,"")</f>
        <v>NOUN</v>
      </c>
      <c r="G2470" t="str">
        <f>IF(full_data!E2470&lt;&gt;"",full_data!E2470,"")</f>
        <v>silver</v>
      </c>
      <c r="H2470">
        <f>IF(full_data!F2470&lt;&gt;"",full_data!F2470,"")</f>
        <v>1</v>
      </c>
      <c r="I2470" t="str">
        <f>IF(full_data!G2470&lt;&gt;"",full_data!G2470,"")</f>
        <v>GEN</v>
      </c>
      <c r="J2470" t="str">
        <f>IF(full_data!H2470&lt;&gt;"",full_data!H2470,"")</f>
        <v>nmod</v>
      </c>
      <c r="K2470" t="str">
        <f>IF(full_data!I2470&lt;&gt;"",full_data!I2470,"")</f>
        <v/>
      </c>
      <c r="L2470" t="str">
        <f t="shared" si="154"/>
        <v>_</v>
      </c>
      <c r="M2470">
        <f>IF(full_data!J2470&lt;&gt;"",full_data!J2470,"")</f>
        <v>1</v>
      </c>
      <c r="N2470" t="str">
        <f>IF(full_data!K2470&lt;&gt;"",full_data!K2470,"")</f>
        <v>nmod</v>
      </c>
      <c r="O2470" t="str">
        <f>IF(full_data!L2470&lt;&gt;"",full_data!L2470,"")</f>
        <v/>
      </c>
      <c r="P2470" t="str">
        <f t="shared" si="155"/>
        <v>_</v>
      </c>
      <c r="Q2470" t="str">
        <f t="shared" si="155"/>
        <v>_</v>
      </c>
    </row>
    <row r="2471" spans="1:17" x14ac:dyDescent="0.35">
      <c r="A2471">
        <f>IF(LEFT(C2471,1)="#",C2471,IF(full_data!A2471&lt;&gt;"",full_data!A2471,""))</f>
        <v>3</v>
      </c>
      <c r="B2471" t="str">
        <f t="shared" si="152"/>
        <v>luḫ-ḫa</v>
      </c>
      <c r="C2471" t="str">
        <f>IF(full_data!B2471&lt;&gt;"",full_data!B2471,"")</f>
        <v>luḫ-ḫa</v>
      </c>
      <c r="D2471" t="str">
        <f>IF(full_data!C2471&lt;&gt;"",full_data!C2471,"")</f>
        <v>luh-ʾa=ak]</v>
      </c>
      <c r="E2471" t="str">
        <f t="shared" si="153"/>
        <v>_</v>
      </c>
      <c r="F2471" t="str">
        <f>IF(full_data!D2471&lt;&gt;"",full_data!D2471,"")</f>
        <v>VERB</v>
      </c>
      <c r="G2471" t="str">
        <f>IF(full_data!E2471&lt;&gt;"",full_data!E2471,"")</f>
        <v>clean-PT=GEN]</v>
      </c>
      <c r="H2471">
        <f>IF(full_data!F2471&lt;&gt;"",full_data!F2471,"")</f>
        <v>2</v>
      </c>
      <c r="I2471" t="str">
        <f>IF(full_data!G2471&lt;&gt;"",full_data!G2471,"")</f>
        <v>amod</v>
      </c>
      <c r="J2471" t="str">
        <f>IF(full_data!H2471&lt;&gt;"",full_data!H2471,"")</f>
        <v/>
      </c>
      <c r="K2471" t="str">
        <f>IF(full_data!I2471&lt;&gt;"",full_data!I2471,"")</f>
        <v/>
      </c>
      <c r="L2471" t="str">
        <f t="shared" si="154"/>
        <v>_</v>
      </c>
      <c r="M2471">
        <f>IF(full_data!J2471&lt;&gt;"",full_data!J2471,"")</f>
        <v>2</v>
      </c>
      <c r="N2471" t="str">
        <f>IF(full_data!K2471&lt;&gt;"",full_data!K2471,"")</f>
        <v>amod</v>
      </c>
      <c r="O2471" t="str">
        <f>IF(full_data!L2471&lt;&gt;"",full_data!L2471,"")</f>
        <v/>
      </c>
      <c r="P2471" t="str">
        <f t="shared" si="155"/>
        <v>_</v>
      </c>
      <c r="Q2471" t="str">
        <f t="shared" si="155"/>
        <v>_</v>
      </c>
    </row>
    <row r="2472" spans="1:17" x14ac:dyDescent="0.35">
      <c r="A2472">
        <f>IF(LEFT(C2472,1)="#",C2472,IF(full_data!A2472&lt;&gt;"",full_data!A2472,""))</f>
        <v>4</v>
      </c>
      <c r="B2472" t="str">
        <f t="shared" si="152"/>
        <v>i₃</v>
      </c>
      <c r="C2472" t="str">
        <f>IF(full_data!B2472&lt;&gt;"",full_data!B2472,"")</f>
        <v>i₃</v>
      </c>
      <c r="D2472" t="str">
        <f>IF(full_data!C2472&lt;&gt;"",full_data!C2472,"")</f>
        <v>P2[i</v>
      </c>
      <c r="E2472" t="str">
        <f t="shared" si="153"/>
        <v>_</v>
      </c>
      <c r="F2472" t="str">
        <f>IF(full_data!D2472&lt;&gt;"",full_data!D2472,"")</f>
        <v>NOUN</v>
      </c>
      <c r="G2472" t="str">
        <f>IF(full_data!E2472&lt;&gt;"",full_data!E2472,"")</f>
        <v>P2[oil</v>
      </c>
      <c r="H2472">
        <f>IF(full_data!F2472&lt;&gt;"",full_data!F2472,"")</f>
        <v>7</v>
      </c>
      <c r="I2472" t="str">
        <f>IF(full_data!G2472&lt;&gt;"",full_data!G2472,"")</f>
        <v>ABS</v>
      </c>
      <c r="J2472" t="str">
        <f>IF(full_data!H2472&lt;&gt;"",full_data!H2472,"")</f>
        <v>obj</v>
      </c>
      <c r="K2472" t="str">
        <f>IF(full_data!I2472&lt;&gt;"",full_data!I2472,"")</f>
        <v/>
      </c>
      <c r="L2472" t="str">
        <f t="shared" si="154"/>
        <v>_</v>
      </c>
      <c r="M2472">
        <f>IF(full_data!J2472&lt;&gt;"",full_data!J2472,"")</f>
        <v>7</v>
      </c>
      <c r="N2472" t="str">
        <f>IF(full_data!K2472&lt;&gt;"",full_data!K2472,"")</f>
        <v>obj</v>
      </c>
      <c r="O2472" t="str">
        <f>IF(full_data!L2472&lt;&gt;"",full_data!L2472,"")</f>
        <v/>
      </c>
      <c r="P2472" t="str">
        <f t="shared" si="155"/>
        <v>_</v>
      </c>
      <c r="Q2472" t="str">
        <f t="shared" si="155"/>
        <v>_</v>
      </c>
    </row>
    <row r="2473" spans="1:17" x14ac:dyDescent="0.35">
      <c r="A2473">
        <f>IF(LEFT(C2473,1)="#",C2473,IF(full_data!A2473&lt;&gt;"",full_data!A2473,""))</f>
        <v>5</v>
      </c>
      <c r="B2473" t="str">
        <f t="shared" si="152"/>
        <v>itud!-da</v>
      </c>
      <c r="C2473" t="str">
        <f>IF(full_data!B2473&lt;&gt;"",full_data!B2473,"")</f>
        <v>itud!-da</v>
      </c>
      <c r="D2473" t="str">
        <f>IF(full_data!C2473&lt;&gt;"",full_data!C2473,"")</f>
        <v>itud=ak=ø</v>
      </c>
      <c r="E2473" t="str">
        <f t="shared" si="153"/>
        <v>_</v>
      </c>
      <c r="F2473" t="str">
        <f>IF(full_data!D2473&lt;&gt;"",full_data!D2473,"")</f>
        <v>NOUN</v>
      </c>
      <c r="G2473" t="str">
        <f>IF(full_data!E2473&lt;&gt;"",full_data!E2473,"")</f>
        <v>month=GEN=ABS</v>
      </c>
      <c r="H2473">
        <f>IF(full_data!F2473&lt;&gt;"",full_data!F2473,"")</f>
        <v>4</v>
      </c>
      <c r="I2473" t="str">
        <f>IF(full_data!G2473&lt;&gt;"",full_data!G2473,"")</f>
        <v>GEN</v>
      </c>
      <c r="J2473" t="str">
        <f>IF(full_data!H2473&lt;&gt;"",full_data!H2473,"")</f>
        <v>nmod</v>
      </c>
      <c r="K2473" t="str">
        <f>IF(full_data!I2473&lt;&gt;"",full_data!I2473,"")</f>
        <v/>
      </c>
      <c r="L2473" t="str">
        <f t="shared" si="154"/>
        <v>_</v>
      </c>
      <c r="M2473">
        <f>IF(full_data!J2473&lt;&gt;"",full_data!J2473,"")</f>
        <v>4</v>
      </c>
      <c r="N2473" t="str">
        <f>IF(full_data!K2473&lt;&gt;"",full_data!K2473,"")</f>
        <v>nmod</v>
      </c>
      <c r="O2473" t="str">
        <f>IF(full_data!L2473&lt;&gt;"",full_data!L2473,"")</f>
        <v/>
      </c>
      <c r="P2473" t="str">
        <f t="shared" si="155"/>
        <v>_</v>
      </c>
      <c r="Q2473" t="str">
        <f t="shared" si="155"/>
        <v>_</v>
      </c>
    </row>
    <row r="2474" spans="1:17" x14ac:dyDescent="0.35">
      <c r="A2474">
        <f>IF(LEFT(C2474,1)="#",C2474,IF(full_data!A2474&lt;&gt;"",full_data!A2474,""))</f>
        <v>6</v>
      </c>
      <c r="B2474" t="str">
        <f t="shared" si="152"/>
        <v>dnin-ŋir₂-su₂-ke₄</v>
      </c>
      <c r="C2474" t="str">
        <f>IF(full_data!B2474&lt;&gt;"",full_data!B2474,"")</f>
        <v>dnin-ŋir₂-su₂-ke₄</v>
      </c>
      <c r="D2474" t="str">
        <f>IF(full_data!C2474&lt;&gt;"",full_data!C2474,"")</f>
        <v>ninŋirsuk=e</v>
      </c>
      <c r="E2474" t="str">
        <f t="shared" si="153"/>
        <v>_</v>
      </c>
      <c r="F2474" t="str">
        <f>IF(full_data!D2474&lt;&gt;"",full_data!D2474,"")</f>
        <v>PROPN</v>
      </c>
      <c r="G2474" t="str">
        <f>IF(full_data!E2474&lt;&gt;"",full_data!E2474,"")</f>
        <v>DN=ERG</v>
      </c>
      <c r="H2474">
        <f>IF(full_data!F2474&lt;&gt;"",full_data!F2474,"")</f>
        <v>7</v>
      </c>
      <c r="I2474" t="str">
        <f>IF(full_data!G2474&lt;&gt;"",full_data!G2474,"")</f>
        <v>ERG</v>
      </c>
      <c r="J2474" t="str">
        <f>IF(full_data!H2474&lt;&gt;"",full_data!H2474,"")</f>
        <v>nsubj</v>
      </c>
      <c r="K2474" t="str">
        <f>IF(full_data!I2474&lt;&gt;"",full_data!I2474,"")</f>
        <v/>
      </c>
      <c r="L2474" t="str">
        <f t="shared" si="154"/>
        <v>_</v>
      </c>
      <c r="M2474">
        <f>IF(full_data!J2474&lt;&gt;"",full_data!J2474,"")</f>
        <v>7</v>
      </c>
      <c r="N2474" t="str">
        <f>IF(full_data!K2474&lt;&gt;"",full_data!K2474,"")</f>
        <v>nsubj</v>
      </c>
      <c r="O2474" t="str">
        <f>IF(full_data!L2474&lt;&gt;"",full_data!L2474,"")</f>
        <v/>
      </c>
      <c r="P2474" t="str">
        <f t="shared" si="155"/>
        <v>_</v>
      </c>
      <c r="Q2474" t="str">
        <f t="shared" si="155"/>
        <v>_</v>
      </c>
    </row>
    <row r="2475" spans="1:17" x14ac:dyDescent="0.35">
      <c r="A2475">
        <f>IF(LEFT(C2475,1)="#",C2475,IF(full_data!A2475&lt;&gt;"",full_data!A2475,""))</f>
        <v>7</v>
      </c>
      <c r="B2475" t="str">
        <f t="shared" si="152"/>
        <v>ab-ta-gu₇-a,</v>
      </c>
      <c r="C2475" t="str">
        <f>IF(full_data!B2475&lt;&gt;"",full_data!B2475,"")</f>
        <v>ab-ta-gu₇-a,</v>
      </c>
      <c r="D2475" t="str">
        <f>IF(full_data!C2475&lt;&gt;"",full_data!C2475,"")</f>
        <v>S2a-S5b-S9ta-S12gu-S14e-S15ʾa]=P5ø</v>
      </c>
      <c r="E2475" t="str">
        <f t="shared" si="153"/>
        <v>_</v>
      </c>
      <c r="F2475" t="str">
        <f>IF(full_data!D2475&lt;&gt;"",full_data!D2475,"")</f>
        <v>VERB</v>
      </c>
      <c r="G2475" t="str">
        <f>IF(full_data!E2475&lt;&gt;"",full_data!E2475,"")</f>
        <v>FIN-3.SG.NH-ABL-eat-3.SG.A-SUB]=P5ABS</v>
      </c>
      <c r="H2475">
        <f>IF(full_data!F2475&lt;&gt;"",full_data!F2475,"")</f>
        <v>1</v>
      </c>
      <c r="I2475" t="str">
        <f>IF(full_data!G2475&lt;&gt;"",full_data!G2475,"")</f>
        <v>SUB</v>
      </c>
      <c r="J2475" t="str">
        <f>IF(full_data!H2475&lt;&gt;"",full_data!H2475,"")</f>
        <v>acl</v>
      </c>
      <c r="K2475" t="str">
        <f>IF(full_data!I2475&lt;&gt;"",full_data!I2475,"")</f>
        <v/>
      </c>
      <c r="L2475" t="str">
        <f t="shared" si="154"/>
        <v>_</v>
      </c>
      <c r="M2475">
        <f>IF(full_data!J2475&lt;&gt;"",full_data!J2475,"")</f>
        <v>1</v>
      </c>
      <c r="N2475" t="str">
        <f>IF(full_data!K2475&lt;&gt;"",full_data!K2475,"")</f>
        <v>acl</v>
      </c>
      <c r="O2475" t="str">
        <f>IF(full_data!L2475&lt;&gt;"",full_data!L2475,"")</f>
        <v/>
      </c>
      <c r="P2475" t="str">
        <f t="shared" si="155"/>
        <v>_</v>
      </c>
      <c r="Q2475" t="str">
        <f t="shared" si="155"/>
        <v>_</v>
      </c>
    </row>
    <row r="2476" spans="1:17" x14ac:dyDescent="0.35">
      <c r="A2476">
        <f>IF(LEFT(C2476,1)="#",C2476,IF(full_data!A2476&lt;&gt;"",full_data!A2476,""))</f>
        <v>8</v>
      </c>
      <c r="B2476" t="str">
        <f t="shared" si="152"/>
        <v>mu-na-dim₂</v>
      </c>
      <c r="C2476" t="str">
        <f>IF(full_data!B2476&lt;&gt;"",full_data!B2476,"")</f>
        <v>mu-na-dim₂</v>
      </c>
      <c r="D2476" t="str">
        <f>IF(full_data!C2476&lt;&gt;"",full_data!C2476,"")</f>
        <v>S4mu-S6nn-S7a-S11n-S12dim-S14ø</v>
      </c>
      <c r="E2476" t="str">
        <f t="shared" si="153"/>
        <v>_</v>
      </c>
      <c r="F2476" t="str">
        <f>IF(full_data!D2476&lt;&gt;"",full_data!D2476,"")</f>
        <v>VERB</v>
      </c>
      <c r="G2476" t="str">
        <f>IF(full_data!E2476&lt;&gt;"",full_data!E2476,"")</f>
        <v>VEN-3.SG.H-DAT-3.SG.H.A-create-3.SG.P</v>
      </c>
      <c r="H2476">
        <f>IF(full_data!F2476&lt;&gt;"",full_data!F2476,"")</f>
        <v>0</v>
      </c>
      <c r="I2476" t="str">
        <f>IF(full_data!G2476&lt;&gt;"",full_data!G2476,"")</f>
        <v>root</v>
      </c>
      <c r="J2476" t="str">
        <f>IF(full_data!H2476&lt;&gt;"",full_data!H2476,"")</f>
        <v>root</v>
      </c>
      <c r="K2476" t="str">
        <f>IF(full_data!I2476&lt;&gt;"",full_data!I2476,"")</f>
        <v/>
      </c>
      <c r="L2476" t="str">
        <f t="shared" si="154"/>
        <v>_</v>
      </c>
      <c r="M2476">
        <f>IF(full_data!J2476&lt;&gt;"",full_data!J2476,"")</f>
        <v>0</v>
      </c>
      <c r="N2476" t="str">
        <f>IF(full_data!K2476&lt;&gt;"",full_data!K2476,"")</f>
        <v>root</v>
      </c>
      <c r="O2476" t="str">
        <f>IF(full_data!L2476&lt;&gt;"",full_data!L2476,"")</f>
        <v/>
      </c>
      <c r="P2476" t="str">
        <f t="shared" si="155"/>
        <v>_</v>
      </c>
      <c r="Q2476" t="str">
        <f t="shared" si="155"/>
        <v>_</v>
      </c>
    </row>
    <row r="2477" spans="1:17" x14ac:dyDescent="0.35">
      <c r="A2477" t="str">
        <f>IF(LEFT(C2477,1)="#",C2477,IF(full_data!A2477&lt;&gt;"",full_data!A2477,""))</f>
        <v/>
      </c>
      <c r="B2477" t="str">
        <f t="shared" si="152"/>
        <v/>
      </c>
      <c r="C2477" t="str">
        <f>IF(full_data!B2477&lt;&gt;"",full_data!B2477,"")</f>
        <v/>
      </c>
      <c r="D2477" t="str">
        <f>IF(full_data!C2477&lt;&gt;"",full_data!C2477,"")</f>
        <v/>
      </c>
      <c r="E2477" t="str">
        <f t="shared" si="153"/>
        <v/>
      </c>
      <c r="F2477" t="str">
        <f>IF(full_data!D2477&lt;&gt;"",full_data!D2477,"")</f>
        <v/>
      </c>
      <c r="G2477" t="str">
        <f>IF(full_data!E2477&lt;&gt;"",full_data!E2477,"")</f>
        <v/>
      </c>
      <c r="H2477" t="str">
        <f>IF(full_data!F2477&lt;&gt;"",full_data!F2477,"")</f>
        <v/>
      </c>
      <c r="I2477" t="str">
        <f>IF(full_data!G2477&lt;&gt;"",full_data!G2477,"")</f>
        <v/>
      </c>
      <c r="J2477" t="str">
        <f>IF(full_data!H2477&lt;&gt;"",full_data!H2477,"")</f>
        <v/>
      </c>
      <c r="K2477" t="str">
        <f>IF(full_data!I2477&lt;&gt;"",full_data!I2477,"")</f>
        <v/>
      </c>
      <c r="L2477" t="str">
        <f t="shared" si="154"/>
        <v/>
      </c>
      <c r="M2477" t="str">
        <f>IF(full_data!J2477&lt;&gt;"",full_data!J2477,"")</f>
        <v/>
      </c>
      <c r="N2477" t="str">
        <f>IF(full_data!K2477&lt;&gt;"",full_data!K2477,"")</f>
        <v/>
      </c>
      <c r="O2477" t="str">
        <f>IF(full_data!L2477&lt;&gt;"",full_data!L2477,"")</f>
        <v/>
      </c>
      <c r="P2477" t="str">
        <f t="shared" si="155"/>
        <v/>
      </c>
      <c r="Q2477" t="str">
        <f t="shared" si="155"/>
        <v/>
      </c>
    </row>
    <row r="2478" spans="1:17" x14ac:dyDescent="0.35">
      <c r="A2478" t="str">
        <f>IF(LEFT(C2478,1)="#",C2478,IF(full_data!A2478&lt;&gt;"",full_data!A2478,""))</f>
        <v># P222539</v>
      </c>
      <c r="B2478" t="str">
        <f t="shared" si="152"/>
        <v/>
      </c>
      <c r="C2478" t="str">
        <f>IF(full_data!B2478&lt;&gt;"",full_data!B2478,"")</f>
        <v># P222539</v>
      </c>
      <c r="D2478" t="str">
        <f>IF(full_data!C2478&lt;&gt;"",full_data!C2478,"")</f>
        <v/>
      </c>
      <c r="E2478" t="str">
        <f t="shared" si="153"/>
        <v/>
      </c>
      <c r="F2478" t="str">
        <f>IF(full_data!D2478&lt;&gt;"",full_data!D2478,"")</f>
        <v/>
      </c>
      <c r="G2478" t="str">
        <f>IF(full_data!E2478&lt;&gt;"",full_data!E2478,"")</f>
        <v/>
      </c>
      <c r="H2478" t="str">
        <f>IF(full_data!F2478&lt;&gt;"",full_data!F2478,"")</f>
        <v/>
      </c>
      <c r="I2478" t="str">
        <f>IF(full_data!G2478&lt;&gt;"",full_data!G2478,"")</f>
        <v/>
      </c>
      <c r="J2478" t="str">
        <f>IF(full_data!H2478&lt;&gt;"",full_data!H2478,"")</f>
        <v/>
      </c>
      <c r="K2478" t="str">
        <f>IF(full_data!I2478&lt;&gt;"",full_data!I2478,"")</f>
        <v/>
      </c>
      <c r="L2478" t="str">
        <f t="shared" si="154"/>
        <v/>
      </c>
      <c r="M2478" t="str">
        <f>IF(full_data!J2478&lt;&gt;"",full_data!J2478,"")</f>
        <v/>
      </c>
      <c r="N2478" t="str">
        <f>IF(full_data!K2478&lt;&gt;"",full_data!K2478,"")</f>
        <v/>
      </c>
      <c r="O2478" t="str">
        <f>IF(full_data!L2478&lt;&gt;"",full_data!L2478,"")</f>
        <v/>
      </c>
      <c r="P2478" t="str">
        <f t="shared" si="155"/>
        <v/>
      </c>
      <c r="Q2478" t="str">
        <f t="shared" si="155"/>
        <v/>
      </c>
    </row>
    <row r="2479" spans="1:17" x14ac:dyDescent="0.35">
      <c r="A2479" t="str">
        <f>IF(LEFT(C2479,1)="#",C2479,IF(full_data!A2479&lt;&gt;"",full_data!A2479,""))</f>
        <v>#(131) En-metena 7 21–22 (RIME 1.9.5.7) (Lagash, 25th c.) (P222539)</v>
      </c>
      <c r="B2479" t="str">
        <f t="shared" si="152"/>
        <v/>
      </c>
      <c r="C2479" t="str">
        <f>IF(full_data!B2479&lt;&gt;"",full_data!B2479,"")</f>
        <v>#(131) En-metena 7 21–22 (RIME 1.9.5.7) (Lagash, 25th c.) (P222539)</v>
      </c>
      <c r="D2479" t="str">
        <f>IF(full_data!C2479&lt;&gt;"",full_data!C2479,"")</f>
        <v/>
      </c>
      <c r="E2479" t="str">
        <f t="shared" si="153"/>
        <v/>
      </c>
      <c r="F2479" t="str">
        <f>IF(full_data!D2479&lt;&gt;"",full_data!D2479,"")</f>
        <v/>
      </c>
      <c r="G2479" t="str">
        <f>IF(full_data!E2479&lt;&gt;"",full_data!E2479,"")</f>
        <v/>
      </c>
      <c r="H2479" t="str">
        <f>IF(full_data!F2479&lt;&gt;"",full_data!F2479,"")</f>
        <v/>
      </c>
      <c r="I2479" t="str">
        <f>IF(full_data!G2479&lt;&gt;"",full_data!G2479,"")</f>
        <v/>
      </c>
      <c r="J2479" t="str">
        <f>IF(full_data!H2479&lt;&gt;"",full_data!H2479,"")</f>
        <v/>
      </c>
      <c r="K2479" t="str">
        <f>IF(full_data!I2479&lt;&gt;"",full_data!I2479,"")</f>
        <v/>
      </c>
      <c r="L2479" t="str">
        <f t="shared" si="154"/>
        <v/>
      </c>
      <c r="M2479" t="str">
        <f>IF(full_data!J2479&lt;&gt;"",full_data!J2479,"")</f>
        <v/>
      </c>
      <c r="N2479" t="str">
        <f>IF(full_data!K2479&lt;&gt;"",full_data!K2479,"")</f>
        <v/>
      </c>
      <c r="O2479" t="str">
        <f>IF(full_data!L2479&lt;&gt;"",full_data!L2479,"")</f>
        <v/>
      </c>
      <c r="P2479" t="str">
        <f t="shared" si="155"/>
        <v/>
      </c>
      <c r="Q2479" t="str">
        <f t="shared" si="155"/>
        <v/>
      </c>
    </row>
    <row r="2480" spans="1:17" x14ac:dyDescent="0.35">
      <c r="A2480" t="str">
        <f>IF(LEFT(C2480,1)="#",C2480,IF(full_data!A2480&lt;&gt;"",full_data!A2480,""))</f>
        <v>#“At that time Dudu was the temple administrator of the god Ningirsu.”</v>
      </c>
      <c r="B2480" t="str">
        <f t="shared" si="152"/>
        <v/>
      </c>
      <c r="C2480" t="str">
        <f>IF(full_data!B2480&lt;&gt;"",full_data!B2480,"")</f>
        <v>#“At that time Dudu was the temple administrator of the god Ningirsu.”</v>
      </c>
      <c r="D2480" t="str">
        <f>IF(full_data!C2480&lt;&gt;"",full_data!C2480,"")</f>
        <v/>
      </c>
      <c r="E2480" t="str">
        <f t="shared" si="153"/>
        <v/>
      </c>
      <c r="F2480" t="str">
        <f>IF(full_data!D2480&lt;&gt;"",full_data!D2480,"")</f>
        <v/>
      </c>
      <c r="G2480" t="str">
        <f>IF(full_data!E2480&lt;&gt;"",full_data!E2480,"")</f>
        <v/>
      </c>
      <c r="H2480" t="str">
        <f>IF(full_data!F2480&lt;&gt;"",full_data!F2480,"")</f>
        <v/>
      </c>
      <c r="I2480" t="str">
        <f>IF(full_data!G2480&lt;&gt;"",full_data!G2480,"")</f>
        <v/>
      </c>
      <c r="J2480" t="str">
        <f>IF(full_data!H2480&lt;&gt;"",full_data!H2480,"")</f>
        <v/>
      </c>
      <c r="K2480" t="str">
        <f>IF(full_data!I2480&lt;&gt;"",full_data!I2480,"")</f>
        <v/>
      </c>
      <c r="L2480" t="str">
        <f t="shared" si="154"/>
        <v/>
      </c>
      <c r="M2480" t="str">
        <f>IF(full_data!J2480&lt;&gt;"",full_data!J2480,"")</f>
        <v/>
      </c>
      <c r="N2480" t="str">
        <f>IF(full_data!K2480&lt;&gt;"",full_data!K2480,"")</f>
        <v/>
      </c>
      <c r="O2480" t="str">
        <f>IF(full_data!L2480&lt;&gt;"",full_data!L2480,"")</f>
        <v/>
      </c>
      <c r="P2480" t="str">
        <f t="shared" si="155"/>
        <v/>
      </c>
      <c r="Q2480" t="str">
        <f t="shared" si="155"/>
        <v/>
      </c>
    </row>
    <row r="2481" spans="1:17" x14ac:dyDescent="0.35">
      <c r="A2481">
        <f>IF(LEFT(C2481,1)="#",C2481,IF(full_data!A2481&lt;&gt;"",full_data!A2481,""))</f>
        <v>1</v>
      </c>
      <c r="B2481" t="str">
        <f t="shared" si="152"/>
        <v>ud-ba</v>
      </c>
      <c r="C2481" t="str">
        <f>IF(full_data!B2481&lt;&gt;"",full_data!B2481,"")</f>
        <v>ud-ba</v>
      </c>
      <c r="D2481" t="str">
        <f>IF(full_data!C2481&lt;&gt;"",full_data!C2481,"")</f>
        <v>ud=be=ʾa</v>
      </c>
      <c r="E2481" t="str">
        <f t="shared" si="153"/>
        <v>_</v>
      </c>
      <c r="F2481" t="str">
        <f>IF(full_data!D2481&lt;&gt;"",full_data!D2481,"")</f>
        <v>NOUN</v>
      </c>
      <c r="G2481" t="str">
        <f>IF(full_data!E2481&lt;&gt;"",full_data!E2481,"")</f>
        <v>day=DEM=L1</v>
      </c>
      <c r="H2481">
        <f>IF(full_data!F2481&lt;&gt;"",full_data!F2481,"")</f>
        <v>3</v>
      </c>
      <c r="I2481" t="str">
        <f>IF(full_data!G2481&lt;&gt;"",full_data!G2481,"")</f>
        <v>LOC</v>
      </c>
      <c r="J2481" t="str">
        <f>IF(full_data!H2481&lt;&gt;"",full_data!H2481,"")</f>
        <v>obl</v>
      </c>
      <c r="K2481" t="str">
        <f>IF(full_data!I2481&lt;&gt;"",full_data!I2481,"")</f>
        <v/>
      </c>
      <c r="L2481" t="str">
        <f t="shared" si="154"/>
        <v>_</v>
      </c>
      <c r="M2481">
        <f>IF(full_data!J2481&lt;&gt;"",full_data!J2481,"")</f>
        <v>3</v>
      </c>
      <c r="N2481" t="str">
        <f>IF(full_data!K2481&lt;&gt;"",full_data!K2481,"")</f>
        <v>obl</v>
      </c>
      <c r="O2481" t="str">
        <f>IF(full_data!L2481&lt;&gt;"",full_data!L2481,"")</f>
        <v/>
      </c>
      <c r="P2481" t="str">
        <f t="shared" si="155"/>
        <v>_</v>
      </c>
      <c r="Q2481" t="str">
        <f t="shared" si="155"/>
        <v>_</v>
      </c>
    </row>
    <row r="2482" spans="1:17" x14ac:dyDescent="0.35">
      <c r="A2482">
        <f>IF(LEFT(C2482,1)="#",C2482,IF(full_data!A2482&lt;&gt;"",full_data!A2482,""))</f>
        <v>2</v>
      </c>
      <c r="B2482" t="str">
        <f t="shared" si="152"/>
        <v>du-du,</v>
      </c>
      <c r="C2482" t="str">
        <f>IF(full_data!B2482&lt;&gt;"",full_data!B2482,"")</f>
        <v>du-du,</v>
      </c>
      <c r="D2482" t="str">
        <f>IF(full_data!C2482&lt;&gt;"",full_data!C2482,"")</f>
        <v>S[dudu=ø]</v>
      </c>
      <c r="E2482" t="str">
        <f t="shared" si="153"/>
        <v>_</v>
      </c>
      <c r="F2482" t="str">
        <f>IF(full_data!D2482&lt;&gt;"",full_data!D2482,"")</f>
        <v>PROPN</v>
      </c>
      <c r="G2482" t="str">
        <f>IF(full_data!E2482&lt;&gt;"",full_data!E2482,"")</f>
        <v>S[PN=ABS]</v>
      </c>
      <c r="H2482">
        <f>IF(full_data!F2482&lt;&gt;"",full_data!F2482,"")</f>
        <v>3</v>
      </c>
      <c r="I2482" t="str">
        <f>IF(full_data!G2482&lt;&gt;"",full_data!G2482,"")</f>
        <v>ABS</v>
      </c>
      <c r="J2482" t="str">
        <f>IF(full_data!H2482&lt;&gt;"",full_data!H2482,"")</f>
        <v>obj</v>
      </c>
      <c r="K2482" t="str">
        <f>IF(full_data!I2482&lt;&gt;"",full_data!I2482,"")</f>
        <v/>
      </c>
      <c r="L2482" t="str">
        <f t="shared" si="154"/>
        <v>_</v>
      </c>
      <c r="M2482">
        <f>IF(full_data!J2482&lt;&gt;"",full_data!J2482,"")</f>
        <v>3</v>
      </c>
      <c r="N2482" t="str">
        <f>IF(full_data!K2482&lt;&gt;"",full_data!K2482,"")</f>
        <v>obj</v>
      </c>
      <c r="O2482" t="str">
        <f>IF(full_data!L2482&lt;&gt;"",full_data!L2482,"")</f>
        <v/>
      </c>
      <c r="P2482" t="str">
        <f t="shared" si="155"/>
        <v>_</v>
      </c>
      <c r="Q2482" t="str">
        <f t="shared" si="155"/>
        <v>_</v>
      </c>
    </row>
    <row r="2483" spans="1:17" x14ac:dyDescent="0.35">
      <c r="A2483">
        <f>IF(LEFT(C2483,1)="#",C2483,IF(full_data!A2483&lt;&gt;"",full_data!A2483,""))</f>
        <v>3</v>
      </c>
      <c r="B2483" t="str">
        <f t="shared" si="152"/>
        <v>saŋŋa</v>
      </c>
      <c r="C2483" t="str">
        <f>IF(full_data!B2483&lt;&gt;"",full_data!B2483,"")</f>
        <v>saŋŋa</v>
      </c>
      <c r="D2483" t="str">
        <f>IF(full_data!C2483&lt;&gt;"",full_data!C2483,"")</f>
        <v>PC[saŋŋa</v>
      </c>
      <c r="E2483" t="str">
        <f t="shared" si="153"/>
        <v>_</v>
      </c>
      <c r="F2483" t="str">
        <f>IF(full_data!D2483&lt;&gt;"",full_data!D2483,"")</f>
        <v>NOUN</v>
      </c>
      <c r="G2483" t="str">
        <f>IF(full_data!E2483&lt;&gt;"",full_data!E2483,"")</f>
        <v>PC[official</v>
      </c>
      <c r="H2483">
        <f>IF(full_data!F2483&lt;&gt;"",full_data!F2483,"")</f>
        <v>0</v>
      </c>
      <c r="I2483" t="str">
        <f>IF(full_data!G2483&lt;&gt;"",full_data!G2483,"")</f>
        <v>root</v>
      </c>
      <c r="J2483" t="str">
        <f>IF(full_data!H2483&lt;&gt;"",full_data!H2483,"")</f>
        <v>root</v>
      </c>
      <c r="K2483" t="str">
        <f>IF(full_data!I2483&lt;&gt;"",full_data!I2483,"")</f>
        <v/>
      </c>
      <c r="L2483" t="str">
        <f t="shared" si="154"/>
        <v>_</v>
      </c>
      <c r="M2483">
        <f>IF(full_data!J2483&lt;&gt;"",full_data!J2483,"")</f>
        <v>0</v>
      </c>
      <c r="N2483" t="str">
        <f>IF(full_data!K2483&lt;&gt;"",full_data!K2483,"")</f>
        <v>root</v>
      </c>
      <c r="O2483" t="str">
        <f>IF(full_data!L2483&lt;&gt;"",full_data!L2483,"")</f>
        <v>(head of) copular predicate. note that this is an exception to the "use the COP-marked form"</v>
      </c>
      <c r="P2483" t="str">
        <f t="shared" si="155"/>
        <v>_</v>
      </c>
      <c r="Q2483" t="str">
        <f t="shared" si="155"/>
        <v>_</v>
      </c>
    </row>
    <row r="2484" spans="1:17" x14ac:dyDescent="0.35">
      <c r="A2484">
        <f>IF(LEFT(C2484,1)="#",C2484,IF(full_data!A2484&lt;&gt;"",full_data!A2484,""))</f>
        <v>4</v>
      </c>
      <c r="B2484" t="str">
        <f t="shared" si="152"/>
        <v>dnin-ŋir₂-su₂-ka-kam</v>
      </c>
      <c r="C2484" t="str">
        <f>IF(full_data!B2484&lt;&gt;"",full_data!B2484,"")</f>
        <v>dnin-ŋir₂-su₂-ka-kam</v>
      </c>
      <c r="D2484" t="str">
        <f>IF(full_data!C2484&lt;&gt;"",full_data!C2484,"")</f>
        <v>ninŋirsuk=ak=ø]=am-ø</v>
      </c>
      <c r="E2484" t="str">
        <f t="shared" si="153"/>
        <v>_</v>
      </c>
      <c r="F2484" t="str">
        <f>IF(full_data!D2484&lt;&gt;"",full_data!D2484,"")</f>
        <v>PROPN</v>
      </c>
      <c r="G2484" t="str">
        <f>IF(full_data!E2484&lt;&gt;"",full_data!E2484,"")</f>
        <v>DN=GEN=ABS]=COP-3.SG.S</v>
      </c>
      <c r="H2484">
        <f>IF(full_data!F2484&lt;&gt;"",full_data!F2484,"")</f>
        <v>3</v>
      </c>
      <c r="I2484" t="str">
        <f>IF(full_data!G2484&lt;&gt;"",full_data!G2484,"")</f>
        <v>GEN</v>
      </c>
      <c r="J2484" t="str">
        <f>IF(full_data!H2484&lt;&gt;"",full_data!H2484,"")</f>
        <v>nmod</v>
      </c>
      <c r="K2484" t="str">
        <f>IF(full_data!I2484&lt;&gt;"",full_data!I2484,"")</f>
        <v/>
      </c>
      <c r="L2484" t="str">
        <f t="shared" si="154"/>
        <v>_</v>
      </c>
      <c r="M2484">
        <f>IF(full_data!J2484&lt;&gt;"",full_data!J2484,"")</f>
        <v>3</v>
      </c>
      <c r="N2484" t="str">
        <f>IF(full_data!K2484&lt;&gt;"",full_data!K2484,"")</f>
        <v>nmod</v>
      </c>
      <c r="O2484" t="str">
        <f>IF(full_data!L2484&lt;&gt;"",full_data!L2484,"")</f>
        <v/>
      </c>
      <c r="P2484" t="str">
        <f t="shared" si="155"/>
        <v>_</v>
      </c>
      <c r="Q2484" t="str">
        <f t="shared" si="155"/>
        <v>_</v>
      </c>
    </row>
    <row r="2485" spans="1:17" x14ac:dyDescent="0.35">
      <c r="A2485" t="str">
        <f>IF(LEFT(C2485,1)="#",C2485,IF(full_data!A2485&lt;&gt;"",full_data!A2485,""))</f>
        <v/>
      </c>
      <c r="B2485" t="str">
        <f t="shared" si="152"/>
        <v/>
      </c>
      <c r="C2485" t="str">
        <f>IF(full_data!B2485&lt;&gt;"",full_data!B2485,"")</f>
        <v/>
      </c>
      <c r="D2485" t="str">
        <f>IF(full_data!C2485&lt;&gt;"",full_data!C2485,"")</f>
        <v/>
      </c>
      <c r="E2485" t="str">
        <f t="shared" si="153"/>
        <v/>
      </c>
      <c r="F2485" t="str">
        <f>IF(full_data!D2485&lt;&gt;"",full_data!D2485,"")</f>
        <v/>
      </c>
      <c r="G2485" t="str">
        <f>IF(full_data!E2485&lt;&gt;"",full_data!E2485,"")</f>
        <v/>
      </c>
      <c r="H2485" t="str">
        <f>IF(full_data!F2485&lt;&gt;"",full_data!F2485,"")</f>
        <v/>
      </c>
      <c r="I2485" t="str">
        <f>IF(full_data!G2485&lt;&gt;"",full_data!G2485,"")</f>
        <v/>
      </c>
      <c r="J2485" t="str">
        <f>IF(full_data!H2485&lt;&gt;"",full_data!H2485,"")</f>
        <v/>
      </c>
      <c r="K2485" t="str">
        <f>IF(full_data!I2485&lt;&gt;"",full_data!I2485,"")</f>
        <v/>
      </c>
      <c r="L2485" t="str">
        <f t="shared" si="154"/>
        <v/>
      </c>
      <c r="M2485" t="str">
        <f>IF(full_data!J2485&lt;&gt;"",full_data!J2485,"")</f>
        <v/>
      </c>
      <c r="N2485" t="str">
        <f>IF(full_data!K2485&lt;&gt;"",full_data!K2485,"")</f>
        <v/>
      </c>
      <c r="O2485" t="str">
        <f>IF(full_data!L2485&lt;&gt;"",full_data!L2485,"")</f>
        <v/>
      </c>
      <c r="P2485" t="str">
        <f t="shared" si="155"/>
        <v/>
      </c>
      <c r="Q2485" t="str">
        <f t="shared" si="155"/>
        <v/>
      </c>
    </row>
    <row r="2486" spans="1:17" x14ac:dyDescent="0.35">
      <c r="A2486" t="str">
        <f>IF(LEFT(C2486,1)="#",C2486,IF(full_data!A2486&lt;&gt;"",full_data!A2486,""))</f>
        <v># P222546</v>
      </c>
      <c r="B2486" t="str">
        <f t="shared" si="152"/>
        <v/>
      </c>
      <c r="C2486" t="str">
        <f>IF(full_data!B2486&lt;&gt;"",full_data!B2486,"")</f>
        <v># P222546</v>
      </c>
      <c r="D2486" t="str">
        <f>IF(full_data!C2486&lt;&gt;"",full_data!C2486,"")</f>
        <v/>
      </c>
      <c r="E2486" t="str">
        <f t="shared" si="153"/>
        <v/>
      </c>
      <c r="F2486" t="str">
        <f>IF(full_data!D2486&lt;&gt;"",full_data!D2486,"")</f>
        <v/>
      </c>
      <c r="G2486" t="str">
        <f>IF(full_data!E2486&lt;&gt;"",full_data!E2486,"")</f>
        <v/>
      </c>
      <c r="H2486" t="str">
        <f>IF(full_data!F2486&lt;&gt;"",full_data!F2486,"")</f>
        <v/>
      </c>
      <c r="I2486" t="str">
        <f>IF(full_data!G2486&lt;&gt;"",full_data!G2486,"")</f>
        <v/>
      </c>
      <c r="J2486" t="str">
        <f>IF(full_data!H2486&lt;&gt;"",full_data!H2486,"")</f>
        <v/>
      </c>
      <c r="K2486" t="str">
        <f>IF(full_data!I2486&lt;&gt;"",full_data!I2486,"")</f>
        <v/>
      </c>
      <c r="L2486" t="str">
        <f t="shared" si="154"/>
        <v/>
      </c>
      <c r="M2486" t="str">
        <f>IF(full_data!J2486&lt;&gt;"",full_data!J2486,"")</f>
        <v/>
      </c>
      <c r="N2486" t="str">
        <f>IF(full_data!K2486&lt;&gt;"",full_data!K2486,"")</f>
        <v/>
      </c>
      <c r="O2486" t="str">
        <f>IF(full_data!L2486&lt;&gt;"",full_data!L2486,"")</f>
        <v/>
      </c>
      <c r="P2486" t="str">
        <f t="shared" si="155"/>
        <v/>
      </c>
      <c r="Q2486" t="str">
        <f t="shared" si="155"/>
        <v/>
      </c>
    </row>
    <row r="2487" spans="1:17" x14ac:dyDescent="0.35">
      <c r="A2487" t="str">
        <f>IF(LEFT(C2487,1)="#",C2487,IF(full_data!A2487&lt;&gt;"",full_data!A2487,""))</f>
        <v>#(94) En-metena 2 3:5–4:2 (RIME 1.9.5.2) (Lagash, 25th c.) (P222546)</v>
      </c>
      <c r="B2487" t="str">
        <f t="shared" si="152"/>
        <v/>
      </c>
      <c r="C2487" t="str">
        <f>IF(full_data!B2487&lt;&gt;"",full_data!B2487,"")</f>
        <v>#(94) En-metena 2 3:5–4:2 (RIME 1.9.5.2) (Lagash, 25th c.) (P222546)</v>
      </c>
      <c r="D2487" t="str">
        <f>IF(full_data!C2487&lt;&gt;"",full_data!C2487,"")</f>
        <v/>
      </c>
      <c r="E2487" t="str">
        <f t="shared" si="153"/>
        <v/>
      </c>
      <c r="F2487" t="str">
        <f>IF(full_data!D2487&lt;&gt;"",full_data!D2487,"")</f>
        <v/>
      </c>
      <c r="G2487" t="str">
        <f>IF(full_data!E2487&lt;&gt;"",full_data!E2487,"")</f>
        <v/>
      </c>
      <c r="H2487" t="str">
        <f>IF(full_data!F2487&lt;&gt;"",full_data!F2487,"")</f>
        <v/>
      </c>
      <c r="I2487" t="str">
        <f>IF(full_data!G2487&lt;&gt;"",full_data!G2487,"")</f>
        <v/>
      </c>
      <c r="J2487" t="str">
        <f>IF(full_data!H2487&lt;&gt;"",full_data!H2487,"")</f>
        <v/>
      </c>
      <c r="K2487" t="str">
        <f>IF(full_data!I2487&lt;&gt;"",full_data!I2487,"")</f>
        <v/>
      </c>
      <c r="L2487" t="str">
        <f t="shared" si="154"/>
        <v/>
      </c>
      <c r="M2487" t="str">
        <f>IF(full_data!J2487&lt;&gt;"",full_data!J2487,"")</f>
        <v/>
      </c>
      <c r="N2487" t="str">
        <f>IF(full_data!K2487&lt;&gt;"",full_data!K2487,"")</f>
        <v/>
      </c>
      <c r="O2487" t="str">
        <f>IF(full_data!L2487&lt;&gt;"",full_data!L2487,"")</f>
        <v/>
      </c>
      <c r="P2487" t="str">
        <f t="shared" si="155"/>
        <v/>
      </c>
      <c r="Q2487" t="str">
        <f t="shared" si="155"/>
        <v/>
      </c>
    </row>
    <row r="2488" spans="1:17" x14ac:dyDescent="0.35">
      <c r="A2488" t="str">
        <f>IF(LEFT(C2488,1)="#",C2488,IF(full_data!A2488&lt;&gt;"",full_data!A2488,""))</f>
        <v>#“(For Ningirsu, his master who loves him, En-metena) extended it (= the boundary levee) from the Idnun canal until Mubikura.”</v>
      </c>
      <c r="B2488" t="str">
        <f t="shared" si="152"/>
        <v/>
      </c>
      <c r="C2488" t="str">
        <f>IF(full_data!B2488&lt;&gt;"",full_data!B2488,"")</f>
        <v>#“(For Ningirsu, his master who loves him, En-metena) extended it (= the boundary levee) from the Idnun canal until Mubikura.”</v>
      </c>
      <c r="D2488" t="str">
        <f>IF(full_data!C2488&lt;&gt;"",full_data!C2488,"")</f>
        <v/>
      </c>
      <c r="E2488" t="str">
        <f t="shared" si="153"/>
        <v/>
      </c>
      <c r="F2488" t="str">
        <f>IF(full_data!D2488&lt;&gt;"",full_data!D2488,"")</f>
        <v/>
      </c>
      <c r="G2488" t="str">
        <f>IF(full_data!E2488&lt;&gt;"",full_data!E2488,"")</f>
        <v/>
      </c>
      <c r="H2488" t="str">
        <f>IF(full_data!F2488&lt;&gt;"",full_data!F2488,"")</f>
        <v/>
      </c>
      <c r="I2488" t="str">
        <f>IF(full_data!G2488&lt;&gt;"",full_data!G2488,"")</f>
        <v/>
      </c>
      <c r="J2488" t="str">
        <f>IF(full_data!H2488&lt;&gt;"",full_data!H2488,"")</f>
        <v/>
      </c>
      <c r="K2488" t="str">
        <f>IF(full_data!I2488&lt;&gt;"",full_data!I2488,"")</f>
        <v/>
      </c>
      <c r="L2488" t="str">
        <f t="shared" si="154"/>
        <v/>
      </c>
      <c r="M2488" t="str">
        <f>IF(full_data!J2488&lt;&gt;"",full_data!J2488,"")</f>
        <v/>
      </c>
      <c r="N2488" t="str">
        <f>IF(full_data!K2488&lt;&gt;"",full_data!K2488,"")</f>
        <v/>
      </c>
      <c r="O2488" t="str">
        <f>IF(full_data!L2488&lt;&gt;"",full_data!L2488,"")</f>
        <v/>
      </c>
      <c r="P2488" t="str">
        <f t="shared" si="155"/>
        <v/>
      </c>
      <c r="Q2488" t="str">
        <f t="shared" si="155"/>
        <v/>
      </c>
    </row>
    <row r="2489" spans="1:17" x14ac:dyDescent="0.35">
      <c r="A2489">
        <f>IF(LEFT(C2489,1)="#",C2489,IF(full_data!A2489&lt;&gt;"",full_data!A2489,""))</f>
        <v>1</v>
      </c>
      <c r="B2489" t="str">
        <f t="shared" si="152"/>
        <v>id₂-nun-ta,</v>
      </c>
      <c r="C2489" t="str">
        <f>IF(full_data!B2489&lt;&gt;"",full_data!B2489,"")</f>
        <v>id₂-nun-ta,</v>
      </c>
      <c r="D2489" t="str">
        <f>IF(full_data!C2489&lt;&gt;"",full_data!C2489,"")</f>
        <v>idnun=ta</v>
      </c>
      <c r="E2489" t="str">
        <f t="shared" si="153"/>
        <v>_</v>
      </c>
      <c r="F2489" t="str">
        <f>IF(full_data!D2489&lt;&gt;"",full_data!D2489,"")</f>
        <v>PROPN</v>
      </c>
      <c r="G2489" t="str">
        <f>IF(full_data!E2489&lt;&gt;"",full_data!E2489,"")</f>
        <v>WN=ABL</v>
      </c>
      <c r="H2489">
        <f>IF(full_data!F2489&lt;&gt;"",full_data!F2489,"")</f>
        <v>3</v>
      </c>
      <c r="I2489" t="str">
        <f>IF(full_data!G2489&lt;&gt;"",full_data!G2489,"")</f>
        <v>ABL</v>
      </c>
      <c r="J2489" t="str">
        <f>IF(full_data!H2489&lt;&gt;"",full_data!H2489,"")</f>
        <v>obl</v>
      </c>
      <c r="K2489" t="str">
        <f>IF(full_data!I2489&lt;&gt;"",full_data!I2489,"")</f>
        <v/>
      </c>
      <c r="L2489" t="str">
        <f t="shared" si="154"/>
        <v>_</v>
      </c>
      <c r="M2489">
        <f>IF(full_data!J2489&lt;&gt;"",full_data!J2489,"")</f>
        <v>3</v>
      </c>
      <c r="N2489" t="str">
        <f>IF(full_data!K2489&lt;&gt;"",full_data!K2489,"")</f>
        <v>obl</v>
      </c>
      <c r="O2489" t="str">
        <f>IF(full_data!L2489&lt;&gt;"",full_data!L2489,"")</f>
        <v/>
      </c>
      <c r="P2489" t="str">
        <f t="shared" si="155"/>
        <v>_</v>
      </c>
      <c r="Q2489" t="str">
        <f t="shared" si="155"/>
        <v>_</v>
      </c>
    </row>
    <row r="2490" spans="1:17" x14ac:dyDescent="0.35">
      <c r="A2490">
        <f>IF(LEFT(C2490,1)="#",C2490,IF(full_data!A2490&lt;&gt;"",full_data!A2490,""))</f>
        <v>2</v>
      </c>
      <c r="B2490" t="str">
        <f t="shared" si="152"/>
        <v>mu-bi-kur-ra,</v>
      </c>
      <c r="C2490" t="str">
        <f>IF(full_data!B2490&lt;&gt;"",full_data!B2490,"")</f>
        <v>mu-bi-kur-ra,</v>
      </c>
      <c r="D2490" t="str">
        <f>IF(full_data!C2490&lt;&gt;"",full_data!C2490,"")</f>
        <v>mubikura=še</v>
      </c>
      <c r="E2490" t="str">
        <f t="shared" si="153"/>
        <v>_</v>
      </c>
      <c r="F2490" t="str">
        <f>IF(full_data!D2490&lt;&gt;"",full_data!D2490,"")</f>
        <v>PROPN</v>
      </c>
      <c r="G2490" t="str">
        <f>IF(full_data!E2490&lt;&gt;"",full_data!E2490,"")</f>
        <v>GN=TERM</v>
      </c>
      <c r="H2490">
        <f>IF(full_data!F2490&lt;&gt;"",full_data!F2490,"")</f>
        <v>3</v>
      </c>
      <c r="I2490" t="str">
        <f>IF(full_data!G2490&lt;&gt;"",full_data!G2490,"")</f>
        <v>TERM</v>
      </c>
      <c r="J2490" t="str">
        <f>IF(full_data!H2490&lt;&gt;"",full_data!H2490,"")</f>
        <v>obl</v>
      </c>
      <c r="K2490" t="str">
        <f>IF(full_data!I2490&lt;&gt;"",full_data!I2490,"")</f>
        <v/>
      </c>
      <c r="L2490" t="str">
        <f t="shared" si="154"/>
        <v>_</v>
      </c>
      <c r="M2490">
        <f>IF(full_data!J2490&lt;&gt;"",full_data!J2490,"")</f>
        <v>3</v>
      </c>
      <c r="N2490" t="str">
        <f>IF(full_data!K2490&lt;&gt;"",full_data!K2490,"")</f>
        <v>obl</v>
      </c>
      <c r="O2490" t="str">
        <f>IF(full_data!L2490&lt;&gt;"",full_data!L2490,"")</f>
        <v/>
      </c>
      <c r="P2490" t="str">
        <f t="shared" si="155"/>
        <v>_</v>
      </c>
      <c r="Q2490" t="str">
        <f t="shared" si="155"/>
        <v>_</v>
      </c>
    </row>
    <row r="2491" spans="1:17" x14ac:dyDescent="0.35">
      <c r="A2491">
        <f>IF(LEFT(C2491,1)="#",C2491,IF(full_data!A2491&lt;&gt;"",full_data!A2491,""))</f>
        <v>3</v>
      </c>
      <c r="B2491" t="str">
        <f t="shared" si="152"/>
        <v>e-na-ta-ni-e₃</v>
      </c>
      <c r="C2491" t="str">
        <f>IF(full_data!B2491&lt;&gt;"",full_data!B2491,"")</f>
        <v>e-na-ta-ni-e₃</v>
      </c>
      <c r="D2491" t="str">
        <f>IF(full_data!C2491&lt;&gt;"",full_data!C2491,"")</f>
        <v>S2i-S6nn-S7a-S9ta-S10ni-S11n-S12e-S14ø</v>
      </c>
      <c r="E2491" t="str">
        <f t="shared" si="153"/>
        <v>_</v>
      </c>
      <c r="F2491" t="str">
        <f>IF(full_data!D2491&lt;&gt;"",full_data!D2491,"")</f>
        <v>VERB</v>
      </c>
      <c r="G2491" t="str">
        <f>IF(full_data!E2491&lt;&gt;"",full_data!E2491,"")</f>
        <v>FIN-3.SG.H-DAT-ABL-L1-3.SG.H.A-leave-3.SG.P</v>
      </c>
      <c r="H2491">
        <f>IF(full_data!F2491&lt;&gt;"",full_data!F2491,"")</f>
        <v>0</v>
      </c>
      <c r="I2491" t="str">
        <f>IF(full_data!G2491&lt;&gt;"",full_data!G2491,"")</f>
        <v>root</v>
      </c>
      <c r="J2491" t="str">
        <f>IF(full_data!H2491&lt;&gt;"",full_data!H2491,"")</f>
        <v>root</v>
      </c>
      <c r="K2491" t="str">
        <f>IF(full_data!I2491&lt;&gt;"",full_data!I2491,"")</f>
        <v/>
      </c>
      <c r="L2491" t="str">
        <f t="shared" si="154"/>
        <v>_</v>
      </c>
      <c r="M2491">
        <f>IF(full_data!J2491&lt;&gt;"",full_data!J2491,"")</f>
        <v>0</v>
      </c>
      <c r="N2491" t="str">
        <f>IF(full_data!K2491&lt;&gt;"",full_data!K2491,"")</f>
        <v>root</v>
      </c>
      <c r="O2491" t="str">
        <f>IF(full_data!L2491&lt;&gt;"",full_data!L2491,"")</f>
        <v/>
      </c>
      <c r="P2491" t="str">
        <f t="shared" si="155"/>
        <v>_</v>
      </c>
      <c r="Q2491" t="str">
        <f t="shared" si="155"/>
        <v>_</v>
      </c>
    </row>
    <row r="2492" spans="1:17" x14ac:dyDescent="0.35">
      <c r="A2492" t="str">
        <f>IF(LEFT(C2492,1)="#",C2492,IF(full_data!A2492&lt;&gt;"",full_data!A2492,""))</f>
        <v/>
      </c>
      <c r="B2492" t="str">
        <f t="shared" si="152"/>
        <v/>
      </c>
      <c r="C2492" t="str">
        <f>IF(full_data!B2492&lt;&gt;"",full_data!B2492,"")</f>
        <v/>
      </c>
      <c r="D2492" t="str">
        <f>IF(full_data!C2492&lt;&gt;"",full_data!C2492,"")</f>
        <v/>
      </c>
      <c r="E2492" t="str">
        <f t="shared" si="153"/>
        <v/>
      </c>
      <c r="F2492" t="str">
        <f>IF(full_data!D2492&lt;&gt;"",full_data!D2492,"")</f>
        <v/>
      </c>
      <c r="G2492" t="str">
        <f>IF(full_data!E2492&lt;&gt;"",full_data!E2492,"")</f>
        <v/>
      </c>
      <c r="H2492" t="str">
        <f>IF(full_data!F2492&lt;&gt;"",full_data!F2492,"")</f>
        <v/>
      </c>
      <c r="I2492" t="str">
        <f>IF(full_data!G2492&lt;&gt;"",full_data!G2492,"")</f>
        <v/>
      </c>
      <c r="J2492" t="str">
        <f>IF(full_data!H2492&lt;&gt;"",full_data!H2492,"")</f>
        <v/>
      </c>
      <c r="K2492" t="str">
        <f>IF(full_data!I2492&lt;&gt;"",full_data!I2492,"")</f>
        <v/>
      </c>
      <c r="L2492" t="str">
        <f t="shared" si="154"/>
        <v/>
      </c>
      <c r="M2492" t="str">
        <f>IF(full_data!J2492&lt;&gt;"",full_data!J2492,"")</f>
        <v/>
      </c>
      <c r="N2492" t="str">
        <f>IF(full_data!K2492&lt;&gt;"",full_data!K2492,"")</f>
        <v/>
      </c>
      <c r="O2492" t="str">
        <f>IF(full_data!L2492&lt;&gt;"",full_data!L2492,"")</f>
        <v/>
      </c>
      <c r="P2492" t="str">
        <f t="shared" si="155"/>
        <v/>
      </c>
      <c r="Q2492" t="str">
        <f t="shared" si="155"/>
        <v/>
      </c>
    </row>
    <row r="2493" spans="1:17" x14ac:dyDescent="0.35">
      <c r="A2493" t="str">
        <f>IF(LEFT(C2493,1)="#",C2493,IF(full_data!A2493&lt;&gt;"",full_data!A2493,""))</f>
        <v># P222607</v>
      </c>
      <c r="B2493" t="str">
        <f t="shared" si="152"/>
        <v/>
      </c>
      <c r="C2493" t="str">
        <f>IF(full_data!B2493&lt;&gt;"",full_data!B2493,"")</f>
        <v># P222607</v>
      </c>
      <c r="D2493" t="str">
        <f>IF(full_data!C2493&lt;&gt;"",full_data!C2493,"")</f>
        <v/>
      </c>
      <c r="E2493" t="str">
        <f t="shared" si="153"/>
        <v/>
      </c>
      <c r="F2493" t="str">
        <f>IF(full_data!D2493&lt;&gt;"",full_data!D2493,"")</f>
        <v/>
      </c>
      <c r="G2493" t="str">
        <f>IF(full_data!E2493&lt;&gt;"",full_data!E2493,"")</f>
        <v/>
      </c>
      <c r="H2493" t="str">
        <f>IF(full_data!F2493&lt;&gt;"",full_data!F2493,"")</f>
        <v/>
      </c>
      <c r="I2493" t="str">
        <f>IF(full_data!G2493&lt;&gt;"",full_data!G2493,"")</f>
        <v/>
      </c>
      <c r="J2493" t="str">
        <f>IF(full_data!H2493&lt;&gt;"",full_data!H2493,"")</f>
        <v/>
      </c>
      <c r="K2493" t="str">
        <f>IF(full_data!I2493&lt;&gt;"",full_data!I2493,"")</f>
        <v/>
      </c>
      <c r="L2493" t="str">
        <f t="shared" si="154"/>
        <v/>
      </c>
      <c r="M2493" t="str">
        <f>IF(full_data!J2493&lt;&gt;"",full_data!J2493,"")</f>
        <v/>
      </c>
      <c r="N2493" t="str">
        <f>IF(full_data!K2493&lt;&gt;"",full_data!K2493,"")</f>
        <v/>
      </c>
      <c r="O2493" t="str">
        <f>IF(full_data!L2493&lt;&gt;"",full_data!L2493,"")</f>
        <v/>
      </c>
      <c r="P2493" t="str">
        <f t="shared" si="155"/>
        <v/>
      </c>
      <c r="Q2493" t="str">
        <f t="shared" si="155"/>
        <v/>
      </c>
    </row>
    <row r="2494" spans="1:17" x14ac:dyDescent="0.35">
      <c r="A2494" t="str">
        <f>IF(LEFT(C2494,1)="#",C2494,IF(full_data!A2494&lt;&gt;"",full_data!A2494,""))</f>
        <v>#(169) Iri-kagina 1 8:10–12 (RIME 1.9.9.1) (Lagash, 24th c.)</v>
      </c>
      <c r="B2494" t="str">
        <f t="shared" si="152"/>
        <v/>
      </c>
      <c r="C2494" t="str">
        <f>IF(full_data!B2494&lt;&gt;"",full_data!B2494,"")</f>
        <v>#(169) Iri-kagina 1 8:10–12 (RIME 1.9.9.1) (Lagash, 24th c.)</v>
      </c>
      <c r="D2494" t="str">
        <f>IF(full_data!C2494&lt;&gt;"",full_data!C2494,"")</f>
        <v/>
      </c>
      <c r="E2494" t="str">
        <f t="shared" si="153"/>
        <v/>
      </c>
      <c r="F2494" t="str">
        <f>IF(full_data!D2494&lt;&gt;"",full_data!D2494,"")</f>
        <v/>
      </c>
      <c r="G2494" t="str">
        <f>IF(full_data!E2494&lt;&gt;"",full_data!E2494,"")</f>
        <v/>
      </c>
      <c r="H2494" t="str">
        <f>IF(full_data!F2494&lt;&gt;"",full_data!F2494,"")</f>
        <v/>
      </c>
      <c r="I2494" t="str">
        <f>IF(full_data!G2494&lt;&gt;"",full_data!G2494,"")</f>
        <v/>
      </c>
      <c r="J2494" t="str">
        <f>IF(full_data!H2494&lt;&gt;"",full_data!H2494,"")</f>
        <v/>
      </c>
      <c r="K2494" t="str">
        <f>IF(full_data!I2494&lt;&gt;"",full_data!I2494,"")</f>
        <v/>
      </c>
      <c r="L2494" t="str">
        <f t="shared" si="154"/>
        <v/>
      </c>
      <c r="M2494" t="str">
        <f>IF(full_data!J2494&lt;&gt;"",full_data!J2494,"")</f>
        <v/>
      </c>
      <c r="N2494" t="str">
        <f>IF(full_data!K2494&lt;&gt;"",full_data!K2494,"")</f>
        <v/>
      </c>
      <c r="O2494" t="str">
        <f>IF(full_data!L2494&lt;&gt;"",full_data!L2494,"")</f>
        <v/>
      </c>
      <c r="P2494" t="str">
        <f t="shared" si="155"/>
        <v/>
      </c>
      <c r="Q2494" t="str">
        <f t="shared" si="155"/>
        <v/>
      </c>
    </row>
    <row r="2495" spans="1:17" x14ac:dyDescent="0.35">
      <c r="A2495" t="str">
        <f>IF(LEFT(C2495,1)="#",C2495,IF(full_data!A2495&lt;&gt;"",full_data!A2495,""))</f>
        <v>#“the commands, Ningirsu, his master, gave him, ….”</v>
      </c>
      <c r="B2495" t="str">
        <f t="shared" si="152"/>
        <v/>
      </c>
      <c r="C2495" t="str">
        <f>IF(full_data!B2495&lt;&gt;"",full_data!B2495,"")</f>
        <v>#“the commands, Ningirsu, his master, gave him, ….”</v>
      </c>
      <c r="D2495" t="str">
        <f>IF(full_data!C2495&lt;&gt;"",full_data!C2495,"")</f>
        <v/>
      </c>
      <c r="E2495" t="str">
        <f t="shared" si="153"/>
        <v/>
      </c>
      <c r="F2495" t="str">
        <f>IF(full_data!D2495&lt;&gt;"",full_data!D2495,"")</f>
        <v/>
      </c>
      <c r="G2495" t="str">
        <f>IF(full_data!E2495&lt;&gt;"",full_data!E2495,"")</f>
        <v/>
      </c>
      <c r="H2495" t="str">
        <f>IF(full_data!F2495&lt;&gt;"",full_data!F2495,"")</f>
        <v/>
      </c>
      <c r="I2495" t="str">
        <f>IF(full_data!G2495&lt;&gt;"",full_data!G2495,"")</f>
        <v/>
      </c>
      <c r="J2495" t="str">
        <f>IF(full_data!H2495&lt;&gt;"",full_data!H2495,"")</f>
        <v/>
      </c>
      <c r="K2495" t="str">
        <f>IF(full_data!I2495&lt;&gt;"",full_data!I2495,"")</f>
        <v/>
      </c>
      <c r="L2495" t="str">
        <f t="shared" si="154"/>
        <v/>
      </c>
      <c r="M2495" t="str">
        <f>IF(full_data!J2495&lt;&gt;"",full_data!J2495,"")</f>
        <v/>
      </c>
      <c r="N2495" t="str">
        <f>IF(full_data!K2495&lt;&gt;"",full_data!K2495,"")</f>
        <v/>
      </c>
      <c r="O2495" t="str">
        <f>IF(full_data!L2495&lt;&gt;"",full_data!L2495,"")</f>
        <v/>
      </c>
      <c r="P2495" t="str">
        <f t="shared" si="155"/>
        <v/>
      </c>
      <c r="Q2495" t="str">
        <f t="shared" si="155"/>
        <v/>
      </c>
    </row>
    <row r="2496" spans="1:17" x14ac:dyDescent="0.35">
      <c r="A2496">
        <f>IF(LEFT(C2496,1)="#",C2496,IF(full_data!A2496&lt;&gt;"",full_data!A2496,""))</f>
        <v>1</v>
      </c>
      <c r="B2496" t="str">
        <f t="shared" si="152"/>
        <v>inim</v>
      </c>
      <c r="C2496" t="str">
        <f>IF(full_data!B2496&lt;&gt;"",full_data!B2496,"")</f>
        <v>inim</v>
      </c>
      <c r="D2496" t="str">
        <f>IF(full_data!C2496&lt;&gt;"",full_data!C2496,"")</f>
        <v>P1[inim]</v>
      </c>
      <c r="E2496" t="str">
        <f t="shared" si="153"/>
        <v>_</v>
      </c>
      <c r="F2496" t="str">
        <f>IF(full_data!D2496&lt;&gt;"",full_data!D2496,"")</f>
        <v>NOUN</v>
      </c>
      <c r="G2496" t="str">
        <f>IF(full_data!E2496&lt;&gt;"",full_data!E2496,"")</f>
        <v>P1[word]</v>
      </c>
      <c r="H2496">
        <f>IF(full_data!F2496&lt;&gt;"",full_data!F2496,"")</f>
        <v>0</v>
      </c>
      <c r="I2496" t="str">
        <f>IF(full_data!G2496&lt;&gt;"",full_data!G2496,"")</f>
        <v>ABS</v>
      </c>
      <c r="J2496" t="str">
        <f>IF(full_data!H2496&lt;&gt;"",full_data!H2496,"")</f>
        <v>root</v>
      </c>
      <c r="K2496" t="str">
        <f>IF(full_data!I2496&lt;&gt;"",full_data!I2496,"")</f>
        <v/>
      </c>
      <c r="L2496" t="str">
        <f t="shared" si="154"/>
        <v>_</v>
      </c>
      <c r="M2496">
        <f>IF(full_data!J2496&lt;&gt;"",full_data!J2496,"")</f>
        <v>0</v>
      </c>
      <c r="N2496" t="str">
        <f>IF(full_data!K2496&lt;&gt;"",full_data!K2496,"")</f>
        <v>root</v>
      </c>
      <c r="O2496" t="str">
        <f>IF(full_data!L2496&lt;&gt;"",full_data!L2496,"")</f>
        <v>marked on 4</v>
      </c>
      <c r="P2496" t="str">
        <f t="shared" si="155"/>
        <v>_</v>
      </c>
      <c r="Q2496" t="str">
        <f t="shared" si="155"/>
        <v>_</v>
      </c>
    </row>
    <row r="2497" spans="1:17" x14ac:dyDescent="0.35">
      <c r="A2497">
        <f>IF(LEFT(C2497,1)="#",C2497,IF(full_data!A2497&lt;&gt;"",full_data!A2497,""))</f>
        <v>2</v>
      </c>
      <c r="B2497" t="str">
        <f t="shared" si="152"/>
        <v>lugal-ne₂,</v>
      </c>
      <c r="C2497" t="str">
        <f>IF(full_data!B2497&lt;&gt;"",full_data!B2497,"")</f>
        <v>lugal-ne₂,</v>
      </c>
      <c r="D2497" t="str">
        <f>IF(full_data!C2497&lt;&gt;"",full_data!C2497,"")</f>
        <v>P2[lugal=ane</v>
      </c>
      <c r="E2497" t="str">
        <f t="shared" si="153"/>
        <v>_</v>
      </c>
      <c r="F2497" t="str">
        <f>IF(full_data!D2497&lt;&gt;"",full_data!D2497,"")</f>
        <v>NOUN</v>
      </c>
      <c r="G2497" t="str">
        <f>IF(full_data!E2497&lt;&gt;"",full_data!E2497,"")</f>
        <v>P2[king=3.SG.H.POSS</v>
      </c>
      <c r="H2497">
        <f>IF(full_data!F2497&lt;&gt;"",full_data!F2497,"")</f>
        <v>3</v>
      </c>
      <c r="I2497" t="str">
        <f>IF(full_data!G2497&lt;&gt;"",full_data!G2497,"")</f>
        <v>nmod</v>
      </c>
      <c r="J2497" t="str">
        <f>IF(full_data!H2497&lt;&gt;"",full_data!H2497,"")</f>
        <v/>
      </c>
      <c r="K2497" t="str">
        <f>IF(full_data!I2497&lt;&gt;"",full_data!I2497,"")</f>
        <v/>
      </c>
      <c r="L2497" t="str">
        <f t="shared" si="154"/>
        <v>_</v>
      </c>
      <c r="M2497">
        <f>IF(full_data!J2497&lt;&gt;"",full_data!J2497,"")</f>
        <v>3</v>
      </c>
      <c r="N2497" t="str">
        <f>IF(full_data!K2497&lt;&gt;"",full_data!K2497,"")</f>
        <v>nmod</v>
      </c>
      <c r="O2497" t="str">
        <f>IF(full_data!L2497&lt;&gt;"",full_data!L2497,"")</f>
        <v>epithet annotation</v>
      </c>
      <c r="P2497" t="str">
        <f t="shared" si="155"/>
        <v>_</v>
      </c>
      <c r="Q2497" t="str">
        <f t="shared" si="155"/>
        <v>_</v>
      </c>
    </row>
    <row r="2498" spans="1:17" x14ac:dyDescent="0.35">
      <c r="A2498">
        <f>IF(LEFT(C2498,1)="#",C2498,IF(full_data!A2498&lt;&gt;"",full_data!A2498,""))</f>
        <v>3</v>
      </c>
      <c r="B2498" t="str">
        <f t="shared" si="152"/>
        <v>dnin-ŋir₂-su-ke₄</v>
      </c>
      <c r="C2498" t="str">
        <f>IF(full_data!B2498&lt;&gt;"",full_data!B2498,"")</f>
        <v>dnin-ŋir₂-su-ke₄</v>
      </c>
      <c r="D2498" t="str">
        <f>IF(full_data!C2498&lt;&gt;"",full_data!C2498,"")</f>
        <v>ninŋirsuk=e</v>
      </c>
      <c r="E2498" t="str">
        <f t="shared" si="153"/>
        <v>_</v>
      </c>
      <c r="F2498" t="str">
        <f>IF(full_data!D2498&lt;&gt;"",full_data!D2498,"")</f>
        <v>PROPN</v>
      </c>
      <c r="G2498" t="str">
        <f>IF(full_data!E2498&lt;&gt;"",full_data!E2498,"")</f>
        <v>DN=ERG</v>
      </c>
      <c r="H2498">
        <f>IF(full_data!F2498&lt;&gt;"",full_data!F2498,"")</f>
        <v>4</v>
      </c>
      <c r="I2498" t="str">
        <f>IF(full_data!G2498&lt;&gt;"",full_data!G2498,"")</f>
        <v>ERG</v>
      </c>
      <c r="J2498" t="str">
        <f>IF(full_data!H2498&lt;&gt;"",full_data!H2498,"")</f>
        <v>nsubj</v>
      </c>
      <c r="K2498" t="str">
        <f>IF(full_data!I2498&lt;&gt;"",full_data!I2498,"")</f>
        <v/>
      </c>
      <c r="L2498" t="str">
        <f t="shared" si="154"/>
        <v>_</v>
      </c>
      <c r="M2498">
        <f>IF(full_data!J2498&lt;&gt;"",full_data!J2498,"")</f>
        <v>4</v>
      </c>
      <c r="N2498" t="str">
        <f>IF(full_data!K2498&lt;&gt;"",full_data!K2498,"")</f>
        <v>nsubj</v>
      </c>
      <c r="O2498" t="str">
        <f>IF(full_data!L2498&lt;&gt;"",full_data!L2498,"")</f>
        <v/>
      </c>
      <c r="P2498" t="str">
        <f t="shared" si="155"/>
        <v>_</v>
      </c>
      <c r="Q2498" t="str">
        <f t="shared" si="155"/>
        <v>_</v>
      </c>
    </row>
    <row r="2499" spans="1:17" x14ac:dyDescent="0.35">
      <c r="A2499">
        <f>IF(LEFT(C2499,1)="#",C2499,IF(full_data!A2499&lt;&gt;"",full_data!A2499,""))</f>
        <v>4</v>
      </c>
      <c r="B2499" t="str">
        <f t="shared" ref="B2499:B2562" si="156">IF(LEFT(C2499,1)="#","",C2499)</f>
        <v>e-na-dug₄-ga</v>
      </c>
      <c r="C2499" t="str">
        <f>IF(full_data!B2499&lt;&gt;"",full_data!B2499,"")</f>
        <v>e-na-dug₄-ga</v>
      </c>
      <c r="D2499" t="str">
        <f>IF(full_data!C2499&lt;&gt;"",full_data!C2499,"")</f>
        <v>S2i-S6nn-S7a-S11n-S12dug-S14ø-S15ʾa]-P5ø</v>
      </c>
      <c r="E2499" t="str">
        <f t="shared" ref="E2499:E2562" si="157">IF(ISNUMBER($A2499),"_","")</f>
        <v>_</v>
      </c>
      <c r="F2499" t="str">
        <f>IF(full_data!D2499&lt;&gt;"",full_data!D2499,"")</f>
        <v>VERB</v>
      </c>
      <c r="G2499" t="str">
        <f>IF(full_data!E2499&lt;&gt;"",full_data!E2499,"")</f>
        <v>FIN-3.SG.H-DAT-3.SG.H.A-speak-3.SG.P-SUB]=P5ABS</v>
      </c>
      <c r="H2499">
        <f>IF(full_data!F2499&lt;&gt;"",full_data!F2499,"")</f>
        <v>1</v>
      </c>
      <c r="I2499" t="str">
        <f>IF(full_data!G2499&lt;&gt;"",full_data!G2499,"")</f>
        <v>SUB</v>
      </c>
      <c r="J2499" t="str">
        <f>IF(full_data!H2499&lt;&gt;"",full_data!H2499,"")</f>
        <v>acl</v>
      </c>
      <c r="K2499" t="str">
        <f>IF(full_data!I2499&lt;&gt;"",full_data!I2499,"")</f>
        <v/>
      </c>
      <c r="L2499" t="str">
        <f t="shared" ref="L2499:L2562" si="158">IF(ISNUMBER($A2499),"_","")</f>
        <v>_</v>
      </c>
      <c r="M2499">
        <f>IF(full_data!J2499&lt;&gt;"",full_data!J2499,"")</f>
        <v>1</v>
      </c>
      <c r="N2499" t="str">
        <f>IF(full_data!K2499&lt;&gt;"",full_data!K2499,"")</f>
        <v>acl</v>
      </c>
      <c r="O2499" t="str">
        <f>IF(full_data!L2499&lt;&gt;"",full_data!L2499,"")</f>
        <v/>
      </c>
      <c r="P2499" t="str">
        <f t="shared" ref="P2499:Q2562" si="159">IF(ISNUMBER($A2499),"_","")</f>
        <v>_</v>
      </c>
      <c r="Q2499" t="str">
        <f t="shared" si="159"/>
        <v>_</v>
      </c>
    </row>
    <row r="2500" spans="1:17" x14ac:dyDescent="0.35">
      <c r="A2500" t="str">
        <f>IF(LEFT(C2500,1)="#",C2500,IF(full_data!A2500&lt;&gt;"",full_data!A2500,""))</f>
        <v/>
      </c>
      <c r="B2500" t="str">
        <f t="shared" si="156"/>
        <v/>
      </c>
      <c r="C2500" t="str">
        <f>IF(full_data!B2500&lt;&gt;"",full_data!B2500,"")</f>
        <v/>
      </c>
      <c r="D2500" t="str">
        <f>IF(full_data!C2500&lt;&gt;"",full_data!C2500,"")</f>
        <v/>
      </c>
      <c r="E2500" t="str">
        <f t="shared" si="157"/>
        <v/>
      </c>
      <c r="F2500" t="str">
        <f>IF(full_data!D2500&lt;&gt;"",full_data!D2500,"")</f>
        <v/>
      </c>
      <c r="G2500" t="str">
        <f>IF(full_data!E2500&lt;&gt;"",full_data!E2500,"")</f>
        <v/>
      </c>
      <c r="H2500" t="str">
        <f>IF(full_data!F2500&lt;&gt;"",full_data!F2500,"")</f>
        <v/>
      </c>
      <c r="I2500" t="str">
        <f>IF(full_data!G2500&lt;&gt;"",full_data!G2500,"")</f>
        <v/>
      </c>
      <c r="J2500" t="str">
        <f>IF(full_data!H2500&lt;&gt;"",full_data!H2500,"")</f>
        <v/>
      </c>
      <c r="K2500" t="str">
        <f>IF(full_data!I2500&lt;&gt;"",full_data!I2500,"")</f>
        <v/>
      </c>
      <c r="L2500" t="str">
        <f t="shared" si="158"/>
        <v/>
      </c>
      <c r="M2500" t="str">
        <f>IF(full_data!J2500&lt;&gt;"",full_data!J2500,"")</f>
        <v/>
      </c>
      <c r="N2500" t="str">
        <f>IF(full_data!K2500&lt;&gt;"",full_data!K2500,"")</f>
        <v/>
      </c>
      <c r="O2500" t="str">
        <f>IF(full_data!L2500&lt;&gt;"",full_data!L2500,"")</f>
        <v/>
      </c>
      <c r="P2500" t="str">
        <f t="shared" si="159"/>
        <v/>
      </c>
      <c r="Q2500" t="str">
        <f t="shared" si="159"/>
        <v/>
      </c>
    </row>
    <row r="2501" spans="1:17" x14ac:dyDescent="0.35">
      <c r="A2501" t="str">
        <f>IF(LEFT(C2501,1)="#",C2501,IF(full_data!A2501&lt;&gt;"",full_data!A2501,""))</f>
        <v># P222607</v>
      </c>
      <c r="B2501" t="str">
        <f t="shared" si="156"/>
        <v/>
      </c>
      <c r="C2501" t="str">
        <f>IF(full_data!B2501&lt;&gt;"",full_data!B2501,"")</f>
        <v># P222607</v>
      </c>
      <c r="D2501" t="str">
        <f>IF(full_data!C2501&lt;&gt;"",full_data!C2501,"")</f>
        <v/>
      </c>
      <c r="E2501" t="str">
        <f t="shared" si="157"/>
        <v/>
      </c>
      <c r="F2501" t="str">
        <f>IF(full_data!D2501&lt;&gt;"",full_data!D2501,"")</f>
        <v/>
      </c>
      <c r="G2501" t="str">
        <f>IF(full_data!E2501&lt;&gt;"",full_data!E2501,"")</f>
        <v/>
      </c>
      <c r="H2501" t="str">
        <f>IF(full_data!F2501&lt;&gt;"",full_data!F2501,"")</f>
        <v/>
      </c>
      <c r="I2501" t="str">
        <f>IF(full_data!G2501&lt;&gt;"",full_data!G2501,"")</f>
        <v/>
      </c>
      <c r="J2501" t="str">
        <f>IF(full_data!H2501&lt;&gt;"",full_data!H2501,"")</f>
        <v/>
      </c>
      <c r="K2501" t="str">
        <f>IF(full_data!I2501&lt;&gt;"",full_data!I2501,"")</f>
        <v/>
      </c>
      <c r="L2501" t="str">
        <f t="shared" si="158"/>
        <v/>
      </c>
      <c r="M2501" t="str">
        <f>IF(full_data!J2501&lt;&gt;"",full_data!J2501,"")</f>
        <v/>
      </c>
      <c r="N2501" t="str">
        <f>IF(full_data!K2501&lt;&gt;"",full_data!K2501,"")</f>
        <v/>
      </c>
      <c r="O2501" t="str">
        <f>IF(full_data!L2501&lt;&gt;"",full_data!L2501,"")</f>
        <v/>
      </c>
      <c r="P2501" t="str">
        <f t="shared" si="159"/>
        <v/>
      </c>
      <c r="Q2501" t="str">
        <f t="shared" si="159"/>
        <v/>
      </c>
    </row>
    <row r="2502" spans="1:17" x14ac:dyDescent="0.35">
      <c r="A2502" t="str">
        <f>IF(LEFT(C2502,1)="#",C2502,IF(full_data!A2502&lt;&gt;"",full_data!A2502,""))</f>
        <v>#(5) Iri-kagina 1 4:8 (RIME 1.9.9.1) (Lagash, 24th c.) (P222607)</v>
      </c>
      <c r="B2502" t="str">
        <f t="shared" si="156"/>
        <v/>
      </c>
      <c r="C2502" t="str">
        <f>IF(full_data!B2502&lt;&gt;"",full_data!B2502,"")</f>
        <v>#(5) Iri-kagina 1 4:8 (RIME 1.9.9.1) (Lagash, 24th c.) (P222607)</v>
      </c>
      <c r="D2502" t="str">
        <f>IF(full_data!C2502&lt;&gt;"",full_data!C2502,"")</f>
        <v/>
      </c>
      <c r="E2502" t="str">
        <f t="shared" si="157"/>
        <v/>
      </c>
      <c r="F2502" t="str">
        <f>IF(full_data!D2502&lt;&gt;"",full_data!D2502,"")</f>
        <v/>
      </c>
      <c r="G2502" t="str">
        <f>IF(full_data!E2502&lt;&gt;"",full_data!E2502,"")</f>
        <v/>
      </c>
      <c r="H2502" t="str">
        <f>IF(full_data!F2502&lt;&gt;"",full_data!F2502,"")</f>
        <v/>
      </c>
      <c r="I2502" t="str">
        <f>IF(full_data!G2502&lt;&gt;"",full_data!G2502,"")</f>
        <v/>
      </c>
      <c r="J2502" t="str">
        <f>IF(full_data!H2502&lt;&gt;"",full_data!H2502,"")</f>
        <v/>
      </c>
      <c r="K2502" t="str">
        <f>IF(full_data!I2502&lt;&gt;"",full_data!I2502,"")</f>
        <v/>
      </c>
      <c r="L2502" t="str">
        <f t="shared" si="158"/>
        <v/>
      </c>
      <c r="M2502" t="str">
        <f>IF(full_data!J2502&lt;&gt;"",full_data!J2502,"")</f>
        <v/>
      </c>
      <c r="N2502" t="str">
        <f>IF(full_data!K2502&lt;&gt;"",full_data!K2502,"")</f>
        <v/>
      </c>
      <c r="O2502" t="str">
        <f>IF(full_data!L2502&lt;&gt;"",full_data!L2502,"")</f>
        <v/>
      </c>
      <c r="P2502" t="str">
        <f t="shared" si="159"/>
        <v/>
      </c>
      <c r="Q2502" t="str">
        <f t="shared" si="159"/>
        <v/>
      </c>
    </row>
    <row r="2503" spans="1:17" x14ac:dyDescent="0.35">
      <c r="A2503">
        <f>IF(LEFT(C2503,1)="#",C2503,IF(full_data!A2503&lt;&gt;"",full_data!A2503,""))</f>
        <v>1</v>
      </c>
      <c r="B2503" t="str">
        <f t="shared" si="156"/>
        <v>be₂-ŋar-re₂-eš</v>
      </c>
      <c r="C2503" t="str">
        <f>IF(full_data!B2503&lt;&gt;"",full_data!B2503,"")</f>
        <v>be₂-ŋar-re₂-eš</v>
      </c>
      <c r="D2503" t="str">
        <f>IF(full_data!C2503&lt;&gt;"",full_data!C2503,"")</f>
        <v>S5b-S10i-S11n-S12ŋar-S14eš</v>
      </c>
      <c r="E2503" t="str">
        <f t="shared" si="157"/>
        <v>_</v>
      </c>
      <c r="F2503" t="str">
        <f>IF(full_data!D2503&lt;&gt;"",full_data!D2503,"")</f>
        <v>VERB</v>
      </c>
      <c r="G2503" t="str">
        <f>IF(full_data!E2503&lt;&gt;"",full_data!E2503,"")</f>
        <v>3.SG.NH-L2-3.SG.H.A-place-3.PL</v>
      </c>
      <c r="H2503">
        <f>IF(full_data!F2503&lt;&gt;"",full_data!F2503,"")</f>
        <v>0</v>
      </c>
      <c r="I2503" t="str">
        <f>IF(full_data!G2503&lt;&gt;"",full_data!G2503,"")</f>
        <v>root</v>
      </c>
      <c r="J2503" t="str">
        <f>IF(full_data!H2503&lt;&gt;"",full_data!H2503,"")</f>
        <v>root</v>
      </c>
      <c r="K2503" t="str">
        <f>IF(full_data!I2503&lt;&gt;"",full_data!I2503,"")</f>
        <v/>
      </c>
      <c r="L2503" t="str">
        <f t="shared" si="158"/>
        <v>_</v>
      </c>
      <c r="M2503">
        <f>IF(full_data!J2503&lt;&gt;"",full_data!J2503,"")</f>
        <v>0</v>
      </c>
      <c r="N2503" t="str">
        <f>IF(full_data!K2503&lt;&gt;"",full_data!K2503,"")</f>
        <v>root</v>
      </c>
      <c r="O2503" t="str">
        <f>IF(full_data!L2503&lt;&gt;"",full_data!L2503,"")</f>
        <v/>
      </c>
      <c r="P2503" t="str">
        <f t="shared" si="159"/>
        <v>_</v>
      </c>
      <c r="Q2503" t="str">
        <f t="shared" si="159"/>
        <v>_</v>
      </c>
    </row>
    <row r="2504" spans="1:17" x14ac:dyDescent="0.35">
      <c r="A2504" t="str">
        <f>IF(LEFT(C2504,1)="#",C2504,IF(full_data!A2504&lt;&gt;"",full_data!A2504,""))</f>
        <v/>
      </c>
      <c r="B2504" t="str">
        <f t="shared" si="156"/>
        <v/>
      </c>
      <c r="C2504" t="str">
        <f>IF(full_data!B2504&lt;&gt;"",full_data!B2504,"")</f>
        <v/>
      </c>
      <c r="D2504" t="str">
        <f>IF(full_data!C2504&lt;&gt;"",full_data!C2504,"")</f>
        <v/>
      </c>
      <c r="E2504" t="str">
        <f t="shared" si="157"/>
        <v/>
      </c>
      <c r="F2504" t="str">
        <f>IF(full_data!D2504&lt;&gt;"",full_data!D2504,"")</f>
        <v/>
      </c>
      <c r="G2504" t="str">
        <f>IF(full_data!E2504&lt;&gt;"",full_data!E2504,"")</f>
        <v/>
      </c>
      <c r="H2504" t="str">
        <f>IF(full_data!F2504&lt;&gt;"",full_data!F2504,"")</f>
        <v/>
      </c>
      <c r="I2504" t="str">
        <f>IF(full_data!G2504&lt;&gt;"",full_data!G2504,"")</f>
        <v/>
      </c>
      <c r="J2504" t="str">
        <f>IF(full_data!H2504&lt;&gt;"",full_data!H2504,"")</f>
        <v/>
      </c>
      <c r="K2504" t="str">
        <f>IF(full_data!I2504&lt;&gt;"",full_data!I2504,"")</f>
        <v/>
      </c>
      <c r="L2504" t="str">
        <f t="shared" si="158"/>
        <v/>
      </c>
      <c r="M2504" t="str">
        <f>IF(full_data!J2504&lt;&gt;"",full_data!J2504,"")</f>
        <v/>
      </c>
      <c r="N2504" t="str">
        <f>IF(full_data!K2504&lt;&gt;"",full_data!K2504,"")</f>
        <v/>
      </c>
      <c r="O2504" t="str">
        <f>IF(full_data!L2504&lt;&gt;"",full_data!L2504,"")</f>
        <v/>
      </c>
      <c r="P2504" t="str">
        <f t="shared" si="159"/>
        <v/>
      </c>
      <c r="Q2504" t="str">
        <f t="shared" si="159"/>
        <v/>
      </c>
    </row>
    <row r="2505" spans="1:17" x14ac:dyDescent="0.35">
      <c r="A2505" t="str">
        <f>IF(LEFT(C2505,1)="#",C2505,IF(full_data!A2505&lt;&gt;"",full_data!A2505,""))</f>
        <v># P222607</v>
      </c>
      <c r="B2505" t="str">
        <f t="shared" si="156"/>
        <v/>
      </c>
      <c r="C2505" t="str">
        <f>IF(full_data!B2505&lt;&gt;"",full_data!B2505,"")</f>
        <v># P222607</v>
      </c>
      <c r="D2505" t="str">
        <f>IF(full_data!C2505&lt;&gt;"",full_data!C2505,"")</f>
        <v/>
      </c>
      <c r="E2505" t="str">
        <f t="shared" si="157"/>
        <v/>
      </c>
      <c r="F2505" t="str">
        <f>IF(full_data!D2505&lt;&gt;"",full_data!D2505,"")</f>
        <v/>
      </c>
      <c r="G2505" t="str">
        <f>IF(full_data!E2505&lt;&gt;"",full_data!E2505,"")</f>
        <v/>
      </c>
      <c r="H2505" t="str">
        <f>IF(full_data!F2505&lt;&gt;"",full_data!F2505,"")</f>
        <v/>
      </c>
      <c r="I2505" t="str">
        <f>IF(full_data!G2505&lt;&gt;"",full_data!G2505,"")</f>
        <v/>
      </c>
      <c r="J2505" t="str">
        <f>IF(full_data!H2505&lt;&gt;"",full_data!H2505,"")</f>
        <v/>
      </c>
      <c r="K2505" t="str">
        <f>IF(full_data!I2505&lt;&gt;"",full_data!I2505,"")</f>
        <v/>
      </c>
      <c r="L2505" t="str">
        <f t="shared" si="158"/>
        <v/>
      </c>
      <c r="M2505" t="str">
        <f>IF(full_data!J2505&lt;&gt;"",full_data!J2505,"")</f>
        <v/>
      </c>
      <c r="N2505" t="str">
        <f>IF(full_data!K2505&lt;&gt;"",full_data!K2505,"")</f>
        <v/>
      </c>
      <c r="O2505" t="str">
        <f>IF(full_data!L2505&lt;&gt;"",full_data!L2505,"")</f>
        <v/>
      </c>
      <c r="P2505" t="str">
        <f t="shared" si="159"/>
        <v/>
      </c>
      <c r="Q2505" t="str">
        <f t="shared" si="159"/>
        <v/>
      </c>
    </row>
    <row r="2506" spans="1:17" x14ac:dyDescent="0.35">
      <c r="A2506" t="str">
        <f>IF(LEFT(C2506,1)="#",C2506,IF(full_data!A2506&lt;&gt;"",full_data!A2506,""))</f>
        <v>#(14) = (46) Iri-kagina 1 3:18 (RIME 1.9.9.1) (Lagash, 24th c.) (P222607)</v>
      </c>
      <c r="B2506" t="str">
        <f t="shared" si="156"/>
        <v/>
      </c>
      <c r="C2506" t="str">
        <f>IF(full_data!B2506&lt;&gt;"",full_data!B2506,"")</f>
        <v>#(14) = (46) Iri-kagina 1 3:18 (RIME 1.9.9.1) (Lagash, 24th c.) (P222607)</v>
      </c>
      <c r="D2506" t="str">
        <f>IF(full_data!C2506&lt;&gt;"",full_data!C2506,"")</f>
        <v/>
      </c>
      <c r="E2506" t="str">
        <f t="shared" si="157"/>
        <v/>
      </c>
      <c r="F2506" t="str">
        <f>IF(full_data!D2506&lt;&gt;"",full_data!D2506,"")</f>
        <v/>
      </c>
      <c r="G2506" t="str">
        <f>IF(full_data!E2506&lt;&gt;"",full_data!E2506,"")</f>
        <v/>
      </c>
      <c r="H2506" t="str">
        <f>IF(full_data!F2506&lt;&gt;"",full_data!F2506,"")</f>
        <v/>
      </c>
      <c r="I2506" t="str">
        <f>IF(full_data!G2506&lt;&gt;"",full_data!G2506,"")</f>
        <v/>
      </c>
      <c r="J2506" t="str">
        <f>IF(full_data!H2506&lt;&gt;"",full_data!H2506,"")</f>
        <v/>
      </c>
      <c r="K2506" t="str">
        <f>IF(full_data!I2506&lt;&gt;"",full_data!I2506,"")</f>
        <v/>
      </c>
      <c r="L2506" t="str">
        <f t="shared" si="158"/>
        <v/>
      </c>
      <c r="M2506" t="str">
        <f>IF(full_data!J2506&lt;&gt;"",full_data!J2506,"")</f>
        <v/>
      </c>
      <c r="N2506" t="str">
        <f>IF(full_data!K2506&lt;&gt;"",full_data!K2506,"")</f>
        <v/>
      </c>
      <c r="O2506" t="str">
        <f>IF(full_data!L2506&lt;&gt;"",full_data!L2506,"")</f>
        <v/>
      </c>
      <c r="P2506" t="str">
        <f t="shared" si="159"/>
        <v/>
      </c>
      <c r="Q2506" t="str">
        <f t="shared" si="159"/>
        <v/>
      </c>
    </row>
    <row r="2507" spans="1:17" x14ac:dyDescent="0.35">
      <c r="A2507" t="str">
        <f>IF(LEFT(C2507,1)="#",C2507,IF(full_data!A2507&lt;&gt;"",full_data!A2507,""))</f>
        <v>#“the shepherds of sheep of wool (= wool-bearing sheep)”</v>
      </c>
      <c r="B2507" t="str">
        <f t="shared" si="156"/>
        <v/>
      </c>
      <c r="C2507" t="str">
        <f>IF(full_data!B2507&lt;&gt;"",full_data!B2507,"")</f>
        <v>#“the shepherds of sheep of wool (= wool-bearing sheep)”</v>
      </c>
      <c r="D2507" t="str">
        <f>IF(full_data!C2507&lt;&gt;"",full_data!C2507,"")</f>
        <v/>
      </c>
      <c r="E2507" t="str">
        <f t="shared" si="157"/>
        <v/>
      </c>
      <c r="F2507" t="str">
        <f>IF(full_data!D2507&lt;&gt;"",full_data!D2507,"")</f>
        <v/>
      </c>
      <c r="G2507" t="str">
        <f>IF(full_data!E2507&lt;&gt;"",full_data!E2507,"")</f>
        <v/>
      </c>
      <c r="H2507" t="str">
        <f>IF(full_data!F2507&lt;&gt;"",full_data!F2507,"")</f>
        <v/>
      </c>
      <c r="I2507" t="str">
        <f>IF(full_data!G2507&lt;&gt;"",full_data!G2507,"")</f>
        <v/>
      </c>
      <c r="J2507" t="str">
        <f>IF(full_data!H2507&lt;&gt;"",full_data!H2507,"")</f>
        <v/>
      </c>
      <c r="K2507" t="str">
        <f>IF(full_data!I2507&lt;&gt;"",full_data!I2507,"")</f>
        <v/>
      </c>
      <c r="L2507" t="str">
        <f t="shared" si="158"/>
        <v/>
      </c>
      <c r="M2507" t="str">
        <f>IF(full_data!J2507&lt;&gt;"",full_data!J2507,"")</f>
        <v/>
      </c>
      <c r="N2507" t="str">
        <f>IF(full_data!K2507&lt;&gt;"",full_data!K2507,"")</f>
        <v/>
      </c>
      <c r="O2507" t="str">
        <f>IF(full_data!L2507&lt;&gt;"",full_data!L2507,"")</f>
        <v/>
      </c>
      <c r="P2507" t="str">
        <f t="shared" si="159"/>
        <v/>
      </c>
      <c r="Q2507" t="str">
        <f t="shared" si="159"/>
        <v/>
      </c>
    </row>
    <row r="2508" spans="1:17" x14ac:dyDescent="0.35">
      <c r="A2508">
        <f>IF(LEFT(C2508,1)="#",C2508,IF(full_data!A2508&lt;&gt;"",full_data!A2508,""))</f>
        <v>1</v>
      </c>
      <c r="B2508" t="str">
        <f t="shared" si="156"/>
        <v>sipad</v>
      </c>
      <c r="C2508" t="str">
        <f>IF(full_data!B2508&lt;&gt;"",full_data!B2508,"")</f>
        <v>sipad</v>
      </c>
      <c r="D2508" t="str">
        <f>IF(full_data!C2508&lt;&gt;"",full_data!C2508,"")</f>
        <v>P1sipad</v>
      </c>
      <c r="E2508" t="str">
        <f t="shared" si="157"/>
        <v>_</v>
      </c>
      <c r="F2508" t="str">
        <f>IF(full_data!D2508&lt;&gt;"",full_data!D2508,"")</f>
        <v>NOUN</v>
      </c>
      <c r="G2508" t="str">
        <f>IF(full_data!E2508&lt;&gt;"",full_data!E2508,"")</f>
        <v>P1shepherd</v>
      </c>
      <c r="H2508">
        <f>IF(full_data!F2508&lt;&gt;"",full_data!F2508,"")</f>
        <v>0</v>
      </c>
      <c r="I2508" t="str">
        <f>IF(full_data!G2508&lt;&gt;"",full_data!G2508,"")</f>
        <v>ERG</v>
      </c>
      <c r="J2508" t="str">
        <f>IF(full_data!H2508&lt;&gt;"",full_data!H2508,"")</f>
        <v>root</v>
      </c>
      <c r="K2508" t="str">
        <f>IF(full_data!I2508&lt;&gt;"",full_data!I2508,"")</f>
        <v/>
      </c>
      <c r="L2508" t="str">
        <f t="shared" si="158"/>
        <v>_</v>
      </c>
      <c r="M2508">
        <f>IF(full_data!J2508&lt;&gt;"",full_data!J2508,"")</f>
        <v>0</v>
      </c>
      <c r="N2508" t="str">
        <f>IF(full_data!K2508&lt;&gt;"",full_data!K2508,"")</f>
        <v>root</v>
      </c>
      <c r="O2508" t="str">
        <f>IF(full_data!L2508&lt;&gt;"",full_data!L2508,"")</f>
        <v/>
      </c>
      <c r="P2508" t="str">
        <f t="shared" si="159"/>
        <v>_</v>
      </c>
      <c r="Q2508" t="str">
        <f t="shared" si="159"/>
        <v>_</v>
      </c>
    </row>
    <row r="2509" spans="1:17" x14ac:dyDescent="0.35">
      <c r="A2509">
        <f>IF(LEFT(C2509,1)="#",C2509,IF(full_data!A2509&lt;&gt;"",full_data!A2509,""))</f>
        <v>2</v>
      </c>
      <c r="B2509" t="str">
        <f t="shared" si="156"/>
        <v>udu</v>
      </c>
      <c r="C2509" t="str">
        <f>IF(full_data!B2509&lt;&gt;"",full_data!B2509,"")</f>
        <v>udu</v>
      </c>
      <c r="D2509" t="str">
        <f>IF(full_data!C2509&lt;&gt;"",full_data!C2509,"")</f>
        <v>P3[P1udu</v>
      </c>
      <c r="E2509" t="str">
        <f t="shared" si="157"/>
        <v>_</v>
      </c>
      <c r="F2509" t="str">
        <f>IF(full_data!D2509&lt;&gt;"",full_data!D2509,"")</f>
        <v>NOUN</v>
      </c>
      <c r="G2509" t="str">
        <f>IF(full_data!E2509&lt;&gt;"",full_data!E2509,"")</f>
        <v>P3[P1sheep</v>
      </c>
      <c r="H2509">
        <f>IF(full_data!F2509&lt;&gt;"",full_data!F2509,"")</f>
        <v>1</v>
      </c>
      <c r="I2509" t="str">
        <f>IF(full_data!G2509&lt;&gt;"",full_data!G2509,"")</f>
        <v>GEN</v>
      </c>
      <c r="J2509" t="str">
        <f>IF(full_data!H2509&lt;&gt;"",full_data!H2509,"")</f>
        <v>nmod</v>
      </c>
      <c r="K2509" t="str">
        <f>IF(full_data!I2509&lt;&gt;"",full_data!I2509,"")</f>
        <v/>
      </c>
      <c r="L2509" t="str">
        <f t="shared" si="158"/>
        <v>_</v>
      </c>
      <c r="M2509">
        <f>IF(full_data!J2509&lt;&gt;"",full_data!J2509,"")</f>
        <v>1</v>
      </c>
      <c r="N2509" t="str">
        <f>IF(full_data!K2509&lt;&gt;"",full_data!K2509,"")</f>
        <v>nmod</v>
      </c>
      <c r="O2509" t="str">
        <f>IF(full_data!L2509&lt;&gt;"",full_data!L2509,"")</f>
        <v/>
      </c>
      <c r="P2509" t="str">
        <f t="shared" si="159"/>
        <v>_</v>
      </c>
      <c r="Q2509" t="str">
        <f t="shared" si="159"/>
        <v>_</v>
      </c>
    </row>
    <row r="2510" spans="1:17" x14ac:dyDescent="0.35">
      <c r="A2510">
        <f>IF(LEFT(C2510,1)="#",C2510,IF(full_data!A2510&lt;&gt;"",full_data!A2510,""))</f>
        <v>3</v>
      </c>
      <c r="B2510" t="str">
        <f t="shared" si="156"/>
        <v>siki-ka-ke₄-ne</v>
      </c>
      <c r="C2510" t="str">
        <f>IF(full_data!B2510&lt;&gt;"",full_data!B2510,"")</f>
        <v>siki-ka-ke₄-ne</v>
      </c>
      <c r="D2510" t="str">
        <f>IF(full_data!C2510&lt;&gt;"",full_data!C2510,"")</f>
        <v>P3[P1siki=P5ak]=P5ak]=P4enē=P5e</v>
      </c>
      <c r="E2510" t="str">
        <f t="shared" si="157"/>
        <v>_</v>
      </c>
      <c r="F2510" t="str">
        <f>IF(full_data!D2510&lt;&gt;"",full_data!D2510,"")</f>
        <v>NOUN</v>
      </c>
      <c r="G2510" t="str">
        <f>IF(full_data!E2510&lt;&gt;"",full_data!E2510,"")</f>
        <v>P3[P1wool=P5GEN]=P5GEN]=P4PL=P5ERG</v>
      </c>
      <c r="H2510">
        <f>IF(full_data!F2510&lt;&gt;"",full_data!F2510,"")</f>
        <v>2</v>
      </c>
      <c r="I2510" t="str">
        <f>IF(full_data!G2510&lt;&gt;"",full_data!G2510,"")</f>
        <v>GEN</v>
      </c>
      <c r="J2510" t="str">
        <f>IF(full_data!H2510&lt;&gt;"",full_data!H2510,"")</f>
        <v>nmod</v>
      </c>
      <c r="K2510" t="str">
        <f>IF(full_data!I2510&lt;&gt;"",full_data!I2510,"")</f>
        <v/>
      </c>
      <c r="L2510" t="str">
        <f t="shared" si="158"/>
        <v>_</v>
      </c>
      <c r="M2510">
        <f>IF(full_data!J2510&lt;&gt;"",full_data!J2510,"")</f>
        <v>2</v>
      </c>
      <c r="N2510" t="str">
        <f>IF(full_data!K2510&lt;&gt;"",full_data!K2510,"")</f>
        <v>nmod</v>
      </c>
      <c r="O2510" t="str">
        <f>IF(full_data!L2510&lt;&gt;"",full_data!L2510,"")</f>
        <v>illustrates case stacking</v>
      </c>
      <c r="P2510" t="str">
        <f t="shared" si="159"/>
        <v>_</v>
      </c>
      <c r="Q2510" t="str">
        <f t="shared" si="159"/>
        <v>_</v>
      </c>
    </row>
    <row r="2511" spans="1:17" x14ac:dyDescent="0.35">
      <c r="A2511" t="str">
        <f>IF(LEFT(C2511,1)="#",C2511,IF(full_data!A2511&lt;&gt;"",full_data!A2511,""))</f>
        <v/>
      </c>
      <c r="B2511" t="str">
        <f t="shared" si="156"/>
        <v/>
      </c>
      <c r="C2511" t="str">
        <f>IF(full_data!B2511&lt;&gt;"",full_data!B2511,"")</f>
        <v/>
      </c>
      <c r="D2511" t="str">
        <f>IF(full_data!C2511&lt;&gt;"",full_data!C2511,"")</f>
        <v/>
      </c>
      <c r="E2511" t="str">
        <f t="shared" si="157"/>
        <v/>
      </c>
      <c r="F2511" t="str">
        <f>IF(full_data!D2511&lt;&gt;"",full_data!D2511,"")</f>
        <v/>
      </c>
      <c r="G2511" t="str">
        <f>IF(full_data!E2511&lt;&gt;"",full_data!E2511,"")</f>
        <v/>
      </c>
      <c r="H2511" t="str">
        <f>IF(full_data!F2511&lt;&gt;"",full_data!F2511,"")</f>
        <v/>
      </c>
      <c r="I2511" t="str">
        <f>IF(full_data!G2511&lt;&gt;"",full_data!G2511,"")</f>
        <v/>
      </c>
      <c r="J2511" t="str">
        <f>IF(full_data!H2511&lt;&gt;"",full_data!H2511,"")</f>
        <v/>
      </c>
      <c r="K2511" t="str">
        <f>IF(full_data!I2511&lt;&gt;"",full_data!I2511,"")</f>
        <v/>
      </c>
      <c r="L2511" t="str">
        <f t="shared" si="158"/>
        <v/>
      </c>
      <c r="M2511" t="str">
        <f>IF(full_data!J2511&lt;&gt;"",full_data!J2511,"")</f>
        <v/>
      </c>
      <c r="N2511" t="str">
        <f>IF(full_data!K2511&lt;&gt;"",full_data!K2511,"")</f>
        <v/>
      </c>
      <c r="O2511" t="str">
        <f>IF(full_data!L2511&lt;&gt;"",full_data!L2511,"")</f>
        <v/>
      </c>
      <c r="P2511" t="str">
        <f t="shared" si="159"/>
        <v/>
      </c>
      <c r="Q2511" t="str">
        <f t="shared" si="159"/>
        <v/>
      </c>
    </row>
    <row r="2512" spans="1:17" x14ac:dyDescent="0.35">
      <c r="A2512" t="str">
        <f>IF(LEFT(C2512,1)="#",C2512,IF(full_data!A2512&lt;&gt;"",full_data!A2512,""))</f>
        <v># P222607</v>
      </c>
      <c r="B2512" t="str">
        <f t="shared" si="156"/>
        <v/>
      </c>
      <c r="C2512" t="str">
        <f>IF(full_data!B2512&lt;&gt;"",full_data!B2512,"")</f>
        <v># P222607</v>
      </c>
      <c r="D2512" t="str">
        <f>IF(full_data!C2512&lt;&gt;"",full_data!C2512,"")</f>
        <v/>
      </c>
      <c r="E2512" t="str">
        <f t="shared" si="157"/>
        <v/>
      </c>
      <c r="F2512" t="str">
        <f>IF(full_data!D2512&lt;&gt;"",full_data!D2512,"")</f>
        <v/>
      </c>
      <c r="G2512" t="str">
        <f>IF(full_data!E2512&lt;&gt;"",full_data!E2512,"")</f>
        <v/>
      </c>
      <c r="H2512" t="str">
        <f>IF(full_data!F2512&lt;&gt;"",full_data!F2512,"")</f>
        <v/>
      </c>
      <c r="I2512" t="str">
        <f>IF(full_data!G2512&lt;&gt;"",full_data!G2512,"")</f>
        <v/>
      </c>
      <c r="J2512" t="str">
        <f>IF(full_data!H2512&lt;&gt;"",full_data!H2512,"")</f>
        <v/>
      </c>
      <c r="K2512" t="str">
        <f>IF(full_data!I2512&lt;&gt;"",full_data!I2512,"")</f>
        <v/>
      </c>
      <c r="L2512" t="str">
        <f t="shared" si="158"/>
        <v/>
      </c>
      <c r="M2512" t="str">
        <f>IF(full_data!J2512&lt;&gt;"",full_data!J2512,"")</f>
        <v/>
      </c>
      <c r="N2512" t="str">
        <f>IF(full_data!K2512&lt;&gt;"",full_data!K2512,"")</f>
        <v/>
      </c>
      <c r="O2512" t="str">
        <f>IF(full_data!L2512&lt;&gt;"",full_data!L2512,"")</f>
        <v/>
      </c>
      <c r="P2512" t="str">
        <f t="shared" si="159"/>
        <v/>
      </c>
      <c r="Q2512" t="str">
        <f t="shared" si="159"/>
        <v/>
      </c>
    </row>
    <row r="2513" spans="1:17" x14ac:dyDescent="0.35">
      <c r="A2513" t="str">
        <f>IF(LEFT(C2513,1)="#",C2513,IF(full_data!A2513&lt;&gt;"",full_data!A2513,""))</f>
        <v>#(104) Iri-kagina 1 12:23–28 (RIME 1.9.9.1) (Lagash, 24th c.)</v>
      </c>
      <c r="B2513" t="str">
        <f t="shared" si="156"/>
        <v/>
      </c>
      <c r="C2513" t="str">
        <f>IF(full_data!B2513&lt;&gt;"",full_data!B2513,"")</f>
        <v>#(104) Iri-kagina 1 12:23–28 (RIME 1.9.9.1) (Lagash, 24th c.)</v>
      </c>
      <c r="D2513" t="str">
        <f>IF(full_data!C2513&lt;&gt;"",full_data!C2513,"")</f>
        <v/>
      </c>
      <c r="E2513" t="str">
        <f t="shared" si="157"/>
        <v/>
      </c>
      <c r="F2513" t="str">
        <f>IF(full_data!D2513&lt;&gt;"",full_data!D2513,"")</f>
        <v/>
      </c>
      <c r="G2513" t="str">
        <f>IF(full_data!E2513&lt;&gt;"",full_data!E2513,"")</f>
        <v/>
      </c>
      <c r="H2513" t="str">
        <f>IF(full_data!F2513&lt;&gt;"",full_data!F2513,"")</f>
        <v/>
      </c>
      <c r="I2513" t="str">
        <f>IF(full_data!G2513&lt;&gt;"",full_data!G2513,"")</f>
        <v/>
      </c>
      <c r="J2513" t="str">
        <f>IF(full_data!H2513&lt;&gt;"",full_data!H2513,"")</f>
        <v/>
      </c>
      <c r="K2513" t="str">
        <f>IF(full_data!I2513&lt;&gt;"",full_data!I2513,"")</f>
        <v/>
      </c>
      <c r="L2513" t="str">
        <f t="shared" si="158"/>
        <v/>
      </c>
      <c r="M2513" t="str">
        <f>IF(full_data!J2513&lt;&gt;"",full_data!J2513,"")</f>
        <v/>
      </c>
      <c r="N2513" t="str">
        <f>IF(full_data!K2513&lt;&gt;"",full_data!K2513,"")</f>
        <v/>
      </c>
      <c r="O2513" t="str">
        <f>IF(full_data!L2513&lt;&gt;"",full_data!L2513,"")</f>
        <v/>
      </c>
      <c r="P2513" t="str">
        <f t="shared" si="159"/>
        <v/>
      </c>
      <c r="Q2513" t="str">
        <f t="shared" si="159"/>
        <v/>
      </c>
    </row>
    <row r="2514" spans="1:17" x14ac:dyDescent="0.35">
      <c r="A2514" t="str">
        <f>IF(LEFT(C2514,1)="#",C2514,IF(full_data!A2514&lt;&gt;"",full_data!A2514,""))</f>
        <v>#“Iri-kagina made an agreement with Ningirsu that he would not surrender the orphan or the widow to the powerful.”</v>
      </c>
      <c r="B2514" t="str">
        <f t="shared" si="156"/>
        <v/>
      </c>
      <c r="C2514" t="str">
        <f>IF(full_data!B2514&lt;&gt;"",full_data!B2514,"")</f>
        <v>#“Iri-kagina made an agreement with Ningirsu that he would not surrender the orphan or the widow to the powerful.”</v>
      </c>
      <c r="D2514" t="str">
        <f>IF(full_data!C2514&lt;&gt;"",full_data!C2514,"")</f>
        <v/>
      </c>
      <c r="E2514" t="str">
        <f t="shared" si="157"/>
        <v/>
      </c>
      <c r="F2514" t="str">
        <f>IF(full_data!D2514&lt;&gt;"",full_data!D2514,"")</f>
        <v/>
      </c>
      <c r="G2514" t="str">
        <f>IF(full_data!E2514&lt;&gt;"",full_data!E2514,"")</f>
        <v/>
      </c>
      <c r="H2514" t="str">
        <f>IF(full_data!F2514&lt;&gt;"",full_data!F2514,"")</f>
        <v/>
      </c>
      <c r="I2514" t="str">
        <f>IF(full_data!G2514&lt;&gt;"",full_data!G2514,"")</f>
        <v/>
      </c>
      <c r="J2514" t="str">
        <f>IF(full_data!H2514&lt;&gt;"",full_data!H2514,"")</f>
        <v/>
      </c>
      <c r="K2514" t="str">
        <f>IF(full_data!I2514&lt;&gt;"",full_data!I2514,"")</f>
        <v/>
      </c>
      <c r="L2514" t="str">
        <f t="shared" si="158"/>
        <v/>
      </c>
      <c r="M2514" t="str">
        <f>IF(full_data!J2514&lt;&gt;"",full_data!J2514,"")</f>
        <v/>
      </c>
      <c r="N2514" t="str">
        <f>IF(full_data!K2514&lt;&gt;"",full_data!K2514,"")</f>
        <v/>
      </c>
      <c r="O2514" t="str">
        <f>IF(full_data!L2514&lt;&gt;"",full_data!L2514,"")</f>
        <v/>
      </c>
      <c r="P2514" t="str">
        <f t="shared" si="159"/>
        <v/>
      </c>
      <c r="Q2514" t="str">
        <f t="shared" si="159"/>
        <v/>
      </c>
    </row>
    <row r="2515" spans="1:17" x14ac:dyDescent="0.35">
      <c r="A2515">
        <f>IF(LEFT(C2515,1)="#",C2515,IF(full_data!A2515&lt;&gt;"",full_data!A2515,""))</f>
        <v>1</v>
      </c>
      <c r="B2515" t="str">
        <f t="shared" si="156"/>
        <v>nu-siki</v>
      </c>
      <c r="C2515" t="str">
        <f>IF(full_data!B2515&lt;&gt;"",full_data!B2515,"")</f>
        <v>nu-siki</v>
      </c>
      <c r="D2515" t="str">
        <f>IF(full_data!C2515&lt;&gt;"",full_data!C2515,"")</f>
        <v>nusiki</v>
      </c>
      <c r="E2515" t="str">
        <f t="shared" si="157"/>
        <v>_</v>
      </c>
      <c r="F2515" t="str">
        <f>IF(full_data!D2515&lt;&gt;"",full_data!D2515,"")</f>
        <v>NOUN</v>
      </c>
      <c r="G2515" t="str">
        <f>IF(full_data!E2515&lt;&gt;"",full_data!E2515,"")</f>
        <v>orphan</v>
      </c>
      <c r="H2515">
        <f>IF(full_data!F2515&lt;&gt;"",full_data!F2515,"")</f>
        <v>6</v>
      </c>
      <c r="I2515" t="str">
        <f>IF(full_data!G2515&lt;&gt;"",full_data!G2515,"")</f>
        <v>ABS</v>
      </c>
      <c r="J2515" t="str">
        <f>IF(full_data!H2515&lt;&gt;"",full_data!H2515,"")</f>
        <v>obj</v>
      </c>
      <c r="K2515" t="str">
        <f>IF(full_data!I2515&lt;&gt;"",full_data!I2515,"")</f>
        <v/>
      </c>
      <c r="L2515" t="str">
        <f t="shared" si="158"/>
        <v>_</v>
      </c>
      <c r="M2515">
        <f>IF(full_data!J2515&lt;&gt;"",full_data!J2515,"")</f>
        <v>6</v>
      </c>
      <c r="N2515" t="str">
        <f>IF(full_data!K2515&lt;&gt;"",full_data!K2515,"")</f>
        <v>obj</v>
      </c>
      <c r="O2515" t="str">
        <f>IF(full_data!L2515&lt;&gt;"",full_data!L2515,"")</f>
        <v>marked on 2</v>
      </c>
      <c r="P2515" t="str">
        <f t="shared" si="159"/>
        <v>_</v>
      </c>
      <c r="Q2515" t="str">
        <f t="shared" si="159"/>
        <v>_</v>
      </c>
    </row>
    <row r="2516" spans="1:17" x14ac:dyDescent="0.35">
      <c r="A2516">
        <f>IF(LEFT(C2516,1)="#",C2516,IF(full_data!A2516&lt;&gt;"",full_data!A2516,""))</f>
        <v>2</v>
      </c>
      <c r="B2516" t="str">
        <f t="shared" si="156"/>
        <v>nu-ma-kuš,</v>
      </c>
      <c r="C2516" t="str">
        <f>IF(full_data!B2516&lt;&gt;"",full_data!B2516,"")</f>
        <v>nu-ma-kuš,</v>
      </c>
      <c r="D2516" t="str">
        <f>IF(full_data!C2516&lt;&gt;"",full_data!C2516,"")</f>
        <v>numakuš=ø</v>
      </c>
      <c r="E2516" t="str">
        <f t="shared" si="157"/>
        <v>_</v>
      </c>
      <c r="F2516" t="str">
        <f>IF(full_data!D2516&lt;&gt;"",full_data!D2516,"")</f>
        <v>NOUN</v>
      </c>
      <c r="G2516" t="str">
        <f>IF(full_data!E2516&lt;&gt;"",full_data!E2516,"")</f>
        <v>widow=ABS</v>
      </c>
      <c r="H2516">
        <f>IF(full_data!F2516&lt;&gt;"",full_data!F2516,"")</f>
        <v>1</v>
      </c>
      <c r="I2516" t="str">
        <f>IF(full_data!G2516&lt;&gt;"",full_data!G2516,"")</f>
        <v>appos</v>
      </c>
      <c r="J2516" t="str">
        <f>IF(full_data!H2516&lt;&gt;"",full_data!H2516,"")</f>
        <v/>
      </c>
      <c r="K2516" t="str">
        <f>IF(full_data!I2516&lt;&gt;"",full_data!I2516,"")</f>
        <v/>
      </c>
      <c r="L2516" t="str">
        <f t="shared" si="158"/>
        <v>_</v>
      </c>
      <c r="M2516">
        <f>IF(full_data!J2516&lt;&gt;"",full_data!J2516,"")</f>
        <v>1</v>
      </c>
      <c r="N2516" t="str">
        <f>IF(full_data!K2516&lt;&gt;"",full_data!K2516,"")</f>
        <v>appos</v>
      </c>
      <c r="O2516" t="str">
        <f>IF(full_data!L2516&lt;&gt;"",full_data!L2516,"")</f>
        <v>implicit disjunction</v>
      </c>
      <c r="P2516" t="str">
        <f t="shared" si="159"/>
        <v>_</v>
      </c>
      <c r="Q2516" t="str">
        <f t="shared" si="159"/>
        <v>_</v>
      </c>
    </row>
    <row r="2517" spans="1:17" x14ac:dyDescent="0.35">
      <c r="A2517">
        <f>IF(LEFT(C2517,1)="#",C2517,IF(full_data!A2517&lt;&gt;"",full_data!A2517,""))</f>
        <v>3</v>
      </c>
      <c r="B2517" t="str">
        <f t="shared" si="156"/>
        <v>lu₂</v>
      </c>
      <c r="C2517" t="str">
        <f>IF(full_data!B2517&lt;&gt;"",full_data!B2517,"")</f>
        <v>lu₂</v>
      </c>
      <c r="D2517" t="str">
        <f>IF(full_data!C2517&lt;&gt;"",full_data!C2517,"")</f>
        <v>lu</v>
      </c>
      <c r="E2517" t="str">
        <f t="shared" si="157"/>
        <v>_</v>
      </c>
      <c r="F2517" t="str">
        <f>IF(full_data!D2517&lt;&gt;"",full_data!D2517,"")</f>
        <v>NOUN</v>
      </c>
      <c r="G2517" t="str">
        <f>IF(full_data!E2517&lt;&gt;"",full_data!E2517,"")</f>
        <v>person</v>
      </c>
      <c r="H2517">
        <f>IF(full_data!F2517&lt;&gt;"",full_data!F2517,"")</f>
        <v>6</v>
      </c>
      <c r="I2517" t="str">
        <f>IF(full_data!G2517&lt;&gt;"",full_data!G2517,"")</f>
        <v>DAT</v>
      </c>
      <c r="J2517" t="str">
        <f>IF(full_data!H2517&lt;&gt;"",full_data!H2517,"")</f>
        <v>obl</v>
      </c>
      <c r="K2517" t="str">
        <f>IF(full_data!I2517&lt;&gt;"",full_data!I2517,"")</f>
        <v/>
      </c>
      <c r="L2517" t="str">
        <f t="shared" si="158"/>
        <v>_</v>
      </c>
      <c r="M2517">
        <f>IF(full_data!J2517&lt;&gt;"",full_data!J2517,"")</f>
        <v>6</v>
      </c>
      <c r="N2517" t="str">
        <f>IF(full_data!K2517&lt;&gt;"",full_data!K2517,"")</f>
        <v>obl</v>
      </c>
      <c r="O2517" t="str">
        <f>IF(full_data!L2517&lt;&gt;"",full_data!L2517,"")</f>
        <v>"person having arms", case marked on 5</v>
      </c>
      <c r="P2517" t="str">
        <f t="shared" si="159"/>
        <v>_</v>
      </c>
      <c r="Q2517" t="str">
        <f t="shared" si="159"/>
        <v>_</v>
      </c>
    </row>
    <row r="2518" spans="1:17" x14ac:dyDescent="0.35">
      <c r="A2518">
        <f>IF(LEFT(C2518,1)="#",C2518,IF(full_data!A2518&lt;&gt;"",full_data!A2518,""))</f>
        <v>4</v>
      </c>
      <c r="B2518" t="str">
        <f t="shared" si="156"/>
        <v>a₂</v>
      </c>
      <c r="C2518" t="str">
        <f>IF(full_data!B2518&lt;&gt;"",full_data!B2518,"")</f>
        <v>a₂</v>
      </c>
      <c r="D2518" t="str">
        <f>IF(full_data!C2518&lt;&gt;"",full_data!C2518,"")</f>
        <v>a=ø</v>
      </c>
      <c r="E2518" t="str">
        <f t="shared" si="157"/>
        <v>_</v>
      </c>
      <c r="F2518" t="str">
        <f>IF(full_data!D2518&lt;&gt;"",full_data!D2518,"")</f>
        <v>NOUN</v>
      </c>
      <c r="G2518" t="str">
        <f>IF(full_data!E2518&lt;&gt;"",full_data!E2518,"")</f>
        <v>arm=ABS</v>
      </c>
      <c r="H2518">
        <f>IF(full_data!F2518&lt;&gt;"",full_data!F2518,"")</f>
        <v>5</v>
      </c>
      <c r="I2518" t="str">
        <f>IF(full_data!G2518&lt;&gt;"",full_data!G2518,"")</f>
        <v>ABS</v>
      </c>
      <c r="J2518" t="str">
        <f>IF(full_data!H2518&lt;&gt;"",full_data!H2518,"")</f>
        <v>obj</v>
      </c>
      <c r="K2518" t="str">
        <f>IF(full_data!I2518&lt;&gt;"",full_data!I2518,"")</f>
        <v/>
      </c>
      <c r="L2518" t="str">
        <f t="shared" si="158"/>
        <v>_</v>
      </c>
      <c r="M2518">
        <f>IF(full_data!J2518&lt;&gt;"",full_data!J2518,"")</f>
        <v>5</v>
      </c>
      <c r="N2518" t="str">
        <f>IF(full_data!K2518&lt;&gt;"",full_data!K2518,"")</f>
        <v>obj</v>
      </c>
      <c r="O2518" t="str">
        <f>IF(full_data!L2518&lt;&gt;"",full_data!L2518,"")</f>
        <v/>
      </c>
      <c r="P2518" t="str">
        <f t="shared" si="159"/>
        <v>_</v>
      </c>
      <c r="Q2518" t="str">
        <f t="shared" si="159"/>
        <v>_</v>
      </c>
    </row>
    <row r="2519" spans="1:17" x14ac:dyDescent="0.35">
      <c r="A2519">
        <f>IF(LEFT(C2519,1)="#",C2519,IF(full_data!A2519&lt;&gt;"",full_data!A2519,""))</f>
        <v>5</v>
      </c>
      <c r="B2519" t="str">
        <f t="shared" si="156"/>
        <v>tuku,</v>
      </c>
      <c r="C2519" t="str">
        <f>IF(full_data!B2519&lt;&gt;"",full_data!B2519,"")</f>
        <v>tuku,</v>
      </c>
      <c r="D2519" t="str">
        <f>IF(full_data!C2519&lt;&gt;"",full_data!C2519,"")</f>
        <v>tuku-ø=ra</v>
      </c>
      <c r="E2519" t="str">
        <f t="shared" si="157"/>
        <v>_</v>
      </c>
      <c r="F2519" t="str">
        <f>IF(full_data!D2519&lt;&gt;"",full_data!D2519,"")</f>
        <v>VERB</v>
      </c>
      <c r="G2519" t="str">
        <f>IF(full_data!E2519&lt;&gt;"",full_data!E2519,"")</f>
        <v>have-TL-DAT.H</v>
      </c>
      <c r="H2519">
        <f>IF(full_data!F2519&lt;&gt;"",full_data!F2519,"")</f>
        <v>3</v>
      </c>
      <c r="I2519" t="str">
        <f>IF(full_data!G2519&lt;&gt;"",full_data!G2519,"")</f>
        <v>acl</v>
      </c>
      <c r="J2519" t="str">
        <f>IF(full_data!H2519&lt;&gt;"",full_data!H2519,"")</f>
        <v>acl</v>
      </c>
      <c r="K2519" t="str">
        <f>IF(full_data!I2519&lt;&gt;"",full_data!I2519,"")</f>
        <v/>
      </c>
      <c r="L2519" t="str">
        <f t="shared" si="158"/>
        <v>_</v>
      </c>
      <c r="M2519">
        <f>IF(full_data!J2519&lt;&gt;"",full_data!J2519,"")</f>
        <v>3</v>
      </c>
      <c r="N2519" t="str">
        <f>IF(full_data!K2519&lt;&gt;"",full_data!K2519,"")</f>
        <v>acl</v>
      </c>
      <c r="O2519" t="str">
        <f>IF(full_data!L2519&lt;&gt;"",full_data!L2519,"")</f>
        <v/>
      </c>
      <c r="P2519" t="str">
        <f t="shared" si="159"/>
        <v>_</v>
      </c>
      <c r="Q2519" t="str">
        <f t="shared" si="159"/>
        <v>_</v>
      </c>
    </row>
    <row r="2520" spans="1:17" x14ac:dyDescent="0.35">
      <c r="A2520">
        <f>IF(LEFT(C2520,1)="#",C2520,IF(full_data!A2520&lt;&gt;"",full_data!A2520,""))</f>
        <v>6</v>
      </c>
      <c r="B2520" t="str">
        <f t="shared" si="156"/>
        <v>nu-na-ŋa₂-ŋa₂-a</v>
      </c>
      <c r="C2520" t="str">
        <f>IF(full_data!B2520&lt;&gt;"",full_data!B2520,"")</f>
        <v>nu-na-ŋa₂-ŋa₂-a</v>
      </c>
      <c r="D2520" t="str">
        <f>IF(full_data!C2520&lt;&gt;"",full_data!C2520,"")</f>
        <v>S1nu-S2i-S6nn-S7a-S11n-S12ŋa~ŋa-S14e-S15ʾa=ak</v>
      </c>
      <c r="E2520" t="str">
        <f t="shared" si="157"/>
        <v>_</v>
      </c>
      <c r="F2520" t="str">
        <f>IF(full_data!D2520&lt;&gt;"",full_data!D2520,"")</f>
        <v>VERB</v>
      </c>
      <c r="G2520" t="str">
        <f>IF(full_data!E2520&lt;&gt;"",full_data!E2520,"")</f>
        <v>NEG-FIN-3.SG.H-DAT-3.SG.H.P-place-3.SG.A-SUB=GEN</v>
      </c>
      <c r="H2520">
        <f>IF(full_data!F2520&lt;&gt;"",full_data!F2520,"")</f>
        <v>9</v>
      </c>
      <c r="I2520" t="str">
        <f>IF(full_data!G2520&lt;&gt;"",full_data!G2520,"")</f>
        <v>SUB+GEN+disloc</v>
      </c>
      <c r="J2520" t="str">
        <f>IF(full_data!H2520&lt;&gt;"",full_data!H2520,"")</f>
        <v>dislocated</v>
      </c>
      <c r="K2520">
        <f>IF(full_data!I2520&lt;&gt;"",full_data!I2520,"")</f>
        <v>11</v>
      </c>
      <c r="L2520" t="str">
        <f t="shared" si="158"/>
        <v>_</v>
      </c>
      <c r="M2520">
        <f>IF(full_data!J2520&lt;&gt;"",full_data!J2520,"")</f>
        <v>11</v>
      </c>
      <c r="N2520" t="str">
        <f>IF(full_data!K2520&lt;&gt;"",full_data!K2520,"")</f>
        <v>dislocated</v>
      </c>
      <c r="O2520" t="str">
        <f>IF(full_data!L2520&lt;&gt;"",full_data!L2520,"")</f>
        <v>projective head is 11</v>
      </c>
      <c r="P2520" t="str">
        <f t="shared" si="159"/>
        <v>_</v>
      </c>
      <c r="Q2520" t="str">
        <f t="shared" si="159"/>
        <v>_</v>
      </c>
    </row>
    <row r="2521" spans="1:17" x14ac:dyDescent="0.35">
      <c r="A2521">
        <f>IF(LEFT(C2521,1)="#",C2521,IF(full_data!A2521&lt;&gt;"",full_data!A2521,""))</f>
        <v>7</v>
      </c>
      <c r="B2521" t="str">
        <f t="shared" si="156"/>
        <v>dnin-ŋir₂-su-da,</v>
      </c>
      <c r="C2521" t="str">
        <f>IF(full_data!B2521&lt;&gt;"",full_data!B2521,"")</f>
        <v>dnin-ŋir₂-su-da,</v>
      </c>
      <c r="D2521" t="str">
        <f>IF(full_data!C2521&lt;&gt;"",full_data!C2521,"")</f>
        <v>ninŋirsuk=da</v>
      </c>
      <c r="E2521" t="str">
        <f t="shared" si="157"/>
        <v>_</v>
      </c>
      <c r="F2521" t="str">
        <f>IF(full_data!D2521&lt;&gt;"",full_data!D2521,"")</f>
        <v>PROPN</v>
      </c>
      <c r="G2521" t="str">
        <f>IF(full_data!E2521&lt;&gt;"",full_data!E2521,"")</f>
        <v>DN=COM</v>
      </c>
      <c r="H2521">
        <f>IF(full_data!F2521&lt;&gt;"",full_data!F2521,"")</f>
        <v>11</v>
      </c>
      <c r="I2521" t="str">
        <f>IF(full_data!G2521&lt;&gt;"",full_data!G2521,"")</f>
        <v>COM</v>
      </c>
      <c r="J2521" t="str">
        <f>IF(full_data!H2521&lt;&gt;"",full_data!H2521,"")</f>
        <v>obl</v>
      </c>
      <c r="K2521" t="str">
        <f>IF(full_data!I2521&lt;&gt;"",full_data!I2521,"")</f>
        <v/>
      </c>
      <c r="L2521" t="str">
        <f t="shared" si="158"/>
        <v>_</v>
      </c>
      <c r="M2521">
        <f>IF(full_data!J2521&lt;&gt;"",full_data!J2521,"")</f>
        <v>11</v>
      </c>
      <c r="N2521" t="str">
        <f>IF(full_data!K2521&lt;&gt;"",full_data!K2521,"")</f>
        <v>obl</v>
      </c>
      <c r="O2521" t="str">
        <f>IF(full_data!L2521&lt;&gt;"",full_data!L2521,"")</f>
        <v/>
      </c>
      <c r="P2521" t="str">
        <f t="shared" si="159"/>
        <v>_</v>
      </c>
      <c r="Q2521" t="str">
        <f t="shared" si="159"/>
        <v>_</v>
      </c>
    </row>
    <row r="2522" spans="1:17" x14ac:dyDescent="0.35">
      <c r="A2522">
        <f>IF(LEFT(C2522,1)="#",C2522,IF(full_data!A2522&lt;&gt;"",full_data!A2522,""))</f>
        <v>8</v>
      </c>
      <c r="B2522" t="str">
        <f t="shared" si="156"/>
        <v>iri-ka-gi-na-ke₄,</v>
      </c>
      <c r="C2522" t="str">
        <f>IF(full_data!B2522&lt;&gt;"",full_data!B2522,"")</f>
        <v>iri-ka-gi-na-ke₄,</v>
      </c>
      <c r="D2522" t="str">
        <f>IF(full_data!C2522&lt;&gt;"",full_data!C2522,"")</f>
        <v>irikagenak=e</v>
      </c>
      <c r="E2522" t="str">
        <f t="shared" si="157"/>
        <v>_</v>
      </c>
      <c r="F2522" t="str">
        <f>IF(full_data!D2522&lt;&gt;"",full_data!D2522,"")</f>
        <v>PROPN</v>
      </c>
      <c r="G2522" t="str">
        <f>IF(full_data!E2522&lt;&gt;"",full_data!E2522,"")</f>
        <v>PN=ERG</v>
      </c>
      <c r="H2522">
        <f>IF(full_data!F2522&lt;&gt;"",full_data!F2522,"")</f>
        <v>11</v>
      </c>
      <c r="I2522" t="str">
        <f>IF(full_data!G2522&lt;&gt;"",full_data!G2522,"")</f>
        <v>ERG</v>
      </c>
      <c r="J2522" t="str">
        <f>IF(full_data!H2522&lt;&gt;"",full_data!H2522,"")</f>
        <v>nsubj</v>
      </c>
      <c r="K2522" t="str">
        <f>IF(full_data!I2522&lt;&gt;"",full_data!I2522,"")</f>
        <v/>
      </c>
      <c r="L2522" t="str">
        <f t="shared" si="158"/>
        <v>_</v>
      </c>
      <c r="M2522">
        <f>IF(full_data!J2522&lt;&gt;"",full_data!J2522,"")</f>
        <v>11</v>
      </c>
      <c r="N2522" t="str">
        <f>IF(full_data!K2522&lt;&gt;"",full_data!K2522,"")</f>
        <v>nsubj</v>
      </c>
      <c r="O2522" t="str">
        <f>IF(full_data!L2522&lt;&gt;"",full_data!L2522,"")</f>
        <v/>
      </c>
      <c r="P2522" t="str">
        <f t="shared" si="159"/>
        <v>_</v>
      </c>
      <c r="Q2522" t="str">
        <f t="shared" si="159"/>
        <v>_</v>
      </c>
    </row>
    <row r="2523" spans="1:17" x14ac:dyDescent="0.35">
      <c r="A2523">
        <f>IF(LEFT(C2523,1)="#",C2523,IF(full_data!A2523&lt;&gt;"",full_data!A2523,""))</f>
        <v>9</v>
      </c>
      <c r="B2523" t="str">
        <f t="shared" si="156"/>
        <v>inim-be₂</v>
      </c>
      <c r="C2523" t="str">
        <f>IF(full_data!B2523&lt;&gt;"",full_data!B2523,"")</f>
        <v>inim-be₂</v>
      </c>
      <c r="D2523" t="str">
        <f>IF(full_data!C2523&lt;&gt;"",full_data!C2523,"")</f>
        <v>inim=be=e</v>
      </c>
      <c r="E2523" t="str">
        <f t="shared" si="157"/>
        <v>_</v>
      </c>
      <c r="F2523" t="str">
        <f>IF(full_data!D2523&lt;&gt;"",full_data!D2523,"")</f>
        <v>NOUN</v>
      </c>
      <c r="G2523" t="str">
        <f>IF(full_data!E2523&lt;&gt;"",full_data!E2523,"")</f>
        <v>word=3.SG.NH.POSS=L3.NH</v>
      </c>
      <c r="H2523">
        <f>IF(full_data!F2523&lt;&gt;"",full_data!F2523,"")</f>
        <v>11</v>
      </c>
      <c r="I2523" t="str">
        <f>IF(full_data!G2523&lt;&gt;"",full_data!G2523,"")</f>
        <v>LOC</v>
      </c>
      <c r="J2523" t="str">
        <f>IF(full_data!H2523&lt;&gt;"",full_data!H2523,"")</f>
        <v>obl</v>
      </c>
      <c r="K2523" t="str">
        <f>IF(full_data!I2523&lt;&gt;"",full_data!I2523,"")</f>
        <v/>
      </c>
      <c r="L2523" t="str">
        <f t="shared" si="158"/>
        <v>_</v>
      </c>
      <c r="M2523">
        <f>IF(full_data!J2523&lt;&gt;"",full_data!J2523,"")</f>
        <v>11</v>
      </c>
      <c r="N2523" t="str">
        <f>IF(full_data!K2523&lt;&gt;"",full_data!K2523,"")</f>
        <v>obl</v>
      </c>
      <c r="O2523" t="str">
        <f>IF(full_data!L2523&lt;&gt;"",full_data!L2523,"")</f>
        <v/>
      </c>
      <c r="P2523" t="str">
        <f t="shared" si="159"/>
        <v>_</v>
      </c>
      <c r="Q2523" t="str">
        <f t="shared" si="159"/>
        <v>_</v>
      </c>
    </row>
    <row r="2524" spans="1:17" x14ac:dyDescent="0.35">
      <c r="A2524">
        <f>IF(LEFT(C2524,1)="#",C2524,IF(full_data!A2524&lt;&gt;"",full_data!A2524,""))</f>
        <v>10</v>
      </c>
      <c r="B2524" t="str">
        <f t="shared" si="156"/>
        <v>ka</v>
      </c>
      <c r="C2524" t="str">
        <f>IF(full_data!B2524&lt;&gt;"",full_data!B2524,"")</f>
        <v>ka</v>
      </c>
      <c r="D2524" t="str">
        <f>IF(full_data!C2524&lt;&gt;"",full_data!C2524,"")</f>
        <v>kag=ø</v>
      </c>
      <c r="E2524" t="str">
        <f t="shared" si="157"/>
        <v>_</v>
      </c>
      <c r="F2524" t="str">
        <f>IF(full_data!D2524&lt;&gt;"",full_data!D2524,"")</f>
        <v>NOUN</v>
      </c>
      <c r="G2524" t="str">
        <f>IF(full_data!E2524&lt;&gt;"",full_data!E2524,"")</f>
        <v>mouth=ABS</v>
      </c>
      <c r="H2524">
        <f>IF(full_data!F2524&lt;&gt;"",full_data!F2524,"")</f>
        <v>11</v>
      </c>
      <c r="I2524" t="str">
        <f>IF(full_data!G2524&lt;&gt;"",full_data!G2524,"")</f>
        <v>ABS</v>
      </c>
      <c r="J2524" t="str">
        <f>IF(full_data!H2524&lt;&gt;"",full_data!H2524,"")</f>
        <v>obj</v>
      </c>
      <c r="K2524" t="str">
        <f>IF(full_data!I2524&lt;&gt;"",full_data!I2524,"")</f>
        <v/>
      </c>
      <c r="L2524" t="str">
        <f t="shared" si="158"/>
        <v>_</v>
      </c>
      <c r="M2524">
        <f>IF(full_data!J2524&lt;&gt;"",full_data!J2524,"")</f>
        <v>11</v>
      </c>
      <c r="N2524" t="str">
        <f>IF(full_data!K2524&lt;&gt;"",full_data!K2524,"")</f>
        <v>obj</v>
      </c>
      <c r="O2524" t="str">
        <f>IF(full_data!L2524&lt;&gt;"",full_data!L2524,"")</f>
        <v/>
      </c>
      <c r="P2524" t="str">
        <f t="shared" si="159"/>
        <v>_</v>
      </c>
      <c r="Q2524" t="str">
        <f t="shared" si="159"/>
        <v>_</v>
      </c>
    </row>
    <row r="2525" spans="1:17" x14ac:dyDescent="0.35">
      <c r="A2525">
        <f>IF(LEFT(C2525,1)="#",C2525,IF(full_data!A2525&lt;&gt;"",full_data!A2525,""))</f>
        <v>11</v>
      </c>
      <c r="B2525" t="str">
        <f t="shared" si="156"/>
        <v>e-da-keše₂</v>
      </c>
      <c r="C2525" t="str">
        <f>IF(full_data!B2525&lt;&gt;"",full_data!B2525,"")</f>
        <v>e-da-keše₂</v>
      </c>
      <c r="D2525" t="str">
        <f>IF(full_data!C2525&lt;&gt;"",full_data!C2525,"")</f>
        <v>S2i-S6n-S8da-S11n-S12keše-S14ø</v>
      </c>
      <c r="E2525" t="str">
        <f t="shared" si="157"/>
        <v>_</v>
      </c>
      <c r="F2525" t="str">
        <f>IF(full_data!D2525&lt;&gt;"",full_data!D2525,"")</f>
        <v>VERB</v>
      </c>
      <c r="G2525" t="str">
        <f>IF(full_data!E2525&lt;&gt;"",full_data!E2525,"")</f>
        <v>FIN-3.SG.H-COM-3.SG.H.A-bind-3.SG.P</v>
      </c>
      <c r="H2525">
        <f>IF(full_data!F2525&lt;&gt;"",full_data!F2525,"")</f>
        <v>0</v>
      </c>
      <c r="I2525" t="str">
        <f>IF(full_data!G2525&lt;&gt;"",full_data!G2525,"")</f>
        <v>root</v>
      </c>
      <c r="J2525" t="str">
        <f>IF(full_data!H2525&lt;&gt;"",full_data!H2525,"")</f>
        <v>root</v>
      </c>
      <c r="K2525" t="str">
        <f>IF(full_data!I2525&lt;&gt;"",full_data!I2525,"")</f>
        <v/>
      </c>
      <c r="L2525" t="str">
        <f t="shared" si="158"/>
        <v>_</v>
      </c>
      <c r="M2525">
        <f>IF(full_data!J2525&lt;&gt;"",full_data!J2525,"")</f>
        <v>0</v>
      </c>
      <c r="N2525" t="str">
        <f>IF(full_data!K2525&lt;&gt;"",full_data!K2525,"")</f>
        <v>root</v>
      </c>
      <c r="O2525" t="str">
        <f>IF(full_data!L2525&lt;&gt;"",full_data!L2525,"")</f>
        <v/>
      </c>
      <c r="P2525" t="str">
        <f t="shared" si="159"/>
        <v>_</v>
      </c>
      <c r="Q2525" t="str">
        <f t="shared" si="159"/>
        <v>_</v>
      </c>
    </row>
    <row r="2526" spans="1:17" x14ac:dyDescent="0.35">
      <c r="A2526" t="str">
        <f>IF(LEFT(C2526,1)="#",C2526,IF(full_data!A2526&lt;&gt;"",full_data!A2526,""))</f>
        <v/>
      </c>
      <c r="B2526" t="str">
        <f t="shared" si="156"/>
        <v/>
      </c>
      <c r="C2526" t="str">
        <f>IF(full_data!B2526&lt;&gt;"",full_data!B2526,"")</f>
        <v/>
      </c>
      <c r="D2526" t="str">
        <f>IF(full_data!C2526&lt;&gt;"",full_data!C2526,"")</f>
        <v/>
      </c>
      <c r="E2526" t="str">
        <f t="shared" si="157"/>
        <v/>
      </c>
      <c r="F2526" t="str">
        <f>IF(full_data!D2526&lt;&gt;"",full_data!D2526,"")</f>
        <v/>
      </c>
      <c r="G2526" t="str">
        <f>IF(full_data!E2526&lt;&gt;"",full_data!E2526,"")</f>
        <v/>
      </c>
      <c r="H2526" t="str">
        <f>IF(full_data!F2526&lt;&gt;"",full_data!F2526,"")</f>
        <v/>
      </c>
      <c r="I2526" t="str">
        <f>IF(full_data!G2526&lt;&gt;"",full_data!G2526,"")</f>
        <v/>
      </c>
      <c r="J2526" t="str">
        <f>IF(full_data!H2526&lt;&gt;"",full_data!H2526,"")</f>
        <v/>
      </c>
      <c r="K2526" t="str">
        <f>IF(full_data!I2526&lt;&gt;"",full_data!I2526,"")</f>
        <v/>
      </c>
      <c r="L2526" t="str">
        <f t="shared" si="158"/>
        <v/>
      </c>
      <c r="M2526" t="str">
        <f>IF(full_data!J2526&lt;&gt;"",full_data!J2526,"")</f>
        <v/>
      </c>
      <c r="N2526" t="str">
        <f>IF(full_data!K2526&lt;&gt;"",full_data!K2526,"")</f>
        <v/>
      </c>
      <c r="O2526" t="str">
        <f>IF(full_data!L2526&lt;&gt;"",full_data!L2526,"")</f>
        <v/>
      </c>
      <c r="P2526" t="str">
        <f t="shared" si="159"/>
        <v/>
      </c>
      <c r="Q2526" t="str">
        <f t="shared" si="159"/>
        <v/>
      </c>
    </row>
    <row r="2527" spans="1:17" x14ac:dyDescent="0.35">
      <c r="A2527" t="str">
        <f>IF(LEFT(C2527,1)="#",C2527,IF(full_data!A2527&lt;&gt;"",full_data!A2527,""))</f>
        <v># P222607</v>
      </c>
      <c r="B2527" t="str">
        <f t="shared" si="156"/>
        <v/>
      </c>
      <c r="C2527" t="str">
        <f>IF(full_data!B2527&lt;&gt;"",full_data!B2527,"")</f>
        <v># P222607</v>
      </c>
      <c r="D2527" t="str">
        <f>IF(full_data!C2527&lt;&gt;"",full_data!C2527,"")</f>
        <v/>
      </c>
      <c r="E2527" t="str">
        <f t="shared" si="157"/>
        <v/>
      </c>
      <c r="F2527" t="str">
        <f>IF(full_data!D2527&lt;&gt;"",full_data!D2527,"")</f>
        <v/>
      </c>
      <c r="G2527" t="str">
        <f>IF(full_data!E2527&lt;&gt;"",full_data!E2527,"")</f>
        <v/>
      </c>
      <c r="H2527" t="str">
        <f>IF(full_data!F2527&lt;&gt;"",full_data!F2527,"")</f>
        <v/>
      </c>
      <c r="I2527" t="str">
        <f>IF(full_data!G2527&lt;&gt;"",full_data!G2527,"")</f>
        <v/>
      </c>
      <c r="J2527" t="str">
        <f>IF(full_data!H2527&lt;&gt;"",full_data!H2527,"")</f>
        <v/>
      </c>
      <c r="K2527" t="str">
        <f>IF(full_data!I2527&lt;&gt;"",full_data!I2527,"")</f>
        <v/>
      </c>
      <c r="L2527" t="str">
        <f t="shared" si="158"/>
        <v/>
      </c>
      <c r="M2527" t="str">
        <f>IF(full_data!J2527&lt;&gt;"",full_data!J2527,"")</f>
        <v/>
      </c>
      <c r="N2527" t="str">
        <f>IF(full_data!K2527&lt;&gt;"",full_data!K2527,"")</f>
        <v/>
      </c>
      <c r="O2527" t="str">
        <f>IF(full_data!L2527&lt;&gt;"",full_data!L2527,"")</f>
        <v/>
      </c>
      <c r="P2527" t="str">
        <f t="shared" si="159"/>
        <v/>
      </c>
      <c r="Q2527" t="str">
        <f t="shared" si="159"/>
        <v/>
      </c>
    </row>
    <row r="2528" spans="1:17" x14ac:dyDescent="0.35">
      <c r="A2528" t="str">
        <f>IF(LEFT(C2528,1)="#",C2528,IF(full_data!A2528&lt;&gt;"",full_data!A2528,""))</f>
        <v>#(182) Iri-kagina 1 7:17–21 (RIME 1.9.9.1) (Lagash, 24th c.) (P222607)</v>
      </c>
      <c r="B2528" t="str">
        <f t="shared" si="156"/>
        <v/>
      </c>
      <c r="C2528" t="str">
        <f>IF(full_data!B2528&lt;&gt;"",full_data!B2528,"")</f>
        <v>#(182) Iri-kagina 1 7:17–21 (RIME 1.9.9.1) (Lagash, 24th c.) (P222607)</v>
      </c>
      <c r="D2528" t="str">
        <f>IF(full_data!C2528&lt;&gt;"",full_data!C2528,"")</f>
        <v/>
      </c>
      <c r="E2528" t="str">
        <f t="shared" si="157"/>
        <v/>
      </c>
      <c r="F2528" t="str">
        <f>IF(full_data!D2528&lt;&gt;"",full_data!D2528,"")</f>
        <v/>
      </c>
      <c r="G2528" t="str">
        <f>IF(full_data!E2528&lt;&gt;"",full_data!E2528,"")</f>
        <v/>
      </c>
      <c r="H2528" t="str">
        <f>IF(full_data!F2528&lt;&gt;"",full_data!F2528,"")</f>
        <v/>
      </c>
      <c r="I2528" t="str">
        <f>IF(full_data!G2528&lt;&gt;"",full_data!G2528,"")</f>
        <v/>
      </c>
      <c r="J2528" t="str">
        <f>IF(full_data!H2528&lt;&gt;"",full_data!H2528,"")</f>
        <v/>
      </c>
      <c r="K2528" t="str">
        <f>IF(full_data!I2528&lt;&gt;"",full_data!I2528,"")</f>
        <v/>
      </c>
      <c r="L2528" t="str">
        <f t="shared" si="158"/>
        <v/>
      </c>
      <c r="M2528" t="str">
        <f>IF(full_data!J2528&lt;&gt;"",full_data!J2528,"")</f>
        <v/>
      </c>
      <c r="N2528" t="str">
        <f>IF(full_data!K2528&lt;&gt;"",full_data!K2528,"")</f>
        <v/>
      </c>
      <c r="O2528" t="str">
        <f>IF(full_data!L2528&lt;&gt;"",full_data!L2528,"")</f>
        <v/>
      </c>
      <c r="P2528" t="str">
        <f t="shared" si="159"/>
        <v/>
      </c>
      <c r="Q2528" t="str">
        <f t="shared" si="159"/>
        <v/>
      </c>
    </row>
    <row r="2529" spans="1:17" x14ac:dyDescent="0.35">
      <c r="A2529" t="str">
        <f>IF(LEFT(C2529,1)="#",C2529,IF(full_data!A2529&lt;&gt;"",full_data!A2529,""))</f>
        <v>#“After an attendant had built a well in the front part of his field (…)”</v>
      </c>
      <c r="B2529" t="str">
        <f t="shared" si="156"/>
        <v/>
      </c>
      <c r="C2529" t="str">
        <f>IF(full_data!B2529&lt;&gt;"",full_data!B2529,"")</f>
        <v>#“After an attendant had built a well in the front part of his field (…)”</v>
      </c>
      <c r="D2529" t="str">
        <f>IF(full_data!C2529&lt;&gt;"",full_data!C2529,"")</f>
        <v/>
      </c>
      <c r="E2529" t="str">
        <f t="shared" si="157"/>
        <v/>
      </c>
      <c r="F2529" t="str">
        <f>IF(full_data!D2529&lt;&gt;"",full_data!D2529,"")</f>
        <v/>
      </c>
      <c r="G2529" t="str">
        <f>IF(full_data!E2529&lt;&gt;"",full_data!E2529,"")</f>
        <v/>
      </c>
      <c r="H2529" t="str">
        <f>IF(full_data!F2529&lt;&gt;"",full_data!F2529,"")</f>
        <v/>
      </c>
      <c r="I2529" t="str">
        <f>IF(full_data!G2529&lt;&gt;"",full_data!G2529,"")</f>
        <v/>
      </c>
      <c r="J2529" t="str">
        <f>IF(full_data!H2529&lt;&gt;"",full_data!H2529,"")</f>
        <v/>
      </c>
      <c r="K2529" t="str">
        <f>IF(full_data!I2529&lt;&gt;"",full_data!I2529,"")</f>
        <v/>
      </c>
      <c r="L2529" t="str">
        <f t="shared" si="158"/>
        <v/>
      </c>
      <c r="M2529" t="str">
        <f>IF(full_data!J2529&lt;&gt;"",full_data!J2529,"")</f>
        <v/>
      </c>
      <c r="N2529" t="str">
        <f>IF(full_data!K2529&lt;&gt;"",full_data!K2529,"")</f>
        <v/>
      </c>
      <c r="O2529" t="str">
        <f>IF(full_data!L2529&lt;&gt;"",full_data!L2529,"")</f>
        <v/>
      </c>
      <c r="P2529" t="str">
        <f t="shared" si="159"/>
        <v/>
      </c>
      <c r="Q2529" t="str">
        <f t="shared" si="159"/>
        <v/>
      </c>
    </row>
    <row r="2530" spans="1:17" x14ac:dyDescent="0.35">
      <c r="A2530">
        <f>IF(LEFT(C2530,1)="#",C2530,IF(full_data!A2530&lt;&gt;"",full_data!A2530,""))</f>
        <v>1</v>
      </c>
      <c r="B2530" t="str">
        <f t="shared" si="156"/>
        <v>RU-lugal-ke₄,</v>
      </c>
      <c r="C2530" t="str">
        <f>IF(full_data!B2530&lt;&gt;"",full_data!B2530,"")</f>
        <v>RU-lugal-ke₄,</v>
      </c>
      <c r="D2530" t="str">
        <f>IF(full_data!C2530&lt;&gt;"",full_data!C2530,"")</f>
        <v>RUlugalak=e</v>
      </c>
      <c r="E2530" t="str">
        <f t="shared" si="157"/>
        <v>_</v>
      </c>
      <c r="F2530" t="str">
        <f>IF(full_data!D2530&lt;&gt;"",full_data!D2530,"")</f>
        <v>NOUN</v>
      </c>
      <c r="G2530" t="str">
        <f>IF(full_data!E2530&lt;&gt;"",full_data!E2530,"")</f>
        <v>attendant=ERG</v>
      </c>
      <c r="H2530">
        <f>IF(full_data!F2530&lt;&gt;"",full_data!F2530,"")</f>
        <v>5</v>
      </c>
      <c r="I2530" t="str">
        <f>IF(full_data!G2530&lt;&gt;"",full_data!G2530,"")</f>
        <v>ERG</v>
      </c>
      <c r="J2530" t="str">
        <f>IF(full_data!H2530&lt;&gt;"",full_data!H2530,"")</f>
        <v>nsubj</v>
      </c>
      <c r="K2530" t="str">
        <f>IF(full_data!I2530&lt;&gt;"",full_data!I2530,"")</f>
        <v/>
      </c>
      <c r="L2530" t="str">
        <f t="shared" si="158"/>
        <v>_</v>
      </c>
      <c r="M2530">
        <f>IF(full_data!J2530&lt;&gt;"",full_data!J2530,"")</f>
        <v>5</v>
      </c>
      <c r="N2530" t="str">
        <f>IF(full_data!K2530&lt;&gt;"",full_data!K2530,"")</f>
        <v>nsubj</v>
      </c>
      <c r="O2530" t="str">
        <f>IF(full_data!L2530&lt;&gt;"",full_data!L2530,"")</f>
        <v/>
      </c>
      <c r="P2530" t="str">
        <f t="shared" si="159"/>
        <v>_</v>
      </c>
      <c r="Q2530" t="str">
        <f t="shared" si="159"/>
        <v>_</v>
      </c>
    </row>
    <row r="2531" spans="1:17" x14ac:dyDescent="0.35">
      <c r="A2531">
        <f>IF(LEFT(C2531,1)="#",C2531,IF(full_data!A2531&lt;&gt;"",full_data!A2531,""))</f>
        <v>2</v>
      </c>
      <c r="B2531" t="str">
        <f t="shared" si="156"/>
        <v>saŋ</v>
      </c>
      <c r="C2531" t="str">
        <f>IF(full_data!B2531&lt;&gt;"",full_data!B2531,"")</f>
        <v>saŋ</v>
      </c>
      <c r="D2531" t="str">
        <f>IF(full_data!C2531&lt;&gt;"",full_data!C2531,"")</f>
        <v>saŋ</v>
      </c>
      <c r="E2531" t="str">
        <f t="shared" si="157"/>
        <v>_</v>
      </c>
      <c r="F2531" t="str">
        <f>IF(full_data!D2531&lt;&gt;"",full_data!D2531,"")</f>
        <v>NOUN</v>
      </c>
      <c r="G2531" t="str">
        <f>IF(full_data!E2531&lt;&gt;"",full_data!E2531,"")</f>
        <v>head</v>
      </c>
      <c r="H2531">
        <f>IF(full_data!F2531&lt;&gt;"",full_data!F2531,"")</f>
        <v>5</v>
      </c>
      <c r="I2531" t="str">
        <f>IF(full_data!G2531&lt;&gt;"",full_data!G2531,"")</f>
        <v>LOC</v>
      </c>
      <c r="J2531" t="str">
        <f>IF(full_data!H2531&lt;&gt;"",full_data!H2531,"")</f>
        <v>obl</v>
      </c>
      <c r="K2531" t="str">
        <f>IF(full_data!I2531&lt;&gt;"",full_data!I2531,"")</f>
        <v/>
      </c>
      <c r="L2531" t="str">
        <f t="shared" si="158"/>
        <v>_</v>
      </c>
      <c r="M2531">
        <f>IF(full_data!J2531&lt;&gt;"",full_data!J2531,"")</f>
        <v>5</v>
      </c>
      <c r="N2531" t="str">
        <f>IF(full_data!K2531&lt;&gt;"",full_data!K2531,"")</f>
        <v>obl</v>
      </c>
      <c r="O2531" t="str">
        <f>IF(full_data!L2531&lt;&gt;"",full_data!L2531,"")</f>
        <v/>
      </c>
      <c r="P2531" t="str">
        <f t="shared" si="159"/>
        <v>_</v>
      </c>
      <c r="Q2531" t="str">
        <f t="shared" si="159"/>
        <v>_</v>
      </c>
    </row>
    <row r="2532" spans="1:17" x14ac:dyDescent="0.35">
      <c r="A2532">
        <f>IF(LEFT(C2532,1)="#",C2532,IF(full_data!A2532&lt;&gt;"",full_data!A2532,""))</f>
        <v>3</v>
      </c>
      <c r="B2532" t="str">
        <f t="shared" si="156"/>
        <v>ašag-ga-na-ka,</v>
      </c>
      <c r="C2532" t="str">
        <f>IF(full_data!B2532&lt;&gt;"",full_data!B2532,"")</f>
        <v>ašag-ga-na-ka,</v>
      </c>
      <c r="D2532" t="str">
        <f>IF(full_data!C2532&lt;&gt;"",full_data!C2532,"")</f>
        <v>ašag=ane=ak=ʾa</v>
      </c>
      <c r="E2532" t="str">
        <f t="shared" si="157"/>
        <v>_</v>
      </c>
      <c r="F2532" t="str">
        <f>IF(full_data!D2532&lt;&gt;"",full_data!D2532,"")</f>
        <v>NOUN</v>
      </c>
      <c r="G2532" t="str">
        <f>IF(full_data!E2532&lt;&gt;"",full_data!E2532,"")</f>
        <v>field=3.SG.H.POSS=GEN=L1</v>
      </c>
      <c r="H2532">
        <f>IF(full_data!F2532&lt;&gt;"",full_data!F2532,"")</f>
        <v>2</v>
      </c>
      <c r="I2532" t="str">
        <f>IF(full_data!G2532&lt;&gt;"",full_data!G2532,"")</f>
        <v>GEN</v>
      </c>
      <c r="J2532" t="str">
        <f>IF(full_data!H2532&lt;&gt;"",full_data!H2532,"")</f>
        <v>nmod</v>
      </c>
      <c r="K2532" t="str">
        <f>IF(full_data!I2532&lt;&gt;"",full_data!I2532,"")</f>
        <v/>
      </c>
      <c r="L2532" t="str">
        <f t="shared" si="158"/>
        <v>_</v>
      </c>
      <c r="M2532">
        <f>IF(full_data!J2532&lt;&gt;"",full_data!J2532,"")</f>
        <v>2</v>
      </c>
      <c r="N2532" t="str">
        <f>IF(full_data!K2532&lt;&gt;"",full_data!K2532,"")</f>
        <v>nmod</v>
      </c>
      <c r="O2532" t="str">
        <f>IF(full_data!L2532&lt;&gt;"",full_data!L2532,"")</f>
        <v/>
      </c>
      <c r="P2532" t="str">
        <f t="shared" si="159"/>
        <v>_</v>
      </c>
      <c r="Q2532" t="str">
        <f t="shared" si="159"/>
        <v>_</v>
      </c>
    </row>
    <row r="2533" spans="1:17" x14ac:dyDescent="0.35">
      <c r="A2533">
        <f>IF(LEFT(C2533,1)="#",C2533,IF(full_data!A2533&lt;&gt;"",full_data!A2533,""))</f>
        <v>4</v>
      </c>
      <c r="B2533" t="str">
        <f t="shared" si="156"/>
        <v>pu₂</v>
      </c>
      <c r="C2533" t="str">
        <f>IF(full_data!B2533&lt;&gt;"",full_data!B2533,"")</f>
        <v>pu₂</v>
      </c>
      <c r="D2533" t="str">
        <f>IF(full_data!C2533&lt;&gt;"",full_data!C2533,"")</f>
        <v>pu=ø</v>
      </c>
      <c r="E2533" t="str">
        <f t="shared" si="157"/>
        <v>_</v>
      </c>
      <c r="F2533" t="str">
        <f>IF(full_data!D2533&lt;&gt;"",full_data!D2533,"")</f>
        <v>NOUN</v>
      </c>
      <c r="G2533" t="str">
        <f>IF(full_data!E2533&lt;&gt;"",full_data!E2533,"")</f>
        <v>well=ABS</v>
      </c>
      <c r="H2533">
        <f>IF(full_data!F2533&lt;&gt;"",full_data!F2533,"")</f>
        <v>5</v>
      </c>
      <c r="I2533" t="str">
        <f>IF(full_data!G2533&lt;&gt;"",full_data!G2533,"")</f>
        <v>ABS</v>
      </c>
      <c r="J2533" t="str">
        <f>IF(full_data!H2533&lt;&gt;"",full_data!H2533,"")</f>
        <v>obj</v>
      </c>
      <c r="K2533" t="str">
        <f>IF(full_data!I2533&lt;&gt;"",full_data!I2533,"")</f>
        <v/>
      </c>
      <c r="L2533" t="str">
        <f t="shared" si="158"/>
        <v>_</v>
      </c>
      <c r="M2533">
        <f>IF(full_data!J2533&lt;&gt;"",full_data!J2533,"")</f>
        <v>5</v>
      </c>
      <c r="N2533" t="str">
        <f>IF(full_data!K2533&lt;&gt;"",full_data!K2533,"")</f>
        <v>obj</v>
      </c>
      <c r="O2533" t="str">
        <f>IF(full_data!L2533&lt;&gt;"",full_data!L2533,"")</f>
        <v/>
      </c>
      <c r="P2533" t="str">
        <f t="shared" si="159"/>
        <v>_</v>
      </c>
      <c r="Q2533" t="str">
        <f t="shared" si="159"/>
        <v>_</v>
      </c>
    </row>
    <row r="2534" spans="1:17" x14ac:dyDescent="0.35">
      <c r="A2534">
        <f>IF(LEFT(C2534,1)="#",C2534,IF(full_data!A2534&lt;&gt;"",full_data!A2534,""))</f>
        <v>5</v>
      </c>
      <c r="B2534" t="str">
        <f t="shared" si="156"/>
        <v>i₃-ni-du₃,</v>
      </c>
      <c r="C2534" t="str">
        <f>IF(full_data!B2534&lt;&gt;"",full_data!B2534,"")</f>
        <v>i₃-ni-du₃,</v>
      </c>
      <c r="D2534" t="str">
        <f>IF(full_data!C2534&lt;&gt;"",full_data!C2534,"")</f>
        <v>S1u-S10ni-S11n-S12du-S14ø</v>
      </c>
      <c r="E2534" t="str">
        <f t="shared" si="157"/>
        <v>_</v>
      </c>
      <c r="F2534" t="str">
        <f>IF(full_data!D2534&lt;&gt;"",full_data!D2534,"")</f>
        <v>VERB</v>
      </c>
      <c r="G2534" t="str">
        <f>IF(full_data!E2534&lt;&gt;"",full_data!E2534,"")</f>
        <v>ANT-L1-3.SG.H.A-build-3.SG.P</v>
      </c>
      <c r="H2534">
        <f>IF(full_data!F2534&lt;&gt;"",full_data!F2534,"")</f>
        <v>0</v>
      </c>
      <c r="I2534" t="str">
        <f>IF(full_data!G2534&lt;&gt;"",full_data!G2534,"")</f>
        <v>root</v>
      </c>
      <c r="J2534" t="str">
        <f>IF(full_data!H2534&lt;&gt;"",full_data!H2534,"")</f>
        <v>root</v>
      </c>
      <c r="K2534" t="str">
        <f>IF(full_data!I2534&lt;&gt;"",full_data!I2534,"")</f>
        <v/>
      </c>
      <c r="L2534" t="str">
        <f t="shared" si="158"/>
        <v>_</v>
      </c>
      <c r="M2534">
        <f>IF(full_data!J2534&lt;&gt;"",full_data!J2534,"")</f>
        <v>0</v>
      </c>
      <c r="N2534" t="str">
        <f>IF(full_data!K2534&lt;&gt;"",full_data!K2534,"")</f>
        <v>root</v>
      </c>
      <c r="O2534" t="str">
        <f>IF(full_data!L2534&lt;&gt;"",full_data!L2534,"")</f>
        <v/>
      </c>
      <c r="P2534" t="str">
        <f t="shared" si="159"/>
        <v>_</v>
      </c>
      <c r="Q2534" t="str">
        <f t="shared" si="159"/>
        <v>_</v>
      </c>
    </row>
    <row r="2535" spans="1:17" x14ac:dyDescent="0.35">
      <c r="A2535" t="str">
        <f>IF(LEFT(C2535,1)="#",C2535,IF(full_data!A2535&lt;&gt;"",full_data!A2535,""))</f>
        <v/>
      </c>
      <c r="B2535" t="str">
        <f t="shared" si="156"/>
        <v/>
      </c>
      <c r="C2535" t="str">
        <f>IF(full_data!B2535&lt;&gt;"",full_data!B2535,"")</f>
        <v/>
      </c>
      <c r="D2535" t="str">
        <f>IF(full_data!C2535&lt;&gt;"",full_data!C2535,"")</f>
        <v/>
      </c>
      <c r="E2535" t="str">
        <f t="shared" si="157"/>
        <v/>
      </c>
      <c r="F2535" t="str">
        <f>IF(full_data!D2535&lt;&gt;"",full_data!D2535,"")</f>
        <v/>
      </c>
      <c r="G2535" t="str">
        <f>IF(full_data!E2535&lt;&gt;"",full_data!E2535,"")</f>
        <v/>
      </c>
      <c r="H2535" t="str">
        <f>IF(full_data!F2535&lt;&gt;"",full_data!F2535,"")</f>
        <v/>
      </c>
      <c r="I2535" t="str">
        <f>IF(full_data!G2535&lt;&gt;"",full_data!G2535,"")</f>
        <v/>
      </c>
      <c r="J2535" t="str">
        <f>IF(full_data!H2535&lt;&gt;"",full_data!H2535,"")</f>
        <v/>
      </c>
      <c r="K2535" t="str">
        <f>IF(full_data!I2535&lt;&gt;"",full_data!I2535,"")</f>
        <v/>
      </c>
      <c r="L2535" t="str">
        <f t="shared" si="158"/>
        <v/>
      </c>
      <c r="M2535" t="str">
        <f>IF(full_data!J2535&lt;&gt;"",full_data!J2535,"")</f>
        <v/>
      </c>
      <c r="N2535" t="str">
        <f>IF(full_data!K2535&lt;&gt;"",full_data!K2535,"")</f>
        <v/>
      </c>
      <c r="O2535" t="str">
        <f>IF(full_data!L2535&lt;&gt;"",full_data!L2535,"")</f>
        <v/>
      </c>
      <c r="P2535" t="str">
        <f t="shared" si="159"/>
        <v/>
      </c>
      <c r="Q2535" t="str">
        <f t="shared" si="159"/>
        <v/>
      </c>
    </row>
    <row r="2536" spans="1:17" x14ac:dyDescent="0.35">
      <c r="A2536" t="str">
        <f>IF(LEFT(C2536,1)="#",C2536,IF(full_data!A2536&lt;&gt;"",full_data!A2536,""))</f>
        <v># P222610</v>
      </c>
      <c r="B2536" t="str">
        <f t="shared" si="156"/>
        <v/>
      </c>
      <c r="C2536" t="str">
        <f>IF(full_data!B2536&lt;&gt;"",full_data!B2536,"")</f>
        <v># P222610</v>
      </c>
      <c r="D2536" t="str">
        <f>IF(full_data!C2536&lt;&gt;"",full_data!C2536,"")</f>
        <v/>
      </c>
      <c r="E2536" t="str">
        <f t="shared" si="157"/>
        <v/>
      </c>
      <c r="F2536" t="str">
        <f>IF(full_data!D2536&lt;&gt;"",full_data!D2536,"")</f>
        <v/>
      </c>
      <c r="G2536" t="str">
        <f>IF(full_data!E2536&lt;&gt;"",full_data!E2536,"")</f>
        <v/>
      </c>
      <c r="H2536" t="str">
        <f>IF(full_data!F2536&lt;&gt;"",full_data!F2536,"")</f>
        <v/>
      </c>
      <c r="I2536" t="str">
        <f>IF(full_data!G2536&lt;&gt;"",full_data!G2536,"")</f>
        <v/>
      </c>
      <c r="J2536" t="str">
        <f>IF(full_data!H2536&lt;&gt;"",full_data!H2536,"")</f>
        <v/>
      </c>
      <c r="K2536" t="str">
        <f>IF(full_data!I2536&lt;&gt;"",full_data!I2536,"")</f>
        <v/>
      </c>
      <c r="L2536" t="str">
        <f t="shared" si="158"/>
        <v/>
      </c>
      <c r="M2536" t="str">
        <f>IF(full_data!J2536&lt;&gt;"",full_data!J2536,"")</f>
        <v/>
      </c>
      <c r="N2536" t="str">
        <f>IF(full_data!K2536&lt;&gt;"",full_data!K2536,"")</f>
        <v/>
      </c>
      <c r="O2536" t="str">
        <f>IF(full_data!L2536&lt;&gt;"",full_data!L2536,"")</f>
        <v/>
      </c>
      <c r="P2536" t="str">
        <f t="shared" si="159"/>
        <v/>
      </c>
      <c r="Q2536" t="str">
        <f t="shared" si="159"/>
        <v/>
      </c>
    </row>
    <row r="2537" spans="1:17" x14ac:dyDescent="0.35">
      <c r="A2537" t="str">
        <f>IF(LEFT(C2537,1)="#",C2537,IF(full_data!A2537&lt;&gt;"",full_data!A2537,""))</f>
        <v>#(80) = (180) = (247) Iri-kagina 3 2:15’–18’ (RIME 1.9.9.3) (Lagash, 24th c.) (P222610)</v>
      </c>
      <c r="B2537" t="str">
        <f t="shared" si="156"/>
        <v/>
      </c>
      <c r="C2537" t="str">
        <f>IF(full_data!B2537&lt;&gt;"",full_data!B2537,"")</f>
        <v>#(80) = (180) = (247) Iri-kagina 3 2:15’–18’ (RIME 1.9.9.3) (Lagash, 24th c.) (P222610)</v>
      </c>
      <c r="D2537" t="str">
        <f>IF(full_data!C2537&lt;&gt;"",full_data!C2537,"")</f>
        <v/>
      </c>
      <c r="E2537" t="str">
        <f t="shared" si="157"/>
        <v/>
      </c>
      <c r="F2537" t="str">
        <f>IF(full_data!D2537&lt;&gt;"",full_data!D2537,"")</f>
        <v/>
      </c>
      <c r="G2537" t="str">
        <f>IF(full_data!E2537&lt;&gt;"",full_data!E2537,"")</f>
        <v/>
      </c>
      <c r="H2537" t="str">
        <f>IF(full_data!F2537&lt;&gt;"",full_data!F2537,"")</f>
        <v/>
      </c>
      <c r="I2537" t="str">
        <f>IF(full_data!G2537&lt;&gt;"",full_data!G2537,"")</f>
        <v/>
      </c>
      <c r="J2537" t="str">
        <f>IF(full_data!H2537&lt;&gt;"",full_data!H2537,"")</f>
        <v/>
      </c>
      <c r="K2537" t="str">
        <f>IF(full_data!I2537&lt;&gt;"",full_data!I2537,"")</f>
        <v/>
      </c>
      <c r="L2537" t="str">
        <f t="shared" si="158"/>
        <v/>
      </c>
      <c r="M2537" t="str">
        <f>IF(full_data!J2537&lt;&gt;"",full_data!J2537,"")</f>
        <v/>
      </c>
      <c r="N2537" t="str">
        <f>IF(full_data!K2537&lt;&gt;"",full_data!K2537,"")</f>
        <v/>
      </c>
      <c r="O2537" t="str">
        <f>IF(full_data!L2537&lt;&gt;"",full_data!L2537,"")</f>
        <v>180:  2:16’–18’</v>
      </c>
      <c r="P2537" t="str">
        <f t="shared" si="159"/>
        <v/>
      </c>
      <c r="Q2537" t="str">
        <f t="shared" si="159"/>
        <v/>
      </c>
    </row>
    <row r="2538" spans="1:17" x14ac:dyDescent="0.35">
      <c r="A2538" t="str">
        <f>IF(LEFT(C2538,1)="#",C2538,IF(full_data!A2538&lt;&gt;"",full_data!A2538,""))</f>
        <v>#“If a man divorced (his) wife, the ruler received 5 shekels of silver.”</v>
      </c>
      <c r="B2538" t="str">
        <f t="shared" si="156"/>
        <v/>
      </c>
      <c r="C2538" t="str">
        <f>IF(full_data!B2538&lt;&gt;"",full_data!B2538,"")</f>
        <v>#“If a man divorced (his) wife, the ruler received 5 shekels of silver.”</v>
      </c>
      <c r="D2538" t="str">
        <f>IF(full_data!C2538&lt;&gt;"",full_data!C2538,"")</f>
        <v/>
      </c>
      <c r="E2538" t="str">
        <f t="shared" si="157"/>
        <v/>
      </c>
      <c r="F2538" t="str">
        <f>IF(full_data!D2538&lt;&gt;"",full_data!D2538,"")</f>
        <v/>
      </c>
      <c r="G2538" t="str">
        <f>IF(full_data!E2538&lt;&gt;"",full_data!E2538,"")</f>
        <v/>
      </c>
      <c r="H2538" t="str">
        <f>IF(full_data!F2538&lt;&gt;"",full_data!F2538,"")</f>
        <v/>
      </c>
      <c r="I2538" t="str">
        <f>IF(full_data!G2538&lt;&gt;"",full_data!G2538,"")</f>
        <v/>
      </c>
      <c r="J2538" t="str">
        <f>IF(full_data!H2538&lt;&gt;"",full_data!H2538,"")</f>
        <v/>
      </c>
      <c r="K2538" t="str">
        <f>IF(full_data!I2538&lt;&gt;"",full_data!I2538,"")</f>
        <v/>
      </c>
      <c r="L2538" t="str">
        <f t="shared" si="158"/>
        <v/>
      </c>
      <c r="M2538" t="str">
        <f>IF(full_data!J2538&lt;&gt;"",full_data!J2538,"")</f>
        <v/>
      </c>
      <c r="N2538" t="str">
        <f>IF(full_data!K2538&lt;&gt;"",full_data!K2538,"")</f>
        <v/>
      </c>
      <c r="O2538" t="str">
        <f>IF(full_data!L2538&lt;&gt;"",full_data!L2538,"")</f>
        <v>247: “If a man divorced (his) wife, the ruler took 5 shekels of silver for himself.</v>
      </c>
      <c r="P2538" t="str">
        <f t="shared" si="159"/>
        <v/>
      </c>
      <c r="Q2538" t="str">
        <f t="shared" si="159"/>
        <v/>
      </c>
    </row>
    <row r="2539" spans="1:17" x14ac:dyDescent="0.35">
      <c r="A2539">
        <f>IF(LEFT(C2539,1)="#",C2539,IF(full_data!A2539&lt;&gt;"",full_data!A2539,""))</f>
        <v>1</v>
      </c>
      <c r="B2539" t="str">
        <f t="shared" si="156"/>
        <v>lu₂</v>
      </c>
      <c r="C2539" t="str">
        <f>IF(full_data!B2539&lt;&gt;"",full_data!B2539,"")</f>
        <v>lu₂</v>
      </c>
      <c r="D2539" t="str">
        <f>IF(full_data!C2539&lt;&gt;"",full_data!C2539,"")</f>
        <v>lu=e</v>
      </c>
      <c r="E2539" t="str">
        <f t="shared" si="157"/>
        <v>_</v>
      </c>
      <c r="F2539" t="str">
        <f>IF(full_data!D2539&lt;&gt;"",full_data!D2539,"")</f>
        <v>NOUN</v>
      </c>
      <c r="G2539" t="str">
        <f>IF(full_data!E2539&lt;&gt;"",full_data!E2539,"")</f>
        <v>man=ERG</v>
      </c>
      <c r="H2539">
        <f>IF(full_data!F2539&lt;&gt;"",full_data!F2539,"")</f>
        <v>3</v>
      </c>
      <c r="I2539" t="str">
        <f>IF(full_data!G2539&lt;&gt;"",full_data!G2539,"")</f>
        <v>ERG</v>
      </c>
      <c r="J2539" t="str">
        <f>IF(full_data!H2539&lt;&gt;"",full_data!H2539,"")</f>
        <v>nsubj</v>
      </c>
      <c r="K2539" t="str">
        <f>IF(full_data!I2539&lt;&gt;"",full_data!I2539,"")</f>
        <v/>
      </c>
      <c r="L2539" t="str">
        <f t="shared" si="158"/>
        <v>_</v>
      </c>
      <c r="M2539">
        <f>IF(full_data!J2539&lt;&gt;"",full_data!J2539,"")</f>
        <v>3</v>
      </c>
      <c r="N2539" t="str">
        <f>IF(full_data!K2539&lt;&gt;"",full_data!K2539,"")</f>
        <v>nsubj</v>
      </c>
      <c r="O2539" t="str">
        <f>IF(full_data!L2539&lt;&gt;"",full_data!L2539,"")</f>
        <v/>
      </c>
      <c r="P2539" t="str">
        <f t="shared" si="159"/>
        <v>_</v>
      </c>
      <c r="Q2539" t="str">
        <f t="shared" si="159"/>
        <v>_</v>
      </c>
    </row>
    <row r="2540" spans="1:17" x14ac:dyDescent="0.35">
      <c r="A2540">
        <f>IF(LEFT(C2540,1)="#",C2540,IF(full_data!A2540&lt;&gt;"",full_data!A2540,""))</f>
        <v>2</v>
      </c>
      <c r="B2540" t="str">
        <f t="shared" si="156"/>
        <v>dam</v>
      </c>
      <c r="C2540" t="str">
        <f>IF(full_data!B2540&lt;&gt;"",full_data!B2540,"")</f>
        <v>dam</v>
      </c>
      <c r="D2540" t="str">
        <f>IF(full_data!C2540&lt;&gt;"",full_data!C2540,"")</f>
        <v>dam=ø</v>
      </c>
      <c r="E2540" t="str">
        <f t="shared" si="157"/>
        <v>_</v>
      </c>
      <c r="F2540" t="str">
        <f>IF(full_data!D2540&lt;&gt;"",full_data!D2540,"")</f>
        <v>NOUN</v>
      </c>
      <c r="G2540" t="str">
        <f>IF(full_data!E2540&lt;&gt;"",full_data!E2540,"")</f>
        <v>wife=ABS</v>
      </c>
      <c r="H2540">
        <f>IF(full_data!F2540&lt;&gt;"",full_data!F2540,"")</f>
        <v>3</v>
      </c>
      <c r="I2540" t="str">
        <f>IF(full_data!G2540&lt;&gt;"",full_data!G2540,"")</f>
        <v>ABS</v>
      </c>
      <c r="J2540" t="str">
        <f>IF(full_data!H2540&lt;&gt;"",full_data!H2540,"")</f>
        <v>obj</v>
      </c>
      <c r="K2540" t="str">
        <f>IF(full_data!I2540&lt;&gt;"",full_data!I2540,"")</f>
        <v/>
      </c>
      <c r="L2540" t="str">
        <f t="shared" si="158"/>
        <v>_</v>
      </c>
      <c r="M2540">
        <f>IF(full_data!J2540&lt;&gt;"",full_data!J2540,"")</f>
        <v>3</v>
      </c>
      <c r="N2540" t="str">
        <f>IF(full_data!K2540&lt;&gt;"",full_data!K2540,"")</f>
        <v>obj</v>
      </c>
      <c r="O2540" t="str">
        <f>IF(full_data!L2540&lt;&gt;"",full_data!L2540,"")</f>
        <v/>
      </c>
      <c r="P2540" t="str">
        <f t="shared" si="159"/>
        <v>_</v>
      </c>
      <c r="Q2540" t="str">
        <f t="shared" si="159"/>
        <v>_</v>
      </c>
    </row>
    <row r="2541" spans="1:17" x14ac:dyDescent="0.35">
      <c r="A2541">
        <f>IF(LEFT(C2541,1)="#",C2541,IF(full_data!A2541&lt;&gt;"",full_data!A2541,""))</f>
        <v>3</v>
      </c>
      <c r="B2541" t="str">
        <f t="shared" si="156"/>
        <v>u₃-taka₄,</v>
      </c>
      <c r="C2541" t="str">
        <f>IF(full_data!B2541&lt;&gt;"",full_data!B2541,"")</f>
        <v>u₃-taka₄,</v>
      </c>
      <c r="D2541" t="str">
        <f>IF(full_data!C2541&lt;&gt;"",full_data!C2541,"")</f>
        <v>S1u-S11n-S12taka-S14ø</v>
      </c>
      <c r="E2541" t="str">
        <f t="shared" si="157"/>
        <v>_</v>
      </c>
      <c r="F2541" t="str">
        <f>IF(full_data!D2541&lt;&gt;"",full_data!D2541,"")</f>
        <v>VERB</v>
      </c>
      <c r="G2541" t="str">
        <f>IF(full_data!E2541&lt;&gt;"",full_data!E2541,"")</f>
        <v>ANT-3.SG.H.A-leave-3.SG.P</v>
      </c>
      <c r="H2541">
        <f>IF(full_data!F2541&lt;&gt;"",full_data!F2541,"")</f>
        <v>0</v>
      </c>
      <c r="I2541" t="str">
        <f>IF(full_data!G2541&lt;&gt;"",full_data!G2541,"")</f>
        <v>root</v>
      </c>
      <c r="J2541" t="str">
        <f>IF(full_data!H2541&lt;&gt;"",full_data!H2541,"")</f>
        <v>root</v>
      </c>
      <c r="K2541" t="str">
        <f>IF(full_data!I2541&lt;&gt;"",full_data!I2541,"")</f>
        <v/>
      </c>
      <c r="L2541" t="str">
        <f t="shared" si="158"/>
        <v>_</v>
      </c>
      <c r="M2541">
        <f>IF(full_data!J2541&lt;&gt;"",full_data!J2541,"")</f>
        <v>0</v>
      </c>
      <c r="N2541" t="str">
        <f>IF(full_data!K2541&lt;&gt;"",full_data!K2541,"")</f>
        <v>root</v>
      </c>
      <c r="O2541" t="str">
        <f>IF(full_data!L2541&lt;&gt;"",full_data!L2541,"")</f>
        <v/>
      </c>
      <c r="P2541" t="str">
        <f t="shared" si="159"/>
        <v>_</v>
      </c>
      <c r="Q2541" t="str">
        <f t="shared" si="159"/>
        <v>_</v>
      </c>
    </row>
    <row r="2542" spans="1:17" x14ac:dyDescent="0.35">
      <c r="A2542">
        <f>IF(LEFT(C2542,1)="#",C2542,IF(full_data!A2542&lt;&gt;"",full_data!A2542,""))</f>
        <v>4</v>
      </c>
      <c r="B2542" t="str">
        <f t="shared" si="156"/>
        <v>kug</v>
      </c>
      <c r="C2542" t="str">
        <f>IF(full_data!B2542&lt;&gt;"",full_data!B2542,"")</f>
        <v>kug</v>
      </c>
      <c r="D2542" t="str">
        <f>IF(full_data!C2542&lt;&gt;"",full_data!C2542,"")</f>
        <v>kug</v>
      </c>
      <c r="E2542" t="str">
        <f t="shared" si="157"/>
        <v>_</v>
      </c>
      <c r="F2542" t="str">
        <f>IF(full_data!D2542&lt;&gt;"",full_data!D2542,"")</f>
        <v>NOUN</v>
      </c>
      <c r="G2542" t="str">
        <f>IF(full_data!E2542&lt;&gt;"",full_data!E2542,"")</f>
        <v>silver</v>
      </c>
      <c r="H2542">
        <f>IF(full_data!F2542&lt;&gt;"",full_data!F2542,"")</f>
        <v>3</v>
      </c>
      <c r="I2542" t="str">
        <f>IF(full_data!G2542&lt;&gt;"",full_data!G2542,"")</f>
        <v>parataxis</v>
      </c>
      <c r="J2542" t="str">
        <f>IF(full_data!H2542&lt;&gt;"",full_data!H2542,"")</f>
        <v/>
      </c>
      <c r="K2542" t="str">
        <f>IF(full_data!I2542&lt;&gt;"",full_data!I2542,"")</f>
        <v/>
      </c>
      <c r="L2542" t="str">
        <f t="shared" si="158"/>
        <v>_</v>
      </c>
      <c r="M2542">
        <f>IF(full_data!J2542&lt;&gt;"",full_data!J2542,"")</f>
        <v>3</v>
      </c>
      <c r="N2542" t="str">
        <f>IF(full_data!K2542&lt;&gt;"",full_data!K2542,"")</f>
        <v>parataxis</v>
      </c>
      <c r="O2542" t="str">
        <f>IF(full_data!L2542&lt;&gt;"",full_data!L2542,"")</f>
        <v>head of copular predicate</v>
      </c>
      <c r="P2542" t="str">
        <f t="shared" si="159"/>
        <v>_</v>
      </c>
      <c r="Q2542" t="str">
        <f t="shared" si="159"/>
        <v>_</v>
      </c>
    </row>
    <row r="2543" spans="1:17" x14ac:dyDescent="0.35">
      <c r="A2543">
        <f>IF(LEFT(C2543,1)="#",C2543,IF(full_data!A2543&lt;&gt;"",full_data!A2543,""))</f>
        <v>5</v>
      </c>
      <c r="B2543" t="str">
        <f t="shared" si="156"/>
        <v>giŋ₄</v>
      </c>
      <c r="C2543" t="str">
        <f>IF(full_data!B2543&lt;&gt;"",full_data!B2543,"")</f>
        <v>giŋ₄</v>
      </c>
      <c r="D2543" t="str">
        <f>IF(full_data!C2543&lt;&gt;"",full_data!C2543,"")</f>
        <v>giŋ</v>
      </c>
      <c r="E2543" t="str">
        <f t="shared" si="157"/>
        <v>_</v>
      </c>
      <c r="F2543" t="str">
        <f>IF(full_data!D2543&lt;&gt;"",full_data!D2543,"")</f>
        <v>NOUN</v>
      </c>
      <c r="G2543" t="str">
        <f>IF(full_data!E2543&lt;&gt;"",full_data!E2543,"")</f>
        <v>unit</v>
      </c>
      <c r="H2543">
        <f>IF(full_data!F2543&lt;&gt;"",full_data!F2543,"")</f>
        <v>4</v>
      </c>
      <c r="I2543" t="str">
        <f>IF(full_data!G2543&lt;&gt;"",full_data!G2543,"")</f>
        <v>nmod</v>
      </c>
      <c r="J2543" t="str">
        <f>IF(full_data!H2543&lt;&gt;"",full_data!H2543,"")</f>
        <v/>
      </c>
      <c r="K2543" t="str">
        <f>IF(full_data!I2543&lt;&gt;"",full_data!I2543,"")</f>
        <v/>
      </c>
      <c r="L2543" t="str">
        <f t="shared" si="158"/>
        <v>_</v>
      </c>
      <c r="M2543">
        <f>IF(full_data!J2543&lt;&gt;"",full_data!J2543,"")</f>
        <v>4</v>
      </c>
      <c r="N2543" t="str">
        <f>IF(full_data!K2543&lt;&gt;"",full_data!K2543,"")</f>
        <v>nmod</v>
      </c>
      <c r="O2543" t="str">
        <f>IF(full_data!L2543&lt;&gt;"",full_data!L2543,"")</f>
        <v>units: wherever possible, the material should be head</v>
      </c>
      <c r="P2543" t="str">
        <f t="shared" si="159"/>
        <v>_</v>
      </c>
      <c r="Q2543" t="str">
        <f t="shared" si="159"/>
        <v>_</v>
      </c>
    </row>
    <row r="2544" spans="1:17" x14ac:dyDescent="0.35">
      <c r="A2544">
        <f>IF(LEFT(C2544,1)="#",C2544,IF(full_data!A2544&lt;&gt;"",full_data!A2544,""))</f>
        <v>6</v>
      </c>
      <c r="B2544" t="str">
        <f t="shared" si="156"/>
        <v>5-am₆,</v>
      </c>
      <c r="C2544" t="str">
        <f>IF(full_data!B2544&lt;&gt;"",full_data!B2544,"")</f>
        <v>5-am₆,</v>
      </c>
      <c r="D2544" t="str">
        <f>IF(full_data!C2544&lt;&gt;"",full_data!C2544,"")</f>
        <v>5=ø=am-ø</v>
      </c>
      <c r="E2544" t="str">
        <f t="shared" si="157"/>
        <v>_</v>
      </c>
      <c r="F2544" t="str">
        <f>IF(full_data!D2544&lt;&gt;"",full_data!D2544,"")</f>
        <v>CARD</v>
      </c>
      <c r="G2544" t="str">
        <f>IF(full_data!E2544&lt;&gt;"",full_data!E2544,"")</f>
        <v>5=ABS=COP-3.SG.S</v>
      </c>
      <c r="H2544">
        <f>IF(full_data!F2544&lt;&gt;"",full_data!F2544,"")</f>
        <v>5</v>
      </c>
      <c r="I2544" t="str">
        <f>IF(full_data!G2544&lt;&gt;"",full_data!G2544,"")</f>
        <v>nummod</v>
      </c>
      <c r="J2544" t="str">
        <f>IF(full_data!H2544&lt;&gt;"",full_data!H2544,"")</f>
        <v/>
      </c>
      <c r="K2544" t="str">
        <f>IF(full_data!I2544&lt;&gt;"",full_data!I2544,"")</f>
        <v/>
      </c>
      <c r="L2544" t="str">
        <f t="shared" si="158"/>
        <v>_</v>
      </c>
      <c r="M2544">
        <f>IF(full_data!J2544&lt;&gt;"",full_data!J2544,"")</f>
        <v>5</v>
      </c>
      <c r="N2544" t="str">
        <f>IF(full_data!K2544&lt;&gt;"",full_data!K2544,"")</f>
        <v>nummod</v>
      </c>
      <c r="O2544" t="str">
        <f>IF(full_data!L2544&lt;&gt;"",full_data!L2544,"")</f>
        <v/>
      </c>
      <c r="P2544" t="str">
        <f t="shared" si="159"/>
        <v>_</v>
      </c>
      <c r="Q2544" t="str">
        <f t="shared" si="159"/>
        <v>_</v>
      </c>
    </row>
    <row r="2545" spans="1:17" x14ac:dyDescent="0.35">
      <c r="A2545">
        <f>IF(LEFT(C2545,1)="#",C2545,IF(full_data!A2545&lt;&gt;"",full_data!A2545,""))</f>
        <v>7</v>
      </c>
      <c r="B2545" t="str">
        <f t="shared" si="156"/>
        <v>ensi₂-ke₄,</v>
      </c>
      <c r="C2545" t="str">
        <f>IF(full_data!B2545&lt;&gt;"",full_data!B2545,"")</f>
        <v>ensi₂-ke₄,</v>
      </c>
      <c r="D2545" t="str">
        <f>IF(full_data!C2545&lt;&gt;"",full_data!C2545,"")</f>
        <v>ensik=e</v>
      </c>
      <c r="E2545" t="str">
        <f t="shared" si="157"/>
        <v>_</v>
      </c>
      <c r="F2545" t="str">
        <f>IF(full_data!D2545&lt;&gt;"",full_data!D2545,"")</f>
        <v>NOUN</v>
      </c>
      <c r="G2545" t="str">
        <f>IF(full_data!E2545&lt;&gt;"",full_data!E2545,"")</f>
        <v>ruler=ERG</v>
      </c>
      <c r="H2545">
        <f>IF(full_data!F2545&lt;&gt;"",full_data!F2545,"")</f>
        <v>8</v>
      </c>
      <c r="I2545" t="str">
        <f>IF(full_data!G2545&lt;&gt;"",full_data!G2545,"")</f>
        <v>ERG</v>
      </c>
      <c r="J2545" t="str">
        <f>IF(full_data!H2545&lt;&gt;"",full_data!H2545,"")</f>
        <v>nsubj</v>
      </c>
      <c r="K2545" t="str">
        <f>IF(full_data!I2545&lt;&gt;"",full_data!I2545,"")</f>
        <v/>
      </c>
      <c r="L2545" t="str">
        <f t="shared" si="158"/>
        <v>_</v>
      </c>
      <c r="M2545">
        <f>IF(full_data!J2545&lt;&gt;"",full_data!J2545,"")</f>
        <v>8</v>
      </c>
      <c r="N2545" t="str">
        <f>IF(full_data!K2545&lt;&gt;"",full_data!K2545,"")</f>
        <v>nsubj</v>
      </c>
      <c r="O2545" t="str">
        <f>IF(full_data!L2545&lt;&gt;"",full_data!L2545,"")</f>
        <v/>
      </c>
      <c r="P2545" t="str">
        <f t="shared" si="159"/>
        <v>_</v>
      </c>
      <c r="Q2545" t="str">
        <f t="shared" si="159"/>
        <v>_</v>
      </c>
    </row>
    <row r="2546" spans="1:17" x14ac:dyDescent="0.35">
      <c r="A2546">
        <f>IF(LEFT(C2546,1)="#",C2546,IF(full_data!A2546&lt;&gt;"",full_data!A2546,""))</f>
        <v>8</v>
      </c>
      <c r="B2546" t="str">
        <f t="shared" si="156"/>
        <v>ba-de₆</v>
      </c>
      <c r="C2546" t="str">
        <f>IF(full_data!B2546&lt;&gt;"",full_data!B2546,"")</f>
        <v>ba-de₆</v>
      </c>
      <c r="D2546" t="str">
        <f>IF(full_data!C2546&lt;&gt;"",full_data!C2546,"")</f>
        <v>S5ba-S11n-S12de-S14ø</v>
      </c>
      <c r="E2546" t="str">
        <f t="shared" si="157"/>
        <v>_</v>
      </c>
      <c r="F2546" t="str">
        <f>IF(full_data!D2546&lt;&gt;"",full_data!D2546,"")</f>
        <v>VERB</v>
      </c>
      <c r="G2546" t="str">
        <f>IF(full_data!E2546&lt;&gt;"",full_data!E2546,"")</f>
        <v>MID-3.SG.H.A-bring-3.SG.P</v>
      </c>
      <c r="H2546">
        <f>IF(full_data!F2546&lt;&gt;"",full_data!F2546,"")</f>
        <v>4</v>
      </c>
      <c r="I2546" t="str">
        <f>IF(full_data!G2546&lt;&gt;"",full_data!G2546,"")</f>
        <v>parataxis</v>
      </c>
      <c r="J2546" t="str">
        <f>IF(full_data!H2546&lt;&gt;"",full_data!H2546,"")</f>
        <v/>
      </c>
      <c r="K2546" t="str">
        <f>IF(full_data!I2546&lt;&gt;"",full_data!I2546,"")</f>
        <v/>
      </c>
      <c r="L2546" t="str">
        <f t="shared" si="158"/>
        <v>_</v>
      </c>
      <c r="M2546">
        <f>IF(full_data!J2546&lt;&gt;"",full_data!J2546,"")</f>
        <v>4</v>
      </c>
      <c r="N2546" t="str">
        <f>IF(full_data!K2546&lt;&gt;"",full_data!K2546,"")</f>
        <v>parataxis</v>
      </c>
      <c r="O2546" t="str">
        <f>IF(full_data!L2546&lt;&gt;"",full_data!L2546,"")</f>
        <v>"Man left wife; it is 5 shekel silver; the ruler receives it."</v>
      </c>
      <c r="P2546" t="str">
        <f t="shared" si="159"/>
        <v>_</v>
      </c>
      <c r="Q2546" t="str">
        <f t="shared" si="159"/>
        <v>_</v>
      </c>
    </row>
    <row r="2547" spans="1:17" x14ac:dyDescent="0.35">
      <c r="A2547" t="str">
        <f>IF(LEFT(C2547,1)="#",C2547,IF(full_data!A2547&lt;&gt;"",full_data!A2547,""))</f>
        <v/>
      </c>
      <c r="B2547" t="str">
        <f t="shared" si="156"/>
        <v/>
      </c>
      <c r="C2547" t="str">
        <f>IF(full_data!B2547&lt;&gt;"",full_data!B2547,"")</f>
        <v/>
      </c>
      <c r="D2547" t="str">
        <f>IF(full_data!C2547&lt;&gt;"",full_data!C2547,"")</f>
        <v/>
      </c>
      <c r="E2547" t="str">
        <f t="shared" si="157"/>
        <v/>
      </c>
      <c r="F2547" t="str">
        <f>IF(full_data!D2547&lt;&gt;"",full_data!D2547,"")</f>
        <v/>
      </c>
      <c r="G2547" t="str">
        <f>IF(full_data!E2547&lt;&gt;"",full_data!E2547,"")</f>
        <v/>
      </c>
      <c r="H2547" t="str">
        <f>IF(full_data!F2547&lt;&gt;"",full_data!F2547,"")</f>
        <v/>
      </c>
      <c r="I2547" t="str">
        <f>IF(full_data!G2547&lt;&gt;"",full_data!G2547,"")</f>
        <v/>
      </c>
      <c r="J2547" t="str">
        <f>IF(full_data!H2547&lt;&gt;"",full_data!H2547,"")</f>
        <v/>
      </c>
      <c r="K2547" t="str">
        <f>IF(full_data!I2547&lt;&gt;"",full_data!I2547,"")</f>
        <v/>
      </c>
      <c r="L2547" t="str">
        <f t="shared" si="158"/>
        <v/>
      </c>
      <c r="M2547" t="str">
        <f>IF(full_data!J2547&lt;&gt;"",full_data!J2547,"")</f>
        <v/>
      </c>
      <c r="N2547" t="str">
        <f>IF(full_data!K2547&lt;&gt;"",full_data!K2547,"")</f>
        <v/>
      </c>
      <c r="O2547" t="str">
        <f>IF(full_data!L2547&lt;&gt;"",full_data!L2547,"")</f>
        <v/>
      </c>
      <c r="P2547" t="str">
        <f t="shared" si="159"/>
        <v/>
      </c>
      <c r="Q2547" t="str">
        <f t="shared" si="159"/>
        <v/>
      </c>
    </row>
    <row r="2548" spans="1:17" x14ac:dyDescent="0.35">
      <c r="A2548" t="str">
        <f>IF(LEFT(C2548,1)="#",C2548,IF(full_data!A2548&lt;&gt;"",full_data!A2548,""))</f>
        <v># P222610</v>
      </c>
      <c r="B2548" t="str">
        <f t="shared" si="156"/>
        <v/>
      </c>
      <c r="C2548" t="str">
        <f>IF(full_data!B2548&lt;&gt;"",full_data!B2548,"")</f>
        <v># P222610</v>
      </c>
      <c r="D2548" t="str">
        <f>IF(full_data!C2548&lt;&gt;"",full_data!C2548,"")</f>
        <v/>
      </c>
      <c r="E2548" t="str">
        <f t="shared" si="157"/>
        <v/>
      </c>
      <c r="F2548" t="str">
        <f>IF(full_data!D2548&lt;&gt;"",full_data!D2548,"")</f>
        <v/>
      </c>
      <c r="G2548" t="str">
        <f>IF(full_data!E2548&lt;&gt;"",full_data!E2548,"")</f>
        <v/>
      </c>
      <c r="H2548" t="str">
        <f>IF(full_data!F2548&lt;&gt;"",full_data!F2548,"")</f>
        <v/>
      </c>
      <c r="I2548" t="str">
        <f>IF(full_data!G2548&lt;&gt;"",full_data!G2548,"")</f>
        <v/>
      </c>
      <c r="J2548" t="str">
        <f>IF(full_data!H2548&lt;&gt;"",full_data!H2548,"")</f>
        <v/>
      </c>
      <c r="K2548" t="str">
        <f>IF(full_data!I2548&lt;&gt;"",full_data!I2548,"")</f>
        <v/>
      </c>
      <c r="L2548" t="str">
        <f t="shared" si="158"/>
        <v/>
      </c>
      <c r="M2548" t="str">
        <f>IF(full_data!J2548&lt;&gt;"",full_data!J2548,"")</f>
        <v/>
      </c>
      <c r="N2548" t="str">
        <f>IF(full_data!K2548&lt;&gt;"",full_data!K2548,"")</f>
        <v/>
      </c>
      <c r="O2548" t="str">
        <f>IF(full_data!L2548&lt;&gt;"",full_data!L2548,"")</f>
        <v/>
      </c>
      <c r="P2548" t="str">
        <f t="shared" si="159"/>
        <v/>
      </c>
      <c r="Q2548" t="str">
        <f t="shared" si="159"/>
        <v/>
      </c>
    </row>
    <row r="2549" spans="1:17" x14ac:dyDescent="0.35">
      <c r="A2549" t="str">
        <f>IF(LEFT(C2549,1)="#",C2549,IF(full_data!A2549&lt;&gt;"",full_data!A2549,""))</f>
        <v>#(341) Iri-kagina 3 3:20’–22’ (RIME 1.9.9.3) (Lagash, 24th c.) (P222610)</v>
      </c>
      <c r="B2549" t="str">
        <f t="shared" si="156"/>
        <v/>
      </c>
      <c r="C2549" t="str">
        <f>IF(full_data!B2549&lt;&gt;"",full_data!B2549,"")</f>
        <v>#(341) Iri-kagina 3 3:20’–22’ (RIME 1.9.9.3) (Lagash, 24th c.) (P222610)</v>
      </c>
      <c r="D2549" t="str">
        <f>IF(full_data!C2549&lt;&gt;"",full_data!C2549,"")</f>
        <v/>
      </c>
      <c r="E2549" t="str">
        <f t="shared" si="157"/>
        <v/>
      </c>
      <c r="F2549" t="str">
        <f>IF(full_data!D2549&lt;&gt;"",full_data!D2549,"")</f>
        <v/>
      </c>
      <c r="G2549" t="str">
        <f>IF(full_data!E2549&lt;&gt;"",full_data!E2549,"")</f>
        <v/>
      </c>
      <c r="H2549" t="str">
        <f>IF(full_data!F2549&lt;&gt;"",full_data!F2549,"")</f>
        <v/>
      </c>
      <c r="I2549" t="str">
        <f>IF(full_data!G2549&lt;&gt;"",full_data!G2549,"")</f>
        <v/>
      </c>
      <c r="J2549" t="str">
        <f>IF(full_data!H2549&lt;&gt;"",full_data!H2549,"")</f>
        <v/>
      </c>
      <c r="K2549" t="str">
        <f>IF(full_data!I2549&lt;&gt;"",full_data!I2549,"")</f>
        <v/>
      </c>
      <c r="L2549" t="str">
        <f t="shared" si="158"/>
        <v/>
      </c>
      <c r="M2549" t="str">
        <f>IF(full_data!J2549&lt;&gt;"",full_data!J2549,"")</f>
        <v/>
      </c>
      <c r="N2549" t="str">
        <f>IF(full_data!K2549&lt;&gt;"",full_data!K2549,"")</f>
        <v/>
      </c>
      <c r="O2549" t="str">
        <f>IF(full_data!L2549&lt;&gt;"",full_data!L2549,"")</f>
        <v/>
      </c>
      <c r="P2549" t="str">
        <f t="shared" si="159"/>
        <v/>
      </c>
      <c r="Q2549" t="str">
        <f t="shared" si="159"/>
        <v/>
      </c>
    </row>
    <row r="2550" spans="1:17" x14ac:dyDescent="0.35">
      <c r="A2550" t="str">
        <f>IF(LEFT(C2550,1)="#",C2550,IF(full_data!A2550&lt;&gt;"",full_data!A2550,""))</f>
        <v>#“The women of old days married two men each.”</v>
      </c>
      <c r="B2550" t="str">
        <f t="shared" si="156"/>
        <v/>
      </c>
      <c r="C2550" t="str">
        <f>IF(full_data!B2550&lt;&gt;"",full_data!B2550,"")</f>
        <v>#“The women of old days married two men each.”</v>
      </c>
      <c r="D2550" t="str">
        <f>IF(full_data!C2550&lt;&gt;"",full_data!C2550,"")</f>
        <v/>
      </c>
      <c r="E2550" t="str">
        <f t="shared" si="157"/>
        <v/>
      </c>
      <c r="F2550" t="str">
        <f>IF(full_data!D2550&lt;&gt;"",full_data!D2550,"")</f>
        <v/>
      </c>
      <c r="G2550" t="str">
        <f>IF(full_data!E2550&lt;&gt;"",full_data!E2550,"")</f>
        <v/>
      </c>
      <c r="H2550" t="str">
        <f>IF(full_data!F2550&lt;&gt;"",full_data!F2550,"")</f>
        <v/>
      </c>
      <c r="I2550" t="str">
        <f>IF(full_data!G2550&lt;&gt;"",full_data!G2550,"")</f>
        <v/>
      </c>
      <c r="J2550" t="str">
        <f>IF(full_data!H2550&lt;&gt;"",full_data!H2550,"")</f>
        <v/>
      </c>
      <c r="K2550" t="str">
        <f>IF(full_data!I2550&lt;&gt;"",full_data!I2550,"")</f>
        <v/>
      </c>
      <c r="L2550" t="str">
        <f t="shared" si="158"/>
        <v/>
      </c>
      <c r="M2550" t="str">
        <f>IF(full_data!J2550&lt;&gt;"",full_data!J2550,"")</f>
        <v/>
      </c>
      <c r="N2550" t="str">
        <f>IF(full_data!K2550&lt;&gt;"",full_data!K2550,"")</f>
        <v/>
      </c>
      <c r="O2550" t="str">
        <f>IF(full_data!L2550&lt;&gt;"",full_data!L2550,"")</f>
        <v/>
      </c>
      <c r="P2550" t="str">
        <f t="shared" si="159"/>
        <v/>
      </c>
      <c r="Q2550" t="str">
        <f t="shared" si="159"/>
        <v/>
      </c>
    </row>
    <row r="2551" spans="1:17" x14ac:dyDescent="0.35">
      <c r="A2551">
        <f>IF(LEFT(C2551,1)="#",C2551,IF(full_data!A2551&lt;&gt;"",full_data!A2551,""))</f>
        <v>1</v>
      </c>
      <c r="B2551" t="str">
        <f t="shared" si="156"/>
        <v>munus</v>
      </c>
      <c r="C2551" t="str">
        <f>IF(full_data!B2551&lt;&gt;"",full_data!B2551,"")</f>
        <v>munus</v>
      </c>
      <c r="D2551" t="str">
        <f>IF(full_data!C2551&lt;&gt;"",full_data!C2551,"")</f>
        <v>munus</v>
      </c>
      <c r="E2551" t="str">
        <f t="shared" si="157"/>
        <v>_</v>
      </c>
      <c r="F2551" t="str">
        <f>IF(full_data!D2551&lt;&gt;"",full_data!D2551,"")</f>
        <v>NOUN</v>
      </c>
      <c r="G2551" t="str">
        <f>IF(full_data!E2551&lt;&gt;"",full_data!E2551,"")</f>
        <v>woman</v>
      </c>
      <c r="H2551">
        <f>IF(full_data!F2551&lt;&gt;"",full_data!F2551,"")</f>
        <v>5</v>
      </c>
      <c r="I2551" t="str">
        <f>IF(full_data!G2551&lt;&gt;"",full_data!G2551,"")</f>
        <v>ERG</v>
      </c>
      <c r="J2551" t="str">
        <f>IF(full_data!H2551&lt;&gt;"",full_data!H2551,"")</f>
        <v>nsubj</v>
      </c>
      <c r="K2551" t="str">
        <f>IF(full_data!I2551&lt;&gt;"",full_data!I2551,"")</f>
        <v/>
      </c>
      <c r="L2551" t="str">
        <f t="shared" si="158"/>
        <v>_</v>
      </c>
      <c r="M2551">
        <f>IF(full_data!J2551&lt;&gt;"",full_data!J2551,"")</f>
        <v>5</v>
      </c>
      <c r="N2551" t="str">
        <f>IF(full_data!K2551&lt;&gt;"",full_data!K2551,"")</f>
        <v>nsubj</v>
      </c>
      <c r="O2551" t="str">
        <f>IF(full_data!L2551&lt;&gt;"",full_data!L2551,"")</f>
        <v/>
      </c>
      <c r="P2551" t="str">
        <f t="shared" si="159"/>
        <v>_</v>
      </c>
      <c r="Q2551" t="str">
        <f t="shared" si="159"/>
        <v>_</v>
      </c>
    </row>
    <row r="2552" spans="1:17" x14ac:dyDescent="0.35">
      <c r="A2552">
        <f>IF(LEFT(C2552,1)="#",C2552,IF(full_data!A2552&lt;&gt;"",full_data!A2552,""))</f>
        <v>2</v>
      </c>
      <c r="B2552" t="str">
        <f t="shared" si="156"/>
        <v>ud-be₂-ta-ke₄-ne</v>
      </c>
      <c r="C2552" t="str">
        <f>IF(full_data!B2552&lt;&gt;"",full_data!B2552,"")</f>
        <v>ud-be₂-ta-ke₄-ne</v>
      </c>
      <c r="D2552" t="str">
        <f>IF(full_data!C2552&lt;&gt;"",full_data!C2552,"")</f>
        <v>ud=be=ta=ak=ene=e</v>
      </c>
      <c r="E2552" t="str">
        <f t="shared" si="157"/>
        <v>_</v>
      </c>
      <c r="F2552" t="str">
        <f>IF(full_data!D2552&lt;&gt;"",full_data!D2552,"")</f>
        <v>NOUN</v>
      </c>
      <c r="G2552" t="str">
        <f>IF(full_data!E2552&lt;&gt;"",full_data!E2552,"")</f>
        <v>day=DEM=ABL=GEN=PL=ERG</v>
      </c>
      <c r="H2552">
        <f>IF(full_data!F2552&lt;&gt;"",full_data!F2552,"")</f>
        <v>1</v>
      </c>
      <c r="I2552" t="str">
        <f>IF(full_data!G2552&lt;&gt;"",full_data!G2552,"")</f>
        <v>ABL+GEN</v>
      </c>
      <c r="J2552" t="str">
        <f>IF(full_data!H2552&lt;&gt;"",full_data!H2552,"")</f>
        <v>obl</v>
      </c>
      <c r="K2552" t="str">
        <f>IF(full_data!I2552&lt;&gt;"",full_data!I2552,"")</f>
        <v/>
      </c>
      <c r="L2552" t="str">
        <f t="shared" si="158"/>
        <v>_</v>
      </c>
      <c r="M2552">
        <f>IF(full_data!J2552&lt;&gt;"",full_data!J2552,"")</f>
        <v>1</v>
      </c>
      <c r="N2552" t="str">
        <f>IF(full_data!K2552&lt;&gt;"",full_data!K2552,"")</f>
        <v>obl</v>
      </c>
      <c r="O2552" t="str">
        <f>IF(full_data!L2552&lt;&gt;"",full_data!L2552,"")</f>
        <v>as a syntactic dependency, this should just be GEN</v>
      </c>
      <c r="P2552" t="str">
        <f t="shared" si="159"/>
        <v>_</v>
      </c>
      <c r="Q2552" t="str">
        <f t="shared" si="159"/>
        <v>_</v>
      </c>
    </row>
    <row r="2553" spans="1:17" x14ac:dyDescent="0.35">
      <c r="A2553">
        <f>IF(LEFT(C2553,1)="#",C2553,IF(full_data!A2553&lt;&gt;"",full_data!A2553,""))</f>
        <v>3</v>
      </c>
      <c r="B2553" t="str">
        <f t="shared" si="156"/>
        <v>nita</v>
      </c>
      <c r="C2553" t="str">
        <f>IF(full_data!B2553&lt;&gt;"",full_data!B2553,"")</f>
        <v>nita</v>
      </c>
      <c r="D2553" t="str">
        <f>IF(full_data!C2553&lt;&gt;"",full_data!C2553,"")</f>
        <v>nita</v>
      </c>
      <c r="E2553" t="str">
        <f t="shared" si="157"/>
        <v>_</v>
      </c>
      <c r="F2553" t="str">
        <f>IF(full_data!D2553&lt;&gt;"",full_data!D2553,"")</f>
        <v>NOUN</v>
      </c>
      <c r="G2553" t="str">
        <f>IF(full_data!E2553&lt;&gt;"",full_data!E2553,"")</f>
        <v>man</v>
      </c>
      <c r="H2553">
        <f>IF(full_data!F2553&lt;&gt;"",full_data!F2553,"")</f>
        <v>5</v>
      </c>
      <c r="I2553" t="str">
        <f>IF(full_data!G2553&lt;&gt;"",full_data!G2553,"")</f>
        <v>ABS</v>
      </c>
      <c r="J2553" t="str">
        <f>IF(full_data!H2553&lt;&gt;"",full_data!H2553,"")</f>
        <v>obj</v>
      </c>
      <c r="K2553" t="str">
        <f>IF(full_data!I2553&lt;&gt;"",full_data!I2553,"")</f>
        <v/>
      </c>
      <c r="L2553" t="str">
        <f t="shared" si="158"/>
        <v>_</v>
      </c>
      <c r="M2553">
        <f>IF(full_data!J2553&lt;&gt;"",full_data!J2553,"")</f>
        <v>5</v>
      </c>
      <c r="N2553" t="str">
        <f>IF(full_data!K2553&lt;&gt;"",full_data!K2553,"")</f>
        <v>obj</v>
      </c>
      <c r="O2553" t="str">
        <f>IF(full_data!L2553&lt;&gt;"",full_data!L2553,"")</f>
        <v/>
      </c>
      <c r="P2553" t="str">
        <f t="shared" si="159"/>
        <v>_</v>
      </c>
      <c r="Q2553" t="str">
        <f t="shared" si="159"/>
        <v>_</v>
      </c>
    </row>
    <row r="2554" spans="1:17" x14ac:dyDescent="0.35">
      <c r="A2554">
        <f>IF(LEFT(C2554,1)="#",C2554,IF(full_data!A2554&lt;&gt;"",full_data!A2554,""))</f>
        <v>4</v>
      </c>
      <c r="B2554" t="str">
        <f t="shared" si="156"/>
        <v>2-ta</v>
      </c>
      <c r="C2554" t="str">
        <f>IF(full_data!B2554&lt;&gt;"",full_data!B2554,"")</f>
        <v>2-ta</v>
      </c>
      <c r="D2554" t="str">
        <f>IF(full_data!C2554&lt;&gt;"",full_data!C2554,"")</f>
        <v>2=ta=ø</v>
      </c>
      <c r="E2554" t="str">
        <f t="shared" si="157"/>
        <v>_</v>
      </c>
      <c r="F2554" t="str">
        <f>IF(full_data!D2554&lt;&gt;"",full_data!D2554,"")</f>
        <v>CARD</v>
      </c>
      <c r="G2554" t="str">
        <f>IF(full_data!E2554&lt;&gt;"",full_data!E2554,"")</f>
        <v>2=ABL=ABS</v>
      </c>
      <c r="H2554">
        <f>IF(full_data!F2554&lt;&gt;"",full_data!F2554,"")</f>
        <v>3</v>
      </c>
      <c r="I2554" t="str">
        <f>IF(full_data!G2554&lt;&gt;"",full_data!G2554,"")</f>
        <v>ABL</v>
      </c>
      <c r="J2554" t="str">
        <f>IF(full_data!H2554&lt;&gt;"",full_data!H2554,"")</f>
        <v>obl</v>
      </c>
      <c r="K2554" t="str">
        <f>IF(full_data!I2554&lt;&gt;"",full_data!I2554,"")</f>
        <v/>
      </c>
      <c r="L2554" t="str">
        <f t="shared" si="158"/>
        <v>_</v>
      </c>
      <c r="M2554">
        <f>IF(full_data!J2554&lt;&gt;"",full_data!J2554,"")</f>
        <v>3</v>
      </c>
      <c r="N2554" t="str">
        <f>IF(full_data!K2554&lt;&gt;"",full_data!K2554,"")</f>
        <v>obl</v>
      </c>
      <c r="O2554" t="str">
        <f>IF(full_data!L2554&lt;&gt;"",full_data!L2554,"")</f>
        <v/>
      </c>
      <c r="P2554" t="str">
        <f t="shared" si="159"/>
        <v>_</v>
      </c>
      <c r="Q2554" t="str">
        <f t="shared" si="159"/>
        <v>_</v>
      </c>
    </row>
    <row r="2555" spans="1:17" x14ac:dyDescent="0.35">
      <c r="A2555">
        <f>IF(LEFT(C2555,1)="#",C2555,IF(full_data!A2555&lt;&gt;"",full_data!A2555,""))</f>
        <v>5</v>
      </c>
      <c r="B2555" t="str">
        <f t="shared" si="156"/>
        <v>i₃-tuku-am₃</v>
      </c>
      <c r="C2555" t="str">
        <f>IF(full_data!B2555&lt;&gt;"",full_data!B2555,"")</f>
        <v>i₃-tuku-am₃</v>
      </c>
      <c r="D2555" t="str">
        <f>IF(full_data!C2555&lt;&gt;"",full_data!C2555,"")</f>
        <v>S2i-S11n-S12tuku-S14ø-S15ʾa=ø=am-ø</v>
      </c>
      <c r="E2555" t="str">
        <f t="shared" si="157"/>
        <v>_</v>
      </c>
      <c r="F2555" t="str">
        <f>IF(full_data!D2555&lt;&gt;"",full_data!D2555,"")</f>
        <v>VERB</v>
      </c>
      <c r="G2555" t="str">
        <f>IF(full_data!E2555&lt;&gt;"",full_data!E2555,"")</f>
        <v>FIN-3.SG.H.A-have-3.SG.P-SUB=ABS=COP-3.SG.S</v>
      </c>
      <c r="H2555">
        <f>IF(full_data!F2555&lt;&gt;"",full_data!F2555,"")</f>
        <v>0</v>
      </c>
      <c r="I2555" t="str">
        <f>IF(full_data!G2555&lt;&gt;"",full_data!G2555,"")</f>
        <v>root</v>
      </c>
      <c r="J2555" t="str">
        <f>IF(full_data!H2555&lt;&gt;"",full_data!H2555,"")</f>
        <v>root</v>
      </c>
      <c r="K2555" t="str">
        <f>IF(full_data!I2555&lt;&gt;"",full_data!I2555,"")</f>
        <v/>
      </c>
      <c r="L2555" t="str">
        <f t="shared" si="158"/>
        <v>_</v>
      </c>
      <c r="M2555">
        <f>IF(full_data!J2555&lt;&gt;"",full_data!J2555,"")</f>
        <v>0</v>
      </c>
      <c r="N2555" t="str">
        <f>IF(full_data!K2555&lt;&gt;"",full_data!K2555,"")</f>
        <v>root</v>
      </c>
      <c r="O2555" t="str">
        <f>IF(full_data!L2555&lt;&gt;"",full_data!L2555,"")</f>
        <v/>
      </c>
      <c r="P2555" t="str">
        <f t="shared" si="159"/>
        <v>_</v>
      </c>
      <c r="Q2555" t="str">
        <f t="shared" si="159"/>
        <v>_</v>
      </c>
    </row>
    <row r="2556" spans="1:17" x14ac:dyDescent="0.35">
      <c r="A2556" t="str">
        <f>IF(LEFT(C2556,1)="#",C2556,IF(full_data!A2556&lt;&gt;"",full_data!A2556,""))</f>
        <v/>
      </c>
      <c r="B2556" t="str">
        <f t="shared" si="156"/>
        <v/>
      </c>
      <c r="C2556" t="str">
        <f>IF(full_data!B2556&lt;&gt;"",full_data!B2556,"")</f>
        <v/>
      </c>
      <c r="D2556" t="str">
        <f>IF(full_data!C2556&lt;&gt;"",full_data!C2556,"")</f>
        <v/>
      </c>
      <c r="E2556" t="str">
        <f t="shared" si="157"/>
        <v/>
      </c>
      <c r="F2556" t="str">
        <f>IF(full_data!D2556&lt;&gt;"",full_data!D2556,"")</f>
        <v/>
      </c>
      <c r="G2556" t="str">
        <f>IF(full_data!E2556&lt;&gt;"",full_data!E2556,"")</f>
        <v/>
      </c>
      <c r="H2556" t="str">
        <f>IF(full_data!F2556&lt;&gt;"",full_data!F2556,"")</f>
        <v/>
      </c>
      <c r="I2556" t="str">
        <f>IF(full_data!G2556&lt;&gt;"",full_data!G2556,"")</f>
        <v/>
      </c>
      <c r="J2556" t="str">
        <f>IF(full_data!H2556&lt;&gt;"",full_data!H2556,"")</f>
        <v/>
      </c>
      <c r="K2556" t="str">
        <f>IF(full_data!I2556&lt;&gt;"",full_data!I2556,"")</f>
        <v/>
      </c>
      <c r="L2556" t="str">
        <f t="shared" si="158"/>
        <v/>
      </c>
      <c r="M2556" t="str">
        <f>IF(full_data!J2556&lt;&gt;"",full_data!J2556,"")</f>
        <v/>
      </c>
      <c r="N2556" t="str">
        <f>IF(full_data!K2556&lt;&gt;"",full_data!K2556,"")</f>
        <v/>
      </c>
      <c r="O2556" t="str">
        <f>IF(full_data!L2556&lt;&gt;"",full_data!L2556,"")</f>
        <v/>
      </c>
      <c r="P2556" t="str">
        <f t="shared" si="159"/>
        <v/>
      </c>
      <c r="Q2556" t="str">
        <f t="shared" si="159"/>
        <v/>
      </c>
    </row>
    <row r="2557" spans="1:17" x14ac:dyDescent="0.35">
      <c r="A2557" t="str">
        <f>IF(LEFT(C2557,1)="#",C2557,IF(full_data!A2557&lt;&gt;"",full_data!A2557,""))</f>
        <v># P222618</v>
      </c>
      <c r="B2557" t="str">
        <f t="shared" si="156"/>
        <v/>
      </c>
      <c r="C2557" t="str">
        <f>IF(full_data!B2557&lt;&gt;"",full_data!B2557,"")</f>
        <v># P222618</v>
      </c>
      <c r="D2557" t="str">
        <f>IF(full_data!C2557&lt;&gt;"",full_data!C2557,"")</f>
        <v/>
      </c>
      <c r="E2557" t="str">
        <f t="shared" si="157"/>
        <v/>
      </c>
      <c r="F2557" t="str">
        <f>IF(full_data!D2557&lt;&gt;"",full_data!D2557,"")</f>
        <v/>
      </c>
      <c r="G2557" t="str">
        <f>IF(full_data!E2557&lt;&gt;"",full_data!E2557,"")</f>
        <v/>
      </c>
      <c r="H2557" t="str">
        <f>IF(full_data!F2557&lt;&gt;"",full_data!F2557,"")</f>
        <v/>
      </c>
      <c r="I2557" t="str">
        <f>IF(full_data!G2557&lt;&gt;"",full_data!G2557,"")</f>
        <v/>
      </c>
      <c r="J2557" t="str">
        <f>IF(full_data!H2557&lt;&gt;"",full_data!H2557,"")</f>
        <v/>
      </c>
      <c r="K2557" t="str">
        <f>IF(full_data!I2557&lt;&gt;"",full_data!I2557,"")</f>
        <v/>
      </c>
      <c r="L2557" t="str">
        <f t="shared" si="158"/>
        <v/>
      </c>
      <c r="M2557" t="str">
        <f>IF(full_data!J2557&lt;&gt;"",full_data!J2557,"")</f>
        <v/>
      </c>
      <c r="N2557" t="str">
        <f>IF(full_data!K2557&lt;&gt;"",full_data!K2557,"")</f>
        <v/>
      </c>
      <c r="O2557" t="str">
        <f>IF(full_data!L2557&lt;&gt;"",full_data!L2557,"")</f>
        <v/>
      </c>
      <c r="P2557" t="str">
        <f t="shared" si="159"/>
        <v/>
      </c>
      <c r="Q2557" t="str">
        <f t="shared" si="159"/>
        <v/>
      </c>
    </row>
    <row r="2558" spans="1:17" x14ac:dyDescent="0.35">
      <c r="A2558" t="str">
        <f>IF(LEFT(C2558,1)="#",C2558,IF(full_data!A2558&lt;&gt;"",full_data!A2558,""))</f>
        <v>#(228) = (245) = (185) Iri-kagina 5 obv. 4:1–4 (RIME 1.9.9.5) (Lagash, 24th c.) (P222618)</v>
      </c>
      <c r="B2558" t="str">
        <f t="shared" si="156"/>
        <v/>
      </c>
      <c r="C2558" t="str">
        <f>IF(full_data!B2558&lt;&gt;"",full_data!B2558,"")</f>
        <v>#(228) = (245) = (185) Iri-kagina 5 obv. 4:1–4 (RIME 1.9.9.5) (Lagash, 24th c.) (P222618)</v>
      </c>
      <c r="D2558" t="str">
        <f>IF(full_data!C2558&lt;&gt;"",full_data!C2558,"")</f>
        <v/>
      </c>
      <c r="E2558" t="str">
        <f t="shared" si="157"/>
        <v/>
      </c>
      <c r="F2558" t="str">
        <f>IF(full_data!D2558&lt;&gt;"",full_data!D2558,"")</f>
        <v/>
      </c>
      <c r="G2558" t="str">
        <f>IF(full_data!E2558&lt;&gt;"",full_data!E2558,"")</f>
        <v/>
      </c>
      <c r="H2558" t="str">
        <f>IF(full_data!F2558&lt;&gt;"",full_data!F2558,"")</f>
        <v/>
      </c>
      <c r="I2558" t="str">
        <f>IF(full_data!G2558&lt;&gt;"",full_data!G2558,"")</f>
        <v/>
      </c>
      <c r="J2558" t="str">
        <f>IF(full_data!H2558&lt;&gt;"",full_data!H2558,"")</f>
        <v/>
      </c>
      <c r="K2558" t="str">
        <f>IF(full_data!I2558&lt;&gt;"",full_data!I2558,"")</f>
        <v/>
      </c>
      <c r="L2558" t="str">
        <f t="shared" si="158"/>
        <v/>
      </c>
      <c r="M2558" t="str">
        <f>IF(full_data!J2558&lt;&gt;"",full_data!J2558,"")</f>
        <v/>
      </c>
      <c r="N2558" t="str">
        <f>IF(full_data!K2558&lt;&gt;"",full_data!K2558,"")</f>
        <v/>
      </c>
      <c r="O2558" t="str">
        <f>IF(full_data!L2558&lt;&gt;"",full_data!L2558,"")</f>
        <v/>
      </c>
      <c r="P2558" t="str">
        <f t="shared" si="159"/>
        <v/>
      </c>
      <c r="Q2558" t="str">
        <f t="shared" si="159"/>
        <v/>
      </c>
    </row>
    <row r="2559" spans="1:17" x14ac:dyDescent="0.35">
      <c r="A2559" t="str">
        <f>IF(LEFT(C2559,1)="#",C2559,IF(full_data!A2559&lt;&gt;"",full_data!A2559,""))</f>
        <v>#“(He set fire on the temple of the goddess Gatumdug,) collected all its precious metal and lapis lazuli from it for himself, and destroyed all its statues.”</v>
      </c>
      <c r="B2559" t="str">
        <f t="shared" si="156"/>
        <v/>
      </c>
      <c r="C2559" t="str">
        <f>IF(full_data!B2559&lt;&gt;"",full_data!B2559,"")</f>
        <v>#“(He set fire on the temple of the goddess Gatumdug,) collected all its precious metal and lapis lazuli from it for himself, and destroyed all its statues.”</v>
      </c>
      <c r="D2559" t="str">
        <f>IF(full_data!C2559&lt;&gt;"",full_data!C2559,"")</f>
        <v/>
      </c>
      <c r="E2559" t="str">
        <f t="shared" si="157"/>
        <v/>
      </c>
      <c r="F2559" t="str">
        <f>IF(full_data!D2559&lt;&gt;"",full_data!D2559,"")</f>
        <v/>
      </c>
      <c r="G2559" t="str">
        <f>IF(full_data!E2559&lt;&gt;"",full_data!E2559,"")</f>
        <v/>
      </c>
      <c r="H2559" t="str">
        <f>IF(full_data!F2559&lt;&gt;"",full_data!F2559,"")</f>
        <v/>
      </c>
      <c r="I2559" t="str">
        <f>IF(full_data!G2559&lt;&gt;"",full_data!G2559,"")</f>
        <v/>
      </c>
      <c r="J2559" t="str">
        <f>IF(full_data!H2559&lt;&gt;"",full_data!H2559,"")</f>
        <v/>
      </c>
      <c r="K2559" t="str">
        <f>IF(full_data!I2559&lt;&gt;"",full_data!I2559,"")</f>
        <v/>
      </c>
      <c r="L2559" t="str">
        <f t="shared" si="158"/>
        <v/>
      </c>
      <c r="M2559" t="str">
        <f>IF(full_data!J2559&lt;&gt;"",full_data!J2559,"")</f>
        <v/>
      </c>
      <c r="N2559" t="str">
        <f>IF(full_data!K2559&lt;&gt;"",full_data!K2559,"")</f>
        <v/>
      </c>
      <c r="O2559" t="str">
        <f>IF(full_data!L2559&lt;&gt;"",full_data!L2559,"")</f>
        <v/>
      </c>
      <c r="P2559" t="str">
        <f t="shared" si="159"/>
        <v/>
      </c>
      <c r="Q2559" t="str">
        <f t="shared" si="159"/>
        <v/>
      </c>
    </row>
    <row r="2560" spans="1:17" x14ac:dyDescent="0.35">
      <c r="A2560">
        <f>IF(LEFT(C2560,1)="#",C2560,IF(full_data!A2560&lt;&gt;"",full_data!A2560,""))</f>
        <v>1</v>
      </c>
      <c r="B2560" t="str">
        <f t="shared" si="156"/>
        <v>kug</v>
      </c>
      <c r="C2560" t="str">
        <f>IF(full_data!B2560&lt;&gt;"",full_data!B2560,"")</f>
        <v>kug</v>
      </c>
      <c r="D2560" t="str">
        <f>IF(full_data!C2560&lt;&gt;"",full_data!C2560,"")</f>
        <v>kug</v>
      </c>
      <c r="E2560" t="str">
        <f t="shared" si="157"/>
        <v>_</v>
      </c>
      <c r="F2560" t="str">
        <f>IF(full_data!D2560&lt;&gt;"",full_data!D2560,"")</f>
        <v>NOUN</v>
      </c>
      <c r="G2560" t="str">
        <f>IF(full_data!E2560&lt;&gt;"",full_data!E2560,"")</f>
        <v>precious.metal</v>
      </c>
      <c r="H2560">
        <f>IF(full_data!F2560&lt;&gt;"",full_data!F2560,"")</f>
        <v>3</v>
      </c>
      <c r="I2560" t="str">
        <f>IF(full_data!G2560&lt;&gt;"",full_data!G2560,"")</f>
        <v>ABS</v>
      </c>
      <c r="J2560" t="str">
        <f>IF(full_data!H2560&lt;&gt;"",full_data!H2560,"")</f>
        <v>obj</v>
      </c>
      <c r="K2560" t="str">
        <f>IF(full_data!I2560&lt;&gt;"",full_data!I2560,"")</f>
        <v/>
      </c>
      <c r="L2560" t="str">
        <f t="shared" si="158"/>
        <v>_</v>
      </c>
      <c r="M2560">
        <f>IF(full_data!J2560&lt;&gt;"",full_data!J2560,"")</f>
        <v>3</v>
      </c>
      <c r="N2560" t="str">
        <f>IF(full_data!K2560&lt;&gt;"",full_data!K2560,"")</f>
        <v>obj</v>
      </c>
      <c r="O2560" t="str">
        <f>IF(full_data!L2560&lt;&gt;"",full_data!L2560,"")</f>
        <v>marked on 2</v>
      </c>
      <c r="P2560" t="str">
        <f t="shared" si="159"/>
        <v>_</v>
      </c>
      <c r="Q2560" t="str">
        <f t="shared" si="159"/>
        <v>_</v>
      </c>
    </row>
    <row r="2561" spans="1:17" x14ac:dyDescent="0.35">
      <c r="A2561">
        <f>IF(LEFT(C2561,1)="#",C2561,IF(full_data!A2561&lt;&gt;"",full_data!A2561,""))</f>
        <v>2</v>
      </c>
      <c r="B2561" t="str">
        <f t="shared" si="156"/>
        <v>za-gin₃-be₂</v>
      </c>
      <c r="C2561" t="str">
        <f>IF(full_data!B2561&lt;&gt;"",full_data!B2561,"")</f>
        <v>za-gin₃-be₂</v>
      </c>
      <c r="D2561" t="str">
        <f>IF(full_data!C2561&lt;&gt;"",full_data!C2561,"")</f>
        <v>zagin=be=ø</v>
      </c>
      <c r="E2561" t="str">
        <f t="shared" si="157"/>
        <v>_</v>
      </c>
      <c r="F2561" t="str">
        <f>IF(full_data!D2561&lt;&gt;"",full_data!D2561,"")</f>
        <v>NOUN</v>
      </c>
      <c r="G2561" t="str">
        <f>IF(full_data!E2561&lt;&gt;"",full_data!E2561,"")</f>
        <v>lapis.lazuli=3.SG.NH.POSS=ABS</v>
      </c>
      <c r="H2561">
        <f>IF(full_data!F2561&lt;&gt;"",full_data!F2561,"")</f>
        <v>1</v>
      </c>
      <c r="I2561" t="str">
        <f>IF(full_data!G2561&lt;&gt;"",full_data!G2561,"")</f>
        <v>appos</v>
      </c>
      <c r="J2561" t="str">
        <f>IF(full_data!H2561&lt;&gt;"",full_data!H2561,"")</f>
        <v/>
      </c>
      <c r="K2561" t="str">
        <f>IF(full_data!I2561&lt;&gt;"",full_data!I2561,"")</f>
        <v/>
      </c>
      <c r="L2561" t="str">
        <f t="shared" si="158"/>
        <v>_</v>
      </c>
      <c r="M2561">
        <f>IF(full_data!J2561&lt;&gt;"",full_data!J2561,"")</f>
        <v>1</v>
      </c>
      <c r="N2561" t="str">
        <f>IF(full_data!K2561&lt;&gt;"",full_data!K2561,"")</f>
        <v>appos</v>
      </c>
      <c r="O2561" t="str">
        <f>IF(full_data!L2561&lt;&gt;"",full_data!L2561,"")</f>
        <v>implicit conjunction</v>
      </c>
      <c r="P2561" t="str">
        <f t="shared" si="159"/>
        <v>_</v>
      </c>
      <c r="Q2561" t="str">
        <f t="shared" si="159"/>
        <v>_</v>
      </c>
    </row>
    <row r="2562" spans="1:17" x14ac:dyDescent="0.35">
      <c r="A2562">
        <f>IF(LEFT(C2562,1)="#",C2562,IF(full_data!A2562&lt;&gt;"",full_data!A2562,""))</f>
        <v>3</v>
      </c>
      <c r="B2562" t="str">
        <f t="shared" si="156"/>
        <v>ba-ta-keš₂-keš₂</v>
      </c>
      <c r="C2562" t="str">
        <f>IF(full_data!B2562&lt;&gt;"",full_data!B2562,"")</f>
        <v>ba-ta-keš₂-keš₂</v>
      </c>
      <c r="D2562" t="str">
        <f>IF(full_data!C2562&lt;&gt;"",full_data!C2562,"")</f>
        <v>S5ba-S9ta-S11n-S12keš~keš-S14ø</v>
      </c>
      <c r="E2562" t="str">
        <f t="shared" si="157"/>
        <v>_</v>
      </c>
      <c r="F2562" t="str">
        <f>IF(full_data!D2562&lt;&gt;"",full_data!D2562,"")</f>
        <v>VERB</v>
      </c>
      <c r="G2562" t="str">
        <f>IF(full_data!E2562&lt;&gt;"",full_data!E2562,"")</f>
        <v>MID-ABL-3.SG.H.A-bind~PL-3.SG.P</v>
      </c>
      <c r="H2562">
        <f>IF(full_data!F2562&lt;&gt;"",full_data!F2562,"")</f>
        <v>0</v>
      </c>
      <c r="I2562" t="str">
        <f>IF(full_data!G2562&lt;&gt;"",full_data!G2562,"")</f>
        <v>root</v>
      </c>
      <c r="J2562" t="str">
        <f>IF(full_data!H2562&lt;&gt;"",full_data!H2562,"")</f>
        <v>root</v>
      </c>
      <c r="K2562" t="str">
        <f>IF(full_data!I2562&lt;&gt;"",full_data!I2562,"")</f>
        <v/>
      </c>
      <c r="L2562" t="str">
        <f t="shared" si="158"/>
        <v>_</v>
      </c>
      <c r="M2562">
        <f>IF(full_data!J2562&lt;&gt;"",full_data!J2562,"")</f>
        <v>0</v>
      </c>
      <c r="N2562" t="str">
        <f>IF(full_data!K2562&lt;&gt;"",full_data!K2562,"")</f>
        <v>root</v>
      </c>
      <c r="O2562" t="str">
        <f>IF(full_data!L2562&lt;&gt;"",full_data!L2562,"")</f>
        <v/>
      </c>
      <c r="P2562" t="str">
        <f t="shared" si="159"/>
        <v>_</v>
      </c>
      <c r="Q2562" t="str">
        <f t="shared" si="159"/>
        <v>_</v>
      </c>
    </row>
    <row r="2563" spans="1:17" x14ac:dyDescent="0.35">
      <c r="A2563">
        <f>IF(LEFT(C2563,1)="#",C2563,IF(full_data!A2563&lt;&gt;"",full_data!A2563,""))</f>
        <v>4</v>
      </c>
      <c r="B2563" t="str">
        <f t="shared" ref="B2563:B2626" si="160">IF(LEFT(C2563,1)="#","",C2563)</f>
        <v>alan-be₂</v>
      </c>
      <c r="C2563" t="str">
        <f>IF(full_data!B2563&lt;&gt;"",full_data!B2563,"")</f>
        <v>alan-be₂</v>
      </c>
      <c r="D2563" t="str">
        <f>IF(full_data!C2563&lt;&gt;"",full_data!C2563,"")</f>
        <v>alan=be=ø</v>
      </c>
      <c r="E2563" t="str">
        <f t="shared" ref="E2563:E2626" si="161">IF(ISNUMBER($A2563),"_","")</f>
        <v>_</v>
      </c>
      <c r="F2563" t="str">
        <f>IF(full_data!D2563&lt;&gt;"",full_data!D2563,"")</f>
        <v>NOUN</v>
      </c>
      <c r="G2563" t="str">
        <f>IF(full_data!E2563&lt;&gt;"",full_data!E2563,"")</f>
        <v>statute=3.SG.NH.POSS=ABS</v>
      </c>
      <c r="H2563">
        <f>IF(full_data!F2563&lt;&gt;"",full_data!F2563,"")</f>
        <v>5</v>
      </c>
      <c r="I2563" t="str">
        <f>IF(full_data!G2563&lt;&gt;"",full_data!G2563,"")</f>
        <v>ABS</v>
      </c>
      <c r="J2563" t="str">
        <f>IF(full_data!H2563&lt;&gt;"",full_data!H2563,"")</f>
        <v>obj</v>
      </c>
      <c r="K2563" t="str">
        <f>IF(full_data!I2563&lt;&gt;"",full_data!I2563,"")</f>
        <v/>
      </c>
      <c r="L2563" t="str">
        <f t="shared" ref="L2563:L2626" si="162">IF(ISNUMBER($A2563),"_","")</f>
        <v>_</v>
      </c>
      <c r="M2563">
        <f>IF(full_data!J2563&lt;&gt;"",full_data!J2563,"")</f>
        <v>5</v>
      </c>
      <c r="N2563" t="str">
        <f>IF(full_data!K2563&lt;&gt;"",full_data!K2563,"")</f>
        <v>obj</v>
      </c>
      <c r="O2563" t="str">
        <f>IF(full_data!L2563&lt;&gt;"",full_data!L2563,"")</f>
        <v/>
      </c>
      <c r="P2563" t="str">
        <f t="shared" ref="P2563:Q2626" si="163">IF(ISNUMBER($A2563),"_","")</f>
        <v>_</v>
      </c>
      <c r="Q2563" t="str">
        <f t="shared" si="163"/>
        <v>_</v>
      </c>
    </row>
    <row r="2564" spans="1:17" x14ac:dyDescent="0.35">
      <c r="A2564">
        <f>IF(LEFT(C2564,1)="#",C2564,IF(full_data!A2564&lt;&gt;"",full_data!A2564,""))</f>
        <v>5</v>
      </c>
      <c r="B2564" t="str">
        <f t="shared" si="160"/>
        <v>i3-gul-gul</v>
      </c>
      <c r="C2564" t="str">
        <f>IF(full_data!B2564&lt;&gt;"",full_data!B2564,"")</f>
        <v>i3-gul-gul</v>
      </c>
      <c r="D2564" t="str">
        <f>IF(full_data!C2564&lt;&gt;"",full_data!C2564,"")</f>
        <v>S1i-S11n-S12gul~gul-S14ø</v>
      </c>
      <c r="E2564" t="str">
        <f t="shared" si="161"/>
        <v>_</v>
      </c>
      <c r="F2564" t="str">
        <f>IF(full_data!D2564&lt;&gt;"",full_data!D2564,"")</f>
        <v>VERB</v>
      </c>
      <c r="G2564" t="str">
        <f>IF(full_data!E2564&lt;&gt;"",full_data!E2564,"")</f>
        <v>FIN-3.SG.H.A-destroy~PL-3.SG.P</v>
      </c>
      <c r="H2564">
        <f>IF(full_data!F2564&lt;&gt;"",full_data!F2564,"")</f>
        <v>3</v>
      </c>
      <c r="I2564" t="str">
        <f>IF(full_data!G2564&lt;&gt;"",full_data!G2564,"")</f>
        <v>parataxis</v>
      </c>
      <c r="J2564" t="str">
        <f>IF(full_data!H2564&lt;&gt;"",full_data!H2564,"")</f>
        <v/>
      </c>
      <c r="K2564" t="str">
        <f>IF(full_data!I2564&lt;&gt;"",full_data!I2564,"")</f>
        <v/>
      </c>
      <c r="L2564" t="str">
        <f t="shared" si="162"/>
        <v>_</v>
      </c>
      <c r="M2564">
        <f>IF(full_data!J2564&lt;&gt;"",full_data!J2564,"")</f>
        <v>3</v>
      </c>
      <c r="N2564" t="str">
        <f>IF(full_data!K2564&lt;&gt;"",full_data!K2564,"")</f>
        <v>parataxis</v>
      </c>
      <c r="O2564" t="str">
        <f>IF(full_data!L2564&lt;&gt;"",full_data!L2564,"")</f>
        <v>implicit conjunction</v>
      </c>
      <c r="P2564" t="str">
        <f t="shared" si="163"/>
        <v>_</v>
      </c>
      <c r="Q2564" t="str">
        <f t="shared" si="163"/>
        <v>_</v>
      </c>
    </row>
    <row r="2565" spans="1:17" x14ac:dyDescent="0.35">
      <c r="A2565" t="str">
        <f>IF(LEFT(C2565,1)="#",C2565,IF(full_data!A2565&lt;&gt;"",full_data!A2565,""))</f>
        <v/>
      </c>
      <c r="B2565" t="str">
        <f t="shared" si="160"/>
        <v/>
      </c>
      <c r="C2565" t="str">
        <f>IF(full_data!B2565&lt;&gt;"",full_data!B2565,"")</f>
        <v/>
      </c>
      <c r="D2565" t="str">
        <f>IF(full_data!C2565&lt;&gt;"",full_data!C2565,"")</f>
        <v/>
      </c>
      <c r="E2565" t="str">
        <f t="shared" si="161"/>
        <v/>
      </c>
      <c r="F2565" t="str">
        <f>IF(full_data!D2565&lt;&gt;"",full_data!D2565,"")</f>
        <v/>
      </c>
      <c r="G2565" t="str">
        <f>IF(full_data!E2565&lt;&gt;"",full_data!E2565,"")</f>
        <v/>
      </c>
      <c r="H2565" t="str">
        <f>IF(full_data!F2565&lt;&gt;"",full_data!F2565,"")</f>
        <v/>
      </c>
      <c r="I2565" t="str">
        <f>IF(full_data!G2565&lt;&gt;"",full_data!G2565,"")</f>
        <v/>
      </c>
      <c r="J2565" t="str">
        <f>IF(full_data!H2565&lt;&gt;"",full_data!H2565,"")</f>
        <v/>
      </c>
      <c r="K2565" t="str">
        <f>IF(full_data!I2565&lt;&gt;"",full_data!I2565,"")</f>
        <v/>
      </c>
      <c r="L2565" t="str">
        <f t="shared" si="162"/>
        <v/>
      </c>
      <c r="M2565" t="str">
        <f>IF(full_data!J2565&lt;&gt;"",full_data!J2565,"")</f>
        <v/>
      </c>
      <c r="N2565" t="str">
        <f>IF(full_data!K2565&lt;&gt;"",full_data!K2565,"")</f>
        <v/>
      </c>
      <c r="O2565" t="str">
        <f>IF(full_data!L2565&lt;&gt;"",full_data!L2565,"")</f>
        <v/>
      </c>
      <c r="P2565" t="str">
        <f t="shared" si="163"/>
        <v/>
      </c>
      <c r="Q2565" t="str">
        <f t="shared" si="163"/>
        <v/>
      </c>
    </row>
    <row r="2566" spans="1:17" x14ac:dyDescent="0.35">
      <c r="A2566" t="str">
        <f>IF(LEFT(C2566,1)="#",C2566,IF(full_data!A2566&lt;&gt;"",full_data!A2566,""))</f>
        <v># P222618</v>
      </c>
      <c r="B2566" t="str">
        <f t="shared" si="160"/>
        <v/>
      </c>
      <c r="C2566" t="str">
        <f>IF(full_data!B2566&lt;&gt;"",full_data!B2566,"")</f>
        <v># P222618</v>
      </c>
      <c r="D2566" t="str">
        <f>IF(full_data!C2566&lt;&gt;"",full_data!C2566,"")</f>
        <v/>
      </c>
      <c r="E2566" t="str">
        <f t="shared" si="161"/>
        <v/>
      </c>
      <c r="F2566" t="str">
        <f>IF(full_data!D2566&lt;&gt;"",full_data!D2566,"")</f>
        <v/>
      </c>
      <c r="G2566" t="str">
        <f>IF(full_data!E2566&lt;&gt;"",full_data!E2566,"")</f>
        <v/>
      </c>
      <c r="H2566" t="str">
        <f>IF(full_data!F2566&lt;&gt;"",full_data!F2566,"")</f>
        <v/>
      </c>
      <c r="I2566" t="str">
        <f>IF(full_data!G2566&lt;&gt;"",full_data!G2566,"")</f>
        <v/>
      </c>
      <c r="J2566" t="str">
        <f>IF(full_data!H2566&lt;&gt;"",full_data!H2566,"")</f>
        <v/>
      </c>
      <c r="K2566" t="str">
        <f>IF(full_data!I2566&lt;&gt;"",full_data!I2566,"")</f>
        <v/>
      </c>
      <c r="L2566" t="str">
        <f t="shared" si="162"/>
        <v/>
      </c>
      <c r="M2566" t="str">
        <f>IF(full_data!J2566&lt;&gt;"",full_data!J2566,"")</f>
        <v/>
      </c>
      <c r="N2566" t="str">
        <f>IF(full_data!K2566&lt;&gt;"",full_data!K2566,"")</f>
        <v/>
      </c>
      <c r="O2566" t="str">
        <f>IF(full_data!L2566&lt;&gt;"",full_data!L2566,"")</f>
        <v/>
      </c>
      <c r="P2566" t="str">
        <f t="shared" si="163"/>
        <v/>
      </c>
      <c r="Q2566" t="str">
        <f t="shared" si="163"/>
        <v/>
      </c>
    </row>
    <row r="2567" spans="1:17" x14ac:dyDescent="0.35">
      <c r="A2567" t="str">
        <f>IF(LEFT(C2567,1)="#",C2567,IF(full_data!A2567&lt;&gt;"",full_data!A2567,""))</f>
        <v>#(43) Iri-kagina 5 obv. 1:12–13 (RIME 1.09.09.05 ) (Lagash, 24th c.) (P222618)</v>
      </c>
      <c r="B2567" t="str">
        <f t="shared" si="160"/>
        <v/>
      </c>
      <c r="C2567" t="str">
        <f>IF(full_data!B2567&lt;&gt;"",full_data!B2567,"")</f>
        <v>#(43) Iri-kagina 5 obv. 1:12–13 (RIME 1.09.09.05 ) (Lagash, 24th c.) (P222618)</v>
      </c>
      <c r="D2567" t="str">
        <f>IF(full_data!C2567&lt;&gt;"",full_data!C2567,"")</f>
        <v/>
      </c>
      <c r="E2567" t="str">
        <f t="shared" si="161"/>
        <v/>
      </c>
      <c r="F2567" t="str">
        <f>IF(full_data!D2567&lt;&gt;"",full_data!D2567,"")</f>
        <v/>
      </c>
      <c r="G2567" t="str">
        <f>IF(full_data!E2567&lt;&gt;"",full_data!E2567,"")</f>
        <v/>
      </c>
      <c r="H2567" t="str">
        <f>IF(full_data!F2567&lt;&gt;"",full_data!F2567,"")</f>
        <v/>
      </c>
      <c r="I2567" t="str">
        <f>IF(full_data!G2567&lt;&gt;"",full_data!G2567,"")</f>
        <v/>
      </c>
      <c r="J2567" t="str">
        <f>IF(full_data!H2567&lt;&gt;"",full_data!H2567,"")</f>
        <v/>
      </c>
      <c r="K2567" t="str">
        <f>IF(full_data!I2567&lt;&gt;"",full_data!I2567,"")</f>
        <v/>
      </c>
      <c r="L2567" t="str">
        <f t="shared" si="162"/>
        <v/>
      </c>
      <c r="M2567" t="str">
        <f>IF(full_data!J2567&lt;&gt;"",full_data!J2567,"")</f>
        <v/>
      </c>
      <c r="N2567" t="str">
        <f>IF(full_data!K2567&lt;&gt;"",full_data!K2567,"")</f>
        <v/>
      </c>
      <c r="O2567" t="str">
        <f>IF(full_data!L2567&lt;&gt;"",full_data!L2567,"")</f>
        <v/>
      </c>
      <c r="P2567" t="str">
        <f t="shared" si="163"/>
        <v/>
      </c>
      <c r="Q2567" t="str">
        <f t="shared" si="163"/>
        <v/>
      </c>
    </row>
    <row r="2568" spans="1:17" x14ac:dyDescent="0.35">
      <c r="A2568" t="str">
        <f>IF(LEFT(C2568,1)="#",C2568,IF(full_data!A2568&lt;&gt;"",full_data!A2568,""))</f>
        <v>#“(He looted) the pedestal of Enlil and the pedestal of Utu.”</v>
      </c>
      <c r="B2568" t="str">
        <f t="shared" si="160"/>
        <v/>
      </c>
      <c r="C2568" t="str">
        <f>IF(full_data!B2568&lt;&gt;"",full_data!B2568,"")</f>
        <v>#“(He looted) the pedestal of Enlil and the pedestal of Utu.”</v>
      </c>
      <c r="D2568" t="str">
        <f>IF(full_data!C2568&lt;&gt;"",full_data!C2568,"")</f>
        <v/>
      </c>
      <c r="E2568" t="str">
        <f t="shared" si="161"/>
        <v/>
      </c>
      <c r="F2568" t="str">
        <f>IF(full_data!D2568&lt;&gt;"",full_data!D2568,"")</f>
        <v/>
      </c>
      <c r="G2568" t="str">
        <f>IF(full_data!E2568&lt;&gt;"",full_data!E2568,"")</f>
        <v/>
      </c>
      <c r="H2568" t="str">
        <f>IF(full_data!F2568&lt;&gt;"",full_data!F2568,"")</f>
        <v/>
      </c>
      <c r="I2568" t="str">
        <f>IF(full_data!G2568&lt;&gt;"",full_data!G2568,"")</f>
        <v/>
      </c>
      <c r="J2568" t="str">
        <f>IF(full_data!H2568&lt;&gt;"",full_data!H2568,"")</f>
        <v/>
      </c>
      <c r="K2568" t="str">
        <f>IF(full_data!I2568&lt;&gt;"",full_data!I2568,"")</f>
        <v/>
      </c>
      <c r="L2568" t="str">
        <f t="shared" si="162"/>
        <v/>
      </c>
      <c r="M2568" t="str">
        <f>IF(full_data!J2568&lt;&gt;"",full_data!J2568,"")</f>
        <v/>
      </c>
      <c r="N2568" t="str">
        <f>IF(full_data!K2568&lt;&gt;"",full_data!K2568,"")</f>
        <v/>
      </c>
      <c r="O2568" t="str">
        <f>IF(full_data!L2568&lt;&gt;"",full_data!L2568,"")</f>
        <v/>
      </c>
      <c r="P2568" t="str">
        <f t="shared" si="163"/>
        <v/>
      </c>
      <c r="Q2568" t="str">
        <f t="shared" si="163"/>
        <v/>
      </c>
    </row>
    <row r="2569" spans="1:17" x14ac:dyDescent="0.35">
      <c r="A2569">
        <f>IF(LEFT(C2569,1)="#",C2569,IF(full_data!A2569&lt;&gt;"",full_data!A2569,""))</f>
        <v>1</v>
      </c>
      <c r="B2569" t="str">
        <f t="shared" si="160"/>
        <v>barag</v>
      </c>
      <c r="C2569" t="str">
        <f>IF(full_data!B2569&lt;&gt;"",full_data!B2569,"")</f>
        <v>barag</v>
      </c>
      <c r="D2569" t="str">
        <f>IF(full_data!C2569&lt;&gt;"",full_data!C2569,"")</f>
        <v>P1barag</v>
      </c>
      <c r="E2569" t="str">
        <f t="shared" si="161"/>
        <v>_</v>
      </c>
      <c r="F2569" t="str">
        <f>IF(full_data!D2569&lt;&gt;"",full_data!D2569,"")</f>
        <v>NOUN</v>
      </c>
      <c r="G2569" t="str">
        <f>IF(full_data!E2569&lt;&gt;"",full_data!E2569,"")</f>
        <v>P1dais</v>
      </c>
      <c r="H2569">
        <f>IF(full_data!F2569&lt;&gt;"",full_data!F2569,"")</f>
        <v>0</v>
      </c>
      <c r="I2569" t="str">
        <f>IF(full_data!G2569&lt;&gt;"",full_data!G2569,"")</f>
        <v>LOC</v>
      </c>
      <c r="J2569" t="str">
        <f>IF(full_data!H2569&lt;&gt;"",full_data!H2569,"")</f>
        <v>root</v>
      </c>
      <c r="K2569" t="str">
        <f>IF(full_data!I2569&lt;&gt;"",full_data!I2569,"")</f>
        <v/>
      </c>
      <c r="L2569" t="str">
        <f t="shared" si="162"/>
        <v>_</v>
      </c>
      <c r="M2569">
        <f>IF(full_data!J2569&lt;&gt;"",full_data!J2569,"")</f>
        <v>0</v>
      </c>
      <c r="N2569" t="str">
        <f>IF(full_data!K2569&lt;&gt;"",full_data!K2569,"")</f>
        <v>root</v>
      </c>
      <c r="O2569" t="str">
        <f>IF(full_data!L2569&lt;&gt;"",full_data!L2569,"")</f>
        <v>marked at 4</v>
      </c>
      <c r="P2569" t="str">
        <f t="shared" si="163"/>
        <v>_</v>
      </c>
      <c r="Q2569" t="str">
        <f t="shared" si="163"/>
        <v>_</v>
      </c>
    </row>
    <row r="2570" spans="1:17" x14ac:dyDescent="0.35">
      <c r="A2570">
        <f>IF(LEFT(C2570,1)="#",C2570,IF(full_data!A2570&lt;&gt;"",full_data!A2570,""))</f>
        <v>2</v>
      </c>
      <c r="B2570" t="str">
        <f t="shared" si="160"/>
        <v>den-lil₂-la₂,</v>
      </c>
      <c r="C2570" t="str">
        <f>IF(full_data!B2570&lt;&gt;"",full_data!B2570,"")</f>
        <v>den-lil₂-la₂,</v>
      </c>
      <c r="D2570" t="str">
        <f>IF(full_data!C2570&lt;&gt;"",full_data!C2570,"")</f>
        <v>P3[P1enlil=P5ak]</v>
      </c>
      <c r="E2570" t="str">
        <f t="shared" si="161"/>
        <v>_</v>
      </c>
      <c r="F2570" t="str">
        <f>IF(full_data!D2570&lt;&gt;"",full_data!D2570,"")</f>
        <v>PROPN</v>
      </c>
      <c r="G2570" t="str">
        <f>IF(full_data!E2570&lt;&gt;"",full_data!E2570,"")</f>
        <v>P3[P1DN₁=P5GEN]</v>
      </c>
      <c r="H2570">
        <f>IF(full_data!F2570&lt;&gt;"",full_data!F2570,"")</f>
        <v>1</v>
      </c>
      <c r="I2570" t="str">
        <f>IF(full_data!G2570&lt;&gt;"",full_data!G2570,"")</f>
        <v>GEN</v>
      </c>
      <c r="J2570" t="str">
        <f>IF(full_data!H2570&lt;&gt;"",full_data!H2570,"")</f>
        <v>nmod</v>
      </c>
      <c r="K2570" t="str">
        <f>IF(full_data!I2570&lt;&gt;"",full_data!I2570,"")</f>
        <v/>
      </c>
      <c r="L2570" t="str">
        <f t="shared" si="162"/>
        <v>_</v>
      </c>
      <c r="M2570">
        <f>IF(full_data!J2570&lt;&gt;"",full_data!J2570,"")</f>
        <v>1</v>
      </c>
      <c r="N2570" t="str">
        <f>IF(full_data!K2570&lt;&gt;"",full_data!K2570,"")</f>
        <v>nmod</v>
      </c>
      <c r="O2570" t="str">
        <f>IF(full_data!L2570&lt;&gt;"",full_data!L2570,"")</f>
        <v/>
      </c>
      <c r="P2570" t="str">
        <f t="shared" si="163"/>
        <v>_</v>
      </c>
      <c r="Q2570" t="str">
        <f t="shared" si="163"/>
        <v>_</v>
      </c>
    </row>
    <row r="2571" spans="1:17" x14ac:dyDescent="0.35">
      <c r="A2571">
        <f>IF(LEFT(C2571,1)="#",C2571,IF(full_data!A2571&lt;&gt;"",full_data!A2571,""))</f>
        <v>3</v>
      </c>
      <c r="B2571" t="str">
        <f t="shared" si="160"/>
        <v>barag</v>
      </c>
      <c r="C2571" t="str">
        <f>IF(full_data!B2571&lt;&gt;"",full_data!B2571,"")</f>
        <v>barag</v>
      </c>
      <c r="D2571" t="str">
        <f>IF(full_data!C2571&lt;&gt;"",full_data!C2571,"")</f>
        <v>P1barag</v>
      </c>
      <c r="E2571" t="str">
        <f t="shared" si="161"/>
        <v>_</v>
      </c>
      <c r="F2571" t="str">
        <f>IF(full_data!D2571&lt;&gt;"",full_data!D2571,"")</f>
        <v>NOUN</v>
      </c>
      <c r="G2571" t="str">
        <f>IF(full_data!E2571&lt;&gt;"",full_data!E2571,"")</f>
        <v>P1dais</v>
      </c>
      <c r="H2571">
        <f>IF(full_data!F2571&lt;&gt;"",full_data!F2571,"")</f>
        <v>1</v>
      </c>
      <c r="I2571" t="str">
        <f>IF(full_data!G2571&lt;&gt;"",full_data!G2571,"")</f>
        <v>appos</v>
      </c>
      <c r="J2571" t="str">
        <f>IF(full_data!H2571&lt;&gt;"",full_data!H2571,"")</f>
        <v/>
      </c>
      <c r="K2571" t="str">
        <f>IF(full_data!I2571&lt;&gt;"",full_data!I2571,"")</f>
        <v/>
      </c>
      <c r="L2571" t="str">
        <f t="shared" si="162"/>
        <v>_</v>
      </c>
      <c r="M2571">
        <f>IF(full_data!J2571&lt;&gt;"",full_data!J2571,"")</f>
        <v>1</v>
      </c>
      <c r="N2571" t="str">
        <f>IF(full_data!K2571&lt;&gt;"",full_data!K2571,"")</f>
        <v>appos</v>
      </c>
      <c r="O2571" t="str">
        <f>IF(full_data!L2571&lt;&gt;"",full_data!L2571,"")</f>
        <v>implicit conjunction</v>
      </c>
      <c r="P2571" t="str">
        <f t="shared" si="163"/>
        <v>_</v>
      </c>
      <c r="Q2571" t="str">
        <f t="shared" si="163"/>
        <v>_</v>
      </c>
    </row>
    <row r="2572" spans="1:17" x14ac:dyDescent="0.35">
      <c r="A2572">
        <f>IF(LEFT(C2572,1)="#",C2572,IF(full_data!A2572&lt;&gt;"",full_data!A2572,""))</f>
        <v>4</v>
      </c>
      <c r="B2572" t="str">
        <f t="shared" si="160"/>
        <v>dutu-ka</v>
      </c>
      <c r="C2572" t="str">
        <f>IF(full_data!B2572&lt;&gt;"",full_data!B2572,"")</f>
        <v>dutu-ka</v>
      </c>
      <c r="D2572" t="str">
        <f>IF(full_data!C2572&lt;&gt;"",full_data!C2572,"")</f>
        <v>P3[P1utu=P5ak]=P5ʾa</v>
      </c>
      <c r="E2572" t="str">
        <f t="shared" si="161"/>
        <v>_</v>
      </c>
      <c r="F2572" t="str">
        <f>IF(full_data!D2572&lt;&gt;"",full_data!D2572,"")</f>
        <v>PROPN</v>
      </c>
      <c r="G2572" t="str">
        <f>IF(full_data!E2572&lt;&gt;"",full_data!E2572,"")</f>
        <v>P3[P1DN₂=P5GEN]=P5L2.NH</v>
      </c>
      <c r="H2572">
        <f>IF(full_data!F2572&lt;&gt;"",full_data!F2572,"")</f>
        <v>3</v>
      </c>
      <c r="I2572" t="str">
        <f>IF(full_data!G2572&lt;&gt;"",full_data!G2572,"")</f>
        <v>GEN</v>
      </c>
      <c r="J2572" t="str">
        <f>IF(full_data!H2572&lt;&gt;"",full_data!H2572,"")</f>
        <v>nmod</v>
      </c>
      <c r="K2572" t="str">
        <f>IF(full_data!I2572&lt;&gt;"",full_data!I2572,"")</f>
        <v/>
      </c>
      <c r="L2572" t="str">
        <f t="shared" si="162"/>
        <v>_</v>
      </c>
      <c r="M2572">
        <f>IF(full_data!J2572&lt;&gt;"",full_data!J2572,"")</f>
        <v>3</v>
      </c>
      <c r="N2572" t="str">
        <f>IF(full_data!K2572&lt;&gt;"",full_data!K2572,"")</f>
        <v>nmod</v>
      </c>
      <c r="O2572" t="str">
        <f>IF(full_data!L2572&lt;&gt;"",full_data!L2572,"")</f>
        <v/>
      </c>
      <c r="P2572" t="str">
        <f t="shared" si="163"/>
        <v>_</v>
      </c>
      <c r="Q2572" t="str">
        <f t="shared" si="163"/>
        <v>_</v>
      </c>
    </row>
    <row r="2573" spans="1:17" x14ac:dyDescent="0.35">
      <c r="A2573" t="str">
        <f>IF(LEFT(C2573,1)="#",C2573,IF(full_data!A2573&lt;&gt;"",full_data!A2573,""))</f>
        <v/>
      </c>
      <c r="B2573" t="str">
        <f t="shared" si="160"/>
        <v/>
      </c>
      <c r="C2573" t="str">
        <f>IF(full_data!B2573&lt;&gt;"",full_data!B2573,"")</f>
        <v/>
      </c>
      <c r="D2573" t="str">
        <f>IF(full_data!C2573&lt;&gt;"",full_data!C2573,"")</f>
        <v/>
      </c>
      <c r="E2573" t="str">
        <f t="shared" si="161"/>
        <v/>
      </c>
      <c r="F2573" t="str">
        <f>IF(full_data!D2573&lt;&gt;"",full_data!D2573,"")</f>
        <v/>
      </c>
      <c r="G2573" t="str">
        <f>IF(full_data!E2573&lt;&gt;"",full_data!E2573,"")</f>
        <v/>
      </c>
      <c r="H2573" t="str">
        <f>IF(full_data!F2573&lt;&gt;"",full_data!F2573,"")</f>
        <v/>
      </c>
      <c r="I2573" t="str">
        <f>IF(full_data!G2573&lt;&gt;"",full_data!G2573,"")</f>
        <v/>
      </c>
      <c r="J2573" t="str">
        <f>IF(full_data!H2573&lt;&gt;"",full_data!H2573,"")</f>
        <v/>
      </c>
      <c r="K2573" t="str">
        <f>IF(full_data!I2573&lt;&gt;"",full_data!I2573,"")</f>
        <v/>
      </c>
      <c r="L2573" t="str">
        <f t="shared" si="162"/>
        <v/>
      </c>
      <c r="M2573" t="str">
        <f>IF(full_data!J2573&lt;&gt;"",full_data!J2573,"")</f>
        <v/>
      </c>
      <c r="N2573" t="str">
        <f>IF(full_data!K2573&lt;&gt;"",full_data!K2573,"")</f>
        <v/>
      </c>
      <c r="O2573" t="str">
        <f>IF(full_data!L2573&lt;&gt;"",full_data!L2573,"")</f>
        <v/>
      </c>
      <c r="P2573" t="str">
        <f t="shared" si="163"/>
        <v/>
      </c>
      <c r="Q2573" t="str">
        <f t="shared" si="163"/>
        <v/>
      </c>
    </row>
    <row r="2574" spans="1:17" x14ac:dyDescent="0.35">
      <c r="A2574" t="str">
        <f>IF(LEFT(C2574,1)="#",C2574,IF(full_data!A2574&lt;&gt;"",full_data!A2574,""))</f>
        <v># P222618</v>
      </c>
      <c r="B2574" t="str">
        <f t="shared" si="160"/>
        <v/>
      </c>
      <c r="C2574" t="str">
        <f>IF(full_data!B2574&lt;&gt;"",full_data!B2574,"")</f>
        <v># P222618</v>
      </c>
      <c r="D2574" t="str">
        <f>IF(full_data!C2574&lt;&gt;"",full_data!C2574,"")</f>
        <v/>
      </c>
      <c r="E2574" t="str">
        <f t="shared" si="161"/>
        <v/>
      </c>
      <c r="F2574" t="str">
        <f>IF(full_data!D2574&lt;&gt;"",full_data!D2574,"")</f>
        <v/>
      </c>
      <c r="G2574" t="str">
        <f>IF(full_data!E2574&lt;&gt;"",full_data!E2574,"")</f>
        <v/>
      </c>
      <c r="H2574" t="str">
        <f>IF(full_data!F2574&lt;&gt;"",full_data!F2574,"")</f>
        <v/>
      </c>
      <c r="I2574" t="str">
        <f>IF(full_data!G2574&lt;&gt;"",full_data!G2574,"")</f>
        <v/>
      </c>
      <c r="J2574" t="str">
        <f>IF(full_data!H2574&lt;&gt;"",full_data!H2574,"")</f>
        <v/>
      </c>
      <c r="K2574" t="str">
        <f>IF(full_data!I2574&lt;&gt;"",full_data!I2574,"")</f>
        <v/>
      </c>
      <c r="L2574" t="str">
        <f t="shared" si="162"/>
        <v/>
      </c>
      <c r="M2574" t="str">
        <f>IF(full_data!J2574&lt;&gt;"",full_data!J2574,"")</f>
        <v/>
      </c>
      <c r="N2574" t="str">
        <f>IF(full_data!K2574&lt;&gt;"",full_data!K2574,"")</f>
        <v/>
      </c>
      <c r="O2574" t="str">
        <f>IF(full_data!L2574&lt;&gt;"",full_data!L2574,"")</f>
        <v/>
      </c>
      <c r="P2574" t="str">
        <f t="shared" si="163"/>
        <v/>
      </c>
      <c r="Q2574" t="str">
        <f t="shared" si="163"/>
        <v/>
      </c>
    </row>
    <row r="2575" spans="1:17" x14ac:dyDescent="0.35">
      <c r="A2575" t="str">
        <f>IF(LEFT(C2575,1)="#",C2575,IF(full_data!A2575&lt;&gt;"",full_data!A2575,""))</f>
        <v>#(258) Iri-kagina 5 obv. 1:1–3 (RIME 1.09.09.05 )(Lagash, 24th c.) (P222618)</v>
      </c>
      <c r="B2575" t="str">
        <f t="shared" si="160"/>
        <v/>
      </c>
      <c r="C2575" t="str">
        <f>IF(full_data!B2575&lt;&gt;"",full_data!B2575,"")</f>
        <v>#(258) Iri-kagina 5 obv. 1:1–3 (RIME 1.09.09.05 )(Lagash, 24th c.) (P222618)</v>
      </c>
      <c r="D2575" t="str">
        <f>IF(full_data!C2575&lt;&gt;"",full_data!C2575,"")</f>
        <v/>
      </c>
      <c r="E2575" t="str">
        <f t="shared" si="161"/>
        <v/>
      </c>
      <c r="F2575" t="str">
        <f>IF(full_data!D2575&lt;&gt;"",full_data!D2575,"")</f>
        <v/>
      </c>
      <c r="G2575" t="str">
        <f>IF(full_data!E2575&lt;&gt;"",full_data!E2575,"")</f>
        <v/>
      </c>
      <c r="H2575" t="str">
        <f>IF(full_data!F2575&lt;&gt;"",full_data!F2575,"")</f>
        <v/>
      </c>
      <c r="I2575" t="str">
        <f>IF(full_data!G2575&lt;&gt;"",full_data!G2575,"")</f>
        <v/>
      </c>
      <c r="J2575" t="str">
        <f>IF(full_data!H2575&lt;&gt;"",full_data!H2575,"")</f>
        <v/>
      </c>
      <c r="K2575" t="str">
        <f>IF(full_data!I2575&lt;&gt;"",full_data!I2575,"")</f>
        <v/>
      </c>
      <c r="L2575" t="str">
        <f t="shared" si="162"/>
        <v/>
      </c>
      <c r="M2575" t="str">
        <f>IF(full_data!J2575&lt;&gt;"",full_data!J2575,"")</f>
        <v/>
      </c>
      <c r="N2575" t="str">
        <f>IF(full_data!K2575&lt;&gt;"",full_data!K2575,"")</f>
        <v/>
      </c>
      <c r="O2575" t="str">
        <f>IF(full_data!L2575&lt;&gt;"",full_data!L2575,"")</f>
        <v/>
      </c>
      <c r="P2575" t="str">
        <f t="shared" si="163"/>
        <v/>
      </c>
      <c r="Q2575" t="str">
        <f t="shared" si="163"/>
        <v/>
      </c>
    </row>
    <row r="2576" spans="1:17" x14ac:dyDescent="0.35">
      <c r="A2576" t="str">
        <f>IF(LEFT(C2576,1)="#",C2576,IF(full_data!A2576&lt;&gt;"",full_data!A2576,""))</f>
        <v>#“The Ummaite set fire (lit. ‘give fire’) to the Ekibira.”</v>
      </c>
      <c r="B2576" t="str">
        <f t="shared" si="160"/>
        <v/>
      </c>
      <c r="C2576" t="str">
        <f>IF(full_data!B2576&lt;&gt;"",full_data!B2576,"")</f>
        <v>#“The Ummaite set fire (lit. ‘give fire’) to the Ekibira.”</v>
      </c>
      <c r="D2576" t="str">
        <f>IF(full_data!C2576&lt;&gt;"",full_data!C2576,"")</f>
        <v/>
      </c>
      <c r="E2576" t="str">
        <f t="shared" si="161"/>
        <v/>
      </c>
      <c r="F2576" t="str">
        <f>IF(full_data!D2576&lt;&gt;"",full_data!D2576,"")</f>
        <v/>
      </c>
      <c r="G2576" t="str">
        <f>IF(full_data!E2576&lt;&gt;"",full_data!E2576,"")</f>
        <v/>
      </c>
      <c r="H2576" t="str">
        <f>IF(full_data!F2576&lt;&gt;"",full_data!F2576,"")</f>
        <v/>
      </c>
      <c r="I2576" t="str">
        <f>IF(full_data!G2576&lt;&gt;"",full_data!G2576,"")</f>
        <v/>
      </c>
      <c r="J2576" t="str">
        <f>IF(full_data!H2576&lt;&gt;"",full_data!H2576,"")</f>
        <v/>
      </c>
      <c r="K2576" t="str">
        <f>IF(full_data!I2576&lt;&gt;"",full_data!I2576,"")</f>
        <v/>
      </c>
      <c r="L2576" t="str">
        <f t="shared" si="162"/>
        <v/>
      </c>
      <c r="M2576" t="str">
        <f>IF(full_data!J2576&lt;&gt;"",full_data!J2576,"")</f>
        <v/>
      </c>
      <c r="N2576" t="str">
        <f>IF(full_data!K2576&lt;&gt;"",full_data!K2576,"")</f>
        <v/>
      </c>
      <c r="O2576" t="str">
        <f>IF(full_data!L2576&lt;&gt;"",full_data!L2576,"")</f>
        <v/>
      </c>
      <c r="P2576" t="str">
        <f t="shared" si="163"/>
        <v/>
      </c>
      <c r="Q2576" t="str">
        <f t="shared" si="163"/>
        <v/>
      </c>
    </row>
    <row r="2577" spans="1:17" x14ac:dyDescent="0.35">
      <c r="A2577">
        <f>IF(LEFT(C2577,1)="#",C2577,IF(full_data!A2577&lt;&gt;"",full_data!A2577,""))</f>
        <v>1</v>
      </c>
      <c r="B2577" t="str">
        <f t="shared" si="160"/>
        <v>lu2</v>
      </c>
      <c r="C2577" t="str">
        <f>IF(full_data!B2577&lt;&gt;"",full_data!B2577,"")</f>
        <v>lu2</v>
      </c>
      <c r="D2577" t="str">
        <f>IF(full_data!C2577&lt;&gt;"",full_data!C2577,"")</f>
        <v>lu</v>
      </c>
      <c r="E2577" t="str">
        <f t="shared" si="161"/>
        <v>_</v>
      </c>
      <c r="F2577" t="str">
        <f>IF(full_data!D2577&lt;&gt;"",full_data!D2577,"")</f>
        <v>NOUN</v>
      </c>
      <c r="G2577" t="str">
        <f>IF(full_data!E2577&lt;&gt;"",full_data!E2577,"")</f>
        <v>man</v>
      </c>
      <c r="H2577">
        <f>IF(full_data!F2577&lt;&gt;"",full_data!F2577,"")</f>
        <v>5</v>
      </c>
      <c r="I2577" t="str">
        <f>IF(full_data!G2577&lt;&gt;"",full_data!G2577,"")</f>
        <v>ERG</v>
      </c>
      <c r="J2577" t="str">
        <f>IF(full_data!H2577&lt;&gt;"",full_data!H2577,"")</f>
        <v>nsubj</v>
      </c>
      <c r="K2577" t="str">
        <f>IF(full_data!I2577&lt;&gt;"",full_data!I2577,"")</f>
        <v/>
      </c>
      <c r="L2577" t="str">
        <f t="shared" si="162"/>
        <v>_</v>
      </c>
      <c r="M2577">
        <f>IF(full_data!J2577&lt;&gt;"",full_data!J2577,"")</f>
        <v>5</v>
      </c>
      <c r="N2577" t="str">
        <f>IF(full_data!K2577&lt;&gt;"",full_data!K2577,"")</f>
        <v>nsubj</v>
      </c>
      <c r="O2577" t="str">
        <f>IF(full_data!L2577&lt;&gt;"",full_data!L2577,"")</f>
        <v/>
      </c>
      <c r="P2577" t="str">
        <f t="shared" si="163"/>
        <v>_</v>
      </c>
      <c r="Q2577" t="str">
        <f t="shared" si="163"/>
        <v>_</v>
      </c>
    </row>
    <row r="2578" spans="1:17" x14ac:dyDescent="0.35">
      <c r="A2578">
        <f>IF(LEFT(C2578,1)="#",C2578,IF(full_data!A2578&lt;&gt;"",full_data!A2578,""))</f>
        <v>2</v>
      </c>
      <c r="B2578" t="str">
        <f t="shared" si="160"/>
        <v>ummaki-⸢ke₄,</v>
      </c>
      <c r="C2578" t="str">
        <f>IF(full_data!B2578&lt;&gt;"",full_data!B2578,"")</f>
        <v>ummaki-⸢ke₄,</v>
      </c>
      <c r="D2578" t="str">
        <f>IF(full_data!C2578&lt;&gt;"",full_data!C2578,"")</f>
        <v>umma=ak=e</v>
      </c>
      <c r="E2578" t="str">
        <f t="shared" si="161"/>
        <v>_</v>
      </c>
      <c r="F2578" t="str">
        <f>IF(full_data!D2578&lt;&gt;"",full_data!D2578,"")</f>
        <v>PROPN</v>
      </c>
      <c r="G2578" t="str">
        <f>IF(full_data!E2578&lt;&gt;"",full_data!E2578,"")</f>
        <v>GN=GEN=ERG</v>
      </c>
      <c r="H2578">
        <f>IF(full_data!F2578&lt;&gt;"",full_data!F2578,"")</f>
        <v>1</v>
      </c>
      <c r="I2578" t="str">
        <f>IF(full_data!G2578&lt;&gt;"",full_data!G2578,"")</f>
        <v>GEN</v>
      </c>
      <c r="J2578" t="str">
        <f>IF(full_data!H2578&lt;&gt;"",full_data!H2578,"")</f>
        <v>nmod</v>
      </c>
      <c r="K2578" t="str">
        <f>IF(full_data!I2578&lt;&gt;"",full_data!I2578,"")</f>
        <v/>
      </c>
      <c r="L2578" t="str">
        <f t="shared" si="162"/>
        <v>_</v>
      </c>
      <c r="M2578">
        <f>IF(full_data!J2578&lt;&gt;"",full_data!J2578,"")</f>
        <v>1</v>
      </c>
      <c r="N2578" t="str">
        <f>IF(full_data!K2578&lt;&gt;"",full_data!K2578,"")</f>
        <v>nmod</v>
      </c>
      <c r="O2578" t="str">
        <f>IF(full_data!L2578&lt;&gt;"",full_data!L2578,"")</f>
        <v/>
      </c>
      <c r="P2578" t="str">
        <f t="shared" si="163"/>
        <v>_</v>
      </c>
      <c r="Q2578" t="str">
        <f t="shared" si="163"/>
        <v>_</v>
      </c>
    </row>
    <row r="2579" spans="1:17" x14ac:dyDescent="0.35">
      <c r="A2579">
        <f>IF(LEFT(C2579,1)="#",C2579,IF(full_data!A2579&lt;&gt;"",full_data!A2579,""))</f>
        <v>3</v>
      </c>
      <c r="B2579" t="str">
        <f t="shared" si="160"/>
        <v>e₂-ki-surₓ(ERIN₂)-ra-ke₄,</v>
      </c>
      <c r="C2579" t="str">
        <f>IF(full_data!B2579&lt;&gt;"",full_data!B2579,"")</f>
        <v>e₂-ki-surₓ(ERIN₂)-ra-ke₄,</v>
      </c>
      <c r="D2579" t="str">
        <f>IF(full_data!C2579&lt;&gt;"",full_data!C2579,"")</f>
        <v>ekisurak=e</v>
      </c>
      <c r="E2579" t="str">
        <f t="shared" si="161"/>
        <v>_</v>
      </c>
      <c r="F2579" t="str">
        <f>IF(full_data!D2579&lt;&gt;"",full_data!D2579,"")</f>
        <v>PROPN</v>
      </c>
      <c r="G2579" t="str">
        <f>IF(full_data!E2579&lt;&gt;"",full_data!E2579,"")</f>
        <v>TN=DAT.NH</v>
      </c>
      <c r="H2579">
        <f>IF(full_data!F2579&lt;&gt;"",full_data!F2579,"")</f>
        <v>5</v>
      </c>
      <c r="I2579" t="str">
        <f>IF(full_data!G2579&lt;&gt;"",full_data!G2579,"")</f>
        <v>DAT</v>
      </c>
      <c r="J2579" t="str">
        <f>IF(full_data!H2579&lt;&gt;"",full_data!H2579,"")</f>
        <v>obl</v>
      </c>
      <c r="K2579" t="str">
        <f>IF(full_data!I2579&lt;&gt;"",full_data!I2579,"")</f>
        <v/>
      </c>
      <c r="L2579" t="str">
        <f t="shared" si="162"/>
        <v>_</v>
      </c>
      <c r="M2579">
        <f>IF(full_data!J2579&lt;&gt;"",full_data!J2579,"")</f>
        <v>5</v>
      </c>
      <c r="N2579" t="str">
        <f>IF(full_data!K2579&lt;&gt;"",full_data!K2579,"")</f>
        <v>obl</v>
      </c>
      <c r="O2579" t="str">
        <f>IF(full_data!L2579&lt;&gt;"",full_data!L2579,"")</f>
        <v/>
      </c>
      <c r="P2579" t="str">
        <f t="shared" si="163"/>
        <v>_</v>
      </c>
      <c r="Q2579" t="str">
        <f t="shared" si="163"/>
        <v>_</v>
      </c>
    </row>
    <row r="2580" spans="1:17" x14ac:dyDescent="0.35">
      <c r="A2580">
        <f>IF(LEFT(C2580,1)="#",C2580,IF(full_data!A2580&lt;&gt;"",full_data!A2580,""))</f>
        <v>4</v>
      </c>
      <c r="B2580" t="str">
        <f t="shared" si="160"/>
        <v>izi</v>
      </c>
      <c r="C2580" t="str">
        <f>IF(full_data!B2580&lt;&gt;"",full_data!B2580,"")</f>
        <v>izi</v>
      </c>
      <c r="D2580" t="str">
        <f>IF(full_data!C2580&lt;&gt;"",full_data!C2580,"")</f>
        <v>izi=ø</v>
      </c>
      <c r="E2580" t="str">
        <f t="shared" si="161"/>
        <v>_</v>
      </c>
      <c r="F2580" t="str">
        <f>IF(full_data!D2580&lt;&gt;"",full_data!D2580,"")</f>
        <v>NOUN</v>
      </c>
      <c r="G2580" t="str">
        <f>IF(full_data!E2580&lt;&gt;"",full_data!E2580,"")</f>
        <v>fire=ABS</v>
      </c>
      <c r="H2580">
        <f>IF(full_data!F2580&lt;&gt;"",full_data!F2580,"")</f>
        <v>5</v>
      </c>
      <c r="I2580" t="str">
        <f>IF(full_data!G2580&lt;&gt;"",full_data!G2580,"")</f>
        <v>ABS</v>
      </c>
      <c r="J2580" t="str">
        <f>IF(full_data!H2580&lt;&gt;"",full_data!H2580,"")</f>
        <v>obj</v>
      </c>
      <c r="K2580" t="str">
        <f>IF(full_data!I2580&lt;&gt;"",full_data!I2580,"")</f>
        <v/>
      </c>
      <c r="L2580" t="str">
        <f t="shared" si="162"/>
        <v>_</v>
      </c>
      <c r="M2580">
        <f>IF(full_data!J2580&lt;&gt;"",full_data!J2580,"")</f>
        <v>5</v>
      </c>
      <c r="N2580" t="str">
        <f>IF(full_data!K2580&lt;&gt;"",full_data!K2580,"")</f>
        <v>obj</v>
      </c>
      <c r="O2580" t="str">
        <f>IF(full_data!L2580&lt;&gt;"",full_data!L2580,"")</f>
        <v/>
      </c>
      <c r="P2580" t="str">
        <f t="shared" si="163"/>
        <v>_</v>
      </c>
      <c r="Q2580" t="str">
        <f t="shared" si="163"/>
        <v>_</v>
      </c>
    </row>
    <row r="2581" spans="1:17" x14ac:dyDescent="0.35">
      <c r="A2581">
        <f>IF(LEFT(C2581,1)="#",C2581,IF(full_data!A2581&lt;&gt;"",full_data!A2581,""))</f>
        <v>5</v>
      </c>
      <c r="B2581" t="str">
        <f t="shared" si="160"/>
        <v>ba-šum₂</v>
      </c>
      <c r="C2581" t="str">
        <f>IF(full_data!B2581&lt;&gt;"",full_data!B2581,"")</f>
        <v>ba-šum₂</v>
      </c>
      <c r="D2581" t="str">
        <f>IF(full_data!C2581&lt;&gt;"",full_data!C2581,"")</f>
        <v>S5b-S7a-S11n-S12šum-S14ø</v>
      </c>
      <c r="E2581" t="str">
        <f t="shared" si="161"/>
        <v>_</v>
      </c>
      <c r="F2581" t="str">
        <f>IF(full_data!D2581&lt;&gt;"",full_data!D2581,"")</f>
        <v>VERB</v>
      </c>
      <c r="G2581" t="str">
        <f>IF(full_data!E2581&lt;&gt;"",full_data!E2581,"")</f>
        <v>3.SG.NH-DAT-3.SG.H.A-give-3.SG.P</v>
      </c>
      <c r="H2581">
        <f>IF(full_data!F2581&lt;&gt;"",full_data!F2581,"")</f>
        <v>0</v>
      </c>
      <c r="I2581" t="str">
        <f>IF(full_data!G2581&lt;&gt;"",full_data!G2581,"")</f>
        <v>root</v>
      </c>
      <c r="J2581" t="str">
        <f>IF(full_data!H2581&lt;&gt;"",full_data!H2581,"")</f>
        <v>root</v>
      </c>
      <c r="K2581" t="str">
        <f>IF(full_data!I2581&lt;&gt;"",full_data!I2581,"")</f>
        <v/>
      </c>
      <c r="L2581" t="str">
        <f t="shared" si="162"/>
        <v>_</v>
      </c>
      <c r="M2581">
        <f>IF(full_data!J2581&lt;&gt;"",full_data!J2581,"")</f>
        <v>0</v>
      </c>
      <c r="N2581" t="str">
        <f>IF(full_data!K2581&lt;&gt;"",full_data!K2581,"")</f>
        <v>root</v>
      </c>
      <c r="O2581" t="str">
        <f>IF(full_data!L2581&lt;&gt;"",full_data!L2581,"")</f>
        <v/>
      </c>
      <c r="P2581" t="str">
        <f t="shared" si="163"/>
        <v>_</v>
      </c>
      <c r="Q2581" t="str">
        <f t="shared" si="163"/>
        <v>_</v>
      </c>
    </row>
    <row r="2582" spans="1:17" x14ac:dyDescent="0.35">
      <c r="A2582" t="str">
        <f>IF(LEFT(C2582,1)="#",C2582,IF(full_data!A2582&lt;&gt;"",full_data!A2582,""))</f>
        <v/>
      </c>
      <c r="B2582" t="str">
        <f t="shared" si="160"/>
        <v/>
      </c>
      <c r="C2582" t="str">
        <f>IF(full_data!B2582&lt;&gt;"",full_data!B2582,"")</f>
        <v/>
      </c>
      <c r="D2582" t="str">
        <f>IF(full_data!C2582&lt;&gt;"",full_data!C2582,"")</f>
        <v/>
      </c>
      <c r="E2582" t="str">
        <f t="shared" si="161"/>
        <v/>
      </c>
      <c r="F2582" t="str">
        <f>IF(full_data!D2582&lt;&gt;"",full_data!D2582,"")</f>
        <v/>
      </c>
      <c r="G2582" t="str">
        <f>IF(full_data!E2582&lt;&gt;"",full_data!E2582,"")</f>
        <v/>
      </c>
      <c r="H2582" t="str">
        <f>IF(full_data!F2582&lt;&gt;"",full_data!F2582,"")</f>
        <v/>
      </c>
      <c r="I2582" t="str">
        <f>IF(full_data!G2582&lt;&gt;"",full_data!G2582,"")</f>
        <v/>
      </c>
      <c r="J2582" t="str">
        <f>IF(full_data!H2582&lt;&gt;"",full_data!H2582,"")</f>
        <v/>
      </c>
      <c r="K2582" t="str">
        <f>IF(full_data!I2582&lt;&gt;"",full_data!I2582,"")</f>
        <v/>
      </c>
      <c r="L2582" t="str">
        <f t="shared" si="162"/>
        <v/>
      </c>
      <c r="M2582" t="str">
        <f>IF(full_data!J2582&lt;&gt;"",full_data!J2582,"")</f>
        <v/>
      </c>
      <c r="N2582" t="str">
        <f>IF(full_data!K2582&lt;&gt;"",full_data!K2582,"")</f>
        <v/>
      </c>
      <c r="O2582" t="str">
        <f>IF(full_data!L2582&lt;&gt;"",full_data!L2582,"")</f>
        <v/>
      </c>
      <c r="P2582" t="str">
        <f t="shared" si="163"/>
        <v/>
      </c>
      <c r="Q2582" t="str">
        <f t="shared" si="163"/>
        <v/>
      </c>
    </row>
    <row r="2583" spans="1:17" x14ac:dyDescent="0.35">
      <c r="A2583" t="str">
        <f>IF(LEFT(C2583,1)="#",C2583,IF(full_data!A2583&lt;&gt;"",full_data!A2583,""))</f>
        <v># P222618</v>
      </c>
      <c r="B2583" t="str">
        <f t="shared" si="160"/>
        <v/>
      </c>
      <c r="C2583" t="str">
        <f>IF(full_data!B2583&lt;&gt;"",full_data!B2583,"")</f>
        <v># P222618</v>
      </c>
      <c r="D2583" t="str">
        <f>IF(full_data!C2583&lt;&gt;"",full_data!C2583,"")</f>
        <v/>
      </c>
      <c r="E2583" t="str">
        <f t="shared" si="161"/>
        <v/>
      </c>
      <c r="F2583" t="str">
        <f>IF(full_data!D2583&lt;&gt;"",full_data!D2583,"")</f>
        <v/>
      </c>
      <c r="G2583" t="str">
        <f>IF(full_data!E2583&lt;&gt;"",full_data!E2583,"")</f>
        <v/>
      </c>
      <c r="H2583" t="str">
        <f>IF(full_data!F2583&lt;&gt;"",full_data!F2583,"")</f>
        <v/>
      </c>
      <c r="I2583" t="str">
        <f>IF(full_data!G2583&lt;&gt;"",full_data!G2583,"")</f>
        <v/>
      </c>
      <c r="J2583" t="str">
        <f>IF(full_data!H2583&lt;&gt;"",full_data!H2583,"")</f>
        <v/>
      </c>
      <c r="K2583" t="str">
        <f>IF(full_data!I2583&lt;&gt;"",full_data!I2583,"")</f>
        <v/>
      </c>
      <c r="L2583" t="str">
        <f t="shared" si="162"/>
        <v/>
      </c>
      <c r="M2583" t="str">
        <f>IF(full_data!J2583&lt;&gt;"",full_data!J2583,"")</f>
        <v/>
      </c>
      <c r="N2583" t="str">
        <f>IF(full_data!K2583&lt;&gt;"",full_data!K2583,"")</f>
        <v/>
      </c>
      <c r="O2583" t="str">
        <f>IF(full_data!L2583&lt;&gt;"",full_data!L2583,"")</f>
        <v/>
      </c>
      <c r="P2583" t="str">
        <f t="shared" si="163"/>
        <v/>
      </c>
      <c r="Q2583" t="str">
        <f t="shared" si="163"/>
        <v/>
      </c>
    </row>
    <row r="2584" spans="1:17" x14ac:dyDescent="0.35">
      <c r="A2584" t="str">
        <f>IF(LEFT(C2584,1)="#",C2584,IF(full_data!A2584&lt;&gt;"",full_data!A2584,""))</f>
        <v>#(402) Iri-kagina 5 obv. 1:8–9 (RIME 1.9.9.5 ) (Lagash, 24th c.) (P222618)</v>
      </c>
      <c r="B2584" t="str">
        <f t="shared" si="160"/>
        <v/>
      </c>
      <c r="C2584" t="str">
        <f>IF(full_data!B2584&lt;&gt;"",full_data!B2584,"")</f>
        <v>#(402) Iri-kagina 5 obv. 1:8–9 (RIME 1.9.9.5 ) (Lagash, 24th c.) (P222618)</v>
      </c>
      <c r="D2584" t="str">
        <f>IF(full_data!C2584&lt;&gt;"",full_data!C2584,"")</f>
        <v/>
      </c>
      <c r="E2584" t="str">
        <f t="shared" si="161"/>
        <v/>
      </c>
      <c r="F2584" t="str">
        <f>IF(full_data!D2584&lt;&gt;"",full_data!D2584,"")</f>
        <v/>
      </c>
      <c r="G2584" t="str">
        <f>IF(full_data!E2584&lt;&gt;"",full_data!E2584,"")</f>
        <v/>
      </c>
      <c r="H2584" t="str">
        <f>IF(full_data!F2584&lt;&gt;"",full_data!F2584,"")</f>
        <v/>
      </c>
      <c r="I2584" t="str">
        <f>IF(full_data!G2584&lt;&gt;"",full_data!G2584,"")</f>
        <v/>
      </c>
      <c r="J2584" t="str">
        <f>IF(full_data!H2584&lt;&gt;"",full_data!H2584,"")</f>
        <v/>
      </c>
      <c r="K2584" t="str">
        <f>IF(full_data!I2584&lt;&gt;"",full_data!I2584,"")</f>
        <v/>
      </c>
      <c r="L2584" t="str">
        <f t="shared" si="162"/>
        <v/>
      </c>
      <c r="M2584" t="str">
        <f>IF(full_data!J2584&lt;&gt;"",full_data!J2584,"")</f>
        <v/>
      </c>
      <c r="N2584" t="str">
        <f>IF(full_data!K2584&lt;&gt;"",full_data!K2584,"")</f>
        <v/>
      </c>
      <c r="O2584" t="str">
        <f>IF(full_data!L2584&lt;&gt;"",full_data!L2584,"")</f>
        <v/>
      </c>
      <c r="P2584" t="str">
        <f t="shared" si="163"/>
        <v/>
      </c>
      <c r="Q2584" t="str">
        <f t="shared" si="163"/>
        <v/>
      </c>
    </row>
    <row r="2585" spans="1:17" x14ac:dyDescent="0.35">
      <c r="A2585" t="str">
        <f>IF(LEFT(C2585,1)="#",C2585,IF(full_data!A2585&lt;&gt;"",full_data!A2585,""))</f>
        <v>#“He looted (lit. ‘opened the hand on’) the great temple of Tiraš.”</v>
      </c>
      <c r="B2585" t="str">
        <f t="shared" si="160"/>
        <v/>
      </c>
      <c r="C2585" t="str">
        <f>IF(full_data!B2585&lt;&gt;"",full_data!B2585,"")</f>
        <v>#“He looted (lit. ‘opened the hand on’) the great temple of Tiraš.”</v>
      </c>
      <c r="D2585" t="str">
        <f>IF(full_data!C2585&lt;&gt;"",full_data!C2585,"")</f>
        <v/>
      </c>
      <c r="E2585" t="str">
        <f t="shared" si="161"/>
        <v/>
      </c>
      <c r="F2585" t="str">
        <f>IF(full_data!D2585&lt;&gt;"",full_data!D2585,"")</f>
        <v/>
      </c>
      <c r="G2585" t="str">
        <f>IF(full_data!E2585&lt;&gt;"",full_data!E2585,"")</f>
        <v/>
      </c>
      <c r="H2585" t="str">
        <f>IF(full_data!F2585&lt;&gt;"",full_data!F2585,"")</f>
        <v/>
      </c>
      <c r="I2585" t="str">
        <f>IF(full_data!G2585&lt;&gt;"",full_data!G2585,"")</f>
        <v/>
      </c>
      <c r="J2585" t="str">
        <f>IF(full_data!H2585&lt;&gt;"",full_data!H2585,"")</f>
        <v/>
      </c>
      <c r="K2585" t="str">
        <f>IF(full_data!I2585&lt;&gt;"",full_data!I2585,"")</f>
        <v/>
      </c>
      <c r="L2585" t="str">
        <f t="shared" si="162"/>
        <v/>
      </c>
      <c r="M2585" t="str">
        <f>IF(full_data!J2585&lt;&gt;"",full_data!J2585,"")</f>
        <v/>
      </c>
      <c r="N2585" t="str">
        <f>IF(full_data!K2585&lt;&gt;"",full_data!K2585,"")</f>
        <v/>
      </c>
      <c r="O2585" t="str">
        <f>IF(full_data!L2585&lt;&gt;"",full_data!L2585,"")</f>
        <v/>
      </c>
      <c r="P2585" t="str">
        <f t="shared" si="163"/>
        <v/>
      </c>
      <c r="Q2585" t="str">
        <f t="shared" si="163"/>
        <v/>
      </c>
    </row>
    <row r="2586" spans="1:17" x14ac:dyDescent="0.35">
      <c r="A2586">
        <f>IF(LEFT(C2586,1)="#",C2586,IF(full_data!A2586&lt;&gt;"",full_data!A2586,""))</f>
        <v>1</v>
      </c>
      <c r="B2586" t="str">
        <f t="shared" si="160"/>
        <v>e₂</v>
      </c>
      <c r="C2586" t="str">
        <f>IF(full_data!B2586&lt;&gt;"",full_data!B2586,"")</f>
        <v>e₂</v>
      </c>
      <c r="D2586" t="str">
        <f>IF(full_data!C2586&lt;&gt;"",full_data!C2586,"")</f>
        <v>e</v>
      </c>
      <c r="E2586" t="str">
        <f t="shared" si="161"/>
        <v>_</v>
      </c>
      <c r="F2586" t="str">
        <f>IF(full_data!D2586&lt;&gt;"",full_data!D2586,"")</f>
        <v>NOUN</v>
      </c>
      <c r="G2586" t="str">
        <f>IF(full_data!E2586&lt;&gt;"",full_data!E2586,"")</f>
        <v>house</v>
      </c>
      <c r="H2586">
        <f>IF(full_data!F2586&lt;&gt;"",full_data!F2586,"")</f>
        <v>5</v>
      </c>
      <c r="I2586" t="str">
        <f>IF(full_data!G2586&lt;&gt;"",full_data!G2586,"")</f>
        <v>LOC</v>
      </c>
      <c r="J2586" t="str">
        <f>IF(full_data!H2586&lt;&gt;"",full_data!H2586,"")</f>
        <v>obl</v>
      </c>
      <c r="K2586" t="str">
        <f>IF(full_data!I2586&lt;&gt;"",full_data!I2586,"")</f>
        <v/>
      </c>
      <c r="L2586" t="str">
        <f t="shared" si="162"/>
        <v>_</v>
      </c>
      <c r="M2586">
        <f>IF(full_data!J2586&lt;&gt;"",full_data!J2586,"")</f>
        <v>5</v>
      </c>
      <c r="N2586" t="str">
        <f>IF(full_data!K2586&lt;&gt;"",full_data!K2586,"")</f>
        <v>obl</v>
      </c>
      <c r="O2586" t="str">
        <f>IF(full_data!L2586&lt;&gt;"",full_data!L2586,"")</f>
        <v>marked at 3</v>
      </c>
      <c r="P2586" t="str">
        <f t="shared" si="163"/>
        <v>_</v>
      </c>
      <c r="Q2586" t="str">
        <f t="shared" si="163"/>
        <v>_</v>
      </c>
    </row>
    <row r="2587" spans="1:17" x14ac:dyDescent="0.35">
      <c r="A2587">
        <f>IF(LEFT(C2587,1)="#",C2587,IF(full_data!A2587&lt;&gt;"",full_data!A2587,""))</f>
        <v>2</v>
      </c>
      <c r="B2587" t="str">
        <f t="shared" si="160"/>
        <v>gal</v>
      </c>
      <c r="C2587" t="str">
        <f>IF(full_data!B2587&lt;&gt;"",full_data!B2587,"")</f>
        <v>gal</v>
      </c>
      <c r="D2587" t="str">
        <f>IF(full_data!C2587&lt;&gt;"",full_data!C2587,"")</f>
        <v>gal-ø</v>
      </c>
      <c r="E2587" t="str">
        <f t="shared" si="161"/>
        <v>_</v>
      </c>
      <c r="F2587" t="str">
        <f>IF(full_data!D2587&lt;&gt;"",full_data!D2587,"")</f>
        <v>VERB</v>
      </c>
      <c r="G2587" t="str">
        <f>IF(full_data!E2587&lt;&gt;"",full_data!E2587,"")</f>
        <v>big-TL</v>
      </c>
      <c r="H2587">
        <f>IF(full_data!F2587&lt;&gt;"",full_data!F2587,"")</f>
        <v>1</v>
      </c>
      <c r="I2587" t="str">
        <f>IF(full_data!G2587&lt;&gt;"",full_data!G2587,"")</f>
        <v>amod</v>
      </c>
      <c r="J2587" t="str">
        <f>IF(full_data!H2587&lt;&gt;"",full_data!H2587,"")</f>
        <v/>
      </c>
      <c r="K2587" t="str">
        <f>IF(full_data!I2587&lt;&gt;"",full_data!I2587,"")</f>
        <v/>
      </c>
      <c r="L2587" t="str">
        <f t="shared" si="162"/>
        <v>_</v>
      </c>
      <c r="M2587">
        <f>IF(full_data!J2587&lt;&gt;"",full_data!J2587,"")</f>
        <v>1</v>
      </c>
      <c r="N2587" t="str">
        <f>IF(full_data!K2587&lt;&gt;"",full_data!K2587,"")</f>
        <v>amod</v>
      </c>
      <c r="O2587" t="str">
        <f>IF(full_data!L2587&lt;&gt;"",full_data!L2587,"")</f>
        <v/>
      </c>
      <c r="P2587" t="str">
        <f t="shared" si="163"/>
        <v>_</v>
      </c>
      <c r="Q2587" t="str">
        <f t="shared" si="163"/>
        <v>_</v>
      </c>
    </row>
    <row r="2588" spans="1:17" x14ac:dyDescent="0.35">
      <c r="A2588">
        <f>IF(LEFT(C2588,1)="#",C2588,IF(full_data!A2588&lt;&gt;"",full_data!A2588,""))</f>
        <v>3</v>
      </c>
      <c r="B2588" t="str">
        <f t="shared" si="160"/>
        <v>ti-ra-aš₂-ka,</v>
      </c>
      <c r="C2588" t="str">
        <f>IF(full_data!B2588&lt;&gt;"",full_data!B2588,"")</f>
        <v>ti-ra-aš₂-ka,</v>
      </c>
      <c r="D2588" t="str">
        <f>IF(full_data!C2588&lt;&gt;"",full_data!C2588,"")</f>
        <v>tiraš=ak=ʾa</v>
      </c>
      <c r="E2588" t="str">
        <f t="shared" si="161"/>
        <v>_</v>
      </c>
      <c r="F2588" t="str">
        <f>IF(full_data!D2588&lt;&gt;"",full_data!D2588,"")</f>
        <v>PROPN</v>
      </c>
      <c r="G2588" t="str">
        <f>IF(full_data!E2588&lt;&gt;"",full_data!E2588,"")</f>
        <v>GN=GEN=L2.NH</v>
      </c>
      <c r="H2588">
        <f>IF(full_data!F2588&lt;&gt;"",full_data!F2588,"")</f>
        <v>1</v>
      </c>
      <c r="I2588" t="str">
        <f>IF(full_data!G2588&lt;&gt;"",full_data!G2588,"")</f>
        <v>GEN</v>
      </c>
      <c r="J2588" t="str">
        <f>IF(full_data!H2588&lt;&gt;"",full_data!H2588,"")</f>
        <v>nmod</v>
      </c>
      <c r="K2588" t="str">
        <f>IF(full_data!I2588&lt;&gt;"",full_data!I2588,"")</f>
        <v/>
      </c>
      <c r="L2588" t="str">
        <f t="shared" si="162"/>
        <v>_</v>
      </c>
      <c r="M2588">
        <f>IF(full_data!J2588&lt;&gt;"",full_data!J2588,"")</f>
        <v>1</v>
      </c>
      <c r="N2588" t="str">
        <f>IF(full_data!K2588&lt;&gt;"",full_data!K2588,"")</f>
        <v>nmod</v>
      </c>
      <c r="O2588" t="str">
        <f>IF(full_data!L2588&lt;&gt;"",full_data!L2588,"")</f>
        <v/>
      </c>
      <c r="P2588" t="str">
        <f t="shared" si="163"/>
        <v>_</v>
      </c>
      <c r="Q2588" t="str">
        <f t="shared" si="163"/>
        <v>_</v>
      </c>
    </row>
    <row r="2589" spans="1:17" x14ac:dyDescent="0.35">
      <c r="A2589">
        <f>IF(LEFT(C2589,1)="#",C2589,IF(full_data!A2589&lt;&gt;"",full_data!A2589,""))</f>
        <v>4</v>
      </c>
      <c r="B2589" t="str">
        <f t="shared" si="160"/>
        <v>šu</v>
      </c>
      <c r="C2589" t="str">
        <f>IF(full_data!B2589&lt;&gt;"",full_data!B2589,"")</f>
        <v>šu</v>
      </c>
      <c r="D2589" t="str">
        <f>IF(full_data!C2589&lt;&gt;"",full_data!C2589,"")</f>
        <v>šu=ø</v>
      </c>
      <c r="E2589" t="str">
        <f t="shared" si="161"/>
        <v>_</v>
      </c>
      <c r="F2589" t="str">
        <f>IF(full_data!D2589&lt;&gt;"",full_data!D2589,"")</f>
        <v>NOUN</v>
      </c>
      <c r="G2589" t="str">
        <f>IF(full_data!E2589&lt;&gt;"",full_data!E2589,"")</f>
        <v>hand=ABS</v>
      </c>
      <c r="H2589">
        <f>IF(full_data!F2589&lt;&gt;"",full_data!F2589,"")</f>
        <v>5</v>
      </c>
      <c r="I2589" t="str">
        <f>IF(full_data!G2589&lt;&gt;"",full_data!G2589,"")</f>
        <v>ABS</v>
      </c>
      <c r="J2589" t="str">
        <f>IF(full_data!H2589&lt;&gt;"",full_data!H2589,"")</f>
        <v>obj</v>
      </c>
      <c r="K2589" t="str">
        <f>IF(full_data!I2589&lt;&gt;"",full_data!I2589,"")</f>
        <v/>
      </c>
      <c r="L2589" t="str">
        <f t="shared" si="162"/>
        <v>_</v>
      </c>
      <c r="M2589">
        <f>IF(full_data!J2589&lt;&gt;"",full_data!J2589,"")</f>
        <v>5</v>
      </c>
      <c r="N2589" t="str">
        <f>IF(full_data!K2589&lt;&gt;"",full_data!K2589,"")</f>
        <v>obj</v>
      </c>
      <c r="O2589" t="str">
        <f>IF(full_data!L2589&lt;&gt;"",full_data!L2589,"")</f>
        <v/>
      </c>
      <c r="P2589" t="str">
        <f t="shared" si="163"/>
        <v>_</v>
      </c>
      <c r="Q2589" t="str">
        <f t="shared" si="163"/>
        <v>_</v>
      </c>
    </row>
    <row r="2590" spans="1:17" x14ac:dyDescent="0.35">
      <c r="A2590">
        <f>IF(LEFT(C2590,1)="#",C2590,IF(full_data!A2590&lt;&gt;"",full_data!A2590,""))</f>
        <v>5</v>
      </c>
      <c r="B2590" t="str">
        <f t="shared" si="160"/>
        <v>be₂-bad</v>
      </c>
      <c r="C2590" t="str">
        <f>IF(full_data!B2590&lt;&gt;"",full_data!B2590,"")</f>
        <v>be₂-bad</v>
      </c>
      <c r="D2590" t="str">
        <f>IF(full_data!C2590&lt;&gt;"",full_data!C2590,"")</f>
        <v>S5b-S10i-S11n-S12bad-S14ø</v>
      </c>
      <c r="E2590" t="str">
        <f t="shared" si="161"/>
        <v>_</v>
      </c>
      <c r="F2590" t="str">
        <f>IF(full_data!D2590&lt;&gt;"",full_data!D2590,"")</f>
        <v>VERB</v>
      </c>
      <c r="G2590" t="str">
        <f>IF(full_data!E2590&lt;&gt;"",full_data!E2590,"")</f>
        <v>3.SG.NH-L2-3.SG.H.A-open-3.SG.P</v>
      </c>
      <c r="H2590">
        <f>IF(full_data!F2590&lt;&gt;"",full_data!F2590,"")</f>
        <v>0</v>
      </c>
      <c r="I2590" t="str">
        <f>IF(full_data!G2590&lt;&gt;"",full_data!G2590,"")</f>
        <v>root</v>
      </c>
      <c r="J2590" t="str">
        <f>IF(full_data!H2590&lt;&gt;"",full_data!H2590,"")</f>
        <v>root</v>
      </c>
      <c r="K2590" t="str">
        <f>IF(full_data!I2590&lt;&gt;"",full_data!I2590,"")</f>
        <v/>
      </c>
      <c r="L2590" t="str">
        <f t="shared" si="162"/>
        <v>_</v>
      </c>
      <c r="M2590">
        <f>IF(full_data!J2590&lt;&gt;"",full_data!J2590,"")</f>
        <v>0</v>
      </c>
      <c r="N2590" t="str">
        <f>IF(full_data!K2590&lt;&gt;"",full_data!K2590,"")</f>
        <v>root</v>
      </c>
      <c r="O2590" t="str">
        <f>IF(full_data!L2590&lt;&gt;"",full_data!L2590,"")</f>
        <v/>
      </c>
      <c r="P2590" t="str">
        <f t="shared" si="163"/>
        <v>_</v>
      </c>
      <c r="Q2590" t="str">
        <f t="shared" si="163"/>
        <v>_</v>
      </c>
    </row>
    <row r="2591" spans="1:17" x14ac:dyDescent="0.35">
      <c r="A2591" t="str">
        <f>IF(LEFT(C2591,1)="#",C2591,IF(full_data!A2591&lt;&gt;"",full_data!A2591,""))</f>
        <v/>
      </c>
      <c r="B2591" t="str">
        <f t="shared" si="160"/>
        <v/>
      </c>
      <c r="C2591" t="str">
        <f>IF(full_data!B2591&lt;&gt;"",full_data!B2591,"")</f>
        <v/>
      </c>
      <c r="D2591" t="str">
        <f>IF(full_data!C2591&lt;&gt;"",full_data!C2591,"")</f>
        <v/>
      </c>
      <c r="E2591" t="str">
        <f t="shared" si="161"/>
        <v/>
      </c>
      <c r="F2591" t="str">
        <f>IF(full_data!D2591&lt;&gt;"",full_data!D2591,"")</f>
        <v/>
      </c>
      <c r="G2591" t="str">
        <f>IF(full_data!E2591&lt;&gt;"",full_data!E2591,"")</f>
        <v/>
      </c>
      <c r="H2591" t="str">
        <f>IF(full_data!F2591&lt;&gt;"",full_data!F2591,"")</f>
        <v/>
      </c>
      <c r="I2591" t="str">
        <f>IF(full_data!G2591&lt;&gt;"",full_data!G2591,"")</f>
        <v/>
      </c>
      <c r="J2591" t="str">
        <f>IF(full_data!H2591&lt;&gt;"",full_data!H2591,"")</f>
        <v/>
      </c>
      <c r="K2591" t="str">
        <f>IF(full_data!I2591&lt;&gt;"",full_data!I2591,"")</f>
        <v/>
      </c>
      <c r="L2591" t="str">
        <f t="shared" si="162"/>
        <v/>
      </c>
      <c r="M2591" t="str">
        <f>IF(full_data!J2591&lt;&gt;"",full_data!J2591,"")</f>
        <v/>
      </c>
      <c r="N2591" t="str">
        <f>IF(full_data!K2591&lt;&gt;"",full_data!K2591,"")</f>
        <v/>
      </c>
      <c r="O2591" t="str">
        <f>IF(full_data!L2591&lt;&gt;"",full_data!L2591,"")</f>
        <v/>
      </c>
      <c r="P2591" t="str">
        <f t="shared" si="163"/>
        <v/>
      </c>
      <c r="Q2591" t="str">
        <f t="shared" si="163"/>
        <v/>
      </c>
    </row>
    <row r="2592" spans="1:17" x14ac:dyDescent="0.35">
      <c r="A2592" t="str">
        <f>IF(LEFT(C2592,1)="#",C2592,IF(full_data!A2592&lt;&gt;"",full_data!A2592,""))</f>
        <v># P222642</v>
      </c>
      <c r="B2592" t="str">
        <f t="shared" si="160"/>
        <v/>
      </c>
      <c r="C2592" t="str">
        <f>IF(full_data!B2592&lt;&gt;"",full_data!B2592,"")</f>
        <v># P222642</v>
      </c>
      <c r="D2592" t="str">
        <f>IF(full_data!C2592&lt;&gt;"",full_data!C2592,"")</f>
        <v/>
      </c>
      <c r="E2592" t="str">
        <f t="shared" si="161"/>
        <v/>
      </c>
      <c r="F2592" t="str">
        <f>IF(full_data!D2592&lt;&gt;"",full_data!D2592,"")</f>
        <v/>
      </c>
      <c r="G2592" t="str">
        <f>IF(full_data!E2592&lt;&gt;"",full_data!E2592,"")</f>
        <v/>
      </c>
      <c r="H2592" t="str">
        <f>IF(full_data!F2592&lt;&gt;"",full_data!F2592,"")</f>
        <v/>
      </c>
      <c r="I2592" t="str">
        <f>IF(full_data!G2592&lt;&gt;"",full_data!G2592,"")</f>
        <v/>
      </c>
      <c r="J2592" t="str">
        <f>IF(full_data!H2592&lt;&gt;"",full_data!H2592,"")</f>
        <v/>
      </c>
      <c r="K2592" t="str">
        <f>IF(full_data!I2592&lt;&gt;"",full_data!I2592,"")</f>
        <v/>
      </c>
      <c r="L2592" t="str">
        <f t="shared" si="162"/>
        <v/>
      </c>
      <c r="M2592" t="str">
        <f>IF(full_data!J2592&lt;&gt;"",full_data!J2592,"")</f>
        <v/>
      </c>
      <c r="N2592" t="str">
        <f>IF(full_data!K2592&lt;&gt;"",full_data!K2592,"")</f>
        <v/>
      </c>
      <c r="O2592" t="str">
        <f>IF(full_data!L2592&lt;&gt;"",full_data!L2592,"")</f>
        <v/>
      </c>
      <c r="P2592" t="str">
        <f t="shared" si="163"/>
        <v/>
      </c>
      <c r="Q2592" t="str">
        <f t="shared" si="163"/>
        <v/>
      </c>
    </row>
    <row r="2593" spans="1:17" x14ac:dyDescent="0.35">
      <c r="A2593" t="str">
        <f>IF(LEFT(C2593,1)="#",C2593,IF(full_data!A2593&lt;&gt;"",full_data!A2593,""))</f>
        <v>#(391) Iri-kagina 14f 1 (RIME 1.9.9.14f) (Lagash, 24th c.) (P222642)</v>
      </c>
      <c r="B2593" t="str">
        <f t="shared" si="160"/>
        <v/>
      </c>
      <c r="C2593" t="str">
        <f>IF(full_data!B2593&lt;&gt;"",full_data!B2593,"")</f>
        <v>#(391) Iri-kagina 14f 1 (RIME 1.9.9.14f) (Lagash, 24th c.) (P222642)</v>
      </c>
      <c r="D2593" t="str">
        <f>IF(full_data!C2593&lt;&gt;"",full_data!C2593,"")</f>
        <v/>
      </c>
      <c r="E2593" t="str">
        <f t="shared" si="161"/>
        <v/>
      </c>
      <c r="F2593" t="str">
        <f>IF(full_data!D2593&lt;&gt;"",full_data!D2593,"")</f>
        <v/>
      </c>
      <c r="G2593" t="str">
        <f>IF(full_data!E2593&lt;&gt;"",full_data!E2593,"")</f>
        <v/>
      </c>
      <c r="H2593" t="str">
        <f>IF(full_data!F2593&lt;&gt;"",full_data!F2593,"")</f>
        <v/>
      </c>
      <c r="I2593" t="str">
        <f>IF(full_data!G2593&lt;&gt;"",full_data!G2593,"")</f>
        <v/>
      </c>
      <c r="J2593" t="str">
        <f>IF(full_data!H2593&lt;&gt;"",full_data!H2593,"")</f>
        <v/>
      </c>
      <c r="K2593" t="str">
        <f>IF(full_data!I2593&lt;&gt;"",full_data!I2593,"")</f>
        <v/>
      </c>
      <c r="L2593" t="str">
        <f t="shared" si="162"/>
        <v/>
      </c>
      <c r="M2593" t="str">
        <f>IF(full_data!J2593&lt;&gt;"",full_data!J2593,"")</f>
        <v/>
      </c>
      <c r="N2593" t="str">
        <f>IF(full_data!K2593&lt;&gt;"",full_data!K2593,"")</f>
        <v/>
      </c>
      <c r="O2593" t="str">
        <f>IF(full_data!L2593&lt;&gt;"",full_data!L2593,"")</f>
        <v/>
      </c>
      <c r="P2593" t="str">
        <f t="shared" si="163"/>
        <v/>
      </c>
      <c r="Q2593" t="str">
        <f t="shared" si="163"/>
        <v/>
      </c>
    </row>
    <row r="2594" spans="1:17" x14ac:dyDescent="0.35">
      <c r="A2594" t="str">
        <f>IF(LEFT(C2594,1)="#",C2594,IF(full_data!A2594&lt;&gt;"",full_data!A2594,""))</f>
        <v>#“Like the Anzud bird, Ningirsu has placed his outstretched arms over Iri-kagina.”</v>
      </c>
      <c r="B2594" t="str">
        <f t="shared" si="160"/>
        <v/>
      </c>
      <c r="C2594" t="str">
        <f>IF(full_data!B2594&lt;&gt;"",full_data!B2594,"")</f>
        <v>#“Like the Anzud bird, Ningirsu has placed his outstretched arms over Iri-kagina.”</v>
      </c>
      <c r="D2594" t="str">
        <f>IF(full_data!C2594&lt;&gt;"",full_data!C2594,"")</f>
        <v/>
      </c>
      <c r="E2594" t="str">
        <f t="shared" si="161"/>
        <v/>
      </c>
      <c r="F2594" t="str">
        <f>IF(full_data!D2594&lt;&gt;"",full_data!D2594,"")</f>
        <v/>
      </c>
      <c r="G2594" t="str">
        <f>IF(full_data!E2594&lt;&gt;"",full_data!E2594,"")</f>
        <v/>
      </c>
      <c r="H2594" t="str">
        <f>IF(full_data!F2594&lt;&gt;"",full_data!F2594,"")</f>
        <v/>
      </c>
      <c r="I2594" t="str">
        <f>IF(full_data!G2594&lt;&gt;"",full_data!G2594,"")</f>
        <v/>
      </c>
      <c r="J2594" t="str">
        <f>IF(full_data!H2594&lt;&gt;"",full_data!H2594,"")</f>
        <v/>
      </c>
      <c r="K2594" t="str">
        <f>IF(full_data!I2594&lt;&gt;"",full_data!I2594,"")</f>
        <v/>
      </c>
      <c r="L2594" t="str">
        <f t="shared" si="162"/>
        <v/>
      </c>
      <c r="M2594" t="str">
        <f>IF(full_data!J2594&lt;&gt;"",full_data!J2594,"")</f>
        <v/>
      </c>
      <c r="N2594" t="str">
        <f>IF(full_data!K2594&lt;&gt;"",full_data!K2594,"")</f>
        <v/>
      </c>
      <c r="O2594" t="str">
        <f>IF(full_data!L2594&lt;&gt;"",full_data!L2594,"")</f>
        <v/>
      </c>
      <c r="P2594" t="str">
        <f t="shared" si="163"/>
        <v/>
      </c>
      <c r="Q2594" t="str">
        <f t="shared" si="163"/>
        <v/>
      </c>
    </row>
    <row r="2595" spans="1:17" x14ac:dyDescent="0.35">
      <c r="A2595">
        <f>IF(LEFT(C2595,1)="#",C2595,IF(full_data!A2595&lt;&gt;"",full_data!A2595,""))</f>
        <v>1</v>
      </c>
      <c r="B2595" t="str">
        <f t="shared" si="160"/>
        <v>dnin-ŋir₂-su-ke₄</v>
      </c>
      <c r="C2595" t="str">
        <f>IF(full_data!B2595&lt;&gt;"",full_data!B2595,"")</f>
        <v>dnin-ŋir₂-su-ke₄</v>
      </c>
      <c r="D2595" t="str">
        <f>IF(full_data!C2595&lt;&gt;"",full_data!C2595,"")</f>
        <v>ninŋirsuk=e</v>
      </c>
      <c r="E2595" t="str">
        <f t="shared" si="161"/>
        <v>_</v>
      </c>
      <c r="F2595" t="str">
        <f>IF(full_data!D2595&lt;&gt;"",full_data!D2595,"")</f>
        <v>PROPN</v>
      </c>
      <c r="G2595" t="str">
        <f>IF(full_data!E2595&lt;&gt;"",full_data!E2595,"")</f>
        <v>DN=ERG</v>
      </c>
      <c r="H2595">
        <f>IF(full_data!F2595&lt;&gt;"",full_data!F2595,"")</f>
        <v>6</v>
      </c>
      <c r="I2595" t="str">
        <f>IF(full_data!G2595&lt;&gt;"",full_data!G2595,"")</f>
        <v>ERG</v>
      </c>
      <c r="J2595" t="str">
        <f>IF(full_data!H2595&lt;&gt;"",full_data!H2595,"")</f>
        <v>nsubj</v>
      </c>
      <c r="K2595" t="str">
        <f>IF(full_data!I2595&lt;&gt;"",full_data!I2595,"")</f>
        <v/>
      </c>
      <c r="L2595" t="str">
        <f t="shared" si="162"/>
        <v>_</v>
      </c>
      <c r="M2595">
        <f>IF(full_data!J2595&lt;&gt;"",full_data!J2595,"")</f>
        <v>6</v>
      </c>
      <c r="N2595" t="str">
        <f>IF(full_data!K2595&lt;&gt;"",full_data!K2595,"")</f>
        <v>nsubj</v>
      </c>
      <c r="O2595" t="str">
        <f>IF(full_data!L2595&lt;&gt;"",full_data!L2595,"")</f>
        <v/>
      </c>
      <c r="P2595" t="str">
        <f t="shared" si="163"/>
        <v>_</v>
      </c>
      <c r="Q2595" t="str">
        <f t="shared" si="163"/>
        <v>_</v>
      </c>
    </row>
    <row r="2596" spans="1:17" x14ac:dyDescent="0.35">
      <c r="A2596">
        <f>IF(LEFT(C2596,1)="#",C2596,IF(full_data!A2596&lt;&gt;"",full_data!A2596,""))</f>
        <v>2</v>
      </c>
      <c r="B2596" t="str">
        <f t="shared" si="160"/>
        <v>iri-ka-gi-na-ra</v>
      </c>
      <c r="C2596" t="str">
        <f>IF(full_data!B2596&lt;&gt;"",full_data!B2596,"")</f>
        <v>iri-ka-gi-na-ra</v>
      </c>
      <c r="D2596" t="str">
        <f>IF(full_data!C2596&lt;&gt;"",full_data!C2596,"")</f>
        <v>irikaginak=ra</v>
      </c>
      <c r="E2596" t="str">
        <f t="shared" si="161"/>
        <v>_</v>
      </c>
      <c r="F2596" t="str">
        <f>IF(full_data!D2596&lt;&gt;"",full_data!D2596,"")</f>
        <v>PROPN</v>
      </c>
      <c r="G2596" t="str">
        <f>IF(full_data!E2596&lt;&gt;"",full_data!E2596,"")</f>
        <v>PN=L2.H</v>
      </c>
      <c r="H2596">
        <f>IF(full_data!F2596&lt;&gt;"",full_data!F2596,"")</f>
        <v>6</v>
      </c>
      <c r="I2596" t="str">
        <f>IF(full_data!G2596&lt;&gt;"",full_data!G2596,"")</f>
        <v>LOC</v>
      </c>
      <c r="J2596" t="str">
        <f>IF(full_data!H2596&lt;&gt;"",full_data!H2596,"")</f>
        <v>obl</v>
      </c>
      <c r="K2596" t="str">
        <f>IF(full_data!I2596&lt;&gt;"",full_data!I2596,"")</f>
        <v/>
      </c>
      <c r="L2596" t="str">
        <f t="shared" si="162"/>
        <v>_</v>
      </c>
      <c r="M2596">
        <f>IF(full_data!J2596&lt;&gt;"",full_data!J2596,"")</f>
        <v>6</v>
      </c>
      <c r="N2596" t="str">
        <f>IF(full_data!K2596&lt;&gt;"",full_data!K2596,"")</f>
        <v>obl</v>
      </c>
      <c r="O2596" t="str">
        <f>IF(full_data!L2596&lt;&gt;"",full_data!L2596,"")</f>
        <v/>
      </c>
      <c r="P2596" t="str">
        <f t="shared" si="163"/>
        <v>_</v>
      </c>
      <c r="Q2596" t="str">
        <f t="shared" si="163"/>
        <v>_</v>
      </c>
    </row>
    <row r="2597" spans="1:17" x14ac:dyDescent="0.35">
      <c r="A2597">
        <f>IF(LEFT(C2597,1)="#",C2597,IF(full_data!A2597&lt;&gt;"",full_data!A2597,""))</f>
        <v>3</v>
      </c>
      <c r="B2597" t="str">
        <f t="shared" si="160"/>
        <v>anzud₂mušen-gen₇</v>
      </c>
      <c r="C2597" t="str">
        <f>IF(full_data!B2597&lt;&gt;"",full_data!B2597,"")</f>
        <v>anzud₂mušen-gen₇</v>
      </c>
      <c r="D2597" t="str">
        <f>IF(full_data!C2597&lt;&gt;"",full_data!C2597,"")</f>
        <v>anzud=gen</v>
      </c>
      <c r="E2597" t="str">
        <f t="shared" si="161"/>
        <v>_</v>
      </c>
      <c r="F2597" t="str">
        <f>IF(full_data!D2597&lt;&gt;"",full_data!D2597,"")</f>
        <v>PROPN</v>
      </c>
      <c r="G2597" t="str">
        <f>IF(full_data!E2597&lt;&gt;"",full_data!E2597,"")</f>
        <v>anzud.bird=EQU</v>
      </c>
      <c r="H2597">
        <f>IF(full_data!F2597&lt;&gt;"",full_data!F2597,"")</f>
        <v>6</v>
      </c>
      <c r="I2597" t="str">
        <f>IF(full_data!G2597&lt;&gt;"",full_data!G2597,"")</f>
        <v>EQU</v>
      </c>
      <c r="J2597" t="str">
        <f>IF(full_data!H2597&lt;&gt;"",full_data!H2597,"")</f>
        <v>obl</v>
      </c>
      <c r="K2597" t="str">
        <f>IF(full_data!I2597&lt;&gt;"",full_data!I2597,"")</f>
        <v/>
      </c>
      <c r="L2597" t="str">
        <f t="shared" si="162"/>
        <v>_</v>
      </c>
      <c r="M2597">
        <f>IF(full_data!J2597&lt;&gt;"",full_data!J2597,"")</f>
        <v>6</v>
      </c>
      <c r="N2597" t="str">
        <f>IF(full_data!K2597&lt;&gt;"",full_data!K2597,"")</f>
        <v>obl</v>
      </c>
      <c r="O2597" t="str">
        <f>IF(full_data!L2597&lt;&gt;"",full_data!L2597,"")</f>
        <v/>
      </c>
      <c r="P2597" t="str">
        <f t="shared" si="163"/>
        <v>_</v>
      </c>
      <c r="Q2597" t="str">
        <f t="shared" si="163"/>
        <v>_</v>
      </c>
    </row>
    <row r="2598" spans="1:17" x14ac:dyDescent="0.35">
      <c r="A2598">
        <f>IF(LEFT(C2598,1)="#",C2598,IF(full_data!A2598&lt;&gt;"",full_data!A2598,""))</f>
        <v>4</v>
      </c>
      <c r="B2598" t="str">
        <f t="shared" si="160"/>
        <v>a₂</v>
      </c>
      <c r="C2598" t="str">
        <f>IF(full_data!B2598&lt;&gt;"",full_data!B2598,"")</f>
        <v>a₂</v>
      </c>
      <c r="D2598" t="str">
        <f>IF(full_data!C2598&lt;&gt;"",full_data!C2598,"")</f>
        <v>a</v>
      </c>
      <c r="E2598" t="str">
        <f t="shared" si="161"/>
        <v>_</v>
      </c>
      <c r="F2598" t="str">
        <f>IF(full_data!D2598&lt;&gt;"",full_data!D2598,"")</f>
        <v>NOUN</v>
      </c>
      <c r="G2598" t="str">
        <f>IF(full_data!E2598&lt;&gt;"",full_data!E2598,"")</f>
        <v>arm</v>
      </c>
      <c r="H2598">
        <f>IF(full_data!F2598&lt;&gt;"",full_data!F2598,"")</f>
        <v>6</v>
      </c>
      <c r="I2598" t="str">
        <f>IF(full_data!G2598&lt;&gt;"",full_data!G2598,"")</f>
        <v>ABS</v>
      </c>
      <c r="J2598" t="str">
        <f>IF(full_data!H2598&lt;&gt;"",full_data!H2598,"")</f>
        <v>obj</v>
      </c>
      <c r="K2598" t="str">
        <f>IF(full_data!I2598&lt;&gt;"",full_data!I2598,"")</f>
        <v/>
      </c>
      <c r="L2598" t="str">
        <f t="shared" si="162"/>
        <v>_</v>
      </c>
      <c r="M2598">
        <f>IF(full_data!J2598&lt;&gt;"",full_data!J2598,"")</f>
        <v>6</v>
      </c>
      <c r="N2598" t="str">
        <f>IF(full_data!K2598&lt;&gt;"",full_data!K2598,"")</f>
        <v>obj</v>
      </c>
      <c r="O2598" t="str">
        <f>IF(full_data!L2598&lt;&gt;"",full_data!L2598,"")</f>
        <v/>
      </c>
      <c r="P2598" t="str">
        <f t="shared" si="163"/>
        <v>_</v>
      </c>
      <c r="Q2598" t="str">
        <f t="shared" si="163"/>
        <v>_</v>
      </c>
    </row>
    <row r="2599" spans="1:17" x14ac:dyDescent="0.35">
      <c r="A2599">
        <f>IF(LEFT(C2599,1)="#",C2599,IF(full_data!A2599&lt;&gt;"",full_data!A2599,""))</f>
        <v>5</v>
      </c>
      <c r="B2599" t="str">
        <f t="shared" si="160"/>
        <v>bad</v>
      </c>
      <c r="C2599" t="str">
        <f>IF(full_data!B2599&lt;&gt;"",full_data!B2599,"")</f>
        <v>bad</v>
      </c>
      <c r="D2599" t="str">
        <f>IF(full_data!C2599&lt;&gt;"",full_data!C2599,"")</f>
        <v>bad-ø=ø</v>
      </c>
      <c r="E2599" t="str">
        <f t="shared" si="161"/>
        <v>_</v>
      </c>
      <c r="F2599" t="str">
        <f>IF(full_data!D2599&lt;&gt;"",full_data!D2599,"")</f>
        <v>VERB</v>
      </c>
      <c r="G2599" t="str">
        <f>IF(full_data!E2599&lt;&gt;"",full_data!E2599,"")</f>
        <v>open-TL=ABS</v>
      </c>
      <c r="H2599">
        <f>IF(full_data!F2599&lt;&gt;"",full_data!F2599,"")</f>
        <v>2</v>
      </c>
      <c r="I2599" t="str">
        <f>IF(full_data!G2599&lt;&gt;"",full_data!G2599,"")</f>
        <v>amod</v>
      </c>
      <c r="J2599" t="str">
        <f>IF(full_data!H2599&lt;&gt;"",full_data!H2599,"")</f>
        <v/>
      </c>
      <c r="K2599" t="str">
        <f>IF(full_data!I2599&lt;&gt;"",full_data!I2599,"")</f>
        <v/>
      </c>
      <c r="L2599" t="str">
        <f t="shared" si="162"/>
        <v>_</v>
      </c>
      <c r="M2599">
        <f>IF(full_data!J2599&lt;&gt;"",full_data!J2599,"")</f>
        <v>2</v>
      </c>
      <c r="N2599" t="str">
        <f>IF(full_data!K2599&lt;&gt;"",full_data!K2599,"")</f>
        <v>amod</v>
      </c>
      <c r="O2599" t="str">
        <f>IF(full_data!L2599&lt;&gt;"",full_data!L2599,"")</f>
        <v/>
      </c>
      <c r="P2599" t="str">
        <f t="shared" si="163"/>
        <v>_</v>
      </c>
      <c r="Q2599" t="str">
        <f t="shared" si="163"/>
        <v>_</v>
      </c>
    </row>
    <row r="2600" spans="1:17" x14ac:dyDescent="0.35">
      <c r="A2600">
        <f>IF(LEFT(C2600,1)="#",C2600,IF(full_data!A2600&lt;&gt;"",full_data!A2600,""))</f>
        <v>6</v>
      </c>
      <c r="B2600" t="str">
        <f t="shared" si="160"/>
        <v>mu-ni-gub</v>
      </c>
      <c r="C2600" t="str">
        <f>IF(full_data!B2600&lt;&gt;"",full_data!B2600,"")</f>
        <v>mu-ni-gub</v>
      </c>
      <c r="D2600" t="str">
        <f>IF(full_data!C2600&lt;&gt;"",full_data!C2600,"")</f>
        <v>S4mu-S6nn-S10i-S11n-S12gub-S14ø</v>
      </c>
      <c r="E2600" t="str">
        <f t="shared" si="161"/>
        <v>_</v>
      </c>
      <c r="F2600" t="str">
        <f>IF(full_data!D2600&lt;&gt;"",full_data!D2600,"")</f>
        <v>VERB</v>
      </c>
      <c r="G2600" t="str">
        <f>IF(full_data!E2600&lt;&gt;"",full_data!E2600,"")</f>
        <v>VEN-3.SG.H-L2-3.SG.H.A-put-3.SG.P</v>
      </c>
      <c r="H2600">
        <f>IF(full_data!F2600&lt;&gt;"",full_data!F2600,"")</f>
        <v>0</v>
      </c>
      <c r="I2600" t="str">
        <f>IF(full_data!G2600&lt;&gt;"",full_data!G2600,"")</f>
        <v>root</v>
      </c>
      <c r="J2600" t="str">
        <f>IF(full_data!H2600&lt;&gt;"",full_data!H2600,"")</f>
        <v>root</v>
      </c>
      <c r="K2600" t="str">
        <f>IF(full_data!I2600&lt;&gt;"",full_data!I2600,"")</f>
        <v/>
      </c>
      <c r="L2600" t="str">
        <f t="shared" si="162"/>
        <v>_</v>
      </c>
      <c r="M2600">
        <f>IF(full_data!J2600&lt;&gt;"",full_data!J2600,"")</f>
        <v>0</v>
      </c>
      <c r="N2600" t="str">
        <f>IF(full_data!K2600&lt;&gt;"",full_data!K2600,"")</f>
        <v>root</v>
      </c>
      <c r="O2600" t="str">
        <f>IF(full_data!L2600&lt;&gt;"",full_data!L2600,"")</f>
        <v/>
      </c>
      <c r="P2600" t="str">
        <f t="shared" si="163"/>
        <v>_</v>
      </c>
      <c r="Q2600" t="str">
        <f t="shared" si="163"/>
        <v>_</v>
      </c>
    </row>
    <row r="2601" spans="1:17" x14ac:dyDescent="0.35">
      <c r="A2601" t="str">
        <f>IF(LEFT(C2601,1)="#",C2601,IF(full_data!A2601&lt;&gt;"",full_data!A2601,""))</f>
        <v/>
      </c>
      <c r="B2601" t="str">
        <f t="shared" si="160"/>
        <v/>
      </c>
      <c r="C2601" t="str">
        <f>IF(full_data!B2601&lt;&gt;"",full_data!B2601,"")</f>
        <v/>
      </c>
      <c r="D2601" t="str">
        <f>IF(full_data!C2601&lt;&gt;"",full_data!C2601,"")</f>
        <v/>
      </c>
      <c r="E2601" t="str">
        <f t="shared" si="161"/>
        <v/>
      </c>
      <c r="F2601" t="str">
        <f>IF(full_data!D2601&lt;&gt;"",full_data!D2601,"")</f>
        <v/>
      </c>
      <c r="G2601" t="str">
        <f>IF(full_data!E2601&lt;&gt;"",full_data!E2601,"")</f>
        <v/>
      </c>
      <c r="H2601" t="str">
        <f>IF(full_data!F2601&lt;&gt;"",full_data!F2601,"")</f>
        <v/>
      </c>
      <c r="I2601" t="str">
        <f>IF(full_data!G2601&lt;&gt;"",full_data!G2601,"")</f>
        <v/>
      </c>
      <c r="J2601" t="str">
        <f>IF(full_data!H2601&lt;&gt;"",full_data!H2601,"")</f>
        <v/>
      </c>
      <c r="K2601" t="str">
        <f>IF(full_data!I2601&lt;&gt;"",full_data!I2601,"")</f>
        <v/>
      </c>
      <c r="L2601" t="str">
        <f t="shared" si="162"/>
        <v/>
      </c>
      <c r="M2601" t="str">
        <f>IF(full_data!J2601&lt;&gt;"",full_data!J2601,"")</f>
        <v/>
      </c>
      <c r="N2601" t="str">
        <f>IF(full_data!K2601&lt;&gt;"",full_data!K2601,"")</f>
        <v/>
      </c>
      <c r="O2601" t="str">
        <f>IF(full_data!L2601&lt;&gt;"",full_data!L2601,"")</f>
        <v/>
      </c>
      <c r="P2601" t="str">
        <f t="shared" si="163"/>
        <v/>
      </c>
      <c r="Q2601" t="str">
        <f t="shared" si="163"/>
        <v/>
      </c>
    </row>
    <row r="2602" spans="1:17" x14ac:dyDescent="0.35">
      <c r="A2602" t="str">
        <f>IF(LEFT(C2602,1)="#",C2602,IF(full_data!A2602&lt;&gt;"",full_data!A2602,""))</f>
        <v># P222652</v>
      </c>
      <c r="B2602" t="str">
        <f t="shared" si="160"/>
        <v/>
      </c>
      <c r="C2602" t="str">
        <f>IF(full_data!B2602&lt;&gt;"",full_data!B2602,"")</f>
        <v># P222652</v>
      </c>
      <c r="D2602" t="str">
        <f>IF(full_data!C2602&lt;&gt;"",full_data!C2602,"")</f>
        <v/>
      </c>
      <c r="E2602" t="str">
        <f t="shared" si="161"/>
        <v/>
      </c>
      <c r="F2602" t="str">
        <f>IF(full_data!D2602&lt;&gt;"",full_data!D2602,"")</f>
        <v/>
      </c>
      <c r="G2602" t="str">
        <f>IF(full_data!E2602&lt;&gt;"",full_data!E2602,"")</f>
        <v/>
      </c>
      <c r="H2602" t="str">
        <f>IF(full_data!F2602&lt;&gt;"",full_data!F2602,"")</f>
        <v/>
      </c>
      <c r="I2602" t="str">
        <f>IF(full_data!G2602&lt;&gt;"",full_data!G2602,"")</f>
        <v/>
      </c>
      <c r="J2602" t="str">
        <f>IF(full_data!H2602&lt;&gt;"",full_data!H2602,"")</f>
        <v/>
      </c>
      <c r="K2602" t="str">
        <f>IF(full_data!I2602&lt;&gt;"",full_data!I2602,"")</f>
        <v/>
      </c>
      <c r="L2602" t="str">
        <f t="shared" si="162"/>
        <v/>
      </c>
      <c r="M2602" t="str">
        <f>IF(full_data!J2602&lt;&gt;"",full_data!J2602,"")</f>
        <v/>
      </c>
      <c r="N2602" t="str">
        <f>IF(full_data!K2602&lt;&gt;"",full_data!K2602,"")</f>
        <v/>
      </c>
      <c r="O2602" t="str">
        <f>IF(full_data!L2602&lt;&gt;"",full_data!L2602,"")</f>
        <v/>
      </c>
      <c r="P2602" t="str">
        <f t="shared" si="163"/>
        <v/>
      </c>
      <c r="Q2602" t="str">
        <f t="shared" si="163"/>
        <v/>
      </c>
    </row>
    <row r="2603" spans="1:17" x14ac:dyDescent="0.35">
      <c r="A2603" t="str">
        <f>IF(LEFT(C2603,1)="#",C2603,IF(full_data!A2603&lt;&gt;"",full_data!A2603,""))</f>
        <v>#(280) = (453) Iri-kagina 14p 1–2 (RIME 1.9.9.14p) (Lagash, 24th c. BCE) (P222652)</v>
      </c>
      <c r="B2603" t="str">
        <f t="shared" si="160"/>
        <v/>
      </c>
      <c r="C2603" t="str">
        <f>IF(full_data!B2603&lt;&gt;"",full_data!B2603,"")</f>
        <v>#(280) = (453) Iri-kagina 14p 1–2 (RIME 1.9.9.14p) (Lagash, 24th c. BCE) (P222652)</v>
      </c>
      <c r="D2603" t="str">
        <f>IF(full_data!C2603&lt;&gt;"",full_data!C2603,"")</f>
        <v/>
      </c>
      <c r="E2603" t="str">
        <f t="shared" si="161"/>
        <v/>
      </c>
      <c r="F2603" t="str">
        <f>IF(full_data!D2603&lt;&gt;"",full_data!D2603,"")</f>
        <v/>
      </c>
      <c r="G2603" t="str">
        <f>IF(full_data!E2603&lt;&gt;"",full_data!E2603,"")</f>
        <v/>
      </c>
      <c r="H2603" t="str">
        <f>IF(full_data!F2603&lt;&gt;"",full_data!F2603,"")</f>
        <v/>
      </c>
      <c r="I2603" t="str">
        <f>IF(full_data!G2603&lt;&gt;"",full_data!G2603,"")</f>
        <v/>
      </c>
      <c r="J2603" t="str">
        <f>IF(full_data!H2603&lt;&gt;"",full_data!H2603,"")</f>
        <v/>
      </c>
      <c r="K2603" t="str">
        <f>IF(full_data!I2603&lt;&gt;"",full_data!I2603,"")</f>
        <v/>
      </c>
      <c r="L2603" t="str">
        <f t="shared" si="162"/>
        <v/>
      </c>
      <c r="M2603" t="str">
        <f>IF(full_data!J2603&lt;&gt;"",full_data!J2603,"")</f>
        <v/>
      </c>
      <c r="N2603" t="str">
        <f>IF(full_data!K2603&lt;&gt;"",full_data!K2603,"")</f>
        <v/>
      </c>
      <c r="O2603" t="str">
        <f>IF(full_data!L2603&lt;&gt;"",full_data!L2603,"")</f>
        <v/>
      </c>
      <c r="P2603" t="str">
        <f t="shared" si="163"/>
        <v/>
      </c>
      <c r="Q2603" t="str">
        <f t="shared" si="163"/>
        <v/>
      </c>
    </row>
    <row r="2604" spans="1:17" x14ac:dyDescent="0.35">
      <c r="A2604" t="str">
        <f>IF(LEFT(C2604,1)="#",C2604,IF(full_data!A2604&lt;&gt;"",full_data!A2604,""))</f>
        <v>#“Bau, who is worthy of the dais of Irikug, loves Iri-kagina.”</v>
      </c>
      <c r="B2604" t="str">
        <f t="shared" si="160"/>
        <v/>
      </c>
      <c r="C2604" t="str">
        <f>IF(full_data!B2604&lt;&gt;"",full_data!B2604,"")</f>
        <v>#“Bau, who is worthy of the dais of Irikug, loves Iri-kagina.”</v>
      </c>
      <c r="D2604" t="str">
        <f>IF(full_data!C2604&lt;&gt;"",full_data!C2604,"")</f>
        <v/>
      </c>
      <c r="E2604" t="str">
        <f t="shared" si="161"/>
        <v/>
      </c>
      <c r="F2604" t="str">
        <f>IF(full_data!D2604&lt;&gt;"",full_data!D2604,"")</f>
        <v/>
      </c>
      <c r="G2604" t="str">
        <f>IF(full_data!E2604&lt;&gt;"",full_data!E2604,"")</f>
        <v/>
      </c>
      <c r="H2604" t="str">
        <f>IF(full_data!F2604&lt;&gt;"",full_data!F2604,"")</f>
        <v/>
      </c>
      <c r="I2604" t="str">
        <f>IF(full_data!G2604&lt;&gt;"",full_data!G2604,"")</f>
        <v/>
      </c>
      <c r="J2604" t="str">
        <f>IF(full_data!H2604&lt;&gt;"",full_data!H2604,"")</f>
        <v/>
      </c>
      <c r="K2604" t="str">
        <f>IF(full_data!I2604&lt;&gt;"",full_data!I2604,"")</f>
        <v/>
      </c>
      <c r="L2604" t="str">
        <f t="shared" si="162"/>
        <v/>
      </c>
      <c r="M2604" t="str">
        <f>IF(full_data!J2604&lt;&gt;"",full_data!J2604,"")</f>
        <v/>
      </c>
      <c r="N2604" t="str">
        <f>IF(full_data!K2604&lt;&gt;"",full_data!K2604,"")</f>
        <v/>
      </c>
      <c r="O2604" t="str">
        <f>IF(full_data!L2604&lt;&gt;"",full_data!L2604,"")</f>
        <v>453: “The goddess Bau, who is worthy of the seat of the city Irikug, loves Irikagina.”</v>
      </c>
      <c r="P2604" t="str">
        <f t="shared" si="163"/>
        <v/>
      </c>
      <c r="Q2604" t="str">
        <f t="shared" si="163"/>
        <v/>
      </c>
    </row>
    <row r="2605" spans="1:17" x14ac:dyDescent="0.35">
      <c r="A2605">
        <f>IF(LEFT(C2605,1)="#",C2605,IF(full_data!A2605&lt;&gt;"",full_data!A2605,""))</f>
        <v>1</v>
      </c>
      <c r="B2605" t="str">
        <f t="shared" si="160"/>
        <v>dba-u₂</v>
      </c>
      <c r="C2605" t="str">
        <f>IF(full_data!B2605&lt;&gt;"",full_data!B2605,"")</f>
        <v>dba-u₂</v>
      </c>
      <c r="D2605" t="str">
        <f>IF(full_data!C2605&lt;&gt;"",full_data!C2605,"")</f>
        <v>bau</v>
      </c>
      <c r="E2605" t="str">
        <f t="shared" si="161"/>
        <v>_</v>
      </c>
      <c r="F2605" t="str">
        <f>IF(full_data!D2605&lt;&gt;"",full_data!D2605,"")</f>
        <v>PROPN</v>
      </c>
      <c r="G2605" t="str">
        <f>IF(full_data!E2605&lt;&gt;"",full_data!E2605,"")</f>
        <v>DN</v>
      </c>
      <c r="H2605">
        <f>IF(full_data!F2605&lt;&gt;"",full_data!F2605,"")</f>
        <v>7</v>
      </c>
      <c r="I2605" t="str">
        <f>IF(full_data!G2605&lt;&gt;"",full_data!G2605,"")</f>
        <v>ERG</v>
      </c>
      <c r="J2605" t="str">
        <f>IF(full_data!H2605&lt;&gt;"",full_data!H2605,"")</f>
        <v>nsubj</v>
      </c>
      <c r="K2605" t="str">
        <f>IF(full_data!I2605&lt;&gt;"",full_data!I2605,"")</f>
        <v/>
      </c>
      <c r="L2605" t="str">
        <f t="shared" si="162"/>
        <v>_</v>
      </c>
      <c r="M2605">
        <f>IF(full_data!J2605&lt;&gt;"",full_data!J2605,"")</f>
        <v>7</v>
      </c>
      <c r="N2605" t="str">
        <f>IF(full_data!K2605&lt;&gt;"",full_data!K2605,"")</f>
        <v>nsubj</v>
      </c>
      <c r="O2605" t="str">
        <f>IF(full_data!L2605&lt;&gt;"",full_data!L2605,"")</f>
        <v>marked on 4</v>
      </c>
      <c r="P2605" t="str">
        <f t="shared" si="163"/>
        <v>_</v>
      </c>
      <c r="Q2605" t="str">
        <f t="shared" si="163"/>
        <v>_</v>
      </c>
    </row>
    <row r="2606" spans="1:17" x14ac:dyDescent="0.35">
      <c r="A2606">
        <f>IF(LEFT(C2606,1)="#",C2606,IF(full_data!A2606&lt;&gt;"",full_data!A2606,""))</f>
        <v>2</v>
      </c>
      <c r="B2606" t="str">
        <f t="shared" si="160"/>
        <v>barag</v>
      </c>
      <c r="C2606" t="str">
        <f>IF(full_data!B2606&lt;&gt;"",full_data!B2606,"")</f>
        <v>barag</v>
      </c>
      <c r="D2606" t="str">
        <f>IF(full_data!C2606&lt;&gt;"",full_data!C2606,"")</f>
        <v>barag</v>
      </c>
      <c r="E2606" t="str">
        <f t="shared" si="161"/>
        <v>_</v>
      </c>
      <c r="F2606" t="str">
        <f>IF(full_data!D2606&lt;&gt;"",full_data!D2606,"")</f>
        <v>NOUN</v>
      </c>
      <c r="G2606" t="str">
        <f>IF(full_data!E2606&lt;&gt;"",full_data!E2606,"")</f>
        <v>dais</v>
      </c>
      <c r="H2606">
        <f>IF(full_data!F2606&lt;&gt;"",full_data!F2606,"")</f>
        <v>7</v>
      </c>
      <c r="I2606" t="str">
        <f>IF(full_data!G2606&lt;&gt;"",full_data!G2606,"")</f>
        <v>LOC</v>
      </c>
      <c r="J2606" t="str">
        <f>IF(full_data!H2606&lt;&gt;"",full_data!H2606,"")</f>
        <v>obl</v>
      </c>
      <c r="K2606" t="str">
        <f>IF(full_data!I2606&lt;&gt;"",full_data!I2606,"")</f>
        <v/>
      </c>
      <c r="L2606" t="str">
        <f t="shared" si="162"/>
        <v>_</v>
      </c>
      <c r="M2606">
        <f>IF(full_data!J2606&lt;&gt;"",full_data!J2606,"")</f>
        <v>7</v>
      </c>
      <c r="N2606" t="str">
        <f>IF(full_data!K2606&lt;&gt;"",full_data!K2606,"")</f>
        <v>obl</v>
      </c>
      <c r="O2606" t="str">
        <f>IF(full_data!L2606&lt;&gt;"",full_data!L2606,"")</f>
        <v>453: seat</v>
      </c>
      <c r="P2606" t="str">
        <f t="shared" si="163"/>
        <v>_</v>
      </c>
      <c r="Q2606" t="str">
        <f t="shared" si="163"/>
        <v>_</v>
      </c>
    </row>
    <row r="2607" spans="1:17" x14ac:dyDescent="0.35">
      <c r="A2607">
        <f>IF(LEFT(C2607,1)="#",C2607,IF(full_data!A2607&lt;&gt;"",full_data!A2607,""))</f>
        <v>3</v>
      </c>
      <c r="B2607" t="str">
        <f t="shared" si="160"/>
        <v>iri-kug-ga-ka</v>
      </c>
      <c r="C2607" t="str">
        <f>IF(full_data!B2607&lt;&gt;"",full_data!B2607,"")</f>
        <v>iri-kug-ga-ka</v>
      </c>
      <c r="D2607" t="str">
        <f>IF(full_data!C2607&lt;&gt;"",full_data!C2607,"")</f>
        <v>irikug=ak=ʾa</v>
      </c>
      <c r="E2607" t="str">
        <f t="shared" si="161"/>
        <v>_</v>
      </c>
      <c r="F2607" t="str">
        <f>IF(full_data!D2607&lt;&gt;"",full_data!D2607,"")</f>
        <v>PROPN</v>
      </c>
      <c r="G2607" t="str">
        <f>IF(full_data!E2607&lt;&gt;"",full_data!E2607,"")</f>
        <v>GN=GEN=L2</v>
      </c>
      <c r="H2607">
        <f>IF(full_data!F2607&lt;&gt;"",full_data!F2607,"")</f>
        <v>2</v>
      </c>
      <c r="I2607" t="str">
        <f>IF(full_data!G2607&lt;&gt;"",full_data!G2607,"")</f>
        <v>GEN</v>
      </c>
      <c r="J2607" t="str">
        <f>IF(full_data!H2607&lt;&gt;"",full_data!H2607,"")</f>
        <v>nmod</v>
      </c>
      <c r="K2607" t="str">
        <f>IF(full_data!I2607&lt;&gt;"",full_data!I2607,"")</f>
        <v/>
      </c>
      <c r="L2607" t="str">
        <f t="shared" si="162"/>
        <v>_</v>
      </c>
      <c r="M2607">
        <f>IF(full_data!J2607&lt;&gt;"",full_data!J2607,"")</f>
        <v>2</v>
      </c>
      <c r="N2607" t="str">
        <f>IF(full_data!K2607&lt;&gt;"",full_data!K2607,"")</f>
        <v>nmod</v>
      </c>
      <c r="O2607" t="str">
        <f>IF(full_data!L2607&lt;&gt;"",full_data!L2607,"")</f>
        <v>453: GN=GEN=L2.NH</v>
      </c>
      <c r="P2607" t="str">
        <f t="shared" si="163"/>
        <v>_</v>
      </c>
      <c r="Q2607" t="str">
        <f t="shared" si="163"/>
        <v>_</v>
      </c>
    </row>
    <row r="2608" spans="1:17" x14ac:dyDescent="0.35">
      <c r="A2608">
        <f>IF(LEFT(C2608,1)="#",C2608,IF(full_data!A2608&lt;&gt;"",full_data!A2608,""))</f>
        <v>4</v>
      </c>
      <c r="B2608" t="str">
        <f t="shared" si="160"/>
        <v>⸢tum₂⸣-ma,</v>
      </c>
      <c r="C2608" t="str">
        <f>IF(full_data!B2608&lt;&gt;"",full_data!B2608,"")</f>
        <v>⸢tum₂⸣-ma,</v>
      </c>
      <c r="D2608" t="str">
        <f>IF(full_data!C2608&lt;&gt;"",full_data!C2608,"")</f>
        <v>tum-ʾa=e</v>
      </c>
      <c r="E2608" t="str">
        <f t="shared" si="161"/>
        <v>_</v>
      </c>
      <c r="F2608" t="str">
        <f>IF(full_data!D2608&lt;&gt;"",full_data!D2608,"")</f>
        <v>VERB</v>
      </c>
      <c r="G2608" t="str">
        <f>IF(full_data!E2608&lt;&gt;"",full_data!E2608,"")</f>
        <v>worthy-PT=ERG</v>
      </c>
      <c r="H2608">
        <f>IF(full_data!F2608&lt;&gt;"",full_data!F2608,"")</f>
        <v>1</v>
      </c>
      <c r="I2608" t="str">
        <f>IF(full_data!G2608&lt;&gt;"",full_data!G2608,"")</f>
        <v>acl</v>
      </c>
      <c r="J2608" t="str">
        <f>IF(full_data!H2608&lt;&gt;"",full_data!H2608,"")</f>
        <v>acl</v>
      </c>
      <c r="K2608" t="str">
        <f>IF(full_data!I2608&lt;&gt;"",full_data!I2608,"")</f>
        <v/>
      </c>
      <c r="L2608" t="str">
        <f t="shared" si="162"/>
        <v>_</v>
      </c>
      <c r="M2608">
        <f>IF(full_data!J2608&lt;&gt;"",full_data!J2608,"")</f>
        <v>1</v>
      </c>
      <c r="N2608" t="str">
        <f>IF(full_data!K2608&lt;&gt;"",full_data!K2608,"")</f>
        <v>acl</v>
      </c>
      <c r="O2608" t="str">
        <f>IF(full_data!L2608&lt;&gt;"",full_data!L2608,"")</f>
        <v>amod with arguments; 453: be.suitable-PT=ERG</v>
      </c>
      <c r="P2608" t="str">
        <f t="shared" si="163"/>
        <v>_</v>
      </c>
      <c r="Q2608" t="str">
        <f t="shared" si="163"/>
        <v>_</v>
      </c>
    </row>
    <row r="2609" spans="1:17" x14ac:dyDescent="0.35">
      <c r="A2609">
        <f>IF(LEFT(C2609,1)="#",C2609,IF(full_data!A2609&lt;&gt;"",full_data!A2609,""))</f>
        <v>5</v>
      </c>
      <c r="B2609" t="str">
        <f t="shared" si="160"/>
        <v>iri-⸢ka⸣-gi-na-ra</v>
      </c>
      <c r="C2609" t="str">
        <f>IF(full_data!B2609&lt;&gt;"",full_data!B2609,"")</f>
        <v>iri-⸢ka⸣-gi-na-ra</v>
      </c>
      <c r="D2609" t="str">
        <f>IF(full_data!C2609&lt;&gt;"",full_data!C2609,"")</f>
        <v>irikaginak=ra</v>
      </c>
      <c r="E2609" t="str">
        <f t="shared" si="161"/>
        <v>_</v>
      </c>
      <c r="F2609" t="str">
        <f>IF(full_data!D2609&lt;&gt;"",full_data!D2609,"")</f>
        <v>PROPN</v>
      </c>
      <c r="G2609" t="str">
        <f>IF(full_data!E2609&lt;&gt;"",full_data!E2609,"")</f>
        <v>PN=DAT.H</v>
      </c>
      <c r="H2609">
        <f>IF(full_data!F2609&lt;&gt;"",full_data!F2609,"")</f>
        <v>7</v>
      </c>
      <c r="I2609" t="str">
        <f>IF(full_data!G2609&lt;&gt;"",full_data!G2609,"")</f>
        <v>DAT</v>
      </c>
      <c r="J2609" t="str">
        <f>IF(full_data!H2609&lt;&gt;"",full_data!H2609,"")</f>
        <v>iobj</v>
      </c>
      <c r="K2609" t="str">
        <f>IF(full_data!I2609&lt;&gt;"",full_data!I2609,"")</f>
        <v/>
      </c>
      <c r="L2609" t="str">
        <f t="shared" si="162"/>
        <v>_</v>
      </c>
      <c r="M2609">
        <f>IF(full_data!J2609&lt;&gt;"",full_data!J2609,"")</f>
        <v>7</v>
      </c>
      <c r="N2609" t="str">
        <f>IF(full_data!K2609&lt;&gt;"",full_data!K2609,"")</f>
        <v>iobj</v>
      </c>
      <c r="O2609" t="str">
        <f>IF(full_data!L2609&lt;&gt;"",full_data!L2609,"")</f>
        <v/>
      </c>
      <c r="P2609" t="str">
        <f t="shared" si="163"/>
        <v>_</v>
      </c>
      <c r="Q2609" t="str">
        <f t="shared" si="163"/>
        <v>_</v>
      </c>
    </row>
    <row r="2610" spans="1:17" x14ac:dyDescent="0.35">
      <c r="A2610">
        <f>IF(LEFT(C2610,1)="#",C2610,IF(full_data!A2610&lt;&gt;"",full_data!A2610,""))</f>
        <v>6</v>
      </c>
      <c r="B2610" t="str">
        <f t="shared" si="160"/>
        <v>⸢ki⸣</v>
      </c>
      <c r="C2610" t="str">
        <f>IF(full_data!B2610&lt;&gt;"",full_data!B2610,"")</f>
        <v>⸢ki⸣</v>
      </c>
      <c r="D2610" t="str">
        <f>IF(full_data!C2610&lt;&gt;"",full_data!C2610,"")</f>
        <v>ki=ø</v>
      </c>
      <c r="E2610" t="str">
        <f t="shared" si="161"/>
        <v>_</v>
      </c>
      <c r="F2610" t="str">
        <f>IF(full_data!D2610&lt;&gt;"",full_data!D2610,"")</f>
        <v>NOUN</v>
      </c>
      <c r="G2610" t="str">
        <f>IF(full_data!E2610&lt;&gt;"",full_data!E2610,"")</f>
        <v>earth=ABS</v>
      </c>
      <c r="H2610">
        <f>IF(full_data!F2610&lt;&gt;"",full_data!F2610,"")</f>
        <v>7</v>
      </c>
      <c r="I2610" t="str">
        <f>IF(full_data!G2610&lt;&gt;"",full_data!G2610,"")</f>
        <v>ABS</v>
      </c>
      <c r="J2610" t="str">
        <f>IF(full_data!H2610&lt;&gt;"",full_data!H2610,"")</f>
        <v>obj</v>
      </c>
      <c r="K2610" t="str">
        <f>IF(full_data!I2610&lt;&gt;"",full_data!I2610,"")</f>
        <v/>
      </c>
      <c r="L2610" t="str">
        <f t="shared" si="162"/>
        <v>_</v>
      </c>
      <c r="M2610">
        <f>IF(full_data!J2610&lt;&gt;"",full_data!J2610,"")</f>
        <v>7</v>
      </c>
      <c r="N2610" t="str">
        <f>IF(full_data!K2610&lt;&gt;"",full_data!K2610,"")</f>
        <v>obj</v>
      </c>
      <c r="O2610" t="str">
        <f>IF(full_data!L2610&lt;&gt;"",full_data!L2610,"")</f>
        <v/>
      </c>
      <c r="P2610" t="str">
        <f t="shared" si="163"/>
        <v>_</v>
      </c>
      <c r="Q2610" t="str">
        <f t="shared" si="163"/>
        <v>_</v>
      </c>
    </row>
    <row r="2611" spans="1:17" x14ac:dyDescent="0.35">
      <c r="A2611">
        <f>IF(LEFT(C2611,1)="#",C2611,IF(full_data!A2611&lt;&gt;"",full_data!A2611,""))</f>
        <v>7</v>
      </c>
      <c r="B2611" t="str">
        <f t="shared" si="160"/>
        <v>mu-na-aŋ₂</v>
      </c>
      <c r="C2611" t="str">
        <f>IF(full_data!B2611&lt;&gt;"",full_data!B2611,"")</f>
        <v>mu-na-aŋ₂</v>
      </c>
      <c r="D2611" t="str">
        <f>IF(full_data!C2611&lt;&gt;"",full_data!C2611,"")</f>
        <v>S4mu-S6nn-S7a-S11n-S12aŋ-S14ø</v>
      </c>
      <c r="E2611" t="str">
        <f t="shared" si="161"/>
        <v>_</v>
      </c>
      <c r="F2611" t="str">
        <f>IF(full_data!D2611&lt;&gt;"",full_data!D2611,"")</f>
        <v>VERB</v>
      </c>
      <c r="G2611" t="str">
        <f>IF(full_data!E2611&lt;&gt;"",full_data!E2611,"")</f>
        <v>VEN-3.SG.H-DAT-3.SG.H.A-measure-3.SG.P</v>
      </c>
      <c r="H2611">
        <f>IF(full_data!F2611&lt;&gt;"",full_data!F2611,"")</f>
        <v>0</v>
      </c>
      <c r="I2611" t="str">
        <f>IF(full_data!G2611&lt;&gt;"",full_data!G2611,"")</f>
        <v>root</v>
      </c>
      <c r="J2611" t="str">
        <f>IF(full_data!H2611&lt;&gt;"",full_data!H2611,"")</f>
        <v>root</v>
      </c>
      <c r="K2611" t="str">
        <f>IF(full_data!I2611&lt;&gt;"",full_data!I2611,"")</f>
        <v/>
      </c>
      <c r="L2611" t="str">
        <f t="shared" si="162"/>
        <v>_</v>
      </c>
      <c r="M2611">
        <f>IF(full_data!J2611&lt;&gt;"",full_data!J2611,"")</f>
        <v>0</v>
      </c>
      <c r="N2611" t="str">
        <f>IF(full_data!K2611&lt;&gt;"",full_data!K2611,"")</f>
        <v>root</v>
      </c>
      <c r="O2611" t="str">
        <f>IF(full_data!L2611&lt;&gt;"",full_data!L2611,"")</f>
        <v/>
      </c>
      <c r="P2611" t="str">
        <f t="shared" si="163"/>
        <v>_</v>
      </c>
      <c r="Q2611" t="str">
        <f t="shared" si="163"/>
        <v>_</v>
      </c>
    </row>
    <row r="2612" spans="1:17" x14ac:dyDescent="0.35">
      <c r="A2612" t="str">
        <f>IF(LEFT(C2612,1)="#",C2612,IF(full_data!A2612&lt;&gt;"",full_data!A2612,""))</f>
        <v/>
      </c>
      <c r="B2612" t="str">
        <f t="shared" si="160"/>
        <v/>
      </c>
      <c r="C2612" t="str">
        <f>IF(full_data!B2612&lt;&gt;"",full_data!B2612,"")</f>
        <v/>
      </c>
      <c r="D2612" t="str">
        <f>IF(full_data!C2612&lt;&gt;"",full_data!C2612,"")</f>
        <v/>
      </c>
      <c r="E2612" t="str">
        <f t="shared" si="161"/>
        <v/>
      </c>
      <c r="F2612" t="str">
        <f>IF(full_data!D2612&lt;&gt;"",full_data!D2612,"")</f>
        <v/>
      </c>
      <c r="G2612" t="str">
        <f>IF(full_data!E2612&lt;&gt;"",full_data!E2612,"")</f>
        <v/>
      </c>
      <c r="H2612" t="str">
        <f>IF(full_data!F2612&lt;&gt;"",full_data!F2612,"")</f>
        <v/>
      </c>
      <c r="I2612" t="str">
        <f>IF(full_data!G2612&lt;&gt;"",full_data!G2612,"")</f>
        <v/>
      </c>
      <c r="J2612" t="str">
        <f>IF(full_data!H2612&lt;&gt;"",full_data!H2612,"")</f>
        <v/>
      </c>
      <c r="K2612" t="str">
        <f>IF(full_data!I2612&lt;&gt;"",full_data!I2612,"")</f>
        <v/>
      </c>
      <c r="L2612" t="str">
        <f t="shared" si="162"/>
        <v/>
      </c>
      <c r="M2612" t="str">
        <f>IF(full_data!J2612&lt;&gt;"",full_data!J2612,"")</f>
        <v/>
      </c>
      <c r="N2612" t="str">
        <f>IF(full_data!K2612&lt;&gt;"",full_data!K2612,"")</f>
        <v/>
      </c>
      <c r="O2612" t="str">
        <f>IF(full_data!L2612&lt;&gt;"",full_data!L2612,"")</f>
        <v/>
      </c>
      <c r="P2612" t="str">
        <f t="shared" si="163"/>
        <v/>
      </c>
      <c r="Q2612" t="str">
        <f t="shared" si="163"/>
        <v/>
      </c>
    </row>
    <row r="2613" spans="1:17" x14ac:dyDescent="0.35">
      <c r="A2613" t="str">
        <f>IF(LEFT(C2613,1)="#",C2613,IF(full_data!A2613&lt;&gt;"",full_data!A2613,""))</f>
        <v># P222653</v>
      </c>
      <c r="B2613" t="str">
        <f t="shared" si="160"/>
        <v/>
      </c>
      <c r="C2613" t="str">
        <f>IF(full_data!B2613&lt;&gt;"",full_data!B2613,"")</f>
        <v># P222653</v>
      </c>
      <c r="D2613" t="str">
        <f>IF(full_data!C2613&lt;&gt;"",full_data!C2613,"")</f>
        <v/>
      </c>
      <c r="E2613" t="str">
        <f t="shared" si="161"/>
        <v/>
      </c>
      <c r="F2613" t="str">
        <f>IF(full_data!D2613&lt;&gt;"",full_data!D2613,"")</f>
        <v/>
      </c>
      <c r="G2613" t="str">
        <f>IF(full_data!E2613&lt;&gt;"",full_data!E2613,"")</f>
        <v/>
      </c>
      <c r="H2613" t="str">
        <f>IF(full_data!F2613&lt;&gt;"",full_data!F2613,"")</f>
        <v/>
      </c>
      <c r="I2613" t="str">
        <f>IF(full_data!G2613&lt;&gt;"",full_data!G2613,"")</f>
        <v/>
      </c>
      <c r="J2613" t="str">
        <f>IF(full_data!H2613&lt;&gt;"",full_data!H2613,"")</f>
        <v/>
      </c>
      <c r="K2613" t="str">
        <f>IF(full_data!I2613&lt;&gt;"",full_data!I2613,"")</f>
        <v/>
      </c>
      <c r="L2613" t="str">
        <f t="shared" si="162"/>
        <v/>
      </c>
      <c r="M2613" t="str">
        <f>IF(full_data!J2613&lt;&gt;"",full_data!J2613,"")</f>
        <v/>
      </c>
      <c r="N2613" t="str">
        <f>IF(full_data!K2613&lt;&gt;"",full_data!K2613,"")</f>
        <v/>
      </c>
      <c r="O2613" t="str">
        <f>IF(full_data!L2613&lt;&gt;"",full_data!L2613,"")</f>
        <v/>
      </c>
      <c r="P2613" t="str">
        <f t="shared" si="163"/>
        <v/>
      </c>
      <c r="Q2613" t="str">
        <f t="shared" si="163"/>
        <v/>
      </c>
    </row>
    <row r="2614" spans="1:17" x14ac:dyDescent="0.35">
      <c r="A2614" t="str">
        <f>IF(LEFT(C2614,1)="#",C2614,IF(full_data!A2614&lt;&gt;"",full_data!A2614,""))</f>
        <v>#(358) Iri-kagina 14q 1–2 (Lagash, 24th c.) (P222653)</v>
      </c>
      <c r="B2614" t="str">
        <f t="shared" si="160"/>
        <v/>
      </c>
      <c r="C2614" t="str">
        <f>IF(full_data!B2614&lt;&gt;"",full_data!B2614,"")</f>
        <v>#(358) Iri-kagina 14q 1–2 (Lagash, 24th c.) (P222653)</v>
      </c>
      <c r="D2614" t="str">
        <f>IF(full_data!C2614&lt;&gt;"",full_data!C2614,"")</f>
        <v/>
      </c>
      <c r="E2614" t="str">
        <f t="shared" si="161"/>
        <v/>
      </c>
      <c r="F2614" t="str">
        <f>IF(full_data!D2614&lt;&gt;"",full_data!D2614,"")</f>
        <v/>
      </c>
      <c r="G2614" t="str">
        <f>IF(full_data!E2614&lt;&gt;"",full_data!E2614,"")</f>
        <v/>
      </c>
      <c r="H2614" t="str">
        <f>IF(full_data!F2614&lt;&gt;"",full_data!F2614,"")</f>
        <v/>
      </c>
      <c r="I2614" t="str">
        <f>IF(full_data!G2614&lt;&gt;"",full_data!G2614,"")</f>
        <v/>
      </c>
      <c r="J2614" t="str">
        <f>IF(full_data!H2614&lt;&gt;"",full_data!H2614,"")</f>
        <v/>
      </c>
      <c r="K2614" t="str">
        <f>IF(full_data!I2614&lt;&gt;"",full_data!I2614,"")</f>
        <v/>
      </c>
      <c r="L2614" t="str">
        <f t="shared" si="162"/>
        <v/>
      </c>
      <c r="M2614" t="str">
        <f>IF(full_data!J2614&lt;&gt;"",full_data!J2614,"")</f>
        <v/>
      </c>
      <c r="N2614" t="str">
        <f>IF(full_data!K2614&lt;&gt;"",full_data!K2614,"")</f>
        <v/>
      </c>
      <c r="O2614" t="str">
        <f>IF(full_data!L2614&lt;&gt;"",full_data!L2614,"")</f>
        <v/>
      </c>
      <c r="P2614" t="str">
        <f t="shared" si="163"/>
        <v/>
      </c>
      <c r="Q2614" t="str">
        <f t="shared" si="163"/>
        <v/>
      </c>
    </row>
    <row r="2615" spans="1:17" x14ac:dyDescent="0.35">
      <c r="A2615" t="str">
        <f>IF(LEFT(C2615,1)="#",C2615,IF(full_data!A2615&lt;&gt;"",full_data!A2615,""))</f>
        <v>#“(Bau) gave birth to Irikagina so that he becomes a shepherd.”</v>
      </c>
      <c r="B2615" t="str">
        <f t="shared" si="160"/>
        <v/>
      </c>
      <c r="C2615" t="str">
        <f>IF(full_data!B2615&lt;&gt;"",full_data!B2615,"")</f>
        <v>#“(Bau) gave birth to Irikagina so that he becomes a shepherd.”</v>
      </c>
      <c r="D2615" t="str">
        <f>IF(full_data!C2615&lt;&gt;"",full_data!C2615,"")</f>
        <v/>
      </c>
      <c r="E2615" t="str">
        <f t="shared" si="161"/>
        <v/>
      </c>
      <c r="F2615" t="str">
        <f>IF(full_data!D2615&lt;&gt;"",full_data!D2615,"")</f>
        <v/>
      </c>
      <c r="G2615" t="str">
        <f>IF(full_data!E2615&lt;&gt;"",full_data!E2615,"")</f>
        <v/>
      </c>
      <c r="H2615" t="str">
        <f>IF(full_data!F2615&lt;&gt;"",full_data!F2615,"")</f>
        <v/>
      </c>
      <c r="I2615" t="str">
        <f>IF(full_data!G2615&lt;&gt;"",full_data!G2615,"")</f>
        <v/>
      </c>
      <c r="J2615" t="str">
        <f>IF(full_data!H2615&lt;&gt;"",full_data!H2615,"")</f>
        <v/>
      </c>
      <c r="K2615" t="str">
        <f>IF(full_data!I2615&lt;&gt;"",full_data!I2615,"")</f>
        <v/>
      </c>
      <c r="L2615" t="str">
        <f t="shared" si="162"/>
        <v/>
      </c>
      <c r="M2615" t="str">
        <f>IF(full_data!J2615&lt;&gt;"",full_data!J2615,"")</f>
        <v/>
      </c>
      <c r="N2615" t="str">
        <f>IF(full_data!K2615&lt;&gt;"",full_data!K2615,"")</f>
        <v/>
      </c>
      <c r="O2615" t="str">
        <f>IF(full_data!L2615&lt;&gt;"",full_data!L2615,"")</f>
        <v/>
      </c>
      <c r="P2615" t="str">
        <f t="shared" si="163"/>
        <v/>
      </c>
      <c r="Q2615" t="str">
        <f t="shared" si="163"/>
        <v/>
      </c>
    </row>
    <row r="2616" spans="1:17" x14ac:dyDescent="0.35">
      <c r="A2616">
        <f>IF(LEFT(C2616,1)="#",C2616,IF(full_data!A2616&lt;&gt;"",full_data!A2616,""))</f>
        <v>1</v>
      </c>
      <c r="B2616" t="str">
        <f t="shared" si="160"/>
        <v>iri-ka-gi-na,</v>
      </c>
      <c r="C2616" t="str">
        <f>IF(full_data!B2616&lt;&gt;"",full_data!B2616,"")</f>
        <v>iri-ka-gi-na,</v>
      </c>
      <c r="D2616" t="str">
        <f>IF(full_data!C2616&lt;&gt;"",full_data!C2616,"")</f>
        <v>irikaginak=ø</v>
      </c>
      <c r="E2616" t="str">
        <f t="shared" si="161"/>
        <v>_</v>
      </c>
      <c r="F2616" t="str">
        <f>IF(full_data!D2616&lt;&gt;"",full_data!D2616,"")</f>
        <v>PROPN</v>
      </c>
      <c r="G2616" t="str">
        <f>IF(full_data!E2616&lt;&gt;"",full_data!E2616,"")</f>
        <v>PN=ABS</v>
      </c>
      <c r="H2616">
        <f>IF(full_data!F2616&lt;&gt;"",full_data!F2616,"")</f>
        <v>3</v>
      </c>
      <c r="I2616" t="str">
        <f>IF(full_data!G2616&lt;&gt;"",full_data!G2616,"")</f>
        <v>ABS</v>
      </c>
      <c r="J2616" t="str">
        <f>IF(full_data!H2616&lt;&gt;"",full_data!H2616,"")</f>
        <v>obj</v>
      </c>
      <c r="K2616" t="str">
        <f>IF(full_data!I2616&lt;&gt;"",full_data!I2616,"")</f>
        <v/>
      </c>
      <c r="L2616" t="str">
        <f t="shared" si="162"/>
        <v>_</v>
      </c>
      <c r="M2616">
        <f>IF(full_data!J2616&lt;&gt;"",full_data!J2616,"")</f>
        <v>3</v>
      </c>
      <c r="N2616" t="str">
        <f>IF(full_data!K2616&lt;&gt;"",full_data!K2616,"")</f>
        <v>obj</v>
      </c>
      <c r="O2616" t="str">
        <f>IF(full_data!L2616&lt;&gt;"",full_data!L2616,"")</f>
        <v/>
      </c>
      <c r="P2616" t="str">
        <f t="shared" si="163"/>
        <v>_</v>
      </c>
      <c r="Q2616" t="str">
        <f t="shared" si="163"/>
        <v>_</v>
      </c>
    </row>
    <row r="2617" spans="1:17" x14ac:dyDescent="0.35">
      <c r="A2617">
        <f>IF(LEFT(C2617,1)="#",C2617,IF(full_data!A2617&lt;&gt;"",full_data!A2617,""))</f>
        <v>2</v>
      </c>
      <c r="B2617" t="str">
        <f t="shared" si="160"/>
        <v>nam-sipad-še₃</v>
      </c>
      <c r="C2617" t="str">
        <f>IF(full_data!B2617&lt;&gt;"",full_data!B2617,"")</f>
        <v>nam-sipad-še₃</v>
      </c>
      <c r="D2617" t="str">
        <f>IF(full_data!C2617&lt;&gt;"",full_data!C2617,"")</f>
        <v>namsipad=še₃</v>
      </c>
      <c r="E2617" t="str">
        <f t="shared" si="161"/>
        <v>_</v>
      </c>
      <c r="F2617" t="str">
        <f>IF(full_data!D2617&lt;&gt;"",full_data!D2617,"")</f>
        <v>NOUN</v>
      </c>
      <c r="G2617" t="str">
        <f>IF(full_data!E2617&lt;&gt;"",full_data!E2617,"")</f>
        <v>shepherdship=TERM</v>
      </c>
      <c r="H2617">
        <f>IF(full_data!F2617&lt;&gt;"",full_data!F2617,"")</f>
        <v>3</v>
      </c>
      <c r="I2617" t="str">
        <f>IF(full_data!G2617&lt;&gt;"",full_data!G2617,"")</f>
        <v>TERM</v>
      </c>
      <c r="J2617" t="str">
        <f>IF(full_data!H2617&lt;&gt;"",full_data!H2617,"")</f>
        <v>obl</v>
      </c>
      <c r="K2617" t="str">
        <f>IF(full_data!I2617&lt;&gt;"",full_data!I2617,"")</f>
        <v/>
      </c>
      <c r="L2617" t="str">
        <f t="shared" si="162"/>
        <v>_</v>
      </c>
      <c r="M2617">
        <f>IF(full_data!J2617&lt;&gt;"",full_data!J2617,"")</f>
        <v>3</v>
      </c>
      <c r="N2617" t="str">
        <f>IF(full_data!K2617&lt;&gt;"",full_data!K2617,"")</f>
        <v>obl</v>
      </c>
      <c r="O2617" t="str">
        <f>IF(full_data!L2617&lt;&gt;"",full_data!L2617,"")</f>
        <v/>
      </c>
      <c r="P2617" t="str">
        <f t="shared" si="163"/>
        <v>_</v>
      </c>
      <c r="Q2617" t="str">
        <f t="shared" si="163"/>
        <v>_</v>
      </c>
    </row>
    <row r="2618" spans="1:17" x14ac:dyDescent="0.35">
      <c r="A2618">
        <f>IF(LEFT(C2618,1)="#",C2618,IF(full_data!A2618&lt;&gt;"",full_data!A2618,""))</f>
        <v>3</v>
      </c>
      <c r="B2618" t="str">
        <f t="shared" si="160"/>
        <v>mu-tud</v>
      </c>
      <c r="C2618" t="str">
        <f>IF(full_data!B2618&lt;&gt;"",full_data!B2618,"")</f>
        <v>mu-tud</v>
      </c>
      <c r="D2618" t="str">
        <f>IF(full_data!C2618&lt;&gt;"",full_data!C2618,"")</f>
        <v>S4mu-S11n-S12tud-S14ø</v>
      </c>
      <c r="E2618" t="str">
        <f t="shared" si="161"/>
        <v>_</v>
      </c>
      <c r="F2618" t="str">
        <f>IF(full_data!D2618&lt;&gt;"",full_data!D2618,"")</f>
        <v>VERB</v>
      </c>
      <c r="G2618" t="str">
        <f>IF(full_data!E2618&lt;&gt;"",full_data!E2618,"")</f>
        <v>VEN-3.SG.H.A-bear-3.SG.P</v>
      </c>
      <c r="H2618">
        <f>IF(full_data!F2618&lt;&gt;"",full_data!F2618,"")</f>
        <v>0</v>
      </c>
      <c r="I2618" t="str">
        <f>IF(full_data!G2618&lt;&gt;"",full_data!G2618,"")</f>
        <v>root</v>
      </c>
      <c r="J2618" t="str">
        <f>IF(full_data!H2618&lt;&gt;"",full_data!H2618,"")</f>
        <v>root</v>
      </c>
      <c r="K2618" t="str">
        <f>IF(full_data!I2618&lt;&gt;"",full_data!I2618,"")</f>
        <v/>
      </c>
      <c r="L2618" t="str">
        <f t="shared" si="162"/>
        <v>_</v>
      </c>
      <c r="M2618">
        <f>IF(full_data!J2618&lt;&gt;"",full_data!J2618,"")</f>
        <v>0</v>
      </c>
      <c r="N2618" t="str">
        <f>IF(full_data!K2618&lt;&gt;"",full_data!K2618,"")</f>
        <v>root</v>
      </c>
      <c r="O2618" t="str">
        <f>IF(full_data!L2618&lt;&gt;"",full_data!L2618,"")</f>
        <v/>
      </c>
      <c r="P2618" t="str">
        <f t="shared" si="163"/>
        <v>_</v>
      </c>
      <c r="Q2618" t="str">
        <f t="shared" si="163"/>
        <v>_</v>
      </c>
    </row>
    <row r="2619" spans="1:17" x14ac:dyDescent="0.35">
      <c r="A2619" t="str">
        <f>IF(LEFT(C2619,1)="#",C2619,IF(full_data!A2619&lt;&gt;"",full_data!A2619,""))</f>
        <v/>
      </c>
      <c r="B2619" t="str">
        <f t="shared" si="160"/>
        <v/>
      </c>
      <c r="C2619" t="str">
        <f>IF(full_data!B2619&lt;&gt;"",full_data!B2619,"")</f>
        <v/>
      </c>
      <c r="D2619" t="str">
        <f>IF(full_data!C2619&lt;&gt;"",full_data!C2619,"")</f>
        <v/>
      </c>
      <c r="E2619" t="str">
        <f t="shared" si="161"/>
        <v/>
      </c>
      <c r="F2619" t="str">
        <f>IF(full_data!D2619&lt;&gt;"",full_data!D2619,"")</f>
        <v/>
      </c>
      <c r="G2619" t="str">
        <f>IF(full_data!E2619&lt;&gt;"",full_data!E2619,"")</f>
        <v/>
      </c>
      <c r="H2619" t="str">
        <f>IF(full_data!F2619&lt;&gt;"",full_data!F2619,"")</f>
        <v/>
      </c>
      <c r="I2619" t="str">
        <f>IF(full_data!G2619&lt;&gt;"",full_data!G2619,"")</f>
        <v/>
      </c>
      <c r="J2619" t="str">
        <f>IF(full_data!H2619&lt;&gt;"",full_data!H2619,"")</f>
        <v/>
      </c>
      <c r="K2619" t="str">
        <f>IF(full_data!I2619&lt;&gt;"",full_data!I2619,"")</f>
        <v/>
      </c>
      <c r="L2619" t="str">
        <f t="shared" si="162"/>
        <v/>
      </c>
      <c r="M2619" t="str">
        <f>IF(full_data!J2619&lt;&gt;"",full_data!J2619,"")</f>
        <v/>
      </c>
      <c r="N2619" t="str">
        <f>IF(full_data!K2619&lt;&gt;"",full_data!K2619,"")</f>
        <v/>
      </c>
      <c r="O2619" t="str">
        <f>IF(full_data!L2619&lt;&gt;"",full_data!L2619,"")</f>
        <v/>
      </c>
      <c r="P2619" t="str">
        <f t="shared" si="163"/>
        <v/>
      </c>
      <c r="Q2619" t="str">
        <f t="shared" si="163"/>
        <v/>
      </c>
    </row>
    <row r="2620" spans="1:17" x14ac:dyDescent="0.35">
      <c r="A2620" t="str">
        <f>IF(LEFT(C2620,1)="#",C2620,IF(full_data!A2620&lt;&gt;"",full_data!A2620,""))</f>
        <v># P222761</v>
      </c>
      <c r="B2620" t="str">
        <f t="shared" si="160"/>
        <v/>
      </c>
      <c r="C2620" t="str">
        <f>IF(full_data!B2620&lt;&gt;"",full_data!B2620,"")</f>
        <v># P222761</v>
      </c>
      <c r="D2620" t="str">
        <f>IF(full_data!C2620&lt;&gt;"",full_data!C2620,"")</f>
        <v/>
      </c>
      <c r="E2620" t="str">
        <f t="shared" si="161"/>
        <v/>
      </c>
      <c r="F2620" t="str">
        <f>IF(full_data!D2620&lt;&gt;"",full_data!D2620,"")</f>
        <v/>
      </c>
      <c r="G2620" t="str">
        <f>IF(full_data!E2620&lt;&gt;"",full_data!E2620,"")</f>
        <v/>
      </c>
      <c r="H2620" t="str">
        <f>IF(full_data!F2620&lt;&gt;"",full_data!F2620,"")</f>
        <v/>
      </c>
      <c r="I2620" t="str">
        <f>IF(full_data!G2620&lt;&gt;"",full_data!G2620,"")</f>
        <v/>
      </c>
      <c r="J2620" t="str">
        <f>IF(full_data!H2620&lt;&gt;"",full_data!H2620,"")</f>
        <v/>
      </c>
      <c r="K2620" t="str">
        <f>IF(full_data!I2620&lt;&gt;"",full_data!I2620,"")</f>
        <v/>
      </c>
      <c r="L2620" t="str">
        <f t="shared" si="162"/>
        <v/>
      </c>
      <c r="M2620" t="str">
        <f>IF(full_data!J2620&lt;&gt;"",full_data!J2620,"")</f>
        <v/>
      </c>
      <c r="N2620" t="str">
        <f>IF(full_data!K2620&lt;&gt;"",full_data!K2620,"")</f>
        <v/>
      </c>
      <c r="O2620" t="str">
        <f>IF(full_data!L2620&lt;&gt;"",full_data!L2620,"")</f>
        <v/>
      </c>
      <c r="P2620" t="str">
        <f t="shared" si="163"/>
        <v/>
      </c>
      <c r="Q2620" t="str">
        <f t="shared" si="163"/>
        <v/>
      </c>
    </row>
    <row r="2621" spans="1:17" x14ac:dyDescent="0.35">
      <c r="A2621" t="str">
        <f>IF(LEFT(C2621,1)="#",C2621,IF(full_data!A2621&lt;&gt;"",full_data!A2621,""))</f>
        <v>#(355) Anonymous Nippur 6 1–7 (Nippur, 24th c.) (P222761)</v>
      </c>
      <c r="B2621" t="str">
        <f t="shared" si="160"/>
        <v/>
      </c>
      <c r="C2621" t="str">
        <f>IF(full_data!B2621&lt;&gt;"",full_data!B2621,"")</f>
        <v>#(355) Anonymous Nippur 6 1–7 (Nippur, 24th c.) (P222761)</v>
      </c>
      <c r="D2621" t="str">
        <f>IF(full_data!C2621&lt;&gt;"",full_data!C2621,"")</f>
        <v/>
      </c>
      <c r="E2621" t="str">
        <f t="shared" si="161"/>
        <v/>
      </c>
      <c r="F2621" t="str">
        <f>IF(full_data!D2621&lt;&gt;"",full_data!D2621,"")</f>
        <v/>
      </c>
      <c r="G2621" t="str">
        <f>IF(full_data!E2621&lt;&gt;"",full_data!E2621,"")</f>
        <v/>
      </c>
      <c r="H2621" t="str">
        <f>IF(full_data!F2621&lt;&gt;"",full_data!F2621,"")</f>
        <v/>
      </c>
      <c r="I2621" t="str">
        <f>IF(full_data!G2621&lt;&gt;"",full_data!G2621,"")</f>
        <v/>
      </c>
      <c r="J2621" t="str">
        <f>IF(full_data!H2621&lt;&gt;"",full_data!H2621,"")</f>
        <v/>
      </c>
      <c r="K2621" t="str">
        <f>IF(full_data!I2621&lt;&gt;"",full_data!I2621,"")</f>
        <v/>
      </c>
      <c r="L2621" t="str">
        <f t="shared" si="162"/>
        <v/>
      </c>
      <c r="M2621" t="str">
        <f>IF(full_data!J2621&lt;&gt;"",full_data!J2621,"")</f>
        <v/>
      </c>
      <c r="N2621" t="str">
        <f>IF(full_data!K2621&lt;&gt;"",full_data!K2621,"")</f>
        <v/>
      </c>
      <c r="O2621" t="str">
        <f>IF(full_data!L2621&lt;&gt;"",full_data!L2621,"")</f>
        <v/>
      </c>
      <c r="P2621" t="str">
        <f t="shared" si="163"/>
        <v/>
      </c>
      <c r="Q2621" t="str">
        <f t="shared" si="163"/>
        <v/>
      </c>
    </row>
    <row r="2622" spans="1:17" x14ac:dyDescent="0.35">
      <c r="A2622" t="str">
        <f>IF(LEFT(C2622,1)="#",C2622,IF(full_data!A2622&lt;&gt;"",full_data!A2622,""))</f>
        <v>#“To Ninlil, Enlila, child of Adda, dedicated this (vessel) as a votive offering for the well- being of his spouse and child.”</v>
      </c>
      <c r="B2622" t="str">
        <f t="shared" si="160"/>
        <v/>
      </c>
      <c r="C2622" t="str">
        <f>IF(full_data!B2622&lt;&gt;"",full_data!B2622,"")</f>
        <v>#“To Ninlil, Enlila, child of Adda, dedicated this (vessel) as a votive offering for the well- being of his spouse and child.”</v>
      </c>
      <c r="D2622" t="str">
        <f>IF(full_data!C2622&lt;&gt;"",full_data!C2622,"")</f>
        <v/>
      </c>
      <c r="E2622" t="str">
        <f t="shared" si="161"/>
        <v/>
      </c>
      <c r="F2622" t="str">
        <f>IF(full_data!D2622&lt;&gt;"",full_data!D2622,"")</f>
        <v/>
      </c>
      <c r="G2622" t="str">
        <f>IF(full_data!E2622&lt;&gt;"",full_data!E2622,"")</f>
        <v/>
      </c>
      <c r="H2622" t="str">
        <f>IF(full_data!F2622&lt;&gt;"",full_data!F2622,"")</f>
        <v/>
      </c>
      <c r="I2622" t="str">
        <f>IF(full_data!G2622&lt;&gt;"",full_data!G2622,"")</f>
        <v/>
      </c>
      <c r="J2622" t="str">
        <f>IF(full_data!H2622&lt;&gt;"",full_data!H2622,"")</f>
        <v/>
      </c>
      <c r="K2622" t="str">
        <f>IF(full_data!I2622&lt;&gt;"",full_data!I2622,"")</f>
        <v/>
      </c>
      <c r="L2622" t="str">
        <f t="shared" si="162"/>
        <v/>
      </c>
      <c r="M2622" t="str">
        <f>IF(full_data!J2622&lt;&gt;"",full_data!J2622,"")</f>
        <v/>
      </c>
      <c r="N2622" t="str">
        <f>IF(full_data!K2622&lt;&gt;"",full_data!K2622,"")</f>
        <v/>
      </c>
      <c r="O2622" t="str">
        <f>IF(full_data!L2622&lt;&gt;"",full_data!L2622,"")</f>
        <v/>
      </c>
      <c r="P2622" t="str">
        <f t="shared" si="163"/>
        <v/>
      </c>
      <c r="Q2622" t="str">
        <f t="shared" si="163"/>
        <v/>
      </c>
    </row>
    <row r="2623" spans="1:17" x14ac:dyDescent="0.35">
      <c r="A2623">
        <f>IF(LEFT(C2623,1)="#",C2623,IF(full_data!A2623&lt;&gt;"",full_data!A2623,""))</f>
        <v>1</v>
      </c>
      <c r="B2623" t="str">
        <f t="shared" si="160"/>
        <v>dnin-lil₂,</v>
      </c>
      <c r="C2623" t="str">
        <f>IF(full_data!B2623&lt;&gt;"",full_data!B2623,"")</f>
        <v>dnin-lil₂,</v>
      </c>
      <c r="D2623" t="str">
        <f>IF(full_data!C2623&lt;&gt;"",full_data!C2623,"")</f>
        <v>ninlil=ra</v>
      </c>
      <c r="E2623" t="str">
        <f t="shared" si="161"/>
        <v>_</v>
      </c>
      <c r="F2623" t="str">
        <f>IF(full_data!D2623&lt;&gt;"",full_data!D2623,"")</f>
        <v>PROPN</v>
      </c>
      <c r="G2623" t="str">
        <f>IF(full_data!E2623&lt;&gt;"",full_data!E2623,"")</f>
        <v>DN=DAT.H</v>
      </c>
      <c r="H2623">
        <f>IF(full_data!F2623&lt;&gt;"",full_data!F2623,"")</f>
        <v>10</v>
      </c>
      <c r="I2623" t="str">
        <f>IF(full_data!G2623&lt;&gt;"",full_data!G2623,"")</f>
        <v>DAT</v>
      </c>
      <c r="J2623" t="str">
        <f>IF(full_data!H2623&lt;&gt;"",full_data!H2623,"")</f>
        <v>iobj</v>
      </c>
      <c r="K2623" t="str">
        <f>IF(full_data!I2623&lt;&gt;"",full_data!I2623,"")</f>
        <v/>
      </c>
      <c r="L2623" t="str">
        <f t="shared" si="162"/>
        <v>_</v>
      </c>
      <c r="M2623">
        <f>IF(full_data!J2623&lt;&gt;"",full_data!J2623,"")</f>
        <v>10</v>
      </c>
      <c r="N2623" t="str">
        <f>IF(full_data!K2623&lt;&gt;"",full_data!K2623,"")</f>
        <v>iobj</v>
      </c>
      <c r="O2623" t="str">
        <f>IF(full_data!L2623&lt;&gt;"",full_data!L2623,"")</f>
        <v/>
      </c>
      <c r="P2623" t="str">
        <f t="shared" si="163"/>
        <v>_</v>
      </c>
      <c r="Q2623" t="str">
        <f t="shared" si="163"/>
        <v>_</v>
      </c>
    </row>
    <row r="2624" spans="1:17" x14ac:dyDescent="0.35">
      <c r="A2624">
        <f>IF(LEFT(C2624,1)="#",C2624,IF(full_data!A2624&lt;&gt;"",full_data!A2624,""))</f>
        <v>2</v>
      </c>
      <c r="B2624" t="str">
        <f t="shared" si="160"/>
        <v>den-lilₓ(E₂)-la₂,</v>
      </c>
      <c r="C2624" t="str">
        <f>IF(full_data!B2624&lt;&gt;"",full_data!B2624,"")</f>
        <v>den-lilₓ(E₂)-la₂,</v>
      </c>
      <c r="D2624" t="str">
        <f>IF(full_data!C2624&lt;&gt;"",full_data!C2624,"")</f>
        <v>enlilak</v>
      </c>
      <c r="E2624" t="str">
        <f t="shared" si="161"/>
        <v>_</v>
      </c>
      <c r="F2624" t="str">
        <f>IF(full_data!D2624&lt;&gt;"",full_data!D2624,"")</f>
        <v>PROPN</v>
      </c>
      <c r="G2624" t="str">
        <f>IF(full_data!E2624&lt;&gt;"",full_data!E2624,"")</f>
        <v>PN₁</v>
      </c>
      <c r="H2624">
        <f>IF(full_data!F2624&lt;&gt;"",full_data!F2624,"")</f>
        <v>10</v>
      </c>
      <c r="I2624" t="str">
        <f>IF(full_data!G2624&lt;&gt;"",full_data!G2624,"")</f>
        <v>ERG</v>
      </c>
      <c r="J2624" t="str">
        <f>IF(full_data!H2624&lt;&gt;"",full_data!H2624,"")</f>
        <v>nsubj</v>
      </c>
      <c r="K2624" t="str">
        <f>IF(full_data!I2624&lt;&gt;"",full_data!I2624,"")</f>
        <v/>
      </c>
      <c r="L2624" t="str">
        <f t="shared" si="162"/>
        <v>_</v>
      </c>
      <c r="M2624">
        <f>IF(full_data!J2624&lt;&gt;"",full_data!J2624,"")</f>
        <v>10</v>
      </c>
      <c r="N2624" t="str">
        <f>IF(full_data!K2624&lt;&gt;"",full_data!K2624,"")</f>
        <v>nsubj</v>
      </c>
      <c r="O2624" t="str">
        <f>IF(full_data!L2624&lt;&gt;"",full_data!L2624,"")</f>
        <v>marked on 4</v>
      </c>
      <c r="P2624" t="str">
        <f t="shared" si="163"/>
        <v>_</v>
      </c>
      <c r="Q2624" t="str">
        <f t="shared" si="163"/>
        <v>_</v>
      </c>
    </row>
    <row r="2625" spans="1:17" x14ac:dyDescent="0.35">
      <c r="A2625">
        <f>IF(LEFT(C2625,1)="#",C2625,IF(full_data!A2625&lt;&gt;"",full_data!A2625,""))</f>
        <v>3</v>
      </c>
      <c r="B2625" t="str">
        <f t="shared" si="160"/>
        <v>dumu</v>
      </c>
      <c r="C2625" t="str">
        <f>IF(full_data!B2625&lt;&gt;"",full_data!B2625,"")</f>
        <v>dumu</v>
      </c>
      <c r="D2625" t="str">
        <f>IF(full_data!C2625&lt;&gt;"",full_data!C2625,"")</f>
        <v>dumu</v>
      </c>
      <c r="E2625" t="str">
        <f t="shared" si="161"/>
        <v>_</v>
      </c>
      <c r="F2625" t="str">
        <f>IF(full_data!D2625&lt;&gt;"",full_data!D2625,"")</f>
        <v>NOUN</v>
      </c>
      <c r="G2625" t="str">
        <f>IF(full_data!E2625&lt;&gt;"",full_data!E2625,"")</f>
        <v>child</v>
      </c>
      <c r="H2625">
        <f>IF(full_data!F2625&lt;&gt;"",full_data!F2625,"")</f>
        <v>2</v>
      </c>
      <c r="I2625" t="str">
        <f>IF(full_data!G2625&lt;&gt;"",full_data!G2625,"")</f>
        <v>appos</v>
      </c>
      <c r="J2625" t="str">
        <f>IF(full_data!H2625&lt;&gt;"",full_data!H2625,"")</f>
        <v/>
      </c>
      <c r="K2625" t="str">
        <f>IF(full_data!I2625&lt;&gt;"",full_data!I2625,"")</f>
        <v/>
      </c>
      <c r="L2625" t="str">
        <f t="shared" si="162"/>
        <v>_</v>
      </c>
      <c r="M2625">
        <f>IF(full_data!J2625&lt;&gt;"",full_data!J2625,"")</f>
        <v>2</v>
      </c>
      <c r="N2625" t="str">
        <f>IF(full_data!K2625&lt;&gt;"",full_data!K2625,"")</f>
        <v>appos</v>
      </c>
      <c r="O2625" t="str">
        <f>IF(full_data!L2625&lt;&gt;"",full_data!L2625,"")</f>
        <v/>
      </c>
      <c r="P2625" t="str">
        <f t="shared" si="163"/>
        <v>_</v>
      </c>
      <c r="Q2625" t="str">
        <f t="shared" si="163"/>
        <v>_</v>
      </c>
    </row>
    <row r="2626" spans="1:17" x14ac:dyDescent="0.35">
      <c r="A2626">
        <f>IF(LEFT(C2626,1)="#",C2626,IF(full_data!A2626&lt;&gt;"",full_data!A2626,""))</f>
        <v>4</v>
      </c>
      <c r="B2626" t="str">
        <f t="shared" si="160"/>
        <v>ad-da-ke₄,</v>
      </c>
      <c r="C2626" t="str">
        <f>IF(full_data!B2626&lt;&gt;"",full_data!B2626,"")</f>
        <v>ad-da-ke₄,</v>
      </c>
      <c r="D2626" t="str">
        <f>IF(full_data!C2626&lt;&gt;"",full_data!C2626,"")</f>
        <v>adda=ak=e</v>
      </c>
      <c r="E2626" t="str">
        <f t="shared" si="161"/>
        <v>_</v>
      </c>
      <c r="F2626" t="str">
        <f>IF(full_data!D2626&lt;&gt;"",full_data!D2626,"")</f>
        <v>PROPN</v>
      </c>
      <c r="G2626" t="str">
        <f>IF(full_data!E2626&lt;&gt;"",full_data!E2626,"")</f>
        <v>PN₂=GEN=ERG</v>
      </c>
      <c r="H2626">
        <f>IF(full_data!F2626&lt;&gt;"",full_data!F2626,"")</f>
        <v>3</v>
      </c>
      <c r="I2626" t="str">
        <f>IF(full_data!G2626&lt;&gt;"",full_data!G2626,"")</f>
        <v>GEN</v>
      </c>
      <c r="J2626" t="str">
        <f>IF(full_data!H2626&lt;&gt;"",full_data!H2626,"")</f>
        <v>nmod</v>
      </c>
      <c r="K2626" t="str">
        <f>IF(full_data!I2626&lt;&gt;"",full_data!I2626,"")</f>
        <v/>
      </c>
      <c r="L2626" t="str">
        <f t="shared" si="162"/>
        <v>_</v>
      </c>
      <c r="M2626">
        <f>IF(full_data!J2626&lt;&gt;"",full_data!J2626,"")</f>
        <v>3</v>
      </c>
      <c r="N2626" t="str">
        <f>IF(full_data!K2626&lt;&gt;"",full_data!K2626,"")</f>
        <v>nmod</v>
      </c>
      <c r="O2626" t="str">
        <f>IF(full_data!L2626&lt;&gt;"",full_data!L2626,"")</f>
        <v/>
      </c>
      <c r="P2626" t="str">
        <f t="shared" si="163"/>
        <v>_</v>
      </c>
      <c r="Q2626" t="str">
        <f t="shared" si="163"/>
        <v>_</v>
      </c>
    </row>
    <row r="2627" spans="1:17" x14ac:dyDescent="0.35">
      <c r="A2627">
        <f>IF(LEFT(C2627,1)="#",C2627,IF(full_data!A2627&lt;&gt;"",full_data!A2627,""))</f>
        <v>5</v>
      </c>
      <c r="B2627" t="str">
        <f t="shared" ref="B2627:B2690" si="164">IF(LEFT(C2627,1)="#","",C2627)</f>
        <v>ga-til₃-la-še₃,</v>
      </c>
      <c r="C2627" t="str">
        <f>IF(full_data!B2627&lt;&gt;"",full_data!B2627,"")</f>
        <v>ga-til₃-la-še₃,</v>
      </c>
      <c r="D2627" t="str">
        <f>IF(full_data!C2627&lt;&gt;"",full_data!C2627,"")</f>
        <v>gatila=še</v>
      </c>
      <c r="E2627" t="str">
        <f t="shared" ref="E2627:E2690" si="165">IF(ISNUMBER($A2627),"_","")</f>
        <v>_</v>
      </c>
      <c r="F2627" t="str">
        <f>IF(full_data!D2627&lt;&gt;"",full_data!D2627,"")</f>
        <v>NOUN</v>
      </c>
      <c r="G2627" t="str">
        <f>IF(full_data!E2627&lt;&gt;"",full_data!E2627,"")</f>
        <v>offering=TERM</v>
      </c>
      <c r="H2627">
        <f>IF(full_data!F2627&lt;&gt;"",full_data!F2627,"")</f>
        <v>10</v>
      </c>
      <c r="I2627" t="str">
        <f>IF(full_data!G2627&lt;&gt;"",full_data!G2627,"")</f>
        <v>TERM</v>
      </c>
      <c r="J2627" t="str">
        <f>IF(full_data!H2627&lt;&gt;"",full_data!H2627,"")</f>
        <v>obl</v>
      </c>
      <c r="K2627" t="str">
        <f>IF(full_data!I2627&lt;&gt;"",full_data!I2627,"")</f>
        <v/>
      </c>
      <c r="L2627" t="str">
        <f t="shared" ref="L2627:L2690" si="166">IF(ISNUMBER($A2627),"_","")</f>
        <v>_</v>
      </c>
      <c r="M2627">
        <f>IF(full_data!J2627&lt;&gt;"",full_data!J2627,"")</f>
        <v>10</v>
      </c>
      <c r="N2627" t="str">
        <f>IF(full_data!K2627&lt;&gt;"",full_data!K2627,"")</f>
        <v>obl</v>
      </c>
      <c r="O2627" t="str">
        <f>IF(full_data!L2627&lt;&gt;"",full_data!L2627,"")</f>
        <v/>
      </c>
      <c r="P2627" t="str">
        <f t="shared" ref="P2627:Q2690" si="167">IF(ISNUMBER($A2627),"_","")</f>
        <v>_</v>
      </c>
      <c r="Q2627" t="str">
        <f t="shared" si="167"/>
        <v>_</v>
      </c>
    </row>
    <row r="2628" spans="1:17" x14ac:dyDescent="0.35">
      <c r="A2628">
        <f>IF(LEFT(C2628,1)="#",C2628,IF(full_data!A2628&lt;&gt;"",full_data!A2628,""))</f>
        <v>6</v>
      </c>
      <c r="B2628" t="str">
        <f t="shared" si="164"/>
        <v>nam-til₃,</v>
      </c>
      <c r="C2628" t="str">
        <f>IF(full_data!B2628&lt;&gt;"",full_data!B2628,"")</f>
        <v>nam-til₃,</v>
      </c>
      <c r="D2628" t="str">
        <f>IF(full_data!C2628&lt;&gt;"",full_data!C2628,"")</f>
        <v>namtil</v>
      </c>
      <c r="E2628" t="str">
        <f t="shared" si="165"/>
        <v>_</v>
      </c>
      <c r="F2628" t="str">
        <f>IF(full_data!D2628&lt;&gt;"",full_data!D2628,"")</f>
        <v>NOUN</v>
      </c>
      <c r="G2628" t="str">
        <f>IF(full_data!E2628&lt;&gt;"",full_data!E2628,"")</f>
        <v>life</v>
      </c>
      <c r="H2628">
        <f>IF(full_data!F2628&lt;&gt;"",full_data!F2628,"")</f>
        <v>10</v>
      </c>
      <c r="I2628" t="str">
        <f>IF(full_data!G2628&lt;&gt;"",full_data!G2628,"")</f>
        <v>TERM</v>
      </c>
      <c r="J2628" t="str">
        <f>IF(full_data!H2628&lt;&gt;"",full_data!H2628,"")</f>
        <v>obl</v>
      </c>
      <c r="K2628" t="str">
        <f>IF(full_data!I2628&lt;&gt;"",full_data!I2628,"")</f>
        <v/>
      </c>
      <c r="L2628" t="str">
        <f t="shared" si="166"/>
        <v>_</v>
      </c>
      <c r="M2628">
        <f>IF(full_data!J2628&lt;&gt;"",full_data!J2628,"")</f>
        <v>10</v>
      </c>
      <c r="N2628" t="str">
        <f>IF(full_data!K2628&lt;&gt;"",full_data!K2628,"")</f>
        <v>obl</v>
      </c>
      <c r="O2628" t="str">
        <f>IF(full_data!L2628&lt;&gt;"",full_data!L2628,"")</f>
        <v>marked on 8</v>
      </c>
      <c r="P2628" t="str">
        <f t="shared" si="167"/>
        <v>_</v>
      </c>
      <c r="Q2628" t="str">
        <f t="shared" si="167"/>
        <v>_</v>
      </c>
    </row>
    <row r="2629" spans="1:17" x14ac:dyDescent="0.35">
      <c r="A2629">
        <f>IF(LEFT(C2629,1)="#",C2629,IF(full_data!A2629&lt;&gt;"",full_data!A2629,""))</f>
        <v>7</v>
      </c>
      <c r="B2629" t="str">
        <f t="shared" si="164"/>
        <v>dam</v>
      </c>
      <c r="C2629" t="str">
        <f>IF(full_data!B2629&lt;&gt;"",full_data!B2629,"")</f>
        <v>dam</v>
      </c>
      <c r="D2629" t="str">
        <f>IF(full_data!C2629&lt;&gt;"",full_data!C2629,"")</f>
        <v>dam</v>
      </c>
      <c r="E2629" t="str">
        <f t="shared" si="165"/>
        <v>_</v>
      </c>
      <c r="F2629" t="str">
        <f>IF(full_data!D2629&lt;&gt;"",full_data!D2629,"")</f>
        <v>NOUN</v>
      </c>
      <c r="G2629" t="str">
        <f>IF(full_data!E2629&lt;&gt;"",full_data!E2629,"")</f>
        <v>wife</v>
      </c>
      <c r="H2629">
        <f>IF(full_data!F2629&lt;&gt;"",full_data!F2629,"")</f>
        <v>6</v>
      </c>
      <c r="I2629" t="str">
        <f>IF(full_data!G2629&lt;&gt;"",full_data!G2629,"")</f>
        <v>GEN</v>
      </c>
      <c r="J2629" t="str">
        <f>IF(full_data!H2629&lt;&gt;"",full_data!H2629,"")</f>
        <v>nmod</v>
      </c>
      <c r="K2629" t="str">
        <f>IF(full_data!I2629&lt;&gt;"",full_data!I2629,"")</f>
        <v/>
      </c>
      <c r="L2629" t="str">
        <f t="shared" si="166"/>
        <v>_</v>
      </c>
      <c r="M2629">
        <f>IF(full_data!J2629&lt;&gt;"",full_data!J2629,"")</f>
        <v>6</v>
      </c>
      <c r="N2629" t="str">
        <f>IF(full_data!K2629&lt;&gt;"",full_data!K2629,"")</f>
        <v>nmod</v>
      </c>
      <c r="O2629" t="str">
        <f>IF(full_data!L2629&lt;&gt;"",full_data!L2629,"")</f>
        <v>marked on 8</v>
      </c>
      <c r="P2629" t="str">
        <f t="shared" si="167"/>
        <v>_</v>
      </c>
      <c r="Q2629" t="str">
        <f t="shared" si="167"/>
        <v>_</v>
      </c>
    </row>
    <row r="2630" spans="1:17" x14ac:dyDescent="0.35">
      <c r="A2630">
        <f>IF(LEFT(C2630,1)="#",C2630,IF(full_data!A2630&lt;&gt;"",full_data!A2630,""))</f>
        <v>8</v>
      </c>
      <c r="B2630" t="str">
        <f t="shared" si="164"/>
        <v>dumu-na-še₃,</v>
      </c>
      <c r="C2630" t="str">
        <f>IF(full_data!B2630&lt;&gt;"",full_data!B2630,"")</f>
        <v>dumu-na-še₃,</v>
      </c>
      <c r="D2630" t="str">
        <f>IF(full_data!C2630&lt;&gt;"",full_data!C2630,"")</f>
        <v>dumu=ane=ak=še</v>
      </c>
      <c r="E2630" t="str">
        <f t="shared" si="165"/>
        <v>_</v>
      </c>
      <c r="F2630" t="str">
        <f>IF(full_data!D2630&lt;&gt;"",full_data!D2630,"")</f>
        <v>NOUN</v>
      </c>
      <c r="G2630" t="str">
        <f>IF(full_data!E2630&lt;&gt;"",full_data!E2630,"")</f>
        <v>child=3.SG.H.POSS=GEN=TERM</v>
      </c>
      <c r="H2630">
        <f>IF(full_data!F2630&lt;&gt;"",full_data!F2630,"")</f>
        <v>7</v>
      </c>
      <c r="I2630" t="str">
        <f>IF(full_data!G2630&lt;&gt;"",full_data!G2630,"")</f>
        <v>appos</v>
      </c>
      <c r="J2630" t="str">
        <f>IF(full_data!H2630&lt;&gt;"",full_data!H2630,"")</f>
        <v/>
      </c>
      <c r="K2630" t="str">
        <f>IF(full_data!I2630&lt;&gt;"",full_data!I2630,"")</f>
        <v/>
      </c>
      <c r="L2630" t="str">
        <f t="shared" si="166"/>
        <v>_</v>
      </c>
      <c r="M2630">
        <f>IF(full_data!J2630&lt;&gt;"",full_data!J2630,"")</f>
        <v>7</v>
      </c>
      <c r="N2630" t="str">
        <f>IF(full_data!K2630&lt;&gt;"",full_data!K2630,"")</f>
        <v>appos</v>
      </c>
      <c r="O2630" t="str">
        <f>IF(full_data!L2630&lt;&gt;"",full_data!L2630,"")</f>
        <v>implicit conjunction</v>
      </c>
      <c r="P2630" t="str">
        <f t="shared" si="167"/>
        <v>_</v>
      </c>
      <c r="Q2630" t="str">
        <f t="shared" si="167"/>
        <v>_</v>
      </c>
    </row>
    <row r="2631" spans="1:17" x14ac:dyDescent="0.35">
      <c r="A2631">
        <f>IF(LEFT(C2631,1)="#",C2631,IF(full_data!A2631&lt;&gt;"",full_data!A2631,""))</f>
        <v>9</v>
      </c>
      <c r="B2631" t="str">
        <f t="shared" si="164"/>
        <v>a</v>
      </c>
      <c r="C2631" t="str">
        <f>IF(full_data!B2631&lt;&gt;"",full_data!B2631,"")</f>
        <v>a</v>
      </c>
      <c r="D2631" t="str">
        <f>IF(full_data!C2631&lt;&gt;"",full_data!C2631,"")</f>
        <v>a=ø</v>
      </c>
      <c r="E2631" t="str">
        <f t="shared" si="165"/>
        <v>_</v>
      </c>
      <c r="F2631" t="str">
        <f>IF(full_data!D2631&lt;&gt;"",full_data!D2631,"")</f>
        <v>NOUN</v>
      </c>
      <c r="G2631" t="str">
        <f>IF(full_data!E2631&lt;&gt;"",full_data!E2631,"")</f>
        <v>water=ABS</v>
      </c>
      <c r="H2631">
        <f>IF(full_data!F2631&lt;&gt;"",full_data!F2631,"")</f>
        <v>10</v>
      </c>
      <c r="I2631" t="str">
        <f>IF(full_data!G2631&lt;&gt;"",full_data!G2631,"")</f>
        <v>ABS</v>
      </c>
      <c r="J2631" t="str">
        <f>IF(full_data!H2631&lt;&gt;"",full_data!H2631,"")</f>
        <v>obj</v>
      </c>
      <c r="K2631" t="str">
        <f>IF(full_data!I2631&lt;&gt;"",full_data!I2631,"")</f>
        <v/>
      </c>
      <c r="L2631" t="str">
        <f t="shared" si="166"/>
        <v>_</v>
      </c>
      <c r="M2631">
        <f>IF(full_data!J2631&lt;&gt;"",full_data!J2631,"")</f>
        <v>10</v>
      </c>
      <c r="N2631" t="str">
        <f>IF(full_data!K2631&lt;&gt;"",full_data!K2631,"")</f>
        <v>obj</v>
      </c>
      <c r="O2631" t="str">
        <f>IF(full_data!L2631&lt;&gt;"",full_data!L2631,"")</f>
        <v/>
      </c>
      <c r="P2631" t="str">
        <f t="shared" si="167"/>
        <v>_</v>
      </c>
      <c r="Q2631" t="str">
        <f t="shared" si="167"/>
        <v>_</v>
      </c>
    </row>
    <row r="2632" spans="1:17" x14ac:dyDescent="0.35">
      <c r="A2632">
        <f>IF(LEFT(C2632,1)="#",C2632,IF(full_data!A2632&lt;&gt;"",full_data!A2632,""))</f>
        <v>10</v>
      </c>
      <c r="B2632" t="str">
        <f t="shared" si="164"/>
        <v>mu-na-ru</v>
      </c>
      <c r="C2632" t="str">
        <f>IF(full_data!B2632&lt;&gt;"",full_data!B2632,"")</f>
        <v>mu-na-ru</v>
      </c>
      <c r="D2632" t="str">
        <f>IF(full_data!C2632&lt;&gt;"",full_data!C2632,"")</f>
        <v>S4mu-S6nn-S7a-S11n-S12ru-S14ø</v>
      </c>
      <c r="E2632" t="str">
        <f t="shared" si="165"/>
        <v>_</v>
      </c>
      <c r="F2632" t="str">
        <f>IF(full_data!D2632&lt;&gt;"",full_data!D2632,"")</f>
        <v>VERB</v>
      </c>
      <c r="G2632" t="str">
        <f>IF(full_data!E2632&lt;&gt;"",full_data!E2632,"")</f>
        <v>VEN-3.SG.H-DAT-3.SG.H.A-impose-3.SG.P</v>
      </c>
      <c r="H2632">
        <f>IF(full_data!F2632&lt;&gt;"",full_data!F2632,"")</f>
        <v>0</v>
      </c>
      <c r="I2632" t="str">
        <f>IF(full_data!G2632&lt;&gt;"",full_data!G2632,"")</f>
        <v>root</v>
      </c>
      <c r="J2632" t="str">
        <f>IF(full_data!H2632&lt;&gt;"",full_data!H2632,"")</f>
        <v>root</v>
      </c>
      <c r="K2632" t="str">
        <f>IF(full_data!I2632&lt;&gt;"",full_data!I2632,"")</f>
        <v/>
      </c>
      <c r="L2632" t="str">
        <f t="shared" si="166"/>
        <v>_</v>
      </c>
      <c r="M2632">
        <f>IF(full_data!J2632&lt;&gt;"",full_data!J2632,"")</f>
        <v>0</v>
      </c>
      <c r="N2632" t="str">
        <f>IF(full_data!K2632&lt;&gt;"",full_data!K2632,"")</f>
        <v>root</v>
      </c>
      <c r="O2632" t="str">
        <f>IF(full_data!L2632&lt;&gt;"",full_data!L2632,"")</f>
        <v/>
      </c>
      <c r="P2632" t="str">
        <f t="shared" si="167"/>
        <v>_</v>
      </c>
      <c r="Q2632" t="str">
        <f t="shared" si="167"/>
        <v>_</v>
      </c>
    </row>
    <row r="2633" spans="1:17" x14ac:dyDescent="0.35">
      <c r="A2633" t="str">
        <f>IF(LEFT(C2633,1)="#",C2633,IF(full_data!A2633&lt;&gt;"",full_data!A2633,""))</f>
        <v/>
      </c>
      <c r="B2633" t="str">
        <f t="shared" si="164"/>
        <v/>
      </c>
      <c r="C2633" t="str">
        <f>IF(full_data!B2633&lt;&gt;"",full_data!B2633,"")</f>
        <v/>
      </c>
      <c r="D2633" t="str">
        <f>IF(full_data!C2633&lt;&gt;"",full_data!C2633,"")</f>
        <v/>
      </c>
      <c r="E2633" t="str">
        <f t="shared" si="165"/>
        <v/>
      </c>
      <c r="F2633" t="str">
        <f>IF(full_data!D2633&lt;&gt;"",full_data!D2633,"")</f>
        <v/>
      </c>
      <c r="G2633" t="str">
        <f>IF(full_data!E2633&lt;&gt;"",full_data!E2633,"")</f>
        <v/>
      </c>
      <c r="H2633" t="str">
        <f>IF(full_data!F2633&lt;&gt;"",full_data!F2633,"")</f>
        <v/>
      </c>
      <c r="I2633" t="str">
        <f>IF(full_data!G2633&lt;&gt;"",full_data!G2633,"")</f>
        <v/>
      </c>
      <c r="J2633" t="str">
        <f>IF(full_data!H2633&lt;&gt;"",full_data!H2633,"")</f>
        <v/>
      </c>
      <c r="K2633" t="str">
        <f>IF(full_data!I2633&lt;&gt;"",full_data!I2633,"")</f>
        <v/>
      </c>
      <c r="L2633" t="str">
        <f t="shared" si="166"/>
        <v/>
      </c>
      <c r="M2633" t="str">
        <f>IF(full_data!J2633&lt;&gt;"",full_data!J2633,"")</f>
        <v/>
      </c>
      <c r="N2633" t="str">
        <f>IF(full_data!K2633&lt;&gt;"",full_data!K2633,"")</f>
        <v/>
      </c>
      <c r="O2633" t="str">
        <f>IF(full_data!L2633&lt;&gt;"",full_data!L2633,"")</f>
        <v/>
      </c>
      <c r="P2633" t="str">
        <f t="shared" si="167"/>
        <v/>
      </c>
      <c r="Q2633" t="str">
        <f t="shared" si="167"/>
        <v/>
      </c>
    </row>
    <row r="2634" spans="1:17" x14ac:dyDescent="0.35">
      <c r="A2634" t="str">
        <f>IF(LEFT(C2634,1)="#",C2634,IF(full_data!A2634&lt;&gt;"",full_data!A2634,""))</f>
        <v># P222841</v>
      </c>
      <c r="B2634" t="str">
        <f t="shared" si="164"/>
        <v/>
      </c>
      <c r="C2634" t="str">
        <f>IF(full_data!B2634&lt;&gt;"",full_data!B2634,"")</f>
        <v># P222841</v>
      </c>
      <c r="D2634" t="str">
        <f>IF(full_data!C2634&lt;&gt;"",full_data!C2634,"")</f>
        <v/>
      </c>
      <c r="E2634" t="str">
        <f t="shared" si="165"/>
        <v/>
      </c>
      <c r="F2634" t="str">
        <f>IF(full_data!D2634&lt;&gt;"",full_data!D2634,"")</f>
        <v/>
      </c>
      <c r="G2634" t="str">
        <f>IF(full_data!E2634&lt;&gt;"",full_data!E2634,"")</f>
        <v/>
      </c>
      <c r="H2634" t="str">
        <f>IF(full_data!F2634&lt;&gt;"",full_data!F2634,"")</f>
        <v/>
      </c>
      <c r="I2634" t="str">
        <f>IF(full_data!G2634&lt;&gt;"",full_data!G2634,"")</f>
        <v/>
      </c>
      <c r="J2634" t="str">
        <f>IF(full_data!H2634&lt;&gt;"",full_data!H2634,"")</f>
        <v/>
      </c>
      <c r="K2634" t="str">
        <f>IF(full_data!I2634&lt;&gt;"",full_data!I2634,"")</f>
        <v/>
      </c>
      <c r="L2634" t="str">
        <f t="shared" si="166"/>
        <v/>
      </c>
      <c r="M2634" t="str">
        <f>IF(full_data!J2634&lt;&gt;"",full_data!J2634,"")</f>
        <v/>
      </c>
      <c r="N2634" t="str">
        <f>IF(full_data!K2634&lt;&gt;"",full_data!K2634,"")</f>
        <v/>
      </c>
      <c r="O2634" t="str">
        <f>IF(full_data!L2634&lt;&gt;"",full_data!L2634,"")</f>
        <v/>
      </c>
      <c r="P2634" t="str">
        <f t="shared" si="167"/>
        <v/>
      </c>
      <c r="Q2634" t="str">
        <f t="shared" si="167"/>
        <v/>
      </c>
    </row>
    <row r="2635" spans="1:17" x14ac:dyDescent="0.35">
      <c r="A2635" t="str">
        <f>IF(LEFT(C2635,1)="#",C2635,IF(full_data!A2635&lt;&gt;"",full_data!A2635,""))</f>
        <v>#(354) Aya-Ane-pada 6 1–5 (RIME 1.13.6.6) (Ur, 24th c.) (P222841)</v>
      </c>
      <c r="B2635" t="str">
        <f t="shared" si="164"/>
        <v/>
      </c>
      <c r="C2635" t="str">
        <f>IF(full_data!B2635&lt;&gt;"",full_data!B2635,"")</f>
        <v>#(354) Aya-Ane-pada 6 1–5 (RIME 1.13.6.6) (Ur, 24th c.) (P222841)</v>
      </c>
      <c r="D2635" t="str">
        <f>IF(full_data!C2635&lt;&gt;"",full_data!C2635,"")</f>
        <v/>
      </c>
      <c r="E2635" t="str">
        <f t="shared" si="165"/>
        <v/>
      </c>
      <c r="F2635" t="str">
        <f>IF(full_data!D2635&lt;&gt;"",full_data!D2635,"")</f>
        <v/>
      </c>
      <c r="G2635" t="str">
        <f>IF(full_data!E2635&lt;&gt;"",full_data!E2635,"")</f>
        <v/>
      </c>
      <c r="H2635" t="str">
        <f>IF(full_data!F2635&lt;&gt;"",full_data!F2635,"")</f>
        <v/>
      </c>
      <c r="I2635" t="str">
        <f>IF(full_data!G2635&lt;&gt;"",full_data!G2635,"")</f>
        <v/>
      </c>
      <c r="J2635" t="str">
        <f>IF(full_data!H2635&lt;&gt;"",full_data!H2635,"")</f>
        <v/>
      </c>
      <c r="K2635" t="str">
        <f>IF(full_data!I2635&lt;&gt;"",full_data!I2635,"")</f>
        <v/>
      </c>
      <c r="L2635" t="str">
        <f t="shared" si="166"/>
        <v/>
      </c>
      <c r="M2635" t="str">
        <f>IF(full_data!J2635&lt;&gt;"",full_data!J2635,"")</f>
        <v/>
      </c>
      <c r="N2635" t="str">
        <f>IF(full_data!K2635&lt;&gt;"",full_data!K2635,"")</f>
        <v/>
      </c>
      <c r="O2635" t="str">
        <f>IF(full_data!L2635&lt;&gt;"",full_data!L2635,"")</f>
        <v/>
      </c>
      <c r="P2635" t="str">
        <f t="shared" si="167"/>
        <v/>
      </c>
      <c r="Q2635" t="str">
        <f t="shared" si="167"/>
        <v/>
      </c>
    </row>
    <row r="2636" spans="1:17" x14ac:dyDescent="0.35">
      <c r="A2636" t="str">
        <f>IF(LEFT(C2636,1)="#",C2636,IF(full_data!A2636&lt;&gt;"",full_data!A2636,""))</f>
        <v>#“To Nin-azu, Luduga dedicated this for the well-being of Aya-Ane-pada.”</v>
      </c>
      <c r="B2636" t="str">
        <f t="shared" si="164"/>
        <v/>
      </c>
      <c r="C2636" t="str">
        <f>IF(full_data!B2636&lt;&gt;"",full_data!B2636,"")</f>
        <v>#“To Nin-azu, Luduga dedicated this for the well-being of Aya-Ane-pada.”</v>
      </c>
      <c r="D2636" t="str">
        <f>IF(full_data!C2636&lt;&gt;"",full_data!C2636,"")</f>
        <v/>
      </c>
      <c r="E2636" t="str">
        <f t="shared" si="165"/>
        <v/>
      </c>
      <c r="F2636" t="str">
        <f>IF(full_data!D2636&lt;&gt;"",full_data!D2636,"")</f>
        <v/>
      </c>
      <c r="G2636" t="str">
        <f>IF(full_data!E2636&lt;&gt;"",full_data!E2636,"")</f>
        <v/>
      </c>
      <c r="H2636" t="str">
        <f>IF(full_data!F2636&lt;&gt;"",full_data!F2636,"")</f>
        <v/>
      </c>
      <c r="I2636" t="str">
        <f>IF(full_data!G2636&lt;&gt;"",full_data!G2636,"")</f>
        <v/>
      </c>
      <c r="J2636" t="str">
        <f>IF(full_data!H2636&lt;&gt;"",full_data!H2636,"")</f>
        <v/>
      </c>
      <c r="K2636" t="str">
        <f>IF(full_data!I2636&lt;&gt;"",full_data!I2636,"")</f>
        <v/>
      </c>
      <c r="L2636" t="str">
        <f t="shared" si="166"/>
        <v/>
      </c>
      <c r="M2636" t="str">
        <f>IF(full_data!J2636&lt;&gt;"",full_data!J2636,"")</f>
        <v/>
      </c>
      <c r="N2636" t="str">
        <f>IF(full_data!K2636&lt;&gt;"",full_data!K2636,"")</f>
        <v/>
      </c>
      <c r="O2636" t="str">
        <f>IF(full_data!L2636&lt;&gt;"",full_data!L2636,"")</f>
        <v/>
      </c>
      <c r="P2636" t="str">
        <f t="shared" si="167"/>
        <v/>
      </c>
      <c r="Q2636" t="str">
        <f t="shared" si="167"/>
        <v/>
      </c>
    </row>
    <row r="2637" spans="1:17" x14ac:dyDescent="0.35">
      <c r="A2637">
        <f>IF(LEFT(C2637,1)="#",C2637,IF(full_data!A2637&lt;&gt;"",full_data!A2637,""))</f>
        <v>1</v>
      </c>
      <c r="B2637" t="str">
        <f t="shared" si="164"/>
        <v>d⸢nin⸣-a-zu₅,</v>
      </c>
      <c r="C2637" t="str">
        <f>IF(full_data!B2637&lt;&gt;"",full_data!B2637,"")</f>
        <v>d⸢nin⸣-a-zu₅,</v>
      </c>
      <c r="D2637" t="str">
        <f>IF(full_data!C2637&lt;&gt;"",full_data!C2637,"")</f>
        <v>ninazu=ra</v>
      </c>
      <c r="E2637" t="str">
        <f t="shared" si="165"/>
        <v>_</v>
      </c>
      <c r="F2637" t="str">
        <f>IF(full_data!D2637&lt;&gt;"",full_data!D2637,"")</f>
        <v>PROPN</v>
      </c>
      <c r="G2637" t="str">
        <f>IF(full_data!E2637&lt;&gt;"",full_data!E2637,"")</f>
        <v>DN=DAT.H</v>
      </c>
      <c r="H2637">
        <f>IF(full_data!F2637&lt;&gt;"",full_data!F2637,"")</f>
        <v>6</v>
      </c>
      <c r="I2637" t="str">
        <f>IF(full_data!G2637&lt;&gt;"",full_data!G2637,"")</f>
        <v>DAT</v>
      </c>
      <c r="J2637" t="str">
        <f>IF(full_data!H2637&lt;&gt;"",full_data!H2637,"")</f>
        <v>iobj</v>
      </c>
      <c r="K2637" t="str">
        <f>IF(full_data!I2637&lt;&gt;"",full_data!I2637,"")</f>
        <v/>
      </c>
      <c r="L2637" t="str">
        <f t="shared" si="166"/>
        <v>_</v>
      </c>
      <c r="M2637">
        <f>IF(full_data!J2637&lt;&gt;"",full_data!J2637,"")</f>
        <v>6</v>
      </c>
      <c r="N2637" t="str">
        <f>IF(full_data!K2637&lt;&gt;"",full_data!K2637,"")</f>
        <v>iobj</v>
      </c>
      <c r="O2637" t="str">
        <f>IF(full_data!L2637&lt;&gt;"",full_data!L2637,"")</f>
        <v/>
      </c>
      <c r="P2637" t="str">
        <f t="shared" si="167"/>
        <v>_</v>
      </c>
      <c r="Q2637" t="str">
        <f t="shared" si="167"/>
        <v>_</v>
      </c>
    </row>
    <row r="2638" spans="1:17" x14ac:dyDescent="0.35">
      <c r="A2638">
        <f>IF(LEFT(C2638,1)="#",C2638,IF(full_data!A2638&lt;&gt;"",full_data!A2638,""))</f>
        <v>2</v>
      </c>
      <c r="B2638" t="str">
        <f t="shared" si="164"/>
        <v>lu₂-dug₃-[ga],</v>
      </c>
      <c r="C2638" t="str">
        <f>IF(full_data!B2638&lt;&gt;"",full_data!B2638,"")</f>
        <v>lu₂-dug₃-[ga],</v>
      </c>
      <c r="D2638" t="str">
        <f>IF(full_data!C2638&lt;&gt;"",full_data!C2638,"")</f>
        <v>luduga=e</v>
      </c>
      <c r="E2638" t="str">
        <f t="shared" si="165"/>
        <v>_</v>
      </c>
      <c r="F2638" t="str">
        <f>IF(full_data!D2638&lt;&gt;"",full_data!D2638,"")</f>
        <v>PROPN</v>
      </c>
      <c r="G2638" t="str">
        <f>IF(full_data!E2638&lt;&gt;"",full_data!E2638,"")</f>
        <v>PN=ERG</v>
      </c>
      <c r="H2638">
        <f>IF(full_data!F2638&lt;&gt;"",full_data!F2638,"")</f>
        <v>6</v>
      </c>
      <c r="I2638" t="str">
        <f>IF(full_data!G2638&lt;&gt;"",full_data!G2638,"")</f>
        <v>ERG</v>
      </c>
      <c r="J2638" t="str">
        <f>IF(full_data!H2638&lt;&gt;"",full_data!H2638,"")</f>
        <v>nsubj</v>
      </c>
      <c r="K2638" t="str">
        <f>IF(full_data!I2638&lt;&gt;"",full_data!I2638,"")</f>
        <v/>
      </c>
      <c r="L2638" t="str">
        <f t="shared" si="166"/>
        <v>_</v>
      </c>
      <c r="M2638">
        <f>IF(full_data!J2638&lt;&gt;"",full_data!J2638,"")</f>
        <v>6</v>
      </c>
      <c r="N2638" t="str">
        <f>IF(full_data!K2638&lt;&gt;"",full_data!K2638,"")</f>
        <v>nsubj</v>
      </c>
      <c r="O2638" t="str">
        <f>IF(full_data!L2638&lt;&gt;"",full_data!L2638,"")</f>
        <v/>
      </c>
      <c r="P2638" t="str">
        <f t="shared" si="167"/>
        <v>_</v>
      </c>
      <c r="Q2638" t="str">
        <f t="shared" si="167"/>
        <v>_</v>
      </c>
    </row>
    <row r="2639" spans="1:17" x14ac:dyDescent="0.35">
      <c r="A2639">
        <f>IF(LEFT(C2639,1)="#",C2639,IF(full_data!A2639&lt;&gt;"",full_data!A2639,""))</f>
        <v>3</v>
      </c>
      <c r="B2639" t="str">
        <f t="shared" si="164"/>
        <v>nam-til₃,</v>
      </c>
      <c r="C2639" t="str">
        <f>IF(full_data!B2639&lt;&gt;"",full_data!B2639,"")</f>
        <v>nam-til₃,</v>
      </c>
      <c r="D2639" t="str">
        <f>IF(full_data!C2639&lt;&gt;"",full_data!C2639,"")</f>
        <v>namtil</v>
      </c>
      <c r="E2639" t="str">
        <f t="shared" si="165"/>
        <v>_</v>
      </c>
      <c r="F2639" t="str">
        <f>IF(full_data!D2639&lt;&gt;"",full_data!D2639,"")</f>
        <v>NOUN</v>
      </c>
      <c r="G2639" t="str">
        <f>IF(full_data!E2639&lt;&gt;"",full_data!E2639,"")</f>
        <v>life</v>
      </c>
      <c r="H2639">
        <f>IF(full_data!F2639&lt;&gt;"",full_data!F2639,"")</f>
        <v>6</v>
      </c>
      <c r="I2639" t="str">
        <f>IF(full_data!G2639&lt;&gt;"",full_data!G2639,"")</f>
        <v>TERM</v>
      </c>
      <c r="J2639" t="str">
        <f>IF(full_data!H2639&lt;&gt;"",full_data!H2639,"")</f>
        <v>obl</v>
      </c>
      <c r="K2639" t="str">
        <f>IF(full_data!I2639&lt;&gt;"",full_data!I2639,"")</f>
        <v/>
      </c>
      <c r="L2639" t="str">
        <f t="shared" si="166"/>
        <v>_</v>
      </c>
      <c r="M2639">
        <f>IF(full_data!J2639&lt;&gt;"",full_data!J2639,"")</f>
        <v>6</v>
      </c>
      <c r="N2639" t="str">
        <f>IF(full_data!K2639&lt;&gt;"",full_data!K2639,"")</f>
        <v>obl</v>
      </c>
      <c r="O2639" t="str">
        <f>IF(full_data!L2639&lt;&gt;"",full_data!L2639,"")</f>
        <v>marked on 4</v>
      </c>
      <c r="P2639" t="str">
        <f t="shared" si="167"/>
        <v>_</v>
      </c>
      <c r="Q2639" t="str">
        <f t="shared" si="167"/>
        <v>_</v>
      </c>
    </row>
    <row r="2640" spans="1:17" x14ac:dyDescent="0.35">
      <c r="A2640">
        <f>IF(LEFT(C2640,1)="#",C2640,IF(full_data!A2640&lt;&gt;"",full_data!A2640,""))</f>
        <v>4</v>
      </c>
      <c r="B2640" t="str">
        <f t="shared" si="164"/>
        <v>aya₂-an-ne₂-pad₃-da-še₃,</v>
      </c>
      <c r="C2640" t="str">
        <f>IF(full_data!B2640&lt;&gt;"",full_data!B2640,"")</f>
        <v>aya₂-an-ne₂-pad₃-da-še₃,</v>
      </c>
      <c r="D2640" t="str">
        <f>IF(full_data!C2640&lt;&gt;"",full_data!C2640,"")</f>
        <v>ayaanepada=ak=še</v>
      </c>
      <c r="E2640" t="str">
        <f t="shared" si="165"/>
        <v>_</v>
      </c>
      <c r="F2640" t="str">
        <f>IF(full_data!D2640&lt;&gt;"",full_data!D2640,"")</f>
        <v>PROPN</v>
      </c>
      <c r="G2640" t="str">
        <f>IF(full_data!E2640&lt;&gt;"",full_data!E2640,"")</f>
        <v>PN=GEN=TERM</v>
      </c>
      <c r="H2640">
        <f>IF(full_data!F2640&lt;&gt;"",full_data!F2640,"")</f>
        <v>3</v>
      </c>
      <c r="I2640" t="str">
        <f>IF(full_data!G2640&lt;&gt;"",full_data!G2640,"")</f>
        <v>GEN</v>
      </c>
      <c r="J2640" t="str">
        <f>IF(full_data!H2640&lt;&gt;"",full_data!H2640,"")</f>
        <v>nmod</v>
      </c>
      <c r="K2640" t="str">
        <f>IF(full_data!I2640&lt;&gt;"",full_data!I2640,"")</f>
        <v/>
      </c>
      <c r="L2640" t="str">
        <f t="shared" si="166"/>
        <v>_</v>
      </c>
      <c r="M2640">
        <f>IF(full_data!J2640&lt;&gt;"",full_data!J2640,"")</f>
        <v>3</v>
      </c>
      <c r="N2640" t="str">
        <f>IF(full_data!K2640&lt;&gt;"",full_data!K2640,"")</f>
        <v>nmod</v>
      </c>
      <c r="O2640" t="str">
        <f>IF(full_data!L2640&lt;&gt;"",full_data!L2640,"")</f>
        <v/>
      </c>
      <c r="P2640" t="str">
        <f t="shared" si="167"/>
        <v>_</v>
      </c>
      <c r="Q2640" t="str">
        <f t="shared" si="167"/>
        <v>_</v>
      </c>
    </row>
    <row r="2641" spans="1:17" x14ac:dyDescent="0.35">
      <c r="A2641">
        <f>IF(LEFT(C2641,1)="#",C2641,IF(full_data!A2641&lt;&gt;"",full_data!A2641,""))</f>
        <v>5</v>
      </c>
      <c r="B2641" t="str">
        <f t="shared" si="164"/>
        <v>a</v>
      </c>
      <c r="C2641" t="str">
        <f>IF(full_data!B2641&lt;&gt;"",full_data!B2641,"")</f>
        <v>a</v>
      </c>
      <c r="D2641" t="str">
        <f>IF(full_data!C2641&lt;&gt;"",full_data!C2641,"")</f>
        <v>a=ø</v>
      </c>
      <c r="E2641" t="str">
        <f t="shared" si="165"/>
        <v>_</v>
      </c>
      <c r="F2641" t="str">
        <f>IF(full_data!D2641&lt;&gt;"",full_data!D2641,"")</f>
        <v>NOUN</v>
      </c>
      <c r="G2641" t="str">
        <f>IF(full_data!E2641&lt;&gt;"",full_data!E2641,"")</f>
        <v>water=ABS</v>
      </c>
      <c r="H2641">
        <f>IF(full_data!F2641&lt;&gt;"",full_data!F2641,"")</f>
        <v>6</v>
      </c>
      <c r="I2641" t="str">
        <f>IF(full_data!G2641&lt;&gt;"",full_data!G2641,"")</f>
        <v>ABS</v>
      </c>
      <c r="J2641" t="str">
        <f>IF(full_data!H2641&lt;&gt;"",full_data!H2641,"")</f>
        <v>obj</v>
      </c>
      <c r="K2641" t="str">
        <f>IF(full_data!I2641&lt;&gt;"",full_data!I2641,"")</f>
        <v/>
      </c>
      <c r="L2641" t="str">
        <f t="shared" si="166"/>
        <v>_</v>
      </c>
      <c r="M2641">
        <f>IF(full_data!J2641&lt;&gt;"",full_data!J2641,"")</f>
        <v>6</v>
      </c>
      <c r="N2641" t="str">
        <f>IF(full_data!K2641&lt;&gt;"",full_data!K2641,"")</f>
        <v>obj</v>
      </c>
      <c r="O2641" t="str">
        <f>IF(full_data!L2641&lt;&gt;"",full_data!L2641,"")</f>
        <v/>
      </c>
      <c r="P2641" t="str">
        <f t="shared" si="167"/>
        <v>_</v>
      </c>
      <c r="Q2641" t="str">
        <f t="shared" si="167"/>
        <v>_</v>
      </c>
    </row>
    <row r="2642" spans="1:17" x14ac:dyDescent="0.35">
      <c r="A2642">
        <f>IF(LEFT(C2642,1)="#",C2642,IF(full_data!A2642&lt;&gt;"",full_data!A2642,""))</f>
        <v>6</v>
      </c>
      <c r="B2642" t="str">
        <f t="shared" si="164"/>
        <v>mu-na-še₃-ru</v>
      </c>
      <c r="C2642" t="str">
        <f>IF(full_data!B2642&lt;&gt;"",full_data!B2642,"")</f>
        <v>mu-na-še₃-ru</v>
      </c>
      <c r="D2642" t="str">
        <f>IF(full_data!C2642&lt;&gt;"",full_data!C2642,"")</f>
        <v>S4mu-S6nn-S7a-S9ši-S11n-S12ru-S14ø</v>
      </c>
      <c r="E2642" t="str">
        <f t="shared" si="165"/>
        <v>_</v>
      </c>
      <c r="F2642" t="str">
        <f>IF(full_data!D2642&lt;&gt;"",full_data!D2642,"")</f>
        <v>VERB</v>
      </c>
      <c r="G2642" t="str">
        <f>IF(full_data!E2642&lt;&gt;"",full_data!E2642,"")</f>
        <v>VEN-3.SG.H-DAT-TERM-3.SG.H.A-impose-3.SG.P</v>
      </c>
      <c r="H2642">
        <f>IF(full_data!F2642&lt;&gt;"",full_data!F2642,"")</f>
        <v>0</v>
      </c>
      <c r="I2642" t="str">
        <f>IF(full_data!G2642&lt;&gt;"",full_data!G2642,"")</f>
        <v>root</v>
      </c>
      <c r="J2642" t="str">
        <f>IF(full_data!H2642&lt;&gt;"",full_data!H2642,"")</f>
        <v>root</v>
      </c>
      <c r="K2642" t="str">
        <f>IF(full_data!I2642&lt;&gt;"",full_data!I2642,"")</f>
        <v/>
      </c>
      <c r="L2642" t="str">
        <f t="shared" si="166"/>
        <v>_</v>
      </c>
      <c r="M2642">
        <f>IF(full_data!J2642&lt;&gt;"",full_data!J2642,"")</f>
        <v>0</v>
      </c>
      <c r="N2642" t="str">
        <f>IF(full_data!K2642&lt;&gt;"",full_data!K2642,"")</f>
        <v>root</v>
      </c>
      <c r="O2642" t="str">
        <f>IF(full_data!L2642&lt;&gt;"",full_data!L2642,"")</f>
        <v/>
      </c>
      <c r="P2642" t="str">
        <f t="shared" si="167"/>
        <v>_</v>
      </c>
      <c r="Q2642" t="str">
        <f t="shared" si="167"/>
        <v>_</v>
      </c>
    </row>
    <row r="2643" spans="1:17" x14ac:dyDescent="0.35">
      <c r="A2643" t="str">
        <f>IF(LEFT(C2643,1)="#",C2643,IF(full_data!A2643&lt;&gt;"",full_data!A2643,""))</f>
        <v/>
      </c>
      <c r="B2643" t="str">
        <f t="shared" si="164"/>
        <v/>
      </c>
      <c r="C2643" t="str">
        <f>IF(full_data!B2643&lt;&gt;"",full_data!B2643,"")</f>
        <v/>
      </c>
      <c r="D2643" t="str">
        <f>IF(full_data!C2643&lt;&gt;"",full_data!C2643,"")</f>
        <v/>
      </c>
      <c r="E2643" t="str">
        <f t="shared" si="165"/>
        <v/>
      </c>
      <c r="F2643" t="str">
        <f>IF(full_data!D2643&lt;&gt;"",full_data!D2643,"")</f>
        <v/>
      </c>
      <c r="G2643" t="str">
        <f>IF(full_data!E2643&lt;&gt;"",full_data!E2643,"")</f>
        <v/>
      </c>
      <c r="H2643" t="str">
        <f>IF(full_data!F2643&lt;&gt;"",full_data!F2643,"")</f>
        <v/>
      </c>
      <c r="I2643" t="str">
        <f>IF(full_data!G2643&lt;&gt;"",full_data!G2643,"")</f>
        <v/>
      </c>
      <c r="J2643" t="str">
        <f>IF(full_data!H2643&lt;&gt;"",full_data!H2643,"")</f>
        <v/>
      </c>
      <c r="K2643" t="str">
        <f>IF(full_data!I2643&lt;&gt;"",full_data!I2643,"")</f>
        <v/>
      </c>
      <c r="L2643" t="str">
        <f t="shared" si="166"/>
        <v/>
      </c>
      <c r="M2643" t="str">
        <f>IF(full_data!J2643&lt;&gt;"",full_data!J2643,"")</f>
        <v/>
      </c>
      <c r="N2643" t="str">
        <f>IF(full_data!K2643&lt;&gt;"",full_data!K2643,"")</f>
        <v/>
      </c>
      <c r="O2643" t="str">
        <f>IF(full_data!L2643&lt;&gt;"",full_data!L2643,"")</f>
        <v/>
      </c>
      <c r="P2643" t="str">
        <f t="shared" si="167"/>
        <v/>
      </c>
      <c r="Q2643" t="str">
        <f t="shared" si="167"/>
        <v/>
      </c>
    </row>
    <row r="2644" spans="1:17" x14ac:dyDescent="0.35">
      <c r="A2644" t="str">
        <f>IF(LEFT(C2644,1)="#",C2644,IF(full_data!A2644&lt;&gt;"",full_data!A2644,""))</f>
        <v># P226193</v>
      </c>
      <c r="B2644" t="str">
        <f t="shared" si="164"/>
        <v/>
      </c>
      <c r="C2644" t="str">
        <f>IF(full_data!B2644&lt;&gt;"",full_data!B2644,"")</f>
        <v># P226193</v>
      </c>
      <c r="D2644" t="str">
        <f>IF(full_data!C2644&lt;&gt;"",full_data!C2644,"")</f>
        <v/>
      </c>
      <c r="E2644" t="str">
        <f t="shared" si="165"/>
        <v/>
      </c>
      <c r="F2644" t="str">
        <f>IF(full_data!D2644&lt;&gt;"",full_data!D2644,"")</f>
        <v/>
      </c>
      <c r="G2644" t="str">
        <f>IF(full_data!E2644&lt;&gt;"",full_data!E2644,"")</f>
        <v/>
      </c>
      <c r="H2644" t="str">
        <f>IF(full_data!F2644&lt;&gt;"",full_data!F2644,"")</f>
        <v/>
      </c>
      <c r="I2644" t="str">
        <f>IF(full_data!G2644&lt;&gt;"",full_data!G2644,"")</f>
        <v/>
      </c>
      <c r="J2644" t="str">
        <f>IF(full_data!H2644&lt;&gt;"",full_data!H2644,"")</f>
        <v/>
      </c>
      <c r="K2644" t="str">
        <f>IF(full_data!I2644&lt;&gt;"",full_data!I2644,"")</f>
        <v/>
      </c>
      <c r="L2644" t="str">
        <f t="shared" si="166"/>
        <v/>
      </c>
      <c r="M2644" t="str">
        <f>IF(full_data!J2644&lt;&gt;"",full_data!J2644,"")</f>
        <v/>
      </c>
      <c r="N2644" t="str">
        <f>IF(full_data!K2644&lt;&gt;"",full_data!K2644,"")</f>
        <v/>
      </c>
      <c r="O2644" t="str">
        <f>IF(full_data!L2644&lt;&gt;"",full_data!L2644,"")</f>
        <v/>
      </c>
      <c r="P2644" t="str">
        <f t="shared" si="167"/>
        <v/>
      </c>
      <c r="Q2644" t="str">
        <f t="shared" si="167"/>
        <v/>
      </c>
    </row>
    <row r="2645" spans="1:17" x14ac:dyDescent="0.35">
      <c r="A2645" t="str">
        <f>IF(LEFT(C2645,1)="#",C2645,IF(full_data!A2645&lt;&gt;"",full_data!A2645,""))</f>
        <v>#(15) Shulgi 2046 1’-3’ (RIME 3/2.1.2.2046) (Ur, 21st c.) (P226193)</v>
      </c>
      <c r="B2645" t="str">
        <f t="shared" si="164"/>
        <v/>
      </c>
      <c r="C2645" t="str">
        <f>IF(full_data!B2645&lt;&gt;"",full_data!B2645,"")</f>
        <v>#(15) Shulgi 2046 1’-3’ (RIME 3/2.1.2.2046) (Ur, 21st c.) (P226193)</v>
      </c>
      <c r="D2645" t="str">
        <f>IF(full_data!C2645&lt;&gt;"",full_data!C2645,"")</f>
        <v/>
      </c>
      <c r="E2645" t="str">
        <f t="shared" si="165"/>
        <v/>
      </c>
      <c r="F2645" t="str">
        <f>IF(full_data!D2645&lt;&gt;"",full_data!D2645,"")</f>
        <v/>
      </c>
      <c r="G2645" t="str">
        <f>IF(full_data!E2645&lt;&gt;"",full_data!E2645,"")</f>
        <v/>
      </c>
      <c r="H2645" t="str">
        <f>IF(full_data!F2645&lt;&gt;"",full_data!F2645,"")</f>
        <v/>
      </c>
      <c r="I2645" t="str">
        <f>IF(full_data!G2645&lt;&gt;"",full_data!G2645,"")</f>
        <v/>
      </c>
      <c r="J2645" t="str">
        <f>IF(full_data!H2645&lt;&gt;"",full_data!H2645,"")</f>
        <v/>
      </c>
      <c r="K2645" t="str">
        <f>IF(full_data!I2645&lt;&gt;"",full_data!I2645,"")</f>
        <v/>
      </c>
      <c r="L2645" t="str">
        <f t="shared" si="166"/>
        <v/>
      </c>
      <c r="M2645" t="str">
        <f>IF(full_data!J2645&lt;&gt;"",full_data!J2645,"")</f>
        <v/>
      </c>
      <c r="N2645" t="str">
        <f>IF(full_data!K2645&lt;&gt;"",full_data!K2645,"")</f>
        <v/>
      </c>
      <c r="O2645" t="str">
        <f>IF(full_data!L2645&lt;&gt;"",full_data!L2645,"")</f>
        <v/>
      </c>
      <c r="P2645" t="str">
        <f t="shared" si="167"/>
        <v/>
      </c>
      <c r="Q2645" t="str">
        <f t="shared" si="167"/>
        <v/>
      </c>
    </row>
    <row r="2646" spans="1:17" x14ac:dyDescent="0.35">
      <c r="A2646" t="str">
        <f>IF(LEFT(C2646,1)="#",C2646,IF(full_data!A2646&lt;&gt;"",full_data!A2646,""))</f>
        <v>#“for the well-being of Shulgi, the protective god of his land”</v>
      </c>
      <c r="B2646" t="str">
        <f t="shared" si="164"/>
        <v/>
      </c>
      <c r="C2646" t="str">
        <f>IF(full_data!B2646&lt;&gt;"",full_data!B2646,"")</f>
        <v>#“for the well-being of Shulgi, the protective god of his land”</v>
      </c>
      <c r="D2646" t="str">
        <f>IF(full_data!C2646&lt;&gt;"",full_data!C2646,"")</f>
        <v/>
      </c>
      <c r="E2646" t="str">
        <f t="shared" si="165"/>
        <v/>
      </c>
      <c r="F2646" t="str">
        <f>IF(full_data!D2646&lt;&gt;"",full_data!D2646,"")</f>
        <v/>
      </c>
      <c r="G2646" t="str">
        <f>IF(full_data!E2646&lt;&gt;"",full_data!E2646,"")</f>
        <v/>
      </c>
      <c r="H2646" t="str">
        <f>IF(full_data!F2646&lt;&gt;"",full_data!F2646,"")</f>
        <v/>
      </c>
      <c r="I2646" t="str">
        <f>IF(full_data!G2646&lt;&gt;"",full_data!G2646,"")</f>
        <v/>
      </c>
      <c r="J2646" t="str">
        <f>IF(full_data!H2646&lt;&gt;"",full_data!H2646,"")</f>
        <v/>
      </c>
      <c r="K2646" t="str">
        <f>IF(full_data!I2646&lt;&gt;"",full_data!I2646,"")</f>
        <v/>
      </c>
      <c r="L2646" t="str">
        <f t="shared" si="166"/>
        <v/>
      </c>
      <c r="M2646" t="str">
        <f>IF(full_data!J2646&lt;&gt;"",full_data!J2646,"")</f>
        <v/>
      </c>
      <c r="N2646" t="str">
        <f>IF(full_data!K2646&lt;&gt;"",full_data!K2646,"")</f>
        <v/>
      </c>
      <c r="O2646" t="str">
        <f>IF(full_data!L2646&lt;&gt;"",full_data!L2646,"")</f>
        <v/>
      </c>
      <c r="P2646" t="str">
        <f t="shared" si="167"/>
        <v/>
      </c>
      <c r="Q2646" t="str">
        <f t="shared" si="167"/>
        <v/>
      </c>
    </row>
    <row r="2647" spans="1:17" x14ac:dyDescent="0.35">
      <c r="A2647">
        <f>IF(LEFT(C2647,1)="#",C2647,IF(full_data!A2647&lt;&gt;"",full_data!A2647,""))</f>
        <v>1</v>
      </c>
      <c r="B2647" t="str">
        <f t="shared" si="164"/>
        <v>nam-til₃</v>
      </c>
      <c r="C2647" t="str">
        <f>IF(full_data!B2647&lt;&gt;"",full_data!B2647,"")</f>
        <v>nam-til₃</v>
      </c>
      <c r="D2647" t="str">
        <f>IF(full_data!C2647&lt;&gt;"",full_data!C2647,"")</f>
        <v>P1namtil</v>
      </c>
      <c r="E2647" t="str">
        <f t="shared" si="165"/>
        <v>_</v>
      </c>
      <c r="F2647" t="str">
        <f>IF(full_data!D2647&lt;&gt;"",full_data!D2647,"")</f>
        <v>NOUN</v>
      </c>
      <c r="G2647" t="str">
        <f>IF(full_data!E2647&lt;&gt;"",full_data!E2647,"")</f>
        <v>P1life</v>
      </c>
      <c r="H2647">
        <f>IF(full_data!F2647&lt;&gt;"",full_data!F2647,"")</f>
        <v>0</v>
      </c>
      <c r="I2647" t="str">
        <f>IF(full_data!G2647&lt;&gt;"",full_data!G2647,"")</f>
        <v>TERM</v>
      </c>
      <c r="J2647" t="str">
        <f>IF(full_data!H2647&lt;&gt;"",full_data!H2647,"")</f>
        <v>root</v>
      </c>
      <c r="K2647" t="str">
        <f>IF(full_data!I2647&lt;&gt;"",full_data!I2647,"")</f>
        <v/>
      </c>
      <c r="L2647" t="str">
        <f t="shared" si="166"/>
        <v>_</v>
      </c>
      <c r="M2647">
        <f>IF(full_data!J2647&lt;&gt;"",full_data!J2647,"")</f>
        <v>0</v>
      </c>
      <c r="N2647" t="str">
        <f>IF(full_data!K2647&lt;&gt;"",full_data!K2647,"")</f>
        <v>root</v>
      </c>
      <c r="O2647" t="str">
        <f>IF(full_data!L2647&lt;&gt;"",full_data!L2647,"")</f>
        <v>marked on 4</v>
      </c>
      <c r="P2647" t="str">
        <f t="shared" si="167"/>
        <v>_</v>
      </c>
      <c r="Q2647" t="str">
        <f t="shared" si="167"/>
        <v>_</v>
      </c>
    </row>
    <row r="2648" spans="1:17" x14ac:dyDescent="0.35">
      <c r="A2648">
        <f>IF(LEFT(C2648,1)="#",C2648,IF(full_data!A2648&lt;&gt;"",full_data!A2648,""))</f>
        <v>2</v>
      </c>
      <c r="B2648" t="str">
        <f t="shared" si="164"/>
        <v>dšul-gi</v>
      </c>
      <c r="C2648" t="str">
        <f>IF(full_data!B2648&lt;&gt;"",full_data!B2648,"")</f>
        <v>dšul-gi</v>
      </c>
      <c r="D2648" t="str">
        <f>IF(full_data!C2648&lt;&gt;"",full_data!C2648,"")</f>
        <v>P3[P1šulgir</v>
      </c>
      <c r="E2648" t="str">
        <f t="shared" si="165"/>
        <v>_</v>
      </c>
      <c r="F2648" t="str">
        <f>IF(full_data!D2648&lt;&gt;"",full_data!D2648,"")</f>
        <v>PROPN</v>
      </c>
      <c r="G2648" t="str">
        <f>IF(full_data!E2648&lt;&gt;"",full_data!E2648,"")</f>
        <v>P3[P1PN</v>
      </c>
      <c r="H2648">
        <f>IF(full_data!F2648&lt;&gt;"",full_data!F2648,"")</f>
        <v>1</v>
      </c>
      <c r="I2648" t="str">
        <f>IF(full_data!G2648&lt;&gt;"",full_data!G2648,"")</f>
        <v>GEN</v>
      </c>
      <c r="J2648" t="str">
        <f>IF(full_data!H2648&lt;&gt;"",full_data!H2648,"")</f>
        <v>nmod</v>
      </c>
      <c r="K2648" t="str">
        <f>IF(full_data!I2648&lt;&gt;"",full_data!I2648,"")</f>
        <v/>
      </c>
      <c r="L2648" t="str">
        <f t="shared" si="166"/>
        <v>_</v>
      </c>
      <c r="M2648">
        <f>IF(full_data!J2648&lt;&gt;"",full_data!J2648,"")</f>
        <v>1</v>
      </c>
      <c r="N2648" t="str">
        <f>IF(full_data!K2648&lt;&gt;"",full_data!K2648,"")</f>
        <v>nmod</v>
      </c>
      <c r="O2648" t="str">
        <f>IF(full_data!L2648&lt;&gt;"",full_data!L2648,"")</f>
        <v>marked on 4</v>
      </c>
      <c r="P2648" t="str">
        <f t="shared" si="167"/>
        <v>_</v>
      </c>
      <c r="Q2648" t="str">
        <f t="shared" si="167"/>
        <v>_</v>
      </c>
    </row>
    <row r="2649" spans="1:17" x14ac:dyDescent="0.35">
      <c r="A2649">
        <f>IF(LEFT(C2649,1)="#",C2649,IF(full_data!A2649&lt;&gt;"",full_data!A2649,""))</f>
        <v>3</v>
      </c>
      <c r="B2649" t="str">
        <f t="shared" si="164"/>
        <v>diŋir</v>
      </c>
      <c r="C2649" t="str">
        <f>IF(full_data!B2649&lt;&gt;"",full_data!B2649,"")</f>
        <v>diŋir</v>
      </c>
      <c r="D2649" t="str">
        <f>IF(full_data!C2649&lt;&gt;"",full_data!C2649,"")</f>
        <v>P1diŋir</v>
      </c>
      <c r="E2649" t="str">
        <f t="shared" si="165"/>
        <v>_</v>
      </c>
      <c r="F2649" t="str">
        <f>IF(full_data!D2649&lt;&gt;"",full_data!D2649,"")</f>
        <v>NOUN</v>
      </c>
      <c r="G2649" t="str">
        <f>IF(full_data!E2649&lt;&gt;"",full_data!E2649,"")</f>
        <v>P1god</v>
      </c>
      <c r="H2649">
        <f>IF(full_data!F2649&lt;&gt;"",full_data!F2649,"")</f>
        <v>2</v>
      </c>
      <c r="I2649" t="str">
        <f>IF(full_data!G2649&lt;&gt;"",full_data!G2649,"")</f>
        <v>appos</v>
      </c>
      <c r="J2649" t="str">
        <f>IF(full_data!H2649&lt;&gt;"",full_data!H2649,"")</f>
        <v/>
      </c>
      <c r="K2649" t="str">
        <f>IF(full_data!I2649&lt;&gt;"",full_data!I2649,"")</f>
        <v/>
      </c>
      <c r="L2649" t="str">
        <f t="shared" si="166"/>
        <v>_</v>
      </c>
      <c r="M2649">
        <f>IF(full_data!J2649&lt;&gt;"",full_data!J2649,"")</f>
        <v>2</v>
      </c>
      <c r="N2649" t="str">
        <f>IF(full_data!K2649&lt;&gt;"",full_data!K2649,"")</f>
        <v>appos</v>
      </c>
      <c r="O2649" t="str">
        <f>IF(full_data!L2649&lt;&gt;"",full_data!L2649,"")</f>
        <v/>
      </c>
      <c r="P2649" t="str">
        <f t="shared" si="167"/>
        <v>_</v>
      </c>
      <c r="Q2649" t="str">
        <f t="shared" si="167"/>
        <v>_</v>
      </c>
    </row>
    <row r="2650" spans="1:17" x14ac:dyDescent="0.35">
      <c r="A2650">
        <f>IF(LEFT(C2650,1)="#",C2650,IF(full_data!A2650&lt;&gt;"",full_data!A2650,""))</f>
        <v>4</v>
      </c>
      <c r="B2650" t="str">
        <f t="shared" si="164"/>
        <v>kalam-ma-na-ka-še₃</v>
      </c>
      <c r="C2650" t="str">
        <f>IF(full_data!B2650&lt;&gt;"",full_data!B2650,"")</f>
        <v>kalam-ma-na-ka-še₃</v>
      </c>
      <c r="D2650" t="str">
        <f>IF(full_data!C2650&lt;&gt;"",full_data!C2650,"")</f>
        <v>P3[P1kalam=P3ane=P5ak]=P5ak]=P5še</v>
      </c>
      <c r="E2650" t="str">
        <f t="shared" si="165"/>
        <v>_</v>
      </c>
      <c r="F2650" t="str">
        <f>IF(full_data!D2650&lt;&gt;"",full_data!D2650,"")</f>
        <v>NOUN</v>
      </c>
      <c r="G2650" t="str">
        <f>IF(full_data!E2650&lt;&gt;"",full_data!E2650,"")</f>
        <v>P3[P1land=P33.SG.H.POSS=P5GEN]=P5GEN]=P5TERM</v>
      </c>
      <c r="H2650">
        <f>IF(full_data!F2650&lt;&gt;"",full_data!F2650,"")</f>
        <v>3</v>
      </c>
      <c r="I2650" t="str">
        <f>IF(full_data!G2650&lt;&gt;"",full_data!G2650,"")</f>
        <v>GEN</v>
      </c>
      <c r="J2650" t="str">
        <f>IF(full_data!H2650&lt;&gt;"",full_data!H2650,"")</f>
        <v>nmod</v>
      </c>
      <c r="K2650" t="str">
        <f>IF(full_data!I2650&lt;&gt;"",full_data!I2650,"")</f>
        <v/>
      </c>
      <c r="L2650" t="str">
        <f t="shared" si="166"/>
        <v>_</v>
      </c>
      <c r="M2650">
        <f>IF(full_data!J2650&lt;&gt;"",full_data!J2650,"")</f>
        <v>3</v>
      </c>
      <c r="N2650" t="str">
        <f>IF(full_data!K2650&lt;&gt;"",full_data!K2650,"")</f>
        <v>nmod</v>
      </c>
      <c r="O2650" t="str">
        <f>IF(full_data!L2650&lt;&gt;"",full_data!L2650,"")</f>
        <v/>
      </c>
      <c r="P2650" t="str">
        <f t="shared" si="167"/>
        <v>_</v>
      </c>
      <c r="Q2650" t="str">
        <f t="shared" si="167"/>
        <v>_</v>
      </c>
    </row>
    <row r="2651" spans="1:17" x14ac:dyDescent="0.35">
      <c r="A2651" t="str">
        <f>IF(LEFT(C2651,1)="#",C2651,IF(full_data!A2651&lt;&gt;"",full_data!A2651,""))</f>
        <v/>
      </c>
      <c r="B2651" t="str">
        <f t="shared" si="164"/>
        <v/>
      </c>
      <c r="C2651" t="str">
        <f>IF(full_data!B2651&lt;&gt;"",full_data!B2651,"")</f>
        <v/>
      </c>
      <c r="D2651" t="str">
        <f>IF(full_data!C2651&lt;&gt;"",full_data!C2651,"")</f>
        <v/>
      </c>
      <c r="E2651" t="str">
        <f t="shared" si="165"/>
        <v/>
      </c>
      <c r="F2651" t="str">
        <f>IF(full_data!D2651&lt;&gt;"",full_data!D2651,"")</f>
        <v/>
      </c>
      <c r="G2651" t="str">
        <f>IF(full_data!E2651&lt;&gt;"",full_data!E2651,"")</f>
        <v/>
      </c>
      <c r="H2651" t="str">
        <f>IF(full_data!F2651&lt;&gt;"",full_data!F2651,"")</f>
        <v/>
      </c>
      <c r="I2651" t="str">
        <f>IF(full_data!G2651&lt;&gt;"",full_data!G2651,"")</f>
        <v/>
      </c>
      <c r="J2651" t="str">
        <f>IF(full_data!H2651&lt;&gt;"",full_data!H2651,"")</f>
        <v/>
      </c>
      <c r="K2651" t="str">
        <f>IF(full_data!I2651&lt;&gt;"",full_data!I2651,"")</f>
        <v/>
      </c>
      <c r="L2651" t="str">
        <f t="shared" si="166"/>
        <v/>
      </c>
      <c r="M2651" t="str">
        <f>IF(full_data!J2651&lt;&gt;"",full_data!J2651,"")</f>
        <v/>
      </c>
      <c r="N2651" t="str">
        <f>IF(full_data!K2651&lt;&gt;"",full_data!K2651,"")</f>
        <v/>
      </c>
      <c r="O2651" t="str">
        <f>IF(full_data!L2651&lt;&gt;"",full_data!L2651,"")</f>
        <v/>
      </c>
      <c r="P2651" t="str">
        <f t="shared" si="167"/>
        <v/>
      </c>
      <c r="Q2651" t="str">
        <f t="shared" si="167"/>
        <v/>
      </c>
    </row>
    <row r="2652" spans="1:17" x14ac:dyDescent="0.35">
      <c r="A2652" t="str">
        <f>IF(LEFT(C2652,1)="#",C2652,IF(full_data!A2652&lt;&gt;"",full_data!A2652,""))</f>
        <v># P226941</v>
      </c>
      <c r="B2652" t="str">
        <f t="shared" si="164"/>
        <v/>
      </c>
      <c r="C2652" t="str">
        <f>IF(full_data!B2652&lt;&gt;"",full_data!B2652,"")</f>
        <v># P226941</v>
      </c>
      <c r="D2652" t="str">
        <f>IF(full_data!C2652&lt;&gt;"",full_data!C2652,"")</f>
        <v/>
      </c>
      <c r="E2652" t="str">
        <f t="shared" si="165"/>
        <v/>
      </c>
      <c r="F2652" t="str">
        <f>IF(full_data!D2652&lt;&gt;"",full_data!D2652,"")</f>
        <v/>
      </c>
      <c r="G2652" t="str">
        <f>IF(full_data!E2652&lt;&gt;"",full_data!E2652,"")</f>
        <v/>
      </c>
      <c r="H2652" t="str">
        <f>IF(full_data!F2652&lt;&gt;"",full_data!F2652,"")</f>
        <v/>
      </c>
      <c r="I2652" t="str">
        <f>IF(full_data!G2652&lt;&gt;"",full_data!G2652,"")</f>
        <v/>
      </c>
      <c r="J2652" t="str">
        <f>IF(full_data!H2652&lt;&gt;"",full_data!H2652,"")</f>
        <v/>
      </c>
      <c r="K2652" t="str">
        <f>IF(full_data!I2652&lt;&gt;"",full_data!I2652,"")</f>
        <v/>
      </c>
      <c r="L2652" t="str">
        <f t="shared" si="166"/>
        <v/>
      </c>
      <c r="M2652" t="str">
        <f>IF(full_data!J2652&lt;&gt;"",full_data!J2652,"")</f>
        <v/>
      </c>
      <c r="N2652" t="str">
        <f>IF(full_data!K2652&lt;&gt;"",full_data!K2652,"")</f>
        <v/>
      </c>
      <c r="O2652" t="str">
        <f>IF(full_data!L2652&lt;&gt;"",full_data!L2652,"")</f>
        <v/>
      </c>
      <c r="P2652" t="str">
        <f t="shared" si="167"/>
        <v/>
      </c>
      <c r="Q2652" t="str">
        <f t="shared" si="167"/>
        <v/>
      </c>
    </row>
    <row r="2653" spans="1:17" x14ac:dyDescent="0.35">
      <c r="A2653" t="str">
        <f>IF(LEFT(C2653,1)="#",C2653,IF(full_data!A2653&lt;&gt;"",full_data!A2653,""))</f>
        <v>#(150) Shulgi 86 (RIME 3/2.01.02.86) (unknown, 21st c.) (P226941)</v>
      </c>
      <c r="B2653" t="str">
        <f t="shared" si="164"/>
        <v/>
      </c>
      <c r="C2653" t="str">
        <f>IF(full_data!B2653&lt;&gt;"",full_data!B2653,"")</f>
        <v>#(150) Shulgi 86 (RIME 3/2.01.02.86) (unknown, 21st c.) (P226941)</v>
      </c>
      <c r="D2653" t="str">
        <f>IF(full_data!C2653&lt;&gt;"",full_data!C2653,"")</f>
        <v/>
      </c>
      <c r="E2653" t="str">
        <f t="shared" si="165"/>
        <v/>
      </c>
      <c r="F2653" t="str">
        <f>IF(full_data!D2653&lt;&gt;"",full_data!D2653,"")</f>
        <v/>
      </c>
      <c r="G2653" t="str">
        <f>IF(full_data!E2653&lt;&gt;"",full_data!E2653,"")</f>
        <v/>
      </c>
      <c r="H2653" t="str">
        <f>IF(full_data!F2653&lt;&gt;"",full_data!F2653,"")</f>
        <v/>
      </c>
      <c r="I2653" t="str">
        <f>IF(full_data!G2653&lt;&gt;"",full_data!G2653,"")</f>
        <v/>
      </c>
      <c r="J2653" t="str">
        <f>IF(full_data!H2653&lt;&gt;"",full_data!H2653,"")</f>
        <v/>
      </c>
      <c r="K2653" t="str">
        <f>IF(full_data!I2653&lt;&gt;"",full_data!I2653,"")</f>
        <v/>
      </c>
      <c r="L2653" t="str">
        <f t="shared" si="166"/>
        <v/>
      </c>
      <c r="M2653" t="str">
        <f>IF(full_data!J2653&lt;&gt;"",full_data!J2653,"")</f>
        <v/>
      </c>
      <c r="N2653" t="str">
        <f>IF(full_data!K2653&lt;&gt;"",full_data!K2653,"")</f>
        <v/>
      </c>
      <c r="O2653" t="str">
        <f>IF(full_data!L2653&lt;&gt;"",full_data!L2653,"")</f>
        <v/>
      </c>
      <c r="P2653" t="str">
        <f t="shared" si="167"/>
        <v/>
      </c>
      <c r="Q2653" t="str">
        <f t="shared" si="167"/>
        <v/>
      </c>
    </row>
    <row r="2654" spans="1:17" x14ac:dyDescent="0.35">
      <c r="A2654" t="str">
        <f>IF(LEFT(C2654,1)="#",C2654,IF(full_data!A2654&lt;&gt;"",full_data!A2654,""))</f>
        <v>#“Baqartum, the king’s daughter: Shulgi-ili is your slave.”</v>
      </c>
      <c r="B2654" t="str">
        <f t="shared" si="164"/>
        <v/>
      </c>
      <c r="C2654" t="str">
        <f>IF(full_data!B2654&lt;&gt;"",full_data!B2654,"")</f>
        <v>#“Baqartum, the king’s daughter: Shulgi-ili is your slave.”</v>
      </c>
      <c r="D2654" t="str">
        <f>IF(full_data!C2654&lt;&gt;"",full_data!C2654,"")</f>
        <v/>
      </c>
      <c r="E2654" t="str">
        <f t="shared" si="165"/>
        <v/>
      </c>
      <c r="F2654" t="str">
        <f>IF(full_data!D2654&lt;&gt;"",full_data!D2654,"")</f>
        <v/>
      </c>
      <c r="G2654" t="str">
        <f>IF(full_data!E2654&lt;&gt;"",full_data!E2654,"")</f>
        <v/>
      </c>
      <c r="H2654" t="str">
        <f>IF(full_data!F2654&lt;&gt;"",full_data!F2654,"")</f>
        <v/>
      </c>
      <c r="I2654" t="str">
        <f>IF(full_data!G2654&lt;&gt;"",full_data!G2654,"")</f>
        <v/>
      </c>
      <c r="J2654" t="str">
        <f>IF(full_data!H2654&lt;&gt;"",full_data!H2654,"")</f>
        <v/>
      </c>
      <c r="K2654" t="str">
        <f>IF(full_data!I2654&lt;&gt;"",full_data!I2654,"")</f>
        <v/>
      </c>
      <c r="L2654" t="str">
        <f t="shared" si="166"/>
        <v/>
      </c>
      <c r="M2654" t="str">
        <f>IF(full_data!J2654&lt;&gt;"",full_data!J2654,"")</f>
        <v/>
      </c>
      <c r="N2654" t="str">
        <f>IF(full_data!K2654&lt;&gt;"",full_data!K2654,"")</f>
        <v/>
      </c>
      <c r="O2654" t="str">
        <f>IF(full_data!L2654&lt;&gt;"",full_data!L2654,"")</f>
        <v/>
      </c>
      <c r="P2654" t="str">
        <f t="shared" si="167"/>
        <v/>
      </c>
      <c r="Q2654" t="str">
        <f t="shared" si="167"/>
        <v/>
      </c>
    </row>
    <row r="2655" spans="1:17" x14ac:dyDescent="0.35">
      <c r="A2655">
        <f>IF(LEFT(C2655,1)="#",C2655,IF(full_data!A2655&lt;&gt;"",full_data!A2655,""))</f>
        <v>1</v>
      </c>
      <c r="B2655" t="str">
        <f t="shared" si="164"/>
        <v>ba-qar₃-tum,</v>
      </c>
      <c r="C2655" t="str">
        <f>IF(full_data!B2655&lt;&gt;"",full_data!B2655,"")</f>
        <v>ba-qar₃-tum,</v>
      </c>
      <c r="D2655" t="str">
        <f>IF(full_data!C2655&lt;&gt;"",full_data!C2655,"")</f>
        <v>baqartum</v>
      </c>
      <c r="E2655" t="str">
        <f t="shared" si="165"/>
        <v>_</v>
      </c>
      <c r="F2655" t="str">
        <f>IF(full_data!D2655&lt;&gt;"",full_data!D2655,"")</f>
        <v>PROPN</v>
      </c>
      <c r="G2655" t="str">
        <f>IF(full_data!E2655&lt;&gt;"",full_data!E2655,"")</f>
        <v>PN1</v>
      </c>
      <c r="H2655">
        <f>IF(full_data!F2655&lt;&gt;"",full_data!F2655,"")</f>
        <v>5</v>
      </c>
      <c r="I2655" t="str">
        <f>IF(full_data!G2655&lt;&gt;"",full_data!G2655,"")</f>
        <v>voc</v>
      </c>
      <c r="J2655" t="str">
        <f>IF(full_data!H2655&lt;&gt;"",full_data!H2655,"")</f>
        <v/>
      </c>
      <c r="K2655" t="str">
        <f>IF(full_data!I2655&lt;&gt;"",full_data!I2655,"")</f>
        <v/>
      </c>
      <c r="L2655" t="str">
        <f t="shared" si="166"/>
        <v>_</v>
      </c>
      <c r="M2655">
        <f>IF(full_data!J2655&lt;&gt;"",full_data!J2655,"")</f>
        <v>5</v>
      </c>
      <c r="N2655" t="str">
        <f>IF(full_data!K2655&lt;&gt;"",full_data!K2655,"")</f>
        <v>voc</v>
      </c>
      <c r="O2655" t="str">
        <f>IF(full_data!L2655&lt;&gt;"",full_data!L2655,"")</f>
        <v>ABS marked on 3, vocative use of ABS</v>
      </c>
      <c r="P2655" t="str">
        <f t="shared" si="167"/>
        <v>_</v>
      </c>
      <c r="Q2655" t="str">
        <f t="shared" si="167"/>
        <v>_</v>
      </c>
    </row>
    <row r="2656" spans="1:17" x14ac:dyDescent="0.35">
      <c r="A2656">
        <f>IF(LEFT(C2656,1)="#",C2656,IF(full_data!A2656&lt;&gt;"",full_data!A2656,""))</f>
        <v>2</v>
      </c>
      <c r="B2656" t="str">
        <f t="shared" si="164"/>
        <v>dumu-munus</v>
      </c>
      <c r="C2656" t="str">
        <f>IF(full_data!B2656&lt;&gt;"",full_data!B2656,"")</f>
        <v>dumu-munus</v>
      </c>
      <c r="D2656" t="str">
        <f>IF(full_data!C2656&lt;&gt;"",full_data!C2656,"")</f>
        <v>dumumunus</v>
      </c>
      <c r="E2656" t="str">
        <f t="shared" si="165"/>
        <v>_</v>
      </c>
      <c r="F2656" t="str">
        <f>IF(full_data!D2656&lt;&gt;"",full_data!D2656,"")</f>
        <v>NOUN</v>
      </c>
      <c r="G2656" t="str">
        <f>IF(full_data!E2656&lt;&gt;"",full_data!E2656,"")</f>
        <v>daughter</v>
      </c>
      <c r="H2656">
        <f>IF(full_data!F2656&lt;&gt;"",full_data!F2656,"")</f>
        <v>1</v>
      </c>
      <c r="I2656" t="str">
        <f>IF(full_data!G2656&lt;&gt;"",full_data!G2656,"")</f>
        <v>appos</v>
      </c>
      <c r="J2656" t="str">
        <f>IF(full_data!H2656&lt;&gt;"",full_data!H2656,"")</f>
        <v/>
      </c>
      <c r="K2656" t="str">
        <f>IF(full_data!I2656&lt;&gt;"",full_data!I2656,"")</f>
        <v/>
      </c>
      <c r="L2656" t="str">
        <f t="shared" si="166"/>
        <v>_</v>
      </c>
      <c r="M2656">
        <f>IF(full_data!J2656&lt;&gt;"",full_data!J2656,"")</f>
        <v>1</v>
      </c>
      <c r="N2656" t="str">
        <f>IF(full_data!K2656&lt;&gt;"",full_data!K2656,"")</f>
        <v>appos</v>
      </c>
      <c r="O2656" t="str">
        <f>IF(full_data!L2656&lt;&gt;"",full_data!L2656,"")</f>
        <v>implicit identity</v>
      </c>
      <c r="P2656" t="str">
        <f t="shared" si="167"/>
        <v>_</v>
      </c>
      <c r="Q2656" t="str">
        <f t="shared" si="167"/>
        <v>_</v>
      </c>
    </row>
    <row r="2657" spans="1:17" x14ac:dyDescent="0.35">
      <c r="A2657">
        <f>IF(LEFT(C2657,1)="#",C2657,IF(full_data!A2657&lt;&gt;"",full_data!A2657,""))</f>
        <v>3</v>
      </c>
      <c r="B2657" t="str">
        <f t="shared" si="164"/>
        <v>lugal,</v>
      </c>
      <c r="C2657" t="str">
        <f>IF(full_data!B2657&lt;&gt;"",full_data!B2657,"")</f>
        <v>lugal,</v>
      </c>
      <c r="D2657" t="str">
        <f>IF(full_data!C2657&lt;&gt;"",full_data!C2657,"")</f>
        <v>lugal=ak=ø</v>
      </c>
      <c r="E2657" t="str">
        <f t="shared" si="165"/>
        <v>_</v>
      </c>
      <c r="F2657" t="str">
        <f>IF(full_data!D2657&lt;&gt;"",full_data!D2657,"")</f>
        <v>NOUN</v>
      </c>
      <c r="G2657" t="str">
        <f>IF(full_data!E2657&lt;&gt;"",full_data!E2657,"")</f>
        <v>king=GEN=ABS</v>
      </c>
      <c r="H2657">
        <f>IF(full_data!F2657&lt;&gt;"",full_data!F2657,"")</f>
        <v>2</v>
      </c>
      <c r="I2657" t="str">
        <f>IF(full_data!G2657&lt;&gt;"",full_data!G2657,"")</f>
        <v>GEN</v>
      </c>
      <c r="J2657" t="str">
        <f>IF(full_data!H2657&lt;&gt;"",full_data!H2657,"")</f>
        <v>nmod</v>
      </c>
      <c r="K2657" t="str">
        <f>IF(full_data!I2657&lt;&gt;"",full_data!I2657,"")</f>
        <v/>
      </c>
      <c r="L2657" t="str">
        <f t="shared" si="166"/>
        <v>_</v>
      </c>
      <c r="M2657">
        <f>IF(full_data!J2657&lt;&gt;"",full_data!J2657,"")</f>
        <v>2</v>
      </c>
      <c r="N2657" t="str">
        <f>IF(full_data!K2657&lt;&gt;"",full_data!K2657,"")</f>
        <v>nmod</v>
      </c>
      <c r="O2657" t="str">
        <f>IF(full_data!L2657&lt;&gt;"",full_data!L2657,"")</f>
        <v/>
      </c>
      <c r="P2657" t="str">
        <f t="shared" si="167"/>
        <v>_</v>
      </c>
      <c r="Q2657" t="str">
        <f t="shared" si="167"/>
        <v>_</v>
      </c>
    </row>
    <row r="2658" spans="1:17" x14ac:dyDescent="0.35">
      <c r="A2658">
        <f>IF(LEFT(C2658,1)="#",C2658,IF(full_data!A2658&lt;&gt;"",full_data!A2658,""))</f>
        <v>4</v>
      </c>
      <c r="B2658" t="str">
        <f t="shared" si="164"/>
        <v>dšul-gi-i₃-li₂,</v>
      </c>
      <c r="C2658" t="str">
        <f>IF(full_data!B2658&lt;&gt;"",full_data!B2658,"")</f>
        <v>dšul-gi-i₃-li₂,</v>
      </c>
      <c r="D2658" t="str">
        <f>IF(full_data!C2658&lt;&gt;"",full_data!C2658,"")</f>
        <v>S[šulgiili=ø]</v>
      </c>
      <c r="E2658" t="str">
        <f t="shared" si="165"/>
        <v>_</v>
      </c>
      <c r="F2658" t="str">
        <f>IF(full_data!D2658&lt;&gt;"",full_data!D2658,"")</f>
        <v>PROPN</v>
      </c>
      <c r="G2658" t="str">
        <f>IF(full_data!E2658&lt;&gt;"",full_data!E2658,"")</f>
        <v>S[PN2=abs]</v>
      </c>
      <c r="H2658">
        <f>IF(full_data!F2658&lt;&gt;"",full_data!F2658,"")</f>
        <v>4</v>
      </c>
      <c r="I2658" t="str">
        <f>IF(full_data!G2658&lt;&gt;"",full_data!G2658,"")</f>
        <v>ABS</v>
      </c>
      <c r="J2658" t="str">
        <f>IF(full_data!H2658&lt;&gt;"",full_data!H2658,"")</f>
        <v>obj</v>
      </c>
      <c r="K2658" t="str">
        <f>IF(full_data!I2658&lt;&gt;"",full_data!I2658,"")</f>
        <v/>
      </c>
      <c r="L2658" t="str">
        <f t="shared" si="166"/>
        <v>_</v>
      </c>
      <c r="M2658">
        <f>IF(full_data!J2658&lt;&gt;"",full_data!J2658,"")</f>
        <v>4</v>
      </c>
      <c r="N2658" t="str">
        <f>IF(full_data!K2658&lt;&gt;"",full_data!K2658,"")</f>
        <v>obj</v>
      </c>
      <c r="O2658" t="str">
        <f>IF(full_data!L2658&lt;&gt;"",full_data!L2658,"")</f>
        <v/>
      </c>
      <c r="P2658" t="str">
        <f t="shared" si="167"/>
        <v>_</v>
      </c>
      <c r="Q2658" t="str">
        <f t="shared" si="167"/>
        <v>_</v>
      </c>
    </row>
    <row r="2659" spans="1:17" x14ac:dyDescent="0.35">
      <c r="A2659">
        <f>IF(LEFT(C2659,1)="#",C2659,IF(full_data!A2659&lt;&gt;"",full_data!A2659,""))</f>
        <v>5</v>
      </c>
      <c r="B2659" t="str">
        <f t="shared" si="164"/>
        <v>arad-zu</v>
      </c>
      <c r="C2659" t="str">
        <f>IF(full_data!B2659&lt;&gt;"",full_data!B2659,"")</f>
        <v>arad-zu</v>
      </c>
      <c r="D2659" t="str">
        <f>IF(full_data!C2659&lt;&gt;"",full_data!C2659,"")</f>
        <v>PC[arad=zu=ø]</v>
      </c>
      <c r="E2659" t="str">
        <f t="shared" si="165"/>
        <v>_</v>
      </c>
      <c r="F2659" t="str">
        <f>IF(full_data!D2659&lt;&gt;"",full_data!D2659,"")</f>
        <v>NOUN</v>
      </c>
      <c r="G2659" t="str">
        <f>IF(full_data!E2659&lt;&gt;"",full_data!E2659,"")</f>
        <v>PC[slave=2SG.POSS=ABS]</v>
      </c>
      <c r="H2659">
        <f>IF(full_data!F2659&lt;&gt;"",full_data!F2659,"")</f>
        <v>0</v>
      </c>
      <c r="I2659" t="str">
        <f>IF(full_data!G2659&lt;&gt;"",full_data!G2659,"")</f>
        <v>root</v>
      </c>
      <c r="J2659" t="str">
        <f>IF(full_data!H2659&lt;&gt;"",full_data!H2659,"")</f>
        <v>root</v>
      </c>
      <c r="K2659" t="str">
        <f>IF(full_data!I2659&lt;&gt;"",full_data!I2659,"")</f>
        <v/>
      </c>
      <c r="L2659" t="str">
        <f t="shared" si="166"/>
        <v>_</v>
      </c>
      <c r="M2659">
        <f>IF(full_data!J2659&lt;&gt;"",full_data!J2659,"")</f>
        <v>0</v>
      </c>
      <c r="N2659" t="str">
        <f>IF(full_data!K2659&lt;&gt;"",full_data!K2659,"")</f>
        <v>root</v>
      </c>
      <c r="O2659" t="str">
        <f>IF(full_data!L2659&lt;&gt;"",full_data!L2659,"")</f>
        <v>implicit copula (how to distinguish that from apposition?)</v>
      </c>
      <c r="P2659" t="str">
        <f t="shared" si="167"/>
        <v>_</v>
      </c>
      <c r="Q2659" t="str">
        <f t="shared" si="167"/>
        <v>_</v>
      </c>
    </row>
    <row r="2660" spans="1:17" x14ac:dyDescent="0.35">
      <c r="A2660" t="str">
        <f>IF(LEFT(C2660,1)="#",C2660,IF(full_data!A2660&lt;&gt;"",full_data!A2660,""))</f>
        <v/>
      </c>
      <c r="B2660" t="str">
        <f t="shared" si="164"/>
        <v/>
      </c>
      <c r="C2660" t="str">
        <f>IF(full_data!B2660&lt;&gt;"",full_data!B2660,"")</f>
        <v/>
      </c>
      <c r="D2660" t="str">
        <f>IF(full_data!C2660&lt;&gt;"",full_data!C2660,"")</f>
        <v/>
      </c>
      <c r="E2660" t="str">
        <f t="shared" si="165"/>
        <v/>
      </c>
      <c r="F2660" t="str">
        <f>IF(full_data!D2660&lt;&gt;"",full_data!D2660,"")</f>
        <v/>
      </c>
      <c r="G2660" t="str">
        <f>IF(full_data!E2660&lt;&gt;"",full_data!E2660,"")</f>
        <v/>
      </c>
      <c r="H2660" t="str">
        <f>IF(full_data!F2660&lt;&gt;"",full_data!F2660,"")</f>
        <v/>
      </c>
      <c r="I2660" t="str">
        <f>IF(full_data!G2660&lt;&gt;"",full_data!G2660,"")</f>
        <v/>
      </c>
      <c r="J2660" t="str">
        <f>IF(full_data!H2660&lt;&gt;"",full_data!H2660,"")</f>
        <v/>
      </c>
      <c r="K2660" t="str">
        <f>IF(full_data!I2660&lt;&gt;"",full_data!I2660,"")</f>
        <v/>
      </c>
      <c r="L2660" t="str">
        <f t="shared" si="166"/>
        <v/>
      </c>
      <c r="M2660" t="str">
        <f>IF(full_data!J2660&lt;&gt;"",full_data!J2660,"")</f>
        <v/>
      </c>
      <c r="N2660" t="str">
        <f>IF(full_data!K2660&lt;&gt;"",full_data!K2660,"")</f>
        <v/>
      </c>
      <c r="O2660" t="str">
        <f>IF(full_data!L2660&lt;&gt;"",full_data!L2660,"")</f>
        <v/>
      </c>
      <c r="P2660" t="str">
        <f t="shared" si="167"/>
        <v/>
      </c>
      <c r="Q2660" t="str">
        <f t="shared" si="167"/>
        <v/>
      </c>
    </row>
    <row r="2661" spans="1:17" x14ac:dyDescent="0.35">
      <c r="A2661" t="str">
        <f>IF(LEFT(C2661,1)="#",C2661,IF(full_data!A2661&lt;&gt;"",full_data!A2661,""))</f>
        <v># P227059</v>
      </c>
      <c r="B2661" t="str">
        <f t="shared" si="164"/>
        <v/>
      </c>
      <c r="C2661" t="str">
        <f>IF(full_data!B2661&lt;&gt;"",full_data!B2661,"")</f>
        <v># P227059</v>
      </c>
      <c r="D2661" t="str">
        <f>IF(full_data!C2661&lt;&gt;"",full_data!C2661,"")</f>
        <v/>
      </c>
      <c r="E2661" t="str">
        <f t="shared" si="165"/>
        <v/>
      </c>
      <c r="F2661" t="str">
        <f>IF(full_data!D2661&lt;&gt;"",full_data!D2661,"")</f>
        <v/>
      </c>
      <c r="G2661" t="str">
        <f>IF(full_data!E2661&lt;&gt;"",full_data!E2661,"")</f>
        <v/>
      </c>
      <c r="H2661" t="str">
        <f>IF(full_data!F2661&lt;&gt;"",full_data!F2661,"")</f>
        <v/>
      </c>
      <c r="I2661" t="str">
        <f>IF(full_data!G2661&lt;&gt;"",full_data!G2661,"")</f>
        <v/>
      </c>
      <c r="J2661" t="str">
        <f>IF(full_data!H2661&lt;&gt;"",full_data!H2661,"")</f>
        <v/>
      </c>
      <c r="K2661" t="str">
        <f>IF(full_data!I2661&lt;&gt;"",full_data!I2661,"")</f>
        <v/>
      </c>
      <c r="L2661" t="str">
        <f t="shared" si="166"/>
        <v/>
      </c>
      <c r="M2661" t="str">
        <f>IF(full_data!J2661&lt;&gt;"",full_data!J2661,"")</f>
        <v/>
      </c>
      <c r="N2661" t="str">
        <f>IF(full_data!K2661&lt;&gt;"",full_data!K2661,"")</f>
        <v/>
      </c>
      <c r="O2661" t="str">
        <f>IF(full_data!L2661&lt;&gt;"",full_data!L2661,"")</f>
        <v/>
      </c>
      <c r="P2661" t="str">
        <f t="shared" si="167"/>
        <v/>
      </c>
      <c r="Q2661" t="str">
        <f t="shared" si="167"/>
        <v/>
      </c>
    </row>
    <row r="2662" spans="1:17" x14ac:dyDescent="0.35">
      <c r="A2662" t="str">
        <f>IF(LEFT(C2662,1)="#",C2662,IF(full_data!A2662&lt;&gt;"",full_data!A2662,""))</f>
        <v>#(83) Amar-Suena 5 2:1 (Ur, 21st c.) (P227059)</v>
      </c>
      <c r="B2662" t="str">
        <f t="shared" si="164"/>
        <v/>
      </c>
      <c r="C2662" t="str">
        <f>IF(full_data!B2662&lt;&gt;"",full_data!B2662,"")</f>
        <v>#(83) Amar-Suena 5 2:1 (Ur, 21st c.) (P227059)</v>
      </c>
      <c r="D2662" t="str">
        <f>IF(full_data!C2662&lt;&gt;"",full_data!C2662,"")</f>
        <v/>
      </c>
      <c r="E2662" t="str">
        <f t="shared" si="165"/>
        <v/>
      </c>
      <c r="F2662" t="str">
        <f>IF(full_data!D2662&lt;&gt;"",full_data!D2662,"")</f>
        <v/>
      </c>
      <c r="G2662" t="str">
        <f>IF(full_data!E2662&lt;&gt;"",full_data!E2662,"")</f>
        <v/>
      </c>
      <c r="H2662" t="str">
        <f>IF(full_data!F2662&lt;&gt;"",full_data!F2662,"")</f>
        <v/>
      </c>
      <c r="I2662" t="str">
        <f>IF(full_data!G2662&lt;&gt;"",full_data!G2662,"")</f>
        <v/>
      </c>
      <c r="J2662" t="str">
        <f>IF(full_data!H2662&lt;&gt;"",full_data!H2662,"")</f>
        <v/>
      </c>
      <c r="K2662" t="str">
        <f>IF(full_data!I2662&lt;&gt;"",full_data!I2662,"")</f>
        <v/>
      </c>
      <c r="L2662" t="str">
        <f t="shared" si="166"/>
        <v/>
      </c>
      <c r="M2662" t="str">
        <f>IF(full_data!J2662&lt;&gt;"",full_data!J2662,"")</f>
        <v/>
      </c>
      <c r="N2662" t="str">
        <f>IF(full_data!K2662&lt;&gt;"",full_data!K2662,"")</f>
        <v/>
      </c>
      <c r="O2662" t="str">
        <f>IF(full_data!L2662&lt;&gt;"",full_data!L2662,"")</f>
        <v/>
      </c>
      <c r="P2662" t="str">
        <f t="shared" si="167"/>
        <v/>
      </c>
      <c r="Q2662" t="str">
        <f t="shared" si="167"/>
        <v/>
      </c>
    </row>
    <row r="2663" spans="1:17" x14ac:dyDescent="0.35">
      <c r="A2663" t="str">
        <f>IF(LEFT(C2663,1)="#",C2663,IF(full_data!A2663&lt;&gt;"",full_data!A2663,""))</f>
        <v># Lit. “king of the quarters, four of them” = “king of the four quarters”</v>
      </c>
      <c r="B2663" t="str">
        <f t="shared" si="164"/>
        <v/>
      </c>
      <c r="C2663" t="str">
        <f>IF(full_data!B2663&lt;&gt;"",full_data!B2663,"")</f>
        <v># Lit. “king of the quarters, four of them” = “king of the four quarters”</v>
      </c>
      <c r="D2663" t="str">
        <f>IF(full_data!C2663&lt;&gt;"",full_data!C2663,"")</f>
        <v/>
      </c>
      <c r="E2663" t="str">
        <f t="shared" si="165"/>
        <v/>
      </c>
      <c r="F2663" t="str">
        <f>IF(full_data!D2663&lt;&gt;"",full_data!D2663,"")</f>
        <v/>
      </c>
      <c r="G2663" t="str">
        <f>IF(full_data!E2663&lt;&gt;"",full_data!E2663,"")</f>
        <v/>
      </c>
      <c r="H2663" t="str">
        <f>IF(full_data!F2663&lt;&gt;"",full_data!F2663,"")</f>
        <v/>
      </c>
      <c r="I2663" t="str">
        <f>IF(full_data!G2663&lt;&gt;"",full_data!G2663,"")</f>
        <v/>
      </c>
      <c r="J2663" t="str">
        <f>IF(full_data!H2663&lt;&gt;"",full_data!H2663,"")</f>
        <v/>
      </c>
      <c r="K2663" t="str">
        <f>IF(full_data!I2663&lt;&gt;"",full_data!I2663,"")</f>
        <v/>
      </c>
      <c r="L2663" t="str">
        <f t="shared" si="166"/>
        <v/>
      </c>
      <c r="M2663" t="str">
        <f>IF(full_data!J2663&lt;&gt;"",full_data!J2663,"")</f>
        <v/>
      </c>
      <c r="N2663" t="str">
        <f>IF(full_data!K2663&lt;&gt;"",full_data!K2663,"")</f>
        <v/>
      </c>
      <c r="O2663" t="str">
        <f>IF(full_data!L2663&lt;&gt;"",full_data!L2663,"")</f>
        <v/>
      </c>
      <c r="P2663" t="str">
        <f t="shared" si="167"/>
        <v/>
      </c>
      <c r="Q2663" t="str">
        <f t="shared" si="167"/>
        <v/>
      </c>
    </row>
    <row r="2664" spans="1:17" x14ac:dyDescent="0.35">
      <c r="A2664">
        <f>IF(LEFT(C2664,1)="#",C2664,IF(full_data!A2664&lt;&gt;"",full_data!A2664,""))</f>
        <v>1</v>
      </c>
      <c r="B2664" t="str">
        <f t="shared" si="164"/>
        <v>lugal</v>
      </c>
      <c r="C2664" t="str">
        <f>IF(full_data!B2664&lt;&gt;"",full_data!B2664,"")</f>
        <v>lugal</v>
      </c>
      <c r="D2664" t="str">
        <f>IF(full_data!C2664&lt;&gt;"",full_data!C2664,"")</f>
        <v>lugal</v>
      </c>
      <c r="E2664" t="str">
        <f t="shared" si="165"/>
        <v>_</v>
      </c>
      <c r="F2664" t="str">
        <f>IF(full_data!D2664&lt;&gt;"",full_data!D2664,"")</f>
        <v>NOUN</v>
      </c>
      <c r="G2664" t="str">
        <f>IF(full_data!E2664&lt;&gt;"",full_data!E2664,"")</f>
        <v>king</v>
      </c>
      <c r="H2664">
        <f>IF(full_data!F2664&lt;&gt;"",full_data!F2664,"")</f>
        <v>0</v>
      </c>
      <c r="I2664" t="str">
        <f>IF(full_data!G2664&lt;&gt;"",full_data!G2664,"")</f>
        <v>ERG</v>
      </c>
      <c r="J2664" t="str">
        <f>IF(full_data!H2664&lt;&gt;"",full_data!H2664,"")</f>
        <v>root</v>
      </c>
      <c r="K2664" t="str">
        <f>IF(full_data!I2664&lt;&gt;"",full_data!I2664,"")</f>
        <v/>
      </c>
      <c r="L2664" t="str">
        <f t="shared" si="166"/>
        <v>_</v>
      </c>
      <c r="M2664">
        <f>IF(full_data!J2664&lt;&gt;"",full_data!J2664,"")</f>
        <v>0</v>
      </c>
      <c r="N2664" t="str">
        <f>IF(full_data!K2664&lt;&gt;"",full_data!K2664,"")</f>
        <v>root</v>
      </c>
      <c r="O2664" t="str">
        <f>IF(full_data!L2664&lt;&gt;"",full_data!L2664,"")</f>
        <v>marked on 3</v>
      </c>
      <c r="P2664" t="str">
        <f t="shared" si="167"/>
        <v>_</v>
      </c>
      <c r="Q2664" t="str">
        <f t="shared" si="167"/>
        <v>_</v>
      </c>
    </row>
    <row r="2665" spans="1:17" x14ac:dyDescent="0.35">
      <c r="A2665">
        <f>IF(LEFT(C2665,1)="#",C2665,IF(full_data!A2665&lt;&gt;"",full_data!A2665,""))</f>
        <v>2</v>
      </c>
      <c r="B2665" t="str">
        <f t="shared" si="164"/>
        <v>an-ub-da</v>
      </c>
      <c r="C2665" t="str">
        <f>IF(full_data!B2665&lt;&gt;"",full_data!B2665,"")</f>
        <v>an-ub-da</v>
      </c>
      <c r="D2665" t="str">
        <f>IF(full_data!C2665&lt;&gt;"",full_data!C2665,"")</f>
        <v>P3[P1anubda</v>
      </c>
      <c r="E2665" t="str">
        <f t="shared" si="165"/>
        <v>_</v>
      </c>
      <c r="F2665" t="str">
        <f>IF(full_data!D2665&lt;&gt;"",full_data!D2665,"")</f>
        <v>NOUN</v>
      </c>
      <c r="G2665" t="str">
        <f>IF(full_data!E2665&lt;&gt;"",full_data!E2665,"")</f>
        <v>P3[P1quarter</v>
      </c>
      <c r="H2665">
        <f>IF(full_data!F2665&lt;&gt;"",full_data!F2665,"")</f>
        <v>1</v>
      </c>
      <c r="I2665" t="str">
        <f>IF(full_data!G2665&lt;&gt;"",full_data!G2665,"")</f>
        <v>GEN</v>
      </c>
      <c r="J2665" t="str">
        <f>IF(full_data!H2665&lt;&gt;"",full_data!H2665,"")</f>
        <v>nmod</v>
      </c>
      <c r="K2665" t="str">
        <f>IF(full_data!I2665&lt;&gt;"",full_data!I2665,"")</f>
        <v/>
      </c>
      <c r="L2665" t="str">
        <f t="shared" si="166"/>
        <v>_</v>
      </c>
      <c r="M2665">
        <f>IF(full_data!J2665&lt;&gt;"",full_data!J2665,"")</f>
        <v>1</v>
      </c>
      <c r="N2665" t="str">
        <f>IF(full_data!K2665&lt;&gt;"",full_data!K2665,"")</f>
        <v>nmod</v>
      </c>
      <c r="O2665" t="str">
        <f>IF(full_data!L2665&lt;&gt;"",full_data!L2665,"")</f>
        <v/>
      </c>
      <c r="P2665" t="str">
        <f t="shared" si="167"/>
        <v>_</v>
      </c>
      <c r="Q2665" t="str">
        <f t="shared" si="167"/>
        <v>_</v>
      </c>
    </row>
    <row r="2666" spans="1:17" x14ac:dyDescent="0.35">
      <c r="A2666">
        <f>IF(LEFT(C2666,1)="#",C2666,IF(full_data!A2666&lt;&gt;"",full_data!A2666,""))</f>
        <v>3</v>
      </c>
      <c r="B2666" t="str">
        <f t="shared" si="164"/>
        <v>limmu₂-ba-ke₄</v>
      </c>
      <c r="C2666" t="str">
        <f>IF(full_data!B2666&lt;&gt;"",full_data!B2666,"")</f>
        <v>limmu₂-ba-ke₄</v>
      </c>
      <c r="D2666" t="str">
        <f>IF(full_data!C2666&lt;&gt;"",full_data!C2666,"")</f>
        <v>P1limmu=P3be=P5ak]=P5e</v>
      </c>
      <c r="E2666" t="str">
        <f t="shared" si="165"/>
        <v>_</v>
      </c>
      <c r="F2666" t="str">
        <f>IF(full_data!D2666&lt;&gt;"",full_data!D2666,"")</f>
        <v>CARD</v>
      </c>
      <c r="G2666" t="str">
        <f>IF(full_data!E2666&lt;&gt;"",full_data!E2666,"")</f>
        <v>P1four=P33.SG.NH.POSS=P5GEN]=P5ERG</v>
      </c>
      <c r="H2666">
        <f>IF(full_data!F2666&lt;&gt;"",full_data!F2666,"")</f>
        <v>2</v>
      </c>
      <c r="I2666" t="str">
        <f>IF(full_data!G2666&lt;&gt;"",full_data!G2666,"")</f>
        <v>nummod</v>
      </c>
      <c r="J2666" t="str">
        <f>IF(full_data!H2666&lt;&gt;"",full_data!H2666,"")</f>
        <v/>
      </c>
      <c r="K2666" t="str">
        <f>IF(full_data!I2666&lt;&gt;"",full_data!I2666,"")</f>
        <v/>
      </c>
      <c r="L2666" t="str">
        <f t="shared" si="166"/>
        <v>_</v>
      </c>
      <c r="M2666">
        <f>IF(full_data!J2666&lt;&gt;"",full_data!J2666,"")</f>
        <v>2</v>
      </c>
      <c r="N2666" t="str">
        <f>IF(full_data!K2666&lt;&gt;"",full_data!K2666,"")</f>
        <v>nummod</v>
      </c>
      <c r="O2666" t="str">
        <f>IF(full_data!L2666&lt;&gt;"",full_data!L2666,"")</f>
        <v/>
      </c>
      <c r="P2666" t="str">
        <f t="shared" si="167"/>
        <v>_</v>
      </c>
      <c r="Q2666" t="str">
        <f t="shared" si="167"/>
        <v>_</v>
      </c>
    </row>
    <row r="2667" spans="1:17" x14ac:dyDescent="0.35">
      <c r="A2667" t="str">
        <f>IF(LEFT(C2667,1)="#",C2667,IF(full_data!A2667&lt;&gt;"",full_data!A2667,""))</f>
        <v/>
      </c>
      <c r="B2667" t="str">
        <f t="shared" si="164"/>
        <v/>
      </c>
      <c r="C2667" t="str">
        <f>IF(full_data!B2667&lt;&gt;"",full_data!B2667,"")</f>
        <v/>
      </c>
      <c r="D2667" t="str">
        <f>IF(full_data!C2667&lt;&gt;"",full_data!C2667,"")</f>
        <v/>
      </c>
      <c r="E2667" t="str">
        <f t="shared" si="165"/>
        <v/>
      </c>
      <c r="F2667" t="str">
        <f>IF(full_data!D2667&lt;&gt;"",full_data!D2667,"")</f>
        <v/>
      </c>
      <c r="G2667" t="str">
        <f>IF(full_data!E2667&lt;&gt;"",full_data!E2667,"")</f>
        <v/>
      </c>
      <c r="H2667" t="str">
        <f>IF(full_data!F2667&lt;&gt;"",full_data!F2667,"")</f>
        <v/>
      </c>
      <c r="I2667" t="str">
        <f>IF(full_data!G2667&lt;&gt;"",full_data!G2667,"")</f>
        <v/>
      </c>
      <c r="J2667" t="str">
        <f>IF(full_data!H2667&lt;&gt;"",full_data!H2667,"")</f>
        <v/>
      </c>
      <c r="K2667" t="str">
        <f>IF(full_data!I2667&lt;&gt;"",full_data!I2667,"")</f>
        <v/>
      </c>
      <c r="L2667" t="str">
        <f t="shared" si="166"/>
        <v/>
      </c>
      <c r="M2667" t="str">
        <f>IF(full_data!J2667&lt;&gt;"",full_data!J2667,"")</f>
        <v/>
      </c>
      <c r="N2667" t="str">
        <f>IF(full_data!K2667&lt;&gt;"",full_data!K2667,"")</f>
        <v/>
      </c>
      <c r="O2667" t="str">
        <f>IF(full_data!L2667&lt;&gt;"",full_data!L2667,"")</f>
        <v/>
      </c>
      <c r="P2667" t="str">
        <f t="shared" si="167"/>
        <v/>
      </c>
      <c r="Q2667" t="str">
        <f t="shared" si="167"/>
        <v/>
      </c>
    </row>
    <row r="2668" spans="1:17" x14ac:dyDescent="0.35">
      <c r="A2668" t="str">
        <f>IF(LEFT(C2668,1)="#",C2668,IF(full_data!A2668&lt;&gt;"",full_data!A2668,""))</f>
        <v># P231808</v>
      </c>
      <c r="B2668" t="str">
        <f t="shared" si="164"/>
        <v/>
      </c>
      <c r="C2668" t="str">
        <f>IF(full_data!B2668&lt;&gt;"",full_data!B2668,"")</f>
        <v># P231808</v>
      </c>
      <c r="D2668" t="str">
        <f>IF(full_data!C2668&lt;&gt;"",full_data!C2668,"")</f>
        <v/>
      </c>
      <c r="E2668" t="str">
        <f t="shared" si="165"/>
        <v/>
      </c>
      <c r="F2668" t="str">
        <f>IF(full_data!D2668&lt;&gt;"",full_data!D2668,"")</f>
        <v/>
      </c>
      <c r="G2668" t="str">
        <f>IF(full_data!E2668&lt;&gt;"",full_data!E2668,"")</f>
        <v/>
      </c>
      <c r="H2668" t="str">
        <f>IF(full_data!F2668&lt;&gt;"",full_data!F2668,"")</f>
        <v/>
      </c>
      <c r="I2668" t="str">
        <f>IF(full_data!G2668&lt;&gt;"",full_data!G2668,"")</f>
        <v/>
      </c>
      <c r="J2668" t="str">
        <f>IF(full_data!H2668&lt;&gt;"",full_data!H2668,"")</f>
        <v/>
      </c>
      <c r="K2668" t="str">
        <f>IF(full_data!I2668&lt;&gt;"",full_data!I2668,"")</f>
        <v/>
      </c>
      <c r="L2668" t="str">
        <f t="shared" si="166"/>
        <v/>
      </c>
      <c r="M2668" t="str">
        <f>IF(full_data!J2668&lt;&gt;"",full_data!J2668,"")</f>
        <v/>
      </c>
      <c r="N2668" t="str">
        <f>IF(full_data!K2668&lt;&gt;"",full_data!K2668,"")</f>
        <v/>
      </c>
      <c r="O2668" t="str">
        <f>IF(full_data!L2668&lt;&gt;"",full_data!L2668,"")</f>
        <v/>
      </c>
      <c r="P2668" t="str">
        <f t="shared" si="167"/>
        <v/>
      </c>
      <c r="Q2668" t="str">
        <f t="shared" si="167"/>
        <v/>
      </c>
    </row>
    <row r="2669" spans="1:17" x14ac:dyDescent="0.35">
      <c r="A2669" t="str">
        <f>IF(LEFT(C2669,1)="#",C2669,IF(full_data!A2669&lt;&gt;"",full_data!A2669,""))</f>
        <v>#(12) Ur-Bau 1 3 (RIME 3/1.6.1) (Lagash, 22nd c.) (P231808)</v>
      </c>
      <c r="B2669" t="str">
        <f t="shared" si="164"/>
        <v/>
      </c>
      <c r="C2669" t="str">
        <f>IF(full_data!B2669&lt;&gt;"",full_data!B2669,"")</f>
        <v>#(12) Ur-Bau 1 3 (RIME 3/1.6.1) (Lagash, 22nd c.) (P231808)</v>
      </c>
      <c r="D2669" t="str">
        <f>IF(full_data!C2669&lt;&gt;"",full_data!C2669,"")</f>
        <v/>
      </c>
      <c r="E2669" t="str">
        <f t="shared" si="165"/>
        <v/>
      </c>
      <c r="F2669" t="str">
        <f>IF(full_data!D2669&lt;&gt;"",full_data!D2669,"")</f>
        <v/>
      </c>
      <c r="G2669" t="str">
        <f>IF(full_data!E2669&lt;&gt;"",full_data!E2669,"")</f>
        <v/>
      </c>
      <c r="H2669" t="str">
        <f>IF(full_data!F2669&lt;&gt;"",full_data!F2669,"")</f>
        <v/>
      </c>
      <c r="I2669" t="str">
        <f>IF(full_data!G2669&lt;&gt;"",full_data!G2669,"")</f>
        <v/>
      </c>
      <c r="J2669" t="str">
        <f>IF(full_data!H2669&lt;&gt;"",full_data!H2669,"")</f>
        <v/>
      </c>
      <c r="K2669" t="str">
        <f>IF(full_data!I2669&lt;&gt;"",full_data!I2669,"")</f>
        <v/>
      </c>
      <c r="L2669" t="str">
        <f t="shared" si="166"/>
        <v/>
      </c>
      <c r="M2669" t="str">
        <f>IF(full_data!J2669&lt;&gt;"",full_data!J2669,"")</f>
        <v/>
      </c>
      <c r="N2669" t="str">
        <f>IF(full_data!K2669&lt;&gt;"",full_data!K2669,"")</f>
        <v/>
      </c>
      <c r="O2669" t="str">
        <f>IF(full_data!L2669&lt;&gt;"",full_data!L2669,"")</f>
        <v/>
      </c>
      <c r="P2669" t="str">
        <f t="shared" si="167"/>
        <v/>
      </c>
      <c r="Q2669" t="str">
        <f t="shared" si="167"/>
        <v/>
      </c>
    </row>
    <row r="2670" spans="1:17" x14ac:dyDescent="0.35">
      <c r="A2670" t="str">
        <f>IF(LEFT(C2670,1)="#",C2670,IF(full_data!A2670&lt;&gt;"",full_data!A2670,""))</f>
        <v>#“for the child of (the god) An”</v>
      </c>
      <c r="B2670" t="str">
        <f t="shared" si="164"/>
        <v/>
      </c>
      <c r="C2670" t="str">
        <f>IF(full_data!B2670&lt;&gt;"",full_data!B2670,"")</f>
        <v>#“for the child of (the god) An”</v>
      </c>
      <c r="D2670" t="str">
        <f>IF(full_data!C2670&lt;&gt;"",full_data!C2670,"")</f>
        <v/>
      </c>
      <c r="E2670" t="str">
        <f t="shared" si="165"/>
        <v/>
      </c>
      <c r="F2670" t="str">
        <f>IF(full_data!D2670&lt;&gt;"",full_data!D2670,"")</f>
        <v/>
      </c>
      <c r="G2670" t="str">
        <f>IF(full_data!E2670&lt;&gt;"",full_data!E2670,"")</f>
        <v/>
      </c>
      <c r="H2670" t="str">
        <f>IF(full_data!F2670&lt;&gt;"",full_data!F2670,"")</f>
        <v/>
      </c>
      <c r="I2670" t="str">
        <f>IF(full_data!G2670&lt;&gt;"",full_data!G2670,"")</f>
        <v/>
      </c>
      <c r="J2670" t="str">
        <f>IF(full_data!H2670&lt;&gt;"",full_data!H2670,"")</f>
        <v/>
      </c>
      <c r="K2670" t="str">
        <f>IF(full_data!I2670&lt;&gt;"",full_data!I2670,"")</f>
        <v/>
      </c>
      <c r="L2670" t="str">
        <f t="shared" si="166"/>
        <v/>
      </c>
      <c r="M2670" t="str">
        <f>IF(full_data!J2670&lt;&gt;"",full_data!J2670,"")</f>
        <v/>
      </c>
      <c r="N2670" t="str">
        <f>IF(full_data!K2670&lt;&gt;"",full_data!K2670,"")</f>
        <v/>
      </c>
      <c r="O2670" t="str">
        <f>IF(full_data!L2670&lt;&gt;"",full_data!L2670,"")</f>
        <v/>
      </c>
      <c r="P2670" t="str">
        <f t="shared" si="167"/>
        <v/>
      </c>
      <c r="Q2670" t="str">
        <f t="shared" si="167"/>
        <v/>
      </c>
    </row>
    <row r="2671" spans="1:17" x14ac:dyDescent="0.35">
      <c r="A2671">
        <f>IF(LEFT(C2671,1)="#",C2671,IF(full_data!A2671&lt;&gt;"",full_data!A2671,""))</f>
        <v>1</v>
      </c>
      <c r="B2671" t="str">
        <f t="shared" si="164"/>
        <v>dumu</v>
      </c>
      <c r="C2671" t="str">
        <f>IF(full_data!B2671&lt;&gt;"",full_data!B2671,"")</f>
        <v>dumu</v>
      </c>
      <c r="D2671" t="str">
        <f>IF(full_data!C2671&lt;&gt;"",full_data!C2671,"")</f>
        <v>P1dumu</v>
      </c>
      <c r="E2671" t="str">
        <f t="shared" si="165"/>
        <v>_</v>
      </c>
      <c r="F2671" t="str">
        <f>IF(full_data!D2671&lt;&gt;"",full_data!D2671,"")</f>
        <v>NOUN</v>
      </c>
      <c r="G2671" t="str">
        <f>IF(full_data!E2671&lt;&gt;"",full_data!E2671,"")</f>
        <v>P1child</v>
      </c>
      <c r="H2671">
        <f>IF(full_data!F2671&lt;&gt;"",full_data!F2671,"")</f>
        <v>0</v>
      </c>
      <c r="I2671" t="str">
        <f>IF(full_data!G2671&lt;&gt;"",full_data!G2671,"")</f>
        <v>DAT</v>
      </c>
      <c r="J2671" t="str">
        <f>IF(full_data!H2671&lt;&gt;"",full_data!H2671,"")</f>
        <v>root</v>
      </c>
      <c r="K2671" t="str">
        <f>IF(full_data!I2671&lt;&gt;"",full_data!I2671,"")</f>
        <v/>
      </c>
      <c r="L2671" t="str">
        <f t="shared" si="166"/>
        <v>_</v>
      </c>
      <c r="M2671">
        <f>IF(full_data!J2671&lt;&gt;"",full_data!J2671,"")</f>
        <v>0</v>
      </c>
      <c r="N2671" t="str">
        <f>IF(full_data!K2671&lt;&gt;"",full_data!K2671,"")</f>
        <v>root</v>
      </c>
      <c r="O2671" t="str">
        <f>IF(full_data!L2671&lt;&gt;"",full_data!L2671,"")</f>
        <v>marked on 2</v>
      </c>
      <c r="P2671" t="str">
        <f t="shared" si="167"/>
        <v>_</v>
      </c>
      <c r="Q2671" t="str">
        <f t="shared" si="167"/>
        <v>_</v>
      </c>
    </row>
    <row r="2672" spans="1:17" x14ac:dyDescent="0.35">
      <c r="A2672">
        <f>IF(LEFT(C2672,1)="#",C2672,IF(full_data!A2672&lt;&gt;"",full_data!A2672,""))</f>
        <v>2</v>
      </c>
      <c r="B2672" t="str">
        <f t="shared" si="164"/>
        <v>an-na-ra</v>
      </c>
      <c r="C2672" t="str">
        <f>IF(full_data!B2672&lt;&gt;"",full_data!B2672,"")</f>
        <v>an-na-ra</v>
      </c>
      <c r="D2672" t="str">
        <f>IF(full_data!C2672&lt;&gt;"",full_data!C2672,"")</f>
        <v>P3[P1an=P5ak]=P5ra</v>
      </c>
      <c r="E2672" t="str">
        <f t="shared" si="165"/>
        <v>_</v>
      </c>
      <c r="F2672" t="str">
        <f>IF(full_data!D2672&lt;&gt;"",full_data!D2672,"")</f>
        <v>PROPN</v>
      </c>
      <c r="G2672" t="str">
        <f>IF(full_data!E2672&lt;&gt;"",full_data!E2672,"")</f>
        <v>P3[P1DN=P5GEN]=P5DAT.H</v>
      </c>
      <c r="H2672">
        <f>IF(full_data!F2672&lt;&gt;"",full_data!F2672,"")</f>
        <v>1</v>
      </c>
      <c r="I2672" t="str">
        <f>IF(full_data!G2672&lt;&gt;"",full_data!G2672,"")</f>
        <v>GEN</v>
      </c>
      <c r="J2672" t="str">
        <f>IF(full_data!H2672&lt;&gt;"",full_data!H2672,"")</f>
        <v>nmod</v>
      </c>
      <c r="K2672" t="str">
        <f>IF(full_data!I2672&lt;&gt;"",full_data!I2672,"")</f>
        <v/>
      </c>
      <c r="L2672" t="str">
        <f t="shared" si="166"/>
        <v>_</v>
      </c>
      <c r="M2672">
        <f>IF(full_data!J2672&lt;&gt;"",full_data!J2672,"")</f>
        <v>1</v>
      </c>
      <c r="N2672" t="str">
        <f>IF(full_data!K2672&lt;&gt;"",full_data!K2672,"")</f>
        <v>nmod</v>
      </c>
      <c r="O2672" t="str">
        <f>IF(full_data!L2672&lt;&gt;"",full_data!L2672,"")</f>
        <v/>
      </c>
      <c r="P2672" t="str">
        <f t="shared" si="167"/>
        <v>_</v>
      </c>
      <c r="Q2672" t="str">
        <f t="shared" si="167"/>
        <v>_</v>
      </c>
    </row>
    <row r="2673" spans="1:17" x14ac:dyDescent="0.35">
      <c r="A2673" t="str">
        <f>IF(LEFT(C2673,1)="#",C2673,IF(full_data!A2673&lt;&gt;"",full_data!A2673,""))</f>
        <v/>
      </c>
      <c r="B2673" t="str">
        <f t="shared" si="164"/>
        <v/>
      </c>
      <c r="C2673" t="str">
        <f>IF(full_data!B2673&lt;&gt;"",full_data!B2673,"")</f>
        <v/>
      </c>
      <c r="D2673" t="str">
        <f>IF(full_data!C2673&lt;&gt;"",full_data!C2673,"")</f>
        <v/>
      </c>
      <c r="E2673" t="str">
        <f t="shared" si="165"/>
        <v/>
      </c>
      <c r="F2673" t="str">
        <f>IF(full_data!D2673&lt;&gt;"",full_data!D2673,"")</f>
        <v/>
      </c>
      <c r="G2673" t="str">
        <f>IF(full_data!E2673&lt;&gt;"",full_data!E2673,"")</f>
        <v/>
      </c>
      <c r="H2673" t="str">
        <f>IF(full_data!F2673&lt;&gt;"",full_data!F2673,"")</f>
        <v/>
      </c>
      <c r="I2673" t="str">
        <f>IF(full_data!G2673&lt;&gt;"",full_data!G2673,"")</f>
        <v/>
      </c>
      <c r="J2673" t="str">
        <f>IF(full_data!H2673&lt;&gt;"",full_data!H2673,"")</f>
        <v/>
      </c>
      <c r="K2673" t="str">
        <f>IF(full_data!I2673&lt;&gt;"",full_data!I2673,"")</f>
        <v/>
      </c>
      <c r="L2673" t="str">
        <f t="shared" si="166"/>
        <v/>
      </c>
      <c r="M2673" t="str">
        <f>IF(full_data!J2673&lt;&gt;"",full_data!J2673,"")</f>
        <v/>
      </c>
      <c r="N2673" t="str">
        <f>IF(full_data!K2673&lt;&gt;"",full_data!K2673,"")</f>
        <v/>
      </c>
      <c r="O2673" t="str">
        <f>IF(full_data!L2673&lt;&gt;"",full_data!L2673,"")</f>
        <v/>
      </c>
      <c r="P2673" t="str">
        <f t="shared" si="167"/>
        <v/>
      </c>
      <c r="Q2673" t="str">
        <f t="shared" si="167"/>
        <v/>
      </c>
    </row>
    <row r="2674" spans="1:17" x14ac:dyDescent="0.35">
      <c r="A2674" t="str">
        <f>IF(LEFT(C2674,1)="#",C2674,IF(full_data!A2674&lt;&gt;"",full_data!A2674,""))</f>
        <v># P232274</v>
      </c>
      <c r="B2674" t="str">
        <f t="shared" si="164"/>
        <v/>
      </c>
      <c r="C2674" t="str">
        <f>IF(full_data!B2674&lt;&gt;"",full_data!B2674,"")</f>
        <v># P232274</v>
      </c>
      <c r="D2674" t="str">
        <f>IF(full_data!C2674&lt;&gt;"",full_data!C2674,"")</f>
        <v/>
      </c>
      <c r="E2674" t="str">
        <f t="shared" si="165"/>
        <v/>
      </c>
      <c r="F2674" t="str">
        <f>IF(full_data!D2674&lt;&gt;"",full_data!D2674,"")</f>
        <v/>
      </c>
      <c r="G2674" t="str">
        <f>IF(full_data!E2674&lt;&gt;"",full_data!E2674,"")</f>
        <v/>
      </c>
      <c r="H2674" t="str">
        <f>IF(full_data!F2674&lt;&gt;"",full_data!F2674,"")</f>
        <v/>
      </c>
      <c r="I2674" t="str">
        <f>IF(full_data!G2674&lt;&gt;"",full_data!G2674,"")</f>
        <v/>
      </c>
      <c r="J2674" t="str">
        <f>IF(full_data!H2674&lt;&gt;"",full_data!H2674,"")</f>
        <v/>
      </c>
      <c r="K2674" t="str">
        <f>IF(full_data!I2674&lt;&gt;"",full_data!I2674,"")</f>
        <v/>
      </c>
      <c r="L2674" t="str">
        <f t="shared" si="166"/>
        <v/>
      </c>
      <c r="M2674" t="str">
        <f>IF(full_data!J2674&lt;&gt;"",full_data!J2674,"")</f>
        <v/>
      </c>
      <c r="N2674" t="str">
        <f>IF(full_data!K2674&lt;&gt;"",full_data!K2674,"")</f>
        <v/>
      </c>
      <c r="O2674" t="str">
        <f>IF(full_data!L2674&lt;&gt;"",full_data!L2674,"")</f>
        <v/>
      </c>
      <c r="P2674" t="str">
        <f t="shared" si="167"/>
        <v/>
      </c>
      <c r="Q2674" t="str">
        <f t="shared" si="167"/>
        <v/>
      </c>
    </row>
    <row r="2675" spans="1:17" x14ac:dyDescent="0.35">
      <c r="A2675" t="str">
        <f>IF(LEFT(C2675,1)="#",C2675,IF(full_data!A2675&lt;&gt;"",full_data!A2675,""))</f>
        <v>#(21) Gudea Statue A 1:3 (Lagash, 22nd c.) (P232274)</v>
      </c>
      <c r="B2675" t="str">
        <f t="shared" si="164"/>
        <v/>
      </c>
      <c r="C2675" t="str">
        <f>IF(full_data!B2675&lt;&gt;"",full_data!B2675,"")</f>
        <v>#(21) Gudea Statue A 1:3 (Lagash, 22nd c.) (P232274)</v>
      </c>
      <c r="D2675" t="str">
        <f>IF(full_data!C2675&lt;&gt;"",full_data!C2675,"")</f>
        <v/>
      </c>
      <c r="E2675" t="str">
        <f t="shared" si="165"/>
        <v/>
      </c>
      <c r="F2675" t="str">
        <f>IF(full_data!D2675&lt;&gt;"",full_data!D2675,"")</f>
        <v/>
      </c>
      <c r="G2675" t="str">
        <f>IF(full_data!E2675&lt;&gt;"",full_data!E2675,"")</f>
        <v/>
      </c>
      <c r="H2675" t="str">
        <f>IF(full_data!F2675&lt;&gt;"",full_data!F2675,"")</f>
        <v/>
      </c>
      <c r="I2675" t="str">
        <f>IF(full_data!G2675&lt;&gt;"",full_data!G2675,"")</f>
        <v/>
      </c>
      <c r="J2675" t="str">
        <f>IF(full_data!H2675&lt;&gt;"",full_data!H2675,"")</f>
        <v/>
      </c>
      <c r="K2675" t="str">
        <f>IF(full_data!I2675&lt;&gt;"",full_data!I2675,"")</f>
        <v/>
      </c>
      <c r="L2675" t="str">
        <f t="shared" si="166"/>
        <v/>
      </c>
      <c r="M2675" t="str">
        <f>IF(full_data!J2675&lt;&gt;"",full_data!J2675,"")</f>
        <v/>
      </c>
      <c r="N2675" t="str">
        <f>IF(full_data!K2675&lt;&gt;"",full_data!K2675,"")</f>
        <v/>
      </c>
      <c r="O2675" t="str">
        <f>IF(full_data!L2675&lt;&gt;"",full_data!L2675,"")</f>
        <v/>
      </c>
      <c r="P2675" t="str">
        <f t="shared" si="167"/>
        <v/>
      </c>
      <c r="Q2675" t="str">
        <f t="shared" si="167"/>
        <v/>
      </c>
    </row>
    <row r="2676" spans="1:17" x14ac:dyDescent="0.35">
      <c r="A2676" t="str">
        <f>IF(LEFT(C2676,1)="#",C2676,IF(full_data!A2676&lt;&gt;"",full_data!A2676,""))</f>
        <v>#“to the mother of all children, his lady”</v>
      </c>
      <c r="B2676" t="str">
        <f t="shared" si="164"/>
        <v/>
      </c>
      <c r="C2676" t="str">
        <f>IF(full_data!B2676&lt;&gt;"",full_data!B2676,"")</f>
        <v>#“to the mother of all children, his lady”</v>
      </c>
      <c r="D2676" t="str">
        <f>IF(full_data!C2676&lt;&gt;"",full_data!C2676,"")</f>
        <v/>
      </c>
      <c r="E2676" t="str">
        <f t="shared" si="165"/>
        <v/>
      </c>
      <c r="F2676" t="str">
        <f>IF(full_data!D2676&lt;&gt;"",full_data!D2676,"")</f>
        <v/>
      </c>
      <c r="G2676" t="str">
        <f>IF(full_data!E2676&lt;&gt;"",full_data!E2676,"")</f>
        <v/>
      </c>
      <c r="H2676" t="str">
        <f>IF(full_data!F2676&lt;&gt;"",full_data!F2676,"")</f>
        <v/>
      </c>
      <c r="I2676" t="str">
        <f>IF(full_data!G2676&lt;&gt;"",full_data!G2676,"")</f>
        <v/>
      </c>
      <c r="J2676" t="str">
        <f>IF(full_data!H2676&lt;&gt;"",full_data!H2676,"")</f>
        <v/>
      </c>
      <c r="K2676" t="str">
        <f>IF(full_data!I2676&lt;&gt;"",full_data!I2676,"")</f>
        <v/>
      </c>
      <c r="L2676" t="str">
        <f t="shared" si="166"/>
        <v/>
      </c>
      <c r="M2676" t="str">
        <f>IF(full_data!J2676&lt;&gt;"",full_data!J2676,"")</f>
        <v/>
      </c>
      <c r="N2676" t="str">
        <f>IF(full_data!K2676&lt;&gt;"",full_data!K2676,"")</f>
        <v/>
      </c>
      <c r="O2676" t="str">
        <f>IF(full_data!L2676&lt;&gt;"",full_data!L2676,"")</f>
        <v/>
      </c>
      <c r="P2676" t="str">
        <f t="shared" si="167"/>
        <v/>
      </c>
      <c r="Q2676" t="str">
        <f t="shared" si="167"/>
        <v/>
      </c>
    </row>
    <row r="2677" spans="1:17" x14ac:dyDescent="0.35">
      <c r="A2677">
        <f>IF(LEFT(C2677,1)="#",C2677,IF(full_data!A2677&lt;&gt;"",full_data!A2677,""))</f>
        <v>1</v>
      </c>
      <c r="B2677" t="str">
        <f t="shared" si="164"/>
        <v>ama</v>
      </c>
      <c r="C2677" t="str">
        <f>IF(full_data!B2677&lt;&gt;"",full_data!B2677,"")</f>
        <v>ama</v>
      </c>
      <c r="D2677" t="str">
        <f>IF(full_data!C2677&lt;&gt;"",full_data!C2677,"")</f>
        <v>P1ama</v>
      </c>
      <c r="E2677" t="str">
        <f t="shared" si="165"/>
        <v>_</v>
      </c>
      <c r="F2677" t="str">
        <f>IF(full_data!D2677&lt;&gt;"",full_data!D2677,"")</f>
        <v>NOUN</v>
      </c>
      <c r="G2677" t="str">
        <f>IF(full_data!E2677&lt;&gt;"",full_data!E2677,"")</f>
        <v>P1mother</v>
      </c>
      <c r="H2677">
        <f>IF(full_data!F2677&lt;&gt;"",full_data!F2677,"")</f>
        <v>0</v>
      </c>
      <c r="I2677" t="str">
        <f>IF(full_data!G2677&lt;&gt;"",full_data!G2677,"")</f>
        <v>DAT</v>
      </c>
      <c r="J2677" t="str">
        <f>IF(full_data!H2677&lt;&gt;"",full_data!H2677,"")</f>
        <v>root</v>
      </c>
      <c r="K2677" t="str">
        <f>IF(full_data!I2677&lt;&gt;"",full_data!I2677,"")</f>
        <v/>
      </c>
      <c r="L2677" t="str">
        <f t="shared" si="166"/>
        <v>_</v>
      </c>
      <c r="M2677">
        <f>IF(full_data!J2677&lt;&gt;"",full_data!J2677,"")</f>
        <v>0</v>
      </c>
      <c r="N2677" t="str">
        <f>IF(full_data!K2677&lt;&gt;"",full_data!K2677,"")</f>
        <v>root</v>
      </c>
      <c r="O2677" t="str">
        <f>IF(full_data!L2677&lt;&gt;"",full_data!L2677,"")</f>
        <v>marked on 3</v>
      </c>
      <c r="P2677" t="str">
        <f t="shared" si="167"/>
        <v>_</v>
      </c>
      <c r="Q2677" t="str">
        <f t="shared" si="167"/>
        <v>_</v>
      </c>
    </row>
    <row r="2678" spans="1:17" x14ac:dyDescent="0.35">
      <c r="A2678">
        <f>IF(LEFT(C2678,1)="#",C2678,IF(full_data!A2678&lt;&gt;"",full_data!A2678,""))</f>
        <v>2</v>
      </c>
      <c r="B2678" t="str">
        <f t="shared" si="164"/>
        <v>dumu-dumu-ne</v>
      </c>
      <c r="C2678" t="str">
        <f>IF(full_data!B2678&lt;&gt;"",full_data!B2678,"")</f>
        <v>dumu-dumu-ne</v>
      </c>
      <c r="D2678" t="str">
        <f>IF(full_data!C2678&lt;&gt;"",full_data!C2678,"")</f>
        <v>[P1dumu~dumu=P4enē=P5ak]</v>
      </c>
      <c r="E2678" t="str">
        <f t="shared" si="165"/>
        <v>_</v>
      </c>
      <c r="F2678" t="str">
        <f>IF(full_data!D2678&lt;&gt;"",full_data!D2678,"")</f>
        <v>NOUN</v>
      </c>
      <c r="G2678" t="str">
        <f>IF(full_data!E2678&lt;&gt;"",full_data!E2678,"")</f>
        <v>[P1child~P4PL=PL=P5GEN]</v>
      </c>
      <c r="H2678">
        <f>IF(full_data!F2678&lt;&gt;"",full_data!F2678,"")</f>
        <v>1</v>
      </c>
      <c r="I2678" t="str">
        <f>IF(full_data!G2678&lt;&gt;"",full_data!G2678,"")</f>
        <v>GEN</v>
      </c>
      <c r="J2678" t="str">
        <f>IF(full_data!H2678&lt;&gt;"",full_data!H2678,"")</f>
        <v>nmod</v>
      </c>
      <c r="K2678" t="str">
        <f>IF(full_data!I2678&lt;&gt;"",full_data!I2678,"")</f>
        <v/>
      </c>
      <c r="L2678" t="str">
        <f t="shared" si="166"/>
        <v>_</v>
      </c>
      <c r="M2678">
        <f>IF(full_data!J2678&lt;&gt;"",full_data!J2678,"")</f>
        <v>1</v>
      </c>
      <c r="N2678" t="str">
        <f>IF(full_data!K2678&lt;&gt;"",full_data!K2678,"")</f>
        <v>nmod</v>
      </c>
      <c r="O2678" t="str">
        <f>IF(full_data!L2678&lt;&gt;"",full_data!L2678,"")</f>
        <v/>
      </c>
      <c r="P2678" t="str">
        <f t="shared" si="167"/>
        <v>_</v>
      </c>
      <c r="Q2678" t="str">
        <f t="shared" si="167"/>
        <v>_</v>
      </c>
    </row>
    <row r="2679" spans="1:17" x14ac:dyDescent="0.35">
      <c r="A2679">
        <f>IF(LEFT(C2679,1)="#",C2679,IF(full_data!A2679&lt;&gt;"",full_data!A2679,""))</f>
        <v>3</v>
      </c>
      <c r="B2679" t="str">
        <f t="shared" si="164"/>
        <v>nin-a-ne₂</v>
      </c>
      <c r="C2679" t="str">
        <f>IF(full_data!B2679&lt;&gt;"",full_data!B2679,"")</f>
        <v>nin-a-ne₂</v>
      </c>
      <c r="D2679" t="str">
        <f>IF(full_data!C2679&lt;&gt;"",full_data!C2679,"")</f>
        <v>P1nin=P3ane=P5ra</v>
      </c>
      <c r="E2679" t="str">
        <f t="shared" si="165"/>
        <v>_</v>
      </c>
      <c r="F2679" t="str">
        <f>IF(full_data!D2679&lt;&gt;"",full_data!D2679,"")</f>
        <v>NOUN</v>
      </c>
      <c r="G2679" t="str">
        <f>IF(full_data!E2679&lt;&gt;"",full_data!E2679,"")</f>
        <v>P1lady=P33.SG.H.POSS=P5DAT.H</v>
      </c>
      <c r="H2679">
        <f>IF(full_data!F2679&lt;&gt;"",full_data!F2679,"")</f>
        <v>1</v>
      </c>
      <c r="I2679" t="str">
        <f>IF(full_data!G2679&lt;&gt;"",full_data!G2679,"")</f>
        <v>appos</v>
      </c>
      <c r="J2679" t="str">
        <f>IF(full_data!H2679&lt;&gt;"",full_data!H2679,"")</f>
        <v/>
      </c>
      <c r="K2679" t="str">
        <f>IF(full_data!I2679&lt;&gt;"",full_data!I2679,"")</f>
        <v/>
      </c>
      <c r="L2679" t="str">
        <f t="shared" si="166"/>
        <v>_</v>
      </c>
      <c r="M2679">
        <f>IF(full_data!J2679&lt;&gt;"",full_data!J2679,"")</f>
        <v>1</v>
      </c>
      <c r="N2679" t="str">
        <f>IF(full_data!K2679&lt;&gt;"",full_data!K2679,"")</f>
        <v>appos</v>
      </c>
      <c r="O2679" t="str">
        <f>IF(full_data!L2679&lt;&gt;"",full_data!L2679,"")</f>
        <v/>
      </c>
      <c r="P2679" t="str">
        <f t="shared" si="167"/>
        <v>_</v>
      </c>
      <c r="Q2679" t="str">
        <f t="shared" si="167"/>
        <v>_</v>
      </c>
    </row>
    <row r="2680" spans="1:17" x14ac:dyDescent="0.35">
      <c r="A2680" t="str">
        <f>IF(LEFT(C2680,1)="#",C2680,IF(full_data!A2680&lt;&gt;"",full_data!A2680,""))</f>
        <v/>
      </c>
      <c r="B2680" t="str">
        <f t="shared" si="164"/>
        <v/>
      </c>
      <c r="C2680" t="str">
        <f>IF(full_data!B2680&lt;&gt;"",full_data!B2680,"")</f>
        <v/>
      </c>
      <c r="D2680" t="str">
        <f>IF(full_data!C2680&lt;&gt;"",full_data!C2680,"")</f>
        <v/>
      </c>
      <c r="E2680" t="str">
        <f t="shared" si="165"/>
        <v/>
      </c>
      <c r="F2680" t="str">
        <f>IF(full_data!D2680&lt;&gt;"",full_data!D2680,"")</f>
        <v/>
      </c>
      <c r="G2680" t="str">
        <f>IF(full_data!E2680&lt;&gt;"",full_data!E2680,"")</f>
        <v/>
      </c>
      <c r="H2680" t="str">
        <f>IF(full_data!F2680&lt;&gt;"",full_data!F2680,"")</f>
        <v/>
      </c>
      <c r="I2680" t="str">
        <f>IF(full_data!G2680&lt;&gt;"",full_data!G2680,"")</f>
        <v/>
      </c>
      <c r="J2680" t="str">
        <f>IF(full_data!H2680&lt;&gt;"",full_data!H2680,"")</f>
        <v/>
      </c>
      <c r="K2680" t="str">
        <f>IF(full_data!I2680&lt;&gt;"",full_data!I2680,"")</f>
        <v/>
      </c>
      <c r="L2680" t="str">
        <f t="shared" si="166"/>
        <v/>
      </c>
      <c r="M2680" t="str">
        <f>IF(full_data!J2680&lt;&gt;"",full_data!J2680,"")</f>
        <v/>
      </c>
      <c r="N2680" t="str">
        <f>IF(full_data!K2680&lt;&gt;"",full_data!K2680,"")</f>
        <v/>
      </c>
      <c r="O2680" t="str">
        <f>IF(full_data!L2680&lt;&gt;"",full_data!L2680,"")</f>
        <v/>
      </c>
      <c r="P2680" t="str">
        <f t="shared" si="167"/>
        <v/>
      </c>
      <c r="Q2680" t="str">
        <f t="shared" si="167"/>
        <v/>
      </c>
    </row>
    <row r="2681" spans="1:17" x14ac:dyDescent="0.35">
      <c r="A2681" t="str">
        <f>IF(LEFT(C2681,1)="#",C2681,IF(full_data!A2681&lt;&gt;"",full_data!A2681,""))</f>
        <v># P232274</v>
      </c>
      <c r="B2681" t="str">
        <f t="shared" si="164"/>
        <v/>
      </c>
      <c r="C2681" t="str">
        <f>IF(full_data!B2681&lt;&gt;"",full_data!B2681,"")</f>
        <v># P232274</v>
      </c>
      <c r="D2681" t="str">
        <f>IF(full_data!C2681&lt;&gt;"",full_data!C2681,"")</f>
        <v/>
      </c>
      <c r="E2681" t="str">
        <f t="shared" si="165"/>
        <v/>
      </c>
      <c r="F2681" t="str">
        <f>IF(full_data!D2681&lt;&gt;"",full_data!D2681,"")</f>
        <v/>
      </c>
      <c r="G2681" t="str">
        <f>IF(full_data!E2681&lt;&gt;"",full_data!E2681,"")</f>
        <v/>
      </c>
      <c r="H2681" t="str">
        <f>IF(full_data!F2681&lt;&gt;"",full_data!F2681,"")</f>
        <v/>
      </c>
      <c r="I2681" t="str">
        <f>IF(full_data!G2681&lt;&gt;"",full_data!G2681,"")</f>
        <v/>
      </c>
      <c r="J2681" t="str">
        <f>IF(full_data!H2681&lt;&gt;"",full_data!H2681,"")</f>
        <v/>
      </c>
      <c r="K2681" t="str">
        <f>IF(full_data!I2681&lt;&gt;"",full_data!I2681,"")</f>
        <v/>
      </c>
      <c r="L2681" t="str">
        <f t="shared" si="166"/>
        <v/>
      </c>
      <c r="M2681" t="str">
        <f>IF(full_data!J2681&lt;&gt;"",full_data!J2681,"")</f>
        <v/>
      </c>
      <c r="N2681" t="str">
        <f>IF(full_data!K2681&lt;&gt;"",full_data!K2681,"")</f>
        <v/>
      </c>
      <c r="O2681" t="str">
        <f>IF(full_data!L2681&lt;&gt;"",full_data!L2681,"")</f>
        <v/>
      </c>
      <c r="P2681" t="str">
        <f t="shared" si="167"/>
        <v/>
      </c>
      <c r="Q2681" t="str">
        <f t="shared" si="167"/>
        <v/>
      </c>
    </row>
    <row r="2682" spans="1:17" x14ac:dyDescent="0.35">
      <c r="A2682" t="str">
        <f>IF(LEFT(C2682,1)="#",C2682,IF(full_data!A2682&lt;&gt;"",full_data!A2682,""))</f>
        <v>#(268) Gudea Statue A 2:1–2 (Lagash, 22nd c.) (P232274)</v>
      </c>
      <c r="B2682" t="str">
        <f t="shared" si="164"/>
        <v/>
      </c>
      <c r="C2682" t="str">
        <f>IF(full_data!B2682&lt;&gt;"",full_data!B2682,"")</f>
        <v>#(268) Gudea Statue A 2:1–2 (Lagash, 22nd c.) (P232274)</v>
      </c>
      <c r="D2682" t="str">
        <f>IF(full_data!C2682&lt;&gt;"",full_data!C2682,"")</f>
        <v/>
      </c>
      <c r="E2682" t="str">
        <f t="shared" si="165"/>
        <v/>
      </c>
      <c r="F2682" t="str">
        <f>IF(full_data!D2682&lt;&gt;"",full_data!D2682,"")</f>
        <v/>
      </c>
      <c r="G2682" t="str">
        <f>IF(full_data!E2682&lt;&gt;"",full_data!E2682,"")</f>
        <v/>
      </c>
      <c r="H2682" t="str">
        <f>IF(full_data!F2682&lt;&gt;"",full_data!F2682,"")</f>
        <v/>
      </c>
      <c r="I2682" t="str">
        <f>IF(full_data!G2682&lt;&gt;"",full_data!G2682,"")</f>
        <v/>
      </c>
      <c r="J2682" t="str">
        <f>IF(full_data!H2682&lt;&gt;"",full_data!H2682,"")</f>
        <v/>
      </c>
      <c r="K2682" t="str">
        <f>IF(full_data!I2682&lt;&gt;"",full_data!I2682,"")</f>
        <v/>
      </c>
      <c r="L2682" t="str">
        <f t="shared" si="166"/>
        <v/>
      </c>
      <c r="M2682" t="str">
        <f>IF(full_data!J2682&lt;&gt;"",full_data!J2682,"")</f>
        <v/>
      </c>
      <c r="N2682" t="str">
        <f>IF(full_data!K2682&lt;&gt;"",full_data!K2682,"")</f>
        <v/>
      </c>
      <c r="O2682" t="str">
        <f>IF(full_data!L2682&lt;&gt;"",full_data!L2682,"")</f>
        <v/>
      </c>
      <c r="P2682" t="str">
        <f t="shared" si="167"/>
        <v/>
      </c>
      <c r="Q2682" t="str">
        <f t="shared" si="167"/>
        <v/>
      </c>
    </row>
    <row r="2683" spans="1:17" x14ac:dyDescent="0.35">
      <c r="A2683" t="str">
        <f>IF(LEFT(C2683,1)="#",C2683,IF(full_data!A2683&lt;&gt;"",full_data!A2683,""))</f>
        <v>#“He (= Gudea) manufactured her holy treasury chest for her (= Inana).”</v>
      </c>
      <c r="B2683" t="str">
        <f t="shared" si="164"/>
        <v/>
      </c>
      <c r="C2683" t="str">
        <f>IF(full_data!B2683&lt;&gt;"",full_data!B2683,"")</f>
        <v>#“He (= Gudea) manufactured her holy treasury chest for her (= Inana).”</v>
      </c>
      <c r="D2683" t="str">
        <f>IF(full_data!C2683&lt;&gt;"",full_data!C2683,"")</f>
        <v/>
      </c>
      <c r="E2683" t="str">
        <f t="shared" si="165"/>
        <v/>
      </c>
      <c r="F2683" t="str">
        <f>IF(full_data!D2683&lt;&gt;"",full_data!D2683,"")</f>
        <v/>
      </c>
      <c r="G2683" t="str">
        <f>IF(full_data!E2683&lt;&gt;"",full_data!E2683,"")</f>
        <v/>
      </c>
      <c r="H2683" t="str">
        <f>IF(full_data!F2683&lt;&gt;"",full_data!F2683,"")</f>
        <v/>
      </c>
      <c r="I2683" t="str">
        <f>IF(full_data!G2683&lt;&gt;"",full_data!G2683,"")</f>
        <v/>
      </c>
      <c r="J2683" t="str">
        <f>IF(full_data!H2683&lt;&gt;"",full_data!H2683,"")</f>
        <v/>
      </c>
      <c r="K2683" t="str">
        <f>IF(full_data!I2683&lt;&gt;"",full_data!I2683,"")</f>
        <v/>
      </c>
      <c r="L2683" t="str">
        <f t="shared" si="166"/>
        <v/>
      </c>
      <c r="M2683" t="str">
        <f>IF(full_data!J2683&lt;&gt;"",full_data!J2683,"")</f>
        <v/>
      </c>
      <c r="N2683" t="str">
        <f>IF(full_data!K2683&lt;&gt;"",full_data!K2683,"")</f>
        <v/>
      </c>
      <c r="O2683" t="str">
        <f>IF(full_data!L2683&lt;&gt;"",full_data!L2683,"")</f>
        <v/>
      </c>
      <c r="P2683" t="str">
        <f t="shared" si="167"/>
        <v/>
      </c>
      <c r="Q2683" t="str">
        <f t="shared" si="167"/>
        <v/>
      </c>
    </row>
    <row r="2684" spans="1:17" x14ac:dyDescent="0.35">
      <c r="A2684">
        <f>IF(LEFT(C2684,1)="#",C2684,IF(full_data!A2684&lt;&gt;"",full_data!A2684,""))</f>
        <v>1</v>
      </c>
      <c r="B2684" t="str">
        <f t="shared" si="164"/>
        <v>dub-šen</v>
      </c>
      <c r="C2684" t="str">
        <f>IF(full_data!B2684&lt;&gt;"",full_data!B2684,"")</f>
        <v>dub-šen</v>
      </c>
      <c r="D2684" t="str">
        <f>IF(full_data!C2684&lt;&gt;"",full_data!C2684,"")</f>
        <v>dubšen</v>
      </c>
      <c r="E2684" t="str">
        <f t="shared" si="165"/>
        <v>_</v>
      </c>
      <c r="F2684" t="str">
        <f>IF(full_data!D2684&lt;&gt;"",full_data!D2684,"")</f>
        <v>NOUN</v>
      </c>
      <c r="G2684" t="str">
        <f>IF(full_data!E2684&lt;&gt;"",full_data!E2684,"")</f>
        <v>treasury.chest</v>
      </c>
      <c r="H2684">
        <f>IF(full_data!F2684&lt;&gt;"",full_data!F2684,"")</f>
        <v>3</v>
      </c>
      <c r="I2684" t="str">
        <f>IF(full_data!G2684&lt;&gt;"",full_data!G2684,"")</f>
        <v>ABS</v>
      </c>
      <c r="J2684" t="str">
        <f>IF(full_data!H2684&lt;&gt;"",full_data!H2684,"")</f>
        <v>obj</v>
      </c>
      <c r="K2684" t="str">
        <f>IF(full_data!I2684&lt;&gt;"",full_data!I2684,"")</f>
        <v/>
      </c>
      <c r="L2684" t="str">
        <f t="shared" si="166"/>
        <v>_</v>
      </c>
      <c r="M2684">
        <f>IF(full_data!J2684&lt;&gt;"",full_data!J2684,"")</f>
        <v>3</v>
      </c>
      <c r="N2684" t="str">
        <f>IF(full_data!K2684&lt;&gt;"",full_data!K2684,"")</f>
        <v>obj</v>
      </c>
      <c r="O2684" t="str">
        <f>IF(full_data!L2684&lt;&gt;"",full_data!L2684,"")</f>
        <v>marked on 2</v>
      </c>
      <c r="P2684" t="str">
        <f t="shared" si="167"/>
        <v>_</v>
      </c>
      <c r="Q2684" t="str">
        <f t="shared" si="167"/>
        <v>_</v>
      </c>
    </row>
    <row r="2685" spans="1:17" x14ac:dyDescent="0.35">
      <c r="A2685">
        <f>IF(LEFT(C2685,1)="#",C2685,IF(full_data!A2685&lt;&gt;"",full_data!A2685,""))</f>
        <v>2</v>
      </c>
      <c r="B2685" t="str">
        <f t="shared" si="164"/>
        <v>kug-ga-ne₂,</v>
      </c>
      <c r="C2685" t="str">
        <f>IF(full_data!B2685&lt;&gt;"",full_data!B2685,"")</f>
        <v>kug-ga-ne₂,</v>
      </c>
      <c r="D2685" t="str">
        <f>IF(full_data!C2685&lt;&gt;"",full_data!C2685,"")</f>
        <v>kug=ø=ane=ø</v>
      </c>
      <c r="E2685" t="str">
        <f t="shared" si="165"/>
        <v>_</v>
      </c>
      <c r="F2685" t="str">
        <f>IF(full_data!D2685&lt;&gt;"",full_data!D2685,"")</f>
        <v>VERB</v>
      </c>
      <c r="G2685" t="str">
        <f>IF(full_data!E2685&lt;&gt;"",full_data!E2685,"")</f>
        <v>holy=TL=3.SG.H.POSS=ABS</v>
      </c>
      <c r="H2685">
        <f>IF(full_data!F2685&lt;&gt;"",full_data!F2685,"")</f>
        <v>1</v>
      </c>
      <c r="I2685" t="str">
        <f>IF(full_data!G2685&lt;&gt;"",full_data!G2685,"")</f>
        <v>amod</v>
      </c>
      <c r="J2685" t="str">
        <f>IF(full_data!H2685&lt;&gt;"",full_data!H2685,"")</f>
        <v/>
      </c>
      <c r="K2685" t="str">
        <f>IF(full_data!I2685&lt;&gt;"",full_data!I2685,"")</f>
        <v/>
      </c>
      <c r="L2685" t="str">
        <f t="shared" si="166"/>
        <v>_</v>
      </c>
      <c r="M2685">
        <f>IF(full_data!J2685&lt;&gt;"",full_data!J2685,"")</f>
        <v>1</v>
      </c>
      <c r="N2685" t="str">
        <f>IF(full_data!K2685&lt;&gt;"",full_data!K2685,"")</f>
        <v>amod</v>
      </c>
      <c r="O2685" t="str">
        <f>IF(full_data!L2685&lt;&gt;"",full_data!L2685,"")</f>
        <v/>
      </c>
      <c r="P2685" t="str">
        <f t="shared" si="167"/>
        <v>_</v>
      </c>
      <c r="Q2685" t="str">
        <f t="shared" si="167"/>
        <v>_</v>
      </c>
    </row>
    <row r="2686" spans="1:17" x14ac:dyDescent="0.35">
      <c r="A2686">
        <f>IF(LEFT(C2686,1)="#",C2686,IF(full_data!A2686&lt;&gt;"",full_data!A2686,""))</f>
        <v>3</v>
      </c>
      <c r="B2686" t="str">
        <f t="shared" si="164"/>
        <v>mu-na-dim₂</v>
      </c>
      <c r="C2686" t="str">
        <f>IF(full_data!B2686&lt;&gt;"",full_data!B2686,"")</f>
        <v>mu-na-dim₂</v>
      </c>
      <c r="D2686" t="str">
        <f>IF(full_data!C2686&lt;&gt;"",full_data!C2686,"")</f>
        <v>S4mu-S6nn-S7a-S11n-S12dim-S14ø</v>
      </c>
      <c r="E2686" t="str">
        <f t="shared" si="165"/>
        <v>_</v>
      </c>
      <c r="F2686" t="str">
        <f>IF(full_data!D2686&lt;&gt;"",full_data!D2686,"")</f>
        <v>VERB</v>
      </c>
      <c r="G2686" t="str">
        <f>IF(full_data!E2686&lt;&gt;"",full_data!E2686,"")</f>
        <v>VEN-3.SG.H-DAT-3.SG.H.A-create-3.SG.P</v>
      </c>
      <c r="H2686">
        <f>IF(full_data!F2686&lt;&gt;"",full_data!F2686,"")</f>
        <v>0</v>
      </c>
      <c r="I2686" t="str">
        <f>IF(full_data!G2686&lt;&gt;"",full_data!G2686,"")</f>
        <v>root</v>
      </c>
      <c r="J2686" t="str">
        <f>IF(full_data!H2686&lt;&gt;"",full_data!H2686,"")</f>
        <v>root</v>
      </c>
      <c r="K2686" t="str">
        <f>IF(full_data!I2686&lt;&gt;"",full_data!I2686,"")</f>
        <v/>
      </c>
      <c r="L2686" t="str">
        <f t="shared" si="166"/>
        <v>_</v>
      </c>
      <c r="M2686">
        <f>IF(full_data!J2686&lt;&gt;"",full_data!J2686,"")</f>
        <v>0</v>
      </c>
      <c r="N2686" t="str">
        <f>IF(full_data!K2686&lt;&gt;"",full_data!K2686,"")</f>
        <v>root</v>
      </c>
      <c r="O2686" t="str">
        <f>IF(full_data!L2686&lt;&gt;"",full_data!L2686,"")</f>
        <v/>
      </c>
      <c r="P2686" t="str">
        <f t="shared" si="167"/>
        <v>_</v>
      </c>
      <c r="Q2686" t="str">
        <f t="shared" si="167"/>
        <v>_</v>
      </c>
    </row>
    <row r="2687" spans="1:17" x14ac:dyDescent="0.35">
      <c r="A2687" t="str">
        <f>IF(LEFT(C2687,1)="#",C2687,IF(full_data!A2687&lt;&gt;"",full_data!A2687,""))</f>
        <v/>
      </c>
      <c r="B2687" t="str">
        <f t="shared" si="164"/>
        <v/>
      </c>
      <c r="C2687" t="str">
        <f>IF(full_data!B2687&lt;&gt;"",full_data!B2687,"")</f>
        <v/>
      </c>
      <c r="D2687" t="str">
        <f>IF(full_data!C2687&lt;&gt;"",full_data!C2687,"")</f>
        <v/>
      </c>
      <c r="E2687" t="str">
        <f t="shared" si="165"/>
        <v/>
      </c>
      <c r="F2687" t="str">
        <f>IF(full_data!D2687&lt;&gt;"",full_data!D2687,"")</f>
        <v/>
      </c>
      <c r="G2687" t="str">
        <f>IF(full_data!E2687&lt;&gt;"",full_data!E2687,"")</f>
        <v/>
      </c>
      <c r="H2687" t="str">
        <f>IF(full_data!F2687&lt;&gt;"",full_data!F2687,"")</f>
        <v/>
      </c>
      <c r="I2687" t="str">
        <f>IF(full_data!G2687&lt;&gt;"",full_data!G2687,"")</f>
        <v/>
      </c>
      <c r="J2687" t="str">
        <f>IF(full_data!H2687&lt;&gt;"",full_data!H2687,"")</f>
        <v/>
      </c>
      <c r="K2687" t="str">
        <f>IF(full_data!I2687&lt;&gt;"",full_data!I2687,"")</f>
        <v/>
      </c>
      <c r="L2687" t="str">
        <f t="shared" si="166"/>
        <v/>
      </c>
      <c r="M2687" t="str">
        <f>IF(full_data!J2687&lt;&gt;"",full_data!J2687,"")</f>
        <v/>
      </c>
      <c r="N2687" t="str">
        <f>IF(full_data!K2687&lt;&gt;"",full_data!K2687,"")</f>
        <v/>
      </c>
      <c r="O2687" t="str">
        <f>IF(full_data!L2687&lt;&gt;"",full_data!L2687,"")</f>
        <v/>
      </c>
      <c r="P2687" t="str">
        <f t="shared" si="167"/>
        <v/>
      </c>
      <c r="Q2687" t="str">
        <f t="shared" si="167"/>
        <v/>
      </c>
    </row>
    <row r="2688" spans="1:17" x14ac:dyDescent="0.35">
      <c r="A2688" t="str">
        <f>IF(LEFT(C2688,1)="#",C2688,IF(full_data!A2688&lt;&gt;"",full_data!A2688,""))</f>
        <v># P232274</v>
      </c>
      <c r="B2688" t="str">
        <f t="shared" si="164"/>
        <v/>
      </c>
      <c r="C2688" t="str">
        <f>IF(full_data!B2688&lt;&gt;"",full_data!B2688,"")</f>
        <v># P232274</v>
      </c>
      <c r="D2688" t="str">
        <f>IF(full_data!C2688&lt;&gt;"",full_data!C2688,"")</f>
        <v/>
      </c>
      <c r="E2688" t="str">
        <f t="shared" si="165"/>
        <v/>
      </c>
      <c r="F2688" t="str">
        <f>IF(full_data!D2688&lt;&gt;"",full_data!D2688,"")</f>
        <v/>
      </c>
      <c r="G2688" t="str">
        <f>IF(full_data!E2688&lt;&gt;"",full_data!E2688,"")</f>
        <v/>
      </c>
      <c r="H2688" t="str">
        <f>IF(full_data!F2688&lt;&gt;"",full_data!F2688,"")</f>
        <v/>
      </c>
      <c r="I2688" t="str">
        <f>IF(full_data!G2688&lt;&gt;"",full_data!G2688,"")</f>
        <v/>
      </c>
      <c r="J2688" t="str">
        <f>IF(full_data!H2688&lt;&gt;"",full_data!H2688,"")</f>
        <v/>
      </c>
      <c r="K2688" t="str">
        <f>IF(full_data!I2688&lt;&gt;"",full_data!I2688,"")</f>
        <v/>
      </c>
      <c r="L2688" t="str">
        <f t="shared" si="166"/>
        <v/>
      </c>
      <c r="M2688" t="str">
        <f>IF(full_data!J2688&lt;&gt;"",full_data!J2688,"")</f>
        <v/>
      </c>
      <c r="N2688" t="str">
        <f>IF(full_data!K2688&lt;&gt;"",full_data!K2688,"")</f>
        <v/>
      </c>
      <c r="O2688" t="str">
        <f>IF(full_data!L2688&lt;&gt;"",full_data!L2688,"")</f>
        <v/>
      </c>
      <c r="P2688" t="str">
        <f t="shared" si="167"/>
        <v/>
      </c>
      <c r="Q2688" t="str">
        <f t="shared" si="167"/>
        <v/>
      </c>
    </row>
    <row r="2689" spans="1:17" x14ac:dyDescent="0.35">
      <c r="A2689" t="str">
        <f>IF(LEFT(C2689,1)="#",C2689,IF(full_data!A2689&lt;&gt;"",full_data!A2689,""))</f>
        <v>#(318) Gudea Statue A 3:6–4:1 (Lagash, 22nd c.) (P232274)</v>
      </c>
      <c r="B2689" t="str">
        <f t="shared" si="164"/>
        <v/>
      </c>
      <c r="C2689" t="str">
        <f>IF(full_data!B2689&lt;&gt;"",full_data!B2689,"")</f>
        <v>#(318) Gudea Statue A 3:6–4:1 (Lagash, 22nd c.) (P232274)</v>
      </c>
      <c r="D2689" t="str">
        <f>IF(full_data!C2689&lt;&gt;"",full_data!C2689,"")</f>
        <v/>
      </c>
      <c r="E2689" t="str">
        <f t="shared" si="165"/>
        <v/>
      </c>
      <c r="F2689" t="str">
        <f>IF(full_data!D2689&lt;&gt;"",full_data!D2689,"")</f>
        <v/>
      </c>
      <c r="G2689" t="str">
        <f>IF(full_data!E2689&lt;&gt;"",full_data!E2689,"")</f>
        <v/>
      </c>
      <c r="H2689" t="str">
        <f>IF(full_data!F2689&lt;&gt;"",full_data!F2689,"")</f>
        <v/>
      </c>
      <c r="I2689" t="str">
        <f>IF(full_data!G2689&lt;&gt;"",full_data!G2689,"")</f>
        <v/>
      </c>
      <c r="J2689" t="str">
        <f>IF(full_data!H2689&lt;&gt;"",full_data!H2689,"")</f>
        <v/>
      </c>
      <c r="K2689" t="str">
        <f>IF(full_data!I2689&lt;&gt;"",full_data!I2689,"")</f>
        <v/>
      </c>
      <c r="L2689" t="str">
        <f t="shared" si="166"/>
        <v/>
      </c>
      <c r="M2689" t="str">
        <f>IF(full_data!J2689&lt;&gt;"",full_data!J2689,"")</f>
        <v/>
      </c>
      <c r="N2689" t="str">
        <f>IF(full_data!K2689&lt;&gt;"",full_data!K2689,"")</f>
        <v/>
      </c>
      <c r="O2689" t="str">
        <f>IF(full_data!L2689&lt;&gt;"",full_data!L2689,"")</f>
        <v/>
      </c>
      <c r="P2689" t="str">
        <f t="shared" si="167"/>
        <v/>
      </c>
      <c r="Q2689" t="str">
        <f t="shared" si="167"/>
        <v/>
      </c>
    </row>
    <row r="2690" spans="1:17" x14ac:dyDescent="0.35">
      <c r="A2690" t="str">
        <f>IF(LEFT(C2690,1)="#",C2690,IF(full_data!A2690&lt;&gt;"",full_data!A2690,""))</f>
        <v>#“He brought down diorite from the mountain of Magan.”</v>
      </c>
      <c r="B2690" t="str">
        <f t="shared" si="164"/>
        <v/>
      </c>
      <c r="C2690" t="str">
        <f>IF(full_data!B2690&lt;&gt;"",full_data!B2690,"")</f>
        <v>#“He brought down diorite from the mountain of Magan.”</v>
      </c>
      <c r="D2690" t="str">
        <f>IF(full_data!C2690&lt;&gt;"",full_data!C2690,"")</f>
        <v/>
      </c>
      <c r="E2690" t="str">
        <f t="shared" si="165"/>
        <v/>
      </c>
      <c r="F2690" t="str">
        <f>IF(full_data!D2690&lt;&gt;"",full_data!D2690,"")</f>
        <v/>
      </c>
      <c r="G2690" t="str">
        <f>IF(full_data!E2690&lt;&gt;"",full_data!E2690,"")</f>
        <v/>
      </c>
      <c r="H2690" t="str">
        <f>IF(full_data!F2690&lt;&gt;"",full_data!F2690,"")</f>
        <v/>
      </c>
      <c r="I2690" t="str">
        <f>IF(full_data!G2690&lt;&gt;"",full_data!G2690,"")</f>
        <v/>
      </c>
      <c r="J2690" t="str">
        <f>IF(full_data!H2690&lt;&gt;"",full_data!H2690,"")</f>
        <v/>
      </c>
      <c r="K2690" t="str">
        <f>IF(full_data!I2690&lt;&gt;"",full_data!I2690,"")</f>
        <v/>
      </c>
      <c r="L2690" t="str">
        <f t="shared" si="166"/>
        <v/>
      </c>
      <c r="M2690" t="str">
        <f>IF(full_data!J2690&lt;&gt;"",full_data!J2690,"")</f>
        <v/>
      </c>
      <c r="N2690" t="str">
        <f>IF(full_data!K2690&lt;&gt;"",full_data!K2690,"")</f>
        <v/>
      </c>
      <c r="O2690" t="str">
        <f>IF(full_data!L2690&lt;&gt;"",full_data!L2690,"")</f>
        <v/>
      </c>
      <c r="P2690" t="str">
        <f t="shared" si="167"/>
        <v/>
      </c>
      <c r="Q2690" t="str">
        <f t="shared" si="167"/>
        <v/>
      </c>
    </row>
    <row r="2691" spans="1:17" x14ac:dyDescent="0.35">
      <c r="A2691">
        <f>IF(LEFT(C2691,1)="#",C2691,IF(full_data!A2691&lt;&gt;"",full_data!A2691,""))</f>
        <v>1</v>
      </c>
      <c r="B2691" t="str">
        <f t="shared" ref="B2691:B2754" si="168">IF(LEFT(C2691,1)="#","",C2691)</f>
        <v>kur</v>
      </c>
      <c r="C2691" t="str">
        <f>IF(full_data!B2691&lt;&gt;"",full_data!B2691,"")</f>
        <v>kur</v>
      </c>
      <c r="D2691" t="str">
        <f>IF(full_data!C2691&lt;&gt;"",full_data!C2691,"")</f>
        <v>kur</v>
      </c>
      <c r="E2691" t="str">
        <f t="shared" ref="E2691:E2754" si="169">IF(ISNUMBER($A2691),"_","")</f>
        <v>_</v>
      </c>
      <c r="F2691" t="str">
        <f>IF(full_data!D2691&lt;&gt;"",full_data!D2691,"")</f>
        <v>NOUN</v>
      </c>
      <c r="G2691" t="str">
        <f>IF(full_data!E2691&lt;&gt;"",full_data!E2691,"")</f>
        <v>mountain</v>
      </c>
      <c r="H2691">
        <f>IF(full_data!F2691&lt;&gt;"",full_data!F2691,"")</f>
        <v>4</v>
      </c>
      <c r="I2691" t="str">
        <f>IF(full_data!G2691&lt;&gt;"",full_data!G2691,"")</f>
        <v>ABL</v>
      </c>
      <c r="J2691" t="str">
        <f>IF(full_data!H2691&lt;&gt;"",full_data!H2691,"")</f>
        <v>obl</v>
      </c>
      <c r="K2691" t="str">
        <f>IF(full_data!I2691&lt;&gt;"",full_data!I2691,"")</f>
        <v/>
      </c>
      <c r="L2691" t="str">
        <f t="shared" ref="L2691:L2754" si="170">IF(ISNUMBER($A2691),"_","")</f>
        <v>_</v>
      </c>
      <c r="M2691">
        <f>IF(full_data!J2691&lt;&gt;"",full_data!J2691,"")</f>
        <v>4</v>
      </c>
      <c r="N2691" t="str">
        <f>IF(full_data!K2691&lt;&gt;"",full_data!K2691,"")</f>
        <v>obl</v>
      </c>
      <c r="O2691" t="str">
        <f>IF(full_data!L2691&lt;&gt;"",full_data!L2691,"")</f>
        <v>epithet rule: 2 head, apposition rule (implicit genitive): 1 head; translation indicates the former</v>
      </c>
      <c r="P2691" t="str">
        <f t="shared" ref="P2691:Q2754" si="171">IF(ISNUMBER($A2691),"_","")</f>
        <v>_</v>
      </c>
      <c r="Q2691" t="str">
        <f t="shared" si="171"/>
        <v>_</v>
      </c>
    </row>
    <row r="2692" spans="1:17" x14ac:dyDescent="0.35">
      <c r="A2692">
        <f>IF(LEFT(C2692,1)="#",C2692,IF(full_data!A2692&lt;&gt;"",full_data!A2692,""))</f>
        <v>2</v>
      </c>
      <c r="B2692" t="str">
        <f t="shared" si="168"/>
        <v>ma₂-ganki-ta,</v>
      </c>
      <c r="C2692" t="str">
        <f>IF(full_data!B2692&lt;&gt;"",full_data!B2692,"")</f>
        <v>ma₂-ganki-ta,</v>
      </c>
      <c r="D2692" t="str">
        <f>IF(full_data!C2692&lt;&gt;"",full_data!C2692,"")</f>
        <v>magan=ta</v>
      </c>
      <c r="E2692" t="str">
        <f t="shared" si="169"/>
        <v>_</v>
      </c>
      <c r="F2692" t="str">
        <f>IF(full_data!D2692&lt;&gt;"",full_data!D2692,"")</f>
        <v>PROPN</v>
      </c>
      <c r="G2692" t="str">
        <f>IF(full_data!E2692&lt;&gt;"",full_data!E2692,"")</f>
        <v>GN=ABL</v>
      </c>
      <c r="H2692">
        <f>IF(full_data!F2692&lt;&gt;"",full_data!F2692,"")</f>
        <v>1</v>
      </c>
      <c r="I2692" t="str">
        <f>IF(full_data!G2692&lt;&gt;"",full_data!G2692,"")</f>
        <v>appos</v>
      </c>
      <c r="J2692" t="str">
        <f>IF(full_data!H2692&lt;&gt;"",full_data!H2692,"")</f>
        <v/>
      </c>
      <c r="K2692" t="str">
        <f>IF(full_data!I2692&lt;&gt;"",full_data!I2692,"")</f>
        <v/>
      </c>
      <c r="L2692" t="str">
        <f t="shared" si="170"/>
        <v>_</v>
      </c>
      <c r="M2692">
        <f>IF(full_data!J2692&lt;&gt;"",full_data!J2692,"")</f>
        <v>1</v>
      </c>
      <c r="N2692" t="str">
        <f>IF(full_data!K2692&lt;&gt;"",full_data!K2692,"")</f>
        <v>appos</v>
      </c>
      <c r="O2692" t="str">
        <f>IF(full_data!L2692&lt;&gt;"",full_data!L2692,"")</f>
        <v>implicit genitive</v>
      </c>
      <c r="P2692" t="str">
        <f t="shared" si="171"/>
        <v>_</v>
      </c>
      <c r="Q2692" t="str">
        <f t="shared" si="171"/>
        <v>_</v>
      </c>
    </row>
    <row r="2693" spans="1:17" x14ac:dyDescent="0.35">
      <c r="A2693">
        <f>IF(LEFT(C2693,1)="#",C2693,IF(full_data!A2693&lt;&gt;"",full_data!A2693,""))</f>
        <v>3</v>
      </c>
      <c r="B2693" t="str">
        <f t="shared" si="168"/>
        <v>na₄esi</v>
      </c>
      <c r="C2693" t="str">
        <f>IF(full_data!B2693&lt;&gt;"",full_data!B2693,"")</f>
        <v>na₄esi</v>
      </c>
      <c r="D2693" t="str">
        <f>IF(full_data!C2693&lt;&gt;"",full_data!C2693,"")</f>
        <v>esi=ø</v>
      </c>
      <c r="E2693" t="str">
        <f t="shared" si="169"/>
        <v>_</v>
      </c>
      <c r="F2693" t="str">
        <f>IF(full_data!D2693&lt;&gt;"",full_data!D2693,"")</f>
        <v>NOUN</v>
      </c>
      <c r="G2693" t="str">
        <f>IF(full_data!E2693&lt;&gt;"",full_data!E2693,"")</f>
        <v>diorite=ABS</v>
      </c>
      <c r="H2693">
        <f>IF(full_data!F2693&lt;&gt;"",full_data!F2693,"")</f>
        <v>4</v>
      </c>
      <c r="I2693" t="str">
        <f>IF(full_data!G2693&lt;&gt;"",full_data!G2693,"")</f>
        <v>ABS</v>
      </c>
      <c r="J2693" t="str">
        <f>IF(full_data!H2693&lt;&gt;"",full_data!H2693,"")</f>
        <v>obj</v>
      </c>
      <c r="K2693" t="str">
        <f>IF(full_data!I2693&lt;&gt;"",full_data!I2693,"")</f>
        <v/>
      </c>
      <c r="L2693" t="str">
        <f t="shared" si="170"/>
        <v>_</v>
      </c>
      <c r="M2693">
        <f>IF(full_data!J2693&lt;&gt;"",full_data!J2693,"")</f>
        <v>4</v>
      </c>
      <c r="N2693" t="str">
        <f>IF(full_data!K2693&lt;&gt;"",full_data!K2693,"")</f>
        <v>obj</v>
      </c>
      <c r="O2693" t="str">
        <f>IF(full_data!L2693&lt;&gt;"",full_data!L2693,"")</f>
        <v/>
      </c>
      <c r="P2693" t="str">
        <f t="shared" si="171"/>
        <v>_</v>
      </c>
      <c r="Q2693" t="str">
        <f t="shared" si="171"/>
        <v>_</v>
      </c>
    </row>
    <row r="2694" spans="1:17" x14ac:dyDescent="0.35">
      <c r="A2694">
        <f>IF(LEFT(C2694,1)="#",C2694,IF(full_data!A2694&lt;&gt;"",full_data!A2694,""))</f>
        <v>4</v>
      </c>
      <c r="B2694" t="str">
        <f t="shared" si="168"/>
        <v>im-ta-e₁₁</v>
      </c>
      <c r="C2694" t="str">
        <f>IF(full_data!B2694&lt;&gt;"",full_data!B2694,"")</f>
        <v>im-ta-e₁₁</v>
      </c>
      <c r="D2694" t="str">
        <f>IF(full_data!C2694&lt;&gt;"",full_data!C2694,"")</f>
        <v>S2i-S4m-S5b-S9ta-S11n-S12e-S14ø</v>
      </c>
      <c r="E2694" t="str">
        <f t="shared" si="169"/>
        <v>_</v>
      </c>
      <c r="F2694" t="str">
        <f>IF(full_data!D2694&lt;&gt;"",full_data!D2694,"")</f>
        <v>VERB</v>
      </c>
      <c r="G2694" t="str">
        <f>IF(full_data!E2694&lt;&gt;"",full_data!E2694,"")</f>
        <v>FIN-VEN-3.SG.NH-ABL-3.SG.H.A-go.down-3.SG.P</v>
      </c>
      <c r="H2694">
        <f>IF(full_data!F2694&lt;&gt;"",full_data!F2694,"")</f>
        <v>0</v>
      </c>
      <c r="I2694" t="str">
        <f>IF(full_data!G2694&lt;&gt;"",full_data!G2694,"")</f>
        <v>root</v>
      </c>
      <c r="J2694" t="str">
        <f>IF(full_data!H2694&lt;&gt;"",full_data!H2694,"")</f>
        <v>root</v>
      </c>
      <c r="K2694" t="str">
        <f>IF(full_data!I2694&lt;&gt;"",full_data!I2694,"")</f>
        <v/>
      </c>
      <c r="L2694" t="str">
        <f t="shared" si="170"/>
        <v>_</v>
      </c>
      <c r="M2694">
        <f>IF(full_data!J2694&lt;&gt;"",full_data!J2694,"")</f>
        <v>0</v>
      </c>
      <c r="N2694" t="str">
        <f>IF(full_data!K2694&lt;&gt;"",full_data!K2694,"")</f>
        <v>root</v>
      </c>
      <c r="O2694" t="str">
        <f>IF(full_data!L2694&lt;&gt;"",full_data!L2694,"")</f>
        <v/>
      </c>
      <c r="P2694" t="str">
        <f t="shared" si="171"/>
        <v>_</v>
      </c>
      <c r="Q2694" t="str">
        <f t="shared" si="171"/>
        <v>_</v>
      </c>
    </row>
    <row r="2695" spans="1:17" x14ac:dyDescent="0.35">
      <c r="A2695" t="str">
        <f>IF(LEFT(C2695,1)="#",C2695,IF(full_data!A2695&lt;&gt;"",full_data!A2695,""))</f>
        <v/>
      </c>
      <c r="B2695" t="str">
        <f t="shared" si="168"/>
        <v/>
      </c>
      <c r="C2695" t="str">
        <f>IF(full_data!B2695&lt;&gt;"",full_data!B2695,"")</f>
        <v/>
      </c>
      <c r="D2695" t="str">
        <f>IF(full_data!C2695&lt;&gt;"",full_data!C2695,"")</f>
        <v/>
      </c>
      <c r="E2695" t="str">
        <f t="shared" si="169"/>
        <v/>
      </c>
      <c r="F2695" t="str">
        <f>IF(full_data!D2695&lt;&gt;"",full_data!D2695,"")</f>
        <v/>
      </c>
      <c r="G2695" t="str">
        <f>IF(full_data!E2695&lt;&gt;"",full_data!E2695,"")</f>
        <v/>
      </c>
      <c r="H2695" t="str">
        <f>IF(full_data!F2695&lt;&gt;"",full_data!F2695,"")</f>
        <v/>
      </c>
      <c r="I2695" t="str">
        <f>IF(full_data!G2695&lt;&gt;"",full_data!G2695,"")</f>
        <v/>
      </c>
      <c r="J2695" t="str">
        <f>IF(full_data!H2695&lt;&gt;"",full_data!H2695,"")</f>
        <v/>
      </c>
      <c r="K2695" t="str">
        <f>IF(full_data!I2695&lt;&gt;"",full_data!I2695,"")</f>
        <v/>
      </c>
      <c r="L2695" t="str">
        <f t="shared" si="170"/>
        <v/>
      </c>
      <c r="M2695" t="str">
        <f>IF(full_data!J2695&lt;&gt;"",full_data!J2695,"")</f>
        <v/>
      </c>
      <c r="N2695" t="str">
        <f>IF(full_data!K2695&lt;&gt;"",full_data!K2695,"")</f>
        <v/>
      </c>
      <c r="O2695" t="str">
        <f>IF(full_data!L2695&lt;&gt;"",full_data!L2695,"")</f>
        <v/>
      </c>
      <c r="P2695" t="str">
        <f t="shared" si="171"/>
        <v/>
      </c>
      <c r="Q2695" t="str">
        <f t="shared" si="171"/>
        <v/>
      </c>
    </row>
    <row r="2696" spans="1:17" x14ac:dyDescent="0.35">
      <c r="A2696" t="str">
        <f>IF(LEFT(C2696,1)="#",C2696,IF(full_data!A2696&lt;&gt;"",full_data!A2696,""))</f>
        <v># P232274</v>
      </c>
      <c r="B2696" t="str">
        <f t="shared" si="168"/>
        <v/>
      </c>
      <c r="C2696" t="str">
        <f>IF(full_data!B2696&lt;&gt;"",full_data!B2696,"")</f>
        <v># P232274</v>
      </c>
      <c r="D2696" t="str">
        <f>IF(full_data!C2696&lt;&gt;"",full_data!C2696,"")</f>
        <v/>
      </c>
      <c r="E2696" t="str">
        <f t="shared" si="169"/>
        <v/>
      </c>
      <c r="F2696" t="str">
        <f>IF(full_data!D2696&lt;&gt;"",full_data!D2696,"")</f>
        <v/>
      </c>
      <c r="G2696" t="str">
        <f>IF(full_data!E2696&lt;&gt;"",full_data!E2696,"")</f>
        <v/>
      </c>
      <c r="H2696" t="str">
        <f>IF(full_data!F2696&lt;&gt;"",full_data!F2696,"")</f>
        <v/>
      </c>
      <c r="I2696" t="str">
        <f>IF(full_data!G2696&lt;&gt;"",full_data!G2696,"")</f>
        <v/>
      </c>
      <c r="J2696" t="str">
        <f>IF(full_data!H2696&lt;&gt;"",full_data!H2696,"")</f>
        <v/>
      </c>
      <c r="K2696" t="str">
        <f>IF(full_data!I2696&lt;&gt;"",full_data!I2696,"")</f>
        <v/>
      </c>
      <c r="L2696" t="str">
        <f t="shared" si="170"/>
        <v/>
      </c>
      <c r="M2696" t="str">
        <f>IF(full_data!J2696&lt;&gt;"",full_data!J2696,"")</f>
        <v/>
      </c>
      <c r="N2696" t="str">
        <f>IF(full_data!K2696&lt;&gt;"",full_data!K2696,"")</f>
        <v/>
      </c>
      <c r="O2696" t="str">
        <f>IF(full_data!L2696&lt;&gt;"",full_data!L2696,"")</f>
        <v/>
      </c>
      <c r="P2696" t="str">
        <f t="shared" si="171"/>
        <v/>
      </c>
      <c r="Q2696" t="str">
        <f t="shared" si="171"/>
        <v/>
      </c>
    </row>
    <row r="2697" spans="1:17" x14ac:dyDescent="0.35">
      <c r="A2697" t="str">
        <f>IF(LEFT(C2697,1)="#",C2697,IF(full_data!A2697&lt;&gt;"",full_data!A2697,""))</f>
        <v>#(352) Gudea Statue A 3:2–3 (Lagash, 22nd c.) (P232274)</v>
      </c>
      <c r="B2697" t="str">
        <f t="shared" si="168"/>
        <v/>
      </c>
      <c r="C2697" t="str">
        <f>IF(full_data!B2697&lt;&gt;"",full_data!B2697,"")</f>
        <v>#(352) Gudea Statue A 3:2–3 (Lagash, 22nd c.) (P232274)</v>
      </c>
      <c r="D2697" t="str">
        <f>IF(full_data!C2697&lt;&gt;"",full_data!C2697,"")</f>
        <v/>
      </c>
      <c r="E2697" t="str">
        <f t="shared" si="169"/>
        <v/>
      </c>
      <c r="F2697" t="str">
        <f>IF(full_data!D2697&lt;&gt;"",full_data!D2697,"")</f>
        <v/>
      </c>
      <c r="G2697" t="str">
        <f>IF(full_data!E2697&lt;&gt;"",full_data!E2697,"")</f>
        <v/>
      </c>
      <c r="H2697" t="str">
        <f>IF(full_data!F2697&lt;&gt;"",full_data!F2697,"")</f>
        <v/>
      </c>
      <c r="I2697" t="str">
        <f>IF(full_data!G2697&lt;&gt;"",full_data!G2697,"")</f>
        <v/>
      </c>
      <c r="J2697" t="str">
        <f>IF(full_data!H2697&lt;&gt;"",full_data!H2697,"")</f>
        <v/>
      </c>
      <c r="K2697" t="str">
        <f>IF(full_data!I2697&lt;&gt;"",full_data!I2697,"")</f>
        <v/>
      </c>
      <c r="L2697" t="str">
        <f t="shared" si="170"/>
        <v/>
      </c>
      <c r="M2697" t="str">
        <f>IF(full_data!J2697&lt;&gt;"",full_data!J2697,"")</f>
        <v/>
      </c>
      <c r="N2697" t="str">
        <f>IF(full_data!K2697&lt;&gt;"",full_data!K2697,"")</f>
        <v/>
      </c>
      <c r="O2697" t="str">
        <f>IF(full_data!L2697&lt;&gt;"",full_data!L2697,"")</f>
        <v/>
      </c>
      <c r="P2697" t="str">
        <f t="shared" si="171"/>
        <v/>
      </c>
      <c r="Q2697" t="str">
        <f t="shared" si="171"/>
        <v/>
      </c>
    </row>
    <row r="2698" spans="1:17" x14ac:dyDescent="0.35">
      <c r="A2698" t="str">
        <f>IF(LEFT(C2698,1)="#",C2698,IF(full_data!A2698&lt;&gt;"",full_data!A2698,""))</f>
        <v>#“He made it (= diorite) into his own statue.”</v>
      </c>
      <c r="B2698" t="str">
        <f t="shared" si="168"/>
        <v/>
      </c>
      <c r="C2698" t="str">
        <f>IF(full_data!B2698&lt;&gt;"",full_data!B2698,"")</f>
        <v>#“He made it (= diorite) into his own statue.”</v>
      </c>
      <c r="D2698" t="str">
        <f>IF(full_data!C2698&lt;&gt;"",full_data!C2698,"")</f>
        <v/>
      </c>
      <c r="E2698" t="str">
        <f t="shared" si="169"/>
        <v/>
      </c>
      <c r="F2698" t="str">
        <f>IF(full_data!D2698&lt;&gt;"",full_data!D2698,"")</f>
        <v/>
      </c>
      <c r="G2698" t="str">
        <f>IF(full_data!E2698&lt;&gt;"",full_data!E2698,"")</f>
        <v/>
      </c>
      <c r="H2698" t="str">
        <f>IF(full_data!F2698&lt;&gt;"",full_data!F2698,"")</f>
        <v/>
      </c>
      <c r="I2698" t="str">
        <f>IF(full_data!G2698&lt;&gt;"",full_data!G2698,"")</f>
        <v/>
      </c>
      <c r="J2698" t="str">
        <f>IF(full_data!H2698&lt;&gt;"",full_data!H2698,"")</f>
        <v/>
      </c>
      <c r="K2698" t="str">
        <f>IF(full_data!I2698&lt;&gt;"",full_data!I2698,"")</f>
        <v/>
      </c>
      <c r="L2698" t="str">
        <f t="shared" si="170"/>
        <v/>
      </c>
      <c r="M2698" t="str">
        <f>IF(full_data!J2698&lt;&gt;"",full_data!J2698,"")</f>
        <v/>
      </c>
      <c r="N2698" t="str">
        <f>IF(full_data!K2698&lt;&gt;"",full_data!K2698,"")</f>
        <v/>
      </c>
      <c r="O2698" t="str">
        <f>IF(full_data!L2698&lt;&gt;"",full_data!L2698,"")</f>
        <v/>
      </c>
      <c r="P2698" t="str">
        <f t="shared" si="171"/>
        <v/>
      </c>
      <c r="Q2698" t="str">
        <f t="shared" si="171"/>
        <v/>
      </c>
    </row>
    <row r="2699" spans="1:17" x14ac:dyDescent="0.35">
      <c r="A2699">
        <f>IF(LEFT(C2699,1)="#",C2699,IF(full_data!A2699&lt;&gt;"",full_data!A2699,""))</f>
        <v>1</v>
      </c>
      <c r="B2699" t="str">
        <f t="shared" si="168"/>
        <v>alan-na-ne₂-še₃,</v>
      </c>
      <c r="C2699" t="str">
        <f>IF(full_data!B2699&lt;&gt;"",full_data!B2699,"")</f>
        <v>alan-na-ne₂-še₃,</v>
      </c>
      <c r="D2699" t="str">
        <f>IF(full_data!C2699&lt;&gt;"",full_data!C2699,"")</f>
        <v>alan=ane=še</v>
      </c>
      <c r="E2699" t="str">
        <f t="shared" si="169"/>
        <v>_</v>
      </c>
      <c r="F2699" t="str">
        <f>IF(full_data!D2699&lt;&gt;"",full_data!D2699,"")</f>
        <v>NOUN</v>
      </c>
      <c r="G2699" t="str">
        <f>IF(full_data!E2699&lt;&gt;"",full_data!E2699,"")</f>
        <v>statue=3.SG.H.POSS=TERM</v>
      </c>
      <c r="H2699">
        <f>IF(full_data!F2699&lt;&gt;"",full_data!F2699,"")</f>
        <v>2</v>
      </c>
      <c r="I2699" t="str">
        <f>IF(full_data!G2699&lt;&gt;"",full_data!G2699,"")</f>
        <v>TERM</v>
      </c>
      <c r="J2699" t="str">
        <f>IF(full_data!H2699&lt;&gt;"",full_data!H2699,"")</f>
        <v>obl</v>
      </c>
      <c r="K2699" t="str">
        <f>IF(full_data!I2699&lt;&gt;"",full_data!I2699,"")</f>
        <v/>
      </c>
      <c r="L2699" t="str">
        <f t="shared" si="170"/>
        <v>_</v>
      </c>
      <c r="M2699">
        <f>IF(full_data!J2699&lt;&gt;"",full_data!J2699,"")</f>
        <v>2</v>
      </c>
      <c r="N2699" t="str">
        <f>IF(full_data!K2699&lt;&gt;"",full_data!K2699,"")</f>
        <v>obl</v>
      </c>
      <c r="O2699" t="str">
        <f>IF(full_data!L2699&lt;&gt;"",full_data!L2699,"")</f>
        <v/>
      </c>
      <c r="P2699" t="str">
        <f t="shared" si="171"/>
        <v>_</v>
      </c>
      <c r="Q2699" t="str">
        <f t="shared" si="171"/>
        <v>_</v>
      </c>
    </row>
    <row r="2700" spans="1:17" x14ac:dyDescent="0.35">
      <c r="A2700">
        <f>IF(LEFT(C2700,1)="#",C2700,IF(full_data!A2700&lt;&gt;"",full_data!A2700,""))</f>
        <v>2</v>
      </c>
      <c r="B2700" t="str">
        <f t="shared" si="168"/>
        <v>mu-tud</v>
      </c>
      <c r="C2700" t="str">
        <f>IF(full_data!B2700&lt;&gt;"",full_data!B2700,"")</f>
        <v>mu-tud</v>
      </c>
      <c r="D2700" t="str">
        <f>IF(full_data!C2700&lt;&gt;"",full_data!C2700,"")</f>
        <v>S4mu-S11n-S12tud-S14ø</v>
      </c>
      <c r="E2700" t="str">
        <f t="shared" si="169"/>
        <v>_</v>
      </c>
      <c r="F2700" t="str">
        <f>IF(full_data!D2700&lt;&gt;"",full_data!D2700,"")</f>
        <v>VERB</v>
      </c>
      <c r="G2700" t="str">
        <f>IF(full_data!E2700&lt;&gt;"",full_data!E2700,"")</f>
        <v>VEN-3.SG.H.A-bear-3.SG.P</v>
      </c>
      <c r="H2700">
        <f>IF(full_data!F2700&lt;&gt;"",full_data!F2700,"")</f>
        <v>0</v>
      </c>
      <c r="I2700" t="str">
        <f>IF(full_data!G2700&lt;&gt;"",full_data!G2700,"")</f>
        <v>root</v>
      </c>
      <c r="J2700" t="str">
        <f>IF(full_data!H2700&lt;&gt;"",full_data!H2700,"")</f>
        <v>root</v>
      </c>
      <c r="K2700" t="str">
        <f>IF(full_data!I2700&lt;&gt;"",full_data!I2700,"")</f>
        <v/>
      </c>
      <c r="L2700" t="str">
        <f t="shared" si="170"/>
        <v>_</v>
      </c>
      <c r="M2700">
        <f>IF(full_data!J2700&lt;&gt;"",full_data!J2700,"")</f>
        <v>0</v>
      </c>
      <c r="N2700" t="str">
        <f>IF(full_data!K2700&lt;&gt;"",full_data!K2700,"")</f>
        <v>root</v>
      </c>
      <c r="O2700" t="str">
        <f>IF(full_data!L2700&lt;&gt;"",full_data!L2700,"")</f>
        <v/>
      </c>
      <c r="P2700" t="str">
        <f t="shared" si="171"/>
        <v>_</v>
      </c>
      <c r="Q2700" t="str">
        <f t="shared" si="171"/>
        <v>_</v>
      </c>
    </row>
    <row r="2701" spans="1:17" x14ac:dyDescent="0.35">
      <c r="A2701" t="str">
        <f>IF(LEFT(C2701,1)="#",C2701,IF(full_data!A2701&lt;&gt;"",full_data!A2701,""))</f>
        <v/>
      </c>
      <c r="B2701" t="str">
        <f t="shared" si="168"/>
        <v/>
      </c>
      <c r="C2701" t="str">
        <f>IF(full_data!B2701&lt;&gt;"",full_data!B2701,"")</f>
        <v/>
      </c>
      <c r="D2701" t="str">
        <f>IF(full_data!C2701&lt;&gt;"",full_data!C2701,"")</f>
        <v/>
      </c>
      <c r="E2701" t="str">
        <f t="shared" si="169"/>
        <v/>
      </c>
      <c r="F2701" t="str">
        <f>IF(full_data!D2701&lt;&gt;"",full_data!D2701,"")</f>
        <v/>
      </c>
      <c r="G2701" t="str">
        <f>IF(full_data!E2701&lt;&gt;"",full_data!E2701,"")</f>
        <v/>
      </c>
      <c r="H2701" t="str">
        <f>IF(full_data!F2701&lt;&gt;"",full_data!F2701,"")</f>
        <v/>
      </c>
      <c r="I2701" t="str">
        <f>IF(full_data!G2701&lt;&gt;"",full_data!G2701,"")</f>
        <v/>
      </c>
      <c r="J2701" t="str">
        <f>IF(full_data!H2701&lt;&gt;"",full_data!H2701,"")</f>
        <v/>
      </c>
      <c r="K2701" t="str">
        <f>IF(full_data!I2701&lt;&gt;"",full_data!I2701,"")</f>
        <v/>
      </c>
      <c r="L2701" t="str">
        <f t="shared" si="170"/>
        <v/>
      </c>
      <c r="M2701" t="str">
        <f>IF(full_data!J2701&lt;&gt;"",full_data!J2701,"")</f>
        <v/>
      </c>
      <c r="N2701" t="str">
        <f>IF(full_data!K2701&lt;&gt;"",full_data!K2701,"")</f>
        <v/>
      </c>
      <c r="O2701" t="str">
        <f>IF(full_data!L2701&lt;&gt;"",full_data!L2701,"")</f>
        <v/>
      </c>
      <c r="P2701" t="str">
        <f t="shared" si="171"/>
        <v/>
      </c>
      <c r="Q2701" t="str">
        <f t="shared" si="171"/>
        <v/>
      </c>
    </row>
    <row r="2702" spans="1:17" x14ac:dyDescent="0.35">
      <c r="A2702" t="str">
        <f>IF(LEFT(C2702,1)="#",C2702,IF(full_data!A2702&lt;&gt;"",full_data!A2702,""))</f>
        <v># P232275</v>
      </c>
      <c r="B2702" t="str">
        <f t="shared" si="168"/>
        <v/>
      </c>
      <c r="C2702" t="str">
        <f>IF(full_data!B2702&lt;&gt;"",full_data!B2702,"")</f>
        <v># P232275</v>
      </c>
      <c r="D2702" t="str">
        <f>IF(full_data!C2702&lt;&gt;"",full_data!C2702,"")</f>
        <v/>
      </c>
      <c r="E2702" t="str">
        <f t="shared" si="169"/>
        <v/>
      </c>
      <c r="F2702" t="str">
        <f>IF(full_data!D2702&lt;&gt;"",full_data!D2702,"")</f>
        <v/>
      </c>
      <c r="G2702" t="str">
        <f>IF(full_data!E2702&lt;&gt;"",full_data!E2702,"")</f>
        <v/>
      </c>
      <c r="H2702" t="str">
        <f>IF(full_data!F2702&lt;&gt;"",full_data!F2702,"")</f>
        <v/>
      </c>
      <c r="I2702" t="str">
        <f>IF(full_data!G2702&lt;&gt;"",full_data!G2702,"")</f>
        <v/>
      </c>
      <c r="J2702" t="str">
        <f>IF(full_data!H2702&lt;&gt;"",full_data!H2702,"")</f>
        <v/>
      </c>
      <c r="K2702" t="str">
        <f>IF(full_data!I2702&lt;&gt;"",full_data!I2702,"")</f>
        <v/>
      </c>
      <c r="L2702" t="str">
        <f t="shared" si="170"/>
        <v/>
      </c>
      <c r="M2702" t="str">
        <f>IF(full_data!J2702&lt;&gt;"",full_data!J2702,"")</f>
        <v/>
      </c>
      <c r="N2702" t="str">
        <f>IF(full_data!K2702&lt;&gt;"",full_data!K2702,"")</f>
        <v/>
      </c>
      <c r="O2702" t="str">
        <f>IF(full_data!L2702&lt;&gt;"",full_data!L2702,"")</f>
        <v/>
      </c>
      <c r="P2702" t="str">
        <f t="shared" si="171"/>
        <v/>
      </c>
      <c r="Q2702" t="str">
        <f t="shared" si="171"/>
        <v/>
      </c>
    </row>
    <row r="2703" spans="1:17" x14ac:dyDescent="0.35">
      <c r="A2703" t="str">
        <f>IF(LEFT(C2703,1)="#",C2703,IF(full_data!A2703&lt;&gt;"",full_data!A2703,""))</f>
        <v>#(167) Gudea Statue B 1:13–14 (Lagash, 22nd c.) (P232275)</v>
      </c>
      <c r="B2703" t="str">
        <f t="shared" si="168"/>
        <v/>
      </c>
      <c r="C2703" t="str">
        <f>IF(full_data!B2703&lt;&gt;"",full_data!B2703,"")</f>
        <v>#(167) Gudea Statue B 1:13–14 (Lagash, 22nd c.) (P232275)</v>
      </c>
      <c r="D2703" t="str">
        <f>IF(full_data!C2703&lt;&gt;"",full_data!C2703,"")</f>
        <v/>
      </c>
      <c r="E2703" t="str">
        <f t="shared" si="169"/>
        <v/>
      </c>
      <c r="F2703" t="str">
        <f>IF(full_data!D2703&lt;&gt;"",full_data!D2703,"")</f>
        <v/>
      </c>
      <c r="G2703" t="str">
        <f>IF(full_data!E2703&lt;&gt;"",full_data!E2703,"")</f>
        <v/>
      </c>
      <c r="H2703" t="str">
        <f>IF(full_data!F2703&lt;&gt;"",full_data!F2703,"")</f>
        <v/>
      </c>
      <c r="I2703" t="str">
        <f>IF(full_data!G2703&lt;&gt;"",full_data!G2703,"")</f>
        <v/>
      </c>
      <c r="J2703" t="str">
        <f>IF(full_data!H2703&lt;&gt;"",full_data!H2703,"")</f>
        <v/>
      </c>
      <c r="K2703" t="str">
        <f>IF(full_data!I2703&lt;&gt;"",full_data!I2703,"")</f>
        <v/>
      </c>
      <c r="L2703" t="str">
        <f t="shared" si="170"/>
        <v/>
      </c>
      <c r="M2703" t="str">
        <f>IF(full_data!J2703&lt;&gt;"",full_data!J2703,"")</f>
        <v/>
      </c>
      <c r="N2703" t="str">
        <f>IF(full_data!K2703&lt;&gt;"",full_data!K2703,"")</f>
        <v/>
      </c>
      <c r="O2703" t="str">
        <f>IF(full_data!L2703&lt;&gt;"",full_data!L2703,"")</f>
        <v/>
      </c>
      <c r="P2703" t="str">
        <f t="shared" si="171"/>
        <v/>
      </c>
      <c r="Q2703" t="str">
        <f t="shared" si="171"/>
        <v/>
      </c>
    </row>
    <row r="2704" spans="1:17" x14ac:dyDescent="0.35">
      <c r="A2704" t="str">
        <f>IF(LEFT(C2704,1)="#",C2704,IF(full_data!A2704&lt;&gt;"",full_data!A2704,""))</f>
        <v>#“The ruler, who revokes these (offerings), ….”</v>
      </c>
      <c r="B2704" t="str">
        <f t="shared" si="168"/>
        <v/>
      </c>
      <c r="C2704" t="str">
        <f>IF(full_data!B2704&lt;&gt;"",full_data!B2704,"")</f>
        <v>#“The ruler, who revokes these (offerings), ….”</v>
      </c>
      <c r="D2704" t="str">
        <f>IF(full_data!C2704&lt;&gt;"",full_data!C2704,"")</f>
        <v/>
      </c>
      <c r="E2704" t="str">
        <f t="shared" si="169"/>
        <v/>
      </c>
      <c r="F2704" t="str">
        <f>IF(full_data!D2704&lt;&gt;"",full_data!D2704,"")</f>
        <v/>
      </c>
      <c r="G2704" t="str">
        <f>IF(full_data!E2704&lt;&gt;"",full_data!E2704,"")</f>
        <v/>
      </c>
      <c r="H2704" t="str">
        <f>IF(full_data!F2704&lt;&gt;"",full_data!F2704,"")</f>
        <v/>
      </c>
      <c r="I2704" t="str">
        <f>IF(full_data!G2704&lt;&gt;"",full_data!G2704,"")</f>
        <v/>
      </c>
      <c r="J2704" t="str">
        <f>IF(full_data!H2704&lt;&gt;"",full_data!H2704,"")</f>
        <v/>
      </c>
      <c r="K2704" t="str">
        <f>IF(full_data!I2704&lt;&gt;"",full_data!I2704,"")</f>
        <v/>
      </c>
      <c r="L2704" t="str">
        <f t="shared" si="170"/>
        <v/>
      </c>
      <c r="M2704" t="str">
        <f>IF(full_data!J2704&lt;&gt;"",full_data!J2704,"")</f>
        <v/>
      </c>
      <c r="N2704" t="str">
        <f>IF(full_data!K2704&lt;&gt;"",full_data!K2704,"")</f>
        <v/>
      </c>
      <c r="O2704" t="str">
        <f>IF(full_data!L2704&lt;&gt;"",full_data!L2704,"")</f>
        <v/>
      </c>
      <c r="P2704" t="str">
        <f t="shared" si="171"/>
        <v/>
      </c>
      <c r="Q2704" t="str">
        <f t="shared" si="171"/>
        <v/>
      </c>
    </row>
    <row r="2705" spans="1:17" x14ac:dyDescent="0.35">
      <c r="A2705">
        <f>IF(LEFT(C2705,1)="#",C2705,IF(full_data!A2705&lt;&gt;"",full_data!A2705,""))</f>
        <v>1</v>
      </c>
      <c r="B2705" t="str">
        <f t="shared" si="168"/>
        <v>ensi₂,</v>
      </c>
      <c r="C2705" t="str">
        <f>IF(full_data!B2705&lt;&gt;"",full_data!B2705,"")</f>
        <v>ensi₂,</v>
      </c>
      <c r="D2705" t="str">
        <f>IF(full_data!C2705&lt;&gt;"",full_data!C2705,"")</f>
        <v>ensik</v>
      </c>
      <c r="E2705" t="str">
        <f t="shared" si="169"/>
        <v>_</v>
      </c>
      <c r="F2705" t="str">
        <f>IF(full_data!D2705&lt;&gt;"",full_data!D2705,"")</f>
        <v>NOUN</v>
      </c>
      <c r="G2705" t="str">
        <f>IF(full_data!E2705&lt;&gt;"",full_data!E2705,"")</f>
        <v>ruler</v>
      </c>
      <c r="H2705">
        <f>IF(full_data!F2705&lt;&gt;"",full_data!F2705,"")</f>
        <v>0</v>
      </c>
      <c r="I2705" t="str">
        <f>IF(full_data!G2705&lt;&gt;"",full_data!G2705,"")</f>
        <v>root</v>
      </c>
      <c r="J2705" t="str">
        <f>IF(full_data!H2705&lt;&gt;"",full_data!H2705,"")</f>
        <v>root</v>
      </c>
      <c r="K2705" t="str">
        <f>IF(full_data!I2705&lt;&gt;"",full_data!I2705,"")</f>
        <v/>
      </c>
      <c r="L2705" t="str">
        <f t="shared" si="170"/>
        <v>_</v>
      </c>
      <c r="M2705">
        <f>IF(full_data!J2705&lt;&gt;"",full_data!J2705,"")</f>
        <v>0</v>
      </c>
      <c r="N2705" t="str">
        <f>IF(full_data!K2705&lt;&gt;"",full_data!K2705,"")</f>
        <v>root</v>
      </c>
      <c r="O2705" t="str">
        <f>IF(full_data!L2705&lt;&gt;"",full_data!L2705,"")</f>
        <v/>
      </c>
      <c r="P2705" t="str">
        <f t="shared" si="171"/>
        <v>_</v>
      </c>
      <c r="Q2705" t="str">
        <f t="shared" si="171"/>
        <v>_</v>
      </c>
    </row>
    <row r="2706" spans="1:17" x14ac:dyDescent="0.35">
      <c r="A2706">
        <f>IF(LEFT(C2706,1)="#",C2706,IF(full_data!A2706&lt;&gt;"",full_data!A2706,""))</f>
        <v>2</v>
      </c>
      <c r="B2706" t="str">
        <f t="shared" si="168"/>
        <v>inim</v>
      </c>
      <c r="C2706" t="str">
        <f>IF(full_data!B2706&lt;&gt;"",full_data!B2706,"")</f>
        <v>inim</v>
      </c>
      <c r="D2706" t="str">
        <f>IF(full_data!C2706&lt;&gt;"",full_data!C2706,"")</f>
        <v>inim=ø</v>
      </c>
      <c r="E2706" t="str">
        <f t="shared" si="169"/>
        <v>_</v>
      </c>
      <c r="F2706" t="str">
        <f>IF(full_data!D2706&lt;&gt;"",full_data!D2706,"")</f>
        <v>NOUN</v>
      </c>
      <c r="G2706" t="str">
        <f>IF(full_data!E2706&lt;&gt;"",full_data!E2706,"")</f>
        <v>word=ABS</v>
      </c>
      <c r="H2706">
        <f>IF(full_data!F2706&lt;&gt;"",full_data!F2706,"")</f>
        <v>3</v>
      </c>
      <c r="I2706" t="str">
        <f>IF(full_data!G2706&lt;&gt;"",full_data!G2706,"")</f>
        <v>ABS</v>
      </c>
      <c r="J2706" t="str">
        <f>IF(full_data!H2706&lt;&gt;"",full_data!H2706,"")</f>
        <v>obj</v>
      </c>
      <c r="K2706" t="str">
        <f>IF(full_data!I2706&lt;&gt;"",full_data!I2706,"")</f>
        <v/>
      </c>
      <c r="L2706" t="str">
        <f t="shared" si="170"/>
        <v>_</v>
      </c>
      <c r="M2706">
        <f>IF(full_data!J2706&lt;&gt;"",full_data!J2706,"")</f>
        <v>3</v>
      </c>
      <c r="N2706" t="str">
        <f>IF(full_data!K2706&lt;&gt;"",full_data!K2706,"")</f>
        <v>obj</v>
      </c>
      <c r="O2706" t="str">
        <f>IF(full_data!L2706&lt;&gt;"",full_data!L2706,"")</f>
        <v/>
      </c>
      <c r="P2706" t="str">
        <f t="shared" si="171"/>
        <v>_</v>
      </c>
      <c r="Q2706" t="str">
        <f t="shared" si="171"/>
        <v>_</v>
      </c>
    </row>
    <row r="2707" spans="1:17" x14ac:dyDescent="0.35">
      <c r="A2707">
        <f>IF(LEFT(C2707,1)="#",C2707,IF(full_data!A2707&lt;&gt;"",full_data!A2707,""))</f>
        <v>3</v>
      </c>
      <c r="B2707" t="str">
        <f t="shared" si="168"/>
        <v>bi₂-ib₂-gi₄-gi₄-a</v>
      </c>
      <c r="C2707" t="str">
        <f>IF(full_data!B2707&lt;&gt;"",full_data!B2707,"")</f>
        <v>bi₂-ib₂-gi₄-gi₄-a</v>
      </c>
      <c r="D2707" t="str">
        <f>IF(full_data!C2707&lt;&gt;"",full_data!C2707,"")</f>
        <v>S5b-S10i-S11b-S12gi~gi-S14e-S15ʾa</v>
      </c>
      <c r="E2707" t="str">
        <f t="shared" si="169"/>
        <v>_</v>
      </c>
      <c r="F2707" t="str">
        <f>IF(full_data!D2707&lt;&gt;"",full_data!D2707,"")</f>
        <v>VERB</v>
      </c>
      <c r="G2707" t="str">
        <f>IF(full_data!E2707&lt;&gt;"",full_data!E2707,"")</f>
        <v>3.SG.NH-L3-3.SG.NH.P-return~PF-3.SG.A-SUB</v>
      </c>
      <c r="H2707">
        <f>IF(full_data!F2707&lt;&gt;"",full_data!F2707,"")</f>
        <v>1</v>
      </c>
      <c r="I2707" t="str">
        <f>IF(full_data!G2707&lt;&gt;"",full_data!G2707,"")</f>
        <v>SUB</v>
      </c>
      <c r="J2707" t="str">
        <f>IF(full_data!H2707&lt;&gt;"",full_data!H2707,"")</f>
        <v>acl</v>
      </c>
      <c r="K2707" t="str">
        <f>IF(full_data!I2707&lt;&gt;"",full_data!I2707,"")</f>
        <v/>
      </c>
      <c r="L2707" t="str">
        <f t="shared" si="170"/>
        <v>_</v>
      </c>
      <c r="M2707">
        <f>IF(full_data!J2707&lt;&gt;"",full_data!J2707,"")</f>
        <v>1</v>
      </c>
      <c r="N2707" t="str">
        <f>IF(full_data!K2707&lt;&gt;"",full_data!K2707,"")</f>
        <v>acl</v>
      </c>
      <c r="O2707" t="str">
        <f>IF(full_data!L2707&lt;&gt;"",full_data!L2707,"")</f>
        <v/>
      </c>
      <c r="P2707" t="str">
        <f t="shared" si="171"/>
        <v>_</v>
      </c>
      <c r="Q2707" t="str">
        <f t="shared" si="171"/>
        <v>_</v>
      </c>
    </row>
    <row r="2708" spans="1:17" x14ac:dyDescent="0.35">
      <c r="A2708" t="str">
        <f>IF(LEFT(C2708,1)="#",C2708,IF(full_data!A2708&lt;&gt;"",full_data!A2708,""))</f>
        <v/>
      </c>
      <c r="B2708" t="str">
        <f t="shared" si="168"/>
        <v/>
      </c>
      <c r="C2708" t="str">
        <f>IF(full_data!B2708&lt;&gt;"",full_data!B2708,"")</f>
        <v/>
      </c>
      <c r="D2708" t="str">
        <f>IF(full_data!C2708&lt;&gt;"",full_data!C2708,"")</f>
        <v/>
      </c>
      <c r="E2708" t="str">
        <f t="shared" si="169"/>
        <v/>
      </c>
      <c r="F2708" t="str">
        <f>IF(full_data!D2708&lt;&gt;"",full_data!D2708,"")</f>
        <v/>
      </c>
      <c r="G2708" t="str">
        <f>IF(full_data!E2708&lt;&gt;"",full_data!E2708,"")</f>
        <v/>
      </c>
      <c r="H2708" t="str">
        <f>IF(full_data!F2708&lt;&gt;"",full_data!F2708,"")</f>
        <v/>
      </c>
      <c r="I2708" t="str">
        <f>IF(full_data!G2708&lt;&gt;"",full_data!G2708,"")</f>
        <v/>
      </c>
      <c r="J2708" t="str">
        <f>IF(full_data!H2708&lt;&gt;"",full_data!H2708,"")</f>
        <v/>
      </c>
      <c r="K2708" t="str">
        <f>IF(full_data!I2708&lt;&gt;"",full_data!I2708,"")</f>
        <v/>
      </c>
      <c r="L2708" t="str">
        <f t="shared" si="170"/>
        <v/>
      </c>
      <c r="M2708" t="str">
        <f>IF(full_data!J2708&lt;&gt;"",full_data!J2708,"")</f>
        <v/>
      </c>
      <c r="N2708" t="str">
        <f>IF(full_data!K2708&lt;&gt;"",full_data!K2708,"")</f>
        <v/>
      </c>
      <c r="O2708" t="str">
        <f>IF(full_data!L2708&lt;&gt;"",full_data!L2708,"")</f>
        <v/>
      </c>
      <c r="P2708" t="str">
        <f t="shared" si="171"/>
        <v/>
      </c>
      <c r="Q2708" t="str">
        <f t="shared" si="171"/>
        <v/>
      </c>
    </row>
    <row r="2709" spans="1:17" x14ac:dyDescent="0.35">
      <c r="A2709" t="str">
        <f>IF(LEFT(C2709,1)="#",C2709,IF(full_data!A2709&lt;&gt;"",full_data!A2709,""))</f>
        <v># P232275</v>
      </c>
      <c r="B2709" t="str">
        <f t="shared" si="168"/>
        <v/>
      </c>
      <c r="C2709" t="str">
        <f>IF(full_data!B2709&lt;&gt;"",full_data!B2709,"")</f>
        <v># P232275</v>
      </c>
      <c r="D2709" t="str">
        <f>IF(full_data!C2709&lt;&gt;"",full_data!C2709,"")</f>
        <v/>
      </c>
      <c r="E2709" t="str">
        <f t="shared" si="169"/>
        <v/>
      </c>
      <c r="F2709" t="str">
        <f>IF(full_data!D2709&lt;&gt;"",full_data!D2709,"")</f>
        <v/>
      </c>
      <c r="G2709" t="str">
        <f>IF(full_data!E2709&lt;&gt;"",full_data!E2709,"")</f>
        <v/>
      </c>
      <c r="H2709" t="str">
        <f>IF(full_data!F2709&lt;&gt;"",full_data!F2709,"")</f>
        <v/>
      </c>
      <c r="I2709" t="str">
        <f>IF(full_data!G2709&lt;&gt;"",full_data!G2709,"")</f>
        <v/>
      </c>
      <c r="J2709" t="str">
        <f>IF(full_data!H2709&lt;&gt;"",full_data!H2709,"")</f>
        <v/>
      </c>
      <c r="K2709" t="str">
        <f>IF(full_data!I2709&lt;&gt;"",full_data!I2709,"")</f>
        <v/>
      </c>
      <c r="L2709" t="str">
        <f t="shared" si="170"/>
        <v/>
      </c>
      <c r="M2709" t="str">
        <f>IF(full_data!J2709&lt;&gt;"",full_data!J2709,"")</f>
        <v/>
      </c>
      <c r="N2709" t="str">
        <f>IF(full_data!K2709&lt;&gt;"",full_data!K2709,"")</f>
        <v/>
      </c>
      <c r="O2709" t="str">
        <f>IF(full_data!L2709&lt;&gt;"",full_data!L2709,"")</f>
        <v/>
      </c>
      <c r="P2709" t="str">
        <f t="shared" si="171"/>
        <v/>
      </c>
      <c r="Q2709" t="str">
        <f t="shared" si="171"/>
        <v/>
      </c>
    </row>
    <row r="2710" spans="1:17" x14ac:dyDescent="0.35">
      <c r="A2710" t="str">
        <f>IF(LEFT(C2710,1)="#",C2710,IF(full_data!A2710&lt;&gt;"",full_data!A2710,""))</f>
        <v>#(11) Gudea Statue B 7:24 (Lagash, 21st c.) (P232275)</v>
      </c>
      <c r="B2710" t="str">
        <f t="shared" si="168"/>
        <v/>
      </c>
      <c r="C2710" t="str">
        <f>IF(full_data!B2710&lt;&gt;"",full_data!B2710,"")</f>
        <v>#(11) Gudea Statue B 7:24 (Lagash, 21st c.) (P232275)</v>
      </c>
      <c r="D2710" t="str">
        <f>IF(full_data!C2710&lt;&gt;"",full_data!C2710,"")</f>
        <v/>
      </c>
      <c r="E2710" t="str">
        <f t="shared" si="169"/>
        <v/>
      </c>
      <c r="F2710" t="str">
        <f>IF(full_data!D2710&lt;&gt;"",full_data!D2710,"")</f>
        <v/>
      </c>
      <c r="G2710" t="str">
        <f>IF(full_data!E2710&lt;&gt;"",full_data!E2710,"")</f>
        <v/>
      </c>
      <c r="H2710" t="str">
        <f>IF(full_data!F2710&lt;&gt;"",full_data!F2710,"")</f>
        <v/>
      </c>
      <c r="I2710" t="str">
        <f>IF(full_data!G2710&lt;&gt;"",full_data!G2710,"")</f>
        <v/>
      </c>
      <c r="J2710" t="str">
        <f>IF(full_data!H2710&lt;&gt;"",full_data!H2710,"")</f>
        <v/>
      </c>
      <c r="K2710" t="str">
        <f>IF(full_data!I2710&lt;&gt;"",full_data!I2710,"")</f>
        <v/>
      </c>
      <c r="L2710" t="str">
        <f t="shared" si="170"/>
        <v/>
      </c>
      <c r="M2710" t="str">
        <f>IF(full_data!J2710&lt;&gt;"",full_data!J2710,"")</f>
        <v/>
      </c>
      <c r="N2710" t="str">
        <f>IF(full_data!K2710&lt;&gt;"",full_data!K2710,"")</f>
        <v/>
      </c>
      <c r="O2710" t="str">
        <f>IF(full_data!L2710&lt;&gt;"",full_data!L2710,"")</f>
        <v/>
      </c>
      <c r="P2710" t="str">
        <f t="shared" si="171"/>
        <v/>
      </c>
      <c r="Q2710" t="str">
        <f t="shared" si="171"/>
        <v/>
      </c>
    </row>
    <row r="2711" spans="1:17" x14ac:dyDescent="0.35">
      <c r="A2711" t="str">
        <f>IF(LEFT(C2711,1)="#",C2711,IF(full_data!A2711&lt;&gt;"",full_data!A2711,""))</f>
        <v>#“for (the god) Ningirsu”</v>
      </c>
      <c r="B2711" t="str">
        <f t="shared" si="168"/>
        <v/>
      </c>
      <c r="C2711" t="str">
        <f>IF(full_data!B2711&lt;&gt;"",full_data!B2711,"")</f>
        <v>#“for (the god) Ningirsu”</v>
      </c>
      <c r="D2711" t="str">
        <f>IF(full_data!C2711&lt;&gt;"",full_data!C2711,"")</f>
        <v/>
      </c>
      <c r="E2711" t="str">
        <f t="shared" si="169"/>
        <v/>
      </c>
      <c r="F2711" t="str">
        <f>IF(full_data!D2711&lt;&gt;"",full_data!D2711,"")</f>
        <v/>
      </c>
      <c r="G2711" t="str">
        <f>IF(full_data!E2711&lt;&gt;"",full_data!E2711,"")</f>
        <v/>
      </c>
      <c r="H2711" t="str">
        <f>IF(full_data!F2711&lt;&gt;"",full_data!F2711,"")</f>
        <v/>
      </c>
      <c r="I2711" t="str">
        <f>IF(full_data!G2711&lt;&gt;"",full_data!G2711,"")</f>
        <v/>
      </c>
      <c r="J2711" t="str">
        <f>IF(full_data!H2711&lt;&gt;"",full_data!H2711,"")</f>
        <v/>
      </c>
      <c r="K2711" t="str">
        <f>IF(full_data!I2711&lt;&gt;"",full_data!I2711,"")</f>
        <v/>
      </c>
      <c r="L2711" t="str">
        <f t="shared" si="170"/>
        <v/>
      </c>
      <c r="M2711" t="str">
        <f>IF(full_data!J2711&lt;&gt;"",full_data!J2711,"")</f>
        <v/>
      </c>
      <c r="N2711" t="str">
        <f>IF(full_data!K2711&lt;&gt;"",full_data!K2711,"")</f>
        <v/>
      </c>
      <c r="O2711" t="str">
        <f>IF(full_data!L2711&lt;&gt;"",full_data!L2711,"")</f>
        <v/>
      </c>
      <c r="P2711" t="str">
        <f t="shared" si="171"/>
        <v/>
      </c>
      <c r="Q2711" t="str">
        <f t="shared" si="171"/>
        <v/>
      </c>
    </row>
    <row r="2712" spans="1:17" x14ac:dyDescent="0.35">
      <c r="A2712">
        <f>IF(LEFT(C2712,1)="#",C2712,IF(full_data!A2712&lt;&gt;"",full_data!A2712,""))</f>
        <v>1</v>
      </c>
      <c r="B2712" t="str">
        <f t="shared" si="168"/>
        <v>dnin-ŋir₂-su-ra</v>
      </c>
      <c r="C2712" t="str">
        <f>IF(full_data!B2712&lt;&gt;"",full_data!B2712,"")</f>
        <v>dnin-ŋir₂-su-ra</v>
      </c>
      <c r="D2712" t="str">
        <f>IF(full_data!C2712&lt;&gt;"",full_data!C2712,"")</f>
        <v>P1ninŋirsuk=P5ra</v>
      </c>
      <c r="E2712" t="str">
        <f t="shared" si="169"/>
        <v>_</v>
      </c>
      <c r="F2712" t="str">
        <f>IF(full_data!D2712&lt;&gt;"",full_data!D2712,"")</f>
        <v>PROPN</v>
      </c>
      <c r="G2712" t="str">
        <f>IF(full_data!E2712&lt;&gt;"",full_data!E2712,"")</f>
        <v>P1DN=P5DAT.H</v>
      </c>
      <c r="H2712">
        <f>IF(full_data!F2712&lt;&gt;"",full_data!F2712,"")</f>
        <v>0</v>
      </c>
      <c r="I2712" t="str">
        <f>IF(full_data!G2712&lt;&gt;"",full_data!G2712,"")</f>
        <v>DAT</v>
      </c>
      <c r="J2712" t="str">
        <f>IF(full_data!H2712&lt;&gt;"",full_data!H2712,"")</f>
        <v>root</v>
      </c>
      <c r="K2712" t="str">
        <f>IF(full_data!I2712&lt;&gt;"",full_data!I2712,"")</f>
        <v/>
      </c>
      <c r="L2712" t="str">
        <f t="shared" si="170"/>
        <v>_</v>
      </c>
      <c r="M2712">
        <f>IF(full_data!J2712&lt;&gt;"",full_data!J2712,"")</f>
        <v>0</v>
      </c>
      <c r="N2712" t="str">
        <f>IF(full_data!K2712&lt;&gt;"",full_data!K2712,"")</f>
        <v>root</v>
      </c>
      <c r="O2712" t="str">
        <f>IF(full_data!L2712&lt;&gt;"",full_data!L2712,"")</f>
        <v>use to illustrate morphology-driven dependency labels</v>
      </c>
      <c r="P2712" t="str">
        <f t="shared" si="171"/>
        <v>_</v>
      </c>
      <c r="Q2712" t="str">
        <f t="shared" si="171"/>
        <v>_</v>
      </c>
    </row>
    <row r="2713" spans="1:17" x14ac:dyDescent="0.35">
      <c r="A2713" t="str">
        <f>IF(LEFT(C2713,1)="#",C2713,IF(full_data!A2713&lt;&gt;"",full_data!A2713,""))</f>
        <v/>
      </c>
      <c r="B2713" t="str">
        <f t="shared" si="168"/>
        <v/>
      </c>
      <c r="C2713" t="str">
        <f>IF(full_data!B2713&lt;&gt;"",full_data!B2713,"")</f>
        <v/>
      </c>
      <c r="D2713" t="str">
        <f>IF(full_data!C2713&lt;&gt;"",full_data!C2713,"")</f>
        <v/>
      </c>
      <c r="E2713" t="str">
        <f t="shared" si="169"/>
        <v/>
      </c>
      <c r="F2713" t="str">
        <f>IF(full_data!D2713&lt;&gt;"",full_data!D2713,"")</f>
        <v/>
      </c>
      <c r="G2713" t="str">
        <f>IF(full_data!E2713&lt;&gt;"",full_data!E2713,"")</f>
        <v/>
      </c>
      <c r="H2713" t="str">
        <f>IF(full_data!F2713&lt;&gt;"",full_data!F2713,"")</f>
        <v/>
      </c>
      <c r="I2713" t="str">
        <f>IF(full_data!G2713&lt;&gt;"",full_data!G2713,"")</f>
        <v/>
      </c>
      <c r="J2713" t="str">
        <f>IF(full_data!H2713&lt;&gt;"",full_data!H2713,"")</f>
        <v/>
      </c>
      <c r="K2713" t="str">
        <f>IF(full_data!I2713&lt;&gt;"",full_data!I2713,"")</f>
        <v/>
      </c>
      <c r="L2713" t="str">
        <f t="shared" si="170"/>
        <v/>
      </c>
      <c r="M2713" t="str">
        <f>IF(full_data!J2713&lt;&gt;"",full_data!J2713,"")</f>
        <v/>
      </c>
      <c r="N2713" t="str">
        <f>IF(full_data!K2713&lt;&gt;"",full_data!K2713,"")</f>
        <v/>
      </c>
      <c r="O2713" t="str">
        <f>IF(full_data!L2713&lt;&gt;"",full_data!L2713,"")</f>
        <v/>
      </c>
      <c r="P2713" t="str">
        <f t="shared" si="171"/>
        <v/>
      </c>
      <c r="Q2713" t="str">
        <f t="shared" si="171"/>
        <v/>
      </c>
    </row>
    <row r="2714" spans="1:17" x14ac:dyDescent="0.35">
      <c r="A2714" t="str">
        <f>IF(LEFT(C2714,1)="#",C2714,IF(full_data!A2714&lt;&gt;"",full_data!A2714,""))</f>
        <v># P232275</v>
      </c>
      <c r="B2714" t="str">
        <f t="shared" si="168"/>
        <v/>
      </c>
      <c r="C2714" t="str">
        <f>IF(full_data!B2714&lt;&gt;"",full_data!B2714,"")</f>
        <v># P232275</v>
      </c>
      <c r="D2714" t="str">
        <f>IF(full_data!C2714&lt;&gt;"",full_data!C2714,"")</f>
        <v/>
      </c>
      <c r="E2714" t="str">
        <f t="shared" si="169"/>
        <v/>
      </c>
      <c r="F2714" t="str">
        <f>IF(full_data!D2714&lt;&gt;"",full_data!D2714,"")</f>
        <v/>
      </c>
      <c r="G2714" t="str">
        <f>IF(full_data!E2714&lt;&gt;"",full_data!E2714,"")</f>
        <v/>
      </c>
      <c r="H2714" t="str">
        <f>IF(full_data!F2714&lt;&gt;"",full_data!F2714,"")</f>
        <v/>
      </c>
      <c r="I2714" t="str">
        <f>IF(full_data!G2714&lt;&gt;"",full_data!G2714,"")</f>
        <v/>
      </c>
      <c r="J2714" t="str">
        <f>IF(full_data!H2714&lt;&gt;"",full_data!H2714,"")</f>
        <v/>
      </c>
      <c r="K2714" t="str">
        <f>IF(full_data!I2714&lt;&gt;"",full_data!I2714,"")</f>
        <v/>
      </c>
      <c r="L2714" t="str">
        <f t="shared" si="170"/>
        <v/>
      </c>
      <c r="M2714" t="str">
        <f>IF(full_data!J2714&lt;&gt;"",full_data!J2714,"")</f>
        <v/>
      </c>
      <c r="N2714" t="str">
        <f>IF(full_data!K2714&lt;&gt;"",full_data!K2714,"")</f>
        <v/>
      </c>
      <c r="O2714" t="str">
        <f>IF(full_data!L2714&lt;&gt;"",full_data!L2714,"")</f>
        <v/>
      </c>
      <c r="P2714" t="str">
        <f t="shared" si="171"/>
        <v/>
      </c>
      <c r="Q2714" t="str">
        <f t="shared" si="171"/>
        <v/>
      </c>
    </row>
    <row r="2715" spans="1:17" x14ac:dyDescent="0.35">
      <c r="A2715" t="str">
        <f>IF(LEFT(C2715,1)="#",C2715,IF(full_data!A2715&lt;&gt;"",full_data!A2715,""))</f>
        <v>#(19) Gudea Statue B 8:24 (Lagash, 21st c.) (P232275)</v>
      </c>
      <c r="B2715" t="str">
        <f t="shared" si="168"/>
        <v/>
      </c>
      <c r="C2715" t="str">
        <f>IF(full_data!B2715&lt;&gt;"",full_data!B2715,"")</f>
        <v>#(19) Gudea Statue B 8:24 (Lagash, 21st c.) (P232275)</v>
      </c>
      <c r="D2715" t="str">
        <f>IF(full_data!C2715&lt;&gt;"",full_data!C2715,"")</f>
        <v/>
      </c>
      <c r="E2715" t="str">
        <f t="shared" si="169"/>
        <v/>
      </c>
      <c r="F2715" t="str">
        <f>IF(full_data!D2715&lt;&gt;"",full_data!D2715,"")</f>
        <v/>
      </c>
      <c r="G2715" t="str">
        <f>IF(full_data!E2715&lt;&gt;"",full_data!E2715,"")</f>
        <v/>
      </c>
      <c r="H2715" t="str">
        <f>IF(full_data!F2715&lt;&gt;"",full_data!F2715,"")</f>
        <v/>
      </c>
      <c r="I2715" t="str">
        <f>IF(full_data!G2715&lt;&gt;"",full_data!G2715,"")</f>
        <v/>
      </c>
      <c r="J2715" t="str">
        <f>IF(full_data!H2715&lt;&gt;"",full_data!H2715,"")</f>
        <v/>
      </c>
      <c r="K2715" t="str">
        <f>IF(full_data!I2715&lt;&gt;"",full_data!I2715,"")</f>
        <v/>
      </c>
      <c r="L2715" t="str">
        <f t="shared" si="170"/>
        <v/>
      </c>
      <c r="M2715" t="str">
        <f>IF(full_data!J2715&lt;&gt;"",full_data!J2715,"")</f>
        <v/>
      </c>
      <c r="N2715" t="str">
        <f>IF(full_data!K2715&lt;&gt;"",full_data!K2715,"")</f>
        <v/>
      </c>
      <c r="O2715" t="str">
        <f>IF(full_data!L2715&lt;&gt;"",full_data!L2715,"")</f>
        <v/>
      </c>
      <c r="P2715" t="str">
        <f t="shared" si="171"/>
        <v/>
      </c>
      <c r="Q2715" t="str">
        <f t="shared" si="171"/>
        <v/>
      </c>
    </row>
    <row r="2716" spans="1:17" x14ac:dyDescent="0.35">
      <c r="A2716" t="str">
        <f>IF(LEFT(C2716,1)="#",C2716,IF(full_data!A2716&lt;&gt;"",full_data!A2716,""))</f>
        <v>#“in the courtyard of Ningirsu, my lord”</v>
      </c>
      <c r="B2716" t="str">
        <f t="shared" si="168"/>
        <v/>
      </c>
      <c r="C2716" t="str">
        <f>IF(full_data!B2716&lt;&gt;"",full_data!B2716,"")</f>
        <v>#“in the courtyard of Ningirsu, my lord”</v>
      </c>
      <c r="D2716" t="str">
        <f>IF(full_data!C2716&lt;&gt;"",full_data!C2716,"")</f>
        <v/>
      </c>
      <c r="E2716" t="str">
        <f t="shared" si="169"/>
        <v/>
      </c>
      <c r="F2716" t="str">
        <f>IF(full_data!D2716&lt;&gt;"",full_data!D2716,"")</f>
        <v/>
      </c>
      <c r="G2716" t="str">
        <f>IF(full_data!E2716&lt;&gt;"",full_data!E2716,"")</f>
        <v/>
      </c>
      <c r="H2716" t="str">
        <f>IF(full_data!F2716&lt;&gt;"",full_data!F2716,"")</f>
        <v/>
      </c>
      <c r="I2716" t="str">
        <f>IF(full_data!G2716&lt;&gt;"",full_data!G2716,"")</f>
        <v/>
      </c>
      <c r="J2716" t="str">
        <f>IF(full_data!H2716&lt;&gt;"",full_data!H2716,"")</f>
        <v/>
      </c>
      <c r="K2716" t="str">
        <f>IF(full_data!I2716&lt;&gt;"",full_data!I2716,"")</f>
        <v/>
      </c>
      <c r="L2716" t="str">
        <f t="shared" si="170"/>
        <v/>
      </c>
      <c r="M2716" t="str">
        <f>IF(full_data!J2716&lt;&gt;"",full_data!J2716,"")</f>
        <v/>
      </c>
      <c r="N2716" t="str">
        <f>IF(full_data!K2716&lt;&gt;"",full_data!K2716,"")</f>
        <v/>
      </c>
      <c r="O2716" t="str">
        <f>IF(full_data!L2716&lt;&gt;"",full_data!L2716,"")</f>
        <v/>
      </c>
      <c r="P2716" t="str">
        <f t="shared" si="171"/>
        <v/>
      </c>
      <c r="Q2716" t="str">
        <f t="shared" si="171"/>
        <v/>
      </c>
    </row>
    <row r="2717" spans="1:17" x14ac:dyDescent="0.35">
      <c r="A2717">
        <f>IF(LEFT(C2717,1)="#",C2717,IF(full_data!A2717&lt;&gt;"",full_data!A2717,""))</f>
        <v>1</v>
      </c>
      <c r="B2717" t="str">
        <f t="shared" si="168"/>
        <v>kisal</v>
      </c>
      <c r="C2717" t="str">
        <f>IF(full_data!B2717&lt;&gt;"",full_data!B2717,"")</f>
        <v>kisal</v>
      </c>
      <c r="D2717" t="str">
        <f>IF(full_data!C2717&lt;&gt;"",full_data!C2717,"")</f>
        <v>P1kisal</v>
      </c>
      <c r="E2717" t="str">
        <f t="shared" si="169"/>
        <v>_</v>
      </c>
      <c r="F2717" t="str">
        <f>IF(full_data!D2717&lt;&gt;"",full_data!D2717,"")</f>
        <v>NOUN</v>
      </c>
      <c r="G2717" t="str">
        <f>IF(full_data!E2717&lt;&gt;"",full_data!E2717,"")</f>
        <v>P1courtyard</v>
      </c>
      <c r="H2717">
        <f>IF(full_data!F2717&lt;&gt;"",full_data!F2717,"")</f>
        <v>0</v>
      </c>
      <c r="I2717" t="str">
        <f>IF(full_data!G2717&lt;&gt;"",full_data!G2717,"")</f>
        <v>LOC</v>
      </c>
      <c r="J2717" t="str">
        <f>IF(full_data!H2717&lt;&gt;"",full_data!H2717,"")</f>
        <v>root</v>
      </c>
      <c r="K2717" t="str">
        <f>IF(full_data!I2717&lt;&gt;"",full_data!I2717,"")</f>
        <v/>
      </c>
      <c r="L2717" t="str">
        <f t="shared" si="170"/>
        <v>_</v>
      </c>
      <c r="M2717">
        <f>IF(full_data!J2717&lt;&gt;"",full_data!J2717,"")</f>
        <v>0</v>
      </c>
      <c r="N2717" t="str">
        <f>IF(full_data!K2717&lt;&gt;"",full_data!K2717,"")</f>
        <v>root</v>
      </c>
      <c r="O2717" t="str">
        <f>IF(full_data!L2717&lt;&gt;"",full_data!L2717,"")</f>
        <v>marked on 3</v>
      </c>
      <c r="P2717" t="str">
        <f t="shared" si="171"/>
        <v>_</v>
      </c>
      <c r="Q2717" t="str">
        <f t="shared" si="171"/>
        <v>_</v>
      </c>
    </row>
    <row r="2718" spans="1:17" x14ac:dyDescent="0.35">
      <c r="A2718">
        <f>IF(LEFT(C2718,1)="#",C2718,IF(full_data!A2718&lt;&gt;"",full_data!A2718,""))</f>
        <v>2</v>
      </c>
      <c r="B2718" t="str">
        <f t="shared" si="168"/>
        <v>dnin-ŋir₂-su</v>
      </c>
      <c r="C2718" t="str">
        <f>IF(full_data!B2718&lt;&gt;"",full_data!B2718,"")</f>
        <v>dnin-ŋir₂-su</v>
      </c>
      <c r="D2718" t="str">
        <f>IF(full_data!C2718&lt;&gt;"",full_data!C2718,"")</f>
        <v>P3[P1ninŋirsuk</v>
      </c>
      <c r="E2718" t="str">
        <f t="shared" si="169"/>
        <v>_</v>
      </c>
      <c r="F2718" t="str">
        <f>IF(full_data!D2718&lt;&gt;"",full_data!D2718,"")</f>
        <v>PROPN</v>
      </c>
      <c r="G2718" t="str">
        <f>IF(full_data!E2718&lt;&gt;"",full_data!E2718,"")</f>
        <v>P3[P1DN</v>
      </c>
      <c r="H2718">
        <f>IF(full_data!F2718&lt;&gt;"",full_data!F2718,"")</f>
        <v>1</v>
      </c>
      <c r="I2718" t="str">
        <f>IF(full_data!G2718&lt;&gt;"",full_data!G2718,"")</f>
        <v>GEN</v>
      </c>
      <c r="J2718" t="str">
        <f>IF(full_data!H2718&lt;&gt;"",full_data!H2718,"")</f>
        <v>nmod</v>
      </c>
      <c r="K2718" t="str">
        <f>IF(full_data!I2718&lt;&gt;"",full_data!I2718,"")</f>
        <v/>
      </c>
      <c r="L2718" t="str">
        <f t="shared" si="170"/>
        <v>_</v>
      </c>
      <c r="M2718">
        <f>IF(full_data!J2718&lt;&gt;"",full_data!J2718,"")</f>
        <v>1</v>
      </c>
      <c r="N2718" t="str">
        <f>IF(full_data!K2718&lt;&gt;"",full_data!K2718,"")</f>
        <v>nmod</v>
      </c>
      <c r="O2718" t="str">
        <f>IF(full_data!L2718&lt;&gt;"",full_data!L2718,"")</f>
        <v>marked on 3</v>
      </c>
      <c r="P2718" t="str">
        <f t="shared" si="171"/>
        <v>_</v>
      </c>
      <c r="Q2718" t="str">
        <f t="shared" si="171"/>
        <v>_</v>
      </c>
    </row>
    <row r="2719" spans="1:17" x14ac:dyDescent="0.35">
      <c r="A2719">
        <f>IF(LEFT(C2719,1)="#",C2719,IF(full_data!A2719&lt;&gt;"",full_data!A2719,""))</f>
        <v>3</v>
      </c>
      <c r="B2719" t="str">
        <f t="shared" si="168"/>
        <v>lugal-ŋa₂-ka</v>
      </c>
      <c r="C2719" t="str">
        <f>IF(full_data!B2719&lt;&gt;"",full_data!B2719,"")</f>
        <v>lugal-ŋa₂-ka</v>
      </c>
      <c r="D2719" t="str">
        <f>IF(full_data!C2719&lt;&gt;"",full_data!C2719,"")</f>
        <v>P1lugal=P3ŋu=P5ak]=P5ʾa</v>
      </c>
      <c r="E2719" t="str">
        <f t="shared" si="169"/>
        <v>_</v>
      </c>
      <c r="F2719" t="str">
        <f>IF(full_data!D2719&lt;&gt;"",full_data!D2719,"")</f>
        <v>NOUN</v>
      </c>
      <c r="G2719" t="str">
        <f>IF(full_data!E2719&lt;&gt;"",full_data!E2719,"")</f>
        <v>P1king=P31.SG.POSS=P5GEN]=P5L1</v>
      </c>
      <c r="H2719">
        <f>IF(full_data!F2719&lt;&gt;"",full_data!F2719,"")</f>
        <v>2</v>
      </c>
      <c r="I2719" t="str">
        <f>IF(full_data!G2719&lt;&gt;"",full_data!G2719,"")</f>
        <v>appos</v>
      </c>
      <c r="J2719" t="str">
        <f>IF(full_data!H2719&lt;&gt;"",full_data!H2719,"")</f>
        <v/>
      </c>
      <c r="K2719" t="str">
        <f>IF(full_data!I2719&lt;&gt;"",full_data!I2719,"")</f>
        <v/>
      </c>
      <c r="L2719" t="str">
        <f t="shared" si="170"/>
        <v>_</v>
      </c>
      <c r="M2719">
        <f>IF(full_data!J2719&lt;&gt;"",full_data!J2719,"")</f>
        <v>2</v>
      </c>
      <c r="N2719" t="str">
        <f>IF(full_data!K2719&lt;&gt;"",full_data!K2719,"")</f>
        <v>appos</v>
      </c>
      <c r="O2719" t="str">
        <f>IF(full_data!L2719&lt;&gt;"",full_data!L2719,"")</f>
        <v/>
      </c>
      <c r="P2719" t="str">
        <f t="shared" si="171"/>
        <v>_</v>
      </c>
      <c r="Q2719" t="str">
        <f t="shared" si="171"/>
        <v>_</v>
      </c>
    </row>
    <row r="2720" spans="1:17" x14ac:dyDescent="0.35">
      <c r="A2720" t="str">
        <f>IF(LEFT(C2720,1)="#",C2720,IF(full_data!A2720&lt;&gt;"",full_data!A2720,""))</f>
        <v/>
      </c>
      <c r="B2720" t="str">
        <f t="shared" si="168"/>
        <v/>
      </c>
      <c r="C2720" t="str">
        <f>IF(full_data!B2720&lt;&gt;"",full_data!B2720,"")</f>
        <v/>
      </c>
      <c r="D2720" t="str">
        <f>IF(full_data!C2720&lt;&gt;"",full_data!C2720,"")</f>
        <v/>
      </c>
      <c r="E2720" t="str">
        <f t="shared" si="169"/>
        <v/>
      </c>
      <c r="F2720" t="str">
        <f>IF(full_data!D2720&lt;&gt;"",full_data!D2720,"")</f>
        <v/>
      </c>
      <c r="G2720" t="str">
        <f>IF(full_data!E2720&lt;&gt;"",full_data!E2720,"")</f>
        <v/>
      </c>
      <c r="H2720" t="str">
        <f>IF(full_data!F2720&lt;&gt;"",full_data!F2720,"")</f>
        <v/>
      </c>
      <c r="I2720" t="str">
        <f>IF(full_data!G2720&lt;&gt;"",full_data!G2720,"")</f>
        <v/>
      </c>
      <c r="J2720" t="str">
        <f>IF(full_data!H2720&lt;&gt;"",full_data!H2720,"")</f>
        <v/>
      </c>
      <c r="K2720" t="str">
        <f>IF(full_data!I2720&lt;&gt;"",full_data!I2720,"")</f>
        <v/>
      </c>
      <c r="L2720" t="str">
        <f t="shared" si="170"/>
        <v/>
      </c>
      <c r="M2720" t="str">
        <f>IF(full_data!J2720&lt;&gt;"",full_data!J2720,"")</f>
        <v/>
      </c>
      <c r="N2720" t="str">
        <f>IF(full_data!K2720&lt;&gt;"",full_data!K2720,"")</f>
        <v/>
      </c>
      <c r="O2720" t="str">
        <f>IF(full_data!L2720&lt;&gt;"",full_data!L2720,"")</f>
        <v/>
      </c>
      <c r="P2720" t="str">
        <f t="shared" si="171"/>
        <v/>
      </c>
      <c r="Q2720" t="str">
        <f t="shared" si="171"/>
        <v/>
      </c>
    </row>
    <row r="2721" spans="1:17" x14ac:dyDescent="0.35">
      <c r="A2721" t="str">
        <f>IF(LEFT(C2721,1)="#",C2721,IF(full_data!A2721&lt;&gt;"",full_data!A2721,""))</f>
        <v># P232275</v>
      </c>
      <c r="B2721" t="str">
        <f t="shared" si="168"/>
        <v/>
      </c>
      <c r="C2721" t="str">
        <f>IF(full_data!B2721&lt;&gt;"",full_data!B2721,"")</f>
        <v># P232275</v>
      </c>
      <c r="D2721" t="str">
        <f>IF(full_data!C2721&lt;&gt;"",full_data!C2721,"")</f>
        <v/>
      </c>
      <c r="E2721" t="str">
        <f t="shared" si="169"/>
        <v/>
      </c>
      <c r="F2721" t="str">
        <f>IF(full_data!D2721&lt;&gt;"",full_data!D2721,"")</f>
        <v/>
      </c>
      <c r="G2721" t="str">
        <f>IF(full_data!E2721&lt;&gt;"",full_data!E2721,"")</f>
        <v/>
      </c>
      <c r="H2721" t="str">
        <f>IF(full_data!F2721&lt;&gt;"",full_data!F2721,"")</f>
        <v/>
      </c>
      <c r="I2721" t="str">
        <f>IF(full_data!G2721&lt;&gt;"",full_data!G2721,"")</f>
        <v/>
      </c>
      <c r="J2721" t="str">
        <f>IF(full_data!H2721&lt;&gt;"",full_data!H2721,"")</f>
        <v/>
      </c>
      <c r="K2721" t="str">
        <f>IF(full_data!I2721&lt;&gt;"",full_data!I2721,"")</f>
        <v/>
      </c>
      <c r="L2721" t="str">
        <f t="shared" si="170"/>
        <v/>
      </c>
      <c r="M2721" t="str">
        <f>IF(full_data!J2721&lt;&gt;"",full_data!J2721,"")</f>
        <v/>
      </c>
      <c r="N2721" t="str">
        <f>IF(full_data!K2721&lt;&gt;"",full_data!K2721,"")</f>
        <v/>
      </c>
      <c r="O2721" t="str">
        <f>IF(full_data!L2721&lt;&gt;"",full_data!L2721,"")</f>
        <v/>
      </c>
      <c r="P2721" t="str">
        <f t="shared" si="171"/>
        <v/>
      </c>
      <c r="Q2721" t="str">
        <f t="shared" si="171"/>
        <v/>
      </c>
    </row>
    <row r="2722" spans="1:17" x14ac:dyDescent="0.35">
      <c r="A2722" t="str">
        <f>IF(LEFT(C2722,1)="#",C2722,IF(full_data!A2722&lt;&gt;"",full_data!A2722,""))</f>
        <v>#(39) Gudea Statue B 8:41–42 (Lagash, 21st c.) (P232275)</v>
      </c>
      <c r="B2722" t="str">
        <f t="shared" si="168"/>
        <v/>
      </c>
      <c r="C2722" t="str">
        <f>IF(full_data!B2722&lt;&gt;"",full_data!B2722,"")</f>
        <v>#(39) Gudea Statue B 8:41–42 (Lagash, 21st c.) (P232275)</v>
      </c>
      <c r="D2722" t="str">
        <f>IF(full_data!C2722&lt;&gt;"",full_data!C2722,"")</f>
        <v/>
      </c>
      <c r="E2722" t="str">
        <f t="shared" si="169"/>
        <v/>
      </c>
      <c r="F2722" t="str">
        <f>IF(full_data!D2722&lt;&gt;"",full_data!D2722,"")</f>
        <v/>
      </c>
      <c r="G2722" t="str">
        <f>IF(full_data!E2722&lt;&gt;"",full_data!E2722,"")</f>
        <v/>
      </c>
      <c r="H2722" t="str">
        <f>IF(full_data!F2722&lt;&gt;"",full_data!F2722,"")</f>
        <v/>
      </c>
      <c r="I2722" t="str">
        <f>IF(full_data!G2722&lt;&gt;"",full_data!G2722,"")</f>
        <v/>
      </c>
      <c r="J2722" t="str">
        <f>IF(full_data!H2722&lt;&gt;"",full_data!H2722,"")</f>
        <v/>
      </c>
      <c r="K2722" t="str">
        <f>IF(full_data!I2722&lt;&gt;"",full_data!I2722,"")</f>
        <v/>
      </c>
      <c r="L2722" t="str">
        <f t="shared" si="170"/>
        <v/>
      </c>
      <c r="M2722" t="str">
        <f>IF(full_data!J2722&lt;&gt;"",full_data!J2722,"")</f>
        <v/>
      </c>
      <c r="N2722" t="str">
        <f>IF(full_data!K2722&lt;&gt;"",full_data!K2722,"")</f>
        <v/>
      </c>
      <c r="O2722" t="str">
        <f>IF(full_data!L2722&lt;&gt;"",full_data!L2722,"")</f>
        <v/>
      </c>
      <c r="P2722" t="str">
        <f t="shared" si="171"/>
        <v/>
      </c>
      <c r="Q2722" t="str">
        <f t="shared" si="171"/>
        <v/>
      </c>
    </row>
    <row r="2723" spans="1:17" x14ac:dyDescent="0.35">
      <c r="A2723" t="str">
        <f>IF(LEFT(C2723,1)="#",C2723,IF(full_data!A2723&lt;&gt;"",full_data!A2723,""))</f>
        <v>#“the man who changes the orders of Gudea, the ruler of Lagash”</v>
      </c>
      <c r="B2723" t="str">
        <f t="shared" si="168"/>
        <v/>
      </c>
      <c r="C2723" t="str">
        <f>IF(full_data!B2723&lt;&gt;"",full_data!B2723,"")</f>
        <v>#“the man who changes the orders of Gudea, the ruler of Lagash”</v>
      </c>
      <c r="D2723" t="str">
        <f>IF(full_data!C2723&lt;&gt;"",full_data!C2723,"")</f>
        <v/>
      </c>
      <c r="E2723" t="str">
        <f t="shared" si="169"/>
        <v/>
      </c>
      <c r="F2723" t="str">
        <f>IF(full_data!D2723&lt;&gt;"",full_data!D2723,"")</f>
        <v/>
      </c>
      <c r="G2723" t="str">
        <f>IF(full_data!E2723&lt;&gt;"",full_data!E2723,"")</f>
        <v/>
      </c>
      <c r="H2723" t="str">
        <f>IF(full_data!F2723&lt;&gt;"",full_data!F2723,"")</f>
        <v/>
      </c>
      <c r="I2723" t="str">
        <f>IF(full_data!G2723&lt;&gt;"",full_data!G2723,"")</f>
        <v/>
      </c>
      <c r="J2723" t="str">
        <f>IF(full_data!H2723&lt;&gt;"",full_data!H2723,"")</f>
        <v/>
      </c>
      <c r="K2723" t="str">
        <f>IF(full_data!I2723&lt;&gt;"",full_data!I2723,"")</f>
        <v/>
      </c>
      <c r="L2723" t="str">
        <f t="shared" si="170"/>
        <v/>
      </c>
      <c r="M2723" t="str">
        <f>IF(full_data!J2723&lt;&gt;"",full_data!J2723,"")</f>
        <v/>
      </c>
      <c r="N2723" t="str">
        <f>IF(full_data!K2723&lt;&gt;"",full_data!K2723,"")</f>
        <v/>
      </c>
      <c r="O2723" t="str">
        <f>IF(full_data!L2723&lt;&gt;"",full_data!L2723,"")</f>
        <v/>
      </c>
      <c r="P2723" t="str">
        <f t="shared" si="171"/>
        <v/>
      </c>
      <c r="Q2723" t="str">
        <f t="shared" si="171"/>
        <v/>
      </c>
    </row>
    <row r="2724" spans="1:17" x14ac:dyDescent="0.35">
      <c r="A2724">
        <f>IF(LEFT(C2724,1)="#",C2724,IF(full_data!A2724&lt;&gt;"",full_data!A2724,""))</f>
        <v>1</v>
      </c>
      <c r="B2724" t="str">
        <f t="shared" si="168"/>
        <v>gu₃-de₂-a</v>
      </c>
      <c r="C2724" t="str">
        <f>IF(full_data!B2724&lt;&gt;"",full_data!B2724,"")</f>
        <v>gu₃-de₂-a</v>
      </c>
      <c r="D2724" t="str">
        <f>IF(full_data!C2724&lt;&gt;"",full_data!C2724,"")</f>
        <v>P1gudea</v>
      </c>
      <c r="E2724" t="str">
        <f t="shared" si="169"/>
        <v>_</v>
      </c>
      <c r="F2724" t="str">
        <f>IF(full_data!D2724&lt;&gt;"",full_data!D2724,"")</f>
        <v>PROPN</v>
      </c>
      <c r="G2724" t="str">
        <f>IF(full_data!E2724&lt;&gt;"",full_data!E2724,"")</f>
        <v>P1PN</v>
      </c>
      <c r="H2724">
        <f>IF(full_data!F2724&lt;&gt;"",full_data!F2724,"")</f>
        <v>5</v>
      </c>
      <c r="I2724" t="str">
        <f>IF(full_data!G2724&lt;&gt;"",full_data!G2724,"")</f>
        <v>GEN+disloc</v>
      </c>
      <c r="J2724" t="str">
        <f>IF(full_data!H2724&lt;&gt;"",full_data!H2724,"")</f>
        <v>dislocated</v>
      </c>
      <c r="K2724">
        <f>IF(full_data!I2724&lt;&gt;"",full_data!I2724,"")</f>
        <v>4</v>
      </c>
      <c r="L2724" t="str">
        <f t="shared" si="170"/>
        <v>_</v>
      </c>
      <c r="M2724">
        <f>IF(full_data!J2724&lt;&gt;"",full_data!J2724,"")</f>
        <v>4</v>
      </c>
      <c r="N2724" t="str">
        <f>IF(full_data!K2724&lt;&gt;"",full_data!K2724,"")</f>
        <v>dislocated</v>
      </c>
      <c r="O2724" t="str">
        <f>IF(full_data!L2724&lt;&gt;"",full_data!L2724,"")</f>
        <v>projective head is 4, but the phrase it comes from is actually 6</v>
      </c>
      <c r="P2724" t="str">
        <f t="shared" si="171"/>
        <v>_</v>
      </c>
      <c r="Q2724" t="str">
        <f t="shared" si="171"/>
        <v>_</v>
      </c>
    </row>
    <row r="2725" spans="1:17" x14ac:dyDescent="0.35">
      <c r="A2725">
        <f>IF(LEFT(C2725,1)="#",C2725,IF(full_data!A2725&lt;&gt;"",full_data!A2725,""))</f>
        <v>2</v>
      </c>
      <c r="B2725" t="str">
        <f t="shared" si="168"/>
        <v>ensi₂</v>
      </c>
      <c r="C2725" t="str">
        <f>IF(full_data!B2725&lt;&gt;"",full_data!B2725,"")</f>
        <v>ensi₂</v>
      </c>
      <c r="D2725" t="str">
        <f>IF(full_data!C2725&lt;&gt;"",full_data!C2725,"")</f>
        <v>P1ensik</v>
      </c>
      <c r="E2725" t="str">
        <f t="shared" si="169"/>
        <v>_</v>
      </c>
      <c r="F2725" t="str">
        <f>IF(full_data!D2725&lt;&gt;"",full_data!D2725,"")</f>
        <v>NOUN</v>
      </c>
      <c r="G2725" t="str">
        <f>IF(full_data!E2725&lt;&gt;"",full_data!E2725,"")</f>
        <v>P1ruler</v>
      </c>
      <c r="H2725">
        <f>IF(full_data!F2725&lt;&gt;"",full_data!F2725,"")</f>
        <v>1</v>
      </c>
      <c r="I2725" t="str">
        <f>IF(full_data!G2725&lt;&gt;"",full_data!G2725,"")</f>
        <v>appos</v>
      </c>
      <c r="J2725" t="str">
        <f>IF(full_data!H2725&lt;&gt;"",full_data!H2725,"")</f>
        <v/>
      </c>
      <c r="K2725" t="str">
        <f>IF(full_data!I2725&lt;&gt;"",full_data!I2725,"")</f>
        <v/>
      </c>
      <c r="L2725" t="str">
        <f t="shared" si="170"/>
        <v>_</v>
      </c>
      <c r="M2725">
        <f>IF(full_data!J2725&lt;&gt;"",full_data!J2725,"")</f>
        <v>1</v>
      </c>
      <c r="N2725" t="str">
        <f>IF(full_data!K2725&lt;&gt;"",full_data!K2725,"")</f>
        <v>appos</v>
      </c>
      <c r="O2725" t="str">
        <f>IF(full_data!L2725&lt;&gt;"",full_data!L2725,"")</f>
        <v/>
      </c>
      <c r="P2725" t="str">
        <f t="shared" si="171"/>
        <v>_</v>
      </c>
      <c r="Q2725" t="str">
        <f t="shared" si="171"/>
        <v>_</v>
      </c>
    </row>
    <row r="2726" spans="1:17" x14ac:dyDescent="0.35">
      <c r="A2726">
        <f>IF(LEFT(C2726,1)="#",C2726,IF(full_data!A2726&lt;&gt;"",full_data!A2726,""))</f>
        <v>3</v>
      </c>
      <c r="B2726" t="str">
        <f t="shared" si="168"/>
        <v>lagaški-ka</v>
      </c>
      <c r="C2726" t="str">
        <f>IF(full_data!B2726&lt;&gt;"",full_data!B2726,"")</f>
        <v>lagaški-ka</v>
      </c>
      <c r="D2726" t="str">
        <f>IF(full_data!C2726&lt;&gt;"",full_data!C2726,"")</f>
        <v>P3[P1lagaš=P5ak]=P5ak</v>
      </c>
      <c r="E2726" t="str">
        <f t="shared" si="169"/>
        <v>_</v>
      </c>
      <c r="F2726" t="str">
        <f>IF(full_data!D2726&lt;&gt;"",full_data!D2726,"")</f>
        <v>PROPN</v>
      </c>
      <c r="G2726" t="str">
        <f>IF(full_data!E2726&lt;&gt;"",full_data!E2726,"")</f>
        <v>P3[P1GN=P5GEN]=P5GEN</v>
      </c>
      <c r="H2726">
        <f>IF(full_data!F2726&lt;&gt;"",full_data!F2726,"")</f>
        <v>2</v>
      </c>
      <c r="I2726" t="str">
        <f>IF(full_data!G2726&lt;&gt;"",full_data!G2726,"")</f>
        <v>GEN</v>
      </c>
      <c r="J2726" t="str">
        <f>IF(full_data!H2726&lt;&gt;"",full_data!H2726,"")</f>
        <v>nmod</v>
      </c>
      <c r="K2726" t="str">
        <f>IF(full_data!I2726&lt;&gt;"",full_data!I2726,"")</f>
        <v/>
      </c>
      <c r="L2726" t="str">
        <f t="shared" si="170"/>
        <v>_</v>
      </c>
      <c r="M2726">
        <f>IF(full_data!J2726&lt;&gt;"",full_data!J2726,"")</f>
        <v>2</v>
      </c>
      <c r="N2726" t="str">
        <f>IF(full_data!K2726&lt;&gt;"",full_data!K2726,"")</f>
        <v>nmod</v>
      </c>
      <c r="O2726" t="str">
        <f>IF(full_data!L2726&lt;&gt;"",full_data!L2726,"")</f>
        <v/>
      </c>
      <c r="P2726" t="str">
        <f t="shared" si="171"/>
        <v>_</v>
      </c>
      <c r="Q2726" t="str">
        <f t="shared" si="171"/>
        <v>_</v>
      </c>
    </row>
    <row r="2727" spans="1:17" x14ac:dyDescent="0.35">
      <c r="A2727">
        <f>IF(LEFT(C2727,1)="#",C2727,IF(full_data!A2727&lt;&gt;"",full_data!A2727,""))</f>
        <v>4</v>
      </c>
      <c r="B2727" t="str">
        <f t="shared" si="168"/>
        <v>lu₂</v>
      </c>
      <c r="C2727" t="str">
        <f>IF(full_data!B2727&lt;&gt;"",full_data!B2727,"")</f>
        <v>lu₂</v>
      </c>
      <c r="D2727" t="str">
        <f>IF(full_data!C2727&lt;&gt;"",full_data!C2727,"")</f>
        <v>P1lu</v>
      </c>
      <c r="E2727" t="str">
        <f t="shared" si="169"/>
        <v>_</v>
      </c>
      <c r="F2727" t="str">
        <f>IF(full_data!D2727&lt;&gt;"",full_data!D2727,"")</f>
        <v>NOUN</v>
      </c>
      <c r="G2727" t="str">
        <f>IF(full_data!E2727&lt;&gt;"",full_data!E2727,"")</f>
        <v>P1man</v>
      </c>
      <c r="H2727">
        <f>IF(full_data!F2727&lt;&gt;"",full_data!F2727,"")</f>
        <v>0</v>
      </c>
      <c r="I2727" t="str">
        <f>IF(full_data!G2727&lt;&gt;"",full_data!G2727,"")</f>
        <v>ABS</v>
      </c>
      <c r="J2727" t="str">
        <f>IF(full_data!H2727&lt;&gt;"",full_data!H2727,"")</f>
        <v>root</v>
      </c>
      <c r="K2727" t="str">
        <f>IF(full_data!I2727&lt;&gt;"",full_data!I2727,"")</f>
        <v/>
      </c>
      <c r="L2727" t="str">
        <f t="shared" si="170"/>
        <v>_</v>
      </c>
      <c r="M2727">
        <f>IF(full_data!J2727&lt;&gt;"",full_data!J2727,"")</f>
        <v>0</v>
      </c>
      <c r="N2727" t="str">
        <f>IF(full_data!K2727&lt;&gt;"",full_data!K2727,"")</f>
        <v>root</v>
      </c>
      <c r="O2727" t="str">
        <f>IF(full_data!L2727&lt;&gt;"",full_data!L2727,"")</f>
        <v>marked on 6</v>
      </c>
      <c r="P2727" t="str">
        <f t="shared" si="171"/>
        <v>_</v>
      </c>
      <c r="Q2727" t="str">
        <f t="shared" si="171"/>
        <v>_</v>
      </c>
    </row>
    <row r="2728" spans="1:17" x14ac:dyDescent="0.35">
      <c r="A2728">
        <f>IF(LEFT(C2728,1)="#",C2728,IF(full_data!A2728&lt;&gt;"",full_data!A2728,""))</f>
        <v>5</v>
      </c>
      <c r="B2728" t="str">
        <f t="shared" si="168"/>
        <v>inim-ne₂</v>
      </c>
      <c r="C2728" t="str">
        <f>IF(full_data!B2728&lt;&gt;"",full_data!B2728,"")</f>
        <v>inim-ne₂</v>
      </c>
      <c r="D2728" t="str">
        <f>IF(full_data!C2728&lt;&gt;"",full_data!C2728,"")</f>
        <v>P2[P1inim=P3ane=P5ø</v>
      </c>
      <c r="E2728" t="str">
        <f t="shared" si="169"/>
        <v>_</v>
      </c>
      <c r="F2728" t="str">
        <f>IF(full_data!D2728&lt;&gt;"",full_data!D2728,"")</f>
        <v>NOUN</v>
      </c>
      <c r="G2728" t="str">
        <f>IF(full_data!E2728&lt;&gt;"",full_data!E2728,"")</f>
        <v>P2[P1word=P33.SG.H.POSS=P5ABS</v>
      </c>
      <c r="H2728">
        <f>IF(full_data!F2728&lt;&gt;"",full_data!F2728,"")</f>
        <v>6</v>
      </c>
      <c r="I2728" t="str">
        <f>IF(full_data!G2728&lt;&gt;"",full_data!G2728,"")</f>
        <v>ABS</v>
      </c>
      <c r="J2728" t="str">
        <f>IF(full_data!H2728&lt;&gt;"",full_data!H2728,"")</f>
        <v>obj</v>
      </c>
      <c r="K2728" t="str">
        <f>IF(full_data!I2728&lt;&gt;"",full_data!I2728,"")</f>
        <v/>
      </c>
      <c r="L2728" t="str">
        <f t="shared" si="170"/>
        <v>_</v>
      </c>
      <c r="M2728">
        <f>IF(full_data!J2728&lt;&gt;"",full_data!J2728,"")</f>
        <v>6</v>
      </c>
      <c r="N2728" t="str">
        <f>IF(full_data!K2728&lt;&gt;"",full_data!K2728,"")</f>
        <v>obj</v>
      </c>
      <c r="O2728" t="str">
        <f>IF(full_data!L2728&lt;&gt;"",full_data!L2728,"")</f>
        <v/>
      </c>
      <c r="P2728" t="str">
        <f t="shared" si="171"/>
        <v>_</v>
      </c>
      <c r="Q2728" t="str">
        <f t="shared" si="171"/>
        <v>_</v>
      </c>
    </row>
    <row r="2729" spans="1:17" x14ac:dyDescent="0.35">
      <c r="A2729">
        <f>IF(LEFT(C2729,1)="#",C2729,IF(full_data!A2729&lt;&gt;"",full_data!A2729,""))</f>
        <v>6</v>
      </c>
      <c r="B2729" t="str">
        <f t="shared" si="168"/>
        <v>ib₂-kur₂-a</v>
      </c>
      <c r="C2729" t="str">
        <f>IF(full_data!B2729&lt;&gt;"",full_data!B2729,"")</f>
        <v>ib₂-kur₂-a</v>
      </c>
      <c r="D2729" t="str">
        <f>IF(full_data!C2729&lt;&gt;"",full_data!C2729,"")</f>
        <v>S2i-S11b-S12kur-S14e-S15ʾa]=P5ø</v>
      </c>
      <c r="E2729" t="str">
        <f t="shared" si="169"/>
        <v>_</v>
      </c>
      <c r="F2729" t="str">
        <f>IF(full_data!D2729&lt;&gt;"",full_data!D2729,"")</f>
        <v>VERB</v>
      </c>
      <c r="G2729" t="str">
        <f>IF(full_data!E2729&lt;&gt;"",full_data!E2729,"")</f>
        <v>FIN-3.SG.NH.P-change-3.SG.A-SUB]=P5ABS</v>
      </c>
      <c r="H2729">
        <f>IF(full_data!F2729&lt;&gt;"",full_data!F2729,"")</f>
        <v>4</v>
      </c>
      <c r="I2729" t="str">
        <f>IF(full_data!G2729&lt;&gt;"",full_data!G2729,"")</f>
        <v>SUB</v>
      </c>
      <c r="J2729" t="str">
        <f>IF(full_data!H2729&lt;&gt;"",full_data!H2729,"")</f>
        <v>acl</v>
      </c>
      <c r="K2729" t="str">
        <f>IF(full_data!I2729&lt;&gt;"",full_data!I2729,"")</f>
        <v/>
      </c>
      <c r="L2729" t="str">
        <f t="shared" si="170"/>
        <v>_</v>
      </c>
      <c r="M2729">
        <f>IF(full_data!J2729&lt;&gt;"",full_data!J2729,"")</f>
        <v>4</v>
      </c>
      <c r="N2729" t="str">
        <f>IF(full_data!K2729&lt;&gt;"",full_data!K2729,"")</f>
        <v>acl</v>
      </c>
      <c r="O2729" t="str">
        <f>IF(full_data!L2729&lt;&gt;"",full_data!L2729,"")</f>
        <v/>
      </c>
      <c r="P2729" t="str">
        <f t="shared" si="171"/>
        <v>_</v>
      </c>
      <c r="Q2729" t="str">
        <f t="shared" si="171"/>
        <v>_</v>
      </c>
    </row>
    <row r="2730" spans="1:17" x14ac:dyDescent="0.35">
      <c r="A2730" t="str">
        <f>IF(LEFT(C2730,1)="#",C2730,IF(full_data!A2730&lt;&gt;"",full_data!A2730,""))</f>
        <v/>
      </c>
      <c r="B2730" t="str">
        <f t="shared" si="168"/>
        <v/>
      </c>
      <c r="C2730" t="str">
        <f>IF(full_data!B2730&lt;&gt;"",full_data!B2730,"")</f>
        <v/>
      </c>
      <c r="D2730" t="str">
        <f>IF(full_data!C2730&lt;&gt;"",full_data!C2730,"")</f>
        <v/>
      </c>
      <c r="E2730" t="str">
        <f t="shared" si="169"/>
        <v/>
      </c>
      <c r="F2730" t="str">
        <f>IF(full_data!D2730&lt;&gt;"",full_data!D2730,"")</f>
        <v/>
      </c>
      <c r="G2730" t="str">
        <f>IF(full_data!E2730&lt;&gt;"",full_data!E2730,"")</f>
        <v/>
      </c>
      <c r="H2730" t="str">
        <f>IF(full_data!F2730&lt;&gt;"",full_data!F2730,"")</f>
        <v/>
      </c>
      <c r="I2730" t="str">
        <f>IF(full_data!G2730&lt;&gt;"",full_data!G2730,"")</f>
        <v/>
      </c>
      <c r="J2730" t="str">
        <f>IF(full_data!H2730&lt;&gt;"",full_data!H2730,"")</f>
        <v/>
      </c>
      <c r="K2730" t="str">
        <f>IF(full_data!I2730&lt;&gt;"",full_data!I2730,"")</f>
        <v/>
      </c>
      <c r="L2730" t="str">
        <f t="shared" si="170"/>
        <v/>
      </c>
      <c r="M2730" t="str">
        <f>IF(full_data!J2730&lt;&gt;"",full_data!J2730,"")</f>
        <v/>
      </c>
      <c r="N2730" t="str">
        <f>IF(full_data!K2730&lt;&gt;"",full_data!K2730,"")</f>
        <v/>
      </c>
      <c r="O2730" t="str">
        <f>IF(full_data!L2730&lt;&gt;"",full_data!L2730,"")</f>
        <v/>
      </c>
      <c r="P2730" t="str">
        <f t="shared" si="171"/>
        <v/>
      </c>
      <c r="Q2730" t="str">
        <f t="shared" si="171"/>
        <v/>
      </c>
    </row>
    <row r="2731" spans="1:17" x14ac:dyDescent="0.35">
      <c r="A2731" t="str">
        <f>IF(LEFT(C2731,1)="#",C2731,IF(full_data!A2731&lt;&gt;"",full_data!A2731,""))</f>
        <v># P232275</v>
      </c>
      <c r="B2731" t="str">
        <f t="shared" si="168"/>
        <v/>
      </c>
      <c r="C2731" t="str">
        <f>IF(full_data!B2731&lt;&gt;"",full_data!B2731,"")</f>
        <v># P232275</v>
      </c>
      <c r="D2731" t="str">
        <f>IF(full_data!C2731&lt;&gt;"",full_data!C2731,"")</f>
        <v/>
      </c>
      <c r="E2731" t="str">
        <f t="shared" si="169"/>
        <v/>
      </c>
      <c r="F2731" t="str">
        <f>IF(full_data!D2731&lt;&gt;"",full_data!D2731,"")</f>
        <v/>
      </c>
      <c r="G2731" t="str">
        <f>IF(full_data!E2731&lt;&gt;"",full_data!E2731,"")</f>
        <v/>
      </c>
      <c r="H2731" t="str">
        <f>IF(full_data!F2731&lt;&gt;"",full_data!F2731,"")</f>
        <v/>
      </c>
      <c r="I2731" t="str">
        <f>IF(full_data!G2731&lt;&gt;"",full_data!G2731,"")</f>
        <v/>
      </c>
      <c r="J2731" t="str">
        <f>IF(full_data!H2731&lt;&gt;"",full_data!H2731,"")</f>
        <v/>
      </c>
      <c r="K2731" t="str">
        <f>IF(full_data!I2731&lt;&gt;"",full_data!I2731,"")</f>
        <v/>
      </c>
      <c r="L2731" t="str">
        <f t="shared" si="170"/>
        <v/>
      </c>
      <c r="M2731" t="str">
        <f>IF(full_data!J2731&lt;&gt;"",full_data!J2731,"")</f>
        <v/>
      </c>
      <c r="N2731" t="str">
        <f>IF(full_data!K2731&lt;&gt;"",full_data!K2731,"")</f>
        <v/>
      </c>
      <c r="O2731" t="str">
        <f>IF(full_data!L2731&lt;&gt;"",full_data!L2731,"")</f>
        <v/>
      </c>
      <c r="P2731" t="str">
        <f t="shared" si="171"/>
        <v/>
      </c>
      <c r="Q2731" t="str">
        <f t="shared" si="171"/>
        <v/>
      </c>
    </row>
    <row r="2732" spans="1:17" x14ac:dyDescent="0.35">
      <c r="A2732" t="str">
        <f>IF(LEFT(C2732,1)="#",C2732,IF(full_data!A2732&lt;&gt;"",full_data!A2732,""))</f>
        <v>#(54) Gudea Statue B 5:10–11 (Lagash, 21st c.) (P232275)</v>
      </c>
      <c r="B2732" t="str">
        <f t="shared" si="168"/>
        <v/>
      </c>
      <c r="C2732" t="str">
        <f>IF(full_data!B2732&lt;&gt;"",full_data!B2732,"")</f>
        <v>#(54) Gudea Statue B 5:10–11 (Lagash, 21st c.) (P232275)</v>
      </c>
      <c r="D2732" t="str">
        <f>IF(full_data!C2732&lt;&gt;"",full_data!C2732,"")</f>
        <v/>
      </c>
      <c r="E2732" t="str">
        <f t="shared" si="169"/>
        <v/>
      </c>
      <c r="F2732" t="str">
        <f>IF(full_data!D2732&lt;&gt;"",full_data!D2732,"")</f>
        <v/>
      </c>
      <c r="G2732" t="str">
        <f>IF(full_data!E2732&lt;&gt;"",full_data!E2732,"")</f>
        <v/>
      </c>
      <c r="H2732" t="str">
        <f>IF(full_data!F2732&lt;&gt;"",full_data!F2732,"")</f>
        <v/>
      </c>
      <c r="I2732" t="str">
        <f>IF(full_data!G2732&lt;&gt;"",full_data!G2732,"")</f>
        <v/>
      </c>
      <c r="J2732" t="str">
        <f>IF(full_data!H2732&lt;&gt;"",full_data!H2732,"")</f>
        <v/>
      </c>
      <c r="K2732" t="str">
        <f>IF(full_data!I2732&lt;&gt;"",full_data!I2732,"")</f>
        <v/>
      </c>
      <c r="L2732" t="str">
        <f t="shared" si="170"/>
        <v/>
      </c>
      <c r="M2732" t="str">
        <f>IF(full_data!J2732&lt;&gt;"",full_data!J2732,"")</f>
        <v/>
      </c>
      <c r="N2732" t="str">
        <f>IF(full_data!K2732&lt;&gt;"",full_data!K2732,"")</f>
        <v/>
      </c>
      <c r="O2732" t="str">
        <f>IF(full_data!L2732&lt;&gt;"",full_data!L2732,"")</f>
        <v/>
      </c>
      <c r="P2732" t="str">
        <f t="shared" si="171"/>
        <v/>
      </c>
      <c r="Q2732" t="str">
        <f t="shared" si="171"/>
        <v/>
      </c>
    </row>
    <row r="2733" spans="1:17" x14ac:dyDescent="0.35">
      <c r="A2733" t="str">
        <f>IF(LEFT(C2733,1)="#",C2733,IF(full_data!A2733&lt;&gt;"",full_data!A2733,""))</f>
        <v>#“No one’s house was entered by the debt collector.”</v>
      </c>
      <c r="B2733" t="str">
        <f t="shared" si="168"/>
        <v/>
      </c>
      <c r="C2733" t="str">
        <f>IF(full_data!B2733&lt;&gt;"",full_data!B2733,"")</f>
        <v>#“No one’s house was entered by the debt collector.”</v>
      </c>
      <c r="D2733" t="str">
        <f>IF(full_data!C2733&lt;&gt;"",full_data!C2733,"")</f>
        <v/>
      </c>
      <c r="E2733" t="str">
        <f t="shared" si="169"/>
        <v/>
      </c>
      <c r="F2733" t="str">
        <f>IF(full_data!D2733&lt;&gt;"",full_data!D2733,"")</f>
        <v/>
      </c>
      <c r="G2733" t="str">
        <f>IF(full_data!E2733&lt;&gt;"",full_data!E2733,"")</f>
        <v/>
      </c>
      <c r="H2733" t="str">
        <f>IF(full_data!F2733&lt;&gt;"",full_data!F2733,"")</f>
        <v/>
      </c>
      <c r="I2733" t="str">
        <f>IF(full_data!G2733&lt;&gt;"",full_data!G2733,"")</f>
        <v/>
      </c>
      <c r="J2733" t="str">
        <f>IF(full_data!H2733&lt;&gt;"",full_data!H2733,"")</f>
        <v/>
      </c>
      <c r="K2733" t="str">
        <f>IF(full_data!I2733&lt;&gt;"",full_data!I2733,"")</f>
        <v/>
      </c>
      <c r="L2733" t="str">
        <f t="shared" si="170"/>
        <v/>
      </c>
      <c r="M2733" t="str">
        <f>IF(full_data!J2733&lt;&gt;"",full_data!J2733,"")</f>
        <v/>
      </c>
      <c r="N2733" t="str">
        <f>IF(full_data!K2733&lt;&gt;"",full_data!K2733,"")</f>
        <v/>
      </c>
      <c r="O2733" t="str">
        <f>IF(full_data!L2733&lt;&gt;"",full_data!L2733,"")</f>
        <v/>
      </c>
      <c r="P2733" t="str">
        <f t="shared" si="171"/>
        <v/>
      </c>
      <c r="Q2733" t="str">
        <f t="shared" si="171"/>
        <v/>
      </c>
    </row>
    <row r="2734" spans="1:17" x14ac:dyDescent="0.35">
      <c r="A2734">
        <f>IF(LEFT(C2734,1)="#",C2734,IF(full_data!A2734&lt;&gt;"",full_data!A2734,""))</f>
        <v>1</v>
      </c>
      <c r="B2734" t="str">
        <f t="shared" si="168"/>
        <v>lu₂</v>
      </c>
      <c r="C2734" t="str">
        <f>IF(full_data!B2734&lt;&gt;"",full_data!B2734,"")</f>
        <v>lu₂</v>
      </c>
      <c r="D2734" t="str">
        <f>IF(full_data!C2734&lt;&gt;"",full_data!C2734,"")</f>
        <v>lu</v>
      </c>
      <c r="E2734" t="str">
        <f t="shared" si="169"/>
        <v>_</v>
      </c>
      <c r="F2734" t="str">
        <f>IF(full_data!D2734&lt;&gt;"",full_data!D2734,"")</f>
        <v>NOUN</v>
      </c>
      <c r="G2734" t="str">
        <f>IF(full_data!E2734&lt;&gt;"",full_data!E2734,"")</f>
        <v>person</v>
      </c>
      <c r="H2734">
        <f>IF(full_data!F2734&lt;&gt;"",full_data!F2734,"")</f>
        <v>5</v>
      </c>
      <c r="I2734" t="str">
        <f>IF(full_data!G2734&lt;&gt;"",full_data!G2734,"")</f>
        <v>ABS</v>
      </c>
      <c r="J2734" t="str">
        <f>IF(full_data!H2734&lt;&gt;"",full_data!H2734,"")</f>
        <v>obj</v>
      </c>
      <c r="K2734" t="str">
        <f>IF(full_data!I2734&lt;&gt;"",full_data!I2734,"")</f>
        <v/>
      </c>
      <c r="L2734" t="str">
        <f t="shared" si="170"/>
        <v>_</v>
      </c>
      <c r="M2734">
        <f>IF(full_data!J2734&lt;&gt;"",full_data!J2734,"")</f>
        <v>5</v>
      </c>
      <c r="N2734" t="str">
        <f>IF(full_data!K2734&lt;&gt;"",full_data!K2734,"")</f>
        <v>obj</v>
      </c>
      <c r="O2734" t="str">
        <f>IF(full_data!L2734&lt;&gt;"",full_data!L2734,"")</f>
        <v/>
      </c>
      <c r="P2734" t="str">
        <f t="shared" si="171"/>
        <v>_</v>
      </c>
      <c r="Q2734" t="str">
        <f t="shared" si="171"/>
        <v>_</v>
      </c>
    </row>
    <row r="2735" spans="1:17" x14ac:dyDescent="0.35">
      <c r="A2735">
        <f>IF(LEFT(C2735,1)="#",C2735,IF(full_data!A2735&lt;&gt;"",full_data!A2735,""))</f>
        <v>2</v>
      </c>
      <c r="B2735" t="str">
        <f t="shared" si="168"/>
        <v>ur₅-ra</v>
      </c>
      <c r="C2735" t="str">
        <f>IF(full_data!B2735&lt;&gt;"",full_data!B2735,"")</f>
        <v>ur₅-ra</v>
      </c>
      <c r="D2735" t="str">
        <f>IF(full_data!C2735&lt;&gt;"",full_data!C2735,"")</f>
        <v>ur=ak=ø</v>
      </c>
      <c r="E2735" t="str">
        <f t="shared" si="169"/>
        <v>_</v>
      </c>
      <c r="F2735" t="str">
        <f>IF(full_data!D2735&lt;&gt;"",full_data!D2735,"")</f>
        <v>NOUN</v>
      </c>
      <c r="G2735" t="str">
        <f>IF(full_data!E2735&lt;&gt;"",full_data!E2735,"")</f>
        <v>debt=GEN=ABS</v>
      </c>
      <c r="H2735">
        <f>IF(full_data!F2735&lt;&gt;"",full_data!F2735,"")</f>
        <v>1</v>
      </c>
      <c r="I2735" t="str">
        <f>IF(full_data!G2735&lt;&gt;"",full_data!G2735,"")</f>
        <v>GEN</v>
      </c>
      <c r="J2735" t="str">
        <f>IF(full_data!H2735&lt;&gt;"",full_data!H2735,"")</f>
        <v>nmod</v>
      </c>
      <c r="K2735" t="str">
        <f>IF(full_data!I2735&lt;&gt;"",full_data!I2735,"")</f>
        <v/>
      </c>
      <c r="L2735" t="str">
        <f t="shared" si="170"/>
        <v>_</v>
      </c>
      <c r="M2735">
        <f>IF(full_data!J2735&lt;&gt;"",full_data!J2735,"")</f>
        <v>1</v>
      </c>
      <c r="N2735" t="str">
        <f>IF(full_data!K2735&lt;&gt;"",full_data!K2735,"")</f>
        <v>nmod</v>
      </c>
      <c r="O2735" t="str">
        <f>IF(full_data!L2735&lt;&gt;"",full_data!L2735,"")</f>
        <v/>
      </c>
      <c r="P2735" t="str">
        <f t="shared" si="171"/>
        <v>_</v>
      </c>
      <c r="Q2735" t="str">
        <f t="shared" si="171"/>
        <v>_</v>
      </c>
    </row>
    <row r="2736" spans="1:17" x14ac:dyDescent="0.35">
      <c r="A2736">
        <f>IF(LEFT(C2736,1)="#",C2736,IF(full_data!A2736&lt;&gt;"",full_data!A2736,""))</f>
        <v>3</v>
      </c>
      <c r="B2736" t="str">
        <f t="shared" si="168"/>
        <v>e₂</v>
      </c>
      <c r="C2736" t="str">
        <f>IF(full_data!B2736&lt;&gt;"",full_data!B2736,"")</f>
        <v>e₂</v>
      </c>
      <c r="D2736" t="str">
        <f>IF(full_data!C2736&lt;&gt;"",full_data!C2736,"")</f>
        <v>e</v>
      </c>
      <c r="E2736" t="str">
        <f t="shared" si="169"/>
        <v>_</v>
      </c>
      <c r="F2736" t="str">
        <f>IF(full_data!D2736&lt;&gt;"",full_data!D2736,"")</f>
        <v>NOUN</v>
      </c>
      <c r="G2736" t="str">
        <f>IF(full_data!E2736&lt;&gt;"",full_data!E2736,"")</f>
        <v>house</v>
      </c>
      <c r="H2736">
        <f>IF(full_data!F2736&lt;&gt;"",full_data!F2736,"")</f>
        <v>5</v>
      </c>
      <c r="I2736" t="str">
        <f>IF(full_data!G2736&lt;&gt;"",full_data!G2736,"")</f>
        <v>LOC</v>
      </c>
      <c r="J2736" t="str">
        <f>IF(full_data!H2736&lt;&gt;"",full_data!H2736,"")</f>
        <v>obl</v>
      </c>
      <c r="K2736" t="str">
        <f>IF(full_data!I2736&lt;&gt;"",full_data!I2736,"")</f>
        <v/>
      </c>
      <c r="L2736" t="str">
        <f t="shared" si="170"/>
        <v>_</v>
      </c>
      <c r="M2736">
        <f>IF(full_data!J2736&lt;&gt;"",full_data!J2736,"")</f>
        <v>5</v>
      </c>
      <c r="N2736" t="str">
        <f>IF(full_data!K2736&lt;&gt;"",full_data!K2736,"")</f>
        <v>obl</v>
      </c>
      <c r="O2736" t="str">
        <f>IF(full_data!L2736&lt;&gt;"",full_data!L2736,"")</f>
        <v/>
      </c>
      <c r="P2736" t="str">
        <f t="shared" si="171"/>
        <v>_</v>
      </c>
      <c r="Q2736" t="str">
        <f t="shared" si="171"/>
        <v>_</v>
      </c>
    </row>
    <row r="2737" spans="1:17" x14ac:dyDescent="0.35">
      <c r="A2737">
        <f>IF(LEFT(C2737,1)="#",C2737,IF(full_data!A2737&lt;&gt;"",full_data!A2737,""))</f>
        <v>4</v>
      </c>
      <c r="B2737" t="str">
        <f t="shared" si="168"/>
        <v>lu₂-ka</v>
      </c>
      <c r="C2737" t="str">
        <f>IF(full_data!B2737&lt;&gt;"",full_data!B2737,"")</f>
        <v>lu₂-ka</v>
      </c>
      <c r="D2737" t="str">
        <f>IF(full_data!C2737&lt;&gt;"",full_data!C2737,"")</f>
        <v>lu=ak=ʾa</v>
      </c>
      <c r="E2737" t="str">
        <f t="shared" si="169"/>
        <v>_</v>
      </c>
      <c r="F2737" t="str">
        <f>IF(full_data!D2737&lt;&gt;"",full_data!D2737,"")</f>
        <v>NOUN</v>
      </c>
      <c r="G2737" t="str">
        <f>IF(full_data!E2737&lt;&gt;"",full_data!E2737,"")</f>
        <v>person=GEN=L1</v>
      </c>
      <c r="H2737">
        <f>IF(full_data!F2737&lt;&gt;"",full_data!F2737,"")</f>
        <v>3</v>
      </c>
      <c r="I2737" t="str">
        <f>IF(full_data!G2737&lt;&gt;"",full_data!G2737,"")</f>
        <v>GEN</v>
      </c>
      <c r="J2737" t="str">
        <f>IF(full_data!H2737&lt;&gt;"",full_data!H2737,"")</f>
        <v>nmod</v>
      </c>
      <c r="K2737" t="str">
        <f>IF(full_data!I2737&lt;&gt;"",full_data!I2737,"")</f>
        <v/>
      </c>
      <c r="L2737" t="str">
        <f t="shared" si="170"/>
        <v>_</v>
      </c>
      <c r="M2737">
        <f>IF(full_data!J2737&lt;&gt;"",full_data!J2737,"")</f>
        <v>3</v>
      </c>
      <c r="N2737" t="str">
        <f>IF(full_data!K2737&lt;&gt;"",full_data!K2737,"")</f>
        <v>nmod</v>
      </c>
      <c r="O2737" t="str">
        <f>IF(full_data!L2737&lt;&gt;"",full_data!L2737,"")</f>
        <v/>
      </c>
      <c r="P2737" t="str">
        <f t="shared" si="171"/>
        <v>_</v>
      </c>
      <c r="Q2737" t="str">
        <f t="shared" si="171"/>
        <v>_</v>
      </c>
    </row>
    <row r="2738" spans="1:17" x14ac:dyDescent="0.35">
      <c r="A2738">
        <f>IF(LEFT(C2738,1)="#",C2738,IF(full_data!A2738&lt;&gt;"",full_data!A2738,""))</f>
        <v>5</v>
      </c>
      <c r="B2738" t="str">
        <f t="shared" si="168"/>
        <v>nu-kur₉(REC145)</v>
      </c>
      <c r="C2738" t="str">
        <f>IF(full_data!B2738&lt;&gt;"",full_data!B2738,"")</f>
        <v>nu-kur₉(REC145)</v>
      </c>
      <c r="D2738" t="str">
        <f>IF(full_data!C2738&lt;&gt;"",full_data!C2738,"")</f>
        <v>S1nu-S2i-S10n-S12kur-S14ø</v>
      </c>
      <c r="E2738" t="str">
        <f t="shared" si="169"/>
        <v>_</v>
      </c>
      <c r="F2738" t="str">
        <f>IF(full_data!D2738&lt;&gt;"",full_data!D2738,"")</f>
        <v>VERB</v>
      </c>
      <c r="G2738" t="str">
        <f>IF(full_data!E2738&lt;&gt;"",full_data!E2738,"")</f>
        <v>NEG-FIN-L1.SYN-enter-3.SG.S</v>
      </c>
      <c r="H2738">
        <f>IF(full_data!F2738&lt;&gt;"",full_data!F2738,"")</f>
        <v>0</v>
      </c>
      <c r="I2738" t="str">
        <f>IF(full_data!G2738&lt;&gt;"",full_data!G2738,"")</f>
        <v>root</v>
      </c>
      <c r="J2738" t="str">
        <f>IF(full_data!H2738&lt;&gt;"",full_data!H2738,"")</f>
        <v>root</v>
      </c>
      <c r="K2738" t="str">
        <f>IF(full_data!I2738&lt;&gt;"",full_data!I2738,"")</f>
        <v/>
      </c>
      <c r="L2738" t="str">
        <f t="shared" si="170"/>
        <v>_</v>
      </c>
      <c r="M2738">
        <f>IF(full_data!J2738&lt;&gt;"",full_data!J2738,"")</f>
        <v>0</v>
      </c>
      <c r="N2738" t="str">
        <f>IF(full_data!K2738&lt;&gt;"",full_data!K2738,"")</f>
        <v>root</v>
      </c>
      <c r="O2738" t="str">
        <f>IF(full_data!L2738&lt;&gt;"",full_data!L2738,"")</f>
        <v/>
      </c>
      <c r="P2738" t="str">
        <f t="shared" si="171"/>
        <v>_</v>
      </c>
      <c r="Q2738" t="str">
        <f t="shared" si="171"/>
        <v>_</v>
      </c>
    </row>
    <row r="2739" spans="1:17" x14ac:dyDescent="0.35">
      <c r="A2739" t="str">
        <f>IF(LEFT(C2739,1)="#",C2739,IF(full_data!A2739&lt;&gt;"",full_data!A2739,""))</f>
        <v/>
      </c>
      <c r="B2739" t="str">
        <f t="shared" si="168"/>
        <v/>
      </c>
      <c r="C2739" t="str">
        <f>IF(full_data!B2739&lt;&gt;"",full_data!B2739,"")</f>
        <v/>
      </c>
      <c r="D2739" t="str">
        <f>IF(full_data!C2739&lt;&gt;"",full_data!C2739,"")</f>
        <v/>
      </c>
      <c r="E2739" t="str">
        <f t="shared" si="169"/>
        <v/>
      </c>
      <c r="F2739" t="str">
        <f>IF(full_data!D2739&lt;&gt;"",full_data!D2739,"")</f>
        <v/>
      </c>
      <c r="G2739" t="str">
        <f>IF(full_data!E2739&lt;&gt;"",full_data!E2739,"")</f>
        <v/>
      </c>
      <c r="H2739" t="str">
        <f>IF(full_data!F2739&lt;&gt;"",full_data!F2739,"")</f>
        <v/>
      </c>
      <c r="I2739" t="str">
        <f>IF(full_data!G2739&lt;&gt;"",full_data!G2739,"")</f>
        <v/>
      </c>
      <c r="J2739" t="str">
        <f>IF(full_data!H2739&lt;&gt;"",full_data!H2739,"")</f>
        <v/>
      </c>
      <c r="K2739" t="str">
        <f>IF(full_data!I2739&lt;&gt;"",full_data!I2739,"")</f>
        <v/>
      </c>
      <c r="L2739" t="str">
        <f t="shared" si="170"/>
        <v/>
      </c>
      <c r="M2739" t="str">
        <f>IF(full_data!J2739&lt;&gt;"",full_data!J2739,"")</f>
        <v/>
      </c>
      <c r="N2739" t="str">
        <f>IF(full_data!K2739&lt;&gt;"",full_data!K2739,"")</f>
        <v/>
      </c>
      <c r="O2739" t="str">
        <f>IF(full_data!L2739&lt;&gt;"",full_data!L2739,"")</f>
        <v/>
      </c>
      <c r="P2739" t="str">
        <f t="shared" si="171"/>
        <v/>
      </c>
      <c r="Q2739" t="str">
        <f t="shared" si="171"/>
        <v/>
      </c>
    </row>
    <row r="2740" spans="1:17" x14ac:dyDescent="0.35">
      <c r="A2740" t="str">
        <f>IF(LEFT(C2740,1)="#",C2740,IF(full_data!A2740&lt;&gt;"",full_data!A2740,""))</f>
        <v># P232275</v>
      </c>
      <c r="B2740" t="str">
        <f t="shared" si="168"/>
        <v/>
      </c>
      <c r="C2740" t="str">
        <f>IF(full_data!B2740&lt;&gt;"",full_data!B2740,"")</f>
        <v># P232275</v>
      </c>
      <c r="D2740" t="str">
        <f>IF(full_data!C2740&lt;&gt;"",full_data!C2740,"")</f>
        <v/>
      </c>
      <c r="E2740" t="str">
        <f t="shared" si="169"/>
        <v/>
      </c>
      <c r="F2740" t="str">
        <f>IF(full_data!D2740&lt;&gt;"",full_data!D2740,"")</f>
        <v/>
      </c>
      <c r="G2740" t="str">
        <f>IF(full_data!E2740&lt;&gt;"",full_data!E2740,"")</f>
        <v/>
      </c>
      <c r="H2740" t="str">
        <f>IF(full_data!F2740&lt;&gt;"",full_data!F2740,"")</f>
        <v/>
      </c>
      <c r="I2740" t="str">
        <f>IF(full_data!G2740&lt;&gt;"",full_data!G2740,"")</f>
        <v/>
      </c>
      <c r="J2740" t="str">
        <f>IF(full_data!H2740&lt;&gt;"",full_data!H2740,"")</f>
        <v/>
      </c>
      <c r="K2740" t="str">
        <f>IF(full_data!I2740&lt;&gt;"",full_data!I2740,"")</f>
        <v/>
      </c>
      <c r="L2740" t="str">
        <f t="shared" si="170"/>
        <v/>
      </c>
      <c r="M2740" t="str">
        <f>IF(full_data!J2740&lt;&gt;"",full_data!J2740,"")</f>
        <v/>
      </c>
      <c r="N2740" t="str">
        <f>IF(full_data!K2740&lt;&gt;"",full_data!K2740,"")</f>
        <v/>
      </c>
      <c r="O2740" t="str">
        <f>IF(full_data!L2740&lt;&gt;"",full_data!L2740,"")</f>
        <v/>
      </c>
      <c r="P2740" t="str">
        <f t="shared" si="171"/>
        <v/>
      </c>
      <c r="Q2740" t="str">
        <f t="shared" si="171"/>
        <v/>
      </c>
    </row>
    <row r="2741" spans="1:17" x14ac:dyDescent="0.35">
      <c r="A2741" t="str">
        <f>IF(LEFT(C2741,1)="#",C2741,IF(full_data!A2741&lt;&gt;"",full_data!A2741,""))</f>
        <v>#(63) Gudea Statue B 9:6–7 (Lagash, 21st c.) (P232275)</v>
      </c>
      <c r="B2741" t="str">
        <f t="shared" si="168"/>
        <v/>
      </c>
      <c r="C2741" t="str">
        <f>IF(full_data!B2741&lt;&gt;"",full_data!B2741,"")</f>
        <v>#(63) Gudea Statue B 9:6–7 (Lagash, 21st c.) (P232275)</v>
      </c>
      <c r="D2741" t="str">
        <f>IF(full_data!C2741&lt;&gt;"",full_data!C2741,"")</f>
        <v/>
      </c>
      <c r="E2741" t="str">
        <f t="shared" si="169"/>
        <v/>
      </c>
      <c r="F2741" t="str">
        <f>IF(full_data!D2741&lt;&gt;"",full_data!D2741,"")</f>
        <v/>
      </c>
      <c r="G2741" t="str">
        <f>IF(full_data!E2741&lt;&gt;"",full_data!E2741,"")</f>
        <v/>
      </c>
      <c r="H2741" t="str">
        <f>IF(full_data!F2741&lt;&gt;"",full_data!F2741,"")</f>
        <v/>
      </c>
      <c r="I2741" t="str">
        <f>IF(full_data!G2741&lt;&gt;"",full_data!G2741,"")</f>
        <v/>
      </c>
      <c r="J2741" t="str">
        <f>IF(full_data!H2741&lt;&gt;"",full_data!H2741,"")</f>
        <v/>
      </c>
      <c r="K2741" t="str">
        <f>IF(full_data!I2741&lt;&gt;"",full_data!I2741,"")</f>
        <v/>
      </c>
      <c r="L2741" t="str">
        <f t="shared" si="170"/>
        <v/>
      </c>
      <c r="M2741" t="str">
        <f>IF(full_data!J2741&lt;&gt;"",full_data!J2741,"")</f>
        <v/>
      </c>
      <c r="N2741" t="str">
        <f>IF(full_data!K2741&lt;&gt;"",full_data!K2741,"")</f>
        <v/>
      </c>
      <c r="O2741" t="str">
        <f>IF(full_data!L2741&lt;&gt;"",full_data!L2741,"")</f>
        <v/>
      </c>
      <c r="P2741" t="str">
        <f t="shared" si="171"/>
        <v/>
      </c>
      <c r="Q2741" t="str">
        <f t="shared" si="171"/>
        <v/>
      </c>
    </row>
    <row r="2742" spans="1:17" x14ac:dyDescent="0.35">
      <c r="A2742" t="str">
        <f>IF(LEFT(C2742,1)="#",C2742,IF(full_data!A2742&lt;&gt;"",full_data!A2742,""))</f>
        <v>#“May he be slaughtered like an ox on the very day!”</v>
      </c>
      <c r="B2742" t="str">
        <f t="shared" si="168"/>
        <v/>
      </c>
      <c r="C2742" t="str">
        <f>IF(full_data!B2742&lt;&gt;"",full_data!B2742,"")</f>
        <v>#“May he be slaughtered like an ox on the very day!”</v>
      </c>
      <c r="D2742" t="str">
        <f>IF(full_data!C2742&lt;&gt;"",full_data!C2742,"")</f>
        <v/>
      </c>
      <c r="E2742" t="str">
        <f t="shared" si="169"/>
        <v/>
      </c>
      <c r="F2742" t="str">
        <f>IF(full_data!D2742&lt;&gt;"",full_data!D2742,"")</f>
        <v/>
      </c>
      <c r="G2742" t="str">
        <f>IF(full_data!E2742&lt;&gt;"",full_data!E2742,"")</f>
        <v/>
      </c>
      <c r="H2742" t="str">
        <f>IF(full_data!F2742&lt;&gt;"",full_data!F2742,"")</f>
        <v/>
      </c>
      <c r="I2742" t="str">
        <f>IF(full_data!G2742&lt;&gt;"",full_data!G2742,"")</f>
        <v/>
      </c>
      <c r="J2742" t="str">
        <f>IF(full_data!H2742&lt;&gt;"",full_data!H2742,"")</f>
        <v/>
      </c>
      <c r="K2742" t="str">
        <f>IF(full_data!I2742&lt;&gt;"",full_data!I2742,"")</f>
        <v/>
      </c>
      <c r="L2742" t="str">
        <f t="shared" si="170"/>
        <v/>
      </c>
      <c r="M2742" t="str">
        <f>IF(full_data!J2742&lt;&gt;"",full_data!J2742,"")</f>
        <v/>
      </c>
      <c r="N2742" t="str">
        <f>IF(full_data!K2742&lt;&gt;"",full_data!K2742,"")</f>
        <v/>
      </c>
      <c r="O2742" t="str">
        <f>IF(full_data!L2742&lt;&gt;"",full_data!L2742,"")</f>
        <v/>
      </c>
      <c r="P2742" t="str">
        <f t="shared" si="171"/>
        <v/>
      </c>
      <c r="Q2742" t="str">
        <f t="shared" si="171"/>
        <v/>
      </c>
    </row>
    <row r="2743" spans="1:17" x14ac:dyDescent="0.35">
      <c r="A2743">
        <f>IF(LEFT(C2743,1)="#",C2743,IF(full_data!A2743&lt;&gt;"",full_data!A2743,""))</f>
        <v>1</v>
      </c>
      <c r="B2743" t="str">
        <f t="shared" si="168"/>
        <v>gud-gen₇,</v>
      </c>
      <c r="C2743" t="str">
        <f>IF(full_data!B2743&lt;&gt;"",full_data!B2743,"")</f>
        <v>gud-gen₇,</v>
      </c>
      <c r="D2743" t="str">
        <f>IF(full_data!C2743&lt;&gt;"",full_data!C2743,"")</f>
        <v>gud=gen</v>
      </c>
      <c r="E2743" t="str">
        <f t="shared" si="169"/>
        <v>_</v>
      </c>
      <c r="F2743" t="str">
        <f>IF(full_data!D2743&lt;&gt;"",full_data!D2743,"")</f>
        <v>NOUN</v>
      </c>
      <c r="G2743" t="str">
        <f>IF(full_data!E2743&lt;&gt;"",full_data!E2743,"")</f>
        <v>ox=EQU</v>
      </c>
      <c r="H2743">
        <f>IF(full_data!F2743&lt;&gt;"",full_data!F2743,"")</f>
        <v>3</v>
      </c>
      <c r="I2743" t="str">
        <f>IF(full_data!G2743&lt;&gt;"",full_data!G2743,"")</f>
        <v>EQU</v>
      </c>
      <c r="J2743" t="str">
        <f>IF(full_data!H2743&lt;&gt;"",full_data!H2743,"")</f>
        <v>obl</v>
      </c>
      <c r="K2743" t="str">
        <f>IF(full_data!I2743&lt;&gt;"",full_data!I2743,"")</f>
        <v/>
      </c>
      <c r="L2743" t="str">
        <f t="shared" si="170"/>
        <v>_</v>
      </c>
      <c r="M2743">
        <f>IF(full_data!J2743&lt;&gt;"",full_data!J2743,"")</f>
        <v>3</v>
      </c>
      <c r="N2743" t="str">
        <f>IF(full_data!K2743&lt;&gt;"",full_data!K2743,"")</f>
        <v>obl</v>
      </c>
      <c r="O2743" t="str">
        <f>IF(full_data!L2743&lt;&gt;"",full_data!L2743,"")</f>
        <v/>
      </c>
      <c r="P2743" t="str">
        <f t="shared" si="171"/>
        <v>_</v>
      </c>
      <c r="Q2743" t="str">
        <f t="shared" si="171"/>
        <v>_</v>
      </c>
    </row>
    <row r="2744" spans="1:17" x14ac:dyDescent="0.35">
      <c r="A2744">
        <f>IF(LEFT(C2744,1)="#",C2744,IF(full_data!A2744&lt;&gt;"",full_data!A2744,""))</f>
        <v>2</v>
      </c>
      <c r="B2744" t="str">
        <f t="shared" si="168"/>
        <v>ud=ne-na</v>
      </c>
      <c r="C2744" t="str">
        <f>IF(full_data!B2744&lt;&gt;"",full_data!B2744,"")</f>
        <v>ud=ne-na</v>
      </c>
      <c r="D2744" t="str">
        <f>IF(full_data!C2744&lt;&gt;"",full_data!C2744,"")</f>
        <v>P1ud=P2nēn=P5ʾa</v>
      </c>
      <c r="E2744" t="str">
        <f t="shared" si="169"/>
        <v>_</v>
      </c>
      <c r="F2744" t="str">
        <f>IF(full_data!D2744&lt;&gt;"",full_data!D2744,"")</f>
        <v>NOUN</v>
      </c>
      <c r="G2744" t="str">
        <f>IF(full_data!E2744&lt;&gt;"",full_data!E2744,"")</f>
        <v>P1day=P2DEM=P5L1</v>
      </c>
      <c r="H2744">
        <f>IF(full_data!F2744&lt;&gt;"",full_data!F2744,"")</f>
        <v>3</v>
      </c>
      <c r="I2744" t="str">
        <f>IF(full_data!G2744&lt;&gt;"",full_data!G2744,"")</f>
        <v>LOC</v>
      </c>
      <c r="J2744" t="str">
        <f>IF(full_data!H2744&lt;&gt;"",full_data!H2744,"")</f>
        <v>obl</v>
      </c>
      <c r="K2744" t="str">
        <f>IF(full_data!I2744&lt;&gt;"",full_data!I2744,"")</f>
        <v/>
      </c>
      <c r="L2744" t="str">
        <f t="shared" si="170"/>
        <v>_</v>
      </c>
      <c r="M2744">
        <f>IF(full_data!J2744&lt;&gt;"",full_data!J2744,"")</f>
        <v>3</v>
      </c>
      <c r="N2744" t="str">
        <f>IF(full_data!K2744&lt;&gt;"",full_data!K2744,"")</f>
        <v>obl</v>
      </c>
      <c r="O2744" t="str">
        <f>IF(full_data!L2744&lt;&gt;"",full_data!L2744,"")</f>
        <v/>
      </c>
      <c r="P2744" t="str">
        <f t="shared" si="171"/>
        <v>_</v>
      </c>
      <c r="Q2744" t="str">
        <f t="shared" si="171"/>
        <v>_</v>
      </c>
    </row>
    <row r="2745" spans="1:17" x14ac:dyDescent="0.35">
      <c r="A2745">
        <f>IF(LEFT(C2745,1)="#",C2745,IF(full_data!A2745&lt;&gt;"",full_data!A2745,""))</f>
        <v>3</v>
      </c>
      <c r="B2745" t="str">
        <f t="shared" si="168"/>
        <v>ḫe₂-gaz</v>
      </c>
      <c r="C2745" t="str">
        <f>IF(full_data!B2745&lt;&gt;"",full_data!B2745,"")</f>
        <v>ḫe₂-gaz</v>
      </c>
      <c r="D2745" t="str">
        <f>IF(full_data!C2745&lt;&gt;"",full_data!C2745,"")</f>
        <v>S1ḫa-S2i-S12gaz-S14ø</v>
      </c>
      <c r="E2745" t="str">
        <f t="shared" si="169"/>
        <v>_</v>
      </c>
      <c r="F2745" t="str">
        <f>IF(full_data!D2745&lt;&gt;"",full_data!D2745,"")</f>
        <v>VERB</v>
      </c>
      <c r="G2745" t="str">
        <f>IF(full_data!E2745&lt;&gt;"",full_data!E2745,"")</f>
        <v>MOD-FIN-kill-3.SG.S</v>
      </c>
      <c r="H2745">
        <f>IF(full_data!F2745&lt;&gt;"",full_data!F2745,"")</f>
        <v>0</v>
      </c>
      <c r="I2745" t="str">
        <f>IF(full_data!G2745&lt;&gt;"",full_data!G2745,"")</f>
        <v>root</v>
      </c>
      <c r="J2745" t="str">
        <f>IF(full_data!H2745&lt;&gt;"",full_data!H2745,"")</f>
        <v>root</v>
      </c>
      <c r="K2745" t="str">
        <f>IF(full_data!I2745&lt;&gt;"",full_data!I2745,"")</f>
        <v/>
      </c>
      <c r="L2745" t="str">
        <f t="shared" si="170"/>
        <v>_</v>
      </c>
      <c r="M2745">
        <f>IF(full_data!J2745&lt;&gt;"",full_data!J2745,"")</f>
        <v>0</v>
      </c>
      <c r="N2745" t="str">
        <f>IF(full_data!K2745&lt;&gt;"",full_data!K2745,"")</f>
        <v>root</v>
      </c>
      <c r="O2745" t="str">
        <f>IF(full_data!L2745&lt;&gt;"",full_data!L2745,"")</f>
        <v/>
      </c>
      <c r="P2745" t="str">
        <f t="shared" si="171"/>
        <v>_</v>
      </c>
      <c r="Q2745" t="str">
        <f t="shared" si="171"/>
        <v>_</v>
      </c>
    </row>
    <row r="2746" spans="1:17" x14ac:dyDescent="0.35">
      <c r="A2746" t="str">
        <f>IF(LEFT(C2746,1)="#",C2746,IF(full_data!A2746&lt;&gt;"",full_data!A2746,""))</f>
        <v/>
      </c>
      <c r="B2746" t="str">
        <f t="shared" si="168"/>
        <v/>
      </c>
      <c r="C2746" t="str">
        <f>IF(full_data!B2746&lt;&gt;"",full_data!B2746,"")</f>
        <v/>
      </c>
      <c r="D2746" t="str">
        <f>IF(full_data!C2746&lt;&gt;"",full_data!C2746,"")</f>
        <v/>
      </c>
      <c r="E2746" t="str">
        <f t="shared" si="169"/>
        <v/>
      </c>
      <c r="F2746" t="str">
        <f>IF(full_data!D2746&lt;&gt;"",full_data!D2746,"")</f>
        <v/>
      </c>
      <c r="G2746" t="str">
        <f>IF(full_data!E2746&lt;&gt;"",full_data!E2746,"")</f>
        <v/>
      </c>
      <c r="H2746" t="str">
        <f>IF(full_data!F2746&lt;&gt;"",full_data!F2746,"")</f>
        <v/>
      </c>
      <c r="I2746" t="str">
        <f>IF(full_data!G2746&lt;&gt;"",full_data!G2746,"")</f>
        <v/>
      </c>
      <c r="J2746" t="str">
        <f>IF(full_data!H2746&lt;&gt;"",full_data!H2746,"")</f>
        <v/>
      </c>
      <c r="K2746" t="str">
        <f>IF(full_data!I2746&lt;&gt;"",full_data!I2746,"")</f>
        <v/>
      </c>
      <c r="L2746" t="str">
        <f t="shared" si="170"/>
        <v/>
      </c>
      <c r="M2746" t="str">
        <f>IF(full_data!J2746&lt;&gt;"",full_data!J2746,"")</f>
        <v/>
      </c>
      <c r="N2746" t="str">
        <f>IF(full_data!K2746&lt;&gt;"",full_data!K2746,"")</f>
        <v/>
      </c>
      <c r="O2746" t="str">
        <f>IF(full_data!L2746&lt;&gt;"",full_data!L2746,"")</f>
        <v/>
      </c>
      <c r="P2746" t="str">
        <f t="shared" si="171"/>
        <v/>
      </c>
      <c r="Q2746" t="str">
        <f t="shared" si="171"/>
        <v/>
      </c>
    </row>
    <row r="2747" spans="1:17" x14ac:dyDescent="0.35">
      <c r="A2747" t="str">
        <f>IF(LEFT(C2747,1)="#",C2747,IF(full_data!A2747&lt;&gt;"",full_data!A2747,""))</f>
        <v># P232275</v>
      </c>
      <c r="B2747" t="str">
        <f t="shared" si="168"/>
        <v/>
      </c>
      <c r="C2747" t="str">
        <f>IF(full_data!B2747&lt;&gt;"",full_data!B2747,"")</f>
        <v># P232275</v>
      </c>
      <c r="D2747" t="str">
        <f>IF(full_data!C2747&lt;&gt;"",full_data!C2747,"")</f>
        <v/>
      </c>
      <c r="E2747" t="str">
        <f t="shared" si="169"/>
        <v/>
      </c>
      <c r="F2747" t="str">
        <f>IF(full_data!D2747&lt;&gt;"",full_data!D2747,"")</f>
        <v/>
      </c>
      <c r="G2747" t="str">
        <f>IF(full_data!E2747&lt;&gt;"",full_data!E2747,"")</f>
        <v/>
      </c>
      <c r="H2747" t="str">
        <f>IF(full_data!F2747&lt;&gt;"",full_data!F2747,"")</f>
        <v/>
      </c>
      <c r="I2747" t="str">
        <f>IF(full_data!G2747&lt;&gt;"",full_data!G2747,"")</f>
        <v/>
      </c>
      <c r="J2747" t="str">
        <f>IF(full_data!H2747&lt;&gt;"",full_data!H2747,"")</f>
        <v/>
      </c>
      <c r="K2747" t="str">
        <f>IF(full_data!I2747&lt;&gt;"",full_data!I2747,"")</f>
        <v/>
      </c>
      <c r="L2747" t="str">
        <f t="shared" si="170"/>
        <v/>
      </c>
      <c r="M2747" t="str">
        <f>IF(full_data!J2747&lt;&gt;"",full_data!J2747,"")</f>
        <v/>
      </c>
      <c r="N2747" t="str">
        <f>IF(full_data!K2747&lt;&gt;"",full_data!K2747,"")</f>
        <v/>
      </c>
      <c r="O2747" t="str">
        <f>IF(full_data!L2747&lt;&gt;"",full_data!L2747,"")</f>
        <v/>
      </c>
      <c r="P2747" t="str">
        <f t="shared" si="171"/>
        <v/>
      </c>
      <c r="Q2747" t="str">
        <f t="shared" si="171"/>
        <v/>
      </c>
    </row>
    <row r="2748" spans="1:17" x14ac:dyDescent="0.35">
      <c r="A2748" t="str">
        <f>IF(LEFT(C2748,1)="#",C2748,IF(full_data!A2748&lt;&gt;"",full_data!A2748,""))</f>
        <v>#(67) Gudea Statue B 6:77–7:3 (Lagash, 21st c.) (P232275)</v>
      </c>
      <c r="B2748" t="str">
        <f t="shared" si="168"/>
        <v/>
      </c>
      <c r="C2748" t="str">
        <f>IF(full_data!B2748&lt;&gt;"",full_data!B2748,"")</f>
        <v>#(67) Gudea Statue B 6:77–7:3 (Lagash, 21st c.) (P232275)</v>
      </c>
      <c r="D2748" t="str">
        <f>IF(full_data!C2748&lt;&gt;"",full_data!C2748,"")</f>
        <v/>
      </c>
      <c r="E2748" t="str">
        <f t="shared" si="169"/>
        <v/>
      </c>
      <c r="F2748" t="str">
        <f>IF(full_data!D2748&lt;&gt;"",full_data!D2748,"")</f>
        <v/>
      </c>
      <c r="G2748" t="str">
        <f>IF(full_data!E2748&lt;&gt;"",full_data!E2748,"")</f>
        <v/>
      </c>
      <c r="H2748" t="str">
        <f>IF(full_data!F2748&lt;&gt;"",full_data!F2748,"")</f>
        <v/>
      </c>
      <c r="I2748" t="str">
        <f>IF(full_data!G2748&lt;&gt;"",full_data!G2748,"")</f>
        <v/>
      </c>
      <c r="J2748" t="str">
        <f>IF(full_data!H2748&lt;&gt;"",full_data!H2748,"")</f>
        <v/>
      </c>
      <c r="K2748" t="str">
        <f>IF(full_data!I2748&lt;&gt;"",full_data!I2748,"")</f>
        <v/>
      </c>
      <c r="L2748" t="str">
        <f t="shared" si="170"/>
        <v/>
      </c>
      <c r="M2748" t="str">
        <f>IF(full_data!J2748&lt;&gt;"",full_data!J2748,"")</f>
        <v/>
      </c>
      <c r="N2748" t="str">
        <f>IF(full_data!K2748&lt;&gt;"",full_data!K2748,"")</f>
        <v/>
      </c>
      <c r="O2748" t="str">
        <f>IF(full_data!L2748&lt;&gt;"",full_data!L2748,"")</f>
        <v/>
      </c>
      <c r="P2748" t="str">
        <f t="shared" si="171"/>
        <v/>
      </c>
      <c r="Q2748" t="str">
        <f t="shared" si="171"/>
        <v/>
      </c>
    </row>
    <row r="2749" spans="1:17" x14ac:dyDescent="0.35">
      <c r="A2749" t="str">
        <f>IF(LEFT(C2749,1)="#",C2749,IF(full_data!A2749&lt;&gt;"",full_data!A2749,""))</f>
        <v>#“No ruler ever built a temple fashioned like this for Ningirsu.”</v>
      </c>
      <c r="B2749" t="str">
        <f t="shared" si="168"/>
        <v/>
      </c>
      <c r="C2749" t="str">
        <f>IF(full_data!B2749&lt;&gt;"",full_data!B2749,"")</f>
        <v>#“No ruler ever built a temple fashioned like this for Ningirsu.”</v>
      </c>
      <c r="D2749" t="str">
        <f>IF(full_data!C2749&lt;&gt;"",full_data!C2749,"")</f>
        <v/>
      </c>
      <c r="E2749" t="str">
        <f t="shared" si="169"/>
        <v/>
      </c>
      <c r="F2749" t="str">
        <f>IF(full_data!D2749&lt;&gt;"",full_data!D2749,"")</f>
        <v/>
      </c>
      <c r="G2749" t="str">
        <f>IF(full_data!E2749&lt;&gt;"",full_data!E2749,"")</f>
        <v/>
      </c>
      <c r="H2749" t="str">
        <f>IF(full_data!F2749&lt;&gt;"",full_data!F2749,"")</f>
        <v/>
      </c>
      <c r="I2749" t="str">
        <f>IF(full_data!G2749&lt;&gt;"",full_data!G2749,"")</f>
        <v/>
      </c>
      <c r="J2749" t="str">
        <f>IF(full_data!H2749&lt;&gt;"",full_data!H2749,"")</f>
        <v/>
      </c>
      <c r="K2749" t="str">
        <f>IF(full_data!I2749&lt;&gt;"",full_data!I2749,"")</f>
        <v/>
      </c>
      <c r="L2749" t="str">
        <f t="shared" si="170"/>
        <v/>
      </c>
      <c r="M2749" t="str">
        <f>IF(full_data!J2749&lt;&gt;"",full_data!J2749,"")</f>
        <v/>
      </c>
      <c r="N2749" t="str">
        <f>IF(full_data!K2749&lt;&gt;"",full_data!K2749,"")</f>
        <v/>
      </c>
      <c r="O2749" t="str">
        <f>IF(full_data!L2749&lt;&gt;"",full_data!L2749,"")</f>
        <v/>
      </c>
      <c r="P2749" t="str">
        <f t="shared" si="171"/>
        <v/>
      </c>
      <c r="Q2749" t="str">
        <f t="shared" si="171"/>
        <v/>
      </c>
    </row>
    <row r="2750" spans="1:17" x14ac:dyDescent="0.35">
      <c r="A2750">
        <f>IF(LEFT(C2750,1)="#",C2750,IF(full_data!A2750&lt;&gt;"",full_data!A2750,""))</f>
        <v>1</v>
      </c>
      <c r="B2750" t="str">
        <f t="shared" si="168"/>
        <v>e₂</v>
      </c>
      <c r="C2750" t="str">
        <f>IF(full_data!B2750&lt;&gt;"",full_data!B2750,"")</f>
        <v>e₂</v>
      </c>
      <c r="D2750" t="str">
        <f>IF(full_data!C2750&lt;&gt;"",full_data!C2750,"")</f>
        <v>e</v>
      </c>
      <c r="E2750" t="str">
        <f t="shared" si="169"/>
        <v>_</v>
      </c>
      <c r="F2750" t="str">
        <f>IF(full_data!D2750&lt;&gt;"",full_data!D2750,"")</f>
        <v>NOUN</v>
      </c>
      <c r="G2750" t="str">
        <f>IF(full_data!E2750&lt;&gt;"",full_data!E2750,"")</f>
        <v>house</v>
      </c>
      <c r="H2750">
        <f>IF(full_data!F2750&lt;&gt;"",full_data!F2750,"")</f>
        <v>3</v>
      </c>
      <c r="I2750" t="str">
        <f>IF(full_data!G2750&lt;&gt;"",full_data!G2750,"")</f>
        <v>ABS</v>
      </c>
      <c r="J2750" t="str">
        <f>IF(full_data!H2750&lt;&gt;"",full_data!H2750,"")</f>
        <v>obj</v>
      </c>
      <c r="K2750" t="str">
        <f>IF(full_data!I2750&lt;&gt;"",full_data!I2750,"")</f>
        <v/>
      </c>
      <c r="L2750" t="str">
        <f t="shared" si="170"/>
        <v>_</v>
      </c>
      <c r="M2750">
        <f>IF(full_data!J2750&lt;&gt;"",full_data!J2750,"")</f>
        <v>3</v>
      </c>
      <c r="N2750" t="str">
        <f>IF(full_data!K2750&lt;&gt;"",full_data!K2750,"")</f>
        <v>obj</v>
      </c>
      <c r="O2750" t="str">
        <f>IF(full_data!L2750&lt;&gt;"",full_data!L2750,"")</f>
        <v>marked at 3</v>
      </c>
      <c r="P2750" t="str">
        <f t="shared" si="171"/>
        <v>_</v>
      </c>
      <c r="Q2750" t="str">
        <f t="shared" si="171"/>
        <v>_</v>
      </c>
    </row>
    <row r="2751" spans="1:17" x14ac:dyDescent="0.35">
      <c r="A2751">
        <f>IF(LEFT(C2751,1)="#",C2751,IF(full_data!A2751&lt;&gt;"",full_data!A2751,""))</f>
        <v>2</v>
      </c>
      <c r="B2751" t="str">
        <f t="shared" si="168"/>
        <v>ur₅-gen₇</v>
      </c>
      <c r="C2751" t="str">
        <f>IF(full_data!B2751&lt;&gt;"",full_data!B2751,"")</f>
        <v>ur₅-gen₇</v>
      </c>
      <c r="D2751" t="str">
        <f>IF(full_data!C2751&lt;&gt;"",full_data!C2751,"")</f>
        <v>ur=gen</v>
      </c>
      <c r="E2751" t="str">
        <f t="shared" si="169"/>
        <v>_</v>
      </c>
      <c r="F2751" t="str">
        <f>IF(full_data!D2751&lt;&gt;"",full_data!D2751,"")</f>
        <v>PRON</v>
      </c>
      <c r="G2751" t="str">
        <f>IF(full_data!E2751&lt;&gt;"",full_data!E2751,"")</f>
        <v>DEM=EQU</v>
      </c>
      <c r="H2751">
        <f>IF(full_data!F2751&lt;&gt;"",full_data!F2751,"")</f>
        <v>3</v>
      </c>
      <c r="I2751" t="str">
        <f>IF(full_data!G2751&lt;&gt;"",full_data!G2751,"")</f>
        <v>EQU</v>
      </c>
      <c r="J2751" t="str">
        <f>IF(full_data!H2751&lt;&gt;"",full_data!H2751,"")</f>
        <v>obl</v>
      </c>
      <c r="K2751" t="str">
        <f>IF(full_data!I2751&lt;&gt;"",full_data!I2751,"")</f>
        <v/>
      </c>
      <c r="L2751" t="str">
        <f t="shared" si="170"/>
        <v>_</v>
      </c>
      <c r="M2751">
        <f>IF(full_data!J2751&lt;&gt;"",full_data!J2751,"")</f>
        <v>3</v>
      </c>
      <c r="N2751" t="str">
        <f>IF(full_data!K2751&lt;&gt;"",full_data!K2751,"")</f>
        <v>obl</v>
      </c>
      <c r="O2751" t="str">
        <f>IF(full_data!L2751&lt;&gt;"",full_data!L2751,"")</f>
        <v/>
      </c>
      <c r="P2751" t="str">
        <f t="shared" si="171"/>
        <v>_</v>
      </c>
      <c r="Q2751" t="str">
        <f t="shared" si="171"/>
        <v>_</v>
      </c>
    </row>
    <row r="2752" spans="1:17" x14ac:dyDescent="0.35">
      <c r="A2752">
        <f>IF(LEFT(C2752,1)="#",C2752,IF(full_data!A2752&lt;&gt;"",full_data!A2752,""))</f>
        <v>3</v>
      </c>
      <c r="B2752" t="str">
        <f t="shared" si="168"/>
        <v>dim₂-ma,</v>
      </c>
      <c r="C2752" t="str">
        <f>IF(full_data!B2752&lt;&gt;"",full_data!B2752,"")</f>
        <v>dim₂-ma,</v>
      </c>
      <c r="D2752" t="str">
        <f>IF(full_data!C2752&lt;&gt;"",full_data!C2752,"")</f>
        <v>dim-ʾa=ø</v>
      </c>
      <c r="E2752" t="str">
        <f t="shared" si="169"/>
        <v>_</v>
      </c>
      <c r="F2752" t="str">
        <f>IF(full_data!D2752&lt;&gt;"",full_data!D2752,"")</f>
        <v>VERB</v>
      </c>
      <c r="G2752" t="str">
        <f>IF(full_data!E2752&lt;&gt;"",full_data!E2752,"")</f>
        <v>make-PT=ABS</v>
      </c>
      <c r="H2752">
        <f>IF(full_data!F2752&lt;&gt;"",full_data!F2752,"")</f>
        <v>1</v>
      </c>
      <c r="I2752" t="str">
        <f>IF(full_data!G2752&lt;&gt;"",full_data!G2752,"")</f>
        <v>acl</v>
      </c>
      <c r="J2752" t="str">
        <f>IF(full_data!H2752&lt;&gt;"",full_data!H2752,"")</f>
        <v>acl</v>
      </c>
      <c r="K2752" t="str">
        <f>IF(full_data!I2752&lt;&gt;"",full_data!I2752,"")</f>
        <v/>
      </c>
      <c r="L2752" t="str">
        <f t="shared" si="170"/>
        <v>_</v>
      </c>
      <c r="M2752">
        <f>IF(full_data!J2752&lt;&gt;"",full_data!J2752,"")</f>
        <v>1</v>
      </c>
      <c r="N2752" t="str">
        <f>IF(full_data!K2752&lt;&gt;"",full_data!K2752,"")</f>
        <v>acl</v>
      </c>
      <c r="O2752" t="str">
        <f>IF(full_data!L2752&lt;&gt;"",full_data!L2752,"")</f>
        <v/>
      </c>
      <c r="P2752" t="str">
        <f t="shared" si="171"/>
        <v>_</v>
      </c>
      <c r="Q2752" t="str">
        <f t="shared" si="171"/>
        <v>_</v>
      </c>
    </row>
    <row r="2753" spans="1:17" x14ac:dyDescent="0.35">
      <c r="A2753">
        <f>IF(LEFT(C2753,1)="#",C2753,IF(full_data!A2753&lt;&gt;"",full_data!A2753,""))</f>
        <v>4</v>
      </c>
      <c r="B2753" t="str">
        <f t="shared" si="168"/>
        <v>ensi₂</v>
      </c>
      <c r="C2753" t="str">
        <f>IF(full_data!B2753&lt;&gt;"",full_data!B2753,"")</f>
        <v>ensi₂</v>
      </c>
      <c r="D2753" t="str">
        <f>IF(full_data!C2753&lt;&gt;"",full_data!C2753,"")</f>
        <v>ensi</v>
      </c>
      <c r="E2753" t="str">
        <f t="shared" si="169"/>
        <v>_</v>
      </c>
      <c r="F2753" t="str">
        <f>IF(full_data!D2753&lt;&gt;"",full_data!D2753,"")</f>
        <v>NOUN</v>
      </c>
      <c r="G2753" t="str">
        <f>IF(full_data!E2753&lt;&gt;"",full_data!E2753,"")</f>
        <v>ruler</v>
      </c>
      <c r="H2753">
        <f>IF(full_data!F2753&lt;&gt;"",full_data!F2753,"")</f>
        <v>7</v>
      </c>
      <c r="I2753" t="str">
        <f>IF(full_data!G2753&lt;&gt;"",full_data!G2753,"")</f>
        <v>ERG</v>
      </c>
      <c r="J2753" t="str">
        <f>IF(full_data!H2753&lt;&gt;"",full_data!H2753,"")</f>
        <v>nsubj</v>
      </c>
      <c r="K2753" t="str">
        <f>IF(full_data!I2753&lt;&gt;"",full_data!I2753,"")</f>
        <v/>
      </c>
      <c r="L2753" t="str">
        <f t="shared" si="170"/>
        <v>_</v>
      </c>
      <c r="M2753">
        <f>IF(full_data!J2753&lt;&gt;"",full_data!J2753,"")</f>
        <v>7</v>
      </c>
      <c r="N2753" t="str">
        <f>IF(full_data!K2753&lt;&gt;"",full_data!K2753,"")</f>
        <v>nsubj</v>
      </c>
      <c r="O2753" t="str">
        <f>IF(full_data!L2753&lt;&gt;"",full_data!L2753,"")</f>
        <v>marked at 5</v>
      </c>
      <c r="P2753" t="str">
        <f t="shared" si="171"/>
        <v>_</v>
      </c>
      <c r="Q2753" t="str">
        <f t="shared" si="171"/>
        <v>_</v>
      </c>
    </row>
    <row r="2754" spans="1:17" x14ac:dyDescent="0.35">
      <c r="A2754">
        <f>IF(LEFT(C2754,1)="#",C2754,IF(full_data!A2754&lt;&gt;"",full_data!A2754,""))</f>
        <v>5</v>
      </c>
      <c r="B2754" t="str">
        <f t="shared" si="168"/>
        <v>dili-e</v>
      </c>
      <c r="C2754" t="str">
        <f>IF(full_data!B2754&lt;&gt;"",full_data!B2754,"")</f>
        <v>dili-e</v>
      </c>
      <c r="D2754" t="str">
        <f>IF(full_data!C2754&lt;&gt;"",full_data!C2754,"")</f>
        <v>dili=e</v>
      </c>
      <c r="E2754" t="str">
        <f t="shared" si="169"/>
        <v>_</v>
      </c>
      <c r="F2754" t="str">
        <f>IF(full_data!D2754&lt;&gt;"",full_data!D2754,"")</f>
        <v>NOUN</v>
      </c>
      <c r="G2754" t="str">
        <f>IF(full_data!E2754&lt;&gt;"",full_data!E2754,"")</f>
        <v>single=ERG</v>
      </c>
      <c r="H2754">
        <f>IF(full_data!F2754&lt;&gt;"",full_data!F2754,"")</f>
        <v>4</v>
      </c>
      <c r="I2754" t="str">
        <f>IF(full_data!G2754&lt;&gt;"",full_data!G2754,"")</f>
        <v>amod</v>
      </c>
      <c r="J2754" t="str">
        <f>IF(full_data!H2754&lt;&gt;"",full_data!H2754,"")</f>
        <v/>
      </c>
      <c r="K2754" t="str">
        <f>IF(full_data!I2754&lt;&gt;"",full_data!I2754,"")</f>
        <v/>
      </c>
      <c r="L2754" t="str">
        <f t="shared" si="170"/>
        <v>_</v>
      </c>
      <c r="M2754">
        <f>IF(full_data!J2754&lt;&gt;"",full_data!J2754,"")</f>
        <v>4</v>
      </c>
      <c r="N2754" t="str">
        <f>IF(full_data!K2754&lt;&gt;"",full_data!K2754,"")</f>
        <v>amod</v>
      </c>
      <c r="O2754" t="str">
        <f>IF(full_data!L2754&lt;&gt;"",full_data!L2754,"")</f>
        <v/>
      </c>
      <c r="P2754" t="str">
        <f t="shared" si="171"/>
        <v>_</v>
      </c>
      <c r="Q2754" t="str">
        <f t="shared" si="171"/>
        <v>_</v>
      </c>
    </row>
    <row r="2755" spans="1:17" x14ac:dyDescent="0.35">
      <c r="A2755">
        <f>IF(LEFT(C2755,1)="#",C2755,IF(full_data!A2755&lt;&gt;"",full_data!A2755,""))</f>
        <v>6</v>
      </c>
      <c r="B2755" t="str">
        <f t="shared" ref="B2755:B2818" si="172">IF(LEFT(C2755,1)="#","",C2755)</f>
        <v>dnin-ŋir₂-su-ra,</v>
      </c>
      <c r="C2755" t="str">
        <f>IF(full_data!B2755&lt;&gt;"",full_data!B2755,"")</f>
        <v>dnin-ŋir₂-su-ra,</v>
      </c>
      <c r="D2755" t="str">
        <f>IF(full_data!C2755&lt;&gt;"",full_data!C2755,"")</f>
        <v>ninŋirsuk=ra</v>
      </c>
      <c r="E2755" t="str">
        <f t="shared" ref="E2755:E2818" si="173">IF(ISNUMBER($A2755),"_","")</f>
        <v>_</v>
      </c>
      <c r="F2755" t="str">
        <f>IF(full_data!D2755&lt;&gt;"",full_data!D2755,"")</f>
        <v>PROPN</v>
      </c>
      <c r="G2755" t="str">
        <f>IF(full_data!E2755&lt;&gt;"",full_data!E2755,"")</f>
        <v>DN=DAT.H</v>
      </c>
      <c r="H2755">
        <f>IF(full_data!F2755&lt;&gt;"",full_data!F2755,"")</f>
        <v>7</v>
      </c>
      <c r="I2755" t="str">
        <f>IF(full_data!G2755&lt;&gt;"",full_data!G2755,"")</f>
        <v>DAT</v>
      </c>
      <c r="J2755" t="str">
        <f>IF(full_data!H2755&lt;&gt;"",full_data!H2755,"")</f>
        <v>iobj</v>
      </c>
      <c r="K2755" t="str">
        <f>IF(full_data!I2755&lt;&gt;"",full_data!I2755,"")</f>
        <v/>
      </c>
      <c r="L2755" t="str">
        <f t="shared" ref="L2755:L2818" si="174">IF(ISNUMBER($A2755),"_","")</f>
        <v>_</v>
      </c>
      <c r="M2755">
        <f>IF(full_data!J2755&lt;&gt;"",full_data!J2755,"")</f>
        <v>7</v>
      </c>
      <c r="N2755" t="str">
        <f>IF(full_data!K2755&lt;&gt;"",full_data!K2755,"")</f>
        <v>iobj</v>
      </c>
      <c r="O2755" t="str">
        <f>IF(full_data!L2755&lt;&gt;"",full_data!L2755,"")</f>
        <v/>
      </c>
      <c r="P2755" t="str">
        <f t="shared" ref="P2755:Q2818" si="175">IF(ISNUMBER($A2755),"_","")</f>
        <v>_</v>
      </c>
      <c r="Q2755" t="str">
        <f t="shared" si="175"/>
        <v>_</v>
      </c>
    </row>
    <row r="2756" spans="1:17" x14ac:dyDescent="0.35">
      <c r="A2756">
        <f>IF(LEFT(C2756,1)="#",C2756,IF(full_data!A2756&lt;&gt;"",full_data!A2756,""))</f>
        <v>7</v>
      </c>
      <c r="B2756" t="str">
        <f t="shared" si="172"/>
        <v>nu-na-du₃,</v>
      </c>
      <c r="C2756" t="str">
        <f>IF(full_data!B2756&lt;&gt;"",full_data!B2756,"")</f>
        <v>nu-na-du₃,</v>
      </c>
      <c r="D2756" t="str">
        <f>IF(full_data!C2756&lt;&gt;"",full_data!C2756,"")</f>
        <v>S1nu-S2i-S6nn-S7a-S11n-S12du-S14ø</v>
      </c>
      <c r="E2756" t="str">
        <f t="shared" si="173"/>
        <v>_</v>
      </c>
      <c r="F2756" t="str">
        <f>IF(full_data!D2756&lt;&gt;"",full_data!D2756,"")</f>
        <v>VERB</v>
      </c>
      <c r="G2756" t="str">
        <f>IF(full_data!E2756&lt;&gt;"",full_data!E2756,"")</f>
        <v>NEG-FIN-3.SG.H-DAT-3.SG.H.A-build-3.SG.P</v>
      </c>
      <c r="H2756">
        <f>IF(full_data!F2756&lt;&gt;"",full_data!F2756,"")</f>
        <v>0</v>
      </c>
      <c r="I2756" t="str">
        <f>IF(full_data!G2756&lt;&gt;"",full_data!G2756,"")</f>
        <v>root</v>
      </c>
      <c r="J2756" t="str">
        <f>IF(full_data!H2756&lt;&gt;"",full_data!H2756,"")</f>
        <v>root</v>
      </c>
      <c r="K2756" t="str">
        <f>IF(full_data!I2756&lt;&gt;"",full_data!I2756,"")</f>
        <v/>
      </c>
      <c r="L2756" t="str">
        <f t="shared" si="174"/>
        <v>_</v>
      </c>
      <c r="M2756">
        <f>IF(full_data!J2756&lt;&gt;"",full_data!J2756,"")</f>
        <v>0</v>
      </c>
      <c r="N2756" t="str">
        <f>IF(full_data!K2756&lt;&gt;"",full_data!K2756,"")</f>
        <v>root</v>
      </c>
      <c r="O2756" t="str">
        <f>IF(full_data!L2756&lt;&gt;"",full_data!L2756,"")</f>
        <v/>
      </c>
      <c r="P2756" t="str">
        <f t="shared" si="175"/>
        <v>_</v>
      </c>
      <c r="Q2756" t="str">
        <f t="shared" si="175"/>
        <v>_</v>
      </c>
    </row>
    <row r="2757" spans="1:17" x14ac:dyDescent="0.35">
      <c r="A2757" t="str">
        <f>IF(LEFT(C2757,1)="#",C2757,IF(full_data!A2757&lt;&gt;"",full_data!A2757,""))</f>
        <v/>
      </c>
      <c r="B2757" t="str">
        <f t="shared" si="172"/>
        <v/>
      </c>
      <c r="C2757" t="str">
        <f>IF(full_data!B2757&lt;&gt;"",full_data!B2757,"")</f>
        <v/>
      </c>
      <c r="D2757" t="str">
        <f>IF(full_data!C2757&lt;&gt;"",full_data!C2757,"")</f>
        <v/>
      </c>
      <c r="E2757" t="str">
        <f t="shared" si="173"/>
        <v/>
      </c>
      <c r="F2757" t="str">
        <f>IF(full_data!D2757&lt;&gt;"",full_data!D2757,"")</f>
        <v/>
      </c>
      <c r="G2757" t="str">
        <f>IF(full_data!E2757&lt;&gt;"",full_data!E2757,"")</f>
        <v/>
      </c>
      <c r="H2757" t="str">
        <f>IF(full_data!F2757&lt;&gt;"",full_data!F2757,"")</f>
        <v/>
      </c>
      <c r="I2757" t="str">
        <f>IF(full_data!G2757&lt;&gt;"",full_data!G2757,"")</f>
        <v/>
      </c>
      <c r="J2757" t="str">
        <f>IF(full_data!H2757&lt;&gt;"",full_data!H2757,"")</f>
        <v/>
      </c>
      <c r="K2757" t="str">
        <f>IF(full_data!I2757&lt;&gt;"",full_data!I2757,"")</f>
        <v/>
      </c>
      <c r="L2757" t="str">
        <f t="shared" si="174"/>
        <v/>
      </c>
      <c r="M2757" t="str">
        <f>IF(full_data!J2757&lt;&gt;"",full_data!J2757,"")</f>
        <v/>
      </c>
      <c r="N2757" t="str">
        <f>IF(full_data!K2757&lt;&gt;"",full_data!K2757,"")</f>
        <v/>
      </c>
      <c r="O2757" t="str">
        <f>IF(full_data!L2757&lt;&gt;"",full_data!L2757,"")</f>
        <v/>
      </c>
      <c r="P2757" t="str">
        <f t="shared" si="175"/>
        <v/>
      </c>
      <c r="Q2757" t="str">
        <f t="shared" si="175"/>
        <v/>
      </c>
    </row>
    <row r="2758" spans="1:17" x14ac:dyDescent="0.35">
      <c r="A2758" t="str">
        <f>IF(LEFT(C2758,1)="#",C2758,IF(full_data!A2758&lt;&gt;"",full_data!A2758,""))</f>
        <v># P232275</v>
      </c>
      <c r="B2758" t="str">
        <f t="shared" si="172"/>
        <v/>
      </c>
      <c r="C2758" t="str">
        <f>IF(full_data!B2758&lt;&gt;"",full_data!B2758,"")</f>
        <v># P232275</v>
      </c>
      <c r="D2758" t="str">
        <f>IF(full_data!C2758&lt;&gt;"",full_data!C2758,"")</f>
        <v/>
      </c>
      <c r="E2758" t="str">
        <f t="shared" si="173"/>
        <v/>
      </c>
      <c r="F2758" t="str">
        <f>IF(full_data!D2758&lt;&gt;"",full_data!D2758,"")</f>
        <v/>
      </c>
      <c r="G2758" t="str">
        <f>IF(full_data!E2758&lt;&gt;"",full_data!E2758,"")</f>
        <v/>
      </c>
      <c r="H2758" t="str">
        <f>IF(full_data!F2758&lt;&gt;"",full_data!F2758,"")</f>
        <v/>
      </c>
      <c r="I2758" t="str">
        <f>IF(full_data!G2758&lt;&gt;"",full_data!G2758,"")</f>
        <v/>
      </c>
      <c r="J2758" t="str">
        <f>IF(full_data!H2758&lt;&gt;"",full_data!H2758,"")</f>
        <v/>
      </c>
      <c r="K2758" t="str">
        <f>IF(full_data!I2758&lt;&gt;"",full_data!I2758,"")</f>
        <v/>
      </c>
      <c r="L2758" t="str">
        <f t="shared" si="174"/>
        <v/>
      </c>
      <c r="M2758" t="str">
        <f>IF(full_data!J2758&lt;&gt;"",full_data!J2758,"")</f>
        <v/>
      </c>
      <c r="N2758" t="str">
        <f>IF(full_data!K2758&lt;&gt;"",full_data!K2758,"")</f>
        <v/>
      </c>
      <c r="O2758" t="str">
        <f>IF(full_data!L2758&lt;&gt;"",full_data!L2758,"")</f>
        <v/>
      </c>
      <c r="P2758" t="str">
        <f t="shared" si="175"/>
        <v/>
      </c>
      <c r="Q2758" t="str">
        <f t="shared" si="175"/>
        <v/>
      </c>
    </row>
    <row r="2759" spans="1:17" x14ac:dyDescent="0.35">
      <c r="A2759" t="str">
        <f>IF(LEFT(C2759,1)="#",C2759,IF(full_data!A2759&lt;&gt;"",full_data!A2759,""))</f>
        <v>#(69) Gudea Statue B 3:8–9 (Lagash, 21st c.) (P232275)</v>
      </c>
      <c r="B2759" t="str">
        <f t="shared" si="172"/>
        <v/>
      </c>
      <c r="C2759" t="str">
        <f>IF(full_data!B2759&lt;&gt;"",full_data!B2759,"")</f>
        <v>#(69) Gudea Statue B 3:8–9 (Lagash, 21st c.) (P232275)</v>
      </c>
      <c r="D2759" t="str">
        <f>IF(full_data!C2759&lt;&gt;"",full_data!C2759,"")</f>
        <v/>
      </c>
      <c r="E2759" t="str">
        <f t="shared" si="173"/>
        <v/>
      </c>
      <c r="F2759" t="str">
        <f>IF(full_data!D2759&lt;&gt;"",full_data!D2759,"")</f>
        <v/>
      </c>
      <c r="G2759" t="str">
        <f>IF(full_data!E2759&lt;&gt;"",full_data!E2759,"")</f>
        <v/>
      </c>
      <c r="H2759" t="str">
        <f>IF(full_data!F2759&lt;&gt;"",full_data!F2759,"")</f>
        <v/>
      </c>
      <c r="I2759" t="str">
        <f>IF(full_data!G2759&lt;&gt;"",full_data!G2759,"")</f>
        <v/>
      </c>
      <c r="J2759" t="str">
        <f>IF(full_data!H2759&lt;&gt;"",full_data!H2759,"")</f>
        <v/>
      </c>
      <c r="K2759" t="str">
        <f>IF(full_data!I2759&lt;&gt;"",full_data!I2759,"")</f>
        <v/>
      </c>
      <c r="L2759" t="str">
        <f t="shared" si="174"/>
        <v/>
      </c>
      <c r="M2759" t="str">
        <f>IF(full_data!J2759&lt;&gt;"",full_data!J2759,"")</f>
        <v/>
      </c>
      <c r="N2759" t="str">
        <f>IF(full_data!K2759&lt;&gt;"",full_data!K2759,"")</f>
        <v/>
      </c>
      <c r="O2759" t="str">
        <f>IF(full_data!L2759&lt;&gt;"",full_data!L2759,"")</f>
        <v/>
      </c>
      <c r="P2759" t="str">
        <f t="shared" si="175"/>
        <v/>
      </c>
      <c r="Q2759" t="str">
        <f t="shared" si="175"/>
        <v/>
      </c>
    </row>
    <row r="2760" spans="1:17" x14ac:dyDescent="0.35">
      <c r="A2760" t="str">
        <f>IF(LEFT(C2760,1)="#",C2760,IF(full_data!A2760&lt;&gt;"",full_data!A2760,""))</f>
        <v>#“(when Ningirsu) chose Gudea for (being) the true shepherd of the Land for himself, ….”</v>
      </c>
      <c r="B2760" t="str">
        <f t="shared" si="172"/>
        <v/>
      </c>
      <c r="C2760" t="str">
        <f>IF(full_data!B2760&lt;&gt;"",full_data!B2760,"")</f>
        <v>#“(when Ningirsu) chose Gudea for (being) the true shepherd of the Land for himself, ….”</v>
      </c>
      <c r="D2760" t="str">
        <f>IF(full_data!C2760&lt;&gt;"",full_data!C2760,"")</f>
        <v/>
      </c>
      <c r="E2760" t="str">
        <f t="shared" si="173"/>
        <v/>
      </c>
      <c r="F2760" t="str">
        <f>IF(full_data!D2760&lt;&gt;"",full_data!D2760,"")</f>
        <v/>
      </c>
      <c r="G2760" t="str">
        <f>IF(full_data!E2760&lt;&gt;"",full_data!E2760,"")</f>
        <v/>
      </c>
      <c r="H2760" t="str">
        <f>IF(full_data!F2760&lt;&gt;"",full_data!F2760,"")</f>
        <v/>
      </c>
      <c r="I2760" t="str">
        <f>IF(full_data!G2760&lt;&gt;"",full_data!G2760,"")</f>
        <v/>
      </c>
      <c r="J2760" t="str">
        <f>IF(full_data!H2760&lt;&gt;"",full_data!H2760,"")</f>
        <v/>
      </c>
      <c r="K2760" t="str">
        <f>IF(full_data!I2760&lt;&gt;"",full_data!I2760,"")</f>
        <v/>
      </c>
      <c r="L2760" t="str">
        <f t="shared" si="174"/>
        <v/>
      </c>
      <c r="M2760" t="str">
        <f>IF(full_data!J2760&lt;&gt;"",full_data!J2760,"")</f>
        <v/>
      </c>
      <c r="N2760" t="str">
        <f>IF(full_data!K2760&lt;&gt;"",full_data!K2760,"")</f>
        <v/>
      </c>
      <c r="O2760" t="str">
        <f>IF(full_data!L2760&lt;&gt;"",full_data!L2760,"")</f>
        <v/>
      </c>
      <c r="P2760" t="str">
        <f t="shared" si="175"/>
        <v/>
      </c>
      <c r="Q2760" t="str">
        <f t="shared" si="175"/>
        <v/>
      </c>
    </row>
    <row r="2761" spans="1:17" x14ac:dyDescent="0.35">
      <c r="A2761">
        <f>IF(LEFT(C2761,1)="#",C2761,IF(full_data!A2761&lt;&gt;"",full_data!A2761,""))</f>
        <v>1</v>
      </c>
      <c r="B2761" t="str">
        <f t="shared" si="172"/>
        <v>gu₃-de₂-a,</v>
      </c>
      <c r="C2761" t="str">
        <f>IF(full_data!B2761&lt;&gt;"",full_data!B2761,"")</f>
        <v>gu₃-de₂-a,</v>
      </c>
      <c r="D2761" t="str">
        <f>IF(full_data!C2761&lt;&gt;"",full_data!C2761,"")</f>
        <v>gudea=ø</v>
      </c>
      <c r="E2761" t="str">
        <f t="shared" si="173"/>
        <v>_</v>
      </c>
      <c r="F2761" t="str">
        <f>IF(full_data!D2761&lt;&gt;"",full_data!D2761,"")</f>
        <v>PROPN</v>
      </c>
      <c r="G2761" t="str">
        <f>IF(full_data!E2761&lt;&gt;"",full_data!E2761,"")</f>
        <v>PN=ABS</v>
      </c>
      <c r="H2761">
        <f>IF(full_data!F2761&lt;&gt;"",full_data!F2761,"")</f>
        <v>5</v>
      </c>
      <c r="I2761" t="str">
        <f>IF(full_data!G2761&lt;&gt;"",full_data!G2761,"")</f>
        <v>ABS</v>
      </c>
      <c r="J2761" t="str">
        <f>IF(full_data!H2761&lt;&gt;"",full_data!H2761,"")</f>
        <v>obj</v>
      </c>
      <c r="K2761" t="str">
        <f>IF(full_data!I2761&lt;&gt;"",full_data!I2761,"")</f>
        <v/>
      </c>
      <c r="L2761" t="str">
        <f t="shared" si="174"/>
        <v>_</v>
      </c>
      <c r="M2761">
        <f>IF(full_data!J2761&lt;&gt;"",full_data!J2761,"")</f>
        <v>5</v>
      </c>
      <c r="N2761" t="str">
        <f>IF(full_data!K2761&lt;&gt;"",full_data!K2761,"")</f>
        <v>obj</v>
      </c>
      <c r="O2761" t="str">
        <f>IF(full_data!L2761&lt;&gt;"",full_data!L2761,"")</f>
        <v/>
      </c>
      <c r="P2761" t="str">
        <f t="shared" si="175"/>
        <v>_</v>
      </c>
      <c r="Q2761" t="str">
        <f t="shared" si="175"/>
        <v>_</v>
      </c>
    </row>
    <row r="2762" spans="1:17" x14ac:dyDescent="0.35">
      <c r="A2762">
        <f>IF(LEFT(C2762,1)="#",C2762,IF(full_data!A2762&lt;&gt;"",full_data!A2762,""))</f>
        <v>2</v>
      </c>
      <c r="B2762" t="str">
        <f t="shared" si="172"/>
        <v>sipad</v>
      </c>
      <c r="C2762" t="str">
        <f>IF(full_data!B2762&lt;&gt;"",full_data!B2762,"")</f>
        <v>sipad</v>
      </c>
      <c r="D2762" t="str">
        <f>IF(full_data!C2762&lt;&gt;"",full_data!C2762,"")</f>
        <v>sipad</v>
      </c>
      <c r="E2762" t="str">
        <f t="shared" si="173"/>
        <v>_</v>
      </c>
      <c r="F2762" t="str">
        <f>IF(full_data!D2762&lt;&gt;"",full_data!D2762,"")</f>
        <v>NOUN</v>
      </c>
      <c r="G2762" t="str">
        <f>IF(full_data!E2762&lt;&gt;"",full_data!E2762,"")</f>
        <v>shepherd</v>
      </c>
      <c r="H2762">
        <f>IF(full_data!F2762&lt;&gt;"",full_data!F2762,"")</f>
        <v>5</v>
      </c>
      <c r="I2762" t="str">
        <f>IF(full_data!G2762&lt;&gt;"",full_data!G2762,"")</f>
        <v>TERM</v>
      </c>
      <c r="J2762" t="str">
        <f>IF(full_data!H2762&lt;&gt;"",full_data!H2762,"")</f>
        <v>obl</v>
      </c>
      <c r="K2762" t="str">
        <f>IF(full_data!I2762&lt;&gt;"",full_data!I2762,"")</f>
        <v/>
      </c>
      <c r="L2762" t="str">
        <f t="shared" si="174"/>
        <v>_</v>
      </c>
      <c r="M2762">
        <f>IF(full_data!J2762&lt;&gt;"",full_data!J2762,"")</f>
        <v>5</v>
      </c>
      <c r="N2762" t="str">
        <f>IF(full_data!K2762&lt;&gt;"",full_data!K2762,"")</f>
        <v>obl</v>
      </c>
      <c r="O2762" t="str">
        <f>IF(full_data!L2762&lt;&gt;"",full_data!L2762,"")</f>
        <v/>
      </c>
      <c r="P2762" t="str">
        <f t="shared" si="175"/>
        <v>_</v>
      </c>
      <c r="Q2762" t="str">
        <f t="shared" si="175"/>
        <v>_</v>
      </c>
    </row>
    <row r="2763" spans="1:17" x14ac:dyDescent="0.35">
      <c r="A2763">
        <f>IF(LEFT(C2763,1)="#",C2763,IF(full_data!A2763&lt;&gt;"",full_data!A2763,""))</f>
        <v>3</v>
      </c>
      <c r="B2763" t="str">
        <f t="shared" si="172"/>
        <v>zid-še₃</v>
      </c>
      <c r="C2763" t="str">
        <f>IF(full_data!B2763&lt;&gt;"",full_data!B2763,"")</f>
        <v>zid-še₃</v>
      </c>
      <c r="D2763" t="str">
        <f>IF(full_data!C2763&lt;&gt;"",full_data!C2763,"")</f>
        <v>zid-ø=še</v>
      </c>
      <c r="E2763" t="str">
        <f t="shared" si="173"/>
        <v>_</v>
      </c>
      <c r="F2763" t="str">
        <f>IF(full_data!D2763&lt;&gt;"",full_data!D2763,"")</f>
        <v>VERB</v>
      </c>
      <c r="G2763" t="str">
        <f>IF(full_data!E2763&lt;&gt;"",full_data!E2763,"")</f>
        <v>right-TL=TERM</v>
      </c>
      <c r="H2763">
        <f>IF(full_data!F2763&lt;&gt;"",full_data!F2763,"")</f>
        <v>2</v>
      </c>
      <c r="I2763" t="str">
        <f>IF(full_data!G2763&lt;&gt;"",full_data!G2763,"")</f>
        <v>amod</v>
      </c>
      <c r="J2763" t="str">
        <f>IF(full_data!H2763&lt;&gt;"",full_data!H2763,"")</f>
        <v/>
      </c>
      <c r="K2763" t="str">
        <f>IF(full_data!I2763&lt;&gt;"",full_data!I2763,"")</f>
        <v/>
      </c>
      <c r="L2763" t="str">
        <f t="shared" si="174"/>
        <v>_</v>
      </c>
      <c r="M2763">
        <f>IF(full_data!J2763&lt;&gt;"",full_data!J2763,"")</f>
        <v>2</v>
      </c>
      <c r="N2763" t="str">
        <f>IF(full_data!K2763&lt;&gt;"",full_data!K2763,"")</f>
        <v>amod</v>
      </c>
      <c r="O2763" t="str">
        <f>IF(full_data!L2763&lt;&gt;"",full_data!L2763,"")</f>
        <v/>
      </c>
      <c r="P2763" t="str">
        <f t="shared" si="175"/>
        <v>_</v>
      </c>
      <c r="Q2763" t="str">
        <f t="shared" si="175"/>
        <v>_</v>
      </c>
    </row>
    <row r="2764" spans="1:17" x14ac:dyDescent="0.35">
      <c r="A2764">
        <f>IF(LEFT(C2764,1)="#",C2764,IF(full_data!A2764&lt;&gt;"",full_data!A2764,""))</f>
        <v>4</v>
      </c>
      <c r="B2764" t="str">
        <f t="shared" si="172"/>
        <v>kalam-ma</v>
      </c>
      <c r="C2764" t="str">
        <f>IF(full_data!B2764&lt;&gt;"",full_data!B2764,"")</f>
        <v>kalam-ma</v>
      </c>
      <c r="D2764" t="str">
        <f>IF(full_data!C2764&lt;&gt;"",full_data!C2764,"")</f>
        <v>kalam=ʾa</v>
      </c>
      <c r="E2764" t="str">
        <f t="shared" si="173"/>
        <v>_</v>
      </c>
      <c r="F2764" t="str">
        <f>IF(full_data!D2764&lt;&gt;"",full_data!D2764,"")</f>
        <v>NOUN</v>
      </c>
      <c r="G2764" t="str">
        <f>IF(full_data!E2764&lt;&gt;"",full_data!E2764,"")</f>
        <v>land=L1</v>
      </c>
      <c r="H2764">
        <f>IF(full_data!F2764&lt;&gt;"",full_data!F2764,"")</f>
        <v>5</v>
      </c>
      <c r="I2764" t="str">
        <f>IF(full_data!G2764&lt;&gt;"",full_data!G2764,"")</f>
        <v>LOC</v>
      </c>
      <c r="J2764" t="str">
        <f>IF(full_data!H2764&lt;&gt;"",full_data!H2764,"")</f>
        <v>obl</v>
      </c>
      <c r="K2764" t="str">
        <f>IF(full_data!I2764&lt;&gt;"",full_data!I2764,"")</f>
        <v/>
      </c>
      <c r="L2764" t="str">
        <f t="shared" si="174"/>
        <v>_</v>
      </c>
      <c r="M2764">
        <f>IF(full_data!J2764&lt;&gt;"",full_data!J2764,"")</f>
        <v>5</v>
      </c>
      <c r="N2764" t="str">
        <f>IF(full_data!K2764&lt;&gt;"",full_data!K2764,"")</f>
        <v>obl</v>
      </c>
      <c r="O2764" t="str">
        <f>IF(full_data!L2764&lt;&gt;"",full_data!L2764,"")</f>
        <v/>
      </c>
      <c r="P2764" t="str">
        <f t="shared" si="175"/>
        <v>_</v>
      </c>
      <c r="Q2764" t="str">
        <f t="shared" si="175"/>
        <v>_</v>
      </c>
    </row>
    <row r="2765" spans="1:17" x14ac:dyDescent="0.35">
      <c r="A2765">
        <f>IF(LEFT(C2765,1)="#",C2765,IF(full_data!A2765&lt;&gt;"",full_data!A2765,""))</f>
        <v>5</v>
      </c>
      <c r="B2765" t="str">
        <f t="shared" si="172"/>
        <v>ba-ni-pad₃-da-a</v>
      </c>
      <c r="C2765" t="str">
        <f>IF(full_data!B2765&lt;&gt;"",full_data!B2765,"")</f>
        <v>ba-ni-pad₃-da-a</v>
      </c>
      <c r="D2765" t="str">
        <f>IF(full_data!C2765&lt;&gt;"",full_data!C2765,"")</f>
        <v>S5ba-S10ni-S11n-S12pad-S14ø-S15ʾa-ʾa</v>
      </c>
      <c r="E2765" t="str">
        <f t="shared" si="173"/>
        <v>_</v>
      </c>
      <c r="F2765" t="str">
        <f>IF(full_data!D2765&lt;&gt;"",full_data!D2765,"")</f>
        <v>VERB</v>
      </c>
      <c r="G2765" t="str">
        <f>IF(full_data!E2765&lt;&gt;"",full_data!E2765,"")</f>
        <v>MID-L1-3.SG.H.A-find-3.SG.P-SUB-L1</v>
      </c>
      <c r="H2765">
        <f>IF(full_data!F2765&lt;&gt;"",full_data!F2765,"")</f>
        <v>0</v>
      </c>
      <c r="I2765" t="str">
        <f>IF(full_data!G2765&lt;&gt;"",full_data!G2765,"")</f>
        <v>SUB+LOC</v>
      </c>
      <c r="J2765" t="str">
        <f>IF(full_data!H2765&lt;&gt;"",full_data!H2765,"")</f>
        <v>root</v>
      </c>
      <c r="K2765" t="str">
        <f>IF(full_data!I2765&lt;&gt;"",full_data!I2765,"")</f>
        <v/>
      </c>
      <c r="L2765" t="str">
        <f t="shared" si="174"/>
        <v>_</v>
      </c>
      <c r="M2765">
        <f>IF(full_data!J2765&lt;&gt;"",full_data!J2765,"")</f>
        <v>0</v>
      </c>
      <c r="N2765" t="str">
        <f>IF(full_data!K2765&lt;&gt;"",full_data!K2765,"")</f>
        <v>root</v>
      </c>
      <c r="O2765" t="str">
        <f>IF(full_data!L2765&lt;&gt;"",full_data!L2765,"")</f>
        <v>morphology expresses "when" plus subordination, i.e., SUB can be combined with other cases if no head does exist</v>
      </c>
      <c r="P2765" t="str">
        <f t="shared" si="175"/>
        <v>_</v>
      </c>
      <c r="Q2765" t="str">
        <f t="shared" si="175"/>
        <v>_</v>
      </c>
    </row>
    <row r="2766" spans="1:17" x14ac:dyDescent="0.35">
      <c r="A2766" t="str">
        <f>IF(LEFT(C2766,1)="#",C2766,IF(full_data!A2766&lt;&gt;"",full_data!A2766,""))</f>
        <v/>
      </c>
      <c r="B2766" t="str">
        <f t="shared" si="172"/>
        <v/>
      </c>
      <c r="C2766" t="str">
        <f>IF(full_data!B2766&lt;&gt;"",full_data!B2766,"")</f>
        <v/>
      </c>
      <c r="D2766" t="str">
        <f>IF(full_data!C2766&lt;&gt;"",full_data!C2766,"")</f>
        <v/>
      </c>
      <c r="E2766" t="str">
        <f t="shared" si="173"/>
        <v/>
      </c>
      <c r="F2766" t="str">
        <f>IF(full_data!D2766&lt;&gt;"",full_data!D2766,"")</f>
        <v/>
      </c>
      <c r="G2766" t="str">
        <f>IF(full_data!E2766&lt;&gt;"",full_data!E2766,"")</f>
        <v/>
      </c>
      <c r="H2766" t="str">
        <f>IF(full_data!F2766&lt;&gt;"",full_data!F2766,"")</f>
        <v/>
      </c>
      <c r="I2766" t="str">
        <f>IF(full_data!G2766&lt;&gt;"",full_data!G2766,"")</f>
        <v/>
      </c>
      <c r="J2766" t="str">
        <f>IF(full_data!H2766&lt;&gt;"",full_data!H2766,"")</f>
        <v/>
      </c>
      <c r="K2766" t="str">
        <f>IF(full_data!I2766&lt;&gt;"",full_data!I2766,"")</f>
        <v/>
      </c>
      <c r="L2766" t="str">
        <f t="shared" si="174"/>
        <v/>
      </c>
      <c r="M2766" t="str">
        <f>IF(full_data!J2766&lt;&gt;"",full_data!J2766,"")</f>
        <v/>
      </c>
      <c r="N2766" t="str">
        <f>IF(full_data!K2766&lt;&gt;"",full_data!K2766,"")</f>
        <v/>
      </c>
      <c r="O2766" t="str">
        <f>IF(full_data!L2766&lt;&gt;"",full_data!L2766,"")</f>
        <v/>
      </c>
      <c r="P2766" t="str">
        <f t="shared" si="175"/>
        <v/>
      </c>
      <c r="Q2766" t="str">
        <f t="shared" si="175"/>
        <v/>
      </c>
    </row>
    <row r="2767" spans="1:17" x14ac:dyDescent="0.35">
      <c r="A2767" t="str">
        <f>IF(LEFT(C2767,1)="#",C2767,IF(full_data!A2767&lt;&gt;"",full_data!A2767,""))</f>
        <v># P232275</v>
      </c>
      <c r="B2767" t="str">
        <f t="shared" si="172"/>
        <v/>
      </c>
      <c r="C2767" t="str">
        <f>IF(full_data!B2767&lt;&gt;"",full_data!B2767,"")</f>
        <v># P232275</v>
      </c>
      <c r="D2767" t="str">
        <f>IF(full_data!C2767&lt;&gt;"",full_data!C2767,"")</f>
        <v/>
      </c>
      <c r="E2767" t="str">
        <f t="shared" si="173"/>
        <v/>
      </c>
      <c r="F2767" t="str">
        <f>IF(full_data!D2767&lt;&gt;"",full_data!D2767,"")</f>
        <v/>
      </c>
      <c r="G2767" t="str">
        <f>IF(full_data!E2767&lt;&gt;"",full_data!E2767,"")</f>
        <v/>
      </c>
      <c r="H2767" t="str">
        <f>IF(full_data!F2767&lt;&gt;"",full_data!F2767,"")</f>
        <v/>
      </c>
      <c r="I2767" t="str">
        <f>IF(full_data!G2767&lt;&gt;"",full_data!G2767,"")</f>
        <v/>
      </c>
      <c r="J2767" t="str">
        <f>IF(full_data!H2767&lt;&gt;"",full_data!H2767,"")</f>
        <v/>
      </c>
      <c r="K2767" t="str">
        <f>IF(full_data!I2767&lt;&gt;"",full_data!I2767,"")</f>
        <v/>
      </c>
      <c r="L2767" t="str">
        <f t="shared" si="174"/>
        <v/>
      </c>
      <c r="M2767" t="str">
        <f>IF(full_data!J2767&lt;&gt;"",full_data!J2767,"")</f>
        <v/>
      </c>
      <c r="N2767" t="str">
        <f>IF(full_data!K2767&lt;&gt;"",full_data!K2767,"")</f>
        <v/>
      </c>
      <c r="O2767" t="str">
        <f>IF(full_data!L2767&lt;&gt;"",full_data!L2767,"")</f>
        <v/>
      </c>
      <c r="P2767" t="str">
        <f t="shared" si="175"/>
        <v/>
      </c>
      <c r="Q2767" t="str">
        <f t="shared" si="175"/>
        <v/>
      </c>
    </row>
    <row r="2768" spans="1:17" x14ac:dyDescent="0.35">
      <c r="A2768" t="str">
        <f>IF(LEFT(C2768,1)="#",C2768,IF(full_data!A2768&lt;&gt;"",full_data!A2768,""))</f>
        <v>#(70) Gudea Statue B 6:76 (Lagash, 22nd c.) (P232275)</v>
      </c>
      <c r="B2768" t="str">
        <f t="shared" si="172"/>
        <v/>
      </c>
      <c r="C2768" t="str">
        <f>IF(full_data!B2768&lt;&gt;"",full_data!B2768,"")</f>
        <v>#(70) Gudea Statue B 6:76 (Lagash, 22nd c.) (P232275)</v>
      </c>
      <c r="D2768" t="str">
        <f>IF(full_data!C2768&lt;&gt;"",full_data!C2768,"")</f>
        <v/>
      </c>
      <c r="E2768" t="str">
        <f t="shared" si="173"/>
        <v/>
      </c>
      <c r="F2768" t="str">
        <f>IF(full_data!D2768&lt;&gt;"",full_data!D2768,"")</f>
        <v/>
      </c>
      <c r="G2768" t="str">
        <f>IF(full_data!E2768&lt;&gt;"",full_data!E2768,"")</f>
        <v/>
      </c>
      <c r="H2768" t="str">
        <f>IF(full_data!F2768&lt;&gt;"",full_data!F2768,"")</f>
        <v/>
      </c>
      <c r="I2768" t="str">
        <f>IF(full_data!G2768&lt;&gt;"",full_data!G2768,"")</f>
        <v/>
      </c>
      <c r="J2768" t="str">
        <f>IF(full_data!H2768&lt;&gt;"",full_data!H2768,"")</f>
        <v/>
      </c>
      <c r="K2768" t="str">
        <f>IF(full_data!I2768&lt;&gt;"",full_data!I2768,"")</f>
        <v/>
      </c>
      <c r="L2768" t="str">
        <f t="shared" si="174"/>
        <v/>
      </c>
      <c r="M2768" t="str">
        <f>IF(full_data!J2768&lt;&gt;"",full_data!J2768,"")</f>
        <v/>
      </c>
      <c r="N2768" t="str">
        <f>IF(full_data!K2768&lt;&gt;"",full_data!K2768,"")</f>
        <v/>
      </c>
      <c r="O2768" t="str">
        <f>IF(full_data!L2768&lt;&gt;"",full_data!L2768,"")</f>
        <v/>
      </c>
      <c r="P2768" t="str">
        <f t="shared" si="175"/>
        <v/>
      </c>
      <c r="Q2768" t="str">
        <f t="shared" si="175"/>
        <v/>
      </c>
    </row>
    <row r="2769" spans="1:17" x14ac:dyDescent="0.35">
      <c r="A2769" t="str">
        <f>IF(LEFT(C2769,1)="#",C2769,IF(full_data!A2769&lt;&gt;"",full_data!A2769,""))</f>
        <v>#“(After building the E-ninnu for Ningirsu, Gudea, ruler of Lagash,) donated (the booty) to it for ever.”</v>
      </c>
      <c r="B2769" t="str">
        <f t="shared" si="172"/>
        <v/>
      </c>
      <c r="C2769" t="str">
        <f>IF(full_data!B2769&lt;&gt;"",full_data!B2769,"")</f>
        <v>#“(After building the E-ninnu for Ningirsu, Gudea, ruler of Lagash,) donated (the booty) to it for ever.”</v>
      </c>
      <c r="D2769" t="str">
        <f>IF(full_data!C2769&lt;&gt;"",full_data!C2769,"")</f>
        <v/>
      </c>
      <c r="E2769" t="str">
        <f t="shared" si="173"/>
        <v/>
      </c>
      <c r="F2769" t="str">
        <f>IF(full_data!D2769&lt;&gt;"",full_data!D2769,"")</f>
        <v/>
      </c>
      <c r="G2769" t="str">
        <f>IF(full_data!E2769&lt;&gt;"",full_data!E2769,"")</f>
        <v/>
      </c>
      <c r="H2769" t="str">
        <f>IF(full_data!F2769&lt;&gt;"",full_data!F2769,"")</f>
        <v/>
      </c>
      <c r="I2769" t="str">
        <f>IF(full_data!G2769&lt;&gt;"",full_data!G2769,"")</f>
        <v/>
      </c>
      <c r="J2769" t="str">
        <f>IF(full_data!H2769&lt;&gt;"",full_data!H2769,"")</f>
        <v/>
      </c>
      <c r="K2769" t="str">
        <f>IF(full_data!I2769&lt;&gt;"",full_data!I2769,"")</f>
        <v/>
      </c>
      <c r="L2769" t="str">
        <f t="shared" si="174"/>
        <v/>
      </c>
      <c r="M2769" t="str">
        <f>IF(full_data!J2769&lt;&gt;"",full_data!J2769,"")</f>
        <v/>
      </c>
      <c r="N2769" t="str">
        <f>IF(full_data!K2769&lt;&gt;"",full_data!K2769,"")</f>
        <v/>
      </c>
      <c r="O2769" t="str">
        <f>IF(full_data!L2769&lt;&gt;"",full_data!L2769,"")</f>
        <v/>
      </c>
      <c r="P2769" t="str">
        <f t="shared" si="175"/>
        <v/>
      </c>
      <c r="Q2769" t="str">
        <f t="shared" si="175"/>
        <v/>
      </c>
    </row>
    <row r="2770" spans="1:17" x14ac:dyDescent="0.35">
      <c r="A2770" t="str">
        <f>IF(LEFT(C2770,1)="#",C2770,IF(full_data!A2770&lt;&gt;"",full_data!A2770,""))</f>
        <v>#= lit. “(He) made (the Eninnu) treat (the booty) in the manner of a treasure.”</v>
      </c>
      <c r="B2770" t="str">
        <f t="shared" si="172"/>
        <v/>
      </c>
      <c r="C2770" t="str">
        <f>IF(full_data!B2770&lt;&gt;"",full_data!B2770,"")</f>
        <v>#= lit. “(He) made (the Eninnu) treat (the booty) in the manner of a treasure.”</v>
      </c>
      <c r="D2770" t="str">
        <f>IF(full_data!C2770&lt;&gt;"",full_data!C2770,"")</f>
        <v/>
      </c>
      <c r="E2770" t="str">
        <f t="shared" si="173"/>
        <v/>
      </c>
      <c r="F2770" t="str">
        <f>IF(full_data!D2770&lt;&gt;"",full_data!D2770,"")</f>
        <v/>
      </c>
      <c r="G2770" t="str">
        <f>IF(full_data!E2770&lt;&gt;"",full_data!E2770,"")</f>
        <v/>
      </c>
      <c r="H2770" t="str">
        <f>IF(full_data!F2770&lt;&gt;"",full_data!F2770,"")</f>
        <v/>
      </c>
      <c r="I2770" t="str">
        <f>IF(full_data!G2770&lt;&gt;"",full_data!G2770,"")</f>
        <v/>
      </c>
      <c r="J2770" t="str">
        <f>IF(full_data!H2770&lt;&gt;"",full_data!H2770,"")</f>
        <v/>
      </c>
      <c r="K2770" t="str">
        <f>IF(full_data!I2770&lt;&gt;"",full_data!I2770,"")</f>
        <v/>
      </c>
      <c r="L2770" t="str">
        <f t="shared" si="174"/>
        <v/>
      </c>
      <c r="M2770" t="str">
        <f>IF(full_data!J2770&lt;&gt;"",full_data!J2770,"")</f>
        <v/>
      </c>
      <c r="N2770" t="str">
        <f>IF(full_data!K2770&lt;&gt;"",full_data!K2770,"")</f>
        <v/>
      </c>
      <c r="O2770" t="str">
        <f>IF(full_data!L2770&lt;&gt;"",full_data!L2770,"")</f>
        <v/>
      </c>
      <c r="P2770" t="str">
        <f t="shared" si="175"/>
        <v/>
      </c>
      <c r="Q2770" t="str">
        <f t="shared" si="175"/>
        <v/>
      </c>
    </row>
    <row r="2771" spans="1:17" x14ac:dyDescent="0.35">
      <c r="A2771">
        <f>IF(LEFT(C2771,1)="#",C2771,IF(full_data!A2771&lt;&gt;"",full_data!A2771,""))</f>
        <v>1</v>
      </c>
      <c r="B2771" t="str">
        <f t="shared" si="172"/>
        <v>gil-sa</v>
      </c>
      <c r="C2771" t="str">
        <f>IF(full_data!B2771&lt;&gt;"",full_data!B2771,"")</f>
        <v>gil-sa</v>
      </c>
      <c r="D2771" t="str">
        <f>IF(full_data!C2771&lt;&gt;"",full_data!C2771,"")</f>
        <v>gilsa=eš</v>
      </c>
      <c r="E2771" t="str">
        <f t="shared" si="173"/>
        <v>_</v>
      </c>
      <c r="F2771" t="str">
        <f>IF(full_data!D2771&lt;&gt;"",full_data!D2771,"")</f>
        <v>NOUN</v>
      </c>
      <c r="G2771" t="str">
        <f>IF(full_data!E2771&lt;&gt;"",full_data!E2771,"")</f>
        <v>treasure=ADV</v>
      </c>
      <c r="H2771">
        <f>IF(full_data!F2771&lt;&gt;"",full_data!F2771,"")</f>
        <v>2</v>
      </c>
      <c r="I2771" t="str">
        <f>IF(full_data!G2771&lt;&gt;"",full_data!G2771,"")</f>
        <v>ADV</v>
      </c>
      <c r="J2771" t="str">
        <f>IF(full_data!H2771&lt;&gt;"",full_data!H2771,"")</f>
        <v>advmod</v>
      </c>
      <c r="K2771" t="str">
        <f>IF(full_data!I2771&lt;&gt;"",full_data!I2771,"")</f>
        <v/>
      </c>
      <c r="L2771" t="str">
        <f t="shared" si="174"/>
        <v>_</v>
      </c>
      <c r="M2771">
        <f>IF(full_data!J2771&lt;&gt;"",full_data!J2771,"")</f>
        <v>2</v>
      </c>
      <c r="N2771" t="str">
        <f>IF(full_data!K2771&lt;&gt;"",full_data!K2771,"")</f>
        <v>advmod</v>
      </c>
      <c r="O2771" t="str">
        <f>IF(full_data!L2771&lt;&gt;"",full_data!L2771,"")</f>
        <v/>
      </c>
      <c r="P2771" t="str">
        <f t="shared" si="175"/>
        <v>_</v>
      </c>
      <c r="Q2771" t="str">
        <f t="shared" si="175"/>
        <v>_</v>
      </c>
    </row>
    <row r="2772" spans="1:17" x14ac:dyDescent="0.35">
      <c r="A2772">
        <f>IF(LEFT(C2772,1)="#",C2772,IF(full_data!A2772&lt;&gt;"",full_data!A2772,""))</f>
        <v>2</v>
      </c>
      <c r="B2772" t="str">
        <f t="shared" si="172"/>
        <v>im-mi-ak</v>
      </c>
      <c r="C2772" t="str">
        <f>IF(full_data!B2772&lt;&gt;"",full_data!B2772,"")</f>
        <v>im-mi-ak</v>
      </c>
      <c r="D2772" t="str">
        <f>IF(full_data!C2772&lt;&gt;"",full_data!C2772,"")</f>
        <v>S2i-S4m-S5b-S10i-S11n-S12ak-S14ø</v>
      </c>
      <c r="E2772" t="str">
        <f t="shared" si="173"/>
        <v>_</v>
      </c>
      <c r="F2772" t="str">
        <f>IF(full_data!D2772&lt;&gt;"",full_data!D2772,"")</f>
        <v>VERB</v>
      </c>
      <c r="G2772" t="str">
        <f>IF(full_data!E2772&lt;&gt;"",full_data!E2772,"")</f>
        <v>FIN-VEN-3.SG.NH-L3-3.SG.H.A-act-3.SG.P</v>
      </c>
      <c r="H2772">
        <f>IF(full_data!F2772&lt;&gt;"",full_data!F2772,"")</f>
        <v>0</v>
      </c>
      <c r="I2772" t="str">
        <f>IF(full_data!G2772&lt;&gt;"",full_data!G2772,"")</f>
        <v>root</v>
      </c>
      <c r="J2772" t="str">
        <f>IF(full_data!H2772&lt;&gt;"",full_data!H2772,"")</f>
        <v>root</v>
      </c>
      <c r="K2772" t="str">
        <f>IF(full_data!I2772&lt;&gt;"",full_data!I2772,"")</f>
        <v/>
      </c>
      <c r="L2772" t="str">
        <f t="shared" si="174"/>
        <v>_</v>
      </c>
      <c r="M2772">
        <f>IF(full_data!J2772&lt;&gt;"",full_data!J2772,"")</f>
        <v>0</v>
      </c>
      <c r="N2772" t="str">
        <f>IF(full_data!K2772&lt;&gt;"",full_data!K2772,"")</f>
        <v>root</v>
      </c>
      <c r="O2772" t="str">
        <f>IF(full_data!L2772&lt;&gt;"",full_data!L2772,"")</f>
        <v/>
      </c>
      <c r="P2772" t="str">
        <f t="shared" si="175"/>
        <v>_</v>
      </c>
      <c r="Q2772" t="str">
        <f t="shared" si="175"/>
        <v>_</v>
      </c>
    </row>
    <row r="2773" spans="1:17" x14ac:dyDescent="0.35">
      <c r="A2773" t="str">
        <f>IF(LEFT(C2773,1)="#",C2773,IF(full_data!A2773&lt;&gt;"",full_data!A2773,""))</f>
        <v/>
      </c>
      <c r="B2773" t="str">
        <f t="shared" si="172"/>
        <v/>
      </c>
      <c r="C2773" t="str">
        <f>IF(full_data!B2773&lt;&gt;"",full_data!B2773,"")</f>
        <v/>
      </c>
      <c r="D2773" t="str">
        <f>IF(full_data!C2773&lt;&gt;"",full_data!C2773,"")</f>
        <v/>
      </c>
      <c r="E2773" t="str">
        <f t="shared" si="173"/>
        <v/>
      </c>
      <c r="F2773" t="str">
        <f>IF(full_data!D2773&lt;&gt;"",full_data!D2773,"")</f>
        <v/>
      </c>
      <c r="G2773" t="str">
        <f>IF(full_data!E2773&lt;&gt;"",full_data!E2773,"")</f>
        <v/>
      </c>
      <c r="H2773" t="str">
        <f>IF(full_data!F2773&lt;&gt;"",full_data!F2773,"")</f>
        <v/>
      </c>
      <c r="I2773" t="str">
        <f>IF(full_data!G2773&lt;&gt;"",full_data!G2773,"")</f>
        <v/>
      </c>
      <c r="J2773" t="str">
        <f>IF(full_data!H2773&lt;&gt;"",full_data!H2773,"")</f>
        <v/>
      </c>
      <c r="K2773" t="str">
        <f>IF(full_data!I2773&lt;&gt;"",full_data!I2773,"")</f>
        <v/>
      </c>
      <c r="L2773" t="str">
        <f t="shared" si="174"/>
        <v/>
      </c>
      <c r="M2773" t="str">
        <f>IF(full_data!J2773&lt;&gt;"",full_data!J2773,"")</f>
        <v/>
      </c>
      <c r="N2773" t="str">
        <f>IF(full_data!K2773&lt;&gt;"",full_data!K2773,"")</f>
        <v/>
      </c>
      <c r="O2773" t="str">
        <f>IF(full_data!L2773&lt;&gt;"",full_data!L2773,"")</f>
        <v/>
      </c>
      <c r="P2773" t="str">
        <f t="shared" si="175"/>
        <v/>
      </c>
      <c r="Q2773" t="str">
        <f t="shared" si="175"/>
        <v/>
      </c>
    </row>
    <row r="2774" spans="1:17" x14ac:dyDescent="0.35">
      <c r="A2774" t="str">
        <f>IF(LEFT(C2774,1)="#",C2774,IF(full_data!A2774&lt;&gt;"",full_data!A2774,""))</f>
        <v># P232275</v>
      </c>
      <c r="B2774" t="str">
        <f t="shared" si="172"/>
        <v/>
      </c>
      <c r="C2774" t="str">
        <f>IF(full_data!B2774&lt;&gt;"",full_data!B2774,"")</f>
        <v># P232275</v>
      </c>
      <c r="D2774" t="str">
        <f>IF(full_data!C2774&lt;&gt;"",full_data!C2774,"")</f>
        <v/>
      </c>
      <c r="E2774" t="str">
        <f t="shared" si="173"/>
        <v/>
      </c>
      <c r="F2774" t="str">
        <f>IF(full_data!D2774&lt;&gt;"",full_data!D2774,"")</f>
        <v/>
      </c>
      <c r="G2774" t="str">
        <f>IF(full_data!E2774&lt;&gt;"",full_data!E2774,"")</f>
        <v/>
      </c>
      <c r="H2774" t="str">
        <f>IF(full_data!F2774&lt;&gt;"",full_data!F2774,"")</f>
        <v/>
      </c>
      <c r="I2774" t="str">
        <f>IF(full_data!G2774&lt;&gt;"",full_data!G2774,"")</f>
        <v/>
      </c>
      <c r="J2774" t="str">
        <f>IF(full_data!H2774&lt;&gt;"",full_data!H2774,"")</f>
        <v/>
      </c>
      <c r="K2774" t="str">
        <f>IF(full_data!I2774&lt;&gt;"",full_data!I2774,"")</f>
        <v/>
      </c>
      <c r="L2774" t="str">
        <f t="shared" si="174"/>
        <v/>
      </c>
      <c r="M2774" t="str">
        <f>IF(full_data!J2774&lt;&gt;"",full_data!J2774,"")</f>
        <v/>
      </c>
      <c r="N2774" t="str">
        <f>IF(full_data!K2774&lt;&gt;"",full_data!K2774,"")</f>
        <v/>
      </c>
      <c r="O2774" t="str">
        <f>IF(full_data!L2774&lt;&gt;"",full_data!L2774,"")</f>
        <v/>
      </c>
      <c r="P2774" t="str">
        <f t="shared" si="175"/>
        <v/>
      </c>
      <c r="Q2774" t="str">
        <f t="shared" si="175"/>
        <v/>
      </c>
    </row>
    <row r="2775" spans="1:17" x14ac:dyDescent="0.35">
      <c r="A2775" t="str">
        <f>IF(LEFT(C2775,1)="#",C2775,IF(full_data!A2775&lt;&gt;"",full_data!A2775,""))</f>
        <v>#(78) Gudea Statue B 7:30 ( (Lagash, 21st c.) (P232275)</v>
      </c>
      <c r="B2775" t="str">
        <f t="shared" si="172"/>
        <v/>
      </c>
      <c r="C2775" t="str">
        <f>IF(full_data!B2775&lt;&gt;"",full_data!B2775,"")</f>
        <v>#(78) Gudea Statue B 7:30 ( (Lagash, 21st c.) (P232275)</v>
      </c>
      <c r="D2775" t="str">
        <f>IF(full_data!C2775&lt;&gt;"",full_data!C2775,"")</f>
        <v/>
      </c>
      <c r="E2775" t="str">
        <f t="shared" si="173"/>
        <v/>
      </c>
      <c r="F2775" t="str">
        <f>IF(full_data!D2775&lt;&gt;"",full_data!D2775,"")</f>
        <v/>
      </c>
      <c r="G2775" t="str">
        <f>IF(full_data!E2775&lt;&gt;"",full_data!E2775,"")</f>
        <v/>
      </c>
      <c r="H2775" t="str">
        <f>IF(full_data!F2775&lt;&gt;"",full_data!F2775,"")</f>
        <v/>
      </c>
      <c r="I2775" t="str">
        <f>IF(full_data!G2775&lt;&gt;"",full_data!G2775,"")</f>
        <v/>
      </c>
      <c r="J2775" t="str">
        <f>IF(full_data!H2775&lt;&gt;"",full_data!H2775,"")</f>
        <v/>
      </c>
      <c r="K2775" t="str">
        <f>IF(full_data!I2775&lt;&gt;"",full_data!I2775,"")</f>
        <v/>
      </c>
      <c r="L2775" t="str">
        <f t="shared" si="174"/>
        <v/>
      </c>
      <c r="M2775" t="str">
        <f>IF(full_data!J2775&lt;&gt;"",full_data!J2775,"")</f>
        <v/>
      </c>
      <c r="N2775" t="str">
        <f>IF(full_data!K2775&lt;&gt;"",full_data!K2775,"")</f>
        <v/>
      </c>
      <c r="O2775" t="str">
        <f>IF(full_data!L2775&lt;&gt;"",full_data!L2775,"")</f>
        <v/>
      </c>
      <c r="P2775" t="str">
        <f t="shared" si="175"/>
        <v/>
      </c>
      <c r="Q2775" t="str">
        <f t="shared" si="175"/>
        <v/>
      </c>
    </row>
    <row r="2776" spans="1:17" x14ac:dyDescent="0.35">
      <c r="A2776" t="str">
        <f>IF(LEFT(C2776,1)="#",C2776,IF(full_data!A2776&lt;&gt;"",full_data!A2776,""))</f>
        <v># “For seven days no grain was ground.”</v>
      </c>
      <c r="B2776" t="str">
        <f t="shared" si="172"/>
        <v/>
      </c>
      <c r="C2776" t="str">
        <f>IF(full_data!B2776&lt;&gt;"",full_data!B2776,"")</f>
        <v># “For seven days no grain was ground.”</v>
      </c>
      <c r="D2776" t="str">
        <f>IF(full_data!C2776&lt;&gt;"",full_data!C2776,"")</f>
        <v/>
      </c>
      <c r="E2776" t="str">
        <f t="shared" si="173"/>
        <v/>
      </c>
      <c r="F2776" t="str">
        <f>IF(full_data!D2776&lt;&gt;"",full_data!D2776,"")</f>
        <v/>
      </c>
      <c r="G2776" t="str">
        <f>IF(full_data!E2776&lt;&gt;"",full_data!E2776,"")</f>
        <v/>
      </c>
      <c r="H2776" t="str">
        <f>IF(full_data!F2776&lt;&gt;"",full_data!F2776,"")</f>
        <v/>
      </c>
      <c r="I2776" t="str">
        <f>IF(full_data!G2776&lt;&gt;"",full_data!G2776,"")</f>
        <v/>
      </c>
      <c r="J2776" t="str">
        <f>IF(full_data!H2776&lt;&gt;"",full_data!H2776,"")</f>
        <v/>
      </c>
      <c r="K2776" t="str">
        <f>IF(full_data!I2776&lt;&gt;"",full_data!I2776,"")</f>
        <v/>
      </c>
      <c r="L2776" t="str">
        <f t="shared" si="174"/>
        <v/>
      </c>
      <c r="M2776" t="str">
        <f>IF(full_data!J2776&lt;&gt;"",full_data!J2776,"")</f>
        <v/>
      </c>
      <c r="N2776" t="str">
        <f>IF(full_data!K2776&lt;&gt;"",full_data!K2776,"")</f>
        <v/>
      </c>
      <c r="O2776" t="str">
        <f>IF(full_data!L2776&lt;&gt;"",full_data!L2776,"")</f>
        <v/>
      </c>
      <c r="P2776" t="str">
        <f t="shared" si="175"/>
        <v/>
      </c>
      <c r="Q2776" t="str">
        <f t="shared" si="175"/>
        <v/>
      </c>
    </row>
    <row r="2777" spans="1:17" x14ac:dyDescent="0.35">
      <c r="A2777" t="str">
        <f>IF(LEFT(C2777,1)="#",C2777,IF(full_data!A2777&lt;&gt;"",full_data!A2777,""))</f>
        <v># = Lit “For days that are seven (in number) no grain was ground.”</v>
      </c>
      <c r="B2777" t="str">
        <f t="shared" si="172"/>
        <v/>
      </c>
      <c r="C2777" t="str">
        <f>IF(full_data!B2777&lt;&gt;"",full_data!B2777,"")</f>
        <v># = Lit “For days that are seven (in number) no grain was ground.”</v>
      </c>
      <c r="D2777" t="str">
        <f>IF(full_data!C2777&lt;&gt;"",full_data!C2777,"")</f>
        <v/>
      </c>
      <c r="E2777" t="str">
        <f t="shared" si="173"/>
        <v/>
      </c>
      <c r="F2777" t="str">
        <f>IF(full_data!D2777&lt;&gt;"",full_data!D2777,"")</f>
        <v/>
      </c>
      <c r="G2777" t="str">
        <f>IF(full_data!E2777&lt;&gt;"",full_data!E2777,"")</f>
        <v/>
      </c>
      <c r="H2777" t="str">
        <f>IF(full_data!F2777&lt;&gt;"",full_data!F2777,"")</f>
        <v/>
      </c>
      <c r="I2777" t="str">
        <f>IF(full_data!G2777&lt;&gt;"",full_data!G2777,"")</f>
        <v/>
      </c>
      <c r="J2777" t="str">
        <f>IF(full_data!H2777&lt;&gt;"",full_data!H2777,"")</f>
        <v/>
      </c>
      <c r="K2777" t="str">
        <f>IF(full_data!I2777&lt;&gt;"",full_data!I2777,"")</f>
        <v/>
      </c>
      <c r="L2777" t="str">
        <f t="shared" si="174"/>
        <v/>
      </c>
      <c r="M2777" t="str">
        <f>IF(full_data!J2777&lt;&gt;"",full_data!J2777,"")</f>
        <v/>
      </c>
      <c r="N2777" t="str">
        <f>IF(full_data!K2777&lt;&gt;"",full_data!K2777,"")</f>
        <v/>
      </c>
      <c r="O2777" t="str">
        <f>IF(full_data!L2777&lt;&gt;"",full_data!L2777,"")</f>
        <v/>
      </c>
      <c r="P2777" t="str">
        <f t="shared" si="175"/>
        <v/>
      </c>
      <c r="Q2777" t="str">
        <f t="shared" si="175"/>
        <v/>
      </c>
    </row>
    <row r="2778" spans="1:17" x14ac:dyDescent="0.35">
      <c r="A2778">
        <f>IF(LEFT(C2778,1)="#",C2778,IF(full_data!A2778&lt;&gt;"",full_data!A2778,""))</f>
        <v>1</v>
      </c>
      <c r="B2778" t="str">
        <f t="shared" si="172"/>
        <v>ud</v>
      </c>
      <c r="C2778" t="str">
        <f>IF(full_data!B2778&lt;&gt;"",full_data!B2778,"")</f>
        <v>ud</v>
      </c>
      <c r="D2778" t="str">
        <f>IF(full_data!C2778&lt;&gt;"",full_data!C2778,"")</f>
        <v>S[day=ø]</v>
      </c>
      <c r="E2778" t="str">
        <f t="shared" si="173"/>
        <v>_</v>
      </c>
      <c r="F2778" t="str">
        <f>IF(full_data!D2778&lt;&gt;"",full_data!D2778,"")</f>
        <v>NOUN</v>
      </c>
      <c r="G2778" t="str">
        <f>IF(full_data!E2778&lt;&gt;"",full_data!E2778,"")</f>
        <v>S[day=ABS]</v>
      </c>
      <c r="H2778">
        <f>IF(full_data!F2778&lt;&gt;"",full_data!F2778,"")</f>
        <v>0</v>
      </c>
      <c r="I2778" t="str">
        <f>IF(full_data!G2778&lt;&gt;"",full_data!G2778,"")</f>
        <v>root</v>
      </c>
      <c r="J2778" t="str">
        <f>IF(full_data!H2778&lt;&gt;"",full_data!H2778,"")</f>
        <v>root</v>
      </c>
      <c r="K2778" t="str">
        <f>IF(full_data!I2778&lt;&gt;"",full_data!I2778,"")</f>
        <v/>
      </c>
      <c r="L2778" t="str">
        <f t="shared" si="174"/>
        <v>_</v>
      </c>
      <c r="M2778">
        <f>IF(full_data!J2778&lt;&gt;"",full_data!J2778,"")</f>
        <v>0</v>
      </c>
      <c r="N2778" t="str">
        <f>IF(full_data!K2778&lt;&gt;"",full_data!K2778,"")</f>
        <v>root</v>
      </c>
      <c r="O2778" t="str">
        <f>IF(full_data!L2778&lt;&gt;"",full_data!L2778,"")</f>
        <v>head of copular predicate</v>
      </c>
      <c r="P2778" t="str">
        <f t="shared" si="175"/>
        <v>_</v>
      </c>
      <c r="Q2778" t="str">
        <f t="shared" si="175"/>
        <v>_</v>
      </c>
    </row>
    <row r="2779" spans="1:17" x14ac:dyDescent="0.35">
      <c r="A2779">
        <f>IF(LEFT(C2779,1)="#",C2779,IF(full_data!A2779&lt;&gt;"",full_data!A2779,""))</f>
        <v>2</v>
      </c>
      <c r="B2779" t="str">
        <f t="shared" si="172"/>
        <v>7-am₃</v>
      </c>
      <c r="C2779" t="str">
        <f>IF(full_data!B2779&lt;&gt;"",full_data!B2779,"")</f>
        <v>7-am₃</v>
      </c>
      <c r="D2779" t="str">
        <f>IF(full_data!C2779&lt;&gt;"",full_data!C2779,"")</f>
        <v>PC[7=ø]=am-ø</v>
      </c>
      <c r="E2779" t="str">
        <f t="shared" si="173"/>
        <v>_</v>
      </c>
      <c r="F2779" t="str">
        <f>IF(full_data!D2779&lt;&gt;"",full_data!D2779,"")</f>
        <v>CARD</v>
      </c>
      <c r="G2779" t="str">
        <f>IF(full_data!E2779&lt;&gt;"",full_data!E2779,"")</f>
        <v>PC[7=ABS]=COP-3.SG.S</v>
      </c>
      <c r="H2779">
        <f>IF(full_data!F2779&lt;&gt;"",full_data!F2779,"")</f>
        <v>1</v>
      </c>
      <c r="I2779" t="str">
        <f>IF(full_data!G2779&lt;&gt;"",full_data!G2779,"")</f>
        <v>nummod</v>
      </c>
      <c r="J2779" t="str">
        <f>IF(full_data!H2779&lt;&gt;"",full_data!H2779,"")</f>
        <v/>
      </c>
      <c r="K2779" t="str">
        <f>IF(full_data!I2779&lt;&gt;"",full_data!I2779,"")</f>
        <v/>
      </c>
      <c r="L2779" t="str">
        <f t="shared" si="174"/>
        <v>_</v>
      </c>
      <c r="M2779">
        <f>IF(full_data!J2779&lt;&gt;"",full_data!J2779,"")</f>
        <v>1</v>
      </c>
      <c r="N2779" t="str">
        <f>IF(full_data!K2779&lt;&gt;"",full_data!K2779,"")</f>
        <v>nummod</v>
      </c>
      <c r="O2779" t="str">
        <f>IF(full_data!L2779&lt;&gt;"",full_data!L2779,"")</f>
        <v>here, follow nummod rule: cardinals always get nummod, so Z.'s subject becomes head of copula</v>
      </c>
      <c r="P2779" t="str">
        <f t="shared" si="175"/>
        <v>_</v>
      </c>
      <c r="Q2779" t="str">
        <f t="shared" si="175"/>
        <v>_</v>
      </c>
    </row>
    <row r="2780" spans="1:17" x14ac:dyDescent="0.35">
      <c r="A2780">
        <f>IF(LEFT(C2780,1)="#",C2780,IF(full_data!A2780&lt;&gt;"",full_data!A2780,""))</f>
        <v>3</v>
      </c>
      <c r="B2780" t="str">
        <f t="shared" si="172"/>
        <v>še</v>
      </c>
      <c r="C2780" t="str">
        <f>IF(full_data!B2780&lt;&gt;"",full_data!B2780,"")</f>
        <v>še</v>
      </c>
      <c r="D2780" t="str">
        <f>IF(full_data!C2780&lt;&gt;"",full_data!C2780,"")</f>
        <v>še=ø</v>
      </c>
      <c r="E2780" t="str">
        <f t="shared" si="173"/>
        <v>_</v>
      </c>
      <c r="F2780" t="str">
        <f>IF(full_data!D2780&lt;&gt;"",full_data!D2780,"")</f>
        <v>NOUN</v>
      </c>
      <c r="G2780" t="str">
        <f>IF(full_data!E2780&lt;&gt;"",full_data!E2780,"")</f>
        <v>grain=ABS</v>
      </c>
      <c r="H2780">
        <f>IF(full_data!F2780&lt;&gt;"",full_data!F2780,"")</f>
        <v>4</v>
      </c>
      <c r="I2780" t="str">
        <f>IF(full_data!G2780&lt;&gt;"",full_data!G2780,"")</f>
        <v>ABS</v>
      </c>
      <c r="J2780" t="str">
        <f>IF(full_data!H2780&lt;&gt;"",full_data!H2780,"")</f>
        <v>obj</v>
      </c>
      <c r="K2780" t="str">
        <f>IF(full_data!I2780&lt;&gt;"",full_data!I2780,"")</f>
        <v/>
      </c>
      <c r="L2780" t="str">
        <f t="shared" si="174"/>
        <v>_</v>
      </c>
      <c r="M2780">
        <f>IF(full_data!J2780&lt;&gt;"",full_data!J2780,"")</f>
        <v>4</v>
      </c>
      <c r="N2780" t="str">
        <f>IF(full_data!K2780&lt;&gt;"",full_data!K2780,"")</f>
        <v>obj</v>
      </c>
      <c r="O2780" t="str">
        <f>IF(full_data!L2780&lt;&gt;"",full_data!L2780,"")</f>
        <v/>
      </c>
      <c r="P2780" t="str">
        <f t="shared" si="175"/>
        <v>_</v>
      </c>
      <c r="Q2780" t="str">
        <f t="shared" si="175"/>
        <v>_</v>
      </c>
    </row>
    <row r="2781" spans="1:17" x14ac:dyDescent="0.35">
      <c r="A2781">
        <f>IF(LEFT(C2781,1)="#",C2781,IF(full_data!A2781&lt;&gt;"",full_data!A2781,""))</f>
        <v>4</v>
      </c>
      <c r="B2781" t="str">
        <f t="shared" si="172"/>
        <v>la-ba-ara₃</v>
      </c>
      <c r="C2781" t="str">
        <f>IF(full_data!B2781&lt;&gt;"",full_data!B2781,"")</f>
        <v>la-ba-ara₃</v>
      </c>
      <c r="D2781" t="str">
        <f>IF(full_data!C2781&lt;&gt;"",full_data!C2781,"")</f>
        <v>S1nu-S5ba-S12ara-S14ø</v>
      </c>
      <c r="E2781" t="str">
        <f t="shared" si="173"/>
        <v>_</v>
      </c>
      <c r="F2781" t="str">
        <f>IF(full_data!D2781&lt;&gt;"",full_data!D2781,"")</f>
        <v>VERB</v>
      </c>
      <c r="G2781" t="str">
        <f>IF(full_data!E2781&lt;&gt;"",full_data!E2781,"")</f>
        <v>NEG-MID-grind-3.SG.S</v>
      </c>
      <c r="H2781">
        <f>IF(full_data!F2781&lt;&gt;"",full_data!F2781,"")</f>
        <v>1</v>
      </c>
      <c r="I2781" t="str">
        <f>IF(full_data!G2781&lt;&gt;"",full_data!G2781,"")</f>
        <v>parataxis</v>
      </c>
      <c r="J2781" t="str">
        <f>IF(full_data!H2781&lt;&gt;"",full_data!H2781,"")</f>
        <v/>
      </c>
      <c r="K2781" t="str">
        <f>IF(full_data!I2781&lt;&gt;"",full_data!I2781,"")</f>
        <v/>
      </c>
      <c r="L2781" t="str">
        <f t="shared" si="174"/>
        <v>_</v>
      </c>
      <c r="M2781">
        <f>IF(full_data!J2781&lt;&gt;"",full_data!J2781,"")</f>
        <v>1</v>
      </c>
      <c r="N2781" t="str">
        <f>IF(full_data!K2781&lt;&gt;"",full_data!K2781,"")</f>
        <v>parataxis</v>
      </c>
      <c r="O2781" t="str">
        <f>IF(full_data!L2781&lt;&gt;"",full_data!L2781,"")</f>
        <v>implicit subordination: "It is seven days; grain not ground."</v>
      </c>
      <c r="P2781" t="str">
        <f t="shared" si="175"/>
        <v>_</v>
      </c>
      <c r="Q2781" t="str">
        <f t="shared" si="175"/>
        <v>_</v>
      </c>
    </row>
    <row r="2782" spans="1:17" x14ac:dyDescent="0.35">
      <c r="A2782" t="str">
        <f>IF(LEFT(C2782,1)="#",C2782,IF(full_data!A2782&lt;&gt;"",full_data!A2782,""))</f>
        <v/>
      </c>
      <c r="B2782" t="str">
        <f t="shared" si="172"/>
        <v/>
      </c>
      <c r="C2782" t="str">
        <f>IF(full_data!B2782&lt;&gt;"",full_data!B2782,"")</f>
        <v/>
      </c>
      <c r="D2782" t="str">
        <f>IF(full_data!C2782&lt;&gt;"",full_data!C2782,"")</f>
        <v/>
      </c>
      <c r="E2782" t="str">
        <f t="shared" si="173"/>
        <v/>
      </c>
      <c r="F2782" t="str">
        <f>IF(full_data!D2782&lt;&gt;"",full_data!D2782,"")</f>
        <v/>
      </c>
      <c r="G2782" t="str">
        <f>IF(full_data!E2782&lt;&gt;"",full_data!E2782,"")</f>
        <v/>
      </c>
      <c r="H2782" t="str">
        <f>IF(full_data!F2782&lt;&gt;"",full_data!F2782,"")</f>
        <v/>
      </c>
      <c r="I2782" t="str">
        <f>IF(full_data!G2782&lt;&gt;"",full_data!G2782,"")</f>
        <v/>
      </c>
      <c r="J2782" t="str">
        <f>IF(full_data!H2782&lt;&gt;"",full_data!H2782,"")</f>
        <v/>
      </c>
      <c r="K2782" t="str">
        <f>IF(full_data!I2782&lt;&gt;"",full_data!I2782,"")</f>
        <v/>
      </c>
      <c r="L2782" t="str">
        <f t="shared" si="174"/>
        <v/>
      </c>
      <c r="M2782" t="str">
        <f>IF(full_data!J2782&lt;&gt;"",full_data!J2782,"")</f>
        <v/>
      </c>
      <c r="N2782" t="str">
        <f>IF(full_data!K2782&lt;&gt;"",full_data!K2782,"")</f>
        <v/>
      </c>
      <c r="O2782" t="str">
        <f>IF(full_data!L2782&lt;&gt;"",full_data!L2782,"")</f>
        <v/>
      </c>
      <c r="P2782" t="str">
        <f t="shared" si="175"/>
        <v/>
      </c>
      <c r="Q2782" t="str">
        <f t="shared" si="175"/>
        <v/>
      </c>
    </row>
    <row r="2783" spans="1:17" x14ac:dyDescent="0.35">
      <c r="A2783" t="str">
        <f>IF(LEFT(C2783,1)="#",C2783,IF(full_data!A2783&lt;&gt;"",full_data!A2783,""))</f>
        <v># P232275</v>
      </c>
      <c r="B2783" t="str">
        <f t="shared" si="172"/>
        <v/>
      </c>
      <c r="C2783" t="str">
        <f>IF(full_data!B2783&lt;&gt;"",full_data!B2783,"")</f>
        <v># P232275</v>
      </c>
      <c r="D2783" t="str">
        <f>IF(full_data!C2783&lt;&gt;"",full_data!C2783,"")</f>
        <v/>
      </c>
      <c r="E2783" t="str">
        <f t="shared" si="173"/>
        <v/>
      </c>
      <c r="F2783" t="str">
        <f>IF(full_data!D2783&lt;&gt;"",full_data!D2783,"")</f>
        <v/>
      </c>
      <c r="G2783" t="str">
        <f>IF(full_data!E2783&lt;&gt;"",full_data!E2783,"")</f>
        <v/>
      </c>
      <c r="H2783" t="str">
        <f>IF(full_data!F2783&lt;&gt;"",full_data!F2783,"")</f>
        <v/>
      </c>
      <c r="I2783" t="str">
        <f>IF(full_data!G2783&lt;&gt;"",full_data!G2783,"")</f>
        <v/>
      </c>
      <c r="J2783" t="str">
        <f>IF(full_data!H2783&lt;&gt;"",full_data!H2783,"")</f>
        <v/>
      </c>
      <c r="K2783" t="str">
        <f>IF(full_data!I2783&lt;&gt;"",full_data!I2783,"")</f>
        <v/>
      </c>
      <c r="L2783" t="str">
        <f t="shared" si="174"/>
        <v/>
      </c>
      <c r="M2783" t="str">
        <f>IF(full_data!J2783&lt;&gt;"",full_data!J2783,"")</f>
        <v/>
      </c>
      <c r="N2783" t="str">
        <f>IF(full_data!K2783&lt;&gt;"",full_data!K2783,"")</f>
        <v/>
      </c>
      <c r="O2783" t="str">
        <f>IF(full_data!L2783&lt;&gt;"",full_data!L2783,"")</f>
        <v/>
      </c>
      <c r="P2783" t="str">
        <f t="shared" si="175"/>
        <v/>
      </c>
      <c r="Q2783" t="str">
        <f t="shared" si="175"/>
        <v/>
      </c>
    </row>
    <row r="2784" spans="1:17" x14ac:dyDescent="0.35">
      <c r="A2784" t="str">
        <f>IF(LEFT(C2784,1)="#",C2784,IF(full_data!A2784&lt;&gt;"",full_data!A2784,""))</f>
        <v>#(109) Gudea Statue B 1:13–14 (Lagash, 22nd. c.) (P232275)</v>
      </c>
      <c r="B2784" t="str">
        <f t="shared" si="172"/>
        <v/>
      </c>
      <c r="C2784" t="str">
        <f>IF(full_data!B2784&lt;&gt;"",full_data!B2784,"")</f>
        <v>#(109) Gudea Statue B 1:13–14 (Lagash, 22nd. c.) (P232275)</v>
      </c>
      <c r="D2784" t="str">
        <f>IF(full_data!C2784&lt;&gt;"",full_data!C2784,"")</f>
        <v/>
      </c>
      <c r="E2784" t="str">
        <f t="shared" si="173"/>
        <v/>
      </c>
      <c r="F2784" t="str">
        <f>IF(full_data!D2784&lt;&gt;"",full_data!D2784,"")</f>
        <v/>
      </c>
      <c r="G2784" t="str">
        <f>IF(full_data!E2784&lt;&gt;"",full_data!E2784,"")</f>
        <v/>
      </c>
      <c r="H2784" t="str">
        <f>IF(full_data!F2784&lt;&gt;"",full_data!F2784,"")</f>
        <v/>
      </c>
      <c r="I2784" t="str">
        <f>IF(full_data!G2784&lt;&gt;"",full_data!G2784,"")</f>
        <v/>
      </c>
      <c r="J2784" t="str">
        <f>IF(full_data!H2784&lt;&gt;"",full_data!H2784,"")</f>
        <v/>
      </c>
      <c r="K2784" t="str">
        <f>IF(full_data!I2784&lt;&gt;"",full_data!I2784,"")</f>
        <v/>
      </c>
      <c r="L2784" t="str">
        <f t="shared" si="174"/>
        <v/>
      </c>
      <c r="M2784" t="str">
        <f>IF(full_data!J2784&lt;&gt;"",full_data!J2784,"")</f>
        <v/>
      </c>
      <c r="N2784" t="str">
        <f>IF(full_data!K2784&lt;&gt;"",full_data!K2784,"")</f>
        <v/>
      </c>
      <c r="O2784" t="str">
        <f>IF(full_data!L2784&lt;&gt;"",full_data!L2784,"")</f>
        <v/>
      </c>
      <c r="P2784" t="str">
        <f t="shared" si="175"/>
        <v/>
      </c>
      <c r="Q2784" t="str">
        <f t="shared" si="175"/>
        <v/>
      </c>
    </row>
    <row r="2785" spans="1:17" x14ac:dyDescent="0.35">
      <c r="A2785" t="str">
        <f>IF(LEFT(C2785,1)="#",C2785,IF(full_data!A2785&lt;&gt;"",full_data!A2785,""))</f>
        <v>#“The ruler who withdraws (the regular offerings), ….”</v>
      </c>
      <c r="B2785" t="str">
        <f t="shared" si="172"/>
        <v/>
      </c>
      <c r="C2785" t="str">
        <f>IF(full_data!B2785&lt;&gt;"",full_data!B2785,"")</f>
        <v>#“The ruler who withdraws (the regular offerings), ….”</v>
      </c>
      <c r="D2785" t="str">
        <f>IF(full_data!C2785&lt;&gt;"",full_data!C2785,"")</f>
        <v/>
      </c>
      <c r="E2785" t="str">
        <f t="shared" si="173"/>
        <v/>
      </c>
      <c r="F2785" t="str">
        <f>IF(full_data!D2785&lt;&gt;"",full_data!D2785,"")</f>
        <v/>
      </c>
      <c r="G2785" t="str">
        <f>IF(full_data!E2785&lt;&gt;"",full_data!E2785,"")</f>
        <v/>
      </c>
      <c r="H2785" t="str">
        <f>IF(full_data!F2785&lt;&gt;"",full_data!F2785,"")</f>
        <v/>
      </c>
      <c r="I2785" t="str">
        <f>IF(full_data!G2785&lt;&gt;"",full_data!G2785,"")</f>
        <v/>
      </c>
      <c r="J2785" t="str">
        <f>IF(full_data!H2785&lt;&gt;"",full_data!H2785,"")</f>
        <v/>
      </c>
      <c r="K2785" t="str">
        <f>IF(full_data!I2785&lt;&gt;"",full_data!I2785,"")</f>
        <v/>
      </c>
      <c r="L2785" t="str">
        <f t="shared" si="174"/>
        <v/>
      </c>
      <c r="M2785" t="str">
        <f>IF(full_data!J2785&lt;&gt;"",full_data!J2785,"")</f>
        <v/>
      </c>
      <c r="N2785" t="str">
        <f>IF(full_data!K2785&lt;&gt;"",full_data!K2785,"")</f>
        <v/>
      </c>
      <c r="O2785" t="str">
        <f>IF(full_data!L2785&lt;&gt;"",full_data!L2785,"")</f>
        <v/>
      </c>
      <c r="P2785" t="str">
        <f t="shared" si="175"/>
        <v/>
      </c>
      <c r="Q2785" t="str">
        <f t="shared" si="175"/>
        <v/>
      </c>
    </row>
    <row r="2786" spans="1:17" x14ac:dyDescent="0.35">
      <c r="A2786">
        <f>IF(LEFT(C2786,1)="#",C2786,IF(full_data!A2786&lt;&gt;"",full_data!A2786,""))</f>
        <v>1</v>
      </c>
      <c r="B2786" t="str">
        <f t="shared" si="172"/>
        <v>ensi₂</v>
      </c>
      <c r="C2786" t="str">
        <f>IF(full_data!B2786&lt;&gt;"",full_data!B2786,"")</f>
        <v>ensi₂</v>
      </c>
      <c r="D2786" t="str">
        <f>IF(full_data!C2786&lt;&gt;"",full_data!C2786,"")</f>
        <v>P1ensik</v>
      </c>
      <c r="E2786" t="str">
        <f t="shared" si="173"/>
        <v>_</v>
      </c>
      <c r="F2786" t="str">
        <f>IF(full_data!D2786&lt;&gt;"",full_data!D2786,"")</f>
        <v>NOUN</v>
      </c>
      <c r="G2786" t="str">
        <f>IF(full_data!E2786&lt;&gt;"",full_data!E2786,"")</f>
        <v>P1ruler</v>
      </c>
      <c r="H2786">
        <f>IF(full_data!F2786&lt;&gt;"",full_data!F2786,"")</f>
        <v>0</v>
      </c>
      <c r="I2786" t="str">
        <f>IF(full_data!G2786&lt;&gt;"",full_data!G2786,"")</f>
        <v>GEN</v>
      </c>
      <c r="J2786" t="str">
        <f>IF(full_data!H2786&lt;&gt;"",full_data!H2786,"")</f>
        <v>root</v>
      </c>
      <c r="K2786" t="str">
        <f>IF(full_data!I2786&lt;&gt;"",full_data!I2786,"")</f>
        <v/>
      </c>
      <c r="L2786" t="str">
        <f t="shared" si="174"/>
        <v>_</v>
      </c>
      <c r="M2786">
        <f>IF(full_data!J2786&lt;&gt;"",full_data!J2786,"")</f>
        <v>0</v>
      </c>
      <c r="N2786" t="str">
        <f>IF(full_data!K2786&lt;&gt;"",full_data!K2786,"")</f>
        <v>root</v>
      </c>
      <c r="O2786" t="str">
        <f>IF(full_data!L2786&lt;&gt;"",full_data!L2786,"")</f>
        <v>marked on 3</v>
      </c>
      <c r="P2786" t="str">
        <f t="shared" si="175"/>
        <v>_</v>
      </c>
      <c r="Q2786" t="str">
        <f t="shared" si="175"/>
        <v>_</v>
      </c>
    </row>
    <row r="2787" spans="1:17" x14ac:dyDescent="0.35">
      <c r="A2787">
        <f>IF(LEFT(C2787,1)="#",C2787,IF(full_data!A2787&lt;&gt;"",full_data!A2787,""))</f>
        <v>2</v>
      </c>
      <c r="B2787" t="str">
        <f t="shared" si="172"/>
        <v>inim</v>
      </c>
      <c r="C2787" t="str">
        <f>IF(full_data!B2787&lt;&gt;"",full_data!B2787,"")</f>
        <v>inim</v>
      </c>
      <c r="D2787" t="str">
        <f>IF(full_data!C2787&lt;&gt;"",full_data!C2787,"")</f>
        <v>P2[inim=ø</v>
      </c>
      <c r="E2787" t="str">
        <f t="shared" si="173"/>
        <v>_</v>
      </c>
      <c r="F2787" t="str">
        <f>IF(full_data!D2787&lt;&gt;"",full_data!D2787,"")</f>
        <v>NOUN</v>
      </c>
      <c r="G2787" t="str">
        <f>IF(full_data!E2787&lt;&gt;"",full_data!E2787,"")</f>
        <v>P2[word=ABS</v>
      </c>
      <c r="H2787">
        <f>IF(full_data!F2787&lt;&gt;"",full_data!F2787,"")</f>
        <v>3</v>
      </c>
      <c r="I2787" t="str">
        <f>IF(full_data!G2787&lt;&gt;"",full_data!G2787,"")</f>
        <v>ABS</v>
      </c>
      <c r="J2787" t="str">
        <f>IF(full_data!H2787&lt;&gt;"",full_data!H2787,"")</f>
        <v>obj</v>
      </c>
      <c r="K2787" t="str">
        <f>IF(full_data!I2787&lt;&gt;"",full_data!I2787,"")</f>
        <v/>
      </c>
      <c r="L2787" t="str">
        <f t="shared" si="174"/>
        <v>_</v>
      </c>
      <c r="M2787">
        <f>IF(full_data!J2787&lt;&gt;"",full_data!J2787,"")</f>
        <v>3</v>
      </c>
      <c r="N2787" t="str">
        <f>IF(full_data!K2787&lt;&gt;"",full_data!K2787,"")</f>
        <v>obj</v>
      </c>
      <c r="O2787" t="str">
        <f>IF(full_data!L2787&lt;&gt;"",full_data!L2787,"")</f>
        <v/>
      </c>
      <c r="P2787" t="str">
        <f t="shared" si="175"/>
        <v>_</v>
      </c>
      <c r="Q2787" t="str">
        <f t="shared" si="175"/>
        <v>_</v>
      </c>
    </row>
    <row r="2788" spans="1:17" x14ac:dyDescent="0.35">
      <c r="A2788">
        <f>IF(LEFT(C2788,1)="#",C2788,IF(full_data!A2788&lt;&gt;"",full_data!A2788,""))</f>
        <v>3</v>
      </c>
      <c r="B2788" t="str">
        <f t="shared" si="172"/>
        <v>bi₂-ib₂-gi₄-gi₄-a</v>
      </c>
      <c r="C2788" t="str">
        <f>IF(full_data!B2788&lt;&gt;"",full_data!B2788,"")</f>
        <v>bi₂-ib₂-gi₄-gi₄-a</v>
      </c>
      <c r="D2788" t="str">
        <f>IF(full_data!C2788&lt;&gt;"",full_data!C2788,"")</f>
        <v>S5b-S10i-S11b-S12gi~gi-S14e-S15ʾa](=P5ak)</v>
      </c>
      <c r="E2788" t="str">
        <f t="shared" si="173"/>
        <v>_</v>
      </c>
      <c r="F2788" t="str">
        <f>IF(full_data!D2788&lt;&gt;"",full_data!D2788,"")</f>
        <v>VERB</v>
      </c>
      <c r="G2788" t="str">
        <f>IF(full_data!E2788&lt;&gt;"",full_data!E2788,"")</f>
        <v>3.SG.NH-L2-3.SG.NH.P-return~PF-3.SG.A-SUB](=P5GEN)</v>
      </c>
      <c r="H2788">
        <f>IF(full_data!F2788&lt;&gt;"",full_data!F2788,"")</f>
        <v>1</v>
      </c>
      <c r="I2788" t="str">
        <f>IF(full_data!G2788&lt;&gt;"",full_data!G2788,"")</f>
        <v>SUB</v>
      </c>
      <c r="J2788" t="str">
        <f>IF(full_data!H2788&lt;&gt;"",full_data!H2788,"")</f>
        <v>acl</v>
      </c>
      <c r="K2788" t="str">
        <f>IF(full_data!I2788&lt;&gt;"",full_data!I2788,"")</f>
        <v/>
      </c>
      <c r="L2788" t="str">
        <f t="shared" si="174"/>
        <v>_</v>
      </c>
      <c r="M2788">
        <f>IF(full_data!J2788&lt;&gt;"",full_data!J2788,"")</f>
        <v>1</v>
      </c>
      <c r="N2788" t="str">
        <f>IF(full_data!K2788&lt;&gt;"",full_data!K2788,"")</f>
        <v>acl</v>
      </c>
      <c r="O2788" t="str">
        <f>IF(full_data!L2788&lt;&gt;"",full_data!L2788,"")</f>
        <v/>
      </c>
      <c r="P2788" t="str">
        <f t="shared" si="175"/>
        <v>_</v>
      </c>
      <c r="Q2788" t="str">
        <f t="shared" si="175"/>
        <v>_</v>
      </c>
    </row>
    <row r="2789" spans="1:17" x14ac:dyDescent="0.35">
      <c r="A2789" t="str">
        <f>IF(LEFT(C2789,1)="#",C2789,IF(full_data!A2789&lt;&gt;"",full_data!A2789,""))</f>
        <v/>
      </c>
      <c r="B2789" t="str">
        <f t="shared" si="172"/>
        <v/>
      </c>
      <c r="C2789" t="str">
        <f>IF(full_data!B2789&lt;&gt;"",full_data!B2789,"")</f>
        <v/>
      </c>
      <c r="D2789" t="str">
        <f>IF(full_data!C2789&lt;&gt;"",full_data!C2789,"")</f>
        <v/>
      </c>
      <c r="E2789" t="str">
        <f t="shared" si="173"/>
        <v/>
      </c>
      <c r="F2789" t="str">
        <f>IF(full_data!D2789&lt;&gt;"",full_data!D2789,"")</f>
        <v/>
      </c>
      <c r="G2789" t="str">
        <f>IF(full_data!E2789&lt;&gt;"",full_data!E2789,"")</f>
        <v/>
      </c>
      <c r="H2789" t="str">
        <f>IF(full_data!F2789&lt;&gt;"",full_data!F2789,"")</f>
        <v/>
      </c>
      <c r="I2789" t="str">
        <f>IF(full_data!G2789&lt;&gt;"",full_data!G2789,"")</f>
        <v/>
      </c>
      <c r="J2789" t="str">
        <f>IF(full_data!H2789&lt;&gt;"",full_data!H2789,"")</f>
        <v/>
      </c>
      <c r="K2789" t="str">
        <f>IF(full_data!I2789&lt;&gt;"",full_data!I2789,"")</f>
        <v/>
      </c>
      <c r="L2789" t="str">
        <f t="shared" si="174"/>
        <v/>
      </c>
      <c r="M2789" t="str">
        <f>IF(full_data!J2789&lt;&gt;"",full_data!J2789,"")</f>
        <v/>
      </c>
      <c r="N2789" t="str">
        <f>IF(full_data!K2789&lt;&gt;"",full_data!K2789,"")</f>
        <v/>
      </c>
      <c r="O2789" t="str">
        <f>IF(full_data!L2789&lt;&gt;"",full_data!L2789,"")</f>
        <v/>
      </c>
      <c r="P2789" t="str">
        <f t="shared" si="175"/>
        <v/>
      </c>
      <c r="Q2789" t="str">
        <f t="shared" si="175"/>
        <v/>
      </c>
    </row>
    <row r="2790" spans="1:17" x14ac:dyDescent="0.35">
      <c r="A2790" t="str">
        <f>IF(LEFT(C2790,1)="#",C2790,IF(full_data!A2790&lt;&gt;"",full_data!A2790,""))</f>
        <v># P232275</v>
      </c>
      <c r="B2790" t="str">
        <f t="shared" si="172"/>
        <v/>
      </c>
      <c r="C2790" t="str">
        <f>IF(full_data!B2790&lt;&gt;"",full_data!B2790,"")</f>
        <v># P232275</v>
      </c>
      <c r="D2790" t="str">
        <f>IF(full_data!C2790&lt;&gt;"",full_data!C2790,"")</f>
        <v/>
      </c>
      <c r="E2790" t="str">
        <f t="shared" si="173"/>
        <v/>
      </c>
      <c r="F2790" t="str">
        <f>IF(full_data!D2790&lt;&gt;"",full_data!D2790,"")</f>
        <v/>
      </c>
      <c r="G2790" t="str">
        <f>IF(full_data!E2790&lt;&gt;"",full_data!E2790,"")</f>
        <v/>
      </c>
      <c r="H2790" t="str">
        <f>IF(full_data!F2790&lt;&gt;"",full_data!F2790,"")</f>
        <v/>
      </c>
      <c r="I2790" t="str">
        <f>IF(full_data!G2790&lt;&gt;"",full_data!G2790,"")</f>
        <v/>
      </c>
      <c r="J2790" t="str">
        <f>IF(full_data!H2790&lt;&gt;"",full_data!H2790,"")</f>
        <v/>
      </c>
      <c r="K2790" t="str">
        <f>IF(full_data!I2790&lt;&gt;"",full_data!I2790,"")</f>
        <v/>
      </c>
      <c r="L2790" t="str">
        <f t="shared" si="174"/>
        <v/>
      </c>
      <c r="M2790" t="str">
        <f>IF(full_data!J2790&lt;&gt;"",full_data!J2790,"")</f>
        <v/>
      </c>
      <c r="N2790" t="str">
        <f>IF(full_data!K2790&lt;&gt;"",full_data!K2790,"")</f>
        <v/>
      </c>
      <c r="O2790" t="str">
        <f>IF(full_data!L2790&lt;&gt;"",full_data!L2790,"")</f>
        <v/>
      </c>
      <c r="P2790" t="str">
        <f t="shared" si="175"/>
        <v/>
      </c>
      <c r="Q2790" t="str">
        <f t="shared" si="175"/>
        <v/>
      </c>
    </row>
    <row r="2791" spans="1:17" x14ac:dyDescent="0.35">
      <c r="A2791" t="str">
        <f>IF(LEFT(C2791,1)="#",C2791,IF(full_data!A2791&lt;&gt;"",full_data!A2791,""))</f>
        <v>#(115) Gudea Statue B 2:16–17 (Lagash, 22nd. c.) (P232275)</v>
      </c>
      <c r="B2791" t="str">
        <f t="shared" si="172"/>
        <v/>
      </c>
      <c r="C2791" t="str">
        <f>IF(full_data!B2791&lt;&gt;"",full_data!B2791,"")</f>
        <v>#(115) Gudea Statue B 2:16–17 (Lagash, 22nd. c.) (P232275)</v>
      </c>
      <c r="D2791" t="str">
        <f>IF(full_data!C2791&lt;&gt;"",full_data!C2791,"")</f>
        <v/>
      </c>
      <c r="E2791" t="str">
        <f t="shared" si="173"/>
        <v/>
      </c>
      <c r="F2791" t="str">
        <f>IF(full_data!D2791&lt;&gt;"",full_data!D2791,"")</f>
        <v/>
      </c>
      <c r="G2791" t="str">
        <f>IF(full_data!E2791&lt;&gt;"",full_data!E2791,"")</f>
        <v/>
      </c>
      <c r="H2791" t="str">
        <f>IF(full_data!F2791&lt;&gt;"",full_data!F2791,"")</f>
        <v/>
      </c>
      <c r="I2791" t="str">
        <f>IF(full_data!G2791&lt;&gt;"",full_data!G2791,"")</f>
        <v/>
      </c>
      <c r="J2791" t="str">
        <f>IF(full_data!H2791&lt;&gt;"",full_data!H2791,"")</f>
        <v/>
      </c>
      <c r="K2791" t="str">
        <f>IF(full_data!I2791&lt;&gt;"",full_data!I2791,"")</f>
        <v/>
      </c>
      <c r="L2791" t="str">
        <f t="shared" si="174"/>
        <v/>
      </c>
      <c r="M2791" t="str">
        <f>IF(full_data!J2791&lt;&gt;"",full_data!J2791,"")</f>
        <v/>
      </c>
      <c r="N2791" t="str">
        <f>IF(full_data!K2791&lt;&gt;"",full_data!K2791,"")</f>
        <v/>
      </c>
      <c r="O2791" t="str">
        <f>IF(full_data!L2791&lt;&gt;"",full_data!L2791,"")</f>
        <v/>
      </c>
      <c r="P2791" t="str">
        <f t="shared" si="175"/>
        <v/>
      </c>
      <c r="Q2791" t="str">
        <f t="shared" si="175"/>
        <v/>
      </c>
    </row>
    <row r="2792" spans="1:17" x14ac:dyDescent="0.35">
      <c r="A2792" t="str">
        <f>IF(LEFT(C2792,1)="#",C2792,IF(full_data!A2792&lt;&gt;"",full_data!A2792,""))</f>
        <v>#“the child born by the goddess Gatumdug”</v>
      </c>
      <c r="B2792" t="str">
        <f t="shared" si="172"/>
        <v/>
      </c>
      <c r="C2792" t="str">
        <f>IF(full_data!B2792&lt;&gt;"",full_data!B2792,"")</f>
        <v>#“the child born by the goddess Gatumdug”</v>
      </c>
      <c r="D2792" t="str">
        <f>IF(full_data!C2792&lt;&gt;"",full_data!C2792,"")</f>
        <v/>
      </c>
      <c r="E2792" t="str">
        <f t="shared" si="173"/>
        <v/>
      </c>
      <c r="F2792" t="str">
        <f>IF(full_data!D2792&lt;&gt;"",full_data!D2792,"")</f>
        <v/>
      </c>
      <c r="G2792" t="str">
        <f>IF(full_data!E2792&lt;&gt;"",full_data!E2792,"")</f>
        <v/>
      </c>
      <c r="H2792" t="str">
        <f>IF(full_data!F2792&lt;&gt;"",full_data!F2792,"")</f>
        <v/>
      </c>
      <c r="I2792" t="str">
        <f>IF(full_data!G2792&lt;&gt;"",full_data!G2792,"")</f>
        <v/>
      </c>
      <c r="J2792" t="str">
        <f>IF(full_data!H2792&lt;&gt;"",full_data!H2792,"")</f>
        <v/>
      </c>
      <c r="K2792" t="str">
        <f>IF(full_data!I2792&lt;&gt;"",full_data!I2792,"")</f>
        <v/>
      </c>
      <c r="L2792" t="str">
        <f t="shared" si="174"/>
        <v/>
      </c>
      <c r="M2792" t="str">
        <f>IF(full_data!J2792&lt;&gt;"",full_data!J2792,"")</f>
        <v/>
      </c>
      <c r="N2792" t="str">
        <f>IF(full_data!K2792&lt;&gt;"",full_data!K2792,"")</f>
        <v/>
      </c>
      <c r="O2792" t="str">
        <f>IF(full_data!L2792&lt;&gt;"",full_data!L2792,"")</f>
        <v/>
      </c>
      <c r="P2792" t="str">
        <f t="shared" si="175"/>
        <v/>
      </c>
      <c r="Q2792" t="str">
        <f t="shared" si="175"/>
        <v/>
      </c>
    </row>
    <row r="2793" spans="1:17" x14ac:dyDescent="0.35">
      <c r="A2793">
        <f>IF(LEFT(C2793,1)="#",C2793,IF(full_data!A2793&lt;&gt;"",full_data!A2793,""))</f>
        <v>1</v>
      </c>
      <c r="B2793" t="str">
        <f t="shared" si="172"/>
        <v>dumu</v>
      </c>
      <c r="C2793" t="str">
        <f>IF(full_data!B2793&lt;&gt;"",full_data!B2793,"")</f>
        <v>dumu</v>
      </c>
      <c r="D2793" t="str">
        <f>IF(full_data!C2793&lt;&gt;"",full_data!C2793,"")</f>
        <v>P1dumu</v>
      </c>
      <c r="E2793" t="str">
        <f t="shared" si="173"/>
        <v>_</v>
      </c>
      <c r="F2793" t="str">
        <f>IF(full_data!D2793&lt;&gt;"",full_data!D2793,"")</f>
        <v>NOUN</v>
      </c>
      <c r="G2793" t="str">
        <f>IF(full_data!E2793&lt;&gt;"",full_data!E2793,"")</f>
        <v>P1child</v>
      </c>
      <c r="H2793">
        <f>IF(full_data!F2793&lt;&gt;"",full_data!F2793,"")</f>
        <v>0</v>
      </c>
      <c r="I2793" t="str">
        <f>IF(full_data!G2793&lt;&gt;"",full_data!G2793,"")</f>
        <v>ERG</v>
      </c>
      <c r="J2793" t="str">
        <f>IF(full_data!H2793&lt;&gt;"",full_data!H2793,"")</f>
        <v>root</v>
      </c>
      <c r="K2793" t="str">
        <f>IF(full_data!I2793&lt;&gt;"",full_data!I2793,"")</f>
        <v/>
      </c>
      <c r="L2793" t="str">
        <f t="shared" si="174"/>
        <v>_</v>
      </c>
      <c r="M2793">
        <f>IF(full_data!J2793&lt;&gt;"",full_data!J2793,"")</f>
        <v>0</v>
      </c>
      <c r="N2793" t="str">
        <f>IF(full_data!K2793&lt;&gt;"",full_data!K2793,"")</f>
        <v>root</v>
      </c>
      <c r="O2793" t="str">
        <f>IF(full_data!L2793&lt;&gt;"",full_data!L2793,"")</f>
        <v>marked on 3</v>
      </c>
      <c r="P2793" t="str">
        <f t="shared" si="175"/>
        <v>_</v>
      </c>
      <c r="Q2793" t="str">
        <f t="shared" si="175"/>
        <v>_</v>
      </c>
    </row>
    <row r="2794" spans="1:17" x14ac:dyDescent="0.35">
      <c r="A2794">
        <f>IF(LEFT(C2794,1)="#",C2794,IF(full_data!A2794&lt;&gt;"",full_data!A2794,""))</f>
        <v>2</v>
      </c>
      <c r="B2794" t="str">
        <f t="shared" si="172"/>
        <v>tud-da</v>
      </c>
      <c r="C2794" t="str">
        <f>IF(full_data!B2794&lt;&gt;"",full_data!B2794,"")</f>
        <v>tud-da</v>
      </c>
      <c r="D2794" t="str">
        <f>IF(full_data!C2794&lt;&gt;"",full_data!C2794,"")</f>
        <v>P2[tud-ʾa]</v>
      </c>
      <c r="E2794" t="str">
        <f t="shared" si="173"/>
        <v>_</v>
      </c>
      <c r="F2794" t="str">
        <f>IF(full_data!D2794&lt;&gt;"",full_data!D2794,"")</f>
        <v>VERB</v>
      </c>
      <c r="G2794" t="str">
        <f>IF(full_data!E2794&lt;&gt;"",full_data!E2794,"")</f>
        <v>P2[bear-PT]</v>
      </c>
      <c r="H2794">
        <f>IF(full_data!F2794&lt;&gt;"",full_data!F2794,"")</f>
        <v>1</v>
      </c>
      <c r="I2794" t="str">
        <f>IF(full_data!G2794&lt;&gt;"",full_data!G2794,"")</f>
        <v>acl</v>
      </c>
      <c r="J2794" t="str">
        <f>IF(full_data!H2794&lt;&gt;"",full_data!H2794,"")</f>
        <v>acl</v>
      </c>
      <c r="K2794" t="str">
        <f>IF(full_data!I2794&lt;&gt;"",full_data!I2794,"")</f>
        <v/>
      </c>
      <c r="L2794" t="str">
        <f t="shared" si="174"/>
        <v>_</v>
      </c>
      <c r="M2794">
        <f>IF(full_data!J2794&lt;&gt;"",full_data!J2794,"")</f>
        <v>1</v>
      </c>
      <c r="N2794" t="str">
        <f>IF(full_data!K2794&lt;&gt;"",full_data!K2794,"")</f>
        <v>acl</v>
      </c>
      <c r="O2794" t="str">
        <f>IF(full_data!L2794&lt;&gt;"",full_data!L2794,"")</f>
        <v/>
      </c>
      <c r="P2794" t="str">
        <f t="shared" si="175"/>
        <v>_</v>
      </c>
      <c r="Q2794" t="str">
        <f t="shared" si="175"/>
        <v>_</v>
      </c>
    </row>
    <row r="2795" spans="1:17" x14ac:dyDescent="0.35">
      <c r="A2795">
        <f>IF(LEFT(C2795,1)="#",C2795,IF(full_data!A2795&lt;&gt;"",full_data!A2795,""))</f>
        <v>3</v>
      </c>
      <c r="B2795" t="str">
        <f t="shared" si="172"/>
        <v>dŋa₂-tum₂-dug₁₀-ke₄</v>
      </c>
      <c r="C2795" t="str">
        <f>IF(full_data!B2795&lt;&gt;"",full_data!B2795,"")</f>
        <v>dŋa₂-tum₂-dug₁₀-ke₄</v>
      </c>
      <c r="D2795" t="str">
        <f>IF(full_data!C2795&lt;&gt;"",full_data!C2795,"")</f>
        <v>P3[ŋatumdug=ak]=P5e</v>
      </c>
      <c r="E2795" t="str">
        <f t="shared" si="173"/>
        <v>_</v>
      </c>
      <c r="F2795" t="str">
        <f>IF(full_data!D2795&lt;&gt;"",full_data!D2795,"")</f>
        <v>PROPN</v>
      </c>
      <c r="G2795" t="str">
        <f>IF(full_data!E2795&lt;&gt;"",full_data!E2795,"")</f>
        <v>P3[DN=GEN]=P5ERG</v>
      </c>
      <c r="H2795">
        <f>IF(full_data!F2795&lt;&gt;"",full_data!F2795,"")</f>
        <v>2</v>
      </c>
      <c r="I2795" t="str">
        <f>IF(full_data!G2795&lt;&gt;"",full_data!G2795,"")</f>
        <v>GEN</v>
      </c>
      <c r="J2795" t="str">
        <f>IF(full_data!H2795&lt;&gt;"",full_data!H2795,"")</f>
        <v>nmod</v>
      </c>
      <c r="K2795" t="str">
        <f>IF(full_data!I2795&lt;&gt;"",full_data!I2795,"")</f>
        <v/>
      </c>
      <c r="L2795" t="str">
        <f t="shared" si="174"/>
        <v>_</v>
      </c>
      <c r="M2795">
        <f>IF(full_data!J2795&lt;&gt;"",full_data!J2795,"")</f>
        <v>2</v>
      </c>
      <c r="N2795" t="str">
        <f>IF(full_data!K2795&lt;&gt;"",full_data!K2795,"")</f>
        <v>nmod</v>
      </c>
      <c r="O2795" t="str">
        <f>IF(full_data!L2795&lt;&gt;"",full_data!L2795,"")</f>
        <v/>
      </c>
      <c r="P2795" t="str">
        <f t="shared" si="175"/>
        <v>_</v>
      </c>
      <c r="Q2795" t="str">
        <f t="shared" si="175"/>
        <v>_</v>
      </c>
    </row>
    <row r="2796" spans="1:17" x14ac:dyDescent="0.35">
      <c r="A2796" t="str">
        <f>IF(LEFT(C2796,1)="#",C2796,IF(full_data!A2796&lt;&gt;"",full_data!A2796,""))</f>
        <v/>
      </c>
      <c r="B2796" t="str">
        <f t="shared" si="172"/>
        <v/>
      </c>
      <c r="C2796" t="str">
        <f>IF(full_data!B2796&lt;&gt;"",full_data!B2796,"")</f>
        <v/>
      </c>
      <c r="D2796" t="str">
        <f>IF(full_data!C2796&lt;&gt;"",full_data!C2796,"")</f>
        <v/>
      </c>
      <c r="E2796" t="str">
        <f t="shared" si="173"/>
        <v/>
      </c>
      <c r="F2796" t="str">
        <f>IF(full_data!D2796&lt;&gt;"",full_data!D2796,"")</f>
        <v/>
      </c>
      <c r="G2796" t="str">
        <f>IF(full_data!E2796&lt;&gt;"",full_data!E2796,"")</f>
        <v/>
      </c>
      <c r="H2796" t="str">
        <f>IF(full_data!F2796&lt;&gt;"",full_data!F2796,"")</f>
        <v/>
      </c>
      <c r="I2796" t="str">
        <f>IF(full_data!G2796&lt;&gt;"",full_data!G2796,"")</f>
        <v/>
      </c>
      <c r="J2796" t="str">
        <f>IF(full_data!H2796&lt;&gt;"",full_data!H2796,"")</f>
        <v/>
      </c>
      <c r="K2796" t="str">
        <f>IF(full_data!I2796&lt;&gt;"",full_data!I2796,"")</f>
        <v/>
      </c>
      <c r="L2796" t="str">
        <f t="shared" si="174"/>
        <v/>
      </c>
      <c r="M2796" t="str">
        <f>IF(full_data!J2796&lt;&gt;"",full_data!J2796,"")</f>
        <v/>
      </c>
      <c r="N2796" t="str">
        <f>IF(full_data!K2796&lt;&gt;"",full_data!K2796,"")</f>
        <v/>
      </c>
      <c r="O2796" t="str">
        <f>IF(full_data!L2796&lt;&gt;"",full_data!L2796,"")</f>
        <v/>
      </c>
      <c r="P2796" t="str">
        <f t="shared" si="175"/>
        <v/>
      </c>
      <c r="Q2796" t="str">
        <f t="shared" si="175"/>
        <v/>
      </c>
    </row>
    <row r="2797" spans="1:17" x14ac:dyDescent="0.35">
      <c r="A2797" t="str">
        <f>IF(LEFT(C2797,1)="#",C2797,IF(full_data!A2797&lt;&gt;"",full_data!A2797,""))</f>
        <v># P232275</v>
      </c>
      <c r="B2797" t="str">
        <f t="shared" si="172"/>
        <v/>
      </c>
      <c r="C2797" t="str">
        <f>IF(full_data!B2797&lt;&gt;"",full_data!B2797,"")</f>
        <v># P232275</v>
      </c>
      <c r="D2797" t="str">
        <f>IF(full_data!C2797&lt;&gt;"",full_data!C2797,"")</f>
        <v/>
      </c>
      <c r="E2797" t="str">
        <f t="shared" si="173"/>
        <v/>
      </c>
      <c r="F2797" t="str">
        <f>IF(full_data!D2797&lt;&gt;"",full_data!D2797,"")</f>
        <v/>
      </c>
      <c r="G2797" t="str">
        <f>IF(full_data!E2797&lt;&gt;"",full_data!E2797,"")</f>
        <v/>
      </c>
      <c r="H2797" t="str">
        <f>IF(full_data!F2797&lt;&gt;"",full_data!F2797,"")</f>
        <v/>
      </c>
      <c r="I2797" t="str">
        <f>IF(full_data!G2797&lt;&gt;"",full_data!G2797,"")</f>
        <v/>
      </c>
      <c r="J2797" t="str">
        <f>IF(full_data!H2797&lt;&gt;"",full_data!H2797,"")</f>
        <v/>
      </c>
      <c r="K2797" t="str">
        <f>IF(full_data!I2797&lt;&gt;"",full_data!I2797,"")</f>
        <v/>
      </c>
      <c r="L2797" t="str">
        <f t="shared" si="174"/>
        <v/>
      </c>
      <c r="M2797" t="str">
        <f>IF(full_data!J2797&lt;&gt;"",full_data!J2797,"")</f>
        <v/>
      </c>
      <c r="N2797" t="str">
        <f>IF(full_data!K2797&lt;&gt;"",full_data!K2797,"")</f>
        <v/>
      </c>
      <c r="O2797" t="str">
        <f>IF(full_data!L2797&lt;&gt;"",full_data!L2797,"")</f>
        <v/>
      </c>
      <c r="P2797" t="str">
        <f t="shared" si="175"/>
        <v/>
      </c>
      <c r="Q2797" t="str">
        <f t="shared" si="175"/>
        <v/>
      </c>
    </row>
    <row r="2798" spans="1:17" x14ac:dyDescent="0.35">
      <c r="A2798" t="str">
        <f>IF(LEFT(C2798,1)="#",C2798,IF(full_data!A2798&lt;&gt;"",full_data!A2798,""))</f>
        <v>#(133) Gudea Statue B 7:54 (Lagash, 22nd c) (P232275)</v>
      </c>
      <c r="B2798" t="str">
        <f t="shared" si="172"/>
        <v/>
      </c>
      <c r="C2798" t="str">
        <f>IF(full_data!B2798&lt;&gt;"",full_data!B2798,"")</f>
        <v>#(133) Gudea Statue B 7:54 (Lagash, 22nd c) (P232275)</v>
      </c>
      <c r="D2798" t="str">
        <f>IF(full_data!C2798&lt;&gt;"",full_data!C2798,"")</f>
        <v/>
      </c>
      <c r="E2798" t="str">
        <f t="shared" si="173"/>
        <v/>
      </c>
      <c r="F2798" t="str">
        <f>IF(full_data!D2798&lt;&gt;"",full_data!D2798,"")</f>
        <v/>
      </c>
      <c r="G2798" t="str">
        <f>IF(full_data!E2798&lt;&gt;"",full_data!E2798,"")</f>
        <v/>
      </c>
      <c r="H2798" t="str">
        <f>IF(full_data!F2798&lt;&gt;"",full_data!F2798,"")</f>
        <v/>
      </c>
      <c r="I2798" t="str">
        <f>IF(full_data!G2798&lt;&gt;"",full_data!G2798,"")</f>
        <v/>
      </c>
      <c r="J2798" t="str">
        <f>IF(full_data!H2798&lt;&gt;"",full_data!H2798,"")</f>
        <v/>
      </c>
      <c r="K2798" t="str">
        <f>IF(full_data!I2798&lt;&gt;"",full_data!I2798,"")</f>
        <v/>
      </c>
      <c r="L2798" t="str">
        <f t="shared" si="174"/>
        <v/>
      </c>
      <c r="M2798" t="str">
        <f>IF(full_data!J2798&lt;&gt;"",full_data!J2798,"")</f>
        <v/>
      </c>
      <c r="N2798" t="str">
        <f>IF(full_data!K2798&lt;&gt;"",full_data!K2798,"")</f>
        <v/>
      </c>
      <c r="O2798" t="str">
        <f>IF(full_data!L2798&lt;&gt;"",full_data!L2798,"")</f>
        <v/>
      </c>
      <c r="P2798" t="str">
        <f t="shared" si="175"/>
        <v/>
      </c>
      <c r="Q2798" t="str">
        <f t="shared" si="175"/>
        <v/>
      </c>
    </row>
    <row r="2799" spans="1:17" x14ac:dyDescent="0.35">
      <c r="A2799" t="str">
        <f>IF(LEFT(C2799,1)="#",C2799,IF(full_data!A2799&lt;&gt;"",full_data!A2799,""))</f>
        <v>#“(The statue) is of diorite.”</v>
      </c>
      <c r="B2799" t="str">
        <f t="shared" si="172"/>
        <v/>
      </c>
      <c r="C2799" t="str">
        <f>IF(full_data!B2799&lt;&gt;"",full_data!B2799,"")</f>
        <v>#“(The statue) is of diorite.”</v>
      </c>
      <c r="D2799" t="str">
        <f>IF(full_data!C2799&lt;&gt;"",full_data!C2799,"")</f>
        <v/>
      </c>
      <c r="E2799" t="str">
        <f t="shared" si="173"/>
        <v/>
      </c>
      <c r="F2799" t="str">
        <f>IF(full_data!D2799&lt;&gt;"",full_data!D2799,"")</f>
        <v/>
      </c>
      <c r="G2799" t="str">
        <f>IF(full_data!E2799&lt;&gt;"",full_data!E2799,"")</f>
        <v/>
      </c>
      <c r="H2799" t="str">
        <f>IF(full_data!F2799&lt;&gt;"",full_data!F2799,"")</f>
        <v/>
      </c>
      <c r="I2799" t="str">
        <f>IF(full_data!G2799&lt;&gt;"",full_data!G2799,"")</f>
        <v/>
      </c>
      <c r="J2799" t="str">
        <f>IF(full_data!H2799&lt;&gt;"",full_data!H2799,"")</f>
        <v/>
      </c>
      <c r="K2799" t="str">
        <f>IF(full_data!I2799&lt;&gt;"",full_data!I2799,"")</f>
        <v/>
      </c>
      <c r="L2799" t="str">
        <f t="shared" si="174"/>
        <v/>
      </c>
      <c r="M2799" t="str">
        <f>IF(full_data!J2799&lt;&gt;"",full_data!J2799,"")</f>
        <v/>
      </c>
      <c r="N2799" t="str">
        <f>IF(full_data!K2799&lt;&gt;"",full_data!K2799,"")</f>
        <v/>
      </c>
      <c r="O2799" t="str">
        <f>IF(full_data!L2799&lt;&gt;"",full_data!L2799,"")</f>
        <v/>
      </c>
      <c r="P2799" t="str">
        <f t="shared" si="175"/>
        <v/>
      </c>
      <c r="Q2799" t="str">
        <f t="shared" si="175"/>
        <v/>
      </c>
    </row>
    <row r="2800" spans="1:17" x14ac:dyDescent="0.35">
      <c r="A2800">
        <f>IF(LEFT(C2800,1)="#",C2800,IF(full_data!A2800&lt;&gt;"",full_data!A2800,""))</f>
        <v>1</v>
      </c>
      <c r="B2800" t="str">
        <f t="shared" si="172"/>
        <v>na₄esi-am₃</v>
      </c>
      <c r="C2800" t="str">
        <f>IF(full_data!B2800&lt;&gt;"",full_data!B2800,"")</f>
        <v>na₄esi-am₃</v>
      </c>
      <c r="D2800" t="str">
        <f>IF(full_data!C2800&lt;&gt;"",full_data!C2800,"")</f>
        <v>PC[esi=ø]=am-ø</v>
      </c>
      <c r="E2800" t="str">
        <f t="shared" si="173"/>
        <v>_</v>
      </c>
      <c r="F2800" t="str">
        <f>IF(full_data!D2800&lt;&gt;"",full_data!D2800,"")</f>
        <v>NOUN</v>
      </c>
      <c r="G2800" t="str">
        <f>IF(full_data!E2800&lt;&gt;"",full_data!E2800,"")</f>
        <v>PC[diorit=ABS]=COP-3.SG.S</v>
      </c>
      <c r="H2800">
        <f>IF(full_data!F2800&lt;&gt;"",full_data!F2800,"")</f>
        <v>0</v>
      </c>
      <c r="I2800" t="str">
        <f>IF(full_data!G2800&lt;&gt;"",full_data!G2800,"")</f>
        <v>root</v>
      </c>
      <c r="J2800" t="str">
        <f>IF(full_data!H2800&lt;&gt;"",full_data!H2800,"")</f>
        <v>root</v>
      </c>
      <c r="K2800" t="str">
        <f>IF(full_data!I2800&lt;&gt;"",full_data!I2800,"")</f>
        <v/>
      </c>
      <c r="L2800" t="str">
        <f t="shared" si="174"/>
        <v>_</v>
      </c>
      <c r="M2800">
        <f>IF(full_data!J2800&lt;&gt;"",full_data!J2800,"")</f>
        <v>0</v>
      </c>
      <c r="N2800" t="str">
        <f>IF(full_data!K2800&lt;&gt;"",full_data!K2800,"")</f>
        <v>root</v>
      </c>
      <c r="O2800" t="str">
        <f>IF(full_data!L2800&lt;&gt;"",full_data!L2800,"")</f>
        <v/>
      </c>
      <c r="P2800" t="str">
        <f t="shared" si="175"/>
        <v>_</v>
      </c>
      <c r="Q2800" t="str">
        <f t="shared" si="175"/>
        <v>_</v>
      </c>
    </row>
    <row r="2801" spans="1:17" x14ac:dyDescent="0.35">
      <c r="A2801" t="str">
        <f>IF(LEFT(C2801,1)="#",C2801,IF(full_data!A2801&lt;&gt;"",full_data!A2801,""))</f>
        <v/>
      </c>
      <c r="B2801" t="str">
        <f t="shared" si="172"/>
        <v/>
      </c>
      <c r="C2801" t="str">
        <f>IF(full_data!B2801&lt;&gt;"",full_data!B2801,"")</f>
        <v/>
      </c>
      <c r="D2801" t="str">
        <f>IF(full_data!C2801&lt;&gt;"",full_data!C2801,"")</f>
        <v/>
      </c>
      <c r="E2801" t="str">
        <f t="shared" si="173"/>
        <v/>
      </c>
      <c r="F2801" t="str">
        <f>IF(full_data!D2801&lt;&gt;"",full_data!D2801,"")</f>
        <v/>
      </c>
      <c r="G2801" t="str">
        <f>IF(full_data!E2801&lt;&gt;"",full_data!E2801,"")</f>
        <v/>
      </c>
      <c r="H2801" t="str">
        <f>IF(full_data!F2801&lt;&gt;"",full_data!F2801,"")</f>
        <v/>
      </c>
      <c r="I2801" t="str">
        <f>IF(full_data!G2801&lt;&gt;"",full_data!G2801,"")</f>
        <v/>
      </c>
      <c r="J2801" t="str">
        <f>IF(full_data!H2801&lt;&gt;"",full_data!H2801,"")</f>
        <v/>
      </c>
      <c r="K2801" t="str">
        <f>IF(full_data!I2801&lt;&gt;"",full_data!I2801,"")</f>
        <v/>
      </c>
      <c r="L2801" t="str">
        <f t="shared" si="174"/>
        <v/>
      </c>
      <c r="M2801" t="str">
        <f>IF(full_data!J2801&lt;&gt;"",full_data!J2801,"")</f>
        <v/>
      </c>
      <c r="N2801" t="str">
        <f>IF(full_data!K2801&lt;&gt;"",full_data!K2801,"")</f>
        <v/>
      </c>
      <c r="O2801" t="str">
        <f>IF(full_data!L2801&lt;&gt;"",full_data!L2801,"")</f>
        <v/>
      </c>
      <c r="P2801" t="str">
        <f t="shared" si="175"/>
        <v/>
      </c>
      <c r="Q2801" t="str">
        <f t="shared" si="175"/>
        <v/>
      </c>
    </row>
    <row r="2802" spans="1:17" x14ac:dyDescent="0.35">
      <c r="A2802" t="str">
        <f>IF(LEFT(C2802,1)="#",C2802,IF(full_data!A2802&lt;&gt;"",full_data!A2802,""))</f>
        <v># P232275</v>
      </c>
      <c r="B2802" t="str">
        <f t="shared" si="172"/>
        <v/>
      </c>
      <c r="C2802" t="str">
        <f>IF(full_data!B2802&lt;&gt;"",full_data!B2802,"")</f>
        <v># P232275</v>
      </c>
      <c r="D2802" t="str">
        <f>IF(full_data!C2802&lt;&gt;"",full_data!C2802,"")</f>
        <v/>
      </c>
      <c r="E2802" t="str">
        <f t="shared" si="173"/>
        <v/>
      </c>
      <c r="F2802" t="str">
        <f>IF(full_data!D2802&lt;&gt;"",full_data!D2802,"")</f>
        <v/>
      </c>
      <c r="G2802" t="str">
        <f>IF(full_data!E2802&lt;&gt;"",full_data!E2802,"")</f>
        <v/>
      </c>
      <c r="H2802" t="str">
        <f>IF(full_data!F2802&lt;&gt;"",full_data!F2802,"")</f>
        <v/>
      </c>
      <c r="I2802" t="str">
        <f>IF(full_data!G2802&lt;&gt;"",full_data!G2802,"")</f>
        <v/>
      </c>
      <c r="J2802" t="str">
        <f>IF(full_data!H2802&lt;&gt;"",full_data!H2802,"")</f>
        <v/>
      </c>
      <c r="K2802" t="str">
        <f>IF(full_data!I2802&lt;&gt;"",full_data!I2802,"")</f>
        <v/>
      </c>
      <c r="L2802" t="str">
        <f t="shared" si="174"/>
        <v/>
      </c>
      <c r="M2802" t="str">
        <f>IF(full_data!J2802&lt;&gt;"",full_data!J2802,"")</f>
        <v/>
      </c>
      <c r="N2802" t="str">
        <f>IF(full_data!K2802&lt;&gt;"",full_data!K2802,"")</f>
        <v/>
      </c>
      <c r="O2802" t="str">
        <f>IF(full_data!L2802&lt;&gt;"",full_data!L2802,"")</f>
        <v/>
      </c>
      <c r="P2802" t="str">
        <f t="shared" si="175"/>
        <v/>
      </c>
      <c r="Q2802" t="str">
        <f t="shared" si="175"/>
        <v/>
      </c>
    </row>
    <row r="2803" spans="1:17" x14ac:dyDescent="0.35">
      <c r="A2803" t="str">
        <f>IF(LEFT(C2803,1)="#",C2803,IF(full_data!A2803&lt;&gt;"",full_data!A2803,""))</f>
        <v>#(146) = (213) = (475) Gudea Statue B 7:49–50 (Lagash, 22nd. c.) (P232275)</v>
      </c>
      <c r="B2803" t="str">
        <f t="shared" si="172"/>
        <v/>
      </c>
      <c r="C2803" t="str">
        <f>IF(full_data!B2803&lt;&gt;"",full_data!B2803,"")</f>
        <v>#(146) = (213) = (475) Gudea Statue B 7:49–50 (Lagash, 22nd. c.) (P232275)</v>
      </c>
      <c r="D2803" t="str">
        <f>IF(full_data!C2803&lt;&gt;"",full_data!C2803,"")</f>
        <v/>
      </c>
      <c r="E2803" t="str">
        <f t="shared" si="173"/>
        <v/>
      </c>
      <c r="F2803" t="str">
        <f>IF(full_data!D2803&lt;&gt;"",full_data!D2803,"")</f>
        <v/>
      </c>
      <c r="G2803" t="str">
        <f>IF(full_data!E2803&lt;&gt;"",full_data!E2803,"")</f>
        <v/>
      </c>
      <c r="H2803" t="str">
        <f>IF(full_data!F2803&lt;&gt;"",full_data!F2803,"")</f>
        <v/>
      </c>
      <c r="I2803" t="str">
        <f>IF(full_data!G2803&lt;&gt;"",full_data!G2803,"")</f>
        <v/>
      </c>
      <c r="J2803" t="str">
        <f>IF(full_data!H2803&lt;&gt;"",full_data!H2803,"")</f>
        <v/>
      </c>
      <c r="K2803" t="str">
        <f>IF(full_data!I2803&lt;&gt;"",full_data!I2803,"")</f>
        <v/>
      </c>
      <c r="L2803" t="str">
        <f t="shared" si="174"/>
        <v/>
      </c>
      <c r="M2803" t="str">
        <f>IF(full_data!J2803&lt;&gt;"",full_data!J2803,"")</f>
        <v/>
      </c>
      <c r="N2803" t="str">
        <f>IF(full_data!K2803&lt;&gt;"",full_data!K2803,"")</f>
        <v/>
      </c>
      <c r="O2803" t="str">
        <f>IF(full_data!L2803&lt;&gt;"",full_data!L2803,"")</f>
        <v/>
      </c>
      <c r="P2803" t="str">
        <f t="shared" si="175"/>
        <v/>
      </c>
      <c r="Q2803" t="str">
        <f t="shared" si="175"/>
        <v/>
      </c>
    </row>
    <row r="2804" spans="1:17" x14ac:dyDescent="0.35">
      <c r="A2804" t="str">
        <f>IF(LEFT(C2804,1)="#",C2804,IF(full_data!A2804&lt;&gt;"",full_data!A2804,""))</f>
        <v>#“This statue is of neither silver nor lapis lazuli.”</v>
      </c>
      <c r="B2804" t="str">
        <f t="shared" si="172"/>
        <v/>
      </c>
      <c r="C2804" t="str">
        <f>IF(full_data!B2804&lt;&gt;"",full_data!B2804,"")</f>
        <v>#“This statue is of neither silver nor lapis lazuli.”</v>
      </c>
      <c r="D2804" t="str">
        <f>IF(full_data!C2804&lt;&gt;"",full_data!C2804,"")</f>
        <v/>
      </c>
      <c r="E2804" t="str">
        <f t="shared" si="173"/>
        <v/>
      </c>
      <c r="F2804" t="str">
        <f>IF(full_data!D2804&lt;&gt;"",full_data!D2804,"")</f>
        <v/>
      </c>
      <c r="G2804" t="str">
        <f>IF(full_data!E2804&lt;&gt;"",full_data!E2804,"")</f>
        <v/>
      </c>
      <c r="H2804" t="str">
        <f>IF(full_data!F2804&lt;&gt;"",full_data!F2804,"")</f>
        <v/>
      </c>
      <c r="I2804" t="str">
        <f>IF(full_data!G2804&lt;&gt;"",full_data!G2804,"")</f>
        <v/>
      </c>
      <c r="J2804" t="str">
        <f>IF(full_data!H2804&lt;&gt;"",full_data!H2804,"")</f>
        <v/>
      </c>
      <c r="K2804" t="str">
        <f>IF(full_data!I2804&lt;&gt;"",full_data!I2804,"")</f>
        <v/>
      </c>
      <c r="L2804" t="str">
        <f t="shared" si="174"/>
        <v/>
      </c>
      <c r="M2804" t="str">
        <f>IF(full_data!J2804&lt;&gt;"",full_data!J2804,"")</f>
        <v/>
      </c>
      <c r="N2804" t="str">
        <f>IF(full_data!K2804&lt;&gt;"",full_data!K2804,"")</f>
        <v/>
      </c>
      <c r="O2804" t="str">
        <f>IF(full_data!L2804&lt;&gt;"",full_data!L2804,"")</f>
        <v/>
      </c>
      <c r="P2804" t="str">
        <f t="shared" si="175"/>
        <v/>
      </c>
      <c r="Q2804" t="str">
        <f t="shared" si="175"/>
        <v/>
      </c>
    </row>
    <row r="2805" spans="1:17" x14ac:dyDescent="0.35">
      <c r="A2805">
        <f>IF(LEFT(C2805,1)="#",C2805,IF(full_data!A2805&lt;&gt;"",full_data!A2805,""))</f>
        <v>1</v>
      </c>
      <c r="B2805" t="str">
        <f t="shared" si="172"/>
        <v>alan-e,</v>
      </c>
      <c r="C2805" t="str">
        <f>IF(full_data!B2805&lt;&gt;"",full_data!B2805,"")</f>
        <v>alan-e,</v>
      </c>
      <c r="D2805" t="str">
        <f>IF(full_data!C2805&lt;&gt;"",full_data!C2805,"")</f>
        <v>S[alan=e=ø]</v>
      </c>
      <c r="E2805" t="str">
        <f t="shared" si="173"/>
        <v>_</v>
      </c>
      <c r="F2805" t="str">
        <f>IF(full_data!D2805&lt;&gt;"",full_data!D2805,"")</f>
        <v>NOUN</v>
      </c>
      <c r="G2805" t="str">
        <f>IF(full_data!E2805&lt;&gt;"",full_data!E2805,"")</f>
        <v>S[statue=DEM=ABS]</v>
      </c>
      <c r="H2805">
        <f>IF(full_data!F2805&lt;&gt;"",full_data!F2805,"")</f>
        <v>3</v>
      </c>
      <c r="I2805" t="str">
        <f>IF(full_data!G2805&lt;&gt;"",full_data!G2805,"")</f>
        <v>ABS</v>
      </c>
      <c r="J2805" t="str">
        <f>IF(full_data!H2805&lt;&gt;"",full_data!H2805,"")</f>
        <v>obj</v>
      </c>
      <c r="K2805" t="str">
        <f>IF(full_data!I2805&lt;&gt;"",full_data!I2805,"")</f>
        <v/>
      </c>
      <c r="L2805" t="str">
        <f t="shared" si="174"/>
        <v>_</v>
      </c>
      <c r="M2805">
        <f>IF(full_data!J2805&lt;&gt;"",full_data!J2805,"")</f>
        <v>3</v>
      </c>
      <c r="N2805" t="str">
        <f>IF(full_data!K2805&lt;&gt;"",full_data!K2805,"")</f>
        <v>obj</v>
      </c>
      <c r="O2805" t="str">
        <f>IF(full_data!L2805&lt;&gt;"",full_data!L2805,"")</f>
        <v/>
      </c>
      <c r="P2805" t="str">
        <f t="shared" si="175"/>
        <v>_</v>
      </c>
      <c r="Q2805" t="str">
        <f t="shared" si="175"/>
        <v>_</v>
      </c>
    </row>
    <row r="2806" spans="1:17" x14ac:dyDescent="0.35">
      <c r="A2806">
        <f>IF(LEFT(C2806,1)="#",C2806,IF(full_data!A2806&lt;&gt;"",full_data!A2806,""))</f>
        <v>2</v>
      </c>
      <c r="B2806" t="str">
        <f t="shared" si="172"/>
        <v>u₃</v>
      </c>
      <c r="C2806" t="str">
        <f>IF(full_data!B2806&lt;&gt;"",full_data!B2806,"")</f>
        <v>u₃</v>
      </c>
      <c r="D2806" t="str">
        <f>IF(full_data!C2806&lt;&gt;"",full_data!C2806,"")</f>
        <v>u</v>
      </c>
      <c r="E2806" t="str">
        <f t="shared" si="173"/>
        <v>_</v>
      </c>
      <c r="F2806" t="str">
        <f>IF(full_data!D2806&lt;&gt;"",full_data!D2806,"")</f>
        <v>CONJ</v>
      </c>
      <c r="G2806" t="str">
        <f>IF(full_data!E2806&lt;&gt;"",full_data!E2806,"")</f>
        <v>and</v>
      </c>
      <c r="H2806">
        <f>IF(full_data!F2806&lt;&gt;"",full_data!F2806,"")</f>
        <v>3</v>
      </c>
      <c r="I2806" t="str">
        <f>IF(full_data!G2806&lt;&gt;"",full_data!G2806,"")</f>
        <v>cc</v>
      </c>
      <c r="J2806" t="str">
        <f>IF(full_data!H2806&lt;&gt;"",full_data!H2806,"")</f>
        <v/>
      </c>
      <c r="K2806" t="str">
        <f>IF(full_data!I2806&lt;&gt;"",full_data!I2806,"")</f>
        <v/>
      </c>
      <c r="L2806" t="str">
        <f t="shared" si="174"/>
        <v>_</v>
      </c>
      <c r="M2806">
        <f>IF(full_data!J2806&lt;&gt;"",full_data!J2806,"")</f>
        <v>3</v>
      </c>
      <c r="N2806" t="str">
        <f>IF(full_data!K2806&lt;&gt;"",full_data!K2806,"")</f>
        <v>cc</v>
      </c>
      <c r="O2806" t="str">
        <f>IF(full_data!L2806&lt;&gt;"",full_data!L2806,"")</f>
        <v/>
      </c>
      <c r="P2806" t="str">
        <f t="shared" si="175"/>
        <v>_</v>
      </c>
      <c r="Q2806" t="str">
        <f t="shared" si="175"/>
        <v>_</v>
      </c>
    </row>
    <row r="2807" spans="1:17" x14ac:dyDescent="0.35">
      <c r="A2807">
        <f>IF(LEFT(C2807,1)="#",C2807,IF(full_data!A2807&lt;&gt;"",full_data!A2807,""))</f>
        <v>3</v>
      </c>
      <c r="B2807" t="str">
        <f t="shared" si="172"/>
        <v>kug</v>
      </c>
      <c r="C2807" t="str">
        <f>IF(full_data!B2807&lt;&gt;"",full_data!B2807,"")</f>
        <v>kug</v>
      </c>
      <c r="D2807" t="str">
        <f>IF(full_data!C2807&lt;&gt;"",full_data!C2807,"")</f>
        <v>PC[kug=ø]</v>
      </c>
      <c r="E2807" t="str">
        <f t="shared" si="173"/>
        <v>_</v>
      </c>
      <c r="F2807" t="str">
        <f>IF(full_data!D2807&lt;&gt;"",full_data!D2807,"")</f>
        <v>NOUN</v>
      </c>
      <c r="G2807" t="str">
        <f>IF(full_data!E2807&lt;&gt;"",full_data!E2807,"")</f>
        <v>PC[silver=ABS]</v>
      </c>
      <c r="H2807">
        <f>IF(full_data!F2807&lt;&gt;"",full_data!F2807,"")</f>
        <v>0</v>
      </c>
      <c r="I2807" t="str">
        <f>IF(full_data!G2807&lt;&gt;"",full_data!G2807,"")</f>
        <v>root</v>
      </c>
      <c r="J2807" t="str">
        <f>IF(full_data!H2807&lt;&gt;"",full_data!H2807,"")</f>
        <v>root</v>
      </c>
      <c r="K2807" t="str">
        <f>IF(full_data!I2807&lt;&gt;"",full_data!I2807,"")</f>
        <v/>
      </c>
      <c r="L2807" t="str">
        <f t="shared" si="174"/>
        <v>_</v>
      </c>
      <c r="M2807">
        <f>IF(full_data!J2807&lt;&gt;"",full_data!J2807,"")</f>
        <v>0</v>
      </c>
      <c r="N2807" t="str">
        <f>IF(full_data!K2807&lt;&gt;"",full_data!K2807,"")</f>
        <v>root</v>
      </c>
      <c r="O2807" t="str">
        <f>IF(full_data!L2807&lt;&gt;"",full_data!L2807,"")</f>
        <v>first copular predicate</v>
      </c>
      <c r="P2807" t="str">
        <f t="shared" si="175"/>
        <v>_</v>
      </c>
      <c r="Q2807" t="str">
        <f t="shared" si="175"/>
        <v>_</v>
      </c>
    </row>
    <row r="2808" spans="1:17" x14ac:dyDescent="0.35">
      <c r="A2808">
        <f>IF(LEFT(C2808,1)="#",C2808,IF(full_data!A2808&lt;&gt;"",full_data!A2808,""))</f>
        <v>4</v>
      </c>
      <c r="B2808" t="str">
        <f t="shared" si="172"/>
        <v>nu</v>
      </c>
      <c r="C2808" t="str">
        <f>IF(full_data!B2808&lt;&gt;"",full_data!B2808,"")</f>
        <v>nu</v>
      </c>
      <c r="D2808" t="str">
        <f>IF(full_data!C2808&lt;&gt;"",full_data!C2808,"")</f>
        <v>nu</v>
      </c>
      <c r="E2808" t="str">
        <f t="shared" si="173"/>
        <v>_</v>
      </c>
      <c r="F2808" t="str">
        <f>IF(full_data!D2808&lt;&gt;"",full_data!D2808,"")</f>
        <v>AUX</v>
      </c>
      <c r="G2808" t="str">
        <f>IF(full_data!E2808&lt;&gt;"",full_data!E2808,"")</f>
        <v>NEG</v>
      </c>
      <c r="H2808">
        <f>IF(full_data!F2808&lt;&gt;"",full_data!F2808,"")</f>
        <v>3</v>
      </c>
      <c r="I2808" t="str">
        <f>IF(full_data!G2808&lt;&gt;"",full_data!G2808,"")</f>
        <v>cop</v>
      </c>
      <c r="J2808" t="str">
        <f>IF(full_data!H2808&lt;&gt;"",full_data!H2808,"")</f>
        <v/>
      </c>
      <c r="K2808" t="str">
        <f>IF(full_data!I2808&lt;&gt;"",full_data!I2808,"")</f>
        <v/>
      </c>
      <c r="L2808" t="str">
        <f t="shared" si="174"/>
        <v>_</v>
      </c>
      <c r="M2808">
        <f>IF(full_data!J2808&lt;&gt;"",full_data!J2808,"")</f>
        <v>3</v>
      </c>
      <c r="N2808" t="str">
        <f>IF(full_data!K2808&lt;&gt;"",full_data!K2808,"")</f>
        <v>cop</v>
      </c>
      <c r="O2808" t="str">
        <f>IF(full_data!L2808&lt;&gt;"",full_data!L2808,"")</f>
        <v/>
      </c>
      <c r="P2808" t="str">
        <f t="shared" si="175"/>
        <v>_</v>
      </c>
      <c r="Q2808" t="str">
        <f t="shared" si="175"/>
        <v>_</v>
      </c>
    </row>
    <row r="2809" spans="1:17" x14ac:dyDescent="0.35">
      <c r="A2809">
        <f>IF(LEFT(C2809,1)="#",C2809,IF(full_data!A2809&lt;&gt;"",full_data!A2809,""))</f>
        <v>5</v>
      </c>
      <c r="B2809" t="str">
        <f t="shared" si="172"/>
        <v>za-gin₃</v>
      </c>
      <c r="C2809" t="str">
        <f>IF(full_data!B2809&lt;&gt;"",full_data!B2809,"")</f>
        <v>za-gin₃</v>
      </c>
      <c r="D2809" t="str">
        <f>IF(full_data!C2809&lt;&gt;"",full_data!C2809,"")</f>
        <v>PC[zagin=ø]</v>
      </c>
      <c r="E2809" t="str">
        <f t="shared" si="173"/>
        <v>_</v>
      </c>
      <c r="F2809" t="str">
        <f>IF(full_data!D2809&lt;&gt;"",full_data!D2809,"")</f>
        <v>NOUN</v>
      </c>
      <c r="G2809" t="str">
        <f>IF(full_data!E2809&lt;&gt;"",full_data!E2809,"")</f>
        <v>PC[lapis.lazuli=ABS]</v>
      </c>
      <c r="H2809">
        <f>IF(full_data!F2809&lt;&gt;"",full_data!F2809,"")</f>
        <v>3</v>
      </c>
      <c r="I2809" t="str">
        <f>IF(full_data!G2809&lt;&gt;"",full_data!G2809,"")</f>
        <v>conj</v>
      </c>
      <c r="J2809" t="str">
        <f>IF(full_data!H2809&lt;&gt;"",full_data!H2809,"")</f>
        <v/>
      </c>
      <c r="K2809" t="str">
        <f>IF(full_data!I2809&lt;&gt;"",full_data!I2809,"")</f>
        <v/>
      </c>
      <c r="L2809" t="str">
        <f t="shared" si="174"/>
        <v>_</v>
      </c>
      <c r="M2809">
        <f>IF(full_data!J2809&lt;&gt;"",full_data!J2809,"")</f>
        <v>3</v>
      </c>
      <c r="N2809" t="str">
        <f>IF(full_data!K2809&lt;&gt;"",full_data!K2809,"")</f>
        <v>conj</v>
      </c>
      <c r="O2809" t="str">
        <f>IF(full_data!L2809&lt;&gt;"",full_data!L2809,"")</f>
        <v/>
      </c>
      <c r="P2809" t="str">
        <f t="shared" si="175"/>
        <v>_</v>
      </c>
      <c r="Q2809" t="str">
        <f t="shared" si="175"/>
        <v>_</v>
      </c>
    </row>
    <row r="2810" spans="1:17" x14ac:dyDescent="0.35">
      <c r="A2810">
        <f>IF(LEFT(C2810,1)="#",C2810,IF(full_data!A2810&lt;&gt;"",full_data!A2810,""))</f>
        <v>6</v>
      </c>
      <c r="B2810" t="str">
        <f t="shared" si="172"/>
        <v>nu-ga-am₃</v>
      </c>
      <c r="C2810" t="str">
        <f>IF(full_data!B2810&lt;&gt;"",full_data!B2810,"")</f>
        <v>nu-ga-am₃</v>
      </c>
      <c r="D2810" t="str">
        <f>IF(full_data!C2810&lt;&gt;"",full_data!C2810,"")</f>
        <v>S1nu-S2i-S3nga-S12me-S14ø</v>
      </c>
      <c r="E2810" t="str">
        <f t="shared" si="173"/>
        <v>_</v>
      </c>
      <c r="F2810" t="str">
        <f>IF(full_data!D2810&lt;&gt;"",full_data!D2810,"")</f>
        <v>VERB</v>
      </c>
      <c r="G2810" t="str">
        <f>IF(full_data!E2810&lt;&gt;"",full_data!E2810,"")</f>
        <v>NEG-FIN-COOR-COP=3.SG.S</v>
      </c>
      <c r="H2810">
        <f>IF(full_data!F2810&lt;&gt;"",full_data!F2810,"")</f>
        <v>5</v>
      </c>
      <c r="I2810" t="str">
        <f>IF(full_data!G2810&lt;&gt;"",full_data!G2810,"")</f>
        <v>cop</v>
      </c>
      <c r="J2810" t="str">
        <f>IF(full_data!H2810&lt;&gt;"",full_data!H2810,"")</f>
        <v/>
      </c>
      <c r="K2810" t="str">
        <f>IF(full_data!I2810&lt;&gt;"",full_data!I2810,"")</f>
        <v/>
      </c>
      <c r="L2810" t="str">
        <f t="shared" si="174"/>
        <v>_</v>
      </c>
      <c r="M2810">
        <f>IF(full_data!J2810&lt;&gt;"",full_data!J2810,"")</f>
        <v>5</v>
      </c>
      <c r="N2810" t="str">
        <f>IF(full_data!K2810&lt;&gt;"",full_data!K2810,"")</f>
        <v>cop</v>
      </c>
      <c r="O2810" t="str">
        <f>IF(full_data!L2810&lt;&gt;"",full_data!L2810,"")</f>
        <v/>
      </c>
      <c r="P2810" t="str">
        <f t="shared" si="175"/>
        <v>_</v>
      </c>
      <c r="Q2810" t="str">
        <f t="shared" si="175"/>
        <v>_</v>
      </c>
    </row>
    <row r="2811" spans="1:17" x14ac:dyDescent="0.35">
      <c r="A2811" t="str">
        <f>IF(LEFT(C2811,1)="#",C2811,IF(full_data!A2811&lt;&gt;"",full_data!A2811,""))</f>
        <v/>
      </c>
      <c r="B2811" t="str">
        <f t="shared" si="172"/>
        <v/>
      </c>
      <c r="C2811" t="str">
        <f>IF(full_data!B2811&lt;&gt;"",full_data!B2811,"")</f>
        <v/>
      </c>
      <c r="D2811" t="str">
        <f>IF(full_data!C2811&lt;&gt;"",full_data!C2811,"")</f>
        <v/>
      </c>
      <c r="E2811" t="str">
        <f t="shared" si="173"/>
        <v/>
      </c>
      <c r="F2811" t="str">
        <f>IF(full_data!D2811&lt;&gt;"",full_data!D2811,"")</f>
        <v/>
      </c>
      <c r="G2811" t="str">
        <f>IF(full_data!E2811&lt;&gt;"",full_data!E2811,"")</f>
        <v/>
      </c>
      <c r="H2811" t="str">
        <f>IF(full_data!F2811&lt;&gt;"",full_data!F2811,"")</f>
        <v/>
      </c>
      <c r="I2811" t="str">
        <f>IF(full_data!G2811&lt;&gt;"",full_data!G2811,"")</f>
        <v/>
      </c>
      <c r="J2811" t="str">
        <f>IF(full_data!H2811&lt;&gt;"",full_data!H2811,"")</f>
        <v/>
      </c>
      <c r="K2811" t="str">
        <f>IF(full_data!I2811&lt;&gt;"",full_data!I2811,"")</f>
        <v/>
      </c>
      <c r="L2811" t="str">
        <f t="shared" si="174"/>
        <v/>
      </c>
      <c r="M2811" t="str">
        <f>IF(full_data!J2811&lt;&gt;"",full_data!J2811,"")</f>
        <v/>
      </c>
      <c r="N2811" t="str">
        <f>IF(full_data!K2811&lt;&gt;"",full_data!K2811,"")</f>
        <v/>
      </c>
      <c r="O2811" t="str">
        <f>IF(full_data!L2811&lt;&gt;"",full_data!L2811,"")</f>
        <v/>
      </c>
      <c r="P2811" t="str">
        <f t="shared" si="175"/>
        <v/>
      </c>
      <c r="Q2811" t="str">
        <f t="shared" si="175"/>
        <v/>
      </c>
    </row>
    <row r="2812" spans="1:17" x14ac:dyDescent="0.35">
      <c r="A2812" t="str">
        <f>IF(LEFT(C2812,1)="#",C2812,IF(full_data!A2812&lt;&gt;"",full_data!A2812,""))</f>
        <v># P232275</v>
      </c>
      <c r="B2812" t="str">
        <f t="shared" si="172"/>
        <v/>
      </c>
      <c r="C2812" t="str">
        <f>IF(full_data!B2812&lt;&gt;"",full_data!B2812,"")</f>
        <v># P232275</v>
      </c>
      <c r="D2812" t="str">
        <f>IF(full_data!C2812&lt;&gt;"",full_data!C2812,"")</f>
        <v/>
      </c>
      <c r="E2812" t="str">
        <f t="shared" si="173"/>
        <v/>
      </c>
      <c r="F2812" t="str">
        <f>IF(full_data!D2812&lt;&gt;"",full_data!D2812,"")</f>
        <v/>
      </c>
      <c r="G2812" t="str">
        <f>IF(full_data!E2812&lt;&gt;"",full_data!E2812,"")</f>
        <v/>
      </c>
      <c r="H2812" t="str">
        <f>IF(full_data!F2812&lt;&gt;"",full_data!F2812,"")</f>
        <v/>
      </c>
      <c r="I2812" t="str">
        <f>IF(full_data!G2812&lt;&gt;"",full_data!G2812,"")</f>
        <v/>
      </c>
      <c r="J2812" t="str">
        <f>IF(full_data!H2812&lt;&gt;"",full_data!H2812,"")</f>
        <v/>
      </c>
      <c r="K2812" t="str">
        <f>IF(full_data!I2812&lt;&gt;"",full_data!I2812,"")</f>
        <v/>
      </c>
      <c r="L2812" t="str">
        <f t="shared" si="174"/>
        <v/>
      </c>
      <c r="M2812" t="str">
        <f>IF(full_data!J2812&lt;&gt;"",full_data!J2812,"")</f>
        <v/>
      </c>
      <c r="N2812" t="str">
        <f>IF(full_data!K2812&lt;&gt;"",full_data!K2812,"")</f>
        <v/>
      </c>
      <c r="O2812" t="str">
        <f>IF(full_data!L2812&lt;&gt;"",full_data!L2812,"")</f>
        <v/>
      </c>
      <c r="P2812" t="str">
        <f t="shared" si="175"/>
        <v/>
      </c>
      <c r="Q2812" t="str">
        <f t="shared" si="175"/>
        <v/>
      </c>
    </row>
    <row r="2813" spans="1:17" x14ac:dyDescent="0.35">
      <c r="A2813" t="str">
        <f>IF(LEFT(C2813,1)="#",C2813,IF(full_data!A2813&lt;&gt;"",full_data!A2813,""))</f>
        <v>#(165) Gudea Statue B 7:21-23 (Lagash, 21st c.) (P232275)</v>
      </c>
      <c r="B2813" t="str">
        <f t="shared" si="172"/>
        <v/>
      </c>
      <c r="C2813" t="str">
        <f>IF(full_data!B2813&lt;&gt;"",full_data!B2813,"")</f>
        <v>#(165) Gudea Statue B 7:21-23 (Lagash, 21st c.) (P232275)</v>
      </c>
      <c r="D2813" t="str">
        <f>IF(full_data!C2813&lt;&gt;"",full_data!C2813,"")</f>
        <v/>
      </c>
      <c r="E2813" t="str">
        <f t="shared" si="173"/>
        <v/>
      </c>
      <c r="F2813" t="str">
        <f>IF(full_data!D2813&lt;&gt;"",full_data!D2813,"")</f>
        <v/>
      </c>
      <c r="G2813" t="str">
        <f>IF(full_data!E2813&lt;&gt;"",full_data!E2813,"")</f>
        <v/>
      </c>
      <c r="H2813" t="str">
        <f>IF(full_data!F2813&lt;&gt;"",full_data!F2813,"")</f>
        <v/>
      </c>
      <c r="I2813" t="str">
        <f>IF(full_data!G2813&lt;&gt;"",full_data!G2813,"")</f>
        <v/>
      </c>
      <c r="J2813" t="str">
        <f>IF(full_data!H2813&lt;&gt;"",full_data!H2813,"")</f>
        <v/>
      </c>
      <c r="K2813" t="str">
        <f>IF(full_data!I2813&lt;&gt;"",full_data!I2813,"")</f>
        <v/>
      </c>
      <c r="L2813" t="str">
        <f t="shared" si="174"/>
        <v/>
      </c>
      <c r="M2813" t="str">
        <f>IF(full_data!J2813&lt;&gt;"",full_data!J2813,"")</f>
        <v/>
      </c>
      <c r="N2813" t="str">
        <f>IF(full_data!K2813&lt;&gt;"",full_data!K2813,"")</f>
        <v/>
      </c>
      <c r="O2813" t="str">
        <f>IF(full_data!L2813&lt;&gt;"",full_data!L2813,"")</f>
        <v/>
      </c>
      <c r="P2813" t="str">
        <f t="shared" si="175"/>
        <v/>
      </c>
      <c r="Q2813" t="str">
        <f t="shared" si="175"/>
        <v/>
      </c>
    </row>
    <row r="2814" spans="1:17" x14ac:dyDescent="0.35">
      <c r="A2814" t="str">
        <f>IF(LEFT(C2814,1)="#",C2814,IF(full_data!A2814&lt;&gt;"",full_data!A2814,""))</f>
        <v>#“Gudea entrusted the statue with the (following) message: ‘…’.”</v>
      </c>
      <c r="B2814" t="str">
        <f t="shared" si="172"/>
        <v/>
      </c>
      <c r="C2814" t="str">
        <f>IF(full_data!B2814&lt;&gt;"",full_data!B2814,"")</f>
        <v>#“Gudea entrusted the statue with the (following) message: ‘…’.”</v>
      </c>
      <c r="D2814" t="str">
        <f>IF(full_data!C2814&lt;&gt;"",full_data!C2814,"")</f>
        <v/>
      </c>
      <c r="E2814" t="str">
        <f t="shared" si="173"/>
        <v/>
      </c>
      <c r="F2814" t="str">
        <f>IF(full_data!D2814&lt;&gt;"",full_data!D2814,"")</f>
        <v/>
      </c>
      <c r="G2814" t="str">
        <f>IF(full_data!E2814&lt;&gt;"",full_data!E2814,"")</f>
        <v/>
      </c>
      <c r="H2814" t="str">
        <f>IF(full_data!F2814&lt;&gt;"",full_data!F2814,"")</f>
        <v/>
      </c>
      <c r="I2814" t="str">
        <f>IF(full_data!G2814&lt;&gt;"",full_data!G2814,"")</f>
        <v/>
      </c>
      <c r="J2814" t="str">
        <f>IF(full_data!H2814&lt;&gt;"",full_data!H2814,"")</f>
        <v/>
      </c>
      <c r="K2814" t="str">
        <f>IF(full_data!I2814&lt;&gt;"",full_data!I2814,"")</f>
        <v/>
      </c>
      <c r="L2814" t="str">
        <f t="shared" si="174"/>
        <v/>
      </c>
      <c r="M2814" t="str">
        <f>IF(full_data!J2814&lt;&gt;"",full_data!J2814,"")</f>
        <v/>
      </c>
      <c r="N2814" t="str">
        <f>IF(full_data!K2814&lt;&gt;"",full_data!K2814,"")</f>
        <v/>
      </c>
      <c r="O2814" t="str">
        <f>IF(full_data!L2814&lt;&gt;"",full_data!L2814,"")</f>
        <v/>
      </c>
      <c r="P2814" t="str">
        <f t="shared" si="175"/>
        <v/>
      </c>
      <c r="Q2814" t="str">
        <f t="shared" si="175"/>
        <v/>
      </c>
    </row>
    <row r="2815" spans="1:17" x14ac:dyDescent="0.35">
      <c r="A2815">
        <f>IF(LEFT(C2815,1)="#",C2815,IF(full_data!A2815&lt;&gt;"",full_data!A2815,""))</f>
        <v>1</v>
      </c>
      <c r="B2815" t="str">
        <f t="shared" si="172"/>
        <v>gu3-de2-a,</v>
      </c>
      <c r="C2815" t="str">
        <f>IF(full_data!B2815&lt;&gt;"",full_data!B2815,"")</f>
        <v>gu3-de2-a,</v>
      </c>
      <c r="D2815" t="str">
        <f>IF(full_data!C2815&lt;&gt;"",full_data!C2815,"")</f>
        <v>gudea=e</v>
      </c>
      <c r="E2815" t="str">
        <f t="shared" si="173"/>
        <v>_</v>
      </c>
      <c r="F2815" t="str">
        <f>IF(full_data!D2815&lt;&gt;"",full_data!D2815,"")</f>
        <v>PROPN</v>
      </c>
      <c r="G2815" t="str">
        <f>IF(full_data!E2815&lt;&gt;"",full_data!E2815,"")</f>
        <v>PN=ERG</v>
      </c>
      <c r="H2815">
        <f>IF(full_data!F2815&lt;&gt;"",full_data!F2815,"")</f>
        <v>4</v>
      </c>
      <c r="I2815" t="str">
        <f>IF(full_data!G2815&lt;&gt;"",full_data!G2815,"")</f>
        <v>ERG</v>
      </c>
      <c r="J2815" t="str">
        <f>IF(full_data!H2815&lt;&gt;"",full_data!H2815,"")</f>
        <v>nsubj</v>
      </c>
      <c r="K2815" t="str">
        <f>IF(full_data!I2815&lt;&gt;"",full_data!I2815,"")</f>
        <v/>
      </c>
      <c r="L2815" t="str">
        <f t="shared" si="174"/>
        <v>_</v>
      </c>
      <c r="M2815">
        <f>IF(full_data!J2815&lt;&gt;"",full_data!J2815,"")</f>
        <v>4</v>
      </c>
      <c r="N2815" t="str">
        <f>IF(full_data!K2815&lt;&gt;"",full_data!K2815,"")</f>
        <v>nsubj</v>
      </c>
      <c r="O2815" t="str">
        <f>IF(full_data!L2815&lt;&gt;"",full_data!L2815,"")</f>
        <v/>
      </c>
      <c r="P2815" t="str">
        <f t="shared" si="175"/>
        <v>_</v>
      </c>
      <c r="Q2815" t="str">
        <f t="shared" si="175"/>
        <v>_</v>
      </c>
    </row>
    <row r="2816" spans="1:17" x14ac:dyDescent="0.35">
      <c r="A2816">
        <f>IF(LEFT(C2816,1)="#",C2816,IF(full_data!A2816&lt;&gt;"",full_data!A2816,""))</f>
        <v>2</v>
      </c>
      <c r="B2816" t="str">
        <f t="shared" si="172"/>
        <v>alan-e,</v>
      </c>
      <c r="C2816" t="str">
        <f>IF(full_data!B2816&lt;&gt;"",full_data!B2816,"")</f>
        <v>alan-e,</v>
      </c>
      <c r="D2816" t="str">
        <f>IF(full_data!C2816&lt;&gt;"",full_data!C2816,"")</f>
        <v>alan=e</v>
      </c>
      <c r="E2816" t="str">
        <f t="shared" si="173"/>
        <v>_</v>
      </c>
      <c r="F2816" t="str">
        <f>IF(full_data!D2816&lt;&gt;"",full_data!D2816,"")</f>
        <v>NOUN</v>
      </c>
      <c r="G2816" t="str">
        <f>IF(full_data!E2816&lt;&gt;"",full_data!E2816,"")</f>
        <v>statue=DAT.NH</v>
      </c>
      <c r="H2816">
        <f>IF(full_data!F2816&lt;&gt;"",full_data!F2816,"")</f>
        <v>4</v>
      </c>
      <c r="I2816" t="str">
        <f>IF(full_data!G2816&lt;&gt;"",full_data!G2816,"")</f>
        <v>DAT</v>
      </c>
      <c r="J2816" t="str">
        <f>IF(full_data!H2816&lt;&gt;"",full_data!H2816,"")</f>
        <v>obl</v>
      </c>
      <c r="K2816" t="str">
        <f>IF(full_data!I2816&lt;&gt;"",full_data!I2816,"")</f>
        <v/>
      </c>
      <c r="L2816" t="str">
        <f t="shared" si="174"/>
        <v>_</v>
      </c>
      <c r="M2816">
        <f>IF(full_data!J2816&lt;&gt;"",full_data!J2816,"")</f>
        <v>4</v>
      </c>
      <c r="N2816" t="str">
        <f>IF(full_data!K2816&lt;&gt;"",full_data!K2816,"")</f>
        <v>obl</v>
      </c>
      <c r="O2816" t="str">
        <f>IF(full_data!L2816&lt;&gt;"",full_data!L2816,"")</f>
        <v/>
      </c>
      <c r="P2816" t="str">
        <f t="shared" si="175"/>
        <v>_</v>
      </c>
      <c r="Q2816" t="str">
        <f t="shared" si="175"/>
        <v>_</v>
      </c>
    </row>
    <row r="2817" spans="1:17" x14ac:dyDescent="0.35">
      <c r="A2817">
        <f>IF(LEFT(C2817,1)="#",C2817,IF(full_data!A2817&lt;&gt;"",full_data!A2817,""))</f>
        <v>3</v>
      </c>
      <c r="B2817" t="str">
        <f t="shared" si="172"/>
        <v>inim</v>
      </c>
      <c r="C2817" t="str">
        <f>IF(full_data!B2817&lt;&gt;"",full_data!B2817,"")</f>
        <v>inim</v>
      </c>
      <c r="D2817" t="str">
        <f>IF(full_data!C2817&lt;&gt;"",full_data!C2817,"")</f>
        <v>inim=ø</v>
      </c>
      <c r="E2817" t="str">
        <f t="shared" si="173"/>
        <v>_</v>
      </c>
      <c r="F2817" t="str">
        <f>IF(full_data!D2817&lt;&gt;"",full_data!D2817,"")</f>
        <v>NOUN</v>
      </c>
      <c r="G2817" t="str">
        <f>IF(full_data!E2817&lt;&gt;"",full_data!E2817,"")</f>
        <v>word=ABS</v>
      </c>
      <c r="H2817">
        <f>IF(full_data!F2817&lt;&gt;"",full_data!F2817,"")</f>
        <v>4</v>
      </c>
      <c r="I2817" t="str">
        <f>IF(full_data!G2817&lt;&gt;"",full_data!G2817,"")</f>
        <v>ABS</v>
      </c>
      <c r="J2817" t="str">
        <f>IF(full_data!H2817&lt;&gt;"",full_data!H2817,"")</f>
        <v>obj</v>
      </c>
      <c r="K2817" t="str">
        <f>IF(full_data!I2817&lt;&gt;"",full_data!I2817,"")</f>
        <v/>
      </c>
      <c r="L2817" t="str">
        <f t="shared" si="174"/>
        <v>_</v>
      </c>
      <c r="M2817">
        <f>IF(full_data!J2817&lt;&gt;"",full_data!J2817,"")</f>
        <v>4</v>
      </c>
      <c r="N2817" t="str">
        <f>IF(full_data!K2817&lt;&gt;"",full_data!K2817,"")</f>
        <v>obj</v>
      </c>
      <c r="O2817" t="str">
        <f>IF(full_data!L2817&lt;&gt;"",full_data!L2817,"")</f>
        <v/>
      </c>
      <c r="P2817" t="str">
        <f t="shared" si="175"/>
        <v>_</v>
      </c>
      <c r="Q2817" t="str">
        <f t="shared" si="175"/>
        <v>_</v>
      </c>
    </row>
    <row r="2818" spans="1:17" x14ac:dyDescent="0.35">
      <c r="A2818">
        <f>IF(LEFT(C2818,1)="#",C2818,IF(full_data!A2818&lt;&gt;"",full_data!A2818,""))</f>
        <v>4</v>
      </c>
      <c r="B2818" t="str">
        <f t="shared" si="172"/>
        <v>im-ma-šum2-mu</v>
      </c>
      <c r="C2818" t="str">
        <f>IF(full_data!B2818&lt;&gt;"",full_data!B2818,"")</f>
        <v>im-ma-šum2-mu</v>
      </c>
      <c r="D2818" t="str">
        <f>IF(full_data!C2818&lt;&gt;"",full_data!C2818,"")</f>
        <v>S2i-S4m-S5b-S6a-S12šum-S14e</v>
      </c>
      <c r="E2818" t="str">
        <f t="shared" si="173"/>
        <v>_</v>
      </c>
      <c r="F2818" t="str">
        <f>IF(full_data!D2818&lt;&gt;"",full_data!D2818,"")</f>
        <v>VERB</v>
      </c>
      <c r="G2818" t="str">
        <f>IF(full_data!E2818&lt;&gt;"",full_data!E2818,"")</f>
        <v>FIN-VEN-3.SG.NH-DAT-give-3.SG.A</v>
      </c>
      <c r="H2818">
        <f>IF(full_data!F2818&lt;&gt;"",full_data!F2818,"")</f>
        <v>0</v>
      </c>
      <c r="I2818" t="str">
        <f>IF(full_data!G2818&lt;&gt;"",full_data!G2818,"")</f>
        <v>root</v>
      </c>
      <c r="J2818" t="str">
        <f>IF(full_data!H2818&lt;&gt;"",full_data!H2818,"")</f>
        <v>root</v>
      </c>
      <c r="K2818" t="str">
        <f>IF(full_data!I2818&lt;&gt;"",full_data!I2818,"")</f>
        <v/>
      </c>
      <c r="L2818" t="str">
        <f t="shared" si="174"/>
        <v>_</v>
      </c>
      <c r="M2818">
        <f>IF(full_data!J2818&lt;&gt;"",full_data!J2818,"")</f>
        <v>0</v>
      </c>
      <c r="N2818" t="str">
        <f>IF(full_data!K2818&lt;&gt;"",full_data!K2818,"")</f>
        <v>root</v>
      </c>
      <c r="O2818" t="str">
        <f>IF(full_data!L2818&lt;&gt;"",full_data!L2818,"")</f>
        <v/>
      </c>
      <c r="P2818" t="str">
        <f t="shared" si="175"/>
        <v>_</v>
      </c>
      <c r="Q2818" t="str">
        <f t="shared" si="175"/>
        <v>_</v>
      </c>
    </row>
    <row r="2819" spans="1:17" x14ac:dyDescent="0.35">
      <c r="A2819" t="str">
        <f>IF(LEFT(C2819,1)="#",C2819,IF(full_data!A2819&lt;&gt;"",full_data!A2819,""))</f>
        <v/>
      </c>
      <c r="B2819" t="str">
        <f t="shared" ref="B2819:B2882" si="176">IF(LEFT(C2819,1)="#","",C2819)</f>
        <v/>
      </c>
      <c r="C2819" t="str">
        <f>IF(full_data!B2819&lt;&gt;"",full_data!B2819,"")</f>
        <v/>
      </c>
      <c r="D2819" t="str">
        <f>IF(full_data!C2819&lt;&gt;"",full_data!C2819,"")</f>
        <v/>
      </c>
      <c r="E2819" t="str">
        <f t="shared" ref="E2819:E2882" si="177">IF(ISNUMBER($A2819),"_","")</f>
        <v/>
      </c>
      <c r="F2819" t="str">
        <f>IF(full_data!D2819&lt;&gt;"",full_data!D2819,"")</f>
        <v/>
      </c>
      <c r="G2819" t="str">
        <f>IF(full_data!E2819&lt;&gt;"",full_data!E2819,"")</f>
        <v/>
      </c>
      <c r="H2819" t="str">
        <f>IF(full_data!F2819&lt;&gt;"",full_data!F2819,"")</f>
        <v/>
      </c>
      <c r="I2819" t="str">
        <f>IF(full_data!G2819&lt;&gt;"",full_data!G2819,"")</f>
        <v/>
      </c>
      <c r="J2819" t="str">
        <f>IF(full_data!H2819&lt;&gt;"",full_data!H2819,"")</f>
        <v/>
      </c>
      <c r="K2819" t="str">
        <f>IF(full_data!I2819&lt;&gt;"",full_data!I2819,"")</f>
        <v/>
      </c>
      <c r="L2819" t="str">
        <f t="shared" ref="L2819:L2882" si="178">IF(ISNUMBER($A2819),"_","")</f>
        <v/>
      </c>
      <c r="M2819" t="str">
        <f>IF(full_data!J2819&lt;&gt;"",full_data!J2819,"")</f>
        <v/>
      </c>
      <c r="N2819" t="str">
        <f>IF(full_data!K2819&lt;&gt;"",full_data!K2819,"")</f>
        <v/>
      </c>
      <c r="O2819" t="str">
        <f>IF(full_data!L2819&lt;&gt;"",full_data!L2819,"")</f>
        <v/>
      </c>
      <c r="P2819" t="str">
        <f t="shared" ref="P2819:Q2882" si="179">IF(ISNUMBER($A2819),"_","")</f>
        <v/>
      </c>
      <c r="Q2819" t="str">
        <f t="shared" si="179"/>
        <v/>
      </c>
    </row>
    <row r="2820" spans="1:17" x14ac:dyDescent="0.35">
      <c r="A2820" t="str">
        <f>IF(LEFT(C2820,1)="#",C2820,IF(full_data!A2820&lt;&gt;"",full_data!A2820,""))</f>
        <v># P232275</v>
      </c>
      <c r="B2820" t="str">
        <f t="shared" si="176"/>
        <v/>
      </c>
      <c r="C2820" t="str">
        <f>IF(full_data!B2820&lt;&gt;"",full_data!B2820,"")</f>
        <v># P232275</v>
      </c>
      <c r="D2820" t="str">
        <f>IF(full_data!C2820&lt;&gt;"",full_data!C2820,"")</f>
        <v/>
      </c>
      <c r="E2820" t="str">
        <f t="shared" si="177"/>
        <v/>
      </c>
      <c r="F2820" t="str">
        <f>IF(full_data!D2820&lt;&gt;"",full_data!D2820,"")</f>
        <v/>
      </c>
      <c r="G2820" t="str">
        <f>IF(full_data!E2820&lt;&gt;"",full_data!E2820,"")</f>
        <v/>
      </c>
      <c r="H2820" t="str">
        <f>IF(full_data!F2820&lt;&gt;"",full_data!F2820,"")</f>
        <v/>
      </c>
      <c r="I2820" t="str">
        <f>IF(full_data!G2820&lt;&gt;"",full_data!G2820,"")</f>
        <v/>
      </c>
      <c r="J2820" t="str">
        <f>IF(full_data!H2820&lt;&gt;"",full_data!H2820,"")</f>
        <v/>
      </c>
      <c r="K2820" t="str">
        <f>IF(full_data!I2820&lt;&gt;"",full_data!I2820,"")</f>
        <v/>
      </c>
      <c r="L2820" t="str">
        <f t="shared" si="178"/>
        <v/>
      </c>
      <c r="M2820" t="str">
        <f>IF(full_data!J2820&lt;&gt;"",full_data!J2820,"")</f>
        <v/>
      </c>
      <c r="N2820" t="str">
        <f>IF(full_data!K2820&lt;&gt;"",full_data!K2820,"")</f>
        <v/>
      </c>
      <c r="O2820" t="str">
        <f>IF(full_data!L2820&lt;&gt;"",full_data!L2820,"")</f>
        <v/>
      </c>
      <c r="P2820" t="str">
        <f t="shared" si="179"/>
        <v/>
      </c>
      <c r="Q2820" t="str">
        <f t="shared" si="179"/>
        <v/>
      </c>
    </row>
    <row r="2821" spans="1:17" x14ac:dyDescent="0.35">
      <c r="A2821" t="str">
        <f>IF(LEFT(C2821,1)="#",C2821,IF(full_data!A2821&lt;&gt;"",full_data!A2821,""))</f>
        <v>#(168) Gudea Statue B 8:19–20 (Lagash, 22nd c.) (P232275)</v>
      </c>
      <c r="B2821" t="str">
        <f t="shared" si="176"/>
        <v/>
      </c>
      <c r="C2821" t="str">
        <f>IF(full_data!B2821&lt;&gt;"",full_data!B2821,"")</f>
        <v>#(168) Gudea Statue B 8:19–20 (Lagash, 22nd c.) (P232275)</v>
      </c>
      <c r="D2821" t="str">
        <f>IF(full_data!C2821&lt;&gt;"",full_data!C2821,"")</f>
        <v/>
      </c>
      <c r="E2821" t="str">
        <f t="shared" si="177"/>
        <v/>
      </c>
      <c r="F2821" t="str">
        <f>IF(full_data!D2821&lt;&gt;"",full_data!D2821,"")</f>
        <v/>
      </c>
      <c r="G2821" t="str">
        <f>IF(full_data!E2821&lt;&gt;"",full_data!E2821,"")</f>
        <v/>
      </c>
      <c r="H2821" t="str">
        <f>IF(full_data!F2821&lt;&gt;"",full_data!F2821,"")</f>
        <v/>
      </c>
      <c r="I2821" t="str">
        <f>IF(full_data!G2821&lt;&gt;"",full_data!G2821,"")</f>
        <v/>
      </c>
      <c r="J2821" t="str">
        <f>IF(full_data!H2821&lt;&gt;"",full_data!H2821,"")</f>
        <v/>
      </c>
      <c r="K2821" t="str">
        <f>IF(full_data!I2821&lt;&gt;"",full_data!I2821,"")</f>
        <v/>
      </c>
      <c r="L2821" t="str">
        <f t="shared" si="178"/>
        <v/>
      </c>
      <c r="M2821" t="str">
        <f>IF(full_data!J2821&lt;&gt;"",full_data!J2821,"")</f>
        <v/>
      </c>
      <c r="N2821" t="str">
        <f>IF(full_data!K2821&lt;&gt;"",full_data!K2821,"")</f>
        <v/>
      </c>
      <c r="O2821" t="str">
        <f>IF(full_data!L2821&lt;&gt;"",full_data!L2821,"")</f>
        <v/>
      </c>
      <c r="P2821" t="str">
        <f t="shared" si="179"/>
        <v/>
      </c>
      <c r="Q2821" t="str">
        <f t="shared" si="179"/>
        <v/>
      </c>
    </row>
    <row r="2822" spans="1:17" x14ac:dyDescent="0.35">
      <c r="A2822" t="str">
        <f>IF(LEFT(C2822,1)="#",C2822,IF(full_data!A2822&lt;&gt;"",full_data!A2822,""))</f>
        <v>#“… who revokes my gifts, …”</v>
      </c>
      <c r="B2822" t="str">
        <f t="shared" si="176"/>
        <v/>
      </c>
      <c r="C2822" t="str">
        <f>IF(full_data!B2822&lt;&gt;"",full_data!B2822,"")</f>
        <v>#“… who revokes my gifts, …”</v>
      </c>
      <c r="D2822" t="str">
        <f>IF(full_data!C2822&lt;&gt;"",full_data!C2822,"")</f>
        <v/>
      </c>
      <c r="E2822" t="str">
        <f t="shared" si="177"/>
        <v/>
      </c>
      <c r="F2822" t="str">
        <f>IF(full_data!D2822&lt;&gt;"",full_data!D2822,"")</f>
        <v/>
      </c>
      <c r="G2822" t="str">
        <f>IF(full_data!E2822&lt;&gt;"",full_data!E2822,"")</f>
        <v/>
      </c>
      <c r="H2822" t="str">
        <f>IF(full_data!F2822&lt;&gt;"",full_data!F2822,"")</f>
        <v/>
      </c>
      <c r="I2822" t="str">
        <f>IF(full_data!G2822&lt;&gt;"",full_data!G2822,"")</f>
        <v/>
      </c>
      <c r="J2822" t="str">
        <f>IF(full_data!H2822&lt;&gt;"",full_data!H2822,"")</f>
        <v/>
      </c>
      <c r="K2822" t="str">
        <f>IF(full_data!I2822&lt;&gt;"",full_data!I2822,"")</f>
        <v/>
      </c>
      <c r="L2822" t="str">
        <f t="shared" si="178"/>
        <v/>
      </c>
      <c r="M2822" t="str">
        <f>IF(full_data!J2822&lt;&gt;"",full_data!J2822,"")</f>
        <v/>
      </c>
      <c r="N2822" t="str">
        <f>IF(full_data!K2822&lt;&gt;"",full_data!K2822,"")</f>
        <v/>
      </c>
      <c r="O2822" t="str">
        <f>IF(full_data!L2822&lt;&gt;"",full_data!L2822,"")</f>
        <v/>
      </c>
      <c r="P2822" t="str">
        <f t="shared" si="179"/>
        <v/>
      </c>
      <c r="Q2822" t="str">
        <f t="shared" si="179"/>
        <v/>
      </c>
    </row>
    <row r="2823" spans="1:17" x14ac:dyDescent="0.35">
      <c r="A2823">
        <f>IF(LEFT(C2823,1)="#",C2823,IF(full_data!A2823&lt;&gt;"",full_data!A2823,""))</f>
        <v>1</v>
      </c>
      <c r="B2823" t="str">
        <f t="shared" si="176"/>
        <v>niŋ₂-ba-ŋa₂</v>
      </c>
      <c r="C2823" t="str">
        <f>IF(full_data!B2823&lt;&gt;"",full_data!B2823,"")</f>
        <v>niŋ₂-ba-ŋa₂</v>
      </c>
      <c r="D2823" t="str">
        <f>IF(full_data!C2823&lt;&gt;"",full_data!C2823,"")</f>
        <v>niŋba=ŋu=ʾa</v>
      </c>
      <c r="E2823" t="str">
        <f t="shared" si="177"/>
        <v>_</v>
      </c>
      <c r="F2823" t="str">
        <f>IF(full_data!D2823&lt;&gt;"",full_data!D2823,"")</f>
        <v>NOUN</v>
      </c>
      <c r="G2823" t="str">
        <f>IF(full_data!E2823&lt;&gt;"",full_data!E2823,"")</f>
        <v>gift=1.SG.POSS=L2.NH</v>
      </c>
      <c r="H2823">
        <f>IF(full_data!F2823&lt;&gt;"",full_data!F2823,"")</f>
        <v>2</v>
      </c>
      <c r="I2823" t="str">
        <f>IF(full_data!G2823&lt;&gt;"",full_data!G2823,"")</f>
        <v>LOC</v>
      </c>
      <c r="J2823" t="str">
        <f>IF(full_data!H2823&lt;&gt;"",full_data!H2823,"")</f>
        <v>obl</v>
      </c>
      <c r="K2823" t="str">
        <f>IF(full_data!I2823&lt;&gt;"",full_data!I2823,"")</f>
        <v/>
      </c>
      <c r="L2823" t="str">
        <f t="shared" si="178"/>
        <v>_</v>
      </c>
      <c r="M2823">
        <f>IF(full_data!J2823&lt;&gt;"",full_data!J2823,"")</f>
        <v>2</v>
      </c>
      <c r="N2823" t="str">
        <f>IF(full_data!K2823&lt;&gt;"",full_data!K2823,"")</f>
        <v>obl</v>
      </c>
      <c r="O2823" t="str">
        <f>IF(full_data!L2823&lt;&gt;"",full_data!L2823,"")</f>
        <v/>
      </c>
      <c r="P2823" t="str">
        <f t="shared" si="179"/>
        <v>_</v>
      </c>
      <c r="Q2823" t="str">
        <f t="shared" si="179"/>
        <v>_</v>
      </c>
    </row>
    <row r="2824" spans="1:17" x14ac:dyDescent="0.35">
      <c r="A2824">
        <f>IF(LEFT(C2824,1)="#",C2824,IF(full_data!A2824&lt;&gt;"",full_data!A2824,""))</f>
        <v>2</v>
      </c>
      <c r="B2824" t="str">
        <f t="shared" si="176"/>
        <v>ba-a-gi₄-gi₄-da</v>
      </c>
      <c r="C2824" t="str">
        <f>IF(full_data!B2824&lt;&gt;"",full_data!B2824,"")</f>
        <v>ba-a-gi₄-gi₄-da</v>
      </c>
      <c r="D2824" t="str">
        <f>IF(full_data!C2824&lt;&gt;"",full_data!C2824,"")</f>
        <v>S5ba-S10e-S12gi~gi-S13ed-S14ø-S15ʾa</v>
      </c>
      <c r="E2824" t="str">
        <f t="shared" si="177"/>
        <v>_</v>
      </c>
      <c r="F2824" t="str">
        <f>IF(full_data!D2824&lt;&gt;"",full_data!D2824,"")</f>
        <v>VERB</v>
      </c>
      <c r="G2824" t="str">
        <f>IF(full_data!E2824&lt;&gt;"",full_data!E2824,"")</f>
        <v>MID-L2-return~PF-PF-3.SG.S-SUB</v>
      </c>
      <c r="H2824">
        <f>IF(full_data!F2824&lt;&gt;"",full_data!F2824,"")</f>
        <v>0</v>
      </c>
      <c r="I2824" t="str">
        <f>IF(full_data!G2824&lt;&gt;"",full_data!G2824,"")</f>
        <v>SUB</v>
      </c>
      <c r="J2824" t="str">
        <f>IF(full_data!H2824&lt;&gt;"",full_data!H2824,"")</f>
        <v>root</v>
      </c>
      <c r="K2824" t="str">
        <f>IF(full_data!I2824&lt;&gt;"",full_data!I2824,"")</f>
        <v/>
      </c>
      <c r="L2824" t="str">
        <f t="shared" si="178"/>
        <v>_</v>
      </c>
      <c r="M2824">
        <f>IF(full_data!J2824&lt;&gt;"",full_data!J2824,"")</f>
        <v>0</v>
      </c>
      <c r="N2824" t="str">
        <f>IF(full_data!K2824&lt;&gt;"",full_data!K2824,"")</f>
        <v>root</v>
      </c>
      <c r="O2824" t="str">
        <f>IF(full_data!L2824&lt;&gt;"",full_data!L2824,"")</f>
        <v/>
      </c>
      <c r="P2824" t="str">
        <f t="shared" si="179"/>
        <v>_</v>
      </c>
      <c r="Q2824" t="str">
        <f t="shared" si="179"/>
        <v>_</v>
      </c>
    </row>
    <row r="2825" spans="1:17" x14ac:dyDescent="0.35">
      <c r="A2825" t="str">
        <f>IF(LEFT(C2825,1)="#",C2825,IF(full_data!A2825&lt;&gt;"",full_data!A2825,""))</f>
        <v/>
      </c>
      <c r="B2825" t="str">
        <f t="shared" si="176"/>
        <v/>
      </c>
      <c r="C2825" t="str">
        <f>IF(full_data!B2825&lt;&gt;"",full_data!B2825,"")</f>
        <v/>
      </c>
      <c r="D2825" t="str">
        <f>IF(full_data!C2825&lt;&gt;"",full_data!C2825,"")</f>
        <v/>
      </c>
      <c r="E2825" t="str">
        <f t="shared" si="177"/>
        <v/>
      </c>
      <c r="F2825" t="str">
        <f>IF(full_data!D2825&lt;&gt;"",full_data!D2825,"")</f>
        <v/>
      </c>
      <c r="G2825" t="str">
        <f>IF(full_data!E2825&lt;&gt;"",full_data!E2825,"")</f>
        <v/>
      </c>
      <c r="H2825" t="str">
        <f>IF(full_data!F2825&lt;&gt;"",full_data!F2825,"")</f>
        <v/>
      </c>
      <c r="I2825" t="str">
        <f>IF(full_data!G2825&lt;&gt;"",full_data!G2825,"")</f>
        <v/>
      </c>
      <c r="J2825" t="str">
        <f>IF(full_data!H2825&lt;&gt;"",full_data!H2825,"")</f>
        <v/>
      </c>
      <c r="K2825" t="str">
        <f>IF(full_data!I2825&lt;&gt;"",full_data!I2825,"")</f>
        <v/>
      </c>
      <c r="L2825" t="str">
        <f t="shared" si="178"/>
        <v/>
      </c>
      <c r="M2825" t="str">
        <f>IF(full_data!J2825&lt;&gt;"",full_data!J2825,"")</f>
        <v/>
      </c>
      <c r="N2825" t="str">
        <f>IF(full_data!K2825&lt;&gt;"",full_data!K2825,"")</f>
        <v/>
      </c>
      <c r="O2825" t="str">
        <f>IF(full_data!L2825&lt;&gt;"",full_data!L2825,"")</f>
        <v/>
      </c>
      <c r="P2825" t="str">
        <f t="shared" si="179"/>
        <v/>
      </c>
      <c r="Q2825" t="str">
        <f t="shared" si="179"/>
        <v/>
      </c>
    </row>
    <row r="2826" spans="1:17" x14ac:dyDescent="0.35">
      <c r="A2826" t="str">
        <f>IF(LEFT(C2826,1)="#",C2826,IF(full_data!A2826&lt;&gt;"",full_data!A2826,""))</f>
        <v># P232275</v>
      </c>
      <c r="B2826" t="str">
        <f t="shared" si="176"/>
        <v/>
      </c>
      <c r="C2826" t="str">
        <f>IF(full_data!B2826&lt;&gt;"",full_data!B2826,"")</f>
        <v># P232275</v>
      </c>
      <c r="D2826" t="str">
        <f>IF(full_data!C2826&lt;&gt;"",full_data!C2826,"")</f>
        <v/>
      </c>
      <c r="E2826" t="str">
        <f t="shared" si="177"/>
        <v/>
      </c>
      <c r="F2826" t="str">
        <f>IF(full_data!D2826&lt;&gt;"",full_data!D2826,"")</f>
        <v/>
      </c>
      <c r="G2826" t="str">
        <f>IF(full_data!E2826&lt;&gt;"",full_data!E2826,"")</f>
        <v/>
      </c>
      <c r="H2826" t="str">
        <f>IF(full_data!F2826&lt;&gt;"",full_data!F2826,"")</f>
        <v/>
      </c>
      <c r="I2826" t="str">
        <f>IF(full_data!G2826&lt;&gt;"",full_data!G2826,"")</f>
        <v/>
      </c>
      <c r="J2826" t="str">
        <f>IF(full_data!H2826&lt;&gt;"",full_data!H2826,"")</f>
        <v/>
      </c>
      <c r="K2826" t="str">
        <f>IF(full_data!I2826&lt;&gt;"",full_data!I2826,"")</f>
        <v/>
      </c>
      <c r="L2826" t="str">
        <f t="shared" si="178"/>
        <v/>
      </c>
      <c r="M2826" t="str">
        <f>IF(full_data!J2826&lt;&gt;"",full_data!J2826,"")</f>
        <v/>
      </c>
      <c r="N2826" t="str">
        <f>IF(full_data!K2826&lt;&gt;"",full_data!K2826,"")</f>
        <v/>
      </c>
      <c r="O2826" t="str">
        <f>IF(full_data!L2826&lt;&gt;"",full_data!L2826,"")</f>
        <v/>
      </c>
      <c r="P2826" t="str">
        <f t="shared" si="179"/>
        <v/>
      </c>
      <c r="Q2826" t="str">
        <f t="shared" si="179"/>
        <v/>
      </c>
    </row>
    <row r="2827" spans="1:17" x14ac:dyDescent="0.35">
      <c r="A2827" t="str">
        <f>IF(LEFT(C2827,1)="#",C2827,IF(full_data!A2827&lt;&gt;"",full_data!A2827,""))</f>
        <v>#(251) Gudea Statue B 4:10 (Lagash, 22nd c.) (P232275)</v>
      </c>
      <c r="B2827" t="str">
        <f t="shared" si="176"/>
        <v/>
      </c>
      <c r="C2827" t="str">
        <f>IF(full_data!B2827&lt;&gt;"",full_data!B2827,"")</f>
        <v>#(251) Gudea Statue B 4:10 (Lagash, 22nd c.) (P232275)</v>
      </c>
      <c r="D2827" t="str">
        <f>IF(full_data!C2827&lt;&gt;"",full_data!C2827,"")</f>
        <v/>
      </c>
      <c r="E2827" t="str">
        <f t="shared" si="177"/>
        <v/>
      </c>
      <c r="F2827" t="str">
        <f>IF(full_data!D2827&lt;&gt;"",full_data!D2827,"")</f>
        <v/>
      </c>
      <c r="G2827" t="str">
        <f>IF(full_data!E2827&lt;&gt;"",full_data!E2827,"")</f>
        <v/>
      </c>
      <c r="H2827" t="str">
        <f>IF(full_data!F2827&lt;&gt;"",full_data!F2827,"")</f>
        <v/>
      </c>
      <c r="I2827" t="str">
        <f>IF(full_data!G2827&lt;&gt;"",full_data!G2827,"")</f>
        <v/>
      </c>
      <c r="J2827" t="str">
        <f>IF(full_data!H2827&lt;&gt;"",full_data!H2827,"")</f>
        <v/>
      </c>
      <c r="K2827" t="str">
        <f>IF(full_data!I2827&lt;&gt;"",full_data!I2827,"")</f>
        <v/>
      </c>
      <c r="L2827" t="str">
        <f t="shared" si="178"/>
        <v/>
      </c>
      <c r="M2827" t="str">
        <f>IF(full_data!J2827&lt;&gt;"",full_data!J2827,"")</f>
        <v/>
      </c>
      <c r="N2827" t="str">
        <f>IF(full_data!K2827&lt;&gt;"",full_data!K2827,"")</f>
        <v/>
      </c>
      <c r="O2827" t="str">
        <f>IF(full_data!L2827&lt;&gt;"",full_data!L2827,"")</f>
        <v/>
      </c>
      <c r="P2827" t="str">
        <f t="shared" si="179"/>
        <v/>
      </c>
      <c r="Q2827" t="str">
        <f t="shared" si="179"/>
        <v/>
      </c>
    </row>
    <row r="2828" spans="1:17" x14ac:dyDescent="0.35">
      <c r="A2828" t="str">
        <f>IF(LEFT(C2828,1)="#",C2828,IF(full_data!A2828&lt;&gt;"",full_data!A2828,""))</f>
        <v>#“No one was whipped.”</v>
      </c>
      <c r="B2828" t="str">
        <f t="shared" si="176"/>
        <v/>
      </c>
      <c r="C2828" t="str">
        <f>IF(full_data!B2828&lt;&gt;"",full_data!B2828,"")</f>
        <v>#“No one was whipped.”</v>
      </c>
      <c r="D2828" t="str">
        <f>IF(full_data!C2828&lt;&gt;"",full_data!C2828,"")</f>
        <v/>
      </c>
      <c r="E2828" t="str">
        <f t="shared" si="177"/>
        <v/>
      </c>
      <c r="F2828" t="str">
        <f>IF(full_data!D2828&lt;&gt;"",full_data!D2828,"")</f>
        <v/>
      </c>
      <c r="G2828" t="str">
        <f>IF(full_data!E2828&lt;&gt;"",full_data!E2828,"")</f>
        <v/>
      </c>
      <c r="H2828" t="str">
        <f>IF(full_data!F2828&lt;&gt;"",full_data!F2828,"")</f>
        <v/>
      </c>
      <c r="I2828" t="str">
        <f>IF(full_data!G2828&lt;&gt;"",full_data!G2828,"")</f>
        <v/>
      </c>
      <c r="J2828" t="str">
        <f>IF(full_data!H2828&lt;&gt;"",full_data!H2828,"")</f>
        <v/>
      </c>
      <c r="K2828" t="str">
        <f>IF(full_data!I2828&lt;&gt;"",full_data!I2828,"")</f>
        <v/>
      </c>
      <c r="L2828" t="str">
        <f t="shared" si="178"/>
        <v/>
      </c>
      <c r="M2828" t="str">
        <f>IF(full_data!J2828&lt;&gt;"",full_data!J2828,"")</f>
        <v/>
      </c>
      <c r="N2828" t="str">
        <f>IF(full_data!K2828&lt;&gt;"",full_data!K2828,"")</f>
        <v/>
      </c>
      <c r="O2828" t="str">
        <f>IF(full_data!L2828&lt;&gt;"",full_data!L2828,"")</f>
        <v/>
      </c>
      <c r="P2828" t="str">
        <f t="shared" si="179"/>
        <v/>
      </c>
      <c r="Q2828" t="str">
        <f t="shared" si="179"/>
        <v/>
      </c>
    </row>
    <row r="2829" spans="1:17" x14ac:dyDescent="0.35">
      <c r="A2829">
        <f>IF(LEFT(C2829,1)="#",C2829,IF(full_data!A2829&lt;&gt;"",full_data!A2829,""))</f>
        <v>1</v>
      </c>
      <c r="B2829" t="str">
        <f t="shared" si="176"/>
        <v>usan₃</v>
      </c>
      <c r="C2829" t="str">
        <f>IF(full_data!B2829&lt;&gt;"",full_data!B2829,"")</f>
        <v>usan₃</v>
      </c>
      <c r="D2829" t="str">
        <f>IF(full_data!C2829&lt;&gt;"",full_data!C2829,"")</f>
        <v>usan=ø</v>
      </c>
      <c r="E2829" t="str">
        <f t="shared" si="177"/>
        <v>_</v>
      </c>
      <c r="F2829" t="str">
        <f>IF(full_data!D2829&lt;&gt;"",full_data!D2829,"")</f>
        <v>NOUN</v>
      </c>
      <c r="G2829" t="str">
        <f>IF(full_data!E2829&lt;&gt;"",full_data!E2829,"")</f>
        <v>whip=ABS</v>
      </c>
      <c r="H2829">
        <f>IF(full_data!F2829&lt;&gt;"",full_data!F2829,"")</f>
        <v>2</v>
      </c>
      <c r="I2829" t="str">
        <f>IF(full_data!G2829&lt;&gt;"",full_data!G2829,"")</f>
        <v>ABS</v>
      </c>
      <c r="J2829" t="str">
        <f>IF(full_data!H2829&lt;&gt;"",full_data!H2829,"")</f>
        <v>obj</v>
      </c>
      <c r="K2829" t="str">
        <f>IF(full_data!I2829&lt;&gt;"",full_data!I2829,"")</f>
        <v/>
      </c>
      <c r="L2829" t="str">
        <f t="shared" si="178"/>
        <v>_</v>
      </c>
      <c r="M2829">
        <f>IF(full_data!J2829&lt;&gt;"",full_data!J2829,"")</f>
        <v>2</v>
      </c>
      <c r="N2829" t="str">
        <f>IF(full_data!K2829&lt;&gt;"",full_data!K2829,"")</f>
        <v>obj</v>
      </c>
      <c r="O2829" t="str">
        <f>IF(full_data!L2829&lt;&gt;"",full_data!L2829,"")</f>
        <v/>
      </c>
      <c r="P2829" t="str">
        <f t="shared" si="179"/>
        <v>_</v>
      </c>
      <c r="Q2829" t="str">
        <f t="shared" si="179"/>
        <v>_</v>
      </c>
    </row>
    <row r="2830" spans="1:17" x14ac:dyDescent="0.35">
      <c r="A2830">
        <f>IF(LEFT(C2830,1)="#",C2830,IF(full_data!A2830&lt;&gt;"",full_data!A2830,""))</f>
        <v>2</v>
      </c>
      <c r="B2830" t="str">
        <f t="shared" si="176"/>
        <v>la-ba-sag₃</v>
      </c>
      <c r="C2830" t="str">
        <f>IF(full_data!B2830&lt;&gt;"",full_data!B2830,"")</f>
        <v>la-ba-sag₃</v>
      </c>
      <c r="D2830" t="str">
        <f>IF(full_data!C2830&lt;&gt;"",full_data!C2830,"")</f>
        <v>S1nu-S5ba-S12sag-S14ø</v>
      </c>
      <c r="E2830" t="str">
        <f t="shared" si="177"/>
        <v>_</v>
      </c>
      <c r="F2830" t="str">
        <f>IF(full_data!D2830&lt;&gt;"",full_data!D2830,"")</f>
        <v>VERB</v>
      </c>
      <c r="G2830" t="str">
        <f>IF(full_data!E2830&lt;&gt;"",full_data!E2830,"")</f>
        <v>NEG-MID-hit-3.SG.S</v>
      </c>
      <c r="H2830">
        <f>IF(full_data!F2830&lt;&gt;"",full_data!F2830,"")</f>
        <v>0</v>
      </c>
      <c r="I2830" t="str">
        <f>IF(full_data!G2830&lt;&gt;"",full_data!G2830,"")</f>
        <v>root</v>
      </c>
      <c r="J2830" t="str">
        <f>IF(full_data!H2830&lt;&gt;"",full_data!H2830,"")</f>
        <v>root</v>
      </c>
      <c r="K2830" t="str">
        <f>IF(full_data!I2830&lt;&gt;"",full_data!I2830,"")</f>
        <v/>
      </c>
      <c r="L2830" t="str">
        <f t="shared" si="178"/>
        <v>_</v>
      </c>
      <c r="M2830">
        <f>IF(full_data!J2830&lt;&gt;"",full_data!J2830,"")</f>
        <v>0</v>
      </c>
      <c r="N2830" t="str">
        <f>IF(full_data!K2830&lt;&gt;"",full_data!K2830,"")</f>
        <v>root</v>
      </c>
      <c r="O2830" t="str">
        <f>IF(full_data!L2830&lt;&gt;"",full_data!L2830,"")</f>
        <v/>
      </c>
      <c r="P2830" t="str">
        <f t="shared" si="179"/>
        <v>_</v>
      </c>
      <c r="Q2830" t="str">
        <f t="shared" si="179"/>
        <v>_</v>
      </c>
    </row>
    <row r="2831" spans="1:17" x14ac:dyDescent="0.35">
      <c r="A2831" t="str">
        <f>IF(LEFT(C2831,1)="#",C2831,IF(full_data!A2831&lt;&gt;"",full_data!A2831,""))</f>
        <v/>
      </c>
      <c r="B2831" t="str">
        <f t="shared" si="176"/>
        <v/>
      </c>
      <c r="C2831" t="str">
        <f>IF(full_data!B2831&lt;&gt;"",full_data!B2831,"")</f>
        <v/>
      </c>
      <c r="D2831" t="str">
        <f>IF(full_data!C2831&lt;&gt;"",full_data!C2831,"")</f>
        <v/>
      </c>
      <c r="E2831" t="str">
        <f t="shared" si="177"/>
        <v/>
      </c>
      <c r="F2831" t="str">
        <f>IF(full_data!D2831&lt;&gt;"",full_data!D2831,"")</f>
        <v/>
      </c>
      <c r="G2831" t="str">
        <f>IF(full_data!E2831&lt;&gt;"",full_data!E2831,"")</f>
        <v/>
      </c>
      <c r="H2831" t="str">
        <f>IF(full_data!F2831&lt;&gt;"",full_data!F2831,"")</f>
        <v/>
      </c>
      <c r="I2831" t="str">
        <f>IF(full_data!G2831&lt;&gt;"",full_data!G2831,"")</f>
        <v/>
      </c>
      <c r="J2831" t="str">
        <f>IF(full_data!H2831&lt;&gt;"",full_data!H2831,"")</f>
        <v/>
      </c>
      <c r="K2831" t="str">
        <f>IF(full_data!I2831&lt;&gt;"",full_data!I2831,"")</f>
        <v/>
      </c>
      <c r="L2831" t="str">
        <f t="shared" si="178"/>
        <v/>
      </c>
      <c r="M2831" t="str">
        <f>IF(full_data!J2831&lt;&gt;"",full_data!J2831,"")</f>
        <v/>
      </c>
      <c r="N2831" t="str">
        <f>IF(full_data!K2831&lt;&gt;"",full_data!K2831,"")</f>
        <v/>
      </c>
      <c r="O2831" t="str">
        <f>IF(full_data!L2831&lt;&gt;"",full_data!L2831,"")</f>
        <v/>
      </c>
      <c r="P2831" t="str">
        <f t="shared" si="179"/>
        <v/>
      </c>
      <c r="Q2831" t="str">
        <f t="shared" si="179"/>
        <v/>
      </c>
    </row>
    <row r="2832" spans="1:17" x14ac:dyDescent="0.35">
      <c r="A2832" t="str">
        <f>IF(LEFT(C2832,1)="#",C2832,IF(full_data!A2832&lt;&gt;"",full_data!A2832,""))</f>
        <v># P232275</v>
      </c>
      <c r="B2832" t="str">
        <f t="shared" si="176"/>
        <v/>
      </c>
      <c r="C2832" t="str">
        <f>IF(full_data!B2832&lt;&gt;"",full_data!B2832,"")</f>
        <v># P232275</v>
      </c>
      <c r="D2832" t="str">
        <f>IF(full_data!C2832&lt;&gt;"",full_data!C2832,"")</f>
        <v/>
      </c>
      <c r="E2832" t="str">
        <f t="shared" si="177"/>
        <v/>
      </c>
      <c r="F2832" t="str">
        <f>IF(full_data!D2832&lt;&gt;"",full_data!D2832,"")</f>
        <v/>
      </c>
      <c r="G2832" t="str">
        <f>IF(full_data!E2832&lt;&gt;"",full_data!E2832,"")</f>
        <v/>
      </c>
      <c r="H2832" t="str">
        <f>IF(full_data!F2832&lt;&gt;"",full_data!F2832,"")</f>
        <v/>
      </c>
      <c r="I2832" t="str">
        <f>IF(full_data!G2832&lt;&gt;"",full_data!G2832,"")</f>
        <v/>
      </c>
      <c r="J2832" t="str">
        <f>IF(full_data!H2832&lt;&gt;"",full_data!H2832,"")</f>
        <v/>
      </c>
      <c r="K2832" t="str">
        <f>IF(full_data!I2832&lt;&gt;"",full_data!I2832,"")</f>
        <v/>
      </c>
      <c r="L2832" t="str">
        <f t="shared" si="178"/>
        <v/>
      </c>
      <c r="M2832" t="str">
        <f>IF(full_data!J2832&lt;&gt;"",full_data!J2832,"")</f>
        <v/>
      </c>
      <c r="N2832" t="str">
        <f>IF(full_data!K2832&lt;&gt;"",full_data!K2832,"")</f>
        <v/>
      </c>
      <c r="O2832" t="str">
        <f>IF(full_data!L2832&lt;&gt;"",full_data!L2832,"")</f>
        <v/>
      </c>
      <c r="P2832" t="str">
        <f t="shared" si="179"/>
        <v/>
      </c>
      <c r="Q2832" t="str">
        <f t="shared" si="179"/>
        <v/>
      </c>
    </row>
    <row r="2833" spans="1:17" x14ac:dyDescent="0.35">
      <c r="A2833" t="str">
        <f>IF(LEFT(C2833,1)="#",C2833,IF(full_data!A2833&lt;&gt;"",full_data!A2833,""))</f>
        <v>#(256) = (369) Gudea Statue B 3:6–7 (Lagash, 22nd c.) (P232275)</v>
      </c>
      <c r="B2833" t="str">
        <f t="shared" si="176"/>
        <v/>
      </c>
      <c r="C2833" t="str">
        <f>IF(full_data!B2833&lt;&gt;"",full_data!B2833,"")</f>
        <v>#(256) = (369) Gudea Statue B 3:6–7 (Lagash, 22nd c.) (P232275)</v>
      </c>
      <c r="D2833" t="str">
        <f>IF(full_data!C2833&lt;&gt;"",full_data!C2833,"")</f>
        <v/>
      </c>
      <c r="E2833" t="str">
        <f t="shared" si="177"/>
        <v/>
      </c>
      <c r="F2833" t="str">
        <f>IF(full_data!D2833&lt;&gt;"",full_data!D2833,"")</f>
        <v/>
      </c>
      <c r="G2833" t="str">
        <f>IF(full_data!E2833&lt;&gt;"",full_data!E2833,"")</f>
        <v/>
      </c>
      <c r="H2833" t="str">
        <f>IF(full_data!F2833&lt;&gt;"",full_data!F2833,"")</f>
        <v/>
      </c>
      <c r="I2833" t="str">
        <f>IF(full_data!G2833&lt;&gt;"",full_data!G2833,"")</f>
        <v/>
      </c>
      <c r="J2833" t="str">
        <f>IF(full_data!H2833&lt;&gt;"",full_data!H2833,"")</f>
        <v/>
      </c>
      <c r="K2833" t="str">
        <f>IF(full_data!I2833&lt;&gt;"",full_data!I2833,"")</f>
        <v/>
      </c>
      <c r="L2833" t="str">
        <f t="shared" si="178"/>
        <v/>
      </c>
      <c r="M2833" t="str">
        <f>IF(full_data!J2833&lt;&gt;"",full_data!J2833,"")</f>
        <v/>
      </c>
      <c r="N2833" t="str">
        <f>IF(full_data!K2833&lt;&gt;"",full_data!K2833,"")</f>
        <v/>
      </c>
      <c r="O2833" t="str">
        <f>IF(full_data!L2833&lt;&gt;"",full_data!L2833,"")</f>
        <v/>
      </c>
      <c r="P2833" t="str">
        <f t="shared" si="179"/>
        <v/>
      </c>
      <c r="Q2833" t="str">
        <f t="shared" si="179"/>
        <v/>
      </c>
    </row>
    <row r="2834" spans="1:17" x14ac:dyDescent="0.35">
      <c r="A2834" t="str">
        <f>IF(LEFT(C2834,1)="#",C2834,IF(full_data!A2834&lt;&gt;"",full_data!A2834,""))</f>
        <v>#“When Ningirsu had looked favourably upon his city, …”</v>
      </c>
      <c r="B2834" t="str">
        <f t="shared" si="176"/>
        <v/>
      </c>
      <c r="C2834" t="str">
        <f>IF(full_data!B2834&lt;&gt;"",full_data!B2834,"")</f>
        <v>#“When Ningirsu had looked favourably upon his city, …”</v>
      </c>
      <c r="D2834" t="str">
        <f>IF(full_data!C2834&lt;&gt;"",full_data!C2834,"")</f>
        <v/>
      </c>
      <c r="E2834" t="str">
        <f t="shared" si="177"/>
        <v/>
      </c>
      <c r="F2834" t="str">
        <f>IF(full_data!D2834&lt;&gt;"",full_data!D2834,"")</f>
        <v/>
      </c>
      <c r="G2834" t="str">
        <f>IF(full_data!E2834&lt;&gt;"",full_data!E2834,"")</f>
        <v/>
      </c>
      <c r="H2834" t="str">
        <f>IF(full_data!F2834&lt;&gt;"",full_data!F2834,"")</f>
        <v/>
      </c>
      <c r="I2834" t="str">
        <f>IF(full_data!G2834&lt;&gt;"",full_data!G2834,"")</f>
        <v/>
      </c>
      <c r="J2834" t="str">
        <f>IF(full_data!H2834&lt;&gt;"",full_data!H2834,"")</f>
        <v/>
      </c>
      <c r="K2834" t="str">
        <f>IF(full_data!I2834&lt;&gt;"",full_data!I2834,"")</f>
        <v/>
      </c>
      <c r="L2834" t="str">
        <f t="shared" si="178"/>
        <v/>
      </c>
      <c r="M2834" t="str">
        <f>IF(full_data!J2834&lt;&gt;"",full_data!J2834,"")</f>
        <v/>
      </c>
      <c r="N2834" t="str">
        <f>IF(full_data!K2834&lt;&gt;"",full_data!K2834,"")</f>
        <v/>
      </c>
      <c r="O2834" t="str">
        <f>IF(full_data!L2834&lt;&gt;"",full_data!L2834,"")</f>
        <v/>
      </c>
      <c r="P2834" t="str">
        <f t="shared" si="179"/>
        <v/>
      </c>
      <c r="Q2834" t="str">
        <f t="shared" si="179"/>
        <v/>
      </c>
    </row>
    <row r="2835" spans="1:17" x14ac:dyDescent="0.35">
      <c r="A2835">
        <f>IF(LEFT(C2835,1)="#",C2835,IF(full_data!A2835&lt;&gt;"",full_data!A2835,""))</f>
        <v>1</v>
      </c>
      <c r="B2835" t="str">
        <f t="shared" si="176"/>
        <v>ud</v>
      </c>
      <c r="C2835" t="str">
        <f>IF(full_data!B2835&lt;&gt;"",full_data!B2835,"")</f>
        <v>ud</v>
      </c>
      <c r="D2835" t="str">
        <f>IF(full_data!C2835&lt;&gt;"",full_data!C2835,"")</f>
        <v>ud</v>
      </c>
      <c r="E2835" t="str">
        <f t="shared" si="177"/>
        <v>_</v>
      </c>
      <c r="F2835" t="str">
        <f>IF(full_data!D2835&lt;&gt;"",full_data!D2835,"")</f>
        <v>NOUN</v>
      </c>
      <c r="G2835" t="str">
        <f>IF(full_data!E2835&lt;&gt;"",full_data!E2835,"")</f>
        <v>day</v>
      </c>
      <c r="H2835">
        <f>IF(full_data!F2835&lt;&gt;"",full_data!F2835,"")</f>
        <v>0</v>
      </c>
      <c r="I2835" t="str">
        <f>IF(full_data!G2835&lt;&gt;"",full_data!G2835,"")</f>
        <v>root</v>
      </c>
      <c r="J2835" t="str">
        <f>IF(full_data!H2835&lt;&gt;"",full_data!H2835,"")</f>
        <v>root</v>
      </c>
      <c r="K2835" t="str">
        <f>IF(full_data!I2835&lt;&gt;"",full_data!I2835,"")</f>
        <v/>
      </c>
      <c r="L2835" t="str">
        <f t="shared" si="178"/>
        <v>_</v>
      </c>
      <c r="M2835">
        <f>IF(full_data!J2835&lt;&gt;"",full_data!J2835,"")</f>
        <v>0</v>
      </c>
      <c r="N2835" t="str">
        <f>IF(full_data!K2835&lt;&gt;"",full_data!K2835,"")</f>
        <v>root</v>
      </c>
      <c r="O2835" t="str">
        <f>IF(full_data!L2835&lt;&gt;"",full_data!L2835,"")</f>
        <v/>
      </c>
      <c r="P2835" t="str">
        <f t="shared" si="179"/>
        <v>_</v>
      </c>
      <c r="Q2835" t="str">
        <f t="shared" si="179"/>
        <v>_</v>
      </c>
    </row>
    <row r="2836" spans="1:17" x14ac:dyDescent="0.35">
      <c r="A2836">
        <f>IF(LEFT(C2836,1)="#",C2836,IF(full_data!A2836&lt;&gt;"",full_data!A2836,""))</f>
        <v>2</v>
      </c>
      <c r="B2836" t="str">
        <f t="shared" si="176"/>
        <v>dnin-ŋir₂-su-ke₄,</v>
      </c>
      <c r="C2836" t="str">
        <f>IF(full_data!B2836&lt;&gt;"",full_data!B2836,"")</f>
        <v>dnin-ŋir₂-su-ke₄,</v>
      </c>
      <c r="D2836" t="str">
        <f>IF(full_data!C2836&lt;&gt;"",full_data!C2836,"")</f>
        <v>ninŋirsuk=e</v>
      </c>
      <c r="E2836" t="str">
        <f t="shared" si="177"/>
        <v>_</v>
      </c>
      <c r="F2836" t="str">
        <f>IF(full_data!D2836&lt;&gt;"",full_data!D2836,"")</f>
        <v>PROPN</v>
      </c>
      <c r="G2836" t="str">
        <f>IF(full_data!E2836&lt;&gt;"",full_data!E2836,"")</f>
        <v>DN=ERG</v>
      </c>
      <c r="H2836">
        <f>IF(full_data!F2836&lt;&gt;"",full_data!F2836,"")</f>
        <v>6</v>
      </c>
      <c r="I2836" t="str">
        <f>IF(full_data!G2836&lt;&gt;"",full_data!G2836,"")</f>
        <v>ERG</v>
      </c>
      <c r="J2836" t="str">
        <f>IF(full_data!H2836&lt;&gt;"",full_data!H2836,"")</f>
        <v>nsubj</v>
      </c>
      <c r="K2836" t="str">
        <f>IF(full_data!I2836&lt;&gt;"",full_data!I2836,"")</f>
        <v/>
      </c>
      <c r="L2836" t="str">
        <f t="shared" si="178"/>
        <v>_</v>
      </c>
      <c r="M2836">
        <f>IF(full_data!J2836&lt;&gt;"",full_data!J2836,"")</f>
        <v>6</v>
      </c>
      <c r="N2836" t="str">
        <f>IF(full_data!K2836&lt;&gt;"",full_data!K2836,"")</f>
        <v>nsubj</v>
      </c>
      <c r="O2836" t="str">
        <f>IF(full_data!L2836&lt;&gt;"",full_data!L2836,"")</f>
        <v/>
      </c>
      <c r="P2836" t="str">
        <f t="shared" si="179"/>
        <v>_</v>
      </c>
      <c r="Q2836" t="str">
        <f t="shared" si="179"/>
        <v>_</v>
      </c>
    </row>
    <row r="2837" spans="1:17" x14ac:dyDescent="0.35">
      <c r="A2837">
        <f>IF(LEFT(C2837,1)="#",C2837,IF(full_data!A2837&lt;&gt;"",full_data!A2837,""))</f>
        <v>3</v>
      </c>
      <c r="B2837" t="str">
        <f t="shared" si="176"/>
        <v>iri-ne₂-še₃</v>
      </c>
      <c r="C2837" t="str">
        <f>IF(full_data!B2837&lt;&gt;"",full_data!B2837,"")</f>
        <v>iri-ne₂-še₃</v>
      </c>
      <c r="D2837" t="str">
        <f>IF(full_data!C2837&lt;&gt;"",full_data!C2837,"")</f>
        <v>iri=ane=še</v>
      </c>
      <c r="E2837" t="str">
        <f t="shared" si="177"/>
        <v>_</v>
      </c>
      <c r="F2837" t="str">
        <f>IF(full_data!D2837&lt;&gt;"",full_data!D2837,"")</f>
        <v>NOUN</v>
      </c>
      <c r="G2837" t="str">
        <f>IF(full_data!E2837&lt;&gt;"",full_data!E2837,"")</f>
        <v>city=3.SG.H.POSS=TERM</v>
      </c>
      <c r="H2837">
        <f>IF(full_data!F2837&lt;&gt;"",full_data!F2837,"")</f>
        <v>6</v>
      </c>
      <c r="I2837" t="str">
        <f>IF(full_data!G2837&lt;&gt;"",full_data!G2837,"")</f>
        <v>TERM</v>
      </c>
      <c r="J2837" t="str">
        <f>IF(full_data!H2837&lt;&gt;"",full_data!H2837,"")</f>
        <v>obl</v>
      </c>
      <c r="K2837" t="str">
        <f>IF(full_data!I2837&lt;&gt;"",full_data!I2837,"")</f>
        <v/>
      </c>
      <c r="L2837" t="str">
        <f t="shared" si="178"/>
        <v>_</v>
      </c>
      <c r="M2837">
        <f>IF(full_data!J2837&lt;&gt;"",full_data!J2837,"")</f>
        <v>6</v>
      </c>
      <c r="N2837" t="str">
        <f>IF(full_data!K2837&lt;&gt;"",full_data!K2837,"")</f>
        <v>obl</v>
      </c>
      <c r="O2837" t="str">
        <f>IF(full_data!L2837&lt;&gt;"",full_data!L2837,"")</f>
        <v/>
      </c>
      <c r="P2837" t="str">
        <f t="shared" si="179"/>
        <v>_</v>
      </c>
      <c r="Q2837" t="str">
        <f t="shared" si="179"/>
        <v>_</v>
      </c>
    </row>
    <row r="2838" spans="1:17" x14ac:dyDescent="0.35">
      <c r="A2838">
        <f>IF(LEFT(C2838,1)="#",C2838,IF(full_data!A2838&lt;&gt;"",full_data!A2838,""))</f>
        <v>4</v>
      </c>
      <c r="B2838" t="str">
        <f t="shared" si="176"/>
        <v>igi</v>
      </c>
      <c r="C2838" t="str">
        <f>IF(full_data!B2838&lt;&gt;"",full_data!B2838,"")</f>
        <v>igi</v>
      </c>
      <c r="D2838" t="str">
        <f>IF(full_data!C2838&lt;&gt;"",full_data!C2838,"")</f>
        <v>igi</v>
      </c>
      <c r="E2838" t="str">
        <f t="shared" si="177"/>
        <v>_</v>
      </c>
      <c r="F2838" t="str">
        <f>IF(full_data!D2838&lt;&gt;"",full_data!D2838,"")</f>
        <v>NOUN</v>
      </c>
      <c r="G2838" t="str">
        <f>IF(full_data!E2838&lt;&gt;"",full_data!E2838,"")</f>
        <v>face</v>
      </c>
      <c r="H2838">
        <f>IF(full_data!F2838&lt;&gt;"",full_data!F2838,"")</f>
        <v>6</v>
      </c>
      <c r="I2838" t="str">
        <f>IF(full_data!G2838&lt;&gt;"",full_data!G2838,"")</f>
        <v>ABS</v>
      </c>
      <c r="J2838" t="str">
        <f>IF(full_data!H2838&lt;&gt;"",full_data!H2838,"")</f>
        <v>obj</v>
      </c>
      <c r="K2838" t="str">
        <f>IF(full_data!I2838&lt;&gt;"",full_data!I2838,"")</f>
        <v/>
      </c>
      <c r="L2838" t="str">
        <f t="shared" si="178"/>
        <v>_</v>
      </c>
      <c r="M2838">
        <f>IF(full_data!J2838&lt;&gt;"",full_data!J2838,"")</f>
        <v>6</v>
      </c>
      <c r="N2838" t="str">
        <f>IF(full_data!K2838&lt;&gt;"",full_data!K2838,"")</f>
        <v>obj</v>
      </c>
      <c r="O2838" t="str">
        <f>IF(full_data!L2838&lt;&gt;"",full_data!L2838,"")</f>
        <v/>
      </c>
      <c r="P2838" t="str">
        <f t="shared" si="179"/>
        <v>_</v>
      </c>
      <c r="Q2838" t="str">
        <f t="shared" si="179"/>
        <v>_</v>
      </c>
    </row>
    <row r="2839" spans="1:17" x14ac:dyDescent="0.35">
      <c r="A2839">
        <f>IF(LEFT(C2839,1)="#",C2839,IF(full_data!A2839&lt;&gt;"",full_data!A2839,""))</f>
        <v>5</v>
      </c>
      <c r="B2839" t="str">
        <f t="shared" si="176"/>
        <v>zid</v>
      </c>
      <c r="C2839" t="str">
        <f>IF(full_data!B2839&lt;&gt;"",full_data!B2839,"")</f>
        <v>zid</v>
      </c>
      <c r="D2839" t="str">
        <f>IF(full_data!C2839&lt;&gt;"",full_data!C2839,"")</f>
        <v>zid-ø=ø</v>
      </c>
      <c r="E2839" t="str">
        <f t="shared" si="177"/>
        <v>_</v>
      </c>
      <c r="F2839" t="str">
        <f>IF(full_data!D2839&lt;&gt;"",full_data!D2839,"")</f>
        <v>VERB</v>
      </c>
      <c r="G2839" t="str">
        <f>IF(full_data!E2839&lt;&gt;"",full_data!E2839,"")</f>
        <v>right-TL=ABS</v>
      </c>
      <c r="H2839">
        <f>IF(full_data!F2839&lt;&gt;"",full_data!F2839,"")</f>
        <v>4</v>
      </c>
      <c r="I2839" t="str">
        <f>IF(full_data!G2839&lt;&gt;"",full_data!G2839,"")</f>
        <v>amod</v>
      </c>
      <c r="J2839" t="str">
        <f>IF(full_data!H2839&lt;&gt;"",full_data!H2839,"")</f>
        <v/>
      </c>
      <c r="K2839" t="str">
        <f>IF(full_data!I2839&lt;&gt;"",full_data!I2839,"")</f>
        <v/>
      </c>
      <c r="L2839" t="str">
        <f t="shared" si="178"/>
        <v>_</v>
      </c>
      <c r="M2839">
        <f>IF(full_data!J2839&lt;&gt;"",full_data!J2839,"")</f>
        <v>4</v>
      </c>
      <c r="N2839" t="str">
        <f>IF(full_data!K2839&lt;&gt;"",full_data!K2839,"")</f>
        <v>amod</v>
      </c>
      <c r="O2839" t="str">
        <f>IF(full_data!L2839&lt;&gt;"",full_data!L2839,"")</f>
        <v/>
      </c>
      <c r="P2839" t="str">
        <f t="shared" si="179"/>
        <v>_</v>
      </c>
      <c r="Q2839" t="str">
        <f t="shared" si="179"/>
        <v>_</v>
      </c>
    </row>
    <row r="2840" spans="1:17" x14ac:dyDescent="0.35">
      <c r="A2840">
        <f>IF(LEFT(C2840,1)="#",C2840,IF(full_data!A2840&lt;&gt;"",full_data!A2840,""))</f>
        <v>6</v>
      </c>
      <c r="B2840" t="str">
        <f t="shared" si="176"/>
        <v>im-ši-bar-ra</v>
      </c>
      <c r="C2840" t="str">
        <f>IF(full_data!B2840&lt;&gt;"",full_data!B2840,"")</f>
        <v>im-ši-bar-ra</v>
      </c>
      <c r="D2840" t="str">
        <f>IF(full_data!C2840&lt;&gt;"",full_data!C2840,"")</f>
        <v>S2i-S4m-S5b-S9ši-S11n-S12bar-S14ø-S15ʾa</v>
      </c>
      <c r="E2840" t="str">
        <f t="shared" si="177"/>
        <v>_</v>
      </c>
      <c r="F2840" t="str">
        <f>IF(full_data!D2840&lt;&gt;"",full_data!D2840,"")</f>
        <v>VERB</v>
      </c>
      <c r="G2840" t="str">
        <f>IF(full_data!E2840&lt;&gt;"",full_data!E2840,"")</f>
        <v>FIN-VEN-3.SG.NH-TERM-3.SG.H.A-direct-3.SG.P-SUB</v>
      </c>
      <c r="H2840">
        <f>IF(full_data!F2840&lt;&gt;"",full_data!F2840,"")</f>
        <v>1</v>
      </c>
      <c r="I2840" t="str">
        <f>IF(full_data!G2840&lt;&gt;"",full_data!G2840,"")</f>
        <v>SUB</v>
      </c>
      <c r="J2840" t="str">
        <f>IF(full_data!H2840&lt;&gt;"",full_data!H2840,"")</f>
        <v>acl</v>
      </c>
      <c r="K2840" t="str">
        <f>IF(full_data!I2840&lt;&gt;"",full_data!I2840,"")</f>
        <v/>
      </c>
      <c r="L2840" t="str">
        <f t="shared" si="178"/>
        <v>_</v>
      </c>
      <c r="M2840">
        <f>IF(full_data!J2840&lt;&gt;"",full_data!J2840,"")</f>
        <v>1</v>
      </c>
      <c r="N2840" t="str">
        <f>IF(full_data!K2840&lt;&gt;"",full_data!K2840,"")</f>
        <v>acl</v>
      </c>
      <c r="O2840" t="str">
        <f>IF(full_data!L2840&lt;&gt;"",full_data!L2840,"")</f>
        <v/>
      </c>
      <c r="P2840" t="str">
        <f t="shared" si="179"/>
        <v>_</v>
      </c>
      <c r="Q2840" t="str">
        <f t="shared" si="179"/>
        <v>_</v>
      </c>
    </row>
    <row r="2841" spans="1:17" x14ac:dyDescent="0.35">
      <c r="A2841" t="str">
        <f>IF(LEFT(C2841,1)="#",C2841,IF(full_data!A2841&lt;&gt;"",full_data!A2841,""))</f>
        <v/>
      </c>
      <c r="B2841" t="str">
        <f t="shared" si="176"/>
        <v/>
      </c>
      <c r="C2841" t="str">
        <f>IF(full_data!B2841&lt;&gt;"",full_data!B2841,"")</f>
        <v/>
      </c>
      <c r="D2841" t="str">
        <f>IF(full_data!C2841&lt;&gt;"",full_data!C2841,"")</f>
        <v/>
      </c>
      <c r="E2841" t="str">
        <f t="shared" si="177"/>
        <v/>
      </c>
      <c r="F2841" t="str">
        <f>IF(full_data!D2841&lt;&gt;"",full_data!D2841,"")</f>
        <v/>
      </c>
      <c r="G2841" t="str">
        <f>IF(full_data!E2841&lt;&gt;"",full_data!E2841,"")</f>
        <v/>
      </c>
      <c r="H2841" t="str">
        <f>IF(full_data!F2841&lt;&gt;"",full_data!F2841,"")</f>
        <v/>
      </c>
      <c r="I2841" t="str">
        <f>IF(full_data!G2841&lt;&gt;"",full_data!G2841,"")</f>
        <v/>
      </c>
      <c r="J2841" t="str">
        <f>IF(full_data!H2841&lt;&gt;"",full_data!H2841,"")</f>
        <v/>
      </c>
      <c r="K2841" t="str">
        <f>IF(full_data!I2841&lt;&gt;"",full_data!I2841,"")</f>
        <v/>
      </c>
      <c r="L2841" t="str">
        <f t="shared" si="178"/>
        <v/>
      </c>
      <c r="M2841" t="str">
        <f>IF(full_data!J2841&lt;&gt;"",full_data!J2841,"")</f>
        <v/>
      </c>
      <c r="N2841" t="str">
        <f>IF(full_data!K2841&lt;&gt;"",full_data!K2841,"")</f>
        <v/>
      </c>
      <c r="O2841" t="str">
        <f>IF(full_data!L2841&lt;&gt;"",full_data!L2841,"")</f>
        <v/>
      </c>
      <c r="P2841" t="str">
        <f t="shared" si="179"/>
        <v/>
      </c>
      <c r="Q2841" t="str">
        <f t="shared" si="179"/>
        <v/>
      </c>
    </row>
    <row r="2842" spans="1:17" x14ac:dyDescent="0.35">
      <c r="A2842" t="str">
        <f>IF(LEFT(C2842,1)="#",C2842,IF(full_data!A2842&lt;&gt;"",full_data!A2842,""))</f>
        <v># P232275</v>
      </c>
      <c r="B2842" t="str">
        <f t="shared" si="176"/>
        <v/>
      </c>
      <c r="C2842" t="str">
        <f>IF(full_data!B2842&lt;&gt;"",full_data!B2842,"")</f>
        <v># P232275</v>
      </c>
      <c r="D2842" t="str">
        <f>IF(full_data!C2842&lt;&gt;"",full_data!C2842,"")</f>
        <v/>
      </c>
      <c r="E2842" t="str">
        <f t="shared" si="177"/>
        <v/>
      </c>
      <c r="F2842" t="str">
        <f>IF(full_data!D2842&lt;&gt;"",full_data!D2842,"")</f>
        <v/>
      </c>
      <c r="G2842" t="str">
        <f>IF(full_data!E2842&lt;&gt;"",full_data!E2842,"")</f>
        <v/>
      </c>
      <c r="H2842" t="str">
        <f>IF(full_data!F2842&lt;&gt;"",full_data!F2842,"")</f>
        <v/>
      </c>
      <c r="I2842" t="str">
        <f>IF(full_data!G2842&lt;&gt;"",full_data!G2842,"")</f>
        <v/>
      </c>
      <c r="J2842" t="str">
        <f>IF(full_data!H2842&lt;&gt;"",full_data!H2842,"")</f>
        <v/>
      </c>
      <c r="K2842" t="str">
        <f>IF(full_data!I2842&lt;&gt;"",full_data!I2842,"")</f>
        <v/>
      </c>
      <c r="L2842" t="str">
        <f t="shared" si="178"/>
        <v/>
      </c>
      <c r="M2842" t="str">
        <f>IF(full_data!J2842&lt;&gt;"",full_data!J2842,"")</f>
        <v/>
      </c>
      <c r="N2842" t="str">
        <f>IF(full_data!K2842&lt;&gt;"",full_data!K2842,"")</f>
        <v/>
      </c>
      <c r="O2842" t="str">
        <f>IF(full_data!L2842&lt;&gt;"",full_data!L2842,"")</f>
        <v/>
      </c>
      <c r="P2842" t="str">
        <f t="shared" si="179"/>
        <v/>
      </c>
      <c r="Q2842" t="str">
        <f t="shared" si="179"/>
        <v/>
      </c>
    </row>
    <row r="2843" spans="1:17" x14ac:dyDescent="0.35">
      <c r="A2843" t="str">
        <f>IF(LEFT(C2843,1)="#",C2843,IF(full_data!A2843&lt;&gt;"",full_data!A2843,""))</f>
        <v>#(315) Gudea Statue B 8:6–9 (Lagash, 22nd c.) (P232275)</v>
      </c>
      <c r="B2843" t="str">
        <f t="shared" si="176"/>
        <v/>
      </c>
      <c r="C2843" t="str">
        <f>IF(full_data!B2843&lt;&gt;"",full_data!B2843,"")</f>
        <v>#(315) Gudea Statue B 8:6–9 (Lagash, 22nd c.) (P232275)</v>
      </c>
      <c r="D2843" t="str">
        <f>IF(full_data!C2843&lt;&gt;"",full_data!C2843,"")</f>
        <v/>
      </c>
      <c r="E2843" t="str">
        <f t="shared" si="177"/>
        <v/>
      </c>
      <c r="F2843" t="str">
        <f>IF(full_data!D2843&lt;&gt;"",full_data!D2843,"")</f>
        <v/>
      </c>
      <c r="G2843" t="str">
        <f>IF(full_data!E2843&lt;&gt;"",full_data!E2843,"")</f>
        <v/>
      </c>
      <c r="H2843" t="str">
        <f>IF(full_data!F2843&lt;&gt;"",full_data!F2843,"")</f>
        <v/>
      </c>
      <c r="I2843" t="str">
        <f>IF(full_data!G2843&lt;&gt;"",full_data!G2843,"")</f>
        <v/>
      </c>
      <c r="J2843" t="str">
        <f>IF(full_data!H2843&lt;&gt;"",full_data!H2843,"")</f>
        <v/>
      </c>
      <c r="K2843" t="str">
        <f>IF(full_data!I2843&lt;&gt;"",full_data!I2843,"")</f>
        <v/>
      </c>
      <c r="L2843" t="str">
        <f t="shared" si="178"/>
        <v/>
      </c>
      <c r="M2843" t="str">
        <f>IF(full_data!J2843&lt;&gt;"",full_data!J2843,"")</f>
        <v/>
      </c>
      <c r="N2843" t="str">
        <f>IF(full_data!K2843&lt;&gt;"",full_data!K2843,"")</f>
        <v/>
      </c>
      <c r="O2843" t="str">
        <f>IF(full_data!L2843&lt;&gt;"",full_data!L2843,"")</f>
        <v/>
      </c>
      <c r="P2843" t="str">
        <f t="shared" si="179"/>
        <v/>
      </c>
      <c r="Q2843" t="str">
        <f t="shared" si="179"/>
        <v/>
      </c>
    </row>
    <row r="2844" spans="1:17" x14ac:dyDescent="0.35">
      <c r="A2844" t="str">
        <f>IF(LEFT(C2844,1)="#",C2844,IF(full_data!A2844&lt;&gt;"",full_data!A2844,""))</f>
        <v>#“The one who takes it (= the statue) out of the Eninnu.”</v>
      </c>
      <c r="B2844" t="str">
        <f t="shared" si="176"/>
        <v/>
      </c>
      <c r="C2844" t="str">
        <f>IF(full_data!B2844&lt;&gt;"",full_data!B2844,"")</f>
        <v>#“The one who takes it (= the statue) out of the Eninnu.”</v>
      </c>
      <c r="D2844" t="str">
        <f>IF(full_data!C2844&lt;&gt;"",full_data!C2844,"")</f>
        <v/>
      </c>
      <c r="E2844" t="str">
        <f t="shared" si="177"/>
        <v/>
      </c>
      <c r="F2844" t="str">
        <f>IF(full_data!D2844&lt;&gt;"",full_data!D2844,"")</f>
        <v/>
      </c>
      <c r="G2844" t="str">
        <f>IF(full_data!E2844&lt;&gt;"",full_data!E2844,"")</f>
        <v/>
      </c>
      <c r="H2844" t="str">
        <f>IF(full_data!F2844&lt;&gt;"",full_data!F2844,"")</f>
        <v/>
      </c>
      <c r="I2844" t="str">
        <f>IF(full_data!G2844&lt;&gt;"",full_data!G2844,"")</f>
        <v/>
      </c>
      <c r="J2844" t="str">
        <f>IF(full_data!H2844&lt;&gt;"",full_data!H2844,"")</f>
        <v/>
      </c>
      <c r="K2844" t="str">
        <f>IF(full_data!I2844&lt;&gt;"",full_data!I2844,"")</f>
        <v/>
      </c>
      <c r="L2844" t="str">
        <f t="shared" si="178"/>
        <v/>
      </c>
      <c r="M2844" t="str">
        <f>IF(full_data!J2844&lt;&gt;"",full_data!J2844,"")</f>
        <v/>
      </c>
      <c r="N2844" t="str">
        <f>IF(full_data!K2844&lt;&gt;"",full_data!K2844,"")</f>
        <v/>
      </c>
      <c r="O2844" t="str">
        <f>IF(full_data!L2844&lt;&gt;"",full_data!L2844,"")</f>
        <v/>
      </c>
      <c r="P2844" t="str">
        <f t="shared" si="179"/>
        <v/>
      </c>
      <c r="Q2844" t="str">
        <f t="shared" si="179"/>
        <v/>
      </c>
    </row>
    <row r="2845" spans="1:17" x14ac:dyDescent="0.35">
      <c r="A2845">
        <f>IF(LEFT(C2845,1)="#",C2845,IF(full_data!A2845&lt;&gt;"",full_data!A2845,""))</f>
        <v>1</v>
      </c>
      <c r="B2845" t="str">
        <f t="shared" si="176"/>
        <v>lu₂</v>
      </c>
      <c r="C2845" t="str">
        <f>IF(full_data!B2845&lt;&gt;"",full_data!B2845,"")</f>
        <v>lu₂</v>
      </c>
      <c r="D2845" t="str">
        <f>IF(full_data!C2845&lt;&gt;"",full_data!C2845,"")</f>
        <v>lu</v>
      </c>
      <c r="E2845" t="str">
        <f t="shared" si="177"/>
        <v>_</v>
      </c>
      <c r="F2845" t="str">
        <f>IF(full_data!D2845&lt;&gt;"",full_data!D2845,"")</f>
        <v>NOUN</v>
      </c>
      <c r="G2845" t="str">
        <f>IF(full_data!E2845&lt;&gt;"",full_data!E2845,"")</f>
        <v>lu</v>
      </c>
      <c r="H2845">
        <f>IF(full_data!F2845&lt;&gt;"",full_data!F2845,"")</f>
        <v>0</v>
      </c>
      <c r="I2845" t="str">
        <f>IF(full_data!G2845&lt;&gt;"",full_data!G2845,"")</f>
        <v>root</v>
      </c>
      <c r="J2845" t="str">
        <f>IF(full_data!H2845&lt;&gt;"",full_data!H2845,"")</f>
        <v>root</v>
      </c>
      <c r="K2845" t="str">
        <f>IF(full_data!I2845&lt;&gt;"",full_data!I2845,"")</f>
        <v/>
      </c>
      <c r="L2845" t="str">
        <f t="shared" si="178"/>
        <v>_</v>
      </c>
      <c r="M2845">
        <f>IF(full_data!J2845&lt;&gt;"",full_data!J2845,"")</f>
        <v>0</v>
      </c>
      <c r="N2845" t="str">
        <f>IF(full_data!K2845&lt;&gt;"",full_data!K2845,"")</f>
        <v>root</v>
      </c>
      <c r="O2845" t="str">
        <f>IF(full_data!L2845&lt;&gt;"",full_data!L2845,"")</f>
        <v/>
      </c>
      <c r="P2845" t="str">
        <f t="shared" si="179"/>
        <v>_</v>
      </c>
      <c r="Q2845" t="str">
        <f t="shared" si="179"/>
        <v>_</v>
      </c>
    </row>
    <row r="2846" spans="1:17" x14ac:dyDescent="0.35">
      <c r="A2846">
        <f>IF(LEFT(C2846,1)="#",C2846,IF(full_data!A2846&lt;&gt;"",full_data!A2846,""))</f>
        <v>2</v>
      </c>
      <c r="B2846" t="str">
        <f t="shared" si="176"/>
        <v>e₂-ninnu-ta</v>
      </c>
      <c r="C2846" t="str">
        <f>IF(full_data!B2846&lt;&gt;"",full_data!B2846,"")</f>
        <v>e₂-ninnu-ta</v>
      </c>
      <c r="D2846" t="str">
        <f>IF(full_data!C2846&lt;&gt;"",full_data!C2846,"")</f>
        <v>eninnu=ta</v>
      </c>
      <c r="E2846" t="str">
        <f t="shared" si="177"/>
        <v>_</v>
      </c>
      <c r="F2846" t="str">
        <f>IF(full_data!D2846&lt;&gt;"",full_data!D2846,"")</f>
        <v>PROPN</v>
      </c>
      <c r="G2846" t="str">
        <f>IF(full_data!E2846&lt;&gt;"",full_data!E2846,"")</f>
        <v>TN=ABL</v>
      </c>
      <c r="H2846">
        <f>IF(full_data!F2846&lt;&gt;"",full_data!F2846,"")</f>
        <v>3</v>
      </c>
      <c r="I2846" t="str">
        <f>IF(full_data!G2846&lt;&gt;"",full_data!G2846,"")</f>
        <v>ABL</v>
      </c>
      <c r="J2846" t="str">
        <f>IF(full_data!H2846&lt;&gt;"",full_data!H2846,"")</f>
        <v>obl</v>
      </c>
      <c r="K2846" t="str">
        <f>IF(full_data!I2846&lt;&gt;"",full_data!I2846,"")</f>
        <v/>
      </c>
      <c r="L2846" t="str">
        <f t="shared" si="178"/>
        <v>_</v>
      </c>
      <c r="M2846">
        <f>IF(full_data!J2846&lt;&gt;"",full_data!J2846,"")</f>
        <v>3</v>
      </c>
      <c r="N2846" t="str">
        <f>IF(full_data!K2846&lt;&gt;"",full_data!K2846,"")</f>
        <v>obl</v>
      </c>
      <c r="O2846" t="str">
        <f>IF(full_data!L2846&lt;&gt;"",full_data!L2846,"")</f>
        <v/>
      </c>
      <c r="P2846" t="str">
        <f t="shared" si="179"/>
        <v>_</v>
      </c>
      <c r="Q2846" t="str">
        <f t="shared" si="179"/>
        <v>_</v>
      </c>
    </row>
    <row r="2847" spans="1:17" x14ac:dyDescent="0.35">
      <c r="A2847">
        <f>IF(LEFT(C2847,1)="#",C2847,IF(full_data!A2847&lt;&gt;"",full_data!A2847,""))</f>
        <v>3</v>
      </c>
      <c r="B2847" t="str">
        <f t="shared" si="176"/>
        <v>im-ta-ab-E₃.E₃-a</v>
      </c>
      <c r="C2847" t="str">
        <f>IF(full_data!B2847&lt;&gt;"",full_data!B2847,"")</f>
        <v>im-ta-ab-E₃.E₃-a</v>
      </c>
      <c r="D2847" t="str">
        <f>IF(full_data!C2847&lt;&gt;"",full_data!C2847,"")</f>
        <v>S2i-S4m-S5b-S9ta-S11b-S12ed₂-S14e-S15ʾa</v>
      </c>
      <c r="E2847" t="str">
        <f t="shared" si="177"/>
        <v>_</v>
      </c>
      <c r="F2847" t="str">
        <f>IF(full_data!D2847&lt;&gt;"",full_data!D2847,"")</f>
        <v>VERB</v>
      </c>
      <c r="G2847" t="str">
        <f>IF(full_data!E2847&lt;&gt;"",full_data!E2847,"")</f>
        <v>FIN-VEN-3.SG.NH-ABL-3.SG.P-leave-3.SG.A-SUB</v>
      </c>
      <c r="H2847">
        <f>IF(full_data!F2847&lt;&gt;"",full_data!F2847,"")</f>
        <v>1</v>
      </c>
      <c r="I2847" t="str">
        <f>IF(full_data!G2847&lt;&gt;"",full_data!G2847,"")</f>
        <v>SUB</v>
      </c>
      <c r="J2847" t="str">
        <f>IF(full_data!H2847&lt;&gt;"",full_data!H2847,"")</f>
        <v>acl</v>
      </c>
      <c r="K2847" t="str">
        <f>IF(full_data!I2847&lt;&gt;"",full_data!I2847,"")</f>
        <v/>
      </c>
      <c r="L2847" t="str">
        <f t="shared" si="178"/>
        <v>_</v>
      </c>
      <c r="M2847">
        <f>IF(full_data!J2847&lt;&gt;"",full_data!J2847,"")</f>
        <v>1</v>
      </c>
      <c r="N2847" t="str">
        <f>IF(full_data!K2847&lt;&gt;"",full_data!K2847,"")</f>
        <v>acl</v>
      </c>
      <c r="O2847" t="str">
        <f>IF(full_data!L2847&lt;&gt;"",full_data!L2847,"")</f>
        <v/>
      </c>
      <c r="P2847" t="str">
        <f t="shared" si="179"/>
        <v>_</v>
      </c>
      <c r="Q2847" t="str">
        <f t="shared" si="179"/>
        <v>_</v>
      </c>
    </row>
    <row r="2848" spans="1:17" x14ac:dyDescent="0.35">
      <c r="A2848" t="str">
        <f>IF(LEFT(C2848,1)="#",C2848,IF(full_data!A2848&lt;&gt;"",full_data!A2848,""))</f>
        <v/>
      </c>
      <c r="B2848" t="str">
        <f t="shared" si="176"/>
        <v/>
      </c>
      <c r="C2848" t="str">
        <f>IF(full_data!B2848&lt;&gt;"",full_data!B2848,"")</f>
        <v/>
      </c>
      <c r="D2848" t="str">
        <f>IF(full_data!C2848&lt;&gt;"",full_data!C2848,"")</f>
        <v/>
      </c>
      <c r="E2848" t="str">
        <f t="shared" si="177"/>
        <v/>
      </c>
      <c r="F2848" t="str">
        <f>IF(full_data!D2848&lt;&gt;"",full_data!D2848,"")</f>
        <v/>
      </c>
      <c r="G2848" t="str">
        <f>IF(full_data!E2848&lt;&gt;"",full_data!E2848,"")</f>
        <v/>
      </c>
      <c r="H2848" t="str">
        <f>IF(full_data!F2848&lt;&gt;"",full_data!F2848,"")</f>
        <v/>
      </c>
      <c r="I2848" t="str">
        <f>IF(full_data!G2848&lt;&gt;"",full_data!G2848,"")</f>
        <v/>
      </c>
      <c r="J2848" t="str">
        <f>IF(full_data!H2848&lt;&gt;"",full_data!H2848,"")</f>
        <v/>
      </c>
      <c r="K2848" t="str">
        <f>IF(full_data!I2848&lt;&gt;"",full_data!I2848,"")</f>
        <v/>
      </c>
      <c r="L2848" t="str">
        <f t="shared" si="178"/>
        <v/>
      </c>
      <c r="M2848" t="str">
        <f>IF(full_data!J2848&lt;&gt;"",full_data!J2848,"")</f>
        <v/>
      </c>
      <c r="N2848" t="str">
        <f>IF(full_data!K2848&lt;&gt;"",full_data!K2848,"")</f>
        <v/>
      </c>
      <c r="O2848" t="str">
        <f>IF(full_data!L2848&lt;&gt;"",full_data!L2848,"")</f>
        <v/>
      </c>
      <c r="P2848" t="str">
        <f t="shared" si="179"/>
        <v/>
      </c>
      <c r="Q2848" t="str">
        <f t="shared" si="179"/>
        <v/>
      </c>
    </row>
    <row r="2849" spans="1:17" x14ac:dyDescent="0.35">
      <c r="A2849" t="str">
        <f>IF(LEFT(C2849,1)="#",C2849,IF(full_data!A2849&lt;&gt;"",full_data!A2849,""))</f>
        <v># P232275</v>
      </c>
      <c r="B2849" t="str">
        <f t="shared" si="176"/>
        <v/>
      </c>
      <c r="C2849" t="str">
        <f>IF(full_data!B2849&lt;&gt;"",full_data!B2849,"")</f>
        <v># P232275</v>
      </c>
      <c r="D2849" t="str">
        <f>IF(full_data!C2849&lt;&gt;"",full_data!C2849,"")</f>
        <v/>
      </c>
      <c r="E2849" t="str">
        <f t="shared" si="177"/>
        <v/>
      </c>
      <c r="F2849" t="str">
        <f>IF(full_data!D2849&lt;&gt;"",full_data!D2849,"")</f>
        <v/>
      </c>
      <c r="G2849" t="str">
        <f>IF(full_data!E2849&lt;&gt;"",full_data!E2849,"")</f>
        <v/>
      </c>
      <c r="H2849" t="str">
        <f>IF(full_data!F2849&lt;&gt;"",full_data!F2849,"")</f>
        <v/>
      </c>
      <c r="I2849" t="str">
        <f>IF(full_data!G2849&lt;&gt;"",full_data!G2849,"")</f>
        <v/>
      </c>
      <c r="J2849" t="str">
        <f>IF(full_data!H2849&lt;&gt;"",full_data!H2849,"")</f>
        <v/>
      </c>
      <c r="K2849" t="str">
        <f>IF(full_data!I2849&lt;&gt;"",full_data!I2849,"")</f>
        <v/>
      </c>
      <c r="L2849" t="str">
        <f t="shared" si="178"/>
        <v/>
      </c>
      <c r="M2849" t="str">
        <f>IF(full_data!J2849&lt;&gt;"",full_data!J2849,"")</f>
        <v/>
      </c>
      <c r="N2849" t="str">
        <f>IF(full_data!K2849&lt;&gt;"",full_data!K2849,"")</f>
        <v/>
      </c>
      <c r="O2849" t="str">
        <f>IF(full_data!L2849&lt;&gt;"",full_data!L2849,"")</f>
        <v/>
      </c>
      <c r="P2849" t="str">
        <f t="shared" si="179"/>
        <v/>
      </c>
      <c r="Q2849" t="str">
        <f t="shared" si="179"/>
        <v/>
      </c>
    </row>
    <row r="2850" spans="1:17" x14ac:dyDescent="0.35">
      <c r="A2850" t="str">
        <f>IF(LEFT(C2850,1)="#",C2850,IF(full_data!A2850&lt;&gt;"",full_data!A2850,""))</f>
        <v>#(323) Gudea Statue B 3:10–11 (Lagash, 22nd c.) (P232275)</v>
      </c>
      <c r="B2850" t="str">
        <f t="shared" si="176"/>
        <v/>
      </c>
      <c r="C2850" t="str">
        <f>IF(full_data!B2850&lt;&gt;"",full_data!B2850,"")</f>
        <v>#(323) Gudea Statue B 3:10–11 (Lagash, 22nd c.) (P232275)</v>
      </c>
      <c r="D2850" t="str">
        <f>IF(full_data!C2850&lt;&gt;"",full_data!C2850,"")</f>
        <v/>
      </c>
      <c r="E2850" t="str">
        <f t="shared" si="177"/>
        <v/>
      </c>
      <c r="F2850" t="str">
        <f>IF(full_data!D2850&lt;&gt;"",full_data!D2850,"")</f>
        <v/>
      </c>
      <c r="G2850" t="str">
        <f>IF(full_data!E2850&lt;&gt;"",full_data!E2850,"")</f>
        <v/>
      </c>
      <c r="H2850" t="str">
        <f>IF(full_data!F2850&lt;&gt;"",full_data!F2850,"")</f>
        <v/>
      </c>
      <c r="I2850" t="str">
        <f>IF(full_data!G2850&lt;&gt;"",full_data!G2850,"")</f>
        <v/>
      </c>
      <c r="J2850" t="str">
        <f>IF(full_data!H2850&lt;&gt;"",full_data!H2850,"")</f>
        <v/>
      </c>
      <c r="K2850" t="str">
        <f>IF(full_data!I2850&lt;&gt;"",full_data!I2850,"")</f>
        <v/>
      </c>
      <c r="L2850" t="str">
        <f t="shared" si="178"/>
        <v/>
      </c>
      <c r="M2850" t="str">
        <f>IF(full_data!J2850&lt;&gt;"",full_data!J2850,"")</f>
        <v/>
      </c>
      <c r="N2850" t="str">
        <f>IF(full_data!K2850&lt;&gt;"",full_data!K2850,"")</f>
        <v/>
      </c>
      <c r="O2850" t="str">
        <f>IF(full_data!L2850&lt;&gt;"",full_data!L2850,"")</f>
        <v/>
      </c>
      <c r="P2850" t="str">
        <f t="shared" si="179"/>
        <v/>
      </c>
      <c r="Q2850" t="str">
        <f t="shared" si="179"/>
        <v/>
      </c>
    </row>
    <row r="2851" spans="1:17" x14ac:dyDescent="0.35">
      <c r="A2851" t="str">
        <f>IF(LEFT(C2851,1)="#",C2851,IF(full_data!A2851&lt;&gt;"",full_data!A2851,""))</f>
        <v>#“(When) he selected him out of 216.000 people, ….”</v>
      </c>
      <c r="B2851" t="str">
        <f t="shared" si="176"/>
        <v/>
      </c>
      <c r="C2851" t="str">
        <f>IF(full_data!B2851&lt;&gt;"",full_data!B2851,"")</f>
        <v>#“(When) he selected him out of 216.000 people, ….”</v>
      </c>
      <c r="D2851" t="str">
        <f>IF(full_data!C2851&lt;&gt;"",full_data!C2851,"")</f>
        <v/>
      </c>
      <c r="E2851" t="str">
        <f t="shared" si="177"/>
        <v/>
      </c>
      <c r="F2851" t="str">
        <f>IF(full_data!D2851&lt;&gt;"",full_data!D2851,"")</f>
        <v/>
      </c>
      <c r="G2851" t="str">
        <f>IF(full_data!E2851&lt;&gt;"",full_data!E2851,"")</f>
        <v/>
      </c>
      <c r="H2851" t="str">
        <f>IF(full_data!F2851&lt;&gt;"",full_data!F2851,"")</f>
        <v/>
      </c>
      <c r="I2851" t="str">
        <f>IF(full_data!G2851&lt;&gt;"",full_data!G2851,"")</f>
        <v/>
      </c>
      <c r="J2851" t="str">
        <f>IF(full_data!H2851&lt;&gt;"",full_data!H2851,"")</f>
        <v/>
      </c>
      <c r="K2851" t="str">
        <f>IF(full_data!I2851&lt;&gt;"",full_data!I2851,"")</f>
        <v/>
      </c>
      <c r="L2851" t="str">
        <f t="shared" si="178"/>
        <v/>
      </c>
      <c r="M2851" t="str">
        <f>IF(full_data!J2851&lt;&gt;"",full_data!J2851,"")</f>
        <v/>
      </c>
      <c r="N2851" t="str">
        <f>IF(full_data!K2851&lt;&gt;"",full_data!K2851,"")</f>
        <v/>
      </c>
      <c r="O2851" t="str">
        <f>IF(full_data!L2851&lt;&gt;"",full_data!L2851,"")</f>
        <v/>
      </c>
      <c r="P2851" t="str">
        <f t="shared" si="179"/>
        <v/>
      </c>
      <c r="Q2851" t="str">
        <f t="shared" si="179"/>
        <v/>
      </c>
    </row>
    <row r="2852" spans="1:17" x14ac:dyDescent="0.35">
      <c r="A2852">
        <f>IF(LEFT(C2852,1)="#",C2852,IF(full_data!A2852&lt;&gt;"",full_data!A2852,""))</f>
        <v>1</v>
      </c>
      <c r="B2852" t="str">
        <f t="shared" si="176"/>
        <v>šag₄</v>
      </c>
      <c r="C2852" t="str">
        <f>IF(full_data!B2852&lt;&gt;"",full_data!B2852,"")</f>
        <v>šag₄</v>
      </c>
      <c r="D2852" t="str">
        <f>IF(full_data!C2852&lt;&gt;"",full_data!C2852,"")</f>
        <v>šag</v>
      </c>
      <c r="E2852" t="str">
        <f t="shared" si="177"/>
        <v>_</v>
      </c>
      <c r="F2852" t="str">
        <f>IF(full_data!D2852&lt;&gt;"",full_data!D2852,"")</f>
        <v>NOUN</v>
      </c>
      <c r="G2852" t="str">
        <f>IF(full_data!E2852&lt;&gt;"",full_data!E2852,"")</f>
        <v>heart</v>
      </c>
      <c r="H2852">
        <f>IF(full_data!F2852&lt;&gt;"",full_data!F2852,"")</f>
        <v>0</v>
      </c>
      <c r="I2852" t="str">
        <f>IF(full_data!G2852&lt;&gt;"",full_data!G2852,"")</f>
        <v>LOC</v>
      </c>
      <c r="J2852" t="str">
        <f>IF(full_data!H2852&lt;&gt;"",full_data!H2852,"")</f>
        <v>root</v>
      </c>
      <c r="K2852" t="str">
        <f>IF(full_data!I2852&lt;&gt;"",full_data!I2852,"")</f>
        <v/>
      </c>
      <c r="L2852" t="str">
        <f t="shared" si="178"/>
        <v>_</v>
      </c>
      <c r="M2852">
        <f>IF(full_data!J2852&lt;&gt;"",full_data!J2852,"")</f>
        <v>0</v>
      </c>
      <c r="N2852" t="str">
        <f>IF(full_data!K2852&lt;&gt;"",full_data!K2852,"")</f>
        <v>root</v>
      </c>
      <c r="O2852" t="str">
        <f>IF(full_data!L2852&lt;&gt;"",full_data!L2852,"")</f>
        <v>marked on 5</v>
      </c>
      <c r="P2852" t="str">
        <f t="shared" si="179"/>
        <v>_</v>
      </c>
      <c r="Q2852" t="str">
        <f t="shared" si="179"/>
        <v>_</v>
      </c>
    </row>
    <row r="2853" spans="1:17" x14ac:dyDescent="0.35">
      <c r="A2853">
        <f>IF(LEFT(C2853,1)="#",C2853,IF(full_data!A2853&lt;&gt;"",full_data!A2853,""))</f>
        <v>2</v>
      </c>
      <c r="B2853" t="str">
        <f t="shared" si="176"/>
        <v>lu₂</v>
      </c>
      <c r="C2853" t="str">
        <f>IF(full_data!B2853&lt;&gt;"",full_data!B2853,"")</f>
        <v>lu₂</v>
      </c>
      <c r="D2853" t="str">
        <f>IF(full_data!C2853&lt;&gt;"",full_data!C2853,"")</f>
        <v>lu</v>
      </c>
      <c r="E2853" t="str">
        <f t="shared" si="177"/>
        <v>_</v>
      </c>
      <c r="F2853" t="str">
        <f>IF(full_data!D2853&lt;&gt;"",full_data!D2853,"")</f>
        <v>NOUN</v>
      </c>
      <c r="G2853" t="str">
        <f>IF(full_data!E2853&lt;&gt;"",full_data!E2853,"")</f>
        <v>man</v>
      </c>
      <c r="H2853">
        <f>IF(full_data!F2853&lt;&gt;"",full_data!F2853,"")</f>
        <v>5</v>
      </c>
      <c r="I2853" t="str">
        <f>IF(full_data!G2853&lt;&gt;"",full_data!G2853,"")</f>
        <v>ABL</v>
      </c>
      <c r="J2853" t="str">
        <f>IF(full_data!H2853&lt;&gt;"",full_data!H2853,"")</f>
        <v>obl</v>
      </c>
      <c r="K2853" t="str">
        <f>IF(full_data!I2853&lt;&gt;"",full_data!I2853,"")</f>
        <v/>
      </c>
      <c r="L2853" t="str">
        <f t="shared" si="178"/>
        <v>_</v>
      </c>
      <c r="M2853">
        <f>IF(full_data!J2853&lt;&gt;"",full_data!J2853,"")</f>
        <v>5</v>
      </c>
      <c r="N2853" t="str">
        <f>IF(full_data!K2853&lt;&gt;"",full_data!K2853,"")</f>
        <v>obl</v>
      </c>
      <c r="O2853" t="str">
        <f>IF(full_data!L2853&lt;&gt;"",full_data!L2853,"")</f>
        <v>marked on 3</v>
      </c>
      <c r="P2853" t="str">
        <f t="shared" si="179"/>
        <v>_</v>
      </c>
      <c r="Q2853" t="str">
        <f t="shared" si="179"/>
        <v>_</v>
      </c>
    </row>
    <row r="2854" spans="1:17" x14ac:dyDescent="0.35">
      <c r="A2854">
        <f>IF(LEFT(C2854,1)="#",C2854,IF(full_data!A2854&lt;&gt;"",full_data!A2854,""))</f>
        <v>3</v>
      </c>
      <c r="B2854" t="str">
        <f t="shared" si="176"/>
        <v>216.000-ta,</v>
      </c>
      <c r="C2854" t="str">
        <f>IF(full_data!B2854&lt;&gt;"",full_data!B2854,"")</f>
        <v>216.000-ta,</v>
      </c>
      <c r="D2854" t="str">
        <f>IF(full_data!C2854&lt;&gt;"",full_data!C2854,"")</f>
        <v>216.000=ak=ta</v>
      </c>
      <c r="E2854" t="str">
        <f t="shared" si="177"/>
        <v>_</v>
      </c>
      <c r="F2854" t="str">
        <f>IF(full_data!D2854&lt;&gt;"",full_data!D2854,"")</f>
        <v>CARD</v>
      </c>
      <c r="G2854" t="str">
        <f>IF(full_data!E2854&lt;&gt;"",full_data!E2854,"")</f>
        <v>216.000=GEN=ABL</v>
      </c>
      <c r="H2854">
        <f>IF(full_data!F2854&lt;&gt;"",full_data!F2854,"")</f>
        <v>2</v>
      </c>
      <c r="I2854" t="str">
        <f>IF(full_data!G2854&lt;&gt;"",full_data!G2854,"")</f>
        <v>GEN</v>
      </c>
      <c r="J2854" t="str">
        <f>IF(full_data!H2854&lt;&gt;"",full_data!H2854,"")</f>
        <v>nmod</v>
      </c>
      <c r="K2854" t="str">
        <f>IF(full_data!I2854&lt;&gt;"",full_data!I2854,"")</f>
        <v/>
      </c>
      <c r="L2854" t="str">
        <f t="shared" si="178"/>
        <v>_</v>
      </c>
      <c r="M2854">
        <f>IF(full_data!J2854&lt;&gt;"",full_data!J2854,"")</f>
        <v>2</v>
      </c>
      <c r="N2854" t="str">
        <f>IF(full_data!K2854&lt;&gt;"",full_data!K2854,"")</f>
        <v>nmod</v>
      </c>
      <c r="O2854" t="str">
        <f>IF(full_data!L2854&lt;&gt;"",full_data!L2854,"")</f>
        <v/>
      </c>
      <c r="P2854" t="str">
        <f t="shared" si="179"/>
        <v>_</v>
      </c>
      <c r="Q2854" t="str">
        <f t="shared" si="179"/>
        <v>_</v>
      </c>
    </row>
    <row r="2855" spans="1:17" x14ac:dyDescent="0.35">
      <c r="A2855">
        <f>IF(LEFT(C2855,1)="#",C2855,IF(full_data!A2855&lt;&gt;"",full_data!A2855,""))</f>
        <v>4</v>
      </c>
      <c r="B2855" t="str">
        <f t="shared" si="176"/>
        <v>šu-ne₂</v>
      </c>
      <c r="C2855" t="str">
        <f>IF(full_data!B2855&lt;&gt;"",full_data!B2855,"")</f>
        <v>šu-ne₂</v>
      </c>
      <c r="D2855" t="str">
        <f>IF(full_data!C2855&lt;&gt;"",full_data!C2855,"")</f>
        <v>šu=ane=ø</v>
      </c>
      <c r="E2855" t="str">
        <f t="shared" si="177"/>
        <v>_</v>
      </c>
      <c r="F2855" t="str">
        <f>IF(full_data!D2855&lt;&gt;"",full_data!D2855,"")</f>
        <v>NOUN</v>
      </c>
      <c r="G2855" t="str">
        <f>IF(full_data!E2855&lt;&gt;"",full_data!E2855,"")</f>
        <v>hand=3.SG.H.POSS=ABS</v>
      </c>
      <c r="H2855">
        <f>IF(full_data!F2855&lt;&gt;"",full_data!F2855,"")</f>
        <v>5</v>
      </c>
      <c r="I2855" t="str">
        <f>IF(full_data!G2855&lt;&gt;"",full_data!G2855,"")</f>
        <v>ABS</v>
      </c>
      <c r="J2855" t="str">
        <f>IF(full_data!H2855&lt;&gt;"",full_data!H2855,"")</f>
        <v>obj</v>
      </c>
      <c r="K2855" t="str">
        <f>IF(full_data!I2855&lt;&gt;"",full_data!I2855,"")</f>
        <v/>
      </c>
      <c r="L2855" t="str">
        <f t="shared" si="178"/>
        <v>_</v>
      </c>
      <c r="M2855">
        <f>IF(full_data!J2855&lt;&gt;"",full_data!J2855,"")</f>
        <v>5</v>
      </c>
      <c r="N2855" t="str">
        <f>IF(full_data!K2855&lt;&gt;"",full_data!K2855,"")</f>
        <v>obj</v>
      </c>
      <c r="O2855" t="str">
        <f>IF(full_data!L2855&lt;&gt;"",full_data!L2855,"")</f>
        <v/>
      </c>
      <c r="P2855" t="str">
        <f t="shared" si="179"/>
        <v>_</v>
      </c>
      <c r="Q2855" t="str">
        <f t="shared" si="179"/>
        <v>_</v>
      </c>
    </row>
    <row r="2856" spans="1:17" x14ac:dyDescent="0.35">
      <c r="A2856">
        <f>IF(LEFT(C2856,1)="#",C2856,IF(full_data!A2856&lt;&gt;"",full_data!A2856,""))</f>
        <v>5</v>
      </c>
      <c r="B2856" t="str">
        <f t="shared" si="176"/>
        <v>ba-ta-an-dab₅-ba-a</v>
      </c>
      <c r="C2856" t="str">
        <f>IF(full_data!B2856&lt;&gt;"",full_data!B2856,"")</f>
        <v>ba-ta-an-dab₅-ba-a</v>
      </c>
      <c r="D2856" t="str">
        <f>IF(full_data!C2856&lt;&gt;"",full_data!C2856,"")</f>
        <v>S5ba-S9ta-S11n-S12dab-S14ø-S15ʾa=ʾa</v>
      </c>
      <c r="E2856" t="str">
        <f t="shared" si="177"/>
        <v>_</v>
      </c>
      <c r="F2856" t="str">
        <f>IF(full_data!D2856&lt;&gt;"",full_data!D2856,"")</f>
        <v>VERB</v>
      </c>
      <c r="G2856" t="str">
        <f>IF(full_data!E2856&lt;&gt;"",full_data!E2856,"")</f>
        <v>MID-ABL-3.SG.H.A-seize-3.SG.P-SUB=L1</v>
      </c>
      <c r="H2856">
        <f>IF(full_data!F2856&lt;&gt;"",full_data!F2856,"")</f>
        <v>1</v>
      </c>
      <c r="I2856" t="str">
        <f>IF(full_data!G2856&lt;&gt;"",full_data!G2856,"")</f>
        <v>SUB</v>
      </c>
      <c r="J2856" t="str">
        <f>IF(full_data!H2856&lt;&gt;"",full_data!H2856,"")</f>
        <v>acl</v>
      </c>
      <c r="K2856" t="str">
        <f>IF(full_data!I2856&lt;&gt;"",full_data!I2856,"")</f>
        <v/>
      </c>
      <c r="L2856" t="str">
        <f t="shared" si="178"/>
        <v>_</v>
      </c>
      <c r="M2856">
        <f>IF(full_data!J2856&lt;&gt;"",full_data!J2856,"")</f>
        <v>1</v>
      </c>
      <c r="N2856" t="str">
        <f>IF(full_data!K2856&lt;&gt;"",full_data!K2856,"")</f>
        <v>acl</v>
      </c>
      <c r="O2856" t="str">
        <f>IF(full_data!L2856&lt;&gt;"",full_data!L2856,"")</f>
        <v/>
      </c>
      <c r="P2856" t="str">
        <f t="shared" si="179"/>
        <v>_</v>
      </c>
      <c r="Q2856" t="str">
        <f t="shared" si="179"/>
        <v>_</v>
      </c>
    </row>
    <row r="2857" spans="1:17" x14ac:dyDescent="0.35">
      <c r="A2857" t="str">
        <f>IF(LEFT(C2857,1)="#",C2857,IF(full_data!A2857&lt;&gt;"",full_data!A2857,""))</f>
        <v/>
      </c>
      <c r="B2857" t="str">
        <f t="shared" si="176"/>
        <v/>
      </c>
      <c r="C2857" t="str">
        <f>IF(full_data!B2857&lt;&gt;"",full_data!B2857,"")</f>
        <v/>
      </c>
      <c r="D2857" t="str">
        <f>IF(full_data!C2857&lt;&gt;"",full_data!C2857,"")</f>
        <v/>
      </c>
      <c r="E2857" t="str">
        <f t="shared" si="177"/>
        <v/>
      </c>
      <c r="F2857" t="str">
        <f>IF(full_data!D2857&lt;&gt;"",full_data!D2857,"")</f>
        <v/>
      </c>
      <c r="G2857" t="str">
        <f>IF(full_data!E2857&lt;&gt;"",full_data!E2857,"")</f>
        <v/>
      </c>
      <c r="H2857" t="str">
        <f>IF(full_data!F2857&lt;&gt;"",full_data!F2857,"")</f>
        <v/>
      </c>
      <c r="I2857" t="str">
        <f>IF(full_data!G2857&lt;&gt;"",full_data!G2857,"")</f>
        <v/>
      </c>
      <c r="J2857" t="str">
        <f>IF(full_data!H2857&lt;&gt;"",full_data!H2857,"")</f>
        <v/>
      </c>
      <c r="K2857" t="str">
        <f>IF(full_data!I2857&lt;&gt;"",full_data!I2857,"")</f>
        <v/>
      </c>
      <c r="L2857" t="str">
        <f t="shared" si="178"/>
        <v/>
      </c>
      <c r="M2857" t="str">
        <f>IF(full_data!J2857&lt;&gt;"",full_data!J2857,"")</f>
        <v/>
      </c>
      <c r="N2857" t="str">
        <f>IF(full_data!K2857&lt;&gt;"",full_data!K2857,"")</f>
        <v/>
      </c>
      <c r="O2857" t="str">
        <f>IF(full_data!L2857&lt;&gt;"",full_data!L2857,"")</f>
        <v/>
      </c>
      <c r="P2857" t="str">
        <f t="shared" si="179"/>
        <v/>
      </c>
      <c r="Q2857" t="str">
        <f t="shared" si="179"/>
        <v/>
      </c>
    </row>
    <row r="2858" spans="1:17" x14ac:dyDescent="0.35">
      <c r="A2858" t="str">
        <f>IF(LEFT(C2858,1)="#",C2858,IF(full_data!A2858&lt;&gt;"",full_data!A2858,""))</f>
        <v># P232275</v>
      </c>
      <c r="B2858" t="str">
        <f t="shared" si="176"/>
        <v/>
      </c>
      <c r="C2858" t="str">
        <f>IF(full_data!B2858&lt;&gt;"",full_data!B2858,"")</f>
        <v># P232275</v>
      </c>
      <c r="D2858" t="str">
        <f>IF(full_data!C2858&lt;&gt;"",full_data!C2858,"")</f>
        <v/>
      </c>
      <c r="E2858" t="str">
        <f t="shared" si="177"/>
        <v/>
      </c>
      <c r="F2858" t="str">
        <f>IF(full_data!D2858&lt;&gt;"",full_data!D2858,"")</f>
        <v/>
      </c>
      <c r="G2858" t="str">
        <f>IF(full_data!E2858&lt;&gt;"",full_data!E2858,"")</f>
        <v/>
      </c>
      <c r="H2858" t="str">
        <f>IF(full_data!F2858&lt;&gt;"",full_data!F2858,"")</f>
        <v/>
      </c>
      <c r="I2858" t="str">
        <f>IF(full_data!G2858&lt;&gt;"",full_data!G2858,"")</f>
        <v/>
      </c>
      <c r="J2858" t="str">
        <f>IF(full_data!H2858&lt;&gt;"",full_data!H2858,"")</f>
        <v/>
      </c>
      <c r="K2858" t="str">
        <f>IF(full_data!I2858&lt;&gt;"",full_data!I2858,"")</f>
        <v/>
      </c>
      <c r="L2858" t="str">
        <f t="shared" si="178"/>
        <v/>
      </c>
      <c r="M2858" t="str">
        <f>IF(full_data!J2858&lt;&gt;"",full_data!J2858,"")</f>
        <v/>
      </c>
      <c r="N2858" t="str">
        <f>IF(full_data!K2858&lt;&gt;"",full_data!K2858,"")</f>
        <v/>
      </c>
      <c r="O2858" t="str">
        <f>IF(full_data!L2858&lt;&gt;"",full_data!L2858,"")</f>
        <v/>
      </c>
      <c r="P2858" t="str">
        <f t="shared" si="179"/>
        <v/>
      </c>
      <c r="Q2858" t="str">
        <f t="shared" si="179"/>
        <v/>
      </c>
    </row>
    <row r="2859" spans="1:17" x14ac:dyDescent="0.35">
      <c r="A2859" t="str">
        <f>IF(LEFT(C2859,1)="#",C2859,IF(full_data!A2859&lt;&gt;"",full_data!A2859,""))</f>
        <v>#(335) = (418)Gudea Statue B 1:17–19 (Lagash, 22nd c.) (P232275)</v>
      </c>
      <c r="B2859" t="str">
        <f t="shared" si="176"/>
        <v/>
      </c>
      <c r="C2859" t="str">
        <f>IF(full_data!B2859&lt;&gt;"",full_data!B2859,"")</f>
        <v>#(335) = (418)Gudea Statue B 1:17–19 (Lagash, 22nd c.) (P232275)</v>
      </c>
      <c r="D2859" t="str">
        <f>IF(full_data!C2859&lt;&gt;"",full_data!C2859,"")</f>
        <v/>
      </c>
      <c r="E2859" t="str">
        <f t="shared" si="177"/>
        <v/>
      </c>
      <c r="F2859" t="str">
        <f>IF(full_data!D2859&lt;&gt;"",full_data!D2859,"")</f>
        <v/>
      </c>
      <c r="G2859" t="str">
        <f>IF(full_data!E2859&lt;&gt;"",full_data!E2859,"")</f>
        <v/>
      </c>
      <c r="H2859" t="str">
        <f>IF(full_data!F2859&lt;&gt;"",full_data!F2859,"")</f>
        <v/>
      </c>
      <c r="I2859" t="str">
        <f>IF(full_data!G2859&lt;&gt;"",full_data!G2859,"")</f>
        <v/>
      </c>
      <c r="J2859" t="str">
        <f>IF(full_data!H2859&lt;&gt;"",full_data!H2859,"")</f>
        <v/>
      </c>
      <c r="K2859" t="str">
        <f>IF(full_data!I2859&lt;&gt;"",full_data!I2859,"")</f>
        <v/>
      </c>
      <c r="L2859" t="str">
        <f t="shared" si="178"/>
        <v/>
      </c>
      <c r="M2859" t="str">
        <f>IF(full_data!J2859&lt;&gt;"",full_data!J2859,"")</f>
        <v/>
      </c>
      <c r="N2859" t="str">
        <f>IF(full_data!K2859&lt;&gt;"",full_data!K2859,"")</f>
        <v/>
      </c>
      <c r="O2859" t="str">
        <f>IF(full_data!L2859&lt;&gt;"",full_data!L2859,"")</f>
        <v/>
      </c>
      <c r="P2859" t="str">
        <f t="shared" si="179"/>
        <v/>
      </c>
      <c r="Q2859" t="str">
        <f t="shared" si="179"/>
        <v/>
      </c>
    </row>
    <row r="2860" spans="1:17" x14ac:dyDescent="0.35">
      <c r="A2860" t="str">
        <f>IF(LEFT(C2860,1)="#",C2860,IF(full_data!A2860&lt;&gt;"",full_data!A2860,""))</f>
        <v>#“May his regular offering in the temple of Ningirsu be withdrawn!”</v>
      </c>
      <c r="B2860" t="str">
        <f t="shared" si="176"/>
        <v/>
      </c>
      <c r="C2860" t="str">
        <f>IF(full_data!B2860&lt;&gt;"",full_data!B2860,"")</f>
        <v>#“May his regular offering in the temple of Ningirsu be withdrawn!”</v>
      </c>
      <c r="D2860" t="str">
        <f>IF(full_data!C2860&lt;&gt;"",full_data!C2860,"")</f>
        <v/>
      </c>
      <c r="E2860" t="str">
        <f t="shared" si="177"/>
        <v/>
      </c>
      <c r="F2860" t="str">
        <f>IF(full_data!D2860&lt;&gt;"",full_data!D2860,"")</f>
        <v/>
      </c>
      <c r="G2860" t="str">
        <f>IF(full_data!E2860&lt;&gt;"",full_data!E2860,"")</f>
        <v/>
      </c>
      <c r="H2860" t="str">
        <f>IF(full_data!F2860&lt;&gt;"",full_data!F2860,"")</f>
        <v/>
      </c>
      <c r="I2860" t="str">
        <f>IF(full_data!G2860&lt;&gt;"",full_data!G2860,"")</f>
        <v/>
      </c>
      <c r="J2860" t="str">
        <f>IF(full_data!H2860&lt;&gt;"",full_data!H2860,"")</f>
        <v/>
      </c>
      <c r="K2860" t="str">
        <f>IF(full_data!I2860&lt;&gt;"",full_data!I2860,"")</f>
        <v/>
      </c>
      <c r="L2860" t="str">
        <f t="shared" si="178"/>
        <v/>
      </c>
      <c r="M2860" t="str">
        <f>IF(full_data!J2860&lt;&gt;"",full_data!J2860,"")</f>
        <v/>
      </c>
      <c r="N2860" t="str">
        <f>IF(full_data!K2860&lt;&gt;"",full_data!K2860,"")</f>
        <v/>
      </c>
      <c r="O2860" t="str">
        <f>IF(full_data!L2860&lt;&gt;"",full_data!L2860,"")</f>
        <v/>
      </c>
      <c r="P2860" t="str">
        <f t="shared" si="179"/>
        <v/>
      </c>
      <c r="Q2860" t="str">
        <f t="shared" si="179"/>
        <v/>
      </c>
    </row>
    <row r="2861" spans="1:17" x14ac:dyDescent="0.35">
      <c r="A2861">
        <f>IF(LEFT(C2861,1)="#",C2861,IF(full_data!A2861&lt;&gt;"",full_data!A2861,""))</f>
        <v>1</v>
      </c>
      <c r="B2861" t="str">
        <f t="shared" si="176"/>
        <v>sa2-dug4-na</v>
      </c>
      <c r="C2861" t="str">
        <f>IF(full_data!B2861&lt;&gt;"",full_data!B2861,"")</f>
        <v>sa2-dug4-na</v>
      </c>
      <c r="D2861" t="str">
        <f>IF(full_data!C2861&lt;&gt;"",full_data!C2861,"")</f>
        <v>sadug=ane=ʾa</v>
      </c>
      <c r="E2861" t="str">
        <f t="shared" si="177"/>
        <v>_</v>
      </c>
      <c r="F2861" t="str">
        <f>IF(full_data!D2861&lt;&gt;"",full_data!D2861,"")</f>
        <v>NOUN</v>
      </c>
      <c r="G2861" t="str">
        <f>IF(full_data!E2861&lt;&gt;"",full_data!E2861,"")</f>
        <v>offer=3SG.POSS=L2.NH</v>
      </c>
      <c r="H2861">
        <f>IF(full_data!F2861&lt;&gt;"",full_data!F2861,"")</f>
        <v>5</v>
      </c>
      <c r="I2861" t="str">
        <f>IF(full_data!G2861&lt;&gt;"",full_data!G2861,"")</f>
        <v>LOC</v>
      </c>
      <c r="J2861" t="str">
        <f>IF(full_data!H2861&lt;&gt;"",full_data!H2861,"")</f>
        <v>obl</v>
      </c>
      <c r="K2861" t="str">
        <f>IF(full_data!I2861&lt;&gt;"",full_data!I2861,"")</f>
        <v/>
      </c>
      <c r="L2861" t="str">
        <f t="shared" si="178"/>
        <v>_</v>
      </c>
      <c r="M2861">
        <f>IF(full_data!J2861&lt;&gt;"",full_data!J2861,"")</f>
        <v>5</v>
      </c>
      <c r="N2861" t="str">
        <f>IF(full_data!K2861&lt;&gt;"",full_data!K2861,"")</f>
        <v>obl</v>
      </c>
      <c r="O2861" t="str">
        <f>IF(full_data!L2861&lt;&gt;"",full_data!L2861,"")</f>
        <v/>
      </c>
      <c r="P2861" t="str">
        <f t="shared" si="179"/>
        <v>_</v>
      </c>
      <c r="Q2861" t="str">
        <f t="shared" si="179"/>
        <v>_</v>
      </c>
    </row>
    <row r="2862" spans="1:17" x14ac:dyDescent="0.35">
      <c r="A2862">
        <f>IF(LEFT(C2862,1)="#",C2862,IF(full_data!A2862&lt;&gt;"",full_data!A2862,""))</f>
        <v>2</v>
      </c>
      <c r="B2862" t="str">
        <f t="shared" si="176"/>
        <v>e2</v>
      </c>
      <c r="C2862" t="str">
        <f>IF(full_data!B2862&lt;&gt;"",full_data!B2862,"")</f>
        <v>e2</v>
      </c>
      <c r="D2862" t="str">
        <f>IF(full_data!C2862&lt;&gt;"",full_data!C2862,"")</f>
        <v>e</v>
      </c>
      <c r="E2862" t="str">
        <f t="shared" si="177"/>
        <v>_</v>
      </c>
      <c r="F2862" t="str">
        <f>IF(full_data!D2862&lt;&gt;"",full_data!D2862,"")</f>
        <v>NOUN</v>
      </c>
      <c r="G2862" t="str">
        <f>IF(full_data!E2862&lt;&gt;"",full_data!E2862,"")</f>
        <v>house</v>
      </c>
      <c r="H2862">
        <f>IF(full_data!F2862&lt;&gt;"",full_data!F2862,"")</f>
        <v>5</v>
      </c>
      <c r="I2862" t="str">
        <f>IF(full_data!G2862&lt;&gt;"",full_data!G2862,"")</f>
        <v>ABL</v>
      </c>
      <c r="J2862" t="str">
        <f>IF(full_data!H2862&lt;&gt;"",full_data!H2862,"")</f>
        <v>obl</v>
      </c>
      <c r="K2862" t="str">
        <f>IF(full_data!I2862&lt;&gt;"",full_data!I2862,"")</f>
        <v/>
      </c>
      <c r="L2862" t="str">
        <f t="shared" si="178"/>
        <v>_</v>
      </c>
      <c r="M2862">
        <f>IF(full_data!J2862&lt;&gt;"",full_data!J2862,"")</f>
        <v>5</v>
      </c>
      <c r="N2862" t="str">
        <f>IF(full_data!K2862&lt;&gt;"",full_data!K2862,"")</f>
        <v>obl</v>
      </c>
      <c r="O2862" t="str">
        <f>IF(full_data!L2862&lt;&gt;"",full_data!L2862,"")</f>
        <v/>
      </c>
      <c r="P2862" t="str">
        <f t="shared" si="179"/>
        <v>_</v>
      </c>
      <c r="Q2862" t="str">
        <f t="shared" si="179"/>
        <v>_</v>
      </c>
    </row>
    <row r="2863" spans="1:17" x14ac:dyDescent="0.35">
      <c r="A2863">
        <f>IF(LEFT(C2863,1)="#",C2863,IF(full_data!A2863&lt;&gt;"",full_data!A2863,""))</f>
        <v>3</v>
      </c>
      <c r="B2863" t="str">
        <f t="shared" si="176"/>
        <v>dnin-ŋirsu-ka-ta</v>
      </c>
      <c r="C2863" t="str">
        <f>IF(full_data!B2863&lt;&gt;"",full_data!B2863,"")</f>
        <v>dnin-ŋirsu-ka-ta</v>
      </c>
      <c r="D2863" t="str">
        <f>IF(full_data!C2863&lt;&gt;"",full_data!C2863,"")</f>
        <v>ninŋirsuk=ak=ta</v>
      </c>
      <c r="E2863" t="str">
        <f t="shared" si="177"/>
        <v>_</v>
      </c>
      <c r="F2863" t="str">
        <f>IF(full_data!D2863&lt;&gt;"",full_data!D2863,"")</f>
        <v>PROPN</v>
      </c>
      <c r="G2863" t="str">
        <f>IF(full_data!E2863&lt;&gt;"",full_data!E2863,"")</f>
        <v>DN=GEN=ABL</v>
      </c>
      <c r="H2863">
        <f>IF(full_data!F2863&lt;&gt;"",full_data!F2863,"")</f>
        <v>2</v>
      </c>
      <c r="I2863" t="str">
        <f>IF(full_data!G2863&lt;&gt;"",full_data!G2863,"")</f>
        <v>GEN</v>
      </c>
      <c r="J2863" t="str">
        <f>IF(full_data!H2863&lt;&gt;"",full_data!H2863,"")</f>
        <v>nmod</v>
      </c>
      <c r="K2863" t="str">
        <f>IF(full_data!I2863&lt;&gt;"",full_data!I2863,"")</f>
        <v/>
      </c>
      <c r="L2863" t="str">
        <f t="shared" si="178"/>
        <v>_</v>
      </c>
      <c r="M2863">
        <f>IF(full_data!J2863&lt;&gt;"",full_data!J2863,"")</f>
        <v>2</v>
      </c>
      <c r="N2863" t="str">
        <f>IF(full_data!K2863&lt;&gt;"",full_data!K2863,"")</f>
        <v>nmod</v>
      </c>
      <c r="O2863" t="str">
        <f>IF(full_data!L2863&lt;&gt;"",full_data!L2863,"")</f>
        <v/>
      </c>
      <c r="P2863" t="str">
        <f t="shared" si="179"/>
        <v>_</v>
      </c>
      <c r="Q2863" t="str">
        <f t="shared" si="179"/>
        <v>_</v>
      </c>
    </row>
    <row r="2864" spans="1:17" x14ac:dyDescent="0.35">
      <c r="A2864">
        <f>IF(LEFT(C2864,1)="#",C2864,IF(full_data!A2864&lt;&gt;"",full_data!A2864,""))</f>
        <v>4</v>
      </c>
      <c r="B2864" t="str">
        <f t="shared" si="176"/>
        <v>inim</v>
      </c>
      <c r="C2864" t="str">
        <f>IF(full_data!B2864&lt;&gt;"",full_data!B2864,"")</f>
        <v>inim</v>
      </c>
      <c r="D2864" t="str">
        <f>IF(full_data!C2864&lt;&gt;"",full_data!C2864,"")</f>
        <v>inim=ø</v>
      </c>
      <c r="E2864" t="str">
        <f t="shared" si="177"/>
        <v>_</v>
      </c>
      <c r="F2864" t="str">
        <f>IF(full_data!D2864&lt;&gt;"",full_data!D2864,"")</f>
        <v>NOUN</v>
      </c>
      <c r="G2864" t="str">
        <f>IF(full_data!E2864&lt;&gt;"",full_data!E2864,"")</f>
        <v>word=ABS</v>
      </c>
      <c r="H2864">
        <f>IF(full_data!F2864&lt;&gt;"",full_data!F2864,"")</f>
        <v>5</v>
      </c>
      <c r="I2864" t="str">
        <f>IF(full_data!G2864&lt;&gt;"",full_data!G2864,"")</f>
        <v>ABS</v>
      </c>
      <c r="J2864" t="str">
        <f>IF(full_data!H2864&lt;&gt;"",full_data!H2864,"")</f>
        <v>obj</v>
      </c>
      <c r="K2864" t="str">
        <f>IF(full_data!I2864&lt;&gt;"",full_data!I2864,"")</f>
        <v/>
      </c>
      <c r="L2864" t="str">
        <f t="shared" si="178"/>
        <v>_</v>
      </c>
      <c r="M2864">
        <f>IF(full_data!J2864&lt;&gt;"",full_data!J2864,"")</f>
        <v>5</v>
      </c>
      <c r="N2864" t="str">
        <f>IF(full_data!K2864&lt;&gt;"",full_data!K2864,"")</f>
        <v>obj</v>
      </c>
      <c r="O2864" t="str">
        <f>IF(full_data!L2864&lt;&gt;"",full_data!L2864,"")</f>
        <v/>
      </c>
      <c r="P2864" t="str">
        <f t="shared" si="179"/>
        <v>_</v>
      </c>
      <c r="Q2864" t="str">
        <f t="shared" si="179"/>
        <v>_</v>
      </c>
    </row>
    <row r="2865" spans="1:17" x14ac:dyDescent="0.35">
      <c r="A2865">
        <f>IF(LEFT(C2865,1)="#",C2865,IF(full_data!A2865&lt;&gt;"",full_data!A2865,""))</f>
        <v>5</v>
      </c>
      <c r="B2865" t="str">
        <f t="shared" si="176"/>
        <v>ḫe₂-eb2-gi4</v>
      </c>
      <c r="C2865" t="str">
        <f>IF(full_data!B2865&lt;&gt;"",full_data!B2865,"")</f>
        <v>ḫe₂-eb2-gi4</v>
      </c>
      <c r="D2865" t="str">
        <f>IF(full_data!C2865&lt;&gt;"",full_data!C2865,"")</f>
        <v>S1ḫa-S2i-S5b-S10(i&gt;)ø-S12gi-S14ø</v>
      </c>
      <c r="E2865" t="str">
        <f t="shared" si="177"/>
        <v>_</v>
      </c>
      <c r="F2865" t="str">
        <f>IF(full_data!D2865&lt;&gt;"",full_data!D2865,"")</f>
        <v>VERB</v>
      </c>
      <c r="G2865" t="str">
        <f>IF(full_data!E2865&lt;&gt;"",full_data!E2865,"")</f>
        <v>MOD-FIN-3.SG.NH-L2.SYN-return-3.SG.S</v>
      </c>
      <c r="H2865">
        <f>IF(full_data!F2865&lt;&gt;"",full_data!F2865,"")</f>
        <v>0</v>
      </c>
      <c r="I2865" t="str">
        <f>IF(full_data!G2865&lt;&gt;"",full_data!G2865,"")</f>
        <v>root</v>
      </c>
      <c r="J2865" t="str">
        <f>IF(full_data!H2865&lt;&gt;"",full_data!H2865,"")</f>
        <v>root</v>
      </c>
      <c r="K2865" t="str">
        <f>IF(full_data!I2865&lt;&gt;"",full_data!I2865,"")</f>
        <v/>
      </c>
      <c r="L2865" t="str">
        <f t="shared" si="178"/>
        <v>_</v>
      </c>
      <c r="M2865">
        <f>IF(full_data!J2865&lt;&gt;"",full_data!J2865,"")</f>
        <v>0</v>
      </c>
      <c r="N2865" t="str">
        <f>IF(full_data!K2865&lt;&gt;"",full_data!K2865,"")</f>
        <v>root</v>
      </c>
      <c r="O2865" t="str">
        <f>IF(full_data!L2865&lt;&gt;"",full_data!L2865,"")</f>
        <v/>
      </c>
      <c r="P2865" t="str">
        <f t="shared" si="179"/>
        <v>_</v>
      </c>
      <c r="Q2865" t="str">
        <f t="shared" si="179"/>
        <v>_</v>
      </c>
    </row>
    <row r="2866" spans="1:17" x14ac:dyDescent="0.35">
      <c r="A2866" t="str">
        <f>IF(LEFT(C2866,1)="#",C2866,IF(full_data!A2866&lt;&gt;"",full_data!A2866,""))</f>
        <v/>
      </c>
      <c r="B2866" t="str">
        <f t="shared" si="176"/>
        <v/>
      </c>
      <c r="C2866" t="str">
        <f>IF(full_data!B2866&lt;&gt;"",full_data!B2866,"")</f>
        <v/>
      </c>
      <c r="D2866" t="str">
        <f>IF(full_data!C2866&lt;&gt;"",full_data!C2866,"")</f>
        <v/>
      </c>
      <c r="E2866" t="str">
        <f t="shared" si="177"/>
        <v/>
      </c>
      <c r="F2866" t="str">
        <f>IF(full_data!D2866&lt;&gt;"",full_data!D2866,"")</f>
        <v/>
      </c>
      <c r="G2866" t="str">
        <f>IF(full_data!E2866&lt;&gt;"",full_data!E2866,"")</f>
        <v/>
      </c>
      <c r="H2866" t="str">
        <f>IF(full_data!F2866&lt;&gt;"",full_data!F2866,"")</f>
        <v/>
      </c>
      <c r="I2866" t="str">
        <f>IF(full_data!G2866&lt;&gt;"",full_data!G2866,"")</f>
        <v/>
      </c>
      <c r="J2866" t="str">
        <f>IF(full_data!H2866&lt;&gt;"",full_data!H2866,"")</f>
        <v/>
      </c>
      <c r="K2866" t="str">
        <f>IF(full_data!I2866&lt;&gt;"",full_data!I2866,"")</f>
        <v/>
      </c>
      <c r="L2866" t="str">
        <f t="shared" si="178"/>
        <v/>
      </c>
      <c r="M2866" t="str">
        <f>IF(full_data!J2866&lt;&gt;"",full_data!J2866,"")</f>
        <v/>
      </c>
      <c r="N2866" t="str">
        <f>IF(full_data!K2866&lt;&gt;"",full_data!K2866,"")</f>
        <v/>
      </c>
      <c r="O2866" t="str">
        <f>IF(full_data!L2866&lt;&gt;"",full_data!L2866,"")</f>
        <v/>
      </c>
      <c r="P2866" t="str">
        <f t="shared" si="179"/>
        <v/>
      </c>
      <c r="Q2866" t="str">
        <f t="shared" si="179"/>
        <v/>
      </c>
    </row>
    <row r="2867" spans="1:17" x14ac:dyDescent="0.35">
      <c r="A2867" t="str">
        <f>IF(LEFT(C2867,1)="#",C2867,IF(full_data!A2867&lt;&gt;"",full_data!A2867,""))</f>
        <v># P232275</v>
      </c>
      <c r="B2867" t="str">
        <f t="shared" si="176"/>
        <v/>
      </c>
      <c r="C2867" t="str">
        <f>IF(full_data!B2867&lt;&gt;"",full_data!B2867,"")</f>
        <v># P232275</v>
      </c>
      <c r="D2867" t="str">
        <f>IF(full_data!C2867&lt;&gt;"",full_data!C2867,"")</f>
        <v/>
      </c>
      <c r="E2867" t="str">
        <f t="shared" si="177"/>
        <v/>
      </c>
      <c r="F2867" t="str">
        <f>IF(full_data!D2867&lt;&gt;"",full_data!D2867,"")</f>
        <v/>
      </c>
      <c r="G2867" t="str">
        <f>IF(full_data!E2867&lt;&gt;"",full_data!E2867,"")</f>
        <v/>
      </c>
      <c r="H2867" t="str">
        <f>IF(full_data!F2867&lt;&gt;"",full_data!F2867,"")</f>
        <v/>
      </c>
      <c r="I2867" t="str">
        <f>IF(full_data!G2867&lt;&gt;"",full_data!G2867,"")</f>
        <v/>
      </c>
      <c r="J2867" t="str">
        <f>IF(full_data!H2867&lt;&gt;"",full_data!H2867,"")</f>
        <v/>
      </c>
      <c r="K2867" t="str">
        <f>IF(full_data!I2867&lt;&gt;"",full_data!I2867,"")</f>
        <v/>
      </c>
      <c r="L2867" t="str">
        <f t="shared" si="178"/>
        <v/>
      </c>
      <c r="M2867" t="str">
        <f>IF(full_data!J2867&lt;&gt;"",full_data!J2867,"")</f>
        <v/>
      </c>
      <c r="N2867" t="str">
        <f>IF(full_data!K2867&lt;&gt;"",full_data!K2867,"")</f>
        <v/>
      </c>
      <c r="O2867" t="str">
        <f>IF(full_data!L2867&lt;&gt;"",full_data!L2867,"")</f>
        <v/>
      </c>
      <c r="P2867" t="str">
        <f t="shared" si="179"/>
        <v/>
      </c>
      <c r="Q2867" t="str">
        <f t="shared" si="179"/>
        <v/>
      </c>
    </row>
    <row r="2868" spans="1:17" x14ac:dyDescent="0.35">
      <c r="A2868" t="str">
        <f>IF(LEFT(C2868,1)="#",C2868,IF(full_data!A2868&lt;&gt;"",full_data!A2868,""))</f>
        <v>#(353) Gudea Statue B 5:45–47 (Lagash, 22nd c.) (P232275)</v>
      </c>
      <c r="B2868" t="str">
        <f t="shared" si="176"/>
        <v/>
      </c>
      <c r="C2868" t="str">
        <f>IF(full_data!B2868&lt;&gt;"",full_data!B2868,"")</f>
        <v>#(353) Gudea Statue B 5:45–47 (Lagash, 22nd c.) (P232275)</v>
      </c>
      <c r="D2868" t="str">
        <f>IF(full_data!C2868&lt;&gt;"",full_data!C2868,"")</f>
        <v/>
      </c>
      <c r="E2868" t="str">
        <f t="shared" si="177"/>
        <v/>
      </c>
      <c r="F2868" t="str">
        <f>IF(full_data!D2868&lt;&gt;"",full_data!D2868,"")</f>
        <v/>
      </c>
      <c r="G2868" t="str">
        <f>IF(full_data!E2868&lt;&gt;"",full_data!E2868,"")</f>
        <v/>
      </c>
      <c r="H2868" t="str">
        <f>IF(full_data!F2868&lt;&gt;"",full_data!F2868,"")</f>
        <v/>
      </c>
      <c r="I2868" t="str">
        <f>IF(full_data!G2868&lt;&gt;"",full_data!G2868,"")</f>
        <v/>
      </c>
      <c r="J2868" t="str">
        <f>IF(full_data!H2868&lt;&gt;"",full_data!H2868,"")</f>
        <v/>
      </c>
      <c r="K2868" t="str">
        <f>IF(full_data!I2868&lt;&gt;"",full_data!I2868,"")</f>
        <v/>
      </c>
      <c r="L2868" t="str">
        <f t="shared" si="178"/>
        <v/>
      </c>
      <c r="M2868" t="str">
        <f>IF(full_data!J2868&lt;&gt;"",full_data!J2868,"")</f>
        <v/>
      </c>
      <c r="N2868" t="str">
        <f>IF(full_data!K2868&lt;&gt;"",full_data!K2868,"")</f>
        <v/>
      </c>
      <c r="O2868" t="str">
        <f>IF(full_data!L2868&lt;&gt;"",full_data!L2868,"")</f>
        <v/>
      </c>
      <c r="P2868" t="str">
        <f t="shared" si="179"/>
        <v/>
      </c>
      <c r="Q2868" t="str">
        <f t="shared" si="179"/>
        <v/>
      </c>
    </row>
    <row r="2869" spans="1:17" x14ac:dyDescent="0.35">
      <c r="A2869" t="str">
        <f>IF(LEFT(C2869,1)="#",C2869,IF(full_data!A2869&lt;&gt;"",full_data!A2869,""))</f>
        <v>#“He manufactured the cedar-beams into big doors.”</v>
      </c>
      <c r="B2869" t="str">
        <f t="shared" si="176"/>
        <v/>
      </c>
      <c r="C2869" t="str">
        <f>IF(full_data!B2869&lt;&gt;"",full_data!B2869,"")</f>
        <v>#“He manufactured the cedar-beams into big doors.”</v>
      </c>
      <c r="D2869" t="str">
        <f>IF(full_data!C2869&lt;&gt;"",full_data!C2869,"")</f>
        <v/>
      </c>
      <c r="E2869" t="str">
        <f t="shared" si="177"/>
        <v/>
      </c>
      <c r="F2869" t="str">
        <f>IF(full_data!D2869&lt;&gt;"",full_data!D2869,"")</f>
        <v/>
      </c>
      <c r="G2869" t="str">
        <f>IF(full_data!E2869&lt;&gt;"",full_data!E2869,"")</f>
        <v/>
      </c>
      <c r="H2869" t="str">
        <f>IF(full_data!F2869&lt;&gt;"",full_data!F2869,"")</f>
        <v/>
      </c>
      <c r="I2869" t="str">
        <f>IF(full_data!G2869&lt;&gt;"",full_data!G2869,"")</f>
        <v/>
      </c>
      <c r="J2869" t="str">
        <f>IF(full_data!H2869&lt;&gt;"",full_data!H2869,"")</f>
        <v/>
      </c>
      <c r="K2869" t="str">
        <f>IF(full_data!I2869&lt;&gt;"",full_data!I2869,"")</f>
        <v/>
      </c>
      <c r="L2869" t="str">
        <f t="shared" si="178"/>
        <v/>
      </c>
      <c r="M2869" t="str">
        <f>IF(full_data!J2869&lt;&gt;"",full_data!J2869,"")</f>
        <v/>
      </c>
      <c r="N2869" t="str">
        <f>IF(full_data!K2869&lt;&gt;"",full_data!K2869,"")</f>
        <v/>
      </c>
      <c r="O2869" t="str">
        <f>IF(full_data!L2869&lt;&gt;"",full_data!L2869,"")</f>
        <v/>
      </c>
      <c r="P2869" t="str">
        <f t="shared" si="179"/>
        <v/>
      </c>
      <c r="Q2869" t="str">
        <f t="shared" si="179"/>
        <v/>
      </c>
    </row>
    <row r="2870" spans="1:17" x14ac:dyDescent="0.35">
      <c r="A2870">
        <f>IF(LEFT(C2870,1)="#",C2870,IF(full_data!A2870&lt;&gt;"",full_data!A2870,""))</f>
        <v>1</v>
      </c>
      <c r="B2870" t="str">
        <f t="shared" si="176"/>
        <v>ŋišeren-be₂,</v>
      </c>
      <c r="C2870" t="str">
        <f>IF(full_data!B2870&lt;&gt;"",full_data!B2870,"")</f>
        <v>ŋišeren-be₂,</v>
      </c>
      <c r="D2870" t="str">
        <f>IF(full_data!C2870&lt;&gt;"",full_data!C2870,"")</f>
        <v>eren=be=ø</v>
      </c>
      <c r="E2870" t="str">
        <f t="shared" si="177"/>
        <v>_</v>
      </c>
      <c r="F2870" t="str">
        <f>IF(full_data!D2870&lt;&gt;"",full_data!D2870,"")</f>
        <v>NOUN</v>
      </c>
      <c r="G2870" t="str">
        <f>IF(full_data!E2870&lt;&gt;"",full_data!E2870,"")</f>
        <v>cedar=DEM=ABS</v>
      </c>
      <c r="H2870">
        <f>IF(full_data!F2870&lt;&gt;"",full_data!F2870,"")</f>
        <v>4</v>
      </c>
      <c r="I2870" t="str">
        <f>IF(full_data!G2870&lt;&gt;"",full_data!G2870,"")</f>
        <v>ABS</v>
      </c>
      <c r="J2870" t="str">
        <f>IF(full_data!H2870&lt;&gt;"",full_data!H2870,"")</f>
        <v>obj</v>
      </c>
      <c r="K2870" t="str">
        <f>IF(full_data!I2870&lt;&gt;"",full_data!I2870,"")</f>
        <v/>
      </c>
      <c r="L2870" t="str">
        <f t="shared" si="178"/>
        <v>_</v>
      </c>
      <c r="M2870">
        <f>IF(full_data!J2870&lt;&gt;"",full_data!J2870,"")</f>
        <v>4</v>
      </c>
      <c r="N2870" t="str">
        <f>IF(full_data!K2870&lt;&gt;"",full_data!K2870,"")</f>
        <v>obj</v>
      </c>
      <c r="O2870" t="str">
        <f>IF(full_data!L2870&lt;&gt;"",full_data!L2870,"")</f>
        <v/>
      </c>
      <c r="P2870" t="str">
        <f t="shared" si="179"/>
        <v>_</v>
      </c>
      <c r="Q2870" t="str">
        <f t="shared" si="179"/>
        <v>_</v>
      </c>
    </row>
    <row r="2871" spans="1:17" x14ac:dyDescent="0.35">
      <c r="A2871">
        <f>IF(LEFT(C2871,1)="#",C2871,IF(full_data!A2871&lt;&gt;"",full_data!A2871,""))</f>
        <v>2</v>
      </c>
      <c r="B2871" t="str">
        <f t="shared" si="176"/>
        <v>ig</v>
      </c>
      <c r="C2871" t="str">
        <f>IF(full_data!B2871&lt;&gt;"",full_data!B2871,"")</f>
        <v>ig</v>
      </c>
      <c r="D2871" t="str">
        <f>IF(full_data!C2871&lt;&gt;"",full_data!C2871,"")</f>
        <v>ig</v>
      </c>
      <c r="E2871" t="str">
        <f t="shared" si="177"/>
        <v>_</v>
      </c>
      <c r="F2871" t="str">
        <f>IF(full_data!D2871&lt;&gt;"",full_data!D2871,"")</f>
        <v>NOUN</v>
      </c>
      <c r="G2871" t="str">
        <f>IF(full_data!E2871&lt;&gt;"",full_data!E2871,"")</f>
        <v>door</v>
      </c>
      <c r="H2871">
        <f>IF(full_data!F2871&lt;&gt;"",full_data!F2871,"")</f>
        <v>4</v>
      </c>
      <c r="I2871" t="str">
        <f>IF(full_data!G2871&lt;&gt;"",full_data!G2871,"")</f>
        <v>TERM</v>
      </c>
      <c r="J2871" t="str">
        <f>IF(full_data!H2871&lt;&gt;"",full_data!H2871,"")</f>
        <v>obl</v>
      </c>
      <c r="K2871" t="str">
        <f>IF(full_data!I2871&lt;&gt;"",full_data!I2871,"")</f>
        <v/>
      </c>
      <c r="L2871" t="str">
        <f t="shared" si="178"/>
        <v>_</v>
      </c>
      <c r="M2871">
        <f>IF(full_data!J2871&lt;&gt;"",full_data!J2871,"")</f>
        <v>4</v>
      </c>
      <c r="N2871" t="str">
        <f>IF(full_data!K2871&lt;&gt;"",full_data!K2871,"")</f>
        <v>obl</v>
      </c>
      <c r="O2871" t="str">
        <f>IF(full_data!L2871&lt;&gt;"",full_data!L2871,"")</f>
        <v/>
      </c>
      <c r="P2871" t="str">
        <f t="shared" si="179"/>
        <v>_</v>
      </c>
      <c r="Q2871" t="str">
        <f t="shared" si="179"/>
        <v>_</v>
      </c>
    </row>
    <row r="2872" spans="1:17" x14ac:dyDescent="0.35">
      <c r="A2872">
        <f>IF(LEFT(C2872,1)="#",C2872,IF(full_data!A2872&lt;&gt;"",full_data!A2872,""))</f>
        <v>3</v>
      </c>
      <c r="B2872" t="str">
        <f t="shared" si="176"/>
        <v>gal-še₃,</v>
      </c>
      <c r="C2872" t="str">
        <f>IF(full_data!B2872&lt;&gt;"",full_data!B2872,"")</f>
        <v>gal-še₃,</v>
      </c>
      <c r="D2872" t="str">
        <f>IF(full_data!C2872&lt;&gt;"",full_data!C2872,"")</f>
        <v>gal-ø=še</v>
      </c>
      <c r="E2872" t="str">
        <f t="shared" si="177"/>
        <v>_</v>
      </c>
      <c r="F2872" t="str">
        <f>IF(full_data!D2872&lt;&gt;"",full_data!D2872,"")</f>
        <v>VERB</v>
      </c>
      <c r="G2872" t="str">
        <f>IF(full_data!E2872&lt;&gt;"",full_data!E2872,"")</f>
        <v>great-TL=TERM</v>
      </c>
      <c r="H2872">
        <f>IF(full_data!F2872&lt;&gt;"",full_data!F2872,"")</f>
        <v>2</v>
      </c>
      <c r="I2872" t="str">
        <f>IF(full_data!G2872&lt;&gt;"",full_data!G2872,"")</f>
        <v>amod</v>
      </c>
      <c r="J2872" t="str">
        <f>IF(full_data!H2872&lt;&gt;"",full_data!H2872,"")</f>
        <v/>
      </c>
      <c r="K2872" t="str">
        <f>IF(full_data!I2872&lt;&gt;"",full_data!I2872,"")</f>
        <v/>
      </c>
      <c r="L2872" t="str">
        <f t="shared" si="178"/>
        <v>_</v>
      </c>
      <c r="M2872">
        <f>IF(full_data!J2872&lt;&gt;"",full_data!J2872,"")</f>
        <v>2</v>
      </c>
      <c r="N2872" t="str">
        <f>IF(full_data!K2872&lt;&gt;"",full_data!K2872,"")</f>
        <v>amod</v>
      </c>
      <c r="O2872" t="str">
        <f>IF(full_data!L2872&lt;&gt;"",full_data!L2872,"")</f>
        <v/>
      </c>
      <c r="P2872" t="str">
        <f t="shared" si="179"/>
        <v>_</v>
      </c>
      <c r="Q2872" t="str">
        <f t="shared" si="179"/>
        <v>_</v>
      </c>
    </row>
    <row r="2873" spans="1:17" x14ac:dyDescent="0.35">
      <c r="A2873">
        <f>IF(LEFT(C2873,1)="#",C2873,IF(full_data!A2873&lt;&gt;"",full_data!A2873,""))</f>
        <v>4</v>
      </c>
      <c r="B2873" t="str">
        <f t="shared" si="176"/>
        <v>mu-dim₂</v>
      </c>
      <c r="C2873" t="str">
        <f>IF(full_data!B2873&lt;&gt;"",full_data!B2873,"")</f>
        <v>mu-dim₂</v>
      </c>
      <c r="D2873" t="str">
        <f>IF(full_data!C2873&lt;&gt;"",full_data!C2873,"")</f>
        <v>S4mu-S11n-S12dim-S14ø</v>
      </c>
      <c r="E2873" t="str">
        <f t="shared" si="177"/>
        <v>_</v>
      </c>
      <c r="F2873" t="str">
        <f>IF(full_data!D2873&lt;&gt;"",full_data!D2873,"")</f>
        <v>VERB</v>
      </c>
      <c r="G2873" t="str">
        <f>IF(full_data!E2873&lt;&gt;"",full_data!E2873,"")</f>
        <v>VEN-3.SG.H.A-make-3.SG.P</v>
      </c>
      <c r="H2873">
        <f>IF(full_data!F2873&lt;&gt;"",full_data!F2873,"")</f>
        <v>0</v>
      </c>
      <c r="I2873" t="str">
        <f>IF(full_data!G2873&lt;&gt;"",full_data!G2873,"")</f>
        <v>root</v>
      </c>
      <c r="J2873" t="str">
        <f>IF(full_data!H2873&lt;&gt;"",full_data!H2873,"")</f>
        <v>root</v>
      </c>
      <c r="K2873" t="str">
        <f>IF(full_data!I2873&lt;&gt;"",full_data!I2873,"")</f>
        <v/>
      </c>
      <c r="L2873" t="str">
        <f t="shared" si="178"/>
        <v>_</v>
      </c>
      <c r="M2873">
        <f>IF(full_data!J2873&lt;&gt;"",full_data!J2873,"")</f>
        <v>0</v>
      </c>
      <c r="N2873" t="str">
        <f>IF(full_data!K2873&lt;&gt;"",full_data!K2873,"")</f>
        <v>root</v>
      </c>
      <c r="O2873" t="str">
        <f>IF(full_data!L2873&lt;&gt;"",full_data!L2873,"")</f>
        <v/>
      </c>
      <c r="P2873" t="str">
        <f t="shared" si="179"/>
        <v>_</v>
      </c>
      <c r="Q2873" t="str">
        <f t="shared" si="179"/>
        <v>_</v>
      </c>
    </row>
    <row r="2874" spans="1:17" x14ac:dyDescent="0.35">
      <c r="A2874" t="str">
        <f>IF(LEFT(C2874,1)="#",C2874,IF(full_data!A2874&lt;&gt;"",full_data!A2874,""))</f>
        <v/>
      </c>
      <c r="B2874" t="str">
        <f t="shared" si="176"/>
        <v/>
      </c>
      <c r="C2874" t="str">
        <f>IF(full_data!B2874&lt;&gt;"",full_data!B2874,"")</f>
        <v/>
      </c>
      <c r="D2874" t="str">
        <f>IF(full_data!C2874&lt;&gt;"",full_data!C2874,"")</f>
        <v/>
      </c>
      <c r="E2874" t="str">
        <f t="shared" si="177"/>
        <v/>
      </c>
      <c r="F2874" t="str">
        <f>IF(full_data!D2874&lt;&gt;"",full_data!D2874,"")</f>
        <v/>
      </c>
      <c r="G2874" t="str">
        <f>IF(full_data!E2874&lt;&gt;"",full_data!E2874,"")</f>
        <v/>
      </c>
      <c r="H2874" t="str">
        <f>IF(full_data!F2874&lt;&gt;"",full_data!F2874,"")</f>
        <v/>
      </c>
      <c r="I2874" t="str">
        <f>IF(full_data!G2874&lt;&gt;"",full_data!G2874,"")</f>
        <v/>
      </c>
      <c r="J2874" t="str">
        <f>IF(full_data!H2874&lt;&gt;"",full_data!H2874,"")</f>
        <v/>
      </c>
      <c r="K2874" t="str">
        <f>IF(full_data!I2874&lt;&gt;"",full_data!I2874,"")</f>
        <v/>
      </c>
      <c r="L2874" t="str">
        <f t="shared" si="178"/>
        <v/>
      </c>
      <c r="M2874" t="str">
        <f>IF(full_data!J2874&lt;&gt;"",full_data!J2874,"")</f>
        <v/>
      </c>
      <c r="N2874" t="str">
        <f>IF(full_data!K2874&lt;&gt;"",full_data!K2874,"")</f>
        <v/>
      </c>
      <c r="O2874" t="str">
        <f>IF(full_data!L2874&lt;&gt;"",full_data!L2874,"")</f>
        <v/>
      </c>
      <c r="P2874" t="str">
        <f t="shared" si="179"/>
        <v/>
      </c>
      <c r="Q2874" t="str">
        <f t="shared" si="179"/>
        <v/>
      </c>
    </row>
    <row r="2875" spans="1:17" x14ac:dyDescent="0.35">
      <c r="A2875" t="str">
        <f>IF(LEFT(C2875,1)="#",C2875,IF(full_data!A2875&lt;&gt;"",full_data!A2875,""))</f>
        <v># P232275</v>
      </c>
      <c r="B2875" t="str">
        <f t="shared" si="176"/>
        <v/>
      </c>
      <c r="C2875" t="str">
        <f>IF(full_data!B2875&lt;&gt;"",full_data!B2875,"")</f>
        <v># P232275</v>
      </c>
      <c r="D2875" t="str">
        <f>IF(full_data!C2875&lt;&gt;"",full_data!C2875,"")</f>
        <v/>
      </c>
      <c r="E2875" t="str">
        <f t="shared" si="177"/>
        <v/>
      </c>
      <c r="F2875" t="str">
        <f>IF(full_data!D2875&lt;&gt;"",full_data!D2875,"")</f>
        <v/>
      </c>
      <c r="G2875" t="str">
        <f>IF(full_data!E2875&lt;&gt;"",full_data!E2875,"")</f>
        <v/>
      </c>
      <c r="H2875" t="str">
        <f>IF(full_data!F2875&lt;&gt;"",full_data!F2875,"")</f>
        <v/>
      </c>
      <c r="I2875" t="str">
        <f>IF(full_data!G2875&lt;&gt;"",full_data!G2875,"")</f>
        <v/>
      </c>
      <c r="J2875" t="str">
        <f>IF(full_data!H2875&lt;&gt;"",full_data!H2875,"")</f>
        <v/>
      </c>
      <c r="K2875" t="str">
        <f>IF(full_data!I2875&lt;&gt;"",full_data!I2875,"")</f>
        <v/>
      </c>
      <c r="L2875" t="str">
        <f t="shared" si="178"/>
        <v/>
      </c>
      <c r="M2875" t="str">
        <f>IF(full_data!J2875&lt;&gt;"",full_data!J2875,"")</f>
        <v/>
      </c>
      <c r="N2875" t="str">
        <f>IF(full_data!K2875&lt;&gt;"",full_data!K2875,"")</f>
        <v/>
      </c>
      <c r="O2875" t="str">
        <f>IF(full_data!L2875&lt;&gt;"",full_data!L2875,"")</f>
        <v/>
      </c>
      <c r="P2875" t="str">
        <f t="shared" si="179"/>
        <v/>
      </c>
      <c r="Q2875" t="str">
        <f t="shared" si="179"/>
        <v/>
      </c>
    </row>
    <row r="2876" spans="1:17" x14ac:dyDescent="0.35">
      <c r="A2876" t="str">
        <f>IF(LEFT(C2876,1)="#",C2876,IF(full_data!A2876&lt;&gt;"",full_data!A2876,""))</f>
        <v>#(384) Gudea Statue B 4:7–9 (Lagash, 22nd c.) (P232275)</v>
      </c>
      <c r="B2876" t="str">
        <f t="shared" si="176"/>
        <v/>
      </c>
      <c r="C2876" t="str">
        <f>IF(full_data!B2876&lt;&gt;"",full_data!B2876,"")</f>
        <v>#(384) Gudea Statue B 4:7–9 (Lagash, 22nd c.) (P232275)</v>
      </c>
      <c r="D2876" t="str">
        <f>IF(full_data!C2876&lt;&gt;"",full_data!C2876,"")</f>
        <v/>
      </c>
      <c r="E2876" t="str">
        <f t="shared" si="177"/>
        <v/>
      </c>
      <c r="F2876" t="str">
        <f>IF(full_data!D2876&lt;&gt;"",full_data!D2876,"")</f>
        <v/>
      </c>
      <c r="G2876" t="str">
        <f>IF(full_data!E2876&lt;&gt;"",full_data!E2876,"")</f>
        <v/>
      </c>
      <c r="H2876" t="str">
        <f>IF(full_data!F2876&lt;&gt;"",full_data!F2876,"")</f>
        <v/>
      </c>
      <c r="I2876" t="str">
        <f>IF(full_data!G2876&lt;&gt;"",full_data!G2876,"")</f>
        <v/>
      </c>
      <c r="J2876" t="str">
        <f>IF(full_data!H2876&lt;&gt;"",full_data!H2876,"")</f>
        <v/>
      </c>
      <c r="K2876" t="str">
        <f>IF(full_data!I2876&lt;&gt;"",full_data!I2876,"")</f>
        <v/>
      </c>
      <c r="L2876" t="str">
        <f t="shared" si="178"/>
        <v/>
      </c>
      <c r="M2876" t="str">
        <f>IF(full_data!J2876&lt;&gt;"",full_data!J2876,"")</f>
        <v/>
      </c>
      <c r="N2876" t="str">
        <f>IF(full_data!K2876&lt;&gt;"",full_data!K2876,"")</f>
        <v/>
      </c>
      <c r="O2876" t="str">
        <f>IF(full_data!L2876&lt;&gt;"",full_data!L2876,"")</f>
        <v/>
      </c>
      <c r="P2876" t="str">
        <f t="shared" si="179"/>
        <v/>
      </c>
      <c r="Q2876" t="str">
        <f t="shared" si="179"/>
        <v/>
      </c>
    </row>
    <row r="2877" spans="1:17" x14ac:dyDescent="0.35">
      <c r="A2877" t="str">
        <f>IF(LEFT(C2877,1)="#",C2877,IF(full_data!A2877&lt;&gt;"",full_data!A2877,""))</f>
        <v>#“He (= Gudea) has built the temple of Ningirsu in a place as pure as Eridu.”</v>
      </c>
      <c r="B2877" t="str">
        <f t="shared" si="176"/>
        <v/>
      </c>
      <c r="C2877" t="str">
        <f>IF(full_data!B2877&lt;&gt;"",full_data!B2877,"")</f>
        <v>#“He (= Gudea) has built the temple of Ningirsu in a place as pure as Eridu.”</v>
      </c>
      <c r="D2877" t="str">
        <f>IF(full_data!C2877&lt;&gt;"",full_data!C2877,"")</f>
        <v/>
      </c>
      <c r="E2877" t="str">
        <f t="shared" si="177"/>
        <v/>
      </c>
      <c r="F2877" t="str">
        <f>IF(full_data!D2877&lt;&gt;"",full_data!D2877,"")</f>
        <v/>
      </c>
      <c r="G2877" t="str">
        <f>IF(full_data!E2877&lt;&gt;"",full_data!E2877,"")</f>
        <v/>
      </c>
      <c r="H2877" t="str">
        <f>IF(full_data!F2877&lt;&gt;"",full_data!F2877,"")</f>
        <v/>
      </c>
      <c r="I2877" t="str">
        <f>IF(full_data!G2877&lt;&gt;"",full_data!G2877,"")</f>
        <v/>
      </c>
      <c r="J2877" t="str">
        <f>IF(full_data!H2877&lt;&gt;"",full_data!H2877,"")</f>
        <v/>
      </c>
      <c r="K2877" t="str">
        <f>IF(full_data!I2877&lt;&gt;"",full_data!I2877,"")</f>
        <v/>
      </c>
      <c r="L2877" t="str">
        <f t="shared" si="178"/>
        <v/>
      </c>
      <c r="M2877" t="str">
        <f>IF(full_data!J2877&lt;&gt;"",full_data!J2877,"")</f>
        <v/>
      </c>
      <c r="N2877" t="str">
        <f>IF(full_data!K2877&lt;&gt;"",full_data!K2877,"")</f>
        <v/>
      </c>
      <c r="O2877" t="str">
        <f>IF(full_data!L2877&lt;&gt;"",full_data!L2877,"")</f>
        <v/>
      </c>
      <c r="P2877" t="str">
        <f t="shared" si="179"/>
        <v/>
      </c>
      <c r="Q2877" t="str">
        <f t="shared" si="179"/>
        <v/>
      </c>
    </row>
    <row r="2878" spans="1:17" x14ac:dyDescent="0.35">
      <c r="A2878">
        <f>IF(LEFT(C2878,1)="#",C2878,IF(full_data!A2878&lt;&gt;"",full_data!A2878,""))</f>
        <v>1</v>
      </c>
      <c r="B2878" t="str">
        <f t="shared" si="176"/>
        <v>e₂</v>
      </c>
      <c r="C2878" t="str">
        <f>IF(full_data!B2878&lt;&gt;"",full_data!B2878,"")</f>
        <v>e₂</v>
      </c>
      <c r="D2878" t="str">
        <f>IF(full_data!C2878&lt;&gt;"",full_data!C2878,"")</f>
        <v>e</v>
      </c>
      <c r="E2878" t="str">
        <f t="shared" si="177"/>
        <v>_</v>
      </c>
      <c r="F2878" t="str">
        <f>IF(full_data!D2878&lt;&gt;"",full_data!D2878,"")</f>
        <v>NOUN</v>
      </c>
      <c r="G2878" t="str">
        <f>IF(full_data!E2878&lt;&gt;"",full_data!E2878,"")</f>
        <v>house</v>
      </c>
      <c r="H2878">
        <f>IF(full_data!F2878&lt;&gt;"",full_data!F2878,"")</f>
        <v>6</v>
      </c>
      <c r="I2878" t="str">
        <f>IF(full_data!G2878&lt;&gt;"",full_data!G2878,"")</f>
        <v>ABS</v>
      </c>
      <c r="J2878" t="str">
        <f>IF(full_data!H2878&lt;&gt;"",full_data!H2878,"")</f>
        <v>obj</v>
      </c>
      <c r="K2878" t="str">
        <f>IF(full_data!I2878&lt;&gt;"",full_data!I2878,"")</f>
        <v/>
      </c>
      <c r="L2878" t="str">
        <f t="shared" si="178"/>
        <v>_</v>
      </c>
      <c r="M2878">
        <f>IF(full_data!J2878&lt;&gt;"",full_data!J2878,"")</f>
        <v>6</v>
      </c>
      <c r="N2878" t="str">
        <f>IF(full_data!K2878&lt;&gt;"",full_data!K2878,"")</f>
        <v>obj</v>
      </c>
      <c r="O2878" t="str">
        <f>IF(full_data!L2878&lt;&gt;"",full_data!L2878,"")</f>
        <v/>
      </c>
      <c r="P2878" t="str">
        <f t="shared" si="179"/>
        <v>_</v>
      </c>
      <c r="Q2878" t="str">
        <f t="shared" si="179"/>
        <v>_</v>
      </c>
    </row>
    <row r="2879" spans="1:17" x14ac:dyDescent="0.35">
      <c r="A2879">
        <f>IF(LEFT(C2879,1)="#",C2879,IF(full_data!A2879&lt;&gt;"",full_data!A2879,""))</f>
        <v>2</v>
      </c>
      <c r="B2879" t="str">
        <f t="shared" si="176"/>
        <v>dnin-ŋir₂-su-ka,</v>
      </c>
      <c r="C2879" t="str">
        <f>IF(full_data!B2879&lt;&gt;"",full_data!B2879,"")</f>
        <v>dnin-ŋir₂-su-ka,</v>
      </c>
      <c r="D2879" t="str">
        <f>IF(full_data!C2879&lt;&gt;"",full_data!C2879,"")</f>
        <v>ningirsuk=ak=ø</v>
      </c>
      <c r="E2879" t="str">
        <f t="shared" si="177"/>
        <v>_</v>
      </c>
      <c r="F2879" t="str">
        <f>IF(full_data!D2879&lt;&gt;"",full_data!D2879,"")</f>
        <v>PROPN</v>
      </c>
      <c r="G2879" t="str">
        <f>IF(full_data!E2879&lt;&gt;"",full_data!E2879,"")</f>
        <v>DN=GEN=ABS</v>
      </c>
      <c r="H2879">
        <f>IF(full_data!F2879&lt;&gt;"",full_data!F2879,"")</f>
        <v>1</v>
      </c>
      <c r="I2879" t="str">
        <f>IF(full_data!G2879&lt;&gt;"",full_data!G2879,"")</f>
        <v>GEN</v>
      </c>
      <c r="J2879" t="str">
        <f>IF(full_data!H2879&lt;&gt;"",full_data!H2879,"")</f>
        <v>nmod</v>
      </c>
      <c r="K2879" t="str">
        <f>IF(full_data!I2879&lt;&gt;"",full_data!I2879,"")</f>
        <v/>
      </c>
      <c r="L2879" t="str">
        <f t="shared" si="178"/>
        <v>_</v>
      </c>
      <c r="M2879">
        <f>IF(full_data!J2879&lt;&gt;"",full_data!J2879,"")</f>
        <v>1</v>
      </c>
      <c r="N2879" t="str">
        <f>IF(full_data!K2879&lt;&gt;"",full_data!K2879,"")</f>
        <v>nmod</v>
      </c>
      <c r="O2879" t="str">
        <f>IF(full_data!L2879&lt;&gt;"",full_data!L2879,"")</f>
        <v/>
      </c>
      <c r="P2879" t="str">
        <f t="shared" si="179"/>
        <v>_</v>
      </c>
      <c r="Q2879" t="str">
        <f t="shared" si="179"/>
        <v>_</v>
      </c>
    </row>
    <row r="2880" spans="1:17" x14ac:dyDescent="0.35">
      <c r="A2880">
        <f>IF(LEFT(C2880,1)="#",C2880,IF(full_data!A2880&lt;&gt;"",full_data!A2880,""))</f>
        <v>3</v>
      </c>
      <c r="B2880" t="str">
        <f t="shared" si="176"/>
        <v>eridugki-gen₇,</v>
      </c>
      <c r="C2880" t="str">
        <f>IF(full_data!B2880&lt;&gt;"",full_data!B2880,"")</f>
        <v>eridugki-gen₇,</v>
      </c>
      <c r="D2880" t="str">
        <f>IF(full_data!C2880&lt;&gt;"",full_data!C2880,"")</f>
        <v>eridug=gen</v>
      </c>
      <c r="E2880" t="str">
        <f t="shared" si="177"/>
        <v>_</v>
      </c>
      <c r="F2880" t="str">
        <f>IF(full_data!D2880&lt;&gt;"",full_data!D2880,"")</f>
        <v>PROPN</v>
      </c>
      <c r="G2880" t="str">
        <f>IF(full_data!E2880&lt;&gt;"",full_data!E2880,"")</f>
        <v>GN=EQU</v>
      </c>
      <c r="H2880">
        <f>IF(full_data!F2880&lt;&gt;"",full_data!F2880,"")</f>
        <v>6</v>
      </c>
      <c r="I2880" t="str">
        <f>IF(full_data!G2880&lt;&gt;"",full_data!G2880,"")</f>
        <v>EQU</v>
      </c>
      <c r="J2880" t="str">
        <f>IF(full_data!H2880&lt;&gt;"",full_data!H2880,"")</f>
        <v>obl</v>
      </c>
      <c r="K2880" t="str">
        <f>IF(full_data!I2880&lt;&gt;"",full_data!I2880,"")</f>
        <v/>
      </c>
      <c r="L2880" t="str">
        <f t="shared" si="178"/>
        <v>_</v>
      </c>
      <c r="M2880">
        <f>IF(full_data!J2880&lt;&gt;"",full_data!J2880,"")</f>
        <v>6</v>
      </c>
      <c r="N2880" t="str">
        <f>IF(full_data!K2880&lt;&gt;"",full_data!K2880,"")</f>
        <v>obl</v>
      </c>
      <c r="O2880" t="str">
        <f>IF(full_data!L2880&lt;&gt;"",full_data!L2880,"")</f>
        <v/>
      </c>
      <c r="P2880" t="str">
        <f t="shared" si="179"/>
        <v>_</v>
      </c>
      <c r="Q2880" t="str">
        <f t="shared" si="179"/>
        <v>_</v>
      </c>
    </row>
    <row r="2881" spans="1:17" x14ac:dyDescent="0.35">
      <c r="A2881">
        <f>IF(LEFT(C2881,1)="#",C2881,IF(full_data!A2881&lt;&gt;"",full_data!A2881,""))</f>
        <v>4</v>
      </c>
      <c r="B2881" t="str">
        <f t="shared" si="176"/>
        <v>ki</v>
      </c>
      <c r="C2881" t="str">
        <f>IF(full_data!B2881&lt;&gt;"",full_data!B2881,"")</f>
        <v>ki</v>
      </c>
      <c r="D2881" t="str">
        <f>IF(full_data!C2881&lt;&gt;"",full_data!C2881,"")</f>
        <v>ki</v>
      </c>
      <c r="E2881" t="str">
        <f t="shared" si="177"/>
        <v>_</v>
      </c>
      <c r="F2881" t="str">
        <f>IF(full_data!D2881&lt;&gt;"",full_data!D2881,"")</f>
        <v>NOUN</v>
      </c>
      <c r="G2881" t="str">
        <f>IF(full_data!E2881&lt;&gt;"",full_data!E2881,"")</f>
        <v>place</v>
      </c>
      <c r="H2881">
        <f>IF(full_data!F2881&lt;&gt;"",full_data!F2881,"")</f>
        <v>6</v>
      </c>
      <c r="I2881" t="str">
        <f>IF(full_data!G2881&lt;&gt;"",full_data!G2881,"")</f>
        <v>LOC</v>
      </c>
      <c r="J2881" t="str">
        <f>IF(full_data!H2881&lt;&gt;"",full_data!H2881,"")</f>
        <v>obl</v>
      </c>
      <c r="K2881" t="str">
        <f>IF(full_data!I2881&lt;&gt;"",full_data!I2881,"")</f>
        <v/>
      </c>
      <c r="L2881" t="str">
        <f t="shared" si="178"/>
        <v>_</v>
      </c>
      <c r="M2881">
        <f>IF(full_data!J2881&lt;&gt;"",full_data!J2881,"")</f>
        <v>6</v>
      </c>
      <c r="N2881" t="str">
        <f>IF(full_data!K2881&lt;&gt;"",full_data!K2881,"")</f>
        <v>obl</v>
      </c>
      <c r="O2881" t="str">
        <f>IF(full_data!L2881&lt;&gt;"",full_data!L2881,"")</f>
        <v/>
      </c>
      <c r="P2881" t="str">
        <f t="shared" si="179"/>
        <v>_</v>
      </c>
      <c r="Q2881" t="str">
        <f t="shared" si="179"/>
        <v>_</v>
      </c>
    </row>
    <row r="2882" spans="1:17" x14ac:dyDescent="0.35">
      <c r="A2882">
        <f>IF(LEFT(C2882,1)="#",C2882,IF(full_data!A2882&lt;&gt;"",full_data!A2882,""))</f>
        <v>5</v>
      </c>
      <c r="B2882" t="str">
        <f t="shared" si="176"/>
        <v>sikil-la</v>
      </c>
      <c r="C2882" t="str">
        <f>IF(full_data!B2882&lt;&gt;"",full_data!B2882,"")</f>
        <v>sikil-la</v>
      </c>
      <c r="D2882" t="str">
        <f>IF(full_data!C2882&lt;&gt;"",full_data!C2882,"")</f>
        <v>sikil=ø=ʾa</v>
      </c>
      <c r="E2882" t="str">
        <f t="shared" si="177"/>
        <v>_</v>
      </c>
      <c r="F2882" t="str">
        <f>IF(full_data!D2882&lt;&gt;"",full_data!D2882,"")</f>
        <v>VERB</v>
      </c>
      <c r="G2882" t="str">
        <f>IF(full_data!E2882&lt;&gt;"",full_data!E2882,"")</f>
        <v>pure=TL=L2.NH</v>
      </c>
      <c r="H2882">
        <f>IF(full_data!F2882&lt;&gt;"",full_data!F2882,"")</f>
        <v>4</v>
      </c>
      <c r="I2882" t="str">
        <f>IF(full_data!G2882&lt;&gt;"",full_data!G2882,"")</f>
        <v>amod</v>
      </c>
      <c r="J2882" t="str">
        <f>IF(full_data!H2882&lt;&gt;"",full_data!H2882,"")</f>
        <v/>
      </c>
      <c r="K2882" t="str">
        <f>IF(full_data!I2882&lt;&gt;"",full_data!I2882,"")</f>
        <v/>
      </c>
      <c r="L2882" t="str">
        <f t="shared" si="178"/>
        <v>_</v>
      </c>
      <c r="M2882">
        <f>IF(full_data!J2882&lt;&gt;"",full_data!J2882,"")</f>
        <v>4</v>
      </c>
      <c r="N2882" t="str">
        <f>IF(full_data!K2882&lt;&gt;"",full_data!K2882,"")</f>
        <v>amod</v>
      </c>
      <c r="O2882" t="str">
        <f>IF(full_data!L2882&lt;&gt;"",full_data!L2882,"")</f>
        <v/>
      </c>
      <c r="P2882" t="str">
        <f t="shared" si="179"/>
        <v>_</v>
      </c>
      <c r="Q2882" t="str">
        <f t="shared" si="179"/>
        <v>_</v>
      </c>
    </row>
    <row r="2883" spans="1:17" x14ac:dyDescent="0.35">
      <c r="A2883">
        <f>IF(LEFT(C2883,1)="#",C2883,IF(full_data!A2883&lt;&gt;"",full_data!A2883,""))</f>
        <v>6</v>
      </c>
      <c r="B2883" t="str">
        <f t="shared" ref="B2883:B2946" si="180">IF(LEFT(C2883,1)="#","",C2883)</f>
        <v>bi₂-du₃</v>
      </c>
      <c r="C2883" t="str">
        <f>IF(full_data!B2883&lt;&gt;"",full_data!B2883,"")</f>
        <v>bi₂-du₃</v>
      </c>
      <c r="D2883" t="str">
        <f>IF(full_data!C2883&lt;&gt;"",full_data!C2883,"")</f>
        <v>S5b-S10i-S11n-S12du-S14ø</v>
      </c>
      <c r="E2883" t="str">
        <f t="shared" ref="E2883:E2946" si="181">IF(ISNUMBER($A2883),"_","")</f>
        <v>_</v>
      </c>
      <c r="F2883" t="str">
        <f>IF(full_data!D2883&lt;&gt;"",full_data!D2883,"")</f>
        <v>VERB</v>
      </c>
      <c r="G2883" t="str">
        <f>IF(full_data!E2883&lt;&gt;"",full_data!E2883,"")</f>
        <v>3.SG.NH-L2-3.SG.H.A-build-3.SG.P</v>
      </c>
      <c r="H2883">
        <f>IF(full_data!F2883&lt;&gt;"",full_data!F2883,"")</f>
        <v>0</v>
      </c>
      <c r="I2883" t="str">
        <f>IF(full_data!G2883&lt;&gt;"",full_data!G2883,"")</f>
        <v>root</v>
      </c>
      <c r="J2883" t="str">
        <f>IF(full_data!H2883&lt;&gt;"",full_data!H2883,"")</f>
        <v>root</v>
      </c>
      <c r="K2883" t="str">
        <f>IF(full_data!I2883&lt;&gt;"",full_data!I2883,"")</f>
        <v/>
      </c>
      <c r="L2883" t="str">
        <f t="shared" ref="L2883:L2946" si="182">IF(ISNUMBER($A2883),"_","")</f>
        <v>_</v>
      </c>
      <c r="M2883">
        <f>IF(full_data!J2883&lt;&gt;"",full_data!J2883,"")</f>
        <v>0</v>
      </c>
      <c r="N2883" t="str">
        <f>IF(full_data!K2883&lt;&gt;"",full_data!K2883,"")</f>
        <v>root</v>
      </c>
      <c r="O2883" t="str">
        <f>IF(full_data!L2883&lt;&gt;"",full_data!L2883,"")</f>
        <v/>
      </c>
      <c r="P2883" t="str">
        <f t="shared" ref="P2883:Q2946" si="183">IF(ISNUMBER($A2883),"_","")</f>
        <v>_</v>
      </c>
      <c r="Q2883" t="str">
        <f t="shared" si="183"/>
        <v>_</v>
      </c>
    </row>
    <row r="2884" spans="1:17" x14ac:dyDescent="0.35">
      <c r="A2884" t="str">
        <f>IF(LEFT(C2884,1)="#",C2884,IF(full_data!A2884&lt;&gt;"",full_data!A2884,""))</f>
        <v/>
      </c>
      <c r="B2884" t="str">
        <f t="shared" si="180"/>
        <v/>
      </c>
      <c r="C2884" t="str">
        <f>IF(full_data!B2884&lt;&gt;"",full_data!B2884,"")</f>
        <v/>
      </c>
      <c r="D2884" t="str">
        <f>IF(full_data!C2884&lt;&gt;"",full_data!C2884,"")</f>
        <v/>
      </c>
      <c r="E2884" t="str">
        <f t="shared" si="181"/>
        <v/>
      </c>
      <c r="F2884" t="str">
        <f>IF(full_data!D2884&lt;&gt;"",full_data!D2884,"")</f>
        <v/>
      </c>
      <c r="G2884" t="str">
        <f>IF(full_data!E2884&lt;&gt;"",full_data!E2884,"")</f>
        <v/>
      </c>
      <c r="H2884" t="str">
        <f>IF(full_data!F2884&lt;&gt;"",full_data!F2884,"")</f>
        <v/>
      </c>
      <c r="I2884" t="str">
        <f>IF(full_data!G2884&lt;&gt;"",full_data!G2884,"")</f>
        <v/>
      </c>
      <c r="J2884" t="str">
        <f>IF(full_data!H2884&lt;&gt;"",full_data!H2884,"")</f>
        <v/>
      </c>
      <c r="K2884" t="str">
        <f>IF(full_data!I2884&lt;&gt;"",full_data!I2884,"")</f>
        <v/>
      </c>
      <c r="L2884" t="str">
        <f t="shared" si="182"/>
        <v/>
      </c>
      <c r="M2884" t="str">
        <f>IF(full_data!J2884&lt;&gt;"",full_data!J2884,"")</f>
        <v/>
      </c>
      <c r="N2884" t="str">
        <f>IF(full_data!K2884&lt;&gt;"",full_data!K2884,"")</f>
        <v/>
      </c>
      <c r="O2884" t="str">
        <f>IF(full_data!L2884&lt;&gt;"",full_data!L2884,"")</f>
        <v/>
      </c>
      <c r="P2884" t="str">
        <f t="shared" si="183"/>
        <v/>
      </c>
      <c r="Q2884" t="str">
        <f t="shared" si="183"/>
        <v/>
      </c>
    </row>
    <row r="2885" spans="1:17" x14ac:dyDescent="0.35">
      <c r="A2885" t="str">
        <f>IF(LEFT(C2885,1)="#",C2885,IF(full_data!A2885&lt;&gt;"",full_data!A2885,""))</f>
        <v># P232275</v>
      </c>
      <c r="B2885" t="str">
        <f t="shared" si="180"/>
        <v/>
      </c>
      <c r="C2885" t="str">
        <f>IF(full_data!B2885&lt;&gt;"",full_data!B2885,"")</f>
        <v># P232275</v>
      </c>
      <c r="D2885" t="str">
        <f>IF(full_data!C2885&lt;&gt;"",full_data!C2885,"")</f>
        <v/>
      </c>
      <c r="E2885" t="str">
        <f t="shared" si="181"/>
        <v/>
      </c>
      <c r="F2885" t="str">
        <f>IF(full_data!D2885&lt;&gt;"",full_data!D2885,"")</f>
        <v/>
      </c>
      <c r="G2885" t="str">
        <f>IF(full_data!E2885&lt;&gt;"",full_data!E2885,"")</f>
        <v/>
      </c>
      <c r="H2885" t="str">
        <f>IF(full_data!F2885&lt;&gt;"",full_data!F2885,"")</f>
        <v/>
      </c>
      <c r="I2885" t="str">
        <f>IF(full_data!G2885&lt;&gt;"",full_data!G2885,"")</f>
        <v/>
      </c>
      <c r="J2885" t="str">
        <f>IF(full_data!H2885&lt;&gt;"",full_data!H2885,"")</f>
        <v/>
      </c>
      <c r="K2885" t="str">
        <f>IF(full_data!I2885&lt;&gt;"",full_data!I2885,"")</f>
        <v/>
      </c>
      <c r="L2885" t="str">
        <f t="shared" si="182"/>
        <v/>
      </c>
      <c r="M2885" t="str">
        <f>IF(full_data!J2885&lt;&gt;"",full_data!J2885,"")</f>
        <v/>
      </c>
      <c r="N2885" t="str">
        <f>IF(full_data!K2885&lt;&gt;"",full_data!K2885,"")</f>
        <v/>
      </c>
      <c r="O2885" t="str">
        <f>IF(full_data!L2885&lt;&gt;"",full_data!L2885,"")</f>
        <v/>
      </c>
      <c r="P2885" t="str">
        <f t="shared" si="183"/>
        <v/>
      </c>
      <c r="Q2885" t="str">
        <f t="shared" si="183"/>
        <v/>
      </c>
    </row>
    <row r="2886" spans="1:17" x14ac:dyDescent="0.35">
      <c r="A2886" t="str">
        <f>IF(LEFT(C2886,1)="#",C2886,IF(full_data!A2886&lt;&gt;"",full_data!A2886,""))</f>
        <v>#(429) Gudea Statue B 5:17 (Lagash, 22nd c.) (P232275)</v>
      </c>
      <c r="B2886" t="str">
        <f t="shared" si="180"/>
        <v/>
      </c>
      <c r="C2886" t="str">
        <f>IF(full_data!B2886&lt;&gt;"",full_data!B2886,"")</f>
        <v>#(429) Gudea Statue B 5:17 (Lagash, 22nd c.) (P232275)</v>
      </c>
      <c r="D2886" t="str">
        <f>IF(full_data!C2886&lt;&gt;"",full_data!C2886,"")</f>
        <v/>
      </c>
      <c r="E2886" t="str">
        <f t="shared" si="181"/>
        <v/>
      </c>
      <c r="F2886" t="str">
        <f>IF(full_data!D2886&lt;&gt;"",full_data!D2886,"")</f>
        <v/>
      </c>
      <c r="G2886" t="str">
        <f>IF(full_data!E2886&lt;&gt;"",full_data!E2886,"")</f>
        <v/>
      </c>
      <c r="H2886" t="str">
        <f>IF(full_data!F2886&lt;&gt;"",full_data!F2886,"")</f>
        <v/>
      </c>
      <c r="I2886" t="str">
        <f>IF(full_data!G2886&lt;&gt;"",full_data!G2886,"")</f>
        <v/>
      </c>
      <c r="J2886" t="str">
        <f>IF(full_data!H2886&lt;&gt;"",full_data!H2886,"")</f>
        <v/>
      </c>
      <c r="K2886" t="str">
        <f>IF(full_data!I2886&lt;&gt;"",full_data!I2886,"")</f>
        <v/>
      </c>
      <c r="L2886" t="str">
        <f t="shared" si="182"/>
        <v/>
      </c>
      <c r="M2886" t="str">
        <f>IF(full_data!J2886&lt;&gt;"",full_data!J2886,"")</f>
        <v/>
      </c>
      <c r="N2886" t="str">
        <f>IF(full_data!K2886&lt;&gt;"",full_data!K2886,"")</f>
        <v/>
      </c>
      <c r="O2886" t="str">
        <f>IF(full_data!L2886&lt;&gt;"",full_data!L2886,"")</f>
        <v/>
      </c>
      <c r="P2886" t="str">
        <f t="shared" si="183"/>
        <v/>
      </c>
      <c r="Q2886" t="str">
        <f t="shared" si="183"/>
        <v/>
      </c>
    </row>
    <row r="2887" spans="1:17" x14ac:dyDescent="0.35">
      <c r="A2887" t="str">
        <f>IF(LEFT(C2887,1)="#",C2887,IF(full_data!A2887&lt;&gt;"",full_data!A2887,""))</f>
        <v>#“He restored it for him (lit. ‘returned it to its place’).”</v>
      </c>
      <c r="B2887" t="str">
        <f t="shared" si="180"/>
        <v/>
      </c>
      <c r="C2887" t="str">
        <f>IF(full_data!B2887&lt;&gt;"",full_data!B2887,"")</f>
        <v>#“He restored it for him (lit. ‘returned it to its place’).”</v>
      </c>
      <c r="D2887" t="str">
        <f>IF(full_data!C2887&lt;&gt;"",full_data!C2887,"")</f>
        <v/>
      </c>
      <c r="E2887" t="str">
        <f t="shared" si="181"/>
        <v/>
      </c>
      <c r="F2887" t="str">
        <f>IF(full_data!D2887&lt;&gt;"",full_data!D2887,"")</f>
        <v/>
      </c>
      <c r="G2887" t="str">
        <f>IF(full_data!E2887&lt;&gt;"",full_data!E2887,"")</f>
        <v/>
      </c>
      <c r="H2887" t="str">
        <f>IF(full_data!F2887&lt;&gt;"",full_data!F2887,"")</f>
        <v/>
      </c>
      <c r="I2887" t="str">
        <f>IF(full_data!G2887&lt;&gt;"",full_data!G2887,"")</f>
        <v/>
      </c>
      <c r="J2887" t="str">
        <f>IF(full_data!H2887&lt;&gt;"",full_data!H2887,"")</f>
        <v/>
      </c>
      <c r="K2887" t="str">
        <f>IF(full_data!I2887&lt;&gt;"",full_data!I2887,"")</f>
        <v/>
      </c>
      <c r="L2887" t="str">
        <f t="shared" si="182"/>
        <v/>
      </c>
      <c r="M2887" t="str">
        <f>IF(full_data!J2887&lt;&gt;"",full_data!J2887,"")</f>
        <v/>
      </c>
      <c r="N2887" t="str">
        <f>IF(full_data!K2887&lt;&gt;"",full_data!K2887,"")</f>
        <v/>
      </c>
      <c r="O2887" t="str">
        <f>IF(full_data!L2887&lt;&gt;"",full_data!L2887,"")</f>
        <v/>
      </c>
      <c r="P2887" t="str">
        <f t="shared" si="183"/>
        <v/>
      </c>
      <c r="Q2887" t="str">
        <f t="shared" si="183"/>
        <v/>
      </c>
    </row>
    <row r="2888" spans="1:17" x14ac:dyDescent="0.35">
      <c r="A2888">
        <f>IF(LEFT(C2888,1)="#",C2888,IF(full_data!A2888&lt;&gt;"",full_data!A2888,""))</f>
        <v>1</v>
      </c>
      <c r="B2888" t="str">
        <f t="shared" si="180"/>
        <v>ki-be₂</v>
      </c>
      <c r="C2888" t="str">
        <f>IF(full_data!B2888&lt;&gt;"",full_data!B2888,"")</f>
        <v>ki-be₂</v>
      </c>
      <c r="D2888" t="str">
        <f>IF(full_data!C2888&lt;&gt;"",full_data!C2888,"")</f>
        <v>ki=be=e</v>
      </c>
      <c r="E2888" t="str">
        <f t="shared" si="181"/>
        <v>_</v>
      </c>
      <c r="F2888" t="str">
        <f>IF(full_data!D2888&lt;&gt;"",full_data!D2888,"")</f>
        <v>NOUN</v>
      </c>
      <c r="G2888" t="str">
        <f>IF(full_data!E2888&lt;&gt;"",full_data!E2888,"")</f>
        <v>place=3.SG.NH.POSS=L3.NH</v>
      </c>
      <c r="H2888">
        <f>IF(full_data!F2888&lt;&gt;"",full_data!F2888,"")</f>
        <v>2</v>
      </c>
      <c r="I2888" t="str">
        <f>IF(full_data!G2888&lt;&gt;"",full_data!G2888,"")</f>
        <v>LOC</v>
      </c>
      <c r="J2888" t="str">
        <f>IF(full_data!H2888&lt;&gt;"",full_data!H2888,"")</f>
        <v>obl</v>
      </c>
      <c r="K2888" t="str">
        <f>IF(full_data!I2888&lt;&gt;"",full_data!I2888,"")</f>
        <v/>
      </c>
      <c r="L2888" t="str">
        <f t="shared" si="182"/>
        <v>_</v>
      </c>
      <c r="M2888">
        <f>IF(full_data!J2888&lt;&gt;"",full_data!J2888,"")</f>
        <v>2</v>
      </c>
      <c r="N2888" t="str">
        <f>IF(full_data!K2888&lt;&gt;"",full_data!K2888,"")</f>
        <v>obl</v>
      </c>
      <c r="O2888" t="str">
        <f>IF(full_data!L2888&lt;&gt;"",full_data!L2888,"")</f>
        <v/>
      </c>
      <c r="P2888" t="str">
        <f t="shared" si="183"/>
        <v>_</v>
      </c>
      <c r="Q2888" t="str">
        <f t="shared" si="183"/>
        <v>_</v>
      </c>
    </row>
    <row r="2889" spans="1:17" x14ac:dyDescent="0.35">
      <c r="A2889">
        <f>IF(LEFT(C2889,1)="#",C2889,IF(full_data!A2889&lt;&gt;"",full_data!A2889,""))</f>
        <v>2</v>
      </c>
      <c r="B2889" t="str">
        <f t="shared" si="180"/>
        <v>mu-na-gi₄</v>
      </c>
      <c r="C2889" t="str">
        <f>IF(full_data!B2889&lt;&gt;"",full_data!B2889,"")</f>
        <v>mu-na-gi₄</v>
      </c>
      <c r="D2889" t="str">
        <f>IF(full_data!C2889&lt;&gt;"",full_data!C2889,"")</f>
        <v>S4mu-S6nn-S7a-S11n-S12gi-S14ø</v>
      </c>
      <c r="E2889" t="str">
        <f t="shared" si="181"/>
        <v>_</v>
      </c>
      <c r="F2889" t="str">
        <f>IF(full_data!D2889&lt;&gt;"",full_data!D2889,"")</f>
        <v>VERB</v>
      </c>
      <c r="G2889" t="str">
        <f>IF(full_data!E2889&lt;&gt;"",full_data!E2889,"")</f>
        <v>VEN-3.SG.H-DAT-3.SG.H.A-return-3.SG.P</v>
      </c>
      <c r="H2889">
        <f>IF(full_data!F2889&lt;&gt;"",full_data!F2889,"")</f>
        <v>0</v>
      </c>
      <c r="I2889" t="str">
        <f>IF(full_data!G2889&lt;&gt;"",full_data!G2889,"")</f>
        <v>root</v>
      </c>
      <c r="J2889" t="str">
        <f>IF(full_data!H2889&lt;&gt;"",full_data!H2889,"")</f>
        <v>root</v>
      </c>
      <c r="K2889" t="str">
        <f>IF(full_data!I2889&lt;&gt;"",full_data!I2889,"")</f>
        <v/>
      </c>
      <c r="L2889" t="str">
        <f t="shared" si="182"/>
        <v>_</v>
      </c>
      <c r="M2889">
        <f>IF(full_data!J2889&lt;&gt;"",full_data!J2889,"")</f>
        <v>0</v>
      </c>
      <c r="N2889" t="str">
        <f>IF(full_data!K2889&lt;&gt;"",full_data!K2889,"")</f>
        <v>root</v>
      </c>
      <c r="O2889" t="str">
        <f>IF(full_data!L2889&lt;&gt;"",full_data!L2889,"")</f>
        <v/>
      </c>
      <c r="P2889" t="str">
        <f t="shared" si="183"/>
        <v>_</v>
      </c>
      <c r="Q2889" t="str">
        <f t="shared" si="183"/>
        <v>_</v>
      </c>
    </row>
    <row r="2890" spans="1:17" x14ac:dyDescent="0.35">
      <c r="A2890" t="str">
        <f>IF(LEFT(C2890,1)="#",C2890,IF(full_data!A2890&lt;&gt;"",full_data!A2890,""))</f>
        <v/>
      </c>
      <c r="B2890" t="str">
        <f t="shared" si="180"/>
        <v/>
      </c>
      <c r="C2890" t="str">
        <f>IF(full_data!B2890&lt;&gt;"",full_data!B2890,"")</f>
        <v/>
      </c>
      <c r="D2890" t="str">
        <f>IF(full_data!C2890&lt;&gt;"",full_data!C2890,"")</f>
        <v/>
      </c>
      <c r="E2890" t="str">
        <f t="shared" si="181"/>
        <v/>
      </c>
      <c r="F2890" t="str">
        <f>IF(full_data!D2890&lt;&gt;"",full_data!D2890,"")</f>
        <v/>
      </c>
      <c r="G2890" t="str">
        <f>IF(full_data!E2890&lt;&gt;"",full_data!E2890,"")</f>
        <v/>
      </c>
      <c r="H2890" t="str">
        <f>IF(full_data!F2890&lt;&gt;"",full_data!F2890,"")</f>
        <v/>
      </c>
      <c r="I2890" t="str">
        <f>IF(full_data!G2890&lt;&gt;"",full_data!G2890,"")</f>
        <v/>
      </c>
      <c r="J2890" t="str">
        <f>IF(full_data!H2890&lt;&gt;"",full_data!H2890,"")</f>
        <v/>
      </c>
      <c r="K2890" t="str">
        <f>IF(full_data!I2890&lt;&gt;"",full_data!I2890,"")</f>
        <v/>
      </c>
      <c r="L2890" t="str">
        <f t="shared" si="182"/>
        <v/>
      </c>
      <c r="M2890" t="str">
        <f>IF(full_data!J2890&lt;&gt;"",full_data!J2890,"")</f>
        <v/>
      </c>
      <c r="N2890" t="str">
        <f>IF(full_data!K2890&lt;&gt;"",full_data!K2890,"")</f>
        <v/>
      </c>
      <c r="O2890" t="str">
        <f>IF(full_data!L2890&lt;&gt;"",full_data!L2890,"")</f>
        <v/>
      </c>
      <c r="P2890" t="str">
        <f t="shared" si="183"/>
        <v/>
      </c>
      <c r="Q2890" t="str">
        <f t="shared" si="183"/>
        <v/>
      </c>
    </row>
    <row r="2891" spans="1:17" x14ac:dyDescent="0.35">
      <c r="A2891" t="str">
        <f>IF(LEFT(C2891,1)="#",C2891,IF(full_data!A2891&lt;&gt;"",full_data!A2891,""))</f>
        <v># P232275</v>
      </c>
      <c r="B2891" t="str">
        <f t="shared" si="180"/>
        <v/>
      </c>
      <c r="C2891" t="str">
        <f>IF(full_data!B2891&lt;&gt;"",full_data!B2891,"")</f>
        <v># P232275</v>
      </c>
      <c r="D2891" t="str">
        <f>IF(full_data!C2891&lt;&gt;"",full_data!C2891,"")</f>
        <v/>
      </c>
      <c r="E2891" t="str">
        <f t="shared" si="181"/>
        <v/>
      </c>
      <c r="F2891" t="str">
        <f>IF(full_data!D2891&lt;&gt;"",full_data!D2891,"")</f>
        <v/>
      </c>
      <c r="G2891" t="str">
        <f>IF(full_data!E2891&lt;&gt;"",full_data!E2891,"")</f>
        <v/>
      </c>
      <c r="H2891" t="str">
        <f>IF(full_data!F2891&lt;&gt;"",full_data!F2891,"")</f>
        <v/>
      </c>
      <c r="I2891" t="str">
        <f>IF(full_data!G2891&lt;&gt;"",full_data!G2891,"")</f>
        <v/>
      </c>
      <c r="J2891" t="str">
        <f>IF(full_data!H2891&lt;&gt;"",full_data!H2891,"")</f>
        <v/>
      </c>
      <c r="K2891" t="str">
        <f>IF(full_data!I2891&lt;&gt;"",full_data!I2891,"")</f>
        <v/>
      </c>
      <c r="L2891" t="str">
        <f t="shared" si="182"/>
        <v/>
      </c>
      <c r="M2891" t="str">
        <f>IF(full_data!J2891&lt;&gt;"",full_data!J2891,"")</f>
        <v/>
      </c>
      <c r="N2891" t="str">
        <f>IF(full_data!K2891&lt;&gt;"",full_data!K2891,"")</f>
        <v/>
      </c>
      <c r="O2891" t="str">
        <f>IF(full_data!L2891&lt;&gt;"",full_data!L2891,"")</f>
        <v/>
      </c>
      <c r="P2891" t="str">
        <f t="shared" si="183"/>
        <v/>
      </c>
      <c r="Q2891" t="str">
        <f t="shared" si="183"/>
        <v/>
      </c>
    </row>
    <row r="2892" spans="1:17" x14ac:dyDescent="0.35">
      <c r="A2892" t="str">
        <f>IF(LEFT(C2892,1)="#",C2892,IF(full_data!A2892&lt;&gt;"",full_data!A2892,""))</f>
        <v>#(473) Gudea Statue B 5:4 (Lagash, 22nd c.) (P232275)</v>
      </c>
      <c r="B2892" t="str">
        <f t="shared" si="180"/>
        <v/>
      </c>
      <c r="C2892" t="str">
        <f>IF(full_data!B2892&lt;&gt;"",full_data!B2892,"")</f>
        <v>#(473) Gudea Statue B 5:4 (Lagash, 22nd c.) (P232275)</v>
      </c>
      <c r="D2892" t="str">
        <f>IF(full_data!C2892&lt;&gt;"",full_data!C2892,"")</f>
        <v/>
      </c>
      <c r="E2892" t="str">
        <f t="shared" si="181"/>
        <v/>
      </c>
      <c r="F2892" t="str">
        <f>IF(full_data!D2892&lt;&gt;"",full_data!D2892,"")</f>
        <v/>
      </c>
      <c r="G2892" t="str">
        <f>IF(full_data!E2892&lt;&gt;"",full_data!E2892,"")</f>
        <v/>
      </c>
      <c r="H2892" t="str">
        <f>IF(full_data!F2892&lt;&gt;"",full_data!F2892,"")</f>
        <v/>
      </c>
      <c r="I2892" t="str">
        <f>IF(full_data!G2892&lt;&gt;"",full_data!G2892,"")</f>
        <v/>
      </c>
      <c r="J2892" t="str">
        <f>IF(full_data!H2892&lt;&gt;"",full_data!H2892,"")</f>
        <v/>
      </c>
      <c r="K2892" t="str">
        <f>IF(full_data!I2892&lt;&gt;"",full_data!I2892,"")</f>
        <v/>
      </c>
      <c r="L2892" t="str">
        <f t="shared" si="182"/>
        <v/>
      </c>
      <c r="M2892" t="str">
        <f>IF(full_data!J2892&lt;&gt;"",full_data!J2892,"")</f>
        <v/>
      </c>
      <c r="N2892" t="str">
        <f>IF(full_data!K2892&lt;&gt;"",full_data!K2892,"")</f>
        <v/>
      </c>
      <c r="O2892" t="str">
        <f>IF(full_data!L2892&lt;&gt;"",full_data!L2892,"")</f>
        <v/>
      </c>
      <c r="P2892" t="str">
        <f t="shared" si="183"/>
        <v/>
      </c>
      <c r="Q2892" t="str">
        <f t="shared" si="183"/>
        <v/>
      </c>
    </row>
    <row r="2893" spans="1:17" x14ac:dyDescent="0.35">
      <c r="A2893" t="str">
        <f>IF(LEFT(C2893,1)="#",C2893,IF(full_data!A2893&lt;&gt;"",full_data!A2893,""))</f>
        <v>#“The wailing woman did not utter laments.”</v>
      </c>
      <c r="B2893" t="str">
        <f t="shared" si="180"/>
        <v/>
      </c>
      <c r="C2893" t="str">
        <f>IF(full_data!B2893&lt;&gt;"",full_data!B2893,"")</f>
        <v>#“The wailing woman did not utter laments.”</v>
      </c>
      <c r="D2893" t="str">
        <f>IF(full_data!C2893&lt;&gt;"",full_data!C2893,"")</f>
        <v/>
      </c>
      <c r="E2893" t="str">
        <f t="shared" si="181"/>
        <v/>
      </c>
      <c r="F2893" t="str">
        <f>IF(full_data!D2893&lt;&gt;"",full_data!D2893,"")</f>
        <v/>
      </c>
      <c r="G2893" t="str">
        <f>IF(full_data!E2893&lt;&gt;"",full_data!E2893,"")</f>
        <v/>
      </c>
      <c r="H2893" t="str">
        <f>IF(full_data!F2893&lt;&gt;"",full_data!F2893,"")</f>
        <v/>
      </c>
      <c r="I2893" t="str">
        <f>IF(full_data!G2893&lt;&gt;"",full_data!G2893,"")</f>
        <v/>
      </c>
      <c r="J2893" t="str">
        <f>IF(full_data!H2893&lt;&gt;"",full_data!H2893,"")</f>
        <v/>
      </c>
      <c r="K2893" t="str">
        <f>IF(full_data!I2893&lt;&gt;"",full_data!I2893,"")</f>
        <v/>
      </c>
      <c r="L2893" t="str">
        <f t="shared" si="182"/>
        <v/>
      </c>
      <c r="M2893" t="str">
        <f>IF(full_data!J2893&lt;&gt;"",full_data!J2893,"")</f>
        <v/>
      </c>
      <c r="N2893" t="str">
        <f>IF(full_data!K2893&lt;&gt;"",full_data!K2893,"")</f>
        <v/>
      </c>
      <c r="O2893" t="str">
        <f>IF(full_data!L2893&lt;&gt;"",full_data!L2893,"")</f>
        <v/>
      </c>
      <c r="P2893" t="str">
        <f t="shared" si="183"/>
        <v/>
      </c>
      <c r="Q2893" t="str">
        <f t="shared" si="183"/>
        <v/>
      </c>
    </row>
    <row r="2894" spans="1:17" x14ac:dyDescent="0.35">
      <c r="A2894">
        <f>IF(LEFT(C2894,1)="#",C2894,IF(full_data!A2894&lt;&gt;"",full_data!A2894,""))</f>
        <v>1</v>
      </c>
      <c r="B2894" t="str">
        <f t="shared" si="180"/>
        <v>ama-er₂-ke₄</v>
      </c>
      <c r="C2894" t="str">
        <f>IF(full_data!B2894&lt;&gt;"",full_data!B2894,"")</f>
        <v>ama-er₂-ke₄</v>
      </c>
      <c r="D2894" t="str">
        <f>IF(full_data!C2894&lt;&gt;"",full_data!C2894,"")</f>
        <v>amaerak=e</v>
      </c>
      <c r="E2894" t="str">
        <f t="shared" si="181"/>
        <v>_</v>
      </c>
      <c r="F2894" t="str">
        <f>IF(full_data!D2894&lt;&gt;"",full_data!D2894,"")</f>
        <v>NOUN</v>
      </c>
      <c r="G2894" t="str">
        <f>IF(full_data!E2894&lt;&gt;"",full_data!E2894,"")</f>
        <v>wailing.woman=ERG</v>
      </c>
      <c r="H2894">
        <f>IF(full_data!F2894&lt;&gt;"",full_data!F2894,"")</f>
        <v>3</v>
      </c>
      <c r="I2894" t="str">
        <f>IF(full_data!G2894&lt;&gt;"",full_data!G2894,"")</f>
        <v>ERG</v>
      </c>
      <c r="J2894" t="str">
        <f>IF(full_data!H2894&lt;&gt;"",full_data!H2894,"")</f>
        <v>nsubj</v>
      </c>
      <c r="K2894" t="str">
        <f>IF(full_data!I2894&lt;&gt;"",full_data!I2894,"")</f>
        <v/>
      </c>
      <c r="L2894" t="str">
        <f t="shared" si="182"/>
        <v>_</v>
      </c>
      <c r="M2894">
        <f>IF(full_data!J2894&lt;&gt;"",full_data!J2894,"")</f>
        <v>3</v>
      </c>
      <c r="N2894" t="str">
        <f>IF(full_data!K2894&lt;&gt;"",full_data!K2894,"")</f>
        <v>nsubj</v>
      </c>
      <c r="O2894" t="str">
        <f>IF(full_data!L2894&lt;&gt;"",full_data!L2894,"")</f>
        <v/>
      </c>
      <c r="P2894" t="str">
        <f t="shared" si="183"/>
        <v>_</v>
      </c>
      <c r="Q2894" t="str">
        <f t="shared" si="183"/>
        <v>_</v>
      </c>
    </row>
    <row r="2895" spans="1:17" x14ac:dyDescent="0.35">
      <c r="A2895">
        <f>IF(LEFT(C2895,1)="#",C2895,IF(full_data!A2895&lt;&gt;"",full_data!A2895,""))</f>
        <v>2</v>
      </c>
      <c r="B2895" t="str">
        <f t="shared" si="180"/>
        <v>er₂</v>
      </c>
      <c r="C2895" t="str">
        <f>IF(full_data!B2895&lt;&gt;"",full_data!B2895,"")</f>
        <v>er₂</v>
      </c>
      <c r="D2895" t="str">
        <f>IF(full_data!C2895&lt;&gt;"",full_data!C2895,"")</f>
        <v>er=ø</v>
      </c>
      <c r="E2895" t="str">
        <f t="shared" si="181"/>
        <v>_</v>
      </c>
      <c r="F2895" t="str">
        <f>IF(full_data!D2895&lt;&gt;"",full_data!D2895,"")</f>
        <v>NOUN</v>
      </c>
      <c r="G2895" t="str">
        <f>IF(full_data!E2895&lt;&gt;"",full_data!E2895,"")</f>
        <v>tears</v>
      </c>
      <c r="H2895">
        <f>IF(full_data!F2895&lt;&gt;"",full_data!F2895,"")</f>
        <v>3</v>
      </c>
      <c r="I2895" t="str">
        <f>IF(full_data!G2895&lt;&gt;"",full_data!G2895,"")</f>
        <v>ABS</v>
      </c>
      <c r="J2895" t="str">
        <f>IF(full_data!H2895&lt;&gt;"",full_data!H2895,"")</f>
        <v>obj</v>
      </c>
      <c r="K2895" t="str">
        <f>IF(full_data!I2895&lt;&gt;"",full_data!I2895,"")</f>
        <v/>
      </c>
      <c r="L2895" t="str">
        <f t="shared" si="182"/>
        <v>_</v>
      </c>
      <c r="M2895">
        <f>IF(full_data!J2895&lt;&gt;"",full_data!J2895,"")</f>
        <v>3</v>
      </c>
      <c r="N2895" t="str">
        <f>IF(full_data!K2895&lt;&gt;"",full_data!K2895,"")</f>
        <v>obj</v>
      </c>
      <c r="O2895" t="str">
        <f>IF(full_data!L2895&lt;&gt;"",full_data!L2895,"")</f>
        <v/>
      </c>
      <c r="P2895" t="str">
        <f t="shared" si="183"/>
        <v>_</v>
      </c>
      <c r="Q2895" t="str">
        <f t="shared" si="183"/>
        <v>_</v>
      </c>
    </row>
    <row r="2896" spans="1:17" x14ac:dyDescent="0.35">
      <c r="A2896">
        <f>IF(LEFT(C2896,1)="#",C2896,IF(full_data!A2896&lt;&gt;"",full_data!A2896,""))</f>
        <v>3</v>
      </c>
      <c r="B2896" t="str">
        <f t="shared" si="180"/>
        <v>nu-bi₂-dug₄</v>
      </c>
      <c r="C2896" t="str">
        <f>IF(full_data!B2896&lt;&gt;"",full_data!B2896,"")</f>
        <v>nu-bi₂-dug₄</v>
      </c>
      <c r="D2896" t="str">
        <f>IF(full_data!C2896&lt;&gt;"",full_data!C2896,"")</f>
        <v>S1nu-S5b-S10i-S11n-S12dug-S14ø</v>
      </c>
      <c r="E2896" t="str">
        <f t="shared" si="181"/>
        <v>_</v>
      </c>
      <c r="F2896" t="str">
        <f>IF(full_data!D2896&lt;&gt;"",full_data!D2896,"")</f>
        <v>VERB</v>
      </c>
      <c r="G2896" t="str">
        <f>IF(full_data!E2896&lt;&gt;"",full_data!E2896,"")</f>
        <v>NEG-3.SG.NH-L2-3.SG.H.A-speak-3.SG.P</v>
      </c>
      <c r="H2896">
        <f>IF(full_data!F2896&lt;&gt;"",full_data!F2896,"")</f>
        <v>0</v>
      </c>
      <c r="I2896" t="str">
        <f>IF(full_data!G2896&lt;&gt;"",full_data!G2896,"")</f>
        <v>root</v>
      </c>
      <c r="J2896" t="str">
        <f>IF(full_data!H2896&lt;&gt;"",full_data!H2896,"")</f>
        <v>root</v>
      </c>
      <c r="K2896" t="str">
        <f>IF(full_data!I2896&lt;&gt;"",full_data!I2896,"")</f>
        <v/>
      </c>
      <c r="L2896" t="str">
        <f t="shared" si="182"/>
        <v>_</v>
      </c>
      <c r="M2896">
        <f>IF(full_data!J2896&lt;&gt;"",full_data!J2896,"")</f>
        <v>0</v>
      </c>
      <c r="N2896" t="str">
        <f>IF(full_data!K2896&lt;&gt;"",full_data!K2896,"")</f>
        <v>root</v>
      </c>
      <c r="O2896" t="str">
        <f>IF(full_data!L2896&lt;&gt;"",full_data!L2896,"")</f>
        <v/>
      </c>
      <c r="P2896" t="str">
        <f t="shared" si="183"/>
        <v>_</v>
      </c>
      <c r="Q2896" t="str">
        <f t="shared" si="183"/>
        <v>_</v>
      </c>
    </row>
    <row r="2897" spans="1:17" x14ac:dyDescent="0.35">
      <c r="A2897" t="str">
        <f>IF(LEFT(C2897,1)="#",C2897,IF(full_data!A2897&lt;&gt;"",full_data!A2897,""))</f>
        <v/>
      </c>
      <c r="B2897" t="str">
        <f t="shared" si="180"/>
        <v/>
      </c>
      <c r="C2897" t="str">
        <f>IF(full_data!B2897&lt;&gt;"",full_data!B2897,"")</f>
        <v/>
      </c>
      <c r="D2897" t="str">
        <f>IF(full_data!C2897&lt;&gt;"",full_data!C2897,"")</f>
        <v/>
      </c>
      <c r="E2897" t="str">
        <f t="shared" si="181"/>
        <v/>
      </c>
      <c r="F2897" t="str">
        <f>IF(full_data!D2897&lt;&gt;"",full_data!D2897,"")</f>
        <v/>
      </c>
      <c r="G2897" t="str">
        <f>IF(full_data!E2897&lt;&gt;"",full_data!E2897,"")</f>
        <v/>
      </c>
      <c r="H2897" t="str">
        <f>IF(full_data!F2897&lt;&gt;"",full_data!F2897,"")</f>
        <v/>
      </c>
      <c r="I2897" t="str">
        <f>IF(full_data!G2897&lt;&gt;"",full_data!G2897,"")</f>
        <v/>
      </c>
      <c r="J2897" t="str">
        <f>IF(full_data!H2897&lt;&gt;"",full_data!H2897,"")</f>
        <v/>
      </c>
      <c r="K2897" t="str">
        <f>IF(full_data!I2897&lt;&gt;"",full_data!I2897,"")</f>
        <v/>
      </c>
      <c r="L2897" t="str">
        <f t="shared" si="182"/>
        <v/>
      </c>
      <c r="M2897" t="str">
        <f>IF(full_data!J2897&lt;&gt;"",full_data!J2897,"")</f>
        <v/>
      </c>
      <c r="N2897" t="str">
        <f>IF(full_data!K2897&lt;&gt;"",full_data!K2897,"")</f>
        <v/>
      </c>
      <c r="O2897" t="str">
        <f>IF(full_data!L2897&lt;&gt;"",full_data!L2897,"")</f>
        <v/>
      </c>
      <c r="P2897" t="str">
        <f t="shared" si="183"/>
        <v/>
      </c>
      <c r="Q2897" t="str">
        <f t="shared" si="183"/>
        <v/>
      </c>
    </row>
    <row r="2898" spans="1:17" x14ac:dyDescent="0.35">
      <c r="A2898" t="str">
        <f>IF(LEFT(C2898,1)="#",C2898,IF(full_data!A2898&lt;&gt;"",full_data!A2898,""))</f>
        <v># P232275</v>
      </c>
      <c r="B2898" t="str">
        <f t="shared" si="180"/>
        <v/>
      </c>
      <c r="C2898" t="str">
        <f>IF(full_data!B2898&lt;&gt;"",full_data!B2898,"")</f>
        <v># P232275</v>
      </c>
      <c r="D2898" t="str">
        <f>IF(full_data!C2898&lt;&gt;"",full_data!C2898,"")</f>
        <v/>
      </c>
      <c r="E2898" t="str">
        <f t="shared" si="181"/>
        <v/>
      </c>
      <c r="F2898" t="str">
        <f>IF(full_data!D2898&lt;&gt;"",full_data!D2898,"")</f>
        <v/>
      </c>
      <c r="G2898" t="str">
        <f>IF(full_data!E2898&lt;&gt;"",full_data!E2898,"")</f>
        <v/>
      </c>
      <c r="H2898" t="str">
        <f>IF(full_data!F2898&lt;&gt;"",full_data!F2898,"")</f>
        <v/>
      </c>
      <c r="I2898" t="str">
        <f>IF(full_data!G2898&lt;&gt;"",full_data!G2898,"")</f>
        <v/>
      </c>
      <c r="J2898" t="str">
        <f>IF(full_data!H2898&lt;&gt;"",full_data!H2898,"")</f>
        <v/>
      </c>
      <c r="K2898" t="str">
        <f>IF(full_data!I2898&lt;&gt;"",full_data!I2898,"")</f>
        <v/>
      </c>
      <c r="L2898" t="str">
        <f t="shared" si="182"/>
        <v/>
      </c>
      <c r="M2898" t="str">
        <f>IF(full_data!J2898&lt;&gt;"",full_data!J2898,"")</f>
        <v/>
      </c>
      <c r="N2898" t="str">
        <f>IF(full_data!K2898&lt;&gt;"",full_data!K2898,"")</f>
        <v/>
      </c>
      <c r="O2898" t="str">
        <f>IF(full_data!L2898&lt;&gt;"",full_data!L2898,"")</f>
        <v/>
      </c>
      <c r="P2898" t="str">
        <f t="shared" si="183"/>
        <v/>
      </c>
      <c r="Q2898" t="str">
        <f t="shared" si="183"/>
        <v/>
      </c>
    </row>
    <row r="2899" spans="1:17" x14ac:dyDescent="0.35">
      <c r="A2899" t="str">
        <f>IF(LEFT(C2899,1)="#",C2899,IF(full_data!A2899&lt;&gt;"",full_data!A2899,""))</f>
        <v>#(491) Gudea Statue B 9:26 (Lagash, 22nd c.) (P232275)</v>
      </c>
      <c r="B2899" t="str">
        <f t="shared" si="180"/>
        <v/>
      </c>
      <c r="C2899" t="str">
        <f>IF(full_data!B2899&lt;&gt;"",full_data!B2899,"")</f>
        <v>#(491) Gudea Statue B 9:26 (Lagash, 22nd c.) (P232275)</v>
      </c>
      <c r="D2899" t="str">
        <f>IF(full_data!C2899&lt;&gt;"",full_data!C2899,"")</f>
        <v/>
      </c>
      <c r="E2899" t="str">
        <f t="shared" si="181"/>
        <v/>
      </c>
      <c r="F2899" t="str">
        <f>IF(full_data!D2899&lt;&gt;"",full_data!D2899,"")</f>
        <v/>
      </c>
      <c r="G2899" t="str">
        <f>IF(full_data!E2899&lt;&gt;"",full_data!E2899,"")</f>
        <v/>
      </c>
      <c r="H2899" t="str">
        <f>IF(full_data!F2899&lt;&gt;"",full_data!F2899,"")</f>
        <v/>
      </c>
      <c r="I2899" t="str">
        <f>IF(full_data!G2899&lt;&gt;"",full_data!G2899,"")</f>
        <v/>
      </c>
      <c r="J2899" t="str">
        <f>IF(full_data!H2899&lt;&gt;"",full_data!H2899,"")</f>
        <v/>
      </c>
      <c r="K2899" t="str">
        <f>IF(full_data!I2899&lt;&gt;"",full_data!I2899,"")</f>
        <v/>
      </c>
      <c r="L2899" t="str">
        <f t="shared" si="182"/>
        <v/>
      </c>
      <c r="M2899" t="str">
        <f>IF(full_data!J2899&lt;&gt;"",full_data!J2899,"")</f>
        <v/>
      </c>
      <c r="N2899" t="str">
        <f>IF(full_data!K2899&lt;&gt;"",full_data!K2899,"")</f>
        <v/>
      </c>
      <c r="O2899" t="str">
        <f>IF(full_data!L2899&lt;&gt;"",full_data!L2899,"")</f>
        <v/>
      </c>
      <c r="P2899" t="str">
        <f t="shared" si="183"/>
        <v/>
      </c>
      <c r="Q2899" t="str">
        <f t="shared" si="183"/>
        <v/>
      </c>
    </row>
    <row r="2900" spans="1:17" x14ac:dyDescent="0.35">
      <c r="A2900" t="str">
        <f>IF(LEFT(C2900,1)="#",C2900,IF(full_data!A2900&lt;&gt;"",full_data!A2900,""))</f>
        <v>#“May he be killed like a bull on the very day!”</v>
      </c>
      <c r="B2900" t="str">
        <f t="shared" si="180"/>
        <v/>
      </c>
      <c r="C2900" t="str">
        <f>IF(full_data!B2900&lt;&gt;"",full_data!B2900,"")</f>
        <v>#“May he be killed like a bull on the very day!”</v>
      </c>
      <c r="D2900" t="str">
        <f>IF(full_data!C2900&lt;&gt;"",full_data!C2900,"")</f>
        <v/>
      </c>
      <c r="E2900" t="str">
        <f t="shared" si="181"/>
        <v/>
      </c>
      <c r="F2900" t="str">
        <f>IF(full_data!D2900&lt;&gt;"",full_data!D2900,"")</f>
        <v/>
      </c>
      <c r="G2900" t="str">
        <f>IF(full_data!E2900&lt;&gt;"",full_data!E2900,"")</f>
        <v/>
      </c>
      <c r="H2900" t="str">
        <f>IF(full_data!F2900&lt;&gt;"",full_data!F2900,"")</f>
        <v/>
      </c>
      <c r="I2900" t="str">
        <f>IF(full_data!G2900&lt;&gt;"",full_data!G2900,"")</f>
        <v/>
      </c>
      <c r="J2900" t="str">
        <f>IF(full_data!H2900&lt;&gt;"",full_data!H2900,"")</f>
        <v/>
      </c>
      <c r="K2900" t="str">
        <f>IF(full_data!I2900&lt;&gt;"",full_data!I2900,"")</f>
        <v/>
      </c>
      <c r="L2900" t="str">
        <f t="shared" si="182"/>
        <v/>
      </c>
      <c r="M2900" t="str">
        <f>IF(full_data!J2900&lt;&gt;"",full_data!J2900,"")</f>
        <v/>
      </c>
      <c r="N2900" t="str">
        <f>IF(full_data!K2900&lt;&gt;"",full_data!K2900,"")</f>
        <v/>
      </c>
      <c r="O2900" t="str">
        <f>IF(full_data!L2900&lt;&gt;"",full_data!L2900,"")</f>
        <v/>
      </c>
      <c r="P2900" t="str">
        <f t="shared" si="183"/>
        <v/>
      </c>
      <c r="Q2900" t="str">
        <f t="shared" si="183"/>
        <v/>
      </c>
    </row>
    <row r="2901" spans="1:17" x14ac:dyDescent="0.35">
      <c r="A2901">
        <f>IF(LEFT(C2901,1)="#",C2901,IF(full_data!A2901&lt;&gt;"",full_data!A2901,""))</f>
        <v>1</v>
      </c>
      <c r="B2901" t="str">
        <f t="shared" si="180"/>
        <v>gu₄-gen7</v>
      </c>
      <c r="C2901" t="str">
        <f>IF(full_data!B2901&lt;&gt;"",full_data!B2901,"")</f>
        <v>gu₄-gen7</v>
      </c>
      <c r="D2901" t="str">
        <f>IF(full_data!C2901&lt;&gt;"",full_data!C2901,"")</f>
        <v>gu=gen</v>
      </c>
      <c r="E2901" t="str">
        <f t="shared" si="181"/>
        <v>_</v>
      </c>
      <c r="F2901" t="str">
        <f>IF(full_data!D2901&lt;&gt;"",full_data!D2901,"")</f>
        <v>NOUN</v>
      </c>
      <c r="G2901" t="str">
        <f>IF(full_data!E2901&lt;&gt;"",full_data!E2901,"")</f>
        <v>bull=EQU</v>
      </c>
      <c r="H2901">
        <f>IF(full_data!F2901&lt;&gt;"",full_data!F2901,"")</f>
        <v>3</v>
      </c>
      <c r="I2901" t="str">
        <f>IF(full_data!G2901&lt;&gt;"",full_data!G2901,"")</f>
        <v>EQU</v>
      </c>
      <c r="J2901" t="str">
        <f>IF(full_data!H2901&lt;&gt;"",full_data!H2901,"")</f>
        <v>obl</v>
      </c>
      <c r="K2901" t="str">
        <f>IF(full_data!I2901&lt;&gt;"",full_data!I2901,"")</f>
        <v/>
      </c>
      <c r="L2901" t="str">
        <f t="shared" si="182"/>
        <v>_</v>
      </c>
      <c r="M2901">
        <f>IF(full_data!J2901&lt;&gt;"",full_data!J2901,"")</f>
        <v>3</v>
      </c>
      <c r="N2901" t="str">
        <f>IF(full_data!K2901&lt;&gt;"",full_data!K2901,"")</f>
        <v>obl</v>
      </c>
      <c r="O2901" t="str">
        <f>IF(full_data!L2901&lt;&gt;"",full_data!L2901,"")</f>
        <v/>
      </c>
      <c r="P2901" t="str">
        <f t="shared" si="183"/>
        <v>_</v>
      </c>
      <c r="Q2901" t="str">
        <f t="shared" si="183"/>
        <v>_</v>
      </c>
    </row>
    <row r="2902" spans="1:17" x14ac:dyDescent="0.35">
      <c r="A2902">
        <f>IF(LEFT(C2902,1)="#",C2902,IF(full_data!A2902&lt;&gt;"",full_data!A2902,""))</f>
        <v>2</v>
      </c>
      <c r="B2902" t="str">
        <f t="shared" si="180"/>
        <v>ud-ne-na</v>
      </c>
      <c r="C2902" t="str">
        <f>IF(full_data!B2902&lt;&gt;"",full_data!B2902,"")</f>
        <v>ud-ne-na</v>
      </c>
      <c r="D2902" t="str">
        <f>IF(full_data!C2902&lt;&gt;"",full_data!C2902,"")</f>
        <v>ud=nēn=ʾa</v>
      </c>
      <c r="E2902" t="str">
        <f t="shared" si="181"/>
        <v>_</v>
      </c>
      <c r="F2902" t="str">
        <f>IF(full_data!D2902&lt;&gt;"",full_data!D2902,"")</f>
        <v>NOUN</v>
      </c>
      <c r="G2902" t="str">
        <f>IF(full_data!E2902&lt;&gt;"",full_data!E2902,"")</f>
        <v>day=DEM=L1</v>
      </c>
      <c r="H2902">
        <f>IF(full_data!F2902&lt;&gt;"",full_data!F2902,"")</f>
        <v>3</v>
      </c>
      <c r="I2902" t="str">
        <f>IF(full_data!G2902&lt;&gt;"",full_data!G2902,"")</f>
        <v>LOC</v>
      </c>
      <c r="J2902" t="str">
        <f>IF(full_data!H2902&lt;&gt;"",full_data!H2902,"")</f>
        <v>obl</v>
      </c>
      <c r="K2902" t="str">
        <f>IF(full_data!I2902&lt;&gt;"",full_data!I2902,"")</f>
        <v/>
      </c>
      <c r="L2902" t="str">
        <f t="shared" si="182"/>
        <v>_</v>
      </c>
      <c r="M2902">
        <f>IF(full_data!J2902&lt;&gt;"",full_data!J2902,"")</f>
        <v>3</v>
      </c>
      <c r="N2902" t="str">
        <f>IF(full_data!K2902&lt;&gt;"",full_data!K2902,"")</f>
        <v>obl</v>
      </c>
      <c r="O2902" t="str">
        <f>IF(full_data!L2902&lt;&gt;"",full_data!L2902,"")</f>
        <v/>
      </c>
      <c r="P2902" t="str">
        <f t="shared" si="183"/>
        <v>_</v>
      </c>
      <c r="Q2902" t="str">
        <f t="shared" si="183"/>
        <v>_</v>
      </c>
    </row>
    <row r="2903" spans="1:17" x14ac:dyDescent="0.35">
      <c r="A2903">
        <f>IF(LEFT(C2903,1)="#",C2903,IF(full_data!A2903&lt;&gt;"",full_data!A2903,""))</f>
        <v>3</v>
      </c>
      <c r="B2903" t="str">
        <f t="shared" si="180"/>
        <v>ḫe₂-gaz</v>
      </c>
      <c r="C2903" t="str">
        <f>IF(full_data!B2903&lt;&gt;"",full_data!B2903,"")</f>
        <v>ḫe₂-gaz</v>
      </c>
      <c r="D2903" t="str">
        <f>IF(full_data!C2903&lt;&gt;"",full_data!C2903,"")</f>
        <v>S1ḫa-S3i-S12gaz-S14ø</v>
      </c>
      <c r="E2903" t="str">
        <f t="shared" si="181"/>
        <v>_</v>
      </c>
      <c r="F2903" t="str">
        <f>IF(full_data!D2903&lt;&gt;"",full_data!D2903,"")</f>
        <v>VERB</v>
      </c>
      <c r="G2903" t="str">
        <f>IF(full_data!E2903&lt;&gt;"",full_data!E2903,"")</f>
        <v>MOD-FIN-kill-3.SG.S</v>
      </c>
      <c r="H2903">
        <f>IF(full_data!F2903&lt;&gt;"",full_data!F2903,"")</f>
        <v>0</v>
      </c>
      <c r="I2903" t="str">
        <f>IF(full_data!G2903&lt;&gt;"",full_data!G2903,"")</f>
        <v>root</v>
      </c>
      <c r="J2903" t="str">
        <f>IF(full_data!H2903&lt;&gt;"",full_data!H2903,"")</f>
        <v>root</v>
      </c>
      <c r="K2903" t="str">
        <f>IF(full_data!I2903&lt;&gt;"",full_data!I2903,"")</f>
        <v/>
      </c>
      <c r="L2903" t="str">
        <f t="shared" si="182"/>
        <v>_</v>
      </c>
      <c r="M2903">
        <f>IF(full_data!J2903&lt;&gt;"",full_data!J2903,"")</f>
        <v>0</v>
      </c>
      <c r="N2903" t="str">
        <f>IF(full_data!K2903&lt;&gt;"",full_data!K2903,"")</f>
        <v>root</v>
      </c>
      <c r="O2903" t="str">
        <f>IF(full_data!L2903&lt;&gt;"",full_data!L2903,"")</f>
        <v/>
      </c>
      <c r="P2903" t="str">
        <f t="shared" si="183"/>
        <v>_</v>
      </c>
      <c r="Q2903" t="str">
        <f t="shared" si="183"/>
        <v>_</v>
      </c>
    </row>
    <row r="2904" spans="1:17" x14ac:dyDescent="0.35">
      <c r="A2904" t="str">
        <f>IF(LEFT(C2904,1)="#",C2904,IF(full_data!A2904&lt;&gt;"",full_data!A2904,""))</f>
        <v/>
      </c>
      <c r="B2904" t="str">
        <f t="shared" si="180"/>
        <v/>
      </c>
      <c r="C2904" t="str">
        <f>IF(full_data!B2904&lt;&gt;"",full_data!B2904,"")</f>
        <v/>
      </c>
      <c r="D2904" t="str">
        <f>IF(full_data!C2904&lt;&gt;"",full_data!C2904,"")</f>
        <v/>
      </c>
      <c r="E2904" t="str">
        <f t="shared" si="181"/>
        <v/>
      </c>
      <c r="F2904" t="str">
        <f>IF(full_data!D2904&lt;&gt;"",full_data!D2904,"")</f>
        <v/>
      </c>
      <c r="G2904" t="str">
        <f>IF(full_data!E2904&lt;&gt;"",full_data!E2904,"")</f>
        <v/>
      </c>
      <c r="H2904" t="str">
        <f>IF(full_data!F2904&lt;&gt;"",full_data!F2904,"")</f>
        <v/>
      </c>
      <c r="I2904" t="str">
        <f>IF(full_data!G2904&lt;&gt;"",full_data!G2904,"")</f>
        <v/>
      </c>
      <c r="J2904" t="str">
        <f>IF(full_data!H2904&lt;&gt;"",full_data!H2904,"")</f>
        <v/>
      </c>
      <c r="K2904" t="str">
        <f>IF(full_data!I2904&lt;&gt;"",full_data!I2904,"")</f>
        <v/>
      </c>
      <c r="L2904" t="str">
        <f t="shared" si="182"/>
        <v/>
      </c>
      <c r="M2904" t="str">
        <f>IF(full_data!J2904&lt;&gt;"",full_data!J2904,"")</f>
        <v/>
      </c>
      <c r="N2904" t="str">
        <f>IF(full_data!K2904&lt;&gt;"",full_data!K2904,"")</f>
        <v/>
      </c>
      <c r="O2904" t="str">
        <f>IF(full_data!L2904&lt;&gt;"",full_data!L2904,"")</f>
        <v/>
      </c>
      <c r="P2904" t="str">
        <f t="shared" si="183"/>
        <v/>
      </c>
      <c r="Q2904" t="str">
        <f t="shared" si="183"/>
        <v/>
      </c>
    </row>
    <row r="2905" spans="1:17" x14ac:dyDescent="0.35">
      <c r="A2905" t="str">
        <f>IF(LEFT(C2905,1)="#",C2905,IF(full_data!A2905&lt;&gt;"",full_data!A2905,""))</f>
        <v># P232275</v>
      </c>
      <c r="B2905" t="str">
        <f t="shared" si="180"/>
        <v/>
      </c>
      <c r="C2905" t="str">
        <f>IF(full_data!B2905&lt;&gt;"",full_data!B2905,"")</f>
        <v># P232275</v>
      </c>
      <c r="D2905" t="str">
        <f>IF(full_data!C2905&lt;&gt;"",full_data!C2905,"")</f>
        <v/>
      </c>
      <c r="E2905" t="str">
        <f t="shared" si="181"/>
        <v/>
      </c>
      <c r="F2905" t="str">
        <f>IF(full_data!D2905&lt;&gt;"",full_data!D2905,"")</f>
        <v/>
      </c>
      <c r="G2905" t="str">
        <f>IF(full_data!E2905&lt;&gt;"",full_data!E2905,"")</f>
        <v/>
      </c>
      <c r="H2905" t="str">
        <f>IF(full_data!F2905&lt;&gt;"",full_data!F2905,"")</f>
        <v/>
      </c>
      <c r="I2905" t="str">
        <f>IF(full_data!G2905&lt;&gt;"",full_data!G2905,"")</f>
        <v/>
      </c>
      <c r="J2905" t="str">
        <f>IF(full_data!H2905&lt;&gt;"",full_data!H2905,"")</f>
        <v/>
      </c>
      <c r="K2905" t="str">
        <f>IF(full_data!I2905&lt;&gt;"",full_data!I2905,"")</f>
        <v/>
      </c>
      <c r="L2905" t="str">
        <f t="shared" si="182"/>
        <v/>
      </c>
      <c r="M2905" t="str">
        <f>IF(full_data!J2905&lt;&gt;"",full_data!J2905,"")</f>
        <v/>
      </c>
      <c r="N2905" t="str">
        <f>IF(full_data!K2905&lt;&gt;"",full_data!K2905,"")</f>
        <v/>
      </c>
      <c r="O2905" t="str">
        <f>IF(full_data!L2905&lt;&gt;"",full_data!L2905,"")</f>
        <v/>
      </c>
      <c r="P2905" t="str">
        <f t="shared" si="183"/>
        <v/>
      </c>
      <c r="Q2905" t="str">
        <f t="shared" si="183"/>
        <v/>
      </c>
    </row>
    <row r="2906" spans="1:17" x14ac:dyDescent="0.35">
      <c r="A2906" t="str">
        <f>IF(LEFT(C2906,1)="#",C2906,IF(full_data!A2906&lt;&gt;"",full_data!A2906,""))</f>
        <v>#(501) Gudea Statue B 6:77–7:4 (Lagash, 22nd c.) (P232275)</v>
      </c>
      <c r="B2906" t="str">
        <f t="shared" si="180"/>
        <v/>
      </c>
      <c r="C2906" t="str">
        <f>IF(full_data!B2906&lt;&gt;"",full_data!B2906,"")</f>
        <v>#(501) Gudea Statue B 6:77–7:4 (Lagash, 22nd c.) (P232275)</v>
      </c>
      <c r="D2906" t="str">
        <f>IF(full_data!C2906&lt;&gt;"",full_data!C2906,"")</f>
        <v/>
      </c>
      <c r="E2906" t="str">
        <f t="shared" si="181"/>
        <v/>
      </c>
      <c r="F2906" t="str">
        <f>IF(full_data!D2906&lt;&gt;"",full_data!D2906,"")</f>
        <v/>
      </c>
      <c r="G2906" t="str">
        <f>IF(full_data!E2906&lt;&gt;"",full_data!E2906,"")</f>
        <v/>
      </c>
      <c r="H2906" t="str">
        <f>IF(full_data!F2906&lt;&gt;"",full_data!F2906,"")</f>
        <v/>
      </c>
      <c r="I2906" t="str">
        <f>IF(full_data!G2906&lt;&gt;"",full_data!G2906,"")</f>
        <v/>
      </c>
      <c r="J2906" t="str">
        <f>IF(full_data!H2906&lt;&gt;"",full_data!H2906,"")</f>
        <v/>
      </c>
      <c r="K2906" t="str">
        <f>IF(full_data!I2906&lt;&gt;"",full_data!I2906,"")</f>
        <v/>
      </c>
      <c r="L2906" t="str">
        <f t="shared" si="182"/>
        <v/>
      </c>
      <c r="M2906" t="str">
        <f>IF(full_data!J2906&lt;&gt;"",full_data!J2906,"")</f>
        <v/>
      </c>
      <c r="N2906" t="str">
        <f>IF(full_data!K2906&lt;&gt;"",full_data!K2906,"")</f>
        <v/>
      </c>
      <c r="O2906" t="str">
        <f>IF(full_data!L2906&lt;&gt;"",full_data!L2906,"")</f>
        <v/>
      </c>
      <c r="P2906" t="str">
        <f t="shared" si="183"/>
        <v/>
      </c>
      <c r="Q2906" t="str">
        <f t="shared" si="183"/>
        <v/>
      </c>
    </row>
    <row r="2907" spans="1:17" x14ac:dyDescent="0.35">
      <c r="A2907" t="str">
        <f>IF(LEFT(C2907,1)="#",C2907,IF(full_data!A2907&lt;&gt;"",full_data!A2907,""))</f>
        <v>#“No ruler but he (= Gudea) has ever built a temple fashioned like this  for  the  god  Ningirsu.”</v>
      </c>
      <c r="B2907" t="str">
        <f t="shared" si="180"/>
        <v/>
      </c>
      <c r="C2907" t="str">
        <f>IF(full_data!B2907&lt;&gt;"",full_data!B2907,"")</f>
        <v>#“No ruler but he (= Gudea) has ever built a temple fashioned like this  for  the  god  Ningirsu.”</v>
      </c>
      <c r="D2907" t="str">
        <f>IF(full_data!C2907&lt;&gt;"",full_data!C2907,"")</f>
        <v/>
      </c>
      <c r="E2907" t="str">
        <f t="shared" si="181"/>
        <v/>
      </c>
      <c r="F2907" t="str">
        <f>IF(full_data!D2907&lt;&gt;"",full_data!D2907,"")</f>
        <v/>
      </c>
      <c r="G2907" t="str">
        <f>IF(full_data!E2907&lt;&gt;"",full_data!E2907,"")</f>
        <v/>
      </c>
      <c r="H2907" t="str">
        <f>IF(full_data!F2907&lt;&gt;"",full_data!F2907,"")</f>
        <v/>
      </c>
      <c r="I2907" t="str">
        <f>IF(full_data!G2907&lt;&gt;"",full_data!G2907,"")</f>
        <v/>
      </c>
      <c r="J2907" t="str">
        <f>IF(full_data!H2907&lt;&gt;"",full_data!H2907,"")</f>
        <v/>
      </c>
      <c r="K2907" t="str">
        <f>IF(full_data!I2907&lt;&gt;"",full_data!I2907,"")</f>
        <v/>
      </c>
      <c r="L2907" t="str">
        <f t="shared" si="182"/>
        <v/>
      </c>
      <c r="M2907" t="str">
        <f>IF(full_data!J2907&lt;&gt;"",full_data!J2907,"")</f>
        <v/>
      </c>
      <c r="N2907" t="str">
        <f>IF(full_data!K2907&lt;&gt;"",full_data!K2907,"")</f>
        <v/>
      </c>
      <c r="O2907" t="str">
        <f>IF(full_data!L2907&lt;&gt;"",full_data!L2907,"")</f>
        <v/>
      </c>
      <c r="P2907" t="str">
        <f t="shared" si="183"/>
        <v/>
      </c>
      <c r="Q2907" t="str">
        <f t="shared" si="183"/>
        <v/>
      </c>
    </row>
    <row r="2908" spans="1:17" x14ac:dyDescent="0.35">
      <c r="A2908" t="str">
        <f>IF(LEFT(C2908,1)="#",C2908,IF(full_data!A2908&lt;&gt;"",full_data!A2908,""))</f>
        <v>#= lit. “No ruler has ever built a temple fashioned like this for the god Ningirsu, but he (= Gudea) did built it.”</v>
      </c>
      <c r="B2908" t="str">
        <f t="shared" si="180"/>
        <v/>
      </c>
      <c r="C2908" t="str">
        <f>IF(full_data!B2908&lt;&gt;"",full_data!B2908,"")</f>
        <v>#= lit. “No ruler has ever built a temple fashioned like this for the god Ningirsu, but he (= Gudea) did built it.”</v>
      </c>
      <c r="D2908" t="str">
        <f>IF(full_data!C2908&lt;&gt;"",full_data!C2908,"")</f>
        <v/>
      </c>
      <c r="E2908" t="str">
        <f t="shared" si="181"/>
        <v/>
      </c>
      <c r="F2908" t="str">
        <f>IF(full_data!D2908&lt;&gt;"",full_data!D2908,"")</f>
        <v/>
      </c>
      <c r="G2908" t="str">
        <f>IF(full_data!E2908&lt;&gt;"",full_data!E2908,"")</f>
        <v/>
      </c>
      <c r="H2908" t="str">
        <f>IF(full_data!F2908&lt;&gt;"",full_data!F2908,"")</f>
        <v/>
      </c>
      <c r="I2908" t="str">
        <f>IF(full_data!G2908&lt;&gt;"",full_data!G2908,"")</f>
        <v/>
      </c>
      <c r="J2908" t="str">
        <f>IF(full_data!H2908&lt;&gt;"",full_data!H2908,"")</f>
        <v/>
      </c>
      <c r="K2908" t="str">
        <f>IF(full_data!I2908&lt;&gt;"",full_data!I2908,"")</f>
        <v/>
      </c>
      <c r="L2908" t="str">
        <f t="shared" si="182"/>
        <v/>
      </c>
      <c r="M2908" t="str">
        <f>IF(full_data!J2908&lt;&gt;"",full_data!J2908,"")</f>
        <v/>
      </c>
      <c r="N2908" t="str">
        <f>IF(full_data!K2908&lt;&gt;"",full_data!K2908,"")</f>
        <v/>
      </c>
      <c r="O2908" t="str">
        <f>IF(full_data!L2908&lt;&gt;"",full_data!L2908,"")</f>
        <v/>
      </c>
      <c r="P2908" t="str">
        <f t="shared" si="183"/>
        <v/>
      </c>
      <c r="Q2908" t="str">
        <f t="shared" si="183"/>
        <v/>
      </c>
    </row>
    <row r="2909" spans="1:17" x14ac:dyDescent="0.35">
      <c r="A2909">
        <f>IF(LEFT(C2909,1)="#",C2909,IF(full_data!A2909&lt;&gt;"",full_data!A2909,""))</f>
        <v>1</v>
      </c>
      <c r="B2909" t="str">
        <f t="shared" si="180"/>
        <v>e₂</v>
      </c>
      <c r="C2909" t="str">
        <f>IF(full_data!B2909&lt;&gt;"",full_data!B2909,"")</f>
        <v>e₂</v>
      </c>
      <c r="D2909" t="str">
        <f>IF(full_data!C2909&lt;&gt;"",full_data!C2909,"")</f>
        <v>e</v>
      </c>
      <c r="E2909" t="str">
        <f t="shared" si="181"/>
        <v>_</v>
      </c>
      <c r="F2909" t="str">
        <f>IF(full_data!D2909&lt;&gt;"",full_data!D2909,"")</f>
        <v>NOUN</v>
      </c>
      <c r="G2909" t="str">
        <f>IF(full_data!E2909&lt;&gt;"",full_data!E2909,"")</f>
        <v>house</v>
      </c>
      <c r="H2909">
        <f>IF(full_data!F2909&lt;&gt;"",full_data!F2909,"")</f>
        <v>7</v>
      </c>
      <c r="I2909" t="str">
        <f>IF(full_data!G2909&lt;&gt;"",full_data!G2909,"")</f>
        <v>ABS</v>
      </c>
      <c r="J2909" t="str">
        <f>IF(full_data!H2909&lt;&gt;"",full_data!H2909,"")</f>
        <v>obj</v>
      </c>
      <c r="K2909" t="str">
        <f>IF(full_data!I2909&lt;&gt;"",full_data!I2909,"")</f>
        <v/>
      </c>
      <c r="L2909" t="str">
        <f t="shared" si="182"/>
        <v>_</v>
      </c>
      <c r="M2909">
        <f>IF(full_data!J2909&lt;&gt;"",full_data!J2909,"")</f>
        <v>7</v>
      </c>
      <c r="N2909" t="str">
        <f>IF(full_data!K2909&lt;&gt;"",full_data!K2909,"")</f>
        <v>obj</v>
      </c>
      <c r="O2909" t="str">
        <f>IF(full_data!L2909&lt;&gt;"",full_data!L2909,"")</f>
        <v/>
      </c>
      <c r="P2909" t="str">
        <f t="shared" si="183"/>
        <v>_</v>
      </c>
      <c r="Q2909" t="str">
        <f t="shared" si="183"/>
        <v>_</v>
      </c>
    </row>
    <row r="2910" spans="1:17" x14ac:dyDescent="0.35">
      <c r="A2910">
        <f>IF(LEFT(C2910,1)="#",C2910,IF(full_data!A2910&lt;&gt;"",full_data!A2910,""))</f>
        <v>2</v>
      </c>
      <c r="B2910" t="str">
        <f t="shared" si="180"/>
        <v>ur₅-gen₇</v>
      </c>
      <c r="C2910" t="str">
        <f>IF(full_data!B2910&lt;&gt;"",full_data!B2910,"")</f>
        <v>ur₅-gen₇</v>
      </c>
      <c r="D2910" t="str">
        <f>IF(full_data!C2910&lt;&gt;"",full_data!C2910,"")</f>
        <v>ur=gen</v>
      </c>
      <c r="E2910" t="str">
        <f t="shared" si="181"/>
        <v>_</v>
      </c>
      <c r="F2910" t="str">
        <f>IF(full_data!D2910&lt;&gt;"",full_data!D2910,"")</f>
        <v>PRON</v>
      </c>
      <c r="G2910" t="str">
        <f>IF(full_data!E2910&lt;&gt;"",full_data!E2910,"")</f>
        <v>DEM=EQU</v>
      </c>
      <c r="H2910">
        <f>IF(full_data!F2910&lt;&gt;"",full_data!F2910,"")</f>
        <v>3</v>
      </c>
      <c r="I2910" t="str">
        <f>IF(full_data!G2910&lt;&gt;"",full_data!G2910,"")</f>
        <v>EQU</v>
      </c>
      <c r="J2910" t="str">
        <f>IF(full_data!H2910&lt;&gt;"",full_data!H2910,"")</f>
        <v>obl</v>
      </c>
      <c r="K2910" t="str">
        <f>IF(full_data!I2910&lt;&gt;"",full_data!I2910,"")</f>
        <v/>
      </c>
      <c r="L2910" t="str">
        <f t="shared" si="182"/>
        <v>_</v>
      </c>
      <c r="M2910">
        <f>IF(full_data!J2910&lt;&gt;"",full_data!J2910,"")</f>
        <v>3</v>
      </c>
      <c r="N2910" t="str">
        <f>IF(full_data!K2910&lt;&gt;"",full_data!K2910,"")</f>
        <v>obl</v>
      </c>
      <c r="O2910" t="str">
        <f>IF(full_data!L2910&lt;&gt;"",full_data!L2910,"")</f>
        <v/>
      </c>
      <c r="P2910" t="str">
        <f t="shared" si="183"/>
        <v>_</v>
      </c>
      <c r="Q2910" t="str">
        <f t="shared" si="183"/>
        <v>_</v>
      </c>
    </row>
    <row r="2911" spans="1:17" x14ac:dyDescent="0.35">
      <c r="A2911">
        <f>IF(LEFT(C2911,1)="#",C2911,IF(full_data!A2911&lt;&gt;"",full_data!A2911,""))</f>
        <v>3</v>
      </c>
      <c r="B2911" t="str">
        <f t="shared" si="180"/>
        <v>dim₂-ma,</v>
      </c>
      <c r="C2911" t="str">
        <f>IF(full_data!B2911&lt;&gt;"",full_data!B2911,"")</f>
        <v>dim₂-ma,</v>
      </c>
      <c r="D2911" t="str">
        <f>IF(full_data!C2911&lt;&gt;"",full_data!C2911,"")</f>
        <v>dim-ʾa=ø</v>
      </c>
      <c r="E2911" t="str">
        <f t="shared" si="181"/>
        <v>_</v>
      </c>
      <c r="F2911" t="str">
        <f>IF(full_data!D2911&lt;&gt;"",full_data!D2911,"")</f>
        <v>VERB</v>
      </c>
      <c r="G2911" t="str">
        <f>IF(full_data!E2911&lt;&gt;"",full_data!E2911,"")</f>
        <v>make-PT=ABS</v>
      </c>
      <c r="H2911">
        <f>IF(full_data!F2911&lt;&gt;"",full_data!F2911,"")</f>
        <v>1</v>
      </c>
      <c r="I2911" t="str">
        <f>IF(full_data!G2911&lt;&gt;"",full_data!G2911,"")</f>
        <v>acl</v>
      </c>
      <c r="J2911" t="str">
        <f>IF(full_data!H2911&lt;&gt;"",full_data!H2911,"")</f>
        <v>acl</v>
      </c>
      <c r="K2911" t="str">
        <f>IF(full_data!I2911&lt;&gt;"",full_data!I2911,"")</f>
        <v/>
      </c>
      <c r="L2911" t="str">
        <f t="shared" si="182"/>
        <v>_</v>
      </c>
      <c r="M2911">
        <f>IF(full_data!J2911&lt;&gt;"",full_data!J2911,"")</f>
        <v>1</v>
      </c>
      <c r="N2911" t="str">
        <f>IF(full_data!K2911&lt;&gt;"",full_data!K2911,"")</f>
        <v>acl</v>
      </c>
      <c r="O2911" t="str">
        <f>IF(full_data!L2911&lt;&gt;"",full_data!L2911,"")</f>
        <v/>
      </c>
      <c r="P2911" t="str">
        <f t="shared" si="183"/>
        <v>_</v>
      </c>
      <c r="Q2911" t="str">
        <f t="shared" si="183"/>
        <v>_</v>
      </c>
    </row>
    <row r="2912" spans="1:17" x14ac:dyDescent="0.35">
      <c r="A2912">
        <f>IF(LEFT(C2912,1)="#",C2912,IF(full_data!A2912&lt;&gt;"",full_data!A2912,""))</f>
        <v>4</v>
      </c>
      <c r="B2912" t="str">
        <f t="shared" si="180"/>
        <v>ensi₂</v>
      </c>
      <c r="C2912" t="str">
        <f>IF(full_data!B2912&lt;&gt;"",full_data!B2912,"")</f>
        <v>ensi₂</v>
      </c>
      <c r="D2912" t="str">
        <f>IF(full_data!C2912&lt;&gt;"",full_data!C2912,"")</f>
        <v>ensi</v>
      </c>
      <c r="E2912" t="str">
        <f t="shared" si="181"/>
        <v>_</v>
      </c>
      <c r="F2912" t="str">
        <f>IF(full_data!D2912&lt;&gt;"",full_data!D2912,"")</f>
        <v>NOUN</v>
      </c>
      <c r="G2912" t="str">
        <f>IF(full_data!E2912&lt;&gt;"",full_data!E2912,"")</f>
        <v>ruler</v>
      </c>
      <c r="H2912">
        <f>IF(full_data!F2912&lt;&gt;"",full_data!F2912,"")</f>
        <v>7</v>
      </c>
      <c r="I2912" t="str">
        <f>IF(full_data!G2912&lt;&gt;"",full_data!G2912,"")</f>
        <v>ERG</v>
      </c>
      <c r="J2912" t="str">
        <f>IF(full_data!H2912&lt;&gt;"",full_data!H2912,"")</f>
        <v>nsubj</v>
      </c>
      <c r="K2912" t="str">
        <f>IF(full_data!I2912&lt;&gt;"",full_data!I2912,"")</f>
        <v/>
      </c>
      <c r="L2912" t="str">
        <f t="shared" si="182"/>
        <v>_</v>
      </c>
      <c r="M2912">
        <f>IF(full_data!J2912&lt;&gt;"",full_data!J2912,"")</f>
        <v>7</v>
      </c>
      <c r="N2912" t="str">
        <f>IF(full_data!K2912&lt;&gt;"",full_data!K2912,"")</f>
        <v>nsubj</v>
      </c>
      <c r="O2912" t="str">
        <f>IF(full_data!L2912&lt;&gt;"",full_data!L2912,"")</f>
        <v/>
      </c>
      <c r="P2912" t="str">
        <f t="shared" si="183"/>
        <v>_</v>
      </c>
      <c r="Q2912" t="str">
        <f t="shared" si="183"/>
        <v>_</v>
      </c>
    </row>
    <row r="2913" spans="1:17" x14ac:dyDescent="0.35">
      <c r="A2913">
        <f>IF(LEFT(C2913,1)="#",C2913,IF(full_data!A2913&lt;&gt;"",full_data!A2913,""))</f>
        <v>5</v>
      </c>
      <c r="B2913" t="str">
        <f t="shared" si="180"/>
        <v>dili-e</v>
      </c>
      <c r="C2913" t="str">
        <f>IF(full_data!B2913&lt;&gt;"",full_data!B2913,"")</f>
        <v>dili-e</v>
      </c>
      <c r="D2913" t="str">
        <f>IF(full_data!C2913&lt;&gt;"",full_data!C2913,"")</f>
        <v>dili=e</v>
      </c>
      <c r="E2913" t="str">
        <f t="shared" si="181"/>
        <v>_</v>
      </c>
      <c r="F2913" t="str">
        <f>IF(full_data!D2913&lt;&gt;"",full_data!D2913,"")</f>
        <v>NOUN</v>
      </c>
      <c r="G2913" t="str">
        <f>IF(full_data!E2913&lt;&gt;"",full_data!E2913,"")</f>
        <v>single=ERG</v>
      </c>
      <c r="H2913">
        <f>IF(full_data!F2913&lt;&gt;"",full_data!F2913,"")</f>
        <v>4</v>
      </c>
      <c r="I2913" t="str">
        <f>IF(full_data!G2913&lt;&gt;"",full_data!G2913,"")</f>
        <v>amod</v>
      </c>
      <c r="J2913" t="str">
        <f>IF(full_data!H2913&lt;&gt;"",full_data!H2913,"")</f>
        <v/>
      </c>
      <c r="K2913" t="str">
        <f>IF(full_data!I2913&lt;&gt;"",full_data!I2913,"")</f>
        <v/>
      </c>
      <c r="L2913" t="str">
        <f t="shared" si="182"/>
        <v>_</v>
      </c>
      <c r="M2913">
        <f>IF(full_data!J2913&lt;&gt;"",full_data!J2913,"")</f>
        <v>4</v>
      </c>
      <c r="N2913" t="str">
        <f>IF(full_data!K2913&lt;&gt;"",full_data!K2913,"")</f>
        <v>amod</v>
      </c>
      <c r="O2913" t="str">
        <f>IF(full_data!L2913&lt;&gt;"",full_data!L2913,"")</f>
        <v/>
      </c>
      <c r="P2913" t="str">
        <f t="shared" si="183"/>
        <v>_</v>
      </c>
      <c r="Q2913" t="str">
        <f t="shared" si="183"/>
        <v>_</v>
      </c>
    </row>
    <row r="2914" spans="1:17" x14ac:dyDescent="0.35">
      <c r="A2914">
        <f>IF(LEFT(C2914,1)="#",C2914,IF(full_data!A2914&lt;&gt;"",full_data!A2914,""))</f>
        <v>6</v>
      </c>
      <c r="B2914" t="str">
        <f t="shared" si="180"/>
        <v>dnin-ŋir₂-su-ra,</v>
      </c>
      <c r="C2914" t="str">
        <f>IF(full_data!B2914&lt;&gt;"",full_data!B2914,"")</f>
        <v>dnin-ŋir₂-su-ra,</v>
      </c>
      <c r="D2914" t="str">
        <f>IF(full_data!C2914&lt;&gt;"",full_data!C2914,"")</f>
        <v>ninŋirsuk=ra</v>
      </c>
      <c r="E2914" t="str">
        <f t="shared" si="181"/>
        <v>_</v>
      </c>
      <c r="F2914" t="str">
        <f>IF(full_data!D2914&lt;&gt;"",full_data!D2914,"")</f>
        <v>PROPN</v>
      </c>
      <c r="G2914" t="str">
        <f>IF(full_data!E2914&lt;&gt;"",full_data!E2914,"")</f>
        <v>DN=DAT.H</v>
      </c>
      <c r="H2914">
        <f>IF(full_data!F2914&lt;&gt;"",full_data!F2914,"")</f>
        <v>7</v>
      </c>
      <c r="I2914" t="str">
        <f>IF(full_data!G2914&lt;&gt;"",full_data!G2914,"")</f>
        <v>DAT</v>
      </c>
      <c r="J2914" t="str">
        <f>IF(full_data!H2914&lt;&gt;"",full_data!H2914,"")</f>
        <v>iobj</v>
      </c>
      <c r="K2914" t="str">
        <f>IF(full_data!I2914&lt;&gt;"",full_data!I2914,"")</f>
        <v/>
      </c>
      <c r="L2914" t="str">
        <f t="shared" si="182"/>
        <v>_</v>
      </c>
      <c r="M2914">
        <f>IF(full_data!J2914&lt;&gt;"",full_data!J2914,"")</f>
        <v>7</v>
      </c>
      <c r="N2914" t="str">
        <f>IF(full_data!K2914&lt;&gt;"",full_data!K2914,"")</f>
        <v>iobj</v>
      </c>
      <c r="O2914" t="str">
        <f>IF(full_data!L2914&lt;&gt;"",full_data!L2914,"")</f>
        <v/>
      </c>
      <c r="P2914" t="str">
        <f t="shared" si="183"/>
        <v>_</v>
      </c>
      <c r="Q2914" t="str">
        <f t="shared" si="183"/>
        <v>_</v>
      </c>
    </row>
    <row r="2915" spans="1:17" x14ac:dyDescent="0.35">
      <c r="A2915">
        <f>IF(LEFT(C2915,1)="#",C2915,IF(full_data!A2915&lt;&gt;"",full_data!A2915,""))</f>
        <v>7</v>
      </c>
      <c r="B2915" t="str">
        <f t="shared" si="180"/>
        <v>nu-na-du₃,</v>
      </c>
      <c r="C2915" t="str">
        <f>IF(full_data!B2915&lt;&gt;"",full_data!B2915,"")</f>
        <v>nu-na-du₃,</v>
      </c>
      <c r="D2915" t="str">
        <f>IF(full_data!C2915&lt;&gt;"",full_data!C2915,"")</f>
        <v>S1nu-S2i-S6nn-S7a-S11n-S12du-S14ø</v>
      </c>
      <c r="E2915" t="str">
        <f t="shared" si="181"/>
        <v>_</v>
      </c>
      <c r="F2915" t="str">
        <f>IF(full_data!D2915&lt;&gt;"",full_data!D2915,"")</f>
        <v>VERB</v>
      </c>
      <c r="G2915" t="str">
        <f>IF(full_data!E2915&lt;&gt;"",full_data!E2915,"")</f>
        <v>NEG-FIN-3.SG.H-DAT-3.SG.H.A-build-3.SG.P</v>
      </c>
      <c r="H2915">
        <f>IF(full_data!F2915&lt;&gt;"",full_data!F2915,"")</f>
        <v>0</v>
      </c>
      <c r="I2915" t="str">
        <f>IF(full_data!G2915&lt;&gt;"",full_data!G2915,"")</f>
        <v>root</v>
      </c>
      <c r="J2915" t="str">
        <f>IF(full_data!H2915&lt;&gt;"",full_data!H2915,"")</f>
        <v>root</v>
      </c>
      <c r="K2915" t="str">
        <f>IF(full_data!I2915&lt;&gt;"",full_data!I2915,"")</f>
        <v/>
      </c>
      <c r="L2915" t="str">
        <f t="shared" si="182"/>
        <v>_</v>
      </c>
      <c r="M2915">
        <f>IF(full_data!J2915&lt;&gt;"",full_data!J2915,"")</f>
        <v>0</v>
      </c>
      <c r="N2915" t="str">
        <f>IF(full_data!K2915&lt;&gt;"",full_data!K2915,"")</f>
        <v>root</v>
      </c>
      <c r="O2915" t="str">
        <f>IF(full_data!L2915&lt;&gt;"",full_data!L2915,"")</f>
        <v/>
      </c>
      <c r="P2915" t="str">
        <f t="shared" si="183"/>
        <v>_</v>
      </c>
      <c r="Q2915" t="str">
        <f t="shared" si="183"/>
        <v>_</v>
      </c>
    </row>
    <row r="2916" spans="1:17" x14ac:dyDescent="0.35">
      <c r="A2916">
        <f>IF(LEFT(C2916,1)="#",C2916,IF(full_data!A2916&lt;&gt;"",full_data!A2916,""))</f>
        <v>8</v>
      </c>
      <c r="B2916" t="str">
        <f t="shared" si="180"/>
        <v>na-mu-du₃</v>
      </c>
      <c r="C2916" t="str">
        <f>IF(full_data!B2916&lt;&gt;"",full_data!B2916,"")</f>
        <v>na-mu-du₃</v>
      </c>
      <c r="D2916" t="str">
        <f>IF(full_data!C2916&lt;&gt;"",full_data!C2916,"")</f>
        <v>S2na-S4mu-S11n-S12du-S14ø</v>
      </c>
      <c r="E2916" t="str">
        <f t="shared" si="181"/>
        <v>_</v>
      </c>
      <c r="F2916" t="str">
        <f>IF(full_data!D2916&lt;&gt;"",full_data!D2916,"")</f>
        <v>VERB</v>
      </c>
      <c r="G2916" t="str">
        <f>IF(full_data!E2916&lt;&gt;"",full_data!E2916,"")</f>
        <v>MOD-VEN-3.SG.H.A-build-3.SG.P</v>
      </c>
      <c r="H2916">
        <f>IF(full_data!F2916&lt;&gt;"",full_data!F2916,"")</f>
        <v>7</v>
      </c>
      <c r="I2916" t="str">
        <f>IF(full_data!G2916&lt;&gt;"",full_data!G2916,"")</f>
        <v>parataxis</v>
      </c>
      <c r="J2916" t="str">
        <f>IF(full_data!H2916&lt;&gt;"",full_data!H2916,"")</f>
        <v/>
      </c>
      <c r="K2916" t="str">
        <f>IF(full_data!I2916&lt;&gt;"",full_data!I2916,"")</f>
        <v/>
      </c>
      <c r="L2916" t="str">
        <f t="shared" si="182"/>
        <v>_</v>
      </c>
      <c r="M2916">
        <f>IF(full_data!J2916&lt;&gt;"",full_data!J2916,"")</f>
        <v>7</v>
      </c>
      <c r="N2916" t="str">
        <f>IF(full_data!K2916&lt;&gt;"",full_data!K2916,"")</f>
        <v>parataxis</v>
      </c>
      <c r="O2916" t="str">
        <f>IF(full_data!L2916&lt;&gt;"",full_data!L2916,"")</f>
        <v/>
      </c>
      <c r="P2916" t="str">
        <f t="shared" si="183"/>
        <v>_</v>
      </c>
      <c r="Q2916" t="str">
        <f t="shared" si="183"/>
        <v>_</v>
      </c>
    </row>
    <row r="2917" spans="1:17" x14ac:dyDescent="0.35">
      <c r="A2917" t="str">
        <f>IF(LEFT(C2917,1)="#",C2917,IF(full_data!A2917&lt;&gt;"",full_data!A2917,""))</f>
        <v/>
      </c>
      <c r="B2917" t="str">
        <f t="shared" si="180"/>
        <v/>
      </c>
      <c r="C2917" t="str">
        <f>IF(full_data!B2917&lt;&gt;"",full_data!B2917,"")</f>
        <v/>
      </c>
      <c r="D2917" t="str">
        <f>IF(full_data!C2917&lt;&gt;"",full_data!C2917,"")</f>
        <v/>
      </c>
      <c r="E2917" t="str">
        <f t="shared" si="181"/>
        <v/>
      </c>
      <c r="F2917" t="str">
        <f>IF(full_data!D2917&lt;&gt;"",full_data!D2917,"")</f>
        <v/>
      </c>
      <c r="G2917" t="str">
        <f>IF(full_data!E2917&lt;&gt;"",full_data!E2917,"")</f>
        <v/>
      </c>
      <c r="H2917" t="str">
        <f>IF(full_data!F2917&lt;&gt;"",full_data!F2917,"")</f>
        <v/>
      </c>
      <c r="I2917" t="str">
        <f>IF(full_data!G2917&lt;&gt;"",full_data!G2917,"")</f>
        <v/>
      </c>
      <c r="J2917" t="str">
        <f>IF(full_data!H2917&lt;&gt;"",full_data!H2917,"")</f>
        <v/>
      </c>
      <c r="K2917" t="str">
        <f>IF(full_data!I2917&lt;&gt;"",full_data!I2917,"")</f>
        <v/>
      </c>
      <c r="L2917" t="str">
        <f t="shared" si="182"/>
        <v/>
      </c>
      <c r="M2917" t="str">
        <f>IF(full_data!J2917&lt;&gt;"",full_data!J2917,"")</f>
        <v/>
      </c>
      <c r="N2917" t="str">
        <f>IF(full_data!K2917&lt;&gt;"",full_data!K2917,"")</f>
        <v/>
      </c>
      <c r="O2917" t="str">
        <f>IF(full_data!L2917&lt;&gt;"",full_data!L2917,"")</f>
        <v/>
      </c>
      <c r="P2917" t="str">
        <f t="shared" si="183"/>
        <v/>
      </c>
      <c r="Q2917" t="str">
        <f t="shared" si="183"/>
        <v/>
      </c>
    </row>
    <row r="2918" spans="1:17" x14ac:dyDescent="0.35">
      <c r="A2918" t="str">
        <f>IF(LEFT(C2918,1)="#",C2918,IF(full_data!A2918&lt;&gt;"",full_data!A2918,""))</f>
        <v># P232275</v>
      </c>
      <c r="B2918" t="str">
        <f t="shared" si="180"/>
        <v/>
      </c>
      <c r="C2918" t="str">
        <f>IF(full_data!B2918&lt;&gt;"",full_data!B2918,"")</f>
        <v># P232275</v>
      </c>
      <c r="D2918" t="str">
        <f>IF(full_data!C2918&lt;&gt;"",full_data!C2918,"")</f>
        <v/>
      </c>
      <c r="E2918" t="str">
        <f t="shared" si="181"/>
        <v/>
      </c>
      <c r="F2918" t="str">
        <f>IF(full_data!D2918&lt;&gt;"",full_data!D2918,"")</f>
        <v/>
      </c>
      <c r="G2918" t="str">
        <f>IF(full_data!E2918&lt;&gt;"",full_data!E2918,"")</f>
        <v/>
      </c>
      <c r="H2918" t="str">
        <f>IF(full_data!F2918&lt;&gt;"",full_data!F2918,"")</f>
        <v/>
      </c>
      <c r="I2918" t="str">
        <f>IF(full_data!G2918&lt;&gt;"",full_data!G2918,"")</f>
        <v/>
      </c>
      <c r="J2918" t="str">
        <f>IF(full_data!H2918&lt;&gt;"",full_data!H2918,"")</f>
        <v/>
      </c>
      <c r="K2918" t="str">
        <f>IF(full_data!I2918&lt;&gt;"",full_data!I2918,"")</f>
        <v/>
      </c>
      <c r="L2918" t="str">
        <f t="shared" si="182"/>
        <v/>
      </c>
      <c r="M2918" t="str">
        <f>IF(full_data!J2918&lt;&gt;"",full_data!J2918,"")</f>
        <v/>
      </c>
      <c r="N2918" t="str">
        <f>IF(full_data!K2918&lt;&gt;"",full_data!K2918,"")</f>
        <v/>
      </c>
      <c r="O2918" t="str">
        <f>IF(full_data!L2918&lt;&gt;"",full_data!L2918,"")</f>
        <v/>
      </c>
      <c r="P2918" t="str">
        <f t="shared" si="183"/>
        <v/>
      </c>
      <c r="Q2918" t="str">
        <f t="shared" si="183"/>
        <v/>
      </c>
    </row>
    <row r="2919" spans="1:17" x14ac:dyDescent="0.35">
      <c r="A2919" t="str">
        <f>IF(LEFT(C2919,1)="#",C2919,IF(full_data!A2919&lt;&gt;"",full_data!A2919,""))</f>
        <v>#(505) Gudea Statue B 4:10 (Lagash, 22nd c.) (P232275)</v>
      </c>
      <c r="B2919" t="str">
        <f t="shared" si="180"/>
        <v/>
      </c>
      <c r="C2919" t="str">
        <f>IF(full_data!B2919&lt;&gt;"",full_data!B2919,"")</f>
        <v>#(505) Gudea Statue B 4:10 (Lagash, 22nd c.) (P232275)</v>
      </c>
      <c r="D2919" t="str">
        <f>IF(full_data!C2919&lt;&gt;"",full_data!C2919,"")</f>
        <v/>
      </c>
      <c r="E2919" t="str">
        <f t="shared" si="181"/>
        <v/>
      </c>
      <c r="F2919" t="str">
        <f>IF(full_data!D2919&lt;&gt;"",full_data!D2919,"")</f>
        <v/>
      </c>
      <c r="G2919" t="str">
        <f>IF(full_data!E2919&lt;&gt;"",full_data!E2919,"")</f>
        <v/>
      </c>
      <c r="H2919" t="str">
        <f>IF(full_data!F2919&lt;&gt;"",full_data!F2919,"")</f>
        <v/>
      </c>
      <c r="I2919" t="str">
        <f>IF(full_data!G2919&lt;&gt;"",full_data!G2919,"")</f>
        <v/>
      </c>
      <c r="J2919" t="str">
        <f>IF(full_data!H2919&lt;&gt;"",full_data!H2919,"")</f>
        <v/>
      </c>
      <c r="K2919" t="str">
        <f>IF(full_data!I2919&lt;&gt;"",full_data!I2919,"")</f>
        <v/>
      </c>
      <c r="L2919" t="str">
        <f t="shared" si="182"/>
        <v/>
      </c>
      <c r="M2919" t="str">
        <f>IF(full_data!J2919&lt;&gt;"",full_data!J2919,"")</f>
        <v/>
      </c>
      <c r="N2919" t="str">
        <f>IF(full_data!K2919&lt;&gt;"",full_data!K2919,"")</f>
        <v/>
      </c>
      <c r="O2919" t="str">
        <f>IF(full_data!L2919&lt;&gt;"",full_data!L2919,"")</f>
        <v/>
      </c>
      <c r="P2919" t="str">
        <f t="shared" si="183"/>
        <v/>
      </c>
      <c r="Q2919" t="str">
        <f t="shared" si="183"/>
        <v/>
      </c>
    </row>
    <row r="2920" spans="1:17" x14ac:dyDescent="0.35">
      <c r="A2920" t="str">
        <f>IF(LEFT(C2920,1)="#",C2920,IF(full_data!A2920&lt;&gt;"",full_data!A2920,""))</f>
        <v>#“No one was whipped.”</v>
      </c>
      <c r="B2920" t="str">
        <f t="shared" si="180"/>
        <v/>
      </c>
      <c r="C2920" t="str">
        <f>IF(full_data!B2920&lt;&gt;"",full_data!B2920,"")</f>
        <v>#“No one was whipped.”</v>
      </c>
      <c r="D2920" t="str">
        <f>IF(full_data!C2920&lt;&gt;"",full_data!C2920,"")</f>
        <v/>
      </c>
      <c r="E2920" t="str">
        <f t="shared" si="181"/>
        <v/>
      </c>
      <c r="F2920" t="str">
        <f>IF(full_data!D2920&lt;&gt;"",full_data!D2920,"")</f>
        <v/>
      </c>
      <c r="G2920" t="str">
        <f>IF(full_data!E2920&lt;&gt;"",full_data!E2920,"")</f>
        <v/>
      </c>
      <c r="H2920" t="str">
        <f>IF(full_data!F2920&lt;&gt;"",full_data!F2920,"")</f>
        <v/>
      </c>
      <c r="I2920" t="str">
        <f>IF(full_data!G2920&lt;&gt;"",full_data!G2920,"")</f>
        <v/>
      </c>
      <c r="J2920" t="str">
        <f>IF(full_data!H2920&lt;&gt;"",full_data!H2920,"")</f>
        <v/>
      </c>
      <c r="K2920" t="str">
        <f>IF(full_data!I2920&lt;&gt;"",full_data!I2920,"")</f>
        <v/>
      </c>
      <c r="L2920" t="str">
        <f t="shared" si="182"/>
        <v/>
      </c>
      <c r="M2920" t="str">
        <f>IF(full_data!J2920&lt;&gt;"",full_data!J2920,"")</f>
        <v/>
      </c>
      <c r="N2920" t="str">
        <f>IF(full_data!K2920&lt;&gt;"",full_data!K2920,"")</f>
        <v/>
      </c>
      <c r="O2920" t="str">
        <f>IF(full_data!L2920&lt;&gt;"",full_data!L2920,"")</f>
        <v/>
      </c>
      <c r="P2920" t="str">
        <f t="shared" si="183"/>
        <v/>
      </c>
      <c r="Q2920" t="str">
        <f t="shared" si="183"/>
        <v/>
      </c>
    </row>
    <row r="2921" spans="1:17" x14ac:dyDescent="0.35">
      <c r="A2921">
        <f>IF(LEFT(C2921,1)="#",C2921,IF(full_data!A2921&lt;&gt;"",full_data!A2921,""))</f>
        <v>1</v>
      </c>
      <c r="B2921" t="str">
        <f t="shared" si="180"/>
        <v>usan₃</v>
      </c>
      <c r="C2921" t="str">
        <f>IF(full_data!B2921&lt;&gt;"",full_data!B2921,"")</f>
        <v>usan₃</v>
      </c>
      <c r="D2921" t="str">
        <f>IF(full_data!C2921&lt;&gt;"",full_data!C2921,"")</f>
        <v>usan=ø</v>
      </c>
      <c r="E2921" t="str">
        <f t="shared" si="181"/>
        <v>_</v>
      </c>
      <c r="F2921" t="str">
        <f>IF(full_data!D2921&lt;&gt;"",full_data!D2921,"")</f>
        <v>NOUN</v>
      </c>
      <c r="G2921" t="str">
        <f>IF(full_data!E2921&lt;&gt;"",full_data!E2921,"")</f>
        <v>whip=ABS</v>
      </c>
      <c r="H2921">
        <f>IF(full_data!F2921&lt;&gt;"",full_data!F2921,"")</f>
        <v>2</v>
      </c>
      <c r="I2921" t="str">
        <f>IF(full_data!G2921&lt;&gt;"",full_data!G2921,"")</f>
        <v>ABS</v>
      </c>
      <c r="J2921" t="str">
        <f>IF(full_data!H2921&lt;&gt;"",full_data!H2921,"")</f>
        <v>obj</v>
      </c>
      <c r="K2921" t="str">
        <f>IF(full_data!I2921&lt;&gt;"",full_data!I2921,"")</f>
        <v/>
      </c>
      <c r="L2921" t="str">
        <f t="shared" si="182"/>
        <v>_</v>
      </c>
      <c r="M2921">
        <f>IF(full_data!J2921&lt;&gt;"",full_data!J2921,"")</f>
        <v>2</v>
      </c>
      <c r="N2921" t="str">
        <f>IF(full_data!K2921&lt;&gt;"",full_data!K2921,"")</f>
        <v>obj</v>
      </c>
      <c r="O2921" t="str">
        <f>IF(full_data!L2921&lt;&gt;"",full_data!L2921,"")</f>
        <v/>
      </c>
      <c r="P2921" t="str">
        <f t="shared" si="183"/>
        <v>_</v>
      </c>
      <c r="Q2921" t="str">
        <f t="shared" si="183"/>
        <v>_</v>
      </c>
    </row>
    <row r="2922" spans="1:17" x14ac:dyDescent="0.35">
      <c r="A2922">
        <f>IF(LEFT(C2922,1)="#",C2922,IF(full_data!A2922&lt;&gt;"",full_data!A2922,""))</f>
        <v>2</v>
      </c>
      <c r="B2922" t="str">
        <f t="shared" si="180"/>
        <v>la-ba-sag₃</v>
      </c>
      <c r="C2922" t="str">
        <f>IF(full_data!B2922&lt;&gt;"",full_data!B2922,"")</f>
        <v>la-ba-sag₃</v>
      </c>
      <c r="D2922" t="str">
        <f>IF(full_data!C2922&lt;&gt;"",full_data!C2922,"")</f>
        <v>S1nu-S5ba-S12sag-S14ø</v>
      </c>
      <c r="E2922" t="str">
        <f t="shared" si="181"/>
        <v>_</v>
      </c>
      <c r="F2922" t="str">
        <f>IF(full_data!D2922&lt;&gt;"",full_data!D2922,"")</f>
        <v>VERB</v>
      </c>
      <c r="G2922" t="str">
        <f>IF(full_data!E2922&lt;&gt;"",full_data!E2922,"")</f>
        <v>NEG-MID-hit-3.SG.S</v>
      </c>
      <c r="H2922">
        <f>IF(full_data!F2922&lt;&gt;"",full_data!F2922,"")</f>
        <v>0</v>
      </c>
      <c r="I2922" t="str">
        <f>IF(full_data!G2922&lt;&gt;"",full_data!G2922,"")</f>
        <v>root</v>
      </c>
      <c r="J2922" t="str">
        <f>IF(full_data!H2922&lt;&gt;"",full_data!H2922,"")</f>
        <v>root</v>
      </c>
      <c r="K2922" t="str">
        <f>IF(full_data!I2922&lt;&gt;"",full_data!I2922,"")</f>
        <v/>
      </c>
      <c r="L2922" t="str">
        <f t="shared" si="182"/>
        <v>_</v>
      </c>
      <c r="M2922">
        <f>IF(full_data!J2922&lt;&gt;"",full_data!J2922,"")</f>
        <v>0</v>
      </c>
      <c r="N2922" t="str">
        <f>IF(full_data!K2922&lt;&gt;"",full_data!K2922,"")</f>
        <v>root</v>
      </c>
      <c r="O2922" t="str">
        <f>IF(full_data!L2922&lt;&gt;"",full_data!L2922,"")</f>
        <v/>
      </c>
      <c r="P2922" t="str">
        <f t="shared" si="183"/>
        <v>_</v>
      </c>
      <c r="Q2922" t="str">
        <f t="shared" si="183"/>
        <v>_</v>
      </c>
    </row>
    <row r="2923" spans="1:17" x14ac:dyDescent="0.35">
      <c r="A2923" t="str">
        <f>IF(LEFT(C2923,1)="#",C2923,IF(full_data!A2923&lt;&gt;"",full_data!A2923,""))</f>
        <v/>
      </c>
      <c r="B2923" t="str">
        <f t="shared" si="180"/>
        <v/>
      </c>
      <c r="C2923" t="str">
        <f>IF(full_data!B2923&lt;&gt;"",full_data!B2923,"")</f>
        <v/>
      </c>
      <c r="D2923" t="str">
        <f>IF(full_data!C2923&lt;&gt;"",full_data!C2923,"")</f>
        <v/>
      </c>
      <c r="E2923" t="str">
        <f t="shared" si="181"/>
        <v/>
      </c>
      <c r="F2923" t="str">
        <f>IF(full_data!D2923&lt;&gt;"",full_data!D2923,"")</f>
        <v/>
      </c>
      <c r="G2923" t="str">
        <f>IF(full_data!E2923&lt;&gt;"",full_data!E2923,"")</f>
        <v/>
      </c>
      <c r="H2923" t="str">
        <f>IF(full_data!F2923&lt;&gt;"",full_data!F2923,"")</f>
        <v/>
      </c>
      <c r="I2923" t="str">
        <f>IF(full_data!G2923&lt;&gt;"",full_data!G2923,"")</f>
        <v/>
      </c>
      <c r="J2923" t="str">
        <f>IF(full_data!H2923&lt;&gt;"",full_data!H2923,"")</f>
        <v/>
      </c>
      <c r="K2923" t="str">
        <f>IF(full_data!I2923&lt;&gt;"",full_data!I2923,"")</f>
        <v/>
      </c>
      <c r="L2923" t="str">
        <f t="shared" si="182"/>
        <v/>
      </c>
      <c r="M2923" t="str">
        <f>IF(full_data!J2923&lt;&gt;"",full_data!J2923,"")</f>
        <v/>
      </c>
      <c r="N2923" t="str">
        <f>IF(full_data!K2923&lt;&gt;"",full_data!K2923,"")</f>
        <v/>
      </c>
      <c r="O2923" t="str">
        <f>IF(full_data!L2923&lt;&gt;"",full_data!L2923,"")</f>
        <v/>
      </c>
      <c r="P2923" t="str">
        <f t="shared" si="183"/>
        <v/>
      </c>
      <c r="Q2923" t="str">
        <f t="shared" si="183"/>
        <v/>
      </c>
    </row>
    <row r="2924" spans="1:17" x14ac:dyDescent="0.35">
      <c r="A2924" t="str">
        <f>IF(LEFT(C2924,1)="#",C2924,IF(full_data!A2924&lt;&gt;"",full_data!A2924,""))</f>
        <v># P232275</v>
      </c>
      <c r="B2924" t="str">
        <f t="shared" si="180"/>
        <v/>
      </c>
      <c r="C2924" t="str">
        <f>IF(full_data!B2924&lt;&gt;"",full_data!B2924,"")</f>
        <v># P232275</v>
      </c>
      <c r="D2924" t="str">
        <f>IF(full_data!C2924&lt;&gt;"",full_data!C2924,"")</f>
        <v/>
      </c>
      <c r="E2924" t="str">
        <f t="shared" si="181"/>
        <v/>
      </c>
      <c r="F2924" t="str">
        <f>IF(full_data!D2924&lt;&gt;"",full_data!D2924,"")</f>
        <v/>
      </c>
      <c r="G2924" t="str">
        <f>IF(full_data!E2924&lt;&gt;"",full_data!E2924,"")</f>
        <v/>
      </c>
      <c r="H2924" t="str">
        <f>IF(full_data!F2924&lt;&gt;"",full_data!F2924,"")</f>
        <v/>
      </c>
      <c r="I2924" t="str">
        <f>IF(full_data!G2924&lt;&gt;"",full_data!G2924,"")</f>
        <v/>
      </c>
      <c r="J2924" t="str">
        <f>IF(full_data!H2924&lt;&gt;"",full_data!H2924,"")</f>
        <v/>
      </c>
      <c r="K2924" t="str">
        <f>IF(full_data!I2924&lt;&gt;"",full_data!I2924,"")</f>
        <v/>
      </c>
      <c r="L2924" t="str">
        <f t="shared" si="182"/>
        <v/>
      </c>
      <c r="M2924" t="str">
        <f>IF(full_data!J2924&lt;&gt;"",full_data!J2924,"")</f>
        <v/>
      </c>
      <c r="N2924" t="str">
        <f>IF(full_data!K2924&lt;&gt;"",full_data!K2924,"")</f>
        <v/>
      </c>
      <c r="O2924" t="str">
        <f>IF(full_data!L2924&lt;&gt;"",full_data!L2924,"")</f>
        <v/>
      </c>
      <c r="P2924" t="str">
        <f t="shared" si="183"/>
        <v/>
      </c>
      <c r="Q2924" t="str">
        <f t="shared" si="183"/>
        <v/>
      </c>
    </row>
    <row r="2925" spans="1:17" x14ac:dyDescent="0.35">
      <c r="A2925" t="str">
        <f>IF(LEFT(C2925,1)="#",C2925,IF(full_data!A2925&lt;&gt;"",full_data!A2925,""))</f>
        <v>#(506) Gudea Statue B 1:17–19 (Lagash, 22nd c.) (P232275)</v>
      </c>
      <c r="B2925" t="str">
        <f t="shared" si="180"/>
        <v/>
      </c>
      <c r="C2925" t="str">
        <f>IF(full_data!B2925&lt;&gt;"",full_data!B2925,"")</f>
        <v>#(506) Gudea Statue B 1:17–19 (Lagash, 22nd c.) (P232275)</v>
      </c>
      <c r="D2925" t="str">
        <f>IF(full_data!C2925&lt;&gt;"",full_data!C2925,"")</f>
        <v/>
      </c>
      <c r="E2925" t="str">
        <f t="shared" si="181"/>
        <v/>
      </c>
      <c r="F2925" t="str">
        <f>IF(full_data!D2925&lt;&gt;"",full_data!D2925,"")</f>
        <v/>
      </c>
      <c r="G2925" t="str">
        <f>IF(full_data!E2925&lt;&gt;"",full_data!E2925,"")</f>
        <v/>
      </c>
      <c r="H2925" t="str">
        <f>IF(full_data!F2925&lt;&gt;"",full_data!F2925,"")</f>
        <v/>
      </c>
      <c r="I2925" t="str">
        <f>IF(full_data!G2925&lt;&gt;"",full_data!G2925,"")</f>
        <v/>
      </c>
      <c r="J2925" t="str">
        <f>IF(full_data!H2925&lt;&gt;"",full_data!H2925,"")</f>
        <v/>
      </c>
      <c r="K2925" t="str">
        <f>IF(full_data!I2925&lt;&gt;"",full_data!I2925,"")</f>
        <v/>
      </c>
      <c r="L2925" t="str">
        <f t="shared" si="182"/>
        <v/>
      </c>
      <c r="M2925" t="str">
        <f>IF(full_data!J2925&lt;&gt;"",full_data!J2925,"")</f>
        <v/>
      </c>
      <c r="N2925" t="str">
        <f>IF(full_data!K2925&lt;&gt;"",full_data!K2925,"")</f>
        <v/>
      </c>
      <c r="O2925" t="str">
        <f>IF(full_data!L2925&lt;&gt;"",full_data!L2925,"")</f>
        <v/>
      </c>
      <c r="P2925" t="str">
        <f t="shared" si="183"/>
        <v/>
      </c>
      <c r="Q2925" t="str">
        <f t="shared" si="183"/>
        <v/>
      </c>
    </row>
    <row r="2926" spans="1:17" x14ac:dyDescent="0.35">
      <c r="A2926" t="str">
        <f>IF(LEFT(C2926,1)="#",C2926,IF(full_data!A2926&lt;&gt;"",full_data!A2926,""))</f>
        <v>#“May his regular offering in the temple of Ningirsu be withdrawn!”</v>
      </c>
      <c r="B2926" t="str">
        <f t="shared" si="180"/>
        <v/>
      </c>
      <c r="C2926" t="str">
        <f>IF(full_data!B2926&lt;&gt;"",full_data!B2926,"")</f>
        <v>#“May his regular offering in the temple of Ningirsu be withdrawn!”</v>
      </c>
      <c r="D2926" t="str">
        <f>IF(full_data!C2926&lt;&gt;"",full_data!C2926,"")</f>
        <v/>
      </c>
      <c r="E2926" t="str">
        <f t="shared" si="181"/>
        <v/>
      </c>
      <c r="F2926" t="str">
        <f>IF(full_data!D2926&lt;&gt;"",full_data!D2926,"")</f>
        <v/>
      </c>
      <c r="G2926" t="str">
        <f>IF(full_data!E2926&lt;&gt;"",full_data!E2926,"")</f>
        <v/>
      </c>
      <c r="H2926" t="str">
        <f>IF(full_data!F2926&lt;&gt;"",full_data!F2926,"")</f>
        <v/>
      </c>
      <c r="I2926" t="str">
        <f>IF(full_data!G2926&lt;&gt;"",full_data!G2926,"")</f>
        <v/>
      </c>
      <c r="J2926" t="str">
        <f>IF(full_data!H2926&lt;&gt;"",full_data!H2926,"")</f>
        <v/>
      </c>
      <c r="K2926" t="str">
        <f>IF(full_data!I2926&lt;&gt;"",full_data!I2926,"")</f>
        <v/>
      </c>
      <c r="L2926" t="str">
        <f t="shared" si="182"/>
        <v/>
      </c>
      <c r="M2926" t="str">
        <f>IF(full_data!J2926&lt;&gt;"",full_data!J2926,"")</f>
        <v/>
      </c>
      <c r="N2926" t="str">
        <f>IF(full_data!K2926&lt;&gt;"",full_data!K2926,"")</f>
        <v/>
      </c>
      <c r="O2926" t="str">
        <f>IF(full_data!L2926&lt;&gt;"",full_data!L2926,"")</f>
        <v/>
      </c>
      <c r="P2926" t="str">
        <f t="shared" si="183"/>
        <v/>
      </c>
      <c r="Q2926" t="str">
        <f t="shared" si="183"/>
        <v/>
      </c>
    </row>
    <row r="2927" spans="1:17" x14ac:dyDescent="0.35">
      <c r="A2927">
        <f>IF(LEFT(C2927,1)="#",C2927,IF(full_data!A2927&lt;&gt;"",full_data!A2927,""))</f>
        <v>1</v>
      </c>
      <c r="B2927" t="str">
        <f t="shared" si="180"/>
        <v>sa₂-dug₄-na</v>
      </c>
      <c r="C2927" t="str">
        <f>IF(full_data!B2927&lt;&gt;"",full_data!B2927,"")</f>
        <v>sa₂-dug₄-na</v>
      </c>
      <c r="D2927" t="str">
        <f>IF(full_data!C2927&lt;&gt;"",full_data!C2927,"")</f>
        <v>sadug=ane=ʾa</v>
      </c>
      <c r="E2927" t="str">
        <f t="shared" si="181"/>
        <v>_</v>
      </c>
      <c r="F2927" t="str">
        <f>IF(full_data!D2927&lt;&gt;"",full_data!D2927,"")</f>
        <v>NOUN</v>
      </c>
      <c r="G2927" t="str">
        <f>IF(full_data!E2927&lt;&gt;"",full_data!E2927,"")</f>
        <v>offer=3.SG.NH.POSS=L2.NH</v>
      </c>
      <c r="H2927">
        <f>IF(full_data!F2927&lt;&gt;"",full_data!F2927,"")</f>
        <v>5</v>
      </c>
      <c r="I2927" t="str">
        <f>IF(full_data!G2927&lt;&gt;"",full_data!G2927,"")</f>
        <v>LOC</v>
      </c>
      <c r="J2927" t="str">
        <f>IF(full_data!H2927&lt;&gt;"",full_data!H2927,"")</f>
        <v>obl</v>
      </c>
      <c r="K2927" t="str">
        <f>IF(full_data!I2927&lt;&gt;"",full_data!I2927,"")</f>
        <v/>
      </c>
      <c r="L2927" t="str">
        <f t="shared" si="182"/>
        <v>_</v>
      </c>
      <c r="M2927">
        <f>IF(full_data!J2927&lt;&gt;"",full_data!J2927,"")</f>
        <v>5</v>
      </c>
      <c r="N2927" t="str">
        <f>IF(full_data!K2927&lt;&gt;"",full_data!K2927,"")</f>
        <v>obl</v>
      </c>
      <c r="O2927" t="str">
        <f>IF(full_data!L2927&lt;&gt;"",full_data!L2927,"")</f>
        <v/>
      </c>
      <c r="P2927" t="str">
        <f t="shared" si="183"/>
        <v>_</v>
      </c>
      <c r="Q2927" t="str">
        <f t="shared" si="183"/>
        <v>_</v>
      </c>
    </row>
    <row r="2928" spans="1:17" x14ac:dyDescent="0.35">
      <c r="A2928">
        <f>IF(LEFT(C2928,1)="#",C2928,IF(full_data!A2928&lt;&gt;"",full_data!A2928,""))</f>
        <v>2</v>
      </c>
      <c r="B2928" t="str">
        <f t="shared" si="180"/>
        <v>e₂</v>
      </c>
      <c r="C2928" t="str">
        <f>IF(full_data!B2928&lt;&gt;"",full_data!B2928,"")</f>
        <v>e₂</v>
      </c>
      <c r="D2928" t="str">
        <f>IF(full_data!C2928&lt;&gt;"",full_data!C2928,"")</f>
        <v>e</v>
      </c>
      <c r="E2928" t="str">
        <f t="shared" si="181"/>
        <v>_</v>
      </c>
      <c r="F2928" t="str">
        <f>IF(full_data!D2928&lt;&gt;"",full_data!D2928,"")</f>
        <v>NOUN</v>
      </c>
      <c r="G2928" t="str">
        <f>IF(full_data!E2928&lt;&gt;"",full_data!E2928,"")</f>
        <v>house</v>
      </c>
      <c r="H2928">
        <f>IF(full_data!F2928&lt;&gt;"",full_data!F2928,"")</f>
        <v>5</v>
      </c>
      <c r="I2928" t="str">
        <f>IF(full_data!G2928&lt;&gt;"",full_data!G2928,"")</f>
        <v>ABL</v>
      </c>
      <c r="J2928" t="str">
        <f>IF(full_data!H2928&lt;&gt;"",full_data!H2928,"")</f>
        <v>obl</v>
      </c>
      <c r="K2928" t="str">
        <f>IF(full_data!I2928&lt;&gt;"",full_data!I2928,"")</f>
        <v/>
      </c>
      <c r="L2928" t="str">
        <f t="shared" si="182"/>
        <v>_</v>
      </c>
      <c r="M2928">
        <f>IF(full_data!J2928&lt;&gt;"",full_data!J2928,"")</f>
        <v>5</v>
      </c>
      <c r="N2928" t="str">
        <f>IF(full_data!K2928&lt;&gt;"",full_data!K2928,"")</f>
        <v>obl</v>
      </c>
      <c r="O2928" t="str">
        <f>IF(full_data!L2928&lt;&gt;"",full_data!L2928,"")</f>
        <v/>
      </c>
      <c r="P2928" t="str">
        <f t="shared" si="183"/>
        <v>_</v>
      </c>
      <c r="Q2928" t="str">
        <f t="shared" si="183"/>
        <v>_</v>
      </c>
    </row>
    <row r="2929" spans="1:17" x14ac:dyDescent="0.35">
      <c r="A2929">
        <f>IF(LEFT(C2929,1)="#",C2929,IF(full_data!A2929&lt;&gt;"",full_data!A2929,""))</f>
        <v>3</v>
      </c>
      <c r="B2929" t="str">
        <f t="shared" si="180"/>
        <v>dnin-ŋirsu-ka-ta</v>
      </c>
      <c r="C2929" t="str">
        <f>IF(full_data!B2929&lt;&gt;"",full_data!B2929,"")</f>
        <v>dnin-ŋirsu-ka-ta</v>
      </c>
      <c r="D2929" t="str">
        <f>IF(full_data!C2929&lt;&gt;"",full_data!C2929,"")</f>
        <v>ninŋirsuk=ak=ta</v>
      </c>
      <c r="E2929" t="str">
        <f t="shared" si="181"/>
        <v>_</v>
      </c>
      <c r="F2929" t="str">
        <f>IF(full_data!D2929&lt;&gt;"",full_data!D2929,"")</f>
        <v>PROPN</v>
      </c>
      <c r="G2929" t="str">
        <f>IF(full_data!E2929&lt;&gt;"",full_data!E2929,"")</f>
        <v>DN=GEN=ABL</v>
      </c>
      <c r="H2929">
        <f>IF(full_data!F2929&lt;&gt;"",full_data!F2929,"")</f>
        <v>2</v>
      </c>
      <c r="I2929" t="str">
        <f>IF(full_data!G2929&lt;&gt;"",full_data!G2929,"")</f>
        <v>GEN</v>
      </c>
      <c r="J2929" t="str">
        <f>IF(full_data!H2929&lt;&gt;"",full_data!H2929,"")</f>
        <v>nmod</v>
      </c>
      <c r="K2929" t="str">
        <f>IF(full_data!I2929&lt;&gt;"",full_data!I2929,"")</f>
        <v/>
      </c>
      <c r="L2929" t="str">
        <f t="shared" si="182"/>
        <v>_</v>
      </c>
      <c r="M2929">
        <f>IF(full_data!J2929&lt;&gt;"",full_data!J2929,"")</f>
        <v>2</v>
      </c>
      <c r="N2929" t="str">
        <f>IF(full_data!K2929&lt;&gt;"",full_data!K2929,"")</f>
        <v>nmod</v>
      </c>
      <c r="O2929" t="str">
        <f>IF(full_data!L2929&lt;&gt;"",full_data!L2929,"")</f>
        <v/>
      </c>
      <c r="P2929" t="str">
        <f t="shared" si="183"/>
        <v>_</v>
      </c>
      <c r="Q2929" t="str">
        <f t="shared" si="183"/>
        <v>_</v>
      </c>
    </row>
    <row r="2930" spans="1:17" x14ac:dyDescent="0.35">
      <c r="A2930">
        <f>IF(LEFT(C2930,1)="#",C2930,IF(full_data!A2930&lt;&gt;"",full_data!A2930,""))</f>
        <v>4</v>
      </c>
      <c r="B2930" t="str">
        <f t="shared" si="180"/>
        <v>inim</v>
      </c>
      <c r="C2930" t="str">
        <f>IF(full_data!B2930&lt;&gt;"",full_data!B2930,"")</f>
        <v>inim</v>
      </c>
      <c r="D2930" t="str">
        <f>IF(full_data!C2930&lt;&gt;"",full_data!C2930,"")</f>
        <v>inim=ø</v>
      </c>
      <c r="E2930" t="str">
        <f t="shared" si="181"/>
        <v>_</v>
      </c>
      <c r="F2930" t="str">
        <f>IF(full_data!D2930&lt;&gt;"",full_data!D2930,"")</f>
        <v>NOUN</v>
      </c>
      <c r="G2930" t="str">
        <f>IF(full_data!E2930&lt;&gt;"",full_data!E2930,"")</f>
        <v>word=ABS</v>
      </c>
      <c r="H2930">
        <f>IF(full_data!F2930&lt;&gt;"",full_data!F2930,"")</f>
        <v>5</v>
      </c>
      <c r="I2930" t="str">
        <f>IF(full_data!G2930&lt;&gt;"",full_data!G2930,"")</f>
        <v>ABS</v>
      </c>
      <c r="J2930" t="str">
        <f>IF(full_data!H2930&lt;&gt;"",full_data!H2930,"")</f>
        <v>obj</v>
      </c>
      <c r="K2930" t="str">
        <f>IF(full_data!I2930&lt;&gt;"",full_data!I2930,"")</f>
        <v/>
      </c>
      <c r="L2930" t="str">
        <f t="shared" si="182"/>
        <v>_</v>
      </c>
      <c r="M2930">
        <f>IF(full_data!J2930&lt;&gt;"",full_data!J2930,"")</f>
        <v>5</v>
      </c>
      <c r="N2930" t="str">
        <f>IF(full_data!K2930&lt;&gt;"",full_data!K2930,"")</f>
        <v>obj</v>
      </c>
      <c r="O2930" t="str">
        <f>IF(full_data!L2930&lt;&gt;"",full_data!L2930,"")</f>
        <v/>
      </c>
      <c r="P2930" t="str">
        <f t="shared" si="183"/>
        <v>_</v>
      </c>
      <c r="Q2930" t="str">
        <f t="shared" si="183"/>
        <v>_</v>
      </c>
    </row>
    <row r="2931" spans="1:17" x14ac:dyDescent="0.35">
      <c r="A2931">
        <f>IF(LEFT(C2931,1)="#",C2931,IF(full_data!A2931&lt;&gt;"",full_data!A2931,""))</f>
        <v>5</v>
      </c>
      <c r="B2931" t="str">
        <f t="shared" si="180"/>
        <v>ḫe₂-eb₂-gi₄</v>
      </c>
      <c r="C2931" t="str">
        <f>IF(full_data!B2931&lt;&gt;"",full_data!B2931,"")</f>
        <v>ḫe₂-eb₂-gi₄</v>
      </c>
      <c r="D2931" t="str">
        <f>IF(full_data!C2931&lt;&gt;"",full_data!C2931,"")</f>
        <v>S1ḫa-S2i-S5b-S10(i&gt;)ø-S12gi-S14ø</v>
      </c>
      <c r="E2931" t="str">
        <f t="shared" si="181"/>
        <v>_</v>
      </c>
      <c r="F2931" t="str">
        <f>IF(full_data!D2931&lt;&gt;"",full_data!D2931,"")</f>
        <v>VERB</v>
      </c>
      <c r="G2931" t="str">
        <f>IF(full_data!E2931&lt;&gt;"",full_data!E2931,"")</f>
        <v>MOD-FIN-3.SG.NH-L2.SYN-return-3.SG.S</v>
      </c>
      <c r="H2931">
        <f>IF(full_data!F2931&lt;&gt;"",full_data!F2931,"")</f>
        <v>0</v>
      </c>
      <c r="I2931" t="str">
        <f>IF(full_data!G2931&lt;&gt;"",full_data!G2931,"")</f>
        <v>root</v>
      </c>
      <c r="J2931" t="str">
        <f>IF(full_data!H2931&lt;&gt;"",full_data!H2931,"")</f>
        <v>root</v>
      </c>
      <c r="K2931" t="str">
        <f>IF(full_data!I2931&lt;&gt;"",full_data!I2931,"")</f>
        <v/>
      </c>
      <c r="L2931" t="str">
        <f t="shared" si="182"/>
        <v>_</v>
      </c>
      <c r="M2931">
        <f>IF(full_data!J2931&lt;&gt;"",full_data!J2931,"")</f>
        <v>0</v>
      </c>
      <c r="N2931" t="str">
        <f>IF(full_data!K2931&lt;&gt;"",full_data!K2931,"")</f>
        <v>root</v>
      </c>
      <c r="O2931" t="str">
        <f>IF(full_data!L2931&lt;&gt;"",full_data!L2931,"")</f>
        <v/>
      </c>
      <c r="P2931" t="str">
        <f t="shared" si="183"/>
        <v>_</v>
      </c>
      <c r="Q2931" t="str">
        <f t="shared" si="183"/>
        <v>_</v>
      </c>
    </row>
    <row r="2932" spans="1:17" x14ac:dyDescent="0.35">
      <c r="A2932" t="str">
        <f>IF(LEFT(C2932,1)="#",C2932,IF(full_data!A2932&lt;&gt;"",full_data!A2932,""))</f>
        <v/>
      </c>
      <c r="B2932" t="str">
        <f t="shared" si="180"/>
        <v/>
      </c>
      <c r="C2932" t="str">
        <f>IF(full_data!B2932&lt;&gt;"",full_data!B2932,"")</f>
        <v/>
      </c>
      <c r="D2932" t="str">
        <f>IF(full_data!C2932&lt;&gt;"",full_data!C2932,"")</f>
        <v/>
      </c>
      <c r="E2932" t="str">
        <f t="shared" si="181"/>
        <v/>
      </c>
      <c r="F2932" t="str">
        <f>IF(full_data!D2932&lt;&gt;"",full_data!D2932,"")</f>
        <v/>
      </c>
      <c r="G2932" t="str">
        <f>IF(full_data!E2932&lt;&gt;"",full_data!E2932,"")</f>
        <v/>
      </c>
      <c r="H2932" t="str">
        <f>IF(full_data!F2932&lt;&gt;"",full_data!F2932,"")</f>
        <v/>
      </c>
      <c r="I2932" t="str">
        <f>IF(full_data!G2932&lt;&gt;"",full_data!G2932,"")</f>
        <v/>
      </c>
      <c r="J2932" t="str">
        <f>IF(full_data!H2932&lt;&gt;"",full_data!H2932,"")</f>
        <v/>
      </c>
      <c r="K2932" t="str">
        <f>IF(full_data!I2932&lt;&gt;"",full_data!I2932,"")</f>
        <v/>
      </c>
      <c r="L2932" t="str">
        <f t="shared" si="182"/>
        <v/>
      </c>
      <c r="M2932" t="str">
        <f>IF(full_data!J2932&lt;&gt;"",full_data!J2932,"")</f>
        <v/>
      </c>
      <c r="N2932" t="str">
        <f>IF(full_data!K2932&lt;&gt;"",full_data!K2932,"")</f>
        <v/>
      </c>
      <c r="O2932" t="str">
        <f>IF(full_data!L2932&lt;&gt;"",full_data!L2932,"")</f>
        <v/>
      </c>
      <c r="P2932" t="str">
        <f t="shared" si="183"/>
        <v/>
      </c>
      <c r="Q2932" t="str">
        <f t="shared" si="183"/>
        <v/>
      </c>
    </row>
    <row r="2933" spans="1:17" x14ac:dyDescent="0.35">
      <c r="A2933" t="str">
        <f>IF(LEFT(C2933,1)="#",C2933,IF(full_data!A2933&lt;&gt;"",full_data!A2933,""))</f>
        <v># P232276</v>
      </c>
      <c r="B2933" t="str">
        <f t="shared" si="180"/>
        <v/>
      </c>
      <c r="C2933" t="str">
        <f>IF(full_data!B2933&lt;&gt;"",full_data!B2933,"")</f>
        <v># P232276</v>
      </c>
      <c r="D2933" t="str">
        <f>IF(full_data!C2933&lt;&gt;"",full_data!C2933,"")</f>
        <v/>
      </c>
      <c r="E2933" t="str">
        <f t="shared" si="181"/>
        <v/>
      </c>
      <c r="F2933" t="str">
        <f>IF(full_data!D2933&lt;&gt;"",full_data!D2933,"")</f>
        <v/>
      </c>
      <c r="G2933" t="str">
        <f>IF(full_data!E2933&lt;&gt;"",full_data!E2933,"")</f>
        <v/>
      </c>
      <c r="H2933" t="str">
        <f>IF(full_data!F2933&lt;&gt;"",full_data!F2933,"")</f>
        <v/>
      </c>
      <c r="I2933" t="str">
        <f>IF(full_data!G2933&lt;&gt;"",full_data!G2933,"")</f>
        <v/>
      </c>
      <c r="J2933" t="str">
        <f>IF(full_data!H2933&lt;&gt;"",full_data!H2933,"")</f>
        <v/>
      </c>
      <c r="K2933" t="str">
        <f>IF(full_data!I2933&lt;&gt;"",full_data!I2933,"")</f>
        <v/>
      </c>
      <c r="L2933" t="str">
        <f t="shared" si="182"/>
        <v/>
      </c>
      <c r="M2933" t="str">
        <f>IF(full_data!J2933&lt;&gt;"",full_data!J2933,"")</f>
        <v/>
      </c>
      <c r="N2933" t="str">
        <f>IF(full_data!K2933&lt;&gt;"",full_data!K2933,"")</f>
        <v/>
      </c>
      <c r="O2933" t="str">
        <f>IF(full_data!L2933&lt;&gt;"",full_data!L2933,"")</f>
        <v/>
      </c>
      <c r="P2933" t="str">
        <f t="shared" si="183"/>
        <v/>
      </c>
      <c r="Q2933" t="str">
        <f t="shared" si="183"/>
        <v/>
      </c>
    </row>
    <row r="2934" spans="1:17" x14ac:dyDescent="0.35">
      <c r="A2934" t="str">
        <f>IF(LEFT(C2934,1)="#",C2934,IF(full_data!A2934&lt;&gt;"",full_data!A2934,""))</f>
        <v>#(490) Gudea Statue C 4:1 (Lagash, 22nd c.) (P232276)</v>
      </c>
      <c r="B2934" t="str">
        <f t="shared" si="180"/>
        <v/>
      </c>
      <c r="C2934" t="str">
        <f>IF(full_data!B2934&lt;&gt;"",full_data!B2934,"")</f>
        <v>#(490) Gudea Statue C 4:1 (Lagash, 22nd c.) (P232276)</v>
      </c>
      <c r="D2934" t="str">
        <f>IF(full_data!C2934&lt;&gt;"",full_data!C2934,"")</f>
        <v/>
      </c>
      <c r="E2934" t="str">
        <f t="shared" si="181"/>
        <v/>
      </c>
      <c r="F2934" t="str">
        <f>IF(full_data!D2934&lt;&gt;"",full_data!D2934,"")</f>
        <v/>
      </c>
      <c r="G2934" t="str">
        <f>IF(full_data!E2934&lt;&gt;"",full_data!E2934,"")</f>
        <v/>
      </c>
      <c r="H2934" t="str">
        <f>IF(full_data!F2934&lt;&gt;"",full_data!F2934,"")</f>
        <v/>
      </c>
      <c r="I2934" t="str">
        <f>IF(full_data!G2934&lt;&gt;"",full_data!G2934,"")</f>
        <v/>
      </c>
      <c r="J2934" t="str">
        <f>IF(full_data!H2934&lt;&gt;"",full_data!H2934,"")</f>
        <v/>
      </c>
      <c r="K2934" t="str">
        <f>IF(full_data!I2934&lt;&gt;"",full_data!I2934,"")</f>
        <v/>
      </c>
      <c r="L2934" t="str">
        <f t="shared" si="182"/>
        <v/>
      </c>
      <c r="M2934" t="str">
        <f>IF(full_data!J2934&lt;&gt;"",full_data!J2934,"")</f>
        <v/>
      </c>
      <c r="N2934" t="str">
        <f>IF(full_data!K2934&lt;&gt;"",full_data!K2934,"")</f>
        <v/>
      </c>
      <c r="O2934" t="str">
        <f>IF(full_data!L2934&lt;&gt;"",full_data!L2934,"")</f>
        <v/>
      </c>
      <c r="P2934" t="str">
        <f t="shared" si="183"/>
        <v/>
      </c>
      <c r="Q2934" t="str">
        <f t="shared" si="183"/>
        <v/>
      </c>
    </row>
    <row r="2935" spans="1:17" x14ac:dyDescent="0.35">
      <c r="A2935" t="str">
        <f>IF(LEFT(C2935,1)="#",C2935,IF(full_data!A2935&lt;&gt;"",full_data!A2935,""))</f>
        <v>#“May his (= Gudea) life be long!”</v>
      </c>
      <c r="B2935" t="str">
        <f t="shared" si="180"/>
        <v/>
      </c>
      <c r="C2935" t="str">
        <f>IF(full_data!B2935&lt;&gt;"",full_data!B2935,"")</f>
        <v>#“May his (= Gudea) life be long!”</v>
      </c>
      <c r="D2935" t="str">
        <f>IF(full_data!C2935&lt;&gt;"",full_data!C2935,"")</f>
        <v/>
      </c>
      <c r="E2935" t="str">
        <f t="shared" si="181"/>
        <v/>
      </c>
      <c r="F2935" t="str">
        <f>IF(full_data!D2935&lt;&gt;"",full_data!D2935,"")</f>
        <v/>
      </c>
      <c r="G2935" t="str">
        <f>IF(full_data!E2935&lt;&gt;"",full_data!E2935,"")</f>
        <v/>
      </c>
      <c r="H2935" t="str">
        <f>IF(full_data!F2935&lt;&gt;"",full_data!F2935,"")</f>
        <v/>
      </c>
      <c r="I2935" t="str">
        <f>IF(full_data!G2935&lt;&gt;"",full_data!G2935,"")</f>
        <v/>
      </c>
      <c r="J2935" t="str">
        <f>IF(full_data!H2935&lt;&gt;"",full_data!H2935,"")</f>
        <v/>
      </c>
      <c r="K2935" t="str">
        <f>IF(full_data!I2935&lt;&gt;"",full_data!I2935,"")</f>
        <v/>
      </c>
      <c r="L2935" t="str">
        <f t="shared" si="182"/>
        <v/>
      </c>
      <c r="M2935" t="str">
        <f>IF(full_data!J2935&lt;&gt;"",full_data!J2935,"")</f>
        <v/>
      </c>
      <c r="N2935" t="str">
        <f>IF(full_data!K2935&lt;&gt;"",full_data!K2935,"")</f>
        <v/>
      </c>
      <c r="O2935" t="str">
        <f>IF(full_data!L2935&lt;&gt;"",full_data!L2935,"")</f>
        <v/>
      </c>
      <c r="P2935" t="str">
        <f t="shared" si="183"/>
        <v/>
      </c>
      <c r="Q2935" t="str">
        <f t="shared" si="183"/>
        <v/>
      </c>
    </row>
    <row r="2936" spans="1:17" x14ac:dyDescent="0.35">
      <c r="A2936">
        <f>IF(LEFT(C2936,1)="#",C2936,IF(full_data!A2936&lt;&gt;"",full_data!A2936,""))</f>
        <v>1</v>
      </c>
      <c r="B2936" t="str">
        <f t="shared" si="180"/>
        <v>nam-til3-la-ne₂</v>
      </c>
      <c r="C2936" t="str">
        <f>IF(full_data!B2936&lt;&gt;"",full_data!B2936,"")</f>
        <v>nam-til3-la-ne₂</v>
      </c>
      <c r="D2936" t="str">
        <f>IF(full_data!C2936&lt;&gt;"",full_data!C2936,"")</f>
        <v>namtil=ane=ø</v>
      </c>
      <c r="E2936" t="str">
        <f t="shared" si="181"/>
        <v>_</v>
      </c>
      <c r="F2936" t="str">
        <f>IF(full_data!D2936&lt;&gt;"",full_data!D2936,"")</f>
        <v>NOUN</v>
      </c>
      <c r="G2936" t="str">
        <f>IF(full_data!E2936&lt;&gt;"",full_data!E2936,"")</f>
        <v>life=3.SG.H.POSS=ABS</v>
      </c>
      <c r="H2936">
        <f>IF(full_data!F2936&lt;&gt;"",full_data!F2936,"")</f>
        <v>2</v>
      </c>
      <c r="I2936" t="str">
        <f>IF(full_data!G2936&lt;&gt;"",full_data!G2936,"")</f>
        <v>ABS</v>
      </c>
      <c r="J2936" t="str">
        <f>IF(full_data!H2936&lt;&gt;"",full_data!H2936,"")</f>
        <v>obj</v>
      </c>
      <c r="K2936" t="str">
        <f>IF(full_data!I2936&lt;&gt;"",full_data!I2936,"")</f>
        <v/>
      </c>
      <c r="L2936" t="str">
        <f t="shared" si="182"/>
        <v>_</v>
      </c>
      <c r="M2936">
        <f>IF(full_data!J2936&lt;&gt;"",full_data!J2936,"")</f>
        <v>2</v>
      </c>
      <c r="N2936" t="str">
        <f>IF(full_data!K2936&lt;&gt;"",full_data!K2936,"")</f>
        <v>obj</v>
      </c>
      <c r="O2936" t="str">
        <f>IF(full_data!L2936&lt;&gt;"",full_data!L2936,"")</f>
        <v/>
      </c>
      <c r="P2936" t="str">
        <f t="shared" si="183"/>
        <v>_</v>
      </c>
      <c r="Q2936" t="str">
        <f t="shared" si="183"/>
        <v>_</v>
      </c>
    </row>
    <row r="2937" spans="1:17" x14ac:dyDescent="0.35">
      <c r="A2937">
        <f>IF(LEFT(C2937,1)="#",C2937,IF(full_data!A2937&lt;&gt;"",full_data!A2937,""))</f>
        <v>2</v>
      </c>
      <c r="B2937" t="str">
        <f t="shared" si="180"/>
        <v>ḫe₂-sud</v>
      </c>
      <c r="C2937" t="str">
        <f>IF(full_data!B2937&lt;&gt;"",full_data!B2937,"")</f>
        <v>ḫe₂-sud</v>
      </c>
      <c r="D2937" t="str">
        <f>IF(full_data!C2937&lt;&gt;"",full_data!C2937,"")</f>
        <v>S1ḫa-S2i-S12sud-S14ø</v>
      </c>
      <c r="E2937" t="str">
        <f t="shared" si="181"/>
        <v>_</v>
      </c>
      <c r="F2937" t="str">
        <f>IF(full_data!D2937&lt;&gt;"",full_data!D2937,"")</f>
        <v>VERB</v>
      </c>
      <c r="G2937" t="str">
        <f>IF(full_data!E2937&lt;&gt;"",full_data!E2937,"")</f>
        <v>MOD-FIN-long-3.SG.S</v>
      </c>
      <c r="H2937">
        <f>IF(full_data!F2937&lt;&gt;"",full_data!F2937,"")</f>
        <v>0</v>
      </c>
      <c r="I2937" t="str">
        <f>IF(full_data!G2937&lt;&gt;"",full_data!G2937,"")</f>
        <v>root</v>
      </c>
      <c r="J2937" t="str">
        <f>IF(full_data!H2937&lt;&gt;"",full_data!H2937,"")</f>
        <v>root</v>
      </c>
      <c r="K2937" t="str">
        <f>IF(full_data!I2937&lt;&gt;"",full_data!I2937,"")</f>
        <v/>
      </c>
      <c r="L2937" t="str">
        <f t="shared" si="182"/>
        <v>_</v>
      </c>
      <c r="M2937">
        <f>IF(full_data!J2937&lt;&gt;"",full_data!J2937,"")</f>
        <v>0</v>
      </c>
      <c r="N2937" t="str">
        <f>IF(full_data!K2937&lt;&gt;"",full_data!K2937,"")</f>
        <v>root</v>
      </c>
      <c r="O2937" t="str">
        <f>IF(full_data!L2937&lt;&gt;"",full_data!L2937,"")</f>
        <v/>
      </c>
      <c r="P2937" t="str">
        <f t="shared" si="183"/>
        <v>_</v>
      </c>
      <c r="Q2937" t="str">
        <f t="shared" si="183"/>
        <v>_</v>
      </c>
    </row>
    <row r="2938" spans="1:17" x14ac:dyDescent="0.35">
      <c r="A2938" t="str">
        <f>IF(LEFT(C2938,1)="#",C2938,IF(full_data!A2938&lt;&gt;"",full_data!A2938,""))</f>
        <v/>
      </c>
      <c r="B2938" t="str">
        <f t="shared" si="180"/>
        <v/>
      </c>
      <c r="C2938" t="str">
        <f>IF(full_data!B2938&lt;&gt;"",full_data!B2938,"")</f>
        <v/>
      </c>
      <c r="D2938" t="str">
        <f>IF(full_data!C2938&lt;&gt;"",full_data!C2938,"")</f>
        <v/>
      </c>
      <c r="E2938" t="str">
        <f t="shared" si="181"/>
        <v/>
      </c>
      <c r="F2938" t="str">
        <f>IF(full_data!D2938&lt;&gt;"",full_data!D2938,"")</f>
        <v/>
      </c>
      <c r="G2938" t="str">
        <f>IF(full_data!E2938&lt;&gt;"",full_data!E2938,"")</f>
        <v/>
      </c>
      <c r="H2938" t="str">
        <f>IF(full_data!F2938&lt;&gt;"",full_data!F2938,"")</f>
        <v/>
      </c>
      <c r="I2938" t="str">
        <f>IF(full_data!G2938&lt;&gt;"",full_data!G2938,"")</f>
        <v/>
      </c>
      <c r="J2938" t="str">
        <f>IF(full_data!H2938&lt;&gt;"",full_data!H2938,"")</f>
        <v/>
      </c>
      <c r="K2938" t="str">
        <f>IF(full_data!I2938&lt;&gt;"",full_data!I2938,"")</f>
        <v/>
      </c>
      <c r="L2938" t="str">
        <f t="shared" si="182"/>
        <v/>
      </c>
      <c r="M2938" t="str">
        <f>IF(full_data!J2938&lt;&gt;"",full_data!J2938,"")</f>
        <v/>
      </c>
      <c r="N2938" t="str">
        <f>IF(full_data!K2938&lt;&gt;"",full_data!K2938,"")</f>
        <v/>
      </c>
      <c r="O2938" t="str">
        <f>IF(full_data!L2938&lt;&gt;"",full_data!L2938,"")</f>
        <v/>
      </c>
      <c r="P2938" t="str">
        <f t="shared" si="183"/>
        <v/>
      </c>
      <c r="Q2938" t="str">
        <f t="shared" si="183"/>
        <v/>
      </c>
    </row>
    <row r="2939" spans="1:17" x14ac:dyDescent="0.35">
      <c r="A2939" t="str">
        <f>IF(LEFT(C2939,1)="#",C2939,IF(full_data!A2939&lt;&gt;"",full_data!A2939,""))</f>
        <v># P232276</v>
      </c>
      <c r="B2939" t="str">
        <f t="shared" si="180"/>
        <v/>
      </c>
      <c r="C2939" t="str">
        <f>IF(full_data!B2939&lt;&gt;"",full_data!B2939,"")</f>
        <v># P232276</v>
      </c>
      <c r="D2939" t="str">
        <f>IF(full_data!C2939&lt;&gt;"",full_data!C2939,"")</f>
        <v/>
      </c>
      <c r="E2939" t="str">
        <f t="shared" si="181"/>
        <v/>
      </c>
      <c r="F2939" t="str">
        <f>IF(full_data!D2939&lt;&gt;"",full_data!D2939,"")</f>
        <v/>
      </c>
      <c r="G2939" t="str">
        <f>IF(full_data!E2939&lt;&gt;"",full_data!E2939,"")</f>
        <v/>
      </c>
      <c r="H2939" t="str">
        <f>IF(full_data!F2939&lt;&gt;"",full_data!F2939,"")</f>
        <v/>
      </c>
      <c r="I2939" t="str">
        <f>IF(full_data!G2939&lt;&gt;"",full_data!G2939,"")</f>
        <v/>
      </c>
      <c r="J2939" t="str">
        <f>IF(full_data!H2939&lt;&gt;"",full_data!H2939,"")</f>
        <v/>
      </c>
      <c r="K2939" t="str">
        <f>IF(full_data!I2939&lt;&gt;"",full_data!I2939,"")</f>
        <v/>
      </c>
      <c r="L2939" t="str">
        <f t="shared" si="182"/>
        <v/>
      </c>
      <c r="M2939" t="str">
        <f>IF(full_data!J2939&lt;&gt;"",full_data!J2939,"")</f>
        <v/>
      </c>
      <c r="N2939" t="str">
        <f>IF(full_data!K2939&lt;&gt;"",full_data!K2939,"")</f>
        <v/>
      </c>
      <c r="O2939" t="str">
        <f>IF(full_data!L2939&lt;&gt;"",full_data!L2939,"")</f>
        <v/>
      </c>
      <c r="P2939" t="str">
        <f t="shared" si="183"/>
        <v/>
      </c>
      <c r="Q2939" t="str">
        <f t="shared" si="183"/>
        <v/>
      </c>
    </row>
    <row r="2940" spans="1:17" x14ac:dyDescent="0.35">
      <c r="A2940" t="str">
        <f>IF(LEFT(C2940,1)="#",C2940,IF(full_data!A2940&lt;&gt;"",full_data!A2940,""))</f>
        <v>#(500) Gudea Statue C 4:13-16 (Lagash, 22nd c.) (P232276)</v>
      </c>
      <c r="B2940" t="str">
        <f t="shared" si="180"/>
        <v/>
      </c>
      <c r="C2940" t="str">
        <f>IF(full_data!B2940&lt;&gt;"",full_data!B2940,"")</f>
        <v>#(500) Gudea Statue C 4:13-16 (Lagash, 22nd c.) (P232276)</v>
      </c>
      <c r="D2940" t="str">
        <f>IF(full_data!C2940&lt;&gt;"",full_data!C2940,"")</f>
        <v/>
      </c>
      <c r="E2940" t="str">
        <f t="shared" si="181"/>
        <v/>
      </c>
      <c r="F2940" t="str">
        <f>IF(full_data!D2940&lt;&gt;"",full_data!D2940,"")</f>
        <v/>
      </c>
      <c r="G2940" t="str">
        <f>IF(full_data!E2940&lt;&gt;"",full_data!E2940,"")</f>
        <v/>
      </c>
      <c r="H2940" t="str">
        <f>IF(full_data!F2940&lt;&gt;"",full_data!F2940,"")</f>
        <v/>
      </c>
      <c r="I2940" t="str">
        <f>IF(full_data!G2940&lt;&gt;"",full_data!G2940,"")</f>
        <v/>
      </c>
      <c r="J2940" t="str">
        <f>IF(full_data!H2940&lt;&gt;"",full_data!H2940,"")</f>
        <v/>
      </c>
      <c r="K2940" t="str">
        <f>IF(full_data!I2940&lt;&gt;"",full_data!I2940,"")</f>
        <v/>
      </c>
      <c r="L2940" t="str">
        <f t="shared" si="182"/>
        <v/>
      </c>
      <c r="M2940" t="str">
        <f>IF(full_data!J2940&lt;&gt;"",full_data!J2940,"")</f>
        <v/>
      </c>
      <c r="N2940" t="str">
        <f>IF(full_data!K2940&lt;&gt;"",full_data!K2940,"")</f>
        <v/>
      </c>
      <c r="O2940" t="str">
        <f>IF(full_data!L2940&lt;&gt;"",full_data!L2940,"")</f>
        <v/>
      </c>
      <c r="P2940" t="str">
        <f t="shared" si="183"/>
        <v/>
      </c>
      <c r="Q2940" t="str">
        <f t="shared" si="183"/>
        <v/>
      </c>
    </row>
    <row r="2941" spans="1:17" x14ac:dyDescent="0.35">
      <c r="A2941" t="str">
        <f>IF(LEFT(C2941,1)="#",C2941,IF(full_data!A2941&lt;&gt;"",full_data!A2941,""))</f>
        <v>#“May she not make firm the foundation of his standing throne! May his offspring come to an end!”</v>
      </c>
      <c r="B2941" t="str">
        <f t="shared" si="180"/>
        <v/>
      </c>
      <c r="C2941" t="str">
        <f>IF(full_data!B2941&lt;&gt;"",full_data!B2941,"")</f>
        <v>#“May she not make firm the foundation of his standing throne! May his offspring come to an end!”</v>
      </c>
      <c r="D2941" t="str">
        <f>IF(full_data!C2941&lt;&gt;"",full_data!C2941,"")</f>
        <v/>
      </c>
      <c r="E2941" t="str">
        <f t="shared" si="181"/>
        <v/>
      </c>
      <c r="F2941" t="str">
        <f>IF(full_data!D2941&lt;&gt;"",full_data!D2941,"")</f>
        <v/>
      </c>
      <c r="G2941" t="str">
        <f>IF(full_data!E2941&lt;&gt;"",full_data!E2941,"")</f>
        <v/>
      </c>
      <c r="H2941" t="str">
        <f>IF(full_data!F2941&lt;&gt;"",full_data!F2941,"")</f>
        <v/>
      </c>
      <c r="I2941" t="str">
        <f>IF(full_data!G2941&lt;&gt;"",full_data!G2941,"")</f>
        <v/>
      </c>
      <c r="J2941" t="str">
        <f>IF(full_data!H2941&lt;&gt;"",full_data!H2941,"")</f>
        <v/>
      </c>
      <c r="K2941" t="str">
        <f>IF(full_data!I2941&lt;&gt;"",full_data!I2941,"")</f>
        <v/>
      </c>
      <c r="L2941" t="str">
        <f t="shared" si="182"/>
        <v/>
      </c>
      <c r="M2941" t="str">
        <f>IF(full_data!J2941&lt;&gt;"",full_data!J2941,"")</f>
        <v/>
      </c>
      <c r="N2941" t="str">
        <f>IF(full_data!K2941&lt;&gt;"",full_data!K2941,"")</f>
        <v/>
      </c>
      <c r="O2941" t="str">
        <f>IF(full_data!L2941&lt;&gt;"",full_data!L2941,"")</f>
        <v/>
      </c>
      <c r="P2941" t="str">
        <f t="shared" si="183"/>
        <v/>
      </c>
      <c r="Q2941" t="str">
        <f t="shared" si="183"/>
        <v/>
      </c>
    </row>
    <row r="2942" spans="1:17" x14ac:dyDescent="0.35">
      <c r="A2942">
        <f>IF(LEFT(C2942,1)="#",C2942,IF(full_data!A2942&lt;&gt;"",full_data!A2942,""))</f>
        <v>1</v>
      </c>
      <c r="B2942" t="str">
        <f t="shared" si="180"/>
        <v>ŋišgu-za</v>
      </c>
      <c r="C2942" t="str">
        <f>IF(full_data!B2942&lt;&gt;"",full_data!B2942,"")</f>
        <v>ŋišgu-za</v>
      </c>
      <c r="D2942" t="str">
        <f>IF(full_data!C2942&lt;&gt;"",full_data!C2942,"")</f>
        <v>guza</v>
      </c>
      <c r="E2942" t="str">
        <f t="shared" si="181"/>
        <v>_</v>
      </c>
      <c r="F2942" t="str">
        <f>IF(full_data!D2942&lt;&gt;"",full_data!D2942,"")</f>
        <v>NOUN</v>
      </c>
      <c r="G2942" t="str">
        <f>IF(full_data!E2942&lt;&gt;"",full_data!E2942,"")</f>
        <v>chair</v>
      </c>
      <c r="H2942">
        <f>IF(full_data!F2942&lt;&gt;"",full_data!F2942,"")</f>
        <v>3</v>
      </c>
      <c r="I2942" t="str">
        <f>IF(full_data!G2942&lt;&gt;"",full_data!G2942,"")</f>
        <v>GEN+disloc</v>
      </c>
      <c r="J2942" t="str">
        <f>IF(full_data!H2942&lt;&gt;"",full_data!H2942,"")</f>
        <v>dislocated</v>
      </c>
      <c r="K2942">
        <f>IF(full_data!I2942&lt;&gt;"",full_data!I2942,"")</f>
        <v>4</v>
      </c>
      <c r="L2942" t="str">
        <f t="shared" si="182"/>
        <v>_</v>
      </c>
      <c r="M2942">
        <f>IF(full_data!J2942&lt;&gt;"",full_data!J2942,"")</f>
        <v>4</v>
      </c>
      <c r="N2942" t="str">
        <f>IF(full_data!K2942&lt;&gt;"",full_data!K2942,"")</f>
        <v>dislocated</v>
      </c>
      <c r="O2942" t="str">
        <f>IF(full_data!L2942&lt;&gt;"",full_data!L2942,"")</f>
        <v>marked on 2; projective head is 4</v>
      </c>
      <c r="P2942" t="str">
        <f t="shared" si="183"/>
        <v>_</v>
      </c>
      <c r="Q2942" t="str">
        <f t="shared" si="183"/>
        <v>_</v>
      </c>
    </row>
    <row r="2943" spans="1:17" x14ac:dyDescent="0.35">
      <c r="A2943">
        <f>IF(LEFT(C2943,1)="#",C2943,IF(full_data!A2943&lt;&gt;"",full_data!A2943,""))</f>
        <v>2</v>
      </c>
      <c r="B2943" t="str">
        <f t="shared" si="180"/>
        <v>gub-ba-na</v>
      </c>
      <c r="C2943" t="str">
        <f>IF(full_data!B2943&lt;&gt;"",full_data!B2943,"")</f>
        <v>gub-ba-na</v>
      </c>
      <c r="D2943" t="str">
        <f>IF(full_data!C2943&lt;&gt;"",full_data!C2943,"")</f>
        <v>gub-ʾa=ane=ak</v>
      </c>
      <c r="E2943" t="str">
        <f t="shared" si="181"/>
        <v>_</v>
      </c>
      <c r="F2943" t="str">
        <f>IF(full_data!D2943&lt;&gt;"",full_data!D2943,"")</f>
        <v>VERB</v>
      </c>
      <c r="G2943" t="str">
        <f>IF(full_data!E2943&lt;&gt;"",full_data!E2943,"")</f>
        <v>stand-PT-3.SG.H.POSS=GEN</v>
      </c>
      <c r="H2943">
        <f>IF(full_data!F2943&lt;&gt;"",full_data!F2943,"")</f>
        <v>1</v>
      </c>
      <c r="I2943" t="str">
        <f>IF(full_data!G2943&lt;&gt;"",full_data!G2943,"")</f>
        <v>acl</v>
      </c>
      <c r="J2943" t="str">
        <f>IF(full_data!H2943&lt;&gt;"",full_data!H2943,"")</f>
        <v>acl</v>
      </c>
      <c r="K2943" t="str">
        <f>IF(full_data!I2943&lt;&gt;"",full_data!I2943,"")</f>
        <v/>
      </c>
      <c r="L2943" t="str">
        <f t="shared" si="182"/>
        <v>_</v>
      </c>
      <c r="M2943">
        <f>IF(full_data!J2943&lt;&gt;"",full_data!J2943,"")</f>
        <v>1</v>
      </c>
      <c r="N2943" t="str">
        <f>IF(full_data!K2943&lt;&gt;"",full_data!K2943,"")</f>
        <v>acl</v>
      </c>
      <c r="O2943" t="str">
        <f>IF(full_data!L2943&lt;&gt;"",full_data!L2943,"")</f>
        <v>amod?</v>
      </c>
      <c r="P2943" t="str">
        <f t="shared" si="183"/>
        <v>_</v>
      </c>
      <c r="Q2943" t="str">
        <f t="shared" si="183"/>
        <v>_</v>
      </c>
    </row>
    <row r="2944" spans="1:17" x14ac:dyDescent="0.35">
      <c r="A2944">
        <f>IF(LEFT(C2944,1)="#",C2944,IF(full_data!A2944&lt;&gt;"",full_data!A2944,""))</f>
        <v>3</v>
      </c>
      <c r="B2944" t="str">
        <f t="shared" si="180"/>
        <v>suhuš-be₂</v>
      </c>
      <c r="C2944" t="str">
        <f>IF(full_data!B2944&lt;&gt;"",full_data!B2944,"")</f>
        <v>suhuš-be₂</v>
      </c>
      <c r="D2944" t="str">
        <f>IF(full_data!C2944&lt;&gt;"",full_data!C2944,"")</f>
        <v>suhuš=be=ø</v>
      </c>
      <c r="E2944" t="str">
        <f t="shared" si="181"/>
        <v>_</v>
      </c>
      <c r="F2944" t="str">
        <f>IF(full_data!D2944&lt;&gt;"",full_data!D2944,"")</f>
        <v>NOUN</v>
      </c>
      <c r="G2944" t="str">
        <f>IF(full_data!E2944&lt;&gt;"",full_data!E2944,"")</f>
        <v>foundation=3.SG.NH.POSS=ABS</v>
      </c>
      <c r="H2944">
        <f>IF(full_data!F2944&lt;&gt;"",full_data!F2944,"")</f>
        <v>4</v>
      </c>
      <c r="I2944" t="str">
        <f>IF(full_data!G2944&lt;&gt;"",full_data!G2944,"")</f>
        <v>ABS</v>
      </c>
      <c r="J2944" t="str">
        <f>IF(full_data!H2944&lt;&gt;"",full_data!H2944,"")</f>
        <v>obj</v>
      </c>
      <c r="K2944" t="str">
        <f>IF(full_data!I2944&lt;&gt;"",full_data!I2944,"")</f>
        <v/>
      </c>
      <c r="L2944" t="str">
        <f t="shared" si="182"/>
        <v>_</v>
      </c>
      <c r="M2944">
        <f>IF(full_data!J2944&lt;&gt;"",full_data!J2944,"")</f>
        <v>4</v>
      </c>
      <c r="N2944" t="str">
        <f>IF(full_data!K2944&lt;&gt;"",full_data!K2944,"")</f>
        <v>obj</v>
      </c>
      <c r="O2944" t="str">
        <f>IF(full_data!L2944&lt;&gt;"",full_data!L2944,"")</f>
        <v/>
      </c>
      <c r="P2944" t="str">
        <f t="shared" si="183"/>
        <v>_</v>
      </c>
      <c r="Q2944" t="str">
        <f t="shared" si="183"/>
        <v>_</v>
      </c>
    </row>
    <row r="2945" spans="1:17" x14ac:dyDescent="0.35">
      <c r="A2945">
        <f>IF(LEFT(C2945,1)="#",C2945,IF(full_data!A2945&lt;&gt;"",full_data!A2945,""))</f>
        <v>4</v>
      </c>
      <c r="B2945" t="str">
        <f t="shared" si="180"/>
        <v>na-an-gi-ne₂</v>
      </c>
      <c r="C2945" t="str">
        <f>IF(full_data!B2945&lt;&gt;"",full_data!B2945,"")</f>
        <v>na-an-gi-ne₂</v>
      </c>
      <c r="D2945" t="str">
        <f>IF(full_data!C2945&lt;&gt;"",full_data!C2945,"")</f>
        <v>S2nan-S12gin-S14e</v>
      </c>
      <c r="E2945" t="str">
        <f t="shared" si="181"/>
        <v>_</v>
      </c>
      <c r="F2945" t="str">
        <f>IF(full_data!D2945&lt;&gt;"",full_data!D2945,"")</f>
        <v>VERB</v>
      </c>
      <c r="G2945" t="str">
        <f>IF(full_data!E2945&lt;&gt;"",full_data!E2945,"")</f>
        <v>MOD-firm-3.SG.A</v>
      </c>
      <c r="H2945">
        <f>IF(full_data!F2945&lt;&gt;"",full_data!F2945,"")</f>
        <v>0</v>
      </c>
      <c r="I2945" t="str">
        <f>IF(full_data!G2945&lt;&gt;"",full_data!G2945,"")</f>
        <v>root</v>
      </c>
      <c r="J2945" t="str">
        <f>IF(full_data!H2945&lt;&gt;"",full_data!H2945,"")</f>
        <v>root</v>
      </c>
      <c r="K2945" t="str">
        <f>IF(full_data!I2945&lt;&gt;"",full_data!I2945,"")</f>
        <v/>
      </c>
      <c r="L2945" t="str">
        <f t="shared" si="182"/>
        <v>_</v>
      </c>
      <c r="M2945">
        <f>IF(full_data!J2945&lt;&gt;"",full_data!J2945,"")</f>
        <v>0</v>
      </c>
      <c r="N2945" t="str">
        <f>IF(full_data!K2945&lt;&gt;"",full_data!K2945,"")</f>
        <v>root</v>
      </c>
      <c r="O2945" t="str">
        <f>IF(full_data!L2945&lt;&gt;"",full_data!L2945,"")</f>
        <v/>
      </c>
      <c r="P2945" t="str">
        <f t="shared" si="183"/>
        <v>_</v>
      </c>
      <c r="Q2945" t="str">
        <f t="shared" si="183"/>
        <v>_</v>
      </c>
    </row>
    <row r="2946" spans="1:17" x14ac:dyDescent="0.35">
      <c r="A2946">
        <f>IF(LEFT(C2946,1)="#",C2946,IF(full_data!A2946&lt;&gt;"",full_data!A2946,""))</f>
        <v>5</v>
      </c>
      <c r="B2946" t="str">
        <f t="shared" si="180"/>
        <v>numun-a-ne₂</v>
      </c>
      <c r="C2946" t="str">
        <f>IF(full_data!B2946&lt;&gt;"",full_data!B2946,"")</f>
        <v>numun-a-ne₂</v>
      </c>
      <c r="D2946" t="str">
        <f>IF(full_data!C2946&lt;&gt;"",full_data!C2946,"")</f>
        <v>numun=ane=ø</v>
      </c>
      <c r="E2946" t="str">
        <f t="shared" si="181"/>
        <v>_</v>
      </c>
      <c r="F2946" t="str">
        <f>IF(full_data!D2946&lt;&gt;"",full_data!D2946,"")</f>
        <v>NOUN</v>
      </c>
      <c r="G2946" t="str">
        <f>IF(full_data!E2946&lt;&gt;"",full_data!E2946,"")</f>
        <v>seed=3.SG.H.POSS=ABS</v>
      </c>
      <c r="H2946">
        <f>IF(full_data!F2946&lt;&gt;"",full_data!F2946,"")</f>
        <v>6</v>
      </c>
      <c r="I2946" t="str">
        <f>IF(full_data!G2946&lt;&gt;"",full_data!G2946,"")</f>
        <v>ABS</v>
      </c>
      <c r="J2946" t="str">
        <f>IF(full_data!H2946&lt;&gt;"",full_data!H2946,"")</f>
        <v>obj</v>
      </c>
      <c r="K2946" t="str">
        <f>IF(full_data!I2946&lt;&gt;"",full_data!I2946,"")</f>
        <v/>
      </c>
      <c r="L2946" t="str">
        <f t="shared" si="182"/>
        <v>_</v>
      </c>
      <c r="M2946">
        <f>IF(full_data!J2946&lt;&gt;"",full_data!J2946,"")</f>
        <v>6</v>
      </c>
      <c r="N2946" t="str">
        <f>IF(full_data!K2946&lt;&gt;"",full_data!K2946,"")</f>
        <v>obj</v>
      </c>
      <c r="O2946" t="str">
        <f>IF(full_data!L2946&lt;&gt;"",full_data!L2946,"")</f>
        <v/>
      </c>
      <c r="P2946" t="str">
        <f t="shared" si="183"/>
        <v>_</v>
      </c>
      <c r="Q2946" t="str">
        <f t="shared" si="183"/>
        <v>_</v>
      </c>
    </row>
    <row r="2947" spans="1:17" x14ac:dyDescent="0.35">
      <c r="A2947">
        <f>IF(LEFT(C2947,1)="#",C2947,IF(full_data!A2947&lt;&gt;"",full_data!A2947,""))</f>
        <v>6</v>
      </c>
      <c r="B2947" t="str">
        <f t="shared" ref="B2947:B3010" si="184">IF(LEFT(C2947,1)="#","",C2947)</f>
        <v>ḫe₂-til</v>
      </c>
      <c r="C2947" t="str">
        <f>IF(full_data!B2947&lt;&gt;"",full_data!B2947,"")</f>
        <v>ḫe₂-til</v>
      </c>
      <c r="D2947" t="str">
        <f>IF(full_data!C2947&lt;&gt;"",full_data!C2947,"")</f>
        <v>S1ḫa-S12i-S12til-S14ø</v>
      </c>
      <c r="E2947" t="str">
        <f t="shared" ref="E2947:E3010" si="185">IF(ISNUMBER($A2947),"_","")</f>
        <v>_</v>
      </c>
      <c r="F2947" t="str">
        <f>IF(full_data!D2947&lt;&gt;"",full_data!D2947,"")</f>
        <v>VERB</v>
      </c>
      <c r="G2947" t="str">
        <f>IF(full_data!E2947&lt;&gt;"",full_data!E2947,"")</f>
        <v>MOD-FIN-end-3.SG.S</v>
      </c>
      <c r="H2947">
        <f>IF(full_data!F2947&lt;&gt;"",full_data!F2947,"")</f>
        <v>4</v>
      </c>
      <c r="I2947" t="str">
        <f>IF(full_data!G2947&lt;&gt;"",full_data!G2947,"")</f>
        <v>parataxis</v>
      </c>
      <c r="J2947" t="str">
        <f>IF(full_data!H2947&lt;&gt;"",full_data!H2947,"")</f>
        <v/>
      </c>
      <c r="K2947" t="str">
        <f>IF(full_data!I2947&lt;&gt;"",full_data!I2947,"")</f>
        <v/>
      </c>
      <c r="L2947" t="str">
        <f t="shared" ref="L2947:L3010" si="186">IF(ISNUMBER($A2947),"_","")</f>
        <v>_</v>
      </c>
      <c r="M2947">
        <f>IF(full_data!J2947&lt;&gt;"",full_data!J2947,"")</f>
        <v>4</v>
      </c>
      <c r="N2947" t="str">
        <f>IF(full_data!K2947&lt;&gt;"",full_data!K2947,"")</f>
        <v>parataxis</v>
      </c>
      <c r="O2947" t="str">
        <f>IF(full_data!L2947&lt;&gt;"",full_data!L2947,"")</f>
        <v/>
      </c>
      <c r="P2947" t="str">
        <f t="shared" ref="P2947:Q3010" si="187">IF(ISNUMBER($A2947),"_","")</f>
        <v>_</v>
      </c>
      <c r="Q2947" t="str">
        <f t="shared" si="187"/>
        <v>_</v>
      </c>
    </row>
    <row r="2948" spans="1:17" x14ac:dyDescent="0.35">
      <c r="A2948" t="str">
        <f>IF(LEFT(C2948,1)="#",C2948,IF(full_data!A2948&lt;&gt;"",full_data!A2948,""))</f>
        <v/>
      </c>
      <c r="B2948" t="str">
        <f t="shared" si="184"/>
        <v/>
      </c>
      <c r="C2948" t="str">
        <f>IF(full_data!B2948&lt;&gt;"",full_data!B2948,"")</f>
        <v/>
      </c>
      <c r="D2948" t="str">
        <f>IF(full_data!C2948&lt;&gt;"",full_data!C2948,"")</f>
        <v/>
      </c>
      <c r="E2948" t="str">
        <f t="shared" si="185"/>
        <v/>
      </c>
      <c r="F2948" t="str">
        <f>IF(full_data!D2948&lt;&gt;"",full_data!D2948,"")</f>
        <v/>
      </c>
      <c r="G2948" t="str">
        <f>IF(full_data!E2948&lt;&gt;"",full_data!E2948,"")</f>
        <v/>
      </c>
      <c r="H2948" t="str">
        <f>IF(full_data!F2948&lt;&gt;"",full_data!F2948,"")</f>
        <v/>
      </c>
      <c r="I2948" t="str">
        <f>IF(full_data!G2948&lt;&gt;"",full_data!G2948,"")</f>
        <v/>
      </c>
      <c r="J2948" t="str">
        <f>IF(full_data!H2948&lt;&gt;"",full_data!H2948,"")</f>
        <v/>
      </c>
      <c r="K2948" t="str">
        <f>IF(full_data!I2948&lt;&gt;"",full_data!I2948,"")</f>
        <v/>
      </c>
      <c r="L2948" t="str">
        <f t="shared" si="186"/>
        <v/>
      </c>
      <c r="M2948" t="str">
        <f>IF(full_data!J2948&lt;&gt;"",full_data!J2948,"")</f>
        <v/>
      </c>
      <c r="N2948" t="str">
        <f>IF(full_data!K2948&lt;&gt;"",full_data!K2948,"")</f>
        <v/>
      </c>
      <c r="O2948" t="str">
        <f>IF(full_data!L2948&lt;&gt;"",full_data!L2948,"")</f>
        <v/>
      </c>
      <c r="P2948" t="str">
        <f t="shared" si="187"/>
        <v/>
      </c>
      <c r="Q2948" t="str">
        <f t="shared" si="187"/>
        <v/>
      </c>
    </row>
    <row r="2949" spans="1:17" x14ac:dyDescent="0.35">
      <c r="A2949" t="str">
        <f>IF(LEFT(C2949,1)="#",C2949,IF(full_data!A2949&lt;&gt;"",full_data!A2949,""))</f>
        <v># P232277</v>
      </c>
      <c r="B2949" t="str">
        <f t="shared" si="184"/>
        <v/>
      </c>
      <c r="C2949" t="str">
        <f>IF(full_data!B2949&lt;&gt;"",full_data!B2949,"")</f>
        <v># P232277</v>
      </c>
      <c r="D2949" t="str">
        <f>IF(full_data!C2949&lt;&gt;"",full_data!C2949,"")</f>
        <v/>
      </c>
      <c r="E2949" t="str">
        <f t="shared" si="185"/>
        <v/>
      </c>
      <c r="F2949" t="str">
        <f>IF(full_data!D2949&lt;&gt;"",full_data!D2949,"")</f>
        <v/>
      </c>
      <c r="G2949" t="str">
        <f>IF(full_data!E2949&lt;&gt;"",full_data!E2949,"")</f>
        <v/>
      </c>
      <c r="H2949" t="str">
        <f>IF(full_data!F2949&lt;&gt;"",full_data!F2949,"")</f>
        <v/>
      </c>
      <c r="I2949" t="str">
        <f>IF(full_data!G2949&lt;&gt;"",full_data!G2949,"")</f>
        <v/>
      </c>
      <c r="J2949" t="str">
        <f>IF(full_data!H2949&lt;&gt;"",full_data!H2949,"")</f>
        <v/>
      </c>
      <c r="K2949" t="str">
        <f>IF(full_data!I2949&lt;&gt;"",full_data!I2949,"")</f>
        <v/>
      </c>
      <c r="L2949" t="str">
        <f t="shared" si="186"/>
        <v/>
      </c>
      <c r="M2949" t="str">
        <f>IF(full_data!J2949&lt;&gt;"",full_data!J2949,"")</f>
        <v/>
      </c>
      <c r="N2949" t="str">
        <f>IF(full_data!K2949&lt;&gt;"",full_data!K2949,"")</f>
        <v/>
      </c>
      <c r="O2949" t="str">
        <f>IF(full_data!L2949&lt;&gt;"",full_data!L2949,"")</f>
        <v/>
      </c>
      <c r="P2949" t="str">
        <f t="shared" si="187"/>
        <v/>
      </c>
      <c r="Q2949" t="str">
        <f t="shared" si="187"/>
        <v/>
      </c>
    </row>
    <row r="2950" spans="1:17" x14ac:dyDescent="0.35">
      <c r="A2950" t="str">
        <f>IF(LEFT(C2950,1)="#",C2950,IF(full_data!A2950&lt;&gt;"",full_data!A2950,""))</f>
        <v>#(406) Gudea Statue D 5:4–7 (Lagash, 22nd c.) (P232277)</v>
      </c>
      <c r="B2950" t="str">
        <f t="shared" si="184"/>
        <v/>
      </c>
      <c r="C2950" t="str">
        <f>IF(full_data!B2950&lt;&gt;"",full_data!B2950,"")</f>
        <v>#(406) Gudea Statue D 5:4–7 (Lagash, 22nd c.) (P232277)</v>
      </c>
      <c r="D2950" t="str">
        <f>IF(full_data!C2950&lt;&gt;"",full_data!C2950,"")</f>
        <v/>
      </c>
      <c r="E2950" t="str">
        <f t="shared" si="185"/>
        <v/>
      </c>
      <c r="F2950" t="str">
        <f>IF(full_data!D2950&lt;&gt;"",full_data!D2950,"")</f>
        <v/>
      </c>
      <c r="G2950" t="str">
        <f>IF(full_data!E2950&lt;&gt;"",full_data!E2950,"")</f>
        <v/>
      </c>
      <c r="H2950" t="str">
        <f>IF(full_data!F2950&lt;&gt;"",full_data!F2950,"")</f>
        <v/>
      </c>
      <c r="I2950" t="str">
        <f>IF(full_data!G2950&lt;&gt;"",full_data!G2950,"")</f>
        <v/>
      </c>
      <c r="J2950" t="str">
        <f>IF(full_data!H2950&lt;&gt;"",full_data!H2950,"")</f>
        <v/>
      </c>
      <c r="K2950" t="str">
        <f>IF(full_data!I2950&lt;&gt;"",full_data!I2950,"")</f>
        <v/>
      </c>
      <c r="L2950" t="str">
        <f t="shared" si="186"/>
        <v/>
      </c>
      <c r="M2950" t="str">
        <f>IF(full_data!J2950&lt;&gt;"",full_data!J2950,"")</f>
        <v/>
      </c>
      <c r="N2950" t="str">
        <f>IF(full_data!K2950&lt;&gt;"",full_data!K2950,"")</f>
        <v/>
      </c>
      <c r="O2950" t="str">
        <f>IF(full_data!L2950&lt;&gt;"",full_data!L2950,"")</f>
        <v/>
      </c>
      <c r="P2950" t="str">
        <f t="shared" si="187"/>
        <v/>
      </c>
      <c r="Q2950" t="str">
        <f t="shared" si="187"/>
        <v/>
      </c>
    </row>
    <row r="2951" spans="1:17" x14ac:dyDescent="0.35">
      <c r="A2951" t="str">
        <f>IF(LEFT(C2951,1)="#",C2951,IF(full_data!A2951&lt;&gt;"",full_data!A2951,""))</f>
        <v>#“Ningirsu, has determined a good fate for Gudea, the temple-builder.”</v>
      </c>
      <c r="B2951" t="str">
        <f t="shared" si="184"/>
        <v/>
      </c>
      <c r="C2951" t="str">
        <f>IF(full_data!B2951&lt;&gt;"",full_data!B2951,"")</f>
        <v>#“Ningirsu, has determined a good fate for Gudea, the temple-builder.”</v>
      </c>
      <c r="D2951" t="str">
        <f>IF(full_data!C2951&lt;&gt;"",full_data!C2951,"")</f>
        <v/>
      </c>
      <c r="E2951" t="str">
        <f t="shared" si="185"/>
        <v/>
      </c>
      <c r="F2951" t="str">
        <f>IF(full_data!D2951&lt;&gt;"",full_data!D2951,"")</f>
        <v/>
      </c>
      <c r="G2951" t="str">
        <f>IF(full_data!E2951&lt;&gt;"",full_data!E2951,"")</f>
        <v/>
      </c>
      <c r="H2951" t="str">
        <f>IF(full_data!F2951&lt;&gt;"",full_data!F2951,"")</f>
        <v/>
      </c>
      <c r="I2951" t="str">
        <f>IF(full_data!G2951&lt;&gt;"",full_data!G2951,"")</f>
        <v/>
      </c>
      <c r="J2951" t="str">
        <f>IF(full_data!H2951&lt;&gt;"",full_data!H2951,"")</f>
        <v/>
      </c>
      <c r="K2951" t="str">
        <f>IF(full_data!I2951&lt;&gt;"",full_data!I2951,"")</f>
        <v/>
      </c>
      <c r="L2951" t="str">
        <f t="shared" si="186"/>
        <v/>
      </c>
      <c r="M2951" t="str">
        <f>IF(full_data!J2951&lt;&gt;"",full_data!J2951,"")</f>
        <v/>
      </c>
      <c r="N2951" t="str">
        <f>IF(full_data!K2951&lt;&gt;"",full_data!K2951,"")</f>
        <v/>
      </c>
      <c r="O2951" t="str">
        <f>IF(full_data!L2951&lt;&gt;"",full_data!L2951,"")</f>
        <v/>
      </c>
      <c r="P2951" t="str">
        <f t="shared" si="187"/>
        <v/>
      </c>
      <c r="Q2951" t="str">
        <f t="shared" si="187"/>
        <v/>
      </c>
    </row>
    <row r="2952" spans="1:17" x14ac:dyDescent="0.35">
      <c r="A2952">
        <f>IF(LEFT(C2952,1)="#",C2952,IF(full_data!A2952&lt;&gt;"",full_data!A2952,""))</f>
        <v>1</v>
      </c>
      <c r="B2952" t="str">
        <f t="shared" si="184"/>
        <v>dnin-ŋir₂-su-ke₄,</v>
      </c>
      <c r="C2952" t="str">
        <f>IF(full_data!B2952&lt;&gt;"",full_data!B2952,"")</f>
        <v>dnin-ŋir₂-su-ke₄,</v>
      </c>
      <c r="D2952" t="str">
        <f>IF(full_data!C2952&lt;&gt;"",full_data!C2952,"")</f>
        <v>ninŋirsuk=e</v>
      </c>
      <c r="E2952" t="str">
        <f t="shared" si="185"/>
        <v>_</v>
      </c>
      <c r="F2952" t="str">
        <f>IF(full_data!D2952&lt;&gt;"",full_data!D2952,"")</f>
        <v>PROPN</v>
      </c>
      <c r="G2952" t="str">
        <f>IF(full_data!E2952&lt;&gt;"",full_data!E2952,"")</f>
        <v>DN=ERG</v>
      </c>
      <c r="H2952">
        <f>IF(full_data!F2952&lt;&gt;"",full_data!F2952,"")</f>
        <v>8</v>
      </c>
      <c r="I2952" t="str">
        <f>IF(full_data!G2952&lt;&gt;"",full_data!G2952,"")</f>
        <v>ERG</v>
      </c>
      <c r="J2952" t="str">
        <f>IF(full_data!H2952&lt;&gt;"",full_data!H2952,"")</f>
        <v>nsubj</v>
      </c>
      <c r="K2952" t="str">
        <f>IF(full_data!I2952&lt;&gt;"",full_data!I2952,"")</f>
        <v/>
      </c>
      <c r="L2952" t="str">
        <f t="shared" si="186"/>
        <v>_</v>
      </c>
      <c r="M2952">
        <f>IF(full_data!J2952&lt;&gt;"",full_data!J2952,"")</f>
        <v>8</v>
      </c>
      <c r="N2952" t="str">
        <f>IF(full_data!K2952&lt;&gt;"",full_data!K2952,"")</f>
        <v>nsubj</v>
      </c>
      <c r="O2952" t="str">
        <f>IF(full_data!L2952&lt;&gt;"",full_data!L2952,"")</f>
        <v/>
      </c>
      <c r="P2952" t="str">
        <f t="shared" si="187"/>
        <v>_</v>
      </c>
      <c r="Q2952" t="str">
        <f t="shared" si="187"/>
        <v>_</v>
      </c>
    </row>
    <row r="2953" spans="1:17" x14ac:dyDescent="0.35">
      <c r="A2953">
        <f>IF(LEFT(C2953,1)="#",C2953,IF(full_data!A2953&lt;&gt;"",full_data!A2953,""))</f>
        <v>2</v>
      </c>
      <c r="B2953" t="str">
        <f t="shared" si="184"/>
        <v>gu₃-de₂-a-ar,</v>
      </c>
      <c r="C2953" t="str">
        <f>IF(full_data!B2953&lt;&gt;"",full_data!B2953,"")</f>
        <v>gu₃-de₂-a-ar,</v>
      </c>
      <c r="D2953" t="str">
        <f>IF(full_data!C2953&lt;&gt;"",full_data!C2953,"")</f>
        <v>gudea=ra</v>
      </c>
      <c r="E2953" t="str">
        <f t="shared" si="185"/>
        <v>_</v>
      </c>
      <c r="F2953" t="str">
        <f>IF(full_data!D2953&lt;&gt;"",full_data!D2953,"")</f>
        <v>PROPN</v>
      </c>
      <c r="G2953" t="str">
        <f>IF(full_data!E2953&lt;&gt;"",full_data!E2953,"")</f>
        <v>PN=L2.H</v>
      </c>
      <c r="H2953">
        <f>IF(full_data!F2953&lt;&gt;"",full_data!F2953,"")</f>
        <v>8</v>
      </c>
      <c r="I2953" t="str">
        <f>IF(full_data!G2953&lt;&gt;"",full_data!G2953,"")</f>
        <v>LOC</v>
      </c>
      <c r="J2953" t="str">
        <f>IF(full_data!H2953&lt;&gt;"",full_data!H2953,"")</f>
        <v>obl</v>
      </c>
      <c r="K2953" t="str">
        <f>IF(full_data!I2953&lt;&gt;"",full_data!I2953,"")</f>
        <v/>
      </c>
      <c r="L2953" t="str">
        <f t="shared" si="186"/>
        <v>_</v>
      </c>
      <c r="M2953">
        <f>IF(full_data!J2953&lt;&gt;"",full_data!J2953,"")</f>
        <v>8</v>
      </c>
      <c r="N2953" t="str">
        <f>IF(full_data!K2953&lt;&gt;"",full_data!K2953,"")</f>
        <v>obl</v>
      </c>
      <c r="O2953" t="str">
        <f>IF(full_data!L2953&lt;&gt;"",full_data!L2953,"")</f>
        <v/>
      </c>
      <c r="P2953" t="str">
        <f t="shared" si="187"/>
        <v>_</v>
      </c>
      <c r="Q2953" t="str">
        <f t="shared" si="187"/>
        <v>_</v>
      </c>
    </row>
    <row r="2954" spans="1:17" x14ac:dyDescent="0.35">
      <c r="A2954">
        <f>IF(LEFT(C2954,1)="#",C2954,IF(full_data!A2954&lt;&gt;"",full_data!A2954,""))</f>
        <v>3</v>
      </c>
      <c r="B2954" t="str">
        <f t="shared" si="184"/>
        <v>lu₂</v>
      </c>
      <c r="C2954" t="str">
        <f>IF(full_data!B2954&lt;&gt;"",full_data!B2954,"")</f>
        <v>lu₂</v>
      </c>
      <c r="D2954" t="str">
        <f>IF(full_data!C2954&lt;&gt;"",full_data!C2954,"")</f>
        <v>lu</v>
      </c>
      <c r="E2954" t="str">
        <f t="shared" si="185"/>
        <v>_</v>
      </c>
      <c r="F2954" t="str">
        <f>IF(full_data!D2954&lt;&gt;"",full_data!D2954,"")</f>
        <v>NOUN</v>
      </c>
      <c r="G2954" t="str">
        <f>IF(full_data!E2954&lt;&gt;"",full_data!E2954,"")</f>
        <v>man</v>
      </c>
      <c r="H2954">
        <f>IF(full_data!F2954&lt;&gt;"",full_data!F2954,"")</f>
        <v>8</v>
      </c>
      <c r="I2954" t="str">
        <f>IF(full_data!G2954&lt;&gt;"",full_data!G2954,"")</f>
        <v>LOC</v>
      </c>
      <c r="J2954" t="str">
        <f>IF(full_data!H2954&lt;&gt;"",full_data!H2954,"")</f>
        <v>obl</v>
      </c>
      <c r="K2954" t="str">
        <f>IF(full_data!I2954&lt;&gt;"",full_data!I2954,"")</f>
        <v/>
      </c>
      <c r="L2954" t="str">
        <f t="shared" si="186"/>
        <v>_</v>
      </c>
      <c r="M2954">
        <f>IF(full_data!J2954&lt;&gt;"",full_data!J2954,"")</f>
        <v>8</v>
      </c>
      <c r="N2954" t="str">
        <f>IF(full_data!K2954&lt;&gt;"",full_data!K2954,"")</f>
        <v>obl</v>
      </c>
      <c r="O2954" t="str">
        <f>IF(full_data!L2954&lt;&gt;"",full_data!L2954,"")</f>
        <v>morphologically, 5 duplicates the LOC marking of 2, so this is annotated as an independent argument; semantically, an apposition (with the interpretation as identity) would be more adequate</v>
      </c>
      <c r="P2954" t="str">
        <f t="shared" si="187"/>
        <v>_</v>
      </c>
      <c r="Q2954" t="str">
        <f t="shared" si="187"/>
        <v>_</v>
      </c>
    </row>
    <row r="2955" spans="1:17" x14ac:dyDescent="0.35">
      <c r="A2955">
        <f>IF(LEFT(C2955,1)="#",C2955,IF(full_data!A2955&lt;&gt;"",full_data!A2955,""))</f>
        <v>4</v>
      </c>
      <c r="B2955" t="str">
        <f t="shared" si="184"/>
        <v>e₂</v>
      </c>
      <c r="C2955" t="str">
        <f>IF(full_data!B2955&lt;&gt;"",full_data!B2955,"")</f>
        <v>e₂</v>
      </c>
      <c r="D2955" t="str">
        <f>IF(full_data!C2955&lt;&gt;"",full_data!C2955,"")</f>
        <v>e=ø</v>
      </c>
      <c r="E2955" t="str">
        <f t="shared" si="185"/>
        <v>_</v>
      </c>
      <c r="F2955" t="str">
        <f>IF(full_data!D2955&lt;&gt;"",full_data!D2955,"")</f>
        <v>NOUN</v>
      </c>
      <c r="G2955" t="str">
        <f>IF(full_data!E2955&lt;&gt;"",full_data!E2955,"")</f>
        <v>house=ABS</v>
      </c>
      <c r="H2955">
        <f>IF(full_data!F2955&lt;&gt;"",full_data!F2955,"")</f>
        <v>5</v>
      </c>
      <c r="I2955" t="str">
        <f>IF(full_data!G2955&lt;&gt;"",full_data!G2955,"")</f>
        <v>ABS</v>
      </c>
      <c r="J2955" t="str">
        <f>IF(full_data!H2955&lt;&gt;"",full_data!H2955,"")</f>
        <v>obj</v>
      </c>
      <c r="K2955" t="str">
        <f>IF(full_data!I2955&lt;&gt;"",full_data!I2955,"")</f>
        <v/>
      </c>
      <c r="L2955" t="str">
        <f t="shared" si="186"/>
        <v>_</v>
      </c>
      <c r="M2955">
        <f>IF(full_data!J2955&lt;&gt;"",full_data!J2955,"")</f>
        <v>5</v>
      </c>
      <c r="N2955" t="str">
        <f>IF(full_data!K2955&lt;&gt;"",full_data!K2955,"")</f>
        <v>obj</v>
      </c>
      <c r="O2955" t="str">
        <f>IF(full_data!L2955&lt;&gt;"",full_data!L2955,"")</f>
        <v/>
      </c>
      <c r="P2955" t="str">
        <f t="shared" si="187"/>
        <v>_</v>
      </c>
      <c r="Q2955" t="str">
        <f t="shared" si="187"/>
        <v>_</v>
      </c>
    </row>
    <row r="2956" spans="1:17" x14ac:dyDescent="0.35">
      <c r="A2956">
        <f>IF(LEFT(C2956,1)="#",C2956,IF(full_data!A2956&lt;&gt;"",full_data!A2956,""))</f>
        <v>5</v>
      </c>
      <c r="B2956" t="str">
        <f t="shared" si="184"/>
        <v>du₃-a-ra</v>
      </c>
      <c r="C2956" t="str">
        <f>IF(full_data!B2956&lt;&gt;"",full_data!B2956,"")</f>
        <v>du₃-a-ra</v>
      </c>
      <c r="D2956" t="str">
        <f>IF(full_data!C2956&lt;&gt;"",full_data!C2956,"")</f>
        <v>du-ø=ak=ra</v>
      </c>
      <c r="E2956" t="str">
        <f t="shared" si="185"/>
        <v>_</v>
      </c>
      <c r="F2956" t="str">
        <f>IF(full_data!D2956&lt;&gt;"",full_data!D2956,"")</f>
        <v>VERB</v>
      </c>
      <c r="G2956" t="str">
        <f>IF(full_data!E2956&lt;&gt;"",full_data!E2956,"")</f>
        <v>build-TL=GEN=L2.H</v>
      </c>
      <c r="H2956">
        <f>IF(full_data!F2956&lt;&gt;"",full_data!F2956,"")</f>
        <v>3</v>
      </c>
      <c r="I2956" t="str">
        <f>IF(full_data!G2956&lt;&gt;"",full_data!G2956,"")</f>
        <v>acl+GEN</v>
      </c>
      <c r="J2956" t="str">
        <f>IF(full_data!H2956&lt;&gt;"",full_data!H2956,"")</f>
        <v>acl</v>
      </c>
      <c r="K2956" t="str">
        <f>IF(full_data!I2956&lt;&gt;"",full_data!I2956,"")</f>
        <v/>
      </c>
      <c r="L2956" t="str">
        <f t="shared" si="186"/>
        <v>_</v>
      </c>
      <c r="M2956">
        <f>IF(full_data!J2956&lt;&gt;"",full_data!J2956,"")</f>
        <v>3</v>
      </c>
      <c r="N2956" t="str">
        <f>IF(full_data!K2956&lt;&gt;"",full_data!K2956,"")</f>
        <v>acl</v>
      </c>
      <c r="O2956" t="str">
        <f>IF(full_data!L2956&lt;&gt;"",full_data!L2956,"")</f>
        <v>what's the role of GEN, here? "the man of the building of the house" rather than "the man who built the house"</v>
      </c>
      <c r="P2956" t="str">
        <f t="shared" si="187"/>
        <v>_</v>
      </c>
      <c r="Q2956" t="str">
        <f t="shared" si="187"/>
        <v>_</v>
      </c>
    </row>
    <row r="2957" spans="1:17" x14ac:dyDescent="0.35">
      <c r="A2957">
        <f>IF(LEFT(C2957,1)="#",C2957,IF(full_data!A2957&lt;&gt;"",full_data!A2957,""))</f>
        <v>6</v>
      </c>
      <c r="B2957" t="str">
        <f t="shared" si="184"/>
        <v>nam</v>
      </c>
      <c r="C2957" t="str">
        <f>IF(full_data!B2957&lt;&gt;"",full_data!B2957,"")</f>
        <v>nam</v>
      </c>
      <c r="D2957" t="str">
        <f>IF(full_data!C2957&lt;&gt;"",full_data!C2957,"")</f>
        <v>nam</v>
      </c>
      <c r="E2957" t="str">
        <f t="shared" si="185"/>
        <v>_</v>
      </c>
      <c r="F2957" t="str">
        <f>IF(full_data!D2957&lt;&gt;"",full_data!D2957,"")</f>
        <v>NOUN</v>
      </c>
      <c r="G2957" t="str">
        <f>IF(full_data!E2957&lt;&gt;"",full_data!E2957,"")</f>
        <v>fate</v>
      </c>
      <c r="H2957">
        <f>IF(full_data!F2957&lt;&gt;"",full_data!F2957,"")</f>
        <v>8</v>
      </c>
      <c r="I2957" t="str">
        <f>IF(full_data!G2957&lt;&gt;"",full_data!G2957,"")</f>
        <v>ABS</v>
      </c>
      <c r="J2957" t="str">
        <f>IF(full_data!H2957&lt;&gt;"",full_data!H2957,"")</f>
        <v>obj</v>
      </c>
      <c r="K2957" t="str">
        <f>IF(full_data!I2957&lt;&gt;"",full_data!I2957,"")</f>
        <v/>
      </c>
      <c r="L2957" t="str">
        <f t="shared" si="186"/>
        <v>_</v>
      </c>
      <c r="M2957">
        <f>IF(full_data!J2957&lt;&gt;"",full_data!J2957,"")</f>
        <v>8</v>
      </c>
      <c r="N2957" t="str">
        <f>IF(full_data!K2957&lt;&gt;"",full_data!K2957,"")</f>
        <v>obj</v>
      </c>
      <c r="O2957" t="str">
        <f>IF(full_data!L2957&lt;&gt;"",full_data!L2957,"")</f>
        <v/>
      </c>
      <c r="P2957" t="str">
        <f t="shared" si="187"/>
        <v>_</v>
      </c>
      <c r="Q2957" t="str">
        <f t="shared" si="187"/>
        <v>_</v>
      </c>
    </row>
    <row r="2958" spans="1:17" x14ac:dyDescent="0.35">
      <c r="A2958">
        <f>IF(LEFT(C2958,1)="#",C2958,IF(full_data!A2958&lt;&gt;"",full_data!A2958,""))</f>
        <v>7</v>
      </c>
      <c r="B2958" t="str">
        <f t="shared" si="184"/>
        <v>dug₃</v>
      </c>
      <c r="C2958" t="str">
        <f>IF(full_data!B2958&lt;&gt;"",full_data!B2958,"")</f>
        <v>dug₃</v>
      </c>
      <c r="D2958" t="str">
        <f>IF(full_data!C2958&lt;&gt;"",full_data!C2958,"")</f>
        <v>dug-ø=ø</v>
      </c>
      <c r="E2958" t="str">
        <f t="shared" si="185"/>
        <v>_</v>
      </c>
      <c r="F2958" t="str">
        <f>IF(full_data!D2958&lt;&gt;"",full_data!D2958,"")</f>
        <v>VERB</v>
      </c>
      <c r="G2958" t="str">
        <f>IF(full_data!E2958&lt;&gt;"",full_data!E2958,"")</f>
        <v>good-TL=ABS</v>
      </c>
      <c r="H2958">
        <f>IF(full_data!F2958&lt;&gt;"",full_data!F2958,"")</f>
        <v>6</v>
      </c>
      <c r="I2958" t="str">
        <f>IF(full_data!G2958&lt;&gt;"",full_data!G2958,"")</f>
        <v>amod</v>
      </c>
      <c r="J2958" t="str">
        <f>IF(full_data!H2958&lt;&gt;"",full_data!H2958,"")</f>
        <v/>
      </c>
      <c r="K2958" t="str">
        <f>IF(full_data!I2958&lt;&gt;"",full_data!I2958,"")</f>
        <v/>
      </c>
      <c r="L2958" t="str">
        <f t="shared" si="186"/>
        <v>_</v>
      </c>
      <c r="M2958">
        <f>IF(full_data!J2958&lt;&gt;"",full_data!J2958,"")</f>
        <v>6</v>
      </c>
      <c r="N2958" t="str">
        <f>IF(full_data!K2958&lt;&gt;"",full_data!K2958,"")</f>
        <v>amod</v>
      </c>
      <c r="O2958" t="str">
        <f>IF(full_data!L2958&lt;&gt;"",full_data!L2958,"")</f>
        <v/>
      </c>
      <c r="P2958" t="str">
        <f t="shared" si="187"/>
        <v>_</v>
      </c>
      <c r="Q2958" t="str">
        <f t="shared" si="187"/>
        <v>_</v>
      </c>
    </row>
    <row r="2959" spans="1:17" x14ac:dyDescent="0.35">
      <c r="A2959">
        <f>IF(LEFT(C2959,1)="#",C2959,IF(full_data!A2959&lt;&gt;"",full_data!A2959,""))</f>
        <v>8</v>
      </c>
      <c r="B2959" t="str">
        <f t="shared" si="184"/>
        <v>mu-ni-tar</v>
      </c>
      <c r="C2959" t="str">
        <f>IF(full_data!B2959&lt;&gt;"",full_data!B2959,"")</f>
        <v>mu-ni-tar</v>
      </c>
      <c r="D2959" t="str">
        <f>IF(full_data!C2959&lt;&gt;"",full_data!C2959,"")</f>
        <v>S4mu-S6nn-S10i-S11n-S12tar-S14ø</v>
      </c>
      <c r="E2959" t="str">
        <f t="shared" si="185"/>
        <v>_</v>
      </c>
      <c r="F2959" t="str">
        <f>IF(full_data!D2959&lt;&gt;"",full_data!D2959,"")</f>
        <v>VERB</v>
      </c>
      <c r="G2959" t="str">
        <f>IF(full_data!E2959&lt;&gt;"",full_data!E2959,"")</f>
        <v>VEN-3.SG.H-L2-3.SG.H.A-cut-3.SG.P</v>
      </c>
      <c r="H2959">
        <f>IF(full_data!F2959&lt;&gt;"",full_data!F2959,"")</f>
        <v>0</v>
      </c>
      <c r="I2959" t="str">
        <f>IF(full_data!G2959&lt;&gt;"",full_data!G2959,"")</f>
        <v>root</v>
      </c>
      <c r="J2959" t="str">
        <f>IF(full_data!H2959&lt;&gt;"",full_data!H2959,"")</f>
        <v>root</v>
      </c>
      <c r="K2959" t="str">
        <f>IF(full_data!I2959&lt;&gt;"",full_data!I2959,"")</f>
        <v/>
      </c>
      <c r="L2959" t="str">
        <f t="shared" si="186"/>
        <v>_</v>
      </c>
      <c r="M2959">
        <f>IF(full_data!J2959&lt;&gt;"",full_data!J2959,"")</f>
        <v>0</v>
      </c>
      <c r="N2959" t="str">
        <f>IF(full_data!K2959&lt;&gt;"",full_data!K2959,"")</f>
        <v>root</v>
      </c>
      <c r="O2959" t="str">
        <f>IF(full_data!L2959&lt;&gt;"",full_data!L2959,"")</f>
        <v/>
      </c>
      <c r="P2959" t="str">
        <f t="shared" si="187"/>
        <v>_</v>
      </c>
      <c r="Q2959" t="str">
        <f t="shared" si="187"/>
        <v>_</v>
      </c>
    </row>
    <row r="2960" spans="1:17" x14ac:dyDescent="0.35">
      <c r="A2960" t="str">
        <f>IF(LEFT(C2960,1)="#",C2960,IF(full_data!A2960&lt;&gt;"",full_data!A2960,""))</f>
        <v/>
      </c>
      <c r="B2960" t="str">
        <f t="shared" si="184"/>
        <v/>
      </c>
      <c r="C2960" t="str">
        <f>IF(full_data!B2960&lt;&gt;"",full_data!B2960,"")</f>
        <v/>
      </c>
      <c r="D2960" t="str">
        <f>IF(full_data!C2960&lt;&gt;"",full_data!C2960,"")</f>
        <v/>
      </c>
      <c r="E2960" t="str">
        <f t="shared" si="185"/>
        <v/>
      </c>
      <c r="F2960" t="str">
        <f>IF(full_data!D2960&lt;&gt;"",full_data!D2960,"")</f>
        <v/>
      </c>
      <c r="G2960" t="str">
        <f>IF(full_data!E2960&lt;&gt;"",full_data!E2960,"")</f>
        <v/>
      </c>
      <c r="H2960" t="str">
        <f>IF(full_data!F2960&lt;&gt;"",full_data!F2960,"")</f>
        <v/>
      </c>
      <c r="I2960" t="str">
        <f>IF(full_data!G2960&lt;&gt;"",full_data!G2960,"")</f>
        <v/>
      </c>
      <c r="J2960" t="str">
        <f>IF(full_data!H2960&lt;&gt;"",full_data!H2960,"")</f>
        <v/>
      </c>
      <c r="K2960" t="str">
        <f>IF(full_data!I2960&lt;&gt;"",full_data!I2960,"")</f>
        <v/>
      </c>
      <c r="L2960" t="str">
        <f t="shared" si="186"/>
        <v/>
      </c>
      <c r="M2960" t="str">
        <f>IF(full_data!J2960&lt;&gt;"",full_data!J2960,"")</f>
        <v/>
      </c>
      <c r="N2960" t="str">
        <f>IF(full_data!K2960&lt;&gt;"",full_data!K2960,"")</f>
        <v/>
      </c>
      <c r="O2960" t="str">
        <f>IF(full_data!L2960&lt;&gt;"",full_data!L2960,"")</f>
        <v/>
      </c>
      <c r="P2960" t="str">
        <f t="shared" si="187"/>
        <v/>
      </c>
      <c r="Q2960" t="str">
        <f t="shared" si="187"/>
        <v/>
      </c>
    </row>
    <row r="2961" spans="1:17" x14ac:dyDescent="0.35">
      <c r="A2961" t="str">
        <f>IF(LEFT(C2961,1)="#",C2961,IF(full_data!A2961&lt;&gt;"",full_data!A2961,""))</f>
        <v># P232277</v>
      </c>
      <c r="B2961" t="str">
        <f t="shared" si="184"/>
        <v/>
      </c>
      <c r="C2961" t="str">
        <f>IF(full_data!B2961&lt;&gt;"",full_data!B2961,"")</f>
        <v># P232277</v>
      </c>
      <c r="D2961" t="str">
        <f>IF(full_data!C2961&lt;&gt;"",full_data!C2961,"")</f>
        <v/>
      </c>
      <c r="E2961" t="str">
        <f t="shared" si="185"/>
        <v/>
      </c>
      <c r="F2961" t="str">
        <f>IF(full_data!D2961&lt;&gt;"",full_data!D2961,"")</f>
        <v/>
      </c>
      <c r="G2961" t="str">
        <f>IF(full_data!E2961&lt;&gt;"",full_data!E2961,"")</f>
        <v/>
      </c>
      <c r="H2961" t="str">
        <f>IF(full_data!F2961&lt;&gt;"",full_data!F2961,"")</f>
        <v/>
      </c>
      <c r="I2961" t="str">
        <f>IF(full_data!G2961&lt;&gt;"",full_data!G2961,"")</f>
        <v/>
      </c>
      <c r="J2961" t="str">
        <f>IF(full_data!H2961&lt;&gt;"",full_data!H2961,"")</f>
        <v/>
      </c>
      <c r="K2961" t="str">
        <f>IF(full_data!I2961&lt;&gt;"",full_data!I2961,"")</f>
        <v/>
      </c>
      <c r="L2961" t="str">
        <f t="shared" si="186"/>
        <v/>
      </c>
      <c r="M2961" t="str">
        <f>IF(full_data!J2961&lt;&gt;"",full_data!J2961,"")</f>
        <v/>
      </c>
      <c r="N2961" t="str">
        <f>IF(full_data!K2961&lt;&gt;"",full_data!K2961,"")</f>
        <v/>
      </c>
      <c r="O2961" t="str">
        <f>IF(full_data!L2961&lt;&gt;"",full_data!L2961,"")</f>
        <v/>
      </c>
      <c r="P2961" t="str">
        <f t="shared" si="187"/>
        <v/>
      </c>
      <c r="Q2961" t="str">
        <f t="shared" si="187"/>
        <v/>
      </c>
    </row>
    <row r="2962" spans="1:17" x14ac:dyDescent="0.35">
      <c r="A2962" t="str">
        <f>IF(LEFT(C2962,1)="#",C2962,IF(full_data!A2962&lt;&gt;"",full_data!A2962,""))</f>
        <v>#(463) Gudea Statue D 2:13-3:2 (Lagash, 22nd c.) (P232277)</v>
      </c>
      <c r="B2962" t="str">
        <f t="shared" si="184"/>
        <v/>
      </c>
      <c r="C2962" t="str">
        <f>IF(full_data!B2962&lt;&gt;"",full_data!B2962,"")</f>
        <v>#(463) Gudea Statue D 2:13-3:2 (Lagash, 22nd c.) (P232277)</v>
      </c>
      <c r="D2962" t="str">
        <f>IF(full_data!C2962&lt;&gt;"",full_data!C2962,"")</f>
        <v/>
      </c>
      <c r="E2962" t="str">
        <f t="shared" si="185"/>
        <v/>
      </c>
      <c r="F2962" t="str">
        <f>IF(full_data!D2962&lt;&gt;"",full_data!D2962,"")</f>
        <v/>
      </c>
      <c r="G2962" t="str">
        <f>IF(full_data!E2962&lt;&gt;"",full_data!E2962,"")</f>
        <v/>
      </c>
      <c r="H2962" t="str">
        <f>IF(full_data!F2962&lt;&gt;"",full_data!F2962,"")</f>
        <v/>
      </c>
      <c r="I2962" t="str">
        <f>IF(full_data!G2962&lt;&gt;"",full_data!G2962,"")</f>
        <v/>
      </c>
      <c r="J2962" t="str">
        <f>IF(full_data!H2962&lt;&gt;"",full_data!H2962,"")</f>
        <v/>
      </c>
      <c r="K2962" t="str">
        <f>IF(full_data!I2962&lt;&gt;"",full_data!I2962,"")</f>
        <v/>
      </c>
      <c r="L2962" t="str">
        <f t="shared" si="186"/>
        <v/>
      </c>
      <c r="M2962" t="str">
        <f>IF(full_data!J2962&lt;&gt;"",full_data!J2962,"")</f>
        <v/>
      </c>
      <c r="N2962" t="str">
        <f>IF(full_data!K2962&lt;&gt;"",full_data!K2962,"")</f>
        <v/>
      </c>
      <c r="O2962" t="str">
        <f>IF(full_data!L2962&lt;&gt;"",full_data!L2962,"")</f>
        <v/>
      </c>
      <c r="P2962" t="str">
        <f t="shared" si="187"/>
        <v/>
      </c>
      <c r="Q2962" t="str">
        <f t="shared" si="187"/>
        <v/>
      </c>
    </row>
    <row r="2963" spans="1:17" x14ac:dyDescent="0.35">
      <c r="A2963" t="str">
        <f>IF(LEFT(C2963,1)="#",C2963,IF(full_data!A2963&lt;&gt;"",full_data!A2963,""))</f>
        <v>#“Within it, he (= Gudea) prepared the bridal gifts of Bau, his lady.”</v>
      </c>
      <c r="B2963" t="str">
        <f t="shared" si="184"/>
        <v/>
      </c>
      <c r="C2963" t="str">
        <f>IF(full_data!B2963&lt;&gt;"",full_data!B2963,"")</f>
        <v>#“Within it, he (= Gudea) prepared the bridal gifts of Bau, his lady.”</v>
      </c>
      <c r="D2963" t="str">
        <f>IF(full_data!C2963&lt;&gt;"",full_data!C2963,"")</f>
        <v/>
      </c>
      <c r="E2963" t="str">
        <f t="shared" si="185"/>
        <v/>
      </c>
      <c r="F2963" t="str">
        <f>IF(full_data!D2963&lt;&gt;"",full_data!D2963,"")</f>
        <v/>
      </c>
      <c r="G2963" t="str">
        <f>IF(full_data!E2963&lt;&gt;"",full_data!E2963,"")</f>
        <v/>
      </c>
      <c r="H2963" t="str">
        <f>IF(full_data!F2963&lt;&gt;"",full_data!F2963,"")</f>
        <v/>
      </c>
      <c r="I2963" t="str">
        <f>IF(full_data!G2963&lt;&gt;"",full_data!G2963,"")</f>
        <v/>
      </c>
      <c r="J2963" t="str">
        <f>IF(full_data!H2963&lt;&gt;"",full_data!H2963,"")</f>
        <v/>
      </c>
      <c r="K2963" t="str">
        <f>IF(full_data!I2963&lt;&gt;"",full_data!I2963,"")</f>
        <v/>
      </c>
      <c r="L2963" t="str">
        <f t="shared" si="186"/>
        <v/>
      </c>
      <c r="M2963" t="str">
        <f>IF(full_data!J2963&lt;&gt;"",full_data!J2963,"")</f>
        <v/>
      </c>
      <c r="N2963" t="str">
        <f>IF(full_data!K2963&lt;&gt;"",full_data!K2963,"")</f>
        <v/>
      </c>
      <c r="O2963" t="str">
        <f>IF(full_data!L2963&lt;&gt;"",full_data!L2963,"")</f>
        <v/>
      </c>
      <c r="P2963" t="str">
        <f t="shared" si="187"/>
        <v/>
      </c>
      <c r="Q2963" t="str">
        <f t="shared" si="187"/>
        <v/>
      </c>
    </row>
    <row r="2964" spans="1:17" x14ac:dyDescent="0.35">
      <c r="A2964">
        <f>IF(LEFT(C2964,1)="#",C2964,IF(full_data!A2964&lt;&gt;"",full_data!A2964,""))</f>
        <v>1</v>
      </c>
      <c r="B2964" t="str">
        <f t="shared" si="184"/>
        <v>šag4-ba</v>
      </c>
      <c r="C2964" t="str">
        <f>IF(full_data!B2964&lt;&gt;"",full_data!B2964,"")</f>
        <v>šag4-ba</v>
      </c>
      <c r="D2964" t="str">
        <f>IF(full_data!C2964&lt;&gt;"",full_data!C2964,"")</f>
        <v>šag=be=ʾa</v>
      </c>
      <c r="E2964" t="str">
        <f t="shared" si="185"/>
        <v>_</v>
      </c>
      <c r="F2964" t="str">
        <f>IF(full_data!D2964&lt;&gt;"",full_data!D2964,"")</f>
        <v>NOUN</v>
      </c>
      <c r="G2964" t="str">
        <f>IF(full_data!E2964&lt;&gt;"",full_data!E2964,"")</f>
        <v>heart=3.SG.NH.POSS=L1</v>
      </c>
      <c r="H2964">
        <f>IF(full_data!F2964&lt;&gt;"",full_data!F2964,"")</f>
        <v>6</v>
      </c>
      <c r="I2964" t="str">
        <f>IF(full_data!G2964&lt;&gt;"",full_data!G2964,"")</f>
        <v>LOC</v>
      </c>
      <c r="J2964" t="str">
        <f>IF(full_data!H2964&lt;&gt;"",full_data!H2964,"")</f>
        <v>obl</v>
      </c>
      <c r="K2964" t="str">
        <f>IF(full_data!I2964&lt;&gt;"",full_data!I2964,"")</f>
        <v/>
      </c>
      <c r="L2964" t="str">
        <f t="shared" si="186"/>
        <v>_</v>
      </c>
      <c r="M2964">
        <f>IF(full_data!J2964&lt;&gt;"",full_data!J2964,"")</f>
        <v>6</v>
      </c>
      <c r="N2964" t="str">
        <f>IF(full_data!K2964&lt;&gt;"",full_data!K2964,"")</f>
        <v>obl</v>
      </c>
      <c r="O2964" t="str">
        <f>IF(full_data!L2964&lt;&gt;"",full_data!L2964,"")</f>
        <v/>
      </c>
      <c r="P2964" t="str">
        <f t="shared" si="187"/>
        <v>_</v>
      </c>
      <c r="Q2964" t="str">
        <f t="shared" si="187"/>
        <v>_</v>
      </c>
    </row>
    <row r="2965" spans="1:17" x14ac:dyDescent="0.35">
      <c r="A2965">
        <f>IF(LEFT(C2965,1)="#",C2965,IF(full_data!A2965&lt;&gt;"",full_data!A2965,""))</f>
        <v>2</v>
      </c>
      <c r="B2965" t="str">
        <f t="shared" si="184"/>
        <v>niŋ2-mi2-us2-sa2,</v>
      </c>
      <c r="C2965" t="str">
        <f>IF(full_data!B2965&lt;&gt;"",full_data!B2965,"")</f>
        <v>niŋ2-mi2-us2-sa2,</v>
      </c>
      <c r="D2965" t="str">
        <f>IF(full_data!C2965&lt;&gt;"",full_data!C2965,"")</f>
        <v>niŋmussa</v>
      </c>
      <c r="E2965" t="str">
        <f t="shared" si="185"/>
        <v>_</v>
      </c>
      <c r="F2965" t="str">
        <f>IF(full_data!D2965&lt;&gt;"",full_data!D2965,"")</f>
        <v>NOUN</v>
      </c>
      <c r="G2965" t="str">
        <f>IF(full_data!E2965&lt;&gt;"",full_data!E2965,"")</f>
        <v>bridal.gift</v>
      </c>
      <c r="H2965">
        <f>IF(full_data!F2965&lt;&gt;"",full_data!F2965,"")</f>
        <v>6</v>
      </c>
      <c r="I2965" t="str">
        <f>IF(full_data!G2965&lt;&gt;"",full_data!G2965,"")</f>
        <v>DAT</v>
      </c>
      <c r="J2965" t="str">
        <f>IF(full_data!H2965&lt;&gt;"",full_data!H2965,"")</f>
        <v>obl</v>
      </c>
      <c r="K2965" t="str">
        <f>IF(full_data!I2965&lt;&gt;"",full_data!I2965,"")</f>
        <v/>
      </c>
      <c r="L2965" t="str">
        <f t="shared" si="186"/>
        <v>_</v>
      </c>
      <c r="M2965">
        <f>IF(full_data!J2965&lt;&gt;"",full_data!J2965,"")</f>
        <v>6</v>
      </c>
      <c r="N2965" t="str">
        <f>IF(full_data!K2965&lt;&gt;"",full_data!K2965,"")</f>
        <v>obl</v>
      </c>
      <c r="O2965" t="str">
        <f>IF(full_data!L2965&lt;&gt;"",full_data!L2965,"")</f>
        <v/>
      </c>
      <c r="P2965" t="str">
        <f t="shared" si="187"/>
        <v>_</v>
      </c>
      <c r="Q2965" t="str">
        <f t="shared" si="187"/>
        <v>_</v>
      </c>
    </row>
    <row r="2966" spans="1:17" x14ac:dyDescent="0.35">
      <c r="A2966">
        <f>IF(LEFT(C2966,1)="#",C2966,IF(full_data!A2966&lt;&gt;"",full_data!A2966,""))</f>
        <v>3</v>
      </c>
      <c r="B2966" t="str">
        <f t="shared" si="184"/>
        <v>dba-u2,</v>
      </c>
      <c r="C2966" t="str">
        <f>IF(full_data!B2966&lt;&gt;"",full_data!B2966,"")</f>
        <v>dba-u2,</v>
      </c>
      <c r="D2966" t="str">
        <f>IF(full_data!C2966&lt;&gt;"",full_data!C2966,"")</f>
        <v>bau</v>
      </c>
      <c r="E2966" t="str">
        <f t="shared" si="185"/>
        <v>_</v>
      </c>
      <c r="F2966" t="str">
        <f>IF(full_data!D2966&lt;&gt;"",full_data!D2966,"")</f>
        <v>PROPN</v>
      </c>
      <c r="G2966" t="str">
        <f>IF(full_data!E2966&lt;&gt;"",full_data!E2966,"")</f>
        <v>DN</v>
      </c>
      <c r="H2966">
        <f>IF(full_data!F2966&lt;&gt;"",full_data!F2966,"")</f>
        <v>2</v>
      </c>
      <c r="I2966" t="str">
        <f>IF(full_data!G2966&lt;&gt;"",full_data!G2966,"")</f>
        <v>GEN</v>
      </c>
      <c r="J2966" t="str">
        <f>IF(full_data!H2966&lt;&gt;"",full_data!H2966,"")</f>
        <v>nmod</v>
      </c>
      <c r="K2966" t="str">
        <f>IF(full_data!I2966&lt;&gt;"",full_data!I2966,"")</f>
        <v/>
      </c>
      <c r="L2966" t="str">
        <f t="shared" si="186"/>
        <v>_</v>
      </c>
      <c r="M2966">
        <f>IF(full_data!J2966&lt;&gt;"",full_data!J2966,"")</f>
        <v>2</v>
      </c>
      <c r="N2966" t="str">
        <f>IF(full_data!K2966&lt;&gt;"",full_data!K2966,"")</f>
        <v>nmod</v>
      </c>
      <c r="O2966" t="str">
        <f>IF(full_data!L2966&lt;&gt;"",full_data!L2966,"")</f>
        <v/>
      </c>
      <c r="P2966" t="str">
        <f t="shared" si="187"/>
        <v>_</v>
      </c>
      <c r="Q2966" t="str">
        <f t="shared" si="187"/>
        <v>_</v>
      </c>
    </row>
    <row r="2967" spans="1:17" x14ac:dyDescent="0.35">
      <c r="A2967">
        <f>IF(LEFT(C2967,1)="#",C2967,IF(full_data!A2967&lt;&gt;"",full_data!A2967,""))</f>
        <v>4</v>
      </c>
      <c r="B2967" t="str">
        <f t="shared" si="184"/>
        <v>nin-a-na-ke4,</v>
      </c>
      <c r="C2967" t="str">
        <f>IF(full_data!B2967&lt;&gt;"",full_data!B2967,"")</f>
        <v>nin-a-na-ke4,</v>
      </c>
      <c r="D2967" t="str">
        <f>IF(full_data!C2967&lt;&gt;"",full_data!C2967,"")</f>
        <v>nin=ane=ak=e</v>
      </c>
      <c r="E2967" t="str">
        <f t="shared" si="185"/>
        <v>_</v>
      </c>
      <c r="F2967" t="str">
        <f>IF(full_data!D2967&lt;&gt;"",full_data!D2967,"")</f>
        <v>NOUN</v>
      </c>
      <c r="G2967" t="str">
        <f>IF(full_data!E2967&lt;&gt;"",full_data!E2967,"")</f>
        <v>lady=3.SG.H.POSS=GEN=DAT.NH</v>
      </c>
      <c r="H2967">
        <f>IF(full_data!F2967&lt;&gt;"",full_data!F2967,"")</f>
        <v>3</v>
      </c>
      <c r="I2967" t="str">
        <f>IF(full_data!G2967&lt;&gt;"",full_data!G2967,"")</f>
        <v>appos</v>
      </c>
      <c r="J2967" t="str">
        <f>IF(full_data!H2967&lt;&gt;"",full_data!H2967,"")</f>
        <v/>
      </c>
      <c r="K2967" t="str">
        <f>IF(full_data!I2967&lt;&gt;"",full_data!I2967,"")</f>
        <v/>
      </c>
      <c r="L2967" t="str">
        <f t="shared" si="186"/>
        <v>_</v>
      </c>
      <c r="M2967">
        <f>IF(full_data!J2967&lt;&gt;"",full_data!J2967,"")</f>
        <v>3</v>
      </c>
      <c r="N2967" t="str">
        <f>IF(full_data!K2967&lt;&gt;"",full_data!K2967,"")</f>
        <v>appos</v>
      </c>
      <c r="O2967" t="str">
        <f>IF(full_data!L2967&lt;&gt;"",full_data!L2967,"")</f>
        <v/>
      </c>
      <c r="P2967" t="str">
        <f t="shared" si="187"/>
        <v>_</v>
      </c>
      <c r="Q2967" t="str">
        <f t="shared" si="187"/>
        <v>_</v>
      </c>
    </row>
    <row r="2968" spans="1:17" x14ac:dyDescent="0.35">
      <c r="A2968">
        <f>IF(LEFT(C2968,1)="#",C2968,IF(full_data!A2968&lt;&gt;"",full_data!A2968,""))</f>
        <v>5</v>
      </c>
      <c r="B2968" t="str">
        <f t="shared" si="184"/>
        <v>si</v>
      </c>
      <c r="C2968" t="str">
        <f>IF(full_data!B2968&lt;&gt;"",full_data!B2968,"")</f>
        <v>si</v>
      </c>
      <c r="D2968" t="str">
        <f>IF(full_data!C2968&lt;&gt;"",full_data!C2968,"")</f>
        <v>si=ø</v>
      </c>
      <c r="E2968" t="str">
        <f t="shared" si="185"/>
        <v>_</v>
      </c>
      <c r="F2968" t="str">
        <f>IF(full_data!D2968&lt;&gt;"",full_data!D2968,"")</f>
        <v>NOUN</v>
      </c>
      <c r="G2968" t="str">
        <f>IF(full_data!E2968&lt;&gt;"",full_data!E2968,"")</f>
        <v>horn=ABS</v>
      </c>
      <c r="H2968">
        <f>IF(full_data!F2968&lt;&gt;"",full_data!F2968,"")</f>
        <v>6</v>
      </c>
      <c r="I2968" t="str">
        <f>IF(full_data!G2968&lt;&gt;"",full_data!G2968,"")</f>
        <v>ABS</v>
      </c>
      <c r="J2968" t="str">
        <f>IF(full_data!H2968&lt;&gt;"",full_data!H2968,"")</f>
        <v>obj</v>
      </c>
      <c r="K2968" t="str">
        <f>IF(full_data!I2968&lt;&gt;"",full_data!I2968,"")</f>
        <v/>
      </c>
      <c r="L2968" t="str">
        <f t="shared" si="186"/>
        <v>_</v>
      </c>
      <c r="M2968">
        <f>IF(full_data!J2968&lt;&gt;"",full_data!J2968,"")</f>
        <v>6</v>
      </c>
      <c r="N2968" t="str">
        <f>IF(full_data!K2968&lt;&gt;"",full_data!K2968,"")</f>
        <v>obj</v>
      </c>
      <c r="O2968" t="str">
        <f>IF(full_data!L2968&lt;&gt;"",full_data!L2968,"")</f>
        <v/>
      </c>
      <c r="P2968" t="str">
        <f t="shared" si="187"/>
        <v>_</v>
      </c>
      <c r="Q2968" t="str">
        <f t="shared" si="187"/>
        <v>_</v>
      </c>
    </row>
    <row r="2969" spans="1:17" x14ac:dyDescent="0.35">
      <c r="A2969">
        <f>IF(LEFT(C2969,1)="#",C2969,IF(full_data!A2969&lt;&gt;"",full_data!A2969,""))</f>
        <v>6</v>
      </c>
      <c r="B2969" t="str">
        <f t="shared" si="184"/>
        <v>ba-ni-sa2-sa2</v>
      </c>
      <c r="C2969" t="str">
        <f>IF(full_data!B2969&lt;&gt;"",full_data!B2969,"")</f>
        <v>ba-ni-sa2-sa2</v>
      </c>
      <c r="D2969" t="str">
        <f>IF(full_data!C2969&lt;&gt;"",full_data!C2969,"")</f>
        <v>S5b-S7a-S10ni-S11n-S12sa~sa-S14ø</v>
      </c>
      <c r="E2969" t="str">
        <f t="shared" si="185"/>
        <v>_</v>
      </c>
      <c r="F2969" t="str">
        <f>IF(full_data!D2969&lt;&gt;"",full_data!D2969,"")</f>
        <v>VERB</v>
      </c>
      <c r="G2969" t="str">
        <f>IF(full_data!E2969&lt;&gt;"",full_data!E2969,"")</f>
        <v>3.SG.NH-DAT-L1-3.SG.H.A-equal~PL-3.SG.P</v>
      </c>
      <c r="H2969">
        <f>IF(full_data!F2969&lt;&gt;"",full_data!F2969,"")</f>
        <v>0</v>
      </c>
      <c r="I2969" t="str">
        <f>IF(full_data!G2969&lt;&gt;"",full_data!G2969,"")</f>
        <v>root</v>
      </c>
      <c r="J2969" t="str">
        <f>IF(full_data!H2969&lt;&gt;"",full_data!H2969,"")</f>
        <v>root</v>
      </c>
      <c r="K2969" t="str">
        <f>IF(full_data!I2969&lt;&gt;"",full_data!I2969,"")</f>
        <v/>
      </c>
      <c r="L2969" t="str">
        <f t="shared" si="186"/>
        <v>_</v>
      </c>
      <c r="M2969">
        <f>IF(full_data!J2969&lt;&gt;"",full_data!J2969,"")</f>
        <v>0</v>
      </c>
      <c r="N2969" t="str">
        <f>IF(full_data!K2969&lt;&gt;"",full_data!K2969,"")</f>
        <v>root</v>
      </c>
      <c r="O2969" t="str">
        <f>IF(full_data!L2969&lt;&gt;"",full_data!L2969,"")</f>
        <v/>
      </c>
      <c r="P2969" t="str">
        <f t="shared" si="187"/>
        <v>_</v>
      </c>
      <c r="Q2969" t="str">
        <f t="shared" si="187"/>
        <v>_</v>
      </c>
    </row>
    <row r="2970" spans="1:17" x14ac:dyDescent="0.35">
      <c r="A2970" t="str">
        <f>IF(LEFT(C2970,1)="#",C2970,IF(full_data!A2970&lt;&gt;"",full_data!A2970,""))</f>
        <v/>
      </c>
      <c r="B2970" t="str">
        <f t="shared" si="184"/>
        <v/>
      </c>
      <c r="C2970" t="str">
        <f>IF(full_data!B2970&lt;&gt;"",full_data!B2970,"")</f>
        <v/>
      </c>
      <c r="D2970" t="str">
        <f>IF(full_data!C2970&lt;&gt;"",full_data!C2970,"")</f>
        <v/>
      </c>
      <c r="E2970" t="str">
        <f t="shared" si="185"/>
        <v/>
      </c>
      <c r="F2970" t="str">
        <f>IF(full_data!D2970&lt;&gt;"",full_data!D2970,"")</f>
        <v/>
      </c>
      <c r="G2970" t="str">
        <f>IF(full_data!E2970&lt;&gt;"",full_data!E2970,"")</f>
        <v/>
      </c>
      <c r="H2970" t="str">
        <f>IF(full_data!F2970&lt;&gt;"",full_data!F2970,"")</f>
        <v/>
      </c>
      <c r="I2970" t="str">
        <f>IF(full_data!G2970&lt;&gt;"",full_data!G2970,"")</f>
        <v/>
      </c>
      <c r="J2970" t="str">
        <f>IF(full_data!H2970&lt;&gt;"",full_data!H2970,"")</f>
        <v/>
      </c>
      <c r="K2970" t="str">
        <f>IF(full_data!I2970&lt;&gt;"",full_data!I2970,"")</f>
        <v/>
      </c>
      <c r="L2970" t="str">
        <f t="shared" si="186"/>
        <v/>
      </c>
      <c r="M2970" t="str">
        <f>IF(full_data!J2970&lt;&gt;"",full_data!J2970,"")</f>
        <v/>
      </c>
      <c r="N2970" t="str">
        <f>IF(full_data!K2970&lt;&gt;"",full_data!K2970,"")</f>
        <v/>
      </c>
      <c r="O2970" t="str">
        <f>IF(full_data!L2970&lt;&gt;"",full_data!L2970,"")</f>
        <v/>
      </c>
      <c r="P2970" t="str">
        <f t="shared" si="187"/>
        <v/>
      </c>
      <c r="Q2970" t="str">
        <f t="shared" si="187"/>
        <v/>
      </c>
    </row>
    <row r="2971" spans="1:17" x14ac:dyDescent="0.35">
      <c r="A2971" t="str">
        <f>IF(LEFT(C2971,1)="#",C2971,IF(full_data!A2971&lt;&gt;"",full_data!A2971,""))</f>
        <v># P232278</v>
      </c>
      <c r="B2971" t="str">
        <f t="shared" si="184"/>
        <v/>
      </c>
      <c r="C2971" t="str">
        <f>IF(full_data!B2971&lt;&gt;"",full_data!B2971,"")</f>
        <v># P232278</v>
      </c>
      <c r="D2971" t="str">
        <f>IF(full_data!C2971&lt;&gt;"",full_data!C2971,"")</f>
        <v/>
      </c>
      <c r="E2971" t="str">
        <f t="shared" si="185"/>
        <v/>
      </c>
      <c r="F2971" t="str">
        <f>IF(full_data!D2971&lt;&gt;"",full_data!D2971,"")</f>
        <v/>
      </c>
      <c r="G2971" t="str">
        <f>IF(full_data!E2971&lt;&gt;"",full_data!E2971,"")</f>
        <v/>
      </c>
      <c r="H2971" t="str">
        <f>IF(full_data!F2971&lt;&gt;"",full_data!F2971,"")</f>
        <v/>
      </c>
      <c r="I2971" t="str">
        <f>IF(full_data!G2971&lt;&gt;"",full_data!G2971,"")</f>
        <v/>
      </c>
      <c r="J2971" t="str">
        <f>IF(full_data!H2971&lt;&gt;"",full_data!H2971,"")</f>
        <v/>
      </c>
      <c r="K2971" t="str">
        <f>IF(full_data!I2971&lt;&gt;"",full_data!I2971,"")</f>
        <v/>
      </c>
      <c r="L2971" t="str">
        <f t="shared" si="186"/>
        <v/>
      </c>
      <c r="M2971" t="str">
        <f>IF(full_data!J2971&lt;&gt;"",full_data!J2971,"")</f>
        <v/>
      </c>
      <c r="N2971" t="str">
        <f>IF(full_data!K2971&lt;&gt;"",full_data!K2971,"")</f>
        <v/>
      </c>
      <c r="O2971" t="str">
        <f>IF(full_data!L2971&lt;&gt;"",full_data!L2971,"")</f>
        <v/>
      </c>
      <c r="P2971" t="str">
        <f t="shared" si="187"/>
        <v/>
      </c>
      <c r="Q2971" t="str">
        <f t="shared" si="187"/>
        <v/>
      </c>
    </row>
    <row r="2972" spans="1:17" x14ac:dyDescent="0.35">
      <c r="A2972" t="str">
        <f>IF(LEFT(C2972,1)="#",C2972,IF(full_data!A2972&lt;&gt;"",full_data!A2972,""))</f>
        <v>#(248) Gudea Statue E 9:6–12 (Lagash, 22nd c.) (P232278)</v>
      </c>
      <c r="B2972" t="str">
        <f t="shared" si="184"/>
        <v/>
      </c>
      <c r="C2972" t="str">
        <f>IF(full_data!B2972&lt;&gt;"",full_data!B2972,"")</f>
        <v>#(248) Gudea Statue E 9:6–12 (Lagash, 22nd c.) (P232278)</v>
      </c>
      <c r="D2972" t="str">
        <f>IF(full_data!C2972&lt;&gt;"",full_data!C2972,"")</f>
        <v/>
      </c>
      <c r="E2972" t="str">
        <f t="shared" si="185"/>
        <v/>
      </c>
      <c r="F2972" t="str">
        <f>IF(full_data!D2972&lt;&gt;"",full_data!D2972,"")</f>
        <v/>
      </c>
      <c r="G2972" t="str">
        <f>IF(full_data!E2972&lt;&gt;"",full_data!E2972,"")</f>
        <v/>
      </c>
      <c r="H2972" t="str">
        <f>IF(full_data!F2972&lt;&gt;"",full_data!F2972,"")</f>
        <v/>
      </c>
      <c r="I2972" t="str">
        <f>IF(full_data!G2972&lt;&gt;"",full_data!G2972,"")</f>
        <v/>
      </c>
      <c r="J2972" t="str">
        <f>IF(full_data!H2972&lt;&gt;"",full_data!H2972,"")</f>
        <v/>
      </c>
      <c r="K2972" t="str">
        <f>IF(full_data!I2972&lt;&gt;"",full_data!I2972,"")</f>
        <v/>
      </c>
      <c r="L2972" t="str">
        <f t="shared" si="186"/>
        <v/>
      </c>
      <c r="M2972" t="str">
        <f>IF(full_data!J2972&lt;&gt;"",full_data!J2972,"")</f>
        <v/>
      </c>
      <c r="N2972" t="str">
        <f>IF(full_data!K2972&lt;&gt;"",full_data!K2972,"")</f>
        <v/>
      </c>
      <c r="O2972" t="str">
        <f>IF(full_data!L2972&lt;&gt;"",full_data!L2972,"")</f>
        <v/>
      </c>
      <c r="P2972" t="str">
        <f t="shared" si="187"/>
        <v/>
      </c>
      <c r="Q2972" t="str">
        <f t="shared" si="187"/>
        <v/>
      </c>
    </row>
    <row r="2973" spans="1:17" x14ac:dyDescent="0.35">
      <c r="A2973" t="str">
        <f>IF(LEFT(C2973,1)="#",C2973,IF(full_data!A2973&lt;&gt;"",full_data!A2973,""))</f>
        <v>#“No one should lift its (= the statue of Gudea) pedestal, no one should curtail its regular offerings for his own benefit!”</v>
      </c>
      <c r="B2973" t="str">
        <f t="shared" si="184"/>
        <v/>
      </c>
      <c r="C2973" t="str">
        <f>IF(full_data!B2973&lt;&gt;"",full_data!B2973,"")</f>
        <v>#“No one should lift its (= the statue of Gudea) pedestal, no one should curtail its regular offerings for his own benefit!”</v>
      </c>
      <c r="D2973" t="str">
        <f>IF(full_data!C2973&lt;&gt;"",full_data!C2973,"")</f>
        <v/>
      </c>
      <c r="E2973" t="str">
        <f t="shared" si="185"/>
        <v/>
      </c>
      <c r="F2973" t="str">
        <f>IF(full_data!D2973&lt;&gt;"",full_data!D2973,"")</f>
        <v/>
      </c>
      <c r="G2973" t="str">
        <f>IF(full_data!E2973&lt;&gt;"",full_data!E2973,"")</f>
        <v/>
      </c>
      <c r="H2973" t="str">
        <f>IF(full_data!F2973&lt;&gt;"",full_data!F2973,"")</f>
        <v/>
      </c>
      <c r="I2973" t="str">
        <f>IF(full_data!G2973&lt;&gt;"",full_data!G2973,"")</f>
        <v/>
      </c>
      <c r="J2973" t="str">
        <f>IF(full_data!H2973&lt;&gt;"",full_data!H2973,"")</f>
        <v/>
      </c>
      <c r="K2973" t="str">
        <f>IF(full_data!I2973&lt;&gt;"",full_data!I2973,"")</f>
        <v/>
      </c>
      <c r="L2973" t="str">
        <f t="shared" si="186"/>
        <v/>
      </c>
      <c r="M2973" t="str">
        <f>IF(full_data!J2973&lt;&gt;"",full_data!J2973,"")</f>
        <v/>
      </c>
      <c r="N2973" t="str">
        <f>IF(full_data!K2973&lt;&gt;"",full_data!K2973,"")</f>
        <v/>
      </c>
      <c r="O2973" t="str">
        <f>IF(full_data!L2973&lt;&gt;"",full_data!L2973,"")</f>
        <v/>
      </c>
      <c r="P2973" t="str">
        <f t="shared" si="187"/>
        <v/>
      </c>
      <c r="Q2973" t="str">
        <f t="shared" si="187"/>
        <v/>
      </c>
    </row>
    <row r="2974" spans="1:17" x14ac:dyDescent="0.35">
      <c r="A2974">
        <f>IF(LEFT(C2974,1)="#",C2974,IF(full_data!A2974&lt;&gt;"",full_data!A2974,""))</f>
        <v>1</v>
      </c>
      <c r="B2974" t="str">
        <f t="shared" si="184"/>
        <v>ki-gub-ba-be₂</v>
      </c>
      <c r="C2974" t="str">
        <f>IF(full_data!B2974&lt;&gt;"",full_data!B2974,"")</f>
        <v>ki-gub-ba-be₂</v>
      </c>
      <c r="D2974" t="str">
        <f>IF(full_data!C2974&lt;&gt;"",full_data!C2974,"")</f>
        <v>kiguba=be=ø</v>
      </c>
      <c r="E2974" t="str">
        <f t="shared" si="185"/>
        <v>_</v>
      </c>
      <c r="F2974" t="str">
        <f>IF(full_data!D2974&lt;&gt;"",full_data!D2974,"")</f>
        <v>NOUN</v>
      </c>
      <c r="G2974" t="str">
        <f>IF(full_data!E2974&lt;&gt;"",full_data!E2974,"")</f>
        <v>pedestal=3.SG.NH.POSS=ABS</v>
      </c>
      <c r="H2974">
        <f>IF(full_data!F2974&lt;&gt;"",full_data!F2974,"")</f>
        <v>3</v>
      </c>
      <c r="I2974" t="str">
        <f>IF(full_data!G2974&lt;&gt;"",full_data!G2974,"")</f>
        <v>ABS</v>
      </c>
      <c r="J2974" t="str">
        <f>IF(full_data!H2974&lt;&gt;"",full_data!H2974,"")</f>
        <v>obj</v>
      </c>
      <c r="K2974" t="str">
        <f>IF(full_data!I2974&lt;&gt;"",full_data!I2974,"")</f>
        <v/>
      </c>
      <c r="L2974" t="str">
        <f t="shared" si="186"/>
        <v>_</v>
      </c>
      <c r="M2974">
        <f>IF(full_data!J2974&lt;&gt;"",full_data!J2974,"")</f>
        <v>3</v>
      </c>
      <c r="N2974" t="str">
        <f>IF(full_data!K2974&lt;&gt;"",full_data!K2974,"")</f>
        <v>obj</v>
      </c>
      <c r="O2974" t="str">
        <f>IF(full_data!L2974&lt;&gt;"",full_data!L2974,"")</f>
        <v/>
      </c>
      <c r="P2974" t="str">
        <f t="shared" si="187"/>
        <v>_</v>
      </c>
      <c r="Q2974" t="str">
        <f t="shared" si="187"/>
        <v>_</v>
      </c>
    </row>
    <row r="2975" spans="1:17" x14ac:dyDescent="0.35">
      <c r="A2975">
        <f>IF(LEFT(C2975,1)="#",C2975,IF(full_data!A2975&lt;&gt;"",full_data!A2975,""))</f>
        <v>2</v>
      </c>
      <c r="B2975" t="str">
        <f t="shared" si="184"/>
        <v>lu₂</v>
      </c>
      <c r="C2975" t="str">
        <f>IF(full_data!B2975&lt;&gt;"",full_data!B2975,"")</f>
        <v>lu₂</v>
      </c>
      <c r="D2975" t="str">
        <f>IF(full_data!C2975&lt;&gt;"",full_data!C2975,"")</f>
        <v>lu=e</v>
      </c>
      <c r="E2975" t="str">
        <f t="shared" si="185"/>
        <v>_</v>
      </c>
      <c r="F2975" t="str">
        <f>IF(full_data!D2975&lt;&gt;"",full_data!D2975,"")</f>
        <v>NOUN</v>
      </c>
      <c r="G2975" t="str">
        <f>IF(full_data!E2975&lt;&gt;"",full_data!E2975,"")</f>
        <v>man=ERG</v>
      </c>
      <c r="H2975">
        <f>IF(full_data!F2975&lt;&gt;"",full_data!F2975,"")</f>
        <v>3</v>
      </c>
      <c r="I2975" t="str">
        <f>IF(full_data!G2975&lt;&gt;"",full_data!G2975,"")</f>
        <v>ERG</v>
      </c>
      <c r="J2975" t="str">
        <f>IF(full_data!H2975&lt;&gt;"",full_data!H2975,"")</f>
        <v>nsubj</v>
      </c>
      <c r="K2975" t="str">
        <f>IF(full_data!I2975&lt;&gt;"",full_data!I2975,"")</f>
        <v/>
      </c>
      <c r="L2975" t="str">
        <f t="shared" si="186"/>
        <v>_</v>
      </c>
      <c r="M2975">
        <f>IF(full_data!J2975&lt;&gt;"",full_data!J2975,"")</f>
        <v>3</v>
      </c>
      <c r="N2975" t="str">
        <f>IF(full_data!K2975&lt;&gt;"",full_data!K2975,"")</f>
        <v>nsubj</v>
      </c>
      <c r="O2975" t="str">
        <f>IF(full_data!L2975&lt;&gt;"",full_data!L2975,"")</f>
        <v/>
      </c>
      <c r="P2975" t="str">
        <f t="shared" si="187"/>
        <v>_</v>
      </c>
      <c r="Q2975" t="str">
        <f t="shared" si="187"/>
        <v>_</v>
      </c>
    </row>
    <row r="2976" spans="1:17" x14ac:dyDescent="0.35">
      <c r="A2976">
        <f>IF(LEFT(C2976,1)="#",C2976,IF(full_data!A2976&lt;&gt;"",full_data!A2976,""))</f>
        <v>3</v>
      </c>
      <c r="B2976" t="str">
        <f t="shared" si="184"/>
        <v>nu-zi-zi</v>
      </c>
      <c r="C2976" t="str">
        <f>IF(full_data!B2976&lt;&gt;"",full_data!B2976,"")</f>
        <v>nu-zi-zi</v>
      </c>
      <c r="D2976" t="str">
        <f>IF(full_data!C2976&lt;&gt;"",full_data!C2976,"")</f>
        <v>S1nu-S2i-S12zi~zi-S14e</v>
      </c>
      <c r="E2976" t="str">
        <f t="shared" si="185"/>
        <v>_</v>
      </c>
      <c r="F2976" t="str">
        <f>IF(full_data!D2976&lt;&gt;"",full_data!D2976,"")</f>
        <v>VERB</v>
      </c>
      <c r="G2976" t="str">
        <f>IF(full_data!E2976&lt;&gt;"",full_data!E2976,"")</f>
        <v>NEG-FIN-rise~PF-3.SG.A</v>
      </c>
      <c r="H2976">
        <f>IF(full_data!F2976&lt;&gt;"",full_data!F2976,"")</f>
        <v>0</v>
      </c>
      <c r="I2976" t="str">
        <f>IF(full_data!G2976&lt;&gt;"",full_data!G2976,"")</f>
        <v>root</v>
      </c>
      <c r="J2976" t="str">
        <f>IF(full_data!H2976&lt;&gt;"",full_data!H2976,"")</f>
        <v>root</v>
      </c>
      <c r="K2976" t="str">
        <f>IF(full_data!I2976&lt;&gt;"",full_data!I2976,"")</f>
        <v/>
      </c>
      <c r="L2976" t="str">
        <f t="shared" si="186"/>
        <v>_</v>
      </c>
      <c r="M2976">
        <f>IF(full_data!J2976&lt;&gt;"",full_data!J2976,"")</f>
        <v>0</v>
      </c>
      <c r="N2976" t="str">
        <f>IF(full_data!K2976&lt;&gt;"",full_data!K2976,"")</f>
        <v>root</v>
      </c>
      <c r="O2976" t="str">
        <f>IF(full_data!L2976&lt;&gt;"",full_data!L2976,"")</f>
        <v/>
      </c>
      <c r="P2976" t="str">
        <f t="shared" si="187"/>
        <v>_</v>
      </c>
      <c r="Q2976" t="str">
        <f t="shared" si="187"/>
        <v>_</v>
      </c>
    </row>
    <row r="2977" spans="1:17" x14ac:dyDescent="0.35">
      <c r="A2977">
        <f>IF(LEFT(C2977,1)="#",C2977,IF(full_data!A2977&lt;&gt;"",full_data!A2977,""))</f>
        <v>4</v>
      </c>
      <c r="B2977" t="str">
        <f t="shared" si="184"/>
        <v>sa₂-dug₄-be₂</v>
      </c>
      <c r="C2977" t="str">
        <f>IF(full_data!B2977&lt;&gt;"",full_data!B2977,"")</f>
        <v>sa₂-dug₄-be₂</v>
      </c>
      <c r="D2977" t="str">
        <f>IF(full_data!C2977&lt;&gt;"",full_data!C2977,"")</f>
        <v>sadug=be=ø</v>
      </c>
      <c r="E2977" t="str">
        <f t="shared" si="185"/>
        <v>_</v>
      </c>
      <c r="F2977" t="str">
        <f>IF(full_data!D2977&lt;&gt;"",full_data!D2977,"")</f>
        <v>NOUN</v>
      </c>
      <c r="G2977" t="str">
        <f>IF(full_data!E2977&lt;&gt;"",full_data!E2977,"")</f>
        <v>offering=3.SG.NH.POSS=ABS</v>
      </c>
      <c r="H2977">
        <f>IF(full_data!F2977&lt;&gt;"",full_data!F2977,"")</f>
        <v>6</v>
      </c>
      <c r="I2977" t="str">
        <f>IF(full_data!G2977&lt;&gt;"",full_data!G2977,"")</f>
        <v>ABS</v>
      </c>
      <c r="J2977" t="str">
        <f>IF(full_data!H2977&lt;&gt;"",full_data!H2977,"")</f>
        <v>obj</v>
      </c>
      <c r="K2977" t="str">
        <f>IF(full_data!I2977&lt;&gt;"",full_data!I2977,"")</f>
        <v/>
      </c>
      <c r="L2977" t="str">
        <f t="shared" si="186"/>
        <v>_</v>
      </c>
      <c r="M2977">
        <f>IF(full_data!J2977&lt;&gt;"",full_data!J2977,"")</f>
        <v>6</v>
      </c>
      <c r="N2977" t="str">
        <f>IF(full_data!K2977&lt;&gt;"",full_data!K2977,"")</f>
        <v>obj</v>
      </c>
      <c r="O2977" t="str">
        <f>IF(full_data!L2977&lt;&gt;"",full_data!L2977,"")</f>
        <v/>
      </c>
      <c r="P2977" t="str">
        <f t="shared" si="187"/>
        <v>_</v>
      </c>
      <c r="Q2977" t="str">
        <f t="shared" si="187"/>
        <v>_</v>
      </c>
    </row>
    <row r="2978" spans="1:17" x14ac:dyDescent="0.35">
      <c r="A2978">
        <f>IF(LEFT(C2978,1)="#",C2978,IF(full_data!A2978&lt;&gt;"",full_data!A2978,""))</f>
        <v>5</v>
      </c>
      <c r="B2978" t="str">
        <f t="shared" si="184"/>
        <v>lu</v>
      </c>
      <c r="C2978" t="str">
        <f>IF(full_data!B2978&lt;&gt;"",full_data!B2978,"")</f>
        <v>lu</v>
      </c>
      <c r="D2978" t="str">
        <f>IF(full_data!C2978&lt;&gt;"",full_data!C2978,"")</f>
        <v>lu=e</v>
      </c>
      <c r="E2978" t="str">
        <f t="shared" si="185"/>
        <v>_</v>
      </c>
      <c r="F2978" t="str">
        <f>IF(full_data!D2978&lt;&gt;"",full_data!D2978,"")</f>
        <v>NOUN</v>
      </c>
      <c r="G2978" t="str">
        <f>IF(full_data!E2978&lt;&gt;"",full_data!E2978,"")</f>
        <v>man=ERG</v>
      </c>
      <c r="H2978">
        <f>IF(full_data!F2978&lt;&gt;"",full_data!F2978,"")</f>
        <v>6</v>
      </c>
      <c r="I2978" t="str">
        <f>IF(full_data!G2978&lt;&gt;"",full_data!G2978,"")</f>
        <v>ERG</v>
      </c>
      <c r="J2978" t="str">
        <f>IF(full_data!H2978&lt;&gt;"",full_data!H2978,"")</f>
        <v>nsubj</v>
      </c>
      <c r="K2978" t="str">
        <f>IF(full_data!I2978&lt;&gt;"",full_data!I2978,"")</f>
        <v/>
      </c>
      <c r="L2978" t="str">
        <f t="shared" si="186"/>
        <v>_</v>
      </c>
      <c r="M2978">
        <f>IF(full_data!J2978&lt;&gt;"",full_data!J2978,"")</f>
        <v>6</v>
      </c>
      <c r="N2978" t="str">
        <f>IF(full_data!K2978&lt;&gt;"",full_data!K2978,"")</f>
        <v>nsubj</v>
      </c>
      <c r="O2978" t="str">
        <f>IF(full_data!L2978&lt;&gt;"",full_data!L2978,"")</f>
        <v/>
      </c>
      <c r="P2978" t="str">
        <f t="shared" si="187"/>
        <v>_</v>
      </c>
      <c r="Q2978" t="str">
        <f t="shared" si="187"/>
        <v>_</v>
      </c>
    </row>
    <row r="2979" spans="1:17" x14ac:dyDescent="0.35">
      <c r="A2979">
        <f>IF(LEFT(C2979,1)="#",C2979,IF(full_data!A2979&lt;&gt;"",full_data!A2979,""))</f>
        <v>6</v>
      </c>
      <c r="B2979" t="str">
        <f t="shared" si="184"/>
        <v>la-ba-ni-la₂-e</v>
      </c>
      <c r="C2979" t="str">
        <f>IF(full_data!B2979&lt;&gt;"",full_data!B2979,"")</f>
        <v>la-ba-ni-la₂-e</v>
      </c>
      <c r="D2979" t="str">
        <f>IF(full_data!C2979&lt;&gt;"",full_data!C2979,"")</f>
        <v>S1nu-S5ba-S10ni-S11b-S12lal-S14e</v>
      </c>
      <c r="E2979" t="str">
        <f t="shared" si="185"/>
        <v>_</v>
      </c>
      <c r="F2979" t="str">
        <f>IF(full_data!D2979&lt;&gt;"",full_data!D2979,"")</f>
        <v>VERB</v>
      </c>
      <c r="G2979" t="str">
        <f>IF(full_data!E2979&lt;&gt;"",full_data!E2979,"")</f>
        <v>NEG-MID-L1-3.SG.NH.P-small-3.SG.A</v>
      </c>
      <c r="H2979">
        <f>IF(full_data!F2979&lt;&gt;"",full_data!F2979,"")</f>
        <v>3</v>
      </c>
      <c r="I2979" t="str">
        <f>IF(full_data!G2979&lt;&gt;"",full_data!G2979,"")</f>
        <v>parataxis</v>
      </c>
      <c r="J2979" t="str">
        <f>IF(full_data!H2979&lt;&gt;"",full_data!H2979,"")</f>
        <v/>
      </c>
      <c r="K2979" t="str">
        <f>IF(full_data!I2979&lt;&gt;"",full_data!I2979,"")</f>
        <v/>
      </c>
      <c r="L2979" t="str">
        <f t="shared" si="186"/>
        <v>_</v>
      </c>
      <c r="M2979">
        <f>IF(full_data!J2979&lt;&gt;"",full_data!J2979,"")</f>
        <v>3</v>
      </c>
      <c r="N2979" t="str">
        <f>IF(full_data!K2979&lt;&gt;"",full_data!K2979,"")</f>
        <v>parataxis</v>
      </c>
      <c r="O2979" t="str">
        <f>IF(full_data!L2979&lt;&gt;"",full_data!L2979,"")</f>
        <v/>
      </c>
      <c r="P2979" t="str">
        <f t="shared" si="187"/>
        <v>_</v>
      </c>
      <c r="Q2979" t="str">
        <f t="shared" si="187"/>
        <v>_</v>
      </c>
    </row>
    <row r="2980" spans="1:17" x14ac:dyDescent="0.35">
      <c r="A2980" t="str">
        <f>IF(LEFT(C2980,1)="#",C2980,IF(full_data!A2980&lt;&gt;"",full_data!A2980,""))</f>
        <v/>
      </c>
      <c r="B2980" t="str">
        <f t="shared" si="184"/>
        <v/>
      </c>
      <c r="C2980" t="str">
        <f>IF(full_data!B2980&lt;&gt;"",full_data!B2980,"")</f>
        <v/>
      </c>
      <c r="D2980" t="str">
        <f>IF(full_data!C2980&lt;&gt;"",full_data!C2980,"")</f>
        <v/>
      </c>
      <c r="E2980" t="str">
        <f t="shared" si="185"/>
        <v/>
      </c>
      <c r="F2980" t="str">
        <f>IF(full_data!D2980&lt;&gt;"",full_data!D2980,"")</f>
        <v/>
      </c>
      <c r="G2980" t="str">
        <f>IF(full_data!E2980&lt;&gt;"",full_data!E2980,"")</f>
        <v/>
      </c>
      <c r="H2980" t="str">
        <f>IF(full_data!F2980&lt;&gt;"",full_data!F2980,"")</f>
        <v/>
      </c>
      <c r="I2980" t="str">
        <f>IF(full_data!G2980&lt;&gt;"",full_data!G2980,"")</f>
        <v/>
      </c>
      <c r="J2980" t="str">
        <f>IF(full_data!H2980&lt;&gt;"",full_data!H2980,"")</f>
        <v/>
      </c>
      <c r="K2980" t="str">
        <f>IF(full_data!I2980&lt;&gt;"",full_data!I2980,"")</f>
        <v/>
      </c>
      <c r="L2980" t="str">
        <f t="shared" si="186"/>
        <v/>
      </c>
      <c r="M2980" t="str">
        <f>IF(full_data!J2980&lt;&gt;"",full_data!J2980,"")</f>
        <v/>
      </c>
      <c r="N2980" t="str">
        <f>IF(full_data!K2980&lt;&gt;"",full_data!K2980,"")</f>
        <v/>
      </c>
      <c r="O2980" t="str">
        <f>IF(full_data!L2980&lt;&gt;"",full_data!L2980,"")</f>
        <v/>
      </c>
      <c r="P2980" t="str">
        <f t="shared" si="187"/>
        <v/>
      </c>
      <c r="Q2980" t="str">
        <f t="shared" si="187"/>
        <v/>
      </c>
    </row>
    <row r="2981" spans="1:17" x14ac:dyDescent="0.35">
      <c r="A2981" t="str">
        <f>IF(LEFT(C2981,1)="#",C2981,IF(full_data!A2981&lt;&gt;"",full_data!A2981,""))</f>
        <v># P232278</v>
      </c>
      <c r="B2981" t="str">
        <f t="shared" si="184"/>
        <v/>
      </c>
      <c r="C2981" t="str">
        <f>IF(full_data!B2981&lt;&gt;"",full_data!B2981,"")</f>
        <v># P232278</v>
      </c>
      <c r="D2981" t="str">
        <f>IF(full_data!C2981&lt;&gt;"",full_data!C2981,"")</f>
        <v/>
      </c>
      <c r="E2981" t="str">
        <f t="shared" si="185"/>
        <v/>
      </c>
      <c r="F2981" t="str">
        <f>IF(full_data!D2981&lt;&gt;"",full_data!D2981,"")</f>
        <v/>
      </c>
      <c r="G2981" t="str">
        <f>IF(full_data!E2981&lt;&gt;"",full_data!E2981,"")</f>
        <v/>
      </c>
      <c r="H2981" t="str">
        <f>IF(full_data!F2981&lt;&gt;"",full_data!F2981,"")</f>
        <v/>
      </c>
      <c r="I2981" t="str">
        <f>IF(full_data!G2981&lt;&gt;"",full_data!G2981,"")</f>
        <v/>
      </c>
      <c r="J2981" t="str">
        <f>IF(full_data!H2981&lt;&gt;"",full_data!H2981,"")</f>
        <v/>
      </c>
      <c r="K2981" t="str">
        <f>IF(full_data!I2981&lt;&gt;"",full_data!I2981,"")</f>
        <v/>
      </c>
      <c r="L2981" t="str">
        <f t="shared" si="186"/>
        <v/>
      </c>
      <c r="M2981" t="str">
        <f>IF(full_data!J2981&lt;&gt;"",full_data!J2981,"")</f>
        <v/>
      </c>
      <c r="N2981" t="str">
        <f>IF(full_data!K2981&lt;&gt;"",full_data!K2981,"")</f>
        <v/>
      </c>
      <c r="O2981" t="str">
        <f>IF(full_data!L2981&lt;&gt;"",full_data!L2981,"")</f>
        <v/>
      </c>
      <c r="P2981" t="str">
        <f t="shared" si="187"/>
        <v/>
      </c>
      <c r="Q2981" t="str">
        <f t="shared" si="187"/>
        <v/>
      </c>
    </row>
    <row r="2982" spans="1:17" x14ac:dyDescent="0.35">
      <c r="A2982" t="str">
        <f>IF(LEFT(C2982,1)="#",C2982,IF(full_data!A2982&lt;&gt;"",full_data!A2982,""))</f>
        <v>#(18) Gudea Statue E 8:11–15 (Lagash, 22nd c.) (P232278)</v>
      </c>
      <c r="B2982" t="str">
        <f t="shared" si="184"/>
        <v/>
      </c>
      <c r="C2982" t="str">
        <f>IF(full_data!B2982&lt;&gt;"",full_data!B2982,"")</f>
        <v>#(18) Gudea Statue E 8:11–15 (Lagash, 22nd c.) (P232278)</v>
      </c>
      <c r="D2982" t="str">
        <f>IF(full_data!C2982&lt;&gt;"",full_data!C2982,"")</f>
        <v/>
      </c>
      <c r="E2982" t="str">
        <f t="shared" si="185"/>
        <v/>
      </c>
      <c r="F2982" t="str">
        <f>IF(full_data!D2982&lt;&gt;"",full_data!D2982,"")</f>
        <v/>
      </c>
      <c r="G2982" t="str">
        <f>IF(full_data!E2982&lt;&gt;"",full_data!E2982,"")</f>
        <v/>
      </c>
      <c r="H2982" t="str">
        <f>IF(full_data!F2982&lt;&gt;"",full_data!F2982,"")</f>
        <v/>
      </c>
      <c r="I2982" t="str">
        <f>IF(full_data!G2982&lt;&gt;"",full_data!G2982,"")</f>
        <v/>
      </c>
      <c r="J2982" t="str">
        <f>IF(full_data!H2982&lt;&gt;"",full_data!H2982,"")</f>
        <v/>
      </c>
      <c r="K2982" t="str">
        <f>IF(full_data!I2982&lt;&gt;"",full_data!I2982,"")</f>
        <v/>
      </c>
      <c r="L2982" t="str">
        <f t="shared" si="186"/>
        <v/>
      </c>
      <c r="M2982" t="str">
        <f>IF(full_data!J2982&lt;&gt;"",full_data!J2982,"")</f>
        <v/>
      </c>
      <c r="N2982" t="str">
        <f>IF(full_data!K2982&lt;&gt;"",full_data!K2982,"")</f>
        <v/>
      </c>
      <c r="O2982" t="str">
        <f>IF(full_data!L2982&lt;&gt;"",full_data!L2982,"")</f>
        <v/>
      </c>
      <c r="P2982" t="str">
        <f t="shared" si="187"/>
        <v/>
      </c>
      <c r="Q2982" t="str">
        <f t="shared" si="187"/>
        <v/>
      </c>
    </row>
    <row r="2983" spans="1:17" x14ac:dyDescent="0.35">
      <c r="A2983" t="str">
        <f>IF(LEFT(C2983,1)="#",C2983,IF(full_data!A2983&lt;&gt;"",full_data!A2983,""))</f>
        <v>#“His (= Gudea’s) personal god, Nin-geshzida, entered (with these gifts to Bau into her temple in Iri-kug).”</v>
      </c>
      <c r="B2983" t="str">
        <f t="shared" si="184"/>
        <v/>
      </c>
      <c r="C2983" t="str">
        <f>IF(full_data!B2983&lt;&gt;"",full_data!B2983,"")</f>
        <v>#“His (= Gudea’s) personal god, Nin-geshzida, entered (with these gifts to Bau into her temple in Iri-kug).”</v>
      </c>
      <c r="D2983" t="str">
        <f>IF(full_data!C2983&lt;&gt;"",full_data!C2983,"")</f>
        <v/>
      </c>
      <c r="E2983" t="str">
        <f t="shared" si="185"/>
        <v/>
      </c>
      <c r="F2983" t="str">
        <f>IF(full_data!D2983&lt;&gt;"",full_data!D2983,"")</f>
        <v/>
      </c>
      <c r="G2983" t="str">
        <f>IF(full_data!E2983&lt;&gt;"",full_data!E2983,"")</f>
        <v/>
      </c>
      <c r="H2983" t="str">
        <f>IF(full_data!F2983&lt;&gt;"",full_data!F2983,"")</f>
        <v/>
      </c>
      <c r="I2983" t="str">
        <f>IF(full_data!G2983&lt;&gt;"",full_data!G2983,"")</f>
        <v/>
      </c>
      <c r="J2983" t="str">
        <f>IF(full_data!H2983&lt;&gt;"",full_data!H2983,"")</f>
        <v/>
      </c>
      <c r="K2983" t="str">
        <f>IF(full_data!I2983&lt;&gt;"",full_data!I2983,"")</f>
        <v/>
      </c>
      <c r="L2983" t="str">
        <f t="shared" si="186"/>
        <v/>
      </c>
      <c r="M2983" t="str">
        <f>IF(full_data!J2983&lt;&gt;"",full_data!J2983,"")</f>
        <v/>
      </c>
      <c r="N2983" t="str">
        <f>IF(full_data!K2983&lt;&gt;"",full_data!K2983,"")</f>
        <v/>
      </c>
      <c r="O2983" t="str">
        <f>IF(full_data!L2983&lt;&gt;"",full_data!L2983,"")</f>
        <v/>
      </c>
      <c r="P2983" t="str">
        <f t="shared" si="187"/>
        <v/>
      </c>
      <c r="Q2983" t="str">
        <f t="shared" si="187"/>
        <v/>
      </c>
    </row>
    <row r="2984" spans="1:17" x14ac:dyDescent="0.35">
      <c r="A2984">
        <f>IF(LEFT(C2984,1)="#",C2984,IF(full_data!A2984&lt;&gt;"",full_data!A2984,""))</f>
        <v>1</v>
      </c>
      <c r="B2984" t="str">
        <f t="shared" si="184"/>
        <v>diŋir-ra-ne₂</v>
      </c>
      <c r="C2984" t="str">
        <f>IF(full_data!B2984&lt;&gt;"",full_data!B2984,"")</f>
        <v>diŋir-ra-ne₂</v>
      </c>
      <c r="D2984" t="str">
        <f>IF(full_data!C2984&lt;&gt;"",full_data!C2984,"")</f>
        <v>P1diŋir=P3ane</v>
      </c>
      <c r="E2984" t="str">
        <f t="shared" si="185"/>
        <v>_</v>
      </c>
      <c r="F2984" t="str">
        <f>IF(full_data!D2984&lt;&gt;"",full_data!D2984,"")</f>
        <v>NOUN</v>
      </c>
      <c r="G2984" t="str">
        <f>IF(full_data!E2984&lt;&gt;"",full_data!E2984,"")</f>
        <v>P1god=P33.SG.H.POSS</v>
      </c>
      <c r="H2984">
        <f>IF(full_data!F2984&lt;&gt;"",full_data!F2984,"")</f>
        <v>2</v>
      </c>
      <c r="I2984" t="str">
        <f>IF(full_data!G2984&lt;&gt;"",full_data!G2984,"")</f>
        <v>nmod</v>
      </c>
      <c r="J2984" t="str">
        <f>IF(full_data!H2984&lt;&gt;"",full_data!H2984,"")</f>
        <v/>
      </c>
      <c r="K2984" t="str">
        <f>IF(full_data!I2984&lt;&gt;"",full_data!I2984,"")</f>
        <v/>
      </c>
      <c r="L2984" t="str">
        <f t="shared" si="186"/>
        <v>_</v>
      </c>
      <c r="M2984">
        <f>IF(full_data!J2984&lt;&gt;"",full_data!J2984,"")</f>
        <v>2</v>
      </c>
      <c r="N2984" t="str">
        <f>IF(full_data!K2984&lt;&gt;"",full_data!K2984,"")</f>
        <v>nmod</v>
      </c>
      <c r="O2984" t="str">
        <f>IF(full_data!L2984&lt;&gt;"",full_data!L2984,"")</f>
        <v>epithet annotation</v>
      </c>
      <c r="P2984" t="str">
        <f t="shared" si="187"/>
        <v>_</v>
      </c>
      <c r="Q2984" t="str">
        <f t="shared" si="187"/>
        <v>_</v>
      </c>
    </row>
    <row r="2985" spans="1:17" x14ac:dyDescent="0.35">
      <c r="A2985">
        <f>IF(LEFT(C2985,1)="#",C2985,IF(full_data!A2985&lt;&gt;"",full_data!A2985,""))</f>
        <v>2</v>
      </c>
      <c r="B2985" t="str">
        <f t="shared" si="184"/>
        <v>dnin-ŋeš-zid-da</v>
      </c>
      <c r="C2985" t="str">
        <f>IF(full_data!B2985&lt;&gt;"",full_data!B2985,"")</f>
        <v>dnin-ŋeš-zid-da</v>
      </c>
      <c r="D2985" t="str">
        <f>IF(full_data!C2985&lt;&gt;"",full_data!C2985,"")</f>
        <v>P1ninŋešzidak=P5ø</v>
      </c>
      <c r="E2985" t="str">
        <f t="shared" si="185"/>
        <v>_</v>
      </c>
      <c r="F2985" t="str">
        <f>IF(full_data!D2985&lt;&gt;"",full_data!D2985,"")</f>
        <v>propn</v>
      </c>
      <c r="G2985" t="str">
        <f>IF(full_data!E2985&lt;&gt;"",full_data!E2985,"")</f>
        <v>P1DN=P5ABS</v>
      </c>
      <c r="H2985">
        <f>IF(full_data!F2985&lt;&gt;"",full_data!F2985,"")</f>
        <v>4</v>
      </c>
      <c r="I2985" t="str">
        <f>IF(full_data!G2985&lt;&gt;"",full_data!G2985,"")</f>
        <v>ABS</v>
      </c>
      <c r="J2985" t="str">
        <f>IF(full_data!H2985&lt;&gt;"",full_data!H2985,"")</f>
        <v>obj</v>
      </c>
      <c r="K2985" t="str">
        <f>IF(full_data!I2985&lt;&gt;"",full_data!I2985,"")</f>
        <v/>
      </c>
      <c r="L2985" t="str">
        <f t="shared" si="186"/>
        <v>_</v>
      </c>
      <c r="M2985">
        <f>IF(full_data!J2985&lt;&gt;"",full_data!J2985,"")</f>
        <v>4</v>
      </c>
      <c r="N2985" t="str">
        <f>IF(full_data!K2985&lt;&gt;"",full_data!K2985,"")</f>
        <v>obj</v>
      </c>
      <c r="O2985" t="str">
        <f>IF(full_data!L2985&lt;&gt;"",full_data!L2985,"")</f>
        <v/>
      </c>
      <c r="P2985" t="str">
        <f t="shared" si="187"/>
        <v>_</v>
      </c>
      <c r="Q2985" t="str">
        <f t="shared" si="187"/>
        <v>_</v>
      </c>
    </row>
    <row r="2986" spans="1:17" x14ac:dyDescent="0.35">
      <c r="A2986">
        <f>IF(LEFT(C2986,1)="#",C2986,IF(full_data!A2986&lt;&gt;"",full_data!A2986,""))</f>
        <v>3</v>
      </c>
      <c r="B2986" t="str">
        <f t="shared" si="184"/>
        <v>…</v>
      </c>
      <c r="C2986" t="str">
        <f>IF(full_data!B2986&lt;&gt;"",full_data!B2986,"")</f>
        <v>…</v>
      </c>
      <c r="D2986" t="str">
        <f>IF(full_data!C2986&lt;&gt;"",full_data!C2986,"")</f>
        <v>…</v>
      </c>
      <c r="E2986" t="str">
        <f t="shared" si="185"/>
        <v>_</v>
      </c>
      <c r="F2986" t="str">
        <f>IF(full_data!D2986&lt;&gt;"",full_data!D2986,"")</f>
        <v/>
      </c>
      <c r="G2986" t="str">
        <f>IF(full_data!E2986&lt;&gt;"",full_data!E2986,"")</f>
        <v>…</v>
      </c>
      <c r="H2986" t="str">
        <f>IF(full_data!F2986&lt;&gt;"",full_data!F2986,"")</f>
        <v/>
      </c>
      <c r="I2986" t="str">
        <f>IF(full_data!G2986&lt;&gt;"",full_data!G2986,"")</f>
        <v/>
      </c>
      <c r="J2986" t="str">
        <f>IF(full_data!H2986&lt;&gt;"",full_data!H2986,"")</f>
        <v/>
      </c>
      <c r="K2986" t="str">
        <f>IF(full_data!I2986&lt;&gt;"",full_data!I2986,"")</f>
        <v/>
      </c>
      <c r="L2986" t="str">
        <f t="shared" si="186"/>
        <v>_</v>
      </c>
      <c r="M2986" t="str">
        <f>IF(full_data!J2986&lt;&gt;"",full_data!J2986,"")</f>
        <v/>
      </c>
      <c r="N2986" t="str">
        <f>IF(full_data!K2986&lt;&gt;"",full_data!K2986,"")</f>
        <v/>
      </c>
      <c r="O2986" t="str">
        <f>IF(full_data!L2986&lt;&gt;"",full_data!L2986,"")</f>
        <v/>
      </c>
      <c r="P2986" t="str">
        <f t="shared" si="187"/>
        <v>_</v>
      </c>
      <c r="Q2986" t="str">
        <f t="shared" si="187"/>
        <v>_</v>
      </c>
    </row>
    <row r="2987" spans="1:17" x14ac:dyDescent="0.35">
      <c r="A2987">
        <f>IF(LEFT(C2987,1)="#",C2987,IF(full_data!A2987&lt;&gt;"",full_data!A2987,""))</f>
        <v>4</v>
      </c>
      <c r="B2987" t="str">
        <f t="shared" si="184"/>
        <v>mu-na-da-kur₉-kur₉</v>
      </c>
      <c r="C2987" t="str">
        <f>IF(full_data!B2987&lt;&gt;"",full_data!B2987,"")</f>
        <v>mu-na-da-kur₉-kur₉</v>
      </c>
      <c r="D2987" t="str">
        <f>IF(full_data!C2987&lt;&gt;"",full_data!C2987,"")</f>
        <v>S4mu-S6nn-S7a-S8da-S10n-S12kur~kur-S14ø</v>
      </c>
      <c r="E2987" t="str">
        <f t="shared" si="185"/>
        <v>_</v>
      </c>
      <c r="F2987" t="str">
        <f>IF(full_data!D2987&lt;&gt;"",full_data!D2987,"")</f>
        <v>VERB</v>
      </c>
      <c r="G2987" t="str">
        <f>IF(full_data!E2987&lt;&gt;"",full_data!E2987,"")</f>
        <v>VEN-3.SG.H-DAT-COM-L1.SYN-enter~PL-3.SG.S</v>
      </c>
      <c r="H2987">
        <f>IF(full_data!F2987&lt;&gt;"",full_data!F2987,"")</f>
        <v>0</v>
      </c>
      <c r="I2987" t="str">
        <f>IF(full_data!G2987&lt;&gt;"",full_data!G2987,"")</f>
        <v>root</v>
      </c>
      <c r="J2987" t="str">
        <f>IF(full_data!H2987&lt;&gt;"",full_data!H2987,"")</f>
        <v>root</v>
      </c>
      <c r="K2987" t="str">
        <f>IF(full_data!I2987&lt;&gt;"",full_data!I2987,"")</f>
        <v/>
      </c>
      <c r="L2987" t="str">
        <f t="shared" si="186"/>
        <v>_</v>
      </c>
      <c r="M2987">
        <f>IF(full_data!J2987&lt;&gt;"",full_data!J2987,"")</f>
        <v>0</v>
      </c>
      <c r="N2987" t="str">
        <f>IF(full_data!K2987&lt;&gt;"",full_data!K2987,"")</f>
        <v>root</v>
      </c>
      <c r="O2987" t="str">
        <f>IF(full_data!L2987&lt;&gt;"",full_data!L2987,"")</f>
        <v/>
      </c>
      <c r="P2987" t="str">
        <f t="shared" si="187"/>
        <v>_</v>
      </c>
      <c r="Q2987" t="str">
        <f t="shared" si="187"/>
        <v>_</v>
      </c>
    </row>
    <row r="2988" spans="1:17" x14ac:dyDescent="0.35">
      <c r="A2988" t="str">
        <f>IF(LEFT(C2988,1)="#",C2988,IF(full_data!A2988&lt;&gt;"",full_data!A2988,""))</f>
        <v/>
      </c>
      <c r="B2988" t="str">
        <f t="shared" si="184"/>
        <v/>
      </c>
      <c r="C2988" t="str">
        <f>IF(full_data!B2988&lt;&gt;"",full_data!B2988,"")</f>
        <v/>
      </c>
      <c r="D2988" t="str">
        <f>IF(full_data!C2988&lt;&gt;"",full_data!C2988,"")</f>
        <v/>
      </c>
      <c r="E2988" t="str">
        <f t="shared" si="185"/>
        <v/>
      </c>
      <c r="F2988" t="str">
        <f>IF(full_data!D2988&lt;&gt;"",full_data!D2988,"")</f>
        <v/>
      </c>
      <c r="G2988" t="str">
        <f>IF(full_data!E2988&lt;&gt;"",full_data!E2988,"")</f>
        <v/>
      </c>
      <c r="H2988" t="str">
        <f>IF(full_data!F2988&lt;&gt;"",full_data!F2988,"")</f>
        <v/>
      </c>
      <c r="I2988" t="str">
        <f>IF(full_data!G2988&lt;&gt;"",full_data!G2988,"")</f>
        <v/>
      </c>
      <c r="J2988" t="str">
        <f>IF(full_data!H2988&lt;&gt;"",full_data!H2988,"")</f>
        <v/>
      </c>
      <c r="K2988" t="str">
        <f>IF(full_data!I2988&lt;&gt;"",full_data!I2988,"")</f>
        <v/>
      </c>
      <c r="L2988" t="str">
        <f t="shared" si="186"/>
        <v/>
      </c>
      <c r="M2988" t="str">
        <f>IF(full_data!J2988&lt;&gt;"",full_data!J2988,"")</f>
        <v/>
      </c>
      <c r="N2988" t="str">
        <f>IF(full_data!K2988&lt;&gt;"",full_data!K2988,"")</f>
        <v/>
      </c>
      <c r="O2988" t="str">
        <f>IF(full_data!L2988&lt;&gt;"",full_data!L2988,"")</f>
        <v/>
      </c>
      <c r="P2988" t="str">
        <f t="shared" si="187"/>
        <v/>
      </c>
      <c r="Q2988" t="str">
        <f t="shared" si="187"/>
        <v/>
      </c>
    </row>
    <row r="2989" spans="1:17" x14ac:dyDescent="0.35">
      <c r="A2989" t="str">
        <f>IF(LEFT(C2989,1)="#",C2989,IF(full_data!A2989&lt;&gt;"",full_data!A2989,""))</f>
        <v># P232278</v>
      </c>
      <c r="B2989" t="str">
        <f t="shared" si="184"/>
        <v/>
      </c>
      <c r="C2989" t="str">
        <f>IF(full_data!B2989&lt;&gt;"",full_data!B2989,"")</f>
        <v># P232278</v>
      </c>
      <c r="D2989" t="str">
        <f>IF(full_data!C2989&lt;&gt;"",full_data!C2989,"")</f>
        <v/>
      </c>
      <c r="E2989" t="str">
        <f t="shared" si="185"/>
        <v/>
      </c>
      <c r="F2989" t="str">
        <f>IF(full_data!D2989&lt;&gt;"",full_data!D2989,"")</f>
        <v/>
      </c>
      <c r="G2989" t="str">
        <f>IF(full_data!E2989&lt;&gt;"",full_data!E2989,"")</f>
        <v/>
      </c>
      <c r="H2989" t="str">
        <f>IF(full_data!F2989&lt;&gt;"",full_data!F2989,"")</f>
        <v/>
      </c>
      <c r="I2989" t="str">
        <f>IF(full_data!G2989&lt;&gt;"",full_data!G2989,"")</f>
        <v/>
      </c>
      <c r="J2989" t="str">
        <f>IF(full_data!H2989&lt;&gt;"",full_data!H2989,"")</f>
        <v/>
      </c>
      <c r="K2989" t="str">
        <f>IF(full_data!I2989&lt;&gt;"",full_data!I2989,"")</f>
        <v/>
      </c>
      <c r="L2989" t="str">
        <f t="shared" si="186"/>
        <v/>
      </c>
      <c r="M2989" t="str">
        <f>IF(full_data!J2989&lt;&gt;"",full_data!J2989,"")</f>
        <v/>
      </c>
      <c r="N2989" t="str">
        <f>IF(full_data!K2989&lt;&gt;"",full_data!K2989,"")</f>
        <v/>
      </c>
      <c r="O2989" t="str">
        <f>IF(full_data!L2989&lt;&gt;"",full_data!L2989,"")</f>
        <v/>
      </c>
      <c r="P2989" t="str">
        <f t="shared" si="187"/>
        <v/>
      </c>
      <c r="Q2989" t="str">
        <f t="shared" si="187"/>
        <v/>
      </c>
    </row>
    <row r="2990" spans="1:17" x14ac:dyDescent="0.35">
      <c r="A2990" t="str">
        <f>IF(LEFT(C2990,1)="#",C2990,IF(full_data!A2990&lt;&gt;"",full_data!A2990,""))</f>
        <v>#(113) Gudea Statue E 2:1–2 (Lagash, 22nd. c.) (P232278)</v>
      </c>
      <c r="B2990" t="str">
        <f t="shared" si="184"/>
        <v/>
      </c>
      <c r="C2990" t="str">
        <f>IF(full_data!B2990&lt;&gt;"",full_data!B2990,"")</f>
        <v>#(113) Gudea Statue E 2:1–2 (Lagash, 22nd. c.) (P232278)</v>
      </c>
      <c r="D2990" t="str">
        <f>IF(full_data!C2990&lt;&gt;"",full_data!C2990,"")</f>
        <v/>
      </c>
      <c r="E2990" t="str">
        <f t="shared" si="185"/>
        <v/>
      </c>
      <c r="F2990" t="str">
        <f>IF(full_data!D2990&lt;&gt;"",full_data!D2990,"")</f>
        <v/>
      </c>
      <c r="G2990" t="str">
        <f>IF(full_data!E2990&lt;&gt;"",full_data!E2990,"")</f>
        <v/>
      </c>
      <c r="H2990" t="str">
        <f>IF(full_data!F2990&lt;&gt;"",full_data!F2990,"")</f>
        <v/>
      </c>
      <c r="I2990" t="str">
        <f>IF(full_data!G2990&lt;&gt;"",full_data!G2990,"")</f>
        <v/>
      </c>
      <c r="J2990" t="str">
        <f>IF(full_data!H2990&lt;&gt;"",full_data!H2990,"")</f>
        <v/>
      </c>
      <c r="K2990" t="str">
        <f>IF(full_data!I2990&lt;&gt;"",full_data!I2990,"")</f>
        <v/>
      </c>
      <c r="L2990" t="str">
        <f t="shared" si="186"/>
        <v/>
      </c>
      <c r="M2990" t="str">
        <f>IF(full_data!J2990&lt;&gt;"",full_data!J2990,"")</f>
        <v/>
      </c>
      <c r="N2990" t="str">
        <f>IF(full_data!K2990&lt;&gt;"",full_data!K2990,"")</f>
        <v/>
      </c>
      <c r="O2990" t="str">
        <f>IF(full_data!L2990&lt;&gt;"",full_data!L2990,"")</f>
        <v/>
      </c>
      <c r="P2990" t="str">
        <f t="shared" si="187"/>
        <v/>
      </c>
      <c r="Q2990" t="str">
        <f t="shared" si="187"/>
        <v/>
      </c>
    </row>
    <row r="2991" spans="1:17" x14ac:dyDescent="0.35">
      <c r="A2991" t="str">
        <f>IF(LEFT(C2991,1)="#",C2991,IF(full_data!A2991&lt;&gt;"",full_data!A2991,""))</f>
        <v>#“(Gudea) is the reverent (lit. ‘who has fear [of gods]’) slave of his lady.”</v>
      </c>
      <c r="B2991" t="str">
        <f t="shared" si="184"/>
        <v/>
      </c>
      <c r="C2991" t="str">
        <f>IF(full_data!B2991&lt;&gt;"",full_data!B2991,"")</f>
        <v>#“(Gudea) is the reverent (lit. ‘who has fear [of gods]’) slave of his lady.”</v>
      </c>
      <c r="D2991" t="str">
        <f>IF(full_data!C2991&lt;&gt;"",full_data!C2991,"")</f>
        <v/>
      </c>
      <c r="E2991" t="str">
        <f t="shared" si="185"/>
        <v/>
      </c>
      <c r="F2991" t="str">
        <f>IF(full_data!D2991&lt;&gt;"",full_data!D2991,"")</f>
        <v/>
      </c>
      <c r="G2991" t="str">
        <f>IF(full_data!E2991&lt;&gt;"",full_data!E2991,"")</f>
        <v/>
      </c>
      <c r="H2991" t="str">
        <f>IF(full_data!F2991&lt;&gt;"",full_data!F2991,"")</f>
        <v/>
      </c>
      <c r="I2991" t="str">
        <f>IF(full_data!G2991&lt;&gt;"",full_data!G2991,"")</f>
        <v/>
      </c>
      <c r="J2991" t="str">
        <f>IF(full_data!H2991&lt;&gt;"",full_data!H2991,"")</f>
        <v/>
      </c>
      <c r="K2991" t="str">
        <f>IF(full_data!I2991&lt;&gt;"",full_data!I2991,"")</f>
        <v/>
      </c>
      <c r="L2991" t="str">
        <f t="shared" si="186"/>
        <v/>
      </c>
      <c r="M2991" t="str">
        <f>IF(full_data!J2991&lt;&gt;"",full_data!J2991,"")</f>
        <v/>
      </c>
      <c r="N2991" t="str">
        <f>IF(full_data!K2991&lt;&gt;"",full_data!K2991,"")</f>
        <v/>
      </c>
      <c r="O2991" t="str">
        <f>IF(full_data!L2991&lt;&gt;"",full_data!L2991,"")</f>
        <v/>
      </c>
      <c r="P2991" t="str">
        <f t="shared" si="187"/>
        <v/>
      </c>
      <c r="Q2991" t="str">
        <f t="shared" si="187"/>
        <v/>
      </c>
    </row>
    <row r="2992" spans="1:17" x14ac:dyDescent="0.35">
      <c r="A2992">
        <f>IF(LEFT(C2992,1)="#",C2992,IF(full_data!A2992&lt;&gt;"",full_data!A2992,""))</f>
        <v>1</v>
      </c>
      <c r="B2992" t="str">
        <f t="shared" si="184"/>
        <v>arad</v>
      </c>
      <c r="C2992" t="str">
        <f>IF(full_data!B2992&lt;&gt;"",full_data!B2992,"")</f>
        <v>arad</v>
      </c>
      <c r="D2992" t="str">
        <f>IF(full_data!C2992&lt;&gt;"",full_data!C2992,"")</f>
        <v>P1arad</v>
      </c>
      <c r="E2992" t="str">
        <f t="shared" si="185"/>
        <v>_</v>
      </c>
      <c r="F2992" t="str">
        <f>IF(full_data!D2992&lt;&gt;"",full_data!D2992,"")</f>
        <v>NOUN</v>
      </c>
      <c r="G2992" t="str">
        <f>IF(full_data!E2992&lt;&gt;"",full_data!E2992,"")</f>
        <v>P1slave</v>
      </c>
      <c r="H2992">
        <f>IF(full_data!F2992&lt;&gt;"",full_data!F2992,"")</f>
        <v>4</v>
      </c>
      <c r="I2992" t="str">
        <f>IF(full_data!G2992&lt;&gt;"",full_data!G2992,"")</f>
        <v>ABS</v>
      </c>
      <c r="J2992" t="str">
        <f>IF(full_data!H2992&lt;&gt;"",full_data!H2992,"")</f>
        <v>obj</v>
      </c>
      <c r="K2992" t="str">
        <f>IF(full_data!I2992&lt;&gt;"",full_data!I2992,"")</f>
        <v/>
      </c>
      <c r="L2992" t="str">
        <f t="shared" si="186"/>
        <v>_</v>
      </c>
      <c r="M2992">
        <f>IF(full_data!J2992&lt;&gt;"",full_data!J2992,"")</f>
        <v>4</v>
      </c>
      <c r="N2992" t="str">
        <f>IF(full_data!K2992&lt;&gt;"",full_data!K2992,"")</f>
        <v>obj</v>
      </c>
      <c r="O2992" t="str">
        <f>IF(full_data!L2992&lt;&gt;"",full_data!L2992,"")</f>
        <v/>
      </c>
      <c r="P2992" t="str">
        <f t="shared" si="187"/>
        <v>_</v>
      </c>
      <c r="Q2992" t="str">
        <f t="shared" si="187"/>
        <v>_</v>
      </c>
    </row>
    <row r="2993" spans="1:17" x14ac:dyDescent="0.35">
      <c r="A2993">
        <f>IF(LEFT(C2993,1)="#",C2993,IF(full_data!A2993&lt;&gt;"",full_data!A2993,""))</f>
        <v>2</v>
      </c>
      <c r="B2993" t="str">
        <f t="shared" si="184"/>
        <v>ni₂</v>
      </c>
      <c r="C2993" t="str">
        <f>IF(full_data!B2993&lt;&gt;"",full_data!B2993,"")</f>
        <v>ni₂</v>
      </c>
      <c r="D2993" t="str">
        <f>IF(full_data!C2993&lt;&gt;"",full_data!C2993,"")</f>
        <v>P2[ni=ø</v>
      </c>
      <c r="E2993" t="str">
        <f t="shared" si="185"/>
        <v>_</v>
      </c>
      <c r="F2993" t="str">
        <f>IF(full_data!D2993&lt;&gt;"",full_data!D2993,"")</f>
        <v>NOUN</v>
      </c>
      <c r="G2993" t="str">
        <f>IF(full_data!E2993&lt;&gt;"",full_data!E2993,"")</f>
        <v>P2[fear=ABS</v>
      </c>
      <c r="H2993">
        <f>IF(full_data!F2993&lt;&gt;"",full_data!F2993,"")</f>
        <v>3</v>
      </c>
      <c r="I2993" t="str">
        <f>IF(full_data!G2993&lt;&gt;"",full_data!G2993,"")</f>
        <v>ABS</v>
      </c>
      <c r="J2993" t="str">
        <f>IF(full_data!H2993&lt;&gt;"",full_data!H2993,"")</f>
        <v>obj</v>
      </c>
      <c r="K2993" t="str">
        <f>IF(full_data!I2993&lt;&gt;"",full_data!I2993,"")</f>
        <v/>
      </c>
      <c r="L2993" t="str">
        <f t="shared" si="186"/>
        <v>_</v>
      </c>
      <c r="M2993">
        <f>IF(full_data!J2993&lt;&gt;"",full_data!J2993,"")</f>
        <v>3</v>
      </c>
      <c r="N2993" t="str">
        <f>IF(full_data!K2993&lt;&gt;"",full_data!K2993,"")</f>
        <v>obj</v>
      </c>
      <c r="O2993" t="str">
        <f>IF(full_data!L2993&lt;&gt;"",full_data!L2993,"")</f>
        <v/>
      </c>
      <c r="P2993" t="str">
        <f t="shared" si="187"/>
        <v>_</v>
      </c>
      <c r="Q2993" t="str">
        <f t="shared" si="187"/>
        <v>_</v>
      </c>
    </row>
    <row r="2994" spans="1:17" x14ac:dyDescent="0.35">
      <c r="A2994">
        <f>IF(LEFT(C2994,1)="#",C2994,IF(full_data!A2994&lt;&gt;"",full_data!A2994,""))</f>
        <v>3</v>
      </c>
      <c r="B2994" t="str">
        <f t="shared" si="184"/>
        <v>tuku</v>
      </c>
      <c r="C2994" t="str">
        <f>IF(full_data!B2994&lt;&gt;"",full_data!B2994,"")</f>
        <v>tuku</v>
      </c>
      <c r="D2994" t="str">
        <f>IF(full_data!C2994&lt;&gt;"",full_data!C2994,"")</f>
        <v>tuku-ø]</v>
      </c>
      <c r="E2994" t="str">
        <f t="shared" si="185"/>
        <v>_</v>
      </c>
      <c r="F2994" t="str">
        <f>IF(full_data!D2994&lt;&gt;"",full_data!D2994,"")</f>
        <v>VERB</v>
      </c>
      <c r="G2994" t="str">
        <f>IF(full_data!E2994&lt;&gt;"",full_data!E2994,"")</f>
        <v>have-TL]</v>
      </c>
      <c r="H2994">
        <f>IF(full_data!F2994&lt;&gt;"",full_data!F2994,"")</f>
        <v>1</v>
      </c>
      <c r="I2994" t="str">
        <f>IF(full_data!G2994&lt;&gt;"",full_data!G2994,"")</f>
        <v>acl</v>
      </c>
      <c r="J2994" t="str">
        <f>IF(full_data!H2994&lt;&gt;"",full_data!H2994,"")</f>
        <v>acl</v>
      </c>
      <c r="K2994" t="str">
        <f>IF(full_data!I2994&lt;&gt;"",full_data!I2994,"")</f>
        <v/>
      </c>
      <c r="L2994" t="str">
        <f t="shared" si="186"/>
        <v>_</v>
      </c>
      <c r="M2994">
        <f>IF(full_data!J2994&lt;&gt;"",full_data!J2994,"")</f>
        <v>1</v>
      </c>
      <c r="N2994" t="str">
        <f>IF(full_data!K2994&lt;&gt;"",full_data!K2994,"")</f>
        <v>acl</v>
      </c>
      <c r="O2994" t="str">
        <f>IF(full_data!L2994&lt;&gt;"",full_data!L2994,"")</f>
        <v/>
      </c>
      <c r="P2994" t="str">
        <f t="shared" si="187"/>
        <v>_</v>
      </c>
      <c r="Q2994" t="str">
        <f t="shared" si="187"/>
        <v>_</v>
      </c>
    </row>
    <row r="2995" spans="1:17" x14ac:dyDescent="0.35">
      <c r="A2995">
        <f>IF(LEFT(C2995,1)="#",C2995,IF(full_data!A2995&lt;&gt;"",full_data!A2995,""))</f>
        <v>4</v>
      </c>
      <c r="B2995" t="str">
        <f t="shared" si="184"/>
        <v>nin-a-na-kam</v>
      </c>
      <c r="C2995" t="str">
        <f>IF(full_data!B2995&lt;&gt;"",full_data!B2995,"")</f>
        <v>nin-a-na-kam</v>
      </c>
      <c r="D2995" t="str">
        <f>IF(full_data!C2995&lt;&gt;"",full_data!C2995,"")</f>
        <v>P3[nin=ane=ak]=ø=am-ø</v>
      </c>
      <c r="E2995" t="str">
        <f t="shared" si="185"/>
        <v>_</v>
      </c>
      <c r="F2995" t="str">
        <f>IF(full_data!D2995&lt;&gt;"",full_data!D2995,"")</f>
        <v>NOUN</v>
      </c>
      <c r="G2995" t="str">
        <f>IF(full_data!E2995&lt;&gt;"",full_data!E2995,"")</f>
        <v>P3[lady=3.SG.H.POSS=GEN]=ABS=COP-3.SG.S</v>
      </c>
      <c r="H2995">
        <f>IF(full_data!F2995&lt;&gt;"",full_data!F2995,"")</f>
        <v>0</v>
      </c>
      <c r="I2995" t="str">
        <f>IF(full_data!G2995&lt;&gt;"",full_data!G2995,"")</f>
        <v>root</v>
      </c>
      <c r="J2995" t="str">
        <f>IF(full_data!H2995&lt;&gt;"",full_data!H2995,"")</f>
        <v>root</v>
      </c>
      <c r="K2995" t="str">
        <f>IF(full_data!I2995&lt;&gt;"",full_data!I2995,"")</f>
        <v/>
      </c>
      <c r="L2995" t="str">
        <f t="shared" si="186"/>
        <v>_</v>
      </c>
      <c r="M2995">
        <f>IF(full_data!J2995&lt;&gt;"",full_data!J2995,"")</f>
        <v>0</v>
      </c>
      <c r="N2995" t="str">
        <f>IF(full_data!K2995&lt;&gt;"",full_data!K2995,"")</f>
        <v>root</v>
      </c>
      <c r="O2995" t="str">
        <f>IF(full_data!L2995&lt;&gt;"",full_data!L2995,"")</f>
        <v/>
      </c>
      <c r="P2995" t="str">
        <f t="shared" si="187"/>
        <v>_</v>
      </c>
      <c r="Q2995" t="str">
        <f t="shared" si="187"/>
        <v>_</v>
      </c>
    </row>
    <row r="2996" spans="1:17" x14ac:dyDescent="0.35">
      <c r="A2996" t="str">
        <f>IF(LEFT(C2996,1)="#",C2996,IF(full_data!A2996&lt;&gt;"",full_data!A2996,""))</f>
        <v/>
      </c>
      <c r="B2996" t="str">
        <f t="shared" si="184"/>
        <v/>
      </c>
      <c r="C2996" t="str">
        <f>IF(full_data!B2996&lt;&gt;"",full_data!B2996,"")</f>
        <v/>
      </c>
      <c r="D2996" t="str">
        <f>IF(full_data!C2996&lt;&gt;"",full_data!C2996,"")</f>
        <v/>
      </c>
      <c r="E2996" t="str">
        <f t="shared" si="185"/>
        <v/>
      </c>
      <c r="F2996" t="str">
        <f>IF(full_data!D2996&lt;&gt;"",full_data!D2996,"")</f>
        <v/>
      </c>
      <c r="G2996" t="str">
        <f>IF(full_data!E2996&lt;&gt;"",full_data!E2996,"")</f>
        <v/>
      </c>
      <c r="H2996" t="str">
        <f>IF(full_data!F2996&lt;&gt;"",full_data!F2996,"")</f>
        <v/>
      </c>
      <c r="I2996" t="str">
        <f>IF(full_data!G2996&lt;&gt;"",full_data!G2996,"")</f>
        <v/>
      </c>
      <c r="J2996" t="str">
        <f>IF(full_data!H2996&lt;&gt;"",full_data!H2996,"")</f>
        <v/>
      </c>
      <c r="K2996" t="str">
        <f>IF(full_data!I2996&lt;&gt;"",full_data!I2996,"")</f>
        <v/>
      </c>
      <c r="L2996" t="str">
        <f t="shared" si="186"/>
        <v/>
      </c>
      <c r="M2996" t="str">
        <f>IF(full_data!J2996&lt;&gt;"",full_data!J2996,"")</f>
        <v/>
      </c>
      <c r="N2996" t="str">
        <f>IF(full_data!K2996&lt;&gt;"",full_data!K2996,"")</f>
        <v/>
      </c>
      <c r="O2996" t="str">
        <f>IF(full_data!L2996&lt;&gt;"",full_data!L2996,"")</f>
        <v/>
      </c>
      <c r="P2996" t="str">
        <f t="shared" si="187"/>
        <v/>
      </c>
      <c r="Q2996" t="str">
        <f t="shared" si="187"/>
        <v/>
      </c>
    </row>
    <row r="2997" spans="1:17" x14ac:dyDescent="0.35">
      <c r="A2997" t="str">
        <f>IF(LEFT(C2997,1)="#",C2997,IF(full_data!A2997&lt;&gt;"",full_data!A2997,""))</f>
        <v># P232278</v>
      </c>
      <c r="B2997" t="str">
        <f t="shared" si="184"/>
        <v/>
      </c>
      <c r="C2997" t="str">
        <f>IF(full_data!B2997&lt;&gt;"",full_data!B2997,"")</f>
        <v># P232278</v>
      </c>
      <c r="D2997" t="str">
        <f>IF(full_data!C2997&lt;&gt;"",full_data!C2997,"")</f>
        <v/>
      </c>
      <c r="E2997" t="str">
        <f t="shared" si="185"/>
        <v/>
      </c>
      <c r="F2997" t="str">
        <f>IF(full_data!D2997&lt;&gt;"",full_data!D2997,"")</f>
        <v/>
      </c>
      <c r="G2997" t="str">
        <f>IF(full_data!E2997&lt;&gt;"",full_data!E2997,"")</f>
        <v/>
      </c>
      <c r="H2997" t="str">
        <f>IF(full_data!F2997&lt;&gt;"",full_data!F2997,"")</f>
        <v/>
      </c>
      <c r="I2997" t="str">
        <f>IF(full_data!G2997&lt;&gt;"",full_data!G2997,"")</f>
        <v/>
      </c>
      <c r="J2997" t="str">
        <f>IF(full_data!H2997&lt;&gt;"",full_data!H2997,"")</f>
        <v/>
      </c>
      <c r="K2997" t="str">
        <f>IF(full_data!I2997&lt;&gt;"",full_data!I2997,"")</f>
        <v/>
      </c>
      <c r="L2997" t="str">
        <f t="shared" si="186"/>
        <v/>
      </c>
      <c r="M2997" t="str">
        <f>IF(full_data!J2997&lt;&gt;"",full_data!J2997,"")</f>
        <v/>
      </c>
      <c r="N2997" t="str">
        <f>IF(full_data!K2997&lt;&gt;"",full_data!K2997,"")</f>
        <v/>
      </c>
      <c r="O2997" t="str">
        <f>IF(full_data!L2997&lt;&gt;"",full_data!L2997,"")</f>
        <v/>
      </c>
      <c r="P2997" t="str">
        <f t="shared" si="187"/>
        <v/>
      </c>
      <c r="Q2997" t="str">
        <f t="shared" si="187"/>
        <v/>
      </c>
    </row>
    <row r="2998" spans="1:17" x14ac:dyDescent="0.35">
      <c r="A2998" t="str">
        <f>IF(LEFT(C2998,1)="#",C2998,IF(full_data!A2998&lt;&gt;"",full_data!A2998,""))</f>
        <v>#(114) Gudea Statue E 4:14 (Lagash, 22nd. c.) (P232278)</v>
      </c>
      <c r="B2998" t="str">
        <f t="shared" si="184"/>
        <v/>
      </c>
      <c r="C2998" t="str">
        <f>IF(full_data!B2998&lt;&gt;"",full_data!B2998,"")</f>
        <v>#(114) Gudea Statue E 4:14 (Lagash, 22nd. c.) (P232278)</v>
      </c>
      <c r="D2998" t="str">
        <f>IF(full_data!C2998&lt;&gt;"",full_data!C2998,"")</f>
        <v/>
      </c>
      <c r="E2998" t="str">
        <f t="shared" si="185"/>
        <v/>
      </c>
      <c r="F2998" t="str">
        <f>IF(full_data!D2998&lt;&gt;"",full_data!D2998,"")</f>
        <v/>
      </c>
      <c r="G2998" t="str">
        <f>IF(full_data!E2998&lt;&gt;"",full_data!E2998,"")</f>
        <v/>
      </c>
      <c r="H2998" t="str">
        <f>IF(full_data!F2998&lt;&gt;"",full_data!F2998,"")</f>
        <v/>
      </c>
      <c r="I2998" t="str">
        <f>IF(full_data!G2998&lt;&gt;"",full_data!G2998,"")</f>
        <v/>
      </c>
      <c r="J2998" t="str">
        <f>IF(full_data!H2998&lt;&gt;"",full_data!H2998,"")</f>
        <v/>
      </c>
      <c r="K2998" t="str">
        <f>IF(full_data!I2998&lt;&gt;"",full_data!I2998,"")</f>
        <v/>
      </c>
      <c r="L2998" t="str">
        <f t="shared" si="186"/>
        <v/>
      </c>
      <c r="M2998" t="str">
        <f>IF(full_data!J2998&lt;&gt;"",full_data!J2998,"")</f>
        <v/>
      </c>
      <c r="N2998" t="str">
        <f>IF(full_data!K2998&lt;&gt;"",full_data!K2998,"")</f>
        <v/>
      </c>
      <c r="O2998" t="str">
        <f>IF(full_data!L2998&lt;&gt;"",full_data!L2998,"")</f>
        <v/>
      </c>
      <c r="P2998" t="str">
        <f t="shared" si="187"/>
        <v/>
      </c>
      <c r="Q2998" t="str">
        <f t="shared" si="187"/>
        <v/>
      </c>
    </row>
    <row r="2999" spans="1:17" x14ac:dyDescent="0.35">
      <c r="A2999" t="str">
        <f>IF(LEFT(C2999,1)="#",C2999,IF(full_data!A2999&lt;&gt;"",full_data!A2999,""))</f>
        <v>#“in her main courtyard”</v>
      </c>
      <c r="B2999" t="str">
        <f t="shared" si="184"/>
        <v/>
      </c>
      <c r="C2999" t="str">
        <f>IF(full_data!B2999&lt;&gt;"",full_data!B2999,"")</f>
        <v>#“in her main courtyard”</v>
      </c>
      <c r="D2999" t="str">
        <f>IF(full_data!C2999&lt;&gt;"",full_data!C2999,"")</f>
        <v/>
      </c>
      <c r="E2999" t="str">
        <f t="shared" si="185"/>
        <v/>
      </c>
      <c r="F2999" t="str">
        <f>IF(full_data!D2999&lt;&gt;"",full_data!D2999,"")</f>
        <v/>
      </c>
      <c r="G2999" t="str">
        <f>IF(full_data!E2999&lt;&gt;"",full_data!E2999,"")</f>
        <v/>
      </c>
      <c r="H2999" t="str">
        <f>IF(full_data!F2999&lt;&gt;"",full_data!F2999,"")</f>
        <v/>
      </c>
      <c r="I2999" t="str">
        <f>IF(full_data!G2999&lt;&gt;"",full_data!G2999,"")</f>
        <v/>
      </c>
      <c r="J2999" t="str">
        <f>IF(full_data!H2999&lt;&gt;"",full_data!H2999,"")</f>
        <v/>
      </c>
      <c r="K2999" t="str">
        <f>IF(full_data!I2999&lt;&gt;"",full_data!I2999,"")</f>
        <v/>
      </c>
      <c r="L2999" t="str">
        <f t="shared" si="186"/>
        <v/>
      </c>
      <c r="M2999" t="str">
        <f>IF(full_data!J2999&lt;&gt;"",full_data!J2999,"")</f>
        <v/>
      </c>
      <c r="N2999" t="str">
        <f>IF(full_data!K2999&lt;&gt;"",full_data!K2999,"")</f>
        <v/>
      </c>
      <c r="O2999" t="str">
        <f>IF(full_data!L2999&lt;&gt;"",full_data!L2999,"")</f>
        <v/>
      </c>
      <c r="P2999" t="str">
        <f t="shared" si="187"/>
        <v/>
      </c>
      <c r="Q2999" t="str">
        <f t="shared" si="187"/>
        <v/>
      </c>
    </row>
    <row r="3000" spans="1:17" x14ac:dyDescent="0.35">
      <c r="A3000">
        <f>IF(LEFT(C3000,1)="#",C3000,IF(full_data!A3000&lt;&gt;"",full_data!A3000,""))</f>
        <v>1</v>
      </c>
      <c r="B3000" t="str">
        <f t="shared" si="184"/>
        <v>kisal</v>
      </c>
      <c r="C3000" t="str">
        <f>IF(full_data!B3000&lt;&gt;"",full_data!B3000,"")</f>
        <v>kisal</v>
      </c>
      <c r="D3000" t="str">
        <f>IF(full_data!C3000&lt;&gt;"",full_data!C3000,"")</f>
        <v>P1kisal</v>
      </c>
      <c r="E3000" t="str">
        <f t="shared" si="185"/>
        <v>_</v>
      </c>
      <c r="F3000" t="str">
        <f>IF(full_data!D3000&lt;&gt;"",full_data!D3000,"")</f>
        <v>NOUN</v>
      </c>
      <c r="G3000" t="str">
        <f>IF(full_data!E3000&lt;&gt;"",full_data!E3000,"")</f>
        <v>P1courtyard</v>
      </c>
      <c r="H3000">
        <f>IF(full_data!F3000&lt;&gt;"",full_data!F3000,"")</f>
        <v>0</v>
      </c>
      <c r="I3000" t="str">
        <f>IF(full_data!G3000&lt;&gt;"",full_data!G3000,"")</f>
        <v>LOC</v>
      </c>
      <c r="J3000" t="str">
        <f>IF(full_data!H3000&lt;&gt;"",full_data!H3000,"")</f>
        <v>root</v>
      </c>
      <c r="K3000" t="str">
        <f>IF(full_data!I3000&lt;&gt;"",full_data!I3000,"")</f>
        <v/>
      </c>
      <c r="L3000" t="str">
        <f t="shared" si="186"/>
        <v>_</v>
      </c>
      <c r="M3000">
        <f>IF(full_data!J3000&lt;&gt;"",full_data!J3000,"")</f>
        <v>0</v>
      </c>
      <c r="N3000" t="str">
        <f>IF(full_data!K3000&lt;&gt;"",full_data!K3000,"")</f>
        <v>root</v>
      </c>
      <c r="O3000" t="str">
        <f>IF(full_data!L3000&lt;&gt;"",full_data!L3000,"")</f>
        <v/>
      </c>
      <c r="P3000" t="str">
        <f t="shared" si="187"/>
        <v>_</v>
      </c>
      <c r="Q3000" t="str">
        <f t="shared" si="187"/>
        <v>_</v>
      </c>
    </row>
    <row r="3001" spans="1:17" x14ac:dyDescent="0.35">
      <c r="A3001">
        <f>IF(LEFT(C3001,1)="#",C3001,IF(full_data!A3001&lt;&gt;"",full_data!A3001,""))</f>
        <v>2</v>
      </c>
      <c r="B3001" t="str">
        <f t="shared" si="184"/>
        <v>maḫ-na</v>
      </c>
      <c r="C3001" t="str">
        <f>IF(full_data!B3001&lt;&gt;"",full_data!B3001,"")</f>
        <v>maḫ-na</v>
      </c>
      <c r="D3001" t="str">
        <f>IF(full_data!C3001&lt;&gt;"",full_data!C3001,"")</f>
        <v>P2[maḫ-ø]=ane=ʾa</v>
      </c>
      <c r="E3001" t="str">
        <f t="shared" si="185"/>
        <v>_</v>
      </c>
      <c r="F3001" t="str">
        <f>IF(full_data!D3001&lt;&gt;"",full_data!D3001,"")</f>
        <v>VERB</v>
      </c>
      <c r="G3001" t="str">
        <f>IF(full_data!E3001&lt;&gt;"",full_data!E3001,"")</f>
        <v>P2[great-TL]=3.SG.H.POSS=L1</v>
      </c>
      <c r="H3001">
        <f>IF(full_data!F3001&lt;&gt;"",full_data!F3001,"")</f>
        <v>1</v>
      </c>
      <c r="I3001" t="str">
        <f>IF(full_data!G3001&lt;&gt;"",full_data!G3001,"")</f>
        <v>amod</v>
      </c>
      <c r="J3001" t="str">
        <f>IF(full_data!H3001&lt;&gt;"",full_data!H3001,"")</f>
        <v/>
      </c>
      <c r="K3001" t="str">
        <f>IF(full_data!I3001&lt;&gt;"",full_data!I3001,"")</f>
        <v/>
      </c>
      <c r="L3001" t="str">
        <f t="shared" si="186"/>
        <v>_</v>
      </c>
      <c r="M3001">
        <f>IF(full_data!J3001&lt;&gt;"",full_data!J3001,"")</f>
        <v>1</v>
      </c>
      <c r="N3001" t="str">
        <f>IF(full_data!K3001&lt;&gt;"",full_data!K3001,"")</f>
        <v>amod</v>
      </c>
      <c r="O3001" t="str">
        <f>IF(full_data!L3001&lt;&gt;"",full_data!L3001,"")</f>
        <v/>
      </c>
      <c r="P3001" t="str">
        <f t="shared" si="187"/>
        <v>_</v>
      </c>
      <c r="Q3001" t="str">
        <f t="shared" si="187"/>
        <v>_</v>
      </c>
    </row>
    <row r="3002" spans="1:17" x14ac:dyDescent="0.35">
      <c r="A3002" t="str">
        <f>IF(LEFT(C3002,1)="#",C3002,IF(full_data!A3002&lt;&gt;"",full_data!A3002,""))</f>
        <v/>
      </c>
      <c r="B3002" t="str">
        <f t="shared" si="184"/>
        <v/>
      </c>
      <c r="C3002" t="str">
        <f>IF(full_data!B3002&lt;&gt;"",full_data!B3002,"")</f>
        <v/>
      </c>
      <c r="D3002" t="str">
        <f>IF(full_data!C3002&lt;&gt;"",full_data!C3002,"")</f>
        <v/>
      </c>
      <c r="E3002" t="str">
        <f t="shared" si="185"/>
        <v/>
      </c>
      <c r="F3002" t="str">
        <f>IF(full_data!D3002&lt;&gt;"",full_data!D3002,"")</f>
        <v/>
      </c>
      <c r="G3002" t="str">
        <f>IF(full_data!E3002&lt;&gt;"",full_data!E3002,"")</f>
        <v/>
      </c>
      <c r="H3002" t="str">
        <f>IF(full_data!F3002&lt;&gt;"",full_data!F3002,"")</f>
        <v/>
      </c>
      <c r="I3002" t="str">
        <f>IF(full_data!G3002&lt;&gt;"",full_data!G3002,"")</f>
        <v/>
      </c>
      <c r="J3002" t="str">
        <f>IF(full_data!H3002&lt;&gt;"",full_data!H3002,"")</f>
        <v/>
      </c>
      <c r="K3002" t="str">
        <f>IF(full_data!I3002&lt;&gt;"",full_data!I3002,"")</f>
        <v/>
      </c>
      <c r="L3002" t="str">
        <f t="shared" si="186"/>
        <v/>
      </c>
      <c r="M3002" t="str">
        <f>IF(full_data!J3002&lt;&gt;"",full_data!J3002,"")</f>
        <v/>
      </c>
      <c r="N3002" t="str">
        <f>IF(full_data!K3002&lt;&gt;"",full_data!K3002,"")</f>
        <v/>
      </c>
      <c r="O3002" t="str">
        <f>IF(full_data!L3002&lt;&gt;"",full_data!L3002,"")</f>
        <v/>
      </c>
      <c r="P3002" t="str">
        <f t="shared" si="187"/>
        <v/>
      </c>
      <c r="Q3002" t="str">
        <f t="shared" si="187"/>
        <v/>
      </c>
    </row>
    <row r="3003" spans="1:17" x14ac:dyDescent="0.35">
      <c r="A3003" t="str">
        <f>IF(LEFT(C3003,1)="#",C3003,IF(full_data!A3003&lt;&gt;"",full_data!A3003,""))</f>
        <v># P232278</v>
      </c>
      <c r="B3003" t="str">
        <f t="shared" si="184"/>
        <v/>
      </c>
      <c r="C3003" t="str">
        <f>IF(full_data!B3003&lt;&gt;"",full_data!B3003,"")</f>
        <v># P232278</v>
      </c>
      <c r="D3003" t="str">
        <f>IF(full_data!C3003&lt;&gt;"",full_data!C3003,"")</f>
        <v/>
      </c>
      <c r="E3003" t="str">
        <f t="shared" si="185"/>
        <v/>
      </c>
      <c r="F3003" t="str">
        <f>IF(full_data!D3003&lt;&gt;"",full_data!D3003,"")</f>
        <v/>
      </c>
      <c r="G3003" t="str">
        <f>IF(full_data!E3003&lt;&gt;"",full_data!E3003,"")</f>
        <v/>
      </c>
      <c r="H3003" t="str">
        <f>IF(full_data!F3003&lt;&gt;"",full_data!F3003,"")</f>
        <v/>
      </c>
      <c r="I3003" t="str">
        <f>IF(full_data!G3003&lt;&gt;"",full_data!G3003,"")</f>
        <v/>
      </c>
      <c r="J3003" t="str">
        <f>IF(full_data!H3003&lt;&gt;"",full_data!H3003,"")</f>
        <v/>
      </c>
      <c r="K3003" t="str">
        <f>IF(full_data!I3003&lt;&gt;"",full_data!I3003,"")</f>
        <v/>
      </c>
      <c r="L3003" t="str">
        <f t="shared" si="186"/>
        <v/>
      </c>
      <c r="M3003" t="str">
        <f>IF(full_data!J3003&lt;&gt;"",full_data!J3003,"")</f>
        <v/>
      </c>
      <c r="N3003" t="str">
        <f>IF(full_data!K3003&lt;&gt;"",full_data!K3003,"")</f>
        <v/>
      </c>
      <c r="O3003" t="str">
        <f>IF(full_data!L3003&lt;&gt;"",full_data!L3003,"")</f>
        <v/>
      </c>
      <c r="P3003" t="str">
        <f t="shared" si="187"/>
        <v/>
      </c>
      <c r="Q3003" t="str">
        <f t="shared" si="187"/>
        <v/>
      </c>
    </row>
    <row r="3004" spans="1:17" x14ac:dyDescent="0.35">
      <c r="A3004" t="str">
        <f>IF(LEFT(C3004,1)="#",C3004,IF(full_data!A3004&lt;&gt;"",full_data!A3004,""))</f>
        <v>#(474) Gudea Statue E 9:6–12 (Lagash, 22nd c.) (P232278)</v>
      </c>
      <c r="B3004" t="str">
        <f t="shared" si="184"/>
        <v/>
      </c>
      <c r="C3004" t="str">
        <f>IF(full_data!B3004&lt;&gt;"",full_data!B3004,"")</f>
        <v>#(474) Gudea Statue E 9:6–12 (Lagash, 22nd c.) (P232278)</v>
      </c>
      <c r="D3004" t="str">
        <f>IF(full_data!C3004&lt;&gt;"",full_data!C3004,"")</f>
        <v/>
      </c>
      <c r="E3004" t="str">
        <f t="shared" si="185"/>
        <v/>
      </c>
      <c r="F3004" t="str">
        <f>IF(full_data!D3004&lt;&gt;"",full_data!D3004,"")</f>
        <v/>
      </c>
      <c r="G3004" t="str">
        <f>IF(full_data!E3004&lt;&gt;"",full_data!E3004,"")</f>
        <v/>
      </c>
      <c r="H3004" t="str">
        <f>IF(full_data!F3004&lt;&gt;"",full_data!F3004,"")</f>
        <v/>
      </c>
      <c r="I3004" t="str">
        <f>IF(full_data!G3004&lt;&gt;"",full_data!G3004,"")</f>
        <v/>
      </c>
      <c r="J3004" t="str">
        <f>IF(full_data!H3004&lt;&gt;"",full_data!H3004,"")</f>
        <v/>
      </c>
      <c r="K3004" t="str">
        <f>IF(full_data!I3004&lt;&gt;"",full_data!I3004,"")</f>
        <v/>
      </c>
      <c r="L3004" t="str">
        <f t="shared" si="186"/>
        <v/>
      </c>
      <c r="M3004" t="str">
        <f>IF(full_data!J3004&lt;&gt;"",full_data!J3004,"")</f>
        <v/>
      </c>
      <c r="N3004" t="str">
        <f>IF(full_data!K3004&lt;&gt;"",full_data!K3004,"")</f>
        <v/>
      </c>
      <c r="O3004" t="str">
        <f>IF(full_data!L3004&lt;&gt;"",full_data!L3004,"")</f>
        <v/>
      </c>
      <c r="P3004" t="str">
        <f t="shared" si="187"/>
        <v/>
      </c>
      <c r="Q3004" t="str">
        <f t="shared" si="187"/>
        <v/>
      </c>
    </row>
    <row r="3005" spans="1:17" x14ac:dyDescent="0.35">
      <c r="A3005" t="str">
        <f>IF(LEFT(C3005,1)="#",C3005,IF(full_data!A3005&lt;&gt;"",full_data!A3005,""))</f>
        <v>#“No one should lift its (= the statue of Gudea) pedestal, no one should curtail its regular offerings for himself!”</v>
      </c>
      <c r="B3005" t="str">
        <f t="shared" si="184"/>
        <v/>
      </c>
      <c r="C3005" t="str">
        <f>IF(full_data!B3005&lt;&gt;"",full_data!B3005,"")</f>
        <v>#“No one should lift its (= the statue of Gudea) pedestal, no one should curtail its regular offerings for himself!”</v>
      </c>
      <c r="D3005" t="str">
        <f>IF(full_data!C3005&lt;&gt;"",full_data!C3005,"")</f>
        <v/>
      </c>
      <c r="E3005" t="str">
        <f t="shared" si="185"/>
        <v/>
      </c>
      <c r="F3005" t="str">
        <f>IF(full_data!D3005&lt;&gt;"",full_data!D3005,"")</f>
        <v/>
      </c>
      <c r="G3005" t="str">
        <f>IF(full_data!E3005&lt;&gt;"",full_data!E3005,"")</f>
        <v/>
      </c>
      <c r="H3005" t="str">
        <f>IF(full_data!F3005&lt;&gt;"",full_data!F3005,"")</f>
        <v/>
      </c>
      <c r="I3005" t="str">
        <f>IF(full_data!G3005&lt;&gt;"",full_data!G3005,"")</f>
        <v/>
      </c>
      <c r="J3005" t="str">
        <f>IF(full_data!H3005&lt;&gt;"",full_data!H3005,"")</f>
        <v/>
      </c>
      <c r="K3005" t="str">
        <f>IF(full_data!I3005&lt;&gt;"",full_data!I3005,"")</f>
        <v/>
      </c>
      <c r="L3005" t="str">
        <f t="shared" si="186"/>
        <v/>
      </c>
      <c r="M3005" t="str">
        <f>IF(full_data!J3005&lt;&gt;"",full_data!J3005,"")</f>
        <v/>
      </c>
      <c r="N3005" t="str">
        <f>IF(full_data!K3005&lt;&gt;"",full_data!K3005,"")</f>
        <v/>
      </c>
      <c r="O3005" t="str">
        <f>IF(full_data!L3005&lt;&gt;"",full_data!L3005,"")</f>
        <v/>
      </c>
      <c r="P3005" t="str">
        <f t="shared" si="187"/>
        <v/>
      </c>
      <c r="Q3005" t="str">
        <f t="shared" si="187"/>
        <v/>
      </c>
    </row>
    <row r="3006" spans="1:17" x14ac:dyDescent="0.35">
      <c r="A3006">
        <f>IF(LEFT(C3006,1)="#",C3006,IF(full_data!A3006&lt;&gt;"",full_data!A3006,""))</f>
        <v>1</v>
      </c>
      <c r="B3006" t="str">
        <f t="shared" si="184"/>
        <v>ki-gub-ba-be₂</v>
      </c>
      <c r="C3006" t="str">
        <f>IF(full_data!B3006&lt;&gt;"",full_data!B3006,"")</f>
        <v>ki-gub-ba-be₂</v>
      </c>
      <c r="D3006" t="str">
        <f>IF(full_data!C3006&lt;&gt;"",full_data!C3006,"")</f>
        <v>kiguba=be=ø</v>
      </c>
      <c r="E3006" t="str">
        <f t="shared" si="185"/>
        <v>_</v>
      </c>
      <c r="F3006" t="str">
        <f>IF(full_data!D3006&lt;&gt;"",full_data!D3006,"")</f>
        <v>NOUN</v>
      </c>
      <c r="G3006" t="str">
        <f>IF(full_data!E3006&lt;&gt;"",full_data!E3006,"")</f>
        <v>pedestal=3.SG.NH.POSS=ABS</v>
      </c>
      <c r="H3006">
        <f>IF(full_data!F3006&lt;&gt;"",full_data!F3006,"")</f>
        <v>3</v>
      </c>
      <c r="I3006" t="str">
        <f>IF(full_data!G3006&lt;&gt;"",full_data!G3006,"")</f>
        <v>ABS</v>
      </c>
      <c r="J3006" t="str">
        <f>IF(full_data!H3006&lt;&gt;"",full_data!H3006,"")</f>
        <v>obj</v>
      </c>
      <c r="K3006" t="str">
        <f>IF(full_data!I3006&lt;&gt;"",full_data!I3006,"")</f>
        <v/>
      </c>
      <c r="L3006" t="str">
        <f t="shared" si="186"/>
        <v>_</v>
      </c>
      <c r="M3006">
        <f>IF(full_data!J3006&lt;&gt;"",full_data!J3006,"")</f>
        <v>3</v>
      </c>
      <c r="N3006" t="str">
        <f>IF(full_data!K3006&lt;&gt;"",full_data!K3006,"")</f>
        <v>obj</v>
      </c>
      <c r="O3006" t="str">
        <f>IF(full_data!L3006&lt;&gt;"",full_data!L3006,"")</f>
        <v/>
      </c>
      <c r="P3006" t="str">
        <f t="shared" si="187"/>
        <v>_</v>
      </c>
      <c r="Q3006" t="str">
        <f t="shared" si="187"/>
        <v>_</v>
      </c>
    </row>
    <row r="3007" spans="1:17" x14ac:dyDescent="0.35">
      <c r="A3007">
        <f>IF(LEFT(C3007,1)="#",C3007,IF(full_data!A3007&lt;&gt;"",full_data!A3007,""))</f>
        <v>2</v>
      </c>
      <c r="B3007" t="str">
        <f t="shared" si="184"/>
        <v>lu₂</v>
      </c>
      <c r="C3007" t="str">
        <f>IF(full_data!B3007&lt;&gt;"",full_data!B3007,"")</f>
        <v>lu₂</v>
      </c>
      <c r="D3007" t="str">
        <f>IF(full_data!C3007&lt;&gt;"",full_data!C3007,"")</f>
        <v>lu=e</v>
      </c>
      <c r="E3007" t="str">
        <f t="shared" si="185"/>
        <v>_</v>
      </c>
      <c r="F3007" t="str">
        <f>IF(full_data!D3007&lt;&gt;"",full_data!D3007,"")</f>
        <v>NOUN</v>
      </c>
      <c r="G3007" t="str">
        <f>IF(full_data!E3007&lt;&gt;"",full_data!E3007,"")</f>
        <v>man=ERG</v>
      </c>
      <c r="H3007">
        <f>IF(full_data!F3007&lt;&gt;"",full_data!F3007,"")</f>
        <v>3</v>
      </c>
      <c r="I3007" t="str">
        <f>IF(full_data!G3007&lt;&gt;"",full_data!G3007,"")</f>
        <v>ERG</v>
      </c>
      <c r="J3007" t="str">
        <f>IF(full_data!H3007&lt;&gt;"",full_data!H3007,"")</f>
        <v>nsubj</v>
      </c>
      <c r="K3007" t="str">
        <f>IF(full_data!I3007&lt;&gt;"",full_data!I3007,"")</f>
        <v/>
      </c>
      <c r="L3007" t="str">
        <f t="shared" si="186"/>
        <v>_</v>
      </c>
      <c r="M3007">
        <f>IF(full_data!J3007&lt;&gt;"",full_data!J3007,"")</f>
        <v>3</v>
      </c>
      <c r="N3007" t="str">
        <f>IF(full_data!K3007&lt;&gt;"",full_data!K3007,"")</f>
        <v>nsubj</v>
      </c>
      <c r="O3007" t="str">
        <f>IF(full_data!L3007&lt;&gt;"",full_data!L3007,"")</f>
        <v/>
      </c>
      <c r="P3007" t="str">
        <f t="shared" si="187"/>
        <v>_</v>
      </c>
      <c r="Q3007" t="str">
        <f t="shared" si="187"/>
        <v>_</v>
      </c>
    </row>
    <row r="3008" spans="1:17" x14ac:dyDescent="0.35">
      <c r="A3008">
        <f>IF(LEFT(C3008,1)="#",C3008,IF(full_data!A3008&lt;&gt;"",full_data!A3008,""))</f>
        <v>3</v>
      </c>
      <c r="B3008" t="str">
        <f t="shared" si="184"/>
        <v>nu-zi-zi</v>
      </c>
      <c r="C3008" t="str">
        <f>IF(full_data!B3008&lt;&gt;"",full_data!B3008,"")</f>
        <v>nu-zi-zi</v>
      </c>
      <c r="D3008" t="str">
        <f>IF(full_data!C3008&lt;&gt;"",full_data!C3008,"")</f>
        <v>S1nu-S2i-S12zi~zi-S14e</v>
      </c>
      <c r="E3008" t="str">
        <f t="shared" si="185"/>
        <v>_</v>
      </c>
      <c r="F3008" t="str">
        <f>IF(full_data!D3008&lt;&gt;"",full_data!D3008,"")</f>
        <v>VERB</v>
      </c>
      <c r="G3008" t="str">
        <f>IF(full_data!E3008&lt;&gt;"",full_data!E3008,"")</f>
        <v>NEG-FIN-rise~PF-3.SG.A</v>
      </c>
      <c r="H3008">
        <f>IF(full_data!F3008&lt;&gt;"",full_data!F3008,"")</f>
        <v>0</v>
      </c>
      <c r="I3008" t="str">
        <f>IF(full_data!G3008&lt;&gt;"",full_data!G3008,"")</f>
        <v>root</v>
      </c>
      <c r="J3008" t="str">
        <f>IF(full_data!H3008&lt;&gt;"",full_data!H3008,"")</f>
        <v>root</v>
      </c>
      <c r="K3008" t="str">
        <f>IF(full_data!I3008&lt;&gt;"",full_data!I3008,"")</f>
        <v/>
      </c>
      <c r="L3008" t="str">
        <f t="shared" si="186"/>
        <v>_</v>
      </c>
      <c r="M3008">
        <f>IF(full_data!J3008&lt;&gt;"",full_data!J3008,"")</f>
        <v>0</v>
      </c>
      <c r="N3008" t="str">
        <f>IF(full_data!K3008&lt;&gt;"",full_data!K3008,"")</f>
        <v>root</v>
      </c>
      <c r="O3008" t="str">
        <f>IF(full_data!L3008&lt;&gt;"",full_data!L3008,"")</f>
        <v/>
      </c>
      <c r="P3008" t="str">
        <f t="shared" si="187"/>
        <v>_</v>
      </c>
      <c r="Q3008" t="str">
        <f t="shared" si="187"/>
        <v>_</v>
      </c>
    </row>
    <row r="3009" spans="1:17" x14ac:dyDescent="0.35">
      <c r="A3009">
        <f>IF(LEFT(C3009,1)="#",C3009,IF(full_data!A3009&lt;&gt;"",full_data!A3009,""))</f>
        <v>4</v>
      </c>
      <c r="B3009" t="str">
        <f t="shared" si="184"/>
        <v>sa₂-dug₄-be₂</v>
      </c>
      <c r="C3009" t="str">
        <f>IF(full_data!B3009&lt;&gt;"",full_data!B3009,"")</f>
        <v>sa₂-dug₄-be₂</v>
      </c>
      <c r="D3009" t="str">
        <f>IF(full_data!C3009&lt;&gt;"",full_data!C3009,"")</f>
        <v>sadug=be=ø</v>
      </c>
      <c r="E3009" t="str">
        <f t="shared" si="185"/>
        <v>_</v>
      </c>
      <c r="F3009" t="str">
        <f>IF(full_data!D3009&lt;&gt;"",full_data!D3009,"")</f>
        <v>NOUN</v>
      </c>
      <c r="G3009" t="str">
        <f>IF(full_data!E3009&lt;&gt;"",full_data!E3009,"")</f>
        <v>offering=3.SG.NH.POSS=ABS</v>
      </c>
      <c r="H3009">
        <f>IF(full_data!F3009&lt;&gt;"",full_data!F3009,"")</f>
        <v>6</v>
      </c>
      <c r="I3009" t="str">
        <f>IF(full_data!G3009&lt;&gt;"",full_data!G3009,"")</f>
        <v>ABS</v>
      </c>
      <c r="J3009" t="str">
        <f>IF(full_data!H3009&lt;&gt;"",full_data!H3009,"")</f>
        <v>obj</v>
      </c>
      <c r="K3009" t="str">
        <f>IF(full_data!I3009&lt;&gt;"",full_data!I3009,"")</f>
        <v/>
      </c>
      <c r="L3009" t="str">
        <f t="shared" si="186"/>
        <v>_</v>
      </c>
      <c r="M3009">
        <f>IF(full_data!J3009&lt;&gt;"",full_data!J3009,"")</f>
        <v>6</v>
      </c>
      <c r="N3009" t="str">
        <f>IF(full_data!K3009&lt;&gt;"",full_data!K3009,"")</f>
        <v>obj</v>
      </c>
      <c r="O3009" t="str">
        <f>IF(full_data!L3009&lt;&gt;"",full_data!L3009,"")</f>
        <v/>
      </c>
      <c r="P3009" t="str">
        <f t="shared" si="187"/>
        <v>_</v>
      </c>
      <c r="Q3009" t="str">
        <f t="shared" si="187"/>
        <v>_</v>
      </c>
    </row>
    <row r="3010" spans="1:17" x14ac:dyDescent="0.35">
      <c r="A3010">
        <f>IF(LEFT(C3010,1)="#",C3010,IF(full_data!A3010&lt;&gt;"",full_data!A3010,""))</f>
        <v>5</v>
      </c>
      <c r="B3010" t="str">
        <f t="shared" si="184"/>
        <v>lu</v>
      </c>
      <c r="C3010" t="str">
        <f>IF(full_data!B3010&lt;&gt;"",full_data!B3010,"")</f>
        <v>lu</v>
      </c>
      <c r="D3010" t="str">
        <f>IF(full_data!C3010&lt;&gt;"",full_data!C3010,"")</f>
        <v>lu=e</v>
      </c>
      <c r="E3010" t="str">
        <f t="shared" si="185"/>
        <v>_</v>
      </c>
      <c r="F3010" t="str">
        <f>IF(full_data!D3010&lt;&gt;"",full_data!D3010,"")</f>
        <v>NOUN</v>
      </c>
      <c r="G3010" t="str">
        <f>IF(full_data!E3010&lt;&gt;"",full_data!E3010,"")</f>
        <v>man=ERG</v>
      </c>
      <c r="H3010">
        <f>IF(full_data!F3010&lt;&gt;"",full_data!F3010,"")</f>
        <v>6</v>
      </c>
      <c r="I3010" t="str">
        <f>IF(full_data!G3010&lt;&gt;"",full_data!G3010,"")</f>
        <v>ERG</v>
      </c>
      <c r="J3010" t="str">
        <f>IF(full_data!H3010&lt;&gt;"",full_data!H3010,"")</f>
        <v>nsubj</v>
      </c>
      <c r="K3010" t="str">
        <f>IF(full_data!I3010&lt;&gt;"",full_data!I3010,"")</f>
        <v/>
      </c>
      <c r="L3010" t="str">
        <f t="shared" si="186"/>
        <v>_</v>
      </c>
      <c r="M3010">
        <f>IF(full_data!J3010&lt;&gt;"",full_data!J3010,"")</f>
        <v>6</v>
      </c>
      <c r="N3010" t="str">
        <f>IF(full_data!K3010&lt;&gt;"",full_data!K3010,"")</f>
        <v>nsubj</v>
      </c>
      <c r="O3010" t="str">
        <f>IF(full_data!L3010&lt;&gt;"",full_data!L3010,"")</f>
        <v/>
      </c>
      <c r="P3010" t="str">
        <f t="shared" si="187"/>
        <v>_</v>
      </c>
      <c r="Q3010" t="str">
        <f t="shared" si="187"/>
        <v>_</v>
      </c>
    </row>
    <row r="3011" spans="1:17" x14ac:dyDescent="0.35">
      <c r="A3011">
        <f>IF(LEFT(C3011,1)="#",C3011,IF(full_data!A3011&lt;&gt;"",full_data!A3011,""))</f>
        <v>6</v>
      </c>
      <c r="B3011" t="str">
        <f t="shared" ref="B3011:B3074" si="188">IF(LEFT(C3011,1)="#","",C3011)</f>
        <v>la-ba-ni-la₂-e</v>
      </c>
      <c r="C3011" t="str">
        <f>IF(full_data!B3011&lt;&gt;"",full_data!B3011,"")</f>
        <v>la-ba-ni-la₂-e</v>
      </c>
      <c r="D3011" t="str">
        <f>IF(full_data!C3011&lt;&gt;"",full_data!C3011,"")</f>
        <v>S1nu-S5ba-S10ni-S11b-S12lal-S14e</v>
      </c>
      <c r="E3011" t="str">
        <f t="shared" ref="E3011:E3074" si="189">IF(ISNUMBER($A3011),"_","")</f>
        <v>_</v>
      </c>
      <c r="F3011" t="str">
        <f>IF(full_data!D3011&lt;&gt;"",full_data!D3011,"")</f>
        <v>VERB</v>
      </c>
      <c r="G3011" t="str">
        <f>IF(full_data!E3011&lt;&gt;"",full_data!E3011,"")</f>
        <v>NEG-MID-L1-3.SG.NH.P-small-3.SG.A</v>
      </c>
      <c r="H3011">
        <f>IF(full_data!F3011&lt;&gt;"",full_data!F3011,"")</f>
        <v>3</v>
      </c>
      <c r="I3011" t="str">
        <f>IF(full_data!G3011&lt;&gt;"",full_data!G3011,"")</f>
        <v>parataxis</v>
      </c>
      <c r="J3011" t="str">
        <f>IF(full_data!H3011&lt;&gt;"",full_data!H3011,"")</f>
        <v/>
      </c>
      <c r="K3011" t="str">
        <f>IF(full_data!I3011&lt;&gt;"",full_data!I3011,"")</f>
        <v/>
      </c>
      <c r="L3011" t="str">
        <f t="shared" ref="L3011:L3074" si="190">IF(ISNUMBER($A3011),"_","")</f>
        <v>_</v>
      </c>
      <c r="M3011">
        <f>IF(full_data!J3011&lt;&gt;"",full_data!J3011,"")</f>
        <v>3</v>
      </c>
      <c r="N3011" t="str">
        <f>IF(full_data!K3011&lt;&gt;"",full_data!K3011,"")</f>
        <v>parataxis</v>
      </c>
      <c r="O3011" t="str">
        <f>IF(full_data!L3011&lt;&gt;"",full_data!L3011,"")</f>
        <v/>
      </c>
      <c r="P3011" t="str">
        <f t="shared" ref="P3011:Q3074" si="191">IF(ISNUMBER($A3011),"_","")</f>
        <v>_</v>
      </c>
      <c r="Q3011" t="str">
        <f t="shared" si="191"/>
        <v>_</v>
      </c>
    </row>
    <row r="3012" spans="1:17" x14ac:dyDescent="0.35">
      <c r="A3012" t="str">
        <f>IF(LEFT(C3012,1)="#",C3012,IF(full_data!A3012&lt;&gt;"",full_data!A3012,""))</f>
        <v/>
      </c>
      <c r="B3012" t="str">
        <f t="shared" si="188"/>
        <v/>
      </c>
      <c r="C3012" t="str">
        <f>IF(full_data!B3012&lt;&gt;"",full_data!B3012,"")</f>
        <v/>
      </c>
      <c r="D3012" t="str">
        <f>IF(full_data!C3012&lt;&gt;"",full_data!C3012,"")</f>
        <v/>
      </c>
      <c r="E3012" t="str">
        <f t="shared" si="189"/>
        <v/>
      </c>
      <c r="F3012" t="str">
        <f>IF(full_data!D3012&lt;&gt;"",full_data!D3012,"")</f>
        <v/>
      </c>
      <c r="G3012" t="str">
        <f>IF(full_data!E3012&lt;&gt;"",full_data!E3012,"")</f>
        <v/>
      </c>
      <c r="H3012" t="str">
        <f>IF(full_data!F3012&lt;&gt;"",full_data!F3012,"")</f>
        <v/>
      </c>
      <c r="I3012" t="str">
        <f>IF(full_data!G3012&lt;&gt;"",full_data!G3012,"")</f>
        <v/>
      </c>
      <c r="J3012" t="str">
        <f>IF(full_data!H3012&lt;&gt;"",full_data!H3012,"")</f>
        <v/>
      </c>
      <c r="K3012" t="str">
        <f>IF(full_data!I3012&lt;&gt;"",full_data!I3012,"")</f>
        <v/>
      </c>
      <c r="L3012" t="str">
        <f t="shared" si="190"/>
        <v/>
      </c>
      <c r="M3012" t="str">
        <f>IF(full_data!J3012&lt;&gt;"",full_data!J3012,"")</f>
        <v/>
      </c>
      <c r="N3012" t="str">
        <f>IF(full_data!K3012&lt;&gt;"",full_data!K3012,"")</f>
        <v/>
      </c>
      <c r="O3012" t="str">
        <f>IF(full_data!L3012&lt;&gt;"",full_data!L3012,"")</f>
        <v/>
      </c>
      <c r="P3012" t="str">
        <f t="shared" si="191"/>
        <v/>
      </c>
      <c r="Q3012" t="str">
        <f t="shared" si="191"/>
        <v/>
      </c>
    </row>
    <row r="3013" spans="1:17" x14ac:dyDescent="0.35">
      <c r="A3013" t="str">
        <f>IF(LEFT(C3013,1)="#",C3013,IF(full_data!A3013&lt;&gt;"",full_data!A3013,""))</f>
        <v># P232279</v>
      </c>
      <c r="B3013" t="str">
        <f t="shared" si="188"/>
        <v/>
      </c>
      <c r="C3013" t="str">
        <f>IF(full_data!B3013&lt;&gt;"",full_data!B3013,"")</f>
        <v># P232279</v>
      </c>
      <c r="D3013" t="str">
        <f>IF(full_data!C3013&lt;&gt;"",full_data!C3013,"")</f>
        <v/>
      </c>
      <c r="E3013" t="str">
        <f t="shared" si="189"/>
        <v/>
      </c>
      <c r="F3013" t="str">
        <f>IF(full_data!D3013&lt;&gt;"",full_data!D3013,"")</f>
        <v/>
      </c>
      <c r="G3013" t="str">
        <f>IF(full_data!E3013&lt;&gt;"",full_data!E3013,"")</f>
        <v/>
      </c>
      <c r="H3013" t="str">
        <f>IF(full_data!F3013&lt;&gt;"",full_data!F3013,"")</f>
        <v/>
      </c>
      <c r="I3013" t="str">
        <f>IF(full_data!G3013&lt;&gt;"",full_data!G3013,"")</f>
        <v/>
      </c>
      <c r="J3013" t="str">
        <f>IF(full_data!H3013&lt;&gt;"",full_data!H3013,"")</f>
        <v/>
      </c>
      <c r="K3013" t="str">
        <f>IF(full_data!I3013&lt;&gt;"",full_data!I3013,"")</f>
        <v/>
      </c>
      <c r="L3013" t="str">
        <f t="shared" si="190"/>
        <v/>
      </c>
      <c r="M3013" t="str">
        <f>IF(full_data!J3013&lt;&gt;"",full_data!J3013,"")</f>
        <v/>
      </c>
      <c r="N3013" t="str">
        <f>IF(full_data!K3013&lt;&gt;"",full_data!K3013,"")</f>
        <v/>
      </c>
      <c r="O3013" t="str">
        <f>IF(full_data!L3013&lt;&gt;"",full_data!L3013,"")</f>
        <v/>
      </c>
      <c r="P3013" t="str">
        <f t="shared" si="191"/>
        <v/>
      </c>
      <c r="Q3013" t="str">
        <f t="shared" si="191"/>
        <v/>
      </c>
    </row>
    <row r="3014" spans="1:17" x14ac:dyDescent="0.35">
      <c r="A3014" t="str">
        <f>IF(LEFT(C3014,1)="#",C3014,IF(full_data!A3014&lt;&gt;"",full_data!A3014,""))</f>
        <v>#(334) Gudea Statue F 1:12–2:1 (Lagash, 22nd c.) (P232279)</v>
      </c>
      <c r="B3014" t="str">
        <f t="shared" si="188"/>
        <v/>
      </c>
      <c r="C3014" t="str">
        <f>IF(full_data!B3014&lt;&gt;"",full_data!B3014,"")</f>
        <v>#(334) Gudea Statue F 1:12–2:1 (Lagash, 22nd c.) (P232279)</v>
      </c>
      <c r="D3014" t="str">
        <f>IF(full_data!C3014&lt;&gt;"",full_data!C3014,"")</f>
        <v/>
      </c>
      <c r="E3014" t="str">
        <f t="shared" si="189"/>
        <v/>
      </c>
      <c r="F3014" t="str">
        <f>IF(full_data!D3014&lt;&gt;"",full_data!D3014,"")</f>
        <v/>
      </c>
      <c r="G3014" t="str">
        <f>IF(full_data!E3014&lt;&gt;"",full_data!E3014,"")</f>
        <v/>
      </c>
      <c r="H3014" t="str">
        <f>IF(full_data!F3014&lt;&gt;"",full_data!F3014,"")</f>
        <v/>
      </c>
      <c r="I3014" t="str">
        <f>IF(full_data!G3014&lt;&gt;"",full_data!G3014,"")</f>
        <v/>
      </c>
      <c r="J3014" t="str">
        <f>IF(full_data!H3014&lt;&gt;"",full_data!H3014,"")</f>
        <v/>
      </c>
      <c r="K3014" t="str">
        <f>IF(full_data!I3014&lt;&gt;"",full_data!I3014,"")</f>
        <v/>
      </c>
      <c r="L3014" t="str">
        <f t="shared" si="190"/>
        <v/>
      </c>
      <c r="M3014" t="str">
        <f>IF(full_data!J3014&lt;&gt;"",full_data!J3014,"")</f>
        <v/>
      </c>
      <c r="N3014" t="str">
        <f>IF(full_data!K3014&lt;&gt;"",full_data!K3014,"")</f>
        <v/>
      </c>
      <c r="O3014" t="str">
        <f>IF(full_data!L3014&lt;&gt;"",full_data!L3014,"")</f>
        <v/>
      </c>
      <c r="P3014" t="str">
        <f t="shared" si="191"/>
        <v/>
      </c>
      <c r="Q3014" t="str">
        <f t="shared" si="191"/>
        <v/>
      </c>
    </row>
    <row r="3015" spans="1:17" x14ac:dyDescent="0.35">
      <c r="A3015" t="str">
        <f>IF(LEFT(C3015,1)="#",C3015,IF(full_data!A3015&lt;&gt;"",full_data!A3015,""))</f>
        <v>#“…, to whom Gatumdug, his lady from Lagash, her beloved city, gave birth in the shining sanctuary.”</v>
      </c>
      <c r="B3015" t="str">
        <f t="shared" si="188"/>
        <v/>
      </c>
      <c r="C3015" t="str">
        <f>IF(full_data!B3015&lt;&gt;"",full_data!B3015,"")</f>
        <v>#“…, to whom Gatumdug, his lady from Lagash, her beloved city, gave birth in the shining sanctuary.”</v>
      </c>
      <c r="D3015" t="str">
        <f>IF(full_data!C3015&lt;&gt;"",full_data!C3015,"")</f>
        <v/>
      </c>
      <c r="E3015" t="str">
        <f t="shared" si="189"/>
        <v/>
      </c>
      <c r="F3015" t="str">
        <f>IF(full_data!D3015&lt;&gt;"",full_data!D3015,"")</f>
        <v/>
      </c>
      <c r="G3015" t="str">
        <f>IF(full_data!E3015&lt;&gt;"",full_data!E3015,"")</f>
        <v/>
      </c>
      <c r="H3015" t="str">
        <f>IF(full_data!F3015&lt;&gt;"",full_data!F3015,"")</f>
        <v/>
      </c>
      <c r="I3015" t="str">
        <f>IF(full_data!G3015&lt;&gt;"",full_data!G3015,"")</f>
        <v/>
      </c>
      <c r="J3015" t="str">
        <f>IF(full_data!H3015&lt;&gt;"",full_data!H3015,"")</f>
        <v/>
      </c>
      <c r="K3015" t="str">
        <f>IF(full_data!I3015&lt;&gt;"",full_data!I3015,"")</f>
        <v/>
      </c>
      <c r="L3015" t="str">
        <f t="shared" si="190"/>
        <v/>
      </c>
      <c r="M3015" t="str">
        <f>IF(full_data!J3015&lt;&gt;"",full_data!J3015,"")</f>
        <v/>
      </c>
      <c r="N3015" t="str">
        <f>IF(full_data!K3015&lt;&gt;"",full_data!K3015,"")</f>
        <v/>
      </c>
      <c r="O3015" t="str">
        <f>IF(full_data!L3015&lt;&gt;"",full_data!L3015,"")</f>
        <v/>
      </c>
      <c r="P3015" t="str">
        <f t="shared" si="191"/>
        <v/>
      </c>
      <c r="Q3015" t="str">
        <f t="shared" si="191"/>
        <v/>
      </c>
    </row>
    <row r="3016" spans="1:17" x14ac:dyDescent="0.35">
      <c r="A3016">
        <f>IF(LEFT(C3016,1)="#",C3016,IF(full_data!A3016&lt;&gt;"",full_data!A3016,""))</f>
        <v>1</v>
      </c>
      <c r="B3016" t="str">
        <f t="shared" si="188"/>
        <v>dŋa₂-tum₃-dug₃,</v>
      </c>
      <c r="C3016" t="str">
        <f>IF(full_data!B3016&lt;&gt;"",full_data!B3016,"")</f>
        <v>dŋa₂-tum₃-dug₃,</v>
      </c>
      <c r="D3016" t="str">
        <f>IF(full_data!C3016&lt;&gt;"",full_data!C3016,"")</f>
        <v>ŋatumdug</v>
      </c>
      <c r="E3016" t="str">
        <f t="shared" si="189"/>
        <v>_</v>
      </c>
      <c r="F3016" t="str">
        <f>IF(full_data!D3016&lt;&gt;"",full_data!D3016,"")</f>
        <v>PROPN</v>
      </c>
      <c r="G3016" t="str">
        <f>IF(full_data!E3016&lt;&gt;"",full_data!E3016,"")</f>
        <v>DN</v>
      </c>
      <c r="H3016">
        <f>IF(full_data!F3016&lt;&gt;"",full_data!F3016,"")</f>
        <v>9</v>
      </c>
      <c r="I3016" t="str">
        <f>IF(full_data!G3016&lt;&gt;"",full_data!G3016,"")</f>
        <v>ERG</v>
      </c>
      <c r="J3016" t="str">
        <f>IF(full_data!H3016&lt;&gt;"",full_data!H3016,"")</f>
        <v>nsubj</v>
      </c>
      <c r="K3016" t="str">
        <f>IF(full_data!I3016&lt;&gt;"",full_data!I3016,"")</f>
        <v/>
      </c>
      <c r="L3016" t="str">
        <f t="shared" si="190"/>
        <v>_</v>
      </c>
      <c r="M3016">
        <f>IF(full_data!J3016&lt;&gt;"",full_data!J3016,"")</f>
        <v>9</v>
      </c>
      <c r="N3016" t="str">
        <f>IF(full_data!K3016&lt;&gt;"",full_data!K3016,"")</f>
        <v>nsubj</v>
      </c>
      <c r="O3016" t="str">
        <f>IF(full_data!L3016&lt;&gt;"",full_data!L3016,"")</f>
        <v/>
      </c>
      <c r="P3016" t="str">
        <f t="shared" si="191"/>
        <v>_</v>
      </c>
      <c r="Q3016" t="str">
        <f t="shared" si="191"/>
        <v>_</v>
      </c>
    </row>
    <row r="3017" spans="1:17" x14ac:dyDescent="0.35">
      <c r="A3017">
        <f>IF(LEFT(C3017,1)="#",C3017,IF(full_data!A3017&lt;&gt;"",full_data!A3017,""))</f>
        <v>2</v>
      </c>
      <c r="B3017" t="str">
        <f t="shared" si="188"/>
        <v>nin-a-ne₂,</v>
      </c>
      <c r="C3017" t="str">
        <f>IF(full_data!B3017&lt;&gt;"",full_data!B3017,"")</f>
        <v>nin-a-ne₂,</v>
      </c>
      <c r="D3017" t="str">
        <f>IF(full_data!C3017&lt;&gt;"",full_data!C3017,"")</f>
        <v>nin=ane=e</v>
      </c>
      <c r="E3017" t="str">
        <f t="shared" si="189"/>
        <v>_</v>
      </c>
      <c r="F3017" t="str">
        <f>IF(full_data!D3017&lt;&gt;"",full_data!D3017,"")</f>
        <v>NOUN</v>
      </c>
      <c r="G3017" t="str">
        <f>IF(full_data!E3017&lt;&gt;"",full_data!E3017,"")</f>
        <v>lady=3.SG.H.POSS=ERG</v>
      </c>
      <c r="H3017">
        <f>IF(full_data!F3017&lt;&gt;"",full_data!F3017,"")</f>
        <v>1</v>
      </c>
      <c r="I3017" t="str">
        <f>IF(full_data!G3017&lt;&gt;"",full_data!G3017,"")</f>
        <v>appos</v>
      </c>
      <c r="J3017" t="str">
        <f>IF(full_data!H3017&lt;&gt;"",full_data!H3017,"")</f>
        <v/>
      </c>
      <c r="K3017" t="str">
        <f>IF(full_data!I3017&lt;&gt;"",full_data!I3017,"")</f>
        <v/>
      </c>
      <c r="L3017" t="str">
        <f t="shared" si="190"/>
        <v>_</v>
      </c>
      <c r="M3017">
        <f>IF(full_data!J3017&lt;&gt;"",full_data!J3017,"")</f>
        <v>1</v>
      </c>
      <c r="N3017" t="str">
        <f>IF(full_data!K3017&lt;&gt;"",full_data!K3017,"")</f>
        <v>appos</v>
      </c>
      <c r="O3017" t="str">
        <f>IF(full_data!L3017&lt;&gt;"",full_data!L3017,"")</f>
        <v/>
      </c>
      <c r="P3017" t="str">
        <f t="shared" si="191"/>
        <v>_</v>
      </c>
      <c r="Q3017" t="str">
        <f t="shared" si="191"/>
        <v>_</v>
      </c>
    </row>
    <row r="3018" spans="1:17" x14ac:dyDescent="0.35">
      <c r="A3018">
        <f>IF(LEFT(C3018,1)="#",C3018,IF(full_data!A3018&lt;&gt;"",full_data!A3018,""))</f>
        <v>3</v>
      </c>
      <c r="B3018" t="str">
        <f t="shared" si="188"/>
        <v>lagaški,</v>
      </c>
      <c r="C3018" t="str">
        <f>IF(full_data!B3018&lt;&gt;"",full_data!B3018,"")</f>
        <v>lagaški,</v>
      </c>
      <c r="D3018" t="str">
        <f>IF(full_data!C3018&lt;&gt;"",full_data!C3018,"")</f>
        <v>lagaš</v>
      </c>
      <c r="E3018" t="str">
        <f t="shared" si="189"/>
        <v>_</v>
      </c>
      <c r="F3018" t="str">
        <f>IF(full_data!D3018&lt;&gt;"",full_data!D3018,"")</f>
        <v>propn</v>
      </c>
      <c r="G3018" t="str">
        <f>IF(full_data!E3018&lt;&gt;"",full_data!E3018,"")</f>
        <v>GN</v>
      </c>
      <c r="H3018">
        <f>IF(full_data!F3018&lt;&gt;"",full_data!F3018,"")</f>
        <v>9</v>
      </c>
      <c r="I3018" t="str">
        <f>IF(full_data!G3018&lt;&gt;"",full_data!G3018,"")</f>
        <v>ABL</v>
      </c>
      <c r="J3018" t="str">
        <f>IF(full_data!H3018&lt;&gt;"",full_data!H3018,"")</f>
        <v>obl</v>
      </c>
      <c r="K3018" t="str">
        <f>IF(full_data!I3018&lt;&gt;"",full_data!I3018,"")</f>
        <v/>
      </c>
      <c r="L3018" t="str">
        <f t="shared" si="190"/>
        <v>_</v>
      </c>
      <c r="M3018">
        <f>IF(full_data!J3018&lt;&gt;"",full_data!J3018,"")</f>
        <v>9</v>
      </c>
      <c r="N3018" t="str">
        <f>IF(full_data!K3018&lt;&gt;"",full_data!K3018,"")</f>
        <v>obl</v>
      </c>
      <c r="O3018" t="str">
        <f>IF(full_data!L3018&lt;&gt;"",full_data!L3018,"")</f>
        <v>marked on 6</v>
      </c>
      <c r="P3018" t="str">
        <f t="shared" si="191"/>
        <v>_</v>
      </c>
      <c r="Q3018" t="str">
        <f t="shared" si="191"/>
        <v>_</v>
      </c>
    </row>
    <row r="3019" spans="1:17" x14ac:dyDescent="0.35">
      <c r="A3019">
        <f>IF(LEFT(C3019,1)="#",C3019,IF(full_data!A3019&lt;&gt;"",full_data!A3019,""))</f>
        <v>4</v>
      </c>
      <c r="B3019" t="str">
        <f t="shared" si="188"/>
        <v>iri</v>
      </c>
      <c r="C3019" t="str">
        <f>IF(full_data!B3019&lt;&gt;"",full_data!B3019,"")</f>
        <v>iri</v>
      </c>
      <c r="D3019" t="str">
        <f>IF(full_data!C3019&lt;&gt;"",full_data!C3019,"")</f>
        <v>iri</v>
      </c>
      <c r="E3019" t="str">
        <f t="shared" si="189"/>
        <v>_</v>
      </c>
      <c r="F3019" t="str">
        <f>IF(full_data!D3019&lt;&gt;"",full_data!D3019,"")</f>
        <v>NOUN</v>
      </c>
      <c r="G3019" t="str">
        <f>IF(full_data!E3019&lt;&gt;"",full_data!E3019,"")</f>
        <v>city</v>
      </c>
      <c r="H3019">
        <f>IF(full_data!F3019&lt;&gt;"",full_data!F3019,"")</f>
        <v>3</v>
      </c>
      <c r="I3019" t="str">
        <f>IF(full_data!G3019&lt;&gt;"",full_data!G3019,"")</f>
        <v>appos</v>
      </c>
      <c r="J3019" t="str">
        <f>IF(full_data!H3019&lt;&gt;"",full_data!H3019,"")</f>
        <v/>
      </c>
      <c r="K3019" t="str">
        <f>IF(full_data!I3019&lt;&gt;"",full_data!I3019,"")</f>
        <v/>
      </c>
      <c r="L3019" t="str">
        <f t="shared" si="190"/>
        <v>_</v>
      </c>
      <c r="M3019">
        <f>IF(full_data!J3019&lt;&gt;"",full_data!J3019,"")</f>
        <v>3</v>
      </c>
      <c r="N3019" t="str">
        <f>IF(full_data!K3019&lt;&gt;"",full_data!K3019,"")</f>
        <v>appos</v>
      </c>
      <c r="O3019" t="str">
        <f>IF(full_data!L3019&lt;&gt;"",full_data!L3019,"")</f>
        <v/>
      </c>
      <c r="P3019" t="str">
        <f t="shared" si="191"/>
        <v>_</v>
      </c>
      <c r="Q3019" t="str">
        <f t="shared" si="191"/>
        <v>_</v>
      </c>
    </row>
    <row r="3020" spans="1:17" x14ac:dyDescent="0.35">
      <c r="A3020">
        <f>IF(LEFT(C3020,1)="#",C3020,IF(full_data!A3020&lt;&gt;"",full_data!A3020,""))</f>
        <v>5</v>
      </c>
      <c r="B3020" t="str">
        <f t="shared" si="188"/>
        <v>ki</v>
      </c>
      <c r="C3020" t="str">
        <f>IF(full_data!B3020&lt;&gt;"",full_data!B3020,"")</f>
        <v>ki</v>
      </c>
      <c r="D3020" t="str">
        <f>IF(full_data!C3020&lt;&gt;"",full_data!C3020,"")</f>
        <v>ki=ø</v>
      </c>
      <c r="E3020" t="str">
        <f t="shared" si="189"/>
        <v>_</v>
      </c>
      <c r="F3020" t="str">
        <f>IF(full_data!D3020&lt;&gt;"",full_data!D3020,"")</f>
        <v>NOUN</v>
      </c>
      <c r="G3020" t="str">
        <f>IF(full_data!E3020&lt;&gt;"",full_data!E3020,"")</f>
        <v>place=ABS</v>
      </c>
      <c r="H3020">
        <f>IF(full_data!F3020&lt;&gt;"",full_data!F3020,"")</f>
        <v>6</v>
      </c>
      <c r="I3020" t="str">
        <f>IF(full_data!G3020&lt;&gt;"",full_data!G3020,"")</f>
        <v>ABS</v>
      </c>
      <c r="J3020" t="str">
        <f>IF(full_data!H3020&lt;&gt;"",full_data!H3020,"")</f>
        <v>obj</v>
      </c>
      <c r="K3020" t="str">
        <f>IF(full_data!I3020&lt;&gt;"",full_data!I3020,"")</f>
        <v/>
      </c>
      <c r="L3020" t="str">
        <f t="shared" si="190"/>
        <v>_</v>
      </c>
      <c r="M3020">
        <f>IF(full_data!J3020&lt;&gt;"",full_data!J3020,"")</f>
        <v>6</v>
      </c>
      <c r="N3020" t="str">
        <f>IF(full_data!K3020&lt;&gt;"",full_data!K3020,"")</f>
        <v>obj</v>
      </c>
      <c r="O3020" t="str">
        <f>IF(full_data!L3020&lt;&gt;"",full_data!L3020,"")</f>
        <v/>
      </c>
      <c r="P3020" t="str">
        <f t="shared" si="191"/>
        <v>_</v>
      </c>
      <c r="Q3020" t="str">
        <f t="shared" si="191"/>
        <v>_</v>
      </c>
    </row>
    <row r="3021" spans="1:17" x14ac:dyDescent="0.35">
      <c r="A3021">
        <f>IF(LEFT(C3021,1)="#",C3021,IF(full_data!A3021&lt;&gt;"",full_data!A3021,""))</f>
        <v>6</v>
      </c>
      <c r="B3021" t="str">
        <f t="shared" si="188"/>
        <v>aŋ₂-ŋa₂-ne₂-ta</v>
      </c>
      <c r="C3021" t="str">
        <f>IF(full_data!B3021&lt;&gt;"",full_data!B3021,"")</f>
        <v>aŋ₂-ŋa₂-ne₂-ta</v>
      </c>
      <c r="D3021" t="str">
        <f>IF(full_data!C3021&lt;&gt;"",full_data!C3021,"")</f>
        <v>aŋ-ø=ane=ta</v>
      </c>
      <c r="E3021" t="str">
        <f t="shared" si="189"/>
        <v>_</v>
      </c>
      <c r="F3021" t="str">
        <f>IF(full_data!D3021&lt;&gt;"",full_data!D3021,"")</f>
        <v>VERB</v>
      </c>
      <c r="G3021" t="str">
        <f>IF(full_data!E3021&lt;&gt;"",full_data!E3021,"")</f>
        <v>measure-TL-3.SG.H.POSS=ABL</v>
      </c>
      <c r="H3021">
        <f>IF(full_data!F3021&lt;&gt;"",full_data!F3021,"")</f>
        <v>4</v>
      </c>
      <c r="I3021" t="str">
        <f>IF(full_data!G3021&lt;&gt;"",full_data!G3021,"")</f>
        <v>acl</v>
      </c>
      <c r="J3021" t="str">
        <f>IF(full_data!H3021&lt;&gt;"",full_data!H3021,"")</f>
        <v>acl</v>
      </c>
      <c r="K3021" t="str">
        <f>IF(full_data!I3021&lt;&gt;"",full_data!I3021,"")</f>
        <v/>
      </c>
      <c r="L3021" t="str">
        <f t="shared" si="190"/>
        <v>_</v>
      </c>
      <c r="M3021">
        <f>IF(full_data!J3021&lt;&gt;"",full_data!J3021,"")</f>
        <v>4</v>
      </c>
      <c r="N3021" t="str">
        <f>IF(full_data!K3021&lt;&gt;"",full_data!K3021,"")</f>
        <v>acl</v>
      </c>
      <c r="O3021" t="str">
        <f>IF(full_data!L3021&lt;&gt;"",full_data!L3021,"")</f>
        <v>amod?</v>
      </c>
      <c r="P3021" t="str">
        <f t="shared" si="191"/>
        <v>_</v>
      </c>
      <c r="Q3021" t="str">
        <f t="shared" si="191"/>
        <v>_</v>
      </c>
    </row>
    <row r="3022" spans="1:17" x14ac:dyDescent="0.35">
      <c r="A3022">
        <f>IF(LEFT(C3022,1)="#",C3022,IF(full_data!A3022&lt;&gt;"",full_data!A3022,""))</f>
        <v>7</v>
      </c>
      <c r="B3022" t="str">
        <f t="shared" si="188"/>
        <v>unu₆</v>
      </c>
      <c r="C3022" t="str">
        <f>IF(full_data!B3022&lt;&gt;"",full_data!B3022,"")</f>
        <v>unu₆</v>
      </c>
      <c r="D3022" t="str">
        <f>IF(full_data!C3022&lt;&gt;"",full_data!C3022,"")</f>
        <v>unu</v>
      </c>
      <c r="E3022" t="str">
        <f t="shared" si="189"/>
        <v>_</v>
      </c>
      <c r="F3022" t="str">
        <f>IF(full_data!D3022&lt;&gt;"",full_data!D3022,"")</f>
        <v>NOUN</v>
      </c>
      <c r="G3022" t="str">
        <f>IF(full_data!E3022&lt;&gt;"",full_data!E3022,"")</f>
        <v>dwelling</v>
      </c>
      <c r="H3022">
        <f>IF(full_data!F3022&lt;&gt;"",full_data!F3022,"")</f>
        <v>9</v>
      </c>
      <c r="I3022" t="str">
        <f>IF(full_data!G3022&lt;&gt;"",full_data!G3022,"")</f>
        <v>LOC</v>
      </c>
      <c r="J3022" t="str">
        <f>IF(full_data!H3022&lt;&gt;"",full_data!H3022,"")</f>
        <v>obl</v>
      </c>
      <c r="K3022" t="str">
        <f>IF(full_data!I3022&lt;&gt;"",full_data!I3022,"")</f>
        <v/>
      </c>
      <c r="L3022" t="str">
        <f t="shared" si="190"/>
        <v>_</v>
      </c>
      <c r="M3022">
        <f>IF(full_data!J3022&lt;&gt;"",full_data!J3022,"")</f>
        <v>9</v>
      </c>
      <c r="N3022" t="str">
        <f>IF(full_data!K3022&lt;&gt;"",full_data!K3022,"")</f>
        <v>obl</v>
      </c>
      <c r="O3022" t="str">
        <f>IF(full_data!L3022&lt;&gt;"",full_data!L3022,"")</f>
        <v/>
      </c>
      <c r="P3022" t="str">
        <f t="shared" si="191"/>
        <v>_</v>
      </c>
      <c r="Q3022" t="str">
        <f t="shared" si="191"/>
        <v>_</v>
      </c>
    </row>
    <row r="3023" spans="1:17" x14ac:dyDescent="0.35">
      <c r="A3023">
        <f>IF(LEFT(C3023,1)="#",C3023,IF(full_data!A3023&lt;&gt;"",full_data!A3023,""))</f>
        <v>8</v>
      </c>
      <c r="B3023" t="str">
        <f t="shared" si="188"/>
        <v>šuba₃-a,</v>
      </c>
      <c r="C3023" t="str">
        <f>IF(full_data!B3023&lt;&gt;"",full_data!B3023,"")</f>
        <v>šuba₃-a,</v>
      </c>
      <c r="D3023" t="str">
        <f>IF(full_data!C3023&lt;&gt;"",full_data!C3023,"")</f>
        <v>šuba=ʾa</v>
      </c>
      <c r="E3023" t="str">
        <f t="shared" si="189"/>
        <v>_</v>
      </c>
      <c r="F3023" t="str">
        <f>IF(full_data!D3023&lt;&gt;"",full_data!D3023,"")</f>
        <v>NOUN</v>
      </c>
      <c r="G3023" t="str">
        <f>IF(full_data!E3023&lt;&gt;"",full_data!E3023,"")</f>
        <v>shining=L1</v>
      </c>
      <c r="H3023">
        <f>IF(full_data!F3023&lt;&gt;"",full_data!F3023,"")</f>
        <v>7</v>
      </c>
      <c r="I3023" t="str">
        <f>IF(full_data!G3023&lt;&gt;"",full_data!G3023,"")</f>
        <v>amod</v>
      </c>
      <c r="J3023" t="str">
        <f>IF(full_data!H3023&lt;&gt;"",full_data!H3023,"")</f>
        <v/>
      </c>
      <c r="K3023" t="str">
        <f>IF(full_data!I3023&lt;&gt;"",full_data!I3023,"")</f>
        <v/>
      </c>
      <c r="L3023" t="str">
        <f t="shared" si="190"/>
        <v>_</v>
      </c>
      <c r="M3023">
        <f>IF(full_data!J3023&lt;&gt;"",full_data!J3023,"")</f>
        <v>7</v>
      </c>
      <c r="N3023" t="str">
        <f>IF(full_data!K3023&lt;&gt;"",full_data!K3023,"")</f>
        <v>amod</v>
      </c>
      <c r="O3023" t="str">
        <f>IF(full_data!L3023&lt;&gt;"",full_data!L3023,"")</f>
        <v/>
      </c>
      <c r="P3023" t="str">
        <f t="shared" si="191"/>
        <v>_</v>
      </c>
      <c r="Q3023" t="str">
        <f t="shared" si="191"/>
        <v>_</v>
      </c>
    </row>
    <row r="3024" spans="1:17" x14ac:dyDescent="0.35">
      <c r="A3024">
        <f>IF(LEFT(C3024,1)="#",C3024,IF(full_data!A3024&lt;&gt;"",full_data!A3024,""))</f>
        <v>9</v>
      </c>
      <c r="B3024" t="str">
        <f t="shared" si="188"/>
        <v>mu-ni-tud-da-a</v>
      </c>
      <c r="C3024" t="str">
        <f>IF(full_data!B3024&lt;&gt;"",full_data!B3024,"")</f>
        <v>mu-ni-tud-da-a</v>
      </c>
      <c r="D3024" t="str">
        <f>IF(full_data!C3024&lt;&gt;"",full_data!C3024,"")</f>
        <v>S4mu-S10ni-S11n-S12tud-S14ø-S15ʾa=ʾa</v>
      </c>
      <c r="E3024" t="str">
        <f t="shared" si="189"/>
        <v>_</v>
      </c>
      <c r="F3024" t="str">
        <f>IF(full_data!D3024&lt;&gt;"",full_data!D3024,"")</f>
        <v>VERB</v>
      </c>
      <c r="G3024" t="str">
        <f>IF(full_data!E3024&lt;&gt;"",full_data!E3024,"")</f>
        <v>VEN-L1-3.SG.H.A-bear-3.SG.P-SUB=L1</v>
      </c>
      <c r="H3024">
        <f>IF(full_data!F3024&lt;&gt;"",full_data!F3024,"")</f>
        <v>0</v>
      </c>
      <c r="I3024" t="str">
        <f>IF(full_data!G3024&lt;&gt;"",full_data!G3024,"")</f>
        <v>root</v>
      </c>
      <c r="J3024" t="str">
        <f>IF(full_data!H3024&lt;&gt;"",full_data!H3024,"")</f>
        <v>root</v>
      </c>
      <c r="K3024" t="str">
        <f>IF(full_data!I3024&lt;&gt;"",full_data!I3024,"")</f>
        <v/>
      </c>
      <c r="L3024" t="str">
        <f t="shared" si="190"/>
        <v>_</v>
      </c>
      <c r="M3024">
        <f>IF(full_data!J3024&lt;&gt;"",full_data!J3024,"")</f>
        <v>0</v>
      </c>
      <c r="N3024" t="str">
        <f>IF(full_data!K3024&lt;&gt;"",full_data!K3024,"")</f>
        <v>root</v>
      </c>
      <c r="O3024" t="str">
        <f>IF(full_data!L3024&lt;&gt;"",full_data!L3024,"")</f>
        <v/>
      </c>
      <c r="P3024" t="str">
        <f t="shared" si="191"/>
        <v>_</v>
      </c>
      <c r="Q3024" t="str">
        <f t="shared" si="191"/>
        <v>_</v>
      </c>
    </row>
    <row r="3025" spans="1:17" x14ac:dyDescent="0.35">
      <c r="A3025" t="str">
        <f>IF(LEFT(C3025,1)="#",C3025,IF(full_data!A3025&lt;&gt;"",full_data!A3025,""))</f>
        <v/>
      </c>
      <c r="B3025" t="str">
        <f t="shared" si="188"/>
        <v/>
      </c>
      <c r="C3025" t="str">
        <f>IF(full_data!B3025&lt;&gt;"",full_data!B3025,"")</f>
        <v/>
      </c>
      <c r="D3025" t="str">
        <f>IF(full_data!C3025&lt;&gt;"",full_data!C3025,"")</f>
        <v/>
      </c>
      <c r="E3025" t="str">
        <f t="shared" si="189"/>
        <v/>
      </c>
      <c r="F3025" t="str">
        <f>IF(full_data!D3025&lt;&gt;"",full_data!D3025,"")</f>
        <v/>
      </c>
      <c r="G3025" t="str">
        <f>IF(full_data!E3025&lt;&gt;"",full_data!E3025,"")</f>
        <v/>
      </c>
      <c r="H3025" t="str">
        <f>IF(full_data!F3025&lt;&gt;"",full_data!F3025,"")</f>
        <v/>
      </c>
      <c r="I3025" t="str">
        <f>IF(full_data!G3025&lt;&gt;"",full_data!G3025,"")</f>
        <v/>
      </c>
      <c r="J3025" t="str">
        <f>IF(full_data!H3025&lt;&gt;"",full_data!H3025,"")</f>
        <v/>
      </c>
      <c r="K3025" t="str">
        <f>IF(full_data!I3025&lt;&gt;"",full_data!I3025,"")</f>
        <v/>
      </c>
      <c r="L3025" t="str">
        <f t="shared" si="190"/>
        <v/>
      </c>
      <c r="M3025" t="str">
        <f>IF(full_data!J3025&lt;&gt;"",full_data!J3025,"")</f>
        <v/>
      </c>
      <c r="N3025" t="str">
        <f>IF(full_data!K3025&lt;&gt;"",full_data!K3025,"")</f>
        <v/>
      </c>
      <c r="O3025" t="str">
        <f>IF(full_data!L3025&lt;&gt;"",full_data!L3025,"")</f>
        <v/>
      </c>
      <c r="P3025" t="str">
        <f t="shared" si="191"/>
        <v/>
      </c>
      <c r="Q3025" t="str">
        <f t="shared" si="191"/>
        <v/>
      </c>
    </row>
    <row r="3026" spans="1:17" x14ac:dyDescent="0.35">
      <c r="A3026" t="str">
        <f>IF(LEFT(C3026,1)="#",C3026,IF(full_data!A3026&lt;&gt;"",full_data!A3026,""))</f>
        <v># P232279</v>
      </c>
      <c r="B3026" t="str">
        <f t="shared" si="188"/>
        <v/>
      </c>
      <c r="C3026" t="str">
        <f>IF(full_data!B3026&lt;&gt;"",full_data!B3026,"")</f>
        <v># P232279</v>
      </c>
      <c r="D3026" t="str">
        <f>IF(full_data!C3026&lt;&gt;"",full_data!C3026,"")</f>
        <v/>
      </c>
      <c r="E3026" t="str">
        <f t="shared" si="189"/>
        <v/>
      </c>
      <c r="F3026" t="str">
        <f>IF(full_data!D3026&lt;&gt;"",full_data!D3026,"")</f>
        <v/>
      </c>
      <c r="G3026" t="str">
        <f>IF(full_data!E3026&lt;&gt;"",full_data!E3026,"")</f>
        <v/>
      </c>
      <c r="H3026" t="str">
        <f>IF(full_data!F3026&lt;&gt;"",full_data!F3026,"")</f>
        <v/>
      </c>
      <c r="I3026" t="str">
        <f>IF(full_data!G3026&lt;&gt;"",full_data!G3026,"")</f>
        <v/>
      </c>
      <c r="J3026" t="str">
        <f>IF(full_data!H3026&lt;&gt;"",full_data!H3026,"")</f>
        <v/>
      </c>
      <c r="K3026" t="str">
        <f>IF(full_data!I3026&lt;&gt;"",full_data!I3026,"")</f>
        <v/>
      </c>
      <c r="L3026" t="str">
        <f t="shared" si="190"/>
        <v/>
      </c>
      <c r="M3026" t="str">
        <f>IF(full_data!J3026&lt;&gt;"",full_data!J3026,"")</f>
        <v/>
      </c>
      <c r="N3026" t="str">
        <f>IF(full_data!K3026&lt;&gt;"",full_data!K3026,"")</f>
        <v/>
      </c>
      <c r="O3026" t="str">
        <f>IF(full_data!L3026&lt;&gt;"",full_data!L3026,"")</f>
        <v/>
      </c>
      <c r="P3026" t="str">
        <f t="shared" si="191"/>
        <v/>
      </c>
      <c r="Q3026" t="str">
        <f t="shared" si="191"/>
        <v/>
      </c>
    </row>
    <row r="3027" spans="1:17" x14ac:dyDescent="0.35">
      <c r="A3027" t="str">
        <f>IF(LEFT(C3027,1)="#",C3027,IF(full_data!A3027&lt;&gt;"",full_data!A3027,""))</f>
        <v>#(385) Gudea Statue F 3:6–7 (Lagash, 22nd c.) (P232279)</v>
      </c>
      <c r="B3027" t="str">
        <f t="shared" si="188"/>
        <v/>
      </c>
      <c r="C3027" t="str">
        <f>IF(full_data!B3027&lt;&gt;"",full_data!B3027,"")</f>
        <v>#(385) Gudea Statue F 3:6–7 (Lagash, 22nd c.) (P232279)</v>
      </c>
      <c r="D3027" t="str">
        <f>IF(full_data!C3027&lt;&gt;"",full_data!C3027,"")</f>
        <v/>
      </c>
      <c r="E3027" t="str">
        <f t="shared" si="189"/>
        <v/>
      </c>
      <c r="F3027" t="str">
        <f>IF(full_data!D3027&lt;&gt;"",full_data!D3027,"")</f>
        <v/>
      </c>
      <c r="G3027" t="str">
        <f>IF(full_data!E3027&lt;&gt;"",full_data!E3027,"")</f>
        <v/>
      </c>
      <c r="H3027" t="str">
        <f>IF(full_data!F3027&lt;&gt;"",full_data!F3027,"")</f>
        <v/>
      </c>
      <c r="I3027" t="str">
        <f>IF(full_data!G3027&lt;&gt;"",full_data!G3027,"")</f>
        <v/>
      </c>
      <c r="J3027" t="str">
        <f>IF(full_data!H3027&lt;&gt;"",full_data!H3027,"")</f>
        <v/>
      </c>
      <c r="K3027" t="str">
        <f>IF(full_data!I3027&lt;&gt;"",full_data!I3027,"")</f>
        <v/>
      </c>
      <c r="L3027" t="str">
        <f t="shared" si="190"/>
        <v/>
      </c>
      <c r="M3027" t="str">
        <f>IF(full_data!J3027&lt;&gt;"",full_data!J3027,"")</f>
        <v/>
      </c>
      <c r="N3027" t="str">
        <f>IF(full_data!K3027&lt;&gt;"",full_data!K3027,"")</f>
        <v/>
      </c>
      <c r="O3027" t="str">
        <f>IF(full_data!L3027&lt;&gt;"",full_data!L3027,"")</f>
        <v/>
      </c>
      <c r="P3027" t="str">
        <f t="shared" si="191"/>
        <v/>
      </c>
      <c r="Q3027" t="str">
        <f t="shared" si="191"/>
        <v/>
      </c>
    </row>
    <row r="3028" spans="1:17" x14ac:dyDescent="0.35">
      <c r="A3028" t="str">
        <f>IF(LEFT(C3028,1)="#",C3028,IF(full_data!A3028&lt;&gt;"",full_data!A3028,""))</f>
        <v>#“He built the temple for her in a purified place in Irikug.”</v>
      </c>
      <c r="B3028" t="str">
        <f t="shared" si="188"/>
        <v/>
      </c>
      <c r="C3028" t="str">
        <f>IF(full_data!B3028&lt;&gt;"",full_data!B3028,"")</f>
        <v>#“He built the temple for her in a purified place in Irikug.”</v>
      </c>
      <c r="D3028" t="str">
        <f>IF(full_data!C3028&lt;&gt;"",full_data!C3028,"")</f>
        <v/>
      </c>
      <c r="E3028" t="str">
        <f t="shared" si="189"/>
        <v/>
      </c>
      <c r="F3028" t="str">
        <f>IF(full_data!D3028&lt;&gt;"",full_data!D3028,"")</f>
        <v/>
      </c>
      <c r="G3028" t="str">
        <f>IF(full_data!E3028&lt;&gt;"",full_data!E3028,"")</f>
        <v/>
      </c>
      <c r="H3028" t="str">
        <f>IF(full_data!F3028&lt;&gt;"",full_data!F3028,"")</f>
        <v/>
      </c>
      <c r="I3028" t="str">
        <f>IF(full_data!G3028&lt;&gt;"",full_data!G3028,"")</f>
        <v/>
      </c>
      <c r="J3028" t="str">
        <f>IF(full_data!H3028&lt;&gt;"",full_data!H3028,"")</f>
        <v/>
      </c>
      <c r="K3028" t="str">
        <f>IF(full_data!I3028&lt;&gt;"",full_data!I3028,"")</f>
        <v/>
      </c>
      <c r="L3028" t="str">
        <f t="shared" si="190"/>
        <v/>
      </c>
      <c r="M3028" t="str">
        <f>IF(full_data!J3028&lt;&gt;"",full_data!J3028,"")</f>
        <v/>
      </c>
      <c r="N3028" t="str">
        <f>IF(full_data!K3028&lt;&gt;"",full_data!K3028,"")</f>
        <v/>
      </c>
      <c r="O3028" t="str">
        <f>IF(full_data!L3028&lt;&gt;"",full_data!L3028,"")</f>
        <v/>
      </c>
      <c r="P3028" t="str">
        <f t="shared" si="191"/>
        <v/>
      </c>
      <c r="Q3028" t="str">
        <f t="shared" si="191"/>
        <v/>
      </c>
    </row>
    <row r="3029" spans="1:17" x14ac:dyDescent="0.35">
      <c r="A3029">
        <f>IF(LEFT(C3029,1)="#",C3029,IF(full_data!A3029&lt;&gt;"",full_data!A3029,""))</f>
        <v>1</v>
      </c>
      <c r="B3029" t="str">
        <f t="shared" si="188"/>
        <v>iri-kug-ga</v>
      </c>
      <c r="C3029" t="str">
        <f>IF(full_data!B3029&lt;&gt;"",full_data!B3029,"")</f>
        <v>iri-kug-ga</v>
      </c>
      <c r="D3029" t="str">
        <f>IF(full_data!C3029&lt;&gt;"",full_data!C3029,"")</f>
        <v>irikug=ʾa</v>
      </c>
      <c r="E3029" t="str">
        <f t="shared" si="189"/>
        <v>_</v>
      </c>
      <c r="F3029" t="str">
        <f>IF(full_data!D3029&lt;&gt;"",full_data!D3029,"")</f>
        <v>PROPN</v>
      </c>
      <c r="G3029" t="str">
        <f>IF(full_data!E3029&lt;&gt;"",full_data!E3029,"")</f>
        <v>GN=L1</v>
      </c>
      <c r="H3029">
        <f>IF(full_data!F3029&lt;&gt;"",full_data!F3029,"")</f>
        <v>5</v>
      </c>
      <c r="I3029" t="str">
        <f>IF(full_data!G3029&lt;&gt;"",full_data!G3029,"")</f>
        <v>LOC</v>
      </c>
      <c r="J3029" t="str">
        <f>IF(full_data!H3029&lt;&gt;"",full_data!H3029,"")</f>
        <v>obl</v>
      </c>
      <c r="K3029" t="str">
        <f>IF(full_data!I3029&lt;&gt;"",full_data!I3029,"")</f>
        <v/>
      </c>
      <c r="L3029" t="str">
        <f t="shared" si="190"/>
        <v>_</v>
      </c>
      <c r="M3029">
        <f>IF(full_data!J3029&lt;&gt;"",full_data!J3029,"")</f>
        <v>5</v>
      </c>
      <c r="N3029" t="str">
        <f>IF(full_data!K3029&lt;&gt;"",full_data!K3029,"")</f>
        <v>obl</v>
      </c>
      <c r="O3029" t="str">
        <f>IF(full_data!L3029&lt;&gt;"",full_data!L3029,"")</f>
        <v/>
      </c>
      <c r="P3029" t="str">
        <f t="shared" si="191"/>
        <v>_</v>
      </c>
      <c r="Q3029" t="str">
        <f t="shared" si="191"/>
        <v>_</v>
      </c>
    </row>
    <row r="3030" spans="1:17" x14ac:dyDescent="0.35">
      <c r="A3030">
        <f>IF(LEFT(C3030,1)="#",C3030,IF(full_data!A3030&lt;&gt;"",full_data!A3030,""))</f>
        <v>2</v>
      </c>
      <c r="B3030" t="str">
        <f t="shared" si="188"/>
        <v>ki</v>
      </c>
      <c r="C3030" t="str">
        <f>IF(full_data!B3030&lt;&gt;"",full_data!B3030,"")</f>
        <v>ki</v>
      </c>
      <c r="D3030" t="str">
        <f>IF(full_data!C3030&lt;&gt;"",full_data!C3030,"")</f>
        <v>ki</v>
      </c>
      <c r="E3030" t="str">
        <f t="shared" si="189"/>
        <v>_</v>
      </c>
      <c r="F3030" t="str">
        <f>IF(full_data!D3030&lt;&gt;"",full_data!D3030,"")</f>
        <v>NOUN</v>
      </c>
      <c r="G3030" t="str">
        <f>IF(full_data!E3030&lt;&gt;"",full_data!E3030,"")</f>
        <v>place</v>
      </c>
      <c r="H3030">
        <f>IF(full_data!F3030&lt;&gt;"",full_data!F3030,"")</f>
        <v>5</v>
      </c>
      <c r="I3030" t="str">
        <f>IF(full_data!G3030&lt;&gt;"",full_data!G3030,"")</f>
        <v>LOC</v>
      </c>
      <c r="J3030" t="str">
        <f>IF(full_data!H3030&lt;&gt;"",full_data!H3030,"")</f>
        <v>obl</v>
      </c>
      <c r="K3030" t="str">
        <f>IF(full_data!I3030&lt;&gt;"",full_data!I3030,"")</f>
        <v/>
      </c>
      <c r="L3030" t="str">
        <f t="shared" si="190"/>
        <v>_</v>
      </c>
      <c r="M3030">
        <f>IF(full_data!J3030&lt;&gt;"",full_data!J3030,"")</f>
        <v>5</v>
      </c>
      <c r="N3030" t="str">
        <f>IF(full_data!K3030&lt;&gt;"",full_data!K3030,"")</f>
        <v>obl</v>
      </c>
      <c r="O3030" t="str">
        <f>IF(full_data!L3030&lt;&gt;"",full_data!L3030,"")</f>
        <v/>
      </c>
      <c r="P3030" t="str">
        <f t="shared" si="191"/>
        <v>_</v>
      </c>
      <c r="Q3030" t="str">
        <f t="shared" si="191"/>
        <v>_</v>
      </c>
    </row>
    <row r="3031" spans="1:17" x14ac:dyDescent="0.35">
      <c r="A3031">
        <f>IF(LEFT(C3031,1)="#",C3031,IF(full_data!A3031&lt;&gt;"",full_data!A3031,""))</f>
        <v>3</v>
      </c>
      <c r="B3031" t="str">
        <f t="shared" si="188"/>
        <v>dadag-ga-a</v>
      </c>
      <c r="C3031" t="str">
        <f>IF(full_data!B3031&lt;&gt;"",full_data!B3031,"")</f>
        <v>dadag-ga-a</v>
      </c>
      <c r="D3031" t="str">
        <f>IF(full_data!C3031&lt;&gt;"",full_data!C3031,"")</f>
        <v>dadag-ʾa=ʾa</v>
      </c>
      <c r="E3031" t="str">
        <f t="shared" si="189"/>
        <v>_</v>
      </c>
      <c r="F3031" t="str">
        <f>IF(full_data!D3031&lt;&gt;"",full_data!D3031,"")</f>
        <v>VERB</v>
      </c>
      <c r="G3031" t="str">
        <f>IF(full_data!E3031&lt;&gt;"",full_data!E3031,"")</f>
        <v>bright-PT=L2.NH</v>
      </c>
      <c r="H3031">
        <f>IF(full_data!F3031&lt;&gt;"",full_data!F3031,"")</f>
        <v>2</v>
      </c>
      <c r="I3031" t="str">
        <f>IF(full_data!G3031&lt;&gt;"",full_data!G3031,"")</f>
        <v>amod</v>
      </c>
      <c r="J3031" t="str">
        <f>IF(full_data!H3031&lt;&gt;"",full_data!H3031,"")</f>
        <v/>
      </c>
      <c r="K3031" t="str">
        <f>IF(full_data!I3031&lt;&gt;"",full_data!I3031,"")</f>
        <v/>
      </c>
      <c r="L3031" t="str">
        <f t="shared" si="190"/>
        <v>_</v>
      </c>
      <c r="M3031">
        <f>IF(full_data!J3031&lt;&gt;"",full_data!J3031,"")</f>
        <v>2</v>
      </c>
      <c r="N3031" t="str">
        <f>IF(full_data!K3031&lt;&gt;"",full_data!K3031,"")</f>
        <v>amod</v>
      </c>
      <c r="O3031" t="str">
        <f>IF(full_data!L3031&lt;&gt;"",full_data!L3031,"")</f>
        <v/>
      </c>
      <c r="P3031" t="str">
        <f t="shared" si="191"/>
        <v>_</v>
      </c>
      <c r="Q3031" t="str">
        <f t="shared" si="191"/>
        <v>_</v>
      </c>
    </row>
    <row r="3032" spans="1:17" x14ac:dyDescent="0.35">
      <c r="A3032">
        <f>IF(LEFT(C3032,1)="#",C3032,IF(full_data!A3032&lt;&gt;"",full_data!A3032,""))</f>
        <v>4</v>
      </c>
      <c r="B3032" t="str">
        <f t="shared" si="188"/>
        <v>e₂</v>
      </c>
      <c r="C3032" t="str">
        <f>IF(full_data!B3032&lt;&gt;"",full_data!B3032,"")</f>
        <v>e₂</v>
      </c>
      <c r="D3032" t="str">
        <f>IF(full_data!C3032&lt;&gt;"",full_data!C3032,"")</f>
        <v>e=ø</v>
      </c>
      <c r="E3032" t="str">
        <f t="shared" si="189"/>
        <v>_</v>
      </c>
      <c r="F3032" t="str">
        <f>IF(full_data!D3032&lt;&gt;"",full_data!D3032,"")</f>
        <v>NOUN</v>
      </c>
      <c r="G3032" t="str">
        <f>IF(full_data!E3032&lt;&gt;"",full_data!E3032,"")</f>
        <v>house=ABS</v>
      </c>
      <c r="H3032">
        <f>IF(full_data!F3032&lt;&gt;"",full_data!F3032,"")</f>
        <v>5</v>
      </c>
      <c r="I3032" t="str">
        <f>IF(full_data!G3032&lt;&gt;"",full_data!G3032,"")</f>
        <v>ABS</v>
      </c>
      <c r="J3032" t="str">
        <f>IF(full_data!H3032&lt;&gt;"",full_data!H3032,"")</f>
        <v>obj</v>
      </c>
      <c r="K3032" t="str">
        <f>IF(full_data!I3032&lt;&gt;"",full_data!I3032,"")</f>
        <v/>
      </c>
      <c r="L3032" t="str">
        <f t="shared" si="190"/>
        <v>_</v>
      </c>
      <c r="M3032">
        <f>IF(full_data!J3032&lt;&gt;"",full_data!J3032,"")</f>
        <v>5</v>
      </c>
      <c r="N3032" t="str">
        <f>IF(full_data!K3032&lt;&gt;"",full_data!K3032,"")</f>
        <v>obj</v>
      </c>
      <c r="O3032" t="str">
        <f>IF(full_data!L3032&lt;&gt;"",full_data!L3032,"")</f>
        <v/>
      </c>
      <c r="P3032" t="str">
        <f t="shared" si="191"/>
        <v>_</v>
      </c>
      <c r="Q3032" t="str">
        <f t="shared" si="191"/>
        <v>_</v>
      </c>
    </row>
    <row r="3033" spans="1:17" x14ac:dyDescent="0.35">
      <c r="A3033">
        <f>IF(LEFT(C3033,1)="#",C3033,IF(full_data!A3033&lt;&gt;"",full_data!A3033,""))</f>
        <v>5</v>
      </c>
      <c r="B3033" t="str">
        <f t="shared" si="188"/>
        <v>mu-na-du₃</v>
      </c>
      <c r="C3033" t="str">
        <f>IF(full_data!B3033&lt;&gt;"",full_data!B3033,"")</f>
        <v>mu-na-du₃</v>
      </c>
      <c r="D3033" t="str">
        <f>IF(full_data!C3033&lt;&gt;"",full_data!C3033,"")</f>
        <v>S4mu-S6nn-S7a-S11n-S12du-S14ø</v>
      </c>
      <c r="E3033" t="str">
        <f t="shared" si="189"/>
        <v>_</v>
      </c>
      <c r="F3033" t="str">
        <f>IF(full_data!D3033&lt;&gt;"",full_data!D3033,"")</f>
        <v>VERB</v>
      </c>
      <c r="G3033" t="str">
        <f>IF(full_data!E3033&lt;&gt;"",full_data!E3033,"")</f>
        <v>VEN-3.SG.H-DAT-3.SG.H.A-build-3.SG.P</v>
      </c>
      <c r="H3033">
        <f>IF(full_data!F3033&lt;&gt;"",full_data!F3033,"")</f>
        <v>0</v>
      </c>
      <c r="I3033" t="str">
        <f>IF(full_data!G3033&lt;&gt;"",full_data!G3033,"")</f>
        <v>root</v>
      </c>
      <c r="J3033" t="str">
        <f>IF(full_data!H3033&lt;&gt;"",full_data!H3033,"")</f>
        <v>root</v>
      </c>
      <c r="K3033" t="str">
        <f>IF(full_data!I3033&lt;&gt;"",full_data!I3033,"")</f>
        <v/>
      </c>
      <c r="L3033" t="str">
        <f t="shared" si="190"/>
        <v>_</v>
      </c>
      <c r="M3033">
        <f>IF(full_data!J3033&lt;&gt;"",full_data!J3033,"")</f>
        <v>0</v>
      </c>
      <c r="N3033" t="str">
        <f>IF(full_data!K3033&lt;&gt;"",full_data!K3033,"")</f>
        <v>root</v>
      </c>
      <c r="O3033" t="str">
        <f>IF(full_data!L3033&lt;&gt;"",full_data!L3033,"")</f>
        <v/>
      </c>
      <c r="P3033" t="str">
        <f t="shared" si="191"/>
        <v>_</v>
      </c>
      <c r="Q3033" t="str">
        <f t="shared" si="191"/>
        <v>_</v>
      </c>
    </row>
    <row r="3034" spans="1:17" x14ac:dyDescent="0.35">
      <c r="A3034" t="str">
        <f>IF(LEFT(C3034,1)="#",C3034,IF(full_data!A3034&lt;&gt;"",full_data!A3034,""))</f>
        <v/>
      </c>
      <c r="B3034" t="str">
        <f t="shared" si="188"/>
        <v/>
      </c>
      <c r="C3034" t="str">
        <f>IF(full_data!B3034&lt;&gt;"",full_data!B3034,"")</f>
        <v/>
      </c>
      <c r="D3034" t="str">
        <f>IF(full_data!C3034&lt;&gt;"",full_data!C3034,"")</f>
        <v/>
      </c>
      <c r="E3034" t="str">
        <f t="shared" si="189"/>
        <v/>
      </c>
      <c r="F3034" t="str">
        <f>IF(full_data!D3034&lt;&gt;"",full_data!D3034,"")</f>
        <v/>
      </c>
      <c r="G3034" t="str">
        <f>IF(full_data!E3034&lt;&gt;"",full_data!E3034,"")</f>
        <v/>
      </c>
      <c r="H3034" t="str">
        <f>IF(full_data!F3034&lt;&gt;"",full_data!F3034,"")</f>
        <v/>
      </c>
      <c r="I3034" t="str">
        <f>IF(full_data!G3034&lt;&gt;"",full_data!G3034,"")</f>
        <v/>
      </c>
      <c r="J3034" t="str">
        <f>IF(full_data!H3034&lt;&gt;"",full_data!H3034,"")</f>
        <v/>
      </c>
      <c r="K3034" t="str">
        <f>IF(full_data!I3034&lt;&gt;"",full_data!I3034,"")</f>
        <v/>
      </c>
      <c r="L3034" t="str">
        <f t="shared" si="190"/>
        <v/>
      </c>
      <c r="M3034" t="str">
        <f>IF(full_data!J3034&lt;&gt;"",full_data!J3034,"")</f>
        <v/>
      </c>
      <c r="N3034" t="str">
        <f>IF(full_data!K3034&lt;&gt;"",full_data!K3034,"")</f>
        <v/>
      </c>
      <c r="O3034" t="str">
        <f>IF(full_data!L3034&lt;&gt;"",full_data!L3034,"")</f>
        <v/>
      </c>
      <c r="P3034" t="str">
        <f t="shared" si="191"/>
        <v/>
      </c>
      <c r="Q3034" t="str">
        <f t="shared" si="191"/>
        <v/>
      </c>
    </row>
    <row r="3035" spans="1:17" x14ac:dyDescent="0.35">
      <c r="A3035" t="str">
        <f>IF(LEFT(C3035,1)="#",C3035,IF(full_data!A3035&lt;&gt;"",full_data!A3035,""))</f>
        <v># P232280</v>
      </c>
      <c r="B3035" t="str">
        <f t="shared" si="188"/>
        <v/>
      </c>
      <c r="C3035" t="str">
        <f>IF(full_data!B3035&lt;&gt;"",full_data!B3035,"")</f>
        <v># P232280</v>
      </c>
      <c r="D3035" t="str">
        <f>IF(full_data!C3035&lt;&gt;"",full_data!C3035,"")</f>
        <v/>
      </c>
      <c r="E3035" t="str">
        <f t="shared" si="189"/>
        <v/>
      </c>
      <c r="F3035" t="str">
        <f>IF(full_data!D3035&lt;&gt;"",full_data!D3035,"")</f>
        <v/>
      </c>
      <c r="G3035" t="str">
        <f>IF(full_data!E3035&lt;&gt;"",full_data!E3035,"")</f>
        <v/>
      </c>
      <c r="H3035" t="str">
        <f>IF(full_data!F3035&lt;&gt;"",full_data!F3035,"")</f>
        <v/>
      </c>
      <c r="I3035" t="str">
        <f>IF(full_data!G3035&lt;&gt;"",full_data!G3035,"")</f>
        <v/>
      </c>
      <c r="J3035" t="str">
        <f>IF(full_data!H3035&lt;&gt;"",full_data!H3035,"")</f>
        <v/>
      </c>
      <c r="K3035" t="str">
        <f>IF(full_data!I3035&lt;&gt;"",full_data!I3035,"")</f>
        <v/>
      </c>
      <c r="L3035" t="str">
        <f t="shared" si="190"/>
        <v/>
      </c>
      <c r="M3035" t="str">
        <f>IF(full_data!J3035&lt;&gt;"",full_data!J3035,"")</f>
        <v/>
      </c>
      <c r="N3035" t="str">
        <f>IF(full_data!K3035&lt;&gt;"",full_data!K3035,"")</f>
        <v/>
      </c>
      <c r="O3035" t="str">
        <f>IF(full_data!L3035&lt;&gt;"",full_data!L3035,"")</f>
        <v/>
      </c>
      <c r="P3035" t="str">
        <f t="shared" si="191"/>
        <v/>
      </c>
      <c r="Q3035" t="str">
        <f t="shared" si="191"/>
        <v/>
      </c>
    </row>
    <row r="3036" spans="1:17" x14ac:dyDescent="0.35">
      <c r="A3036" t="str">
        <f>IF(LEFT(C3036,1)="#",C3036,IF(full_data!A3036&lt;&gt;"",full_data!A3036,""))</f>
        <v>#(427) Gudea Statue G 2:9–10 (Lagash, 22nd. c.) (P232280)</v>
      </c>
      <c r="B3036" t="str">
        <f t="shared" si="188"/>
        <v/>
      </c>
      <c r="C3036" t="str">
        <f>IF(full_data!B3036&lt;&gt;"",full_data!B3036,"")</f>
        <v>#(427) Gudea Statue G 2:9–10 (Lagash, 22nd. c.) (P232280)</v>
      </c>
      <c r="D3036" t="str">
        <f>IF(full_data!C3036&lt;&gt;"",full_data!C3036,"")</f>
        <v/>
      </c>
      <c r="E3036" t="str">
        <f t="shared" si="189"/>
        <v/>
      </c>
      <c r="F3036" t="str">
        <f>IF(full_data!D3036&lt;&gt;"",full_data!D3036,"")</f>
        <v/>
      </c>
      <c r="G3036" t="str">
        <f>IF(full_data!E3036&lt;&gt;"",full_data!E3036,"")</f>
        <v/>
      </c>
      <c r="H3036" t="str">
        <f>IF(full_data!F3036&lt;&gt;"",full_data!F3036,"")</f>
        <v/>
      </c>
      <c r="I3036" t="str">
        <f>IF(full_data!G3036&lt;&gt;"",full_data!G3036,"")</f>
        <v/>
      </c>
      <c r="J3036" t="str">
        <f>IF(full_data!H3036&lt;&gt;"",full_data!H3036,"")</f>
        <v/>
      </c>
      <c r="K3036" t="str">
        <f>IF(full_data!I3036&lt;&gt;"",full_data!I3036,"")</f>
        <v/>
      </c>
      <c r="L3036" t="str">
        <f t="shared" si="190"/>
        <v/>
      </c>
      <c r="M3036" t="str">
        <f>IF(full_data!J3036&lt;&gt;"",full_data!J3036,"")</f>
        <v/>
      </c>
      <c r="N3036" t="str">
        <f>IF(full_data!K3036&lt;&gt;"",full_data!K3036,"")</f>
        <v/>
      </c>
      <c r="O3036" t="str">
        <f>IF(full_data!L3036&lt;&gt;"",full_data!L3036,"")</f>
        <v/>
      </c>
      <c r="P3036" t="str">
        <f t="shared" si="191"/>
        <v/>
      </c>
      <c r="Q3036" t="str">
        <f t="shared" si="191"/>
        <v/>
      </c>
    </row>
    <row r="3037" spans="1:17" x14ac:dyDescent="0.35">
      <c r="A3037" t="str">
        <f>IF(LEFT(C3037,1)="#",C3037,IF(full_data!A3037&lt;&gt;"",full_data!A3037,""))</f>
        <v>#”Nin-gish-zida followed them."</v>
      </c>
      <c r="B3037" t="str">
        <f t="shared" si="188"/>
        <v/>
      </c>
      <c r="C3037" t="str">
        <f>IF(full_data!B3037&lt;&gt;"",full_data!B3037,"")</f>
        <v>#”Nin-gish-zida followed them."</v>
      </c>
      <c r="D3037" t="str">
        <f>IF(full_data!C3037&lt;&gt;"",full_data!C3037,"")</f>
        <v/>
      </c>
      <c r="E3037" t="str">
        <f t="shared" si="189"/>
        <v/>
      </c>
      <c r="F3037" t="str">
        <f>IF(full_data!D3037&lt;&gt;"",full_data!D3037,"")</f>
        <v/>
      </c>
      <c r="G3037" t="str">
        <f>IF(full_data!E3037&lt;&gt;"",full_data!E3037,"")</f>
        <v/>
      </c>
      <c r="H3037" t="str">
        <f>IF(full_data!F3037&lt;&gt;"",full_data!F3037,"")</f>
        <v/>
      </c>
      <c r="I3037" t="str">
        <f>IF(full_data!G3037&lt;&gt;"",full_data!G3037,"")</f>
        <v/>
      </c>
      <c r="J3037" t="str">
        <f>IF(full_data!H3037&lt;&gt;"",full_data!H3037,"")</f>
        <v/>
      </c>
      <c r="K3037" t="str">
        <f>IF(full_data!I3037&lt;&gt;"",full_data!I3037,"")</f>
        <v/>
      </c>
      <c r="L3037" t="str">
        <f t="shared" si="190"/>
        <v/>
      </c>
      <c r="M3037" t="str">
        <f>IF(full_data!J3037&lt;&gt;"",full_data!J3037,"")</f>
        <v/>
      </c>
      <c r="N3037" t="str">
        <f>IF(full_data!K3037&lt;&gt;"",full_data!K3037,"")</f>
        <v/>
      </c>
      <c r="O3037" t="str">
        <f>IF(full_data!L3037&lt;&gt;"",full_data!L3037,"")</f>
        <v/>
      </c>
      <c r="P3037" t="str">
        <f t="shared" si="191"/>
        <v/>
      </c>
      <c r="Q3037" t="str">
        <f t="shared" si="191"/>
        <v/>
      </c>
    </row>
    <row r="3038" spans="1:17" x14ac:dyDescent="0.35">
      <c r="A3038">
        <f>IF(LEFT(C3038,1)="#",C3038,IF(full_data!A3038&lt;&gt;"",full_data!A3038,""))</f>
        <v>1</v>
      </c>
      <c r="B3038" t="str">
        <f t="shared" si="188"/>
        <v>dnin-ŋiš-zid-da</v>
      </c>
      <c r="C3038" t="str">
        <f>IF(full_data!B3038&lt;&gt;"",full_data!B3038,"")</f>
        <v>dnin-ŋiš-zid-da</v>
      </c>
      <c r="D3038" t="str">
        <f>IF(full_data!C3038&lt;&gt;"",full_data!C3038,"")</f>
        <v>ninŋišzida=ø</v>
      </c>
      <c r="E3038" t="str">
        <f t="shared" si="189"/>
        <v>_</v>
      </c>
      <c r="F3038" t="str">
        <f>IF(full_data!D3038&lt;&gt;"",full_data!D3038,"")</f>
        <v>PROPN</v>
      </c>
      <c r="G3038" t="str">
        <f>IF(full_data!E3038&lt;&gt;"",full_data!E3038,"")</f>
        <v>DN=ABS</v>
      </c>
      <c r="H3038">
        <f>IF(full_data!F3038&lt;&gt;"",full_data!F3038,"")</f>
        <v>3</v>
      </c>
      <c r="I3038" t="str">
        <f>IF(full_data!G3038&lt;&gt;"",full_data!G3038,"")</f>
        <v>ABS</v>
      </c>
      <c r="J3038" t="str">
        <f>IF(full_data!H3038&lt;&gt;"",full_data!H3038,"")</f>
        <v>obj</v>
      </c>
      <c r="K3038" t="str">
        <f>IF(full_data!I3038&lt;&gt;"",full_data!I3038,"")</f>
        <v/>
      </c>
      <c r="L3038" t="str">
        <f t="shared" si="190"/>
        <v>_</v>
      </c>
      <c r="M3038">
        <f>IF(full_data!J3038&lt;&gt;"",full_data!J3038,"")</f>
        <v>3</v>
      </c>
      <c r="N3038" t="str">
        <f>IF(full_data!K3038&lt;&gt;"",full_data!K3038,"")</f>
        <v>obj</v>
      </c>
      <c r="O3038" t="str">
        <f>IF(full_data!L3038&lt;&gt;"",full_data!L3038,"")</f>
        <v/>
      </c>
      <c r="P3038" t="str">
        <f t="shared" si="191"/>
        <v>_</v>
      </c>
      <c r="Q3038" t="str">
        <f t="shared" si="191"/>
        <v>_</v>
      </c>
    </row>
    <row r="3039" spans="1:17" x14ac:dyDescent="0.35">
      <c r="A3039">
        <f>IF(LEFT(C3039,1)="#",C3039,IF(full_data!A3039&lt;&gt;"",full_data!A3039,""))</f>
        <v>2</v>
      </c>
      <c r="B3039" t="str">
        <f t="shared" si="188"/>
        <v>eŋer-be₂</v>
      </c>
      <c r="C3039" t="str">
        <f>IF(full_data!B3039&lt;&gt;"",full_data!B3039,"")</f>
        <v>eŋer-be₂</v>
      </c>
      <c r="D3039" t="str">
        <f>IF(full_data!C3039&lt;&gt;"",full_data!C3039,"")</f>
        <v>eŋer=be=e</v>
      </c>
      <c r="E3039" t="str">
        <f t="shared" si="189"/>
        <v>_</v>
      </c>
      <c r="F3039" t="str">
        <f>IF(full_data!D3039&lt;&gt;"",full_data!D3039,"")</f>
        <v>NOUN</v>
      </c>
      <c r="G3039" t="str">
        <f>IF(full_data!E3039&lt;&gt;"",full_data!E3039,"")</f>
        <v>back=3.SG.NH.POSS=L3.NH</v>
      </c>
      <c r="H3039">
        <f>IF(full_data!F3039&lt;&gt;"",full_data!F3039,"")</f>
        <v>3</v>
      </c>
      <c r="I3039" t="str">
        <f>IF(full_data!G3039&lt;&gt;"",full_data!G3039,"")</f>
        <v>LOC</v>
      </c>
      <c r="J3039" t="str">
        <f>IF(full_data!H3039&lt;&gt;"",full_data!H3039,"")</f>
        <v>obl</v>
      </c>
      <c r="K3039" t="str">
        <f>IF(full_data!I3039&lt;&gt;"",full_data!I3039,"")</f>
        <v/>
      </c>
      <c r="L3039" t="str">
        <f t="shared" si="190"/>
        <v>_</v>
      </c>
      <c r="M3039">
        <f>IF(full_data!J3039&lt;&gt;"",full_data!J3039,"")</f>
        <v>3</v>
      </c>
      <c r="N3039" t="str">
        <f>IF(full_data!K3039&lt;&gt;"",full_data!K3039,"")</f>
        <v>obl</v>
      </c>
      <c r="O3039" t="str">
        <f>IF(full_data!L3039&lt;&gt;"",full_data!L3039,"")</f>
        <v/>
      </c>
      <c r="P3039" t="str">
        <f t="shared" si="191"/>
        <v>_</v>
      </c>
      <c r="Q3039" t="str">
        <f t="shared" si="191"/>
        <v>_</v>
      </c>
    </row>
    <row r="3040" spans="1:17" x14ac:dyDescent="0.35">
      <c r="A3040">
        <f>IF(LEFT(C3040,1)="#",C3040,IF(full_data!A3040&lt;&gt;"",full_data!A3040,""))</f>
        <v>3</v>
      </c>
      <c r="B3040" t="str">
        <f t="shared" si="188"/>
        <v>ib₂-us₂</v>
      </c>
      <c r="C3040" t="str">
        <f>IF(full_data!B3040&lt;&gt;"",full_data!B3040,"")</f>
        <v>ib₂-us₂</v>
      </c>
      <c r="D3040" t="str">
        <f>IF(full_data!C3040&lt;&gt;"",full_data!C3040,"")</f>
        <v>S1i-S11b-S12us-S14ø</v>
      </c>
      <c r="E3040" t="str">
        <f t="shared" si="189"/>
        <v>_</v>
      </c>
      <c r="F3040" t="str">
        <f>IF(full_data!D3040&lt;&gt;"",full_data!D3040,"")</f>
        <v>VERB</v>
      </c>
      <c r="G3040" t="str">
        <f>IF(full_data!E3040&lt;&gt;"",full_data!E3040,"")</f>
        <v>FIN-3.SG.NH.L3-be.next-3.SG.S</v>
      </c>
      <c r="H3040">
        <f>IF(full_data!F3040&lt;&gt;"",full_data!F3040,"")</f>
        <v>0</v>
      </c>
      <c r="I3040" t="str">
        <f>IF(full_data!G3040&lt;&gt;"",full_data!G3040,"")</f>
        <v>root</v>
      </c>
      <c r="J3040" t="str">
        <f>IF(full_data!H3040&lt;&gt;"",full_data!H3040,"")</f>
        <v>root</v>
      </c>
      <c r="K3040" t="str">
        <f>IF(full_data!I3040&lt;&gt;"",full_data!I3040,"")</f>
        <v/>
      </c>
      <c r="L3040" t="str">
        <f t="shared" si="190"/>
        <v>_</v>
      </c>
      <c r="M3040">
        <f>IF(full_data!J3040&lt;&gt;"",full_data!J3040,"")</f>
        <v>0</v>
      </c>
      <c r="N3040" t="str">
        <f>IF(full_data!K3040&lt;&gt;"",full_data!K3040,"")</f>
        <v>root</v>
      </c>
      <c r="O3040" t="str">
        <f>IF(full_data!L3040&lt;&gt;"",full_data!L3040,"")</f>
        <v/>
      </c>
      <c r="P3040" t="str">
        <f t="shared" si="191"/>
        <v>_</v>
      </c>
      <c r="Q3040" t="str">
        <f t="shared" si="191"/>
        <v>_</v>
      </c>
    </row>
    <row r="3041" spans="1:17" x14ac:dyDescent="0.35">
      <c r="A3041" t="str">
        <f>IF(LEFT(C3041,1)="#",C3041,IF(full_data!A3041&lt;&gt;"",full_data!A3041,""))</f>
        <v/>
      </c>
      <c r="B3041" t="str">
        <f t="shared" si="188"/>
        <v/>
      </c>
      <c r="C3041" t="str">
        <f>IF(full_data!B3041&lt;&gt;"",full_data!B3041,"")</f>
        <v/>
      </c>
      <c r="D3041" t="str">
        <f>IF(full_data!C3041&lt;&gt;"",full_data!C3041,"")</f>
        <v/>
      </c>
      <c r="E3041" t="str">
        <f t="shared" si="189"/>
        <v/>
      </c>
      <c r="F3041" t="str">
        <f>IF(full_data!D3041&lt;&gt;"",full_data!D3041,"")</f>
        <v/>
      </c>
      <c r="G3041" t="str">
        <f>IF(full_data!E3041&lt;&gt;"",full_data!E3041,"")</f>
        <v/>
      </c>
      <c r="H3041" t="str">
        <f>IF(full_data!F3041&lt;&gt;"",full_data!F3041,"")</f>
        <v/>
      </c>
      <c r="I3041" t="str">
        <f>IF(full_data!G3041&lt;&gt;"",full_data!G3041,"")</f>
        <v/>
      </c>
      <c r="J3041" t="str">
        <f>IF(full_data!H3041&lt;&gt;"",full_data!H3041,"")</f>
        <v/>
      </c>
      <c r="K3041" t="str">
        <f>IF(full_data!I3041&lt;&gt;"",full_data!I3041,"")</f>
        <v/>
      </c>
      <c r="L3041" t="str">
        <f t="shared" si="190"/>
        <v/>
      </c>
      <c r="M3041" t="str">
        <f>IF(full_data!J3041&lt;&gt;"",full_data!J3041,"")</f>
        <v/>
      </c>
      <c r="N3041" t="str">
        <f>IF(full_data!K3041&lt;&gt;"",full_data!K3041,"")</f>
        <v/>
      </c>
      <c r="O3041" t="str">
        <f>IF(full_data!L3041&lt;&gt;"",full_data!L3041,"")</f>
        <v/>
      </c>
      <c r="P3041" t="str">
        <f t="shared" si="191"/>
        <v/>
      </c>
      <c r="Q3041" t="str">
        <f t="shared" si="191"/>
        <v/>
      </c>
    </row>
    <row r="3042" spans="1:17" x14ac:dyDescent="0.35">
      <c r="A3042" t="str">
        <f>IF(LEFT(C3042,1)="#",C3042,IF(full_data!A3042&lt;&gt;"",full_data!A3042,""))</f>
        <v># P232281</v>
      </c>
      <c r="B3042" t="str">
        <f t="shared" si="188"/>
        <v/>
      </c>
      <c r="C3042" t="str">
        <f>IF(full_data!B3042&lt;&gt;"",full_data!B3042,"")</f>
        <v># P232281</v>
      </c>
      <c r="D3042" t="str">
        <f>IF(full_data!C3042&lt;&gt;"",full_data!C3042,"")</f>
        <v/>
      </c>
      <c r="E3042" t="str">
        <f t="shared" si="189"/>
        <v/>
      </c>
      <c r="F3042" t="str">
        <f>IF(full_data!D3042&lt;&gt;"",full_data!D3042,"")</f>
        <v/>
      </c>
      <c r="G3042" t="str">
        <f>IF(full_data!E3042&lt;&gt;"",full_data!E3042,"")</f>
        <v/>
      </c>
      <c r="H3042" t="str">
        <f>IF(full_data!F3042&lt;&gt;"",full_data!F3042,"")</f>
        <v/>
      </c>
      <c r="I3042" t="str">
        <f>IF(full_data!G3042&lt;&gt;"",full_data!G3042,"")</f>
        <v/>
      </c>
      <c r="J3042" t="str">
        <f>IF(full_data!H3042&lt;&gt;"",full_data!H3042,"")</f>
        <v/>
      </c>
      <c r="K3042" t="str">
        <f>IF(full_data!I3042&lt;&gt;"",full_data!I3042,"")</f>
        <v/>
      </c>
      <c r="L3042" t="str">
        <f t="shared" si="190"/>
        <v/>
      </c>
      <c r="M3042" t="str">
        <f>IF(full_data!J3042&lt;&gt;"",full_data!J3042,"")</f>
        <v/>
      </c>
      <c r="N3042" t="str">
        <f>IF(full_data!K3042&lt;&gt;"",full_data!K3042,"")</f>
        <v/>
      </c>
      <c r="O3042" t="str">
        <f>IF(full_data!L3042&lt;&gt;"",full_data!L3042,"")</f>
        <v/>
      </c>
      <c r="P3042" t="str">
        <f t="shared" si="191"/>
        <v/>
      </c>
      <c r="Q3042" t="str">
        <f t="shared" si="191"/>
        <v/>
      </c>
    </row>
    <row r="3043" spans="1:17" x14ac:dyDescent="0.35">
      <c r="A3043" t="str">
        <f>IF(LEFT(C3043,1)="#",C3043,IF(full_data!A3043&lt;&gt;"",full_data!A3043,""))</f>
        <v>#(333) Gudea Statue H 3:1–5 (Lagash, 22nd c.) (P232281)</v>
      </c>
      <c r="B3043" t="str">
        <f t="shared" si="188"/>
        <v/>
      </c>
      <c r="C3043" t="str">
        <f>IF(full_data!B3043&lt;&gt;"",full_data!B3043,"")</f>
        <v>#(333) Gudea Statue H 3:1–5 (Lagash, 22nd c.) (P232281)</v>
      </c>
      <c r="D3043" t="str">
        <f>IF(full_data!C3043&lt;&gt;"",full_data!C3043,"")</f>
        <v/>
      </c>
      <c r="E3043" t="str">
        <f t="shared" si="189"/>
        <v/>
      </c>
      <c r="F3043" t="str">
        <f>IF(full_data!D3043&lt;&gt;"",full_data!D3043,"")</f>
        <v/>
      </c>
      <c r="G3043" t="str">
        <f>IF(full_data!E3043&lt;&gt;"",full_data!E3043,"")</f>
        <v/>
      </c>
      <c r="H3043" t="str">
        <f>IF(full_data!F3043&lt;&gt;"",full_data!F3043,"")</f>
        <v/>
      </c>
      <c r="I3043" t="str">
        <f>IF(full_data!G3043&lt;&gt;"",full_data!G3043,"")</f>
        <v/>
      </c>
      <c r="J3043" t="str">
        <f>IF(full_data!H3043&lt;&gt;"",full_data!H3043,"")</f>
        <v/>
      </c>
      <c r="K3043" t="str">
        <f>IF(full_data!I3043&lt;&gt;"",full_data!I3043,"")</f>
        <v/>
      </c>
      <c r="L3043" t="str">
        <f t="shared" si="190"/>
        <v/>
      </c>
      <c r="M3043" t="str">
        <f>IF(full_data!J3043&lt;&gt;"",full_data!J3043,"")</f>
        <v/>
      </c>
      <c r="N3043" t="str">
        <f>IF(full_data!K3043&lt;&gt;"",full_data!K3043,"")</f>
        <v/>
      </c>
      <c r="O3043" t="str">
        <f>IF(full_data!L3043&lt;&gt;"",full_data!L3043,"")</f>
        <v/>
      </c>
      <c r="P3043" t="str">
        <f t="shared" si="191"/>
        <v/>
      </c>
      <c r="Q3043" t="str">
        <f t="shared" si="191"/>
        <v/>
      </c>
    </row>
    <row r="3044" spans="1:17" x14ac:dyDescent="0.35">
      <c r="A3044" t="str">
        <f>IF(LEFT(C3044,1)="#",C3044,IF(full_data!A3044&lt;&gt;"",full_data!A3044,""))</f>
        <v>#“The lady, beloved daughter of the holy An, mother Bau of the Etarsirsir gave Gudea life.”</v>
      </c>
      <c r="B3044" t="str">
        <f t="shared" si="188"/>
        <v/>
      </c>
      <c r="C3044" t="str">
        <f>IF(full_data!B3044&lt;&gt;"",full_data!B3044,"")</f>
        <v>#“The lady, beloved daughter of the holy An, mother Bau of the Etarsirsir gave Gudea life.”</v>
      </c>
      <c r="D3044" t="str">
        <f>IF(full_data!C3044&lt;&gt;"",full_data!C3044,"")</f>
        <v/>
      </c>
      <c r="E3044" t="str">
        <f t="shared" si="189"/>
        <v/>
      </c>
      <c r="F3044" t="str">
        <f>IF(full_data!D3044&lt;&gt;"",full_data!D3044,"")</f>
        <v/>
      </c>
      <c r="G3044" t="str">
        <f>IF(full_data!E3044&lt;&gt;"",full_data!E3044,"")</f>
        <v/>
      </c>
      <c r="H3044" t="str">
        <f>IF(full_data!F3044&lt;&gt;"",full_data!F3044,"")</f>
        <v/>
      </c>
      <c r="I3044" t="str">
        <f>IF(full_data!G3044&lt;&gt;"",full_data!G3044,"")</f>
        <v/>
      </c>
      <c r="J3044" t="str">
        <f>IF(full_data!H3044&lt;&gt;"",full_data!H3044,"")</f>
        <v/>
      </c>
      <c r="K3044" t="str">
        <f>IF(full_data!I3044&lt;&gt;"",full_data!I3044,"")</f>
        <v/>
      </c>
      <c r="L3044" t="str">
        <f t="shared" si="190"/>
        <v/>
      </c>
      <c r="M3044" t="str">
        <f>IF(full_data!J3044&lt;&gt;"",full_data!J3044,"")</f>
        <v/>
      </c>
      <c r="N3044" t="str">
        <f>IF(full_data!K3044&lt;&gt;"",full_data!K3044,"")</f>
        <v/>
      </c>
      <c r="O3044" t="str">
        <f>IF(full_data!L3044&lt;&gt;"",full_data!L3044,"")</f>
        <v/>
      </c>
      <c r="P3044" t="str">
        <f t="shared" si="191"/>
        <v/>
      </c>
      <c r="Q3044" t="str">
        <f t="shared" si="191"/>
        <v/>
      </c>
    </row>
    <row r="3045" spans="1:17" x14ac:dyDescent="0.35">
      <c r="A3045">
        <f>IF(LEFT(C3045,1)="#",C3045,IF(full_data!A3045&lt;&gt;"",full_data!A3045,""))</f>
        <v>1</v>
      </c>
      <c r="B3045" t="str">
        <f t="shared" si="188"/>
        <v>nin</v>
      </c>
      <c r="C3045" t="str">
        <f>IF(full_data!B3045&lt;&gt;"",full_data!B3045,"")</f>
        <v>nin</v>
      </c>
      <c r="D3045" t="str">
        <f>IF(full_data!C3045&lt;&gt;"",full_data!C3045,"")</f>
        <v>nin</v>
      </c>
      <c r="E3045" t="str">
        <f t="shared" si="189"/>
        <v>_</v>
      </c>
      <c r="F3045" t="str">
        <f>IF(full_data!D3045&lt;&gt;"",full_data!D3045,"")</f>
        <v>NOUN</v>
      </c>
      <c r="G3045" t="str">
        <f>IF(full_data!E3045&lt;&gt;"",full_data!E3045,"")</f>
        <v>lady</v>
      </c>
      <c r="H3045">
        <f>IF(full_data!F3045&lt;&gt;"",full_data!F3045,"")</f>
        <v>12</v>
      </c>
      <c r="I3045" t="str">
        <f>IF(full_data!G3045&lt;&gt;"",full_data!G3045,"")</f>
        <v>ERG</v>
      </c>
      <c r="J3045" t="str">
        <f>IF(full_data!H3045&lt;&gt;"",full_data!H3045,"")</f>
        <v>nsubj</v>
      </c>
      <c r="K3045" t="str">
        <f>IF(full_data!I3045&lt;&gt;"",full_data!I3045,"")</f>
        <v/>
      </c>
      <c r="L3045" t="str">
        <f t="shared" si="190"/>
        <v>_</v>
      </c>
      <c r="M3045">
        <f>IF(full_data!J3045&lt;&gt;"",full_data!J3045,"")</f>
        <v>12</v>
      </c>
      <c r="N3045" t="str">
        <f>IF(full_data!K3045&lt;&gt;"",full_data!K3045,"")</f>
        <v>nsubj</v>
      </c>
      <c r="O3045" t="str">
        <f>IF(full_data!L3045&lt;&gt;"",full_data!L3045,"")</f>
        <v>marked on 6</v>
      </c>
      <c r="P3045" t="str">
        <f t="shared" si="191"/>
        <v>_</v>
      </c>
      <c r="Q3045" t="str">
        <f t="shared" si="191"/>
        <v>_</v>
      </c>
    </row>
    <row r="3046" spans="1:17" x14ac:dyDescent="0.35">
      <c r="A3046">
        <f>IF(LEFT(C3046,1)="#",C3046,IF(full_data!A3046&lt;&gt;"",full_data!A3046,""))</f>
        <v>2</v>
      </c>
      <c r="B3046" t="str">
        <f t="shared" si="188"/>
        <v>dumu</v>
      </c>
      <c r="C3046" t="str">
        <f>IF(full_data!B3046&lt;&gt;"",full_data!B3046,"")</f>
        <v>dumu</v>
      </c>
      <c r="D3046" t="str">
        <f>IF(full_data!C3046&lt;&gt;"",full_data!C3046,"")</f>
        <v>dumu</v>
      </c>
      <c r="E3046" t="str">
        <f t="shared" si="189"/>
        <v>_</v>
      </c>
      <c r="F3046" t="str">
        <f>IF(full_data!D3046&lt;&gt;"",full_data!D3046,"")</f>
        <v>NOUN</v>
      </c>
      <c r="G3046" t="str">
        <f>IF(full_data!E3046&lt;&gt;"",full_data!E3046,"")</f>
        <v>child</v>
      </c>
      <c r="H3046">
        <f>IF(full_data!F3046&lt;&gt;"",full_data!F3046,"")</f>
        <v>1</v>
      </c>
      <c r="I3046" t="str">
        <f>IF(full_data!G3046&lt;&gt;"",full_data!G3046,"")</f>
        <v>appos</v>
      </c>
      <c r="J3046" t="str">
        <f>IF(full_data!H3046&lt;&gt;"",full_data!H3046,"")</f>
        <v/>
      </c>
      <c r="K3046" t="str">
        <f>IF(full_data!I3046&lt;&gt;"",full_data!I3046,"")</f>
        <v/>
      </c>
      <c r="L3046" t="str">
        <f t="shared" si="190"/>
        <v>_</v>
      </c>
      <c r="M3046">
        <f>IF(full_data!J3046&lt;&gt;"",full_data!J3046,"")</f>
        <v>1</v>
      </c>
      <c r="N3046" t="str">
        <f>IF(full_data!K3046&lt;&gt;"",full_data!K3046,"")</f>
        <v>appos</v>
      </c>
      <c r="O3046" t="str">
        <f>IF(full_data!L3046&lt;&gt;"",full_data!L3046,"")</f>
        <v/>
      </c>
      <c r="P3046" t="str">
        <f t="shared" si="191"/>
        <v>_</v>
      </c>
      <c r="Q3046" t="str">
        <f t="shared" si="191"/>
        <v>_</v>
      </c>
    </row>
    <row r="3047" spans="1:17" x14ac:dyDescent="0.35">
      <c r="A3047">
        <f>IF(LEFT(C3047,1)="#",C3047,IF(full_data!A3047&lt;&gt;"",full_data!A3047,""))</f>
        <v>3</v>
      </c>
      <c r="B3047" t="str">
        <f t="shared" si="188"/>
        <v>ki</v>
      </c>
      <c r="C3047" t="str">
        <f>IF(full_data!B3047&lt;&gt;"",full_data!B3047,"")</f>
        <v>ki</v>
      </c>
      <c r="D3047" t="str">
        <f>IF(full_data!C3047&lt;&gt;"",full_data!C3047,"")</f>
        <v>ki=ø</v>
      </c>
      <c r="E3047" t="str">
        <f t="shared" si="189"/>
        <v>_</v>
      </c>
      <c r="F3047" t="str">
        <f>IF(full_data!D3047&lt;&gt;"",full_data!D3047,"")</f>
        <v>NOUN</v>
      </c>
      <c r="G3047" t="str">
        <f>IF(full_data!E3047&lt;&gt;"",full_data!E3047,"")</f>
        <v>earth=ABS</v>
      </c>
      <c r="H3047">
        <f>IF(full_data!F3047&lt;&gt;"",full_data!F3047,"")</f>
        <v>4</v>
      </c>
      <c r="I3047" t="str">
        <f>IF(full_data!G3047&lt;&gt;"",full_data!G3047,"")</f>
        <v>ABS</v>
      </c>
      <c r="J3047" t="str">
        <f>IF(full_data!H3047&lt;&gt;"",full_data!H3047,"")</f>
        <v>obj</v>
      </c>
      <c r="K3047" t="str">
        <f>IF(full_data!I3047&lt;&gt;"",full_data!I3047,"")</f>
        <v/>
      </c>
      <c r="L3047" t="str">
        <f t="shared" si="190"/>
        <v>_</v>
      </c>
      <c r="M3047">
        <f>IF(full_data!J3047&lt;&gt;"",full_data!J3047,"")</f>
        <v>4</v>
      </c>
      <c r="N3047" t="str">
        <f>IF(full_data!K3047&lt;&gt;"",full_data!K3047,"")</f>
        <v>obj</v>
      </c>
      <c r="O3047" t="str">
        <f>IF(full_data!L3047&lt;&gt;"",full_data!L3047,"")</f>
        <v/>
      </c>
      <c r="P3047" t="str">
        <f t="shared" si="191"/>
        <v>_</v>
      </c>
      <c r="Q3047" t="str">
        <f t="shared" si="191"/>
        <v>_</v>
      </c>
    </row>
    <row r="3048" spans="1:17" x14ac:dyDescent="0.35">
      <c r="A3048">
        <f>IF(LEFT(C3048,1)="#",C3048,IF(full_data!A3048&lt;&gt;"",full_data!A3048,""))</f>
        <v>4</v>
      </c>
      <c r="B3048" t="str">
        <f t="shared" si="188"/>
        <v>aŋ₂</v>
      </c>
      <c r="C3048" t="str">
        <f>IF(full_data!B3048&lt;&gt;"",full_data!B3048,"")</f>
        <v>aŋ₂</v>
      </c>
      <c r="D3048" t="str">
        <f>IF(full_data!C3048&lt;&gt;"",full_data!C3048,"")</f>
        <v>aŋ-ø</v>
      </c>
      <c r="E3048" t="str">
        <f t="shared" si="189"/>
        <v>_</v>
      </c>
      <c r="F3048" t="str">
        <f>IF(full_data!D3048&lt;&gt;"",full_data!D3048,"")</f>
        <v>VERB</v>
      </c>
      <c r="G3048" t="str">
        <f>IF(full_data!E3048&lt;&gt;"",full_data!E3048,"")</f>
        <v>measure-TL</v>
      </c>
      <c r="H3048">
        <f>IF(full_data!F3048&lt;&gt;"",full_data!F3048,"")</f>
        <v>2</v>
      </c>
      <c r="I3048" t="str">
        <f>IF(full_data!G3048&lt;&gt;"",full_data!G3048,"")</f>
        <v>acl</v>
      </c>
      <c r="J3048" t="str">
        <f>IF(full_data!H3048&lt;&gt;"",full_data!H3048,"")</f>
        <v>acl</v>
      </c>
      <c r="K3048" t="str">
        <f>IF(full_data!I3048&lt;&gt;"",full_data!I3048,"")</f>
        <v/>
      </c>
      <c r="L3048" t="str">
        <f t="shared" si="190"/>
        <v>_</v>
      </c>
      <c r="M3048">
        <f>IF(full_data!J3048&lt;&gt;"",full_data!J3048,"")</f>
        <v>2</v>
      </c>
      <c r="N3048" t="str">
        <f>IF(full_data!K3048&lt;&gt;"",full_data!K3048,"")</f>
        <v>acl</v>
      </c>
      <c r="O3048" t="str">
        <f>IF(full_data!L3048&lt;&gt;"",full_data!L3048,"")</f>
        <v/>
      </c>
      <c r="P3048" t="str">
        <f t="shared" si="191"/>
        <v>_</v>
      </c>
      <c r="Q3048" t="str">
        <f t="shared" si="191"/>
        <v>_</v>
      </c>
    </row>
    <row r="3049" spans="1:17" x14ac:dyDescent="0.35">
      <c r="A3049">
        <f>IF(LEFT(C3049,1)="#",C3049,IF(full_data!A3049&lt;&gt;"",full_data!A3049,""))</f>
        <v>5</v>
      </c>
      <c r="B3049" t="str">
        <f t="shared" si="188"/>
        <v>an</v>
      </c>
      <c r="C3049" t="str">
        <f>IF(full_data!B3049&lt;&gt;"",full_data!B3049,"")</f>
        <v>an</v>
      </c>
      <c r="D3049" t="str">
        <f>IF(full_data!C3049&lt;&gt;"",full_data!C3049,"")</f>
        <v>an</v>
      </c>
      <c r="E3049" t="str">
        <f t="shared" si="189"/>
        <v>_</v>
      </c>
      <c r="F3049" t="str">
        <f>IF(full_data!D3049&lt;&gt;"",full_data!D3049,"")</f>
        <v>PROPN</v>
      </c>
      <c r="G3049" t="str">
        <f>IF(full_data!E3049&lt;&gt;"",full_data!E3049,"")</f>
        <v>DN₁</v>
      </c>
      <c r="H3049">
        <f>IF(full_data!F3049&lt;&gt;"",full_data!F3049,"")</f>
        <v>2</v>
      </c>
      <c r="I3049" t="str">
        <f>IF(full_data!G3049&lt;&gt;"",full_data!G3049,"")</f>
        <v>GEN</v>
      </c>
      <c r="J3049" t="str">
        <f>IF(full_data!H3049&lt;&gt;"",full_data!H3049,"")</f>
        <v>nmod</v>
      </c>
      <c r="K3049" t="str">
        <f>IF(full_data!I3049&lt;&gt;"",full_data!I3049,"")</f>
        <v/>
      </c>
      <c r="L3049" t="str">
        <f t="shared" si="190"/>
        <v>_</v>
      </c>
      <c r="M3049">
        <f>IF(full_data!J3049&lt;&gt;"",full_data!J3049,"")</f>
        <v>2</v>
      </c>
      <c r="N3049" t="str">
        <f>IF(full_data!K3049&lt;&gt;"",full_data!K3049,"")</f>
        <v>nmod</v>
      </c>
      <c r="O3049" t="str">
        <f>IF(full_data!L3049&lt;&gt;"",full_data!L3049,"")</f>
        <v/>
      </c>
      <c r="P3049" t="str">
        <f t="shared" si="191"/>
        <v>_</v>
      </c>
      <c r="Q3049" t="str">
        <f t="shared" si="191"/>
        <v>_</v>
      </c>
    </row>
    <row r="3050" spans="1:17" x14ac:dyDescent="0.35">
      <c r="A3050">
        <f>IF(LEFT(C3050,1)="#",C3050,IF(full_data!A3050&lt;&gt;"",full_data!A3050,""))</f>
        <v>6</v>
      </c>
      <c r="B3050" t="str">
        <f t="shared" si="188"/>
        <v>kug-ga-ke₄,</v>
      </c>
      <c r="C3050" t="str">
        <f>IF(full_data!B3050&lt;&gt;"",full_data!B3050,"")</f>
        <v>kug-ga-ke₄,</v>
      </c>
      <c r="D3050" t="str">
        <f>IF(full_data!C3050&lt;&gt;"",full_data!C3050,"")</f>
        <v>kug=ak=e</v>
      </c>
      <c r="E3050" t="str">
        <f t="shared" si="189"/>
        <v>_</v>
      </c>
      <c r="F3050" t="str">
        <f>IF(full_data!D3050&lt;&gt;"",full_data!D3050,"")</f>
        <v>VERB</v>
      </c>
      <c r="G3050" t="str">
        <f>IF(full_data!E3050&lt;&gt;"",full_data!E3050,"")</f>
        <v>holy=GEN=ERG</v>
      </c>
      <c r="H3050">
        <f>IF(full_data!F3050&lt;&gt;"",full_data!F3050,"")</f>
        <v>5</v>
      </c>
      <c r="I3050" t="str">
        <f>IF(full_data!G3050&lt;&gt;"",full_data!G3050,"")</f>
        <v>amod</v>
      </c>
      <c r="J3050" t="str">
        <f>IF(full_data!H3050&lt;&gt;"",full_data!H3050,"")</f>
        <v/>
      </c>
      <c r="K3050" t="str">
        <f>IF(full_data!I3050&lt;&gt;"",full_data!I3050,"")</f>
        <v/>
      </c>
      <c r="L3050" t="str">
        <f t="shared" si="190"/>
        <v>_</v>
      </c>
      <c r="M3050">
        <f>IF(full_data!J3050&lt;&gt;"",full_data!J3050,"")</f>
        <v>5</v>
      </c>
      <c r="N3050" t="str">
        <f>IF(full_data!K3050&lt;&gt;"",full_data!K3050,"")</f>
        <v>amod</v>
      </c>
      <c r="O3050" t="str">
        <f>IF(full_data!L3050&lt;&gt;"",full_data!L3050,"")</f>
        <v/>
      </c>
      <c r="P3050" t="str">
        <f t="shared" si="191"/>
        <v>_</v>
      </c>
      <c r="Q3050" t="str">
        <f t="shared" si="191"/>
        <v>_</v>
      </c>
    </row>
    <row r="3051" spans="1:17" x14ac:dyDescent="0.35">
      <c r="A3051">
        <f>IF(LEFT(C3051,1)="#",C3051,IF(full_data!A3051&lt;&gt;"",full_data!A3051,""))</f>
        <v>7</v>
      </c>
      <c r="B3051" t="str">
        <f t="shared" si="188"/>
        <v>ama</v>
      </c>
      <c r="C3051" t="str">
        <f>IF(full_data!B3051&lt;&gt;"",full_data!B3051,"")</f>
        <v>ama</v>
      </c>
      <c r="D3051" t="str">
        <f>IF(full_data!C3051&lt;&gt;"",full_data!C3051,"")</f>
        <v>ama</v>
      </c>
      <c r="E3051" t="str">
        <f t="shared" si="189"/>
        <v>_</v>
      </c>
      <c r="F3051" t="str">
        <f>IF(full_data!D3051&lt;&gt;"",full_data!D3051,"")</f>
        <v>NOUN</v>
      </c>
      <c r="G3051" t="str">
        <f>IF(full_data!E3051&lt;&gt;"",full_data!E3051,"")</f>
        <v>mother</v>
      </c>
      <c r="H3051">
        <f>IF(full_data!F3051&lt;&gt;"",full_data!F3051,"")</f>
        <v>2</v>
      </c>
      <c r="I3051" t="str">
        <f>IF(full_data!G3051&lt;&gt;"",full_data!G3051,"")</f>
        <v>appos</v>
      </c>
      <c r="J3051" t="str">
        <f>IF(full_data!H3051&lt;&gt;"",full_data!H3051,"")</f>
        <v/>
      </c>
      <c r="K3051" t="str">
        <f>IF(full_data!I3051&lt;&gt;"",full_data!I3051,"")</f>
        <v/>
      </c>
      <c r="L3051" t="str">
        <f t="shared" si="190"/>
        <v>_</v>
      </c>
      <c r="M3051">
        <f>IF(full_data!J3051&lt;&gt;"",full_data!J3051,"")</f>
        <v>2</v>
      </c>
      <c r="N3051" t="str">
        <f>IF(full_data!K3051&lt;&gt;"",full_data!K3051,"")</f>
        <v>appos</v>
      </c>
      <c r="O3051" t="str">
        <f>IF(full_data!L3051&lt;&gt;"",full_data!L3051,"")</f>
        <v/>
      </c>
      <c r="P3051" t="str">
        <f t="shared" si="191"/>
        <v>_</v>
      </c>
      <c r="Q3051" t="str">
        <f t="shared" si="191"/>
        <v>_</v>
      </c>
    </row>
    <row r="3052" spans="1:17" x14ac:dyDescent="0.35">
      <c r="A3052">
        <f>IF(LEFT(C3052,1)="#",C3052,IF(full_data!A3052&lt;&gt;"",full_data!A3052,""))</f>
        <v>8</v>
      </c>
      <c r="B3052" t="str">
        <f t="shared" si="188"/>
        <v>dba-u₂,</v>
      </c>
      <c r="C3052" t="str">
        <f>IF(full_data!B3052&lt;&gt;"",full_data!B3052,"")</f>
        <v>dba-u₂,</v>
      </c>
      <c r="D3052" t="str">
        <f>IF(full_data!C3052&lt;&gt;"",full_data!C3052,"")</f>
        <v>bau=e</v>
      </c>
      <c r="E3052" t="str">
        <f t="shared" si="189"/>
        <v>_</v>
      </c>
      <c r="F3052" t="str">
        <f>IF(full_data!D3052&lt;&gt;"",full_data!D3052,"")</f>
        <v>PROPN</v>
      </c>
      <c r="G3052" t="str">
        <f>IF(full_data!E3052&lt;&gt;"",full_data!E3052,"")</f>
        <v>DN₂=ERG</v>
      </c>
      <c r="H3052">
        <f>IF(full_data!F3052&lt;&gt;"",full_data!F3052,"")</f>
        <v>12</v>
      </c>
      <c r="I3052" t="str">
        <f>IF(full_data!G3052&lt;&gt;"",full_data!G3052,"")</f>
        <v>ERG</v>
      </c>
      <c r="J3052" t="str">
        <f>IF(full_data!H3052&lt;&gt;"",full_data!H3052,"")</f>
        <v>nsubj</v>
      </c>
      <c r="K3052" t="str">
        <f>IF(full_data!I3052&lt;&gt;"",full_data!I3052,"")</f>
        <v/>
      </c>
      <c r="L3052" t="str">
        <f t="shared" si="190"/>
        <v>_</v>
      </c>
      <c r="M3052">
        <f>IF(full_data!J3052&lt;&gt;"",full_data!J3052,"")</f>
        <v>12</v>
      </c>
      <c r="N3052" t="str">
        <f>IF(full_data!K3052&lt;&gt;"",full_data!K3052,"")</f>
        <v>nsubj</v>
      </c>
      <c r="O3052" t="str">
        <f>IF(full_data!L3052&lt;&gt;"",full_data!L3052,"")</f>
        <v>actually, this should be appo, but the ERG is double-marked, so we follow the morphology</v>
      </c>
      <c r="P3052" t="str">
        <f t="shared" si="191"/>
        <v>_</v>
      </c>
      <c r="Q3052" t="str">
        <f t="shared" si="191"/>
        <v>_</v>
      </c>
    </row>
    <row r="3053" spans="1:17" x14ac:dyDescent="0.35">
      <c r="A3053">
        <f>IF(LEFT(C3053,1)="#",C3053,IF(full_data!A3053&lt;&gt;"",full_data!A3053,""))</f>
        <v>9</v>
      </c>
      <c r="B3053" t="str">
        <f t="shared" si="188"/>
        <v>e₂-tar-sir₂-sir₂-ta,</v>
      </c>
      <c r="C3053" t="str">
        <f>IF(full_data!B3053&lt;&gt;"",full_data!B3053,"")</f>
        <v>e₂-tar-sir₂-sir₂-ta,</v>
      </c>
      <c r="D3053" t="str">
        <f>IF(full_data!C3053&lt;&gt;"",full_data!C3053,"")</f>
        <v>etarsirsir=ta</v>
      </c>
      <c r="E3053" t="str">
        <f t="shared" si="189"/>
        <v>_</v>
      </c>
      <c r="F3053" t="str">
        <f>IF(full_data!D3053&lt;&gt;"",full_data!D3053,"")</f>
        <v>PROPN</v>
      </c>
      <c r="G3053" t="str">
        <f>IF(full_data!E3053&lt;&gt;"",full_data!E3053,"")</f>
        <v>TN=ABL</v>
      </c>
      <c r="H3053">
        <f>IF(full_data!F3053&lt;&gt;"",full_data!F3053,"")</f>
        <v>12</v>
      </c>
      <c r="I3053" t="str">
        <f>IF(full_data!G3053&lt;&gt;"",full_data!G3053,"")</f>
        <v>ABL</v>
      </c>
      <c r="J3053" t="str">
        <f>IF(full_data!H3053&lt;&gt;"",full_data!H3053,"")</f>
        <v>obl</v>
      </c>
      <c r="K3053" t="str">
        <f>IF(full_data!I3053&lt;&gt;"",full_data!I3053,"")</f>
        <v/>
      </c>
      <c r="L3053" t="str">
        <f t="shared" si="190"/>
        <v>_</v>
      </c>
      <c r="M3053">
        <f>IF(full_data!J3053&lt;&gt;"",full_data!J3053,"")</f>
        <v>12</v>
      </c>
      <c r="N3053" t="str">
        <f>IF(full_data!K3053&lt;&gt;"",full_data!K3053,"")</f>
        <v>obl</v>
      </c>
      <c r="O3053" t="str">
        <f>IF(full_data!L3053&lt;&gt;"",full_data!L3053,"")</f>
        <v/>
      </c>
      <c r="P3053" t="str">
        <f t="shared" si="191"/>
        <v>_</v>
      </c>
      <c r="Q3053" t="str">
        <f t="shared" si="191"/>
        <v>_</v>
      </c>
    </row>
    <row r="3054" spans="1:17" x14ac:dyDescent="0.35">
      <c r="A3054">
        <f>IF(LEFT(C3054,1)="#",C3054,IF(full_data!A3054&lt;&gt;"",full_data!A3054,""))</f>
        <v>10</v>
      </c>
      <c r="B3054" t="str">
        <f t="shared" si="188"/>
        <v>gu₃-de₂-a</v>
      </c>
      <c r="C3054" t="str">
        <f>IF(full_data!B3054&lt;&gt;"",full_data!B3054,"")</f>
        <v>gu₃-de₂-a</v>
      </c>
      <c r="D3054" t="str">
        <f>IF(full_data!C3054&lt;&gt;"",full_data!C3054,"")</f>
        <v>gudea=ra</v>
      </c>
      <c r="E3054" t="str">
        <f t="shared" si="189"/>
        <v>_</v>
      </c>
      <c r="F3054" t="str">
        <f>IF(full_data!D3054&lt;&gt;"",full_data!D3054,"")</f>
        <v>PROPN</v>
      </c>
      <c r="G3054" t="str">
        <f>IF(full_data!E3054&lt;&gt;"",full_data!E3054,"")</f>
        <v>PN=DAT.H</v>
      </c>
      <c r="H3054">
        <f>IF(full_data!F3054&lt;&gt;"",full_data!F3054,"")</f>
        <v>12</v>
      </c>
      <c r="I3054" t="str">
        <f>IF(full_data!G3054&lt;&gt;"",full_data!G3054,"")</f>
        <v>DAT</v>
      </c>
      <c r="J3054" t="str">
        <f>IF(full_data!H3054&lt;&gt;"",full_data!H3054,"")</f>
        <v>iobj</v>
      </c>
      <c r="K3054" t="str">
        <f>IF(full_data!I3054&lt;&gt;"",full_data!I3054,"")</f>
        <v/>
      </c>
      <c r="L3054" t="str">
        <f t="shared" si="190"/>
        <v>_</v>
      </c>
      <c r="M3054">
        <f>IF(full_data!J3054&lt;&gt;"",full_data!J3054,"")</f>
        <v>12</v>
      </c>
      <c r="N3054" t="str">
        <f>IF(full_data!K3054&lt;&gt;"",full_data!K3054,"")</f>
        <v>iobj</v>
      </c>
      <c r="O3054" t="str">
        <f>IF(full_data!L3054&lt;&gt;"",full_data!L3054,"")</f>
        <v/>
      </c>
      <c r="P3054" t="str">
        <f t="shared" si="191"/>
        <v>_</v>
      </c>
      <c r="Q3054" t="str">
        <f t="shared" si="191"/>
        <v>_</v>
      </c>
    </row>
    <row r="3055" spans="1:17" x14ac:dyDescent="0.35">
      <c r="A3055">
        <f>IF(LEFT(C3055,1)="#",C3055,IF(full_data!A3055&lt;&gt;"",full_data!A3055,""))</f>
        <v>11</v>
      </c>
      <c r="B3055" t="str">
        <f t="shared" si="188"/>
        <v>⸢nam⸣-til₃</v>
      </c>
      <c r="C3055" t="str">
        <f>IF(full_data!B3055&lt;&gt;"",full_data!B3055,"")</f>
        <v>⸢nam⸣-til₃</v>
      </c>
      <c r="D3055" t="str">
        <f>IF(full_data!C3055&lt;&gt;"",full_data!C3055,"")</f>
        <v>namtil=ø</v>
      </c>
      <c r="E3055" t="str">
        <f t="shared" si="189"/>
        <v>_</v>
      </c>
      <c r="F3055" t="str">
        <f>IF(full_data!D3055&lt;&gt;"",full_data!D3055,"")</f>
        <v>NOUN</v>
      </c>
      <c r="G3055" t="str">
        <f>IF(full_data!E3055&lt;&gt;"",full_data!E3055,"")</f>
        <v>life=ABS</v>
      </c>
      <c r="H3055">
        <f>IF(full_data!F3055&lt;&gt;"",full_data!F3055,"")</f>
        <v>12</v>
      </c>
      <c r="I3055" t="str">
        <f>IF(full_data!G3055&lt;&gt;"",full_data!G3055,"")</f>
        <v>ABS</v>
      </c>
      <c r="J3055" t="str">
        <f>IF(full_data!H3055&lt;&gt;"",full_data!H3055,"")</f>
        <v>obj</v>
      </c>
      <c r="K3055" t="str">
        <f>IF(full_data!I3055&lt;&gt;"",full_data!I3055,"")</f>
        <v/>
      </c>
      <c r="L3055" t="str">
        <f t="shared" si="190"/>
        <v>_</v>
      </c>
      <c r="M3055">
        <f>IF(full_data!J3055&lt;&gt;"",full_data!J3055,"")</f>
        <v>12</v>
      </c>
      <c r="N3055" t="str">
        <f>IF(full_data!K3055&lt;&gt;"",full_data!K3055,"")</f>
        <v>obj</v>
      </c>
      <c r="O3055" t="str">
        <f>IF(full_data!L3055&lt;&gt;"",full_data!L3055,"")</f>
        <v/>
      </c>
      <c r="P3055" t="str">
        <f t="shared" si="191"/>
        <v>_</v>
      </c>
      <c r="Q3055" t="str">
        <f t="shared" si="191"/>
        <v>_</v>
      </c>
    </row>
    <row r="3056" spans="1:17" x14ac:dyDescent="0.35">
      <c r="A3056">
        <f>IF(LEFT(C3056,1)="#",C3056,IF(full_data!A3056&lt;&gt;"",full_data!A3056,""))</f>
        <v>12</v>
      </c>
      <c r="B3056" t="str">
        <f t="shared" si="188"/>
        <v>mu-na-šum₂</v>
      </c>
      <c r="C3056" t="str">
        <f>IF(full_data!B3056&lt;&gt;"",full_data!B3056,"")</f>
        <v>mu-na-šum₂</v>
      </c>
      <c r="D3056" t="str">
        <f>IF(full_data!C3056&lt;&gt;"",full_data!C3056,"")</f>
        <v>S4mu-S6nn-S8a-S11n-S12šum-S14ø</v>
      </c>
      <c r="E3056" t="str">
        <f t="shared" si="189"/>
        <v>_</v>
      </c>
      <c r="F3056" t="str">
        <f>IF(full_data!D3056&lt;&gt;"",full_data!D3056,"")</f>
        <v>VERB</v>
      </c>
      <c r="G3056" t="str">
        <f>IF(full_data!E3056&lt;&gt;"",full_data!E3056,"")</f>
        <v>VEN-3.SG.H-DAT-3.SG.H.A-give-3.SG.P</v>
      </c>
      <c r="H3056">
        <f>IF(full_data!F3056&lt;&gt;"",full_data!F3056,"")</f>
        <v>0</v>
      </c>
      <c r="I3056" t="str">
        <f>IF(full_data!G3056&lt;&gt;"",full_data!G3056,"")</f>
        <v>root</v>
      </c>
      <c r="J3056" t="str">
        <f>IF(full_data!H3056&lt;&gt;"",full_data!H3056,"")</f>
        <v>root</v>
      </c>
      <c r="K3056" t="str">
        <f>IF(full_data!I3056&lt;&gt;"",full_data!I3056,"")</f>
        <v/>
      </c>
      <c r="L3056" t="str">
        <f t="shared" si="190"/>
        <v>_</v>
      </c>
      <c r="M3056">
        <f>IF(full_data!J3056&lt;&gt;"",full_data!J3056,"")</f>
        <v>0</v>
      </c>
      <c r="N3056" t="str">
        <f>IF(full_data!K3056&lt;&gt;"",full_data!K3056,"")</f>
        <v>root</v>
      </c>
      <c r="O3056" t="str">
        <f>IF(full_data!L3056&lt;&gt;"",full_data!L3056,"")</f>
        <v/>
      </c>
      <c r="P3056" t="str">
        <f t="shared" si="191"/>
        <v>_</v>
      </c>
      <c r="Q3056" t="str">
        <f t="shared" si="191"/>
        <v>_</v>
      </c>
    </row>
    <row r="3057" spans="1:17" x14ac:dyDescent="0.35">
      <c r="A3057" t="str">
        <f>IF(LEFT(C3057,1)="#",C3057,IF(full_data!A3057&lt;&gt;"",full_data!A3057,""))</f>
        <v/>
      </c>
      <c r="B3057" t="str">
        <f t="shared" si="188"/>
        <v/>
      </c>
      <c r="C3057" t="str">
        <f>IF(full_data!B3057&lt;&gt;"",full_data!B3057,"")</f>
        <v/>
      </c>
      <c r="D3057" t="str">
        <f>IF(full_data!C3057&lt;&gt;"",full_data!C3057,"")</f>
        <v/>
      </c>
      <c r="E3057" t="str">
        <f t="shared" si="189"/>
        <v/>
      </c>
      <c r="F3057" t="str">
        <f>IF(full_data!D3057&lt;&gt;"",full_data!D3057,"")</f>
        <v/>
      </c>
      <c r="G3057" t="str">
        <f>IF(full_data!E3057&lt;&gt;"",full_data!E3057,"")</f>
        <v/>
      </c>
      <c r="H3057" t="str">
        <f>IF(full_data!F3057&lt;&gt;"",full_data!F3057,"")</f>
        <v/>
      </c>
      <c r="I3057" t="str">
        <f>IF(full_data!G3057&lt;&gt;"",full_data!G3057,"")</f>
        <v/>
      </c>
      <c r="J3057" t="str">
        <f>IF(full_data!H3057&lt;&gt;"",full_data!H3057,"")</f>
        <v/>
      </c>
      <c r="K3057" t="str">
        <f>IF(full_data!I3057&lt;&gt;"",full_data!I3057,"")</f>
        <v/>
      </c>
      <c r="L3057" t="str">
        <f t="shared" si="190"/>
        <v/>
      </c>
      <c r="M3057" t="str">
        <f>IF(full_data!J3057&lt;&gt;"",full_data!J3057,"")</f>
        <v/>
      </c>
      <c r="N3057" t="str">
        <f>IF(full_data!K3057&lt;&gt;"",full_data!K3057,"")</f>
        <v/>
      </c>
      <c r="O3057" t="str">
        <f>IF(full_data!L3057&lt;&gt;"",full_data!L3057,"")</f>
        <v/>
      </c>
      <c r="P3057" t="str">
        <f t="shared" si="191"/>
        <v/>
      </c>
      <c r="Q3057" t="str">
        <f t="shared" si="191"/>
        <v/>
      </c>
    </row>
    <row r="3058" spans="1:17" x14ac:dyDescent="0.35">
      <c r="A3058" t="str">
        <f>IF(LEFT(C3058,1)="#",C3058,IF(full_data!A3058&lt;&gt;"",full_data!A3058,""))</f>
        <v># P232282</v>
      </c>
      <c r="B3058" t="str">
        <f t="shared" si="188"/>
        <v/>
      </c>
      <c r="C3058" t="str">
        <f>IF(full_data!B3058&lt;&gt;"",full_data!B3058,"")</f>
        <v># P232282</v>
      </c>
      <c r="D3058" t="str">
        <f>IF(full_data!C3058&lt;&gt;"",full_data!C3058,"")</f>
        <v/>
      </c>
      <c r="E3058" t="str">
        <f t="shared" si="189"/>
        <v/>
      </c>
      <c r="F3058" t="str">
        <f>IF(full_data!D3058&lt;&gt;"",full_data!D3058,"")</f>
        <v/>
      </c>
      <c r="G3058" t="str">
        <f>IF(full_data!E3058&lt;&gt;"",full_data!E3058,"")</f>
        <v/>
      </c>
      <c r="H3058" t="str">
        <f>IF(full_data!F3058&lt;&gt;"",full_data!F3058,"")</f>
        <v/>
      </c>
      <c r="I3058" t="str">
        <f>IF(full_data!G3058&lt;&gt;"",full_data!G3058,"")</f>
        <v/>
      </c>
      <c r="J3058" t="str">
        <f>IF(full_data!H3058&lt;&gt;"",full_data!H3058,"")</f>
        <v/>
      </c>
      <c r="K3058" t="str">
        <f>IF(full_data!I3058&lt;&gt;"",full_data!I3058,"")</f>
        <v/>
      </c>
      <c r="L3058" t="str">
        <f t="shared" si="190"/>
        <v/>
      </c>
      <c r="M3058" t="str">
        <f>IF(full_data!J3058&lt;&gt;"",full_data!J3058,"")</f>
        <v/>
      </c>
      <c r="N3058" t="str">
        <f>IF(full_data!K3058&lt;&gt;"",full_data!K3058,"")</f>
        <v/>
      </c>
      <c r="O3058" t="str">
        <f>IF(full_data!L3058&lt;&gt;"",full_data!L3058,"")</f>
        <v/>
      </c>
      <c r="P3058" t="str">
        <f t="shared" si="191"/>
        <v/>
      </c>
      <c r="Q3058" t="str">
        <f t="shared" si="191"/>
        <v/>
      </c>
    </row>
    <row r="3059" spans="1:17" x14ac:dyDescent="0.35">
      <c r="A3059" t="str">
        <f>IF(LEFT(C3059,1)="#",C3059,IF(full_data!A3059&lt;&gt;"",full_data!A3059,""))</f>
        <v>#(270) Gudea Statue I 3:4–6 (Lagash, 22nd c.) (P232282)</v>
      </c>
      <c r="B3059" t="str">
        <f t="shared" si="188"/>
        <v/>
      </c>
      <c r="C3059" t="str">
        <f>IF(full_data!B3059&lt;&gt;"",full_data!B3059,"")</f>
        <v>#(270) Gudea Statue I 3:4–6 (Lagash, 22nd c.) (P232282)</v>
      </c>
      <c r="D3059" t="str">
        <f>IF(full_data!C3059&lt;&gt;"",full_data!C3059,"")</f>
        <v/>
      </c>
      <c r="E3059" t="str">
        <f t="shared" si="189"/>
        <v/>
      </c>
      <c r="F3059" t="str">
        <f>IF(full_data!D3059&lt;&gt;"",full_data!D3059,"")</f>
        <v/>
      </c>
      <c r="G3059" t="str">
        <f>IF(full_data!E3059&lt;&gt;"",full_data!E3059,"")</f>
        <v/>
      </c>
      <c r="H3059" t="str">
        <f>IF(full_data!F3059&lt;&gt;"",full_data!F3059,"")</f>
        <v/>
      </c>
      <c r="I3059" t="str">
        <f>IF(full_data!G3059&lt;&gt;"",full_data!G3059,"")</f>
        <v/>
      </c>
      <c r="J3059" t="str">
        <f>IF(full_data!H3059&lt;&gt;"",full_data!H3059,"")</f>
        <v/>
      </c>
      <c r="K3059" t="str">
        <f>IF(full_data!I3059&lt;&gt;"",full_data!I3059,"")</f>
        <v/>
      </c>
      <c r="L3059" t="str">
        <f t="shared" si="190"/>
        <v/>
      </c>
      <c r="M3059" t="str">
        <f>IF(full_data!J3059&lt;&gt;"",full_data!J3059,"")</f>
        <v/>
      </c>
      <c r="N3059" t="str">
        <f>IF(full_data!K3059&lt;&gt;"",full_data!K3059,"")</f>
        <v/>
      </c>
      <c r="O3059" t="str">
        <f>IF(full_data!L3059&lt;&gt;"",full_data!L3059,"")</f>
        <v/>
      </c>
      <c r="P3059" t="str">
        <f t="shared" si="191"/>
        <v/>
      </c>
      <c r="Q3059" t="str">
        <f t="shared" si="191"/>
        <v/>
      </c>
    </row>
    <row r="3060" spans="1:17" x14ac:dyDescent="0.35">
      <c r="A3060" t="str">
        <f>IF(LEFT(C3060,1)="#",C3060,IF(full_data!A3060&lt;&gt;"",full_data!A3060,""))</f>
        <v>#“He built all the great gods of Lagash their temples.”</v>
      </c>
      <c r="B3060" t="str">
        <f t="shared" si="188"/>
        <v/>
      </c>
      <c r="C3060" t="str">
        <f>IF(full_data!B3060&lt;&gt;"",full_data!B3060,"")</f>
        <v>#“He built all the great gods of Lagash their temples.”</v>
      </c>
      <c r="D3060" t="str">
        <f>IF(full_data!C3060&lt;&gt;"",full_data!C3060,"")</f>
        <v/>
      </c>
      <c r="E3060" t="str">
        <f t="shared" si="189"/>
        <v/>
      </c>
      <c r="F3060" t="str">
        <f>IF(full_data!D3060&lt;&gt;"",full_data!D3060,"")</f>
        <v/>
      </c>
      <c r="G3060" t="str">
        <f>IF(full_data!E3060&lt;&gt;"",full_data!E3060,"")</f>
        <v/>
      </c>
      <c r="H3060" t="str">
        <f>IF(full_data!F3060&lt;&gt;"",full_data!F3060,"")</f>
        <v/>
      </c>
      <c r="I3060" t="str">
        <f>IF(full_data!G3060&lt;&gt;"",full_data!G3060,"")</f>
        <v/>
      </c>
      <c r="J3060" t="str">
        <f>IF(full_data!H3060&lt;&gt;"",full_data!H3060,"")</f>
        <v/>
      </c>
      <c r="K3060" t="str">
        <f>IF(full_data!I3060&lt;&gt;"",full_data!I3060,"")</f>
        <v/>
      </c>
      <c r="L3060" t="str">
        <f t="shared" si="190"/>
        <v/>
      </c>
      <c r="M3060" t="str">
        <f>IF(full_data!J3060&lt;&gt;"",full_data!J3060,"")</f>
        <v/>
      </c>
      <c r="N3060" t="str">
        <f>IF(full_data!K3060&lt;&gt;"",full_data!K3060,"")</f>
        <v/>
      </c>
      <c r="O3060" t="str">
        <f>IF(full_data!L3060&lt;&gt;"",full_data!L3060,"")</f>
        <v/>
      </c>
      <c r="P3060" t="str">
        <f t="shared" si="191"/>
        <v/>
      </c>
      <c r="Q3060" t="str">
        <f t="shared" si="191"/>
        <v/>
      </c>
    </row>
    <row r="3061" spans="1:17" x14ac:dyDescent="0.35">
      <c r="A3061">
        <f>IF(LEFT(C3061,1)="#",C3061,IF(full_data!A3061&lt;&gt;"",full_data!A3061,""))</f>
        <v>1</v>
      </c>
      <c r="B3061" t="str">
        <f t="shared" si="188"/>
        <v>diŋir</v>
      </c>
      <c r="C3061" t="str">
        <f>IF(full_data!B3061&lt;&gt;"",full_data!B3061,"")</f>
        <v>diŋir</v>
      </c>
      <c r="D3061" t="str">
        <f>IF(full_data!C3061&lt;&gt;"",full_data!C3061,"")</f>
        <v>diŋir</v>
      </c>
      <c r="E3061" t="str">
        <f t="shared" si="189"/>
        <v>_</v>
      </c>
      <c r="F3061" t="str">
        <f>IF(full_data!D3061&lt;&gt;"",full_data!D3061,"")</f>
        <v>NOUN</v>
      </c>
      <c r="G3061" t="str">
        <f>IF(full_data!E3061&lt;&gt;"",full_data!E3061,"")</f>
        <v>god</v>
      </c>
      <c r="H3061">
        <f>IF(full_data!F3061&lt;&gt;"",full_data!F3061,"")</f>
        <v>5</v>
      </c>
      <c r="I3061" t="str">
        <f>IF(full_data!G3061&lt;&gt;"",full_data!G3061,"")</f>
        <v>DAT</v>
      </c>
      <c r="J3061" t="str">
        <f>IF(full_data!H3061&lt;&gt;"",full_data!H3061,"")</f>
        <v>obl</v>
      </c>
      <c r="K3061" t="str">
        <f>IF(full_data!I3061&lt;&gt;"",full_data!I3061,"")</f>
        <v/>
      </c>
      <c r="L3061" t="str">
        <f t="shared" si="190"/>
        <v>_</v>
      </c>
      <c r="M3061">
        <f>IF(full_data!J3061&lt;&gt;"",full_data!J3061,"")</f>
        <v>5</v>
      </c>
      <c r="N3061" t="str">
        <f>IF(full_data!K3061&lt;&gt;"",full_data!K3061,"")</f>
        <v>obl</v>
      </c>
      <c r="O3061" t="str">
        <f>IF(full_data!L3061&lt;&gt;"",full_data!L3061,"")</f>
        <v>marked on 3</v>
      </c>
      <c r="P3061" t="str">
        <f t="shared" si="191"/>
        <v>_</v>
      </c>
      <c r="Q3061" t="str">
        <f t="shared" si="191"/>
        <v>_</v>
      </c>
    </row>
    <row r="3062" spans="1:17" x14ac:dyDescent="0.35">
      <c r="A3062">
        <f>IF(LEFT(C3062,1)="#",C3062,IF(full_data!A3062&lt;&gt;"",full_data!A3062,""))</f>
        <v>2</v>
      </c>
      <c r="B3062" t="str">
        <f t="shared" si="188"/>
        <v>gal-gal</v>
      </c>
      <c r="C3062" t="str">
        <f>IF(full_data!B3062&lt;&gt;"",full_data!B3062,"")</f>
        <v>gal-gal</v>
      </c>
      <c r="D3062" t="str">
        <f>IF(full_data!C3062&lt;&gt;"",full_data!C3062,"")</f>
        <v>gal~gal=ø</v>
      </c>
      <c r="E3062" t="str">
        <f t="shared" si="189"/>
        <v>_</v>
      </c>
      <c r="F3062" t="str">
        <f>IF(full_data!D3062&lt;&gt;"",full_data!D3062,"")</f>
        <v>VERB</v>
      </c>
      <c r="G3062" t="str">
        <f>IF(full_data!E3062&lt;&gt;"",full_data!E3062,"")</f>
        <v>great~PL=TL</v>
      </c>
      <c r="H3062">
        <f>IF(full_data!F3062&lt;&gt;"",full_data!F3062,"")</f>
        <v>1</v>
      </c>
      <c r="I3062" t="str">
        <f>IF(full_data!G3062&lt;&gt;"",full_data!G3062,"")</f>
        <v>amod</v>
      </c>
      <c r="J3062" t="str">
        <f>IF(full_data!H3062&lt;&gt;"",full_data!H3062,"")</f>
        <v/>
      </c>
      <c r="K3062" t="str">
        <f>IF(full_data!I3062&lt;&gt;"",full_data!I3062,"")</f>
        <v/>
      </c>
      <c r="L3062" t="str">
        <f t="shared" si="190"/>
        <v>_</v>
      </c>
      <c r="M3062">
        <f>IF(full_data!J3062&lt;&gt;"",full_data!J3062,"")</f>
        <v>1</v>
      </c>
      <c r="N3062" t="str">
        <f>IF(full_data!K3062&lt;&gt;"",full_data!K3062,"")</f>
        <v>amod</v>
      </c>
      <c r="O3062" t="str">
        <f>IF(full_data!L3062&lt;&gt;"",full_data!L3062,"")</f>
        <v/>
      </c>
      <c r="P3062" t="str">
        <f t="shared" si="191"/>
        <v>_</v>
      </c>
      <c r="Q3062" t="str">
        <f t="shared" si="191"/>
        <v>_</v>
      </c>
    </row>
    <row r="3063" spans="1:17" x14ac:dyDescent="0.35">
      <c r="A3063">
        <f>IF(LEFT(C3063,1)="#",C3063,IF(full_data!A3063&lt;&gt;"",full_data!A3063,""))</f>
        <v>3</v>
      </c>
      <c r="B3063" t="str">
        <f t="shared" si="188"/>
        <v>lagaški-ke₄-ne,</v>
      </c>
      <c r="C3063" t="str">
        <f>IF(full_data!B3063&lt;&gt;"",full_data!B3063,"")</f>
        <v>lagaški-ke₄-ne,</v>
      </c>
      <c r="D3063" t="str">
        <f>IF(full_data!C3063&lt;&gt;"",full_data!C3063,"")</f>
        <v>lagaš=ak=enē=ra</v>
      </c>
      <c r="E3063" t="str">
        <f t="shared" si="189"/>
        <v>_</v>
      </c>
      <c r="F3063" t="str">
        <f>IF(full_data!D3063&lt;&gt;"",full_data!D3063,"")</f>
        <v>PROPN</v>
      </c>
      <c r="G3063" t="str">
        <f>IF(full_data!E3063&lt;&gt;"",full_data!E3063,"")</f>
        <v>GN=GEN=PL=DAT.H</v>
      </c>
      <c r="H3063">
        <f>IF(full_data!F3063&lt;&gt;"",full_data!F3063,"")</f>
        <v>1</v>
      </c>
      <c r="I3063" t="str">
        <f>IF(full_data!G3063&lt;&gt;"",full_data!G3063,"")</f>
        <v>GEN</v>
      </c>
      <c r="J3063" t="str">
        <f>IF(full_data!H3063&lt;&gt;"",full_data!H3063,"")</f>
        <v>nmod</v>
      </c>
      <c r="K3063" t="str">
        <f>IF(full_data!I3063&lt;&gt;"",full_data!I3063,"")</f>
        <v/>
      </c>
      <c r="L3063" t="str">
        <f t="shared" si="190"/>
        <v>_</v>
      </c>
      <c r="M3063">
        <f>IF(full_data!J3063&lt;&gt;"",full_data!J3063,"")</f>
        <v>1</v>
      </c>
      <c r="N3063" t="str">
        <f>IF(full_data!K3063&lt;&gt;"",full_data!K3063,"")</f>
        <v>nmod</v>
      </c>
      <c r="O3063" t="str">
        <f>IF(full_data!L3063&lt;&gt;"",full_data!L3063,"")</f>
        <v/>
      </c>
      <c r="P3063" t="str">
        <f t="shared" si="191"/>
        <v>_</v>
      </c>
      <c r="Q3063" t="str">
        <f t="shared" si="191"/>
        <v>_</v>
      </c>
    </row>
    <row r="3064" spans="1:17" x14ac:dyDescent="0.35">
      <c r="A3064">
        <f>IF(LEFT(C3064,1)="#",C3064,IF(full_data!A3064&lt;&gt;"",full_data!A3064,""))</f>
        <v>4</v>
      </c>
      <c r="B3064" t="str">
        <f t="shared" si="188"/>
        <v>e₂-ne-ne,</v>
      </c>
      <c r="C3064" t="str">
        <f>IF(full_data!B3064&lt;&gt;"",full_data!B3064,"")</f>
        <v>e₂-ne-ne,</v>
      </c>
      <c r="D3064" t="str">
        <f>IF(full_data!C3064&lt;&gt;"",full_data!C3064,"")</f>
        <v>e=anenē=ø</v>
      </c>
      <c r="E3064" t="str">
        <f t="shared" si="189"/>
        <v>_</v>
      </c>
      <c r="F3064" t="str">
        <f>IF(full_data!D3064&lt;&gt;"",full_data!D3064,"")</f>
        <v>NOUN</v>
      </c>
      <c r="G3064" t="str">
        <f>IF(full_data!E3064&lt;&gt;"",full_data!E3064,"")</f>
        <v>house=3.PL.POSS=ABS</v>
      </c>
      <c r="H3064">
        <f>IF(full_data!F3064&lt;&gt;"",full_data!F3064,"")</f>
        <v>5</v>
      </c>
      <c r="I3064" t="str">
        <f>IF(full_data!G3064&lt;&gt;"",full_data!G3064,"")</f>
        <v>ABS</v>
      </c>
      <c r="J3064" t="str">
        <f>IF(full_data!H3064&lt;&gt;"",full_data!H3064,"")</f>
        <v>obj</v>
      </c>
      <c r="K3064" t="str">
        <f>IF(full_data!I3064&lt;&gt;"",full_data!I3064,"")</f>
        <v/>
      </c>
      <c r="L3064" t="str">
        <f t="shared" si="190"/>
        <v>_</v>
      </c>
      <c r="M3064">
        <f>IF(full_data!J3064&lt;&gt;"",full_data!J3064,"")</f>
        <v>5</v>
      </c>
      <c r="N3064" t="str">
        <f>IF(full_data!K3064&lt;&gt;"",full_data!K3064,"")</f>
        <v>obj</v>
      </c>
      <c r="O3064" t="str">
        <f>IF(full_data!L3064&lt;&gt;"",full_data!L3064,"")</f>
        <v/>
      </c>
      <c r="P3064" t="str">
        <f t="shared" si="191"/>
        <v>_</v>
      </c>
      <c r="Q3064" t="str">
        <f t="shared" si="191"/>
        <v>_</v>
      </c>
    </row>
    <row r="3065" spans="1:17" x14ac:dyDescent="0.35">
      <c r="A3065">
        <f>IF(LEFT(C3065,1)="#",C3065,IF(full_data!A3065&lt;&gt;"",full_data!A3065,""))</f>
        <v>5</v>
      </c>
      <c r="B3065" t="str">
        <f t="shared" si="188"/>
        <v>mu-ne-du₃</v>
      </c>
      <c r="C3065" t="str">
        <f>IF(full_data!B3065&lt;&gt;"",full_data!B3065,"")</f>
        <v>mu-ne-du₃</v>
      </c>
      <c r="D3065" t="str">
        <f>IF(full_data!C3065&lt;&gt;"",full_data!C3065,"")</f>
        <v>S4mu-S6nnē-S7a-S11n-S12du-S14ø</v>
      </c>
      <c r="E3065" t="str">
        <f t="shared" si="189"/>
        <v>_</v>
      </c>
      <c r="F3065" t="str">
        <f>IF(full_data!D3065&lt;&gt;"",full_data!D3065,"")</f>
        <v>VERB</v>
      </c>
      <c r="G3065" t="str">
        <f>IF(full_data!E3065&lt;&gt;"",full_data!E3065,"")</f>
        <v>VEN-3.PL-DAT-3.SG.H.A-build-3.SG.P</v>
      </c>
      <c r="H3065">
        <f>IF(full_data!F3065&lt;&gt;"",full_data!F3065,"")</f>
        <v>0</v>
      </c>
      <c r="I3065" t="str">
        <f>IF(full_data!G3065&lt;&gt;"",full_data!G3065,"")</f>
        <v>root</v>
      </c>
      <c r="J3065" t="str">
        <f>IF(full_data!H3065&lt;&gt;"",full_data!H3065,"")</f>
        <v>root</v>
      </c>
      <c r="K3065" t="str">
        <f>IF(full_data!I3065&lt;&gt;"",full_data!I3065,"")</f>
        <v/>
      </c>
      <c r="L3065" t="str">
        <f t="shared" si="190"/>
        <v>_</v>
      </c>
      <c r="M3065">
        <f>IF(full_data!J3065&lt;&gt;"",full_data!J3065,"")</f>
        <v>0</v>
      </c>
      <c r="N3065" t="str">
        <f>IF(full_data!K3065&lt;&gt;"",full_data!K3065,"")</f>
        <v>root</v>
      </c>
      <c r="O3065" t="str">
        <f>IF(full_data!L3065&lt;&gt;"",full_data!L3065,"")</f>
        <v/>
      </c>
      <c r="P3065" t="str">
        <f t="shared" si="191"/>
        <v>_</v>
      </c>
      <c r="Q3065" t="str">
        <f t="shared" si="191"/>
        <v>_</v>
      </c>
    </row>
    <row r="3066" spans="1:17" x14ac:dyDescent="0.35">
      <c r="A3066" t="str">
        <f>IF(LEFT(C3066,1)="#",C3066,IF(full_data!A3066&lt;&gt;"",full_data!A3066,""))</f>
        <v/>
      </c>
      <c r="B3066" t="str">
        <f t="shared" si="188"/>
        <v/>
      </c>
      <c r="C3066" t="str">
        <f>IF(full_data!B3066&lt;&gt;"",full_data!B3066,"")</f>
        <v/>
      </c>
      <c r="D3066" t="str">
        <f>IF(full_data!C3066&lt;&gt;"",full_data!C3066,"")</f>
        <v/>
      </c>
      <c r="E3066" t="str">
        <f t="shared" si="189"/>
        <v/>
      </c>
      <c r="F3066" t="str">
        <f>IF(full_data!D3066&lt;&gt;"",full_data!D3066,"")</f>
        <v/>
      </c>
      <c r="G3066" t="str">
        <f>IF(full_data!E3066&lt;&gt;"",full_data!E3066,"")</f>
        <v/>
      </c>
      <c r="H3066" t="str">
        <f>IF(full_data!F3066&lt;&gt;"",full_data!F3066,"")</f>
        <v/>
      </c>
      <c r="I3066" t="str">
        <f>IF(full_data!G3066&lt;&gt;"",full_data!G3066,"")</f>
        <v/>
      </c>
      <c r="J3066" t="str">
        <f>IF(full_data!H3066&lt;&gt;"",full_data!H3066,"")</f>
        <v/>
      </c>
      <c r="K3066" t="str">
        <f>IF(full_data!I3066&lt;&gt;"",full_data!I3066,"")</f>
        <v/>
      </c>
      <c r="L3066" t="str">
        <f t="shared" si="190"/>
        <v/>
      </c>
      <c r="M3066" t="str">
        <f>IF(full_data!J3066&lt;&gt;"",full_data!J3066,"")</f>
        <v/>
      </c>
      <c r="N3066" t="str">
        <f>IF(full_data!K3066&lt;&gt;"",full_data!K3066,"")</f>
        <v/>
      </c>
      <c r="O3066" t="str">
        <f>IF(full_data!L3066&lt;&gt;"",full_data!L3066,"")</f>
        <v/>
      </c>
      <c r="P3066" t="str">
        <f t="shared" si="191"/>
        <v/>
      </c>
      <c r="Q3066" t="str">
        <f t="shared" si="191"/>
        <v/>
      </c>
    </row>
    <row r="3067" spans="1:17" x14ac:dyDescent="0.35">
      <c r="A3067" t="str">
        <f>IF(LEFT(C3067,1)="#",C3067,IF(full_data!A3067&lt;&gt;"",full_data!A3067,""))</f>
        <v># P232290</v>
      </c>
      <c r="B3067" t="str">
        <f t="shared" si="188"/>
        <v/>
      </c>
      <c r="C3067" t="str">
        <f>IF(full_data!B3067&lt;&gt;"",full_data!B3067,"")</f>
        <v># P232290</v>
      </c>
      <c r="D3067" t="str">
        <f>IF(full_data!C3067&lt;&gt;"",full_data!C3067,"")</f>
        <v/>
      </c>
      <c r="E3067" t="str">
        <f t="shared" si="189"/>
        <v/>
      </c>
      <c r="F3067" t="str">
        <f>IF(full_data!D3067&lt;&gt;"",full_data!D3067,"")</f>
        <v/>
      </c>
      <c r="G3067" t="str">
        <f>IF(full_data!E3067&lt;&gt;"",full_data!E3067,"")</f>
        <v/>
      </c>
      <c r="H3067" t="str">
        <f>IF(full_data!F3067&lt;&gt;"",full_data!F3067,"")</f>
        <v/>
      </c>
      <c r="I3067" t="str">
        <f>IF(full_data!G3067&lt;&gt;"",full_data!G3067,"")</f>
        <v/>
      </c>
      <c r="J3067" t="str">
        <f>IF(full_data!H3067&lt;&gt;"",full_data!H3067,"")</f>
        <v/>
      </c>
      <c r="K3067" t="str">
        <f>IF(full_data!I3067&lt;&gt;"",full_data!I3067,"")</f>
        <v/>
      </c>
      <c r="L3067" t="str">
        <f t="shared" si="190"/>
        <v/>
      </c>
      <c r="M3067" t="str">
        <f>IF(full_data!J3067&lt;&gt;"",full_data!J3067,"")</f>
        <v/>
      </c>
      <c r="N3067" t="str">
        <f>IF(full_data!K3067&lt;&gt;"",full_data!K3067,"")</f>
        <v/>
      </c>
      <c r="O3067" t="str">
        <f>IF(full_data!L3067&lt;&gt;"",full_data!L3067,"")</f>
        <v/>
      </c>
      <c r="P3067" t="str">
        <f t="shared" si="191"/>
        <v/>
      </c>
      <c r="Q3067" t="str">
        <f t="shared" si="191"/>
        <v/>
      </c>
    </row>
    <row r="3068" spans="1:17" x14ac:dyDescent="0.35">
      <c r="A3068" t="str">
        <f>IF(LEFT(C3068,1)="#",C3068,IF(full_data!A3068&lt;&gt;"",full_data!A3068,""))</f>
        <v>#(462) = (433)Gudea Statue R 1:6-7 (Lagash, 22nd c.) (P232290)</v>
      </c>
      <c r="B3068" t="str">
        <f t="shared" si="188"/>
        <v/>
      </c>
      <c r="C3068" t="str">
        <f>IF(full_data!B3068&lt;&gt;"",full_data!B3068,"")</f>
        <v>#(462) = (433)Gudea Statue R 1:6-7 (Lagash, 22nd c.) (P232290)</v>
      </c>
      <c r="D3068" t="str">
        <f>IF(full_data!C3068&lt;&gt;"",full_data!C3068,"")</f>
        <v/>
      </c>
      <c r="E3068" t="str">
        <f t="shared" si="189"/>
        <v/>
      </c>
      <c r="F3068" t="str">
        <f>IF(full_data!D3068&lt;&gt;"",full_data!D3068,"")</f>
        <v/>
      </c>
      <c r="G3068" t="str">
        <f>IF(full_data!E3068&lt;&gt;"",full_data!E3068,"")</f>
        <v/>
      </c>
      <c r="H3068" t="str">
        <f>IF(full_data!F3068&lt;&gt;"",full_data!F3068,"")</f>
        <v/>
      </c>
      <c r="I3068" t="str">
        <f>IF(full_data!G3068&lt;&gt;"",full_data!G3068,"")</f>
        <v/>
      </c>
      <c r="J3068" t="str">
        <f>IF(full_data!H3068&lt;&gt;"",full_data!H3068,"")</f>
        <v/>
      </c>
      <c r="K3068" t="str">
        <f>IF(full_data!I3068&lt;&gt;"",full_data!I3068,"")</f>
        <v/>
      </c>
      <c r="L3068" t="str">
        <f t="shared" si="190"/>
        <v/>
      </c>
      <c r="M3068" t="str">
        <f>IF(full_data!J3068&lt;&gt;"",full_data!J3068,"")</f>
        <v/>
      </c>
      <c r="N3068" t="str">
        <f>IF(full_data!K3068&lt;&gt;"",full_data!K3068,"")</f>
        <v/>
      </c>
      <c r="O3068" t="str">
        <f>IF(full_data!L3068&lt;&gt;"",full_data!L3068,"")</f>
        <v/>
      </c>
      <c r="P3068" t="str">
        <f t="shared" si="191"/>
        <v/>
      </c>
      <c r="Q3068" t="str">
        <f t="shared" si="191"/>
        <v/>
      </c>
    </row>
    <row r="3069" spans="1:17" x14ac:dyDescent="0.35">
      <c r="A3069" t="str">
        <f>IF(LEFT(C3069,1)="#",C3069,IF(full_data!A3069&lt;&gt;"",full_data!A3069,""))</f>
        <v>#“(Gudea,) the man who performed the rites of the gods properly”</v>
      </c>
      <c r="B3069" t="str">
        <f t="shared" si="188"/>
        <v/>
      </c>
      <c r="C3069" t="str">
        <f>IF(full_data!B3069&lt;&gt;"",full_data!B3069,"")</f>
        <v>#“(Gudea,) the man who performed the rites of the gods properly”</v>
      </c>
      <c r="D3069" t="str">
        <f>IF(full_data!C3069&lt;&gt;"",full_data!C3069,"")</f>
        <v/>
      </c>
      <c r="E3069" t="str">
        <f t="shared" si="189"/>
        <v/>
      </c>
      <c r="F3069" t="str">
        <f>IF(full_data!D3069&lt;&gt;"",full_data!D3069,"")</f>
        <v/>
      </c>
      <c r="G3069" t="str">
        <f>IF(full_data!E3069&lt;&gt;"",full_data!E3069,"")</f>
        <v/>
      </c>
      <c r="H3069" t="str">
        <f>IF(full_data!F3069&lt;&gt;"",full_data!F3069,"")</f>
        <v/>
      </c>
      <c r="I3069" t="str">
        <f>IF(full_data!G3069&lt;&gt;"",full_data!G3069,"")</f>
        <v/>
      </c>
      <c r="J3069" t="str">
        <f>IF(full_data!H3069&lt;&gt;"",full_data!H3069,"")</f>
        <v/>
      </c>
      <c r="K3069" t="str">
        <f>IF(full_data!I3069&lt;&gt;"",full_data!I3069,"")</f>
        <v/>
      </c>
      <c r="L3069" t="str">
        <f t="shared" si="190"/>
        <v/>
      </c>
      <c r="M3069" t="str">
        <f>IF(full_data!J3069&lt;&gt;"",full_data!J3069,"")</f>
        <v/>
      </c>
      <c r="N3069" t="str">
        <f>IF(full_data!K3069&lt;&gt;"",full_data!K3069,"")</f>
        <v/>
      </c>
      <c r="O3069" t="str">
        <f>IF(full_data!L3069&lt;&gt;"",full_data!L3069,"")</f>
        <v/>
      </c>
      <c r="P3069" t="str">
        <f t="shared" si="191"/>
        <v/>
      </c>
      <c r="Q3069" t="str">
        <f t="shared" si="191"/>
        <v/>
      </c>
    </row>
    <row r="3070" spans="1:17" x14ac:dyDescent="0.35">
      <c r="A3070">
        <f>IF(LEFT(C3070,1)="#",C3070,IF(full_data!A3070&lt;&gt;"",full_data!A3070,""))</f>
        <v>1</v>
      </c>
      <c r="B3070" t="str">
        <f t="shared" si="188"/>
        <v>lu2</v>
      </c>
      <c r="C3070" t="str">
        <f>IF(full_data!B3070&lt;&gt;"",full_data!B3070,"")</f>
        <v>lu2</v>
      </c>
      <c r="D3070" t="str">
        <f>IF(full_data!C3070&lt;&gt;"",full_data!C3070,"")</f>
        <v>lu</v>
      </c>
      <c r="E3070" t="str">
        <f t="shared" si="189"/>
        <v>_</v>
      </c>
      <c r="F3070" t="str">
        <f>IF(full_data!D3070&lt;&gt;"",full_data!D3070,"")</f>
        <v>NOUN</v>
      </c>
      <c r="G3070" t="str">
        <f>IF(full_data!E3070&lt;&gt;"",full_data!E3070,"")</f>
        <v>man</v>
      </c>
      <c r="H3070">
        <f>IF(full_data!F3070&lt;&gt;"",full_data!F3070,"")</f>
        <v>0</v>
      </c>
      <c r="I3070" t="str">
        <f>IF(full_data!G3070&lt;&gt;"",full_data!G3070,"")</f>
        <v>ERG</v>
      </c>
      <c r="J3070" t="str">
        <f>IF(full_data!H3070&lt;&gt;"",full_data!H3070,"")</f>
        <v>root</v>
      </c>
      <c r="K3070" t="str">
        <f>IF(full_data!I3070&lt;&gt;"",full_data!I3070,"")</f>
        <v/>
      </c>
      <c r="L3070" t="str">
        <f t="shared" si="190"/>
        <v>_</v>
      </c>
      <c r="M3070">
        <f>IF(full_data!J3070&lt;&gt;"",full_data!J3070,"")</f>
        <v>0</v>
      </c>
      <c r="N3070" t="str">
        <f>IF(full_data!K3070&lt;&gt;"",full_data!K3070,"")</f>
        <v>root</v>
      </c>
      <c r="O3070" t="str">
        <f>IF(full_data!L3070&lt;&gt;"",full_data!L3070,"")</f>
        <v>marked on 5</v>
      </c>
      <c r="P3070" t="str">
        <f t="shared" si="191"/>
        <v>_</v>
      </c>
      <c r="Q3070" t="str">
        <f t="shared" si="191"/>
        <v>_</v>
      </c>
    </row>
    <row r="3071" spans="1:17" x14ac:dyDescent="0.35">
      <c r="A3071">
        <f>IF(LEFT(C3071,1)="#",C3071,IF(full_data!A3071&lt;&gt;"",full_data!A3071,""))</f>
        <v>2</v>
      </c>
      <c r="B3071" t="str">
        <f t="shared" si="188"/>
        <v>bi₃-lu₅-da</v>
      </c>
      <c r="C3071" t="str">
        <f>IF(full_data!B3071&lt;&gt;"",full_data!B3071,"")</f>
        <v>bi₃-lu₅-da</v>
      </c>
      <c r="D3071" t="str">
        <f>IF(full_data!C3071&lt;&gt;"",full_data!C3071,"")</f>
        <v>biluda</v>
      </c>
      <c r="E3071" t="str">
        <f t="shared" si="189"/>
        <v>_</v>
      </c>
      <c r="F3071" t="str">
        <f>IF(full_data!D3071&lt;&gt;"",full_data!D3071,"")</f>
        <v>NOUN</v>
      </c>
      <c r="G3071" t="str">
        <f>IF(full_data!E3071&lt;&gt;"",full_data!E3071,"")</f>
        <v>rite</v>
      </c>
      <c r="H3071">
        <f>IF(full_data!F3071&lt;&gt;"",full_data!F3071,"")</f>
        <v>5</v>
      </c>
      <c r="I3071" t="str">
        <f>IF(full_data!G3071&lt;&gt;"",full_data!G3071,"")</f>
        <v>LOC</v>
      </c>
      <c r="J3071" t="str">
        <f>IF(full_data!H3071&lt;&gt;"",full_data!H3071,"")</f>
        <v>obl</v>
      </c>
      <c r="K3071" t="str">
        <f>IF(full_data!I3071&lt;&gt;"",full_data!I3071,"")</f>
        <v/>
      </c>
      <c r="L3071" t="str">
        <f t="shared" si="190"/>
        <v>_</v>
      </c>
      <c r="M3071">
        <f>IF(full_data!J3071&lt;&gt;"",full_data!J3071,"")</f>
        <v>5</v>
      </c>
      <c r="N3071" t="str">
        <f>IF(full_data!K3071&lt;&gt;"",full_data!K3071,"")</f>
        <v>obl</v>
      </c>
      <c r="O3071" t="str">
        <f>IF(full_data!L3071&lt;&gt;"",full_data!L3071,"")</f>
        <v>marked on 3</v>
      </c>
      <c r="P3071" t="str">
        <f t="shared" si="191"/>
        <v>_</v>
      </c>
      <c r="Q3071" t="str">
        <f t="shared" si="191"/>
        <v>_</v>
      </c>
    </row>
    <row r="3072" spans="1:17" x14ac:dyDescent="0.35">
      <c r="A3072">
        <f>IF(LEFT(C3072,1)="#",C3072,IF(full_data!A3072&lt;&gt;"",full_data!A3072,""))</f>
        <v>3</v>
      </c>
      <c r="B3072" t="str">
        <f t="shared" si="188"/>
        <v>diŋir-re-ne-ke₄,</v>
      </c>
      <c r="C3072" t="str">
        <f>IF(full_data!B3072&lt;&gt;"",full_data!B3072,"")</f>
        <v>diŋir-re-ne-ke₄,</v>
      </c>
      <c r="D3072" t="str">
        <f>IF(full_data!C3072&lt;&gt;"",full_data!C3072,"")</f>
        <v>diŋir=enē=ak=e</v>
      </c>
      <c r="E3072" t="str">
        <f t="shared" si="189"/>
        <v>_</v>
      </c>
      <c r="F3072" t="str">
        <f>IF(full_data!D3072&lt;&gt;"",full_data!D3072,"")</f>
        <v>NOUN</v>
      </c>
      <c r="G3072" t="str">
        <f>IF(full_data!E3072&lt;&gt;"",full_data!E3072,"")</f>
        <v>god=PL=GEN=L3.NH</v>
      </c>
      <c r="H3072">
        <f>IF(full_data!F3072&lt;&gt;"",full_data!F3072,"")</f>
        <v>2</v>
      </c>
      <c r="I3072" t="str">
        <f>IF(full_data!G3072&lt;&gt;"",full_data!G3072,"")</f>
        <v>GEN</v>
      </c>
      <c r="J3072" t="str">
        <f>IF(full_data!H3072&lt;&gt;"",full_data!H3072,"")</f>
        <v>nmod</v>
      </c>
      <c r="K3072" t="str">
        <f>IF(full_data!I3072&lt;&gt;"",full_data!I3072,"")</f>
        <v/>
      </c>
      <c r="L3072" t="str">
        <f t="shared" si="190"/>
        <v>_</v>
      </c>
      <c r="M3072">
        <f>IF(full_data!J3072&lt;&gt;"",full_data!J3072,"")</f>
        <v>2</v>
      </c>
      <c r="N3072" t="str">
        <f>IF(full_data!K3072&lt;&gt;"",full_data!K3072,"")</f>
        <v>nmod</v>
      </c>
      <c r="O3072" t="str">
        <f>IF(full_data!L3072&lt;&gt;"",full_data!L3072,"")</f>
        <v/>
      </c>
      <c r="P3072" t="str">
        <f t="shared" si="191"/>
        <v>_</v>
      </c>
      <c r="Q3072" t="str">
        <f t="shared" si="191"/>
        <v>_</v>
      </c>
    </row>
    <row r="3073" spans="1:17" x14ac:dyDescent="0.35">
      <c r="A3073">
        <f>IF(LEFT(C3073,1)="#",C3073,IF(full_data!A3073&lt;&gt;"",full_data!A3073,""))</f>
        <v>4</v>
      </c>
      <c r="B3073" t="str">
        <f t="shared" si="188"/>
        <v>si</v>
      </c>
      <c r="C3073" t="str">
        <f>IF(full_data!B3073&lt;&gt;"",full_data!B3073,"")</f>
        <v>si</v>
      </c>
      <c r="D3073" t="str">
        <f>IF(full_data!C3073&lt;&gt;"",full_data!C3073,"")</f>
        <v>si=ø</v>
      </c>
      <c r="E3073" t="str">
        <f t="shared" si="189"/>
        <v>_</v>
      </c>
      <c r="F3073" t="str">
        <f>IF(full_data!D3073&lt;&gt;"",full_data!D3073,"")</f>
        <v>NOUN</v>
      </c>
      <c r="G3073" t="str">
        <f>IF(full_data!E3073&lt;&gt;"",full_data!E3073,"")</f>
        <v>horn=ABS</v>
      </c>
      <c r="H3073">
        <f>IF(full_data!F3073&lt;&gt;"",full_data!F3073,"")</f>
        <v>5</v>
      </c>
      <c r="I3073" t="str">
        <f>IF(full_data!G3073&lt;&gt;"",full_data!G3073,"")</f>
        <v>ABS</v>
      </c>
      <c r="J3073" t="str">
        <f>IF(full_data!H3073&lt;&gt;"",full_data!H3073,"")</f>
        <v>obj</v>
      </c>
      <c r="K3073" t="str">
        <f>IF(full_data!I3073&lt;&gt;"",full_data!I3073,"")</f>
        <v/>
      </c>
      <c r="L3073" t="str">
        <f t="shared" si="190"/>
        <v>_</v>
      </c>
      <c r="M3073">
        <f>IF(full_data!J3073&lt;&gt;"",full_data!J3073,"")</f>
        <v>5</v>
      </c>
      <c r="N3073" t="str">
        <f>IF(full_data!K3073&lt;&gt;"",full_data!K3073,"")</f>
        <v>obj</v>
      </c>
      <c r="O3073" t="str">
        <f>IF(full_data!L3073&lt;&gt;"",full_data!L3073,"")</f>
        <v/>
      </c>
      <c r="P3073" t="str">
        <f t="shared" si="191"/>
        <v>_</v>
      </c>
      <c r="Q3073" t="str">
        <f t="shared" si="191"/>
        <v>_</v>
      </c>
    </row>
    <row r="3074" spans="1:17" x14ac:dyDescent="0.35">
      <c r="A3074">
        <f>IF(LEFT(C3074,1)="#",C3074,IF(full_data!A3074&lt;&gt;"",full_data!A3074,""))</f>
        <v>5</v>
      </c>
      <c r="B3074" t="str">
        <f t="shared" si="188"/>
        <v>bi₂-sa₂-sa₂-a</v>
      </c>
      <c r="C3074" t="str">
        <f>IF(full_data!B3074&lt;&gt;"",full_data!B3074,"")</f>
        <v>bi₂-sa₂-sa₂-a</v>
      </c>
      <c r="D3074" t="str">
        <f>IF(full_data!C3074&lt;&gt;"",full_data!C3074,"")</f>
        <v>S5b-S10i-S11n-S12sa~sa-S14ø-S15ʾa=e</v>
      </c>
      <c r="E3074" t="str">
        <f t="shared" si="189"/>
        <v>_</v>
      </c>
      <c r="F3074" t="str">
        <f>IF(full_data!D3074&lt;&gt;"",full_data!D3074,"")</f>
        <v>VERB</v>
      </c>
      <c r="G3074" t="str">
        <f>IF(full_data!E3074&lt;&gt;"",full_data!E3074,"")</f>
        <v>3.SG.NH-L3-3.SG.H.A-equal~PL-3.SG.P-SUB=ERG</v>
      </c>
      <c r="H3074">
        <f>IF(full_data!F3074&lt;&gt;"",full_data!F3074,"")</f>
        <v>1</v>
      </c>
      <c r="I3074" t="str">
        <f>IF(full_data!G3074&lt;&gt;"",full_data!G3074,"")</f>
        <v>SUB</v>
      </c>
      <c r="J3074" t="str">
        <f>IF(full_data!H3074&lt;&gt;"",full_data!H3074,"")</f>
        <v>acl</v>
      </c>
      <c r="K3074" t="str">
        <f>IF(full_data!I3074&lt;&gt;"",full_data!I3074,"")</f>
        <v/>
      </c>
      <c r="L3074" t="str">
        <f t="shared" si="190"/>
        <v>_</v>
      </c>
      <c r="M3074">
        <f>IF(full_data!J3074&lt;&gt;"",full_data!J3074,"")</f>
        <v>1</v>
      </c>
      <c r="N3074" t="str">
        <f>IF(full_data!K3074&lt;&gt;"",full_data!K3074,"")</f>
        <v>acl</v>
      </c>
      <c r="O3074" t="str">
        <f>IF(full_data!L3074&lt;&gt;"",full_data!L3074,"")</f>
        <v/>
      </c>
      <c r="P3074" t="str">
        <f t="shared" si="191"/>
        <v>_</v>
      </c>
      <c r="Q3074" t="str">
        <f t="shared" si="191"/>
        <v>_</v>
      </c>
    </row>
    <row r="3075" spans="1:17" x14ac:dyDescent="0.35">
      <c r="A3075" t="str">
        <f>IF(LEFT(C3075,1)="#",C3075,IF(full_data!A3075&lt;&gt;"",full_data!A3075,""))</f>
        <v/>
      </c>
      <c r="B3075" t="str">
        <f t="shared" ref="B3075:B3138" si="192">IF(LEFT(C3075,1)="#","",C3075)</f>
        <v/>
      </c>
      <c r="C3075" t="str">
        <f>IF(full_data!B3075&lt;&gt;"",full_data!B3075,"")</f>
        <v/>
      </c>
      <c r="D3075" t="str">
        <f>IF(full_data!C3075&lt;&gt;"",full_data!C3075,"")</f>
        <v/>
      </c>
      <c r="E3075" t="str">
        <f t="shared" ref="E3075:E3138" si="193">IF(ISNUMBER($A3075),"_","")</f>
        <v/>
      </c>
      <c r="F3075" t="str">
        <f>IF(full_data!D3075&lt;&gt;"",full_data!D3075,"")</f>
        <v/>
      </c>
      <c r="G3075" t="str">
        <f>IF(full_data!E3075&lt;&gt;"",full_data!E3075,"")</f>
        <v/>
      </c>
      <c r="H3075" t="str">
        <f>IF(full_data!F3075&lt;&gt;"",full_data!F3075,"")</f>
        <v/>
      </c>
      <c r="I3075" t="str">
        <f>IF(full_data!G3075&lt;&gt;"",full_data!G3075,"")</f>
        <v/>
      </c>
      <c r="J3075" t="str">
        <f>IF(full_data!H3075&lt;&gt;"",full_data!H3075,"")</f>
        <v/>
      </c>
      <c r="K3075" t="str">
        <f>IF(full_data!I3075&lt;&gt;"",full_data!I3075,"")</f>
        <v/>
      </c>
      <c r="L3075" t="str">
        <f t="shared" ref="L3075:L3138" si="194">IF(ISNUMBER($A3075),"_","")</f>
        <v/>
      </c>
      <c r="M3075" t="str">
        <f>IF(full_data!J3075&lt;&gt;"",full_data!J3075,"")</f>
        <v/>
      </c>
      <c r="N3075" t="str">
        <f>IF(full_data!K3075&lt;&gt;"",full_data!K3075,"")</f>
        <v/>
      </c>
      <c r="O3075" t="str">
        <f>IF(full_data!L3075&lt;&gt;"",full_data!L3075,"")</f>
        <v/>
      </c>
      <c r="P3075" t="str">
        <f t="shared" ref="P3075:Q3138" si="195">IF(ISNUMBER($A3075),"_","")</f>
        <v/>
      </c>
      <c r="Q3075" t="str">
        <f t="shared" si="195"/>
        <v/>
      </c>
    </row>
    <row r="3076" spans="1:17" x14ac:dyDescent="0.35">
      <c r="A3076" t="str">
        <f>IF(LEFT(C3076,1)="#",C3076,IF(full_data!A3076&lt;&gt;"",full_data!A3076,""))</f>
        <v># P234436</v>
      </c>
      <c r="B3076" t="str">
        <f t="shared" si="192"/>
        <v/>
      </c>
      <c r="C3076" t="str">
        <f>IF(full_data!B3076&lt;&gt;"",full_data!B3076,"")</f>
        <v># P234436</v>
      </c>
      <c r="D3076" t="str">
        <f>IF(full_data!C3076&lt;&gt;"",full_data!C3076,"")</f>
        <v/>
      </c>
      <c r="E3076" t="str">
        <f t="shared" si="193"/>
        <v/>
      </c>
      <c r="F3076" t="str">
        <f>IF(full_data!D3076&lt;&gt;"",full_data!D3076,"")</f>
        <v/>
      </c>
      <c r="G3076" t="str">
        <f>IF(full_data!E3076&lt;&gt;"",full_data!E3076,"")</f>
        <v/>
      </c>
      <c r="H3076" t="str">
        <f>IF(full_data!F3076&lt;&gt;"",full_data!F3076,"")</f>
        <v/>
      </c>
      <c r="I3076" t="str">
        <f>IF(full_data!G3076&lt;&gt;"",full_data!G3076,"")</f>
        <v/>
      </c>
      <c r="J3076" t="str">
        <f>IF(full_data!H3076&lt;&gt;"",full_data!H3076,"")</f>
        <v/>
      </c>
      <c r="K3076" t="str">
        <f>IF(full_data!I3076&lt;&gt;"",full_data!I3076,"")</f>
        <v/>
      </c>
      <c r="L3076" t="str">
        <f t="shared" si="194"/>
        <v/>
      </c>
      <c r="M3076" t="str">
        <f>IF(full_data!J3076&lt;&gt;"",full_data!J3076,"")</f>
        <v/>
      </c>
      <c r="N3076" t="str">
        <f>IF(full_data!K3076&lt;&gt;"",full_data!K3076,"")</f>
        <v/>
      </c>
      <c r="O3076" t="str">
        <f>IF(full_data!L3076&lt;&gt;"",full_data!L3076,"")</f>
        <v/>
      </c>
      <c r="P3076" t="str">
        <f t="shared" si="195"/>
        <v/>
      </c>
      <c r="Q3076" t="str">
        <f t="shared" si="195"/>
        <v/>
      </c>
    </row>
    <row r="3077" spans="1:17" x14ac:dyDescent="0.35">
      <c r="A3077" t="str">
        <f>IF(LEFT(C3077,1)="#",C3077,IF(full_data!A3077&lt;&gt;"",full_data!A3077,""))</f>
        <v>#(76) Gudea 56 3:3-4 (RIME 3/1.1.7.56) (Lagash, 22nd c.) (P234436)</v>
      </c>
      <c r="B3077" t="str">
        <f t="shared" si="192"/>
        <v/>
      </c>
      <c r="C3077" t="str">
        <f>IF(full_data!B3077&lt;&gt;"",full_data!B3077,"")</f>
        <v>#(76) Gudea 56 3:3-4 (RIME 3/1.1.7.56) (Lagash, 22nd c.) (P234436)</v>
      </c>
      <c r="D3077" t="str">
        <f>IF(full_data!C3077&lt;&gt;"",full_data!C3077,"")</f>
        <v/>
      </c>
      <c r="E3077" t="str">
        <f t="shared" si="193"/>
        <v/>
      </c>
      <c r="F3077" t="str">
        <f>IF(full_data!D3077&lt;&gt;"",full_data!D3077,"")</f>
        <v/>
      </c>
      <c r="G3077" t="str">
        <f>IF(full_data!E3077&lt;&gt;"",full_data!E3077,"")</f>
        <v/>
      </c>
      <c r="H3077" t="str">
        <f>IF(full_data!F3077&lt;&gt;"",full_data!F3077,"")</f>
        <v/>
      </c>
      <c r="I3077" t="str">
        <f>IF(full_data!G3077&lt;&gt;"",full_data!G3077,"")</f>
        <v/>
      </c>
      <c r="J3077" t="str">
        <f>IF(full_data!H3077&lt;&gt;"",full_data!H3077,"")</f>
        <v/>
      </c>
      <c r="K3077" t="str">
        <f>IF(full_data!I3077&lt;&gt;"",full_data!I3077,"")</f>
        <v/>
      </c>
      <c r="L3077" t="str">
        <f t="shared" si="194"/>
        <v/>
      </c>
      <c r="M3077" t="str">
        <f>IF(full_data!J3077&lt;&gt;"",full_data!J3077,"")</f>
        <v/>
      </c>
      <c r="N3077" t="str">
        <f>IF(full_data!K3077&lt;&gt;"",full_data!K3077,"")</f>
        <v/>
      </c>
      <c r="O3077" t="str">
        <f>IF(full_data!L3077&lt;&gt;"",full_data!L3077,"")</f>
        <v/>
      </c>
      <c r="P3077" t="str">
        <f t="shared" si="195"/>
        <v/>
      </c>
      <c r="Q3077" t="str">
        <f t="shared" si="195"/>
        <v/>
      </c>
    </row>
    <row r="3078" spans="1:17" x14ac:dyDescent="0.35">
      <c r="A3078" t="str">
        <f>IF(LEFT(C3078,1)="#",C3078,IF(full_data!A3078&lt;&gt;"",full_data!A3078,""))</f>
        <v>#“He fashioned a mace with three lion heads from it.”</v>
      </c>
      <c r="B3078" t="str">
        <f t="shared" si="192"/>
        <v/>
      </c>
      <c r="C3078" t="str">
        <f>IF(full_data!B3078&lt;&gt;"",full_data!B3078,"")</f>
        <v>#“He fashioned a mace with three lion heads from it.”</v>
      </c>
      <c r="D3078" t="str">
        <f>IF(full_data!C3078&lt;&gt;"",full_data!C3078,"")</f>
        <v/>
      </c>
      <c r="E3078" t="str">
        <f t="shared" si="193"/>
        <v/>
      </c>
      <c r="F3078" t="str">
        <f>IF(full_data!D3078&lt;&gt;"",full_data!D3078,"")</f>
        <v/>
      </c>
      <c r="G3078" t="str">
        <f>IF(full_data!E3078&lt;&gt;"",full_data!E3078,"")</f>
        <v/>
      </c>
      <c r="H3078" t="str">
        <f>IF(full_data!F3078&lt;&gt;"",full_data!F3078,"")</f>
        <v/>
      </c>
      <c r="I3078" t="str">
        <f>IF(full_data!G3078&lt;&gt;"",full_data!G3078,"")</f>
        <v/>
      </c>
      <c r="J3078" t="str">
        <f>IF(full_data!H3078&lt;&gt;"",full_data!H3078,"")</f>
        <v/>
      </c>
      <c r="K3078" t="str">
        <f>IF(full_data!I3078&lt;&gt;"",full_data!I3078,"")</f>
        <v/>
      </c>
      <c r="L3078" t="str">
        <f t="shared" si="194"/>
        <v/>
      </c>
      <c r="M3078" t="str">
        <f>IF(full_data!J3078&lt;&gt;"",full_data!J3078,"")</f>
        <v/>
      </c>
      <c r="N3078" t="str">
        <f>IF(full_data!K3078&lt;&gt;"",full_data!K3078,"")</f>
        <v/>
      </c>
      <c r="O3078" t="str">
        <f>IF(full_data!L3078&lt;&gt;"",full_data!L3078,"")</f>
        <v/>
      </c>
      <c r="P3078" t="str">
        <f t="shared" si="195"/>
        <v/>
      </c>
      <c r="Q3078" t="str">
        <f t="shared" si="195"/>
        <v/>
      </c>
    </row>
    <row r="3079" spans="1:17" x14ac:dyDescent="0.35">
      <c r="A3079">
        <f>IF(LEFT(C3079,1)="#",C3079,IF(full_data!A3079&lt;&gt;"",full_data!A3079,""))</f>
        <v>1</v>
      </c>
      <c r="B3079" t="str">
        <f t="shared" si="192"/>
        <v>šitaₓ(KAK.GIŠ)</v>
      </c>
      <c r="C3079" t="str">
        <f>IF(full_data!B3079&lt;&gt;"",full_data!B3079,"")</f>
        <v>šitaₓ(KAK.GIŠ)</v>
      </c>
      <c r="D3079" t="str">
        <f>IF(full_data!C3079&lt;&gt;"",full_data!C3079,"")</f>
        <v>šita</v>
      </c>
      <c r="E3079" t="str">
        <f t="shared" si="193"/>
        <v>_</v>
      </c>
      <c r="F3079" t="str">
        <f>IF(full_data!D3079&lt;&gt;"",full_data!D3079,"")</f>
        <v>NOUN</v>
      </c>
      <c r="G3079" t="str">
        <f>IF(full_data!E3079&lt;&gt;"",full_data!E3079,"")</f>
        <v>mace</v>
      </c>
      <c r="H3079">
        <f>IF(full_data!F3079&lt;&gt;"",full_data!F3079,"")</f>
        <v>5</v>
      </c>
      <c r="I3079" t="str">
        <f>IF(full_data!G3079&lt;&gt;"",full_data!G3079,"")</f>
        <v>ABS</v>
      </c>
      <c r="J3079" t="str">
        <f>IF(full_data!H3079&lt;&gt;"",full_data!H3079,"")</f>
        <v>obj</v>
      </c>
      <c r="K3079" t="str">
        <f>IF(full_data!I3079&lt;&gt;"",full_data!I3079,"")</f>
        <v/>
      </c>
      <c r="L3079" t="str">
        <f t="shared" si="194"/>
        <v>_</v>
      </c>
      <c r="M3079">
        <f>IF(full_data!J3079&lt;&gt;"",full_data!J3079,"")</f>
        <v>5</v>
      </c>
      <c r="N3079" t="str">
        <f>IF(full_data!K3079&lt;&gt;"",full_data!K3079,"")</f>
        <v>obj</v>
      </c>
      <c r="O3079" t="str">
        <f>IF(full_data!L3079&lt;&gt;"",full_data!L3079,"")</f>
        <v/>
      </c>
      <c r="P3079" t="str">
        <f t="shared" si="195"/>
        <v>_</v>
      </c>
      <c r="Q3079" t="str">
        <f t="shared" si="195"/>
        <v>_</v>
      </c>
    </row>
    <row r="3080" spans="1:17" x14ac:dyDescent="0.35">
      <c r="A3080">
        <f>IF(LEFT(C3080,1)="#",C3080,IF(full_data!A3080&lt;&gt;"",full_data!A3080,""))</f>
        <v>2</v>
      </c>
      <c r="B3080" t="str">
        <f t="shared" si="192"/>
        <v>ur</v>
      </c>
      <c r="C3080" t="str">
        <f>IF(full_data!B3080&lt;&gt;"",full_data!B3080,"")</f>
        <v>ur</v>
      </c>
      <c r="D3080" t="str">
        <f>IF(full_data!C3080&lt;&gt;"",full_data!C3080,"")</f>
        <v>ur</v>
      </c>
      <c r="E3080" t="str">
        <f t="shared" si="193"/>
        <v>_</v>
      </c>
      <c r="F3080" t="str">
        <f>IF(full_data!D3080&lt;&gt;"",full_data!D3080,"")</f>
        <v>NOUN</v>
      </c>
      <c r="G3080" t="str">
        <f>IF(full_data!E3080&lt;&gt;"",full_data!E3080,"")</f>
        <v>lion</v>
      </c>
      <c r="H3080">
        <f>IF(full_data!F3080&lt;&gt;"",full_data!F3080,"")</f>
        <v>3</v>
      </c>
      <c r="I3080" t="str">
        <f>IF(full_data!G3080&lt;&gt;"",full_data!G3080,"")</f>
        <v>nmod</v>
      </c>
      <c r="J3080" t="str">
        <f>IF(full_data!H3080&lt;&gt;"",full_data!H3080,"")</f>
        <v/>
      </c>
      <c r="K3080" t="str">
        <f>IF(full_data!I3080&lt;&gt;"",full_data!I3080,"")</f>
        <v/>
      </c>
      <c r="L3080" t="str">
        <f t="shared" si="194"/>
        <v>_</v>
      </c>
      <c r="M3080">
        <f>IF(full_data!J3080&lt;&gt;"",full_data!J3080,"")</f>
        <v>3</v>
      </c>
      <c r="N3080" t="str">
        <f>IF(full_data!K3080&lt;&gt;"",full_data!K3080,"")</f>
        <v>nmod</v>
      </c>
      <c r="O3080" t="str">
        <f>IF(full_data!L3080&lt;&gt;"",full_data!L3080,"")</f>
        <v>classifying noun, similar to epithet or unit</v>
      </c>
      <c r="P3080" t="str">
        <f t="shared" si="195"/>
        <v>_</v>
      </c>
      <c r="Q3080" t="str">
        <f t="shared" si="195"/>
        <v>_</v>
      </c>
    </row>
    <row r="3081" spans="1:17" x14ac:dyDescent="0.35">
      <c r="A3081">
        <f>IF(LEFT(C3081,1)="#",C3081,IF(full_data!A3081&lt;&gt;"",full_data!A3081,""))</f>
        <v>3</v>
      </c>
      <c r="B3081" t="str">
        <f t="shared" si="192"/>
        <v>saŋ</v>
      </c>
      <c r="C3081" t="str">
        <f>IF(full_data!B3081&lt;&gt;"",full_data!B3081,"")</f>
        <v>saŋ</v>
      </c>
      <c r="D3081" t="str">
        <f>IF(full_data!C3081&lt;&gt;"",full_data!C3081,"")</f>
        <v>P1saŋ</v>
      </c>
      <c r="E3081" t="str">
        <f t="shared" si="193"/>
        <v>_</v>
      </c>
      <c r="F3081" t="str">
        <f>IF(full_data!D3081&lt;&gt;"",full_data!D3081,"")</f>
        <v>NOUN</v>
      </c>
      <c r="G3081" t="str">
        <f>IF(full_data!E3081&lt;&gt;"",full_data!E3081,"")</f>
        <v>P1head</v>
      </c>
      <c r="H3081">
        <f>IF(full_data!F3081&lt;&gt;"",full_data!F3081,"")</f>
        <v>5</v>
      </c>
      <c r="I3081" t="str">
        <f>IF(full_data!G3081&lt;&gt;"",full_data!G3081,"")</f>
        <v>TERM</v>
      </c>
      <c r="J3081" t="str">
        <f>IF(full_data!H3081&lt;&gt;"",full_data!H3081,"")</f>
        <v>obl</v>
      </c>
      <c r="K3081" t="str">
        <f>IF(full_data!I3081&lt;&gt;"",full_data!I3081,"")</f>
        <v/>
      </c>
      <c r="L3081" t="str">
        <f t="shared" si="194"/>
        <v>_</v>
      </c>
      <c r="M3081">
        <f>IF(full_data!J3081&lt;&gt;"",full_data!J3081,"")</f>
        <v>5</v>
      </c>
      <c r="N3081" t="str">
        <f>IF(full_data!K3081&lt;&gt;"",full_data!K3081,"")</f>
        <v>obl</v>
      </c>
      <c r="O3081" t="str">
        <f>IF(full_data!L3081&lt;&gt;"",full_data!L3081,"")</f>
        <v>according to text, TERM is adverbial case, not adnominal, more consistent with translation would be to make 1 head</v>
      </c>
      <c r="P3081" t="str">
        <f t="shared" si="195"/>
        <v>_</v>
      </c>
      <c r="Q3081" t="str">
        <f t="shared" si="195"/>
        <v>_</v>
      </c>
    </row>
    <row r="3082" spans="1:17" x14ac:dyDescent="0.35">
      <c r="A3082">
        <f>IF(LEFT(C3082,1)="#",C3082,IF(full_data!A3082&lt;&gt;"",full_data!A3082,""))</f>
        <v>4</v>
      </c>
      <c r="B3082" t="str">
        <f t="shared" si="192"/>
        <v>3-še₃,</v>
      </c>
      <c r="C3082" t="str">
        <f>IF(full_data!B3082&lt;&gt;"",full_data!B3082,"")</f>
        <v>3-še₃,</v>
      </c>
      <c r="D3082" t="str">
        <f>IF(full_data!C3082&lt;&gt;"",full_data!C3082,"")</f>
        <v>P23=P5še</v>
      </c>
      <c r="E3082" t="str">
        <f t="shared" si="193"/>
        <v>_</v>
      </c>
      <c r="F3082" t="str">
        <f>IF(full_data!D3082&lt;&gt;"",full_data!D3082,"")</f>
        <v>CARD</v>
      </c>
      <c r="G3082" t="str">
        <f>IF(full_data!E3082&lt;&gt;"",full_data!E3082,"")</f>
        <v>P23=P5TERM</v>
      </c>
      <c r="H3082">
        <f>IF(full_data!F3082&lt;&gt;"",full_data!F3082,"")</f>
        <v>3</v>
      </c>
      <c r="I3082" t="str">
        <f>IF(full_data!G3082&lt;&gt;"",full_data!G3082,"")</f>
        <v>nummod</v>
      </c>
      <c r="J3082" t="str">
        <f>IF(full_data!H3082&lt;&gt;"",full_data!H3082,"")</f>
        <v/>
      </c>
      <c r="K3082" t="str">
        <f>IF(full_data!I3082&lt;&gt;"",full_data!I3082,"")</f>
        <v/>
      </c>
      <c r="L3082" t="str">
        <f t="shared" si="194"/>
        <v>_</v>
      </c>
      <c r="M3082">
        <f>IF(full_data!J3082&lt;&gt;"",full_data!J3082,"")</f>
        <v>3</v>
      </c>
      <c r="N3082" t="str">
        <f>IF(full_data!K3082&lt;&gt;"",full_data!K3082,"")</f>
        <v>nummod</v>
      </c>
      <c r="O3082" t="str">
        <f>IF(full_data!L3082&lt;&gt;"",full_data!L3082,"")</f>
        <v/>
      </c>
      <c r="P3082" t="str">
        <f t="shared" si="195"/>
        <v>_</v>
      </c>
      <c r="Q3082" t="str">
        <f t="shared" si="195"/>
        <v>_</v>
      </c>
    </row>
    <row r="3083" spans="1:17" x14ac:dyDescent="0.35">
      <c r="A3083">
        <f>IF(LEFT(C3083,1)="#",C3083,IF(full_data!A3083&lt;&gt;"",full_data!A3083,""))</f>
        <v>5</v>
      </c>
      <c r="B3083" t="str">
        <f t="shared" si="192"/>
        <v>mu-na-dim₂</v>
      </c>
      <c r="C3083" t="str">
        <f>IF(full_data!B3083&lt;&gt;"",full_data!B3083,"")</f>
        <v>mu-na-dim₂</v>
      </c>
      <c r="D3083" t="str">
        <f>IF(full_data!C3083&lt;&gt;"",full_data!C3083,"")</f>
        <v>S4mu-S6nn-S7a-S11n-S12dim-S14ø</v>
      </c>
      <c r="E3083" t="str">
        <f t="shared" si="193"/>
        <v>_</v>
      </c>
      <c r="F3083" t="str">
        <f>IF(full_data!D3083&lt;&gt;"",full_data!D3083,"")</f>
        <v>VERB</v>
      </c>
      <c r="G3083" t="str">
        <f>IF(full_data!E3083&lt;&gt;"",full_data!E3083,"")</f>
        <v>VEN-3.SG-DAT-3.SG.H.A-make-3.SG.P</v>
      </c>
      <c r="H3083">
        <f>IF(full_data!F3083&lt;&gt;"",full_data!F3083,"")</f>
        <v>0</v>
      </c>
      <c r="I3083" t="str">
        <f>IF(full_data!G3083&lt;&gt;"",full_data!G3083,"")</f>
        <v>root</v>
      </c>
      <c r="J3083" t="str">
        <f>IF(full_data!H3083&lt;&gt;"",full_data!H3083,"")</f>
        <v>root</v>
      </c>
      <c r="K3083" t="str">
        <f>IF(full_data!I3083&lt;&gt;"",full_data!I3083,"")</f>
        <v/>
      </c>
      <c r="L3083" t="str">
        <f t="shared" si="194"/>
        <v>_</v>
      </c>
      <c r="M3083">
        <f>IF(full_data!J3083&lt;&gt;"",full_data!J3083,"")</f>
        <v>0</v>
      </c>
      <c r="N3083" t="str">
        <f>IF(full_data!K3083&lt;&gt;"",full_data!K3083,"")</f>
        <v>root</v>
      </c>
      <c r="O3083" t="str">
        <f>IF(full_data!L3083&lt;&gt;"",full_data!L3083,"")</f>
        <v/>
      </c>
      <c r="P3083" t="str">
        <f t="shared" si="195"/>
        <v>_</v>
      </c>
      <c r="Q3083" t="str">
        <f t="shared" si="195"/>
        <v>_</v>
      </c>
    </row>
    <row r="3084" spans="1:17" x14ac:dyDescent="0.35">
      <c r="A3084" t="str">
        <f>IF(LEFT(C3084,1)="#",C3084,IF(full_data!A3084&lt;&gt;"",full_data!A3084,""))</f>
        <v/>
      </c>
      <c r="B3084" t="str">
        <f t="shared" si="192"/>
        <v/>
      </c>
      <c r="C3084" t="str">
        <f>IF(full_data!B3084&lt;&gt;"",full_data!B3084,"")</f>
        <v/>
      </c>
      <c r="D3084" t="str">
        <f>IF(full_data!C3084&lt;&gt;"",full_data!C3084,"")</f>
        <v/>
      </c>
      <c r="E3084" t="str">
        <f t="shared" si="193"/>
        <v/>
      </c>
      <c r="F3084" t="str">
        <f>IF(full_data!D3084&lt;&gt;"",full_data!D3084,"")</f>
        <v/>
      </c>
      <c r="G3084" t="str">
        <f>IF(full_data!E3084&lt;&gt;"",full_data!E3084,"")</f>
        <v/>
      </c>
      <c r="H3084" t="str">
        <f>IF(full_data!F3084&lt;&gt;"",full_data!F3084,"")</f>
        <v/>
      </c>
      <c r="I3084" t="str">
        <f>IF(full_data!G3084&lt;&gt;"",full_data!G3084,"")</f>
        <v/>
      </c>
      <c r="J3084" t="str">
        <f>IF(full_data!H3084&lt;&gt;"",full_data!H3084,"")</f>
        <v/>
      </c>
      <c r="K3084" t="str">
        <f>IF(full_data!I3084&lt;&gt;"",full_data!I3084,"")</f>
        <v/>
      </c>
      <c r="L3084" t="str">
        <f t="shared" si="194"/>
        <v/>
      </c>
      <c r="M3084" t="str">
        <f>IF(full_data!J3084&lt;&gt;"",full_data!J3084,"")</f>
        <v/>
      </c>
      <c r="N3084" t="str">
        <f>IF(full_data!K3084&lt;&gt;"",full_data!K3084,"")</f>
        <v/>
      </c>
      <c r="O3084" t="str">
        <f>IF(full_data!L3084&lt;&gt;"",full_data!L3084,"")</f>
        <v/>
      </c>
      <c r="P3084" t="str">
        <f t="shared" si="195"/>
        <v/>
      </c>
      <c r="Q3084" t="str">
        <f t="shared" si="195"/>
        <v/>
      </c>
    </row>
    <row r="3085" spans="1:17" x14ac:dyDescent="0.35">
      <c r="A3085" t="str">
        <f>IF(LEFT(C3085,1)="#",C3085,IF(full_data!A3085&lt;&gt;"",full_data!A3085,""))</f>
        <v># P234696</v>
      </c>
      <c r="B3085" t="str">
        <f t="shared" si="192"/>
        <v/>
      </c>
      <c r="C3085" t="str">
        <f>IF(full_data!B3085&lt;&gt;"",full_data!B3085,"")</f>
        <v># P234696</v>
      </c>
      <c r="D3085" t="str">
        <f>IF(full_data!C3085&lt;&gt;"",full_data!C3085,"")</f>
        <v/>
      </c>
      <c r="E3085" t="str">
        <f t="shared" si="193"/>
        <v/>
      </c>
      <c r="F3085" t="str">
        <f>IF(full_data!D3085&lt;&gt;"",full_data!D3085,"")</f>
        <v/>
      </c>
      <c r="G3085" t="str">
        <f>IF(full_data!E3085&lt;&gt;"",full_data!E3085,"")</f>
        <v/>
      </c>
      <c r="H3085" t="str">
        <f>IF(full_data!F3085&lt;&gt;"",full_data!F3085,"")</f>
        <v/>
      </c>
      <c r="I3085" t="str">
        <f>IF(full_data!G3085&lt;&gt;"",full_data!G3085,"")</f>
        <v/>
      </c>
      <c r="J3085" t="str">
        <f>IF(full_data!H3085&lt;&gt;"",full_data!H3085,"")</f>
        <v/>
      </c>
      <c r="K3085" t="str">
        <f>IF(full_data!I3085&lt;&gt;"",full_data!I3085,"")</f>
        <v/>
      </c>
      <c r="L3085" t="str">
        <f t="shared" si="194"/>
        <v/>
      </c>
      <c r="M3085" t="str">
        <f>IF(full_data!J3085&lt;&gt;"",full_data!J3085,"")</f>
        <v/>
      </c>
      <c r="N3085" t="str">
        <f>IF(full_data!K3085&lt;&gt;"",full_data!K3085,"")</f>
        <v/>
      </c>
      <c r="O3085" t="str">
        <f>IF(full_data!L3085&lt;&gt;"",full_data!L3085,"")</f>
        <v/>
      </c>
      <c r="P3085" t="str">
        <f t="shared" si="195"/>
        <v/>
      </c>
      <c r="Q3085" t="str">
        <f t="shared" si="195"/>
        <v/>
      </c>
    </row>
    <row r="3086" spans="1:17" x14ac:dyDescent="0.35">
      <c r="A3086" t="str">
        <f>IF(LEFT(C3086,1)="#",C3086,IF(full_data!A3086&lt;&gt;"",full_data!A3086,""))</f>
        <v>#(127) Nam-mahne 6 2:2–5 (ETCSL 1.8.2.1) (Lagash, 21st c.) (P234696)</v>
      </c>
      <c r="B3086" t="str">
        <f t="shared" si="192"/>
        <v/>
      </c>
      <c r="C3086" t="str">
        <f>IF(full_data!B3086&lt;&gt;"",full_data!B3086,"")</f>
        <v>#(127) Nam-mahne 6 2:2–5 (ETCSL 1.8.2.1) (Lagash, 21st c.) (P234696)</v>
      </c>
      <c r="D3086" t="str">
        <f>IF(full_data!C3086&lt;&gt;"",full_data!C3086,"")</f>
        <v/>
      </c>
      <c r="E3086" t="str">
        <f t="shared" si="193"/>
        <v/>
      </c>
      <c r="F3086" t="str">
        <f>IF(full_data!D3086&lt;&gt;"",full_data!D3086,"")</f>
        <v/>
      </c>
      <c r="G3086" t="str">
        <f>IF(full_data!E3086&lt;&gt;"",full_data!E3086,"")</f>
        <v/>
      </c>
      <c r="H3086" t="str">
        <f>IF(full_data!F3086&lt;&gt;"",full_data!F3086,"")</f>
        <v/>
      </c>
      <c r="I3086" t="str">
        <f>IF(full_data!G3086&lt;&gt;"",full_data!G3086,"")</f>
        <v/>
      </c>
      <c r="J3086" t="str">
        <f>IF(full_data!H3086&lt;&gt;"",full_data!H3086,"")</f>
        <v/>
      </c>
      <c r="K3086" t="str">
        <f>IF(full_data!I3086&lt;&gt;"",full_data!I3086,"")</f>
        <v/>
      </c>
      <c r="L3086" t="str">
        <f t="shared" si="194"/>
        <v/>
      </c>
      <c r="M3086" t="str">
        <f>IF(full_data!J3086&lt;&gt;"",full_data!J3086,"")</f>
        <v/>
      </c>
      <c r="N3086" t="str">
        <f>IF(full_data!K3086&lt;&gt;"",full_data!K3086,"")</f>
        <v/>
      </c>
      <c r="O3086" t="str">
        <f>IF(full_data!L3086&lt;&gt;"",full_data!L3086,"")</f>
        <v/>
      </c>
      <c r="P3086" t="str">
        <f t="shared" si="195"/>
        <v/>
      </c>
      <c r="Q3086" t="str">
        <f t="shared" si="195"/>
        <v/>
      </c>
    </row>
    <row r="3087" spans="1:17" x14ac:dyDescent="0.35">
      <c r="A3087" t="str">
        <f>IF(LEFT(C3087,1)="#",C3087,IF(full_data!A3087&lt;&gt;"",full_data!A3087,""))</f>
        <v>#“Whenever the protective spirit of Tarsirsir enters the courtyard of Bau, this statue will attract my lady's attention towards him.”</v>
      </c>
      <c r="B3087" t="str">
        <f t="shared" si="192"/>
        <v/>
      </c>
      <c r="C3087" t="str">
        <f>IF(full_data!B3087&lt;&gt;"",full_data!B3087,"")</f>
        <v>#“Whenever the protective spirit of Tarsirsir enters the courtyard of Bau, this statue will attract my lady's attention towards him.”</v>
      </c>
      <c r="D3087" t="str">
        <f>IF(full_data!C3087&lt;&gt;"",full_data!C3087,"")</f>
        <v/>
      </c>
      <c r="E3087" t="str">
        <f t="shared" si="193"/>
        <v/>
      </c>
      <c r="F3087" t="str">
        <f>IF(full_data!D3087&lt;&gt;"",full_data!D3087,"")</f>
        <v/>
      </c>
      <c r="G3087" t="str">
        <f>IF(full_data!E3087&lt;&gt;"",full_data!E3087,"")</f>
        <v/>
      </c>
      <c r="H3087" t="str">
        <f>IF(full_data!F3087&lt;&gt;"",full_data!F3087,"")</f>
        <v/>
      </c>
      <c r="I3087" t="str">
        <f>IF(full_data!G3087&lt;&gt;"",full_data!G3087,"")</f>
        <v/>
      </c>
      <c r="J3087" t="str">
        <f>IF(full_data!H3087&lt;&gt;"",full_data!H3087,"")</f>
        <v/>
      </c>
      <c r="K3087" t="str">
        <f>IF(full_data!I3087&lt;&gt;"",full_data!I3087,"")</f>
        <v/>
      </c>
      <c r="L3087" t="str">
        <f t="shared" si="194"/>
        <v/>
      </c>
      <c r="M3087" t="str">
        <f>IF(full_data!J3087&lt;&gt;"",full_data!J3087,"")</f>
        <v/>
      </c>
      <c r="N3087" t="str">
        <f>IF(full_data!K3087&lt;&gt;"",full_data!K3087,"")</f>
        <v/>
      </c>
      <c r="O3087" t="str">
        <f>IF(full_data!L3087&lt;&gt;"",full_data!L3087,"")</f>
        <v/>
      </c>
      <c r="P3087" t="str">
        <f t="shared" si="195"/>
        <v/>
      </c>
      <c r="Q3087" t="str">
        <f t="shared" si="195"/>
        <v/>
      </c>
    </row>
    <row r="3088" spans="1:17" x14ac:dyDescent="0.35">
      <c r="A3088">
        <f>IF(LEFT(C3088,1)="#",C3088,IF(full_data!A3088&lt;&gt;"",full_data!A3088,""))</f>
        <v>1</v>
      </c>
      <c r="B3088" t="str">
        <f t="shared" si="192"/>
        <v>dlamma</v>
      </c>
      <c r="C3088" t="str">
        <f>IF(full_data!B3088&lt;&gt;"",full_data!B3088,"")</f>
        <v>dlamma</v>
      </c>
      <c r="D3088" t="str">
        <f>IF(full_data!C3088&lt;&gt;"",full_data!C3088,"")</f>
        <v>lamma</v>
      </c>
      <c r="E3088" t="str">
        <f t="shared" si="193"/>
        <v>_</v>
      </c>
      <c r="F3088" t="str">
        <f>IF(full_data!D3088&lt;&gt;"",full_data!D3088,"")</f>
        <v>NOUN</v>
      </c>
      <c r="G3088" t="str">
        <f>IF(full_data!E3088&lt;&gt;"",full_data!E3088,"")</f>
        <v>spirit</v>
      </c>
      <c r="H3088">
        <f>IF(full_data!F3088&lt;&gt;"",full_data!F3088,"")</f>
        <v>5</v>
      </c>
      <c r="I3088" t="str">
        <f>IF(full_data!G3088&lt;&gt;"",full_data!G3088,"")</f>
        <v>ABS</v>
      </c>
      <c r="J3088" t="str">
        <f>IF(full_data!H3088&lt;&gt;"",full_data!H3088,"")</f>
        <v>obj</v>
      </c>
      <c r="K3088" t="str">
        <f>IF(full_data!I3088&lt;&gt;"",full_data!I3088,"")</f>
        <v/>
      </c>
      <c r="L3088" t="str">
        <f t="shared" si="194"/>
        <v>_</v>
      </c>
      <c r="M3088">
        <f>IF(full_data!J3088&lt;&gt;"",full_data!J3088,"")</f>
        <v>5</v>
      </c>
      <c r="N3088" t="str">
        <f>IF(full_data!K3088&lt;&gt;"",full_data!K3088,"")</f>
        <v>obj</v>
      </c>
      <c r="O3088" t="str">
        <f>IF(full_data!L3088&lt;&gt;"",full_data!L3088,"")</f>
        <v/>
      </c>
      <c r="P3088" t="str">
        <f t="shared" si="195"/>
        <v>_</v>
      </c>
      <c r="Q3088" t="str">
        <f t="shared" si="195"/>
        <v>_</v>
      </c>
    </row>
    <row r="3089" spans="1:17" x14ac:dyDescent="0.35">
      <c r="A3089">
        <f>IF(LEFT(C3089,1)="#",C3089,IF(full_data!A3089&lt;&gt;"",full_data!A3089,""))</f>
        <v>2</v>
      </c>
      <c r="B3089" t="str">
        <f t="shared" si="192"/>
        <v>tar-sir₂-sir₂-ra,</v>
      </c>
      <c r="C3089" t="str">
        <f>IF(full_data!B3089&lt;&gt;"",full_data!B3089,"")</f>
        <v>tar-sir₂-sir₂-ra,</v>
      </c>
      <c r="D3089" t="str">
        <f>IF(full_data!C3089&lt;&gt;"",full_data!C3089,"")</f>
        <v>tarsirsir=ak=ø</v>
      </c>
      <c r="E3089" t="str">
        <f t="shared" si="193"/>
        <v>_</v>
      </c>
      <c r="F3089" t="str">
        <f>IF(full_data!D3089&lt;&gt;"",full_data!D3089,"")</f>
        <v>PROPN</v>
      </c>
      <c r="G3089" t="str">
        <f>IF(full_data!E3089&lt;&gt;"",full_data!E3089,"")</f>
        <v>GN=GEN=ABS</v>
      </c>
      <c r="H3089">
        <f>IF(full_data!F3089&lt;&gt;"",full_data!F3089,"")</f>
        <v>1</v>
      </c>
      <c r="I3089" t="str">
        <f>IF(full_data!G3089&lt;&gt;"",full_data!G3089,"")</f>
        <v>GEN</v>
      </c>
      <c r="J3089" t="str">
        <f>IF(full_data!H3089&lt;&gt;"",full_data!H3089,"")</f>
        <v>nmod</v>
      </c>
      <c r="K3089" t="str">
        <f>IF(full_data!I3089&lt;&gt;"",full_data!I3089,"")</f>
        <v/>
      </c>
      <c r="L3089" t="str">
        <f t="shared" si="194"/>
        <v>_</v>
      </c>
      <c r="M3089">
        <f>IF(full_data!J3089&lt;&gt;"",full_data!J3089,"")</f>
        <v>1</v>
      </c>
      <c r="N3089" t="str">
        <f>IF(full_data!K3089&lt;&gt;"",full_data!K3089,"")</f>
        <v>nmod</v>
      </c>
      <c r="O3089" t="str">
        <f>IF(full_data!L3089&lt;&gt;"",full_data!L3089,"")</f>
        <v/>
      </c>
      <c r="P3089" t="str">
        <f t="shared" si="195"/>
        <v>_</v>
      </c>
      <c r="Q3089" t="str">
        <f t="shared" si="195"/>
        <v>_</v>
      </c>
    </row>
    <row r="3090" spans="1:17" x14ac:dyDescent="0.35">
      <c r="A3090">
        <f>IF(LEFT(C3090,1)="#",C3090,IF(full_data!A3090&lt;&gt;"",full_data!A3090,""))</f>
        <v>3</v>
      </c>
      <c r="B3090" t="str">
        <f t="shared" si="192"/>
        <v>kisal</v>
      </c>
      <c r="C3090" t="str">
        <f>IF(full_data!B3090&lt;&gt;"",full_data!B3090,"")</f>
        <v>kisal</v>
      </c>
      <c r="D3090" t="str">
        <f>IF(full_data!C3090&lt;&gt;"",full_data!C3090,"")</f>
        <v>kisal</v>
      </c>
      <c r="E3090" t="str">
        <f t="shared" si="193"/>
        <v>_</v>
      </c>
      <c r="F3090" t="str">
        <f>IF(full_data!D3090&lt;&gt;"",full_data!D3090,"")</f>
        <v>NOUN</v>
      </c>
      <c r="G3090" t="str">
        <f>IF(full_data!E3090&lt;&gt;"",full_data!E3090,"")</f>
        <v>courtyard</v>
      </c>
      <c r="H3090">
        <f>IF(full_data!F3090&lt;&gt;"",full_data!F3090,"")</f>
        <v>5</v>
      </c>
      <c r="I3090" t="str">
        <f>IF(full_data!G3090&lt;&gt;"",full_data!G3090,"")</f>
        <v>LOC</v>
      </c>
      <c r="J3090" t="str">
        <f>IF(full_data!H3090&lt;&gt;"",full_data!H3090,"")</f>
        <v>obl</v>
      </c>
      <c r="K3090" t="str">
        <f>IF(full_data!I3090&lt;&gt;"",full_data!I3090,"")</f>
        <v/>
      </c>
      <c r="L3090" t="str">
        <f t="shared" si="194"/>
        <v>_</v>
      </c>
      <c r="M3090">
        <f>IF(full_data!J3090&lt;&gt;"",full_data!J3090,"")</f>
        <v>5</v>
      </c>
      <c r="N3090" t="str">
        <f>IF(full_data!K3090&lt;&gt;"",full_data!K3090,"")</f>
        <v>obl</v>
      </c>
      <c r="O3090" t="str">
        <f>IF(full_data!L3090&lt;&gt;"",full_data!L3090,"")</f>
        <v/>
      </c>
      <c r="P3090" t="str">
        <f t="shared" si="195"/>
        <v>_</v>
      </c>
      <c r="Q3090" t="str">
        <f t="shared" si="195"/>
        <v>_</v>
      </c>
    </row>
    <row r="3091" spans="1:17" x14ac:dyDescent="0.35">
      <c r="A3091">
        <f>IF(LEFT(C3091,1)="#",C3091,IF(full_data!A3091&lt;&gt;"",full_data!A3091,""))</f>
        <v>4</v>
      </c>
      <c r="B3091" t="str">
        <f t="shared" si="192"/>
        <v>dba-u₂-ka</v>
      </c>
      <c r="C3091" t="str">
        <f>IF(full_data!B3091&lt;&gt;"",full_data!B3091,"")</f>
        <v>dba-u₂-ka</v>
      </c>
      <c r="D3091" t="str">
        <f>IF(full_data!C3091&lt;&gt;"",full_data!C3091,"")</f>
        <v>bau=ak=ʾa</v>
      </c>
      <c r="E3091" t="str">
        <f t="shared" si="193"/>
        <v>_</v>
      </c>
      <c r="F3091" t="str">
        <f>IF(full_data!D3091&lt;&gt;"",full_data!D3091,"")</f>
        <v>PROPN</v>
      </c>
      <c r="G3091" t="str">
        <f>IF(full_data!E3091&lt;&gt;"",full_data!E3091,"")</f>
        <v>DN=GEN=L1</v>
      </c>
      <c r="H3091">
        <f>IF(full_data!F3091&lt;&gt;"",full_data!F3091,"")</f>
        <v>3</v>
      </c>
      <c r="I3091" t="str">
        <f>IF(full_data!G3091&lt;&gt;"",full_data!G3091,"")</f>
        <v>GEN</v>
      </c>
      <c r="J3091" t="str">
        <f>IF(full_data!H3091&lt;&gt;"",full_data!H3091,"")</f>
        <v>nmod</v>
      </c>
      <c r="K3091" t="str">
        <f>IF(full_data!I3091&lt;&gt;"",full_data!I3091,"")</f>
        <v/>
      </c>
      <c r="L3091" t="str">
        <f t="shared" si="194"/>
        <v>_</v>
      </c>
      <c r="M3091">
        <f>IF(full_data!J3091&lt;&gt;"",full_data!J3091,"")</f>
        <v>3</v>
      </c>
      <c r="N3091" t="str">
        <f>IF(full_data!K3091&lt;&gt;"",full_data!K3091,"")</f>
        <v>nmod</v>
      </c>
      <c r="O3091" t="str">
        <f>IF(full_data!L3091&lt;&gt;"",full_data!L3091,"")</f>
        <v/>
      </c>
      <c r="P3091" t="str">
        <f t="shared" si="195"/>
        <v>_</v>
      </c>
      <c r="Q3091" t="str">
        <f t="shared" si="195"/>
        <v>_</v>
      </c>
    </row>
    <row r="3092" spans="1:17" x14ac:dyDescent="0.35">
      <c r="A3092">
        <f>IF(LEFT(C3092,1)="#",C3092,IF(full_data!A3092&lt;&gt;"",full_data!A3092,""))</f>
        <v>5</v>
      </c>
      <c r="B3092" t="str">
        <f t="shared" si="192"/>
        <v>ku₄(REC56)-ku₄(REC56)-da-ne₂</v>
      </c>
      <c r="C3092" t="str">
        <f>IF(full_data!B3092&lt;&gt;"",full_data!B3092,"")</f>
        <v>ku₄(REC56)-ku₄(REC56)-da-ne₂</v>
      </c>
      <c r="D3092" t="str">
        <f>IF(full_data!C3092&lt;&gt;"",full_data!C3092,"")</f>
        <v>ku~ku-ed-ʾa=ane=e</v>
      </c>
      <c r="E3092" t="str">
        <f t="shared" si="193"/>
        <v>_</v>
      </c>
      <c r="F3092" t="str">
        <f>IF(full_data!D3092&lt;&gt;"",full_data!D3092,"")</f>
        <v>VERB</v>
      </c>
      <c r="G3092" t="str">
        <f>IF(full_data!E3092&lt;&gt;"",full_data!E3092,"")</f>
        <v>enter~PF-PF-SUB-3.SG.H.POSS=L3.NH</v>
      </c>
      <c r="H3092">
        <f>IF(full_data!F3092&lt;&gt;"",full_data!F3092,"")</f>
        <v>9</v>
      </c>
      <c r="I3092" t="str">
        <f>IF(full_data!G3092&lt;&gt;"",full_data!G3092,"")</f>
        <v>SUB+LOC</v>
      </c>
      <c r="J3092" t="str">
        <f>IF(full_data!H3092&lt;&gt;"",full_data!H3092,"")</f>
        <v>acl</v>
      </c>
      <c r="K3092" t="str">
        <f>IF(full_data!I3092&lt;&gt;"",full_data!I3092,"")</f>
        <v/>
      </c>
      <c r="L3092" t="str">
        <f t="shared" si="194"/>
        <v>_</v>
      </c>
      <c r="M3092">
        <f>IF(full_data!J3092&lt;&gt;"",full_data!J3092,"")</f>
        <v>9</v>
      </c>
      <c r="N3092" t="str">
        <f>IF(full_data!K3092&lt;&gt;"",full_data!K3092,"")</f>
        <v>acl</v>
      </c>
      <c r="O3092" t="str">
        <f>IF(full_data!L3092&lt;&gt;"",full_data!L3092,"")</f>
        <v/>
      </c>
      <c r="P3092" t="str">
        <f t="shared" si="195"/>
        <v>_</v>
      </c>
      <c r="Q3092" t="str">
        <f t="shared" si="195"/>
        <v>_</v>
      </c>
    </row>
    <row r="3093" spans="1:17" x14ac:dyDescent="0.35">
      <c r="A3093">
        <f>IF(LEFT(C3093,1)="#",C3093,IF(full_data!A3093&lt;&gt;"",full_data!A3093,""))</f>
        <v>6</v>
      </c>
      <c r="B3093" t="str">
        <f t="shared" si="192"/>
        <v>alan-e</v>
      </c>
      <c r="C3093" t="str">
        <f>IF(full_data!B3093&lt;&gt;"",full_data!B3093,"")</f>
        <v>alan-e</v>
      </c>
      <c r="D3093" t="str">
        <f>IF(full_data!C3093&lt;&gt;"",full_data!C3093,"")</f>
        <v>alan=e=e</v>
      </c>
      <c r="E3093" t="str">
        <f t="shared" si="193"/>
        <v>_</v>
      </c>
      <c r="F3093" t="str">
        <f>IF(full_data!D3093&lt;&gt;"",full_data!D3093,"")</f>
        <v>NOUN</v>
      </c>
      <c r="G3093" t="str">
        <f>IF(full_data!E3093&lt;&gt;"",full_data!E3093,"")</f>
        <v>alan=DEM=ERG</v>
      </c>
      <c r="H3093">
        <f>IF(full_data!F3093&lt;&gt;"",full_data!F3093,"")</f>
        <v>9</v>
      </c>
      <c r="I3093" t="str">
        <f>IF(full_data!G3093&lt;&gt;"",full_data!G3093,"")</f>
        <v>ERG</v>
      </c>
      <c r="J3093" t="str">
        <f>IF(full_data!H3093&lt;&gt;"",full_data!H3093,"")</f>
        <v>nsubj</v>
      </c>
      <c r="K3093" t="str">
        <f>IF(full_data!I3093&lt;&gt;"",full_data!I3093,"")</f>
        <v/>
      </c>
      <c r="L3093" t="str">
        <f t="shared" si="194"/>
        <v>_</v>
      </c>
      <c r="M3093">
        <f>IF(full_data!J3093&lt;&gt;"",full_data!J3093,"")</f>
        <v>9</v>
      </c>
      <c r="N3093" t="str">
        <f>IF(full_data!K3093&lt;&gt;"",full_data!K3093,"")</f>
        <v>nsubj</v>
      </c>
      <c r="O3093" t="str">
        <f>IF(full_data!L3093&lt;&gt;"",full_data!L3093,"")</f>
        <v/>
      </c>
      <c r="P3093" t="str">
        <f t="shared" si="195"/>
        <v>_</v>
      </c>
      <c r="Q3093" t="str">
        <f t="shared" si="195"/>
        <v>_</v>
      </c>
    </row>
    <row r="3094" spans="1:17" x14ac:dyDescent="0.35">
      <c r="A3094">
        <f>IF(LEFT(C3094,1)="#",C3094,IF(full_data!A3094&lt;&gt;"",full_data!A3094,""))</f>
        <v>7</v>
      </c>
      <c r="B3094" t="str">
        <f t="shared" si="192"/>
        <v>nin-ŋu₁₀,</v>
      </c>
      <c r="C3094" t="str">
        <f>IF(full_data!B3094&lt;&gt;"",full_data!B3094,"")</f>
        <v>nin-ŋu₁₀,</v>
      </c>
      <c r="D3094" t="str">
        <f>IF(full_data!C3094&lt;&gt;"",full_data!C3094,"")</f>
        <v>nin=ŋu=ø</v>
      </c>
      <c r="E3094" t="str">
        <f t="shared" si="193"/>
        <v>_</v>
      </c>
      <c r="F3094" t="str">
        <f>IF(full_data!D3094&lt;&gt;"",full_data!D3094,"")</f>
        <v>NOUN</v>
      </c>
      <c r="G3094" t="str">
        <f>IF(full_data!E3094&lt;&gt;"",full_data!E3094,"")</f>
        <v>lady=1.SG.POSS=ABS</v>
      </c>
      <c r="H3094">
        <f>IF(full_data!F3094&lt;&gt;"",full_data!F3094,"")</f>
        <v>9</v>
      </c>
      <c r="I3094" t="str">
        <f>IF(full_data!G3094&lt;&gt;"",full_data!G3094,"")</f>
        <v>ABS</v>
      </c>
      <c r="J3094" t="str">
        <f>IF(full_data!H3094&lt;&gt;"",full_data!H3094,"")</f>
        <v>obj</v>
      </c>
      <c r="K3094" t="str">
        <f>IF(full_data!I3094&lt;&gt;"",full_data!I3094,"")</f>
        <v/>
      </c>
      <c r="L3094" t="str">
        <f t="shared" si="194"/>
        <v>_</v>
      </c>
      <c r="M3094">
        <f>IF(full_data!J3094&lt;&gt;"",full_data!J3094,"")</f>
        <v>9</v>
      </c>
      <c r="N3094" t="str">
        <f>IF(full_data!K3094&lt;&gt;"",full_data!K3094,"")</f>
        <v>obj</v>
      </c>
      <c r="O3094" t="str">
        <f>IF(full_data!L3094&lt;&gt;"",full_data!L3094,"")</f>
        <v/>
      </c>
      <c r="P3094" t="str">
        <f t="shared" si="195"/>
        <v>_</v>
      </c>
      <c r="Q3094" t="str">
        <f t="shared" si="195"/>
        <v>_</v>
      </c>
    </row>
    <row r="3095" spans="1:17" x14ac:dyDescent="0.35">
      <c r="A3095">
        <f>IF(LEFT(C3095,1)="#",C3095,IF(full_data!A3095&lt;&gt;"",full_data!A3095,""))</f>
        <v>8</v>
      </c>
      <c r="B3095" t="str">
        <f t="shared" si="192"/>
        <v>ŋeštug₂-ga-ni-a</v>
      </c>
      <c r="C3095" t="str">
        <f>IF(full_data!B3095&lt;&gt;"",full_data!B3095,"")</f>
        <v>ŋeštug₂-ga-ni-a</v>
      </c>
      <c r="D3095" t="str">
        <f>IF(full_data!C3095&lt;&gt;"",full_data!C3095,"")</f>
        <v>ŋeštug=ane=ʾa</v>
      </c>
      <c r="E3095" t="str">
        <f t="shared" si="193"/>
        <v>_</v>
      </c>
      <c r="F3095" t="str">
        <f>IF(full_data!D3095&lt;&gt;"",full_data!D3095,"")</f>
        <v>NOUN</v>
      </c>
      <c r="G3095" t="str">
        <f>IF(full_data!E3095&lt;&gt;"",full_data!E3095,"")</f>
        <v>ear-3.SG.H.POSS=L1</v>
      </c>
      <c r="H3095">
        <f>IF(full_data!F3095&lt;&gt;"",full_data!F3095,"")</f>
        <v>9</v>
      </c>
      <c r="I3095" t="str">
        <f>IF(full_data!G3095&lt;&gt;"",full_data!G3095,"")</f>
        <v>LOC</v>
      </c>
      <c r="J3095" t="str">
        <f>IF(full_data!H3095&lt;&gt;"",full_data!H3095,"")</f>
        <v>obl</v>
      </c>
      <c r="K3095" t="str">
        <f>IF(full_data!I3095&lt;&gt;"",full_data!I3095,"")</f>
        <v/>
      </c>
      <c r="L3095" t="str">
        <f t="shared" si="194"/>
        <v>_</v>
      </c>
      <c r="M3095">
        <f>IF(full_data!J3095&lt;&gt;"",full_data!J3095,"")</f>
        <v>9</v>
      </c>
      <c r="N3095" t="str">
        <f>IF(full_data!K3095&lt;&gt;"",full_data!K3095,"")</f>
        <v>obl</v>
      </c>
      <c r="O3095" t="str">
        <f>IF(full_data!L3095&lt;&gt;"",full_data!L3095,"")</f>
        <v/>
      </c>
      <c r="P3095" t="str">
        <f t="shared" si="195"/>
        <v>_</v>
      </c>
      <c r="Q3095" t="str">
        <f t="shared" si="195"/>
        <v>_</v>
      </c>
    </row>
    <row r="3096" spans="1:17" x14ac:dyDescent="0.35">
      <c r="A3096">
        <f>IF(LEFT(C3096,1)="#",C3096,IF(full_data!A3096&lt;&gt;"",full_data!A3096,""))</f>
        <v>9</v>
      </c>
      <c r="B3096" t="str">
        <f t="shared" si="192"/>
        <v>mu-na-ni-ru-gu₂</v>
      </c>
      <c r="C3096" t="str">
        <f>IF(full_data!B3096&lt;&gt;"",full_data!B3096,"")</f>
        <v>mu-na-ni-ru-gu₂</v>
      </c>
      <c r="D3096" t="str">
        <f>IF(full_data!C3096&lt;&gt;"",full_data!C3096,"")</f>
        <v>S4mu-S6nn-S7a-S10ni-S11n-S12rugu-S14e</v>
      </c>
      <c r="E3096" t="str">
        <f t="shared" si="193"/>
        <v>_</v>
      </c>
      <c r="F3096" t="str">
        <f>IF(full_data!D3096&lt;&gt;"",full_data!D3096,"")</f>
        <v>VERB</v>
      </c>
      <c r="G3096" t="str">
        <f>IF(full_data!E3096&lt;&gt;"",full_data!E3096,"")</f>
        <v>VEN-3.SG.H-DAT-L1-3.SG.H.P-whitstand-3.SG.A</v>
      </c>
      <c r="H3096">
        <f>IF(full_data!F3096&lt;&gt;"",full_data!F3096,"")</f>
        <v>0</v>
      </c>
      <c r="I3096" t="str">
        <f>IF(full_data!G3096&lt;&gt;"",full_data!G3096,"")</f>
        <v>root</v>
      </c>
      <c r="J3096" t="str">
        <f>IF(full_data!H3096&lt;&gt;"",full_data!H3096,"")</f>
        <v>root</v>
      </c>
      <c r="K3096" t="str">
        <f>IF(full_data!I3096&lt;&gt;"",full_data!I3096,"")</f>
        <v/>
      </c>
      <c r="L3096" t="str">
        <f t="shared" si="194"/>
        <v>_</v>
      </c>
      <c r="M3096">
        <f>IF(full_data!J3096&lt;&gt;"",full_data!J3096,"")</f>
        <v>0</v>
      </c>
      <c r="N3096" t="str">
        <f>IF(full_data!K3096&lt;&gt;"",full_data!K3096,"")</f>
        <v>root</v>
      </c>
      <c r="O3096" t="str">
        <f>IF(full_data!L3096&lt;&gt;"",full_data!L3096,"")</f>
        <v/>
      </c>
      <c r="P3096" t="str">
        <f t="shared" si="195"/>
        <v>_</v>
      </c>
      <c r="Q3096" t="str">
        <f t="shared" si="195"/>
        <v>_</v>
      </c>
    </row>
    <row r="3097" spans="1:17" x14ac:dyDescent="0.35">
      <c r="A3097" t="str">
        <f>IF(LEFT(C3097,1)="#",C3097,IF(full_data!A3097&lt;&gt;"",full_data!A3097,""))</f>
        <v/>
      </c>
      <c r="B3097" t="str">
        <f t="shared" si="192"/>
        <v/>
      </c>
      <c r="C3097" t="str">
        <f>IF(full_data!B3097&lt;&gt;"",full_data!B3097,"")</f>
        <v/>
      </c>
      <c r="D3097" t="str">
        <f>IF(full_data!C3097&lt;&gt;"",full_data!C3097,"")</f>
        <v/>
      </c>
      <c r="E3097" t="str">
        <f t="shared" si="193"/>
        <v/>
      </c>
      <c r="F3097" t="str">
        <f>IF(full_data!D3097&lt;&gt;"",full_data!D3097,"")</f>
        <v/>
      </c>
      <c r="G3097" t="str">
        <f>IF(full_data!E3097&lt;&gt;"",full_data!E3097,"")</f>
        <v/>
      </c>
      <c r="H3097" t="str">
        <f>IF(full_data!F3097&lt;&gt;"",full_data!F3097,"")</f>
        <v/>
      </c>
      <c r="I3097" t="str">
        <f>IF(full_data!G3097&lt;&gt;"",full_data!G3097,"")</f>
        <v/>
      </c>
      <c r="J3097" t="str">
        <f>IF(full_data!H3097&lt;&gt;"",full_data!H3097,"")</f>
        <v/>
      </c>
      <c r="K3097" t="str">
        <f>IF(full_data!I3097&lt;&gt;"",full_data!I3097,"")</f>
        <v/>
      </c>
      <c r="L3097" t="str">
        <f t="shared" si="194"/>
        <v/>
      </c>
      <c r="M3097" t="str">
        <f>IF(full_data!J3097&lt;&gt;"",full_data!J3097,"")</f>
        <v/>
      </c>
      <c r="N3097" t="str">
        <f>IF(full_data!K3097&lt;&gt;"",full_data!K3097,"")</f>
        <v/>
      </c>
      <c r="O3097" t="str">
        <f>IF(full_data!L3097&lt;&gt;"",full_data!L3097,"")</f>
        <v/>
      </c>
      <c r="P3097" t="str">
        <f t="shared" si="195"/>
        <v/>
      </c>
      <c r="Q3097" t="str">
        <f t="shared" si="195"/>
        <v/>
      </c>
    </row>
    <row r="3098" spans="1:17" x14ac:dyDescent="0.35">
      <c r="A3098" t="str">
        <f>IF(LEFT(C3098,1)="#",C3098,IF(full_data!A3098&lt;&gt;"",full_data!A3098,""))</f>
        <v># P234696</v>
      </c>
      <c r="B3098" t="str">
        <f t="shared" si="192"/>
        <v/>
      </c>
      <c r="C3098" t="str">
        <f>IF(full_data!B3098&lt;&gt;"",full_data!B3098,"")</f>
        <v># P234696</v>
      </c>
      <c r="D3098" t="str">
        <f>IF(full_data!C3098&lt;&gt;"",full_data!C3098,"")</f>
        <v/>
      </c>
      <c r="E3098" t="str">
        <f t="shared" si="193"/>
        <v/>
      </c>
      <c r="F3098" t="str">
        <f>IF(full_data!D3098&lt;&gt;"",full_data!D3098,"")</f>
        <v/>
      </c>
      <c r="G3098" t="str">
        <f>IF(full_data!E3098&lt;&gt;"",full_data!E3098,"")</f>
        <v/>
      </c>
      <c r="H3098" t="str">
        <f>IF(full_data!F3098&lt;&gt;"",full_data!F3098,"")</f>
        <v/>
      </c>
      <c r="I3098" t="str">
        <f>IF(full_data!G3098&lt;&gt;"",full_data!G3098,"")</f>
        <v/>
      </c>
      <c r="J3098" t="str">
        <f>IF(full_data!H3098&lt;&gt;"",full_data!H3098,"")</f>
        <v/>
      </c>
      <c r="K3098" t="str">
        <f>IF(full_data!I3098&lt;&gt;"",full_data!I3098,"")</f>
        <v/>
      </c>
      <c r="L3098" t="str">
        <f t="shared" si="194"/>
        <v/>
      </c>
      <c r="M3098" t="str">
        <f>IF(full_data!J3098&lt;&gt;"",full_data!J3098,"")</f>
        <v/>
      </c>
      <c r="N3098" t="str">
        <f>IF(full_data!K3098&lt;&gt;"",full_data!K3098,"")</f>
        <v/>
      </c>
      <c r="O3098" t="str">
        <f>IF(full_data!L3098&lt;&gt;"",full_data!L3098,"")</f>
        <v/>
      </c>
      <c r="P3098" t="str">
        <f t="shared" si="195"/>
        <v/>
      </c>
      <c r="Q3098" t="str">
        <f t="shared" si="195"/>
        <v/>
      </c>
    </row>
    <row r="3099" spans="1:17" x14ac:dyDescent="0.35">
      <c r="A3099" t="str">
        <f>IF(LEFT(C3099,1)="#",C3099,IF(full_data!A3099&lt;&gt;"",full_data!A3099,""))</f>
        <v>#(170) Nam-mahne 6 2:6 (RIME 3/1.1.12.6) (Lagash, 21st c.) (P234696)</v>
      </c>
      <c r="B3099" t="str">
        <f t="shared" si="192"/>
        <v/>
      </c>
      <c r="C3099" t="str">
        <f>IF(full_data!B3099&lt;&gt;"",full_data!B3099,"")</f>
        <v>#(170) Nam-mahne 6 2:6 (RIME 3/1.1.12.6) (Lagash, 21st c.) (P234696)</v>
      </c>
      <c r="D3099" t="str">
        <f>IF(full_data!C3099&lt;&gt;"",full_data!C3099,"")</f>
        <v/>
      </c>
      <c r="E3099" t="str">
        <f t="shared" si="193"/>
        <v/>
      </c>
      <c r="F3099" t="str">
        <f>IF(full_data!D3099&lt;&gt;"",full_data!D3099,"")</f>
        <v/>
      </c>
      <c r="G3099" t="str">
        <f>IF(full_data!E3099&lt;&gt;"",full_data!E3099,"")</f>
        <v/>
      </c>
      <c r="H3099" t="str">
        <f>IF(full_data!F3099&lt;&gt;"",full_data!F3099,"")</f>
        <v/>
      </c>
      <c r="I3099" t="str">
        <f>IF(full_data!G3099&lt;&gt;"",full_data!G3099,"")</f>
        <v/>
      </c>
      <c r="J3099" t="str">
        <f>IF(full_data!H3099&lt;&gt;"",full_data!H3099,"")</f>
        <v/>
      </c>
      <c r="K3099" t="str">
        <f>IF(full_data!I3099&lt;&gt;"",full_data!I3099,"")</f>
        <v/>
      </c>
      <c r="L3099" t="str">
        <f t="shared" si="194"/>
        <v/>
      </c>
      <c r="M3099" t="str">
        <f>IF(full_data!J3099&lt;&gt;"",full_data!J3099,"")</f>
        <v/>
      </c>
      <c r="N3099" t="str">
        <f>IF(full_data!K3099&lt;&gt;"",full_data!K3099,"")</f>
        <v/>
      </c>
      <c r="O3099" t="str">
        <f>IF(full_data!L3099&lt;&gt;"",full_data!L3099,"")</f>
        <v/>
      </c>
      <c r="P3099" t="str">
        <f t="shared" si="195"/>
        <v/>
      </c>
      <c r="Q3099" t="str">
        <f t="shared" si="195"/>
        <v/>
      </c>
    </row>
    <row r="3100" spans="1:17" x14ac:dyDescent="0.35">
      <c r="A3100" t="str">
        <f>IF(LEFT(C3100,1)="#",C3100,IF(full_data!A3100&lt;&gt;"",full_data!A3100,""))</f>
        <v>#“May it (= this statue) pray to her on my behalf (lit. ‘tell my pray’)!”</v>
      </c>
      <c r="B3100" t="str">
        <f t="shared" si="192"/>
        <v/>
      </c>
      <c r="C3100" t="str">
        <f>IF(full_data!B3100&lt;&gt;"",full_data!B3100,"")</f>
        <v>#“May it (= this statue) pray to her on my behalf (lit. ‘tell my pray’)!”</v>
      </c>
      <c r="D3100" t="str">
        <f>IF(full_data!C3100&lt;&gt;"",full_data!C3100,"")</f>
        <v/>
      </c>
      <c r="E3100" t="str">
        <f t="shared" si="193"/>
        <v/>
      </c>
      <c r="F3100" t="str">
        <f>IF(full_data!D3100&lt;&gt;"",full_data!D3100,"")</f>
        <v/>
      </c>
      <c r="G3100" t="str">
        <f>IF(full_data!E3100&lt;&gt;"",full_data!E3100,"")</f>
        <v/>
      </c>
      <c r="H3100" t="str">
        <f>IF(full_data!F3100&lt;&gt;"",full_data!F3100,"")</f>
        <v/>
      </c>
      <c r="I3100" t="str">
        <f>IF(full_data!G3100&lt;&gt;"",full_data!G3100,"")</f>
        <v/>
      </c>
      <c r="J3100" t="str">
        <f>IF(full_data!H3100&lt;&gt;"",full_data!H3100,"")</f>
        <v/>
      </c>
      <c r="K3100" t="str">
        <f>IF(full_data!I3100&lt;&gt;"",full_data!I3100,"")</f>
        <v/>
      </c>
      <c r="L3100" t="str">
        <f t="shared" si="194"/>
        <v/>
      </c>
      <c r="M3100" t="str">
        <f>IF(full_data!J3100&lt;&gt;"",full_data!J3100,"")</f>
        <v/>
      </c>
      <c r="N3100" t="str">
        <f>IF(full_data!K3100&lt;&gt;"",full_data!K3100,"")</f>
        <v/>
      </c>
      <c r="O3100" t="str">
        <f>IF(full_data!L3100&lt;&gt;"",full_data!L3100,"")</f>
        <v/>
      </c>
      <c r="P3100" t="str">
        <f t="shared" si="195"/>
        <v/>
      </c>
      <c r="Q3100" t="str">
        <f t="shared" si="195"/>
        <v/>
      </c>
    </row>
    <row r="3101" spans="1:17" x14ac:dyDescent="0.35">
      <c r="A3101">
        <f>IF(LEFT(C3101,1)="#",C3101,IF(full_data!A3101&lt;&gt;"",full_data!A3101,""))</f>
        <v>1</v>
      </c>
      <c r="B3101" t="str">
        <f t="shared" si="192"/>
        <v>sizkur-ŋu₁₀</v>
      </c>
      <c r="C3101" t="str">
        <f>IF(full_data!B3101&lt;&gt;"",full_data!B3101,"")</f>
        <v>sizkur-ŋu₁₀</v>
      </c>
      <c r="D3101" t="str">
        <f>IF(full_data!C3101&lt;&gt;"",full_data!C3101,"")</f>
        <v>sizkur-ŋu=ø</v>
      </c>
      <c r="E3101" t="str">
        <f t="shared" si="193"/>
        <v>_</v>
      </c>
      <c r="F3101" t="str">
        <f>IF(full_data!D3101&lt;&gt;"",full_data!D3101,"")</f>
        <v>NOUN</v>
      </c>
      <c r="G3101" t="str">
        <f>IF(full_data!E3101&lt;&gt;"",full_data!E3101,"")</f>
        <v>pray=1.SG.POSS=ABS</v>
      </c>
      <c r="H3101">
        <f>IF(full_data!F3101&lt;&gt;"",full_data!F3101,"")</f>
        <v>2</v>
      </c>
      <c r="I3101" t="str">
        <f>IF(full_data!G3101&lt;&gt;"",full_data!G3101,"")</f>
        <v>ABS</v>
      </c>
      <c r="J3101" t="str">
        <f>IF(full_data!H3101&lt;&gt;"",full_data!H3101,"")</f>
        <v>obj</v>
      </c>
      <c r="K3101" t="str">
        <f>IF(full_data!I3101&lt;&gt;"",full_data!I3101,"")</f>
        <v/>
      </c>
      <c r="L3101" t="str">
        <f t="shared" si="194"/>
        <v>_</v>
      </c>
      <c r="M3101">
        <f>IF(full_data!J3101&lt;&gt;"",full_data!J3101,"")</f>
        <v>2</v>
      </c>
      <c r="N3101" t="str">
        <f>IF(full_data!K3101&lt;&gt;"",full_data!K3101,"")</f>
        <v>obj</v>
      </c>
      <c r="O3101" t="str">
        <f>IF(full_data!L3101&lt;&gt;"",full_data!L3101,"")</f>
        <v/>
      </c>
      <c r="P3101" t="str">
        <f t="shared" si="195"/>
        <v>_</v>
      </c>
      <c r="Q3101" t="str">
        <f t="shared" si="195"/>
        <v>_</v>
      </c>
    </row>
    <row r="3102" spans="1:17" x14ac:dyDescent="0.35">
      <c r="A3102">
        <f>IF(LEFT(C3102,1)="#",C3102,IF(full_data!A3102&lt;&gt;"",full_data!A3102,""))</f>
        <v>2</v>
      </c>
      <c r="B3102" t="str">
        <f t="shared" si="192"/>
        <v>ḫe₂-na-be₂</v>
      </c>
      <c r="C3102" t="str">
        <f>IF(full_data!B3102&lt;&gt;"",full_data!B3102,"")</f>
        <v>ḫe₂-na-be₂</v>
      </c>
      <c r="D3102" t="str">
        <f>IF(full_data!C3102&lt;&gt;"",full_data!C3102,"")</f>
        <v>S1ḫa-S2i-S6nn-S7a-S11b-S12e-S15e</v>
      </c>
      <c r="E3102" t="str">
        <f t="shared" si="193"/>
        <v>_</v>
      </c>
      <c r="F3102" t="str">
        <f>IF(full_data!D3102&lt;&gt;"",full_data!D3102,"")</f>
        <v>VERB</v>
      </c>
      <c r="G3102" t="str">
        <f>IF(full_data!E3102&lt;&gt;"",full_data!E3102,"")</f>
        <v>MOD-FIN-3.SG.H.-DAT-3.SG.NH.P-speak.PF-3.SG.A</v>
      </c>
      <c r="H3102">
        <f>IF(full_data!F3102&lt;&gt;"",full_data!F3102,"")</f>
        <v>0</v>
      </c>
      <c r="I3102" t="str">
        <f>IF(full_data!G3102&lt;&gt;"",full_data!G3102,"")</f>
        <v>root</v>
      </c>
      <c r="J3102" t="str">
        <f>IF(full_data!H3102&lt;&gt;"",full_data!H3102,"")</f>
        <v>root</v>
      </c>
      <c r="K3102" t="str">
        <f>IF(full_data!I3102&lt;&gt;"",full_data!I3102,"")</f>
        <v/>
      </c>
      <c r="L3102" t="str">
        <f t="shared" si="194"/>
        <v>_</v>
      </c>
      <c r="M3102">
        <f>IF(full_data!J3102&lt;&gt;"",full_data!J3102,"")</f>
        <v>0</v>
      </c>
      <c r="N3102" t="str">
        <f>IF(full_data!K3102&lt;&gt;"",full_data!K3102,"")</f>
        <v>root</v>
      </c>
      <c r="O3102" t="str">
        <f>IF(full_data!L3102&lt;&gt;"",full_data!L3102,"")</f>
        <v/>
      </c>
      <c r="P3102" t="str">
        <f t="shared" si="195"/>
        <v>_</v>
      </c>
      <c r="Q3102" t="str">
        <f t="shared" si="195"/>
        <v>_</v>
      </c>
    </row>
    <row r="3103" spans="1:17" x14ac:dyDescent="0.35">
      <c r="A3103" t="str">
        <f>IF(LEFT(C3103,1)="#",C3103,IF(full_data!A3103&lt;&gt;"",full_data!A3103,""))</f>
        <v/>
      </c>
      <c r="B3103" t="str">
        <f t="shared" si="192"/>
        <v/>
      </c>
      <c r="C3103" t="str">
        <f>IF(full_data!B3103&lt;&gt;"",full_data!B3103,"")</f>
        <v/>
      </c>
      <c r="D3103" t="str">
        <f>IF(full_data!C3103&lt;&gt;"",full_data!C3103,"")</f>
        <v/>
      </c>
      <c r="E3103" t="str">
        <f t="shared" si="193"/>
        <v/>
      </c>
      <c r="F3103" t="str">
        <f>IF(full_data!D3103&lt;&gt;"",full_data!D3103,"")</f>
        <v/>
      </c>
      <c r="G3103" t="str">
        <f>IF(full_data!E3103&lt;&gt;"",full_data!E3103,"")</f>
        <v/>
      </c>
      <c r="H3103" t="str">
        <f>IF(full_data!F3103&lt;&gt;"",full_data!F3103,"")</f>
        <v/>
      </c>
      <c r="I3103" t="str">
        <f>IF(full_data!G3103&lt;&gt;"",full_data!G3103,"")</f>
        <v/>
      </c>
      <c r="J3103" t="str">
        <f>IF(full_data!H3103&lt;&gt;"",full_data!H3103,"")</f>
        <v/>
      </c>
      <c r="K3103" t="str">
        <f>IF(full_data!I3103&lt;&gt;"",full_data!I3103,"")</f>
        <v/>
      </c>
      <c r="L3103" t="str">
        <f t="shared" si="194"/>
        <v/>
      </c>
      <c r="M3103" t="str">
        <f>IF(full_data!J3103&lt;&gt;"",full_data!J3103,"")</f>
        <v/>
      </c>
      <c r="N3103" t="str">
        <f>IF(full_data!K3103&lt;&gt;"",full_data!K3103,"")</f>
        <v/>
      </c>
      <c r="O3103" t="str">
        <f>IF(full_data!L3103&lt;&gt;"",full_data!L3103,"")</f>
        <v/>
      </c>
      <c r="P3103" t="str">
        <f t="shared" si="195"/>
        <v/>
      </c>
      <c r="Q3103" t="str">
        <f t="shared" si="195"/>
        <v/>
      </c>
    </row>
    <row r="3104" spans="1:17" x14ac:dyDescent="0.35">
      <c r="A3104" t="str">
        <f>IF(LEFT(C3104,1)="#",C3104,IF(full_data!A3104&lt;&gt;"",full_data!A3104,""))</f>
        <v># P234704</v>
      </c>
      <c r="B3104" t="str">
        <f t="shared" si="192"/>
        <v/>
      </c>
      <c r="C3104" t="str">
        <f>IF(full_data!B3104&lt;&gt;"",full_data!B3104,"")</f>
        <v># P234704</v>
      </c>
      <c r="D3104" t="str">
        <f>IF(full_data!C3104&lt;&gt;"",full_data!C3104,"")</f>
        <v/>
      </c>
      <c r="E3104" t="str">
        <f t="shared" si="193"/>
        <v/>
      </c>
      <c r="F3104" t="str">
        <f>IF(full_data!D3104&lt;&gt;"",full_data!D3104,"")</f>
        <v/>
      </c>
      <c r="G3104" t="str">
        <f>IF(full_data!E3104&lt;&gt;"",full_data!E3104,"")</f>
        <v/>
      </c>
      <c r="H3104" t="str">
        <f>IF(full_data!F3104&lt;&gt;"",full_data!F3104,"")</f>
        <v/>
      </c>
      <c r="I3104" t="str">
        <f>IF(full_data!G3104&lt;&gt;"",full_data!G3104,"")</f>
        <v/>
      </c>
      <c r="J3104" t="str">
        <f>IF(full_data!H3104&lt;&gt;"",full_data!H3104,"")</f>
        <v/>
      </c>
      <c r="K3104" t="str">
        <f>IF(full_data!I3104&lt;&gt;"",full_data!I3104,"")</f>
        <v/>
      </c>
      <c r="L3104" t="str">
        <f t="shared" si="194"/>
        <v/>
      </c>
      <c r="M3104" t="str">
        <f>IF(full_data!J3104&lt;&gt;"",full_data!J3104,"")</f>
        <v/>
      </c>
      <c r="N3104" t="str">
        <f>IF(full_data!K3104&lt;&gt;"",full_data!K3104,"")</f>
        <v/>
      </c>
      <c r="O3104" t="str">
        <f>IF(full_data!L3104&lt;&gt;"",full_data!L3104,"")</f>
        <v/>
      </c>
      <c r="P3104" t="str">
        <f t="shared" si="195"/>
        <v/>
      </c>
      <c r="Q3104" t="str">
        <f t="shared" si="195"/>
        <v/>
      </c>
    </row>
    <row r="3105" spans="1:17" x14ac:dyDescent="0.35">
      <c r="A3105" t="str">
        <f>IF(LEFT(C3105,1)="#",C3105,IF(full_data!A3105&lt;&gt;"",full_data!A3105,""))</f>
        <v>#(149) Nam-mahne 11 9 (RIME 3/1.1.12.11) (Lagash, 22nd c.) (P234704)</v>
      </c>
      <c r="B3105" t="str">
        <f t="shared" si="192"/>
        <v/>
      </c>
      <c r="C3105" t="str">
        <f>IF(full_data!B3105&lt;&gt;"",full_data!B3105,"")</f>
        <v>#(149) Nam-mahne 11 9 (RIME 3/1.1.12.11) (Lagash, 22nd c.) (P234704)</v>
      </c>
      <c r="D3105" t="str">
        <f>IF(full_data!C3105&lt;&gt;"",full_data!C3105,"")</f>
        <v/>
      </c>
      <c r="E3105" t="str">
        <f t="shared" si="193"/>
        <v/>
      </c>
      <c r="F3105" t="str">
        <f>IF(full_data!D3105&lt;&gt;"",full_data!D3105,"")</f>
        <v/>
      </c>
      <c r="G3105" t="str">
        <f>IF(full_data!E3105&lt;&gt;"",full_data!E3105,"")</f>
        <v/>
      </c>
      <c r="H3105" t="str">
        <f>IF(full_data!F3105&lt;&gt;"",full_data!F3105,"")</f>
        <v/>
      </c>
      <c r="I3105" t="str">
        <f>IF(full_data!G3105&lt;&gt;"",full_data!G3105,"")</f>
        <v/>
      </c>
      <c r="J3105" t="str">
        <f>IF(full_data!H3105&lt;&gt;"",full_data!H3105,"")</f>
        <v/>
      </c>
      <c r="K3105" t="str">
        <f>IF(full_data!I3105&lt;&gt;"",full_data!I3105,"")</f>
        <v/>
      </c>
      <c r="L3105" t="str">
        <f t="shared" si="194"/>
        <v/>
      </c>
      <c r="M3105" t="str">
        <f>IF(full_data!J3105&lt;&gt;"",full_data!J3105,"")</f>
        <v/>
      </c>
      <c r="N3105" t="str">
        <f>IF(full_data!K3105&lt;&gt;"",full_data!K3105,"")</f>
        <v/>
      </c>
      <c r="O3105" t="str">
        <f>IF(full_data!L3105&lt;&gt;"",full_data!L3105,"")</f>
        <v/>
      </c>
      <c r="P3105" t="str">
        <f t="shared" si="195"/>
        <v/>
      </c>
      <c r="Q3105" t="str">
        <f t="shared" si="195"/>
        <v/>
      </c>
    </row>
    <row r="3106" spans="1:17" x14ac:dyDescent="0.35">
      <c r="A3106" t="str">
        <f>IF(LEFT(C3106,1)="#",C3106,IF(full_data!A3106&lt;&gt;"",full_data!A3106,""))</f>
        <v>#“He-is-Utu’s”</v>
      </c>
      <c r="B3106" t="str">
        <f t="shared" si="192"/>
        <v/>
      </c>
      <c r="C3106" t="str">
        <f>IF(full_data!B3106&lt;&gt;"",full_data!B3106,"")</f>
        <v>#“He-is-Utu’s”</v>
      </c>
      <c r="D3106" t="str">
        <f>IF(full_data!C3106&lt;&gt;"",full_data!C3106,"")</f>
        <v/>
      </c>
      <c r="E3106" t="str">
        <f t="shared" si="193"/>
        <v/>
      </c>
      <c r="F3106" t="str">
        <f>IF(full_data!D3106&lt;&gt;"",full_data!D3106,"")</f>
        <v/>
      </c>
      <c r="G3106" t="str">
        <f>IF(full_data!E3106&lt;&gt;"",full_data!E3106,"")</f>
        <v/>
      </c>
      <c r="H3106" t="str">
        <f>IF(full_data!F3106&lt;&gt;"",full_data!F3106,"")</f>
        <v/>
      </c>
      <c r="I3106" t="str">
        <f>IF(full_data!G3106&lt;&gt;"",full_data!G3106,"")</f>
        <v/>
      </c>
      <c r="J3106" t="str">
        <f>IF(full_data!H3106&lt;&gt;"",full_data!H3106,"")</f>
        <v/>
      </c>
      <c r="K3106" t="str">
        <f>IF(full_data!I3106&lt;&gt;"",full_data!I3106,"")</f>
        <v/>
      </c>
      <c r="L3106" t="str">
        <f t="shared" si="194"/>
        <v/>
      </c>
      <c r="M3106" t="str">
        <f>IF(full_data!J3106&lt;&gt;"",full_data!J3106,"")</f>
        <v/>
      </c>
      <c r="N3106" t="str">
        <f>IF(full_data!K3106&lt;&gt;"",full_data!K3106,"")</f>
        <v/>
      </c>
      <c r="O3106" t="str">
        <f>IF(full_data!L3106&lt;&gt;"",full_data!L3106,"")</f>
        <v/>
      </c>
      <c r="P3106" t="str">
        <f t="shared" si="195"/>
        <v/>
      </c>
      <c r="Q3106" t="str">
        <f t="shared" si="195"/>
        <v/>
      </c>
    </row>
    <row r="3107" spans="1:17" x14ac:dyDescent="0.35">
      <c r="A3107">
        <f>IF(LEFT(C3107,1)="#",C3107,IF(full_data!A3107&lt;&gt;"",full_data!A3107,""))</f>
        <v>1</v>
      </c>
      <c r="B3107" t="str">
        <f t="shared" si="192"/>
        <v>dutu-kam</v>
      </c>
      <c r="C3107" t="str">
        <f>IF(full_data!B3107&lt;&gt;"",full_data!B3107,"")</f>
        <v>dutu-kam</v>
      </c>
      <c r="D3107" t="str">
        <f>IF(full_data!C3107&lt;&gt;"",full_data!C3107,"")</f>
        <v>PC[utu=ak]=am-ø</v>
      </c>
      <c r="E3107" t="str">
        <f t="shared" si="193"/>
        <v>_</v>
      </c>
      <c r="F3107" t="str">
        <f>IF(full_data!D3107&lt;&gt;"",full_data!D3107,"")</f>
        <v>PROPN</v>
      </c>
      <c r="G3107" t="str">
        <f>IF(full_data!E3107&lt;&gt;"",full_data!E3107,"")</f>
        <v>PC[DN=GEN]=COP-3.SG.S</v>
      </c>
      <c r="H3107">
        <f>IF(full_data!F3107&lt;&gt;"",full_data!F3107,"")</f>
        <v>0</v>
      </c>
      <c r="I3107" t="str">
        <f>IF(full_data!G3107&lt;&gt;"",full_data!G3107,"")</f>
        <v>root</v>
      </c>
      <c r="J3107" t="str">
        <f>IF(full_data!H3107&lt;&gt;"",full_data!H3107,"")</f>
        <v>root</v>
      </c>
      <c r="K3107" t="str">
        <f>IF(full_data!I3107&lt;&gt;"",full_data!I3107,"")</f>
        <v/>
      </c>
      <c r="L3107" t="str">
        <f t="shared" si="194"/>
        <v>_</v>
      </c>
      <c r="M3107">
        <f>IF(full_data!J3107&lt;&gt;"",full_data!J3107,"")</f>
        <v>0</v>
      </c>
      <c r="N3107" t="str">
        <f>IF(full_data!K3107&lt;&gt;"",full_data!K3107,"")</f>
        <v>root</v>
      </c>
      <c r="O3107" t="str">
        <f>IF(full_data!L3107&lt;&gt;"",full_data!L3107,"")</f>
        <v/>
      </c>
      <c r="P3107" t="str">
        <f t="shared" si="195"/>
        <v>_</v>
      </c>
      <c r="Q3107" t="str">
        <f t="shared" si="195"/>
        <v>_</v>
      </c>
    </row>
    <row r="3108" spans="1:17" x14ac:dyDescent="0.35">
      <c r="A3108" t="str">
        <f>IF(LEFT(C3108,1)="#",C3108,IF(full_data!A3108&lt;&gt;"",full_data!A3108,""))</f>
        <v/>
      </c>
      <c r="B3108" t="str">
        <f t="shared" si="192"/>
        <v/>
      </c>
      <c r="C3108" t="str">
        <f>IF(full_data!B3108&lt;&gt;"",full_data!B3108,"")</f>
        <v/>
      </c>
      <c r="D3108" t="str">
        <f>IF(full_data!C3108&lt;&gt;"",full_data!C3108,"")</f>
        <v/>
      </c>
      <c r="E3108" t="str">
        <f t="shared" si="193"/>
        <v/>
      </c>
      <c r="F3108" t="str">
        <f>IF(full_data!D3108&lt;&gt;"",full_data!D3108,"")</f>
        <v/>
      </c>
      <c r="G3108" t="str">
        <f>IF(full_data!E3108&lt;&gt;"",full_data!E3108,"")</f>
        <v/>
      </c>
      <c r="H3108" t="str">
        <f>IF(full_data!F3108&lt;&gt;"",full_data!F3108,"")</f>
        <v/>
      </c>
      <c r="I3108" t="str">
        <f>IF(full_data!G3108&lt;&gt;"",full_data!G3108,"")</f>
        <v/>
      </c>
      <c r="J3108" t="str">
        <f>IF(full_data!H3108&lt;&gt;"",full_data!H3108,"")</f>
        <v/>
      </c>
      <c r="K3108" t="str">
        <f>IF(full_data!I3108&lt;&gt;"",full_data!I3108,"")</f>
        <v/>
      </c>
      <c r="L3108" t="str">
        <f t="shared" si="194"/>
        <v/>
      </c>
      <c r="M3108" t="str">
        <f>IF(full_data!J3108&lt;&gt;"",full_data!J3108,"")</f>
        <v/>
      </c>
      <c r="N3108" t="str">
        <f>IF(full_data!K3108&lt;&gt;"",full_data!K3108,"")</f>
        <v/>
      </c>
      <c r="O3108" t="str">
        <f>IF(full_data!L3108&lt;&gt;"",full_data!L3108,"")</f>
        <v/>
      </c>
      <c r="P3108" t="str">
        <f t="shared" si="195"/>
        <v/>
      </c>
      <c r="Q3108" t="str">
        <f t="shared" si="195"/>
        <v/>
      </c>
    </row>
    <row r="3109" spans="1:17" x14ac:dyDescent="0.35">
      <c r="A3109" t="str">
        <f>IF(LEFT(C3109,1)="#",C3109,IF(full_data!A3109&lt;&gt;"",full_data!A3109,""))</f>
        <v># P247619</v>
      </c>
      <c r="B3109" t="str">
        <f t="shared" si="192"/>
        <v/>
      </c>
      <c r="C3109" t="str">
        <f>IF(full_data!B3109&lt;&gt;"",full_data!B3109,"")</f>
        <v># P247619</v>
      </c>
      <c r="D3109" t="str">
        <f>IF(full_data!C3109&lt;&gt;"",full_data!C3109,"")</f>
        <v/>
      </c>
      <c r="E3109" t="str">
        <f t="shared" si="193"/>
        <v/>
      </c>
      <c r="F3109" t="str">
        <f>IF(full_data!D3109&lt;&gt;"",full_data!D3109,"")</f>
        <v/>
      </c>
      <c r="G3109" t="str">
        <f>IF(full_data!E3109&lt;&gt;"",full_data!E3109,"")</f>
        <v/>
      </c>
      <c r="H3109" t="str">
        <f>IF(full_data!F3109&lt;&gt;"",full_data!F3109,"")</f>
        <v/>
      </c>
      <c r="I3109" t="str">
        <f>IF(full_data!G3109&lt;&gt;"",full_data!G3109,"")</f>
        <v/>
      </c>
      <c r="J3109" t="str">
        <f>IF(full_data!H3109&lt;&gt;"",full_data!H3109,"")</f>
        <v/>
      </c>
      <c r="K3109" t="str">
        <f>IF(full_data!I3109&lt;&gt;"",full_data!I3109,"")</f>
        <v/>
      </c>
      <c r="L3109" t="str">
        <f t="shared" si="194"/>
        <v/>
      </c>
      <c r="M3109" t="str">
        <f>IF(full_data!J3109&lt;&gt;"",full_data!J3109,"")</f>
        <v/>
      </c>
      <c r="N3109" t="str">
        <f>IF(full_data!K3109&lt;&gt;"",full_data!K3109,"")</f>
        <v/>
      </c>
      <c r="O3109" t="str">
        <f>IF(full_data!L3109&lt;&gt;"",full_data!L3109,"")</f>
        <v/>
      </c>
      <c r="P3109" t="str">
        <f t="shared" si="195"/>
        <v/>
      </c>
      <c r="Q3109" t="str">
        <f t="shared" si="195"/>
        <v/>
      </c>
    </row>
    <row r="3110" spans="1:17" x14ac:dyDescent="0.35">
      <c r="A3110" t="str">
        <f>IF(LEFT(C3110,1)="#",C3110,IF(full_data!A3110&lt;&gt;"",full_data!A3110,""))</f>
        <v>#(25) CTNMC 4 4:19 (Lagash, 24th c.) (P247619)</v>
      </c>
      <c r="B3110" t="str">
        <f t="shared" si="192"/>
        <v/>
      </c>
      <c r="C3110" t="str">
        <f>IF(full_data!B3110&lt;&gt;"",full_data!B3110,"")</f>
        <v>#(25) CTNMC 4 4:19 (Lagash, 24th c.) (P247619)</v>
      </c>
      <c r="D3110" t="str">
        <f>IF(full_data!C3110&lt;&gt;"",full_data!C3110,"")</f>
        <v/>
      </c>
      <c r="E3110" t="str">
        <f t="shared" si="193"/>
        <v/>
      </c>
      <c r="F3110" t="str">
        <f>IF(full_data!D3110&lt;&gt;"",full_data!D3110,"")</f>
        <v/>
      </c>
      <c r="G3110" t="str">
        <f>IF(full_data!E3110&lt;&gt;"",full_data!E3110,"")</f>
        <v/>
      </c>
      <c r="H3110" t="str">
        <f>IF(full_data!F3110&lt;&gt;"",full_data!F3110,"")</f>
        <v/>
      </c>
      <c r="I3110" t="str">
        <f>IF(full_data!G3110&lt;&gt;"",full_data!G3110,"")</f>
        <v/>
      </c>
      <c r="J3110" t="str">
        <f>IF(full_data!H3110&lt;&gt;"",full_data!H3110,"")</f>
        <v/>
      </c>
      <c r="K3110" t="str">
        <f>IF(full_data!I3110&lt;&gt;"",full_data!I3110,"")</f>
        <v/>
      </c>
      <c r="L3110" t="str">
        <f t="shared" si="194"/>
        <v/>
      </c>
      <c r="M3110" t="str">
        <f>IF(full_data!J3110&lt;&gt;"",full_data!J3110,"")</f>
        <v/>
      </c>
      <c r="N3110" t="str">
        <f>IF(full_data!K3110&lt;&gt;"",full_data!K3110,"")</f>
        <v/>
      </c>
      <c r="O3110" t="str">
        <f>IF(full_data!L3110&lt;&gt;"",full_data!L3110,"")</f>
        <v/>
      </c>
      <c r="P3110" t="str">
        <f t="shared" si="195"/>
        <v/>
      </c>
      <c r="Q3110" t="str">
        <f t="shared" si="195"/>
        <v/>
      </c>
    </row>
    <row r="3111" spans="1:17" x14ac:dyDescent="0.35">
      <c r="A3111" t="str">
        <f>IF(LEFT(C3111,1)="#",C3111,IF(full_data!A3111&lt;&gt;"",full_data!A3111,""))</f>
        <v>#“Who-is-as-kind-as-the-goddess-Bau?”</v>
      </c>
      <c r="B3111" t="str">
        <f t="shared" si="192"/>
        <v/>
      </c>
      <c r="C3111" t="str">
        <f>IF(full_data!B3111&lt;&gt;"",full_data!B3111,"")</f>
        <v>#“Who-is-as-kind-as-the-goddess-Bau?”</v>
      </c>
      <c r="D3111" t="str">
        <f>IF(full_data!C3111&lt;&gt;"",full_data!C3111,"")</f>
        <v/>
      </c>
      <c r="E3111" t="str">
        <f t="shared" si="193"/>
        <v/>
      </c>
      <c r="F3111" t="str">
        <f>IF(full_data!D3111&lt;&gt;"",full_data!D3111,"")</f>
        <v/>
      </c>
      <c r="G3111" t="str">
        <f>IF(full_data!E3111&lt;&gt;"",full_data!E3111,"")</f>
        <v/>
      </c>
      <c r="H3111" t="str">
        <f>IF(full_data!F3111&lt;&gt;"",full_data!F3111,"")</f>
        <v/>
      </c>
      <c r="I3111" t="str">
        <f>IF(full_data!G3111&lt;&gt;"",full_data!G3111,"")</f>
        <v/>
      </c>
      <c r="J3111" t="str">
        <f>IF(full_data!H3111&lt;&gt;"",full_data!H3111,"")</f>
        <v/>
      </c>
      <c r="K3111" t="str">
        <f>IF(full_data!I3111&lt;&gt;"",full_data!I3111,"")</f>
        <v/>
      </c>
      <c r="L3111" t="str">
        <f t="shared" si="194"/>
        <v/>
      </c>
      <c r="M3111" t="str">
        <f>IF(full_data!J3111&lt;&gt;"",full_data!J3111,"")</f>
        <v/>
      </c>
      <c r="N3111" t="str">
        <f>IF(full_data!K3111&lt;&gt;"",full_data!K3111,"")</f>
        <v/>
      </c>
      <c r="O3111" t="str">
        <f>IF(full_data!L3111&lt;&gt;"",full_data!L3111,"")</f>
        <v/>
      </c>
      <c r="P3111" t="str">
        <f t="shared" si="195"/>
        <v/>
      </c>
      <c r="Q3111" t="str">
        <f t="shared" si="195"/>
        <v/>
      </c>
    </row>
    <row r="3112" spans="1:17" x14ac:dyDescent="0.35">
      <c r="A3112">
        <f>IF(LEFT(C3112,1)="#",C3112,IF(full_data!A3112&lt;&gt;"",full_data!A3112,""))</f>
        <v>1</v>
      </c>
      <c r="B3112" t="str">
        <f t="shared" si="192"/>
        <v>dba-u2-gen7-</v>
      </c>
      <c r="C3112" t="str">
        <f>IF(full_data!B3112&lt;&gt;"",full_data!B3112,"")</f>
        <v>dba-u2-gen7-</v>
      </c>
      <c r="D3112" t="str">
        <f>IF(full_data!C3112&lt;&gt;"",full_data!C3112,"")</f>
        <v>P1bau=P5gen</v>
      </c>
      <c r="E3112" t="str">
        <f t="shared" si="193"/>
        <v>_</v>
      </c>
      <c r="F3112" t="str">
        <f>IF(full_data!D3112&lt;&gt;"",full_data!D3112,"")</f>
        <v>PROPN</v>
      </c>
      <c r="G3112" t="str">
        <f>IF(full_data!E3112&lt;&gt;"",full_data!E3112,"")</f>
        <v>P1DN=P5EQU</v>
      </c>
      <c r="H3112">
        <f>IF(full_data!F3112&lt;&gt;"",full_data!F3112,"")</f>
        <v>3</v>
      </c>
      <c r="I3112" t="str">
        <f>IF(full_data!G3112&lt;&gt;"",full_data!G3112,"")</f>
        <v>EQU</v>
      </c>
      <c r="J3112" t="str">
        <f>IF(full_data!H3112&lt;&gt;"",full_data!H3112,"")</f>
        <v>obl</v>
      </c>
      <c r="K3112" t="str">
        <f>IF(full_data!I3112&lt;&gt;"",full_data!I3112,"")</f>
        <v/>
      </c>
      <c r="L3112" t="str">
        <f t="shared" si="194"/>
        <v>_</v>
      </c>
      <c r="M3112">
        <f>IF(full_data!J3112&lt;&gt;"",full_data!J3112,"")</f>
        <v>3</v>
      </c>
      <c r="N3112" t="str">
        <f>IF(full_data!K3112&lt;&gt;"",full_data!K3112,"")</f>
        <v>obl</v>
      </c>
      <c r="O3112" t="str">
        <f>IF(full_data!L3112&lt;&gt;"",full_data!L3112,"")</f>
        <v/>
      </c>
      <c r="P3112" t="str">
        <f t="shared" si="195"/>
        <v>_</v>
      </c>
      <c r="Q3112" t="str">
        <f t="shared" si="195"/>
        <v>_</v>
      </c>
    </row>
    <row r="3113" spans="1:17" x14ac:dyDescent="0.35">
      <c r="A3113">
        <f>IF(LEFT(C3113,1)="#",C3113,IF(full_data!A3113&lt;&gt;"",full_data!A3113,""))</f>
        <v>2</v>
      </c>
      <c r="B3113" t="str">
        <f t="shared" si="192"/>
        <v>a-ba-</v>
      </c>
      <c r="C3113" t="str">
        <f>IF(full_data!B3113&lt;&gt;"",full_data!B3113,"")</f>
        <v>a-ba-</v>
      </c>
      <c r="D3113" t="str">
        <f>IF(full_data!C3113&lt;&gt;"",full_data!C3113,"")</f>
        <v>P1aba=P5ø</v>
      </c>
      <c r="E3113" t="str">
        <f t="shared" si="193"/>
        <v>_</v>
      </c>
      <c r="F3113" t="str">
        <f>IF(full_data!D3113&lt;&gt;"",full_data!D3113,"")</f>
        <v>PRON</v>
      </c>
      <c r="G3113" t="str">
        <f>IF(full_data!E3113&lt;&gt;"",full_data!E3113,"")</f>
        <v>P1who=P5ABS</v>
      </c>
      <c r="H3113">
        <f>IF(full_data!F3113&lt;&gt;"",full_data!F3113,"")</f>
        <v>3</v>
      </c>
      <c r="I3113" t="str">
        <f>IF(full_data!G3113&lt;&gt;"",full_data!G3113,"")</f>
        <v>ABS</v>
      </c>
      <c r="J3113" t="str">
        <f>IF(full_data!H3113&lt;&gt;"",full_data!H3113,"")</f>
        <v>obj</v>
      </c>
      <c r="K3113" t="str">
        <f>IF(full_data!I3113&lt;&gt;"",full_data!I3113,"")</f>
        <v/>
      </c>
      <c r="L3113" t="str">
        <f t="shared" si="194"/>
        <v>_</v>
      </c>
      <c r="M3113">
        <f>IF(full_data!J3113&lt;&gt;"",full_data!J3113,"")</f>
        <v>3</v>
      </c>
      <c r="N3113" t="str">
        <f>IF(full_data!K3113&lt;&gt;"",full_data!K3113,"")</f>
        <v>obj</v>
      </c>
      <c r="O3113" t="str">
        <f>IF(full_data!L3113&lt;&gt;"",full_data!L3113,"")</f>
        <v/>
      </c>
      <c r="P3113" t="str">
        <f t="shared" si="195"/>
        <v>_</v>
      </c>
      <c r="Q3113" t="str">
        <f t="shared" si="195"/>
        <v>_</v>
      </c>
    </row>
    <row r="3114" spans="1:17" x14ac:dyDescent="0.35">
      <c r="A3114">
        <f>IF(LEFT(C3114,1)="#",C3114,IF(full_data!A3114&lt;&gt;"",full_data!A3114,""))</f>
        <v>3</v>
      </c>
      <c r="B3114" t="str">
        <f t="shared" si="192"/>
        <v>sag9</v>
      </c>
      <c r="C3114" t="str">
        <f>IF(full_data!B3114&lt;&gt;"",full_data!B3114,"")</f>
        <v>sag9</v>
      </c>
      <c r="D3114" t="str">
        <f>IF(full_data!C3114&lt;&gt;"",full_data!C3114,"")</f>
        <v>S2i-S12sag-S14ø</v>
      </c>
      <c r="E3114" t="str">
        <f t="shared" si="193"/>
        <v>_</v>
      </c>
      <c r="F3114" t="str">
        <f>IF(full_data!D3114&lt;&gt;"",full_data!D3114,"")</f>
        <v>VERB</v>
      </c>
      <c r="G3114" t="str">
        <f>IF(full_data!E3114&lt;&gt;"",full_data!E3114,"")</f>
        <v>FIN-fine-3SG.S</v>
      </c>
      <c r="H3114">
        <f>IF(full_data!F3114&lt;&gt;"",full_data!F3114,"")</f>
        <v>0</v>
      </c>
      <c r="I3114" t="str">
        <f>IF(full_data!G3114&lt;&gt;"",full_data!G3114,"")</f>
        <v>root</v>
      </c>
      <c r="J3114" t="str">
        <f>IF(full_data!H3114&lt;&gt;"",full_data!H3114,"")</f>
        <v>root</v>
      </c>
      <c r="K3114" t="str">
        <f>IF(full_data!I3114&lt;&gt;"",full_data!I3114,"")</f>
        <v/>
      </c>
      <c r="L3114" t="str">
        <f t="shared" si="194"/>
        <v>_</v>
      </c>
      <c r="M3114">
        <f>IF(full_data!J3114&lt;&gt;"",full_data!J3114,"")</f>
        <v>0</v>
      </c>
      <c r="N3114" t="str">
        <f>IF(full_data!K3114&lt;&gt;"",full_data!K3114,"")</f>
        <v>root</v>
      </c>
      <c r="O3114" t="str">
        <f>IF(full_data!L3114&lt;&gt;"",full_data!L3114,"")</f>
        <v/>
      </c>
      <c r="P3114" t="str">
        <f t="shared" si="195"/>
        <v>_</v>
      </c>
      <c r="Q3114" t="str">
        <f t="shared" si="195"/>
        <v>_</v>
      </c>
    </row>
    <row r="3115" spans="1:17" x14ac:dyDescent="0.35">
      <c r="A3115" t="str">
        <f>IF(LEFT(C3115,1)="#",C3115,IF(full_data!A3115&lt;&gt;"",full_data!A3115,""))</f>
        <v/>
      </c>
      <c r="B3115" t="str">
        <f t="shared" si="192"/>
        <v/>
      </c>
      <c r="C3115" t="str">
        <f>IF(full_data!B3115&lt;&gt;"",full_data!B3115,"")</f>
        <v/>
      </c>
      <c r="D3115" t="str">
        <f>IF(full_data!C3115&lt;&gt;"",full_data!C3115,"")</f>
        <v/>
      </c>
      <c r="E3115" t="str">
        <f t="shared" si="193"/>
        <v/>
      </c>
      <c r="F3115" t="str">
        <f>IF(full_data!D3115&lt;&gt;"",full_data!D3115,"")</f>
        <v/>
      </c>
      <c r="G3115" t="str">
        <f>IF(full_data!E3115&lt;&gt;"",full_data!E3115,"")</f>
        <v/>
      </c>
      <c r="H3115" t="str">
        <f>IF(full_data!F3115&lt;&gt;"",full_data!F3115,"")</f>
        <v/>
      </c>
      <c r="I3115" t="str">
        <f>IF(full_data!G3115&lt;&gt;"",full_data!G3115,"")</f>
        <v/>
      </c>
      <c r="J3115" t="str">
        <f>IF(full_data!H3115&lt;&gt;"",full_data!H3115,"")</f>
        <v/>
      </c>
      <c r="K3115" t="str">
        <f>IF(full_data!I3115&lt;&gt;"",full_data!I3115,"")</f>
        <v/>
      </c>
      <c r="L3115" t="str">
        <f t="shared" si="194"/>
        <v/>
      </c>
      <c r="M3115" t="str">
        <f>IF(full_data!J3115&lt;&gt;"",full_data!J3115,"")</f>
        <v/>
      </c>
      <c r="N3115" t="str">
        <f>IF(full_data!K3115&lt;&gt;"",full_data!K3115,"")</f>
        <v/>
      </c>
      <c r="O3115" t="str">
        <f>IF(full_data!L3115&lt;&gt;"",full_data!L3115,"")</f>
        <v/>
      </c>
      <c r="P3115" t="str">
        <f t="shared" si="195"/>
        <v/>
      </c>
      <c r="Q3115" t="str">
        <f t="shared" si="195"/>
        <v/>
      </c>
    </row>
    <row r="3116" spans="1:17" x14ac:dyDescent="0.35">
      <c r="A3116" t="str">
        <f>IF(LEFT(C3116,1)="#",C3116,IF(full_data!A3116&lt;&gt;"",full_data!A3116,""))</f>
        <v># P251599</v>
      </c>
      <c r="B3116" t="str">
        <f t="shared" si="192"/>
        <v/>
      </c>
      <c r="C3116" t="str">
        <f>IF(full_data!B3116&lt;&gt;"",full_data!B3116,"")</f>
        <v># P251599</v>
      </c>
      <c r="D3116" t="str">
        <f>IF(full_data!C3116&lt;&gt;"",full_data!C3116,"")</f>
        <v/>
      </c>
      <c r="E3116" t="str">
        <f t="shared" si="193"/>
        <v/>
      </c>
      <c r="F3116" t="str">
        <f>IF(full_data!D3116&lt;&gt;"",full_data!D3116,"")</f>
        <v/>
      </c>
      <c r="G3116" t="str">
        <f>IF(full_data!E3116&lt;&gt;"",full_data!E3116,"")</f>
        <v/>
      </c>
      <c r="H3116" t="str">
        <f>IF(full_data!F3116&lt;&gt;"",full_data!F3116,"")</f>
        <v/>
      </c>
      <c r="I3116" t="str">
        <f>IF(full_data!G3116&lt;&gt;"",full_data!G3116,"")</f>
        <v/>
      </c>
      <c r="J3116" t="str">
        <f>IF(full_data!H3116&lt;&gt;"",full_data!H3116,"")</f>
        <v/>
      </c>
      <c r="K3116" t="str">
        <f>IF(full_data!I3116&lt;&gt;"",full_data!I3116,"")</f>
        <v/>
      </c>
      <c r="L3116" t="str">
        <f t="shared" si="194"/>
        <v/>
      </c>
      <c r="M3116" t="str">
        <f>IF(full_data!J3116&lt;&gt;"",full_data!J3116,"")</f>
        <v/>
      </c>
      <c r="N3116" t="str">
        <f>IF(full_data!K3116&lt;&gt;"",full_data!K3116,"")</f>
        <v/>
      </c>
      <c r="O3116" t="str">
        <f>IF(full_data!L3116&lt;&gt;"",full_data!L3116,"")</f>
        <v/>
      </c>
      <c r="P3116" t="str">
        <f t="shared" si="195"/>
        <v/>
      </c>
      <c r="Q3116" t="str">
        <f t="shared" si="195"/>
        <v/>
      </c>
    </row>
    <row r="3117" spans="1:17" x14ac:dyDescent="0.35">
      <c r="A3117" t="str">
        <f>IF(LEFT(C3117,1)="#",C3117,IF(full_data!A3117&lt;&gt;"",full_data!A3117,""))</f>
        <v>#(13) CUSAS 17, 13 3:8 (unknown, cca. 23th c.) (P251599)</v>
      </c>
      <c r="B3117" t="str">
        <f t="shared" si="192"/>
        <v/>
      </c>
      <c r="C3117" t="str">
        <f>IF(full_data!B3117&lt;&gt;"",full_data!B3117,"")</f>
        <v>#(13) CUSAS 17, 13 3:8 (unknown, cca. 23th c.) (P251599)</v>
      </c>
      <c r="D3117" t="str">
        <f>IF(full_data!C3117&lt;&gt;"",full_data!C3117,"")</f>
        <v/>
      </c>
      <c r="E3117" t="str">
        <f t="shared" si="193"/>
        <v/>
      </c>
      <c r="F3117" t="str">
        <f>IF(full_data!D3117&lt;&gt;"",full_data!D3117,"")</f>
        <v/>
      </c>
      <c r="G3117" t="str">
        <f>IF(full_data!E3117&lt;&gt;"",full_data!E3117,"")</f>
        <v/>
      </c>
      <c r="H3117" t="str">
        <f>IF(full_data!F3117&lt;&gt;"",full_data!F3117,"")</f>
        <v/>
      </c>
      <c r="I3117" t="str">
        <f>IF(full_data!G3117&lt;&gt;"",full_data!G3117,"")</f>
        <v/>
      </c>
      <c r="J3117" t="str">
        <f>IF(full_data!H3117&lt;&gt;"",full_data!H3117,"")</f>
        <v/>
      </c>
      <c r="K3117" t="str">
        <f>IF(full_data!I3117&lt;&gt;"",full_data!I3117,"")</f>
        <v/>
      </c>
      <c r="L3117" t="str">
        <f t="shared" si="194"/>
        <v/>
      </c>
      <c r="M3117" t="str">
        <f>IF(full_data!J3117&lt;&gt;"",full_data!J3117,"")</f>
        <v/>
      </c>
      <c r="N3117" t="str">
        <f>IF(full_data!K3117&lt;&gt;"",full_data!K3117,"")</f>
        <v/>
      </c>
      <c r="O3117" t="str">
        <f>IF(full_data!L3117&lt;&gt;"",full_data!L3117,"")</f>
        <v/>
      </c>
      <c r="P3117" t="str">
        <f t="shared" si="195"/>
        <v/>
      </c>
      <c r="Q3117" t="str">
        <f t="shared" si="195"/>
        <v/>
      </c>
    </row>
    <row r="3118" spans="1:17" x14ac:dyDescent="0.35">
      <c r="A3118" t="str">
        <f>IF(LEFT(C3118,1)="#",C3118,IF(full_data!A3118&lt;&gt;"",full_data!A3118,""))</f>
        <v>#“the well-being of his brothers”</v>
      </c>
      <c r="B3118" t="str">
        <f t="shared" si="192"/>
        <v/>
      </c>
      <c r="C3118" t="str">
        <f>IF(full_data!B3118&lt;&gt;"",full_data!B3118,"")</f>
        <v>#“the well-being of his brothers”</v>
      </c>
      <c r="D3118" t="str">
        <f>IF(full_data!C3118&lt;&gt;"",full_data!C3118,"")</f>
        <v/>
      </c>
      <c r="E3118" t="str">
        <f t="shared" si="193"/>
        <v/>
      </c>
      <c r="F3118" t="str">
        <f>IF(full_data!D3118&lt;&gt;"",full_data!D3118,"")</f>
        <v/>
      </c>
      <c r="G3118" t="str">
        <f>IF(full_data!E3118&lt;&gt;"",full_data!E3118,"")</f>
        <v/>
      </c>
      <c r="H3118" t="str">
        <f>IF(full_data!F3118&lt;&gt;"",full_data!F3118,"")</f>
        <v/>
      </c>
      <c r="I3118" t="str">
        <f>IF(full_data!G3118&lt;&gt;"",full_data!G3118,"")</f>
        <v/>
      </c>
      <c r="J3118" t="str">
        <f>IF(full_data!H3118&lt;&gt;"",full_data!H3118,"")</f>
        <v/>
      </c>
      <c r="K3118" t="str">
        <f>IF(full_data!I3118&lt;&gt;"",full_data!I3118,"")</f>
        <v/>
      </c>
      <c r="L3118" t="str">
        <f t="shared" si="194"/>
        <v/>
      </c>
      <c r="M3118" t="str">
        <f>IF(full_data!J3118&lt;&gt;"",full_data!J3118,"")</f>
        <v/>
      </c>
      <c r="N3118" t="str">
        <f>IF(full_data!K3118&lt;&gt;"",full_data!K3118,"")</f>
        <v/>
      </c>
      <c r="O3118" t="str">
        <f>IF(full_data!L3118&lt;&gt;"",full_data!L3118,"")</f>
        <v/>
      </c>
      <c r="P3118" t="str">
        <f t="shared" si="195"/>
        <v/>
      </c>
      <c r="Q3118" t="str">
        <f t="shared" si="195"/>
        <v/>
      </c>
    </row>
    <row r="3119" spans="1:17" x14ac:dyDescent="0.35">
      <c r="A3119">
        <f>IF(LEFT(C3119,1)="#",C3119,IF(full_data!A3119&lt;&gt;"",full_data!A3119,""))</f>
        <v>1</v>
      </c>
      <c r="B3119" t="str">
        <f t="shared" si="192"/>
        <v>nam-til₃</v>
      </c>
      <c r="C3119" t="str">
        <f>IF(full_data!B3119&lt;&gt;"",full_data!B3119,"")</f>
        <v>nam-til₃</v>
      </c>
      <c r="D3119" t="str">
        <f>IF(full_data!C3119&lt;&gt;"",full_data!C3119,"")</f>
        <v>P1namtil</v>
      </c>
      <c r="E3119" t="str">
        <f t="shared" si="193"/>
        <v>_</v>
      </c>
      <c r="F3119" t="str">
        <f>IF(full_data!D3119&lt;&gt;"",full_data!D3119,"")</f>
        <v>NOUN</v>
      </c>
      <c r="G3119" t="str">
        <f>IF(full_data!E3119&lt;&gt;"",full_data!E3119,"")</f>
        <v>life</v>
      </c>
      <c r="H3119">
        <f>IF(full_data!F3119&lt;&gt;"",full_data!F3119,"")</f>
        <v>0</v>
      </c>
      <c r="I3119" t="str">
        <f>IF(full_data!G3119&lt;&gt;"",full_data!G3119,"")</f>
        <v>ABS</v>
      </c>
      <c r="J3119" t="str">
        <f>IF(full_data!H3119&lt;&gt;"",full_data!H3119,"")</f>
        <v>root</v>
      </c>
      <c r="K3119" t="str">
        <f>IF(full_data!I3119&lt;&gt;"",full_data!I3119,"")</f>
        <v/>
      </c>
      <c r="L3119" t="str">
        <f t="shared" si="194"/>
        <v>_</v>
      </c>
      <c r="M3119">
        <f>IF(full_data!J3119&lt;&gt;"",full_data!J3119,"")</f>
        <v>0</v>
      </c>
      <c r="N3119" t="str">
        <f>IF(full_data!K3119&lt;&gt;"",full_data!K3119,"")</f>
        <v>root</v>
      </c>
      <c r="O3119" t="str">
        <f>IF(full_data!L3119&lt;&gt;"",full_data!L3119,"")</f>
        <v>marked on 2</v>
      </c>
      <c r="P3119" t="str">
        <f t="shared" si="195"/>
        <v>_</v>
      </c>
      <c r="Q3119" t="str">
        <f t="shared" si="195"/>
        <v>_</v>
      </c>
    </row>
    <row r="3120" spans="1:17" x14ac:dyDescent="0.35">
      <c r="A3120">
        <f>IF(LEFT(C3120,1)="#",C3120,IF(full_data!A3120&lt;&gt;"",full_data!A3120,""))</f>
        <v>2</v>
      </c>
      <c r="B3120" t="str">
        <f t="shared" si="192"/>
        <v>šeš-a-ne-ne</v>
      </c>
      <c r="C3120" t="str">
        <f>IF(full_data!B3120&lt;&gt;"",full_data!B3120,"")</f>
        <v>šeš-a-ne-ne</v>
      </c>
      <c r="D3120" t="str">
        <f>IF(full_data!C3120&lt;&gt;"",full_data!C3120,"")</f>
        <v>P3[P1šeš=P3ane=P4enē=P5ak]=P5ø</v>
      </c>
      <c r="E3120" t="str">
        <f t="shared" si="193"/>
        <v>_</v>
      </c>
      <c r="F3120" t="str">
        <f>IF(full_data!D3120&lt;&gt;"",full_data!D3120,"")</f>
        <v>NOUN</v>
      </c>
      <c r="G3120" t="str">
        <f>IF(full_data!E3120&lt;&gt;"",full_data!E3120,"")</f>
        <v>P3[P1brother=P33.SG.H.POSS=P4PL=P5GEN]=P5ABS</v>
      </c>
      <c r="H3120">
        <f>IF(full_data!F3120&lt;&gt;"",full_data!F3120,"")</f>
        <v>1</v>
      </c>
      <c r="I3120" t="str">
        <f>IF(full_data!G3120&lt;&gt;"",full_data!G3120,"")</f>
        <v>GEN</v>
      </c>
      <c r="J3120" t="str">
        <f>IF(full_data!H3120&lt;&gt;"",full_data!H3120,"")</f>
        <v>nmod</v>
      </c>
      <c r="K3120" t="str">
        <f>IF(full_data!I3120&lt;&gt;"",full_data!I3120,"")</f>
        <v/>
      </c>
      <c r="L3120" t="str">
        <f t="shared" si="194"/>
        <v>_</v>
      </c>
      <c r="M3120">
        <f>IF(full_data!J3120&lt;&gt;"",full_data!J3120,"")</f>
        <v>1</v>
      </c>
      <c r="N3120" t="str">
        <f>IF(full_data!K3120&lt;&gt;"",full_data!K3120,"")</f>
        <v>nmod</v>
      </c>
      <c r="O3120" t="str">
        <f>IF(full_data!L3120&lt;&gt;"",full_data!L3120,"")</f>
        <v/>
      </c>
      <c r="P3120" t="str">
        <f t="shared" si="195"/>
        <v>_</v>
      </c>
      <c r="Q3120" t="str">
        <f t="shared" si="195"/>
        <v>_</v>
      </c>
    </row>
    <row r="3121" spans="1:17" x14ac:dyDescent="0.35">
      <c r="A3121" t="str">
        <f>IF(LEFT(C3121,1)="#",C3121,IF(full_data!A3121&lt;&gt;"",full_data!A3121,""))</f>
        <v/>
      </c>
      <c r="B3121" t="str">
        <f t="shared" si="192"/>
        <v/>
      </c>
      <c r="C3121" t="str">
        <f>IF(full_data!B3121&lt;&gt;"",full_data!B3121,"")</f>
        <v/>
      </c>
      <c r="D3121" t="str">
        <f>IF(full_data!C3121&lt;&gt;"",full_data!C3121,"")</f>
        <v/>
      </c>
      <c r="E3121" t="str">
        <f t="shared" si="193"/>
        <v/>
      </c>
      <c r="F3121" t="str">
        <f>IF(full_data!D3121&lt;&gt;"",full_data!D3121,"")</f>
        <v/>
      </c>
      <c r="G3121" t="str">
        <f>IF(full_data!E3121&lt;&gt;"",full_data!E3121,"")</f>
        <v/>
      </c>
      <c r="H3121" t="str">
        <f>IF(full_data!F3121&lt;&gt;"",full_data!F3121,"")</f>
        <v/>
      </c>
      <c r="I3121" t="str">
        <f>IF(full_data!G3121&lt;&gt;"",full_data!G3121,"")</f>
        <v/>
      </c>
      <c r="J3121" t="str">
        <f>IF(full_data!H3121&lt;&gt;"",full_data!H3121,"")</f>
        <v/>
      </c>
      <c r="K3121" t="str">
        <f>IF(full_data!I3121&lt;&gt;"",full_data!I3121,"")</f>
        <v/>
      </c>
      <c r="L3121" t="str">
        <f t="shared" si="194"/>
        <v/>
      </c>
      <c r="M3121" t="str">
        <f>IF(full_data!J3121&lt;&gt;"",full_data!J3121,"")</f>
        <v/>
      </c>
      <c r="N3121" t="str">
        <f>IF(full_data!K3121&lt;&gt;"",full_data!K3121,"")</f>
        <v/>
      </c>
      <c r="O3121" t="str">
        <f>IF(full_data!L3121&lt;&gt;"",full_data!L3121,"")</f>
        <v/>
      </c>
      <c r="P3121" t="str">
        <f t="shared" si="195"/>
        <v/>
      </c>
      <c r="Q3121" t="str">
        <f t="shared" si="195"/>
        <v/>
      </c>
    </row>
    <row r="3122" spans="1:17" x14ac:dyDescent="0.35">
      <c r="A3122" t="str">
        <f>IF(LEFT(C3122,1)="#",C3122,IF(full_data!A3122&lt;&gt;"",full_data!A3122,""))</f>
        <v># P251599</v>
      </c>
      <c r="B3122" t="str">
        <f t="shared" si="192"/>
        <v/>
      </c>
      <c r="C3122" t="str">
        <f>IF(full_data!B3122&lt;&gt;"",full_data!B3122,"")</f>
        <v># P251599</v>
      </c>
      <c r="D3122" t="str">
        <f>IF(full_data!C3122&lt;&gt;"",full_data!C3122,"")</f>
        <v/>
      </c>
      <c r="E3122" t="str">
        <f t="shared" si="193"/>
        <v/>
      </c>
      <c r="F3122" t="str">
        <f>IF(full_data!D3122&lt;&gt;"",full_data!D3122,"")</f>
        <v/>
      </c>
      <c r="G3122" t="str">
        <f>IF(full_data!E3122&lt;&gt;"",full_data!E3122,"")</f>
        <v/>
      </c>
      <c r="H3122" t="str">
        <f>IF(full_data!F3122&lt;&gt;"",full_data!F3122,"")</f>
        <v/>
      </c>
      <c r="I3122" t="str">
        <f>IF(full_data!G3122&lt;&gt;"",full_data!G3122,"")</f>
        <v/>
      </c>
      <c r="J3122" t="str">
        <f>IF(full_data!H3122&lt;&gt;"",full_data!H3122,"")</f>
        <v/>
      </c>
      <c r="K3122" t="str">
        <f>IF(full_data!I3122&lt;&gt;"",full_data!I3122,"")</f>
        <v/>
      </c>
      <c r="L3122" t="str">
        <f t="shared" si="194"/>
        <v/>
      </c>
      <c r="M3122" t="str">
        <f>IF(full_data!J3122&lt;&gt;"",full_data!J3122,"")</f>
        <v/>
      </c>
      <c r="N3122" t="str">
        <f>IF(full_data!K3122&lt;&gt;"",full_data!K3122,"")</f>
        <v/>
      </c>
      <c r="O3122" t="str">
        <f>IF(full_data!L3122&lt;&gt;"",full_data!L3122,"")</f>
        <v/>
      </c>
      <c r="P3122" t="str">
        <f t="shared" si="195"/>
        <v/>
      </c>
      <c r="Q3122" t="str">
        <f t="shared" si="195"/>
        <v/>
      </c>
    </row>
    <row r="3123" spans="1:17" x14ac:dyDescent="0.35">
      <c r="A3123" t="str">
        <f>IF(LEFT(C3123,1)="#",C3123,IF(full_data!A3123&lt;&gt;"",full_data!A3123,""))</f>
        <v>#(476) CUSAS 17, 13 2:1 (RIME 1.14.add21.01) (unknown, cca. 23th c.) (P251599)</v>
      </c>
      <c r="B3123" t="str">
        <f t="shared" si="192"/>
        <v/>
      </c>
      <c r="C3123" t="str">
        <f>IF(full_data!B3123&lt;&gt;"",full_data!B3123,"")</f>
        <v>#(476) CUSAS 17, 13 2:1 (RIME 1.14.add21.01) (unknown, cca. 23th c.) (P251599)</v>
      </c>
      <c r="D3123" t="str">
        <f>IF(full_data!C3123&lt;&gt;"",full_data!C3123,"")</f>
        <v/>
      </c>
      <c r="E3123" t="str">
        <f t="shared" si="193"/>
        <v/>
      </c>
      <c r="F3123" t="str">
        <f>IF(full_data!D3123&lt;&gt;"",full_data!D3123,"")</f>
        <v/>
      </c>
      <c r="G3123" t="str">
        <f>IF(full_data!E3123&lt;&gt;"",full_data!E3123,"")</f>
        <v/>
      </c>
      <c r="H3123" t="str">
        <f>IF(full_data!F3123&lt;&gt;"",full_data!F3123,"")</f>
        <v/>
      </c>
      <c r="I3123" t="str">
        <f>IF(full_data!G3123&lt;&gt;"",full_data!G3123,"")</f>
        <v/>
      </c>
      <c r="J3123" t="str">
        <f>IF(full_data!H3123&lt;&gt;"",full_data!H3123,"")</f>
        <v/>
      </c>
      <c r="K3123" t="str">
        <f>IF(full_data!I3123&lt;&gt;"",full_data!I3123,"")</f>
        <v/>
      </c>
      <c r="L3123" t="str">
        <f t="shared" si="194"/>
        <v/>
      </c>
      <c r="M3123" t="str">
        <f>IF(full_data!J3123&lt;&gt;"",full_data!J3123,"")</f>
        <v/>
      </c>
      <c r="N3123" t="str">
        <f>IF(full_data!K3123&lt;&gt;"",full_data!K3123,"")</f>
        <v/>
      </c>
      <c r="O3123" t="str">
        <f>IF(full_data!L3123&lt;&gt;"",full_data!L3123,"")</f>
        <v/>
      </c>
      <c r="P3123" t="str">
        <f t="shared" si="195"/>
        <v/>
      </c>
      <c r="Q3123" t="str">
        <f t="shared" si="195"/>
        <v/>
      </c>
    </row>
    <row r="3124" spans="1:17" x14ac:dyDescent="0.35">
      <c r="A3124" t="str">
        <f>IF(LEFT(C3124,1)="#",C3124,IF(full_data!A3124&lt;&gt;"",full_data!A3124,""))</f>
        <v>#“Build up my temple for me!”</v>
      </c>
      <c r="B3124" t="str">
        <f t="shared" si="192"/>
        <v/>
      </c>
      <c r="C3124" t="str">
        <f>IF(full_data!B3124&lt;&gt;"",full_data!B3124,"")</f>
        <v>#“Build up my temple for me!”</v>
      </c>
      <c r="D3124" t="str">
        <f>IF(full_data!C3124&lt;&gt;"",full_data!C3124,"")</f>
        <v/>
      </c>
      <c r="E3124" t="str">
        <f t="shared" si="193"/>
        <v/>
      </c>
      <c r="F3124" t="str">
        <f>IF(full_data!D3124&lt;&gt;"",full_data!D3124,"")</f>
        <v/>
      </c>
      <c r="G3124" t="str">
        <f>IF(full_data!E3124&lt;&gt;"",full_data!E3124,"")</f>
        <v/>
      </c>
      <c r="H3124" t="str">
        <f>IF(full_data!F3124&lt;&gt;"",full_data!F3124,"")</f>
        <v/>
      </c>
      <c r="I3124" t="str">
        <f>IF(full_data!G3124&lt;&gt;"",full_data!G3124,"")</f>
        <v/>
      </c>
      <c r="J3124" t="str">
        <f>IF(full_data!H3124&lt;&gt;"",full_data!H3124,"")</f>
        <v/>
      </c>
      <c r="K3124" t="str">
        <f>IF(full_data!I3124&lt;&gt;"",full_data!I3124,"")</f>
        <v/>
      </c>
      <c r="L3124" t="str">
        <f t="shared" si="194"/>
        <v/>
      </c>
      <c r="M3124" t="str">
        <f>IF(full_data!J3124&lt;&gt;"",full_data!J3124,"")</f>
        <v/>
      </c>
      <c r="N3124" t="str">
        <f>IF(full_data!K3124&lt;&gt;"",full_data!K3124,"")</f>
        <v/>
      </c>
      <c r="O3124" t="str">
        <f>IF(full_data!L3124&lt;&gt;"",full_data!L3124,"")</f>
        <v/>
      </c>
      <c r="P3124" t="str">
        <f t="shared" si="195"/>
        <v/>
      </c>
      <c r="Q3124" t="str">
        <f t="shared" si="195"/>
        <v/>
      </c>
    </row>
    <row r="3125" spans="1:17" x14ac:dyDescent="0.35">
      <c r="A3125">
        <f>IF(LEFT(C3125,1)="#",C3125,IF(full_data!A3125&lt;&gt;"",full_data!A3125,""))</f>
        <v>1</v>
      </c>
      <c r="B3125" t="str">
        <f t="shared" si="192"/>
        <v>e2-ŋu10</v>
      </c>
      <c r="C3125" t="str">
        <f>IF(full_data!B3125&lt;&gt;"",full_data!B3125,"")</f>
        <v>e2-ŋu10</v>
      </c>
      <c r="D3125" t="str">
        <f>IF(full_data!C3125&lt;&gt;"",full_data!C3125,"")</f>
        <v>e=ŋu=ø</v>
      </c>
      <c r="E3125" t="str">
        <f t="shared" si="193"/>
        <v>_</v>
      </c>
      <c r="F3125" t="str">
        <f>IF(full_data!D3125&lt;&gt;"",full_data!D3125,"")</f>
        <v>NOUN</v>
      </c>
      <c r="G3125" t="str">
        <f>IF(full_data!E3125&lt;&gt;"",full_data!E3125,"")</f>
        <v>house=1SG.POSS=ABS</v>
      </c>
      <c r="H3125">
        <f>IF(full_data!F3125&lt;&gt;"",full_data!F3125,"")</f>
        <v>2</v>
      </c>
      <c r="I3125" t="str">
        <f>IF(full_data!G3125&lt;&gt;"",full_data!G3125,"")</f>
        <v>ABS</v>
      </c>
      <c r="J3125" t="str">
        <f>IF(full_data!H3125&lt;&gt;"",full_data!H3125,"")</f>
        <v>obj</v>
      </c>
      <c r="K3125" t="str">
        <f>IF(full_data!I3125&lt;&gt;"",full_data!I3125,"")</f>
        <v/>
      </c>
      <c r="L3125" t="str">
        <f t="shared" si="194"/>
        <v>_</v>
      </c>
      <c r="M3125">
        <f>IF(full_data!J3125&lt;&gt;"",full_data!J3125,"")</f>
        <v>2</v>
      </c>
      <c r="N3125" t="str">
        <f>IF(full_data!K3125&lt;&gt;"",full_data!K3125,"")</f>
        <v>obj</v>
      </c>
      <c r="O3125" t="str">
        <f>IF(full_data!L3125&lt;&gt;"",full_data!L3125,"")</f>
        <v/>
      </c>
      <c r="P3125" t="str">
        <f t="shared" si="195"/>
        <v>_</v>
      </c>
      <c r="Q3125" t="str">
        <f t="shared" si="195"/>
        <v>_</v>
      </c>
    </row>
    <row r="3126" spans="1:17" x14ac:dyDescent="0.35">
      <c r="A3126">
        <f>IF(LEFT(C3126,1)="#",C3126,IF(full_data!A3126&lt;&gt;"",full_data!A3126,""))</f>
        <v>2</v>
      </c>
      <c r="B3126" t="str">
        <f t="shared" si="192"/>
        <v>du3-ma</v>
      </c>
      <c r="C3126" t="str">
        <f>IF(full_data!B3126&lt;&gt;"",full_data!B3126,"")</f>
        <v>du3-ma</v>
      </c>
      <c r="D3126" t="str">
        <f>IF(full_data!C3126&lt;&gt;"",full_data!C3126,"")</f>
        <v>S1du-S4m-S7a-S11b</v>
      </c>
      <c r="E3126" t="str">
        <f t="shared" si="193"/>
        <v>_</v>
      </c>
      <c r="F3126" t="str">
        <f>IF(full_data!D3126&lt;&gt;"",full_data!D3126,"")</f>
        <v>VERB</v>
      </c>
      <c r="G3126" t="str">
        <f>IF(full_data!E3126&lt;&gt;"",full_data!E3126,"")</f>
        <v>build-VEN-DAT-3NH.P</v>
      </c>
      <c r="H3126">
        <f>IF(full_data!F3126&lt;&gt;"",full_data!F3126,"")</f>
        <v>0</v>
      </c>
      <c r="I3126" t="str">
        <f>IF(full_data!G3126&lt;&gt;"",full_data!G3126,"")</f>
        <v>root</v>
      </c>
      <c r="J3126" t="str">
        <f>IF(full_data!H3126&lt;&gt;"",full_data!H3126,"")</f>
        <v>root</v>
      </c>
      <c r="K3126" t="str">
        <f>IF(full_data!I3126&lt;&gt;"",full_data!I3126,"")</f>
        <v/>
      </c>
      <c r="L3126" t="str">
        <f t="shared" si="194"/>
        <v>_</v>
      </c>
      <c r="M3126">
        <f>IF(full_data!J3126&lt;&gt;"",full_data!J3126,"")</f>
        <v>0</v>
      </c>
      <c r="N3126" t="str">
        <f>IF(full_data!K3126&lt;&gt;"",full_data!K3126,"")</f>
        <v>root</v>
      </c>
      <c r="O3126" t="str">
        <f>IF(full_data!L3126&lt;&gt;"",full_data!L3126,"")</f>
        <v/>
      </c>
      <c r="P3126" t="str">
        <f t="shared" si="195"/>
        <v>_</v>
      </c>
      <c r="Q3126" t="str">
        <f t="shared" si="195"/>
        <v>_</v>
      </c>
    </row>
    <row r="3127" spans="1:17" x14ac:dyDescent="0.35">
      <c r="A3127" t="str">
        <f>IF(LEFT(C3127,1)="#",C3127,IF(full_data!A3127&lt;&gt;"",full_data!A3127,""))</f>
        <v/>
      </c>
      <c r="B3127" t="str">
        <f t="shared" si="192"/>
        <v/>
      </c>
      <c r="C3127" t="str">
        <f>IF(full_data!B3127&lt;&gt;"",full_data!B3127,"")</f>
        <v/>
      </c>
      <c r="D3127" t="str">
        <f>IF(full_data!C3127&lt;&gt;"",full_data!C3127,"")</f>
        <v/>
      </c>
      <c r="E3127" t="str">
        <f t="shared" si="193"/>
        <v/>
      </c>
      <c r="F3127" t="str">
        <f>IF(full_data!D3127&lt;&gt;"",full_data!D3127,"")</f>
        <v/>
      </c>
      <c r="G3127" t="str">
        <f>IF(full_data!E3127&lt;&gt;"",full_data!E3127,"")</f>
        <v/>
      </c>
      <c r="H3127" t="str">
        <f>IF(full_data!F3127&lt;&gt;"",full_data!F3127,"")</f>
        <v/>
      </c>
      <c r="I3127" t="str">
        <f>IF(full_data!G3127&lt;&gt;"",full_data!G3127,"")</f>
        <v/>
      </c>
      <c r="J3127" t="str">
        <f>IF(full_data!H3127&lt;&gt;"",full_data!H3127,"")</f>
        <v/>
      </c>
      <c r="K3127" t="str">
        <f>IF(full_data!I3127&lt;&gt;"",full_data!I3127,"")</f>
        <v/>
      </c>
      <c r="L3127" t="str">
        <f t="shared" si="194"/>
        <v/>
      </c>
      <c r="M3127" t="str">
        <f>IF(full_data!J3127&lt;&gt;"",full_data!J3127,"")</f>
        <v/>
      </c>
      <c r="N3127" t="str">
        <f>IF(full_data!K3127&lt;&gt;"",full_data!K3127,"")</f>
        <v/>
      </c>
      <c r="O3127" t="str">
        <f>IF(full_data!L3127&lt;&gt;"",full_data!L3127,"")</f>
        <v/>
      </c>
      <c r="P3127" t="str">
        <f t="shared" si="195"/>
        <v/>
      </c>
      <c r="Q3127" t="str">
        <f t="shared" si="195"/>
        <v/>
      </c>
    </row>
    <row r="3128" spans="1:17" x14ac:dyDescent="0.35">
      <c r="A3128" t="str">
        <f>IF(LEFT(C3128,1)="#",C3128,IF(full_data!A3128&lt;&gt;"",full_data!A3128,""))</f>
        <v># P253193</v>
      </c>
      <c r="B3128" t="str">
        <f t="shared" si="192"/>
        <v/>
      </c>
      <c r="C3128" t="str">
        <f>IF(full_data!B3128&lt;&gt;"",full_data!B3128,"")</f>
        <v># P253193</v>
      </c>
      <c r="D3128" t="str">
        <f>IF(full_data!C3128&lt;&gt;"",full_data!C3128,"")</f>
        <v/>
      </c>
      <c r="E3128" t="str">
        <f t="shared" si="193"/>
        <v/>
      </c>
      <c r="F3128" t="str">
        <f>IF(full_data!D3128&lt;&gt;"",full_data!D3128,"")</f>
        <v/>
      </c>
      <c r="G3128" t="str">
        <f>IF(full_data!E3128&lt;&gt;"",full_data!E3128,"")</f>
        <v/>
      </c>
      <c r="H3128" t="str">
        <f>IF(full_data!F3128&lt;&gt;"",full_data!F3128,"")</f>
        <v/>
      </c>
      <c r="I3128" t="str">
        <f>IF(full_data!G3128&lt;&gt;"",full_data!G3128,"")</f>
        <v/>
      </c>
      <c r="J3128" t="str">
        <f>IF(full_data!H3128&lt;&gt;"",full_data!H3128,"")</f>
        <v/>
      </c>
      <c r="K3128" t="str">
        <f>IF(full_data!I3128&lt;&gt;"",full_data!I3128,"")</f>
        <v/>
      </c>
      <c r="L3128" t="str">
        <f t="shared" si="194"/>
        <v/>
      </c>
      <c r="M3128" t="str">
        <f>IF(full_data!J3128&lt;&gt;"",full_data!J3128,"")</f>
        <v/>
      </c>
      <c r="N3128" t="str">
        <f>IF(full_data!K3128&lt;&gt;"",full_data!K3128,"")</f>
        <v/>
      </c>
      <c r="O3128" t="str">
        <f>IF(full_data!L3128&lt;&gt;"",full_data!L3128,"")</f>
        <v/>
      </c>
      <c r="P3128" t="str">
        <f t="shared" si="195"/>
        <v/>
      </c>
      <c r="Q3128" t="str">
        <f t="shared" si="195"/>
        <v/>
      </c>
    </row>
    <row r="3129" spans="1:17" x14ac:dyDescent="0.35">
      <c r="A3129" t="str">
        <f>IF(LEFT(C3129,1)="#",C3129,IF(full_data!A3129&lt;&gt;"",full_data!A3129,""))</f>
        <v>#(208) MS 4096 rev. 6 (Ur, 21st c.) (P253193)</v>
      </c>
      <c r="B3129" t="str">
        <f t="shared" si="192"/>
        <v/>
      </c>
      <c r="C3129" t="str">
        <f>IF(full_data!B3129&lt;&gt;"",full_data!B3129,"")</f>
        <v>#(208) MS 4096 rev. 6 (Ur, 21st c.) (P253193)</v>
      </c>
      <c r="D3129" t="str">
        <f>IF(full_data!C3129&lt;&gt;"",full_data!C3129,"")</f>
        <v/>
      </c>
      <c r="E3129" t="str">
        <f t="shared" si="193"/>
        <v/>
      </c>
      <c r="F3129" t="str">
        <f>IF(full_data!D3129&lt;&gt;"",full_data!D3129,"")</f>
        <v/>
      </c>
      <c r="G3129" t="str">
        <f>IF(full_data!E3129&lt;&gt;"",full_data!E3129,"")</f>
        <v/>
      </c>
      <c r="H3129" t="str">
        <f>IF(full_data!F3129&lt;&gt;"",full_data!F3129,"")</f>
        <v/>
      </c>
      <c r="I3129" t="str">
        <f>IF(full_data!G3129&lt;&gt;"",full_data!G3129,"")</f>
        <v/>
      </c>
      <c r="J3129" t="str">
        <f>IF(full_data!H3129&lt;&gt;"",full_data!H3129,"")</f>
        <v/>
      </c>
      <c r="K3129" t="str">
        <f>IF(full_data!I3129&lt;&gt;"",full_data!I3129,"")</f>
        <v/>
      </c>
      <c r="L3129" t="str">
        <f t="shared" si="194"/>
        <v/>
      </c>
      <c r="M3129" t="str">
        <f>IF(full_data!J3129&lt;&gt;"",full_data!J3129,"")</f>
        <v/>
      </c>
      <c r="N3129" t="str">
        <f>IF(full_data!K3129&lt;&gt;"",full_data!K3129,"")</f>
        <v/>
      </c>
      <c r="O3129" t="str">
        <f>IF(full_data!L3129&lt;&gt;"",full_data!L3129,"")</f>
        <v/>
      </c>
      <c r="P3129" t="str">
        <f t="shared" si="195"/>
        <v/>
      </c>
      <c r="Q3129" t="str">
        <f t="shared" si="195"/>
        <v/>
      </c>
    </row>
    <row r="3130" spans="1:17" x14ac:dyDescent="0.35">
      <c r="A3130" t="str">
        <f>IF(LEFT(C3130,1)="#",C3130,IF(full_data!A3130&lt;&gt;"",full_data!A3130,""))</f>
        <v>#“The promissory oath was sworn before them.”</v>
      </c>
      <c r="B3130" t="str">
        <f t="shared" si="192"/>
        <v/>
      </c>
      <c r="C3130" t="str">
        <f>IF(full_data!B3130&lt;&gt;"",full_data!B3130,"")</f>
        <v>#“The promissory oath was sworn before them.”</v>
      </c>
      <c r="D3130" t="str">
        <f>IF(full_data!C3130&lt;&gt;"",full_data!C3130,"")</f>
        <v/>
      </c>
      <c r="E3130" t="str">
        <f t="shared" si="193"/>
        <v/>
      </c>
      <c r="F3130" t="str">
        <f>IF(full_data!D3130&lt;&gt;"",full_data!D3130,"")</f>
        <v/>
      </c>
      <c r="G3130" t="str">
        <f>IF(full_data!E3130&lt;&gt;"",full_data!E3130,"")</f>
        <v/>
      </c>
      <c r="H3130" t="str">
        <f>IF(full_data!F3130&lt;&gt;"",full_data!F3130,"")</f>
        <v/>
      </c>
      <c r="I3130" t="str">
        <f>IF(full_data!G3130&lt;&gt;"",full_data!G3130,"")</f>
        <v/>
      </c>
      <c r="J3130" t="str">
        <f>IF(full_data!H3130&lt;&gt;"",full_data!H3130,"")</f>
        <v/>
      </c>
      <c r="K3130" t="str">
        <f>IF(full_data!I3130&lt;&gt;"",full_data!I3130,"")</f>
        <v/>
      </c>
      <c r="L3130" t="str">
        <f t="shared" si="194"/>
        <v/>
      </c>
      <c r="M3130" t="str">
        <f>IF(full_data!J3130&lt;&gt;"",full_data!J3130,"")</f>
        <v/>
      </c>
      <c r="N3130" t="str">
        <f>IF(full_data!K3130&lt;&gt;"",full_data!K3130,"")</f>
        <v/>
      </c>
      <c r="O3130" t="str">
        <f>IF(full_data!L3130&lt;&gt;"",full_data!L3130,"")</f>
        <v/>
      </c>
      <c r="P3130" t="str">
        <f t="shared" si="195"/>
        <v/>
      </c>
      <c r="Q3130" t="str">
        <f t="shared" si="195"/>
        <v/>
      </c>
    </row>
    <row r="3131" spans="1:17" x14ac:dyDescent="0.35">
      <c r="A3131">
        <f>IF(LEFT(C3131,1)="#",C3131,IF(full_data!A3131&lt;&gt;"",full_data!A3131,""))</f>
        <v>1</v>
      </c>
      <c r="B3131" t="str">
        <f t="shared" si="192"/>
        <v>igi-⸢be₂⸣-še₃</v>
      </c>
      <c r="C3131" t="str">
        <f>IF(full_data!B3131&lt;&gt;"",full_data!B3131,"")</f>
        <v>igi-⸢be₂⸣-še₃</v>
      </c>
      <c r="D3131" t="str">
        <f>IF(full_data!C3131&lt;&gt;"",full_data!C3131,"")</f>
        <v>igi=be=še</v>
      </c>
      <c r="E3131" t="str">
        <f t="shared" si="193"/>
        <v>_</v>
      </c>
      <c r="F3131" t="str">
        <f>IF(full_data!D3131&lt;&gt;"",full_data!D3131,"")</f>
        <v>NOUN</v>
      </c>
      <c r="G3131" t="str">
        <f>IF(full_data!E3131&lt;&gt;"",full_data!E3131,"")</f>
        <v>face=3.SG.NH.POSS=TERM</v>
      </c>
      <c r="H3131">
        <f>IF(full_data!F3131&lt;&gt;"",full_data!F3131,"")</f>
        <v>4</v>
      </c>
      <c r="I3131" t="str">
        <f>IF(full_data!G3131&lt;&gt;"",full_data!G3131,"")</f>
        <v>TERM</v>
      </c>
      <c r="J3131" t="str">
        <f>IF(full_data!H3131&lt;&gt;"",full_data!H3131,"")</f>
        <v>obl</v>
      </c>
      <c r="K3131" t="str">
        <f>IF(full_data!I3131&lt;&gt;"",full_data!I3131,"")</f>
        <v/>
      </c>
      <c r="L3131" t="str">
        <f t="shared" si="194"/>
        <v>_</v>
      </c>
      <c r="M3131">
        <f>IF(full_data!J3131&lt;&gt;"",full_data!J3131,"")</f>
        <v>4</v>
      </c>
      <c r="N3131" t="str">
        <f>IF(full_data!K3131&lt;&gt;"",full_data!K3131,"")</f>
        <v>obl</v>
      </c>
      <c r="O3131" t="str">
        <f>IF(full_data!L3131&lt;&gt;"",full_data!L3131,"")</f>
        <v/>
      </c>
      <c r="P3131" t="str">
        <f t="shared" si="195"/>
        <v>_</v>
      </c>
      <c r="Q3131" t="str">
        <f t="shared" si="195"/>
        <v>_</v>
      </c>
    </row>
    <row r="3132" spans="1:17" x14ac:dyDescent="0.35">
      <c r="A3132">
        <f>IF(LEFT(C3132,1)="#",C3132,IF(full_data!A3132&lt;&gt;"",full_data!A3132,""))</f>
        <v>2</v>
      </c>
      <c r="B3132" t="str">
        <f t="shared" si="192"/>
        <v>mu</v>
      </c>
      <c r="C3132" t="str">
        <f>IF(full_data!B3132&lt;&gt;"",full_data!B3132,"")</f>
        <v>mu</v>
      </c>
      <c r="D3132" t="str">
        <f>IF(full_data!C3132&lt;&gt;"",full_data!C3132,"")</f>
        <v>mu</v>
      </c>
      <c r="E3132" t="str">
        <f t="shared" si="193"/>
        <v>_</v>
      </c>
      <c r="F3132" t="str">
        <f>IF(full_data!D3132&lt;&gt;"",full_data!D3132,"")</f>
        <v>NOUN</v>
      </c>
      <c r="G3132" t="str">
        <f>IF(full_data!E3132&lt;&gt;"",full_data!E3132,"")</f>
        <v>name</v>
      </c>
      <c r="H3132">
        <f>IF(full_data!F3132&lt;&gt;"",full_data!F3132,"")</f>
        <v>4</v>
      </c>
      <c r="I3132" t="str">
        <f>IF(full_data!G3132&lt;&gt;"",full_data!G3132,"")</f>
        <v>ABS</v>
      </c>
      <c r="J3132" t="str">
        <f>IF(full_data!H3132&lt;&gt;"",full_data!H3132,"")</f>
        <v>obj</v>
      </c>
      <c r="K3132" t="str">
        <f>IF(full_data!I3132&lt;&gt;"",full_data!I3132,"")</f>
        <v/>
      </c>
      <c r="L3132" t="str">
        <f t="shared" si="194"/>
        <v>_</v>
      </c>
      <c r="M3132">
        <f>IF(full_data!J3132&lt;&gt;"",full_data!J3132,"")</f>
        <v>4</v>
      </c>
      <c r="N3132" t="str">
        <f>IF(full_data!K3132&lt;&gt;"",full_data!K3132,"")</f>
        <v>obj</v>
      </c>
      <c r="O3132" t="str">
        <f>IF(full_data!L3132&lt;&gt;"",full_data!L3132,"")</f>
        <v/>
      </c>
      <c r="P3132" t="str">
        <f t="shared" si="195"/>
        <v>_</v>
      </c>
      <c r="Q3132" t="str">
        <f t="shared" si="195"/>
        <v>_</v>
      </c>
    </row>
    <row r="3133" spans="1:17" x14ac:dyDescent="0.35">
      <c r="A3133">
        <f>IF(LEFT(C3133,1)="#",C3133,IF(full_data!A3133&lt;&gt;"",full_data!A3133,""))</f>
        <v>3</v>
      </c>
      <c r="B3133" t="str">
        <f t="shared" si="192"/>
        <v>lugal</v>
      </c>
      <c r="C3133" t="str">
        <f>IF(full_data!B3133&lt;&gt;"",full_data!B3133,"")</f>
        <v>lugal</v>
      </c>
      <c r="D3133" t="str">
        <f>IF(full_data!C3133&lt;&gt;"",full_data!C3133,"")</f>
        <v>lugal=ak=ø</v>
      </c>
      <c r="E3133" t="str">
        <f t="shared" si="193"/>
        <v>_</v>
      </c>
      <c r="F3133" t="str">
        <f>IF(full_data!D3133&lt;&gt;"",full_data!D3133,"")</f>
        <v>NOUN</v>
      </c>
      <c r="G3133" t="str">
        <f>IF(full_data!E3133&lt;&gt;"",full_data!E3133,"")</f>
        <v>king=GEN=ABS</v>
      </c>
      <c r="H3133">
        <f>IF(full_data!F3133&lt;&gt;"",full_data!F3133,"")</f>
        <v>2</v>
      </c>
      <c r="I3133" t="str">
        <f>IF(full_data!G3133&lt;&gt;"",full_data!G3133,"")</f>
        <v>GEN</v>
      </c>
      <c r="J3133" t="str">
        <f>IF(full_data!H3133&lt;&gt;"",full_data!H3133,"")</f>
        <v>nmod</v>
      </c>
      <c r="K3133" t="str">
        <f>IF(full_data!I3133&lt;&gt;"",full_data!I3133,"")</f>
        <v/>
      </c>
      <c r="L3133" t="str">
        <f t="shared" si="194"/>
        <v>_</v>
      </c>
      <c r="M3133">
        <f>IF(full_data!J3133&lt;&gt;"",full_data!J3133,"")</f>
        <v>2</v>
      </c>
      <c r="N3133" t="str">
        <f>IF(full_data!K3133&lt;&gt;"",full_data!K3133,"")</f>
        <v>nmod</v>
      </c>
      <c r="O3133" t="str">
        <f>IF(full_data!L3133&lt;&gt;"",full_data!L3133,"")</f>
        <v/>
      </c>
      <c r="P3133" t="str">
        <f t="shared" si="195"/>
        <v>_</v>
      </c>
      <c r="Q3133" t="str">
        <f t="shared" si="195"/>
        <v>_</v>
      </c>
    </row>
    <row r="3134" spans="1:17" x14ac:dyDescent="0.35">
      <c r="A3134">
        <f>IF(LEFT(C3134,1)="#",C3134,IF(full_data!A3134&lt;&gt;"",full_data!A3134,""))</f>
        <v>4</v>
      </c>
      <c r="B3134" t="str">
        <f t="shared" si="192"/>
        <v>ba-pad₃</v>
      </c>
      <c r="C3134" t="str">
        <f>IF(full_data!B3134&lt;&gt;"",full_data!B3134,"")</f>
        <v>ba-pad₃</v>
      </c>
      <c r="D3134" t="str">
        <f>IF(full_data!C3134&lt;&gt;"",full_data!C3134,"")</f>
        <v>S5ba-S12pad-S14ø</v>
      </c>
      <c r="E3134" t="str">
        <f t="shared" si="193"/>
        <v>_</v>
      </c>
      <c r="F3134" t="str">
        <f>IF(full_data!D3134&lt;&gt;"",full_data!D3134,"")</f>
        <v>VERB</v>
      </c>
      <c r="G3134" t="str">
        <f>IF(full_data!E3134&lt;&gt;"",full_data!E3134,"")</f>
        <v>MID-call-3.SG.S</v>
      </c>
      <c r="H3134">
        <f>IF(full_data!F3134&lt;&gt;"",full_data!F3134,"")</f>
        <v>0</v>
      </c>
      <c r="I3134" t="str">
        <f>IF(full_data!G3134&lt;&gt;"",full_data!G3134,"")</f>
        <v>root</v>
      </c>
      <c r="J3134" t="str">
        <f>IF(full_data!H3134&lt;&gt;"",full_data!H3134,"")</f>
        <v>root</v>
      </c>
      <c r="K3134" t="str">
        <f>IF(full_data!I3134&lt;&gt;"",full_data!I3134,"")</f>
        <v/>
      </c>
      <c r="L3134" t="str">
        <f t="shared" si="194"/>
        <v>_</v>
      </c>
      <c r="M3134">
        <f>IF(full_data!J3134&lt;&gt;"",full_data!J3134,"")</f>
        <v>0</v>
      </c>
      <c r="N3134" t="str">
        <f>IF(full_data!K3134&lt;&gt;"",full_data!K3134,"")</f>
        <v>root</v>
      </c>
      <c r="O3134" t="str">
        <f>IF(full_data!L3134&lt;&gt;"",full_data!L3134,"")</f>
        <v/>
      </c>
      <c r="P3134" t="str">
        <f t="shared" si="195"/>
        <v>_</v>
      </c>
      <c r="Q3134" t="str">
        <f t="shared" si="195"/>
        <v>_</v>
      </c>
    </row>
    <row r="3135" spans="1:17" x14ac:dyDescent="0.35">
      <c r="A3135" t="str">
        <f>IF(LEFT(C3135,1)="#",C3135,IF(full_data!A3135&lt;&gt;"",full_data!A3135,""))</f>
        <v/>
      </c>
      <c r="B3135" t="str">
        <f t="shared" si="192"/>
        <v/>
      </c>
      <c r="C3135" t="str">
        <f>IF(full_data!B3135&lt;&gt;"",full_data!B3135,"")</f>
        <v/>
      </c>
      <c r="D3135" t="str">
        <f>IF(full_data!C3135&lt;&gt;"",full_data!C3135,"")</f>
        <v/>
      </c>
      <c r="E3135" t="str">
        <f t="shared" si="193"/>
        <v/>
      </c>
      <c r="F3135" t="str">
        <f>IF(full_data!D3135&lt;&gt;"",full_data!D3135,"")</f>
        <v/>
      </c>
      <c r="G3135" t="str">
        <f>IF(full_data!E3135&lt;&gt;"",full_data!E3135,"")</f>
        <v/>
      </c>
      <c r="H3135" t="str">
        <f>IF(full_data!F3135&lt;&gt;"",full_data!F3135,"")</f>
        <v/>
      </c>
      <c r="I3135" t="str">
        <f>IF(full_data!G3135&lt;&gt;"",full_data!G3135,"")</f>
        <v/>
      </c>
      <c r="J3135" t="str">
        <f>IF(full_data!H3135&lt;&gt;"",full_data!H3135,"")</f>
        <v/>
      </c>
      <c r="K3135" t="str">
        <f>IF(full_data!I3135&lt;&gt;"",full_data!I3135,"")</f>
        <v/>
      </c>
      <c r="L3135" t="str">
        <f t="shared" si="194"/>
        <v/>
      </c>
      <c r="M3135" t="str">
        <f>IF(full_data!J3135&lt;&gt;"",full_data!J3135,"")</f>
        <v/>
      </c>
      <c r="N3135" t="str">
        <f>IF(full_data!K3135&lt;&gt;"",full_data!K3135,"")</f>
        <v/>
      </c>
      <c r="O3135" t="str">
        <f>IF(full_data!L3135&lt;&gt;"",full_data!L3135,"")</f>
        <v/>
      </c>
      <c r="P3135" t="str">
        <f t="shared" si="195"/>
        <v/>
      </c>
      <c r="Q3135" t="str">
        <f t="shared" si="195"/>
        <v/>
      </c>
    </row>
    <row r="3136" spans="1:17" x14ac:dyDescent="0.35">
      <c r="A3136" t="str">
        <f>IF(LEFT(C3136,1)="#",C3136,IF(full_data!A3136&lt;&gt;"",full_data!A3136,""))</f>
        <v># P291162</v>
      </c>
      <c r="B3136" t="str">
        <f t="shared" si="192"/>
        <v/>
      </c>
      <c r="C3136" t="str">
        <f>IF(full_data!B3136&lt;&gt;"",full_data!B3136,"")</f>
        <v># P291162</v>
      </c>
      <c r="D3136" t="str">
        <f>IF(full_data!C3136&lt;&gt;"",full_data!C3136,"")</f>
        <v/>
      </c>
      <c r="E3136" t="str">
        <f t="shared" si="193"/>
        <v/>
      </c>
      <c r="F3136" t="str">
        <f>IF(full_data!D3136&lt;&gt;"",full_data!D3136,"")</f>
        <v/>
      </c>
      <c r="G3136" t="str">
        <f>IF(full_data!E3136&lt;&gt;"",full_data!E3136,"")</f>
        <v/>
      </c>
      <c r="H3136" t="str">
        <f>IF(full_data!F3136&lt;&gt;"",full_data!F3136,"")</f>
        <v/>
      </c>
      <c r="I3136" t="str">
        <f>IF(full_data!G3136&lt;&gt;"",full_data!G3136,"")</f>
        <v/>
      </c>
      <c r="J3136" t="str">
        <f>IF(full_data!H3136&lt;&gt;"",full_data!H3136,"")</f>
        <v/>
      </c>
      <c r="K3136" t="str">
        <f>IF(full_data!I3136&lt;&gt;"",full_data!I3136,"")</f>
        <v/>
      </c>
      <c r="L3136" t="str">
        <f t="shared" si="194"/>
        <v/>
      </c>
      <c r="M3136" t="str">
        <f>IF(full_data!J3136&lt;&gt;"",full_data!J3136,"")</f>
        <v/>
      </c>
      <c r="N3136" t="str">
        <f>IF(full_data!K3136&lt;&gt;"",full_data!K3136,"")</f>
        <v/>
      </c>
      <c r="O3136" t="str">
        <f>IF(full_data!L3136&lt;&gt;"",full_data!L3136,"")</f>
        <v/>
      </c>
      <c r="P3136" t="str">
        <f t="shared" si="195"/>
        <v/>
      </c>
      <c r="Q3136" t="str">
        <f t="shared" si="195"/>
        <v/>
      </c>
    </row>
    <row r="3137" spans="1:17" x14ac:dyDescent="0.35">
      <c r="A3137" t="str">
        <f>IF(LEFT(C3137,1)="#",C3137,IF(full_data!A3137&lt;&gt;"",full_data!A3137,""))</f>
        <v>#(249) BPOA 7, 1948 rev. 3 (Umma, 21st c.) (P291162)</v>
      </c>
      <c r="B3137" t="str">
        <f t="shared" si="192"/>
        <v/>
      </c>
      <c r="C3137" t="str">
        <f>IF(full_data!B3137&lt;&gt;"",full_data!B3137,"")</f>
        <v>#(249) BPOA 7, 1948 rev. 3 (Umma, 21st c.) (P291162)</v>
      </c>
      <c r="D3137" t="str">
        <f>IF(full_data!C3137&lt;&gt;"",full_data!C3137,"")</f>
        <v/>
      </c>
      <c r="E3137" t="str">
        <f t="shared" si="193"/>
        <v/>
      </c>
      <c r="F3137" t="str">
        <f>IF(full_data!D3137&lt;&gt;"",full_data!D3137,"")</f>
        <v/>
      </c>
      <c r="G3137" t="str">
        <f>IF(full_data!E3137&lt;&gt;"",full_data!E3137,"")</f>
        <v/>
      </c>
      <c r="H3137" t="str">
        <f>IF(full_data!F3137&lt;&gt;"",full_data!F3137,"")</f>
        <v/>
      </c>
      <c r="I3137" t="str">
        <f>IF(full_data!G3137&lt;&gt;"",full_data!G3137,"")</f>
        <v/>
      </c>
      <c r="J3137" t="str">
        <f>IF(full_data!H3137&lt;&gt;"",full_data!H3137,"")</f>
        <v/>
      </c>
      <c r="K3137" t="str">
        <f>IF(full_data!I3137&lt;&gt;"",full_data!I3137,"")</f>
        <v/>
      </c>
      <c r="L3137" t="str">
        <f t="shared" si="194"/>
        <v/>
      </c>
      <c r="M3137" t="str">
        <f>IF(full_data!J3137&lt;&gt;"",full_data!J3137,"")</f>
        <v/>
      </c>
      <c r="N3137" t="str">
        <f>IF(full_data!K3137&lt;&gt;"",full_data!K3137,"")</f>
        <v/>
      </c>
      <c r="O3137" t="str">
        <f>IF(full_data!L3137&lt;&gt;"",full_data!L3137,"")</f>
        <v/>
      </c>
      <c r="P3137" t="str">
        <f t="shared" si="195"/>
        <v/>
      </c>
      <c r="Q3137" t="str">
        <f t="shared" si="195"/>
        <v/>
      </c>
    </row>
    <row r="3138" spans="1:17" x14ac:dyDescent="0.35">
      <c r="A3138" t="str">
        <f>IF(LEFT(C3138,1)="#",C3138,IF(full_data!A3138&lt;&gt;"",full_data!A3138,""))</f>
        <v>#“The year: Amar-Suena the king raided Urbilum”</v>
      </c>
      <c r="B3138" t="str">
        <f t="shared" si="192"/>
        <v/>
      </c>
      <c r="C3138" t="str">
        <f>IF(full_data!B3138&lt;&gt;"",full_data!B3138,"")</f>
        <v>#“The year: Amar-Suena the king raided Urbilum”</v>
      </c>
      <c r="D3138" t="str">
        <f>IF(full_data!C3138&lt;&gt;"",full_data!C3138,"")</f>
        <v/>
      </c>
      <c r="E3138" t="str">
        <f t="shared" si="193"/>
        <v/>
      </c>
      <c r="F3138" t="str">
        <f>IF(full_data!D3138&lt;&gt;"",full_data!D3138,"")</f>
        <v/>
      </c>
      <c r="G3138" t="str">
        <f>IF(full_data!E3138&lt;&gt;"",full_data!E3138,"")</f>
        <v/>
      </c>
      <c r="H3138" t="str">
        <f>IF(full_data!F3138&lt;&gt;"",full_data!F3138,"")</f>
        <v/>
      </c>
      <c r="I3138" t="str">
        <f>IF(full_data!G3138&lt;&gt;"",full_data!G3138,"")</f>
        <v/>
      </c>
      <c r="J3138" t="str">
        <f>IF(full_data!H3138&lt;&gt;"",full_data!H3138,"")</f>
        <v/>
      </c>
      <c r="K3138" t="str">
        <f>IF(full_data!I3138&lt;&gt;"",full_data!I3138,"")</f>
        <v/>
      </c>
      <c r="L3138" t="str">
        <f t="shared" si="194"/>
        <v/>
      </c>
      <c r="M3138" t="str">
        <f>IF(full_data!J3138&lt;&gt;"",full_data!J3138,"")</f>
        <v/>
      </c>
      <c r="N3138" t="str">
        <f>IF(full_data!K3138&lt;&gt;"",full_data!K3138,"")</f>
        <v/>
      </c>
      <c r="O3138" t="str">
        <f>IF(full_data!L3138&lt;&gt;"",full_data!L3138,"")</f>
        <v/>
      </c>
      <c r="P3138" t="str">
        <f t="shared" si="195"/>
        <v/>
      </c>
      <c r="Q3138" t="str">
        <f t="shared" si="195"/>
        <v/>
      </c>
    </row>
    <row r="3139" spans="1:17" x14ac:dyDescent="0.35">
      <c r="A3139">
        <f>IF(LEFT(C3139,1)="#",C3139,IF(full_data!A3139&lt;&gt;"",full_data!A3139,""))</f>
        <v>1</v>
      </c>
      <c r="B3139" t="str">
        <f t="shared" ref="B3139:B3202" si="196">IF(LEFT(C3139,1)="#","",C3139)</f>
        <v>mu</v>
      </c>
      <c r="C3139" t="str">
        <f>IF(full_data!B3139&lt;&gt;"",full_data!B3139,"")</f>
        <v>mu</v>
      </c>
      <c r="D3139" t="str">
        <f>IF(full_data!C3139&lt;&gt;"",full_data!C3139,"")</f>
        <v>mu</v>
      </c>
      <c r="E3139" t="str">
        <f t="shared" ref="E3139:E3202" si="197">IF(ISNUMBER($A3139),"_","")</f>
        <v>_</v>
      </c>
      <c r="F3139" t="str">
        <f>IF(full_data!D3139&lt;&gt;"",full_data!D3139,"")</f>
        <v>NOUN</v>
      </c>
      <c r="G3139" t="str">
        <f>IF(full_data!E3139&lt;&gt;"",full_data!E3139,"")</f>
        <v>year</v>
      </c>
      <c r="H3139">
        <f>IF(full_data!F3139&lt;&gt;"",full_data!F3139,"")</f>
        <v>5</v>
      </c>
      <c r="I3139" t="str">
        <f>IF(full_data!G3139&lt;&gt;"",full_data!G3139,"")</f>
        <v>nmod</v>
      </c>
      <c r="J3139" t="str">
        <f>IF(full_data!H3139&lt;&gt;"",full_data!H3139,"")</f>
        <v/>
      </c>
      <c r="K3139" t="str">
        <f>IF(full_data!I3139&lt;&gt;"",full_data!I3139,"")</f>
        <v/>
      </c>
      <c r="L3139" t="str">
        <f t="shared" ref="L3139:L3202" si="198">IF(ISNUMBER($A3139),"_","")</f>
        <v>_</v>
      </c>
      <c r="M3139">
        <f>IF(full_data!J3139&lt;&gt;"",full_data!J3139,"")</f>
        <v>5</v>
      </c>
      <c r="N3139" t="str">
        <f>IF(full_data!K3139&lt;&gt;"",full_data!K3139,"")</f>
        <v>nmod</v>
      </c>
      <c r="O3139" t="str">
        <f>IF(full_data!L3139&lt;&gt;"",full_data!L3139,"")</f>
        <v>unit, check for consistency</v>
      </c>
      <c r="P3139" t="str">
        <f t="shared" ref="P3139:Q3202" si="199">IF(ISNUMBER($A3139),"_","")</f>
        <v>_</v>
      </c>
      <c r="Q3139" t="str">
        <f t="shared" si="199"/>
        <v>_</v>
      </c>
    </row>
    <row r="3140" spans="1:17" x14ac:dyDescent="0.35">
      <c r="A3140">
        <f>IF(LEFT(C3140,1)="#",C3140,IF(full_data!A3140&lt;&gt;"",full_data!A3140,""))</f>
        <v>2</v>
      </c>
      <c r="B3140" t="str">
        <f t="shared" si="196"/>
        <v>damar-dsuen</v>
      </c>
      <c r="C3140" t="str">
        <f>IF(full_data!B3140&lt;&gt;"",full_data!B3140,"")</f>
        <v>damar-dsuen</v>
      </c>
      <c r="D3140" t="str">
        <f>IF(full_data!C3140&lt;&gt;"",full_data!C3140,"")</f>
        <v>amarsuenak</v>
      </c>
      <c r="E3140" t="str">
        <f t="shared" si="197"/>
        <v>_</v>
      </c>
      <c r="F3140" t="str">
        <f>IF(full_data!D3140&lt;&gt;"",full_data!D3140,"")</f>
        <v>PROPN</v>
      </c>
      <c r="G3140" t="str">
        <f>IF(full_data!E3140&lt;&gt;"",full_data!E3140,"")</f>
        <v>PN</v>
      </c>
      <c r="H3140">
        <f>IF(full_data!F3140&lt;&gt;"",full_data!F3140,"")</f>
        <v>3</v>
      </c>
      <c r="I3140" t="str">
        <f>IF(full_data!G3140&lt;&gt;"",full_data!G3140,"")</f>
        <v>nmod</v>
      </c>
      <c r="J3140" t="str">
        <f>IF(full_data!H3140&lt;&gt;"",full_data!H3140,"")</f>
        <v/>
      </c>
      <c r="K3140" t="str">
        <f>IF(full_data!I3140&lt;&gt;"",full_data!I3140,"")</f>
        <v/>
      </c>
      <c r="L3140" t="str">
        <f t="shared" si="198"/>
        <v>_</v>
      </c>
      <c r="M3140">
        <f>IF(full_data!J3140&lt;&gt;"",full_data!J3140,"")</f>
        <v>3</v>
      </c>
      <c r="N3140" t="str">
        <f>IF(full_data!K3140&lt;&gt;"",full_data!K3140,"")</f>
        <v>nmod</v>
      </c>
      <c r="O3140" t="str">
        <f>IF(full_data!L3140&lt;&gt;"",full_data!L3140,"")</f>
        <v>epithet</v>
      </c>
      <c r="P3140" t="str">
        <f t="shared" si="199"/>
        <v>_</v>
      </c>
      <c r="Q3140" t="str">
        <f t="shared" si="199"/>
        <v>_</v>
      </c>
    </row>
    <row r="3141" spans="1:17" x14ac:dyDescent="0.35">
      <c r="A3141">
        <f>IF(LEFT(C3141,1)="#",C3141,IF(full_data!A3141&lt;&gt;"",full_data!A3141,""))</f>
        <v>3</v>
      </c>
      <c r="B3141" t="str">
        <f t="shared" si="196"/>
        <v>lugal-e</v>
      </c>
      <c r="C3141" t="str">
        <f>IF(full_data!B3141&lt;&gt;"",full_data!B3141,"")</f>
        <v>lugal-e</v>
      </c>
      <c r="D3141" t="str">
        <f>IF(full_data!C3141&lt;&gt;"",full_data!C3141,"")</f>
        <v>lugal=e</v>
      </c>
      <c r="E3141" t="str">
        <f t="shared" si="197"/>
        <v>_</v>
      </c>
      <c r="F3141" t="str">
        <f>IF(full_data!D3141&lt;&gt;"",full_data!D3141,"")</f>
        <v>NOUN</v>
      </c>
      <c r="G3141" t="str">
        <f>IF(full_data!E3141&lt;&gt;"",full_data!E3141,"")</f>
        <v>king=ERG</v>
      </c>
      <c r="H3141">
        <f>IF(full_data!F3141&lt;&gt;"",full_data!F3141,"")</f>
        <v>5</v>
      </c>
      <c r="I3141" t="str">
        <f>IF(full_data!G3141&lt;&gt;"",full_data!G3141,"")</f>
        <v>ERG</v>
      </c>
      <c r="J3141" t="str">
        <f>IF(full_data!H3141&lt;&gt;"",full_data!H3141,"")</f>
        <v>nsubj</v>
      </c>
      <c r="K3141" t="str">
        <f>IF(full_data!I3141&lt;&gt;"",full_data!I3141,"")</f>
        <v/>
      </c>
      <c r="L3141" t="str">
        <f t="shared" si="198"/>
        <v>_</v>
      </c>
      <c r="M3141">
        <f>IF(full_data!J3141&lt;&gt;"",full_data!J3141,"")</f>
        <v>5</v>
      </c>
      <c r="N3141" t="str">
        <f>IF(full_data!K3141&lt;&gt;"",full_data!K3141,"")</f>
        <v>nsubj</v>
      </c>
      <c r="O3141" t="str">
        <f>IF(full_data!L3141&lt;&gt;"",full_data!L3141,"")</f>
        <v/>
      </c>
      <c r="P3141" t="str">
        <f t="shared" si="199"/>
        <v>_</v>
      </c>
      <c r="Q3141" t="str">
        <f t="shared" si="199"/>
        <v>_</v>
      </c>
    </row>
    <row r="3142" spans="1:17" x14ac:dyDescent="0.35">
      <c r="A3142">
        <f>IF(LEFT(C3142,1)="#",C3142,IF(full_data!A3142&lt;&gt;"",full_data!A3142,""))</f>
        <v>4</v>
      </c>
      <c r="B3142" t="str">
        <f t="shared" si="196"/>
        <v>ur-bi₂-lum</v>
      </c>
      <c r="C3142" t="str">
        <f>IF(full_data!B3142&lt;&gt;"",full_data!B3142,"")</f>
        <v>ur-bi₂-lum</v>
      </c>
      <c r="D3142" t="str">
        <f>IF(full_data!C3142&lt;&gt;"",full_data!C3142,"")</f>
        <v>urbilum=ø</v>
      </c>
      <c r="E3142" t="str">
        <f t="shared" si="197"/>
        <v>_</v>
      </c>
      <c r="F3142" t="str">
        <f>IF(full_data!D3142&lt;&gt;"",full_data!D3142,"")</f>
        <v>PROPN</v>
      </c>
      <c r="G3142" t="str">
        <f>IF(full_data!E3142&lt;&gt;"",full_data!E3142,"")</f>
        <v>GN=ABS</v>
      </c>
      <c r="H3142">
        <f>IF(full_data!F3142&lt;&gt;"",full_data!F3142,"")</f>
        <v>5</v>
      </c>
      <c r="I3142" t="str">
        <f>IF(full_data!G3142&lt;&gt;"",full_data!G3142,"")</f>
        <v>ABS</v>
      </c>
      <c r="J3142" t="str">
        <f>IF(full_data!H3142&lt;&gt;"",full_data!H3142,"")</f>
        <v>obj</v>
      </c>
      <c r="K3142" t="str">
        <f>IF(full_data!I3142&lt;&gt;"",full_data!I3142,"")</f>
        <v/>
      </c>
      <c r="L3142" t="str">
        <f t="shared" si="198"/>
        <v>_</v>
      </c>
      <c r="M3142">
        <f>IF(full_data!J3142&lt;&gt;"",full_data!J3142,"")</f>
        <v>5</v>
      </c>
      <c r="N3142" t="str">
        <f>IF(full_data!K3142&lt;&gt;"",full_data!K3142,"")</f>
        <v>obj</v>
      </c>
      <c r="O3142" t="str">
        <f>IF(full_data!L3142&lt;&gt;"",full_data!L3142,"")</f>
        <v/>
      </c>
      <c r="P3142" t="str">
        <f t="shared" si="199"/>
        <v>_</v>
      </c>
      <c r="Q3142" t="str">
        <f t="shared" si="199"/>
        <v>_</v>
      </c>
    </row>
    <row r="3143" spans="1:17" x14ac:dyDescent="0.35">
      <c r="A3143">
        <f>IF(LEFT(C3143,1)="#",C3143,IF(full_data!A3143&lt;&gt;"",full_data!A3143,""))</f>
        <v>5</v>
      </c>
      <c r="B3143" t="str">
        <f t="shared" si="196"/>
        <v>mu-ḫul</v>
      </c>
      <c r="C3143" t="str">
        <f>IF(full_data!B3143&lt;&gt;"",full_data!B3143,"")</f>
        <v>mu-ḫul</v>
      </c>
      <c r="D3143" t="str">
        <f>IF(full_data!C3143&lt;&gt;"",full_data!C3143,"")</f>
        <v>S4mu-S11n-S12ḫul-S14ø</v>
      </c>
      <c r="E3143" t="str">
        <f t="shared" si="197"/>
        <v>_</v>
      </c>
      <c r="F3143" t="str">
        <f>IF(full_data!D3143&lt;&gt;"",full_data!D3143,"")</f>
        <v>VERB</v>
      </c>
      <c r="G3143" t="str">
        <f>IF(full_data!E3143&lt;&gt;"",full_data!E3143,"")</f>
        <v>VEN-3.SG.H.A-raid-3.SG.P</v>
      </c>
      <c r="H3143">
        <f>IF(full_data!F3143&lt;&gt;"",full_data!F3143,"")</f>
        <v>0</v>
      </c>
      <c r="I3143" t="str">
        <f>IF(full_data!G3143&lt;&gt;"",full_data!G3143,"")</f>
        <v>root</v>
      </c>
      <c r="J3143" t="str">
        <f>IF(full_data!H3143&lt;&gt;"",full_data!H3143,"")</f>
        <v>root</v>
      </c>
      <c r="K3143" t="str">
        <f>IF(full_data!I3143&lt;&gt;"",full_data!I3143,"")</f>
        <v/>
      </c>
      <c r="L3143" t="str">
        <f t="shared" si="198"/>
        <v>_</v>
      </c>
      <c r="M3143">
        <f>IF(full_data!J3143&lt;&gt;"",full_data!J3143,"")</f>
        <v>0</v>
      </c>
      <c r="N3143" t="str">
        <f>IF(full_data!K3143&lt;&gt;"",full_data!K3143,"")</f>
        <v>root</v>
      </c>
      <c r="O3143" t="str">
        <f>IF(full_data!L3143&lt;&gt;"",full_data!L3143,"")</f>
        <v/>
      </c>
      <c r="P3143" t="str">
        <f t="shared" si="199"/>
        <v>_</v>
      </c>
      <c r="Q3143" t="str">
        <f t="shared" si="199"/>
        <v>_</v>
      </c>
    </row>
    <row r="3144" spans="1:17" x14ac:dyDescent="0.35">
      <c r="A3144" t="str">
        <f>IF(LEFT(C3144,1)="#",C3144,IF(full_data!A3144&lt;&gt;"",full_data!A3144,""))</f>
        <v/>
      </c>
      <c r="B3144" t="str">
        <f t="shared" si="196"/>
        <v/>
      </c>
      <c r="C3144" t="str">
        <f>IF(full_data!B3144&lt;&gt;"",full_data!B3144,"")</f>
        <v/>
      </c>
      <c r="D3144" t="str">
        <f>IF(full_data!C3144&lt;&gt;"",full_data!C3144,"")</f>
        <v/>
      </c>
      <c r="E3144" t="str">
        <f t="shared" si="197"/>
        <v/>
      </c>
      <c r="F3144" t="str">
        <f>IF(full_data!D3144&lt;&gt;"",full_data!D3144,"")</f>
        <v/>
      </c>
      <c r="G3144" t="str">
        <f>IF(full_data!E3144&lt;&gt;"",full_data!E3144,"")</f>
        <v/>
      </c>
      <c r="H3144" t="str">
        <f>IF(full_data!F3144&lt;&gt;"",full_data!F3144,"")</f>
        <v/>
      </c>
      <c r="I3144" t="str">
        <f>IF(full_data!G3144&lt;&gt;"",full_data!G3144,"")</f>
        <v/>
      </c>
      <c r="J3144" t="str">
        <f>IF(full_data!H3144&lt;&gt;"",full_data!H3144,"")</f>
        <v/>
      </c>
      <c r="K3144" t="str">
        <f>IF(full_data!I3144&lt;&gt;"",full_data!I3144,"")</f>
        <v/>
      </c>
      <c r="L3144" t="str">
        <f t="shared" si="198"/>
        <v/>
      </c>
      <c r="M3144" t="str">
        <f>IF(full_data!J3144&lt;&gt;"",full_data!J3144,"")</f>
        <v/>
      </c>
      <c r="N3144" t="str">
        <f>IF(full_data!K3144&lt;&gt;"",full_data!K3144,"")</f>
        <v/>
      </c>
      <c r="O3144" t="str">
        <f>IF(full_data!L3144&lt;&gt;"",full_data!L3144,"")</f>
        <v/>
      </c>
      <c r="P3144" t="str">
        <f t="shared" si="199"/>
        <v/>
      </c>
      <c r="Q3144" t="str">
        <f t="shared" si="199"/>
        <v/>
      </c>
    </row>
    <row r="3145" spans="1:17" x14ac:dyDescent="0.35">
      <c r="A3145" t="str">
        <f>IF(LEFT(C3145,1)="#",C3145,IF(full_data!A3145&lt;&gt;"",full_data!A3145,""))</f>
        <v># P292490</v>
      </c>
      <c r="B3145" t="str">
        <f t="shared" si="196"/>
        <v/>
      </c>
      <c r="C3145" t="str">
        <f>IF(full_data!B3145&lt;&gt;"",full_data!B3145,"")</f>
        <v># P292490</v>
      </c>
      <c r="D3145" t="str">
        <f>IF(full_data!C3145&lt;&gt;"",full_data!C3145,"")</f>
        <v/>
      </c>
      <c r="E3145" t="str">
        <f t="shared" si="197"/>
        <v/>
      </c>
      <c r="F3145" t="str">
        <f>IF(full_data!D3145&lt;&gt;"",full_data!D3145,"")</f>
        <v/>
      </c>
      <c r="G3145" t="str">
        <f>IF(full_data!E3145&lt;&gt;"",full_data!E3145,"")</f>
        <v/>
      </c>
      <c r="H3145" t="str">
        <f>IF(full_data!F3145&lt;&gt;"",full_data!F3145,"")</f>
        <v/>
      </c>
      <c r="I3145" t="str">
        <f>IF(full_data!G3145&lt;&gt;"",full_data!G3145,"")</f>
        <v/>
      </c>
      <c r="J3145" t="str">
        <f>IF(full_data!H3145&lt;&gt;"",full_data!H3145,"")</f>
        <v/>
      </c>
      <c r="K3145" t="str">
        <f>IF(full_data!I3145&lt;&gt;"",full_data!I3145,"")</f>
        <v/>
      </c>
      <c r="L3145" t="str">
        <f t="shared" si="198"/>
        <v/>
      </c>
      <c r="M3145" t="str">
        <f>IF(full_data!J3145&lt;&gt;"",full_data!J3145,"")</f>
        <v/>
      </c>
      <c r="N3145" t="str">
        <f>IF(full_data!K3145&lt;&gt;"",full_data!K3145,"")</f>
        <v/>
      </c>
      <c r="O3145" t="str">
        <f>IF(full_data!L3145&lt;&gt;"",full_data!L3145,"")</f>
        <v/>
      </c>
      <c r="P3145" t="str">
        <f t="shared" si="199"/>
        <v/>
      </c>
      <c r="Q3145" t="str">
        <f t="shared" si="199"/>
        <v/>
      </c>
    </row>
    <row r="3146" spans="1:17" x14ac:dyDescent="0.35">
      <c r="A3146" t="str">
        <f>IF(LEFT(C3146,1)="#",C3146,IF(full_data!A3146&lt;&gt;"",full_data!A3146,""))</f>
        <v>#(250) BPOA 6, 1287 rev. 10 (Umma, 21st c.) (P292490)</v>
      </c>
      <c r="B3146" t="str">
        <f t="shared" si="196"/>
        <v/>
      </c>
      <c r="C3146" t="str">
        <f>IF(full_data!B3146&lt;&gt;"",full_data!B3146,"")</f>
        <v>#(250) BPOA 6, 1287 rev. 10 (Umma, 21st c.) (P292490)</v>
      </c>
      <c r="D3146" t="str">
        <f>IF(full_data!C3146&lt;&gt;"",full_data!C3146,"")</f>
        <v/>
      </c>
      <c r="E3146" t="str">
        <f t="shared" si="197"/>
        <v/>
      </c>
      <c r="F3146" t="str">
        <f>IF(full_data!D3146&lt;&gt;"",full_data!D3146,"")</f>
        <v/>
      </c>
      <c r="G3146" t="str">
        <f>IF(full_data!E3146&lt;&gt;"",full_data!E3146,"")</f>
        <v/>
      </c>
      <c r="H3146" t="str">
        <f>IF(full_data!F3146&lt;&gt;"",full_data!F3146,"")</f>
        <v/>
      </c>
      <c r="I3146" t="str">
        <f>IF(full_data!G3146&lt;&gt;"",full_data!G3146,"")</f>
        <v/>
      </c>
      <c r="J3146" t="str">
        <f>IF(full_data!H3146&lt;&gt;"",full_data!H3146,"")</f>
        <v/>
      </c>
      <c r="K3146" t="str">
        <f>IF(full_data!I3146&lt;&gt;"",full_data!I3146,"")</f>
        <v/>
      </c>
      <c r="L3146" t="str">
        <f t="shared" si="198"/>
        <v/>
      </c>
      <c r="M3146" t="str">
        <f>IF(full_data!J3146&lt;&gt;"",full_data!J3146,"")</f>
        <v/>
      </c>
      <c r="N3146" t="str">
        <f>IF(full_data!K3146&lt;&gt;"",full_data!K3146,"")</f>
        <v/>
      </c>
      <c r="O3146" t="str">
        <f>IF(full_data!L3146&lt;&gt;"",full_data!L3146,"")</f>
        <v/>
      </c>
      <c r="P3146" t="str">
        <f t="shared" si="199"/>
        <v/>
      </c>
      <c r="Q3146" t="str">
        <f t="shared" si="199"/>
        <v/>
      </c>
    </row>
    <row r="3147" spans="1:17" x14ac:dyDescent="0.35">
      <c r="A3147" t="str">
        <f>IF(LEFT(C3147,1)="#",C3147,IF(full_data!A3147&lt;&gt;"",full_data!A3147,""))</f>
        <v>#“The year: Urbilum was raided.”</v>
      </c>
      <c r="B3147" t="str">
        <f t="shared" si="196"/>
        <v/>
      </c>
      <c r="C3147" t="str">
        <f>IF(full_data!B3147&lt;&gt;"",full_data!B3147,"")</f>
        <v>#“The year: Urbilum was raided.”</v>
      </c>
      <c r="D3147" t="str">
        <f>IF(full_data!C3147&lt;&gt;"",full_data!C3147,"")</f>
        <v/>
      </c>
      <c r="E3147" t="str">
        <f t="shared" si="197"/>
        <v/>
      </c>
      <c r="F3147" t="str">
        <f>IF(full_data!D3147&lt;&gt;"",full_data!D3147,"")</f>
        <v/>
      </c>
      <c r="G3147" t="str">
        <f>IF(full_data!E3147&lt;&gt;"",full_data!E3147,"")</f>
        <v/>
      </c>
      <c r="H3147" t="str">
        <f>IF(full_data!F3147&lt;&gt;"",full_data!F3147,"")</f>
        <v/>
      </c>
      <c r="I3147" t="str">
        <f>IF(full_data!G3147&lt;&gt;"",full_data!G3147,"")</f>
        <v/>
      </c>
      <c r="J3147" t="str">
        <f>IF(full_data!H3147&lt;&gt;"",full_data!H3147,"")</f>
        <v/>
      </c>
      <c r="K3147" t="str">
        <f>IF(full_data!I3147&lt;&gt;"",full_data!I3147,"")</f>
        <v/>
      </c>
      <c r="L3147" t="str">
        <f t="shared" si="198"/>
        <v/>
      </c>
      <c r="M3147" t="str">
        <f>IF(full_data!J3147&lt;&gt;"",full_data!J3147,"")</f>
        <v/>
      </c>
      <c r="N3147" t="str">
        <f>IF(full_data!K3147&lt;&gt;"",full_data!K3147,"")</f>
        <v/>
      </c>
      <c r="O3147" t="str">
        <f>IF(full_data!L3147&lt;&gt;"",full_data!L3147,"")</f>
        <v/>
      </c>
      <c r="P3147" t="str">
        <f t="shared" si="199"/>
        <v/>
      </c>
      <c r="Q3147" t="str">
        <f t="shared" si="199"/>
        <v/>
      </c>
    </row>
    <row r="3148" spans="1:17" x14ac:dyDescent="0.35">
      <c r="A3148">
        <f>IF(LEFT(C3148,1)="#",C3148,IF(full_data!A3148&lt;&gt;"",full_data!A3148,""))</f>
        <v>1</v>
      </c>
      <c r="B3148" t="str">
        <f t="shared" si="196"/>
        <v>mu</v>
      </c>
      <c r="C3148" t="str">
        <f>IF(full_data!B3148&lt;&gt;"",full_data!B3148,"")</f>
        <v>mu</v>
      </c>
      <c r="D3148" t="str">
        <f>IF(full_data!C3148&lt;&gt;"",full_data!C3148,"")</f>
        <v>mu</v>
      </c>
      <c r="E3148" t="str">
        <f t="shared" si="197"/>
        <v>_</v>
      </c>
      <c r="F3148" t="str">
        <f>IF(full_data!D3148&lt;&gt;"",full_data!D3148,"")</f>
        <v>NOUN</v>
      </c>
      <c r="G3148" t="str">
        <f>IF(full_data!E3148&lt;&gt;"",full_data!E3148,"")</f>
        <v>year</v>
      </c>
      <c r="H3148">
        <f>IF(full_data!F3148&lt;&gt;"",full_data!F3148,"")</f>
        <v>5</v>
      </c>
      <c r="I3148" t="str">
        <f>IF(full_data!G3148&lt;&gt;"",full_data!G3148,"")</f>
        <v>nmod</v>
      </c>
      <c r="J3148" t="str">
        <f>IF(full_data!H3148&lt;&gt;"",full_data!H3148,"")</f>
        <v/>
      </c>
      <c r="K3148" t="str">
        <f>IF(full_data!I3148&lt;&gt;"",full_data!I3148,"")</f>
        <v/>
      </c>
      <c r="L3148" t="str">
        <f t="shared" si="198"/>
        <v>_</v>
      </c>
      <c r="M3148">
        <f>IF(full_data!J3148&lt;&gt;"",full_data!J3148,"")</f>
        <v>5</v>
      </c>
      <c r="N3148" t="str">
        <f>IF(full_data!K3148&lt;&gt;"",full_data!K3148,"")</f>
        <v>nmod</v>
      </c>
      <c r="O3148" t="str">
        <f>IF(full_data!L3148&lt;&gt;"",full_data!L3148,"")</f>
        <v>unit, check for consistency</v>
      </c>
      <c r="P3148" t="str">
        <f t="shared" si="199"/>
        <v>_</v>
      </c>
      <c r="Q3148" t="str">
        <f t="shared" si="199"/>
        <v>_</v>
      </c>
    </row>
    <row r="3149" spans="1:17" x14ac:dyDescent="0.35">
      <c r="A3149">
        <f>IF(LEFT(C3149,1)="#",C3149,IF(full_data!A3149&lt;&gt;"",full_data!A3149,""))</f>
        <v>2</v>
      </c>
      <c r="B3149" t="str">
        <f t="shared" si="196"/>
        <v>ur-bi₂-i₃-lumki</v>
      </c>
      <c r="C3149" t="str">
        <f>IF(full_data!B3149&lt;&gt;"",full_data!B3149,"")</f>
        <v>ur-bi₂-i₃-lumki</v>
      </c>
      <c r="D3149" t="str">
        <f>IF(full_data!C3149&lt;&gt;"",full_data!C3149,"")</f>
        <v>urbilum=ø</v>
      </c>
      <c r="E3149" t="str">
        <f t="shared" si="197"/>
        <v>_</v>
      </c>
      <c r="F3149" t="str">
        <f>IF(full_data!D3149&lt;&gt;"",full_data!D3149,"")</f>
        <v>PROPN</v>
      </c>
      <c r="G3149" t="str">
        <f>IF(full_data!E3149&lt;&gt;"",full_data!E3149,"")</f>
        <v>GN=ABS</v>
      </c>
      <c r="H3149">
        <f>IF(full_data!F3149&lt;&gt;"",full_data!F3149,"")</f>
        <v>3</v>
      </c>
      <c r="I3149" t="str">
        <f>IF(full_data!G3149&lt;&gt;"",full_data!G3149,"")</f>
        <v>ABS</v>
      </c>
      <c r="J3149" t="str">
        <f>IF(full_data!H3149&lt;&gt;"",full_data!H3149,"")</f>
        <v>obj</v>
      </c>
      <c r="K3149" t="str">
        <f>IF(full_data!I3149&lt;&gt;"",full_data!I3149,"")</f>
        <v/>
      </c>
      <c r="L3149" t="str">
        <f t="shared" si="198"/>
        <v>_</v>
      </c>
      <c r="M3149">
        <f>IF(full_data!J3149&lt;&gt;"",full_data!J3149,"")</f>
        <v>3</v>
      </c>
      <c r="N3149" t="str">
        <f>IF(full_data!K3149&lt;&gt;"",full_data!K3149,"")</f>
        <v>obj</v>
      </c>
      <c r="O3149" t="str">
        <f>IF(full_data!L3149&lt;&gt;"",full_data!L3149,"")</f>
        <v/>
      </c>
      <c r="P3149" t="str">
        <f t="shared" si="199"/>
        <v>_</v>
      </c>
      <c r="Q3149" t="str">
        <f t="shared" si="199"/>
        <v>_</v>
      </c>
    </row>
    <row r="3150" spans="1:17" x14ac:dyDescent="0.35">
      <c r="A3150">
        <f>IF(LEFT(C3150,1)="#",C3150,IF(full_data!A3150&lt;&gt;"",full_data!A3150,""))</f>
        <v>3</v>
      </c>
      <c r="B3150" t="str">
        <f t="shared" si="196"/>
        <v>ba-ḫul</v>
      </c>
      <c r="C3150" t="str">
        <f>IF(full_data!B3150&lt;&gt;"",full_data!B3150,"")</f>
        <v>ba-ḫul</v>
      </c>
      <c r="D3150" t="str">
        <f>IF(full_data!C3150&lt;&gt;"",full_data!C3150,"")</f>
        <v>S5ba-S12ḫul-S14ø</v>
      </c>
      <c r="E3150" t="str">
        <f t="shared" si="197"/>
        <v>_</v>
      </c>
      <c r="F3150" t="str">
        <f>IF(full_data!D3150&lt;&gt;"",full_data!D3150,"")</f>
        <v>VERB</v>
      </c>
      <c r="G3150" t="str">
        <f>IF(full_data!E3150&lt;&gt;"",full_data!E3150,"")</f>
        <v>VEN-3.SG.H.A-raid-3.SG.P</v>
      </c>
      <c r="H3150">
        <f>IF(full_data!F3150&lt;&gt;"",full_data!F3150,"")</f>
        <v>0</v>
      </c>
      <c r="I3150" t="str">
        <f>IF(full_data!G3150&lt;&gt;"",full_data!G3150,"")</f>
        <v>root</v>
      </c>
      <c r="J3150" t="str">
        <f>IF(full_data!H3150&lt;&gt;"",full_data!H3150,"")</f>
        <v>root</v>
      </c>
      <c r="K3150" t="str">
        <f>IF(full_data!I3150&lt;&gt;"",full_data!I3150,"")</f>
        <v/>
      </c>
      <c r="L3150" t="str">
        <f t="shared" si="198"/>
        <v>_</v>
      </c>
      <c r="M3150">
        <f>IF(full_data!J3150&lt;&gt;"",full_data!J3150,"")</f>
        <v>0</v>
      </c>
      <c r="N3150" t="str">
        <f>IF(full_data!K3150&lt;&gt;"",full_data!K3150,"")</f>
        <v>root</v>
      </c>
      <c r="O3150" t="str">
        <f>IF(full_data!L3150&lt;&gt;"",full_data!L3150,"")</f>
        <v/>
      </c>
      <c r="P3150" t="str">
        <f t="shared" si="199"/>
        <v>_</v>
      </c>
      <c r="Q3150" t="str">
        <f t="shared" si="199"/>
        <v>_</v>
      </c>
    </row>
    <row r="3151" spans="1:17" x14ac:dyDescent="0.35">
      <c r="A3151" t="str">
        <f>IF(LEFT(C3151,1)="#",C3151,IF(full_data!A3151&lt;&gt;"",full_data!A3151,""))</f>
        <v/>
      </c>
      <c r="B3151" t="str">
        <f t="shared" si="196"/>
        <v/>
      </c>
      <c r="C3151" t="str">
        <f>IF(full_data!B3151&lt;&gt;"",full_data!B3151,"")</f>
        <v/>
      </c>
      <c r="D3151" t="str">
        <f>IF(full_data!C3151&lt;&gt;"",full_data!C3151,"")</f>
        <v/>
      </c>
      <c r="E3151" t="str">
        <f t="shared" si="197"/>
        <v/>
      </c>
      <c r="F3151" t="str">
        <f>IF(full_data!D3151&lt;&gt;"",full_data!D3151,"")</f>
        <v/>
      </c>
      <c r="G3151" t="str">
        <f>IF(full_data!E3151&lt;&gt;"",full_data!E3151,"")</f>
        <v/>
      </c>
      <c r="H3151" t="str">
        <f>IF(full_data!F3151&lt;&gt;"",full_data!F3151,"")</f>
        <v/>
      </c>
      <c r="I3151" t="str">
        <f>IF(full_data!G3151&lt;&gt;"",full_data!G3151,"")</f>
        <v/>
      </c>
      <c r="J3151" t="str">
        <f>IF(full_data!H3151&lt;&gt;"",full_data!H3151,"")</f>
        <v/>
      </c>
      <c r="K3151" t="str">
        <f>IF(full_data!I3151&lt;&gt;"",full_data!I3151,"")</f>
        <v/>
      </c>
      <c r="L3151" t="str">
        <f t="shared" si="198"/>
        <v/>
      </c>
      <c r="M3151" t="str">
        <f>IF(full_data!J3151&lt;&gt;"",full_data!J3151,"")</f>
        <v/>
      </c>
      <c r="N3151" t="str">
        <f>IF(full_data!K3151&lt;&gt;"",full_data!K3151,"")</f>
        <v/>
      </c>
      <c r="O3151" t="str">
        <f>IF(full_data!L3151&lt;&gt;"",full_data!L3151,"")</f>
        <v/>
      </c>
      <c r="P3151" t="str">
        <f t="shared" si="199"/>
        <v/>
      </c>
      <c r="Q3151" t="str">
        <f t="shared" si="199"/>
        <v/>
      </c>
    </row>
    <row r="3152" spans="1:17" x14ac:dyDescent="0.35">
      <c r="A3152" t="str">
        <f>IF(LEFT(C3152,1)="#",C3152,IF(full_data!A3152&lt;&gt;"",full_data!A3152,""))</f>
        <v># P321037</v>
      </c>
      <c r="B3152" t="str">
        <f t="shared" si="196"/>
        <v/>
      </c>
      <c r="C3152" t="str">
        <f>IF(full_data!B3152&lt;&gt;"",full_data!B3152,"")</f>
        <v># P321037</v>
      </c>
      <c r="D3152" t="str">
        <f>IF(full_data!C3152&lt;&gt;"",full_data!C3152,"")</f>
        <v/>
      </c>
      <c r="E3152" t="str">
        <f t="shared" si="197"/>
        <v/>
      </c>
      <c r="F3152" t="str">
        <f>IF(full_data!D3152&lt;&gt;"",full_data!D3152,"")</f>
        <v/>
      </c>
      <c r="G3152" t="str">
        <f>IF(full_data!E3152&lt;&gt;"",full_data!E3152,"")</f>
        <v/>
      </c>
      <c r="H3152" t="str">
        <f>IF(full_data!F3152&lt;&gt;"",full_data!F3152,"")</f>
        <v/>
      </c>
      <c r="I3152" t="str">
        <f>IF(full_data!G3152&lt;&gt;"",full_data!G3152,"")</f>
        <v/>
      </c>
      <c r="J3152" t="str">
        <f>IF(full_data!H3152&lt;&gt;"",full_data!H3152,"")</f>
        <v/>
      </c>
      <c r="K3152" t="str">
        <f>IF(full_data!I3152&lt;&gt;"",full_data!I3152,"")</f>
        <v/>
      </c>
      <c r="L3152" t="str">
        <f t="shared" si="198"/>
        <v/>
      </c>
      <c r="M3152" t="str">
        <f>IF(full_data!J3152&lt;&gt;"",full_data!J3152,"")</f>
        <v/>
      </c>
      <c r="N3152" t="str">
        <f>IF(full_data!K3152&lt;&gt;"",full_data!K3152,"")</f>
        <v/>
      </c>
      <c r="O3152" t="str">
        <f>IF(full_data!L3152&lt;&gt;"",full_data!L3152,"")</f>
        <v/>
      </c>
      <c r="P3152" t="str">
        <f t="shared" si="199"/>
        <v/>
      </c>
      <c r="Q3152" t="str">
        <f t="shared" si="199"/>
        <v/>
      </c>
    </row>
    <row r="3153" spans="1:17" x14ac:dyDescent="0.35">
      <c r="A3153" t="str">
        <f>IF(LEFT(C3153,1)="#",C3153,IF(full_data!A3153&lt;&gt;"",full_data!A3153,""))</f>
        <v>#(90) Nisaba 8, 365 rev. 7 (Drehem, 21st c.) (P321037)</v>
      </c>
      <c r="B3153" t="str">
        <f t="shared" si="196"/>
        <v/>
      </c>
      <c r="C3153" t="str">
        <f>IF(full_data!B3153&lt;&gt;"",full_data!B3153,"")</f>
        <v>#(90) Nisaba 8, 365 rev. 7 (Drehem, 21st c.) (P321037)</v>
      </c>
      <c r="D3153" t="str">
        <f>IF(full_data!C3153&lt;&gt;"",full_data!C3153,"")</f>
        <v/>
      </c>
      <c r="E3153" t="str">
        <f t="shared" si="197"/>
        <v/>
      </c>
      <c r="F3153" t="str">
        <f>IF(full_data!D3153&lt;&gt;"",full_data!D3153,"")</f>
        <v/>
      </c>
      <c r="G3153" t="str">
        <f>IF(full_data!E3153&lt;&gt;"",full_data!E3153,"")</f>
        <v/>
      </c>
      <c r="H3153" t="str">
        <f>IF(full_data!F3153&lt;&gt;"",full_data!F3153,"")</f>
        <v/>
      </c>
      <c r="I3153" t="str">
        <f>IF(full_data!G3153&lt;&gt;"",full_data!G3153,"")</f>
        <v/>
      </c>
      <c r="J3153" t="str">
        <f>IF(full_data!H3153&lt;&gt;"",full_data!H3153,"")</f>
        <v/>
      </c>
      <c r="K3153" t="str">
        <f>IF(full_data!I3153&lt;&gt;"",full_data!I3153,"")</f>
        <v/>
      </c>
      <c r="L3153" t="str">
        <f t="shared" si="198"/>
        <v/>
      </c>
      <c r="M3153" t="str">
        <f>IF(full_data!J3153&lt;&gt;"",full_data!J3153,"")</f>
        <v/>
      </c>
      <c r="N3153" t="str">
        <f>IF(full_data!K3153&lt;&gt;"",full_data!K3153,"")</f>
        <v/>
      </c>
      <c r="O3153" t="str">
        <f>IF(full_data!L3153&lt;&gt;"",full_data!L3153,"")</f>
        <v/>
      </c>
      <c r="P3153" t="str">
        <f t="shared" si="199"/>
        <v/>
      </c>
      <c r="Q3153" t="str">
        <f t="shared" si="199"/>
        <v/>
      </c>
    </row>
    <row r="3154" spans="1:17" x14ac:dyDescent="0.35">
      <c r="A3154" t="str">
        <f>IF(LEFT(C3154,1)="#",C3154,IF(full_data!A3154&lt;&gt;"",full_data!A3154,""))</f>
        <v>#“(Various animals) were put on the boat.”</v>
      </c>
      <c r="B3154" t="str">
        <f t="shared" si="196"/>
        <v/>
      </c>
      <c r="C3154" t="str">
        <f>IF(full_data!B3154&lt;&gt;"",full_data!B3154,"")</f>
        <v>#“(Various animals) were put on the boat.”</v>
      </c>
      <c r="D3154" t="str">
        <f>IF(full_data!C3154&lt;&gt;"",full_data!C3154,"")</f>
        <v/>
      </c>
      <c r="E3154" t="str">
        <f t="shared" si="197"/>
        <v/>
      </c>
      <c r="F3154" t="str">
        <f>IF(full_data!D3154&lt;&gt;"",full_data!D3154,"")</f>
        <v/>
      </c>
      <c r="G3154" t="str">
        <f>IF(full_data!E3154&lt;&gt;"",full_data!E3154,"")</f>
        <v/>
      </c>
      <c r="H3154" t="str">
        <f>IF(full_data!F3154&lt;&gt;"",full_data!F3154,"")</f>
        <v/>
      </c>
      <c r="I3154" t="str">
        <f>IF(full_data!G3154&lt;&gt;"",full_data!G3154,"")</f>
        <v/>
      </c>
      <c r="J3154" t="str">
        <f>IF(full_data!H3154&lt;&gt;"",full_data!H3154,"")</f>
        <v/>
      </c>
      <c r="K3154" t="str">
        <f>IF(full_data!I3154&lt;&gt;"",full_data!I3154,"")</f>
        <v/>
      </c>
      <c r="L3154" t="str">
        <f t="shared" si="198"/>
        <v/>
      </c>
      <c r="M3154" t="str">
        <f>IF(full_data!J3154&lt;&gt;"",full_data!J3154,"")</f>
        <v/>
      </c>
      <c r="N3154" t="str">
        <f>IF(full_data!K3154&lt;&gt;"",full_data!K3154,"")</f>
        <v/>
      </c>
      <c r="O3154" t="str">
        <f>IF(full_data!L3154&lt;&gt;"",full_data!L3154,"")</f>
        <v/>
      </c>
      <c r="P3154" t="str">
        <f t="shared" si="199"/>
        <v/>
      </c>
      <c r="Q3154" t="str">
        <f t="shared" si="199"/>
        <v/>
      </c>
    </row>
    <row r="3155" spans="1:17" x14ac:dyDescent="0.35">
      <c r="A3155">
        <f>IF(LEFT(C3155,1)="#",C3155,IF(full_data!A3155&lt;&gt;"",full_data!A3155,""))</f>
        <v>1</v>
      </c>
      <c r="B3155" t="str">
        <f t="shared" si="196"/>
        <v>ma₂-a</v>
      </c>
      <c r="C3155" t="str">
        <f>IF(full_data!B3155&lt;&gt;"",full_data!B3155,"")</f>
        <v>ma₂-a</v>
      </c>
      <c r="D3155" t="str">
        <f>IF(full_data!C3155&lt;&gt;"",full_data!C3155,"")</f>
        <v>ma=ʾa</v>
      </c>
      <c r="E3155" t="str">
        <f t="shared" si="197"/>
        <v>_</v>
      </c>
      <c r="F3155" t="str">
        <f>IF(full_data!D3155&lt;&gt;"",full_data!D3155,"")</f>
        <v>NOUN</v>
      </c>
      <c r="G3155" t="str">
        <f>IF(full_data!E3155&lt;&gt;"",full_data!E3155,"")</f>
        <v>boat=L2.NH</v>
      </c>
      <c r="H3155">
        <f>IF(full_data!F3155&lt;&gt;"",full_data!F3155,"")</f>
        <v>2</v>
      </c>
      <c r="I3155" t="str">
        <f>IF(full_data!G3155&lt;&gt;"",full_data!G3155,"")</f>
        <v>LOC</v>
      </c>
      <c r="J3155" t="str">
        <f>IF(full_data!H3155&lt;&gt;"",full_data!H3155,"")</f>
        <v>obl</v>
      </c>
      <c r="K3155" t="str">
        <f>IF(full_data!I3155&lt;&gt;"",full_data!I3155,"")</f>
        <v/>
      </c>
      <c r="L3155" t="str">
        <f t="shared" si="198"/>
        <v>_</v>
      </c>
      <c r="M3155">
        <f>IF(full_data!J3155&lt;&gt;"",full_data!J3155,"")</f>
        <v>2</v>
      </c>
      <c r="N3155" t="str">
        <f>IF(full_data!K3155&lt;&gt;"",full_data!K3155,"")</f>
        <v>obl</v>
      </c>
      <c r="O3155" t="str">
        <f>IF(full_data!L3155&lt;&gt;"",full_data!L3155,"")</f>
        <v/>
      </c>
      <c r="P3155" t="str">
        <f t="shared" si="199"/>
        <v>_</v>
      </c>
      <c r="Q3155" t="str">
        <f t="shared" si="199"/>
        <v>_</v>
      </c>
    </row>
    <row r="3156" spans="1:17" x14ac:dyDescent="0.35">
      <c r="A3156">
        <f>IF(LEFT(C3156,1)="#",C3156,IF(full_data!A3156&lt;&gt;"",full_data!A3156,""))</f>
        <v>2</v>
      </c>
      <c r="B3156" t="str">
        <f t="shared" si="196"/>
        <v>ba-a-ŋa₂-ar</v>
      </c>
      <c r="C3156" t="str">
        <f>IF(full_data!B3156&lt;&gt;"",full_data!B3156,"")</f>
        <v>ba-a-ŋa₂-ar</v>
      </c>
      <c r="D3156" t="str">
        <f>IF(full_data!C3156&lt;&gt;"",full_data!C3156,"")</f>
        <v>S5ba-S10e-S12ŋar-S14ø</v>
      </c>
      <c r="E3156" t="str">
        <f t="shared" si="197"/>
        <v>_</v>
      </c>
      <c r="F3156" t="str">
        <f>IF(full_data!D3156&lt;&gt;"",full_data!D3156,"")</f>
        <v>VERB</v>
      </c>
      <c r="G3156" t="str">
        <f>IF(full_data!E3156&lt;&gt;"",full_data!E3156,"")</f>
        <v>MID-L2-place-3.SG.S</v>
      </c>
      <c r="H3156">
        <f>IF(full_data!F3156&lt;&gt;"",full_data!F3156,"")</f>
        <v>0</v>
      </c>
      <c r="I3156" t="str">
        <f>IF(full_data!G3156&lt;&gt;"",full_data!G3156,"")</f>
        <v>root</v>
      </c>
      <c r="J3156" t="str">
        <f>IF(full_data!H3156&lt;&gt;"",full_data!H3156,"")</f>
        <v>root</v>
      </c>
      <c r="K3156" t="str">
        <f>IF(full_data!I3156&lt;&gt;"",full_data!I3156,"")</f>
        <v/>
      </c>
      <c r="L3156" t="str">
        <f t="shared" si="198"/>
        <v>_</v>
      </c>
      <c r="M3156">
        <f>IF(full_data!J3156&lt;&gt;"",full_data!J3156,"")</f>
        <v>0</v>
      </c>
      <c r="N3156" t="str">
        <f>IF(full_data!K3156&lt;&gt;"",full_data!K3156,"")</f>
        <v>root</v>
      </c>
      <c r="O3156" t="str">
        <f>IF(full_data!L3156&lt;&gt;"",full_data!L3156,"")</f>
        <v/>
      </c>
      <c r="P3156" t="str">
        <f t="shared" si="199"/>
        <v>_</v>
      </c>
      <c r="Q3156" t="str">
        <f t="shared" si="199"/>
        <v>_</v>
      </c>
    </row>
    <row r="3157" spans="1:17" x14ac:dyDescent="0.35">
      <c r="A3157" t="str">
        <f>IF(LEFT(C3157,1)="#",C3157,IF(full_data!A3157&lt;&gt;"",full_data!A3157,""))</f>
        <v/>
      </c>
      <c r="B3157" t="str">
        <f t="shared" si="196"/>
        <v/>
      </c>
      <c r="C3157" t="str">
        <f>IF(full_data!B3157&lt;&gt;"",full_data!B3157,"")</f>
        <v/>
      </c>
      <c r="D3157" t="str">
        <f>IF(full_data!C3157&lt;&gt;"",full_data!C3157,"")</f>
        <v/>
      </c>
      <c r="E3157" t="str">
        <f t="shared" si="197"/>
        <v/>
      </c>
      <c r="F3157" t="str">
        <f>IF(full_data!D3157&lt;&gt;"",full_data!D3157,"")</f>
        <v/>
      </c>
      <c r="G3157" t="str">
        <f>IF(full_data!E3157&lt;&gt;"",full_data!E3157,"")</f>
        <v/>
      </c>
      <c r="H3157" t="str">
        <f>IF(full_data!F3157&lt;&gt;"",full_data!F3157,"")</f>
        <v/>
      </c>
      <c r="I3157" t="str">
        <f>IF(full_data!G3157&lt;&gt;"",full_data!G3157,"")</f>
        <v/>
      </c>
      <c r="J3157" t="str">
        <f>IF(full_data!H3157&lt;&gt;"",full_data!H3157,"")</f>
        <v/>
      </c>
      <c r="K3157" t="str">
        <f>IF(full_data!I3157&lt;&gt;"",full_data!I3157,"")</f>
        <v/>
      </c>
      <c r="L3157" t="str">
        <f t="shared" si="198"/>
        <v/>
      </c>
      <c r="M3157" t="str">
        <f>IF(full_data!J3157&lt;&gt;"",full_data!J3157,"")</f>
        <v/>
      </c>
      <c r="N3157" t="str">
        <f>IF(full_data!K3157&lt;&gt;"",full_data!K3157,"")</f>
        <v/>
      </c>
      <c r="O3157" t="str">
        <f>IF(full_data!L3157&lt;&gt;"",full_data!L3157,"")</f>
        <v/>
      </c>
      <c r="P3157" t="str">
        <f t="shared" si="199"/>
        <v/>
      </c>
      <c r="Q3157" t="str">
        <f t="shared" si="199"/>
        <v/>
      </c>
    </row>
    <row r="3158" spans="1:17" x14ac:dyDescent="0.35">
      <c r="A3158" t="str">
        <f>IF(LEFT(C3158,1)="#",C3158,IF(full_data!A3158&lt;&gt;"",full_data!A3158,""))</f>
        <v># P323799</v>
      </c>
      <c r="B3158" t="str">
        <f t="shared" si="196"/>
        <v/>
      </c>
      <c r="C3158" t="str">
        <f>IF(full_data!B3158&lt;&gt;"",full_data!B3158,"")</f>
        <v># P323799</v>
      </c>
      <c r="D3158" t="str">
        <f>IF(full_data!C3158&lt;&gt;"",full_data!C3158,"")</f>
        <v/>
      </c>
      <c r="E3158" t="str">
        <f t="shared" si="197"/>
        <v/>
      </c>
      <c r="F3158" t="str">
        <f>IF(full_data!D3158&lt;&gt;"",full_data!D3158,"")</f>
        <v/>
      </c>
      <c r="G3158" t="str">
        <f>IF(full_data!E3158&lt;&gt;"",full_data!E3158,"")</f>
        <v/>
      </c>
      <c r="H3158" t="str">
        <f>IF(full_data!F3158&lt;&gt;"",full_data!F3158,"")</f>
        <v/>
      </c>
      <c r="I3158" t="str">
        <f>IF(full_data!G3158&lt;&gt;"",full_data!G3158,"")</f>
        <v/>
      </c>
      <c r="J3158" t="str">
        <f>IF(full_data!H3158&lt;&gt;"",full_data!H3158,"")</f>
        <v/>
      </c>
      <c r="K3158" t="str">
        <f>IF(full_data!I3158&lt;&gt;"",full_data!I3158,"")</f>
        <v/>
      </c>
      <c r="L3158" t="str">
        <f t="shared" si="198"/>
        <v/>
      </c>
      <c r="M3158" t="str">
        <f>IF(full_data!J3158&lt;&gt;"",full_data!J3158,"")</f>
        <v/>
      </c>
      <c r="N3158" t="str">
        <f>IF(full_data!K3158&lt;&gt;"",full_data!K3158,"")</f>
        <v/>
      </c>
      <c r="O3158" t="str">
        <f>IF(full_data!L3158&lt;&gt;"",full_data!L3158,"")</f>
        <v/>
      </c>
      <c r="P3158" t="str">
        <f t="shared" si="199"/>
        <v/>
      </c>
      <c r="Q3158" t="str">
        <f t="shared" si="199"/>
        <v/>
      </c>
    </row>
    <row r="3159" spans="1:17" x14ac:dyDescent="0.35">
      <c r="A3159" t="str">
        <f>IF(LEFT(C3159,1)="#",C3159,IF(full_data!A3159&lt;&gt;"",full_data!A3159,""))</f>
        <v>#(447) CUSAS 3, 385 obv. 6 (Garshana, 21st c.) (P323799)</v>
      </c>
      <c r="B3159" t="str">
        <f t="shared" si="196"/>
        <v/>
      </c>
      <c r="C3159" t="str">
        <f>IF(full_data!B3159&lt;&gt;"",full_data!B3159,"")</f>
        <v>#(447) CUSAS 3, 385 obv. 6 (Garshana, 21st c.) (P323799)</v>
      </c>
      <c r="D3159" t="str">
        <f>IF(full_data!C3159&lt;&gt;"",full_data!C3159,"")</f>
        <v/>
      </c>
      <c r="E3159" t="str">
        <f t="shared" si="197"/>
        <v/>
      </c>
      <c r="F3159" t="str">
        <f>IF(full_data!D3159&lt;&gt;"",full_data!D3159,"")</f>
        <v/>
      </c>
      <c r="G3159" t="str">
        <f>IF(full_data!E3159&lt;&gt;"",full_data!E3159,"")</f>
        <v/>
      </c>
      <c r="H3159" t="str">
        <f>IF(full_data!F3159&lt;&gt;"",full_data!F3159,"")</f>
        <v/>
      </c>
      <c r="I3159" t="str">
        <f>IF(full_data!G3159&lt;&gt;"",full_data!G3159,"")</f>
        <v/>
      </c>
      <c r="J3159" t="str">
        <f>IF(full_data!H3159&lt;&gt;"",full_data!H3159,"")</f>
        <v/>
      </c>
      <c r="K3159" t="str">
        <f>IF(full_data!I3159&lt;&gt;"",full_data!I3159,"")</f>
        <v/>
      </c>
      <c r="L3159" t="str">
        <f t="shared" si="198"/>
        <v/>
      </c>
      <c r="M3159" t="str">
        <f>IF(full_data!J3159&lt;&gt;"",full_data!J3159,"")</f>
        <v/>
      </c>
      <c r="N3159" t="str">
        <f>IF(full_data!K3159&lt;&gt;"",full_data!K3159,"")</f>
        <v/>
      </c>
      <c r="O3159" t="str">
        <f>IF(full_data!L3159&lt;&gt;"",full_data!L3159,"")</f>
        <v/>
      </c>
      <c r="P3159" t="str">
        <f t="shared" si="199"/>
        <v/>
      </c>
      <c r="Q3159" t="str">
        <f t="shared" si="199"/>
        <v/>
      </c>
    </row>
    <row r="3160" spans="1:17" x14ac:dyDescent="0.35">
      <c r="A3160" t="str">
        <f>IF(LEFT(C3160,1)="#",C3160,IF(full_data!A3160&lt;&gt;"",full_data!A3160,""))</f>
        <v>#“Five silas of bread: the overseers of the hirelings consumed it.”</v>
      </c>
      <c r="B3160" t="str">
        <f t="shared" si="196"/>
        <v/>
      </c>
      <c r="C3160" t="str">
        <f>IF(full_data!B3160&lt;&gt;"",full_data!B3160,"")</f>
        <v>#“Five silas of bread: the overseers of the hirelings consumed it.”</v>
      </c>
      <c r="D3160" t="str">
        <f>IF(full_data!C3160&lt;&gt;"",full_data!C3160,"")</f>
        <v/>
      </c>
      <c r="E3160" t="str">
        <f t="shared" si="197"/>
        <v/>
      </c>
      <c r="F3160" t="str">
        <f>IF(full_data!D3160&lt;&gt;"",full_data!D3160,"")</f>
        <v/>
      </c>
      <c r="G3160" t="str">
        <f>IF(full_data!E3160&lt;&gt;"",full_data!E3160,"")</f>
        <v/>
      </c>
      <c r="H3160" t="str">
        <f>IF(full_data!F3160&lt;&gt;"",full_data!F3160,"")</f>
        <v/>
      </c>
      <c r="I3160" t="str">
        <f>IF(full_data!G3160&lt;&gt;"",full_data!G3160,"")</f>
        <v/>
      </c>
      <c r="J3160" t="str">
        <f>IF(full_data!H3160&lt;&gt;"",full_data!H3160,"")</f>
        <v/>
      </c>
      <c r="K3160" t="str">
        <f>IF(full_data!I3160&lt;&gt;"",full_data!I3160,"")</f>
        <v/>
      </c>
      <c r="L3160" t="str">
        <f t="shared" si="198"/>
        <v/>
      </c>
      <c r="M3160" t="str">
        <f>IF(full_data!J3160&lt;&gt;"",full_data!J3160,"")</f>
        <v/>
      </c>
      <c r="N3160" t="str">
        <f>IF(full_data!K3160&lt;&gt;"",full_data!K3160,"")</f>
        <v/>
      </c>
      <c r="O3160" t="str">
        <f>IF(full_data!L3160&lt;&gt;"",full_data!L3160,"")</f>
        <v/>
      </c>
      <c r="P3160" t="str">
        <f t="shared" si="199"/>
        <v/>
      </c>
      <c r="Q3160" t="str">
        <f t="shared" si="199"/>
        <v/>
      </c>
    </row>
    <row r="3161" spans="1:17" x14ac:dyDescent="0.35">
      <c r="A3161">
        <f>IF(LEFT(C3161,1)="#",C3161,IF(full_data!A3161&lt;&gt;"",full_data!A3161,""))</f>
        <v>1</v>
      </c>
      <c r="B3161">
        <f t="shared" si="196"/>
        <v>5</v>
      </c>
      <c r="C3161">
        <f>IF(full_data!B3161&lt;&gt;"",full_data!B3161,"")</f>
        <v>5</v>
      </c>
      <c r="D3161">
        <f>IF(full_data!C3161&lt;&gt;"",full_data!C3161,"")</f>
        <v>5</v>
      </c>
      <c r="E3161" t="str">
        <f t="shared" si="197"/>
        <v>_</v>
      </c>
      <c r="F3161" t="str">
        <f>IF(full_data!D3161&lt;&gt;"",full_data!D3161,"")</f>
        <v>CARD</v>
      </c>
      <c r="G3161">
        <f>IF(full_data!E3161&lt;&gt;"",full_data!E3161,"")</f>
        <v>5</v>
      </c>
      <c r="H3161">
        <f>IF(full_data!F3161&lt;&gt;"",full_data!F3161,"")</f>
        <v>2</v>
      </c>
      <c r="I3161" t="str">
        <f>IF(full_data!G3161&lt;&gt;"",full_data!G3161,"")</f>
        <v>nummod</v>
      </c>
      <c r="J3161" t="str">
        <f>IF(full_data!H3161&lt;&gt;"",full_data!H3161,"")</f>
        <v/>
      </c>
      <c r="K3161" t="str">
        <f>IF(full_data!I3161&lt;&gt;"",full_data!I3161,"")</f>
        <v/>
      </c>
      <c r="L3161" t="str">
        <f t="shared" si="198"/>
        <v>_</v>
      </c>
      <c r="M3161">
        <f>IF(full_data!J3161&lt;&gt;"",full_data!J3161,"")</f>
        <v>2</v>
      </c>
      <c r="N3161" t="str">
        <f>IF(full_data!K3161&lt;&gt;"",full_data!K3161,"")</f>
        <v>nummod</v>
      </c>
      <c r="O3161" t="str">
        <f>IF(full_data!L3161&lt;&gt;"",full_data!L3161,"")</f>
        <v/>
      </c>
      <c r="P3161" t="str">
        <f t="shared" si="199"/>
        <v>_</v>
      </c>
      <c r="Q3161" t="str">
        <f t="shared" si="199"/>
        <v>_</v>
      </c>
    </row>
    <row r="3162" spans="1:17" x14ac:dyDescent="0.35">
      <c r="A3162">
        <f>IF(LEFT(C3162,1)="#",C3162,IF(full_data!A3162&lt;&gt;"",full_data!A3162,""))</f>
        <v>2</v>
      </c>
      <c r="B3162" t="str">
        <f t="shared" si="196"/>
        <v>sila₃</v>
      </c>
      <c r="C3162" t="str">
        <f>IF(full_data!B3162&lt;&gt;"",full_data!B3162,"")</f>
        <v>sila₃</v>
      </c>
      <c r="D3162" t="str">
        <f>IF(full_data!C3162&lt;&gt;"",full_data!C3162,"")</f>
        <v>sila</v>
      </c>
      <c r="E3162" t="str">
        <f t="shared" si="197"/>
        <v>_</v>
      </c>
      <c r="F3162" t="str">
        <f>IF(full_data!D3162&lt;&gt;"",full_data!D3162,"")</f>
        <v>NOUN</v>
      </c>
      <c r="G3162" t="str">
        <f>IF(full_data!E3162&lt;&gt;"",full_data!E3162,"")</f>
        <v>measure</v>
      </c>
      <c r="H3162">
        <f>IF(full_data!F3162&lt;&gt;"",full_data!F3162,"")</f>
        <v>3</v>
      </c>
      <c r="I3162" t="str">
        <f>IF(full_data!G3162&lt;&gt;"",full_data!G3162,"")</f>
        <v>nmod</v>
      </c>
      <c r="J3162" t="str">
        <f>IF(full_data!H3162&lt;&gt;"",full_data!H3162,"")</f>
        <v/>
      </c>
      <c r="K3162" t="str">
        <f>IF(full_data!I3162&lt;&gt;"",full_data!I3162,"")</f>
        <v/>
      </c>
      <c r="L3162" t="str">
        <f t="shared" si="198"/>
        <v>_</v>
      </c>
      <c r="M3162">
        <f>IF(full_data!J3162&lt;&gt;"",full_data!J3162,"")</f>
        <v>3</v>
      </c>
      <c r="N3162" t="str">
        <f>IF(full_data!K3162&lt;&gt;"",full_data!K3162,"")</f>
        <v>nmod</v>
      </c>
      <c r="O3162" t="str">
        <f>IF(full_data!L3162&lt;&gt;"",full_data!L3162,"")</f>
        <v/>
      </c>
      <c r="P3162" t="str">
        <f t="shared" si="199"/>
        <v>_</v>
      </c>
      <c r="Q3162" t="str">
        <f t="shared" si="199"/>
        <v>_</v>
      </c>
    </row>
    <row r="3163" spans="1:17" x14ac:dyDescent="0.35">
      <c r="A3163">
        <f>IF(LEFT(C3163,1)="#",C3163,IF(full_data!A3163&lt;&gt;"",full_data!A3163,""))</f>
        <v>3</v>
      </c>
      <c r="B3163" t="str">
        <f t="shared" si="196"/>
        <v>ninda</v>
      </c>
      <c r="C3163" t="str">
        <f>IF(full_data!B3163&lt;&gt;"",full_data!B3163,"")</f>
        <v>ninda</v>
      </c>
      <c r="D3163" t="str">
        <f>IF(full_data!C3163&lt;&gt;"",full_data!C3163,"")</f>
        <v>ninda=ø</v>
      </c>
      <c r="E3163" t="str">
        <f t="shared" si="197"/>
        <v>_</v>
      </c>
      <c r="F3163" t="str">
        <f>IF(full_data!D3163&lt;&gt;"",full_data!D3163,"")</f>
        <v>NOUN</v>
      </c>
      <c r="G3163" t="str">
        <f>IF(full_data!E3163&lt;&gt;"",full_data!E3163,"")</f>
        <v>bread=ABS</v>
      </c>
      <c r="H3163">
        <f>IF(full_data!F3163&lt;&gt;"",full_data!F3163,"")</f>
        <v>6</v>
      </c>
      <c r="I3163" t="str">
        <f>IF(full_data!G3163&lt;&gt;"",full_data!G3163,"")</f>
        <v>ABS</v>
      </c>
      <c r="J3163" t="str">
        <f>IF(full_data!H3163&lt;&gt;"",full_data!H3163,"")</f>
        <v>obj</v>
      </c>
      <c r="K3163" t="str">
        <f>IF(full_data!I3163&lt;&gt;"",full_data!I3163,"")</f>
        <v/>
      </c>
      <c r="L3163" t="str">
        <f t="shared" si="198"/>
        <v>_</v>
      </c>
      <c r="M3163">
        <f>IF(full_data!J3163&lt;&gt;"",full_data!J3163,"")</f>
        <v>6</v>
      </c>
      <c r="N3163" t="str">
        <f>IF(full_data!K3163&lt;&gt;"",full_data!K3163,"")</f>
        <v>obj</v>
      </c>
      <c r="O3163" t="str">
        <f>IF(full_data!L3163&lt;&gt;"",full_data!L3163,"")</f>
        <v/>
      </c>
      <c r="P3163" t="str">
        <f t="shared" si="199"/>
        <v>_</v>
      </c>
      <c r="Q3163" t="str">
        <f t="shared" si="199"/>
        <v>_</v>
      </c>
    </row>
    <row r="3164" spans="1:17" x14ac:dyDescent="0.35">
      <c r="A3164">
        <f>IF(LEFT(C3164,1)="#",C3164,IF(full_data!A3164&lt;&gt;"",full_data!A3164,""))</f>
        <v>4</v>
      </c>
      <c r="B3164" t="str">
        <f t="shared" si="196"/>
        <v>ugula</v>
      </c>
      <c r="C3164" t="str">
        <f>IF(full_data!B3164&lt;&gt;"",full_data!B3164,"")</f>
        <v>ugula</v>
      </c>
      <c r="D3164" t="str">
        <f>IF(full_data!C3164&lt;&gt;"",full_data!C3164,"")</f>
        <v>ugula</v>
      </c>
      <c r="E3164" t="str">
        <f t="shared" si="197"/>
        <v>_</v>
      </c>
      <c r="F3164" t="str">
        <f>IF(full_data!D3164&lt;&gt;"",full_data!D3164,"")</f>
        <v>NOUN</v>
      </c>
      <c r="G3164" t="str">
        <f>IF(full_data!E3164&lt;&gt;"",full_data!E3164,"")</f>
        <v>overseer</v>
      </c>
      <c r="H3164">
        <f>IF(full_data!F3164&lt;&gt;"",full_data!F3164,"")</f>
        <v>6</v>
      </c>
      <c r="I3164" t="str">
        <f>IF(full_data!G3164&lt;&gt;"",full_data!G3164,"")</f>
        <v>ERG</v>
      </c>
      <c r="J3164" t="str">
        <f>IF(full_data!H3164&lt;&gt;"",full_data!H3164,"")</f>
        <v>nsubj</v>
      </c>
      <c r="K3164" t="str">
        <f>IF(full_data!I3164&lt;&gt;"",full_data!I3164,"")</f>
        <v/>
      </c>
      <c r="L3164" t="str">
        <f t="shared" si="198"/>
        <v>_</v>
      </c>
      <c r="M3164">
        <f>IF(full_data!J3164&lt;&gt;"",full_data!J3164,"")</f>
        <v>6</v>
      </c>
      <c r="N3164" t="str">
        <f>IF(full_data!K3164&lt;&gt;"",full_data!K3164,"")</f>
        <v>nsubj</v>
      </c>
      <c r="O3164" t="str">
        <f>IF(full_data!L3164&lt;&gt;"",full_data!L3164,"")</f>
        <v>marked on 5</v>
      </c>
      <c r="P3164" t="str">
        <f t="shared" si="199"/>
        <v>_</v>
      </c>
      <c r="Q3164" t="str">
        <f t="shared" si="199"/>
        <v>_</v>
      </c>
    </row>
    <row r="3165" spans="1:17" x14ac:dyDescent="0.35">
      <c r="A3165">
        <f>IF(LEFT(C3165,1)="#",C3165,IF(full_data!A3165&lt;&gt;"",full_data!A3165,""))</f>
        <v>5</v>
      </c>
      <c r="B3165" t="str">
        <f t="shared" si="196"/>
        <v>lu₂-ḫuŋ-ŋa₂-e-ne</v>
      </c>
      <c r="C3165" t="str">
        <f>IF(full_data!B3165&lt;&gt;"",full_data!B3165,"")</f>
        <v>lu₂-ḫuŋ-ŋa₂-e-ne</v>
      </c>
      <c r="D3165" t="str">
        <f>IF(full_data!C3165&lt;&gt;"",full_data!C3165,"")</f>
        <v>luḫuŋa=enē=e</v>
      </c>
      <c r="E3165" t="str">
        <f t="shared" si="197"/>
        <v>_</v>
      </c>
      <c r="F3165" t="str">
        <f>IF(full_data!D3165&lt;&gt;"",full_data!D3165,"")</f>
        <v>NOUN</v>
      </c>
      <c r="G3165" t="str">
        <f>IF(full_data!E3165&lt;&gt;"",full_data!E3165,"")</f>
        <v>hireling=PL=ERG</v>
      </c>
      <c r="H3165">
        <f>IF(full_data!F3165&lt;&gt;"",full_data!F3165,"")</f>
        <v>4</v>
      </c>
      <c r="I3165" t="str">
        <f>IF(full_data!G3165&lt;&gt;"",full_data!G3165,"")</f>
        <v>appos</v>
      </c>
      <c r="J3165" t="str">
        <f>IF(full_data!H3165&lt;&gt;"",full_data!H3165,"")</f>
        <v/>
      </c>
      <c r="K3165" t="str">
        <f>IF(full_data!I3165&lt;&gt;"",full_data!I3165,"")</f>
        <v/>
      </c>
      <c r="L3165" t="str">
        <f t="shared" si="198"/>
        <v>_</v>
      </c>
      <c r="M3165">
        <f>IF(full_data!J3165&lt;&gt;"",full_data!J3165,"")</f>
        <v>4</v>
      </c>
      <c r="N3165" t="str">
        <f>IF(full_data!K3165&lt;&gt;"",full_data!K3165,"")</f>
        <v>appos</v>
      </c>
      <c r="O3165" t="str">
        <f>IF(full_data!L3165&lt;&gt;"",full_data!L3165,"")</f>
        <v>implicit GEN</v>
      </c>
      <c r="P3165" t="str">
        <f t="shared" si="199"/>
        <v>_</v>
      </c>
      <c r="Q3165" t="str">
        <f t="shared" si="199"/>
        <v>_</v>
      </c>
    </row>
    <row r="3166" spans="1:17" x14ac:dyDescent="0.35">
      <c r="A3166">
        <f>IF(LEFT(C3166,1)="#",C3166,IF(full_data!A3166&lt;&gt;"",full_data!A3166,""))</f>
        <v>6</v>
      </c>
      <c r="B3166" t="str">
        <f t="shared" si="196"/>
        <v>ib₂-gu₇</v>
      </c>
      <c r="C3166" t="str">
        <f>IF(full_data!B3166&lt;&gt;"",full_data!B3166,"")</f>
        <v>ib₂-gu₇</v>
      </c>
      <c r="D3166" t="str">
        <f>IF(full_data!C3166&lt;&gt;"",full_data!C3166,"")</f>
        <v>S2i-S11b-S12gu-S14ø</v>
      </c>
      <c r="E3166" t="str">
        <f t="shared" si="197"/>
        <v>_</v>
      </c>
      <c r="F3166" t="str">
        <f>IF(full_data!D3166&lt;&gt;"",full_data!D3166,"")</f>
        <v>VERB</v>
      </c>
      <c r="G3166" t="str">
        <f>IF(full_data!E3166&lt;&gt;"",full_data!E3166,"")</f>
        <v>FIN-3.SG.NH.A-eat-3.SG.P</v>
      </c>
      <c r="H3166">
        <f>IF(full_data!F3166&lt;&gt;"",full_data!F3166,"")</f>
        <v>0</v>
      </c>
      <c r="I3166" t="str">
        <f>IF(full_data!G3166&lt;&gt;"",full_data!G3166,"")</f>
        <v>root</v>
      </c>
      <c r="J3166" t="str">
        <f>IF(full_data!H3166&lt;&gt;"",full_data!H3166,"")</f>
        <v>root</v>
      </c>
      <c r="K3166" t="str">
        <f>IF(full_data!I3166&lt;&gt;"",full_data!I3166,"")</f>
        <v/>
      </c>
      <c r="L3166" t="str">
        <f t="shared" si="198"/>
        <v>_</v>
      </c>
      <c r="M3166">
        <f>IF(full_data!J3166&lt;&gt;"",full_data!J3166,"")</f>
        <v>0</v>
      </c>
      <c r="N3166" t="str">
        <f>IF(full_data!K3166&lt;&gt;"",full_data!K3166,"")</f>
        <v>root</v>
      </c>
      <c r="O3166" t="str">
        <f>IF(full_data!L3166&lt;&gt;"",full_data!L3166,"")</f>
        <v/>
      </c>
      <c r="P3166" t="str">
        <f t="shared" si="199"/>
        <v>_</v>
      </c>
      <c r="Q3166" t="str">
        <f t="shared" si="199"/>
        <v>_</v>
      </c>
    </row>
    <row r="3167" spans="1:17" x14ac:dyDescent="0.35">
      <c r="A3167" t="str">
        <f>IF(LEFT(C3167,1)="#",C3167,IF(full_data!A3167&lt;&gt;"",full_data!A3167,""))</f>
        <v/>
      </c>
      <c r="B3167" t="str">
        <f t="shared" si="196"/>
        <v/>
      </c>
      <c r="C3167" t="str">
        <f>IF(full_data!B3167&lt;&gt;"",full_data!B3167,"")</f>
        <v/>
      </c>
      <c r="D3167" t="str">
        <f>IF(full_data!C3167&lt;&gt;"",full_data!C3167,"")</f>
        <v/>
      </c>
      <c r="E3167" t="str">
        <f t="shared" si="197"/>
        <v/>
      </c>
      <c r="F3167" t="str">
        <f>IF(full_data!D3167&lt;&gt;"",full_data!D3167,"")</f>
        <v/>
      </c>
      <c r="G3167" t="str">
        <f>IF(full_data!E3167&lt;&gt;"",full_data!E3167,"")</f>
        <v/>
      </c>
      <c r="H3167" t="str">
        <f>IF(full_data!F3167&lt;&gt;"",full_data!F3167,"")</f>
        <v/>
      </c>
      <c r="I3167" t="str">
        <f>IF(full_data!G3167&lt;&gt;"",full_data!G3167,"")</f>
        <v/>
      </c>
      <c r="J3167" t="str">
        <f>IF(full_data!H3167&lt;&gt;"",full_data!H3167,"")</f>
        <v/>
      </c>
      <c r="K3167" t="str">
        <f>IF(full_data!I3167&lt;&gt;"",full_data!I3167,"")</f>
        <v/>
      </c>
      <c r="L3167" t="str">
        <f t="shared" si="198"/>
        <v/>
      </c>
      <c r="M3167" t="str">
        <f>IF(full_data!J3167&lt;&gt;"",full_data!J3167,"")</f>
        <v/>
      </c>
      <c r="N3167" t="str">
        <f>IF(full_data!K3167&lt;&gt;"",full_data!K3167,"")</f>
        <v/>
      </c>
      <c r="O3167" t="str">
        <f>IF(full_data!L3167&lt;&gt;"",full_data!L3167,"")</f>
        <v/>
      </c>
      <c r="P3167" t="str">
        <f t="shared" si="199"/>
        <v/>
      </c>
      <c r="Q3167" t="str">
        <f t="shared" si="199"/>
        <v/>
      </c>
    </row>
    <row r="3168" spans="1:17" x14ac:dyDescent="0.35">
      <c r="A3168" t="str">
        <f>IF(LEFT(C3168,1)="#",C3168,IF(full_data!A3168&lt;&gt;"",full_data!A3168,""))</f>
        <v># P339042</v>
      </c>
      <c r="B3168" t="str">
        <f t="shared" si="196"/>
        <v/>
      </c>
      <c r="C3168" t="str">
        <f>IF(full_data!B3168&lt;&gt;"",full_data!B3168,"")</f>
        <v># P339042</v>
      </c>
      <c r="D3168" t="str">
        <f>IF(full_data!C3168&lt;&gt;"",full_data!C3168,"")</f>
        <v/>
      </c>
      <c r="E3168" t="str">
        <f t="shared" si="197"/>
        <v/>
      </c>
      <c r="F3168" t="str">
        <f>IF(full_data!D3168&lt;&gt;"",full_data!D3168,"")</f>
        <v/>
      </c>
      <c r="G3168" t="str">
        <f>IF(full_data!E3168&lt;&gt;"",full_data!E3168,"")</f>
        <v/>
      </c>
      <c r="H3168" t="str">
        <f>IF(full_data!F3168&lt;&gt;"",full_data!F3168,"")</f>
        <v/>
      </c>
      <c r="I3168" t="str">
        <f>IF(full_data!G3168&lt;&gt;"",full_data!G3168,"")</f>
        <v/>
      </c>
      <c r="J3168" t="str">
        <f>IF(full_data!H3168&lt;&gt;"",full_data!H3168,"")</f>
        <v/>
      </c>
      <c r="K3168" t="str">
        <f>IF(full_data!I3168&lt;&gt;"",full_data!I3168,"")</f>
        <v/>
      </c>
      <c r="L3168" t="str">
        <f t="shared" si="198"/>
        <v/>
      </c>
      <c r="M3168" t="str">
        <f>IF(full_data!J3168&lt;&gt;"",full_data!J3168,"")</f>
        <v/>
      </c>
      <c r="N3168" t="str">
        <f>IF(full_data!K3168&lt;&gt;"",full_data!K3168,"")</f>
        <v/>
      </c>
      <c r="O3168" t="str">
        <f>IF(full_data!L3168&lt;&gt;"",full_data!L3168,"")</f>
        <v/>
      </c>
      <c r="P3168" t="str">
        <f t="shared" si="199"/>
        <v/>
      </c>
      <c r="Q3168" t="str">
        <f t="shared" si="199"/>
        <v/>
      </c>
    </row>
    <row r="3169" spans="1:17" x14ac:dyDescent="0.35">
      <c r="A3169" t="str">
        <f>IF(LEFT(C3169,1)="#",C3169,IF(full_data!A3169&lt;&gt;"",full_data!A3169,""))</f>
        <v>#(221) BPOA 1, 382 obv. 7– rev. 2(Umma, 21st c.) (P339042)</v>
      </c>
      <c r="B3169" t="str">
        <f t="shared" si="196"/>
        <v/>
      </c>
      <c r="C3169" t="str">
        <f>IF(full_data!B3169&lt;&gt;"",full_data!B3169,"")</f>
        <v>#(221) BPOA 1, 382 obv. 7– rev. 2(Umma, 21st c.) (P339042)</v>
      </c>
      <c r="D3169" t="str">
        <f>IF(full_data!C3169&lt;&gt;"",full_data!C3169,"")</f>
        <v/>
      </c>
      <c r="E3169" t="str">
        <f t="shared" si="197"/>
        <v/>
      </c>
      <c r="F3169" t="str">
        <f>IF(full_data!D3169&lt;&gt;"",full_data!D3169,"")</f>
        <v/>
      </c>
      <c r="G3169" t="str">
        <f>IF(full_data!E3169&lt;&gt;"",full_data!E3169,"")</f>
        <v/>
      </c>
      <c r="H3169" t="str">
        <f>IF(full_data!F3169&lt;&gt;"",full_data!F3169,"")</f>
        <v/>
      </c>
      <c r="I3169" t="str">
        <f>IF(full_data!G3169&lt;&gt;"",full_data!G3169,"")</f>
        <v/>
      </c>
      <c r="J3169" t="str">
        <f>IF(full_data!H3169&lt;&gt;"",full_data!H3169,"")</f>
        <v/>
      </c>
      <c r="K3169" t="str">
        <f>IF(full_data!I3169&lt;&gt;"",full_data!I3169,"")</f>
        <v/>
      </c>
      <c r="L3169" t="str">
        <f t="shared" si="198"/>
        <v/>
      </c>
      <c r="M3169" t="str">
        <f>IF(full_data!J3169&lt;&gt;"",full_data!J3169,"")</f>
        <v/>
      </c>
      <c r="N3169" t="str">
        <f>IF(full_data!K3169&lt;&gt;"",full_data!K3169,"")</f>
        <v/>
      </c>
      <c r="O3169" t="str">
        <f>IF(full_data!L3169&lt;&gt;"",full_data!L3169,"")</f>
        <v/>
      </c>
      <c r="P3169" t="str">
        <f t="shared" si="199"/>
        <v/>
      </c>
      <c r="Q3169" t="str">
        <f t="shared" si="199"/>
        <v/>
      </c>
    </row>
    <row r="3170" spans="1:17" x14ac:dyDescent="0.35">
      <c r="A3170" t="str">
        <f>IF(LEFT(C3170,1)="#",C3170,IF(full_data!A3170&lt;&gt;"",full_data!A3170,""))</f>
        <v>#“Dajaga, Geme-Ashnan, and Nin-ensag came forward as witnesses.”</v>
      </c>
      <c r="B3170" t="str">
        <f t="shared" si="196"/>
        <v/>
      </c>
      <c r="C3170" t="str">
        <f>IF(full_data!B3170&lt;&gt;"",full_data!B3170,"")</f>
        <v>#“Dajaga, Geme-Ashnan, and Nin-ensag came forward as witnesses.”</v>
      </c>
      <c r="D3170" t="str">
        <f>IF(full_data!C3170&lt;&gt;"",full_data!C3170,"")</f>
        <v/>
      </c>
      <c r="E3170" t="str">
        <f t="shared" si="197"/>
        <v/>
      </c>
      <c r="F3170" t="str">
        <f>IF(full_data!D3170&lt;&gt;"",full_data!D3170,"")</f>
        <v/>
      </c>
      <c r="G3170" t="str">
        <f>IF(full_data!E3170&lt;&gt;"",full_data!E3170,"")</f>
        <v/>
      </c>
      <c r="H3170" t="str">
        <f>IF(full_data!F3170&lt;&gt;"",full_data!F3170,"")</f>
        <v/>
      </c>
      <c r="I3170" t="str">
        <f>IF(full_data!G3170&lt;&gt;"",full_data!G3170,"")</f>
        <v/>
      </c>
      <c r="J3170" t="str">
        <f>IF(full_data!H3170&lt;&gt;"",full_data!H3170,"")</f>
        <v/>
      </c>
      <c r="K3170" t="str">
        <f>IF(full_data!I3170&lt;&gt;"",full_data!I3170,"")</f>
        <v/>
      </c>
      <c r="L3170" t="str">
        <f t="shared" si="198"/>
        <v/>
      </c>
      <c r="M3170" t="str">
        <f>IF(full_data!J3170&lt;&gt;"",full_data!J3170,"")</f>
        <v/>
      </c>
      <c r="N3170" t="str">
        <f>IF(full_data!K3170&lt;&gt;"",full_data!K3170,"")</f>
        <v/>
      </c>
      <c r="O3170" t="str">
        <f>IF(full_data!L3170&lt;&gt;"",full_data!L3170,"")</f>
        <v/>
      </c>
      <c r="P3170" t="str">
        <f t="shared" si="199"/>
        <v/>
      </c>
      <c r="Q3170" t="str">
        <f t="shared" si="199"/>
        <v/>
      </c>
    </row>
    <row r="3171" spans="1:17" x14ac:dyDescent="0.35">
      <c r="A3171">
        <f>IF(LEFT(C3171,1)="#",C3171,IF(full_data!A3171&lt;&gt;"",full_data!A3171,""))</f>
        <v>1</v>
      </c>
      <c r="B3171" t="str">
        <f t="shared" si="196"/>
        <v>mda-a-ga,</v>
      </c>
      <c r="C3171" t="str">
        <f>IF(full_data!B3171&lt;&gt;"",full_data!B3171,"")</f>
        <v>mda-a-ga,</v>
      </c>
      <c r="D3171" t="str">
        <f>IF(full_data!C3171&lt;&gt;"",full_data!C3171,"")</f>
        <v>dajaga</v>
      </c>
      <c r="E3171" t="str">
        <f t="shared" si="197"/>
        <v>_</v>
      </c>
      <c r="F3171" t="str">
        <f>IF(full_data!D3171&lt;&gt;"",full_data!D3171,"")</f>
        <v>PROPN</v>
      </c>
      <c r="G3171" t="str">
        <f>IF(full_data!E3171&lt;&gt;"",full_data!E3171,"")</f>
        <v>PN₁</v>
      </c>
      <c r="H3171">
        <f>IF(full_data!F3171&lt;&gt;"",full_data!F3171,"")</f>
        <v>5</v>
      </c>
      <c r="I3171" t="str">
        <f>IF(full_data!G3171&lt;&gt;"",full_data!G3171,"")</f>
        <v>ABS</v>
      </c>
      <c r="J3171" t="str">
        <f>IF(full_data!H3171&lt;&gt;"",full_data!H3171,"")</f>
        <v>obj</v>
      </c>
      <c r="K3171" t="str">
        <f>IF(full_data!I3171&lt;&gt;"",full_data!I3171,"")</f>
        <v/>
      </c>
      <c r="L3171" t="str">
        <f t="shared" si="198"/>
        <v>_</v>
      </c>
      <c r="M3171">
        <f>IF(full_data!J3171&lt;&gt;"",full_data!J3171,"")</f>
        <v>5</v>
      </c>
      <c r="N3171" t="str">
        <f>IF(full_data!K3171&lt;&gt;"",full_data!K3171,"")</f>
        <v>obj</v>
      </c>
      <c r="O3171" t="str">
        <f>IF(full_data!L3171&lt;&gt;"",full_data!L3171,"")</f>
        <v/>
      </c>
      <c r="P3171" t="str">
        <f t="shared" si="199"/>
        <v>_</v>
      </c>
      <c r="Q3171" t="str">
        <f t="shared" si="199"/>
        <v>_</v>
      </c>
    </row>
    <row r="3172" spans="1:17" x14ac:dyDescent="0.35">
      <c r="A3172">
        <f>IF(LEFT(C3172,1)="#",C3172,IF(full_data!A3172&lt;&gt;"",full_data!A3172,""))</f>
        <v>2</v>
      </c>
      <c r="B3172" t="str">
        <f t="shared" si="196"/>
        <v>mgeme₂-dašnan,</v>
      </c>
      <c r="C3172" t="str">
        <f>IF(full_data!B3172&lt;&gt;"",full_data!B3172,"")</f>
        <v>mgeme₂-dašnan,</v>
      </c>
      <c r="D3172" t="str">
        <f>IF(full_data!C3172&lt;&gt;"",full_data!C3172,"")</f>
        <v>gemeašnanak</v>
      </c>
      <c r="E3172" t="str">
        <f t="shared" si="197"/>
        <v>_</v>
      </c>
      <c r="F3172" t="str">
        <f>IF(full_data!D3172&lt;&gt;"",full_data!D3172,"")</f>
        <v>PROPN</v>
      </c>
      <c r="G3172" t="str">
        <f>IF(full_data!E3172&lt;&gt;"",full_data!E3172,"")</f>
        <v>PN₂</v>
      </c>
      <c r="H3172">
        <f>IF(full_data!F3172&lt;&gt;"",full_data!F3172,"")</f>
        <v>1</v>
      </c>
      <c r="I3172" t="str">
        <f>IF(full_data!G3172&lt;&gt;"",full_data!G3172,"")</f>
        <v>list</v>
      </c>
      <c r="J3172" t="str">
        <f>IF(full_data!H3172&lt;&gt;"",full_data!H3172,"")</f>
        <v/>
      </c>
      <c r="K3172" t="str">
        <f>IF(full_data!I3172&lt;&gt;"",full_data!I3172,"")</f>
        <v/>
      </c>
      <c r="L3172" t="str">
        <f t="shared" si="198"/>
        <v>_</v>
      </c>
      <c r="M3172">
        <f>IF(full_data!J3172&lt;&gt;"",full_data!J3172,"")</f>
        <v>1</v>
      </c>
      <c r="N3172" t="str">
        <f>IF(full_data!K3172&lt;&gt;"",full_data!K3172,"")</f>
        <v>list</v>
      </c>
      <c r="O3172" t="str">
        <f>IF(full_data!L3172&lt;&gt;"",full_data!L3172,"")</f>
        <v>or appos (implicit conjunction)</v>
      </c>
      <c r="P3172" t="str">
        <f t="shared" si="199"/>
        <v>_</v>
      </c>
      <c r="Q3172" t="str">
        <f t="shared" si="199"/>
        <v>_</v>
      </c>
    </row>
    <row r="3173" spans="1:17" x14ac:dyDescent="0.35">
      <c r="A3173">
        <f>IF(LEFT(C3173,1)="#",C3173,IF(full_data!A3173&lt;&gt;"",full_data!A3173,""))</f>
        <v>3</v>
      </c>
      <c r="B3173" t="str">
        <f t="shared" si="196"/>
        <v>mnin-en-sag₉</v>
      </c>
      <c r="C3173" t="str">
        <f>IF(full_data!B3173&lt;&gt;"",full_data!B3173,"")</f>
        <v>mnin-en-sag₉</v>
      </c>
      <c r="D3173" t="str">
        <f>IF(full_data!C3173&lt;&gt;"",full_data!C3173,"")</f>
        <v>ninensag=ø</v>
      </c>
      <c r="E3173" t="str">
        <f t="shared" si="197"/>
        <v>_</v>
      </c>
      <c r="F3173" t="str">
        <f>IF(full_data!D3173&lt;&gt;"",full_data!D3173,"")</f>
        <v>PROPN</v>
      </c>
      <c r="G3173" t="str">
        <f>IF(full_data!E3173&lt;&gt;"",full_data!E3173,"")</f>
        <v>PN₃=ABS</v>
      </c>
      <c r="H3173">
        <f>IF(full_data!F3173&lt;&gt;"",full_data!F3173,"")</f>
        <v>1</v>
      </c>
      <c r="I3173" t="str">
        <f>IF(full_data!G3173&lt;&gt;"",full_data!G3173,"")</f>
        <v>list</v>
      </c>
      <c r="J3173" t="str">
        <f>IF(full_data!H3173&lt;&gt;"",full_data!H3173,"")</f>
        <v/>
      </c>
      <c r="K3173" t="str">
        <f>IF(full_data!I3173&lt;&gt;"",full_data!I3173,"")</f>
        <v/>
      </c>
      <c r="L3173" t="str">
        <f t="shared" si="198"/>
        <v>_</v>
      </c>
      <c r="M3173">
        <f>IF(full_data!J3173&lt;&gt;"",full_data!J3173,"")</f>
        <v>1</v>
      </c>
      <c r="N3173" t="str">
        <f>IF(full_data!K3173&lt;&gt;"",full_data!K3173,"")</f>
        <v>list</v>
      </c>
      <c r="O3173" t="str">
        <f>IF(full_data!L3173&lt;&gt;"",full_data!L3173,"")</f>
        <v>or appos (implicit conjunction), but then with head 2</v>
      </c>
      <c r="P3173" t="str">
        <f t="shared" si="199"/>
        <v>_</v>
      </c>
      <c r="Q3173" t="str">
        <f t="shared" si="199"/>
        <v>_</v>
      </c>
    </row>
    <row r="3174" spans="1:17" x14ac:dyDescent="0.35">
      <c r="A3174">
        <f>IF(LEFT(C3174,1)="#",C3174,IF(full_data!A3174&lt;&gt;"",full_data!A3174,""))</f>
        <v>4</v>
      </c>
      <c r="B3174" t="str">
        <f t="shared" si="196"/>
        <v>nam-lu₂-inim-ma-še₃</v>
      </c>
      <c r="C3174" t="str">
        <f>IF(full_data!B3174&lt;&gt;"",full_data!B3174,"")</f>
        <v>nam-lu₂-inim-ma-še₃</v>
      </c>
      <c r="D3174" t="str">
        <f>IF(full_data!C3174&lt;&gt;"",full_data!C3174,"")</f>
        <v>namluinimak=še</v>
      </c>
      <c r="E3174" t="str">
        <f t="shared" si="197"/>
        <v>_</v>
      </c>
      <c r="F3174" t="str">
        <f>IF(full_data!D3174&lt;&gt;"",full_data!D3174,"")</f>
        <v>NOUN</v>
      </c>
      <c r="G3174" t="str">
        <f>IF(full_data!E3174&lt;&gt;"",full_data!E3174,"")</f>
        <v>witness=TERM</v>
      </c>
      <c r="H3174">
        <f>IF(full_data!F3174&lt;&gt;"",full_data!F3174,"")</f>
        <v>5</v>
      </c>
      <c r="I3174" t="str">
        <f>IF(full_data!G3174&lt;&gt;"",full_data!G3174,"")</f>
        <v>TERM</v>
      </c>
      <c r="J3174" t="str">
        <f>IF(full_data!H3174&lt;&gt;"",full_data!H3174,"")</f>
        <v>obl</v>
      </c>
      <c r="K3174" t="str">
        <f>IF(full_data!I3174&lt;&gt;"",full_data!I3174,"")</f>
        <v/>
      </c>
      <c r="L3174" t="str">
        <f t="shared" si="198"/>
        <v>_</v>
      </c>
      <c r="M3174">
        <f>IF(full_data!J3174&lt;&gt;"",full_data!J3174,"")</f>
        <v>5</v>
      </c>
      <c r="N3174" t="str">
        <f>IF(full_data!K3174&lt;&gt;"",full_data!K3174,"")</f>
        <v>obl</v>
      </c>
      <c r="O3174" t="str">
        <f>IF(full_data!L3174&lt;&gt;"",full_data!L3174,"")</f>
        <v/>
      </c>
      <c r="P3174" t="str">
        <f t="shared" si="199"/>
        <v>_</v>
      </c>
      <c r="Q3174" t="str">
        <f t="shared" si="199"/>
        <v>_</v>
      </c>
    </row>
    <row r="3175" spans="1:17" x14ac:dyDescent="0.35">
      <c r="A3175">
        <f>IF(LEFT(C3175,1)="#",C3175,IF(full_data!A3175&lt;&gt;"",full_data!A3175,""))</f>
        <v>5</v>
      </c>
      <c r="B3175" t="str">
        <f t="shared" si="196"/>
        <v>im-ta-e₃-eš₂</v>
      </c>
      <c r="C3175" t="str">
        <f>IF(full_data!B3175&lt;&gt;"",full_data!B3175,"")</f>
        <v>im-ta-e₃-eš₂</v>
      </c>
      <c r="D3175" t="str">
        <f>IF(full_data!C3175&lt;&gt;"",full_data!C3175,"")</f>
        <v>S2i-S4m-S5b-S9ta-S12e-S14eš</v>
      </c>
      <c r="E3175" t="str">
        <f t="shared" si="197"/>
        <v>_</v>
      </c>
      <c r="F3175" t="str">
        <f>IF(full_data!D3175&lt;&gt;"",full_data!D3175,"")</f>
        <v>VERB</v>
      </c>
      <c r="G3175" t="str">
        <f>IF(full_data!E3175&lt;&gt;"",full_data!E3175,"")</f>
        <v>FIN-VEN-3.SG.NH-ABL-leave-3.PL.S</v>
      </c>
      <c r="H3175">
        <f>IF(full_data!F3175&lt;&gt;"",full_data!F3175,"")</f>
        <v>0</v>
      </c>
      <c r="I3175" t="str">
        <f>IF(full_data!G3175&lt;&gt;"",full_data!G3175,"")</f>
        <v>root</v>
      </c>
      <c r="J3175" t="str">
        <f>IF(full_data!H3175&lt;&gt;"",full_data!H3175,"")</f>
        <v>root</v>
      </c>
      <c r="K3175" t="str">
        <f>IF(full_data!I3175&lt;&gt;"",full_data!I3175,"")</f>
        <v/>
      </c>
      <c r="L3175" t="str">
        <f t="shared" si="198"/>
        <v>_</v>
      </c>
      <c r="M3175">
        <f>IF(full_data!J3175&lt;&gt;"",full_data!J3175,"")</f>
        <v>0</v>
      </c>
      <c r="N3175" t="str">
        <f>IF(full_data!K3175&lt;&gt;"",full_data!K3175,"")</f>
        <v>root</v>
      </c>
      <c r="O3175" t="str">
        <f>IF(full_data!L3175&lt;&gt;"",full_data!L3175,"")</f>
        <v/>
      </c>
      <c r="P3175" t="str">
        <f t="shared" si="199"/>
        <v>_</v>
      </c>
      <c r="Q3175" t="str">
        <f t="shared" si="199"/>
        <v>_</v>
      </c>
    </row>
    <row r="3176" spans="1:17" x14ac:dyDescent="0.35">
      <c r="A3176" t="str">
        <f>IF(LEFT(C3176,1)="#",C3176,IF(full_data!A3176&lt;&gt;"",full_data!A3176,""))</f>
        <v/>
      </c>
      <c r="B3176" t="str">
        <f t="shared" si="196"/>
        <v/>
      </c>
      <c r="C3176" t="str">
        <f>IF(full_data!B3176&lt;&gt;"",full_data!B3176,"")</f>
        <v/>
      </c>
      <c r="D3176" t="str">
        <f>IF(full_data!C3176&lt;&gt;"",full_data!C3176,"")</f>
        <v/>
      </c>
      <c r="E3176" t="str">
        <f t="shared" si="197"/>
        <v/>
      </c>
      <c r="F3176" t="str">
        <f>IF(full_data!D3176&lt;&gt;"",full_data!D3176,"")</f>
        <v/>
      </c>
      <c r="G3176" t="str">
        <f>IF(full_data!E3176&lt;&gt;"",full_data!E3176,"")</f>
        <v/>
      </c>
      <c r="H3176" t="str">
        <f>IF(full_data!F3176&lt;&gt;"",full_data!F3176,"")</f>
        <v/>
      </c>
      <c r="I3176" t="str">
        <f>IF(full_data!G3176&lt;&gt;"",full_data!G3176,"")</f>
        <v/>
      </c>
      <c r="J3176" t="str">
        <f>IF(full_data!H3176&lt;&gt;"",full_data!H3176,"")</f>
        <v/>
      </c>
      <c r="K3176" t="str">
        <f>IF(full_data!I3176&lt;&gt;"",full_data!I3176,"")</f>
        <v/>
      </c>
      <c r="L3176" t="str">
        <f t="shared" si="198"/>
        <v/>
      </c>
      <c r="M3176" t="str">
        <f>IF(full_data!J3176&lt;&gt;"",full_data!J3176,"")</f>
        <v/>
      </c>
      <c r="N3176" t="str">
        <f>IF(full_data!K3176&lt;&gt;"",full_data!K3176,"")</f>
        <v/>
      </c>
      <c r="O3176" t="str">
        <f>IF(full_data!L3176&lt;&gt;"",full_data!L3176,"")</f>
        <v/>
      </c>
      <c r="P3176" t="str">
        <f t="shared" si="199"/>
        <v/>
      </c>
      <c r="Q3176" t="str">
        <f t="shared" si="199"/>
        <v/>
      </c>
    </row>
    <row r="3177" spans="1:17" x14ac:dyDescent="0.35">
      <c r="A3177" t="str">
        <f>IF(LEFT(C3177,1)="#",C3177,IF(full_data!A3177&lt;&gt;"",full_data!A3177,""))</f>
        <v># P387957</v>
      </c>
      <c r="B3177" t="str">
        <f t="shared" si="196"/>
        <v/>
      </c>
      <c r="C3177" t="str">
        <f>IF(full_data!B3177&lt;&gt;"",full_data!B3177,"")</f>
        <v># P387957</v>
      </c>
      <c r="D3177" t="str">
        <f>IF(full_data!C3177&lt;&gt;"",full_data!C3177,"")</f>
        <v/>
      </c>
      <c r="E3177" t="str">
        <f t="shared" si="197"/>
        <v/>
      </c>
      <c r="F3177" t="str">
        <f>IF(full_data!D3177&lt;&gt;"",full_data!D3177,"")</f>
        <v/>
      </c>
      <c r="G3177" t="str">
        <f>IF(full_data!E3177&lt;&gt;"",full_data!E3177,"")</f>
        <v/>
      </c>
      <c r="H3177" t="str">
        <f>IF(full_data!F3177&lt;&gt;"",full_data!F3177,"")</f>
        <v/>
      </c>
      <c r="I3177" t="str">
        <f>IF(full_data!G3177&lt;&gt;"",full_data!G3177,"")</f>
        <v/>
      </c>
      <c r="J3177" t="str">
        <f>IF(full_data!H3177&lt;&gt;"",full_data!H3177,"")</f>
        <v/>
      </c>
      <c r="K3177" t="str">
        <f>IF(full_data!I3177&lt;&gt;"",full_data!I3177,"")</f>
        <v/>
      </c>
      <c r="L3177" t="str">
        <f t="shared" si="198"/>
        <v/>
      </c>
      <c r="M3177" t="str">
        <f>IF(full_data!J3177&lt;&gt;"",full_data!J3177,"")</f>
        <v/>
      </c>
      <c r="N3177" t="str">
        <f>IF(full_data!K3177&lt;&gt;"",full_data!K3177,"")</f>
        <v/>
      </c>
      <c r="O3177" t="str">
        <f>IF(full_data!L3177&lt;&gt;"",full_data!L3177,"")</f>
        <v/>
      </c>
      <c r="P3177" t="str">
        <f t="shared" si="199"/>
        <v/>
      </c>
      <c r="Q3177" t="str">
        <f t="shared" si="199"/>
        <v/>
      </c>
    </row>
    <row r="3178" spans="1:17" x14ac:dyDescent="0.35">
      <c r="A3178" t="str">
        <f>IF(LEFT(C3178,1)="#",C3178,IF(full_data!A3178&lt;&gt;"",full_data!A3178,""))</f>
        <v>#(217) Nisaba 15, 873 10–12 (Irisagrig, 21st. c.) (P387957)</v>
      </c>
      <c r="B3178" t="str">
        <f t="shared" si="196"/>
        <v/>
      </c>
      <c r="C3178" t="str">
        <f>IF(full_data!B3178&lt;&gt;"",full_data!B3178,"")</f>
        <v>#(217) Nisaba 15, 873 10–12 (Irisagrig, 21st. c.) (P387957)</v>
      </c>
      <c r="D3178" t="str">
        <f>IF(full_data!C3178&lt;&gt;"",full_data!C3178,"")</f>
        <v/>
      </c>
      <c r="E3178" t="str">
        <f t="shared" si="197"/>
        <v/>
      </c>
      <c r="F3178" t="str">
        <f>IF(full_data!D3178&lt;&gt;"",full_data!D3178,"")</f>
        <v/>
      </c>
      <c r="G3178" t="str">
        <f>IF(full_data!E3178&lt;&gt;"",full_data!E3178,"")</f>
        <v/>
      </c>
      <c r="H3178" t="str">
        <f>IF(full_data!F3178&lt;&gt;"",full_data!F3178,"")</f>
        <v/>
      </c>
      <c r="I3178" t="str">
        <f>IF(full_data!G3178&lt;&gt;"",full_data!G3178,"")</f>
        <v/>
      </c>
      <c r="J3178" t="str">
        <f>IF(full_data!H3178&lt;&gt;"",full_data!H3178,"")</f>
        <v/>
      </c>
      <c r="K3178" t="str">
        <f>IF(full_data!I3178&lt;&gt;"",full_data!I3178,"")</f>
        <v/>
      </c>
      <c r="L3178" t="str">
        <f t="shared" si="198"/>
        <v/>
      </c>
      <c r="M3178" t="str">
        <f>IF(full_data!J3178&lt;&gt;"",full_data!J3178,"")</f>
        <v/>
      </c>
      <c r="N3178" t="str">
        <f>IF(full_data!K3178&lt;&gt;"",full_data!K3178,"")</f>
        <v/>
      </c>
      <c r="O3178" t="str">
        <f>IF(full_data!L3178&lt;&gt;"",full_data!L3178,"")</f>
        <v/>
      </c>
      <c r="P3178" t="str">
        <f t="shared" si="199"/>
        <v/>
      </c>
      <c r="Q3178" t="str">
        <f t="shared" si="199"/>
        <v/>
      </c>
    </row>
    <row r="3179" spans="1:17" x14ac:dyDescent="0.35">
      <c r="A3179" t="str">
        <f>IF(LEFT(C3179,1)="#",C3179,IF(full_data!A3179&lt;&gt;"",full_data!A3179,""))</f>
        <v>#“2 liters of soup, 2 fish: Salum, the royal messenger, when he came to pluck the sheep.”</v>
      </c>
      <c r="B3179" t="str">
        <f t="shared" si="196"/>
        <v/>
      </c>
      <c r="C3179" t="str">
        <f>IF(full_data!B3179&lt;&gt;"",full_data!B3179,"")</f>
        <v>#“2 liters of soup, 2 fish: Salum, the royal messenger, when he came to pluck the sheep.”</v>
      </c>
      <c r="D3179" t="str">
        <f>IF(full_data!C3179&lt;&gt;"",full_data!C3179,"")</f>
        <v/>
      </c>
      <c r="E3179" t="str">
        <f t="shared" si="197"/>
        <v/>
      </c>
      <c r="F3179" t="str">
        <f>IF(full_data!D3179&lt;&gt;"",full_data!D3179,"")</f>
        <v/>
      </c>
      <c r="G3179" t="str">
        <f>IF(full_data!E3179&lt;&gt;"",full_data!E3179,"")</f>
        <v/>
      </c>
      <c r="H3179" t="str">
        <f>IF(full_data!F3179&lt;&gt;"",full_data!F3179,"")</f>
        <v/>
      </c>
      <c r="I3179" t="str">
        <f>IF(full_data!G3179&lt;&gt;"",full_data!G3179,"")</f>
        <v/>
      </c>
      <c r="J3179" t="str">
        <f>IF(full_data!H3179&lt;&gt;"",full_data!H3179,"")</f>
        <v/>
      </c>
      <c r="K3179" t="str">
        <f>IF(full_data!I3179&lt;&gt;"",full_data!I3179,"")</f>
        <v/>
      </c>
      <c r="L3179" t="str">
        <f t="shared" si="198"/>
        <v/>
      </c>
      <c r="M3179" t="str">
        <f>IF(full_data!J3179&lt;&gt;"",full_data!J3179,"")</f>
        <v/>
      </c>
      <c r="N3179" t="str">
        <f>IF(full_data!K3179&lt;&gt;"",full_data!K3179,"")</f>
        <v/>
      </c>
      <c r="O3179" t="str">
        <f>IF(full_data!L3179&lt;&gt;"",full_data!L3179,"")</f>
        <v/>
      </c>
      <c r="P3179" t="str">
        <f t="shared" si="199"/>
        <v/>
      </c>
      <c r="Q3179" t="str">
        <f t="shared" si="199"/>
        <v/>
      </c>
    </row>
    <row r="3180" spans="1:17" x14ac:dyDescent="0.35">
      <c r="A3180">
        <f>IF(LEFT(C3180,1)="#",C3180,IF(full_data!A3180&lt;&gt;"",full_data!A3180,""))</f>
        <v>1</v>
      </c>
      <c r="B3180">
        <f t="shared" si="196"/>
        <v>2</v>
      </c>
      <c r="C3180">
        <f>IF(full_data!B3180&lt;&gt;"",full_data!B3180,"")</f>
        <v>2</v>
      </c>
      <c r="D3180">
        <f>IF(full_data!C3180&lt;&gt;"",full_data!C3180,"")</f>
        <v>2</v>
      </c>
      <c r="E3180" t="str">
        <f t="shared" si="197"/>
        <v>_</v>
      </c>
      <c r="F3180" t="str">
        <f>IF(full_data!D3180&lt;&gt;"",full_data!D3180,"")</f>
        <v>CARD</v>
      </c>
      <c r="G3180">
        <f>IF(full_data!E3180&lt;&gt;"",full_data!E3180,"")</f>
        <v>2</v>
      </c>
      <c r="H3180">
        <f>IF(full_data!F3180&lt;&gt;"",full_data!F3180,"")</f>
        <v>2</v>
      </c>
      <c r="I3180" t="str">
        <f>IF(full_data!G3180&lt;&gt;"",full_data!G3180,"")</f>
        <v>nummod</v>
      </c>
      <c r="J3180" t="str">
        <f>IF(full_data!H3180&lt;&gt;"",full_data!H3180,"")</f>
        <v/>
      </c>
      <c r="K3180" t="str">
        <f>IF(full_data!I3180&lt;&gt;"",full_data!I3180,"")</f>
        <v/>
      </c>
      <c r="L3180" t="str">
        <f t="shared" si="198"/>
        <v>_</v>
      </c>
      <c r="M3180">
        <f>IF(full_data!J3180&lt;&gt;"",full_data!J3180,"")</f>
        <v>2</v>
      </c>
      <c r="N3180" t="str">
        <f>IF(full_data!K3180&lt;&gt;"",full_data!K3180,"")</f>
        <v>nummod</v>
      </c>
      <c r="O3180" t="str">
        <f>IF(full_data!L3180&lt;&gt;"",full_data!L3180,"")</f>
        <v/>
      </c>
      <c r="P3180" t="str">
        <f t="shared" si="199"/>
        <v>_</v>
      </c>
      <c r="Q3180" t="str">
        <f t="shared" si="199"/>
        <v>_</v>
      </c>
    </row>
    <row r="3181" spans="1:17" x14ac:dyDescent="0.35">
      <c r="A3181">
        <f>IF(LEFT(C3181,1)="#",C3181,IF(full_data!A3181&lt;&gt;"",full_data!A3181,""))</f>
        <v>2</v>
      </c>
      <c r="B3181" t="str">
        <f t="shared" si="196"/>
        <v>sila₃</v>
      </c>
      <c r="C3181" t="str">
        <f>IF(full_data!B3181&lt;&gt;"",full_data!B3181,"")</f>
        <v>sila₃</v>
      </c>
      <c r="D3181" t="str">
        <f>IF(full_data!C3181&lt;&gt;"",full_data!C3181,"")</f>
        <v>sila</v>
      </c>
      <c r="E3181" t="str">
        <f t="shared" si="197"/>
        <v>_</v>
      </c>
      <c r="F3181" t="str">
        <f>IF(full_data!D3181&lt;&gt;"",full_data!D3181,"")</f>
        <v>NOUN</v>
      </c>
      <c r="G3181" t="str">
        <f>IF(full_data!E3181&lt;&gt;"",full_data!E3181,"")</f>
        <v>unit</v>
      </c>
      <c r="H3181">
        <f>IF(full_data!F3181&lt;&gt;"",full_data!F3181,"")</f>
        <v>3</v>
      </c>
      <c r="I3181" t="str">
        <f>IF(full_data!G3181&lt;&gt;"",full_data!G3181,"")</f>
        <v>nmod</v>
      </c>
      <c r="J3181" t="str">
        <f>IF(full_data!H3181&lt;&gt;"",full_data!H3181,"")</f>
        <v/>
      </c>
      <c r="K3181" t="str">
        <f>IF(full_data!I3181&lt;&gt;"",full_data!I3181,"")</f>
        <v/>
      </c>
      <c r="L3181" t="str">
        <f t="shared" si="198"/>
        <v>_</v>
      </c>
      <c r="M3181">
        <f>IF(full_data!J3181&lt;&gt;"",full_data!J3181,"")</f>
        <v>3</v>
      </c>
      <c r="N3181" t="str">
        <f>IF(full_data!K3181&lt;&gt;"",full_data!K3181,"")</f>
        <v>nmod</v>
      </c>
      <c r="O3181" t="str">
        <f>IF(full_data!L3181&lt;&gt;"",full_data!L3181,"")</f>
        <v>unit</v>
      </c>
      <c r="P3181" t="str">
        <f t="shared" si="199"/>
        <v>_</v>
      </c>
      <c r="Q3181" t="str">
        <f t="shared" si="199"/>
        <v>_</v>
      </c>
    </row>
    <row r="3182" spans="1:17" x14ac:dyDescent="0.35">
      <c r="A3182">
        <f>IF(LEFT(C3182,1)="#",C3182,IF(full_data!A3182&lt;&gt;"",full_data!A3182,""))</f>
        <v>3</v>
      </c>
      <c r="B3182" t="str">
        <f t="shared" si="196"/>
        <v>tu₇</v>
      </c>
      <c r="C3182" t="str">
        <f>IF(full_data!B3182&lt;&gt;"",full_data!B3182,"")</f>
        <v>tu₇</v>
      </c>
      <c r="D3182" t="str">
        <f>IF(full_data!C3182&lt;&gt;"",full_data!C3182,"")</f>
        <v>tu</v>
      </c>
      <c r="E3182" t="str">
        <f t="shared" si="197"/>
        <v>_</v>
      </c>
      <c r="F3182" t="str">
        <f>IF(full_data!D3182&lt;&gt;"",full_data!D3182,"")</f>
        <v>NOUN</v>
      </c>
      <c r="G3182" t="str">
        <f>IF(full_data!E3182&lt;&gt;"",full_data!E3182,"")</f>
        <v>soup</v>
      </c>
      <c r="H3182">
        <f>IF(full_data!F3182&lt;&gt;"",full_data!F3182,"")</f>
        <v>0</v>
      </c>
      <c r="I3182" t="str">
        <f>IF(full_data!G3182&lt;&gt;"",full_data!G3182,"")</f>
        <v>ABS</v>
      </c>
      <c r="J3182" t="str">
        <f>IF(full_data!H3182&lt;&gt;"",full_data!H3182,"")</f>
        <v>root</v>
      </c>
      <c r="K3182" t="str">
        <f>IF(full_data!I3182&lt;&gt;"",full_data!I3182,"")</f>
        <v/>
      </c>
      <c r="L3182" t="str">
        <f t="shared" si="198"/>
        <v>_</v>
      </c>
      <c r="M3182">
        <f>IF(full_data!J3182&lt;&gt;"",full_data!J3182,"")</f>
        <v>0</v>
      </c>
      <c r="N3182" t="str">
        <f>IF(full_data!K3182&lt;&gt;"",full_data!K3182,"")</f>
        <v>root</v>
      </c>
      <c r="O3182" t="str">
        <f>IF(full_data!L3182&lt;&gt;"",full_data!L3182,"")</f>
        <v>marked on 5</v>
      </c>
      <c r="P3182" t="str">
        <f t="shared" si="199"/>
        <v>_</v>
      </c>
      <c r="Q3182" t="str">
        <f t="shared" si="199"/>
        <v>_</v>
      </c>
    </row>
    <row r="3183" spans="1:17" x14ac:dyDescent="0.35">
      <c r="A3183">
        <f>IF(LEFT(C3183,1)="#",C3183,IF(full_data!A3183&lt;&gt;"",full_data!A3183,""))</f>
        <v>4</v>
      </c>
      <c r="B3183">
        <f t="shared" si="196"/>
        <v>2</v>
      </c>
      <c r="C3183">
        <f>IF(full_data!B3183&lt;&gt;"",full_data!B3183,"")</f>
        <v>2</v>
      </c>
      <c r="D3183">
        <f>IF(full_data!C3183&lt;&gt;"",full_data!C3183,"")</f>
        <v>2</v>
      </c>
      <c r="E3183" t="str">
        <f t="shared" si="197"/>
        <v>_</v>
      </c>
      <c r="F3183" t="str">
        <f>IF(full_data!D3183&lt;&gt;"",full_data!D3183,"")</f>
        <v>CARD</v>
      </c>
      <c r="G3183">
        <f>IF(full_data!E3183&lt;&gt;"",full_data!E3183,"")</f>
        <v>2</v>
      </c>
      <c r="H3183">
        <f>IF(full_data!F3183&lt;&gt;"",full_data!F3183,"")</f>
        <v>5</v>
      </c>
      <c r="I3183" t="str">
        <f>IF(full_data!G3183&lt;&gt;"",full_data!G3183,"")</f>
        <v>nummod</v>
      </c>
      <c r="J3183" t="str">
        <f>IF(full_data!H3183&lt;&gt;"",full_data!H3183,"")</f>
        <v/>
      </c>
      <c r="K3183" t="str">
        <f>IF(full_data!I3183&lt;&gt;"",full_data!I3183,"")</f>
        <v/>
      </c>
      <c r="L3183" t="str">
        <f t="shared" si="198"/>
        <v>_</v>
      </c>
      <c r="M3183">
        <f>IF(full_data!J3183&lt;&gt;"",full_data!J3183,"")</f>
        <v>5</v>
      </c>
      <c r="N3183" t="str">
        <f>IF(full_data!K3183&lt;&gt;"",full_data!K3183,"")</f>
        <v>nummod</v>
      </c>
      <c r="O3183" t="str">
        <f>IF(full_data!L3183&lt;&gt;"",full_data!L3183,"")</f>
        <v/>
      </c>
      <c r="P3183" t="str">
        <f t="shared" si="199"/>
        <v>_</v>
      </c>
      <c r="Q3183" t="str">
        <f t="shared" si="199"/>
        <v>_</v>
      </c>
    </row>
    <row r="3184" spans="1:17" x14ac:dyDescent="0.35">
      <c r="A3184">
        <f>IF(LEFT(C3184,1)="#",C3184,IF(full_data!A3184&lt;&gt;"",full_data!A3184,""))</f>
        <v>5</v>
      </c>
      <c r="B3184" t="str">
        <f t="shared" si="196"/>
        <v>ku₆,</v>
      </c>
      <c r="C3184" t="str">
        <f>IF(full_data!B3184&lt;&gt;"",full_data!B3184,"")</f>
        <v>ku₆,</v>
      </c>
      <c r="D3184" t="str">
        <f>IF(full_data!C3184&lt;&gt;"",full_data!C3184,"")</f>
        <v>ku=ø</v>
      </c>
      <c r="E3184" t="str">
        <f t="shared" si="197"/>
        <v>_</v>
      </c>
      <c r="F3184" t="str">
        <f>IF(full_data!D3184&lt;&gt;"",full_data!D3184,"")</f>
        <v>NOUN</v>
      </c>
      <c r="G3184" t="str">
        <f>IF(full_data!E3184&lt;&gt;"",full_data!E3184,"")</f>
        <v>fish=ABS</v>
      </c>
      <c r="H3184">
        <f>IF(full_data!F3184&lt;&gt;"",full_data!F3184,"")</f>
        <v>3</v>
      </c>
      <c r="I3184" t="str">
        <f>IF(full_data!G3184&lt;&gt;"",full_data!G3184,"")</f>
        <v>list</v>
      </c>
      <c r="J3184" t="str">
        <f>IF(full_data!H3184&lt;&gt;"",full_data!H3184,"")</f>
        <v/>
      </c>
      <c r="K3184" t="str">
        <f>IF(full_data!I3184&lt;&gt;"",full_data!I3184,"")</f>
        <v/>
      </c>
      <c r="L3184" t="str">
        <f t="shared" si="198"/>
        <v>_</v>
      </c>
      <c r="M3184">
        <f>IF(full_data!J3184&lt;&gt;"",full_data!J3184,"")</f>
        <v>3</v>
      </c>
      <c r="N3184" t="str">
        <f>IF(full_data!K3184&lt;&gt;"",full_data!K3184,"")</f>
        <v>list</v>
      </c>
      <c r="O3184" t="str">
        <f>IF(full_data!L3184&lt;&gt;"",full_data!L3184,"")</f>
        <v>implicit relation, morphologically correct would be appos</v>
      </c>
      <c r="P3184" t="str">
        <f t="shared" si="199"/>
        <v>_</v>
      </c>
      <c r="Q3184" t="str">
        <f t="shared" si="199"/>
        <v>_</v>
      </c>
    </row>
    <row r="3185" spans="1:17" x14ac:dyDescent="0.35">
      <c r="A3185">
        <f>IF(LEFT(C3185,1)="#",C3185,IF(full_data!A3185&lt;&gt;"",full_data!A3185,""))</f>
        <v>6</v>
      </c>
      <c r="B3185" t="str">
        <f t="shared" si="196"/>
        <v>ṣa-lu-um</v>
      </c>
      <c r="C3185" t="str">
        <f>IF(full_data!B3185&lt;&gt;"",full_data!B3185,"")</f>
        <v>ṣa-lu-um</v>
      </c>
      <c r="D3185" t="str">
        <f>IF(full_data!C3185&lt;&gt;"",full_data!C3185,"")</f>
        <v>ṣalum</v>
      </c>
      <c r="E3185" t="str">
        <f t="shared" si="197"/>
        <v>_</v>
      </c>
      <c r="F3185" t="str">
        <f>IF(full_data!D3185&lt;&gt;"",full_data!D3185,"")</f>
        <v>PROPN</v>
      </c>
      <c r="G3185" t="str">
        <f>IF(full_data!E3185&lt;&gt;"",full_data!E3185,"")</f>
        <v>PN₂</v>
      </c>
      <c r="H3185">
        <f>IF(full_data!F3185&lt;&gt;"",full_data!F3185,"")</f>
        <v>3</v>
      </c>
      <c r="I3185" t="str">
        <f>IF(full_data!G3185&lt;&gt;"",full_data!G3185,"")</f>
        <v>orphan</v>
      </c>
      <c r="J3185" t="str">
        <f>IF(full_data!H3185&lt;&gt;"",full_data!H3185,"")</f>
        <v/>
      </c>
      <c r="K3185" t="str">
        <f>IF(full_data!I3185&lt;&gt;"",full_data!I3185,"")</f>
        <v/>
      </c>
      <c r="L3185" t="str">
        <f t="shared" si="198"/>
        <v>_</v>
      </c>
      <c r="M3185">
        <f>IF(full_data!J3185&lt;&gt;"",full_data!J3185,"")</f>
        <v>3</v>
      </c>
      <c r="N3185" t="str">
        <f>IF(full_data!K3185&lt;&gt;"",full_data!K3185,"")</f>
        <v>orphan</v>
      </c>
      <c r="O3185" t="str">
        <f>IF(full_data!L3185&lt;&gt;"",full_data!L3185,"")</f>
        <v>ABS marked on 8; however, the semantic relation is implicit (elided/inferrable), and these are elements in a list, but not of the same quality (different columns in a table), hence orphan</v>
      </c>
      <c r="P3185" t="str">
        <f t="shared" si="199"/>
        <v>_</v>
      </c>
      <c r="Q3185" t="str">
        <f t="shared" si="199"/>
        <v>_</v>
      </c>
    </row>
    <row r="3186" spans="1:17" x14ac:dyDescent="0.35">
      <c r="A3186">
        <f>IF(LEFT(C3186,1)="#",C3186,IF(full_data!A3186&lt;&gt;"",full_data!A3186,""))</f>
        <v>7</v>
      </c>
      <c r="B3186" t="str">
        <f t="shared" si="196"/>
        <v>lu₂kiŋ₂-gi₄-a</v>
      </c>
      <c r="C3186" t="str">
        <f>IF(full_data!B3186&lt;&gt;"",full_data!B3186,"")</f>
        <v>lu₂kiŋ₂-gi₄-a</v>
      </c>
      <c r="D3186" t="str">
        <f>IF(full_data!C3186&lt;&gt;"",full_data!C3186,"")</f>
        <v>kiŋgia</v>
      </c>
      <c r="E3186" t="str">
        <f t="shared" si="197"/>
        <v>_</v>
      </c>
      <c r="F3186" t="str">
        <f>IF(full_data!D3186&lt;&gt;"",full_data!D3186,"")</f>
        <v>NOUN</v>
      </c>
      <c r="G3186" t="str">
        <f>IF(full_data!E3186&lt;&gt;"",full_data!E3186,"")</f>
        <v>messenger</v>
      </c>
      <c r="H3186">
        <f>IF(full_data!F3186&lt;&gt;"",full_data!F3186,"")</f>
        <v>6</v>
      </c>
      <c r="I3186" t="str">
        <f>IF(full_data!G3186&lt;&gt;"",full_data!G3186,"")</f>
        <v>appos</v>
      </c>
      <c r="J3186" t="str">
        <f>IF(full_data!H3186&lt;&gt;"",full_data!H3186,"")</f>
        <v/>
      </c>
      <c r="K3186" t="str">
        <f>IF(full_data!I3186&lt;&gt;"",full_data!I3186,"")</f>
        <v/>
      </c>
      <c r="L3186" t="str">
        <f t="shared" si="198"/>
        <v>_</v>
      </c>
      <c r="M3186">
        <f>IF(full_data!J3186&lt;&gt;"",full_data!J3186,"")</f>
        <v>6</v>
      </c>
      <c r="N3186" t="str">
        <f>IF(full_data!K3186&lt;&gt;"",full_data!K3186,"")</f>
        <v>appos</v>
      </c>
      <c r="O3186" t="str">
        <f>IF(full_data!L3186&lt;&gt;"",full_data!L3186,"")</f>
        <v/>
      </c>
      <c r="P3186" t="str">
        <f t="shared" si="199"/>
        <v>_</v>
      </c>
      <c r="Q3186" t="str">
        <f t="shared" si="199"/>
        <v>_</v>
      </c>
    </row>
    <row r="3187" spans="1:17" x14ac:dyDescent="0.35">
      <c r="A3187">
        <f>IF(LEFT(C3187,1)="#",C3187,IF(full_data!A3187&lt;&gt;"",full_data!A3187,""))</f>
        <v>8</v>
      </c>
      <c r="B3187" t="str">
        <f t="shared" si="196"/>
        <v>lugal,</v>
      </c>
      <c r="C3187" t="str">
        <f>IF(full_data!B3187&lt;&gt;"",full_data!B3187,"")</f>
        <v>lugal,</v>
      </c>
      <c r="D3187" t="str">
        <f>IF(full_data!C3187&lt;&gt;"",full_data!C3187,"")</f>
        <v>lugal=ak=ø</v>
      </c>
      <c r="E3187" t="str">
        <f t="shared" si="197"/>
        <v>_</v>
      </c>
      <c r="F3187" t="str">
        <f>IF(full_data!D3187&lt;&gt;"",full_data!D3187,"")</f>
        <v>NOUN</v>
      </c>
      <c r="G3187" t="str">
        <f>IF(full_data!E3187&lt;&gt;"",full_data!E3187,"")</f>
        <v>king=GEN=ABS</v>
      </c>
      <c r="H3187">
        <f>IF(full_data!F3187&lt;&gt;"",full_data!F3187,"")</f>
        <v>7</v>
      </c>
      <c r="I3187" t="str">
        <f>IF(full_data!G3187&lt;&gt;"",full_data!G3187,"")</f>
        <v>GEN</v>
      </c>
      <c r="J3187" t="str">
        <f>IF(full_data!H3187&lt;&gt;"",full_data!H3187,"")</f>
        <v>nmod</v>
      </c>
      <c r="K3187" t="str">
        <f>IF(full_data!I3187&lt;&gt;"",full_data!I3187,"")</f>
        <v/>
      </c>
      <c r="L3187" t="str">
        <f t="shared" si="198"/>
        <v>_</v>
      </c>
      <c r="M3187">
        <f>IF(full_data!J3187&lt;&gt;"",full_data!J3187,"")</f>
        <v>7</v>
      </c>
      <c r="N3187" t="str">
        <f>IF(full_data!K3187&lt;&gt;"",full_data!K3187,"")</f>
        <v>nmod</v>
      </c>
      <c r="O3187" t="str">
        <f>IF(full_data!L3187&lt;&gt;"",full_data!L3187,"")</f>
        <v/>
      </c>
      <c r="P3187" t="str">
        <f t="shared" si="199"/>
        <v>_</v>
      </c>
      <c r="Q3187" t="str">
        <f t="shared" si="199"/>
        <v>_</v>
      </c>
    </row>
    <row r="3188" spans="1:17" x14ac:dyDescent="0.35">
      <c r="A3188">
        <f>IF(LEFT(C3188,1)="#",C3188,IF(full_data!A3188&lt;&gt;"",full_data!A3188,""))</f>
        <v>9</v>
      </c>
      <c r="B3188" t="str">
        <f t="shared" si="196"/>
        <v>ud</v>
      </c>
      <c r="C3188" t="str">
        <f>IF(full_data!B3188&lt;&gt;"",full_data!B3188,"")</f>
        <v>ud</v>
      </c>
      <c r="D3188" t="str">
        <f>IF(full_data!C3188&lt;&gt;"",full_data!C3188,"")</f>
        <v>ud</v>
      </c>
      <c r="E3188" t="str">
        <f t="shared" si="197"/>
        <v>_</v>
      </c>
      <c r="F3188" t="str">
        <f>IF(full_data!D3188&lt;&gt;"",full_data!D3188,"")</f>
        <v>NOUN</v>
      </c>
      <c r="G3188" t="str">
        <f>IF(full_data!E3188&lt;&gt;"",full_data!E3188,"")</f>
        <v>day</v>
      </c>
      <c r="H3188">
        <f>IF(full_data!F3188&lt;&gt;"",full_data!F3188,"")</f>
        <v>3</v>
      </c>
      <c r="I3188" t="str">
        <f>IF(full_data!G3188&lt;&gt;"",full_data!G3188,"")</f>
        <v>LOC</v>
      </c>
      <c r="J3188" t="str">
        <f>IF(full_data!H3188&lt;&gt;"",full_data!H3188,"")</f>
        <v>obl</v>
      </c>
      <c r="K3188" t="str">
        <f>IF(full_data!I3188&lt;&gt;"",full_data!I3188,"")</f>
        <v/>
      </c>
      <c r="L3188" t="str">
        <f t="shared" si="198"/>
        <v>_</v>
      </c>
      <c r="M3188">
        <f>IF(full_data!J3188&lt;&gt;"",full_data!J3188,"")</f>
        <v>3</v>
      </c>
      <c r="N3188" t="str">
        <f>IF(full_data!K3188&lt;&gt;"",full_data!K3188,"")</f>
        <v>obl</v>
      </c>
      <c r="O3188" t="str">
        <f>IF(full_data!L3188&lt;&gt;"",full_data!L3188,"")</f>
        <v>marked on 12</v>
      </c>
      <c r="P3188" t="str">
        <f t="shared" si="199"/>
        <v>_</v>
      </c>
      <c r="Q3188" t="str">
        <f t="shared" si="199"/>
        <v>_</v>
      </c>
    </row>
    <row r="3189" spans="1:17" x14ac:dyDescent="0.35">
      <c r="A3189">
        <f>IF(LEFT(C3189,1)="#",C3189,IF(full_data!A3189&lt;&gt;"",full_data!A3189,""))</f>
        <v>10</v>
      </c>
      <c r="B3189" t="str">
        <f t="shared" si="196"/>
        <v>udu</v>
      </c>
      <c r="C3189" t="str">
        <f>IF(full_data!B3189&lt;&gt;"",full_data!B3189,"")</f>
        <v>udu</v>
      </c>
      <c r="D3189" t="str">
        <f>IF(full_data!C3189&lt;&gt;"",full_data!C3189,"")</f>
        <v>udu=ø</v>
      </c>
      <c r="E3189" t="str">
        <f t="shared" si="197"/>
        <v>_</v>
      </c>
      <c r="F3189" t="str">
        <f>IF(full_data!D3189&lt;&gt;"",full_data!D3189,"")</f>
        <v>NOUN</v>
      </c>
      <c r="G3189" t="str">
        <f>IF(full_data!E3189&lt;&gt;"",full_data!E3189,"")</f>
        <v>sheep=abs</v>
      </c>
      <c r="H3189">
        <f>IF(full_data!F3189&lt;&gt;"",full_data!F3189,"")</f>
        <v>12</v>
      </c>
      <c r="I3189" t="str">
        <f>IF(full_data!G3189&lt;&gt;"",full_data!G3189,"")</f>
        <v>ABS</v>
      </c>
      <c r="J3189" t="str">
        <f>IF(full_data!H3189&lt;&gt;"",full_data!H3189,"")</f>
        <v>obj</v>
      </c>
      <c r="K3189" t="str">
        <f>IF(full_data!I3189&lt;&gt;"",full_data!I3189,"")</f>
        <v/>
      </c>
      <c r="L3189" t="str">
        <f t="shared" si="198"/>
        <v>_</v>
      </c>
      <c r="M3189">
        <f>IF(full_data!J3189&lt;&gt;"",full_data!J3189,"")</f>
        <v>12</v>
      </c>
      <c r="N3189" t="str">
        <f>IF(full_data!K3189&lt;&gt;"",full_data!K3189,"")</f>
        <v>obj</v>
      </c>
      <c r="O3189" t="str">
        <f>IF(full_data!L3189&lt;&gt;"",full_data!L3189,"")</f>
        <v/>
      </c>
      <c r="P3189" t="str">
        <f t="shared" si="199"/>
        <v>_</v>
      </c>
      <c r="Q3189" t="str">
        <f t="shared" si="199"/>
        <v>_</v>
      </c>
    </row>
    <row r="3190" spans="1:17" x14ac:dyDescent="0.35">
      <c r="A3190">
        <f>IF(LEFT(C3190,1)="#",C3190,IF(full_data!A3190&lt;&gt;"",full_data!A3190,""))</f>
        <v>11</v>
      </c>
      <c r="B3190" t="str">
        <f t="shared" si="196"/>
        <v>ur₄-de₃</v>
      </c>
      <c r="C3190" t="str">
        <f>IF(full_data!B3190&lt;&gt;"",full_data!B3190,"")</f>
        <v>ur₄-de₃</v>
      </c>
      <c r="D3190" t="str">
        <f>IF(full_data!C3190&lt;&gt;"",full_data!C3190,"")</f>
        <v>ur-ed=e</v>
      </c>
      <c r="E3190" t="str">
        <f t="shared" si="197"/>
        <v>_</v>
      </c>
      <c r="F3190" t="str">
        <f>IF(full_data!D3190&lt;&gt;"",full_data!D3190,"")</f>
        <v>VERB</v>
      </c>
      <c r="G3190" t="str">
        <f>IF(full_data!E3190&lt;&gt;"",full_data!E3190,"")</f>
        <v>pluck=PF=DAT.NH</v>
      </c>
      <c r="H3190">
        <f>IF(full_data!F3190&lt;&gt;"",full_data!F3190,"")</f>
        <v>12</v>
      </c>
      <c r="I3190" t="str">
        <f>IF(full_data!G3190&lt;&gt;"",full_data!G3190,"")</f>
        <v>DAT</v>
      </c>
      <c r="J3190" t="str">
        <f>IF(full_data!H3190&lt;&gt;"",full_data!H3190,"")</f>
        <v>obl</v>
      </c>
      <c r="K3190" t="str">
        <f>IF(full_data!I3190&lt;&gt;"",full_data!I3190,"")</f>
        <v/>
      </c>
      <c r="L3190" t="str">
        <f t="shared" si="198"/>
        <v>_</v>
      </c>
      <c r="M3190">
        <f>IF(full_data!J3190&lt;&gt;"",full_data!J3190,"")</f>
        <v>12</v>
      </c>
      <c r="N3190" t="str">
        <f>IF(full_data!K3190&lt;&gt;"",full_data!K3190,"")</f>
        <v>obl</v>
      </c>
      <c r="O3190" t="str">
        <f>IF(full_data!L3190&lt;&gt;"",full_data!L3190,"")</f>
        <v/>
      </c>
      <c r="P3190" t="str">
        <f t="shared" si="199"/>
        <v>_</v>
      </c>
      <c r="Q3190" t="str">
        <f t="shared" si="199"/>
        <v>_</v>
      </c>
    </row>
    <row r="3191" spans="1:17" x14ac:dyDescent="0.35">
      <c r="A3191">
        <f>IF(LEFT(C3191,1)="#",C3191,IF(full_data!A3191&lt;&gt;"",full_data!A3191,""))</f>
        <v>12</v>
      </c>
      <c r="B3191" t="str">
        <f t="shared" si="196"/>
        <v>im-ŋen-na-a</v>
      </c>
      <c r="C3191" t="str">
        <f>IF(full_data!B3191&lt;&gt;"",full_data!B3191,"")</f>
        <v>im-ŋen-na-a</v>
      </c>
      <c r="D3191" t="str">
        <f>IF(full_data!C3191&lt;&gt;"",full_data!C3191,"")</f>
        <v>S2i-S4m-S12ŋen-S14ø-S15ʾa-ʾa</v>
      </c>
      <c r="E3191" t="str">
        <f t="shared" si="197"/>
        <v>_</v>
      </c>
      <c r="F3191" t="str">
        <f>IF(full_data!D3191&lt;&gt;"",full_data!D3191,"")</f>
        <v>VERB</v>
      </c>
      <c r="G3191" t="str">
        <f>IF(full_data!E3191&lt;&gt;"",full_data!E3191,"")</f>
        <v>FIN-VEN-go-3.SG.S-SUB-L1</v>
      </c>
      <c r="H3191">
        <f>IF(full_data!F3191&lt;&gt;"",full_data!F3191,"")</f>
        <v>9</v>
      </c>
      <c r="I3191" t="str">
        <f>IF(full_data!G3191&lt;&gt;"",full_data!G3191,"")</f>
        <v>SUB</v>
      </c>
      <c r="J3191" t="str">
        <f>IF(full_data!H3191&lt;&gt;"",full_data!H3191,"")</f>
        <v>acl</v>
      </c>
      <c r="K3191" t="str">
        <f>IF(full_data!I3191&lt;&gt;"",full_data!I3191,"")</f>
        <v/>
      </c>
      <c r="L3191" t="str">
        <f t="shared" si="198"/>
        <v>_</v>
      </c>
      <c r="M3191">
        <f>IF(full_data!J3191&lt;&gt;"",full_data!J3191,"")</f>
        <v>9</v>
      </c>
      <c r="N3191" t="str">
        <f>IF(full_data!K3191&lt;&gt;"",full_data!K3191,"")</f>
        <v>acl</v>
      </c>
      <c r="O3191" t="str">
        <f>IF(full_data!L3191&lt;&gt;"",full_data!L3191,"")</f>
        <v/>
      </c>
      <c r="P3191" t="str">
        <f t="shared" si="199"/>
        <v>_</v>
      </c>
      <c r="Q3191" t="str">
        <f t="shared" si="199"/>
        <v>_</v>
      </c>
    </row>
    <row r="3192" spans="1:17" x14ac:dyDescent="0.35">
      <c r="A3192" t="str">
        <f>IF(LEFT(C3192,1)="#",C3192,IF(full_data!A3192&lt;&gt;"",full_data!A3192,""))</f>
        <v/>
      </c>
      <c r="B3192" t="str">
        <f t="shared" si="196"/>
        <v/>
      </c>
      <c r="C3192" t="str">
        <f>IF(full_data!B3192&lt;&gt;"",full_data!B3192,"")</f>
        <v/>
      </c>
      <c r="D3192" t="str">
        <f>IF(full_data!C3192&lt;&gt;"",full_data!C3192,"")</f>
        <v/>
      </c>
      <c r="E3192" t="str">
        <f t="shared" si="197"/>
        <v/>
      </c>
      <c r="F3192" t="str">
        <f>IF(full_data!D3192&lt;&gt;"",full_data!D3192,"")</f>
        <v/>
      </c>
      <c r="G3192" t="str">
        <f>IF(full_data!E3192&lt;&gt;"",full_data!E3192,"")</f>
        <v/>
      </c>
      <c r="H3192" t="str">
        <f>IF(full_data!F3192&lt;&gt;"",full_data!F3192,"")</f>
        <v/>
      </c>
      <c r="I3192" t="str">
        <f>IF(full_data!G3192&lt;&gt;"",full_data!G3192,"")</f>
        <v/>
      </c>
      <c r="J3192" t="str">
        <f>IF(full_data!H3192&lt;&gt;"",full_data!H3192,"")</f>
        <v/>
      </c>
      <c r="K3192" t="str">
        <f>IF(full_data!I3192&lt;&gt;"",full_data!I3192,"")</f>
        <v/>
      </c>
      <c r="L3192" t="str">
        <f t="shared" si="198"/>
        <v/>
      </c>
      <c r="M3192" t="str">
        <f>IF(full_data!J3192&lt;&gt;"",full_data!J3192,"")</f>
        <v/>
      </c>
      <c r="N3192" t="str">
        <f>IF(full_data!K3192&lt;&gt;"",full_data!K3192,"")</f>
        <v/>
      </c>
      <c r="O3192" t="str">
        <f>IF(full_data!L3192&lt;&gt;"",full_data!L3192,"")</f>
        <v/>
      </c>
      <c r="P3192" t="str">
        <f t="shared" si="199"/>
        <v/>
      </c>
      <c r="Q3192" t="str">
        <f t="shared" si="199"/>
        <v/>
      </c>
    </row>
    <row r="3193" spans="1:17" x14ac:dyDescent="0.35">
      <c r="A3193" t="str">
        <f>IF(LEFT(C3193,1)="#",C3193,IF(full_data!A3193&lt;&gt;"",full_data!A3193,""))</f>
        <v># P387957</v>
      </c>
      <c r="B3193" t="str">
        <f t="shared" si="196"/>
        <v/>
      </c>
      <c r="C3193" t="str">
        <f>IF(full_data!B3193&lt;&gt;"",full_data!B3193,"")</f>
        <v># P387957</v>
      </c>
      <c r="D3193" t="str">
        <f>IF(full_data!C3193&lt;&gt;"",full_data!C3193,"")</f>
        <v/>
      </c>
      <c r="E3193" t="str">
        <f t="shared" si="197"/>
        <v/>
      </c>
      <c r="F3193" t="str">
        <f>IF(full_data!D3193&lt;&gt;"",full_data!D3193,"")</f>
        <v/>
      </c>
      <c r="G3193" t="str">
        <f>IF(full_data!E3193&lt;&gt;"",full_data!E3193,"")</f>
        <v/>
      </c>
      <c r="H3193" t="str">
        <f>IF(full_data!F3193&lt;&gt;"",full_data!F3193,"")</f>
        <v/>
      </c>
      <c r="I3193" t="str">
        <f>IF(full_data!G3193&lt;&gt;"",full_data!G3193,"")</f>
        <v/>
      </c>
      <c r="J3193" t="str">
        <f>IF(full_data!H3193&lt;&gt;"",full_data!H3193,"")</f>
        <v/>
      </c>
      <c r="K3193" t="str">
        <f>IF(full_data!I3193&lt;&gt;"",full_data!I3193,"")</f>
        <v/>
      </c>
      <c r="L3193" t="str">
        <f t="shared" si="198"/>
        <v/>
      </c>
      <c r="M3193" t="str">
        <f>IF(full_data!J3193&lt;&gt;"",full_data!J3193,"")</f>
        <v/>
      </c>
      <c r="N3193" t="str">
        <f>IF(full_data!K3193&lt;&gt;"",full_data!K3193,"")</f>
        <v/>
      </c>
      <c r="O3193" t="str">
        <f>IF(full_data!L3193&lt;&gt;"",full_data!L3193,"")</f>
        <v/>
      </c>
      <c r="P3193" t="str">
        <f t="shared" si="199"/>
        <v/>
      </c>
      <c r="Q3193" t="str">
        <f t="shared" si="199"/>
        <v/>
      </c>
    </row>
    <row r="3194" spans="1:17" x14ac:dyDescent="0.35">
      <c r="A3194" t="str">
        <f>IF(LEFT(C3194,1)="#",C3194,IF(full_data!A3194&lt;&gt;"",full_data!A3194,""))</f>
        <v>#(218) Nisaba 15, 873 7–9 (Irisagrig, 21st. c.) (P387957)</v>
      </c>
      <c r="B3194" t="str">
        <f t="shared" si="196"/>
        <v/>
      </c>
      <c r="C3194" t="str">
        <f>IF(full_data!B3194&lt;&gt;"",full_data!B3194,"")</f>
        <v>#(218) Nisaba 15, 873 7–9 (Irisagrig, 21st. c.) (P387957)</v>
      </c>
      <c r="D3194" t="str">
        <f>IF(full_data!C3194&lt;&gt;"",full_data!C3194,"")</f>
        <v/>
      </c>
      <c r="E3194" t="str">
        <f t="shared" si="197"/>
        <v/>
      </c>
      <c r="F3194" t="str">
        <f>IF(full_data!D3194&lt;&gt;"",full_data!D3194,"")</f>
        <v/>
      </c>
      <c r="G3194" t="str">
        <f>IF(full_data!E3194&lt;&gt;"",full_data!E3194,"")</f>
        <v/>
      </c>
      <c r="H3194" t="str">
        <f>IF(full_data!F3194&lt;&gt;"",full_data!F3194,"")</f>
        <v/>
      </c>
      <c r="I3194" t="str">
        <f>IF(full_data!G3194&lt;&gt;"",full_data!G3194,"")</f>
        <v/>
      </c>
      <c r="J3194" t="str">
        <f>IF(full_data!H3194&lt;&gt;"",full_data!H3194,"")</f>
        <v/>
      </c>
      <c r="K3194" t="str">
        <f>IF(full_data!I3194&lt;&gt;"",full_data!I3194,"")</f>
        <v/>
      </c>
      <c r="L3194" t="str">
        <f t="shared" si="198"/>
        <v/>
      </c>
      <c r="M3194" t="str">
        <f>IF(full_data!J3194&lt;&gt;"",full_data!J3194,"")</f>
        <v/>
      </c>
      <c r="N3194" t="str">
        <f>IF(full_data!K3194&lt;&gt;"",full_data!K3194,"")</f>
        <v/>
      </c>
      <c r="O3194" t="str">
        <f>IF(full_data!L3194&lt;&gt;"",full_data!L3194,"")</f>
        <v/>
      </c>
      <c r="P3194" t="str">
        <f t="shared" si="199"/>
        <v/>
      </c>
      <c r="Q3194" t="str">
        <f t="shared" si="199"/>
        <v/>
      </c>
    </row>
    <row r="3195" spans="1:17" x14ac:dyDescent="0.35">
      <c r="A3195" t="str">
        <f>IF(LEFT(C3195,1)="#",C3195,IF(full_data!A3195&lt;&gt;"",full_data!A3195,""))</f>
        <v>#“1 liter of soup, 1 fish: Nuhi-ilum, the royal messenger, when he left for Der.”</v>
      </c>
      <c r="B3195" t="str">
        <f t="shared" si="196"/>
        <v/>
      </c>
      <c r="C3195" t="str">
        <f>IF(full_data!B3195&lt;&gt;"",full_data!B3195,"")</f>
        <v>#“1 liter of soup, 1 fish: Nuhi-ilum, the royal messenger, when he left for Der.”</v>
      </c>
      <c r="D3195" t="str">
        <f>IF(full_data!C3195&lt;&gt;"",full_data!C3195,"")</f>
        <v/>
      </c>
      <c r="E3195" t="str">
        <f t="shared" si="197"/>
        <v/>
      </c>
      <c r="F3195" t="str">
        <f>IF(full_data!D3195&lt;&gt;"",full_data!D3195,"")</f>
        <v/>
      </c>
      <c r="G3195" t="str">
        <f>IF(full_data!E3195&lt;&gt;"",full_data!E3195,"")</f>
        <v/>
      </c>
      <c r="H3195" t="str">
        <f>IF(full_data!F3195&lt;&gt;"",full_data!F3195,"")</f>
        <v/>
      </c>
      <c r="I3195" t="str">
        <f>IF(full_data!G3195&lt;&gt;"",full_data!G3195,"")</f>
        <v/>
      </c>
      <c r="J3195" t="str">
        <f>IF(full_data!H3195&lt;&gt;"",full_data!H3195,"")</f>
        <v/>
      </c>
      <c r="K3195" t="str">
        <f>IF(full_data!I3195&lt;&gt;"",full_data!I3195,"")</f>
        <v/>
      </c>
      <c r="L3195" t="str">
        <f t="shared" si="198"/>
        <v/>
      </c>
      <c r="M3195" t="str">
        <f>IF(full_data!J3195&lt;&gt;"",full_data!J3195,"")</f>
        <v/>
      </c>
      <c r="N3195" t="str">
        <f>IF(full_data!K3195&lt;&gt;"",full_data!K3195,"")</f>
        <v/>
      </c>
      <c r="O3195" t="str">
        <f>IF(full_data!L3195&lt;&gt;"",full_data!L3195,"")</f>
        <v/>
      </c>
      <c r="P3195" t="str">
        <f t="shared" si="199"/>
        <v/>
      </c>
      <c r="Q3195" t="str">
        <f t="shared" si="199"/>
        <v/>
      </c>
    </row>
    <row r="3196" spans="1:17" x14ac:dyDescent="0.35">
      <c r="A3196">
        <f>IF(LEFT(C3196,1)="#",C3196,IF(full_data!A3196&lt;&gt;"",full_data!A3196,""))</f>
        <v>1</v>
      </c>
      <c r="B3196">
        <f t="shared" si="196"/>
        <v>1</v>
      </c>
      <c r="C3196">
        <f>IF(full_data!B3196&lt;&gt;"",full_data!B3196,"")</f>
        <v>1</v>
      </c>
      <c r="D3196">
        <f>IF(full_data!C3196&lt;&gt;"",full_data!C3196,"")</f>
        <v>1</v>
      </c>
      <c r="E3196" t="str">
        <f t="shared" si="197"/>
        <v>_</v>
      </c>
      <c r="F3196" t="str">
        <f>IF(full_data!D3196&lt;&gt;"",full_data!D3196,"")</f>
        <v>CARD</v>
      </c>
      <c r="G3196">
        <f>IF(full_data!E3196&lt;&gt;"",full_data!E3196,"")</f>
        <v>1</v>
      </c>
      <c r="H3196">
        <f>IF(full_data!F3196&lt;&gt;"",full_data!F3196,"")</f>
        <v>2</v>
      </c>
      <c r="I3196" t="str">
        <f>IF(full_data!G3196&lt;&gt;"",full_data!G3196,"")</f>
        <v>nummod</v>
      </c>
      <c r="J3196" t="str">
        <f>IF(full_data!H3196&lt;&gt;"",full_data!H3196,"")</f>
        <v/>
      </c>
      <c r="K3196" t="str">
        <f>IF(full_data!I3196&lt;&gt;"",full_data!I3196,"")</f>
        <v/>
      </c>
      <c r="L3196" t="str">
        <f t="shared" si="198"/>
        <v>_</v>
      </c>
      <c r="M3196">
        <f>IF(full_data!J3196&lt;&gt;"",full_data!J3196,"")</f>
        <v>2</v>
      </c>
      <c r="N3196" t="str">
        <f>IF(full_data!K3196&lt;&gt;"",full_data!K3196,"")</f>
        <v>nummod</v>
      </c>
      <c r="O3196" t="str">
        <f>IF(full_data!L3196&lt;&gt;"",full_data!L3196,"")</f>
        <v/>
      </c>
      <c r="P3196" t="str">
        <f t="shared" si="199"/>
        <v>_</v>
      </c>
      <c r="Q3196" t="str">
        <f t="shared" si="199"/>
        <v>_</v>
      </c>
    </row>
    <row r="3197" spans="1:17" x14ac:dyDescent="0.35">
      <c r="A3197">
        <f>IF(LEFT(C3197,1)="#",C3197,IF(full_data!A3197&lt;&gt;"",full_data!A3197,""))</f>
        <v>2</v>
      </c>
      <c r="B3197" t="str">
        <f t="shared" si="196"/>
        <v>sila₃</v>
      </c>
      <c r="C3197" t="str">
        <f>IF(full_data!B3197&lt;&gt;"",full_data!B3197,"")</f>
        <v>sila₃</v>
      </c>
      <c r="D3197" t="str">
        <f>IF(full_data!C3197&lt;&gt;"",full_data!C3197,"")</f>
        <v>sila</v>
      </c>
      <c r="E3197" t="str">
        <f t="shared" si="197"/>
        <v>_</v>
      </c>
      <c r="F3197" t="str">
        <f>IF(full_data!D3197&lt;&gt;"",full_data!D3197,"")</f>
        <v>NOUN</v>
      </c>
      <c r="G3197" t="str">
        <f>IF(full_data!E3197&lt;&gt;"",full_data!E3197,"")</f>
        <v>unit</v>
      </c>
      <c r="H3197">
        <f>IF(full_data!F3197&lt;&gt;"",full_data!F3197,"")</f>
        <v>3</v>
      </c>
      <c r="I3197" t="str">
        <f>IF(full_data!G3197&lt;&gt;"",full_data!G3197,"")</f>
        <v>nmod</v>
      </c>
      <c r="J3197" t="str">
        <f>IF(full_data!H3197&lt;&gt;"",full_data!H3197,"")</f>
        <v/>
      </c>
      <c r="K3197" t="str">
        <f>IF(full_data!I3197&lt;&gt;"",full_data!I3197,"")</f>
        <v/>
      </c>
      <c r="L3197" t="str">
        <f t="shared" si="198"/>
        <v>_</v>
      </c>
      <c r="M3197">
        <f>IF(full_data!J3197&lt;&gt;"",full_data!J3197,"")</f>
        <v>3</v>
      </c>
      <c r="N3197" t="str">
        <f>IF(full_data!K3197&lt;&gt;"",full_data!K3197,"")</f>
        <v>nmod</v>
      </c>
      <c r="O3197" t="str">
        <f>IF(full_data!L3197&lt;&gt;"",full_data!L3197,"")</f>
        <v/>
      </c>
      <c r="P3197" t="str">
        <f t="shared" si="199"/>
        <v>_</v>
      </c>
      <c r="Q3197" t="str">
        <f t="shared" si="199"/>
        <v>_</v>
      </c>
    </row>
    <row r="3198" spans="1:17" x14ac:dyDescent="0.35">
      <c r="A3198">
        <f>IF(LEFT(C3198,1)="#",C3198,IF(full_data!A3198&lt;&gt;"",full_data!A3198,""))</f>
        <v>3</v>
      </c>
      <c r="B3198" t="str">
        <f t="shared" si="196"/>
        <v>tu₇</v>
      </c>
      <c r="C3198" t="str">
        <f>IF(full_data!B3198&lt;&gt;"",full_data!B3198,"")</f>
        <v>tu₇</v>
      </c>
      <c r="D3198" t="str">
        <f>IF(full_data!C3198&lt;&gt;"",full_data!C3198,"")</f>
        <v>tu</v>
      </c>
      <c r="E3198" t="str">
        <f t="shared" si="197"/>
        <v>_</v>
      </c>
      <c r="F3198" t="str">
        <f>IF(full_data!D3198&lt;&gt;"",full_data!D3198,"")</f>
        <v>NOUN</v>
      </c>
      <c r="G3198" t="str">
        <f>IF(full_data!E3198&lt;&gt;"",full_data!E3198,"")</f>
        <v>soup</v>
      </c>
      <c r="H3198">
        <f>IF(full_data!F3198&lt;&gt;"",full_data!F3198,"")</f>
        <v>0</v>
      </c>
      <c r="I3198" t="str">
        <f>IF(full_data!G3198&lt;&gt;"",full_data!G3198,"")</f>
        <v>ABS</v>
      </c>
      <c r="J3198" t="str">
        <f>IF(full_data!H3198&lt;&gt;"",full_data!H3198,"")</f>
        <v>root</v>
      </c>
      <c r="K3198" t="str">
        <f>IF(full_data!I3198&lt;&gt;"",full_data!I3198,"")</f>
        <v/>
      </c>
      <c r="L3198" t="str">
        <f t="shared" si="198"/>
        <v>_</v>
      </c>
      <c r="M3198">
        <f>IF(full_data!J3198&lt;&gt;"",full_data!J3198,"")</f>
        <v>0</v>
      </c>
      <c r="N3198" t="str">
        <f>IF(full_data!K3198&lt;&gt;"",full_data!K3198,"")</f>
        <v>root</v>
      </c>
      <c r="O3198" t="str">
        <f>IF(full_data!L3198&lt;&gt;"",full_data!L3198,"")</f>
        <v>marked on 5</v>
      </c>
      <c r="P3198" t="str">
        <f t="shared" si="199"/>
        <v>_</v>
      </c>
      <c r="Q3198" t="str">
        <f t="shared" si="199"/>
        <v>_</v>
      </c>
    </row>
    <row r="3199" spans="1:17" x14ac:dyDescent="0.35">
      <c r="A3199">
        <f>IF(LEFT(C3199,1)="#",C3199,IF(full_data!A3199&lt;&gt;"",full_data!A3199,""))</f>
        <v>4</v>
      </c>
      <c r="B3199">
        <f t="shared" si="196"/>
        <v>1</v>
      </c>
      <c r="C3199">
        <f>IF(full_data!B3199&lt;&gt;"",full_data!B3199,"")</f>
        <v>1</v>
      </c>
      <c r="D3199">
        <f>IF(full_data!C3199&lt;&gt;"",full_data!C3199,"")</f>
        <v>1</v>
      </c>
      <c r="E3199" t="str">
        <f t="shared" si="197"/>
        <v>_</v>
      </c>
      <c r="F3199" t="str">
        <f>IF(full_data!D3199&lt;&gt;"",full_data!D3199,"")</f>
        <v>CARD</v>
      </c>
      <c r="G3199">
        <f>IF(full_data!E3199&lt;&gt;"",full_data!E3199,"")</f>
        <v>1</v>
      </c>
      <c r="H3199">
        <f>IF(full_data!F3199&lt;&gt;"",full_data!F3199,"")</f>
        <v>5</v>
      </c>
      <c r="I3199" t="str">
        <f>IF(full_data!G3199&lt;&gt;"",full_data!G3199,"")</f>
        <v>nummod</v>
      </c>
      <c r="J3199" t="str">
        <f>IF(full_data!H3199&lt;&gt;"",full_data!H3199,"")</f>
        <v/>
      </c>
      <c r="K3199" t="str">
        <f>IF(full_data!I3199&lt;&gt;"",full_data!I3199,"")</f>
        <v/>
      </c>
      <c r="L3199" t="str">
        <f t="shared" si="198"/>
        <v>_</v>
      </c>
      <c r="M3199">
        <f>IF(full_data!J3199&lt;&gt;"",full_data!J3199,"")</f>
        <v>5</v>
      </c>
      <c r="N3199" t="str">
        <f>IF(full_data!K3199&lt;&gt;"",full_data!K3199,"")</f>
        <v>nummod</v>
      </c>
      <c r="O3199" t="str">
        <f>IF(full_data!L3199&lt;&gt;"",full_data!L3199,"")</f>
        <v/>
      </c>
      <c r="P3199" t="str">
        <f t="shared" si="199"/>
        <v>_</v>
      </c>
      <c r="Q3199" t="str">
        <f t="shared" si="199"/>
        <v>_</v>
      </c>
    </row>
    <row r="3200" spans="1:17" x14ac:dyDescent="0.35">
      <c r="A3200">
        <f>IF(LEFT(C3200,1)="#",C3200,IF(full_data!A3200&lt;&gt;"",full_data!A3200,""))</f>
        <v>5</v>
      </c>
      <c r="B3200" t="str">
        <f t="shared" si="196"/>
        <v>ku₆,</v>
      </c>
      <c r="C3200" t="str">
        <f>IF(full_data!B3200&lt;&gt;"",full_data!B3200,"")</f>
        <v>ku₆,</v>
      </c>
      <c r="D3200" t="str">
        <f>IF(full_data!C3200&lt;&gt;"",full_data!C3200,"")</f>
        <v>ku=ø</v>
      </c>
      <c r="E3200" t="str">
        <f t="shared" si="197"/>
        <v>_</v>
      </c>
      <c r="F3200" t="str">
        <f>IF(full_data!D3200&lt;&gt;"",full_data!D3200,"")</f>
        <v>NOUN</v>
      </c>
      <c r="G3200" t="str">
        <f>IF(full_data!E3200&lt;&gt;"",full_data!E3200,"")</f>
        <v>fish=ABS</v>
      </c>
      <c r="H3200">
        <f>IF(full_data!F3200&lt;&gt;"",full_data!F3200,"")</f>
        <v>3</v>
      </c>
      <c r="I3200" t="str">
        <f>IF(full_data!G3200&lt;&gt;"",full_data!G3200,"")</f>
        <v>list</v>
      </c>
      <c r="J3200" t="str">
        <f>IF(full_data!H3200&lt;&gt;"",full_data!H3200,"")</f>
        <v/>
      </c>
      <c r="K3200" t="str">
        <f>IF(full_data!I3200&lt;&gt;"",full_data!I3200,"")</f>
        <v/>
      </c>
      <c r="L3200" t="str">
        <f t="shared" si="198"/>
        <v>_</v>
      </c>
      <c r="M3200">
        <f>IF(full_data!J3200&lt;&gt;"",full_data!J3200,"")</f>
        <v>3</v>
      </c>
      <c r="N3200" t="str">
        <f>IF(full_data!K3200&lt;&gt;"",full_data!K3200,"")</f>
        <v>list</v>
      </c>
      <c r="O3200" t="str">
        <f>IF(full_data!L3200&lt;&gt;"",full_data!L3200,"")</f>
        <v>or appos</v>
      </c>
      <c r="P3200" t="str">
        <f t="shared" si="199"/>
        <v>_</v>
      </c>
      <c r="Q3200" t="str">
        <f t="shared" si="199"/>
        <v>_</v>
      </c>
    </row>
    <row r="3201" spans="1:17" x14ac:dyDescent="0.35">
      <c r="A3201">
        <f>IF(LEFT(C3201,1)="#",C3201,IF(full_data!A3201&lt;&gt;"",full_data!A3201,""))</f>
        <v>6</v>
      </c>
      <c r="B3201" t="str">
        <f t="shared" si="196"/>
        <v>nu-hi-AN</v>
      </c>
      <c r="C3201" t="str">
        <f>IF(full_data!B3201&lt;&gt;"",full_data!B3201,"")</f>
        <v>nu-hi-AN</v>
      </c>
      <c r="D3201" t="str">
        <f>IF(full_data!C3201&lt;&gt;"",full_data!C3201,"")</f>
        <v>nuhiilum</v>
      </c>
      <c r="E3201" t="str">
        <f t="shared" si="197"/>
        <v>_</v>
      </c>
      <c r="F3201" t="str">
        <f>IF(full_data!D3201&lt;&gt;"",full_data!D3201,"")</f>
        <v>PROPN</v>
      </c>
      <c r="G3201" t="str">
        <f>IF(full_data!E3201&lt;&gt;"",full_data!E3201,"")</f>
        <v>PN₁</v>
      </c>
      <c r="H3201">
        <f>IF(full_data!F3201&lt;&gt;"",full_data!F3201,"")</f>
        <v>3</v>
      </c>
      <c r="I3201" t="str">
        <f>IF(full_data!G3201&lt;&gt;"",full_data!G3201,"")</f>
        <v>orphan</v>
      </c>
      <c r="J3201" t="str">
        <f>IF(full_data!H3201&lt;&gt;"",full_data!H3201,"")</f>
        <v/>
      </c>
      <c r="K3201" t="str">
        <f>IF(full_data!I3201&lt;&gt;"",full_data!I3201,"")</f>
        <v/>
      </c>
      <c r="L3201" t="str">
        <f t="shared" si="198"/>
        <v>_</v>
      </c>
      <c r="M3201">
        <f>IF(full_data!J3201&lt;&gt;"",full_data!J3201,"")</f>
        <v>3</v>
      </c>
      <c r="N3201" t="str">
        <f>IF(full_data!K3201&lt;&gt;"",full_data!K3201,"")</f>
        <v>orphan</v>
      </c>
      <c r="O3201" t="str">
        <f>IF(full_data!L3201&lt;&gt;"",full_data!L3201,"")</f>
        <v>ABS marked on 8; however, the semantic relation is implicit (elided/inferrable), and these are elements in a list, but not of the same quality (different columns in a table), hence orphan</v>
      </c>
      <c r="P3201" t="str">
        <f t="shared" si="199"/>
        <v>_</v>
      </c>
      <c r="Q3201" t="str">
        <f t="shared" si="199"/>
        <v>_</v>
      </c>
    </row>
    <row r="3202" spans="1:17" x14ac:dyDescent="0.35">
      <c r="A3202">
        <f>IF(LEFT(C3202,1)="#",C3202,IF(full_data!A3202&lt;&gt;"",full_data!A3202,""))</f>
        <v>7</v>
      </c>
      <c r="B3202" t="str">
        <f t="shared" si="196"/>
        <v>lu₂kiŋ₂-gi₄-a</v>
      </c>
      <c r="C3202" t="str">
        <f>IF(full_data!B3202&lt;&gt;"",full_data!B3202,"")</f>
        <v>lu₂kiŋ₂-gi₄-a</v>
      </c>
      <c r="D3202" t="str">
        <f>IF(full_data!C3202&lt;&gt;"",full_data!C3202,"")</f>
        <v>kiŋgia</v>
      </c>
      <c r="E3202" t="str">
        <f t="shared" si="197"/>
        <v>_</v>
      </c>
      <c r="F3202" t="str">
        <f>IF(full_data!D3202&lt;&gt;"",full_data!D3202,"")</f>
        <v>NOUN</v>
      </c>
      <c r="G3202" t="str">
        <f>IF(full_data!E3202&lt;&gt;"",full_data!E3202,"")</f>
        <v>messenger</v>
      </c>
      <c r="H3202">
        <f>IF(full_data!F3202&lt;&gt;"",full_data!F3202,"")</f>
        <v>6</v>
      </c>
      <c r="I3202" t="str">
        <f>IF(full_data!G3202&lt;&gt;"",full_data!G3202,"")</f>
        <v>appos</v>
      </c>
      <c r="J3202" t="str">
        <f>IF(full_data!H3202&lt;&gt;"",full_data!H3202,"")</f>
        <v/>
      </c>
      <c r="K3202" t="str">
        <f>IF(full_data!I3202&lt;&gt;"",full_data!I3202,"")</f>
        <v/>
      </c>
      <c r="L3202" t="str">
        <f t="shared" si="198"/>
        <v>_</v>
      </c>
      <c r="M3202">
        <f>IF(full_data!J3202&lt;&gt;"",full_data!J3202,"")</f>
        <v>6</v>
      </c>
      <c r="N3202" t="str">
        <f>IF(full_data!K3202&lt;&gt;"",full_data!K3202,"")</f>
        <v>appos</v>
      </c>
      <c r="O3202" t="str">
        <f>IF(full_data!L3202&lt;&gt;"",full_data!L3202,"")</f>
        <v/>
      </c>
      <c r="P3202" t="str">
        <f t="shared" si="199"/>
        <v>_</v>
      </c>
      <c r="Q3202" t="str">
        <f t="shared" si="199"/>
        <v>_</v>
      </c>
    </row>
    <row r="3203" spans="1:17" x14ac:dyDescent="0.35">
      <c r="A3203">
        <f>IF(LEFT(C3203,1)="#",C3203,IF(full_data!A3203&lt;&gt;"",full_data!A3203,""))</f>
        <v>8</v>
      </c>
      <c r="B3203" t="str">
        <f t="shared" ref="B3203:B3266" si="200">IF(LEFT(C3203,1)="#","",C3203)</f>
        <v>lugal,</v>
      </c>
      <c r="C3203" t="str">
        <f>IF(full_data!B3203&lt;&gt;"",full_data!B3203,"")</f>
        <v>lugal,</v>
      </c>
      <c r="D3203" t="str">
        <f>IF(full_data!C3203&lt;&gt;"",full_data!C3203,"")</f>
        <v>lugal=ak=ø</v>
      </c>
      <c r="E3203" t="str">
        <f t="shared" ref="E3203:E3266" si="201">IF(ISNUMBER($A3203),"_","")</f>
        <v>_</v>
      </c>
      <c r="F3203" t="str">
        <f>IF(full_data!D3203&lt;&gt;"",full_data!D3203,"")</f>
        <v>NOUN</v>
      </c>
      <c r="G3203" t="str">
        <f>IF(full_data!E3203&lt;&gt;"",full_data!E3203,"")</f>
        <v>king=GEN=ABS</v>
      </c>
      <c r="H3203">
        <f>IF(full_data!F3203&lt;&gt;"",full_data!F3203,"")</f>
        <v>7</v>
      </c>
      <c r="I3203" t="str">
        <f>IF(full_data!G3203&lt;&gt;"",full_data!G3203,"")</f>
        <v>GEN</v>
      </c>
      <c r="J3203" t="str">
        <f>IF(full_data!H3203&lt;&gt;"",full_data!H3203,"")</f>
        <v>nmod</v>
      </c>
      <c r="K3203" t="str">
        <f>IF(full_data!I3203&lt;&gt;"",full_data!I3203,"")</f>
        <v/>
      </c>
      <c r="L3203" t="str">
        <f t="shared" ref="L3203:L3266" si="202">IF(ISNUMBER($A3203),"_","")</f>
        <v>_</v>
      </c>
      <c r="M3203">
        <f>IF(full_data!J3203&lt;&gt;"",full_data!J3203,"")</f>
        <v>7</v>
      </c>
      <c r="N3203" t="str">
        <f>IF(full_data!K3203&lt;&gt;"",full_data!K3203,"")</f>
        <v>nmod</v>
      </c>
      <c r="O3203" t="str">
        <f>IF(full_data!L3203&lt;&gt;"",full_data!L3203,"")</f>
        <v/>
      </c>
      <c r="P3203" t="str">
        <f t="shared" ref="P3203:Q3266" si="203">IF(ISNUMBER($A3203),"_","")</f>
        <v>_</v>
      </c>
      <c r="Q3203" t="str">
        <f t="shared" si="203"/>
        <v>_</v>
      </c>
    </row>
    <row r="3204" spans="1:17" x14ac:dyDescent="0.35">
      <c r="A3204">
        <f>IF(LEFT(C3204,1)="#",C3204,IF(full_data!A3204&lt;&gt;"",full_data!A3204,""))</f>
        <v>9</v>
      </c>
      <c r="B3204" t="str">
        <f t="shared" si="200"/>
        <v>ud</v>
      </c>
      <c r="C3204" t="str">
        <f>IF(full_data!B3204&lt;&gt;"",full_data!B3204,"")</f>
        <v>ud</v>
      </c>
      <c r="D3204" t="str">
        <f>IF(full_data!C3204&lt;&gt;"",full_data!C3204,"")</f>
        <v>ud</v>
      </c>
      <c r="E3204" t="str">
        <f t="shared" si="201"/>
        <v>_</v>
      </c>
      <c r="F3204" t="str">
        <f>IF(full_data!D3204&lt;&gt;"",full_data!D3204,"")</f>
        <v>NOUN</v>
      </c>
      <c r="G3204" t="str">
        <f>IF(full_data!E3204&lt;&gt;"",full_data!E3204,"")</f>
        <v>day</v>
      </c>
      <c r="H3204">
        <f>IF(full_data!F3204&lt;&gt;"",full_data!F3204,"")</f>
        <v>3</v>
      </c>
      <c r="I3204" t="str">
        <f>IF(full_data!G3204&lt;&gt;"",full_data!G3204,"")</f>
        <v>LOC</v>
      </c>
      <c r="J3204" t="str">
        <f>IF(full_data!H3204&lt;&gt;"",full_data!H3204,"")</f>
        <v>obl</v>
      </c>
      <c r="K3204" t="str">
        <f>IF(full_data!I3204&lt;&gt;"",full_data!I3204,"")</f>
        <v/>
      </c>
      <c r="L3204" t="str">
        <f t="shared" si="202"/>
        <v>_</v>
      </c>
      <c r="M3204">
        <f>IF(full_data!J3204&lt;&gt;"",full_data!J3204,"")</f>
        <v>3</v>
      </c>
      <c r="N3204" t="str">
        <f>IF(full_data!K3204&lt;&gt;"",full_data!K3204,"")</f>
        <v>obl</v>
      </c>
      <c r="O3204" t="str">
        <f>IF(full_data!L3204&lt;&gt;"",full_data!L3204,"")</f>
        <v>marked on 11</v>
      </c>
      <c r="P3204" t="str">
        <f t="shared" si="203"/>
        <v>_</v>
      </c>
      <c r="Q3204" t="str">
        <f t="shared" si="203"/>
        <v>_</v>
      </c>
    </row>
    <row r="3205" spans="1:17" x14ac:dyDescent="0.35">
      <c r="A3205">
        <f>IF(LEFT(C3205,1)="#",C3205,IF(full_data!A3205&lt;&gt;"",full_data!A3205,""))</f>
        <v>10</v>
      </c>
      <c r="B3205" t="str">
        <f t="shared" si="200"/>
        <v>BAD₃.ANki-še₃</v>
      </c>
      <c r="C3205" t="str">
        <f>IF(full_data!B3205&lt;&gt;"",full_data!B3205,"")</f>
        <v>BAD₃.ANki-še₃</v>
      </c>
      <c r="D3205" t="str">
        <f>IF(full_data!C3205&lt;&gt;"",full_data!C3205,"")</f>
        <v>dēr=še</v>
      </c>
      <c r="E3205" t="str">
        <f t="shared" si="201"/>
        <v>_</v>
      </c>
      <c r="F3205" t="str">
        <f>IF(full_data!D3205&lt;&gt;"",full_data!D3205,"")</f>
        <v>PROPN</v>
      </c>
      <c r="G3205" t="str">
        <f>IF(full_data!E3205&lt;&gt;"",full_data!E3205,"")</f>
        <v>GN=term</v>
      </c>
      <c r="H3205">
        <f>IF(full_data!F3205&lt;&gt;"",full_data!F3205,"")</f>
        <v>11</v>
      </c>
      <c r="I3205" t="str">
        <f>IF(full_data!G3205&lt;&gt;"",full_data!G3205,"")</f>
        <v>TERM</v>
      </c>
      <c r="J3205" t="str">
        <f>IF(full_data!H3205&lt;&gt;"",full_data!H3205,"")</f>
        <v>obl</v>
      </c>
      <c r="K3205" t="str">
        <f>IF(full_data!I3205&lt;&gt;"",full_data!I3205,"")</f>
        <v/>
      </c>
      <c r="L3205" t="str">
        <f t="shared" si="202"/>
        <v>_</v>
      </c>
      <c r="M3205">
        <f>IF(full_data!J3205&lt;&gt;"",full_data!J3205,"")</f>
        <v>11</v>
      </c>
      <c r="N3205" t="str">
        <f>IF(full_data!K3205&lt;&gt;"",full_data!K3205,"")</f>
        <v>obl</v>
      </c>
      <c r="O3205" t="str">
        <f>IF(full_data!L3205&lt;&gt;"",full_data!L3205,"")</f>
        <v/>
      </c>
      <c r="P3205" t="str">
        <f t="shared" si="203"/>
        <v>_</v>
      </c>
      <c r="Q3205" t="str">
        <f t="shared" si="203"/>
        <v>_</v>
      </c>
    </row>
    <row r="3206" spans="1:17" x14ac:dyDescent="0.35">
      <c r="A3206">
        <f>IF(LEFT(C3206,1)="#",C3206,IF(full_data!A3206&lt;&gt;"",full_data!A3206,""))</f>
        <v>11</v>
      </c>
      <c r="B3206" t="str">
        <f t="shared" si="200"/>
        <v>ba-ŋen-na-a</v>
      </c>
      <c r="C3206" t="str">
        <f>IF(full_data!B3206&lt;&gt;"",full_data!B3206,"")</f>
        <v>ba-ŋen-na-a</v>
      </c>
      <c r="D3206" t="str">
        <f>IF(full_data!C3206&lt;&gt;"",full_data!C3206,"")</f>
        <v>S5ba-S12ŋen-S14ø-S15ʾa-ʾa</v>
      </c>
      <c r="E3206" t="str">
        <f t="shared" si="201"/>
        <v>_</v>
      </c>
      <c r="F3206" t="str">
        <f>IF(full_data!D3206&lt;&gt;"",full_data!D3206,"")</f>
        <v>VERB</v>
      </c>
      <c r="G3206" t="str">
        <f>IF(full_data!E3206&lt;&gt;"",full_data!E3206,"")</f>
        <v>MID-go-3.SG.S-SUB-L1</v>
      </c>
      <c r="H3206">
        <f>IF(full_data!F3206&lt;&gt;"",full_data!F3206,"")</f>
        <v>9</v>
      </c>
      <c r="I3206" t="str">
        <f>IF(full_data!G3206&lt;&gt;"",full_data!G3206,"")</f>
        <v>SUB</v>
      </c>
      <c r="J3206" t="str">
        <f>IF(full_data!H3206&lt;&gt;"",full_data!H3206,"")</f>
        <v>acl</v>
      </c>
      <c r="K3206" t="str">
        <f>IF(full_data!I3206&lt;&gt;"",full_data!I3206,"")</f>
        <v/>
      </c>
      <c r="L3206" t="str">
        <f t="shared" si="202"/>
        <v>_</v>
      </c>
      <c r="M3206">
        <f>IF(full_data!J3206&lt;&gt;"",full_data!J3206,"")</f>
        <v>9</v>
      </c>
      <c r="N3206" t="str">
        <f>IF(full_data!K3206&lt;&gt;"",full_data!K3206,"")</f>
        <v>acl</v>
      </c>
      <c r="O3206" t="str">
        <f>IF(full_data!L3206&lt;&gt;"",full_data!L3206,"")</f>
        <v/>
      </c>
      <c r="P3206" t="str">
        <f t="shared" si="203"/>
        <v>_</v>
      </c>
      <c r="Q3206" t="str">
        <f t="shared" si="203"/>
        <v>_</v>
      </c>
    </row>
    <row r="3207" spans="1:17" x14ac:dyDescent="0.35">
      <c r="A3207" t="str">
        <f>IF(LEFT(C3207,1)="#",C3207,IF(full_data!A3207&lt;&gt;"",full_data!A3207,""))</f>
        <v/>
      </c>
      <c r="B3207" t="str">
        <f t="shared" si="200"/>
        <v/>
      </c>
      <c r="C3207" t="str">
        <f>IF(full_data!B3207&lt;&gt;"",full_data!B3207,"")</f>
        <v/>
      </c>
      <c r="D3207" t="str">
        <f>IF(full_data!C3207&lt;&gt;"",full_data!C3207,"")</f>
        <v/>
      </c>
      <c r="E3207" t="str">
        <f t="shared" si="201"/>
        <v/>
      </c>
      <c r="F3207" t="str">
        <f>IF(full_data!D3207&lt;&gt;"",full_data!D3207,"")</f>
        <v/>
      </c>
      <c r="G3207" t="str">
        <f>IF(full_data!E3207&lt;&gt;"",full_data!E3207,"")</f>
        <v/>
      </c>
      <c r="H3207" t="str">
        <f>IF(full_data!F3207&lt;&gt;"",full_data!F3207,"")</f>
        <v/>
      </c>
      <c r="I3207" t="str">
        <f>IF(full_data!G3207&lt;&gt;"",full_data!G3207,"")</f>
        <v/>
      </c>
      <c r="J3207" t="str">
        <f>IF(full_data!H3207&lt;&gt;"",full_data!H3207,"")</f>
        <v/>
      </c>
      <c r="K3207" t="str">
        <f>IF(full_data!I3207&lt;&gt;"",full_data!I3207,"")</f>
        <v/>
      </c>
      <c r="L3207" t="str">
        <f t="shared" si="202"/>
        <v/>
      </c>
      <c r="M3207" t="str">
        <f>IF(full_data!J3207&lt;&gt;"",full_data!J3207,"")</f>
        <v/>
      </c>
      <c r="N3207" t="str">
        <f>IF(full_data!K3207&lt;&gt;"",full_data!K3207,"")</f>
        <v/>
      </c>
      <c r="O3207" t="str">
        <f>IF(full_data!L3207&lt;&gt;"",full_data!L3207,"")</f>
        <v/>
      </c>
      <c r="P3207" t="str">
        <f t="shared" si="203"/>
        <v/>
      </c>
      <c r="Q3207" t="str">
        <f t="shared" si="203"/>
        <v/>
      </c>
    </row>
    <row r="3208" spans="1:17" x14ac:dyDescent="0.35">
      <c r="A3208" t="str">
        <f>IF(LEFT(C3208,1)="#",C3208,IF(full_data!A3208&lt;&gt;"",full_data!A3208,""))</f>
        <v># P427623</v>
      </c>
      <c r="B3208" t="str">
        <f t="shared" si="200"/>
        <v/>
      </c>
      <c r="C3208" t="str">
        <f>IF(full_data!B3208&lt;&gt;"",full_data!B3208,"")</f>
        <v># P427623</v>
      </c>
      <c r="D3208" t="str">
        <f>IF(full_data!C3208&lt;&gt;"",full_data!C3208,"")</f>
        <v/>
      </c>
      <c r="E3208" t="str">
        <f t="shared" si="201"/>
        <v/>
      </c>
      <c r="F3208" t="str">
        <f>IF(full_data!D3208&lt;&gt;"",full_data!D3208,"")</f>
        <v/>
      </c>
      <c r="G3208" t="str">
        <f>IF(full_data!E3208&lt;&gt;"",full_data!E3208,"")</f>
        <v/>
      </c>
      <c r="H3208" t="str">
        <f>IF(full_data!F3208&lt;&gt;"",full_data!F3208,"")</f>
        <v/>
      </c>
      <c r="I3208" t="str">
        <f>IF(full_data!G3208&lt;&gt;"",full_data!G3208,"")</f>
        <v/>
      </c>
      <c r="J3208" t="str">
        <f>IF(full_data!H3208&lt;&gt;"",full_data!H3208,"")</f>
        <v/>
      </c>
      <c r="K3208" t="str">
        <f>IF(full_data!I3208&lt;&gt;"",full_data!I3208,"")</f>
        <v/>
      </c>
      <c r="L3208" t="str">
        <f t="shared" si="202"/>
        <v/>
      </c>
      <c r="M3208" t="str">
        <f>IF(full_data!J3208&lt;&gt;"",full_data!J3208,"")</f>
        <v/>
      </c>
      <c r="N3208" t="str">
        <f>IF(full_data!K3208&lt;&gt;"",full_data!K3208,"")</f>
        <v/>
      </c>
      <c r="O3208" t="str">
        <f>IF(full_data!L3208&lt;&gt;"",full_data!L3208,"")</f>
        <v/>
      </c>
      <c r="P3208" t="str">
        <f t="shared" si="203"/>
        <v/>
      </c>
      <c r="Q3208" t="str">
        <f t="shared" si="203"/>
        <v/>
      </c>
    </row>
    <row r="3209" spans="1:17" x14ac:dyDescent="0.35">
      <c r="A3209" t="str">
        <f>IF(LEFT(C3209,1)="#",C3209,IF(full_data!A3209&lt;&gt;"",full_data!A3209,""))</f>
        <v>#(201) CUSAS 26, 45 rev. 1:3 (unknown, 23rd c.) (P427623)</v>
      </c>
      <c r="B3209" t="str">
        <f t="shared" si="200"/>
        <v/>
      </c>
      <c r="C3209" t="str">
        <f>IF(full_data!B3209&lt;&gt;"",full_data!B3209,"")</f>
        <v>#(201) CUSAS 26, 45 rev. 1:3 (unknown, 23rd c.) (P427623)</v>
      </c>
      <c r="D3209" t="str">
        <f>IF(full_data!C3209&lt;&gt;"",full_data!C3209,"")</f>
        <v/>
      </c>
      <c r="E3209" t="str">
        <f t="shared" si="201"/>
        <v/>
      </c>
      <c r="F3209" t="str">
        <f>IF(full_data!D3209&lt;&gt;"",full_data!D3209,"")</f>
        <v/>
      </c>
      <c r="G3209" t="str">
        <f>IF(full_data!E3209&lt;&gt;"",full_data!E3209,"")</f>
        <v/>
      </c>
      <c r="H3209" t="str">
        <f>IF(full_data!F3209&lt;&gt;"",full_data!F3209,"")</f>
        <v/>
      </c>
      <c r="I3209" t="str">
        <f>IF(full_data!G3209&lt;&gt;"",full_data!G3209,"")</f>
        <v/>
      </c>
      <c r="J3209" t="str">
        <f>IF(full_data!H3209&lt;&gt;"",full_data!H3209,"")</f>
        <v/>
      </c>
      <c r="K3209" t="str">
        <f>IF(full_data!I3209&lt;&gt;"",full_data!I3209,"")</f>
        <v/>
      </c>
      <c r="L3209" t="str">
        <f t="shared" si="202"/>
        <v/>
      </c>
      <c r="M3209" t="str">
        <f>IF(full_data!J3209&lt;&gt;"",full_data!J3209,"")</f>
        <v/>
      </c>
      <c r="N3209" t="str">
        <f>IF(full_data!K3209&lt;&gt;"",full_data!K3209,"")</f>
        <v/>
      </c>
      <c r="O3209" t="str">
        <f>IF(full_data!L3209&lt;&gt;"",full_data!L3209,"")</f>
        <v/>
      </c>
      <c r="P3209" t="str">
        <f t="shared" si="203"/>
        <v/>
      </c>
      <c r="Q3209" t="str">
        <f t="shared" si="203"/>
        <v/>
      </c>
    </row>
    <row r="3210" spans="1:17" x14ac:dyDescent="0.35">
      <c r="A3210" t="str">
        <f>IF(LEFT(C3210,1)="#",C3210,IF(full_data!A3210&lt;&gt;"",full_data!A3210,""))</f>
        <v>#“This case is finished.”</v>
      </c>
      <c r="B3210" t="str">
        <f t="shared" si="200"/>
        <v/>
      </c>
      <c r="C3210" t="str">
        <f>IF(full_data!B3210&lt;&gt;"",full_data!B3210,"")</f>
        <v>#“This case is finished.”</v>
      </c>
      <c r="D3210" t="str">
        <f>IF(full_data!C3210&lt;&gt;"",full_data!C3210,"")</f>
        <v/>
      </c>
      <c r="E3210" t="str">
        <f t="shared" si="201"/>
        <v/>
      </c>
      <c r="F3210" t="str">
        <f>IF(full_data!D3210&lt;&gt;"",full_data!D3210,"")</f>
        <v/>
      </c>
      <c r="G3210" t="str">
        <f>IF(full_data!E3210&lt;&gt;"",full_data!E3210,"")</f>
        <v/>
      </c>
      <c r="H3210" t="str">
        <f>IF(full_data!F3210&lt;&gt;"",full_data!F3210,"")</f>
        <v/>
      </c>
      <c r="I3210" t="str">
        <f>IF(full_data!G3210&lt;&gt;"",full_data!G3210,"")</f>
        <v/>
      </c>
      <c r="J3210" t="str">
        <f>IF(full_data!H3210&lt;&gt;"",full_data!H3210,"")</f>
        <v/>
      </c>
      <c r="K3210" t="str">
        <f>IF(full_data!I3210&lt;&gt;"",full_data!I3210,"")</f>
        <v/>
      </c>
      <c r="L3210" t="str">
        <f t="shared" si="202"/>
        <v/>
      </c>
      <c r="M3210" t="str">
        <f>IF(full_data!J3210&lt;&gt;"",full_data!J3210,"")</f>
        <v/>
      </c>
      <c r="N3210" t="str">
        <f>IF(full_data!K3210&lt;&gt;"",full_data!K3210,"")</f>
        <v/>
      </c>
      <c r="O3210" t="str">
        <f>IF(full_data!L3210&lt;&gt;"",full_data!L3210,"")</f>
        <v/>
      </c>
      <c r="P3210" t="str">
        <f t="shared" si="203"/>
        <v/>
      </c>
      <c r="Q3210" t="str">
        <f t="shared" si="203"/>
        <v/>
      </c>
    </row>
    <row r="3211" spans="1:17" x14ac:dyDescent="0.35">
      <c r="A3211">
        <f>IF(LEFT(C3211,1)="#",C3211,IF(full_data!A3211&lt;&gt;"",full_data!A3211,""))</f>
        <v>1</v>
      </c>
      <c r="B3211" t="str">
        <f t="shared" si="200"/>
        <v>inim-be₂</v>
      </c>
      <c r="C3211" t="str">
        <f>IF(full_data!B3211&lt;&gt;"",full_data!B3211,"")</f>
        <v>inim-be₂</v>
      </c>
      <c r="D3211" t="str">
        <f>IF(full_data!C3211&lt;&gt;"",full_data!C3211,"")</f>
        <v>inim=be=ø</v>
      </c>
      <c r="E3211" t="str">
        <f t="shared" si="201"/>
        <v>_</v>
      </c>
      <c r="F3211" t="str">
        <f>IF(full_data!D3211&lt;&gt;"",full_data!D3211,"")</f>
        <v>NOUN</v>
      </c>
      <c r="G3211" t="str">
        <f>IF(full_data!E3211&lt;&gt;"",full_data!E3211,"")</f>
        <v>word=DEM=ABS</v>
      </c>
      <c r="H3211">
        <f>IF(full_data!F3211&lt;&gt;"",full_data!F3211,"")</f>
        <v>2</v>
      </c>
      <c r="I3211" t="str">
        <f>IF(full_data!G3211&lt;&gt;"",full_data!G3211,"")</f>
        <v>ABS</v>
      </c>
      <c r="J3211" t="str">
        <f>IF(full_data!H3211&lt;&gt;"",full_data!H3211,"")</f>
        <v>obj</v>
      </c>
      <c r="K3211" t="str">
        <f>IF(full_data!I3211&lt;&gt;"",full_data!I3211,"")</f>
        <v/>
      </c>
      <c r="L3211" t="str">
        <f t="shared" si="202"/>
        <v>_</v>
      </c>
      <c r="M3211">
        <f>IF(full_data!J3211&lt;&gt;"",full_data!J3211,"")</f>
        <v>2</v>
      </c>
      <c r="N3211" t="str">
        <f>IF(full_data!K3211&lt;&gt;"",full_data!K3211,"")</f>
        <v>obj</v>
      </c>
      <c r="O3211" t="str">
        <f>IF(full_data!L3211&lt;&gt;"",full_data!L3211,"")</f>
        <v/>
      </c>
      <c r="P3211" t="str">
        <f t="shared" si="203"/>
        <v>_</v>
      </c>
      <c r="Q3211" t="str">
        <f t="shared" si="203"/>
        <v>_</v>
      </c>
    </row>
    <row r="3212" spans="1:17" x14ac:dyDescent="0.35">
      <c r="A3212">
        <f>IF(LEFT(C3212,1)="#",C3212,IF(full_data!A3212&lt;&gt;"",full_data!A3212,""))</f>
        <v>2</v>
      </c>
      <c r="B3212" t="str">
        <f t="shared" si="200"/>
        <v>al-til</v>
      </c>
      <c r="C3212" t="str">
        <f>IF(full_data!B3212&lt;&gt;"",full_data!B3212,"")</f>
        <v>al-til</v>
      </c>
      <c r="D3212" t="str">
        <f>IF(full_data!C3212&lt;&gt;"",full_data!C3212,"")</f>
        <v>S2al-S12til-S14ø</v>
      </c>
      <c r="E3212" t="str">
        <f t="shared" si="201"/>
        <v>_</v>
      </c>
      <c r="F3212" t="str">
        <f>IF(full_data!D3212&lt;&gt;"",full_data!D3212,"")</f>
        <v>VERB</v>
      </c>
      <c r="G3212" t="str">
        <f>IF(full_data!E3212&lt;&gt;"",full_data!E3212,"")</f>
        <v>FIN-complete-3.SG.S</v>
      </c>
      <c r="H3212">
        <f>IF(full_data!F3212&lt;&gt;"",full_data!F3212,"")</f>
        <v>0</v>
      </c>
      <c r="I3212" t="str">
        <f>IF(full_data!G3212&lt;&gt;"",full_data!G3212,"")</f>
        <v>root</v>
      </c>
      <c r="J3212" t="str">
        <f>IF(full_data!H3212&lt;&gt;"",full_data!H3212,"")</f>
        <v>root</v>
      </c>
      <c r="K3212" t="str">
        <f>IF(full_data!I3212&lt;&gt;"",full_data!I3212,"")</f>
        <v/>
      </c>
      <c r="L3212" t="str">
        <f t="shared" si="202"/>
        <v>_</v>
      </c>
      <c r="M3212">
        <f>IF(full_data!J3212&lt;&gt;"",full_data!J3212,"")</f>
        <v>0</v>
      </c>
      <c r="N3212" t="str">
        <f>IF(full_data!K3212&lt;&gt;"",full_data!K3212,"")</f>
        <v>root</v>
      </c>
      <c r="O3212" t="str">
        <f>IF(full_data!L3212&lt;&gt;"",full_data!L3212,"")</f>
        <v/>
      </c>
      <c r="P3212" t="str">
        <f t="shared" si="203"/>
        <v>_</v>
      </c>
      <c r="Q3212" t="str">
        <f t="shared" si="203"/>
        <v>_</v>
      </c>
    </row>
    <row r="3213" spans="1:17" x14ac:dyDescent="0.35">
      <c r="A3213" t="str">
        <f>IF(LEFT(C3213,1)="#",C3213,IF(full_data!A3213&lt;&gt;"",full_data!A3213,""))</f>
        <v/>
      </c>
      <c r="B3213" t="str">
        <f t="shared" si="200"/>
        <v/>
      </c>
      <c r="C3213" t="str">
        <f>IF(full_data!B3213&lt;&gt;"",full_data!B3213,"")</f>
        <v/>
      </c>
      <c r="D3213" t="str">
        <f>IF(full_data!C3213&lt;&gt;"",full_data!C3213,"")</f>
        <v/>
      </c>
      <c r="E3213" t="str">
        <f t="shared" si="201"/>
        <v/>
      </c>
      <c r="F3213" t="str">
        <f>IF(full_data!D3213&lt;&gt;"",full_data!D3213,"")</f>
        <v/>
      </c>
      <c r="G3213" t="str">
        <f>IF(full_data!E3213&lt;&gt;"",full_data!E3213,"")</f>
        <v/>
      </c>
      <c r="H3213" t="str">
        <f>IF(full_data!F3213&lt;&gt;"",full_data!F3213,"")</f>
        <v/>
      </c>
      <c r="I3213" t="str">
        <f>IF(full_data!G3213&lt;&gt;"",full_data!G3213,"")</f>
        <v/>
      </c>
      <c r="J3213" t="str">
        <f>IF(full_data!H3213&lt;&gt;"",full_data!H3213,"")</f>
        <v/>
      </c>
      <c r="K3213" t="str">
        <f>IF(full_data!I3213&lt;&gt;"",full_data!I3213,"")</f>
        <v/>
      </c>
      <c r="L3213" t="str">
        <f t="shared" si="202"/>
        <v/>
      </c>
      <c r="M3213" t="str">
        <f>IF(full_data!J3213&lt;&gt;"",full_data!J3213,"")</f>
        <v/>
      </c>
      <c r="N3213" t="str">
        <f>IF(full_data!K3213&lt;&gt;"",full_data!K3213,"")</f>
        <v/>
      </c>
      <c r="O3213" t="str">
        <f>IF(full_data!L3213&lt;&gt;"",full_data!L3213,"")</f>
        <v/>
      </c>
      <c r="P3213" t="str">
        <f t="shared" si="203"/>
        <v/>
      </c>
      <c r="Q3213" t="str">
        <f t="shared" si="203"/>
        <v/>
      </c>
    </row>
    <row r="3214" spans="1:17" x14ac:dyDescent="0.35">
      <c r="A3214" t="str">
        <f>IF(LEFT(C3214,1)="#",C3214,IF(full_data!A3214&lt;&gt;"",full_data!A3214,""))</f>
        <v># P431083</v>
      </c>
      <c r="B3214" t="str">
        <f t="shared" si="200"/>
        <v/>
      </c>
      <c r="C3214" t="str">
        <f>IF(full_data!B3214&lt;&gt;"",full_data!B3214,"")</f>
        <v># P431083</v>
      </c>
      <c r="D3214" t="str">
        <f>IF(full_data!C3214&lt;&gt;"",full_data!C3214,"")</f>
        <v/>
      </c>
      <c r="E3214" t="str">
        <f t="shared" si="201"/>
        <v/>
      </c>
      <c r="F3214" t="str">
        <f>IF(full_data!D3214&lt;&gt;"",full_data!D3214,"")</f>
        <v/>
      </c>
      <c r="G3214" t="str">
        <f>IF(full_data!E3214&lt;&gt;"",full_data!E3214,"")</f>
        <v/>
      </c>
      <c r="H3214" t="str">
        <f>IF(full_data!F3214&lt;&gt;"",full_data!F3214,"")</f>
        <v/>
      </c>
      <c r="I3214" t="str">
        <f>IF(full_data!G3214&lt;&gt;"",full_data!G3214,"")</f>
        <v/>
      </c>
      <c r="J3214" t="str">
        <f>IF(full_data!H3214&lt;&gt;"",full_data!H3214,"")</f>
        <v/>
      </c>
      <c r="K3214" t="str">
        <f>IF(full_data!I3214&lt;&gt;"",full_data!I3214,"")</f>
        <v/>
      </c>
      <c r="L3214" t="str">
        <f t="shared" si="202"/>
        <v/>
      </c>
      <c r="M3214" t="str">
        <f>IF(full_data!J3214&lt;&gt;"",full_data!J3214,"")</f>
        <v/>
      </c>
      <c r="N3214" t="str">
        <f>IF(full_data!K3214&lt;&gt;"",full_data!K3214,"")</f>
        <v/>
      </c>
      <c r="O3214" t="str">
        <f>IF(full_data!L3214&lt;&gt;"",full_data!L3214,"")</f>
        <v/>
      </c>
      <c r="P3214" t="str">
        <f t="shared" si="203"/>
        <v/>
      </c>
      <c r="Q3214" t="str">
        <f t="shared" si="203"/>
        <v/>
      </c>
    </row>
    <row r="3215" spans="1:17" x14ac:dyDescent="0.35">
      <c r="A3215" t="str">
        <f>IF(LEFT(C3215,1)="#",C3215,IF(full_data!A3215&lt;&gt;"",full_data!A3215,""))</f>
        <v>#(297) E-ana-tum 8 5:9–6:4 (RIME 1.9.3.8) (Lagash, 25th c.) (P431083)</v>
      </c>
      <c r="B3215" t="str">
        <f t="shared" si="200"/>
        <v/>
      </c>
      <c r="C3215" t="str">
        <f>IF(full_data!B3215&lt;&gt;"",full_data!B3215,"")</f>
        <v>#(297) E-ana-tum 8 5:9–6:4 (RIME 1.9.3.8) (Lagash, 25th c.) (P431083)</v>
      </c>
      <c r="D3215" t="str">
        <f>IF(full_data!C3215&lt;&gt;"",full_data!C3215,"")</f>
        <v/>
      </c>
      <c r="E3215" t="str">
        <f t="shared" si="201"/>
        <v/>
      </c>
      <c r="F3215" t="str">
        <f>IF(full_data!D3215&lt;&gt;"",full_data!D3215,"")</f>
        <v/>
      </c>
      <c r="G3215" t="str">
        <f>IF(full_data!E3215&lt;&gt;"",full_data!E3215,"")</f>
        <v/>
      </c>
      <c r="H3215" t="str">
        <f>IF(full_data!F3215&lt;&gt;"",full_data!F3215,"")</f>
        <v/>
      </c>
      <c r="I3215" t="str">
        <f>IF(full_data!G3215&lt;&gt;"",full_data!G3215,"")</f>
        <v/>
      </c>
      <c r="J3215" t="str">
        <f>IF(full_data!H3215&lt;&gt;"",full_data!H3215,"")</f>
        <v/>
      </c>
      <c r="K3215" t="str">
        <f>IF(full_data!I3215&lt;&gt;"",full_data!I3215,"")</f>
        <v/>
      </c>
      <c r="L3215" t="str">
        <f t="shared" si="202"/>
        <v/>
      </c>
      <c r="M3215" t="str">
        <f>IF(full_data!J3215&lt;&gt;"",full_data!J3215,"")</f>
        <v/>
      </c>
      <c r="N3215" t="str">
        <f>IF(full_data!K3215&lt;&gt;"",full_data!K3215,"")</f>
        <v/>
      </c>
      <c r="O3215" t="str">
        <f>IF(full_data!L3215&lt;&gt;"",full_data!L3215,"")</f>
        <v/>
      </c>
      <c r="P3215" t="str">
        <f t="shared" si="203"/>
        <v/>
      </c>
      <c r="Q3215" t="str">
        <f t="shared" si="203"/>
        <v/>
      </c>
    </row>
    <row r="3216" spans="1:17" x14ac:dyDescent="0.35">
      <c r="A3216" t="str">
        <f>IF(LEFT(C3216,1)="#",C3216,IF(full_data!A3216&lt;&gt;"",full_data!A3216,""))</f>
        <v>#“All the lands trembled before Eanatum, called by name by Ningirsu.”</v>
      </c>
      <c r="B3216" t="str">
        <f t="shared" si="200"/>
        <v/>
      </c>
      <c r="C3216" t="str">
        <f>IF(full_data!B3216&lt;&gt;"",full_data!B3216,"")</f>
        <v>#“All the lands trembled before Eanatum, called by name by Ningirsu.”</v>
      </c>
      <c r="D3216" t="str">
        <f>IF(full_data!C3216&lt;&gt;"",full_data!C3216,"")</f>
        <v/>
      </c>
      <c r="E3216" t="str">
        <f t="shared" si="201"/>
        <v/>
      </c>
      <c r="F3216" t="str">
        <f>IF(full_data!D3216&lt;&gt;"",full_data!D3216,"")</f>
        <v/>
      </c>
      <c r="G3216" t="str">
        <f>IF(full_data!E3216&lt;&gt;"",full_data!E3216,"")</f>
        <v/>
      </c>
      <c r="H3216" t="str">
        <f>IF(full_data!F3216&lt;&gt;"",full_data!F3216,"")</f>
        <v/>
      </c>
      <c r="I3216" t="str">
        <f>IF(full_data!G3216&lt;&gt;"",full_data!G3216,"")</f>
        <v/>
      </c>
      <c r="J3216" t="str">
        <f>IF(full_data!H3216&lt;&gt;"",full_data!H3216,"")</f>
        <v/>
      </c>
      <c r="K3216" t="str">
        <f>IF(full_data!I3216&lt;&gt;"",full_data!I3216,"")</f>
        <v/>
      </c>
      <c r="L3216" t="str">
        <f t="shared" si="202"/>
        <v/>
      </c>
      <c r="M3216" t="str">
        <f>IF(full_data!J3216&lt;&gt;"",full_data!J3216,"")</f>
        <v/>
      </c>
      <c r="N3216" t="str">
        <f>IF(full_data!K3216&lt;&gt;"",full_data!K3216,"")</f>
        <v/>
      </c>
      <c r="O3216" t="str">
        <f>IF(full_data!L3216&lt;&gt;"",full_data!L3216,"")</f>
        <v/>
      </c>
      <c r="P3216" t="str">
        <f t="shared" si="203"/>
        <v/>
      </c>
      <c r="Q3216" t="str">
        <f t="shared" si="203"/>
        <v/>
      </c>
    </row>
    <row r="3217" spans="1:17" x14ac:dyDescent="0.35">
      <c r="A3217">
        <f>IF(LEFT(C3217,1)="#",C3217,IF(full_data!A3217&lt;&gt;"",full_data!A3217,""))</f>
        <v>1</v>
      </c>
      <c r="B3217" t="str">
        <f t="shared" si="200"/>
        <v>e2-an-na-tum₂,</v>
      </c>
      <c r="C3217" t="str">
        <f>IF(full_data!B3217&lt;&gt;"",full_data!B3217,"")</f>
        <v>e2-an-na-tum₂,</v>
      </c>
      <c r="D3217" t="str">
        <f>IF(full_data!C3217&lt;&gt;"",full_data!C3217,"")</f>
        <v>eanatum</v>
      </c>
      <c r="E3217" t="str">
        <f t="shared" si="201"/>
        <v>_</v>
      </c>
      <c r="F3217" t="str">
        <f>IF(full_data!D3217&lt;&gt;"",full_data!D3217,"")</f>
        <v>PROPN</v>
      </c>
      <c r="G3217" t="str">
        <f>IF(full_data!E3217&lt;&gt;"",full_data!E3217,"")</f>
        <v>PN</v>
      </c>
      <c r="H3217">
        <f>IF(full_data!F3217&lt;&gt;"",full_data!F3217,"")</f>
        <v>7</v>
      </c>
      <c r="I3217" t="str">
        <f>IF(full_data!G3217&lt;&gt;"",full_data!G3217,"")</f>
        <v>COM</v>
      </c>
      <c r="J3217" t="str">
        <f>IF(full_data!H3217&lt;&gt;"",full_data!H3217,"")</f>
        <v>obl</v>
      </c>
      <c r="K3217" t="str">
        <f>IF(full_data!I3217&lt;&gt;"",full_data!I3217,"")</f>
        <v/>
      </c>
      <c r="L3217" t="str">
        <f t="shared" si="202"/>
        <v>_</v>
      </c>
      <c r="M3217">
        <f>IF(full_data!J3217&lt;&gt;"",full_data!J3217,"")</f>
        <v>7</v>
      </c>
      <c r="N3217" t="str">
        <f>IF(full_data!K3217&lt;&gt;"",full_data!K3217,"")</f>
        <v>obl</v>
      </c>
      <c r="O3217" t="str">
        <f>IF(full_data!L3217&lt;&gt;"",full_data!L3217,"")</f>
        <v>marked on 4</v>
      </c>
      <c r="P3217" t="str">
        <f t="shared" si="203"/>
        <v>_</v>
      </c>
      <c r="Q3217" t="str">
        <f t="shared" si="203"/>
        <v>_</v>
      </c>
    </row>
    <row r="3218" spans="1:17" x14ac:dyDescent="0.35">
      <c r="A3218">
        <f>IF(LEFT(C3218,1)="#",C3218,IF(full_data!A3218&lt;&gt;"",full_data!A3218,""))</f>
        <v>2</v>
      </c>
      <c r="B3218" t="str">
        <f t="shared" si="200"/>
        <v>mu</v>
      </c>
      <c r="C3218" t="str">
        <f>IF(full_data!B3218&lt;&gt;"",full_data!B3218,"")</f>
        <v>mu</v>
      </c>
      <c r="D3218" t="str">
        <f>IF(full_data!C3218&lt;&gt;"",full_data!C3218,"")</f>
        <v>mu=ø</v>
      </c>
      <c r="E3218" t="str">
        <f t="shared" si="201"/>
        <v>_</v>
      </c>
      <c r="F3218" t="str">
        <f>IF(full_data!D3218&lt;&gt;"",full_data!D3218,"")</f>
        <v>NOUN</v>
      </c>
      <c r="G3218" t="str">
        <f>IF(full_data!E3218&lt;&gt;"",full_data!E3218,"")</f>
        <v>name=ABS</v>
      </c>
      <c r="H3218">
        <f>IF(full_data!F3218&lt;&gt;"",full_data!F3218,"")</f>
        <v>3</v>
      </c>
      <c r="I3218" t="str">
        <f>IF(full_data!G3218&lt;&gt;"",full_data!G3218,"")</f>
        <v>ABS</v>
      </c>
      <c r="J3218" t="str">
        <f>IF(full_data!H3218&lt;&gt;"",full_data!H3218,"")</f>
        <v>obj</v>
      </c>
      <c r="K3218" t="str">
        <f>IF(full_data!I3218&lt;&gt;"",full_data!I3218,"")</f>
        <v/>
      </c>
      <c r="L3218" t="str">
        <f t="shared" si="202"/>
        <v>_</v>
      </c>
      <c r="M3218">
        <f>IF(full_data!J3218&lt;&gt;"",full_data!J3218,"")</f>
        <v>3</v>
      </c>
      <c r="N3218" t="str">
        <f>IF(full_data!K3218&lt;&gt;"",full_data!K3218,"")</f>
        <v>obj</v>
      </c>
      <c r="O3218" t="str">
        <f>IF(full_data!L3218&lt;&gt;"",full_data!L3218,"")</f>
        <v/>
      </c>
      <c r="P3218" t="str">
        <f t="shared" si="203"/>
        <v>_</v>
      </c>
      <c r="Q3218" t="str">
        <f t="shared" si="203"/>
        <v>_</v>
      </c>
    </row>
    <row r="3219" spans="1:17" x14ac:dyDescent="0.35">
      <c r="A3219">
        <f>IF(LEFT(C3219,1)="#",C3219,IF(full_data!A3219&lt;&gt;"",full_data!A3219,""))</f>
        <v>3</v>
      </c>
      <c r="B3219" t="str">
        <f t="shared" si="200"/>
        <v>pad₃-da,</v>
      </c>
      <c r="C3219" t="str">
        <f>IF(full_data!B3219&lt;&gt;"",full_data!B3219,"")</f>
        <v>pad₃-da,</v>
      </c>
      <c r="D3219" t="str">
        <f>IF(full_data!C3219&lt;&gt;"",full_data!C3219,"")</f>
        <v>pad-ʾa</v>
      </c>
      <c r="E3219" t="str">
        <f t="shared" si="201"/>
        <v>_</v>
      </c>
      <c r="F3219" t="str">
        <f>IF(full_data!D3219&lt;&gt;"",full_data!D3219,"")</f>
        <v>VERB</v>
      </c>
      <c r="G3219" t="str">
        <f>IF(full_data!E3219&lt;&gt;"",full_data!E3219,"")</f>
        <v>call-PT</v>
      </c>
      <c r="H3219">
        <f>IF(full_data!F3219&lt;&gt;"",full_data!F3219,"")</f>
        <v>1</v>
      </c>
      <c r="I3219" t="str">
        <f>IF(full_data!G3219&lt;&gt;"",full_data!G3219,"")</f>
        <v>acl</v>
      </c>
      <c r="J3219" t="str">
        <f>IF(full_data!H3219&lt;&gt;"",full_data!H3219,"")</f>
        <v>acl</v>
      </c>
      <c r="K3219" t="str">
        <f>IF(full_data!I3219&lt;&gt;"",full_data!I3219,"")</f>
        <v/>
      </c>
      <c r="L3219" t="str">
        <f t="shared" si="202"/>
        <v>_</v>
      </c>
      <c r="M3219">
        <f>IF(full_data!J3219&lt;&gt;"",full_data!J3219,"")</f>
        <v>1</v>
      </c>
      <c r="N3219" t="str">
        <f>IF(full_data!K3219&lt;&gt;"",full_data!K3219,"")</f>
        <v>acl</v>
      </c>
      <c r="O3219" t="str">
        <f>IF(full_data!L3219&lt;&gt;"",full_data!L3219,"")</f>
        <v/>
      </c>
      <c r="P3219" t="str">
        <f t="shared" si="203"/>
        <v>_</v>
      </c>
      <c r="Q3219" t="str">
        <f t="shared" si="203"/>
        <v>_</v>
      </c>
    </row>
    <row r="3220" spans="1:17" x14ac:dyDescent="0.35">
      <c r="A3220">
        <f>IF(LEFT(C3220,1)="#",C3220,IF(full_data!A3220&lt;&gt;"",full_data!A3220,""))</f>
        <v>4</v>
      </c>
      <c r="B3220" t="str">
        <f t="shared" si="200"/>
        <v>dnin-ŋir₂-su-da</v>
      </c>
      <c r="C3220" t="str">
        <f>IF(full_data!B3220&lt;&gt;"",full_data!B3220,"")</f>
        <v>dnin-ŋir₂-su-da</v>
      </c>
      <c r="D3220" t="str">
        <f>IF(full_data!C3220&lt;&gt;"",full_data!C3220,"")</f>
        <v>ninŋirsuk=ak=da</v>
      </c>
      <c r="E3220" t="str">
        <f t="shared" si="201"/>
        <v>_</v>
      </c>
      <c r="F3220" t="str">
        <f>IF(full_data!D3220&lt;&gt;"",full_data!D3220,"")</f>
        <v>PROPN</v>
      </c>
      <c r="G3220" t="str">
        <f>IF(full_data!E3220&lt;&gt;"",full_data!E3220,"")</f>
        <v>DN=GEN=COM</v>
      </c>
      <c r="H3220">
        <f>IF(full_data!F3220&lt;&gt;"",full_data!F3220,"")</f>
        <v>2</v>
      </c>
      <c r="I3220" t="str">
        <f>IF(full_data!G3220&lt;&gt;"",full_data!G3220,"")</f>
        <v>GEN</v>
      </c>
      <c r="J3220" t="str">
        <f>IF(full_data!H3220&lt;&gt;"",full_data!H3220,"")</f>
        <v>nmod</v>
      </c>
      <c r="K3220" t="str">
        <f>IF(full_data!I3220&lt;&gt;"",full_data!I3220,"")</f>
        <v/>
      </c>
      <c r="L3220" t="str">
        <f t="shared" si="202"/>
        <v>_</v>
      </c>
      <c r="M3220">
        <f>IF(full_data!J3220&lt;&gt;"",full_data!J3220,"")</f>
        <v>2</v>
      </c>
      <c r="N3220" t="str">
        <f>IF(full_data!K3220&lt;&gt;"",full_data!K3220,"")</f>
        <v>nmod</v>
      </c>
      <c r="O3220" t="str">
        <f>IF(full_data!L3220&lt;&gt;"",full_data!L3220,"")</f>
        <v/>
      </c>
      <c r="P3220" t="str">
        <f t="shared" si="203"/>
        <v>_</v>
      </c>
      <c r="Q3220" t="str">
        <f t="shared" si="203"/>
        <v>_</v>
      </c>
    </row>
    <row r="3221" spans="1:17" x14ac:dyDescent="0.35">
      <c r="A3221">
        <f>IF(LEFT(C3221,1)="#",C3221,IF(full_data!A3221&lt;&gt;"",full_data!A3221,""))</f>
        <v>5</v>
      </c>
      <c r="B3221" t="str">
        <f t="shared" si="200"/>
        <v>kur-kur-re₂</v>
      </c>
      <c r="C3221" t="str">
        <f>IF(full_data!B3221&lt;&gt;"",full_data!B3221,"")</f>
        <v>kur-kur-re₂</v>
      </c>
      <c r="D3221" t="str">
        <f>IF(full_data!C3221&lt;&gt;"",full_data!C3221,"")</f>
        <v>kur~kur=e</v>
      </c>
      <c r="E3221" t="str">
        <f t="shared" si="201"/>
        <v>_</v>
      </c>
      <c r="F3221" t="str">
        <f>IF(full_data!D3221&lt;&gt;"",full_data!D3221,"")</f>
        <v>NOUN</v>
      </c>
      <c r="G3221" t="str">
        <f>IF(full_data!E3221&lt;&gt;"",full_data!E3221,"")</f>
        <v>land~PL=ERG</v>
      </c>
      <c r="H3221">
        <f>IF(full_data!F3221&lt;&gt;"",full_data!F3221,"")</f>
        <v>7</v>
      </c>
      <c r="I3221" t="str">
        <f>IF(full_data!G3221&lt;&gt;"",full_data!G3221,"")</f>
        <v>ERG</v>
      </c>
      <c r="J3221" t="str">
        <f>IF(full_data!H3221&lt;&gt;"",full_data!H3221,"")</f>
        <v>nsubj</v>
      </c>
      <c r="K3221" t="str">
        <f>IF(full_data!I3221&lt;&gt;"",full_data!I3221,"")</f>
        <v/>
      </c>
      <c r="L3221" t="str">
        <f t="shared" si="202"/>
        <v>_</v>
      </c>
      <c r="M3221">
        <f>IF(full_data!J3221&lt;&gt;"",full_data!J3221,"")</f>
        <v>7</v>
      </c>
      <c r="N3221" t="str">
        <f>IF(full_data!K3221&lt;&gt;"",full_data!K3221,"")</f>
        <v>nsubj</v>
      </c>
      <c r="O3221" t="str">
        <f>IF(full_data!L3221&lt;&gt;"",full_data!L3221,"")</f>
        <v/>
      </c>
      <c r="P3221" t="str">
        <f t="shared" si="203"/>
        <v>_</v>
      </c>
      <c r="Q3221" t="str">
        <f t="shared" si="203"/>
        <v>_</v>
      </c>
    </row>
    <row r="3222" spans="1:17" x14ac:dyDescent="0.35">
      <c r="A3222">
        <f>IF(LEFT(C3222,1)="#",C3222,IF(full_data!A3222&lt;&gt;"",full_data!A3222,""))</f>
        <v>6</v>
      </c>
      <c r="B3222" t="str">
        <f t="shared" si="200"/>
        <v>saŋ</v>
      </c>
      <c r="C3222" t="str">
        <f>IF(full_data!B3222&lt;&gt;"",full_data!B3222,"")</f>
        <v>saŋ</v>
      </c>
      <c r="D3222" t="str">
        <f>IF(full_data!C3222&lt;&gt;"",full_data!C3222,"")</f>
        <v>saŋ=ø</v>
      </c>
      <c r="E3222" t="str">
        <f t="shared" si="201"/>
        <v>_</v>
      </c>
      <c r="F3222" t="str">
        <f>IF(full_data!D3222&lt;&gt;"",full_data!D3222,"")</f>
        <v>NOUN</v>
      </c>
      <c r="G3222" t="str">
        <f>IF(full_data!E3222&lt;&gt;"",full_data!E3222,"")</f>
        <v>head=ABS</v>
      </c>
      <c r="H3222">
        <f>IF(full_data!F3222&lt;&gt;"",full_data!F3222,"")</f>
        <v>7</v>
      </c>
      <c r="I3222" t="str">
        <f>IF(full_data!G3222&lt;&gt;"",full_data!G3222,"")</f>
        <v>ABS</v>
      </c>
      <c r="J3222" t="str">
        <f>IF(full_data!H3222&lt;&gt;"",full_data!H3222,"")</f>
        <v>obj</v>
      </c>
      <c r="K3222" t="str">
        <f>IF(full_data!I3222&lt;&gt;"",full_data!I3222,"")</f>
        <v/>
      </c>
      <c r="L3222" t="str">
        <f t="shared" si="202"/>
        <v>_</v>
      </c>
      <c r="M3222">
        <f>IF(full_data!J3222&lt;&gt;"",full_data!J3222,"")</f>
        <v>7</v>
      </c>
      <c r="N3222" t="str">
        <f>IF(full_data!K3222&lt;&gt;"",full_data!K3222,"")</f>
        <v>obj</v>
      </c>
      <c r="O3222" t="str">
        <f>IF(full_data!L3222&lt;&gt;"",full_data!L3222,"")</f>
        <v/>
      </c>
      <c r="P3222" t="str">
        <f t="shared" si="203"/>
        <v>_</v>
      </c>
      <c r="Q3222" t="str">
        <f t="shared" si="203"/>
        <v>_</v>
      </c>
    </row>
    <row r="3223" spans="1:17" x14ac:dyDescent="0.35">
      <c r="A3223">
        <f>IF(LEFT(C3223,1)="#",C3223,IF(full_data!A3223&lt;&gt;"",full_data!A3223,""))</f>
        <v>7</v>
      </c>
      <c r="B3223" t="str">
        <f t="shared" si="200"/>
        <v>e-dab₆-sig₃</v>
      </c>
      <c r="C3223" t="str">
        <f>IF(full_data!B3223&lt;&gt;"",full_data!B3223,"")</f>
        <v>e-dab₆-sig₃</v>
      </c>
      <c r="D3223" t="str">
        <f>IF(full_data!C3223&lt;&gt;"",full_data!C3223,"")</f>
        <v>S2i-S6n-S8da-S11b-S12sig-S14ø</v>
      </c>
      <c r="E3223" t="str">
        <f t="shared" si="201"/>
        <v>_</v>
      </c>
      <c r="F3223" t="str">
        <f>IF(full_data!D3223&lt;&gt;"",full_data!D3223,"")</f>
        <v>VERB</v>
      </c>
      <c r="G3223" t="str">
        <f>IF(full_data!E3223&lt;&gt;"",full_data!E3223,"")</f>
        <v>FIN-3.SG.H-COM-3.SG.NH.A-beat-3.SG.P</v>
      </c>
      <c r="H3223">
        <f>IF(full_data!F3223&lt;&gt;"",full_data!F3223,"")</f>
        <v>0</v>
      </c>
      <c r="I3223" t="str">
        <f>IF(full_data!G3223&lt;&gt;"",full_data!G3223,"")</f>
        <v>root</v>
      </c>
      <c r="J3223" t="str">
        <f>IF(full_data!H3223&lt;&gt;"",full_data!H3223,"")</f>
        <v>root</v>
      </c>
      <c r="K3223" t="str">
        <f>IF(full_data!I3223&lt;&gt;"",full_data!I3223,"")</f>
        <v/>
      </c>
      <c r="L3223" t="str">
        <f t="shared" si="202"/>
        <v>_</v>
      </c>
      <c r="M3223">
        <f>IF(full_data!J3223&lt;&gt;"",full_data!J3223,"")</f>
        <v>0</v>
      </c>
      <c r="N3223" t="str">
        <f>IF(full_data!K3223&lt;&gt;"",full_data!K3223,"")</f>
        <v>root</v>
      </c>
      <c r="O3223" t="str">
        <f>IF(full_data!L3223&lt;&gt;"",full_data!L3223,"")</f>
        <v/>
      </c>
      <c r="P3223" t="str">
        <f t="shared" si="203"/>
        <v>_</v>
      </c>
      <c r="Q3223" t="str">
        <f t="shared" si="203"/>
        <v>_</v>
      </c>
    </row>
    <row r="3224" spans="1:17" x14ac:dyDescent="0.35">
      <c r="A3224" t="str">
        <f>IF(LEFT(C3224,1)="#",C3224,IF(full_data!A3224&lt;&gt;"",full_data!A3224,""))</f>
        <v/>
      </c>
      <c r="B3224" t="str">
        <f t="shared" si="200"/>
        <v/>
      </c>
      <c r="C3224" t="str">
        <f>IF(full_data!B3224&lt;&gt;"",full_data!B3224,"")</f>
        <v/>
      </c>
      <c r="D3224" t="str">
        <f>IF(full_data!C3224&lt;&gt;"",full_data!C3224,"")</f>
        <v/>
      </c>
      <c r="E3224" t="str">
        <f t="shared" si="201"/>
        <v/>
      </c>
      <c r="F3224" t="str">
        <f>IF(full_data!D3224&lt;&gt;"",full_data!D3224,"")</f>
        <v/>
      </c>
      <c r="G3224" t="str">
        <f>IF(full_data!E3224&lt;&gt;"",full_data!E3224,"")</f>
        <v/>
      </c>
      <c r="H3224" t="str">
        <f>IF(full_data!F3224&lt;&gt;"",full_data!F3224,"")</f>
        <v/>
      </c>
      <c r="I3224" t="str">
        <f>IF(full_data!G3224&lt;&gt;"",full_data!G3224,"")</f>
        <v/>
      </c>
      <c r="J3224" t="str">
        <f>IF(full_data!H3224&lt;&gt;"",full_data!H3224,"")</f>
        <v/>
      </c>
      <c r="K3224" t="str">
        <f>IF(full_data!I3224&lt;&gt;"",full_data!I3224,"")</f>
        <v/>
      </c>
      <c r="L3224" t="str">
        <f t="shared" si="202"/>
        <v/>
      </c>
      <c r="M3224" t="str">
        <f>IF(full_data!J3224&lt;&gt;"",full_data!J3224,"")</f>
        <v/>
      </c>
      <c r="N3224" t="str">
        <f>IF(full_data!K3224&lt;&gt;"",full_data!K3224,"")</f>
        <v/>
      </c>
      <c r="O3224" t="str">
        <f>IF(full_data!L3224&lt;&gt;"",full_data!L3224,"")</f>
        <v/>
      </c>
      <c r="P3224" t="str">
        <f t="shared" si="203"/>
        <v/>
      </c>
      <c r="Q3224" t="str">
        <f t="shared" si="203"/>
        <v/>
      </c>
    </row>
    <row r="3225" spans="1:17" x14ac:dyDescent="0.35">
      <c r="A3225" t="str">
        <f>IF(LEFT(C3225,1)="#",C3225,IF(full_data!A3225&lt;&gt;"",full_data!A3225,""))</f>
        <v># P431100</v>
      </c>
      <c r="B3225" t="str">
        <f t="shared" si="200"/>
        <v/>
      </c>
      <c r="C3225" t="str">
        <f>IF(full_data!B3225&lt;&gt;"",full_data!B3225,"")</f>
        <v># P431100</v>
      </c>
      <c r="D3225" t="str">
        <f>IF(full_data!C3225&lt;&gt;"",full_data!C3225,"")</f>
        <v/>
      </c>
      <c r="E3225" t="str">
        <f t="shared" si="201"/>
        <v/>
      </c>
      <c r="F3225" t="str">
        <f>IF(full_data!D3225&lt;&gt;"",full_data!D3225,"")</f>
        <v/>
      </c>
      <c r="G3225" t="str">
        <f>IF(full_data!E3225&lt;&gt;"",full_data!E3225,"")</f>
        <v/>
      </c>
      <c r="H3225" t="str">
        <f>IF(full_data!F3225&lt;&gt;"",full_data!F3225,"")</f>
        <v/>
      </c>
      <c r="I3225" t="str">
        <f>IF(full_data!G3225&lt;&gt;"",full_data!G3225,"")</f>
        <v/>
      </c>
      <c r="J3225" t="str">
        <f>IF(full_data!H3225&lt;&gt;"",full_data!H3225,"")</f>
        <v/>
      </c>
      <c r="K3225" t="str">
        <f>IF(full_data!I3225&lt;&gt;"",full_data!I3225,"")</f>
        <v/>
      </c>
      <c r="L3225" t="str">
        <f t="shared" si="202"/>
        <v/>
      </c>
      <c r="M3225" t="str">
        <f>IF(full_data!J3225&lt;&gt;"",full_data!J3225,"")</f>
        <v/>
      </c>
      <c r="N3225" t="str">
        <f>IF(full_data!K3225&lt;&gt;"",full_data!K3225,"")</f>
        <v/>
      </c>
      <c r="O3225" t="str">
        <f>IF(full_data!L3225&lt;&gt;"",full_data!L3225,"")</f>
        <v/>
      </c>
      <c r="P3225" t="str">
        <f t="shared" si="203"/>
        <v/>
      </c>
      <c r="Q3225" t="str">
        <f t="shared" si="203"/>
        <v/>
      </c>
    </row>
    <row r="3226" spans="1:17" x14ac:dyDescent="0.35">
      <c r="A3226" t="str">
        <f>IF(LEFT(C3226,1)="#",C3226,IF(full_data!A3226&lt;&gt;"",full_data!A3226,""))</f>
        <v>#(359) En-ana-tum I 3 15–16 (RIME 1.9.4.3) (Lagash, 24th c.) (P431100)</v>
      </c>
      <c r="B3226" t="str">
        <f t="shared" si="200"/>
        <v/>
      </c>
      <c r="C3226" t="str">
        <f>IF(full_data!B3226&lt;&gt;"",full_data!B3226,"")</f>
        <v>#(359) En-ana-tum I 3 15–16 (RIME 1.9.4.3) (Lagash, 24th c.) (P431100)</v>
      </c>
      <c r="D3226" t="str">
        <f>IF(full_data!C3226&lt;&gt;"",full_data!C3226,"")</f>
        <v/>
      </c>
      <c r="E3226" t="str">
        <f t="shared" si="201"/>
        <v/>
      </c>
      <c r="F3226" t="str">
        <f>IF(full_data!D3226&lt;&gt;"",full_data!D3226,"")</f>
        <v/>
      </c>
      <c r="G3226" t="str">
        <f>IF(full_data!E3226&lt;&gt;"",full_data!E3226,"")</f>
        <v/>
      </c>
      <c r="H3226" t="str">
        <f>IF(full_data!F3226&lt;&gt;"",full_data!F3226,"")</f>
        <v/>
      </c>
      <c r="I3226" t="str">
        <f>IF(full_data!G3226&lt;&gt;"",full_data!G3226,"")</f>
        <v/>
      </c>
      <c r="J3226" t="str">
        <f>IF(full_data!H3226&lt;&gt;"",full_data!H3226,"")</f>
        <v/>
      </c>
      <c r="K3226" t="str">
        <f>IF(full_data!I3226&lt;&gt;"",full_data!I3226,"")</f>
        <v/>
      </c>
      <c r="L3226" t="str">
        <f t="shared" si="202"/>
        <v/>
      </c>
      <c r="M3226" t="str">
        <f>IF(full_data!J3226&lt;&gt;"",full_data!J3226,"")</f>
        <v/>
      </c>
      <c r="N3226" t="str">
        <f>IF(full_data!K3226&lt;&gt;"",full_data!K3226,"")</f>
        <v/>
      </c>
      <c r="O3226" t="str">
        <f>IF(full_data!L3226&lt;&gt;"",full_data!L3226,"")</f>
        <v/>
      </c>
      <c r="P3226" t="str">
        <f t="shared" si="203"/>
        <v/>
      </c>
      <c r="Q3226" t="str">
        <f t="shared" si="203"/>
        <v/>
      </c>
    </row>
    <row r="3227" spans="1:17" x14ac:dyDescent="0.35">
      <c r="A3227" t="str">
        <f>IF(LEFT(C3227,1)="#",C3227,IF(full_data!A3227&lt;&gt;"",full_data!A3227,""))</f>
        <v>#“… on the HAlub-tree lions which he seated for him as doorkeepers.”</v>
      </c>
      <c r="B3227" t="str">
        <f t="shared" si="200"/>
        <v/>
      </c>
      <c r="C3227" t="str">
        <f>IF(full_data!B3227&lt;&gt;"",full_data!B3227,"")</f>
        <v>#“… on the HAlub-tree lions which he seated for him as doorkeepers.”</v>
      </c>
      <c r="D3227" t="str">
        <f>IF(full_data!C3227&lt;&gt;"",full_data!C3227,"")</f>
        <v/>
      </c>
      <c r="E3227" t="str">
        <f t="shared" si="201"/>
        <v/>
      </c>
      <c r="F3227" t="str">
        <f>IF(full_data!D3227&lt;&gt;"",full_data!D3227,"")</f>
        <v/>
      </c>
      <c r="G3227" t="str">
        <f>IF(full_data!E3227&lt;&gt;"",full_data!E3227,"")</f>
        <v/>
      </c>
      <c r="H3227" t="str">
        <f>IF(full_data!F3227&lt;&gt;"",full_data!F3227,"")</f>
        <v/>
      </c>
      <c r="I3227" t="str">
        <f>IF(full_data!G3227&lt;&gt;"",full_data!G3227,"")</f>
        <v/>
      </c>
      <c r="J3227" t="str">
        <f>IF(full_data!H3227&lt;&gt;"",full_data!H3227,"")</f>
        <v/>
      </c>
      <c r="K3227" t="str">
        <f>IF(full_data!I3227&lt;&gt;"",full_data!I3227,"")</f>
        <v/>
      </c>
      <c r="L3227" t="str">
        <f t="shared" si="202"/>
        <v/>
      </c>
      <c r="M3227" t="str">
        <f>IF(full_data!J3227&lt;&gt;"",full_data!J3227,"")</f>
        <v/>
      </c>
      <c r="N3227" t="str">
        <f>IF(full_data!K3227&lt;&gt;"",full_data!K3227,"")</f>
        <v/>
      </c>
      <c r="O3227" t="str">
        <f>IF(full_data!L3227&lt;&gt;"",full_data!L3227,"")</f>
        <v/>
      </c>
      <c r="P3227" t="str">
        <f t="shared" si="203"/>
        <v/>
      </c>
      <c r="Q3227" t="str">
        <f t="shared" si="203"/>
        <v/>
      </c>
    </row>
    <row r="3228" spans="1:17" x14ac:dyDescent="0.35">
      <c r="A3228">
        <f>IF(LEFT(C3228,1)="#",C3228,IF(full_data!A3228&lt;&gt;"",full_data!A3228,""))</f>
        <v>1</v>
      </c>
      <c r="B3228" t="str">
        <f t="shared" si="200"/>
        <v>ur</v>
      </c>
      <c r="C3228" t="str">
        <f>IF(full_data!B3228&lt;&gt;"",full_data!B3228,"")</f>
        <v>ur</v>
      </c>
      <c r="D3228" t="str">
        <f>IF(full_data!C3228&lt;&gt;"",full_data!C3228,"")</f>
        <v>ur</v>
      </c>
      <c r="E3228" t="str">
        <f t="shared" si="201"/>
        <v>_</v>
      </c>
      <c r="F3228" t="str">
        <f>IF(full_data!D3228&lt;&gt;"",full_data!D3228,"")</f>
        <v>NOUN</v>
      </c>
      <c r="G3228" t="str">
        <f>IF(full_data!E3228&lt;&gt;"",full_data!E3228,"")</f>
        <v>lion</v>
      </c>
      <c r="H3228">
        <f>IF(full_data!F3228&lt;&gt;"",full_data!F3228,"")</f>
        <v>0</v>
      </c>
      <c r="I3228" t="str">
        <f>IF(full_data!G3228&lt;&gt;"",full_data!G3228,"")</f>
        <v>LOC</v>
      </c>
      <c r="J3228" t="str">
        <f>IF(full_data!H3228&lt;&gt;"",full_data!H3228,"")</f>
        <v>root</v>
      </c>
      <c r="K3228" t="str">
        <f>IF(full_data!I3228&lt;&gt;"",full_data!I3228,"")</f>
        <v/>
      </c>
      <c r="L3228" t="str">
        <f t="shared" si="202"/>
        <v>_</v>
      </c>
      <c r="M3228">
        <f>IF(full_data!J3228&lt;&gt;"",full_data!J3228,"")</f>
        <v>0</v>
      </c>
      <c r="N3228" t="str">
        <f>IF(full_data!K3228&lt;&gt;"",full_data!K3228,"")</f>
        <v>root</v>
      </c>
      <c r="O3228" t="str">
        <f>IF(full_data!L3228&lt;&gt;"",full_data!L3228,"")</f>
        <v>marked on 4</v>
      </c>
      <c r="P3228" t="str">
        <f t="shared" si="203"/>
        <v>_</v>
      </c>
      <c r="Q3228" t="str">
        <f t="shared" si="203"/>
        <v>_</v>
      </c>
    </row>
    <row r="3229" spans="1:17" x14ac:dyDescent="0.35">
      <c r="A3229">
        <f>IF(LEFT(C3229,1)="#",C3229,IF(full_data!A3229&lt;&gt;"",full_data!A3229,""))</f>
        <v>2</v>
      </c>
      <c r="B3229" t="str">
        <f t="shared" si="200"/>
        <v>ḫa-lu-ub₂,</v>
      </c>
      <c r="C3229" t="str">
        <f>IF(full_data!B3229&lt;&gt;"",full_data!B3229,"")</f>
        <v>ḫa-lu-ub₂,</v>
      </c>
      <c r="D3229" t="str">
        <f>IF(full_data!C3229&lt;&gt;"",full_data!C3229,"")</f>
        <v>halub</v>
      </c>
      <c r="E3229" t="str">
        <f t="shared" si="201"/>
        <v>_</v>
      </c>
      <c r="F3229" t="str">
        <f>IF(full_data!D3229&lt;&gt;"",full_data!D3229,"")</f>
        <v>PROPN</v>
      </c>
      <c r="G3229" t="str">
        <f>IF(full_data!E3229&lt;&gt;"",full_data!E3229,"")</f>
        <v>halub.tree</v>
      </c>
      <c r="H3229">
        <f>IF(full_data!F3229&lt;&gt;"",full_data!F3229,"")</f>
        <v>1</v>
      </c>
      <c r="I3229" t="str">
        <f>IF(full_data!G3229&lt;&gt;"",full_data!G3229,"")</f>
        <v>appos</v>
      </c>
      <c r="J3229" t="str">
        <f>IF(full_data!H3229&lt;&gt;"",full_data!H3229,"")</f>
        <v/>
      </c>
      <c r="K3229" t="str">
        <f>IF(full_data!I3229&lt;&gt;"",full_data!I3229,"")</f>
        <v/>
      </c>
      <c r="L3229" t="str">
        <f t="shared" si="202"/>
        <v>_</v>
      </c>
      <c r="M3229">
        <f>IF(full_data!J3229&lt;&gt;"",full_data!J3229,"")</f>
        <v>1</v>
      </c>
      <c r="N3229" t="str">
        <f>IF(full_data!K3229&lt;&gt;"",full_data!K3229,"")</f>
        <v>appos</v>
      </c>
      <c r="O3229" t="str">
        <f>IF(full_data!L3229&lt;&gt;"",full_data!L3229,"")</f>
        <v>implicit genitive</v>
      </c>
      <c r="P3229" t="str">
        <f t="shared" si="203"/>
        <v>_</v>
      </c>
      <c r="Q3229" t="str">
        <f t="shared" si="203"/>
        <v>_</v>
      </c>
    </row>
    <row r="3230" spans="1:17" x14ac:dyDescent="0.35">
      <c r="A3230">
        <f>IF(LEFT(C3230,1)="#",C3230,IF(full_data!A3230&lt;&gt;"",full_data!A3230,""))</f>
        <v>3</v>
      </c>
      <c r="B3230" t="str">
        <f t="shared" si="200"/>
        <v>i₃-du₈-še₃</v>
      </c>
      <c r="C3230" t="str">
        <f>IF(full_data!B3230&lt;&gt;"",full_data!B3230,"")</f>
        <v>i₃-du₈-še₃</v>
      </c>
      <c r="D3230" t="str">
        <f>IF(full_data!C3230&lt;&gt;"",full_data!C3230,"")</f>
        <v>idu=še</v>
      </c>
      <c r="E3230" t="str">
        <f t="shared" si="201"/>
        <v>_</v>
      </c>
      <c r="F3230" t="str">
        <f>IF(full_data!D3230&lt;&gt;"",full_data!D3230,"")</f>
        <v>NOUN</v>
      </c>
      <c r="G3230" t="str">
        <f>IF(full_data!E3230&lt;&gt;"",full_data!E3230,"")</f>
        <v>doorkeeper=TERM</v>
      </c>
      <c r="H3230">
        <f>IF(full_data!F3230&lt;&gt;"",full_data!F3230,"")</f>
        <v>4</v>
      </c>
      <c r="I3230" t="str">
        <f>IF(full_data!G3230&lt;&gt;"",full_data!G3230,"")</f>
        <v>TERM</v>
      </c>
      <c r="J3230" t="str">
        <f>IF(full_data!H3230&lt;&gt;"",full_data!H3230,"")</f>
        <v>obl</v>
      </c>
      <c r="K3230" t="str">
        <f>IF(full_data!I3230&lt;&gt;"",full_data!I3230,"")</f>
        <v/>
      </c>
      <c r="L3230" t="str">
        <f t="shared" si="202"/>
        <v>_</v>
      </c>
      <c r="M3230">
        <f>IF(full_data!J3230&lt;&gt;"",full_data!J3230,"")</f>
        <v>4</v>
      </c>
      <c r="N3230" t="str">
        <f>IF(full_data!K3230&lt;&gt;"",full_data!K3230,"")</f>
        <v>obl</v>
      </c>
      <c r="O3230" t="str">
        <f>IF(full_data!L3230&lt;&gt;"",full_data!L3230,"")</f>
        <v/>
      </c>
      <c r="P3230" t="str">
        <f t="shared" si="203"/>
        <v>_</v>
      </c>
      <c r="Q3230" t="str">
        <f t="shared" si="203"/>
        <v>_</v>
      </c>
    </row>
    <row r="3231" spans="1:17" x14ac:dyDescent="0.35">
      <c r="A3231">
        <f>IF(LEFT(C3231,1)="#",C3231,IF(full_data!A3231&lt;&gt;"",full_data!A3231,""))</f>
        <v>4</v>
      </c>
      <c r="B3231" t="str">
        <f t="shared" si="200"/>
        <v>mu-na-durunₓ(TUŠ.TUŠ)-na</v>
      </c>
      <c r="C3231" t="str">
        <f>IF(full_data!B3231&lt;&gt;"",full_data!B3231,"")</f>
        <v>mu-na-durunₓ(TUŠ.TUŠ)-na</v>
      </c>
      <c r="D3231" t="str">
        <f>IF(full_data!C3231&lt;&gt;"",full_data!C3231,"")</f>
        <v>S4mu-S6nn-S7a-S11n-S12durun-S14ø-S15ʾa=ʾa</v>
      </c>
      <c r="E3231" t="str">
        <f t="shared" si="201"/>
        <v>_</v>
      </c>
      <c r="F3231" t="str">
        <f>IF(full_data!D3231&lt;&gt;"",full_data!D3231,"")</f>
        <v>VERB</v>
      </c>
      <c r="G3231" t="str">
        <f>IF(full_data!E3231&lt;&gt;"",full_data!E3231,"")</f>
        <v>VEN-3.SG.H-DAT-3.SG.H.A-sit.PL-3.SG.P-SUB=L2.NH</v>
      </c>
      <c r="H3231">
        <f>IF(full_data!F3231&lt;&gt;"",full_data!F3231,"")</f>
        <v>1</v>
      </c>
      <c r="I3231" t="str">
        <f>IF(full_data!G3231&lt;&gt;"",full_data!G3231,"")</f>
        <v>SUB</v>
      </c>
      <c r="J3231" t="str">
        <f>IF(full_data!H3231&lt;&gt;"",full_data!H3231,"")</f>
        <v>acl</v>
      </c>
      <c r="K3231" t="str">
        <f>IF(full_data!I3231&lt;&gt;"",full_data!I3231,"")</f>
        <v/>
      </c>
      <c r="L3231" t="str">
        <f t="shared" si="202"/>
        <v>_</v>
      </c>
      <c r="M3231">
        <f>IF(full_data!J3231&lt;&gt;"",full_data!J3231,"")</f>
        <v>1</v>
      </c>
      <c r="N3231" t="str">
        <f>IF(full_data!K3231&lt;&gt;"",full_data!K3231,"")</f>
        <v>acl</v>
      </c>
      <c r="O3231" t="str">
        <f>IF(full_data!L3231&lt;&gt;"",full_data!L3231,"")</f>
        <v/>
      </c>
      <c r="P3231" t="str">
        <f t="shared" si="203"/>
        <v>_</v>
      </c>
      <c r="Q3231" t="str">
        <f t="shared" si="203"/>
        <v>_</v>
      </c>
    </row>
    <row r="3232" spans="1:17" x14ac:dyDescent="0.35">
      <c r="A3232" t="str">
        <f>IF(LEFT(C3232,1)="#",C3232,IF(full_data!A3232&lt;&gt;"",full_data!A3232,""))</f>
        <v/>
      </c>
      <c r="B3232" t="str">
        <f t="shared" si="200"/>
        <v/>
      </c>
      <c r="C3232" t="str">
        <f>IF(full_data!B3232&lt;&gt;"",full_data!B3232,"")</f>
        <v/>
      </c>
      <c r="D3232" t="str">
        <f>IF(full_data!C3232&lt;&gt;"",full_data!C3232,"")</f>
        <v/>
      </c>
      <c r="E3232" t="str">
        <f t="shared" si="201"/>
        <v/>
      </c>
      <c r="F3232" t="str">
        <f>IF(full_data!D3232&lt;&gt;"",full_data!D3232,"")</f>
        <v/>
      </c>
      <c r="G3232" t="str">
        <f>IF(full_data!E3232&lt;&gt;"",full_data!E3232,"")</f>
        <v/>
      </c>
      <c r="H3232" t="str">
        <f>IF(full_data!F3232&lt;&gt;"",full_data!F3232,"")</f>
        <v/>
      </c>
      <c r="I3232" t="str">
        <f>IF(full_data!G3232&lt;&gt;"",full_data!G3232,"")</f>
        <v/>
      </c>
      <c r="J3232" t="str">
        <f>IF(full_data!H3232&lt;&gt;"",full_data!H3232,"")</f>
        <v/>
      </c>
      <c r="K3232" t="str">
        <f>IF(full_data!I3232&lt;&gt;"",full_data!I3232,"")</f>
        <v/>
      </c>
      <c r="L3232" t="str">
        <f t="shared" si="202"/>
        <v/>
      </c>
      <c r="M3232" t="str">
        <f>IF(full_data!J3232&lt;&gt;"",full_data!J3232,"")</f>
        <v/>
      </c>
      <c r="N3232" t="str">
        <f>IF(full_data!K3232&lt;&gt;"",full_data!K3232,"")</f>
        <v/>
      </c>
      <c r="O3232" t="str">
        <f>IF(full_data!L3232&lt;&gt;"",full_data!L3232,"")</f>
        <v/>
      </c>
      <c r="P3232" t="str">
        <f t="shared" si="203"/>
        <v/>
      </c>
      <c r="Q3232" t="str">
        <f t="shared" si="203"/>
        <v/>
      </c>
    </row>
    <row r="3233" spans="1:17" x14ac:dyDescent="0.35">
      <c r="A3233" t="str">
        <f>IF(LEFT(C3233,1)="#",C3233,IF(full_data!A3233&lt;&gt;"",full_data!A3233,""))</f>
        <v># P431100</v>
      </c>
      <c r="B3233" t="str">
        <f t="shared" si="200"/>
        <v/>
      </c>
      <c r="C3233" t="str">
        <f>IF(full_data!B3233&lt;&gt;"",full_data!B3233,"")</f>
        <v># P431100</v>
      </c>
      <c r="D3233" t="str">
        <f>IF(full_data!C3233&lt;&gt;"",full_data!C3233,"")</f>
        <v/>
      </c>
      <c r="E3233" t="str">
        <f t="shared" si="201"/>
        <v/>
      </c>
      <c r="F3233" t="str">
        <f>IF(full_data!D3233&lt;&gt;"",full_data!D3233,"")</f>
        <v/>
      </c>
      <c r="G3233" t="str">
        <f>IF(full_data!E3233&lt;&gt;"",full_data!E3233,"")</f>
        <v/>
      </c>
      <c r="H3233" t="str">
        <f>IF(full_data!F3233&lt;&gt;"",full_data!F3233,"")</f>
        <v/>
      </c>
      <c r="I3233" t="str">
        <f>IF(full_data!G3233&lt;&gt;"",full_data!G3233,"")</f>
        <v/>
      </c>
      <c r="J3233" t="str">
        <f>IF(full_data!H3233&lt;&gt;"",full_data!H3233,"")</f>
        <v/>
      </c>
      <c r="K3233" t="str">
        <f>IF(full_data!I3233&lt;&gt;"",full_data!I3233,"")</f>
        <v/>
      </c>
      <c r="L3233" t="str">
        <f t="shared" si="202"/>
        <v/>
      </c>
      <c r="M3233" t="str">
        <f>IF(full_data!J3233&lt;&gt;"",full_data!J3233,"")</f>
        <v/>
      </c>
      <c r="N3233" t="str">
        <f>IF(full_data!K3233&lt;&gt;"",full_data!K3233,"")</f>
        <v/>
      </c>
      <c r="O3233" t="str">
        <f>IF(full_data!L3233&lt;&gt;"",full_data!L3233,"")</f>
        <v/>
      </c>
      <c r="P3233" t="str">
        <f t="shared" si="203"/>
        <v/>
      </c>
      <c r="Q3233" t="str">
        <f t="shared" si="203"/>
        <v/>
      </c>
    </row>
    <row r="3234" spans="1:17" x14ac:dyDescent="0.35">
      <c r="A3234" t="str">
        <f>IF(LEFT(C3234,1)="#",C3234,IF(full_data!A3234&lt;&gt;"",full_data!A3234,""))</f>
        <v>#(373) En-ana-tum I 3 15–16 (RIME 1.9.4.3) (Lagash, 24th c.) (P431100)</v>
      </c>
      <c r="B3234" t="str">
        <f t="shared" si="200"/>
        <v/>
      </c>
      <c r="C3234" t="str">
        <f>IF(full_data!B3234&lt;&gt;"",full_data!B3234,"")</f>
        <v>#(373) En-ana-tum I 3 15–16 (RIME 1.9.4.3) (Lagash, 24th c.) (P431100)</v>
      </c>
      <c r="D3234" t="str">
        <f>IF(full_data!C3234&lt;&gt;"",full_data!C3234,"")</f>
        <v/>
      </c>
      <c r="E3234" t="str">
        <f t="shared" si="201"/>
        <v/>
      </c>
      <c r="F3234" t="str">
        <f>IF(full_data!D3234&lt;&gt;"",full_data!D3234,"")</f>
        <v/>
      </c>
      <c r="G3234" t="str">
        <f>IF(full_data!E3234&lt;&gt;"",full_data!E3234,"")</f>
        <v/>
      </c>
      <c r="H3234" t="str">
        <f>IF(full_data!F3234&lt;&gt;"",full_data!F3234,"")</f>
        <v/>
      </c>
      <c r="I3234" t="str">
        <f>IF(full_data!G3234&lt;&gt;"",full_data!G3234,"")</f>
        <v/>
      </c>
      <c r="J3234" t="str">
        <f>IF(full_data!H3234&lt;&gt;"",full_data!H3234,"")</f>
        <v/>
      </c>
      <c r="K3234" t="str">
        <f>IF(full_data!I3234&lt;&gt;"",full_data!I3234,"")</f>
        <v/>
      </c>
      <c r="L3234" t="str">
        <f t="shared" si="202"/>
        <v/>
      </c>
      <c r="M3234" t="str">
        <f>IF(full_data!J3234&lt;&gt;"",full_data!J3234,"")</f>
        <v/>
      </c>
      <c r="N3234" t="str">
        <f>IF(full_data!K3234&lt;&gt;"",full_data!K3234,"")</f>
        <v/>
      </c>
      <c r="O3234" t="str">
        <f>IF(full_data!L3234&lt;&gt;"",full_data!L3234,"")</f>
        <v/>
      </c>
      <c r="P3234" t="str">
        <f t="shared" si="203"/>
        <v/>
      </c>
      <c r="Q3234" t="str">
        <f t="shared" si="203"/>
        <v/>
      </c>
    </row>
    <row r="3235" spans="1:17" x14ac:dyDescent="0.35">
      <c r="A3235" t="str">
        <f>IF(LEFT(C3235,1)="#",C3235,IF(full_data!A3235&lt;&gt;"",full_data!A3235,""))</f>
        <v>#“(when …) he set them (= cedar trees) up around the temple.”</v>
      </c>
      <c r="B3235" t="str">
        <f t="shared" si="200"/>
        <v/>
      </c>
      <c r="C3235" t="str">
        <f>IF(full_data!B3235&lt;&gt;"",full_data!B3235,"")</f>
        <v>#“(when …) he set them (= cedar trees) up around the temple.”</v>
      </c>
      <c r="D3235" t="str">
        <f>IF(full_data!C3235&lt;&gt;"",full_data!C3235,"")</f>
        <v/>
      </c>
      <c r="E3235" t="str">
        <f t="shared" si="201"/>
        <v/>
      </c>
      <c r="F3235" t="str">
        <f>IF(full_data!D3235&lt;&gt;"",full_data!D3235,"")</f>
        <v/>
      </c>
      <c r="G3235" t="str">
        <f>IF(full_data!E3235&lt;&gt;"",full_data!E3235,"")</f>
        <v/>
      </c>
      <c r="H3235" t="str">
        <f>IF(full_data!F3235&lt;&gt;"",full_data!F3235,"")</f>
        <v/>
      </c>
      <c r="I3235" t="str">
        <f>IF(full_data!G3235&lt;&gt;"",full_data!G3235,"")</f>
        <v/>
      </c>
      <c r="J3235" t="str">
        <f>IF(full_data!H3235&lt;&gt;"",full_data!H3235,"")</f>
        <v/>
      </c>
      <c r="K3235" t="str">
        <f>IF(full_data!I3235&lt;&gt;"",full_data!I3235,"")</f>
        <v/>
      </c>
      <c r="L3235" t="str">
        <f t="shared" si="202"/>
        <v/>
      </c>
      <c r="M3235" t="str">
        <f>IF(full_data!J3235&lt;&gt;"",full_data!J3235,"")</f>
        <v/>
      </c>
      <c r="N3235" t="str">
        <f>IF(full_data!K3235&lt;&gt;"",full_data!K3235,"")</f>
        <v/>
      </c>
      <c r="O3235" t="str">
        <f>IF(full_data!L3235&lt;&gt;"",full_data!L3235,"")</f>
        <v/>
      </c>
      <c r="P3235" t="str">
        <f t="shared" si="203"/>
        <v/>
      </c>
      <c r="Q3235" t="str">
        <f t="shared" si="203"/>
        <v/>
      </c>
    </row>
    <row r="3236" spans="1:17" x14ac:dyDescent="0.35">
      <c r="A3236">
        <f>IF(LEFT(C3236,1)="#",C3236,IF(full_data!A3236&lt;&gt;"",full_data!A3236,""))</f>
        <v>1</v>
      </c>
      <c r="B3236" t="str">
        <f t="shared" si="200"/>
        <v>e₂-še₃</v>
      </c>
      <c r="C3236" t="str">
        <f>IF(full_data!B3236&lt;&gt;"",full_data!B3236,"")</f>
        <v>e₂-še₃</v>
      </c>
      <c r="D3236" t="str">
        <f>IF(full_data!C3236&lt;&gt;"",full_data!C3236,"")</f>
        <v>e=še</v>
      </c>
      <c r="E3236" t="str">
        <f t="shared" si="201"/>
        <v>_</v>
      </c>
      <c r="F3236" t="str">
        <f>IF(full_data!D3236&lt;&gt;"",full_data!D3236,"")</f>
        <v>NOUN</v>
      </c>
      <c r="G3236" t="str">
        <f>IF(full_data!E3236&lt;&gt;"",full_data!E3236,"")</f>
        <v>house=TERM</v>
      </c>
      <c r="H3236">
        <f>IF(full_data!F3236&lt;&gt;"",full_data!F3236,"")</f>
        <v>2</v>
      </c>
      <c r="I3236" t="str">
        <f>IF(full_data!G3236&lt;&gt;"",full_data!G3236,"")</f>
        <v>TERM</v>
      </c>
      <c r="J3236" t="str">
        <f>IF(full_data!H3236&lt;&gt;"",full_data!H3236,"")</f>
        <v>obl</v>
      </c>
      <c r="K3236" t="str">
        <f>IF(full_data!I3236&lt;&gt;"",full_data!I3236,"")</f>
        <v/>
      </c>
      <c r="L3236" t="str">
        <f t="shared" si="202"/>
        <v>_</v>
      </c>
      <c r="M3236">
        <f>IF(full_data!J3236&lt;&gt;"",full_data!J3236,"")</f>
        <v>2</v>
      </c>
      <c r="N3236" t="str">
        <f>IF(full_data!K3236&lt;&gt;"",full_data!K3236,"")</f>
        <v>obl</v>
      </c>
      <c r="O3236" t="str">
        <f>IF(full_data!L3236&lt;&gt;"",full_data!L3236,"")</f>
        <v/>
      </c>
      <c r="P3236" t="str">
        <f t="shared" si="203"/>
        <v>_</v>
      </c>
      <c r="Q3236" t="str">
        <f t="shared" si="203"/>
        <v>_</v>
      </c>
    </row>
    <row r="3237" spans="1:17" x14ac:dyDescent="0.35">
      <c r="A3237">
        <f>IF(LEFT(C3237,1)="#",C3237,IF(full_data!A3237&lt;&gt;"",full_data!A3237,""))</f>
        <v>2</v>
      </c>
      <c r="B3237" t="str">
        <f t="shared" si="200"/>
        <v>mu-na-si-si-ga</v>
      </c>
      <c r="C3237" t="str">
        <f>IF(full_data!B3237&lt;&gt;"",full_data!B3237,"")</f>
        <v>mu-na-si-si-ga</v>
      </c>
      <c r="D3237" t="str">
        <f>IF(full_data!C3237&lt;&gt;"",full_data!C3237,"")</f>
        <v>S4mu-S6nn-S7a-S11n-S12sig~sig-S14ø-S15ʾa</v>
      </c>
      <c r="E3237" t="str">
        <f t="shared" si="201"/>
        <v>_</v>
      </c>
      <c r="F3237" t="str">
        <f>IF(full_data!D3237&lt;&gt;"",full_data!D3237,"")</f>
        <v>VERB</v>
      </c>
      <c r="G3237" t="str">
        <f>IF(full_data!E3237&lt;&gt;"",full_data!E3237,"")</f>
        <v>VEN-3.SG.H-DAT-3.SG.H.A-fill~PL-3.SG.P-SUB</v>
      </c>
      <c r="H3237">
        <f>IF(full_data!F3237&lt;&gt;"",full_data!F3237,"")</f>
        <v>0</v>
      </c>
      <c r="I3237" t="str">
        <f>IF(full_data!G3237&lt;&gt;"",full_data!G3237,"")</f>
        <v>SUB</v>
      </c>
      <c r="J3237" t="str">
        <f>IF(full_data!H3237&lt;&gt;"",full_data!H3237,"")</f>
        <v>root</v>
      </c>
      <c r="K3237" t="str">
        <f>IF(full_data!I3237&lt;&gt;"",full_data!I3237,"")</f>
        <v/>
      </c>
      <c r="L3237" t="str">
        <f t="shared" si="202"/>
        <v>_</v>
      </c>
      <c r="M3237">
        <f>IF(full_data!J3237&lt;&gt;"",full_data!J3237,"")</f>
        <v>0</v>
      </c>
      <c r="N3237" t="str">
        <f>IF(full_data!K3237&lt;&gt;"",full_data!K3237,"")</f>
        <v>root</v>
      </c>
      <c r="O3237" t="str">
        <f>IF(full_data!L3237&lt;&gt;"",full_data!L3237,"")</f>
        <v/>
      </c>
      <c r="P3237" t="str">
        <f t="shared" si="203"/>
        <v>_</v>
      </c>
      <c r="Q3237" t="str">
        <f t="shared" si="203"/>
        <v>_</v>
      </c>
    </row>
    <row r="3238" spans="1:17" x14ac:dyDescent="0.35">
      <c r="A3238" t="str">
        <f>IF(LEFT(C3238,1)="#",C3238,IF(full_data!A3238&lt;&gt;"",full_data!A3238,""))</f>
        <v/>
      </c>
      <c r="B3238" t="str">
        <f t="shared" si="200"/>
        <v/>
      </c>
      <c r="C3238" t="str">
        <f>IF(full_data!B3238&lt;&gt;"",full_data!B3238,"")</f>
        <v/>
      </c>
      <c r="D3238" t="str">
        <f>IF(full_data!C3238&lt;&gt;"",full_data!C3238,"")</f>
        <v/>
      </c>
      <c r="E3238" t="str">
        <f t="shared" si="201"/>
        <v/>
      </c>
      <c r="F3238" t="str">
        <f>IF(full_data!D3238&lt;&gt;"",full_data!D3238,"")</f>
        <v/>
      </c>
      <c r="G3238" t="str">
        <f>IF(full_data!E3238&lt;&gt;"",full_data!E3238,"")</f>
        <v/>
      </c>
      <c r="H3238" t="str">
        <f>IF(full_data!F3238&lt;&gt;"",full_data!F3238,"")</f>
        <v/>
      </c>
      <c r="I3238" t="str">
        <f>IF(full_data!G3238&lt;&gt;"",full_data!G3238,"")</f>
        <v/>
      </c>
      <c r="J3238" t="str">
        <f>IF(full_data!H3238&lt;&gt;"",full_data!H3238,"")</f>
        <v/>
      </c>
      <c r="K3238" t="str">
        <f>IF(full_data!I3238&lt;&gt;"",full_data!I3238,"")</f>
        <v/>
      </c>
      <c r="L3238" t="str">
        <f t="shared" si="202"/>
        <v/>
      </c>
      <c r="M3238" t="str">
        <f>IF(full_data!J3238&lt;&gt;"",full_data!J3238,"")</f>
        <v/>
      </c>
      <c r="N3238" t="str">
        <f>IF(full_data!K3238&lt;&gt;"",full_data!K3238,"")</f>
        <v/>
      </c>
      <c r="O3238" t="str">
        <f>IF(full_data!L3238&lt;&gt;"",full_data!L3238,"")</f>
        <v/>
      </c>
      <c r="P3238" t="str">
        <f t="shared" si="203"/>
        <v/>
      </c>
      <c r="Q3238" t="str">
        <f t="shared" si="203"/>
        <v/>
      </c>
    </row>
    <row r="3239" spans="1:17" x14ac:dyDescent="0.35">
      <c r="A3239" t="str">
        <f>IF(LEFT(C3239,1)="#",C3239,IF(full_data!A3239&lt;&gt;"",full_data!A3239,""))</f>
        <v># P431937</v>
      </c>
      <c r="B3239" t="str">
        <f t="shared" si="200"/>
        <v/>
      </c>
      <c r="C3239" t="str">
        <f>IF(full_data!B3239&lt;&gt;"",full_data!B3239,"")</f>
        <v># P431937</v>
      </c>
      <c r="D3239" t="str">
        <f>IF(full_data!C3239&lt;&gt;"",full_data!C3239,"")</f>
        <v/>
      </c>
      <c r="E3239" t="str">
        <f t="shared" si="201"/>
        <v/>
      </c>
      <c r="F3239" t="str">
        <f>IF(full_data!D3239&lt;&gt;"",full_data!D3239,"")</f>
        <v/>
      </c>
      <c r="G3239" t="str">
        <f>IF(full_data!E3239&lt;&gt;"",full_data!E3239,"")</f>
        <v/>
      </c>
      <c r="H3239" t="str">
        <f>IF(full_data!F3239&lt;&gt;"",full_data!F3239,"")</f>
        <v/>
      </c>
      <c r="I3239" t="str">
        <f>IF(full_data!G3239&lt;&gt;"",full_data!G3239,"")</f>
        <v/>
      </c>
      <c r="J3239" t="str">
        <f>IF(full_data!H3239&lt;&gt;"",full_data!H3239,"")</f>
        <v/>
      </c>
      <c r="K3239" t="str">
        <f>IF(full_data!I3239&lt;&gt;"",full_data!I3239,"")</f>
        <v/>
      </c>
      <c r="L3239" t="str">
        <f t="shared" si="202"/>
        <v/>
      </c>
      <c r="M3239" t="str">
        <f>IF(full_data!J3239&lt;&gt;"",full_data!J3239,"")</f>
        <v/>
      </c>
      <c r="N3239" t="str">
        <f>IF(full_data!K3239&lt;&gt;"",full_data!K3239,"")</f>
        <v/>
      </c>
      <c r="O3239" t="str">
        <f>IF(full_data!L3239&lt;&gt;"",full_data!L3239,"")</f>
        <v/>
      </c>
      <c r="P3239" t="str">
        <f t="shared" si="203"/>
        <v/>
      </c>
      <c r="Q3239" t="str">
        <f t="shared" si="203"/>
        <v/>
      </c>
    </row>
    <row r="3240" spans="1:17" x14ac:dyDescent="0.35">
      <c r="A3240" t="str">
        <f>IF(LEFT(C3240,1)="#",C3240,IF(full_data!A3240&lt;&gt;"",full_data!A3240,""))</f>
        <v>#(267) Gudea 2 1–8 (RIME 3/1.1.7.2) (Lagash, 22nd c.) (P431937)</v>
      </c>
      <c r="B3240" t="str">
        <f t="shared" si="200"/>
        <v/>
      </c>
      <c r="C3240" t="str">
        <f>IF(full_data!B3240&lt;&gt;"",full_data!B3240,"")</f>
        <v>#(267) Gudea 2 1–8 (RIME 3/1.1.7.2) (Lagash, 22nd c.) (P431937)</v>
      </c>
      <c r="D3240" t="str">
        <f>IF(full_data!C3240&lt;&gt;"",full_data!C3240,"")</f>
        <v/>
      </c>
      <c r="E3240" t="str">
        <f t="shared" si="201"/>
        <v/>
      </c>
      <c r="F3240" t="str">
        <f>IF(full_data!D3240&lt;&gt;"",full_data!D3240,"")</f>
        <v/>
      </c>
      <c r="G3240" t="str">
        <f>IF(full_data!E3240&lt;&gt;"",full_data!E3240,"")</f>
        <v/>
      </c>
      <c r="H3240" t="str">
        <f>IF(full_data!F3240&lt;&gt;"",full_data!F3240,"")</f>
        <v/>
      </c>
      <c r="I3240" t="str">
        <f>IF(full_data!G3240&lt;&gt;"",full_data!G3240,"")</f>
        <v/>
      </c>
      <c r="J3240" t="str">
        <f>IF(full_data!H3240&lt;&gt;"",full_data!H3240,"")</f>
        <v/>
      </c>
      <c r="K3240" t="str">
        <f>IF(full_data!I3240&lt;&gt;"",full_data!I3240,"")</f>
        <v/>
      </c>
      <c r="L3240" t="str">
        <f t="shared" si="202"/>
        <v/>
      </c>
      <c r="M3240" t="str">
        <f>IF(full_data!J3240&lt;&gt;"",full_data!J3240,"")</f>
        <v/>
      </c>
      <c r="N3240" t="str">
        <f>IF(full_data!K3240&lt;&gt;"",full_data!K3240,"")</f>
        <v/>
      </c>
      <c r="O3240" t="str">
        <f>IF(full_data!L3240&lt;&gt;"",full_data!L3240,"")</f>
        <v/>
      </c>
      <c r="P3240" t="str">
        <f t="shared" si="203"/>
        <v/>
      </c>
      <c r="Q3240" t="str">
        <f t="shared" si="203"/>
        <v/>
      </c>
    </row>
    <row r="3241" spans="1:17" x14ac:dyDescent="0.35">
      <c r="A3241" t="str">
        <f>IF(LEFT(C3241,1)="#",C3241,IF(full_data!A3241&lt;&gt;"",full_data!A3241,""))</f>
        <v>#“For Bau, the child of An, his lady, Gudea, ruler of Lagaš, built her temple in Iri-kug.”</v>
      </c>
      <c r="B3241" t="str">
        <f t="shared" si="200"/>
        <v/>
      </c>
      <c r="C3241" t="str">
        <f>IF(full_data!B3241&lt;&gt;"",full_data!B3241,"")</f>
        <v>#“For Bau, the child of An, his lady, Gudea, ruler of Lagaš, built her temple in Iri-kug.”</v>
      </c>
      <c r="D3241" t="str">
        <f>IF(full_data!C3241&lt;&gt;"",full_data!C3241,"")</f>
        <v/>
      </c>
      <c r="E3241" t="str">
        <f t="shared" si="201"/>
        <v/>
      </c>
      <c r="F3241" t="str">
        <f>IF(full_data!D3241&lt;&gt;"",full_data!D3241,"")</f>
        <v/>
      </c>
      <c r="G3241" t="str">
        <f>IF(full_data!E3241&lt;&gt;"",full_data!E3241,"")</f>
        <v/>
      </c>
      <c r="H3241" t="str">
        <f>IF(full_data!F3241&lt;&gt;"",full_data!F3241,"")</f>
        <v/>
      </c>
      <c r="I3241" t="str">
        <f>IF(full_data!G3241&lt;&gt;"",full_data!G3241,"")</f>
        <v/>
      </c>
      <c r="J3241" t="str">
        <f>IF(full_data!H3241&lt;&gt;"",full_data!H3241,"")</f>
        <v/>
      </c>
      <c r="K3241" t="str">
        <f>IF(full_data!I3241&lt;&gt;"",full_data!I3241,"")</f>
        <v/>
      </c>
      <c r="L3241" t="str">
        <f t="shared" si="202"/>
        <v/>
      </c>
      <c r="M3241" t="str">
        <f>IF(full_data!J3241&lt;&gt;"",full_data!J3241,"")</f>
        <v/>
      </c>
      <c r="N3241" t="str">
        <f>IF(full_data!K3241&lt;&gt;"",full_data!K3241,"")</f>
        <v/>
      </c>
      <c r="O3241" t="str">
        <f>IF(full_data!L3241&lt;&gt;"",full_data!L3241,"")</f>
        <v/>
      </c>
      <c r="P3241" t="str">
        <f t="shared" si="203"/>
        <v/>
      </c>
      <c r="Q3241" t="str">
        <f t="shared" si="203"/>
        <v/>
      </c>
    </row>
    <row r="3242" spans="1:17" x14ac:dyDescent="0.35">
      <c r="A3242">
        <f>IF(LEFT(C3242,1)="#",C3242,IF(full_data!A3242&lt;&gt;"",full_data!A3242,""))</f>
        <v>1</v>
      </c>
      <c r="B3242" t="str">
        <f t="shared" si="200"/>
        <v>dba-u₂,</v>
      </c>
      <c r="C3242" t="str">
        <f>IF(full_data!B3242&lt;&gt;"",full_data!B3242,"")</f>
        <v>dba-u₂,</v>
      </c>
      <c r="D3242" t="str">
        <f>IF(full_data!C3242&lt;&gt;"",full_data!C3242,"")</f>
        <v>bau</v>
      </c>
      <c r="E3242" t="str">
        <f t="shared" si="201"/>
        <v>_</v>
      </c>
      <c r="F3242" t="str">
        <f>IF(full_data!D3242&lt;&gt;"",full_data!D3242,"")</f>
        <v>PROPN</v>
      </c>
      <c r="G3242" t="str">
        <f>IF(full_data!E3242&lt;&gt;"",full_data!E3242,"")</f>
        <v>DN₁</v>
      </c>
      <c r="H3242">
        <f>IF(full_data!F3242&lt;&gt;"",full_data!F3242,"")</f>
        <v>10</v>
      </c>
      <c r="I3242" t="str">
        <f>IF(full_data!G3242&lt;&gt;"",full_data!G3242,"")</f>
        <v>DAT</v>
      </c>
      <c r="J3242" t="str">
        <f>IF(full_data!H3242&lt;&gt;"",full_data!H3242,"")</f>
        <v>obl</v>
      </c>
      <c r="K3242" t="str">
        <f>IF(full_data!I3242&lt;&gt;"",full_data!I3242,"")</f>
        <v/>
      </c>
      <c r="L3242" t="str">
        <f t="shared" si="202"/>
        <v>_</v>
      </c>
      <c r="M3242">
        <f>IF(full_data!J3242&lt;&gt;"",full_data!J3242,"")</f>
        <v>10</v>
      </c>
      <c r="N3242" t="str">
        <f>IF(full_data!K3242&lt;&gt;"",full_data!K3242,"")</f>
        <v>obl</v>
      </c>
      <c r="O3242" t="str">
        <f>IF(full_data!L3242&lt;&gt;"",full_data!L3242,"")</f>
        <v>marked on 4</v>
      </c>
      <c r="P3242" t="str">
        <f t="shared" si="203"/>
        <v>_</v>
      </c>
      <c r="Q3242" t="str">
        <f t="shared" si="203"/>
        <v>_</v>
      </c>
    </row>
    <row r="3243" spans="1:17" x14ac:dyDescent="0.35">
      <c r="A3243">
        <f>IF(LEFT(C3243,1)="#",C3243,IF(full_data!A3243&lt;&gt;"",full_data!A3243,""))</f>
        <v>2</v>
      </c>
      <c r="B3243" t="str">
        <f t="shared" si="200"/>
        <v>dumu</v>
      </c>
      <c r="C3243" t="str">
        <f>IF(full_data!B3243&lt;&gt;"",full_data!B3243,"")</f>
        <v>dumu</v>
      </c>
      <c r="D3243" t="str">
        <f>IF(full_data!C3243&lt;&gt;"",full_data!C3243,"")</f>
        <v>dumu</v>
      </c>
      <c r="E3243" t="str">
        <f t="shared" si="201"/>
        <v>_</v>
      </c>
      <c r="F3243" t="str">
        <f>IF(full_data!D3243&lt;&gt;"",full_data!D3243,"")</f>
        <v>NOUN</v>
      </c>
      <c r="G3243" t="str">
        <f>IF(full_data!E3243&lt;&gt;"",full_data!E3243,"")</f>
        <v>child</v>
      </c>
      <c r="H3243">
        <f>IF(full_data!F3243&lt;&gt;"",full_data!F3243,"")</f>
        <v>1</v>
      </c>
      <c r="I3243" t="str">
        <f>IF(full_data!G3243&lt;&gt;"",full_data!G3243,"")</f>
        <v>appos</v>
      </c>
      <c r="J3243" t="str">
        <f>IF(full_data!H3243&lt;&gt;"",full_data!H3243,"")</f>
        <v/>
      </c>
      <c r="K3243" t="str">
        <f>IF(full_data!I3243&lt;&gt;"",full_data!I3243,"")</f>
        <v/>
      </c>
      <c r="L3243" t="str">
        <f t="shared" si="202"/>
        <v>_</v>
      </c>
      <c r="M3243">
        <f>IF(full_data!J3243&lt;&gt;"",full_data!J3243,"")</f>
        <v>1</v>
      </c>
      <c r="N3243" t="str">
        <f>IF(full_data!K3243&lt;&gt;"",full_data!K3243,"")</f>
        <v>appos</v>
      </c>
      <c r="O3243" t="str">
        <f>IF(full_data!L3243&lt;&gt;"",full_data!L3243,"")</f>
        <v/>
      </c>
      <c r="P3243" t="str">
        <f t="shared" si="203"/>
        <v>_</v>
      </c>
      <c r="Q3243" t="str">
        <f t="shared" si="203"/>
        <v>_</v>
      </c>
    </row>
    <row r="3244" spans="1:17" x14ac:dyDescent="0.35">
      <c r="A3244">
        <f>IF(LEFT(C3244,1)="#",C3244,IF(full_data!A3244&lt;&gt;"",full_data!A3244,""))</f>
        <v>3</v>
      </c>
      <c r="B3244" t="str">
        <f t="shared" si="200"/>
        <v>an-na,</v>
      </c>
      <c r="C3244" t="str">
        <f>IF(full_data!B3244&lt;&gt;"",full_data!B3244,"")</f>
        <v>an-na,</v>
      </c>
      <c r="D3244" t="str">
        <f>IF(full_data!C3244&lt;&gt;"",full_data!C3244,"")</f>
        <v>an=ak</v>
      </c>
      <c r="E3244" t="str">
        <f t="shared" si="201"/>
        <v>_</v>
      </c>
      <c r="F3244" t="str">
        <f>IF(full_data!D3244&lt;&gt;"",full_data!D3244,"")</f>
        <v>PROPN</v>
      </c>
      <c r="G3244" t="str">
        <f>IF(full_data!E3244&lt;&gt;"",full_data!E3244,"")</f>
        <v>DN₂=GEN</v>
      </c>
      <c r="H3244">
        <f>IF(full_data!F3244&lt;&gt;"",full_data!F3244,"")</f>
        <v>2</v>
      </c>
      <c r="I3244" t="str">
        <f>IF(full_data!G3244&lt;&gt;"",full_data!G3244,"")</f>
        <v>GEN</v>
      </c>
      <c r="J3244" t="str">
        <f>IF(full_data!H3244&lt;&gt;"",full_data!H3244,"")</f>
        <v>nmod</v>
      </c>
      <c r="K3244" t="str">
        <f>IF(full_data!I3244&lt;&gt;"",full_data!I3244,"")</f>
        <v/>
      </c>
      <c r="L3244" t="str">
        <f t="shared" si="202"/>
        <v>_</v>
      </c>
      <c r="M3244">
        <f>IF(full_data!J3244&lt;&gt;"",full_data!J3244,"")</f>
        <v>2</v>
      </c>
      <c r="N3244" t="str">
        <f>IF(full_data!K3244&lt;&gt;"",full_data!K3244,"")</f>
        <v>nmod</v>
      </c>
      <c r="O3244" t="str">
        <f>IF(full_data!L3244&lt;&gt;"",full_data!L3244,"")</f>
        <v/>
      </c>
      <c r="P3244" t="str">
        <f t="shared" si="203"/>
        <v>_</v>
      </c>
      <c r="Q3244" t="str">
        <f t="shared" si="203"/>
        <v>_</v>
      </c>
    </row>
    <row r="3245" spans="1:17" x14ac:dyDescent="0.35">
      <c r="A3245">
        <f>IF(LEFT(C3245,1)="#",C3245,IF(full_data!A3245&lt;&gt;"",full_data!A3245,""))</f>
        <v>4</v>
      </c>
      <c r="B3245" t="str">
        <f t="shared" si="200"/>
        <v>nin-a-ne₂,</v>
      </c>
      <c r="C3245" t="str">
        <f>IF(full_data!B3245&lt;&gt;"",full_data!B3245,"")</f>
        <v>nin-a-ne₂,</v>
      </c>
      <c r="D3245" t="str">
        <f>IF(full_data!C3245&lt;&gt;"",full_data!C3245,"")</f>
        <v>nin=ane=ra</v>
      </c>
      <c r="E3245" t="str">
        <f t="shared" si="201"/>
        <v>_</v>
      </c>
      <c r="F3245" t="str">
        <f>IF(full_data!D3245&lt;&gt;"",full_data!D3245,"")</f>
        <v>NOUN</v>
      </c>
      <c r="G3245" t="str">
        <f>IF(full_data!E3245&lt;&gt;"",full_data!E3245,"")</f>
        <v>lady=3.SG.H.POSS=DAT.H</v>
      </c>
      <c r="H3245">
        <f>IF(full_data!F3245&lt;&gt;"",full_data!F3245,"")</f>
        <v>1</v>
      </c>
      <c r="I3245" t="str">
        <f>IF(full_data!G3245&lt;&gt;"",full_data!G3245,"")</f>
        <v>appos</v>
      </c>
      <c r="J3245" t="str">
        <f>IF(full_data!H3245&lt;&gt;"",full_data!H3245,"")</f>
        <v/>
      </c>
      <c r="K3245" t="str">
        <f>IF(full_data!I3245&lt;&gt;"",full_data!I3245,"")</f>
        <v/>
      </c>
      <c r="L3245" t="str">
        <f t="shared" si="202"/>
        <v>_</v>
      </c>
      <c r="M3245">
        <f>IF(full_data!J3245&lt;&gt;"",full_data!J3245,"")</f>
        <v>1</v>
      </c>
      <c r="N3245" t="str">
        <f>IF(full_data!K3245&lt;&gt;"",full_data!K3245,"")</f>
        <v>appos</v>
      </c>
      <c r="O3245" t="str">
        <f>IF(full_data!L3245&lt;&gt;"",full_data!L3245,"")</f>
        <v/>
      </c>
      <c r="P3245" t="str">
        <f t="shared" si="203"/>
        <v>_</v>
      </c>
      <c r="Q3245" t="str">
        <f t="shared" si="203"/>
        <v>_</v>
      </c>
    </row>
    <row r="3246" spans="1:17" x14ac:dyDescent="0.35">
      <c r="A3246">
        <f>IF(LEFT(C3246,1)="#",C3246,IF(full_data!A3246&lt;&gt;"",full_data!A3246,""))</f>
        <v>5</v>
      </c>
      <c r="B3246" t="str">
        <f t="shared" si="200"/>
        <v>gu₃-de₂-a,</v>
      </c>
      <c r="C3246" t="str">
        <f>IF(full_data!B3246&lt;&gt;"",full_data!B3246,"")</f>
        <v>gu₃-de₂-a,</v>
      </c>
      <c r="D3246" t="str">
        <f>IF(full_data!C3246&lt;&gt;"",full_data!C3246,"")</f>
        <v>gudea</v>
      </c>
      <c r="E3246" t="str">
        <f t="shared" si="201"/>
        <v>_</v>
      </c>
      <c r="F3246" t="str">
        <f>IF(full_data!D3246&lt;&gt;"",full_data!D3246,"")</f>
        <v>PROPN</v>
      </c>
      <c r="G3246" t="str">
        <f>IF(full_data!E3246&lt;&gt;"",full_data!E3246,"")</f>
        <v>RN</v>
      </c>
      <c r="H3246">
        <f>IF(full_data!F3246&lt;&gt;"",full_data!F3246,"")</f>
        <v>10</v>
      </c>
      <c r="I3246" t="str">
        <f>IF(full_data!G3246&lt;&gt;"",full_data!G3246,"")</f>
        <v>ERG</v>
      </c>
      <c r="J3246" t="str">
        <f>IF(full_data!H3246&lt;&gt;"",full_data!H3246,"")</f>
        <v>nsubj</v>
      </c>
      <c r="K3246" t="str">
        <f>IF(full_data!I3246&lt;&gt;"",full_data!I3246,"")</f>
        <v/>
      </c>
      <c r="L3246" t="str">
        <f t="shared" si="202"/>
        <v>_</v>
      </c>
      <c r="M3246">
        <f>IF(full_data!J3246&lt;&gt;"",full_data!J3246,"")</f>
        <v>10</v>
      </c>
      <c r="N3246" t="str">
        <f>IF(full_data!K3246&lt;&gt;"",full_data!K3246,"")</f>
        <v>nsubj</v>
      </c>
      <c r="O3246" t="str">
        <f>IF(full_data!L3246&lt;&gt;"",full_data!L3246,"")</f>
        <v>marked on 7</v>
      </c>
      <c r="P3246" t="str">
        <f t="shared" si="203"/>
        <v>_</v>
      </c>
      <c r="Q3246" t="str">
        <f t="shared" si="203"/>
        <v>_</v>
      </c>
    </row>
    <row r="3247" spans="1:17" x14ac:dyDescent="0.35">
      <c r="A3247">
        <f>IF(LEFT(C3247,1)="#",C3247,IF(full_data!A3247&lt;&gt;"",full_data!A3247,""))</f>
        <v>6</v>
      </c>
      <c r="B3247" t="str">
        <f t="shared" si="200"/>
        <v>ensi₂</v>
      </c>
      <c r="C3247" t="str">
        <f>IF(full_data!B3247&lt;&gt;"",full_data!B3247,"")</f>
        <v>ensi₂</v>
      </c>
      <c r="D3247" t="str">
        <f>IF(full_data!C3247&lt;&gt;"",full_data!C3247,"")</f>
        <v>ensik</v>
      </c>
      <c r="E3247" t="str">
        <f t="shared" si="201"/>
        <v>_</v>
      </c>
      <c r="F3247" t="str">
        <f>IF(full_data!D3247&lt;&gt;"",full_data!D3247,"")</f>
        <v>NOUN</v>
      </c>
      <c r="G3247" t="str">
        <f>IF(full_data!E3247&lt;&gt;"",full_data!E3247,"")</f>
        <v>ruler</v>
      </c>
      <c r="H3247">
        <f>IF(full_data!F3247&lt;&gt;"",full_data!F3247,"")</f>
        <v>5</v>
      </c>
      <c r="I3247" t="str">
        <f>IF(full_data!G3247&lt;&gt;"",full_data!G3247,"")</f>
        <v>appos</v>
      </c>
      <c r="J3247" t="str">
        <f>IF(full_data!H3247&lt;&gt;"",full_data!H3247,"")</f>
        <v/>
      </c>
      <c r="K3247" t="str">
        <f>IF(full_data!I3247&lt;&gt;"",full_data!I3247,"")</f>
        <v/>
      </c>
      <c r="L3247" t="str">
        <f t="shared" si="202"/>
        <v>_</v>
      </c>
      <c r="M3247">
        <f>IF(full_data!J3247&lt;&gt;"",full_data!J3247,"")</f>
        <v>5</v>
      </c>
      <c r="N3247" t="str">
        <f>IF(full_data!K3247&lt;&gt;"",full_data!K3247,"")</f>
        <v>appos</v>
      </c>
      <c r="O3247" t="str">
        <f>IF(full_data!L3247&lt;&gt;"",full_data!L3247,"")</f>
        <v/>
      </c>
      <c r="P3247" t="str">
        <f t="shared" si="203"/>
        <v>_</v>
      </c>
      <c r="Q3247" t="str">
        <f t="shared" si="203"/>
        <v>_</v>
      </c>
    </row>
    <row r="3248" spans="1:17" x14ac:dyDescent="0.35">
      <c r="A3248">
        <f>IF(LEFT(C3248,1)="#",C3248,IF(full_data!A3248&lt;&gt;"",full_data!A3248,""))</f>
        <v>7</v>
      </c>
      <c r="B3248" t="str">
        <f t="shared" si="200"/>
        <v>lagaški-ke₄,</v>
      </c>
      <c r="C3248" t="str">
        <f>IF(full_data!B3248&lt;&gt;"",full_data!B3248,"")</f>
        <v>lagaški-ke₄,</v>
      </c>
      <c r="D3248" t="str">
        <f>IF(full_data!C3248&lt;&gt;"",full_data!C3248,"")</f>
        <v>lagaš=ak=e</v>
      </c>
      <c r="E3248" t="str">
        <f t="shared" si="201"/>
        <v>_</v>
      </c>
      <c r="F3248" t="str">
        <f>IF(full_data!D3248&lt;&gt;"",full_data!D3248,"")</f>
        <v>PROPN</v>
      </c>
      <c r="G3248" t="str">
        <f>IF(full_data!E3248&lt;&gt;"",full_data!E3248,"")</f>
        <v>GN₁=GEN=ERG</v>
      </c>
      <c r="H3248">
        <f>IF(full_data!F3248&lt;&gt;"",full_data!F3248,"")</f>
        <v>6</v>
      </c>
      <c r="I3248" t="str">
        <f>IF(full_data!G3248&lt;&gt;"",full_data!G3248,"")</f>
        <v>GEN</v>
      </c>
      <c r="J3248" t="str">
        <f>IF(full_data!H3248&lt;&gt;"",full_data!H3248,"")</f>
        <v>nmod</v>
      </c>
      <c r="K3248" t="str">
        <f>IF(full_data!I3248&lt;&gt;"",full_data!I3248,"")</f>
        <v/>
      </c>
      <c r="L3248" t="str">
        <f t="shared" si="202"/>
        <v>_</v>
      </c>
      <c r="M3248">
        <f>IF(full_data!J3248&lt;&gt;"",full_data!J3248,"")</f>
        <v>6</v>
      </c>
      <c r="N3248" t="str">
        <f>IF(full_data!K3248&lt;&gt;"",full_data!K3248,"")</f>
        <v>nmod</v>
      </c>
      <c r="O3248" t="str">
        <f>IF(full_data!L3248&lt;&gt;"",full_data!L3248,"")</f>
        <v/>
      </c>
      <c r="P3248" t="str">
        <f t="shared" si="203"/>
        <v>_</v>
      </c>
      <c r="Q3248" t="str">
        <f t="shared" si="203"/>
        <v>_</v>
      </c>
    </row>
    <row r="3249" spans="1:17" x14ac:dyDescent="0.35">
      <c r="A3249">
        <f>IF(LEFT(C3249,1)="#",C3249,IF(full_data!A3249&lt;&gt;"",full_data!A3249,""))</f>
        <v>8</v>
      </c>
      <c r="B3249" t="str">
        <f t="shared" si="200"/>
        <v>e₂</v>
      </c>
      <c r="C3249" t="str">
        <f>IF(full_data!B3249&lt;&gt;"",full_data!B3249,"")</f>
        <v>e₂</v>
      </c>
      <c r="D3249" t="str">
        <f>IF(full_data!C3249&lt;&gt;"",full_data!C3249,"")</f>
        <v>e</v>
      </c>
      <c r="E3249" t="str">
        <f t="shared" si="201"/>
        <v>_</v>
      </c>
      <c r="F3249" t="str">
        <f>IF(full_data!D3249&lt;&gt;"",full_data!D3249,"")</f>
        <v>NOUN</v>
      </c>
      <c r="G3249" t="str">
        <f>IF(full_data!E3249&lt;&gt;"",full_data!E3249,"")</f>
        <v>house</v>
      </c>
      <c r="H3249">
        <f>IF(full_data!F3249&lt;&gt;"",full_data!F3249,"")</f>
        <v>10</v>
      </c>
      <c r="I3249" t="str">
        <f>IF(full_data!G3249&lt;&gt;"",full_data!G3249,"")</f>
        <v>ABS</v>
      </c>
      <c r="J3249" t="str">
        <f>IF(full_data!H3249&lt;&gt;"",full_data!H3249,"")</f>
        <v>obj</v>
      </c>
      <c r="K3249" t="str">
        <f>IF(full_data!I3249&lt;&gt;"",full_data!I3249,"")</f>
        <v/>
      </c>
      <c r="L3249" t="str">
        <f t="shared" si="202"/>
        <v>_</v>
      </c>
      <c r="M3249">
        <f>IF(full_data!J3249&lt;&gt;"",full_data!J3249,"")</f>
        <v>10</v>
      </c>
      <c r="N3249" t="str">
        <f>IF(full_data!K3249&lt;&gt;"",full_data!K3249,"")</f>
        <v>obj</v>
      </c>
      <c r="O3249" t="str">
        <f>IF(full_data!L3249&lt;&gt;"",full_data!L3249,"")</f>
        <v>marked on 9</v>
      </c>
      <c r="P3249" t="str">
        <f t="shared" si="203"/>
        <v>_</v>
      </c>
      <c r="Q3249" t="str">
        <f t="shared" si="203"/>
        <v>_</v>
      </c>
    </row>
    <row r="3250" spans="1:17" x14ac:dyDescent="0.35">
      <c r="A3250">
        <f>IF(LEFT(C3250,1)="#",C3250,IF(full_data!A3250&lt;&gt;"",full_data!A3250,""))</f>
        <v>9</v>
      </c>
      <c r="B3250" t="str">
        <f t="shared" si="200"/>
        <v>iri-kug-ga-ka-ne₂,</v>
      </c>
      <c r="C3250" t="str">
        <f>IF(full_data!B3250&lt;&gt;"",full_data!B3250,"")</f>
        <v>iri-kug-ga-ka-ne₂,</v>
      </c>
      <c r="D3250" t="str">
        <f>IF(full_data!C3250&lt;&gt;"",full_data!C3250,"")</f>
        <v>irikug=ak=ane=ø</v>
      </c>
      <c r="E3250" t="str">
        <f t="shared" si="201"/>
        <v>_</v>
      </c>
      <c r="F3250" t="str">
        <f>IF(full_data!D3250&lt;&gt;"",full_data!D3250,"")</f>
        <v>PROPN</v>
      </c>
      <c r="G3250" t="str">
        <f>IF(full_data!E3250&lt;&gt;"",full_data!E3250,"")</f>
        <v>GN₂=GEN=3.SG.H.POSS=ABS</v>
      </c>
      <c r="H3250">
        <f>IF(full_data!F3250&lt;&gt;"",full_data!F3250,"")</f>
        <v>8</v>
      </c>
      <c r="I3250" t="str">
        <f>IF(full_data!G3250&lt;&gt;"",full_data!G3250,"")</f>
        <v>GEN</v>
      </c>
      <c r="J3250" t="str">
        <f>IF(full_data!H3250&lt;&gt;"",full_data!H3250,"")</f>
        <v>nmod</v>
      </c>
      <c r="K3250" t="str">
        <f>IF(full_data!I3250&lt;&gt;"",full_data!I3250,"")</f>
        <v/>
      </c>
      <c r="L3250" t="str">
        <f t="shared" si="202"/>
        <v>_</v>
      </c>
      <c r="M3250">
        <f>IF(full_data!J3250&lt;&gt;"",full_data!J3250,"")</f>
        <v>8</v>
      </c>
      <c r="N3250" t="str">
        <f>IF(full_data!K3250&lt;&gt;"",full_data!K3250,"")</f>
        <v>nmod</v>
      </c>
      <c r="O3250" t="str">
        <f>IF(full_data!L3250&lt;&gt;"",full_data!L3250,"")</f>
        <v/>
      </c>
      <c r="P3250" t="str">
        <f t="shared" si="203"/>
        <v>_</v>
      </c>
      <c r="Q3250" t="str">
        <f t="shared" si="203"/>
        <v>_</v>
      </c>
    </row>
    <row r="3251" spans="1:17" x14ac:dyDescent="0.35">
      <c r="A3251">
        <f>IF(LEFT(C3251,1)="#",C3251,IF(full_data!A3251&lt;&gt;"",full_data!A3251,""))</f>
        <v>10</v>
      </c>
      <c r="B3251" t="str">
        <f t="shared" si="200"/>
        <v>mu-na-du₃</v>
      </c>
      <c r="C3251" t="str">
        <f>IF(full_data!B3251&lt;&gt;"",full_data!B3251,"")</f>
        <v>mu-na-du₃</v>
      </c>
      <c r="D3251" t="str">
        <f>IF(full_data!C3251&lt;&gt;"",full_data!C3251,"")</f>
        <v>S4mu-S6nn-S7a-S11n-S12du-S14ø</v>
      </c>
      <c r="E3251" t="str">
        <f t="shared" si="201"/>
        <v>_</v>
      </c>
      <c r="F3251" t="str">
        <f>IF(full_data!D3251&lt;&gt;"",full_data!D3251,"")</f>
        <v>VERB</v>
      </c>
      <c r="G3251" t="str">
        <f>IF(full_data!E3251&lt;&gt;"",full_data!E3251,"")</f>
        <v>VEN-3.SG.H-DAT-3.SG.H.A-build-3.SG.P</v>
      </c>
      <c r="H3251">
        <f>IF(full_data!F3251&lt;&gt;"",full_data!F3251,"")</f>
        <v>0</v>
      </c>
      <c r="I3251" t="str">
        <f>IF(full_data!G3251&lt;&gt;"",full_data!G3251,"")</f>
        <v>root</v>
      </c>
      <c r="J3251" t="str">
        <f>IF(full_data!H3251&lt;&gt;"",full_data!H3251,"")</f>
        <v>root</v>
      </c>
      <c r="K3251" t="str">
        <f>IF(full_data!I3251&lt;&gt;"",full_data!I3251,"")</f>
        <v/>
      </c>
      <c r="L3251" t="str">
        <f t="shared" si="202"/>
        <v>_</v>
      </c>
      <c r="M3251">
        <f>IF(full_data!J3251&lt;&gt;"",full_data!J3251,"")</f>
        <v>0</v>
      </c>
      <c r="N3251" t="str">
        <f>IF(full_data!K3251&lt;&gt;"",full_data!K3251,"")</f>
        <v>root</v>
      </c>
      <c r="O3251" t="str">
        <f>IF(full_data!L3251&lt;&gt;"",full_data!L3251,"")</f>
        <v/>
      </c>
      <c r="P3251" t="str">
        <f t="shared" si="203"/>
        <v>_</v>
      </c>
      <c r="Q3251" t="str">
        <f t="shared" si="203"/>
        <v>_</v>
      </c>
    </row>
    <row r="3252" spans="1:17" x14ac:dyDescent="0.35">
      <c r="A3252" t="str">
        <f>IF(LEFT(C3252,1)="#",C3252,IF(full_data!A3252&lt;&gt;"",full_data!A3252,""))</f>
        <v/>
      </c>
      <c r="B3252" t="str">
        <f t="shared" si="200"/>
        <v/>
      </c>
      <c r="C3252" t="str">
        <f>IF(full_data!B3252&lt;&gt;"",full_data!B3252,"")</f>
        <v/>
      </c>
      <c r="D3252" t="str">
        <f>IF(full_data!C3252&lt;&gt;"",full_data!C3252,"")</f>
        <v/>
      </c>
      <c r="E3252" t="str">
        <f t="shared" si="201"/>
        <v/>
      </c>
      <c r="F3252" t="str">
        <f>IF(full_data!D3252&lt;&gt;"",full_data!D3252,"")</f>
        <v/>
      </c>
      <c r="G3252" t="str">
        <f>IF(full_data!E3252&lt;&gt;"",full_data!E3252,"")</f>
        <v/>
      </c>
      <c r="H3252" t="str">
        <f>IF(full_data!F3252&lt;&gt;"",full_data!F3252,"")</f>
        <v/>
      </c>
      <c r="I3252" t="str">
        <f>IF(full_data!G3252&lt;&gt;"",full_data!G3252,"")</f>
        <v/>
      </c>
      <c r="J3252" t="str">
        <f>IF(full_data!H3252&lt;&gt;"",full_data!H3252,"")</f>
        <v/>
      </c>
      <c r="K3252" t="str">
        <f>IF(full_data!I3252&lt;&gt;"",full_data!I3252,"")</f>
        <v/>
      </c>
      <c r="L3252" t="str">
        <f t="shared" si="202"/>
        <v/>
      </c>
      <c r="M3252" t="str">
        <f>IF(full_data!J3252&lt;&gt;"",full_data!J3252,"")</f>
        <v/>
      </c>
      <c r="N3252" t="str">
        <f>IF(full_data!K3252&lt;&gt;"",full_data!K3252,"")</f>
        <v/>
      </c>
      <c r="O3252" t="str">
        <f>IF(full_data!L3252&lt;&gt;"",full_data!L3252,"")</f>
        <v/>
      </c>
      <c r="P3252" t="str">
        <f t="shared" si="203"/>
        <v/>
      </c>
      <c r="Q3252" t="str">
        <f t="shared" si="203"/>
        <v/>
      </c>
    </row>
    <row r="3253" spans="1:17" x14ac:dyDescent="0.35">
      <c r="A3253" t="str">
        <f>IF(LEFT(C3253,1)="#",C3253,IF(full_data!A3253&lt;&gt;"",full_data!A3253,""))</f>
        <v># P480080</v>
      </c>
      <c r="B3253" t="str">
        <f t="shared" si="200"/>
        <v/>
      </c>
      <c r="C3253" t="str">
        <f>IF(full_data!B3253&lt;&gt;"",full_data!B3253,"")</f>
        <v># P480080</v>
      </c>
      <c r="D3253" t="str">
        <f>IF(full_data!C3253&lt;&gt;"",full_data!C3253,"")</f>
        <v/>
      </c>
      <c r="E3253" t="str">
        <f t="shared" si="201"/>
        <v/>
      </c>
      <c r="F3253" t="str">
        <f>IF(full_data!D3253&lt;&gt;"",full_data!D3253,"")</f>
        <v/>
      </c>
      <c r="G3253" t="str">
        <f>IF(full_data!E3253&lt;&gt;"",full_data!E3253,"")</f>
        <v/>
      </c>
      <c r="H3253" t="str">
        <f>IF(full_data!F3253&lt;&gt;"",full_data!F3253,"")</f>
        <v/>
      </c>
      <c r="I3253" t="str">
        <f>IF(full_data!G3253&lt;&gt;"",full_data!G3253,"")</f>
        <v/>
      </c>
      <c r="J3253" t="str">
        <f>IF(full_data!H3253&lt;&gt;"",full_data!H3253,"")</f>
        <v/>
      </c>
      <c r="K3253" t="str">
        <f>IF(full_data!I3253&lt;&gt;"",full_data!I3253,"")</f>
        <v/>
      </c>
      <c r="L3253" t="str">
        <f t="shared" si="202"/>
        <v/>
      </c>
      <c r="M3253" t="str">
        <f>IF(full_data!J3253&lt;&gt;"",full_data!J3253,"")</f>
        <v/>
      </c>
      <c r="N3253" t="str">
        <f>IF(full_data!K3253&lt;&gt;"",full_data!K3253,"")</f>
        <v/>
      </c>
      <c r="O3253" t="str">
        <f>IF(full_data!L3253&lt;&gt;"",full_data!L3253,"")</f>
        <v/>
      </c>
      <c r="P3253" t="str">
        <f t="shared" si="203"/>
        <v/>
      </c>
      <c r="Q3253" t="str">
        <f t="shared" si="203"/>
        <v/>
      </c>
    </row>
    <row r="3254" spans="1:17" x14ac:dyDescent="0.35">
      <c r="A3254" t="str">
        <f>IF(LEFT(C3254,1)="#",C3254,IF(full_data!A3254&lt;&gt;"",full_data!A3254,""))</f>
        <v>#(56) NWHCM 2009.174 obv. 14–16 (Umma, 23th c.) (P480080)</v>
      </c>
      <c r="B3254" t="str">
        <f t="shared" si="200"/>
        <v/>
      </c>
      <c r="C3254" t="str">
        <f>IF(full_data!B3254&lt;&gt;"",full_data!B3254,"")</f>
        <v>#(56) NWHCM 2009.174 obv. 14–16 (Umma, 23th c.) (P480080)</v>
      </c>
      <c r="D3254" t="str">
        <f>IF(full_data!C3254&lt;&gt;"",full_data!C3254,"")</f>
        <v/>
      </c>
      <c r="E3254" t="str">
        <f t="shared" si="201"/>
        <v/>
      </c>
      <c r="F3254" t="str">
        <f>IF(full_data!D3254&lt;&gt;"",full_data!D3254,"")</f>
        <v/>
      </c>
      <c r="G3254" t="str">
        <f>IF(full_data!E3254&lt;&gt;"",full_data!E3254,"")</f>
        <v/>
      </c>
      <c r="H3254" t="str">
        <f>IF(full_data!F3254&lt;&gt;"",full_data!F3254,"")</f>
        <v/>
      </c>
      <c r="I3254" t="str">
        <f>IF(full_data!G3254&lt;&gt;"",full_data!G3254,"")</f>
        <v/>
      </c>
      <c r="J3254" t="str">
        <f>IF(full_data!H3254&lt;&gt;"",full_data!H3254,"")</f>
        <v/>
      </c>
      <c r="K3254" t="str">
        <f>IF(full_data!I3254&lt;&gt;"",full_data!I3254,"")</f>
        <v/>
      </c>
      <c r="L3254" t="str">
        <f t="shared" si="202"/>
        <v/>
      </c>
      <c r="M3254" t="str">
        <f>IF(full_data!J3254&lt;&gt;"",full_data!J3254,"")</f>
        <v/>
      </c>
      <c r="N3254" t="str">
        <f>IF(full_data!K3254&lt;&gt;"",full_data!K3254,"")</f>
        <v/>
      </c>
      <c r="O3254" t="str">
        <f>IF(full_data!L3254&lt;&gt;"",full_data!L3254,"")</f>
        <v/>
      </c>
      <c r="P3254" t="str">
        <f t="shared" si="203"/>
        <v/>
      </c>
      <c r="Q3254" t="str">
        <f t="shared" si="203"/>
        <v/>
      </c>
    </row>
    <row r="3255" spans="1:17" x14ac:dyDescent="0.35">
      <c r="A3255" t="str">
        <f>IF(LEFT(C3255,1)="#",C3255,IF(full_data!A3255&lt;&gt;"",full_data!A3255,""))</f>
        <v>#“He left on his own for Kardahi.”</v>
      </c>
      <c r="B3255" t="str">
        <f t="shared" si="200"/>
        <v/>
      </c>
      <c r="C3255" t="str">
        <f>IF(full_data!B3255&lt;&gt;"",full_data!B3255,"")</f>
        <v>#“He left on his own for Kardahi.”</v>
      </c>
      <c r="D3255" t="str">
        <f>IF(full_data!C3255&lt;&gt;"",full_data!C3255,"")</f>
        <v/>
      </c>
      <c r="E3255" t="str">
        <f t="shared" si="201"/>
        <v/>
      </c>
      <c r="F3255" t="str">
        <f>IF(full_data!D3255&lt;&gt;"",full_data!D3255,"")</f>
        <v/>
      </c>
      <c r="G3255" t="str">
        <f>IF(full_data!E3255&lt;&gt;"",full_data!E3255,"")</f>
        <v/>
      </c>
      <c r="H3255" t="str">
        <f>IF(full_data!F3255&lt;&gt;"",full_data!F3255,"")</f>
        <v/>
      </c>
      <c r="I3255" t="str">
        <f>IF(full_data!G3255&lt;&gt;"",full_data!G3255,"")</f>
        <v/>
      </c>
      <c r="J3255" t="str">
        <f>IF(full_data!H3255&lt;&gt;"",full_data!H3255,"")</f>
        <v/>
      </c>
      <c r="K3255" t="str">
        <f>IF(full_data!I3255&lt;&gt;"",full_data!I3255,"")</f>
        <v/>
      </c>
      <c r="L3255" t="str">
        <f t="shared" si="202"/>
        <v/>
      </c>
      <c r="M3255" t="str">
        <f>IF(full_data!J3255&lt;&gt;"",full_data!J3255,"")</f>
        <v/>
      </c>
      <c r="N3255" t="str">
        <f>IF(full_data!K3255&lt;&gt;"",full_data!K3255,"")</f>
        <v/>
      </c>
      <c r="O3255" t="str">
        <f>IF(full_data!L3255&lt;&gt;"",full_data!L3255,"")</f>
        <v/>
      </c>
      <c r="P3255" t="str">
        <f t="shared" si="203"/>
        <v/>
      </c>
      <c r="Q3255" t="str">
        <f t="shared" si="203"/>
        <v/>
      </c>
    </row>
    <row r="3256" spans="1:17" x14ac:dyDescent="0.35">
      <c r="A3256">
        <f>IF(LEFT(C3256,1)="#",C3256,IF(full_data!A3256&lt;&gt;"",full_data!A3256,""))</f>
        <v>1</v>
      </c>
      <c r="B3256" t="str">
        <f t="shared" si="200"/>
        <v>ne-te-ni-ta,</v>
      </c>
      <c r="C3256" t="str">
        <f>IF(full_data!B3256&lt;&gt;"",full_data!B3256,"")</f>
        <v>ne-te-ni-ta,</v>
      </c>
      <c r="D3256" t="str">
        <f>IF(full_data!C3256&lt;&gt;"",full_data!C3256,"")</f>
        <v>nete=ane=ta</v>
      </c>
      <c r="E3256" t="str">
        <f t="shared" si="201"/>
        <v>_</v>
      </c>
      <c r="F3256" t="str">
        <f>IF(full_data!D3256&lt;&gt;"",full_data!D3256,"")</f>
        <v>PRON</v>
      </c>
      <c r="G3256" t="str">
        <f>IF(full_data!E3256&lt;&gt;"",full_data!E3256,"")</f>
        <v>self=3.SG.H.POSS=ABL</v>
      </c>
      <c r="H3256">
        <f>IF(full_data!F3256&lt;&gt;"",full_data!F3256,"")</f>
        <v>3</v>
      </c>
      <c r="I3256" t="str">
        <f>IF(full_data!G3256&lt;&gt;"",full_data!G3256,"")</f>
        <v>ABL</v>
      </c>
      <c r="J3256" t="str">
        <f>IF(full_data!H3256&lt;&gt;"",full_data!H3256,"")</f>
        <v>obl</v>
      </c>
      <c r="K3256" t="str">
        <f>IF(full_data!I3256&lt;&gt;"",full_data!I3256,"")</f>
        <v/>
      </c>
      <c r="L3256" t="str">
        <f t="shared" si="202"/>
        <v>_</v>
      </c>
      <c r="M3256">
        <f>IF(full_data!J3256&lt;&gt;"",full_data!J3256,"")</f>
        <v>3</v>
      </c>
      <c r="N3256" t="str">
        <f>IF(full_data!K3256&lt;&gt;"",full_data!K3256,"")</f>
        <v>obl</v>
      </c>
      <c r="O3256" t="str">
        <f>IF(full_data!L3256&lt;&gt;"",full_data!L3256,"")</f>
        <v/>
      </c>
      <c r="P3256" t="str">
        <f t="shared" si="203"/>
        <v>_</v>
      </c>
      <c r="Q3256" t="str">
        <f t="shared" si="203"/>
        <v>_</v>
      </c>
    </row>
    <row r="3257" spans="1:17" x14ac:dyDescent="0.35">
      <c r="A3257">
        <f>IF(LEFT(C3257,1)="#",C3257,IF(full_data!A3257&lt;&gt;"",full_data!A3257,""))</f>
        <v>2</v>
      </c>
      <c r="B3257" t="str">
        <f t="shared" si="200"/>
        <v>kar-da-ḫiki-še₃,</v>
      </c>
      <c r="C3257" t="str">
        <f>IF(full_data!B3257&lt;&gt;"",full_data!B3257,"")</f>
        <v>kar-da-ḫiki-še₃,</v>
      </c>
      <c r="D3257" t="str">
        <f>IF(full_data!C3257&lt;&gt;"",full_data!C3257,"")</f>
        <v>kardaḫi=še</v>
      </c>
      <c r="E3257" t="str">
        <f t="shared" si="201"/>
        <v>_</v>
      </c>
      <c r="F3257" t="str">
        <f>IF(full_data!D3257&lt;&gt;"",full_data!D3257,"")</f>
        <v>PROPN</v>
      </c>
      <c r="G3257" t="str">
        <f>IF(full_data!E3257&lt;&gt;"",full_data!E3257,"")</f>
        <v>GN=TERM</v>
      </c>
      <c r="H3257">
        <f>IF(full_data!F3257&lt;&gt;"",full_data!F3257,"")</f>
        <v>3</v>
      </c>
      <c r="I3257" t="str">
        <f>IF(full_data!G3257&lt;&gt;"",full_data!G3257,"")</f>
        <v>TERM</v>
      </c>
      <c r="J3257" t="str">
        <f>IF(full_data!H3257&lt;&gt;"",full_data!H3257,"")</f>
        <v>obl</v>
      </c>
      <c r="K3257" t="str">
        <f>IF(full_data!I3257&lt;&gt;"",full_data!I3257,"")</f>
        <v/>
      </c>
      <c r="L3257" t="str">
        <f t="shared" si="202"/>
        <v>_</v>
      </c>
      <c r="M3257">
        <f>IF(full_data!J3257&lt;&gt;"",full_data!J3257,"")</f>
        <v>3</v>
      </c>
      <c r="N3257" t="str">
        <f>IF(full_data!K3257&lt;&gt;"",full_data!K3257,"")</f>
        <v>obl</v>
      </c>
      <c r="O3257" t="str">
        <f>IF(full_data!L3257&lt;&gt;"",full_data!L3257,"")</f>
        <v/>
      </c>
      <c r="P3257" t="str">
        <f t="shared" si="203"/>
        <v>_</v>
      </c>
      <c r="Q3257" t="str">
        <f t="shared" si="203"/>
        <v>_</v>
      </c>
    </row>
    <row r="3258" spans="1:17" x14ac:dyDescent="0.35">
      <c r="A3258">
        <f>IF(LEFT(C3258,1)="#",C3258,IF(full_data!A3258&lt;&gt;"",full_data!A3258,""))</f>
        <v>3</v>
      </c>
      <c r="B3258" t="str">
        <f t="shared" si="200"/>
        <v>ba-ŋen</v>
      </c>
      <c r="C3258" t="str">
        <f>IF(full_data!B3258&lt;&gt;"",full_data!B3258,"")</f>
        <v>ba-ŋen</v>
      </c>
      <c r="D3258" t="str">
        <f>IF(full_data!C3258&lt;&gt;"",full_data!C3258,"")</f>
        <v>ba-ŋen-ø</v>
      </c>
      <c r="E3258" t="str">
        <f t="shared" si="201"/>
        <v>_</v>
      </c>
      <c r="F3258" t="str">
        <f>IF(full_data!D3258&lt;&gt;"",full_data!D3258,"")</f>
        <v>VERB</v>
      </c>
      <c r="G3258" t="str">
        <f>IF(full_data!E3258&lt;&gt;"",full_data!E3258,"")</f>
        <v>MID-go-3.SG.S</v>
      </c>
      <c r="H3258">
        <f>IF(full_data!F3258&lt;&gt;"",full_data!F3258,"")</f>
        <v>0</v>
      </c>
      <c r="I3258" t="str">
        <f>IF(full_data!G3258&lt;&gt;"",full_data!G3258,"")</f>
        <v>root</v>
      </c>
      <c r="J3258" t="str">
        <f>IF(full_data!H3258&lt;&gt;"",full_data!H3258,"")</f>
        <v>root</v>
      </c>
      <c r="K3258" t="str">
        <f>IF(full_data!I3258&lt;&gt;"",full_data!I3258,"")</f>
        <v/>
      </c>
      <c r="L3258" t="str">
        <f t="shared" si="202"/>
        <v>_</v>
      </c>
      <c r="M3258">
        <f>IF(full_data!J3258&lt;&gt;"",full_data!J3258,"")</f>
        <v>0</v>
      </c>
      <c r="N3258" t="str">
        <f>IF(full_data!K3258&lt;&gt;"",full_data!K3258,"")</f>
        <v>root</v>
      </c>
      <c r="O3258" t="str">
        <f>IF(full_data!L3258&lt;&gt;"",full_data!L3258,"")</f>
        <v/>
      </c>
      <c r="P3258" t="str">
        <f t="shared" si="203"/>
        <v>_</v>
      </c>
      <c r="Q3258" t="str">
        <f t="shared" si="203"/>
        <v>_</v>
      </c>
    </row>
    <row r="3259" spans="1:17" x14ac:dyDescent="0.35">
      <c r="A3259" t="str">
        <f>IF(LEFT(C3259,1)="#",C3259,IF(full_data!A3259&lt;&gt;"",full_data!A3259,""))</f>
        <v/>
      </c>
      <c r="B3259" t="str">
        <f t="shared" si="200"/>
        <v/>
      </c>
      <c r="C3259" t="str">
        <f>IF(full_data!B3259&lt;&gt;"",full_data!B3259,"")</f>
        <v/>
      </c>
      <c r="D3259" t="str">
        <f>IF(full_data!C3259&lt;&gt;"",full_data!C3259,"")</f>
        <v/>
      </c>
      <c r="E3259" t="str">
        <f t="shared" si="201"/>
        <v/>
      </c>
      <c r="F3259" t="str">
        <f>IF(full_data!D3259&lt;&gt;"",full_data!D3259,"")</f>
        <v/>
      </c>
      <c r="G3259" t="str">
        <f>IF(full_data!E3259&lt;&gt;"",full_data!E3259,"")</f>
        <v/>
      </c>
      <c r="H3259" t="str">
        <f>IF(full_data!F3259&lt;&gt;"",full_data!F3259,"")</f>
        <v/>
      </c>
      <c r="I3259" t="str">
        <f>IF(full_data!G3259&lt;&gt;"",full_data!G3259,"")</f>
        <v/>
      </c>
      <c r="J3259" t="str">
        <f>IF(full_data!H3259&lt;&gt;"",full_data!H3259,"")</f>
        <v/>
      </c>
      <c r="K3259" t="str">
        <f>IF(full_data!I3259&lt;&gt;"",full_data!I3259,"")</f>
        <v/>
      </c>
      <c r="L3259" t="str">
        <f t="shared" si="202"/>
        <v/>
      </c>
      <c r="M3259" t="str">
        <f>IF(full_data!J3259&lt;&gt;"",full_data!J3259,"")</f>
        <v/>
      </c>
      <c r="N3259" t="str">
        <f>IF(full_data!K3259&lt;&gt;"",full_data!K3259,"")</f>
        <v/>
      </c>
      <c r="O3259" t="str">
        <f>IF(full_data!L3259&lt;&gt;"",full_data!L3259,"")</f>
        <v/>
      </c>
      <c r="P3259" t="str">
        <f t="shared" si="203"/>
        <v/>
      </c>
      <c r="Q3259" t="str">
        <f t="shared" si="203"/>
        <v/>
      </c>
    </row>
    <row r="3260" spans="1:17" x14ac:dyDescent="0.35">
      <c r="A3260" t="str">
        <f>IF(LEFT(C3260,1)="#",C3260,IF(full_data!A3260&lt;&gt;"",full_data!A3260,""))</f>
        <v># P480080</v>
      </c>
      <c r="B3260" t="str">
        <f t="shared" si="200"/>
        <v/>
      </c>
      <c r="C3260" t="str">
        <f>IF(full_data!B3260&lt;&gt;"",full_data!B3260,"")</f>
        <v># P480080</v>
      </c>
      <c r="D3260" t="str">
        <f>IF(full_data!C3260&lt;&gt;"",full_data!C3260,"")</f>
        <v/>
      </c>
      <c r="E3260" t="str">
        <f t="shared" si="201"/>
        <v/>
      </c>
      <c r="F3260" t="str">
        <f>IF(full_data!D3260&lt;&gt;"",full_data!D3260,"")</f>
        <v/>
      </c>
      <c r="G3260" t="str">
        <f>IF(full_data!E3260&lt;&gt;"",full_data!E3260,"")</f>
        <v/>
      </c>
      <c r="H3260" t="str">
        <f>IF(full_data!F3260&lt;&gt;"",full_data!F3260,"")</f>
        <v/>
      </c>
      <c r="I3260" t="str">
        <f>IF(full_data!G3260&lt;&gt;"",full_data!G3260,"")</f>
        <v/>
      </c>
      <c r="J3260" t="str">
        <f>IF(full_data!H3260&lt;&gt;"",full_data!H3260,"")</f>
        <v/>
      </c>
      <c r="K3260" t="str">
        <f>IF(full_data!I3260&lt;&gt;"",full_data!I3260,"")</f>
        <v/>
      </c>
      <c r="L3260" t="str">
        <f t="shared" si="202"/>
        <v/>
      </c>
      <c r="M3260" t="str">
        <f>IF(full_data!J3260&lt;&gt;"",full_data!J3260,"")</f>
        <v/>
      </c>
      <c r="N3260" t="str">
        <f>IF(full_data!K3260&lt;&gt;"",full_data!K3260,"")</f>
        <v/>
      </c>
      <c r="O3260" t="str">
        <f>IF(full_data!L3260&lt;&gt;"",full_data!L3260,"")</f>
        <v/>
      </c>
      <c r="P3260" t="str">
        <f t="shared" si="203"/>
        <v/>
      </c>
      <c r="Q3260" t="str">
        <f t="shared" si="203"/>
        <v/>
      </c>
    </row>
    <row r="3261" spans="1:17" x14ac:dyDescent="0.35">
      <c r="A3261" t="str">
        <f>IF(LEFT(C3261,1)="#",C3261,IF(full_data!A3261&lt;&gt;"",full_data!A3261,""))</f>
        <v>#(189) NWHCM 2009.174 obv. 9–10 (Umma, 23th c.) (P480080)</v>
      </c>
      <c r="B3261" t="str">
        <f t="shared" si="200"/>
        <v/>
      </c>
      <c r="C3261" t="str">
        <f>IF(full_data!B3261&lt;&gt;"",full_data!B3261,"")</f>
        <v>#(189) NWHCM 2009.174 obv. 9–10 (Umma, 23th c.) (P480080)</v>
      </c>
      <c r="D3261" t="str">
        <f>IF(full_data!C3261&lt;&gt;"",full_data!C3261,"")</f>
        <v/>
      </c>
      <c r="E3261" t="str">
        <f t="shared" si="201"/>
        <v/>
      </c>
      <c r="F3261" t="str">
        <f>IF(full_data!D3261&lt;&gt;"",full_data!D3261,"")</f>
        <v/>
      </c>
      <c r="G3261" t="str">
        <f>IF(full_data!E3261&lt;&gt;"",full_data!E3261,"")</f>
        <v/>
      </c>
      <c r="H3261" t="str">
        <f>IF(full_data!F3261&lt;&gt;"",full_data!F3261,"")</f>
        <v/>
      </c>
      <c r="I3261" t="str">
        <f>IF(full_data!G3261&lt;&gt;"",full_data!G3261,"")</f>
        <v/>
      </c>
      <c r="J3261" t="str">
        <f>IF(full_data!H3261&lt;&gt;"",full_data!H3261,"")</f>
        <v/>
      </c>
      <c r="K3261" t="str">
        <f>IF(full_data!I3261&lt;&gt;"",full_data!I3261,"")</f>
        <v/>
      </c>
      <c r="L3261" t="str">
        <f t="shared" si="202"/>
        <v/>
      </c>
      <c r="M3261" t="str">
        <f>IF(full_data!J3261&lt;&gt;"",full_data!J3261,"")</f>
        <v/>
      </c>
      <c r="N3261" t="str">
        <f>IF(full_data!K3261&lt;&gt;"",full_data!K3261,"")</f>
        <v/>
      </c>
      <c r="O3261" t="str">
        <f>IF(full_data!L3261&lt;&gt;"",full_data!L3261,"")</f>
        <v/>
      </c>
      <c r="P3261" t="str">
        <f t="shared" si="203"/>
        <v/>
      </c>
      <c r="Q3261" t="str">
        <f t="shared" si="203"/>
        <v/>
      </c>
    </row>
    <row r="3262" spans="1:17" x14ac:dyDescent="0.35">
      <c r="A3262" t="str">
        <f>IF(LEFT(C3262,1)="#",C3262,IF(full_data!A3262&lt;&gt;"",full_data!A3262,""))</f>
        <v>#“They are staying with me (lit. ‘at my place’) in Umma.”</v>
      </c>
      <c r="B3262" t="str">
        <f t="shared" si="200"/>
        <v/>
      </c>
      <c r="C3262" t="str">
        <f>IF(full_data!B3262&lt;&gt;"",full_data!B3262,"")</f>
        <v>#“They are staying with me (lit. ‘at my place’) in Umma.”</v>
      </c>
      <c r="D3262" t="str">
        <f>IF(full_data!C3262&lt;&gt;"",full_data!C3262,"")</f>
        <v/>
      </c>
      <c r="E3262" t="str">
        <f t="shared" si="201"/>
        <v/>
      </c>
      <c r="F3262" t="str">
        <f>IF(full_data!D3262&lt;&gt;"",full_data!D3262,"")</f>
        <v/>
      </c>
      <c r="G3262" t="str">
        <f>IF(full_data!E3262&lt;&gt;"",full_data!E3262,"")</f>
        <v/>
      </c>
      <c r="H3262" t="str">
        <f>IF(full_data!F3262&lt;&gt;"",full_data!F3262,"")</f>
        <v/>
      </c>
      <c r="I3262" t="str">
        <f>IF(full_data!G3262&lt;&gt;"",full_data!G3262,"")</f>
        <v/>
      </c>
      <c r="J3262" t="str">
        <f>IF(full_data!H3262&lt;&gt;"",full_data!H3262,"")</f>
        <v/>
      </c>
      <c r="K3262" t="str">
        <f>IF(full_data!I3262&lt;&gt;"",full_data!I3262,"")</f>
        <v/>
      </c>
      <c r="L3262" t="str">
        <f t="shared" si="202"/>
        <v/>
      </c>
      <c r="M3262" t="str">
        <f>IF(full_data!J3262&lt;&gt;"",full_data!J3262,"")</f>
        <v/>
      </c>
      <c r="N3262" t="str">
        <f>IF(full_data!K3262&lt;&gt;"",full_data!K3262,"")</f>
        <v/>
      </c>
      <c r="O3262" t="str">
        <f>IF(full_data!L3262&lt;&gt;"",full_data!L3262,"")</f>
        <v/>
      </c>
      <c r="P3262" t="str">
        <f t="shared" si="203"/>
        <v/>
      </c>
      <c r="Q3262" t="str">
        <f t="shared" si="203"/>
        <v/>
      </c>
    </row>
    <row r="3263" spans="1:17" x14ac:dyDescent="0.35">
      <c r="A3263">
        <f>IF(LEFT(C3263,1)="#",C3263,IF(full_data!A3263&lt;&gt;"",full_data!A3263,""))</f>
        <v>1</v>
      </c>
      <c r="B3263" t="str">
        <f t="shared" si="200"/>
        <v>⸢umma⸣ki-⸢a⸣,</v>
      </c>
      <c r="C3263" t="str">
        <f>IF(full_data!B3263&lt;&gt;"",full_data!B3263,"")</f>
        <v>⸢umma⸣ki-⸢a⸣,</v>
      </c>
      <c r="D3263" t="str">
        <f>IF(full_data!C3263&lt;&gt;"",full_data!C3263,"")</f>
        <v>umma=ʾa</v>
      </c>
      <c r="E3263" t="str">
        <f t="shared" si="201"/>
        <v>_</v>
      </c>
      <c r="F3263" t="str">
        <f>IF(full_data!D3263&lt;&gt;"",full_data!D3263,"")</f>
        <v>PROPN</v>
      </c>
      <c r="G3263" t="str">
        <f>IF(full_data!E3263&lt;&gt;"",full_data!E3263,"")</f>
        <v>GN=L2.NH</v>
      </c>
      <c r="H3263">
        <f>IF(full_data!F3263&lt;&gt;"",full_data!F3263,"")</f>
        <v>3</v>
      </c>
      <c r="I3263" t="str">
        <f>IF(full_data!G3263&lt;&gt;"",full_data!G3263,"")</f>
        <v>LOC</v>
      </c>
      <c r="J3263" t="str">
        <f>IF(full_data!H3263&lt;&gt;"",full_data!H3263,"")</f>
        <v>obl</v>
      </c>
      <c r="K3263" t="str">
        <f>IF(full_data!I3263&lt;&gt;"",full_data!I3263,"")</f>
        <v/>
      </c>
      <c r="L3263" t="str">
        <f t="shared" si="202"/>
        <v>_</v>
      </c>
      <c r="M3263">
        <f>IF(full_data!J3263&lt;&gt;"",full_data!J3263,"")</f>
        <v>3</v>
      </c>
      <c r="N3263" t="str">
        <f>IF(full_data!K3263&lt;&gt;"",full_data!K3263,"")</f>
        <v>obl</v>
      </c>
      <c r="O3263" t="str">
        <f>IF(full_data!L3263&lt;&gt;"",full_data!L3263,"")</f>
        <v/>
      </c>
      <c r="P3263" t="str">
        <f t="shared" si="203"/>
        <v>_</v>
      </c>
      <c r="Q3263" t="str">
        <f t="shared" si="203"/>
        <v>_</v>
      </c>
    </row>
    <row r="3264" spans="1:17" x14ac:dyDescent="0.35">
      <c r="A3264">
        <f>IF(LEFT(C3264,1)="#",C3264,IF(full_data!A3264&lt;&gt;"",full_data!A3264,""))</f>
        <v>2</v>
      </c>
      <c r="B3264" t="str">
        <f t="shared" si="200"/>
        <v>ki-ŋa₂</v>
      </c>
      <c r="C3264" t="str">
        <f>IF(full_data!B3264&lt;&gt;"",full_data!B3264,"")</f>
        <v>ki-ŋa₂</v>
      </c>
      <c r="D3264" t="str">
        <f>IF(full_data!C3264&lt;&gt;"",full_data!C3264,"")</f>
        <v>ki=ŋu=ʾa</v>
      </c>
      <c r="E3264" t="str">
        <f t="shared" si="201"/>
        <v>_</v>
      </c>
      <c r="F3264" t="str">
        <f>IF(full_data!D3264&lt;&gt;"",full_data!D3264,"")</f>
        <v>NOUN</v>
      </c>
      <c r="G3264" t="str">
        <f>IF(full_data!E3264&lt;&gt;"",full_data!E3264,"")</f>
        <v>place=1.SG.POSS=L2.NH</v>
      </c>
      <c r="H3264">
        <f>IF(full_data!F3264&lt;&gt;"",full_data!F3264,"")</f>
        <v>3</v>
      </c>
      <c r="I3264" t="str">
        <f>IF(full_data!G3264&lt;&gt;"",full_data!G3264,"")</f>
        <v>LOC</v>
      </c>
      <c r="J3264" t="str">
        <f>IF(full_data!H3264&lt;&gt;"",full_data!H3264,"")</f>
        <v>obl</v>
      </c>
      <c r="K3264" t="str">
        <f>IF(full_data!I3264&lt;&gt;"",full_data!I3264,"")</f>
        <v/>
      </c>
      <c r="L3264" t="str">
        <f t="shared" si="202"/>
        <v>_</v>
      </c>
      <c r="M3264">
        <f>IF(full_data!J3264&lt;&gt;"",full_data!J3264,"")</f>
        <v>3</v>
      </c>
      <c r="N3264" t="str">
        <f>IF(full_data!K3264&lt;&gt;"",full_data!K3264,"")</f>
        <v>obl</v>
      </c>
      <c r="O3264" t="str">
        <f>IF(full_data!L3264&lt;&gt;"",full_data!L3264,"")</f>
        <v>multiple arguments of the same case, these are not necessarily identical</v>
      </c>
      <c r="P3264" t="str">
        <f t="shared" si="203"/>
        <v>_</v>
      </c>
      <c r="Q3264" t="str">
        <f t="shared" si="203"/>
        <v>_</v>
      </c>
    </row>
    <row r="3265" spans="1:17" x14ac:dyDescent="0.35">
      <c r="A3265">
        <f>IF(LEFT(C3265,1)="#",C3265,IF(full_data!A3265&lt;&gt;"",full_data!A3265,""))</f>
        <v>3</v>
      </c>
      <c r="B3265" t="str">
        <f t="shared" si="200"/>
        <v>i₃-durunₓ(KU.KU)-ne₂-⸢eš₂⸣</v>
      </c>
      <c r="C3265" t="str">
        <f>IF(full_data!B3265&lt;&gt;"",full_data!B3265,"")</f>
        <v>i₃-durunₓ(KU.KU)-ne₂-⸢eš₂⸣</v>
      </c>
      <c r="D3265" t="str">
        <f>IF(full_data!C3265&lt;&gt;"",full_data!C3265,"")</f>
        <v>S2i-S5b-S10(i&gt;)ø-S12durun-S14eš</v>
      </c>
      <c r="E3265" t="str">
        <f t="shared" si="201"/>
        <v>_</v>
      </c>
      <c r="F3265" t="str">
        <f>IF(full_data!D3265&lt;&gt;"",full_data!D3265,"")</f>
        <v>VERB</v>
      </c>
      <c r="G3265" t="str">
        <f>IF(full_data!E3265&lt;&gt;"",full_data!E3265,"")</f>
        <v>FIN-3.SG.NH-L2.SYN-sit.PL-3.PL.S</v>
      </c>
      <c r="H3265">
        <f>IF(full_data!F3265&lt;&gt;"",full_data!F3265,"")</f>
        <v>0</v>
      </c>
      <c r="I3265" t="str">
        <f>IF(full_data!G3265&lt;&gt;"",full_data!G3265,"")</f>
        <v>root</v>
      </c>
      <c r="J3265" t="str">
        <f>IF(full_data!H3265&lt;&gt;"",full_data!H3265,"")</f>
        <v>root</v>
      </c>
      <c r="K3265" t="str">
        <f>IF(full_data!I3265&lt;&gt;"",full_data!I3265,"")</f>
        <v/>
      </c>
      <c r="L3265" t="str">
        <f t="shared" si="202"/>
        <v>_</v>
      </c>
      <c r="M3265">
        <f>IF(full_data!J3265&lt;&gt;"",full_data!J3265,"")</f>
        <v>0</v>
      </c>
      <c r="N3265" t="str">
        <f>IF(full_data!K3265&lt;&gt;"",full_data!K3265,"")</f>
        <v>root</v>
      </c>
      <c r="O3265" t="str">
        <f>IF(full_data!L3265&lt;&gt;"",full_data!L3265,"")</f>
        <v/>
      </c>
      <c r="P3265" t="str">
        <f t="shared" si="203"/>
        <v>_</v>
      </c>
      <c r="Q3265" t="str">
        <f t="shared" si="203"/>
        <v>_</v>
      </c>
    </row>
    <row r="3266" spans="1:17" x14ac:dyDescent="0.35">
      <c r="A3266" t="str">
        <f>IF(LEFT(C3266,1)="#",C3266,IF(full_data!A3266&lt;&gt;"",full_data!A3266,""))</f>
        <v/>
      </c>
      <c r="B3266" t="str">
        <f t="shared" si="200"/>
        <v/>
      </c>
      <c r="C3266" t="str">
        <f>IF(full_data!B3266&lt;&gt;"",full_data!B3266,"")</f>
        <v/>
      </c>
      <c r="D3266" t="str">
        <f>IF(full_data!C3266&lt;&gt;"",full_data!C3266,"")</f>
        <v/>
      </c>
      <c r="E3266" t="str">
        <f t="shared" si="201"/>
        <v/>
      </c>
      <c r="F3266" t="str">
        <f>IF(full_data!D3266&lt;&gt;"",full_data!D3266,"")</f>
        <v/>
      </c>
      <c r="G3266" t="str">
        <f>IF(full_data!E3266&lt;&gt;"",full_data!E3266,"")</f>
        <v/>
      </c>
      <c r="H3266" t="str">
        <f>IF(full_data!F3266&lt;&gt;"",full_data!F3266,"")</f>
        <v/>
      </c>
      <c r="I3266" t="str">
        <f>IF(full_data!G3266&lt;&gt;"",full_data!G3266,"")</f>
        <v/>
      </c>
      <c r="J3266" t="str">
        <f>IF(full_data!H3266&lt;&gt;"",full_data!H3266,"")</f>
        <v/>
      </c>
      <c r="K3266" t="str">
        <f>IF(full_data!I3266&lt;&gt;"",full_data!I3266,"")</f>
        <v/>
      </c>
      <c r="L3266" t="str">
        <f t="shared" si="202"/>
        <v/>
      </c>
      <c r="M3266" t="str">
        <f>IF(full_data!J3266&lt;&gt;"",full_data!J3266,"")</f>
        <v/>
      </c>
      <c r="N3266" t="str">
        <f>IF(full_data!K3266&lt;&gt;"",full_data!K3266,"")</f>
        <v/>
      </c>
      <c r="O3266" t="str">
        <f>IF(full_data!L3266&lt;&gt;"",full_data!L3266,"")</f>
        <v/>
      </c>
      <c r="P3266" t="str">
        <f t="shared" si="203"/>
        <v/>
      </c>
      <c r="Q3266" t="str">
        <f t="shared" si="203"/>
        <v/>
      </c>
    </row>
    <row r="3267" spans="1:17" x14ac:dyDescent="0.35">
      <c r="A3267" t="str">
        <f>IF(LEFT(C3267,1)="#",C3267,IF(full_data!A3267&lt;&gt;"",full_data!A3267,""))</f>
        <v># P480080</v>
      </c>
      <c r="B3267" t="str">
        <f t="shared" ref="B3267:B3330" si="204">IF(LEFT(C3267,1)="#","",C3267)</f>
        <v/>
      </c>
      <c r="C3267" t="str">
        <f>IF(full_data!B3267&lt;&gt;"",full_data!B3267,"")</f>
        <v># P480080</v>
      </c>
      <c r="D3267" t="str">
        <f>IF(full_data!C3267&lt;&gt;"",full_data!C3267,"")</f>
        <v/>
      </c>
      <c r="E3267" t="str">
        <f t="shared" ref="E3267:E3330" si="205">IF(ISNUMBER($A3267),"_","")</f>
        <v/>
      </c>
      <c r="F3267" t="str">
        <f>IF(full_data!D3267&lt;&gt;"",full_data!D3267,"")</f>
        <v/>
      </c>
      <c r="G3267" t="str">
        <f>IF(full_data!E3267&lt;&gt;"",full_data!E3267,"")</f>
        <v/>
      </c>
      <c r="H3267" t="str">
        <f>IF(full_data!F3267&lt;&gt;"",full_data!F3267,"")</f>
        <v/>
      </c>
      <c r="I3267" t="str">
        <f>IF(full_data!G3267&lt;&gt;"",full_data!G3267,"")</f>
        <v/>
      </c>
      <c r="J3267" t="str">
        <f>IF(full_data!H3267&lt;&gt;"",full_data!H3267,"")</f>
        <v/>
      </c>
      <c r="K3267" t="str">
        <f>IF(full_data!I3267&lt;&gt;"",full_data!I3267,"")</f>
        <v/>
      </c>
      <c r="L3267" t="str">
        <f t="shared" ref="L3267:L3330" si="206">IF(ISNUMBER($A3267),"_","")</f>
        <v/>
      </c>
      <c r="M3267" t="str">
        <f>IF(full_data!J3267&lt;&gt;"",full_data!J3267,"")</f>
        <v/>
      </c>
      <c r="N3267" t="str">
        <f>IF(full_data!K3267&lt;&gt;"",full_data!K3267,"")</f>
        <v/>
      </c>
      <c r="O3267" t="str">
        <f>IF(full_data!L3267&lt;&gt;"",full_data!L3267,"")</f>
        <v/>
      </c>
      <c r="P3267" t="str">
        <f t="shared" ref="P3267:Q3330" si="207">IF(ISNUMBER($A3267),"_","")</f>
        <v/>
      </c>
      <c r="Q3267" t="str">
        <f t="shared" si="207"/>
        <v/>
      </c>
    </row>
    <row r="3268" spans="1:17" x14ac:dyDescent="0.35">
      <c r="A3268" t="str">
        <f>IF(LEFT(C3268,1)="#",C3268,IF(full_data!A3268&lt;&gt;"",full_data!A3268,""))</f>
        <v>#(242) NWHCM 2009.174 obv. 14–16 (Umma, 23th c.) (P480080)</v>
      </c>
      <c r="B3268" t="str">
        <f t="shared" si="204"/>
        <v/>
      </c>
      <c r="C3268" t="str">
        <f>IF(full_data!B3268&lt;&gt;"",full_data!B3268,"")</f>
        <v>#(242) NWHCM 2009.174 obv. 14–16 (Umma, 23th c.) (P480080)</v>
      </c>
      <c r="D3268" t="str">
        <f>IF(full_data!C3268&lt;&gt;"",full_data!C3268,"")</f>
        <v/>
      </c>
      <c r="E3268" t="str">
        <f t="shared" si="205"/>
        <v/>
      </c>
      <c r="F3268" t="str">
        <f>IF(full_data!D3268&lt;&gt;"",full_data!D3268,"")</f>
        <v/>
      </c>
      <c r="G3268" t="str">
        <f>IF(full_data!E3268&lt;&gt;"",full_data!E3268,"")</f>
        <v/>
      </c>
      <c r="H3268" t="str">
        <f>IF(full_data!F3268&lt;&gt;"",full_data!F3268,"")</f>
        <v/>
      </c>
      <c r="I3268" t="str">
        <f>IF(full_data!G3268&lt;&gt;"",full_data!G3268,"")</f>
        <v/>
      </c>
      <c r="J3268" t="str">
        <f>IF(full_data!H3268&lt;&gt;"",full_data!H3268,"")</f>
        <v/>
      </c>
      <c r="K3268" t="str">
        <f>IF(full_data!I3268&lt;&gt;"",full_data!I3268,"")</f>
        <v/>
      </c>
      <c r="L3268" t="str">
        <f t="shared" si="206"/>
        <v/>
      </c>
      <c r="M3268" t="str">
        <f>IF(full_data!J3268&lt;&gt;"",full_data!J3268,"")</f>
        <v/>
      </c>
      <c r="N3268" t="str">
        <f>IF(full_data!K3268&lt;&gt;"",full_data!K3268,"")</f>
        <v/>
      </c>
      <c r="O3268" t="str">
        <f>IF(full_data!L3268&lt;&gt;"",full_data!L3268,"")</f>
        <v/>
      </c>
      <c r="P3268" t="str">
        <f t="shared" si="207"/>
        <v/>
      </c>
      <c r="Q3268" t="str">
        <f t="shared" si="207"/>
        <v/>
      </c>
    </row>
    <row r="3269" spans="1:17" x14ac:dyDescent="0.35">
      <c r="A3269" t="str">
        <f>IF(LEFT(C3269,1)="#",C3269,IF(full_data!A3269&lt;&gt;"",full_data!A3269,""))</f>
        <v>#“He left on his own for Kardahi.”</v>
      </c>
      <c r="B3269" t="str">
        <f t="shared" si="204"/>
        <v/>
      </c>
      <c r="C3269" t="str">
        <f>IF(full_data!B3269&lt;&gt;"",full_data!B3269,"")</f>
        <v>#“He left on his own for Kardahi.”</v>
      </c>
      <c r="D3269" t="str">
        <f>IF(full_data!C3269&lt;&gt;"",full_data!C3269,"")</f>
        <v/>
      </c>
      <c r="E3269" t="str">
        <f t="shared" si="205"/>
        <v/>
      </c>
      <c r="F3269" t="str">
        <f>IF(full_data!D3269&lt;&gt;"",full_data!D3269,"")</f>
        <v/>
      </c>
      <c r="G3269" t="str">
        <f>IF(full_data!E3269&lt;&gt;"",full_data!E3269,"")</f>
        <v/>
      </c>
      <c r="H3269" t="str">
        <f>IF(full_data!F3269&lt;&gt;"",full_data!F3269,"")</f>
        <v/>
      </c>
      <c r="I3269" t="str">
        <f>IF(full_data!G3269&lt;&gt;"",full_data!G3269,"")</f>
        <v/>
      </c>
      <c r="J3269" t="str">
        <f>IF(full_data!H3269&lt;&gt;"",full_data!H3269,"")</f>
        <v/>
      </c>
      <c r="K3269" t="str">
        <f>IF(full_data!I3269&lt;&gt;"",full_data!I3269,"")</f>
        <v/>
      </c>
      <c r="L3269" t="str">
        <f t="shared" si="206"/>
        <v/>
      </c>
      <c r="M3269" t="str">
        <f>IF(full_data!J3269&lt;&gt;"",full_data!J3269,"")</f>
        <v/>
      </c>
      <c r="N3269" t="str">
        <f>IF(full_data!K3269&lt;&gt;"",full_data!K3269,"")</f>
        <v/>
      </c>
      <c r="O3269" t="str">
        <f>IF(full_data!L3269&lt;&gt;"",full_data!L3269,"")</f>
        <v/>
      </c>
      <c r="P3269" t="str">
        <f t="shared" si="207"/>
        <v/>
      </c>
      <c r="Q3269" t="str">
        <f t="shared" si="207"/>
        <v/>
      </c>
    </row>
    <row r="3270" spans="1:17" x14ac:dyDescent="0.35">
      <c r="A3270">
        <f>IF(LEFT(C3270,1)="#",C3270,IF(full_data!A3270&lt;&gt;"",full_data!A3270,""))</f>
        <v>1</v>
      </c>
      <c r="B3270" t="str">
        <f t="shared" si="204"/>
        <v>ne-te-ni-ta,</v>
      </c>
      <c r="C3270" t="str">
        <f>IF(full_data!B3270&lt;&gt;"",full_data!B3270,"")</f>
        <v>ne-te-ni-ta,</v>
      </c>
      <c r="D3270" t="str">
        <f>IF(full_data!C3270&lt;&gt;"",full_data!C3270,"")</f>
        <v>nete=ane=ta</v>
      </c>
      <c r="E3270" t="str">
        <f t="shared" si="205"/>
        <v>_</v>
      </c>
      <c r="F3270" t="str">
        <f>IF(full_data!D3270&lt;&gt;"",full_data!D3270,"")</f>
        <v>PRON</v>
      </c>
      <c r="G3270" t="str">
        <f>IF(full_data!E3270&lt;&gt;"",full_data!E3270,"")</f>
        <v>self=3.SG.H.POSS=ABL</v>
      </c>
      <c r="H3270">
        <f>IF(full_data!F3270&lt;&gt;"",full_data!F3270,"")</f>
        <v>3</v>
      </c>
      <c r="I3270" t="str">
        <f>IF(full_data!G3270&lt;&gt;"",full_data!G3270,"")</f>
        <v>ABL</v>
      </c>
      <c r="J3270" t="str">
        <f>IF(full_data!H3270&lt;&gt;"",full_data!H3270,"")</f>
        <v>obl</v>
      </c>
      <c r="K3270" t="str">
        <f>IF(full_data!I3270&lt;&gt;"",full_data!I3270,"")</f>
        <v/>
      </c>
      <c r="L3270" t="str">
        <f t="shared" si="206"/>
        <v>_</v>
      </c>
      <c r="M3270">
        <f>IF(full_data!J3270&lt;&gt;"",full_data!J3270,"")</f>
        <v>3</v>
      </c>
      <c r="N3270" t="str">
        <f>IF(full_data!K3270&lt;&gt;"",full_data!K3270,"")</f>
        <v>obl</v>
      </c>
      <c r="O3270" t="str">
        <f>IF(full_data!L3270&lt;&gt;"",full_data!L3270,"")</f>
        <v/>
      </c>
      <c r="P3270" t="str">
        <f t="shared" si="207"/>
        <v>_</v>
      </c>
      <c r="Q3270" t="str">
        <f t="shared" si="207"/>
        <v>_</v>
      </c>
    </row>
    <row r="3271" spans="1:17" x14ac:dyDescent="0.35">
      <c r="A3271">
        <f>IF(LEFT(C3271,1)="#",C3271,IF(full_data!A3271&lt;&gt;"",full_data!A3271,""))</f>
        <v>2</v>
      </c>
      <c r="B3271" t="str">
        <f t="shared" si="204"/>
        <v>kar-da-ḫiki-še₃,</v>
      </c>
      <c r="C3271" t="str">
        <f>IF(full_data!B3271&lt;&gt;"",full_data!B3271,"")</f>
        <v>kar-da-ḫiki-še₃,</v>
      </c>
      <c r="D3271" t="str">
        <f>IF(full_data!C3271&lt;&gt;"",full_data!C3271,"")</f>
        <v>kardaḫi=še</v>
      </c>
      <c r="E3271" t="str">
        <f t="shared" si="205"/>
        <v>_</v>
      </c>
      <c r="F3271" t="str">
        <f>IF(full_data!D3271&lt;&gt;"",full_data!D3271,"")</f>
        <v>PROPN</v>
      </c>
      <c r="G3271" t="str">
        <f>IF(full_data!E3271&lt;&gt;"",full_data!E3271,"")</f>
        <v>GN=TERM</v>
      </c>
      <c r="H3271">
        <f>IF(full_data!F3271&lt;&gt;"",full_data!F3271,"")</f>
        <v>3</v>
      </c>
      <c r="I3271" t="str">
        <f>IF(full_data!G3271&lt;&gt;"",full_data!G3271,"")</f>
        <v>TERM</v>
      </c>
      <c r="J3271" t="str">
        <f>IF(full_data!H3271&lt;&gt;"",full_data!H3271,"")</f>
        <v>obl</v>
      </c>
      <c r="K3271" t="str">
        <f>IF(full_data!I3271&lt;&gt;"",full_data!I3271,"")</f>
        <v/>
      </c>
      <c r="L3271" t="str">
        <f t="shared" si="206"/>
        <v>_</v>
      </c>
      <c r="M3271">
        <f>IF(full_data!J3271&lt;&gt;"",full_data!J3271,"")</f>
        <v>3</v>
      </c>
      <c r="N3271" t="str">
        <f>IF(full_data!K3271&lt;&gt;"",full_data!K3271,"")</f>
        <v>obl</v>
      </c>
      <c r="O3271" t="str">
        <f>IF(full_data!L3271&lt;&gt;"",full_data!L3271,"")</f>
        <v/>
      </c>
      <c r="P3271" t="str">
        <f t="shared" si="207"/>
        <v>_</v>
      </c>
      <c r="Q3271" t="str">
        <f t="shared" si="207"/>
        <v>_</v>
      </c>
    </row>
    <row r="3272" spans="1:17" x14ac:dyDescent="0.35">
      <c r="A3272">
        <f>IF(LEFT(C3272,1)="#",C3272,IF(full_data!A3272&lt;&gt;"",full_data!A3272,""))</f>
        <v>3</v>
      </c>
      <c r="B3272" t="str">
        <f t="shared" si="204"/>
        <v>ba-ŋen</v>
      </c>
      <c r="C3272" t="str">
        <f>IF(full_data!B3272&lt;&gt;"",full_data!B3272,"")</f>
        <v>ba-ŋen</v>
      </c>
      <c r="D3272" t="str">
        <f>IF(full_data!C3272&lt;&gt;"",full_data!C3272,"")</f>
        <v>S5ba-S12ŋen-S14ø</v>
      </c>
      <c r="E3272" t="str">
        <f t="shared" si="205"/>
        <v>_</v>
      </c>
      <c r="F3272" t="str">
        <f>IF(full_data!D3272&lt;&gt;"",full_data!D3272,"")</f>
        <v>VERB</v>
      </c>
      <c r="G3272" t="str">
        <f>IF(full_data!E3272&lt;&gt;"",full_data!E3272,"")</f>
        <v>MID-go-3.SG.S</v>
      </c>
      <c r="H3272">
        <f>IF(full_data!F3272&lt;&gt;"",full_data!F3272,"")</f>
        <v>0</v>
      </c>
      <c r="I3272" t="str">
        <f>IF(full_data!G3272&lt;&gt;"",full_data!G3272,"")</f>
        <v>root</v>
      </c>
      <c r="J3272" t="str">
        <f>IF(full_data!H3272&lt;&gt;"",full_data!H3272,"")</f>
        <v>root</v>
      </c>
      <c r="K3272" t="str">
        <f>IF(full_data!I3272&lt;&gt;"",full_data!I3272,"")</f>
        <v/>
      </c>
      <c r="L3272" t="str">
        <f t="shared" si="206"/>
        <v>_</v>
      </c>
      <c r="M3272">
        <f>IF(full_data!J3272&lt;&gt;"",full_data!J3272,"")</f>
        <v>0</v>
      </c>
      <c r="N3272" t="str">
        <f>IF(full_data!K3272&lt;&gt;"",full_data!K3272,"")</f>
        <v>root</v>
      </c>
      <c r="O3272" t="str">
        <f>IF(full_data!L3272&lt;&gt;"",full_data!L3272,"")</f>
        <v/>
      </c>
      <c r="P3272" t="str">
        <f t="shared" si="207"/>
        <v>_</v>
      </c>
      <c r="Q3272" t="str">
        <f t="shared" si="207"/>
        <v>_</v>
      </c>
    </row>
    <row r="3273" spans="1:17" x14ac:dyDescent="0.35">
      <c r="A3273" t="str">
        <f>IF(LEFT(C3273,1)="#",C3273,IF(full_data!A3273&lt;&gt;"",full_data!A3273,""))</f>
        <v/>
      </c>
      <c r="B3273" t="str">
        <f t="shared" si="204"/>
        <v/>
      </c>
      <c r="C3273" t="str">
        <f>IF(full_data!B3273&lt;&gt;"",full_data!B3273,"")</f>
        <v/>
      </c>
      <c r="D3273" t="str">
        <f>IF(full_data!C3273&lt;&gt;"",full_data!C3273,"")</f>
        <v/>
      </c>
      <c r="E3273" t="str">
        <f t="shared" si="205"/>
        <v/>
      </c>
      <c r="F3273" t="str">
        <f>IF(full_data!D3273&lt;&gt;"",full_data!D3273,"")</f>
        <v/>
      </c>
      <c r="G3273" t="str">
        <f>IF(full_data!E3273&lt;&gt;"",full_data!E3273,"")</f>
        <v/>
      </c>
      <c r="H3273" t="str">
        <f>IF(full_data!F3273&lt;&gt;"",full_data!F3273,"")</f>
        <v/>
      </c>
      <c r="I3273" t="str">
        <f>IF(full_data!G3273&lt;&gt;"",full_data!G3273,"")</f>
        <v/>
      </c>
      <c r="J3273" t="str">
        <f>IF(full_data!H3273&lt;&gt;"",full_data!H3273,"")</f>
        <v/>
      </c>
      <c r="K3273" t="str">
        <f>IF(full_data!I3273&lt;&gt;"",full_data!I3273,"")</f>
        <v/>
      </c>
      <c r="L3273" t="str">
        <f t="shared" si="206"/>
        <v/>
      </c>
      <c r="M3273" t="str">
        <f>IF(full_data!J3273&lt;&gt;"",full_data!J3273,"")</f>
        <v/>
      </c>
      <c r="N3273" t="str">
        <f>IF(full_data!K3273&lt;&gt;"",full_data!K3273,"")</f>
        <v/>
      </c>
      <c r="O3273" t="str">
        <f>IF(full_data!L3273&lt;&gt;"",full_data!L3273,"")</f>
        <v/>
      </c>
      <c r="P3273" t="str">
        <f t="shared" si="207"/>
        <v/>
      </c>
      <c r="Q3273" t="str">
        <f t="shared" si="207"/>
        <v/>
      </c>
    </row>
    <row r="3274" spans="1:17" x14ac:dyDescent="0.35">
      <c r="A3274" t="str">
        <f>IF(LEFT(C3274,1)="#",C3274,IF(full_data!A3274&lt;&gt;"",full_data!A3274,""))</f>
        <v># Q000834</v>
      </c>
      <c r="B3274" t="str">
        <f t="shared" si="204"/>
        <v/>
      </c>
      <c r="C3274" t="str">
        <f>IF(full_data!B3274&lt;&gt;"",full_data!B3274,"")</f>
        <v># Q000834</v>
      </c>
      <c r="D3274" t="str">
        <f>IF(full_data!C3274&lt;&gt;"",full_data!C3274,"")</f>
        <v/>
      </c>
      <c r="E3274" t="str">
        <f t="shared" si="205"/>
        <v/>
      </c>
      <c r="F3274" t="str">
        <f>IF(full_data!D3274&lt;&gt;"",full_data!D3274,"")</f>
        <v/>
      </c>
      <c r="G3274" t="str">
        <f>IF(full_data!E3274&lt;&gt;"",full_data!E3274,"")</f>
        <v/>
      </c>
      <c r="H3274" t="str">
        <f>IF(full_data!F3274&lt;&gt;"",full_data!F3274,"")</f>
        <v/>
      </c>
      <c r="I3274" t="str">
        <f>IF(full_data!G3274&lt;&gt;"",full_data!G3274,"")</f>
        <v/>
      </c>
      <c r="J3274" t="str">
        <f>IF(full_data!H3274&lt;&gt;"",full_data!H3274,"")</f>
        <v/>
      </c>
      <c r="K3274" t="str">
        <f>IF(full_data!I3274&lt;&gt;"",full_data!I3274,"")</f>
        <v/>
      </c>
      <c r="L3274" t="str">
        <f t="shared" si="206"/>
        <v/>
      </c>
      <c r="M3274" t="str">
        <f>IF(full_data!J3274&lt;&gt;"",full_data!J3274,"")</f>
        <v/>
      </c>
      <c r="N3274" t="str">
        <f>IF(full_data!K3274&lt;&gt;"",full_data!K3274,"")</f>
        <v/>
      </c>
      <c r="O3274" t="str">
        <f>IF(full_data!L3274&lt;&gt;"",full_data!L3274,"")</f>
        <v/>
      </c>
      <c r="P3274" t="str">
        <f t="shared" si="207"/>
        <v/>
      </c>
      <c r="Q3274" t="str">
        <f t="shared" si="207"/>
        <v/>
      </c>
    </row>
    <row r="3275" spans="1:17" x14ac:dyDescent="0.35">
      <c r="A3275" t="str">
        <f>IF(LEFT(C3275,1)="#",C3275,IF(full_data!A3275&lt;&gt;"",full_data!A3275,""))</f>
        <v>#(212) Sargon 1 38–41 (RIME 2.01.01.01) (Agade, 24th c., in Old Babylonian copies) (Q000834)</v>
      </c>
      <c r="B3275" t="str">
        <f t="shared" si="204"/>
        <v/>
      </c>
      <c r="C3275" t="str">
        <f>IF(full_data!B3275&lt;&gt;"",full_data!B3275,"")</f>
        <v>#(212) Sargon 1 38–41 (RIME 2.01.01.01) (Agade, 24th c., in Old Babylonian copies) (Q000834)</v>
      </c>
      <c r="D3275" t="str">
        <f>IF(full_data!C3275&lt;&gt;"",full_data!C3275,"")</f>
        <v/>
      </c>
      <c r="E3275" t="str">
        <f t="shared" si="205"/>
        <v/>
      </c>
      <c r="F3275" t="str">
        <f>IF(full_data!D3275&lt;&gt;"",full_data!D3275,"")</f>
        <v/>
      </c>
      <c r="G3275" t="str">
        <f>IF(full_data!E3275&lt;&gt;"",full_data!E3275,"")</f>
        <v/>
      </c>
      <c r="H3275" t="str">
        <f>IF(full_data!F3275&lt;&gt;"",full_data!F3275,"")</f>
        <v/>
      </c>
      <c r="I3275" t="str">
        <f>IF(full_data!G3275&lt;&gt;"",full_data!G3275,"")</f>
        <v/>
      </c>
      <c r="J3275" t="str">
        <f>IF(full_data!H3275&lt;&gt;"",full_data!H3275,"")</f>
        <v/>
      </c>
      <c r="K3275" t="str">
        <f>IF(full_data!I3275&lt;&gt;"",full_data!I3275,"")</f>
        <v/>
      </c>
      <c r="L3275" t="str">
        <f t="shared" si="206"/>
        <v/>
      </c>
      <c r="M3275" t="str">
        <f>IF(full_data!J3275&lt;&gt;"",full_data!J3275,"")</f>
        <v/>
      </c>
      <c r="N3275" t="str">
        <f>IF(full_data!K3275&lt;&gt;"",full_data!K3275,"")</f>
        <v/>
      </c>
      <c r="O3275" t="str">
        <f>IF(full_data!L3275&lt;&gt;"",full_data!L3275,"")</f>
        <v/>
      </c>
      <c r="P3275" t="str">
        <f t="shared" si="207"/>
        <v/>
      </c>
      <c r="Q3275" t="str">
        <f t="shared" si="207"/>
        <v/>
      </c>
    </row>
    <row r="3276" spans="1:17" x14ac:dyDescent="0.35">
      <c r="A3276" t="str">
        <f>IF(LEFT(C3276,1)="#",C3276,IF(full_data!A3276&lt;&gt;"",full_data!A3276,""))</f>
        <v>#“He raided his city and also demolished its city-walls.”</v>
      </c>
      <c r="B3276" t="str">
        <f t="shared" si="204"/>
        <v/>
      </c>
      <c r="C3276" t="str">
        <f>IF(full_data!B3276&lt;&gt;"",full_data!B3276,"")</f>
        <v>#“He raided his city and also demolished its city-walls.”</v>
      </c>
      <c r="D3276" t="str">
        <f>IF(full_data!C3276&lt;&gt;"",full_data!C3276,"")</f>
        <v/>
      </c>
      <c r="E3276" t="str">
        <f t="shared" si="205"/>
        <v/>
      </c>
      <c r="F3276" t="str">
        <f>IF(full_data!D3276&lt;&gt;"",full_data!D3276,"")</f>
        <v/>
      </c>
      <c r="G3276" t="str">
        <f>IF(full_data!E3276&lt;&gt;"",full_data!E3276,"")</f>
        <v/>
      </c>
      <c r="H3276" t="str">
        <f>IF(full_data!F3276&lt;&gt;"",full_data!F3276,"")</f>
        <v/>
      </c>
      <c r="I3276" t="str">
        <f>IF(full_data!G3276&lt;&gt;"",full_data!G3276,"")</f>
        <v/>
      </c>
      <c r="J3276" t="str">
        <f>IF(full_data!H3276&lt;&gt;"",full_data!H3276,"")</f>
        <v/>
      </c>
      <c r="K3276" t="str">
        <f>IF(full_data!I3276&lt;&gt;"",full_data!I3276,"")</f>
        <v/>
      </c>
      <c r="L3276" t="str">
        <f t="shared" si="206"/>
        <v/>
      </c>
      <c r="M3276" t="str">
        <f>IF(full_data!J3276&lt;&gt;"",full_data!J3276,"")</f>
        <v/>
      </c>
      <c r="N3276" t="str">
        <f>IF(full_data!K3276&lt;&gt;"",full_data!K3276,"")</f>
        <v/>
      </c>
      <c r="O3276" t="str">
        <f>IF(full_data!L3276&lt;&gt;"",full_data!L3276,"")</f>
        <v/>
      </c>
      <c r="P3276" t="str">
        <f t="shared" si="207"/>
        <v/>
      </c>
      <c r="Q3276" t="str">
        <f t="shared" si="207"/>
        <v/>
      </c>
    </row>
    <row r="3277" spans="1:17" x14ac:dyDescent="0.35">
      <c r="A3277">
        <f>IF(LEFT(C3277,1)="#",C3277,IF(full_data!A3277&lt;&gt;"",full_data!A3277,""))</f>
        <v>1</v>
      </c>
      <c r="B3277" t="str">
        <f t="shared" si="204"/>
        <v>⸢iri⸣-ne₂</v>
      </c>
      <c r="C3277" t="str">
        <f>IF(full_data!B3277&lt;&gt;"",full_data!B3277,"")</f>
        <v>⸢iri⸣-ne₂</v>
      </c>
      <c r="D3277" t="str">
        <f>IF(full_data!C3277&lt;&gt;"",full_data!C3277,"")</f>
        <v>iri=ane=ø</v>
      </c>
      <c r="E3277" t="str">
        <f t="shared" si="205"/>
        <v>_</v>
      </c>
      <c r="F3277" t="str">
        <f>IF(full_data!D3277&lt;&gt;"",full_data!D3277,"")</f>
        <v>NOUN</v>
      </c>
      <c r="G3277" t="str">
        <f>IF(full_data!E3277&lt;&gt;"",full_data!E3277,"")</f>
        <v>city=3.SG.H.POSS=ABS</v>
      </c>
      <c r="H3277">
        <f>IF(full_data!F3277&lt;&gt;"",full_data!F3277,"")</f>
        <v>2</v>
      </c>
      <c r="I3277" t="str">
        <f>IF(full_data!G3277&lt;&gt;"",full_data!G3277,"")</f>
        <v>ABS</v>
      </c>
      <c r="J3277" t="str">
        <f>IF(full_data!H3277&lt;&gt;"",full_data!H3277,"")</f>
        <v>obj</v>
      </c>
      <c r="K3277" t="str">
        <f>IF(full_data!I3277&lt;&gt;"",full_data!I3277,"")</f>
        <v/>
      </c>
      <c r="L3277" t="str">
        <f t="shared" si="206"/>
        <v>_</v>
      </c>
      <c r="M3277">
        <f>IF(full_data!J3277&lt;&gt;"",full_data!J3277,"")</f>
        <v>2</v>
      </c>
      <c r="N3277" t="str">
        <f>IF(full_data!K3277&lt;&gt;"",full_data!K3277,"")</f>
        <v>obj</v>
      </c>
      <c r="O3277" t="str">
        <f>IF(full_data!L3277&lt;&gt;"",full_data!L3277,"")</f>
        <v/>
      </c>
      <c r="P3277" t="str">
        <f t="shared" si="207"/>
        <v>_</v>
      </c>
      <c r="Q3277" t="str">
        <f t="shared" si="207"/>
        <v>_</v>
      </c>
    </row>
    <row r="3278" spans="1:17" x14ac:dyDescent="0.35">
      <c r="A3278">
        <f>IF(LEFT(C3278,1)="#",C3278,IF(full_data!A3278&lt;&gt;"",full_data!A3278,""))</f>
        <v>2</v>
      </c>
      <c r="B3278" t="str">
        <f t="shared" si="204"/>
        <v>e-ḫul!</v>
      </c>
      <c r="C3278" t="str">
        <f>IF(full_data!B3278&lt;&gt;"",full_data!B3278,"")</f>
        <v>e-ḫul!</v>
      </c>
      <c r="D3278" t="str">
        <f>IF(full_data!C3278&lt;&gt;"",full_data!C3278,"")</f>
        <v>S2i-S11n-S12ḫul-S14ø</v>
      </c>
      <c r="E3278" t="str">
        <f t="shared" si="205"/>
        <v>_</v>
      </c>
      <c r="F3278" t="str">
        <f>IF(full_data!D3278&lt;&gt;"",full_data!D3278,"")</f>
        <v>VERB</v>
      </c>
      <c r="G3278" t="str">
        <f>IF(full_data!E3278&lt;&gt;"",full_data!E3278,"")</f>
        <v>FIN-3.SG.H.A-raid-3.SG.P</v>
      </c>
      <c r="H3278">
        <f>IF(full_data!F3278&lt;&gt;"",full_data!F3278,"")</f>
        <v>0</v>
      </c>
      <c r="I3278" t="str">
        <f>IF(full_data!G3278&lt;&gt;"",full_data!G3278,"")</f>
        <v>root</v>
      </c>
      <c r="J3278" t="str">
        <f>IF(full_data!H3278&lt;&gt;"",full_data!H3278,"")</f>
        <v>root</v>
      </c>
      <c r="K3278" t="str">
        <f>IF(full_data!I3278&lt;&gt;"",full_data!I3278,"")</f>
        <v/>
      </c>
      <c r="L3278" t="str">
        <f t="shared" si="206"/>
        <v>_</v>
      </c>
      <c r="M3278">
        <f>IF(full_data!J3278&lt;&gt;"",full_data!J3278,"")</f>
        <v>0</v>
      </c>
      <c r="N3278" t="str">
        <f>IF(full_data!K3278&lt;&gt;"",full_data!K3278,"")</f>
        <v>root</v>
      </c>
      <c r="O3278" t="str">
        <f>IF(full_data!L3278&lt;&gt;"",full_data!L3278,"")</f>
        <v/>
      </c>
      <c r="P3278" t="str">
        <f t="shared" si="207"/>
        <v>_</v>
      </c>
      <c r="Q3278" t="str">
        <f t="shared" si="207"/>
        <v>_</v>
      </c>
    </row>
    <row r="3279" spans="1:17" x14ac:dyDescent="0.35">
      <c r="A3279">
        <f>IF(LEFT(C3279,1)="#",C3279,IF(full_data!A3279&lt;&gt;"",full_data!A3279,""))</f>
        <v>3</v>
      </c>
      <c r="B3279" t="str">
        <f t="shared" si="204"/>
        <v>bad₃-be₂</v>
      </c>
      <c r="C3279" t="str">
        <f>IF(full_data!B3279&lt;&gt;"",full_data!B3279,"")</f>
        <v>bad₃-be₂</v>
      </c>
      <c r="D3279" t="str">
        <f>IF(full_data!C3279&lt;&gt;"",full_data!C3279,"")</f>
        <v>bad=be=ø</v>
      </c>
      <c r="E3279" t="str">
        <f t="shared" si="205"/>
        <v>_</v>
      </c>
      <c r="F3279" t="str">
        <f>IF(full_data!D3279&lt;&gt;"",full_data!D3279,"")</f>
        <v>NOUN</v>
      </c>
      <c r="G3279" t="str">
        <f>IF(full_data!E3279&lt;&gt;"",full_data!E3279,"")</f>
        <v>wall=3.SG.NH.POSS=ABS</v>
      </c>
      <c r="H3279">
        <f>IF(full_data!F3279&lt;&gt;"",full_data!F3279,"")</f>
        <v>4</v>
      </c>
      <c r="I3279" t="str">
        <f>IF(full_data!G3279&lt;&gt;"",full_data!G3279,"")</f>
        <v>ABS</v>
      </c>
      <c r="J3279" t="str">
        <f>IF(full_data!H3279&lt;&gt;"",full_data!H3279,"")</f>
        <v>obj</v>
      </c>
      <c r="K3279" t="str">
        <f>IF(full_data!I3279&lt;&gt;"",full_data!I3279,"")</f>
        <v/>
      </c>
      <c r="L3279" t="str">
        <f t="shared" si="206"/>
        <v>_</v>
      </c>
      <c r="M3279">
        <f>IF(full_data!J3279&lt;&gt;"",full_data!J3279,"")</f>
        <v>4</v>
      </c>
      <c r="N3279" t="str">
        <f>IF(full_data!K3279&lt;&gt;"",full_data!K3279,"")</f>
        <v>obj</v>
      </c>
      <c r="O3279" t="str">
        <f>IF(full_data!L3279&lt;&gt;"",full_data!L3279,"")</f>
        <v/>
      </c>
      <c r="P3279" t="str">
        <f t="shared" si="207"/>
        <v>_</v>
      </c>
      <c r="Q3279" t="str">
        <f t="shared" si="207"/>
        <v>_</v>
      </c>
    </row>
    <row r="3280" spans="1:17" x14ac:dyDescent="0.35">
      <c r="A3280">
        <f>IF(LEFT(C3280,1)="#",C3280,IF(full_data!A3280&lt;&gt;"",full_data!A3280,""))</f>
        <v>4</v>
      </c>
      <c r="B3280" t="str">
        <f t="shared" si="204"/>
        <v>e-ga-⸢sig₁₀⸣</v>
      </c>
      <c r="C3280" t="str">
        <f>IF(full_data!B3280&lt;&gt;"",full_data!B3280,"")</f>
        <v>e-ga-⸢sig₁₀⸣</v>
      </c>
      <c r="D3280" t="str">
        <f>IF(full_data!C3280&lt;&gt;"",full_data!C3280,"")</f>
        <v>S2i-S3nga-S11n-S12sig-S14ø</v>
      </c>
      <c r="E3280" t="str">
        <f t="shared" si="205"/>
        <v>_</v>
      </c>
      <c r="F3280" t="str">
        <f>IF(full_data!D3280&lt;&gt;"",full_data!D3280,"")</f>
        <v>VERB</v>
      </c>
      <c r="G3280" t="str">
        <f>IF(full_data!E3280&lt;&gt;"",full_data!E3280,"")</f>
        <v>FIN-COOR-3.SG.H.A-demolish-3.SG.P</v>
      </c>
      <c r="H3280">
        <f>IF(full_data!F3280&lt;&gt;"",full_data!F3280,"")</f>
        <v>2</v>
      </c>
      <c r="I3280" t="str">
        <f>IF(full_data!G3280&lt;&gt;"",full_data!G3280,"")</f>
        <v>conj</v>
      </c>
      <c r="J3280" t="str">
        <f>IF(full_data!H3280&lt;&gt;"",full_data!H3280,"")</f>
        <v/>
      </c>
      <c r="K3280" t="str">
        <f>IF(full_data!I3280&lt;&gt;"",full_data!I3280,"")</f>
        <v/>
      </c>
      <c r="L3280" t="str">
        <f t="shared" si="206"/>
        <v>_</v>
      </c>
      <c r="M3280">
        <f>IF(full_data!J3280&lt;&gt;"",full_data!J3280,"")</f>
        <v>2</v>
      </c>
      <c r="N3280" t="str">
        <f>IF(full_data!K3280&lt;&gt;"",full_data!K3280,"")</f>
        <v>conj</v>
      </c>
      <c r="O3280" t="str">
        <f>IF(full_data!L3280&lt;&gt;"",full_data!L3280,"")</f>
        <v>explicit coordination</v>
      </c>
      <c r="P3280" t="str">
        <f t="shared" si="207"/>
        <v>_</v>
      </c>
      <c r="Q3280" t="str">
        <f t="shared" si="207"/>
        <v>_</v>
      </c>
    </row>
    <row r="3281" spans="1:17" x14ac:dyDescent="0.35">
      <c r="A3281" t="str">
        <f>IF(LEFT(C3281,1)="#",C3281,IF(full_data!A3281&lt;&gt;"",full_data!A3281,""))</f>
        <v/>
      </c>
      <c r="B3281" t="str">
        <f t="shared" si="204"/>
        <v/>
      </c>
      <c r="C3281" t="str">
        <f>IF(full_data!B3281&lt;&gt;"",full_data!B3281,"")</f>
        <v/>
      </c>
      <c r="D3281" t="str">
        <f>IF(full_data!C3281&lt;&gt;"",full_data!C3281,"")</f>
        <v/>
      </c>
      <c r="E3281" t="str">
        <f t="shared" si="205"/>
        <v/>
      </c>
      <c r="F3281" t="str">
        <f>IF(full_data!D3281&lt;&gt;"",full_data!D3281,"")</f>
        <v/>
      </c>
      <c r="G3281" t="str">
        <f>IF(full_data!E3281&lt;&gt;"",full_data!E3281,"")</f>
        <v/>
      </c>
      <c r="H3281" t="str">
        <f>IF(full_data!F3281&lt;&gt;"",full_data!F3281,"")</f>
        <v/>
      </c>
      <c r="I3281" t="str">
        <f>IF(full_data!G3281&lt;&gt;"",full_data!G3281,"")</f>
        <v/>
      </c>
      <c r="J3281" t="str">
        <f>IF(full_data!H3281&lt;&gt;"",full_data!H3281,"")</f>
        <v/>
      </c>
      <c r="K3281" t="str">
        <f>IF(full_data!I3281&lt;&gt;"",full_data!I3281,"")</f>
        <v/>
      </c>
      <c r="L3281" t="str">
        <f t="shared" si="206"/>
        <v/>
      </c>
      <c r="M3281" t="str">
        <f>IF(full_data!J3281&lt;&gt;"",full_data!J3281,"")</f>
        <v/>
      </c>
      <c r="N3281" t="str">
        <f>IF(full_data!K3281&lt;&gt;"",full_data!K3281,"")</f>
        <v/>
      </c>
      <c r="O3281" t="str">
        <f>IF(full_data!L3281&lt;&gt;"",full_data!L3281,"")</f>
        <v/>
      </c>
      <c r="P3281" t="str">
        <f t="shared" si="207"/>
        <v/>
      </c>
      <c r="Q3281" t="str">
        <f t="shared" si="207"/>
        <v/>
      </c>
    </row>
    <row r="3282" spans="1:17" x14ac:dyDescent="0.35">
      <c r="A3282" t="str">
        <f>IF(LEFT(C3282,1)="#",C3282,IF(full_data!A3282&lt;&gt;"",full_data!A3282,""))</f>
        <v># Q000835</v>
      </c>
      <c r="B3282" t="str">
        <f t="shared" si="204"/>
        <v/>
      </c>
      <c r="C3282" t="str">
        <f>IF(full_data!B3282&lt;&gt;"",full_data!B3282,"")</f>
        <v># Q000835</v>
      </c>
      <c r="D3282" t="str">
        <f>IF(full_data!C3282&lt;&gt;"",full_data!C3282,"")</f>
        <v/>
      </c>
      <c r="E3282" t="str">
        <f t="shared" si="205"/>
        <v/>
      </c>
      <c r="F3282" t="str">
        <f>IF(full_data!D3282&lt;&gt;"",full_data!D3282,"")</f>
        <v/>
      </c>
      <c r="G3282" t="str">
        <f>IF(full_data!E3282&lt;&gt;"",full_data!E3282,"")</f>
        <v/>
      </c>
      <c r="H3282" t="str">
        <f>IF(full_data!F3282&lt;&gt;"",full_data!F3282,"")</f>
        <v/>
      </c>
      <c r="I3282" t="str">
        <f>IF(full_data!G3282&lt;&gt;"",full_data!G3282,"")</f>
        <v/>
      </c>
      <c r="J3282" t="str">
        <f>IF(full_data!H3282&lt;&gt;"",full_data!H3282,"")</f>
        <v/>
      </c>
      <c r="K3282" t="str">
        <f>IF(full_data!I3282&lt;&gt;"",full_data!I3282,"")</f>
        <v/>
      </c>
      <c r="L3282" t="str">
        <f t="shared" si="206"/>
        <v/>
      </c>
      <c r="M3282" t="str">
        <f>IF(full_data!J3282&lt;&gt;"",full_data!J3282,"")</f>
        <v/>
      </c>
      <c r="N3282" t="str">
        <f>IF(full_data!K3282&lt;&gt;"",full_data!K3282,"")</f>
        <v/>
      </c>
      <c r="O3282" t="str">
        <f>IF(full_data!L3282&lt;&gt;"",full_data!L3282,"")</f>
        <v/>
      </c>
      <c r="P3282" t="str">
        <f t="shared" si="207"/>
        <v/>
      </c>
      <c r="Q3282" t="str">
        <f t="shared" si="207"/>
        <v/>
      </c>
    </row>
    <row r="3283" spans="1:17" x14ac:dyDescent="0.35">
      <c r="A3283" t="str">
        <f>IF(LEFT(C3283,1)="#",C3283,IF(full_data!A3283&lt;&gt;"",full_data!A3283,""))</f>
        <v>#(410) Sargon 16 12–13 (Agade, 24th c.) (Q000835)</v>
      </c>
      <c r="B3283" t="str">
        <f t="shared" si="204"/>
        <v/>
      </c>
      <c r="C3283" t="str">
        <f>IF(full_data!B3283&lt;&gt;"",full_data!B3283,"")</f>
        <v>#(410) Sargon 16 12–13 (Agade, 24th c.) (Q000835)</v>
      </c>
      <c r="D3283" t="str">
        <f>IF(full_data!C3283&lt;&gt;"",full_data!C3283,"")</f>
        <v/>
      </c>
      <c r="E3283" t="str">
        <f t="shared" si="205"/>
        <v/>
      </c>
      <c r="F3283" t="str">
        <f>IF(full_data!D3283&lt;&gt;"",full_data!D3283,"")</f>
        <v/>
      </c>
      <c r="G3283" t="str">
        <f>IF(full_data!E3283&lt;&gt;"",full_data!E3283,"")</f>
        <v/>
      </c>
      <c r="H3283" t="str">
        <f>IF(full_data!F3283&lt;&gt;"",full_data!F3283,"")</f>
        <v/>
      </c>
      <c r="I3283" t="str">
        <f>IF(full_data!G3283&lt;&gt;"",full_data!G3283,"")</f>
        <v/>
      </c>
      <c r="J3283" t="str">
        <f>IF(full_data!H3283&lt;&gt;"",full_data!H3283,"")</f>
        <v/>
      </c>
      <c r="K3283" t="str">
        <f>IF(full_data!I3283&lt;&gt;"",full_data!I3283,"")</f>
        <v/>
      </c>
      <c r="L3283" t="str">
        <f t="shared" si="206"/>
        <v/>
      </c>
      <c r="M3283" t="str">
        <f>IF(full_data!J3283&lt;&gt;"",full_data!J3283,"")</f>
        <v/>
      </c>
      <c r="N3283" t="str">
        <f>IF(full_data!K3283&lt;&gt;"",full_data!K3283,"")</f>
        <v/>
      </c>
      <c r="O3283" t="str">
        <f>IF(full_data!L3283&lt;&gt;"",full_data!L3283,"")</f>
        <v/>
      </c>
      <c r="P3283" t="str">
        <f t="shared" si="207"/>
        <v/>
      </c>
      <c r="Q3283" t="str">
        <f t="shared" si="207"/>
        <v/>
      </c>
    </row>
    <row r="3284" spans="1:17" x14ac:dyDescent="0.35">
      <c r="A3284" t="str">
        <f>IF(LEFT(C3284,1)="#",C3284,IF(full_data!A3284&lt;&gt;"",full_data!A3284,""))</f>
        <v>#“She named (the altar) ‘The altar is An’s table’.”</v>
      </c>
      <c r="B3284" t="str">
        <f t="shared" si="204"/>
        <v/>
      </c>
      <c r="C3284" t="str">
        <f>IF(full_data!B3284&lt;&gt;"",full_data!B3284,"")</f>
        <v>#“She named (the altar) ‘The altar is An’s table’.”</v>
      </c>
      <c r="D3284" t="str">
        <f>IF(full_data!C3284&lt;&gt;"",full_data!C3284,"")</f>
        <v/>
      </c>
      <c r="E3284" t="str">
        <f t="shared" si="205"/>
        <v/>
      </c>
      <c r="F3284" t="str">
        <f>IF(full_data!D3284&lt;&gt;"",full_data!D3284,"")</f>
        <v/>
      </c>
      <c r="G3284" t="str">
        <f>IF(full_data!E3284&lt;&gt;"",full_data!E3284,"")</f>
        <v/>
      </c>
      <c r="H3284" t="str">
        <f>IF(full_data!F3284&lt;&gt;"",full_data!F3284,"")</f>
        <v/>
      </c>
      <c r="I3284" t="str">
        <f>IF(full_data!G3284&lt;&gt;"",full_data!G3284,"")</f>
        <v/>
      </c>
      <c r="J3284" t="str">
        <f>IF(full_data!H3284&lt;&gt;"",full_data!H3284,"")</f>
        <v/>
      </c>
      <c r="K3284" t="str">
        <f>IF(full_data!I3284&lt;&gt;"",full_data!I3284,"")</f>
        <v/>
      </c>
      <c r="L3284" t="str">
        <f t="shared" si="206"/>
        <v/>
      </c>
      <c r="M3284" t="str">
        <f>IF(full_data!J3284&lt;&gt;"",full_data!J3284,"")</f>
        <v/>
      </c>
      <c r="N3284" t="str">
        <f>IF(full_data!K3284&lt;&gt;"",full_data!K3284,"")</f>
        <v/>
      </c>
      <c r="O3284" t="str">
        <f>IF(full_data!L3284&lt;&gt;"",full_data!L3284,"")</f>
        <v/>
      </c>
      <c r="P3284" t="str">
        <f t="shared" si="207"/>
        <v/>
      </c>
      <c r="Q3284" t="str">
        <f t="shared" si="207"/>
        <v/>
      </c>
    </row>
    <row r="3285" spans="1:17" x14ac:dyDescent="0.35">
      <c r="A3285">
        <f>IF(LEFT(C3285,1)="#",C3285,IF(full_data!A3285&lt;&gt;"",full_data!A3285,""))</f>
        <v>1</v>
      </c>
      <c r="B3285" t="str">
        <f t="shared" si="204"/>
        <v>barag</v>
      </c>
      <c r="C3285" t="str">
        <f>IF(full_data!B3285&lt;&gt;"",full_data!B3285,"")</f>
        <v>barag</v>
      </c>
      <c r="D3285" t="str">
        <f>IF(full_data!C3285&lt;&gt;"",full_data!C3285,"")</f>
        <v>barag=ø</v>
      </c>
      <c r="E3285" t="str">
        <f t="shared" si="205"/>
        <v>_</v>
      </c>
      <c r="F3285" t="str">
        <f>IF(full_data!D3285&lt;&gt;"",full_data!D3285,"")</f>
        <v>NOUN</v>
      </c>
      <c r="G3285" t="str">
        <f>IF(full_data!E3285&lt;&gt;"",full_data!E3285,"")</f>
        <v>altar=ABS</v>
      </c>
      <c r="H3285">
        <f>IF(full_data!F3285&lt;&gt;"",full_data!F3285,"")</f>
        <v>5</v>
      </c>
      <c r="I3285" t="str">
        <f>IF(full_data!G3285&lt;&gt;"",full_data!G3285,"")</f>
        <v>ABS</v>
      </c>
      <c r="J3285" t="str">
        <f>IF(full_data!H3285&lt;&gt;"",full_data!H3285,"")</f>
        <v>obj</v>
      </c>
      <c r="K3285" t="str">
        <f>IF(full_data!I3285&lt;&gt;"",full_data!I3285,"")</f>
        <v/>
      </c>
      <c r="L3285" t="str">
        <f t="shared" si="206"/>
        <v>_</v>
      </c>
      <c r="M3285">
        <f>IF(full_data!J3285&lt;&gt;"",full_data!J3285,"")</f>
        <v>5</v>
      </c>
      <c r="N3285" t="str">
        <f>IF(full_data!K3285&lt;&gt;"",full_data!K3285,"")</f>
        <v>obj</v>
      </c>
      <c r="O3285" t="str">
        <f>IF(full_data!L3285&lt;&gt;"",full_data!L3285,"")</f>
        <v/>
      </c>
      <c r="P3285" t="str">
        <f t="shared" si="207"/>
        <v>_</v>
      </c>
      <c r="Q3285" t="str">
        <f t="shared" si="207"/>
        <v>_</v>
      </c>
    </row>
    <row r="3286" spans="1:17" x14ac:dyDescent="0.35">
      <c r="A3286">
        <f>IF(LEFT(C3286,1)="#",C3286,IF(full_data!A3286&lt;&gt;"",full_data!A3286,""))</f>
        <v>2</v>
      </c>
      <c r="B3286" t="str">
        <f t="shared" si="204"/>
        <v>banšur</v>
      </c>
      <c r="C3286" t="str">
        <f>IF(full_data!B3286&lt;&gt;"",full_data!B3286,"")</f>
        <v>banšur</v>
      </c>
      <c r="D3286" t="str">
        <f>IF(full_data!C3286&lt;&gt;"",full_data!C3286,"")</f>
        <v>banšur</v>
      </c>
      <c r="E3286" t="str">
        <f t="shared" si="205"/>
        <v>_</v>
      </c>
      <c r="F3286" t="str">
        <f>IF(full_data!D3286&lt;&gt;"",full_data!D3286,"")</f>
        <v>NOUN</v>
      </c>
      <c r="G3286" t="str">
        <f>IF(full_data!E3286&lt;&gt;"",full_data!E3286,"")</f>
        <v>table</v>
      </c>
      <c r="H3286">
        <f>IF(full_data!F3286&lt;&gt;"",full_data!F3286,"")</f>
        <v>5</v>
      </c>
      <c r="I3286" t="str">
        <f>IF(full_data!G3286&lt;&gt;"",full_data!G3286,"")</f>
        <v>ABS</v>
      </c>
      <c r="J3286" t="str">
        <f>IF(full_data!H3286&lt;&gt;"",full_data!H3286,"")</f>
        <v>obj</v>
      </c>
      <c r="K3286" t="str">
        <f>IF(full_data!I3286&lt;&gt;"",full_data!I3286,"")</f>
        <v/>
      </c>
      <c r="L3286" t="str">
        <f t="shared" si="206"/>
        <v>_</v>
      </c>
      <c r="M3286">
        <f>IF(full_data!J3286&lt;&gt;"",full_data!J3286,"")</f>
        <v>5</v>
      </c>
      <c r="N3286" t="str">
        <f>IF(full_data!K3286&lt;&gt;"",full_data!K3286,"")</f>
        <v>obj</v>
      </c>
      <c r="O3286" t="str">
        <f>IF(full_data!L3286&lt;&gt;"",full_data!L3286,"")</f>
        <v>two absolutive arguments? actually 1 corresponds to the L2 prefix</v>
      </c>
      <c r="P3286" t="str">
        <f t="shared" si="207"/>
        <v>_</v>
      </c>
      <c r="Q3286" t="str">
        <f t="shared" si="207"/>
        <v>_</v>
      </c>
    </row>
    <row r="3287" spans="1:17" x14ac:dyDescent="0.35">
      <c r="A3287">
        <f>IF(LEFT(C3287,1)="#",C3287,IF(full_data!A3287&lt;&gt;"",full_data!A3287,""))</f>
        <v>3</v>
      </c>
      <c r="B3287" t="str">
        <f t="shared" si="204"/>
        <v>an-na</v>
      </c>
      <c r="C3287" t="str">
        <f>IF(full_data!B3287&lt;&gt;"",full_data!B3287,"")</f>
        <v>an-na</v>
      </c>
      <c r="D3287" t="str">
        <f>IF(full_data!C3287&lt;&gt;"",full_data!C3287,"")</f>
        <v>an=ak=ø</v>
      </c>
      <c r="E3287" t="str">
        <f t="shared" si="205"/>
        <v>_</v>
      </c>
      <c r="F3287" t="str">
        <f>IF(full_data!D3287&lt;&gt;"",full_data!D3287,"")</f>
        <v>PROPN</v>
      </c>
      <c r="G3287" t="str">
        <f>IF(full_data!E3287&lt;&gt;"",full_data!E3287,"")</f>
        <v>DN=GEN=ABS</v>
      </c>
      <c r="H3287">
        <f>IF(full_data!F3287&lt;&gt;"",full_data!F3287,"")</f>
        <v>2</v>
      </c>
      <c r="I3287" t="str">
        <f>IF(full_data!G3287&lt;&gt;"",full_data!G3287,"")</f>
        <v>GEN</v>
      </c>
      <c r="J3287" t="str">
        <f>IF(full_data!H3287&lt;&gt;"",full_data!H3287,"")</f>
        <v>nmod</v>
      </c>
      <c r="K3287" t="str">
        <f>IF(full_data!I3287&lt;&gt;"",full_data!I3287,"")</f>
        <v/>
      </c>
      <c r="L3287" t="str">
        <f t="shared" si="206"/>
        <v>_</v>
      </c>
      <c r="M3287">
        <f>IF(full_data!J3287&lt;&gt;"",full_data!J3287,"")</f>
        <v>2</v>
      </c>
      <c r="N3287" t="str">
        <f>IF(full_data!K3287&lt;&gt;"",full_data!K3287,"")</f>
        <v>nmod</v>
      </c>
      <c r="O3287" t="str">
        <f>IF(full_data!L3287&lt;&gt;"",full_data!L3287,"")</f>
        <v/>
      </c>
      <c r="P3287" t="str">
        <f t="shared" si="207"/>
        <v>_</v>
      </c>
      <c r="Q3287" t="str">
        <f t="shared" si="207"/>
        <v>_</v>
      </c>
    </row>
    <row r="3288" spans="1:17" x14ac:dyDescent="0.35">
      <c r="A3288">
        <f>IF(LEFT(C3288,1)="#",C3288,IF(full_data!A3288&lt;&gt;"",full_data!A3288,""))</f>
        <v>4</v>
      </c>
      <c r="B3288" t="str">
        <f t="shared" si="204"/>
        <v>mu-še₃</v>
      </c>
      <c r="C3288" t="str">
        <f>IF(full_data!B3288&lt;&gt;"",full_data!B3288,"")</f>
        <v>mu-še₃</v>
      </c>
      <c r="D3288" t="str">
        <f>IF(full_data!C3288&lt;&gt;"",full_data!C3288,"")</f>
        <v>mu=še</v>
      </c>
      <c r="E3288" t="str">
        <f t="shared" si="205"/>
        <v>_</v>
      </c>
      <c r="F3288" t="str">
        <f>IF(full_data!D3288&lt;&gt;"",full_data!D3288,"")</f>
        <v>NOUN</v>
      </c>
      <c r="G3288" t="str">
        <f>IF(full_data!E3288&lt;&gt;"",full_data!E3288,"")</f>
        <v>name=TERM</v>
      </c>
      <c r="H3288">
        <f>IF(full_data!F3288&lt;&gt;"",full_data!F3288,"")</f>
        <v>5</v>
      </c>
      <c r="I3288" t="str">
        <f>IF(full_data!G3288&lt;&gt;"",full_data!G3288,"")</f>
        <v>TERM</v>
      </c>
      <c r="J3288" t="str">
        <f>IF(full_data!H3288&lt;&gt;"",full_data!H3288,"")</f>
        <v>obl</v>
      </c>
      <c r="K3288" t="str">
        <f>IF(full_data!I3288&lt;&gt;"",full_data!I3288,"")</f>
        <v/>
      </c>
      <c r="L3288" t="str">
        <f t="shared" si="206"/>
        <v>_</v>
      </c>
      <c r="M3288">
        <f>IF(full_data!J3288&lt;&gt;"",full_data!J3288,"")</f>
        <v>5</v>
      </c>
      <c r="N3288" t="str">
        <f>IF(full_data!K3288&lt;&gt;"",full_data!K3288,"")</f>
        <v>obl</v>
      </c>
      <c r="O3288" t="str">
        <f>IF(full_data!L3288&lt;&gt;"",full_data!L3288,"")</f>
        <v/>
      </c>
      <c r="P3288" t="str">
        <f t="shared" si="207"/>
        <v>_</v>
      </c>
      <c r="Q3288" t="str">
        <f t="shared" si="207"/>
        <v>_</v>
      </c>
    </row>
    <row r="3289" spans="1:17" x14ac:dyDescent="0.35">
      <c r="A3289">
        <f>IF(LEFT(C3289,1)="#",C3289,IF(full_data!A3289&lt;&gt;"",full_data!A3289,""))</f>
        <v>5</v>
      </c>
      <c r="B3289" t="str">
        <f t="shared" si="204"/>
        <v>be₂-še₂₁</v>
      </c>
      <c r="C3289" t="str">
        <f>IF(full_data!B3289&lt;&gt;"",full_data!B3289,"")</f>
        <v>be₂-še₂₁</v>
      </c>
      <c r="D3289" t="str">
        <f>IF(full_data!C3289&lt;&gt;"",full_data!C3289,"")</f>
        <v>S5b-S10i-S11n-S12še-S14ø</v>
      </c>
      <c r="E3289" t="str">
        <f t="shared" si="205"/>
        <v>_</v>
      </c>
      <c r="F3289" t="str">
        <f>IF(full_data!D3289&lt;&gt;"",full_data!D3289,"")</f>
        <v>VERB</v>
      </c>
      <c r="G3289" t="str">
        <f>IF(full_data!E3289&lt;&gt;"",full_data!E3289,"")</f>
        <v>3.SG.NH-L2-3.SG.H.A-call-3.SG.P</v>
      </c>
      <c r="H3289">
        <f>IF(full_data!F3289&lt;&gt;"",full_data!F3289,"")</f>
        <v>0</v>
      </c>
      <c r="I3289" t="str">
        <f>IF(full_data!G3289&lt;&gt;"",full_data!G3289,"")</f>
        <v>root</v>
      </c>
      <c r="J3289" t="str">
        <f>IF(full_data!H3289&lt;&gt;"",full_data!H3289,"")</f>
        <v>root</v>
      </c>
      <c r="K3289" t="str">
        <f>IF(full_data!I3289&lt;&gt;"",full_data!I3289,"")</f>
        <v/>
      </c>
      <c r="L3289" t="str">
        <f t="shared" si="206"/>
        <v>_</v>
      </c>
      <c r="M3289">
        <f>IF(full_data!J3289&lt;&gt;"",full_data!J3289,"")</f>
        <v>0</v>
      </c>
      <c r="N3289" t="str">
        <f>IF(full_data!K3289&lt;&gt;"",full_data!K3289,"")</f>
        <v>root</v>
      </c>
      <c r="O3289" t="str">
        <f>IF(full_data!L3289&lt;&gt;"",full_data!L3289,"")</f>
        <v/>
      </c>
      <c r="P3289" t="str">
        <f t="shared" si="207"/>
        <v>_</v>
      </c>
      <c r="Q3289" t="str">
        <f t="shared" si="207"/>
        <v>_</v>
      </c>
    </row>
    <row r="3290" spans="1:17" x14ac:dyDescent="0.35">
      <c r="A3290" t="str">
        <f>IF(LEFT(C3290,1)="#",C3290,IF(full_data!A3290&lt;&gt;"",full_data!A3290,""))</f>
        <v/>
      </c>
      <c r="B3290" t="str">
        <f t="shared" si="204"/>
        <v/>
      </c>
      <c r="C3290" t="str">
        <f>IF(full_data!B3290&lt;&gt;"",full_data!B3290,"")</f>
        <v/>
      </c>
      <c r="D3290" t="str">
        <f>IF(full_data!C3290&lt;&gt;"",full_data!C3290,"")</f>
        <v/>
      </c>
      <c r="E3290" t="str">
        <f t="shared" si="205"/>
        <v/>
      </c>
      <c r="F3290" t="str">
        <f>IF(full_data!D3290&lt;&gt;"",full_data!D3290,"")</f>
        <v/>
      </c>
      <c r="G3290" t="str">
        <f>IF(full_data!E3290&lt;&gt;"",full_data!E3290,"")</f>
        <v/>
      </c>
      <c r="H3290" t="str">
        <f>IF(full_data!F3290&lt;&gt;"",full_data!F3290,"")</f>
        <v/>
      </c>
      <c r="I3290" t="str">
        <f>IF(full_data!G3290&lt;&gt;"",full_data!G3290,"")</f>
        <v/>
      </c>
      <c r="J3290" t="str">
        <f>IF(full_data!H3290&lt;&gt;"",full_data!H3290,"")</f>
        <v/>
      </c>
      <c r="K3290" t="str">
        <f>IF(full_data!I3290&lt;&gt;"",full_data!I3290,"")</f>
        <v/>
      </c>
      <c r="L3290" t="str">
        <f t="shared" si="206"/>
        <v/>
      </c>
      <c r="M3290" t="str">
        <f>IF(full_data!J3290&lt;&gt;"",full_data!J3290,"")</f>
        <v/>
      </c>
      <c r="N3290" t="str">
        <f>IF(full_data!K3290&lt;&gt;"",full_data!K3290,"")</f>
        <v/>
      </c>
      <c r="O3290" t="str">
        <f>IF(full_data!L3290&lt;&gt;"",full_data!L3290,"")</f>
        <v/>
      </c>
      <c r="P3290" t="str">
        <f t="shared" si="207"/>
        <v/>
      </c>
      <c r="Q3290" t="str">
        <f t="shared" si="207"/>
        <v/>
      </c>
    </row>
    <row r="3291" spans="1:17" x14ac:dyDescent="0.35">
      <c r="A3291" t="str">
        <f>IF(LEFT(C3291,1)="#",C3291,IF(full_data!A3291&lt;&gt;"",full_data!A3291,""))</f>
        <v># Q000842</v>
      </c>
      <c r="B3291" t="str">
        <f t="shared" si="204"/>
        <v/>
      </c>
      <c r="C3291" t="str">
        <f>IF(full_data!B3291&lt;&gt;"",full_data!B3291,"")</f>
        <v># Q000842</v>
      </c>
      <c r="D3291" t="str">
        <f>IF(full_data!C3291&lt;&gt;"",full_data!C3291,"")</f>
        <v/>
      </c>
      <c r="E3291" t="str">
        <f t="shared" si="205"/>
        <v/>
      </c>
      <c r="F3291" t="str">
        <f>IF(full_data!D3291&lt;&gt;"",full_data!D3291,"")</f>
        <v/>
      </c>
      <c r="G3291" t="str">
        <f>IF(full_data!E3291&lt;&gt;"",full_data!E3291,"")</f>
        <v/>
      </c>
      <c r="H3291" t="str">
        <f>IF(full_data!F3291&lt;&gt;"",full_data!F3291,"")</f>
        <v/>
      </c>
      <c r="I3291" t="str">
        <f>IF(full_data!G3291&lt;&gt;"",full_data!G3291,"")</f>
        <v/>
      </c>
      <c r="J3291" t="str">
        <f>IF(full_data!H3291&lt;&gt;"",full_data!H3291,"")</f>
        <v/>
      </c>
      <c r="K3291" t="str">
        <f>IF(full_data!I3291&lt;&gt;"",full_data!I3291,"")</f>
        <v/>
      </c>
      <c r="L3291" t="str">
        <f t="shared" si="206"/>
        <v/>
      </c>
      <c r="M3291" t="str">
        <f>IF(full_data!J3291&lt;&gt;"",full_data!J3291,"")</f>
        <v/>
      </c>
      <c r="N3291" t="str">
        <f>IF(full_data!K3291&lt;&gt;"",full_data!K3291,"")</f>
        <v/>
      </c>
      <c r="O3291" t="str">
        <f>IF(full_data!L3291&lt;&gt;"",full_data!L3291,"")</f>
        <v/>
      </c>
      <c r="P3291" t="str">
        <f t="shared" si="207"/>
        <v/>
      </c>
      <c r="Q3291" t="str">
        <f t="shared" si="207"/>
        <v/>
      </c>
    </row>
    <row r="3292" spans="1:17" x14ac:dyDescent="0.35">
      <c r="A3292" t="str">
        <f>IF(LEFT(C3292,1)="#",C3292,IF(full_data!A3292&lt;&gt;"",full_data!A3292,""))</f>
        <v>#(60) = (204) Rimush 18 18–22 (RIME 2.1.2.18) (Agade, 23rd c.) (Q000842)</v>
      </c>
      <c r="B3292" t="str">
        <f t="shared" si="204"/>
        <v/>
      </c>
      <c r="C3292" t="str">
        <f>IF(full_data!B3292&lt;&gt;"",full_data!B3292,"")</f>
        <v>#(60) = (204) Rimush 18 18–22 (RIME 2.1.2.18) (Agade, 23rd c.) (Q000842)</v>
      </c>
      <c r="D3292" t="str">
        <f>IF(full_data!C3292&lt;&gt;"",full_data!C3292,"")</f>
        <v/>
      </c>
      <c r="E3292" t="str">
        <f t="shared" si="205"/>
        <v/>
      </c>
      <c r="F3292" t="str">
        <f>IF(full_data!D3292&lt;&gt;"",full_data!D3292,"")</f>
        <v/>
      </c>
      <c r="G3292" t="str">
        <f>IF(full_data!E3292&lt;&gt;"",full_data!E3292,"")</f>
        <v/>
      </c>
      <c r="H3292" t="str">
        <f>IF(full_data!F3292&lt;&gt;"",full_data!F3292,"")</f>
        <v/>
      </c>
      <c r="I3292" t="str">
        <f>IF(full_data!G3292&lt;&gt;"",full_data!G3292,"")</f>
        <v/>
      </c>
      <c r="J3292" t="str">
        <f>IF(full_data!H3292&lt;&gt;"",full_data!H3292,"")</f>
        <v/>
      </c>
      <c r="K3292" t="str">
        <f>IF(full_data!I3292&lt;&gt;"",full_data!I3292,"")</f>
        <v/>
      </c>
      <c r="L3292" t="str">
        <f t="shared" si="206"/>
        <v/>
      </c>
      <c r="M3292" t="str">
        <f>IF(full_data!J3292&lt;&gt;"",full_data!J3292,"")</f>
        <v/>
      </c>
      <c r="N3292" t="str">
        <f>IF(full_data!K3292&lt;&gt;"",full_data!K3292,"")</f>
        <v/>
      </c>
      <c r="O3292" t="str">
        <f>IF(full_data!L3292&lt;&gt;"",full_data!L3292,"")</f>
        <v/>
      </c>
      <c r="P3292" t="str">
        <f t="shared" si="207"/>
        <v/>
      </c>
      <c r="Q3292" t="str">
        <f t="shared" si="207"/>
        <v/>
      </c>
    </row>
    <row r="3293" spans="1:17" x14ac:dyDescent="0.35">
      <c r="A3293" t="str">
        <f>IF(LEFT(C3293,1)="#",C3293,IF(full_data!A3293&lt;&gt;"",full_data!A3293,""))</f>
        <v>#“Whoever obliterates this inscription, ….”</v>
      </c>
      <c r="B3293" t="str">
        <f t="shared" si="204"/>
        <v/>
      </c>
      <c r="C3293" t="str">
        <f>IF(full_data!B3293&lt;&gt;"",full_data!B3293,"")</f>
        <v>#“Whoever obliterates this inscription, ….”</v>
      </c>
      <c r="D3293" t="str">
        <f>IF(full_data!C3293&lt;&gt;"",full_data!C3293,"")</f>
        <v/>
      </c>
      <c r="E3293" t="str">
        <f t="shared" si="205"/>
        <v/>
      </c>
      <c r="F3293" t="str">
        <f>IF(full_data!D3293&lt;&gt;"",full_data!D3293,"")</f>
        <v/>
      </c>
      <c r="G3293" t="str">
        <f>IF(full_data!E3293&lt;&gt;"",full_data!E3293,"")</f>
        <v/>
      </c>
      <c r="H3293" t="str">
        <f>IF(full_data!F3293&lt;&gt;"",full_data!F3293,"")</f>
        <v/>
      </c>
      <c r="I3293" t="str">
        <f>IF(full_data!G3293&lt;&gt;"",full_data!G3293,"")</f>
        <v/>
      </c>
      <c r="J3293" t="str">
        <f>IF(full_data!H3293&lt;&gt;"",full_data!H3293,"")</f>
        <v/>
      </c>
      <c r="K3293" t="str">
        <f>IF(full_data!I3293&lt;&gt;"",full_data!I3293,"")</f>
        <v/>
      </c>
      <c r="L3293" t="str">
        <f t="shared" si="206"/>
        <v/>
      </c>
      <c r="M3293" t="str">
        <f>IF(full_data!J3293&lt;&gt;"",full_data!J3293,"")</f>
        <v/>
      </c>
      <c r="N3293" t="str">
        <f>IF(full_data!K3293&lt;&gt;"",full_data!K3293,"")</f>
        <v/>
      </c>
      <c r="O3293" t="str">
        <f>IF(full_data!L3293&lt;&gt;"",full_data!L3293,"")</f>
        <v/>
      </c>
      <c r="P3293" t="str">
        <f t="shared" si="207"/>
        <v/>
      </c>
      <c r="Q3293" t="str">
        <f t="shared" si="207"/>
        <v/>
      </c>
    </row>
    <row r="3294" spans="1:17" x14ac:dyDescent="0.35">
      <c r="A3294">
        <f>IF(LEFT(C3294,1)="#",C3294,IF(full_data!A3294&lt;&gt;"",full_data!A3294,""))</f>
        <v>1</v>
      </c>
      <c r="B3294" t="str">
        <f t="shared" si="204"/>
        <v>lu₂,</v>
      </c>
      <c r="C3294" t="str">
        <f>IF(full_data!B3294&lt;&gt;"",full_data!B3294,"")</f>
        <v>lu₂,</v>
      </c>
      <c r="D3294" t="str">
        <f>IF(full_data!C3294&lt;&gt;"",full_data!C3294,"")</f>
        <v>lu</v>
      </c>
      <c r="E3294" t="str">
        <f t="shared" si="205"/>
        <v>_</v>
      </c>
      <c r="F3294" t="str">
        <f>IF(full_data!D3294&lt;&gt;"",full_data!D3294,"")</f>
        <v>NOUN</v>
      </c>
      <c r="G3294" t="str">
        <f>IF(full_data!E3294&lt;&gt;"",full_data!E3294,"")</f>
        <v>person</v>
      </c>
      <c r="H3294">
        <f>IF(full_data!F3294&lt;&gt;"",full_data!F3294,"")</f>
        <v>0</v>
      </c>
      <c r="I3294" t="str">
        <f>IF(full_data!G3294&lt;&gt;"",full_data!G3294,"")</f>
        <v>ABS</v>
      </c>
      <c r="J3294" t="str">
        <f>IF(full_data!H3294&lt;&gt;"",full_data!H3294,"")</f>
        <v>root</v>
      </c>
      <c r="K3294" t="str">
        <f>IF(full_data!I3294&lt;&gt;"",full_data!I3294,"")</f>
        <v/>
      </c>
      <c r="L3294" t="str">
        <f t="shared" si="206"/>
        <v>_</v>
      </c>
      <c r="M3294">
        <f>IF(full_data!J3294&lt;&gt;"",full_data!J3294,"")</f>
        <v>0</v>
      </c>
      <c r="N3294" t="str">
        <f>IF(full_data!K3294&lt;&gt;"",full_data!K3294,"")</f>
        <v>root</v>
      </c>
      <c r="O3294" t="str">
        <f>IF(full_data!L3294&lt;&gt;"",full_data!L3294,"")</f>
        <v>marked on 3</v>
      </c>
      <c r="P3294" t="str">
        <f t="shared" si="207"/>
        <v>_</v>
      </c>
      <c r="Q3294" t="str">
        <f t="shared" si="207"/>
        <v>_</v>
      </c>
    </row>
    <row r="3295" spans="1:17" x14ac:dyDescent="0.35">
      <c r="A3295">
        <f>IF(LEFT(C3295,1)="#",C3295,IF(full_data!A3295&lt;&gt;"",full_data!A3295,""))</f>
        <v>2</v>
      </c>
      <c r="B3295" t="str">
        <f t="shared" si="204"/>
        <v>im-sar-ra-e,</v>
      </c>
      <c r="C3295" t="str">
        <f>IF(full_data!B3295&lt;&gt;"",full_data!B3295,"")</f>
        <v>im-sar-ra-e,</v>
      </c>
      <c r="D3295" t="str">
        <f>IF(full_data!C3295&lt;&gt;"",full_data!C3295,"")</f>
        <v>P1imsara=P2e=P5ø</v>
      </c>
      <c r="E3295" t="str">
        <f t="shared" si="205"/>
        <v>_</v>
      </c>
      <c r="F3295" t="str">
        <f>IF(full_data!D3295&lt;&gt;"",full_data!D3295,"")</f>
        <v>NOUN</v>
      </c>
      <c r="G3295" t="str">
        <f>IF(full_data!E3295&lt;&gt;"",full_data!E3295,"")</f>
        <v>P1inscription=P2DEM=P5ABS</v>
      </c>
      <c r="H3295">
        <f>IF(full_data!F3295&lt;&gt;"",full_data!F3295,"")</f>
        <v>3</v>
      </c>
      <c r="I3295" t="str">
        <f>IF(full_data!G3295&lt;&gt;"",full_data!G3295,"")</f>
        <v>ABS</v>
      </c>
      <c r="J3295" t="str">
        <f>IF(full_data!H3295&lt;&gt;"",full_data!H3295,"")</f>
        <v>obj</v>
      </c>
      <c r="K3295" t="str">
        <f>IF(full_data!I3295&lt;&gt;"",full_data!I3295,"")</f>
        <v/>
      </c>
      <c r="L3295" t="str">
        <f t="shared" si="206"/>
        <v>_</v>
      </c>
      <c r="M3295">
        <f>IF(full_data!J3295&lt;&gt;"",full_data!J3295,"")</f>
        <v>3</v>
      </c>
      <c r="N3295" t="str">
        <f>IF(full_data!K3295&lt;&gt;"",full_data!K3295,"")</f>
        <v>obj</v>
      </c>
      <c r="O3295" t="str">
        <f>IF(full_data!L3295&lt;&gt;"",full_data!L3295,"")</f>
        <v/>
      </c>
      <c r="P3295" t="str">
        <f t="shared" si="207"/>
        <v>_</v>
      </c>
      <c r="Q3295" t="str">
        <f t="shared" si="207"/>
        <v>_</v>
      </c>
    </row>
    <row r="3296" spans="1:17" x14ac:dyDescent="0.35">
      <c r="A3296">
        <f>IF(LEFT(C3296,1)="#",C3296,IF(full_data!A3296&lt;&gt;"",full_data!A3296,""))</f>
        <v>3</v>
      </c>
      <c r="B3296" t="str">
        <f t="shared" si="204"/>
        <v>ab-ha-lam-me-a</v>
      </c>
      <c r="C3296" t="str">
        <f>IF(full_data!B3296&lt;&gt;"",full_data!B3296,"")</f>
        <v>ab-ha-lam-me-a</v>
      </c>
      <c r="D3296" t="str">
        <f>IF(full_data!C3296&lt;&gt;"",full_data!C3296,"")</f>
        <v>S2a-S11b-S12halam-S14e-S15ʾa=ø</v>
      </c>
      <c r="E3296" t="str">
        <f t="shared" si="205"/>
        <v>_</v>
      </c>
      <c r="F3296" t="str">
        <f>IF(full_data!D3296&lt;&gt;"",full_data!D3296,"")</f>
        <v>VERB</v>
      </c>
      <c r="G3296" t="str">
        <f>IF(full_data!E3296&lt;&gt;"",full_data!E3296,"")</f>
        <v>FIN-3.SG.NH.P-obliterate-3.SG.A-SUB=ABS</v>
      </c>
      <c r="H3296">
        <f>IF(full_data!F3296&lt;&gt;"",full_data!F3296,"")</f>
        <v>1</v>
      </c>
      <c r="I3296" t="str">
        <f>IF(full_data!G3296&lt;&gt;"",full_data!G3296,"")</f>
        <v>SUB</v>
      </c>
      <c r="J3296" t="str">
        <f>IF(full_data!H3296&lt;&gt;"",full_data!H3296,"")</f>
        <v>acl</v>
      </c>
      <c r="K3296" t="str">
        <f>IF(full_data!I3296&lt;&gt;"",full_data!I3296,"")</f>
        <v/>
      </c>
      <c r="L3296" t="str">
        <f t="shared" si="206"/>
        <v>_</v>
      </c>
      <c r="M3296">
        <f>IF(full_data!J3296&lt;&gt;"",full_data!J3296,"")</f>
        <v>1</v>
      </c>
      <c r="N3296" t="str">
        <f>IF(full_data!K3296&lt;&gt;"",full_data!K3296,"")</f>
        <v>acl</v>
      </c>
      <c r="O3296" t="str">
        <f>IF(full_data!L3296&lt;&gt;"",full_data!L3296,"")</f>
        <v/>
      </c>
      <c r="P3296" t="str">
        <f t="shared" si="207"/>
        <v>_</v>
      </c>
      <c r="Q3296" t="str">
        <f t="shared" si="207"/>
        <v>_</v>
      </c>
    </row>
    <row r="3297" spans="1:17" x14ac:dyDescent="0.35">
      <c r="A3297" t="str">
        <f>IF(LEFT(C3297,1)="#",C3297,IF(full_data!A3297&lt;&gt;"",full_data!A3297,""))</f>
        <v/>
      </c>
      <c r="B3297" t="str">
        <f t="shared" si="204"/>
        <v/>
      </c>
      <c r="C3297" t="str">
        <f>IF(full_data!B3297&lt;&gt;"",full_data!B3297,"")</f>
        <v/>
      </c>
      <c r="D3297" t="str">
        <f>IF(full_data!C3297&lt;&gt;"",full_data!C3297,"")</f>
        <v/>
      </c>
      <c r="E3297" t="str">
        <f t="shared" si="205"/>
        <v/>
      </c>
      <c r="F3297" t="str">
        <f>IF(full_data!D3297&lt;&gt;"",full_data!D3297,"")</f>
        <v/>
      </c>
      <c r="G3297" t="str">
        <f>IF(full_data!E3297&lt;&gt;"",full_data!E3297,"")</f>
        <v/>
      </c>
      <c r="H3297" t="str">
        <f>IF(full_data!F3297&lt;&gt;"",full_data!F3297,"")</f>
        <v/>
      </c>
      <c r="I3297" t="str">
        <f>IF(full_data!G3297&lt;&gt;"",full_data!G3297,"")</f>
        <v/>
      </c>
      <c r="J3297" t="str">
        <f>IF(full_data!H3297&lt;&gt;"",full_data!H3297,"")</f>
        <v/>
      </c>
      <c r="K3297" t="str">
        <f>IF(full_data!I3297&lt;&gt;"",full_data!I3297,"")</f>
        <v/>
      </c>
      <c r="L3297" t="str">
        <f t="shared" si="206"/>
        <v/>
      </c>
      <c r="M3297" t="str">
        <f>IF(full_data!J3297&lt;&gt;"",full_data!J3297,"")</f>
        <v/>
      </c>
      <c r="N3297" t="str">
        <f>IF(full_data!K3297&lt;&gt;"",full_data!K3297,"")</f>
        <v/>
      </c>
      <c r="O3297" t="str">
        <f>IF(full_data!L3297&lt;&gt;"",full_data!L3297,"")</f>
        <v/>
      </c>
      <c r="P3297" t="str">
        <f t="shared" si="207"/>
        <v/>
      </c>
      <c r="Q3297" t="str">
        <f t="shared" si="207"/>
        <v/>
      </c>
    </row>
    <row r="3298" spans="1:17" x14ac:dyDescent="0.35">
      <c r="A3298" t="str">
        <f>IF(LEFT(C3298,1)="#",C3298,IF(full_data!A3298&lt;&gt;"",full_data!A3298,""))</f>
        <v># Q000876</v>
      </c>
      <c r="B3298" t="str">
        <f t="shared" si="204"/>
        <v/>
      </c>
      <c r="C3298" t="str">
        <f>IF(full_data!B3298&lt;&gt;"",full_data!B3298,"")</f>
        <v># Q000876</v>
      </c>
      <c r="D3298" t="str">
        <f>IF(full_data!C3298&lt;&gt;"",full_data!C3298,"")</f>
        <v/>
      </c>
      <c r="E3298" t="str">
        <f t="shared" si="205"/>
        <v/>
      </c>
      <c r="F3298" t="str">
        <f>IF(full_data!D3298&lt;&gt;"",full_data!D3298,"")</f>
        <v/>
      </c>
      <c r="G3298" t="str">
        <f>IF(full_data!E3298&lt;&gt;"",full_data!E3298,"")</f>
        <v/>
      </c>
      <c r="H3298" t="str">
        <f>IF(full_data!F3298&lt;&gt;"",full_data!F3298,"")</f>
        <v/>
      </c>
      <c r="I3298" t="str">
        <f>IF(full_data!G3298&lt;&gt;"",full_data!G3298,"")</f>
        <v/>
      </c>
      <c r="J3298" t="str">
        <f>IF(full_data!H3298&lt;&gt;"",full_data!H3298,"")</f>
        <v/>
      </c>
      <c r="K3298" t="str">
        <f>IF(full_data!I3298&lt;&gt;"",full_data!I3298,"")</f>
        <v/>
      </c>
      <c r="L3298" t="str">
        <f t="shared" si="206"/>
        <v/>
      </c>
      <c r="M3298" t="str">
        <f>IF(full_data!J3298&lt;&gt;"",full_data!J3298,"")</f>
        <v/>
      </c>
      <c r="N3298" t="str">
        <f>IF(full_data!K3298&lt;&gt;"",full_data!K3298,"")</f>
        <v/>
      </c>
      <c r="O3298" t="str">
        <f>IF(full_data!L3298&lt;&gt;"",full_data!L3298,"")</f>
        <v/>
      </c>
      <c r="P3298" t="str">
        <f t="shared" si="207"/>
        <v/>
      </c>
      <c r="Q3298" t="str">
        <f t="shared" si="207"/>
        <v/>
      </c>
    </row>
    <row r="3299" spans="1:17" x14ac:dyDescent="0.35">
      <c r="A3299" t="str">
        <f>IF(LEFT(C3299,1)="#",C3299,IF(full_data!A3299&lt;&gt;"",full_data!A3299,""))</f>
        <v>#(452) Utu-hegal 1 6–8 (RIME 2.13.6.1) (Uruk, 22nd c.) (Q000876)</v>
      </c>
      <c r="B3299" t="str">
        <f t="shared" si="204"/>
        <v/>
      </c>
      <c r="C3299" t="str">
        <f>IF(full_data!B3299&lt;&gt;"",full_data!B3299,"")</f>
        <v>#(452) Utu-hegal 1 6–8 (RIME 2.13.6.1) (Uruk, 22nd c.) (Q000876)</v>
      </c>
      <c r="D3299" t="str">
        <f>IF(full_data!C3299&lt;&gt;"",full_data!C3299,"")</f>
        <v/>
      </c>
      <c r="E3299" t="str">
        <f t="shared" si="205"/>
        <v/>
      </c>
      <c r="F3299" t="str">
        <f>IF(full_data!D3299&lt;&gt;"",full_data!D3299,"")</f>
        <v/>
      </c>
      <c r="G3299" t="str">
        <f>IF(full_data!E3299&lt;&gt;"",full_data!E3299,"")</f>
        <v/>
      </c>
      <c r="H3299" t="str">
        <f>IF(full_data!F3299&lt;&gt;"",full_data!F3299,"")</f>
        <v/>
      </c>
      <c r="I3299" t="str">
        <f>IF(full_data!G3299&lt;&gt;"",full_data!G3299,"")</f>
        <v/>
      </c>
      <c r="J3299" t="str">
        <f>IF(full_data!H3299&lt;&gt;"",full_data!H3299,"")</f>
        <v/>
      </c>
      <c r="K3299" t="str">
        <f>IF(full_data!I3299&lt;&gt;"",full_data!I3299,"")</f>
        <v/>
      </c>
      <c r="L3299" t="str">
        <f t="shared" si="206"/>
        <v/>
      </c>
      <c r="M3299" t="str">
        <f>IF(full_data!J3299&lt;&gt;"",full_data!J3299,"")</f>
        <v/>
      </c>
      <c r="N3299" t="str">
        <f>IF(full_data!K3299&lt;&gt;"",full_data!K3299,"")</f>
        <v/>
      </c>
      <c r="O3299" t="str">
        <f>IF(full_data!L3299&lt;&gt;"",full_data!L3299,"")</f>
        <v/>
      </c>
      <c r="P3299" t="str">
        <f t="shared" si="207"/>
        <v/>
      </c>
      <c r="Q3299" t="str">
        <f t="shared" si="207"/>
        <v/>
      </c>
    </row>
    <row r="3300" spans="1:17" x14ac:dyDescent="0.35">
      <c r="A3300" t="str">
        <f>IF(LEFT(C3300,1)="#",C3300,IF(full_data!A3300&lt;&gt;"",full_data!A3300,""))</f>
        <v>#“The man from Urim raised a claim on the territory of Lagash.”</v>
      </c>
      <c r="B3300" t="str">
        <f t="shared" si="204"/>
        <v/>
      </c>
      <c r="C3300" t="str">
        <f>IF(full_data!B3300&lt;&gt;"",full_data!B3300,"")</f>
        <v>#“The man from Urim raised a claim on the territory of Lagash.”</v>
      </c>
      <c r="D3300" t="str">
        <f>IF(full_data!C3300&lt;&gt;"",full_data!C3300,"")</f>
        <v/>
      </c>
      <c r="E3300" t="str">
        <f t="shared" si="205"/>
        <v/>
      </c>
      <c r="F3300" t="str">
        <f>IF(full_data!D3300&lt;&gt;"",full_data!D3300,"")</f>
        <v/>
      </c>
      <c r="G3300" t="str">
        <f>IF(full_data!E3300&lt;&gt;"",full_data!E3300,"")</f>
        <v/>
      </c>
      <c r="H3300" t="str">
        <f>IF(full_data!F3300&lt;&gt;"",full_data!F3300,"")</f>
        <v/>
      </c>
      <c r="I3300" t="str">
        <f>IF(full_data!G3300&lt;&gt;"",full_data!G3300,"")</f>
        <v/>
      </c>
      <c r="J3300" t="str">
        <f>IF(full_data!H3300&lt;&gt;"",full_data!H3300,"")</f>
        <v/>
      </c>
      <c r="K3300" t="str">
        <f>IF(full_data!I3300&lt;&gt;"",full_data!I3300,"")</f>
        <v/>
      </c>
      <c r="L3300" t="str">
        <f t="shared" si="206"/>
        <v/>
      </c>
      <c r="M3300" t="str">
        <f>IF(full_data!J3300&lt;&gt;"",full_data!J3300,"")</f>
        <v/>
      </c>
      <c r="N3300" t="str">
        <f>IF(full_data!K3300&lt;&gt;"",full_data!K3300,"")</f>
        <v/>
      </c>
      <c r="O3300" t="str">
        <f>IF(full_data!L3300&lt;&gt;"",full_data!L3300,"")</f>
        <v/>
      </c>
      <c r="P3300" t="str">
        <f t="shared" si="207"/>
        <v/>
      </c>
      <c r="Q3300" t="str">
        <f t="shared" si="207"/>
        <v/>
      </c>
    </row>
    <row r="3301" spans="1:17" x14ac:dyDescent="0.35">
      <c r="A3301">
        <f>IF(LEFT(C3301,1)="#",C3301,IF(full_data!A3301&lt;&gt;"",full_data!A3301,""))</f>
        <v>1</v>
      </c>
      <c r="B3301" t="str">
        <f t="shared" si="204"/>
        <v>ki-sur-ra</v>
      </c>
      <c r="C3301" t="str">
        <f>IF(full_data!B3301&lt;&gt;"",full_data!B3301,"")</f>
        <v>ki-sur-ra</v>
      </c>
      <c r="D3301" t="str">
        <f>IF(full_data!C3301&lt;&gt;"",full_data!C3301,"")</f>
        <v>kisura</v>
      </c>
      <c r="E3301" t="str">
        <f t="shared" si="205"/>
        <v>_</v>
      </c>
      <c r="F3301" t="str">
        <f>IF(full_data!D3301&lt;&gt;"",full_data!D3301,"")</f>
        <v>NOUN</v>
      </c>
      <c r="G3301" t="str">
        <f>IF(full_data!E3301&lt;&gt;"",full_data!E3301,"")</f>
        <v>territory</v>
      </c>
      <c r="H3301">
        <f>IF(full_data!F3301&lt;&gt;"",full_data!F3301,"")</f>
        <v>6</v>
      </c>
      <c r="I3301" t="str">
        <f>IF(full_data!G3301&lt;&gt;"",full_data!G3301,"")</f>
        <v>LOC</v>
      </c>
      <c r="J3301" t="str">
        <f>IF(full_data!H3301&lt;&gt;"",full_data!H3301,"")</f>
        <v>obl</v>
      </c>
      <c r="K3301" t="str">
        <f>IF(full_data!I3301&lt;&gt;"",full_data!I3301,"")</f>
        <v/>
      </c>
      <c r="L3301" t="str">
        <f t="shared" si="206"/>
        <v>_</v>
      </c>
      <c r="M3301">
        <f>IF(full_data!J3301&lt;&gt;"",full_data!J3301,"")</f>
        <v>6</v>
      </c>
      <c r="N3301" t="str">
        <f>IF(full_data!K3301&lt;&gt;"",full_data!K3301,"")</f>
        <v>obl</v>
      </c>
      <c r="O3301" t="str">
        <f>IF(full_data!L3301&lt;&gt;"",full_data!L3301,"")</f>
        <v>marked on 2</v>
      </c>
      <c r="P3301" t="str">
        <f t="shared" si="207"/>
        <v>_</v>
      </c>
      <c r="Q3301" t="str">
        <f t="shared" si="207"/>
        <v>_</v>
      </c>
    </row>
    <row r="3302" spans="1:17" x14ac:dyDescent="0.35">
      <c r="A3302">
        <f>IF(LEFT(C3302,1)="#",C3302,IF(full_data!A3302&lt;&gt;"",full_data!A3302,""))</f>
        <v>2</v>
      </c>
      <c r="B3302" t="str">
        <f t="shared" si="204"/>
        <v>lagaški-ka,</v>
      </c>
      <c r="C3302" t="str">
        <f>IF(full_data!B3302&lt;&gt;"",full_data!B3302,"")</f>
        <v>lagaški-ka,</v>
      </c>
      <c r="D3302" t="str">
        <f>IF(full_data!C3302&lt;&gt;"",full_data!C3302,"")</f>
        <v>lagaš=ak=ʾa</v>
      </c>
      <c r="E3302" t="str">
        <f t="shared" si="205"/>
        <v>_</v>
      </c>
      <c r="F3302" t="str">
        <f>IF(full_data!D3302&lt;&gt;"",full_data!D3302,"")</f>
        <v>PROPN</v>
      </c>
      <c r="G3302" t="str">
        <f>IF(full_data!E3302&lt;&gt;"",full_data!E3302,"")</f>
        <v>GN=GEN=L2.NH</v>
      </c>
      <c r="H3302">
        <f>IF(full_data!F3302&lt;&gt;"",full_data!F3302,"")</f>
        <v>1</v>
      </c>
      <c r="I3302" t="str">
        <f>IF(full_data!G3302&lt;&gt;"",full_data!G3302,"")</f>
        <v>GEN</v>
      </c>
      <c r="J3302" t="str">
        <f>IF(full_data!H3302&lt;&gt;"",full_data!H3302,"")</f>
        <v>nmod</v>
      </c>
      <c r="K3302" t="str">
        <f>IF(full_data!I3302&lt;&gt;"",full_data!I3302,"")</f>
        <v/>
      </c>
      <c r="L3302" t="str">
        <f t="shared" si="206"/>
        <v>_</v>
      </c>
      <c r="M3302">
        <f>IF(full_data!J3302&lt;&gt;"",full_data!J3302,"")</f>
        <v>1</v>
      </c>
      <c r="N3302" t="str">
        <f>IF(full_data!K3302&lt;&gt;"",full_data!K3302,"")</f>
        <v>nmod</v>
      </c>
      <c r="O3302" t="str">
        <f>IF(full_data!L3302&lt;&gt;"",full_data!L3302,"")</f>
        <v/>
      </c>
      <c r="P3302" t="str">
        <f t="shared" si="207"/>
        <v>_</v>
      </c>
      <c r="Q3302" t="str">
        <f t="shared" si="207"/>
        <v>_</v>
      </c>
    </row>
    <row r="3303" spans="1:17" x14ac:dyDescent="0.35">
      <c r="A3303">
        <f>IF(LEFT(C3303,1)="#",C3303,IF(full_data!A3303&lt;&gt;"",full_data!A3303,""))</f>
        <v>3</v>
      </c>
      <c r="B3303" t="str">
        <f t="shared" si="204"/>
        <v>lu₂</v>
      </c>
      <c r="C3303" t="str">
        <f>IF(full_data!B3303&lt;&gt;"",full_data!B3303,"")</f>
        <v>lu₂</v>
      </c>
      <c r="D3303" t="str">
        <f>IF(full_data!C3303&lt;&gt;"",full_data!C3303,"")</f>
        <v>lu</v>
      </c>
      <c r="E3303" t="str">
        <f t="shared" si="205"/>
        <v>_</v>
      </c>
      <c r="F3303" t="str">
        <f>IF(full_data!D3303&lt;&gt;"",full_data!D3303,"")</f>
        <v>NOUN</v>
      </c>
      <c r="G3303" t="str">
        <f>IF(full_data!E3303&lt;&gt;"",full_data!E3303,"")</f>
        <v>person</v>
      </c>
      <c r="H3303">
        <f>IF(full_data!F3303&lt;&gt;"",full_data!F3303,"")</f>
        <v>6</v>
      </c>
      <c r="I3303" t="str">
        <f>IF(full_data!G3303&lt;&gt;"",full_data!G3303,"")</f>
        <v>ERG</v>
      </c>
      <c r="J3303" t="str">
        <f>IF(full_data!H3303&lt;&gt;"",full_data!H3303,"")</f>
        <v>nsubj</v>
      </c>
      <c r="K3303" t="str">
        <f>IF(full_data!I3303&lt;&gt;"",full_data!I3303,"")</f>
        <v/>
      </c>
      <c r="L3303" t="str">
        <f t="shared" si="206"/>
        <v>_</v>
      </c>
      <c r="M3303">
        <f>IF(full_data!J3303&lt;&gt;"",full_data!J3303,"")</f>
        <v>6</v>
      </c>
      <c r="N3303" t="str">
        <f>IF(full_data!K3303&lt;&gt;"",full_data!K3303,"")</f>
        <v>nsubj</v>
      </c>
      <c r="O3303" t="str">
        <f>IF(full_data!L3303&lt;&gt;"",full_data!L3303,"")</f>
        <v>marked on 4</v>
      </c>
      <c r="P3303" t="str">
        <f t="shared" si="207"/>
        <v>_</v>
      </c>
      <c r="Q3303" t="str">
        <f t="shared" si="207"/>
        <v>_</v>
      </c>
    </row>
    <row r="3304" spans="1:17" x14ac:dyDescent="0.35">
      <c r="A3304">
        <f>IF(LEFT(C3304,1)="#",C3304,IF(full_data!A3304&lt;&gt;"",full_data!A3304,""))</f>
        <v>4</v>
      </c>
      <c r="B3304" t="str">
        <f t="shared" si="204"/>
        <v>urim₅-ka-ke₄,</v>
      </c>
      <c r="C3304" t="str">
        <f>IF(full_data!B3304&lt;&gt;"",full_data!B3304,"")</f>
        <v>urim₅-ka-ke₄,</v>
      </c>
      <c r="D3304" t="str">
        <f>IF(full_data!C3304&lt;&gt;"",full_data!C3304,"")</f>
        <v>urim=ak=e</v>
      </c>
      <c r="E3304" t="str">
        <f t="shared" si="205"/>
        <v>_</v>
      </c>
      <c r="F3304" t="str">
        <f>IF(full_data!D3304&lt;&gt;"",full_data!D3304,"")</f>
        <v>PROPN</v>
      </c>
      <c r="G3304" t="str">
        <f>IF(full_data!E3304&lt;&gt;"",full_data!E3304,"")</f>
        <v>GN=GEN=ERG</v>
      </c>
      <c r="H3304">
        <f>IF(full_data!F3304&lt;&gt;"",full_data!F3304,"")</f>
        <v>3</v>
      </c>
      <c r="I3304" t="str">
        <f>IF(full_data!G3304&lt;&gt;"",full_data!G3304,"")</f>
        <v>GEN</v>
      </c>
      <c r="J3304" t="str">
        <f>IF(full_data!H3304&lt;&gt;"",full_data!H3304,"")</f>
        <v>nmod</v>
      </c>
      <c r="K3304" t="str">
        <f>IF(full_data!I3304&lt;&gt;"",full_data!I3304,"")</f>
        <v/>
      </c>
      <c r="L3304" t="str">
        <f t="shared" si="206"/>
        <v>_</v>
      </c>
      <c r="M3304">
        <f>IF(full_data!J3304&lt;&gt;"",full_data!J3304,"")</f>
        <v>3</v>
      </c>
      <c r="N3304" t="str">
        <f>IF(full_data!K3304&lt;&gt;"",full_data!K3304,"")</f>
        <v>nmod</v>
      </c>
      <c r="O3304" t="str">
        <f>IF(full_data!L3304&lt;&gt;"",full_data!L3304,"")</f>
        <v/>
      </c>
      <c r="P3304" t="str">
        <f t="shared" si="207"/>
        <v>_</v>
      </c>
      <c r="Q3304" t="str">
        <f t="shared" si="207"/>
        <v>_</v>
      </c>
    </row>
    <row r="3305" spans="1:17" x14ac:dyDescent="0.35">
      <c r="A3305">
        <f>IF(LEFT(C3305,1)="#",C3305,IF(full_data!A3305&lt;&gt;"",full_data!A3305,""))</f>
        <v>5</v>
      </c>
      <c r="B3305" t="str">
        <f t="shared" si="204"/>
        <v>inim</v>
      </c>
      <c r="C3305" t="str">
        <f>IF(full_data!B3305&lt;&gt;"",full_data!B3305,"")</f>
        <v>inim</v>
      </c>
      <c r="D3305" t="str">
        <f>IF(full_data!C3305&lt;&gt;"",full_data!C3305,"")</f>
        <v>inim=ø</v>
      </c>
      <c r="E3305" t="str">
        <f t="shared" si="205"/>
        <v>_</v>
      </c>
      <c r="F3305" t="str">
        <f>IF(full_data!D3305&lt;&gt;"",full_data!D3305,"")</f>
        <v>NOUN</v>
      </c>
      <c r="G3305" t="str">
        <f>IF(full_data!E3305&lt;&gt;"",full_data!E3305,"")</f>
        <v>word=ABS</v>
      </c>
      <c r="H3305">
        <f>IF(full_data!F3305&lt;&gt;"",full_data!F3305,"")</f>
        <v>6</v>
      </c>
      <c r="I3305" t="str">
        <f>IF(full_data!G3305&lt;&gt;"",full_data!G3305,"")</f>
        <v>ABS</v>
      </c>
      <c r="J3305" t="str">
        <f>IF(full_data!H3305&lt;&gt;"",full_data!H3305,"")</f>
        <v>obj</v>
      </c>
      <c r="K3305" t="str">
        <f>IF(full_data!I3305&lt;&gt;"",full_data!I3305,"")</f>
        <v/>
      </c>
      <c r="L3305" t="str">
        <f t="shared" si="206"/>
        <v>_</v>
      </c>
      <c r="M3305">
        <f>IF(full_data!J3305&lt;&gt;"",full_data!J3305,"")</f>
        <v>6</v>
      </c>
      <c r="N3305" t="str">
        <f>IF(full_data!K3305&lt;&gt;"",full_data!K3305,"")</f>
        <v>obj</v>
      </c>
      <c r="O3305" t="str">
        <f>IF(full_data!L3305&lt;&gt;"",full_data!L3305,"")</f>
        <v/>
      </c>
      <c r="P3305" t="str">
        <f t="shared" si="207"/>
        <v>_</v>
      </c>
      <c r="Q3305" t="str">
        <f t="shared" si="207"/>
        <v>_</v>
      </c>
    </row>
    <row r="3306" spans="1:17" x14ac:dyDescent="0.35">
      <c r="A3306">
        <f>IF(LEFT(C3306,1)="#",C3306,IF(full_data!A3306&lt;&gt;"",full_data!A3306,""))</f>
        <v>6</v>
      </c>
      <c r="B3306" t="str">
        <f t="shared" si="204"/>
        <v>bi₂-ŋar</v>
      </c>
      <c r="C3306" t="str">
        <f>IF(full_data!B3306&lt;&gt;"",full_data!B3306,"")</f>
        <v>bi₂-ŋar</v>
      </c>
      <c r="D3306" t="str">
        <f>IF(full_data!C3306&lt;&gt;"",full_data!C3306,"")</f>
        <v>S5b-S10i-S11n-S12ŋar-ø</v>
      </c>
      <c r="E3306" t="str">
        <f t="shared" si="205"/>
        <v>_</v>
      </c>
      <c r="F3306" t="str">
        <f>IF(full_data!D3306&lt;&gt;"",full_data!D3306,"")</f>
        <v>VERB</v>
      </c>
      <c r="G3306" t="str">
        <f>IF(full_data!E3306&lt;&gt;"",full_data!E3306,"")</f>
        <v>3.SG.NH-L2-3.SG.H.A-place-3.SG.P</v>
      </c>
      <c r="H3306">
        <f>IF(full_data!F3306&lt;&gt;"",full_data!F3306,"")</f>
        <v>0</v>
      </c>
      <c r="I3306" t="str">
        <f>IF(full_data!G3306&lt;&gt;"",full_data!G3306,"")</f>
        <v>root</v>
      </c>
      <c r="J3306" t="str">
        <f>IF(full_data!H3306&lt;&gt;"",full_data!H3306,"")</f>
        <v>root</v>
      </c>
      <c r="K3306" t="str">
        <f>IF(full_data!I3306&lt;&gt;"",full_data!I3306,"")</f>
        <v/>
      </c>
      <c r="L3306" t="str">
        <f t="shared" si="206"/>
        <v>_</v>
      </c>
      <c r="M3306">
        <f>IF(full_data!J3306&lt;&gt;"",full_data!J3306,"")</f>
        <v>0</v>
      </c>
      <c r="N3306" t="str">
        <f>IF(full_data!K3306&lt;&gt;"",full_data!K3306,"")</f>
        <v>root</v>
      </c>
      <c r="O3306" t="str">
        <f>IF(full_data!L3306&lt;&gt;"",full_data!L3306,"")</f>
        <v/>
      </c>
      <c r="P3306" t="str">
        <f t="shared" si="207"/>
        <v>_</v>
      </c>
      <c r="Q3306" t="str">
        <f t="shared" si="207"/>
        <v>_</v>
      </c>
    </row>
    <row r="3307" spans="1:17" x14ac:dyDescent="0.35">
      <c r="A3307" t="str">
        <f>IF(LEFT(C3307,1)="#",C3307,IF(full_data!A3307&lt;&gt;"",full_data!A3307,""))</f>
        <v/>
      </c>
      <c r="B3307" t="str">
        <f t="shared" si="204"/>
        <v/>
      </c>
      <c r="C3307" t="str">
        <f>IF(full_data!B3307&lt;&gt;"",full_data!B3307,"")</f>
        <v/>
      </c>
      <c r="D3307" t="str">
        <f>IF(full_data!C3307&lt;&gt;"",full_data!C3307,"")</f>
        <v/>
      </c>
      <c r="E3307" t="str">
        <f t="shared" si="205"/>
        <v/>
      </c>
      <c r="F3307" t="str">
        <f>IF(full_data!D3307&lt;&gt;"",full_data!D3307,"")</f>
        <v/>
      </c>
      <c r="G3307" t="str">
        <f>IF(full_data!E3307&lt;&gt;"",full_data!E3307,"")</f>
        <v/>
      </c>
      <c r="H3307" t="str">
        <f>IF(full_data!F3307&lt;&gt;"",full_data!F3307,"")</f>
        <v/>
      </c>
      <c r="I3307" t="str">
        <f>IF(full_data!G3307&lt;&gt;"",full_data!G3307,"")</f>
        <v/>
      </c>
      <c r="J3307" t="str">
        <f>IF(full_data!H3307&lt;&gt;"",full_data!H3307,"")</f>
        <v/>
      </c>
      <c r="K3307" t="str">
        <f>IF(full_data!I3307&lt;&gt;"",full_data!I3307,"")</f>
        <v/>
      </c>
      <c r="L3307" t="str">
        <f t="shared" si="206"/>
        <v/>
      </c>
      <c r="M3307" t="str">
        <f>IF(full_data!J3307&lt;&gt;"",full_data!J3307,"")</f>
        <v/>
      </c>
      <c r="N3307" t="str">
        <f>IF(full_data!K3307&lt;&gt;"",full_data!K3307,"")</f>
        <v/>
      </c>
      <c r="O3307" t="str">
        <f>IF(full_data!L3307&lt;&gt;"",full_data!L3307,"")</f>
        <v/>
      </c>
      <c r="P3307" t="str">
        <f t="shared" si="207"/>
        <v/>
      </c>
      <c r="Q3307" t="str">
        <f t="shared" si="207"/>
        <v/>
      </c>
    </row>
    <row r="3308" spans="1:17" x14ac:dyDescent="0.35">
      <c r="A3308" t="str">
        <f>IF(LEFT(C3308,1)="#",C3308,IF(full_data!A3308&lt;&gt;"",full_data!A3308,""))</f>
        <v># Q000892</v>
      </c>
      <c r="B3308" t="str">
        <f t="shared" si="204"/>
        <v/>
      </c>
      <c r="C3308" t="str">
        <f>IF(full_data!B3308&lt;&gt;"",full_data!B3308,"")</f>
        <v># Q000892</v>
      </c>
      <c r="D3308" t="str">
        <f>IF(full_data!C3308&lt;&gt;"",full_data!C3308,"")</f>
        <v/>
      </c>
      <c r="E3308" t="str">
        <f t="shared" si="205"/>
        <v/>
      </c>
      <c r="F3308" t="str">
        <f>IF(full_data!D3308&lt;&gt;"",full_data!D3308,"")</f>
        <v/>
      </c>
      <c r="G3308" t="str">
        <f>IF(full_data!E3308&lt;&gt;"",full_data!E3308,"")</f>
        <v/>
      </c>
      <c r="H3308" t="str">
        <f>IF(full_data!F3308&lt;&gt;"",full_data!F3308,"")</f>
        <v/>
      </c>
      <c r="I3308" t="str">
        <f>IF(full_data!G3308&lt;&gt;"",full_data!G3308,"")</f>
        <v/>
      </c>
      <c r="J3308" t="str">
        <f>IF(full_data!H3308&lt;&gt;"",full_data!H3308,"")</f>
        <v/>
      </c>
      <c r="K3308" t="str">
        <f>IF(full_data!I3308&lt;&gt;"",full_data!I3308,"")</f>
        <v/>
      </c>
      <c r="L3308" t="str">
        <f t="shared" si="206"/>
        <v/>
      </c>
      <c r="M3308" t="str">
        <f>IF(full_data!J3308&lt;&gt;"",full_data!J3308,"")</f>
        <v/>
      </c>
      <c r="N3308" t="str">
        <f>IF(full_data!K3308&lt;&gt;"",full_data!K3308,"")</f>
        <v/>
      </c>
      <c r="O3308" t="str">
        <f>IF(full_data!L3308&lt;&gt;"",full_data!L3308,"")</f>
        <v/>
      </c>
      <c r="P3308" t="str">
        <f t="shared" si="207"/>
        <v/>
      </c>
      <c r="Q3308" t="str">
        <f t="shared" si="207"/>
        <v/>
      </c>
    </row>
    <row r="3309" spans="1:17" x14ac:dyDescent="0.35">
      <c r="A3309" t="str">
        <f>IF(LEFT(C3309,1)="#",C3309,IF(full_data!A3309&lt;&gt;"",full_data!A3309,""))</f>
        <v>#(35) Gudea 8 6 (RIME 3/1.01.07.008) (Lagash, 22nd c.) (Q000892)</v>
      </c>
      <c r="B3309" t="str">
        <f t="shared" si="204"/>
        <v/>
      </c>
      <c r="C3309" t="str">
        <f>IF(full_data!B3309&lt;&gt;"",full_data!B3309,"")</f>
        <v>#(35) Gudea 8 6 (RIME 3/1.01.07.008) (Lagash, 22nd c.) (Q000892)</v>
      </c>
      <c r="D3309" t="str">
        <f>IF(full_data!C3309&lt;&gt;"",full_data!C3309,"")</f>
        <v/>
      </c>
      <c r="E3309" t="str">
        <f t="shared" si="205"/>
        <v/>
      </c>
      <c r="F3309" t="str">
        <f>IF(full_data!D3309&lt;&gt;"",full_data!D3309,"")</f>
        <v/>
      </c>
      <c r="G3309" t="str">
        <f>IF(full_data!E3309&lt;&gt;"",full_data!E3309,"")</f>
        <v/>
      </c>
      <c r="H3309" t="str">
        <f>IF(full_data!F3309&lt;&gt;"",full_data!F3309,"")</f>
        <v/>
      </c>
      <c r="I3309" t="str">
        <f>IF(full_data!G3309&lt;&gt;"",full_data!G3309,"")</f>
        <v/>
      </c>
      <c r="J3309" t="str">
        <f>IF(full_data!H3309&lt;&gt;"",full_data!H3309,"")</f>
        <v/>
      </c>
      <c r="K3309" t="str">
        <f>IF(full_data!I3309&lt;&gt;"",full_data!I3309,"")</f>
        <v/>
      </c>
      <c r="L3309" t="str">
        <f t="shared" si="206"/>
        <v/>
      </c>
      <c r="M3309" t="str">
        <f>IF(full_data!J3309&lt;&gt;"",full_data!J3309,"")</f>
        <v/>
      </c>
      <c r="N3309" t="str">
        <f>IF(full_data!K3309&lt;&gt;"",full_data!K3309,"")</f>
        <v/>
      </c>
      <c r="O3309" t="str">
        <f>IF(full_data!L3309&lt;&gt;"",full_data!L3309,"")</f>
        <v/>
      </c>
      <c r="P3309" t="str">
        <f t="shared" si="207"/>
        <v/>
      </c>
      <c r="Q3309" t="str">
        <f t="shared" si="207"/>
        <v/>
      </c>
    </row>
    <row r="3310" spans="1:17" x14ac:dyDescent="0.35">
      <c r="A3310" t="str">
        <f>IF(LEFT(C3310,1)="#",C3310,IF(full_data!A3310&lt;&gt;"",full_data!A3310,""))</f>
        <v>#“his temple in Girsu”</v>
      </c>
      <c r="B3310" t="str">
        <f t="shared" si="204"/>
        <v/>
      </c>
      <c r="C3310" t="str">
        <f>IF(full_data!B3310&lt;&gt;"",full_data!B3310,"")</f>
        <v>#“his temple in Girsu”</v>
      </c>
      <c r="D3310" t="str">
        <f>IF(full_data!C3310&lt;&gt;"",full_data!C3310,"")</f>
        <v/>
      </c>
      <c r="E3310" t="str">
        <f t="shared" si="205"/>
        <v/>
      </c>
      <c r="F3310" t="str">
        <f>IF(full_data!D3310&lt;&gt;"",full_data!D3310,"")</f>
        <v/>
      </c>
      <c r="G3310" t="str">
        <f>IF(full_data!E3310&lt;&gt;"",full_data!E3310,"")</f>
        <v/>
      </c>
      <c r="H3310" t="str">
        <f>IF(full_data!F3310&lt;&gt;"",full_data!F3310,"")</f>
        <v/>
      </c>
      <c r="I3310" t="str">
        <f>IF(full_data!G3310&lt;&gt;"",full_data!G3310,"")</f>
        <v/>
      </c>
      <c r="J3310" t="str">
        <f>IF(full_data!H3310&lt;&gt;"",full_data!H3310,"")</f>
        <v/>
      </c>
      <c r="K3310" t="str">
        <f>IF(full_data!I3310&lt;&gt;"",full_data!I3310,"")</f>
        <v/>
      </c>
      <c r="L3310" t="str">
        <f t="shared" si="206"/>
        <v/>
      </c>
      <c r="M3310" t="str">
        <f>IF(full_data!J3310&lt;&gt;"",full_data!J3310,"")</f>
        <v/>
      </c>
      <c r="N3310" t="str">
        <f>IF(full_data!K3310&lt;&gt;"",full_data!K3310,"")</f>
        <v/>
      </c>
      <c r="O3310" t="str">
        <f>IF(full_data!L3310&lt;&gt;"",full_data!L3310,"")</f>
        <v/>
      </c>
      <c r="P3310" t="str">
        <f t="shared" si="207"/>
        <v/>
      </c>
      <c r="Q3310" t="str">
        <f t="shared" si="207"/>
        <v/>
      </c>
    </row>
    <row r="3311" spans="1:17" x14ac:dyDescent="0.35">
      <c r="A3311">
        <f>IF(LEFT(C3311,1)="#",C3311,IF(full_data!A3311&lt;&gt;"",full_data!A3311,""))</f>
        <v>1</v>
      </c>
      <c r="B3311" t="str">
        <f t="shared" si="204"/>
        <v>e₂</v>
      </c>
      <c r="C3311" t="str">
        <f>IF(full_data!B3311&lt;&gt;"",full_data!B3311,"")</f>
        <v>e₂</v>
      </c>
      <c r="D3311" t="str">
        <f>IF(full_data!C3311&lt;&gt;"",full_data!C3311,"")</f>
        <v>P1e</v>
      </c>
      <c r="E3311" t="str">
        <f t="shared" si="205"/>
        <v>_</v>
      </c>
      <c r="F3311" t="str">
        <f>IF(full_data!D3311&lt;&gt;"",full_data!D3311,"")</f>
        <v>NOUN</v>
      </c>
      <c r="G3311" t="str">
        <f>IF(full_data!E3311&lt;&gt;"",full_data!E3311,"")</f>
        <v>P1temple</v>
      </c>
      <c r="H3311">
        <f>IF(full_data!F3311&lt;&gt;"",full_data!F3311,"")</f>
        <v>0</v>
      </c>
      <c r="I3311" t="str">
        <f>IF(full_data!G3311&lt;&gt;"",full_data!G3311,"")</f>
        <v>ABS</v>
      </c>
      <c r="J3311" t="str">
        <f>IF(full_data!H3311&lt;&gt;"",full_data!H3311,"")</f>
        <v>root</v>
      </c>
      <c r="K3311" t="str">
        <f>IF(full_data!I3311&lt;&gt;"",full_data!I3311,"")</f>
        <v/>
      </c>
      <c r="L3311" t="str">
        <f t="shared" si="206"/>
        <v>_</v>
      </c>
      <c r="M3311">
        <f>IF(full_data!J3311&lt;&gt;"",full_data!J3311,"")</f>
        <v>0</v>
      </c>
      <c r="N3311" t="str">
        <f>IF(full_data!K3311&lt;&gt;"",full_data!K3311,"")</f>
        <v>root</v>
      </c>
      <c r="O3311" t="str">
        <f>IF(full_data!L3311&lt;&gt;"",full_data!L3311,"")</f>
        <v/>
      </c>
      <c r="P3311" t="str">
        <f t="shared" si="207"/>
        <v>_</v>
      </c>
      <c r="Q3311" t="str">
        <f t="shared" si="207"/>
        <v>_</v>
      </c>
    </row>
    <row r="3312" spans="1:17" x14ac:dyDescent="0.35">
      <c r="A3312">
        <f>IF(LEFT(C3312,1)="#",C3312,IF(full_data!A3312&lt;&gt;"",full_data!A3312,""))</f>
        <v>2</v>
      </c>
      <c r="B3312" t="str">
        <f t="shared" si="204"/>
        <v>ŋirsuki-ka-ne₂</v>
      </c>
      <c r="C3312" t="str">
        <f>IF(full_data!B3312&lt;&gt;"",full_data!B3312,"")</f>
        <v>ŋirsuki-ka-ne₂</v>
      </c>
      <c r="D3312" t="str">
        <f>IF(full_data!C3312&lt;&gt;"",full_data!C3312,"")</f>
        <v>P2[P1ŋirsu=P5ak]=P3ane=P5ø</v>
      </c>
      <c r="E3312" t="str">
        <f t="shared" si="205"/>
        <v>_</v>
      </c>
      <c r="F3312" t="str">
        <f>IF(full_data!D3312&lt;&gt;"",full_data!D3312,"")</f>
        <v>PROPN</v>
      </c>
      <c r="G3312" t="str">
        <f>IF(full_data!E3312&lt;&gt;"",full_data!E3312,"")</f>
        <v>P2[P1GN=P5GEN]=P33.SG.H.POSS=P5ABS</v>
      </c>
      <c r="H3312">
        <f>IF(full_data!F3312&lt;&gt;"",full_data!F3312,"")</f>
        <v>1</v>
      </c>
      <c r="I3312" t="str">
        <f>IF(full_data!G3312&lt;&gt;"",full_data!G3312,"")</f>
        <v>GEN</v>
      </c>
      <c r="J3312" t="str">
        <f>IF(full_data!H3312&lt;&gt;"",full_data!H3312,"")</f>
        <v>nmod</v>
      </c>
      <c r="K3312" t="str">
        <f>IF(full_data!I3312&lt;&gt;"",full_data!I3312,"")</f>
        <v/>
      </c>
      <c r="L3312" t="str">
        <f t="shared" si="206"/>
        <v>_</v>
      </c>
      <c r="M3312">
        <f>IF(full_data!J3312&lt;&gt;"",full_data!J3312,"")</f>
        <v>1</v>
      </c>
      <c r="N3312" t="str">
        <f>IF(full_data!K3312&lt;&gt;"",full_data!K3312,"")</f>
        <v>nmod</v>
      </c>
      <c r="O3312" t="str">
        <f>IF(full_data!L3312&lt;&gt;"",full_data!L3312,"")</f>
        <v/>
      </c>
      <c r="P3312" t="str">
        <f t="shared" si="207"/>
        <v>_</v>
      </c>
      <c r="Q3312" t="str">
        <f t="shared" si="207"/>
        <v>_</v>
      </c>
    </row>
    <row r="3313" spans="1:17" x14ac:dyDescent="0.35">
      <c r="A3313" t="str">
        <f>IF(LEFT(C3313,1)="#",C3313,IF(full_data!A3313&lt;&gt;"",full_data!A3313,""))</f>
        <v/>
      </c>
      <c r="B3313" t="str">
        <f t="shared" si="204"/>
        <v/>
      </c>
      <c r="C3313" t="str">
        <f>IF(full_data!B3313&lt;&gt;"",full_data!B3313,"")</f>
        <v/>
      </c>
      <c r="D3313" t="str">
        <f>IF(full_data!C3313&lt;&gt;"",full_data!C3313,"")</f>
        <v/>
      </c>
      <c r="E3313" t="str">
        <f t="shared" si="205"/>
        <v/>
      </c>
      <c r="F3313" t="str">
        <f>IF(full_data!D3313&lt;&gt;"",full_data!D3313,"")</f>
        <v/>
      </c>
      <c r="G3313" t="str">
        <f>IF(full_data!E3313&lt;&gt;"",full_data!E3313,"")</f>
        <v/>
      </c>
      <c r="H3313" t="str">
        <f>IF(full_data!F3313&lt;&gt;"",full_data!F3313,"")</f>
        <v/>
      </c>
      <c r="I3313" t="str">
        <f>IF(full_data!G3313&lt;&gt;"",full_data!G3313,"")</f>
        <v/>
      </c>
      <c r="J3313" t="str">
        <f>IF(full_data!H3313&lt;&gt;"",full_data!H3313,"")</f>
        <v/>
      </c>
      <c r="K3313" t="str">
        <f>IF(full_data!I3313&lt;&gt;"",full_data!I3313,"")</f>
        <v/>
      </c>
      <c r="L3313" t="str">
        <f t="shared" si="206"/>
        <v/>
      </c>
      <c r="M3313" t="str">
        <f>IF(full_data!J3313&lt;&gt;"",full_data!J3313,"")</f>
        <v/>
      </c>
      <c r="N3313" t="str">
        <f>IF(full_data!K3313&lt;&gt;"",full_data!K3313,"")</f>
        <v/>
      </c>
      <c r="O3313" t="str">
        <f>IF(full_data!L3313&lt;&gt;"",full_data!L3313,"")</f>
        <v/>
      </c>
      <c r="P3313" t="str">
        <f t="shared" si="207"/>
        <v/>
      </c>
      <c r="Q3313" t="str">
        <f t="shared" si="207"/>
        <v/>
      </c>
    </row>
    <row r="3314" spans="1:17" x14ac:dyDescent="0.35">
      <c r="A3314" t="str">
        <f>IF(LEFT(C3314,1)="#",C3314,IF(full_data!A3314&lt;&gt;"",full_data!A3314,""))</f>
        <v># Q000924</v>
      </c>
      <c r="B3314" t="str">
        <f t="shared" si="204"/>
        <v/>
      </c>
      <c r="C3314" t="str">
        <f>IF(full_data!B3314&lt;&gt;"",full_data!B3314,"")</f>
        <v># Q000924</v>
      </c>
      <c r="D3314" t="str">
        <f>IF(full_data!C3314&lt;&gt;"",full_data!C3314,"")</f>
        <v/>
      </c>
      <c r="E3314" t="str">
        <f t="shared" si="205"/>
        <v/>
      </c>
      <c r="F3314" t="str">
        <f>IF(full_data!D3314&lt;&gt;"",full_data!D3314,"")</f>
        <v/>
      </c>
      <c r="G3314" t="str">
        <f>IF(full_data!E3314&lt;&gt;"",full_data!E3314,"")</f>
        <v/>
      </c>
      <c r="H3314" t="str">
        <f>IF(full_data!F3314&lt;&gt;"",full_data!F3314,"")</f>
        <v/>
      </c>
      <c r="I3314" t="str">
        <f>IF(full_data!G3314&lt;&gt;"",full_data!G3314,"")</f>
        <v/>
      </c>
      <c r="J3314" t="str">
        <f>IF(full_data!H3314&lt;&gt;"",full_data!H3314,"")</f>
        <v/>
      </c>
      <c r="K3314" t="str">
        <f>IF(full_data!I3314&lt;&gt;"",full_data!I3314,"")</f>
        <v/>
      </c>
      <c r="L3314" t="str">
        <f t="shared" si="206"/>
        <v/>
      </c>
      <c r="M3314" t="str">
        <f>IF(full_data!J3314&lt;&gt;"",full_data!J3314,"")</f>
        <v/>
      </c>
      <c r="N3314" t="str">
        <f>IF(full_data!K3314&lt;&gt;"",full_data!K3314,"")</f>
        <v/>
      </c>
      <c r="O3314" t="str">
        <f>IF(full_data!L3314&lt;&gt;"",full_data!L3314,"")</f>
        <v/>
      </c>
      <c r="P3314" t="str">
        <f t="shared" si="207"/>
        <v/>
      </c>
      <c r="Q3314" t="str">
        <f t="shared" si="207"/>
        <v/>
      </c>
    </row>
    <row r="3315" spans="1:17" x14ac:dyDescent="0.35">
      <c r="A3315" t="str">
        <f>IF(LEFT(C3315,1)="#",C3315,IF(full_data!A3315&lt;&gt;"",full_data!A3315,""))</f>
        <v>#(23) Gudea 72 1–2 (Lagash, 22nd c.) (Q000924)</v>
      </c>
      <c r="B3315" t="str">
        <f t="shared" si="204"/>
        <v/>
      </c>
      <c r="C3315" t="str">
        <f>IF(full_data!B3315&lt;&gt;"",full_data!B3315,"")</f>
        <v>#(23) Gudea 72 1–2 (Lagash, 22nd c.) (Q000924)</v>
      </c>
      <c r="D3315" t="str">
        <f>IF(full_data!C3315&lt;&gt;"",full_data!C3315,"")</f>
        <v/>
      </c>
      <c r="E3315" t="str">
        <f t="shared" si="205"/>
        <v/>
      </c>
      <c r="F3315" t="str">
        <f>IF(full_data!D3315&lt;&gt;"",full_data!D3315,"")</f>
        <v/>
      </c>
      <c r="G3315" t="str">
        <f>IF(full_data!E3315&lt;&gt;"",full_data!E3315,"")</f>
        <v/>
      </c>
      <c r="H3315" t="str">
        <f>IF(full_data!F3315&lt;&gt;"",full_data!F3315,"")</f>
        <v/>
      </c>
      <c r="I3315" t="str">
        <f>IF(full_data!G3315&lt;&gt;"",full_data!G3315,"")</f>
        <v/>
      </c>
      <c r="J3315" t="str">
        <f>IF(full_data!H3315&lt;&gt;"",full_data!H3315,"")</f>
        <v/>
      </c>
      <c r="K3315" t="str">
        <f>IF(full_data!I3315&lt;&gt;"",full_data!I3315,"")</f>
        <v/>
      </c>
      <c r="L3315" t="str">
        <f t="shared" si="206"/>
        <v/>
      </c>
      <c r="M3315" t="str">
        <f>IF(full_data!J3315&lt;&gt;"",full_data!J3315,"")</f>
        <v/>
      </c>
      <c r="N3315" t="str">
        <f>IF(full_data!K3315&lt;&gt;"",full_data!K3315,"")</f>
        <v/>
      </c>
      <c r="O3315" t="str">
        <f>IF(full_data!L3315&lt;&gt;"",full_data!L3315,"")</f>
        <v/>
      </c>
      <c r="P3315" t="str">
        <f t="shared" si="207"/>
        <v/>
      </c>
      <c r="Q3315" t="str">
        <f t="shared" si="207"/>
        <v/>
      </c>
    </row>
    <row r="3316" spans="1:17" x14ac:dyDescent="0.35">
      <c r="A3316" t="str">
        <f>IF(LEFT(C3316,1)="#",C3316,IF(full_data!A3316&lt;&gt;"",full_data!A3316,""))</f>
        <v>#“for Ninshubur, his lady”</v>
      </c>
      <c r="B3316" t="str">
        <f t="shared" si="204"/>
        <v/>
      </c>
      <c r="C3316" t="str">
        <f>IF(full_data!B3316&lt;&gt;"",full_data!B3316,"")</f>
        <v>#“for Ninshubur, his lady”</v>
      </c>
      <c r="D3316" t="str">
        <f>IF(full_data!C3316&lt;&gt;"",full_data!C3316,"")</f>
        <v/>
      </c>
      <c r="E3316" t="str">
        <f t="shared" si="205"/>
        <v/>
      </c>
      <c r="F3316" t="str">
        <f>IF(full_data!D3316&lt;&gt;"",full_data!D3316,"")</f>
        <v/>
      </c>
      <c r="G3316" t="str">
        <f>IF(full_data!E3316&lt;&gt;"",full_data!E3316,"")</f>
        <v/>
      </c>
      <c r="H3316" t="str">
        <f>IF(full_data!F3316&lt;&gt;"",full_data!F3316,"")</f>
        <v/>
      </c>
      <c r="I3316" t="str">
        <f>IF(full_data!G3316&lt;&gt;"",full_data!G3316,"")</f>
        <v/>
      </c>
      <c r="J3316" t="str">
        <f>IF(full_data!H3316&lt;&gt;"",full_data!H3316,"")</f>
        <v/>
      </c>
      <c r="K3316" t="str">
        <f>IF(full_data!I3316&lt;&gt;"",full_data!I3316,"")</f>
        <v/>
      </c>
      <c r="L3316" t="str">
        <f t="shared" si="206"/>
        <v/>
      </c>
      <c r="M3316" t="str">
        <f>IF(full_data!J3316&lt;&gt;"",full_data!J3316,"")</f>
        <v/>
      </c>
      <c r="N3316" t="str">
        <f>IF(full_data!K3316&lt;&gt;"",full_data!K3316,"")</f>
        <v/>
      </c>
      <c r="O3316" t="str">
        <f>IF(full_data!L3316&lt;&gt;"",full_data!L3316,"")</f>
        <v/>
      </c>
      <c r="P3316" t="str">
        <f t="shared" si="207"/>
        <v/>
      </c>
      <c r="Q3316" t="str">
        <f t="shared" si="207"/>
        <v/>
      </c>
    </row>
    <row r="3317" spans="1:17" x14ac:dyDescent="0.35">
      <c r="A3317">
        <f>IF(LEFT(C3317,1)="#",C3317,IF(full_data!A3317&lt;&gt;"",full_data!A3317,""))</f>
        <v>1</v>
      </c>
      <c r="B3317" t="str">
        <f t="shared" si="204"/>
        <v>dnin-šubur,</v>
      </c>
      <c r="C3317" t="str">
        <f>IF(full_data!B3317&lt;&gt;"",full_data!B3317,"")</f>
        <v>dnin-šubur,</v>
      </c>
      <c r="D3317" t="str">
        <f>IF(full_data!C3317&lt;&gt;"",full_data!C3317,"")</f>
        <v>P1ninšubur</v>
      </c>
      <c r="E3317" t="str">
        <f t="shared" si="205"/>
        <v>_</v>
      </c>
      <c r="F3317" t="str">
        <f>IF(full_data!D3317&lt;&gt;"",full_data!D3317,"")</f>
        <v>PROPN</v>
      </c>
      <c r="G3317" t="str">
        <f>IF(full_data!E3317&lt;&gt;"",full_data!E3317,"")</f>
        <v>P1DN</v>
      </c>
      <c r="H3317">
        <f>IF(full_data!F3317&lt;&gt;"",full_data!F3317,"")</f>
        <v>0</v>
      </c>
      <c r="I3317" t="str">
        <f>IF(full_data!G3317&lt;&gt;"",full_data!G3317,"")</f>
        <v>DAT</v>
      </c>
      <c r="J3317" t="str">
        <f>IF(full_data!H3317&lt;&gt;"",full_data!H3317,"")</f>
        <v>root</v>
      </c>
      <c r="K3317" t="str">
        <f>IF(full_data!I3317&lt;&gt;"",full_data!I3317,"")</f>
        <v/>
      </c>
      <c r="L3317" t="str">
        <f t="shared" si="206"/>
        <v>_</v>
      </c>
      <c r="M3317">
        <f>IF(full_data!J3317&lt;&gt;"",full_data!J3317,"")</f>
        <v>0</v>
      </c>
      <c r="N3317" t="str">
        <f>IF(full_data!K3317&lt;&gt;"",full_data!K3317,"")</f>
        <v>root</v>
      </c>
      <c r="O3317" t="str">
        <f>IF(full_data!L3317&lt;&gt;"",full_data!L3317,"")</f>
        <v/>
      </c>
      <c r="P3317" t="str">
        <f t="shared" si="207"/>
        <v>_</v>
      </c>
      <c r="Q3317" t="str">
        <f t="shared" si="207"/>
        <v>_</v>
      </c>
    </row>
    <row r="3318" spans="1:17" x14ac:dyDescent="0.35">
      <c r="A3318">
        <f>IF(LEFT(C3318,1)="#",C3318,IF(full_data!A3318&lt;&gt;"",full_data!A3318,""))</f>
        <v>2</v>
      </c>
      <c r="B3318" t="str">
        <f t="shared" si="204"/>
        <v>nin-a-ne₂</v>
      </c>
      <c r="C3318" t="str">
        <f>IF(full_data!B3318&lt;&gt;"",full_data!B3318,"")</f>
        <v>nin-a-ne₂</v>
      </c>
      <c r="D3318" t="str">
        <f>IF(full_data!C3318&lt;&gt;"",full_data!C3318,"")</f>
        <v>P1nin=P3ane=P5ra</v>
      </c>
      <c r="E3318" t="str">
        <f t="shared" si="205"/>
        <v>_</v>
      </c>
      <c r="F3318" t="str">
        <f>IF(full_data!D3318&lt;&gt;"",full_data!D3318,"")</f>
        <v>NOUN</v>
      </c>
      <c r="G3318" t="str">
        <f>IF(full_data!E3318&lt;&gt;"",full_data!E3318,"")</f>
        <v>P1lady=P33.SG.H.POSS=P5DAT.H</v>
      </c>
      <c r="H3318">
        <f>IF(full_data!F3318&lt;&gt;"",full_data!F3318,"")</f>
        <v>1</v>
      </c>
      <c r="I3318" t="str">
        <f>IF(full_data!G3318&lt;&gt;"",full_data!G3318,"")</f>
        <v>appos</v>
      </c>
      <c r="J3318" t="str">
        <f>IF(full_data!H3318&lt;&gt;"",full_data!H3318,"")</f>
        <v/>
      </c>
      <c r="K3318" t="str">
        <f>IF(full_data!I3318&lt;&gt;"",full_data!I3318,"")</f>
        <v/>
      </c>
      <c r="L3318" t="str">
        <f t="shared" si="206"/>
        <v>_</v>
      </c>
      <c r="M3318">
        <f>IF(full_data!J3318&lt;&gt;"",full_data!J3318,"")</f>
        <v>1</v>
      </c>
      <c r="N3318" t="str">
        <f>IF(full_data!K3318&lt;&gt;"",full_data!K3318,"")</f>
        <v>appos</v>
      </c>
      <c r="O3318" t="str">
        <f>IF(full_data!L3318&lt;&gt;"",full_data!L3318,"")</f>
        <v/>
      </c>
      <c r="P3318" t="str">
        <f t="shared" si="207"/>
        <v>_</v>
      </c>
      <c r="Q3318" t="str">
        <f t="shared" si="207"/>
        <v>_</v>
      </c>
    </row>
    <row r="3319" spans="1:17" x14ac:dyDescent="0.35">
      <c r="A3319" t="str">
        <f>IF(LEFT(C3319,1)="#",C3319,IF(full_data!A3319&lt;&gt;"",full_data!A3319,""))</f>
        <v/>
      </c>
      <c r="B3319" t="str">
        <f t="shared" si="204"/>
        <v/>
      </c>
      <c r="C3319" t="str">
        <f>IF(full_data!B3319&lt;&gt;"",full_data!B3319,"")</f>
        <v/>
      </c>
      <c r="D3319" t="str">
        <f>IF(full_data!C3319&lt;&gt;"",full_data!C3319,"")</f>
        <v/>
      </c>
      <c r="E3319" t="str">
        <f t="shared" si="205"/>
        <v/>
      </c>
      <c r="F3319" t="str">
        <f>IF(full_data!D3319&lt;&gt;"",full_data!D3319,"")</f>
        <v/>
      </c>
      <c r="G3319" t="str">
        <f>IF(full_data!E3319&lt;&gt;"",full_data!E3319,"")</f>
        <v/>
      </c>
      <c r="H3319" t="str">
        <f>IF(full_data!F3319&lt;&gt;"",full_data!F3319,"")</f>
        <v/>
      </c>
      <c r="I3319" t="str">
        <f>IF(full_data!G3319&lt;&gt;"",full_data!G3319,"")</f>
        <v/>
      </c>
      <c r="J3319" t="str">
        <f>IF(full_data!H3319&lt;&gt;"",full_data!H3319,"")</f>
        <v/>
      </c>
      <c r="K3319" t="str">
        <f>IF(full_data!I3319&lt;&gt;"",full_data!I3319,"")</f>
        <v/>
      </c>
      <c r="L3319" t="str">
        <f t="shared" si="206"/>
        <v/>
      </c>
      <c r="M3319" t="str">
        <f>IF(full_data!J3319&lt;&gt;"",full_data!J3319,"")</f>
        <v/>
      </c>
      <c r="N3319" t="str">
        <f>IF(full_data!K3319&lt;&gt;"",full_data!K3319,"")</f>
        <v/>
      </c>
      <c r="O3319" t="str">
        <f>IF(full_data!L3319&lt;&gt;"",full_data!L3319,"")</f>
        <v/>
      </c>
      <c r="P3319" t="str">
        <f t="shared" si="207"/>
        <v/>
      </c>
      <c r="Q3319" t="str">
        <f t="shared" si="207"/>
        <v/>
      </c>
    </row>
    <row r="3320" spans="1:17" x14ac:dyDescent="0.35">
      <c r="A3320" t="str">
        <f>IF(LEFT(C3320,1)="#",C3320,IF(full_data!A3320&lt;&gt;"",full_data!A3320,""))</f>
        <v># Q000929</v>
      </c>
      <c r="B3320" t="str">
        <f t="shared" si="204"/>
        <v/>
      </c>
      <c r="C3320" t="str">
        <f>IF(full_data!B3320&lt;&gt;"",full_data!B3320,"")</f>
        <v># Q000929</v>
      </c>
      <c r="D3320" t="str">
        <f>IF(full_data!C3320&lt;&gt;"",full_data!C3320,"")</f>
        <v/>
      </c>
      <c r="E3320" t="str">
        <f t="shared" si="205"/>
        <v/>
      </c>
      <c r="F3320" t="str">
        <f>IF(full_data!D3320&lt;&gt;"",full_data!D3320,"")</f>
        <v/>
      </c>
      <c r="G3320" t="str">
        <f>IF(full_data!E3320&lt;&gt;"",full_data!E3320,"")</f>
        <v/>
      </c>
      <c r="H3320" t="str">
        <f>IF(full_data!F3320&lt;&gt;"",full_data!F3320,"")</f>
        <v/>
      </c>
      <c r="I3320" t="str">
        <f>IF(full_data!G3320&lt;&gt;"",full_data!G3320,"")</f>
        <v/>
      </c>
      <c r="J3320" t="str">
        <f>IF(full_data!H3320&lt;&gt;"",full_data!H3320,"")</f>
        <v/>
      </c>
      <c r="K3320" t="str">
        <f>IF(full_data!I3320&lt;&gt;"",full_data!I3320,"")</f>
        <v/>
      </c>
      <c r="L3320" t="str">
        <f t="shared" si="206"/>
        <v/>
      </c>
      <c r="M3320" t="str">
        <f>IF(full_data!J3320&lt;&gt;"",full_data!J3320,"")</f>
        <v/>
      </c>
      <c r="N3320" t="str">
        <f>IF(full_data!K3320&lt;&gt;"",full_data!K3320,"")</f>
        <v/>
      </c>
      <c r="O3320" t="str">
        <f>IF(full_data!L3320&lt;&gt;"",full_data!L3320,"")</f>
        <v/>
      </c>
      <c r="P3320" t="str">
        <f t="shared" si="207"/>
        <v/>
      </c>
      <c r="Q3320" t="str">
        <f t="shared" si="207"/>
        <v/>
      </c>
    </row>
    <row r="3321" spans="1:17" x14ac:dyDescent="0.35">
      <c r="A3321" t="str">
        <f>IF(LEFT(C3321,1)="#",C3321,IF(full_data!A3321&lt;&gt;"",full_data!A3321,""))</f>
        <v>#(426) Ur-Ningirsu II 3 2:6–7 (Lagash, 22nd c.) (Q000929)</v>
      </c>
      <c r="B3321" t="str">
        <f t="shared" si="204"/>
        <v/>
      </c>
      <c r="C3321" t="str">
        <f>IF(full_data!B3321&lt;&gt;"",full_data!B3321,"")</f>
        <v>#(426) Ur-Ningirsu II 3 2:6–7 (Lagash, 22nd c.) (Q000929)</v>
      </c>
      <c r="D3321" t="str">
        <f>IF(full_data!C3321&lt;&gt;"",full_data!C3321,"")</f>
        <v/>
      </c>
      <c r="E3321" t="str">
        <f t="shared" si="205"/>
        <v/>
      </c>
      <c r="F3321" t="str">
        <f>IF(full_data!D3321&lt;&gt;"",full_data!D3321,"")</f>
        <v/>
      </c>
      <c r="G3321" t="str">
        <f>IF(full_data!E3321&lt;&gt;"",full_data!E3321,"")</f>
        <v/>
      </c>
      <c r="H3321" t="str">
        <f>IF(full_data!F3321&lt;&gt;"",full_data!F3321,"")</f>
        <v/>
      </c>
      <c r="I3321" t="str">
        <f>IF(full_data!G3321&lt;&gt;"",full_data!G3321,"")</f>
        <v/>
      </c>
      <c r="J3321" t="str">
        <f>IF(full_data!H3321&lt;&gt;"",full_data!H3321,"")</f>
        <v/>
      </c>
      <c r="K3321" t="str">
        <f>IF(full_data!I3321&lt;&gt;"",full_data!I3321,"")</f>
        <v/>
      </c>
      <c r="L3321" t="str">
        <f t="shared" si="206"/>
        <v/>
      </c>
      <c r="M3321" t="str">
        <f>IF(full_data!J3321&lt;&gt;"",full_data!J3321,"")</f>
        <v/>
      </c>
      <c r="N3321" t="str">
        <f>IF(full_data!K3321&lt;&gt;"",full_data!K3321,"")</f>
        <v/>
      </c>
      <c r="O3321" t="str">
        <f>IF(full_data!L3321&lt;&gt;"",full_data!L3321,"")</f>
        <v/>
      </c>
      <c r="P3321" t="str">
        <f t="shared" si="207"/>
        <v/>
      </c>
      <c r="Q3321" t="str">
        <f t="shared" si="207"/>
        <v/>
      </c>
    </row>
    <row r="3322" spans="1:17" x14ac:dyDescent="0.35">
      <c r="A3322" t="str">
        <f>IF(LEFT(C3322,1)="#",C3322,IF(full_data!A3322&lt;&gt;"",full_data!A3322,""))</f>
        <v>#“He made the temple of Nanše adjacent to the Inimsisa-gate for him.”</v>
      </c>
      <c r="B3322" t="str">
        <f t="shared" si="204"/>
        <v/>
      </c>
      <c r="C3322" t="str">
        <f>IF(full_data!B3322&lt;&gt;"",full_data!B3322,"")</f>
        <v>#“He made the temple of Nanše adjacent to the Inimsisa-gate for him.”</v>
      </c>
      <c r="D3322" t="str">
        <f>IF(full_data!C3322&lt;&gt;"",full_data!C3322,"")</f>
        <v/>
      </c>
      <c r="E3322" t="str">
        <f t="shared" si="205"/>
        <v/>
      </c>
      <c r="F3322" t="str">
        <f>IF(full_data!D3322&lt;&gt;"",full_data!D3322,"")</f>
        <v/>
      </c>
      <c r="G3322" t="str">
        <f>IF(full_data!E3322&lt;&gt;"",full_data!E3322,"")</f>
        <v/>
      </c>
      <c r="H3322" t="str">
        <f>IF(full_data!F3322&lt;&gt;"",full_data!F3322,"")</f>
        <v/>
      </c>
      <c r="I3322" t="str">
        <f>IF(full_data!G3322&lt;&gt;"",full_data!G3322,"")</f>
        <v/>
      </c>
      <c r="J3322" t="str">
        <f>IF(full_data!H3322&lt;&gt;"",full_data!H3322,"")</f>
        <v/>
      </c>
      <c r="K3322" t="str">
        <f>IF(full_data!I3322&lt;&gt;"",full_data!I3322,"")</f>
        <v/>
      </c>
      <c r="L3322" t="str">
        <f t="shared" si="206"/>
        <v/>
      </c>
      <c r="M3322" t="str">
        <f>IF(full_data!J3322&lt;&gt;"",full_data!J3322,"")</f>
        <v/>
      </c>
      <c r="N3322" t="str">
        <f>IF(full_data!K3322&lt;&gt;"",full_data!K3322,"")</f>
        <v/>
      </c>
      <c r="O3322" t="str">
        <f>IF(full_data!L3322&lt;&gt;"",full_data!L3322,"")</f>
        <v/>
      </c>
      <c r="P3322" t="str">
        <f t="shared" si="207"/>
        <v/>
      </c>
      <c r="Q3322" t="str">
        <f t="shared" si="207"/>
        <v/>
      </c>
    </row>
    <row r="3323" spans="1:17" x14ac:dyDescent="0.35">
      <c r="A3323">
        <f>IF(LEFT(C3323,1)="#",C3323,IF(full_data!A3323&lt;&gt;"",full_data!A3323,""))</f>
        <v>1</v>
      </c>
      <c r="B3323" t="str">
        <f t="shared" si="204"/>
        <v>abul-inim-si-sa₂-a-ke₄</v>
      </c>
      <c r="C3323" t="str">
        <f>IF(full_data!B3323&lt;&gt;"",full_data!B3323,"")</f>
        <v>abul-inim-si-sa₂-a-ke₄</v>
      </c>
      <c r="D3323" t="str">
        <f>IF(full_data!C3323&lt;&gt;"",full_data!C3323,"")</f>
        <v>abulinimsisak=e</v>
      </c>
      <c r="E3323" t="str">
        <f t="shared" si="205"/>
        <v>_</v>
      </c>
      <c r="F3323" t="str">
        <f>IF(full_data!D3323&lt;&gt;"",full_data!D3323,"")</f>
        <v>PROPN</v>
      </c>
      <c r="G3323" t="str">
        <f>IF(full_data!E3323&lt;&gt;"",full_data!E3323,"")</f>
        <v>Inimsisa.gate=L3.NH</v>
      </c>
      <c r="H3323">
        <f>IF(full_data!F3323&lt;&gt;"",full_data!F3323,"")</f>
        <v>4</v>
      </c>
      <c r="I3323" t="str">
        <f>IF(full_data!G3323&lt;&gt;"",full_data!G3323,"")</f>
        <v>LOC</v>
      </c>
      <c r="J3323" t="str">
        <f>IF(full_data!H3323&lt;&gt;"",full_data!H3323,"")</f>
        <v>obl</v>
      </c>
      <c r="K3323" t="str">
        <f>IF(full_data!I3323&lt;&gt;"",full_data!I3323,"")</f>
        <v/>
      </c>
      <c r="L3323" t="str">
        <f t="shared" si="206"/>
        <v>_</v>
      </c>
      <c r="M3323">
        <f>IF(full_data!J3323&lt;&gt;"",full_data!J3323,"")</f>
        <v>4</v>
      </c>
      <c r="N3323" t="str">
        <f>IF(full_data!K3323&lt;&gt;"",full_data!K3323,"")</f>
        <v>obl</v>
      </c>
      <c r="O3323" t="str">
        <f>IF(full_data!L3323&lt;&gt;"",full_data!L3323,"")</f>
        <v/>
      </c>
      <c r="P3323" t="str">
        <f t="shared" si="207"/>
        <v>_</v>
      </c>
      <c r="Q3323" t="str">
        <f t="shared" si="207"/>
        <v>_</v>
      </c>
    </row>
    <row r="3324" spans="1:17" x14ac:dyDescent="0.35">
      <c r="A3324">
        <f>IF(LEFT(C3324,1)="#",C3324,IF(full_data!A3324&lt;&gt;"",full_data!A3324,""))</f>
        <v>2</v>
      </c>
      <c r="B3324" t="str">
        <f t="shared" si="204"/>
        <v>e₂</v>
      </c>
      <c r="C3324" t="str">
        <f>IF(full_data!B3324&lt;&gt;"",full_data!B3324,"")</f>
        <v>e₂</v>
      </c>
      <c r="D3324" t="str">
        <f>IF(full_data!C3324&lt;&gt;"",full_data!C3324,"")</f>
        <v>e</v>
      </c>
      <c r="E3324" t="str">
        <f t="shared" si="205"/>
        <v>_</v>
      </c>
      <c r="F3324" t="str">
        <f>IF(full_data!D3324&lt;&gt;"",full_data!D3324,"")</f>
        <v>NOUN</v>
      </c>
      <c r="G3324" t="str">
        <f>IF(full_data!E3324&lt;&gt;"",full_data!E3324,"")</f>
        <v>house</v>
      </c>
      <c r="H3324">
        <f>IF(full_data!F3324&lt;&gt;"",full_data!F3324,"")</f>
        <v>4</v>
      </c>
      <c r="I3324" t="str">
        <f>IF(full_data!G3324&lt;&gt;"",full_data!G3324,"")</f>
        <v>ABS</v>
      </c>
      <c r="J3324" t="str">
        <f>IF(full_data!H3324&lt;&gt;"",full_data!H3324,"")</f>
        <v>obj</v>
      </c>
      <c r="K3324" t="str">
        <f>IF(full_data!I3324&lt;&gt;"",full_data!I3324,"")</f>
        <v/>
      </c>
      <c r="L3324" t="str">
        <f t="shared" si="206"/>
        <v>_</v>
      </c>
      <c r="M3324">
        <f>IF(full_data!J3324&lt;&gt;"",full_data!J3324,"")</f>
        <v>4</v>
      </c>
      <c r="N3324" t="str">
        <f>IF(full_data!K3324&lt;&gt;"",full_data!K3324,"")</f>
        <v>obj</v>
      </c>
      <c r="O3324" t="str">
        <f>IF(full_data!L3324&lt;&gt;"",full_data!L3324,"")</f>
        <v/>
      </c>
      <c r="P3324" t="str">
        <f t="shared" si="207"/>
        <v>_</v>
      </c>
      <c r="Q3324" t="str">
        <f t="shared" si="207"/>
        <v>_</v>
      </c>
    </row>
    <row r="3325" spans="1:17" x14ac:dyDescent="0.35">
      <c r="A3325">
        <f>IF(LEFT(C3325,1)="#",C3325,IF(full_data!A3325&lt;&gt;"",full_data!A3325,""))</f>
        <v>3</v>
      </c>
      <c r="B3325" t="str">
        <f t="shared" si="204"/>
        <v>dnanše</v>
      </c>
      <c r="C3325" t="str">
        <f>IF(full_data!B3325&lt;&gt;"",full_data!B3325,"")</f>
        <v>dnanše</v>
      </c>
      <c r="D3325" t="str">
        <f>IF(full_data!C3325&lt;&gt;"",full_data!C3325,"")</f>
        <v>nanše=ak=ø</v>
      </c>
      <c r="E3325" t="str">
        <f t="shared" si="205"/>
        <v>_</v>
      </c>
      <c r="F3325" t="str">
        <f>IF(full_data!D3325&lt;&gt;"",full_data!D3325,"")</f>
        <v>PROPN</v>
      </c>
      <c r="G3325" t="str">
        <f>IF(full_data!E3325&lt;&gt;"",full_data!E3325,"")</f>
        <v>DN=GEN=ABS</v>
      </c>
      <c r="H3325">
        <f>IF(full_data!F3325&lt;&gt;"",full_data!F3325,"")</f>
        <v>2</v>
      </c>
      <c r="I3325" t="str">
        <f>IF(full_data!G3325&lt;&gt;"",full_data!G3325,"")</f>
        <v>GEN</v>
      </c>
      <c r="J3325" t="str">
        <f>IF(full_data!H3325&lt;&gt;"",full_data!H3325,"")</f>
        <v>nmod</v>
      </c>
      <c r="K3325" t="str">
        <f>IF(full_data!I3325&lt;&gt;"",full_data!I3325,"")</f>
        <v/>
      </c>
      <c r="L3325" t="str">
        <f t="shared" si="206"/>
        <v>_</v>
      </c>
      <c r="M3325">
        <f>IF(full_data!J3325&lt;&gt;"",full_data!J3325,"")</f>
        <v>2</v>
      </c>
      <c r="N3325" t="str">
        <f>IF(full_data!K3325&lt;&gt;"",full_data!K3325,"")</f>
        <v>nmod</v>
      </c>
      <c r="O3325" t="str">
        <f>IF(full_data!L3325&lt;&gt;"",full_data!L3325,"")</f>
        <v/>
      </c>
      <c r="P3325" t="str">
        <f t="shared" si="207"/>
        <v>_</v>
      </c>
      <c r="Q3325" t="str">
        <f t="shared" si="207"/>
        <v>_</v>
      </c>
    </row>
    <row r="3326" spans="1:17" x14ac:dyDescent="0.35">
      <c r="A3326">
        <f>IF(LEFT(C3326,1)="#",C3326,IF(full_data!A3326&lt;&gt;"",full_data!A3326,""))</f>
        <v>4</v>
      </c>
      <c r="B3326" t="str">
        <f t="shared" si="204"/>
        <v>mu-na-us₂</v>
      </c>
      <c r="C3326" t="str">
        <f>IF(full_data!B3326&lt;&gt;"",full_data!B3326,"")</f>
        <v>mu-na-us₂</v>
      </c>
      <c r="D3326" t="str">
        <f>IF(full_data!C3326&lt;&gt;"",full_data!C3326,"")</f>
        <v>S4mu-S6nn-S7a-S11n-S12us-S14ø</v>
      </c>
      <c r="E3326" t="str">
        <f t="shared" si="205"/>
        <v>_</v>
      </c>
      <c r="F3326" t="str">
        <f>IF(full_data!D3326&lt;&gt;"",full_data!D3326,"")</f>
        <v>VERB</v>
      </c>
      <c r="G3326" t="str">
        <f>IF(full_data!E3326&lt;&gt;"",full_data!E3326,"")</f>
        <v>VEN-3.SG.H-DAT-3.SG.H.A-be.next-3.SG.P</v>
      </c>
      <c r="H3326">
        <f>IF(full_data!F3326&lt;&gt;"",full_data!F3326,"")</f>
        <v>0</v>
      </c>
      <c r="I3326" t="str">
        <f>IF(full_data!G3326&lt;&gt;"",full_data!G3326,"")</f>
        <v>root</v>
      </c>
      <c r="J3326" t="str">
        <f>IF(full_data!H3326&lt;&gt;"",full_data!H3326,"")</f>
        <v>root</v>
      </c>
      <c r="K3326" t="str">
        <f>IF(full_data!I3326&lt;&gt;"",full_data!I3326,"")</f>
        <v/>
      </c>
      <c r="L3326" t="str">
        <f t="shared" si="206"/>
        <v>_</v>
      </c>
      <c r="M3326">
        <f>IF(full_data!J3326&lt;&gt;"",full_data!J3326,"")</f>
        <v>0</v>
      </c>
      <c r="N3326" t="str">
        <f>IF(full_data!K3326&lt;&gt;"",full_data!K3326,"")</f>
        <v>root</v>
      </c>
      <c r="O3326" t="str">
        <f>IF(full_data!L3326&lt;&gt;"",full_data!L3326,"")</f>
        <v/>
      </c>
      <c r="P3326" t="str">
        <f t="shared" si="207"/>
        <v>_</v>
      </c>
      <c r="Q3326" t="str">
        <f t="shared" si="207"/>
        <v>_</v>
      </c>
    </row>
    <row r="3327" spans="1:17" x14ac:dyDescent="0.35">
      <c r="A3327" t="str">
        <f>IF(LEFT(C3327,1)="#",C3327,IF(full_data!A3327&lt;&gt;"",full_data!A3327,""))</f>
        <v/>
      </c>
      <c r="B3327" t="str">
        <f t="shared" si="204"/>
        <v/>
      </c>
      <c r="C3327" t="str">
        <f>IF(full_data!B3327&lt;&gt;"",full_data!B3327,"")</f>
        <v/>
      </c>
      <c r="D3327" t="str">
        <f>IF(full_data!C3327&lt;&gt;"",full_data!C3327,"")</f>
        <v/>
      </c>
      <c r="E3327" t="str">
        <f t="shared" si="205"/>
        <v/>
      </c>
      <c r="F3327" t="str">
        <f>IF(full_data!D3327&lt;&gt;"",full_data!D3327,"")</f>
        <v/>
      </c>
      <c r="G3327" t="str">
        <f>IF(full_data!E3327&lt;&gt;"",full_data!E3327,"")</f>
        <v/>
      </c>
      <c r="H3327" t="str">
        <f>IF(full_data!F3327&lt;&gt;"",full_data!F3327,"")</f>
        <v/>
      </c>
      <c r="I3327" t="str">
        <f>IF(full_data!G3327&lt;&gt;"",full_data!G3327,"")</f>
        <v/>
      </c>
      <c r="J3327" t="str">
        <f>IF(full_data!H3327&lt;&gt;"",full_data!H3327,"")</f>
        <v/>
      </c>
      <c r="K3327" t="str">
        <f>IF(full_data!I3327&lt;&gt;"",full_data!I3327,"")</f>
        <v/>
      </c>
      <c r="L3327" t="str">
        <f t="shared" si="206"/>
        <v/>
      </c>
      <c r="M3327" t="str">
        <f>IF(full_data!J3327&lt;&gt;"",full_data!J3327,"")</f>
        <v/>
      </c>
      <c r="N3327" t="str">
        <f>IF(full_data!K3327&lt;&gt;"",full_data!K3327,"")</f>
        <v/>
      </c>
      <c r="O3327" t="str">
        <f>IF(full_data!L3327&lt;&gt;"",full_data!L3327,"")</f>
        <v/>
      </c>
      <c r="P3327" t="str">
        <f t="shared" si="207"/>
        <v/>
      </c>
      <c r="Q3327" t="str">
        <f t="shared" si="207"/>
        <v/>
      </c>
    </row>
    <row r="3328" spans="1:17" x14ac:dyDescent="0.35">
      <c r="A3328" t="str">
        <f>IF(LEFT(C3328,1)="#",C3328,IF(full_data!A3328&lt;&gt;"",full_data!A3328,""))</f>
        <v># Q000932</v>
      </c>
      <c r="B3328" t="str">
        <f t="shared" si="204"/>
        <v/>
      </c>
      <c r="C3328" t="str">
        <f>IF(full_data!B3328&lt;&gt;"",full_data!B3328,"")</f>
        <v># Q000932</v>
      </c>
      <c r="D3328" t="str">
        <f>IF(full_data!C3328&lt;&gt;"",full_data!C3328,"")</f>
        <v/>
      </c>
      <c r="E3328" t="str">
        <f t="shared" si="205"/>
        <v/>
      </c>
      <c r="F3328" t="str">
        <f>IF(full_data!D3328&lt;&gt;"",full_data!D3328,"")</f>
        <v/>
      </c>
      <c r="G3328" t="str">
        <f>IF(full_data!E3328&lt;&gt;"",full_data!E3328,"")</f>
        <v/>
      </c>
      <c r="H3328" t="str">
        <f>IF(full_data!F3328&lt;&gt;"",full_data!F3328,"")</f>
        <v/>
      </c>
      <c r="I3328" t="str">
        <f>IF(full_data!G3328&lt;&gt;"",full_data!G3328,"")</f>
        <v/>
      </c>
      <c r="J3328" t="str">
        <f>IF(full_data!H3328&lt;&gt;"",full_data!H3328,"")</f>
        <v/>
      </c>
      <c r="K3328" t="str">
        <f>IF(full_data!I3328&lt;&gt;"",full_data!I3328,"")</f>
        <v/>
      </c>
      <c r="L3328" t="str">
        <f t="shared" si="206"/>
        <v/>
      </c>
      <c r="M3328" t="str">
        <f>IF(full_data!J3328&lt;&gt;"",full_data!J3328,"")</f>
        <v/>
      </c>
      <c r="N3328" t="str">
        <f>IF(full_data!K3328&lt;&gt;"",full_data!K3328,"")</f>
        <v/>
      </c>
      <c r="O3328" t="str">
        <f>IF(full_data!L3328&lt;&gt;"",full_data!L3328,"")</f>
        <v/>
      </c>
      <c r="P3328" t="str">
        <f t="shared" si="207"/>
        <v/>
      </c>
      <c r="Q3328" t="str">
        <f t="shared" si="207"/>
        <v/>
      </c>
    </row>
    <row r="3329" spans="1:17" x14ac:dyDescent="0.35">
      <c r="A3329" t="str">
        <f>IF(LEFT(C3329,1)="#",C3329,IF(full_data!A3329&lt;&gt;"",full_data!A3329,""))</f>
        <v>#(42) Nam-mahne 7 3–6 (Lagash, 21st c.) (Q000932)</v>
      </c>
      <c r="B3329" t="str">
        <f t="shared" si="204"/>
        <v/>
      </c>
      <c r="C3329" t="str">
        <f>IF(full_data!B3329&lt;&gt;"",full_data!B3329,"")</f>
        <v>#(42) Nam-mahne 7 3–6 (Lagash, 21st c.) (Q000932)</v>
      </c>
      <c r="D3329" t="str">
        <f>IF(full_data!C3329&lt;&gt;"",full_data!C3329,"")</f>
        <v/>
      </c>
      <c r="E3329" t="str">
        <f t="shared" si="205"/>
        <v/>
      </c>
      <c r="F3329" t="str">
        <f>IF(full_data!D3329&lt;&gt;"",full_data!D3329,"")</f>
        <v/>
      </c>
      <c r="G3329" t="str">
        <f>IF(full_data!E3329&lt;&gt;"",full_data!E3329,"")</f>
        <v/>
      </c>
      <c r="H3329" t="str">
        <f>IF(full_data!F3329&lt;&gt;"",full_data!F3329,"")</f>
        <v/>
      </c>
      <c r="I3329" t="str">
        <f>IF(full_data!G3329&lt;&gt;"",full_data!G3329,"")</f>
        <v/>
      </c>
      <c r="J3329" t="str">
        <f>IF(full_data!H3329&lt;&gt;"",full_data!H3329,"")</f>
        <v/>
      </c>
      <c r="K3329" t="str">
        <f>IF(full_data!I3329&lt;&gt;"",full_data!I3329,"")</f>
        <v/>
      </c>
      <c r="L3329" t="str">
        <f t="shared" si="206"/>
        <v/>
      </c>
      <c r="M3329" t="str">
        <f>IF(full_data!J3329&lt;&gt;"",full_data!J3329,"")</f>
        <v/>
      </c>
      <c r="N3329" t="str">
        <f>IF(full_data!K3329&lt;&gt;"",full_data!K3329,"")</f>
        <v/>
      </c>
      <c r="O3329" t="str">
        <f>IF(full_data!L3329&lt;&gt;"",full_data!L3329,"")</f>
        <v/>
      </c>
      <c r="P3329" t="str">
        <f t="shared" si="207"/>
        <v/>
      </c>
      <c r="Q3329" t="str">
        <f t="shared" si="207"/>
        <v/>
      </c>
    </row>
    <row r="3330" spans="1:17" x14ac:dyDescent="0.35">
      <c r="A3330" t="str">
        <f>IF(LEFT(C3330,1)="#",C3330,IF(full_data!A3330&lt;&gt;"",full_data!A3330,""))</f>
        <v>#“for the well-being of Nam-mahne, ruler of Lagaš”</v>
      </c>
      <c r="B3330" t="str">
        <f t="shared" si="204"/>
        <v/>
      </c>
      <c r="C3330" t="str">
        <f>IF(full_data!B3330&lt;&gt;"",full_data!B3330,"")</f>
        <v>#“for the well-being of Nam-mahne, ruler of Lagaš”</v>
      </c>
      <c r="D3330" t="str">
        <f>IF(full_data!C3330&lt;&gt;"",full_data!C3330,"")</f>
        <v/>
      </c>
      <c r="E3330" t="str">
        <f t="shared" si="205"/>
        <v/>
      </c>
      <c r="F3330" t="str">
        <f>IF(full_data!D3330&lt;&gt;"",full_data!D3330,"")</f>
        <v/>
      </c>
      <c r="G3330" t="str">
        <f>IF(full_data!E3330&lt;&gt;"",full_data!E3330,"")</f>
        <v/>
      </c>
      <c r="H3330" t="str">
        <f>IF(full_data!F3330&lt;&gt;"",full_data!F3330,"")</f>
        <v/>
      </c>
      <c r="I3330" t="str">
        <f>IF(full_data!G3330&lt;&gt;"",full_data!G3330,"")</f>
        <v/>
      </c>
      <c r="J3330" t="str">
        <f>IF(full_data!H3330&lt;&gt;"",full_data!H3330,"")</f>
        <v/>
      </c>
      <c r="K3330" t="str">
        <f>IF(full_data!I3330&lt;&gt;"",full_data!I3330,"")</f>
        <v/>
      </c>
      <c r="L3330" t="str">
        <f t="shared" si="206"/>
        <v/>
      </c>
      <c r="M3330" t="str">
        <f>IF(full_data!J3330&lt;&gt;"",full_data!J3330,"")</f>
        <v/>
      </c>
      <c r="N3330" t="str">
        <f>IF(full_data!K3330&lt;&gt;"",full_data!K3330,"")</f>
        <v/>
      </c>
      <c r="O3330" t="str">
        <f>IF(full_data!L3330&lt;&gt;"",full_data!L3330,"")</f>
        <v/>
      </c>
      <c r="P3330" t="str">
        <f t="shared" si="207"/>
        <v/>
      </c>
      <c r="Q3330" t="str">
        <f t="shared" si="207"/>
        <v/>
      </c>
    </row>
    <row r="3331" spans="1:17" x14ac:dyDescent="0.35">
      <c r="A3331">
        <f>IF(LEFT(C3331,1)="#",C3331,IF(full_data!A3331&lt;&gt;"",full_data!A3331,""))</f>
        <v>1</v>
      </c>
      <c r="B3331" t="str">
        <f t="shared" ref="B3331:B3394" si="208">IF(LEFT(C3331,1)="#","",C3331)</f>
        <v>nam-til₃,</v>
      </c>
      <c r="C3331" t="str">
        <f>IF(full_data!B3331&lt;&gt;"",full_data!B3331,"")</f>
        <v>nam-til₃,</v>
      </c>
      <c r="D3331" t="str">
        <f>IF(full_data!C3331&lt;&gt;"",full_data!C3331,"")</f>
        <v>P1namtil</v>
      </c>
      <c r="E3331" t="str">
        <f t="shared" ref="E3331:E3394" si="209">IF(ISNUMBER($A3331),"_","")</f>
        <v>_</v>
      </c>
      <c r="F3331" t="str">
        <f>IF(full_data!D3331&lt;&gt;"",full_data!D3331,"")</f>
        <v>NOUN</v>
      </c>
      <c r="G3331" t="str">
        <f>IF(full_data!E3331&lt;&gt;"",full_data!E3331,"")</f>
        <v>P1life</v>
      </c>
      <c r="H3331">
        <f>IF(full_data!F3331&lt;&gt;"",full_data!F3331,"")</f>
        <v>0</v>
      </c>
      <c r="I3331" t="str">
        <f>IF(full_data!G3331&lt;&gt;"",full_data!G3331,"")</f>
        <v>TERM</v>
      </c>
      <c r="J3331" t="str">
        <f>IF(full_data!H3331&lt;&gt;"",full_data!H3331,"")</f>
        <v>root</v>
      </c>
      <c r="K3331" t="str">
        <f>IF(full_data!I3331&lt;&gt;"",full_data!I3331,"")</f>
        <v/>
      </c>
      <c r="L3331" t="str">
        <f t="shared" ref="L3331:L3394" si="210">IF(ISNUMBER($A3331),"_","")</f>
        <v>_</v>
      </c>
      <c r="M3331">
        <f>IF(full_data!J3331&lt;&gt;"",full_data!J3331,"")</f>
        <v>0</v>
      </c>
      <c r="N3331" t="str">
        <f>IF(full_data!K3331&lt;&gt;"",full_data!K3331,"")</f>
        <v>root</v>
      </c>
      <c r="O3331" t="str">
        <f>IF(full_data!L3331&lt;&gt;"",full_data!L3331,"")</f>
        <v>marked at 4</v>
      </c>
      <c r="P3331" t="str">
        <f t="shared" ref="P3331:Q3394" si="211">IF(ISNUMBER($A3331),"_","")</f>
        <v>_</v>
      </c>
      <c r="Q3331" t="str">
        <f t="shared" si="211"/>
        <v>_</v>
      </c>
    </row>
    <row r="3332" spans="1:17" x14ac:dyDescent="0.35">
      <c r="A3332">
        <f>IF(LEFT(C3332,1)="#",C3332,IF(full_data!A3332&lt;&gt;"",full_data!A3332,""))</f>
        <v>2</v>
      </c>
      <c r="B3332" t="str">
        <f t="shared" si="208"/>
        <v>nam-maḫ-ne₂,</v>
      </c>
      <c r="C3332" t="str">
        <f>IF(full_data!B3332&lt;&gt;"",full_data!B3332,"")</f>
        <v>nam-maḫ-ne₂,</v>
      </c>
      <c r="D3332" t="str">
        <f>IF(full_data!C3332&lt;&gt;"",full_data!C3332,"")</f>
        <v>P3[P1nammaḫne</v>
      </c>
      <c r="E3332" t="str">
        <f t="shared" si="209"/>
        <v>_</v>
      </c>
      <c r="F3332" t="str">
        <f>IF(full_data!D3332&lt;&gt;"",full_data!D3332,"")</f>
        <v>PROPN</v>
      </c>
      <c r="G3332" t="str">
        <f>IF(full_data!E3332&lt;&gt;"",full_data!E3332,"")</f>
        <v>P3[P1PN</v>
      </c>
      <c r="H3332">
        <f>IF(full_data!F3332&lt;&gt;"",full_data!F3332,"")</f>
        <v>1</v>
      </c>
      <c r="I3332" t="str">
        <f>IF(full_data!G3332&lt;&gt;"",full_data!G3332,"")</f>
        <v>appos</v>
      </c>
      <c r="J3332" t="str">
        <f>IF(full_data!H3332&lt;&gt;"",full_data!H3332,"")</f>
        <v/>
      </c>
      <c r="K3332" t="str">
        <f>IF(full_data!I3332&lt;&gt;"",full_data!I3332,"")</f>
        <v/>
      </c>
      <c r="L3332" t="str">
        <f t="shared" si="210"/>
        <v>_</v>
      </c>
      <c r="M3332">
        <f>IF(full_data!J3332&lt;&gt;"",full_data!J3332,"")</f>
        <v>1</v>
      </c>
      <c r="N3332" t="str">
        <f>IF(full_data!K3332&lt;&gt;"",full_data!K3332,"")</f>
        <v>appos</v>
      </c>
      <c r="O3332" t="str">
        <f>IF(full_data!L3332&lt;&gt;"",full_data!L3332,"")</f>
        <v/>
      </c>
      <c r="P3332" t="str">
        <f t="shared" si="211"/>
        <v>_</v>
      </c>
      <c r="Q3332" t="str">
        <f t="shared" si="211"/>
        <v>_</v>
      </c>
    </row>
    <row r="3333" spans="1:17" x14ac:dyDescent="0.35">
      <c r="A3333">
        <f>IF(LEFT(C3333,1)="#",C3333,IF(full_data!A3333&lt;&gt;"",full_data!A3333,""))</f>
        <v>3</v>
      </c>
      <c r="B3333" t="str">
        <f t="shared" si="208"/>
        <v>ensi₂,</v>
      </c>
      <c r="C3333" t="str">
        <f>IF(full_data!B3333&lt;&gt;"",full_data!B3333,"")</f>
        <v>ensi₂,</v>
      </c>
      <c r="D3333" t="str">
        <f>IF(full_data!C3333&lt;&gt;"",full_data!C3333,"")</f>
        <v>P1ensik</v>
      </c>
      <c r="E3333" t="str">
        <f t="shared" si="209"/>
        <v>_</v>
      </c>
      <c r="F3333" t="str">
        <f>IF(full_data!D3333&lt;&gt;"",full_data!D3333,"")</f>
        <v>NOUN</v>
      </c>
      <c r="G3333" t="str">
        <f>IF(full_data!E3333&lt;&gt;"",full_data!E3333,"")</f>
        <v>P1ruler</v>
      </c>
      <c r="H3333">
        <f>IF(full_data!F3333&lt;&gt;"",full_data!F3333,"")</f>
        <v>2</v>
      </c>
      <c r="I3333" t="str">
        <f>IF(full_data!G3333&lt;&gt;"",full_data!G3333,"")</f>
        <v>GEN</v>
      </c>
      <c r="J3333" t="str">
        <f>IF(full_data!H3333&lt;&gt;"",full_data!H3333,"")</f>
        <v>nmod</v>
      </c>
      <c r="K3333" t="str">
        <f>IF(full_data!I3333&lt;&gt;"",full_data!I3333,"")</f>
        <v/>
      </c>
      <c r="L3333" t="str">
        <f t="shared" si="210"/>
        <v>_</v>
      </c>
      <c r="M3333">
        <f>IF(full_data!J3333&lt;&gt;"",full_data!J3333,"")</f>
        <v>2</v>
      </c>
      <c r="N3333" t="str">
        <f>IF(full_data!K3333&lt;&gt;"",full_data!K3333,"")</f>
        <v>nmod</v>
      </c>
      <c r="O3333" t="str">
        <f>IF(full_data!L3333&lt;&gt;"",full_data!L3333,"")</f>
        <v>marked at 4</v>
      </c>
      <c r="P3333" t="str">
        <f t="shared" si="211"/>
        <v>_</v>
      </c>
      <c r="Q3333" t="str">
        <f t="shared" si="211"/>
        <v>_</v>
      </c>
    </row>
    <row r="3334" spans="1:17" x14ac:dyDescent="0.35">
      <c r="A3334">
        <f>IF(LEFT(C3334,1)="#",C3334,IF(full_data!A3334&lt;&gt;"",full_data!A3334,""))</f>
        <v>4</v>
      </c>
      <c r="B3334" t="str">
        <f t="shared" si="208"/>
        <v>lagaški-ka-še₃</v>
      </c>
      <c r="C3334" t="str">
        <f>IF(full_data!B3334&lt;&gt;"",full_data!B3334,"")</f>
        <v>lagaški-ka-še₃</v>
      </c>
      <c r="D3334" t="str">
        <f>IF(full_data!C3334&lt;&gt;"",full_data!C3334,"")</f>
        <v>P3[P1lagaš=P5ak]=P5ak]=P5še</v>
      </c>
      <c r="E3334" t="str">
        <f t="shared" si="209"/>
        <v>_</v>
      </c>
      <c r="F3334" t="str">
        <f>IF(full_data!D3334&lt;&gt;"",full_data!D3334,"")</f>
        <v>PROPN</v>
      </c>
      <c r="G3334" t="str">
        <f>IF(full_data!E3334&lt;&gt;"",full_data!E3334,"")</f>
        <v>P3[P1GN=P5GEN]=P5GEN]=P5TERM</v>
      </c>
      <c r="H3334">
        <f>IF(full_data!F3334&lt;&gt;"",full_data!F3334,"")</f>
        <v>3</v>
      </c>
      <c r="I3334" t="str">
        <f>IF(full_data!G3334&lt;&gt;"",full_data!G3334,"")</f>
        <v>GEN</v>
      </c>
      <c r="J3334" t="str">
        <f>IF(full_data!H3334&lt;&gt;"",full_data!H3334,"")</f>
        <v>nmod</v>
      </c>
      <c r="K3334" t="str">
        <f>IF(full_data!I3334&lt;&gt;"",full_data!I3334,"")</f>
        <v/>
      </c>
      <c r="L3334" t="str">
        <f t="shared" si="210"/>
        <v>_</v>
      </c>
      <c r="M3334">
        <f>IF(full_data!J3334&lt;&gt;"",full_data!J3334,"")</f>
        <v>3</v>
      </c>
      <c r="N3334" t="str">
        <f>IF(full_data!K3334&lt;&gt;"",full_data!K3334,"")</f>
        <v>nmod</v>
      </c>
      <c r="O3334" t="str">
        <f>IF(full_data!L3334&lt;&gt;"",full_data!L3334,"")</f>
        <v/>
      </c>
      <c r="P3334" t="str">
        <f t="shared" si="211"/>
        <v>_</v>
      </c>
      <c r="Q3334" t="str">
        <f t="shared" si="211"/>
        <v>_</v>
      </c>
    </row>
    <row r="3335" spans="1:17" x14ac:dyDescent="0.35">
      <c r="A3335" t="str">
        <f>IF(LEFT(C3335,1)="#",C3335,IF(full_data!A3335&lt;&gt;"",full_data!A3335,""))</f>
        <v/>
      </c>
      <c r="B3335" t="str">
        <f t="shared" si="208"/>
        <v/>
      </c>
      <c r="C3335" t="str">
        <f>IF(full_data!B3335&lt;&gt;"",full_data!B3335,"")</f>
        <v/>
      </c>
      <c r="D3335" t="str">
        <f>IF(full_data!C3335&lt;&gt;"",full_data!C3335,"")</f>
        <v/>
      </c>
      <c r="E3335" t="str">
        <f t="shared" si="209"/>
        <v/>
      </c>
      <c r="F3335" t="str">
        <f>IF(full_data!D3335&lt;&gt;"",full_data!D3335,"")</f>
        <v/>
      </c>
      <c r="G3335" t="str">
        <f>IF(full_data!E3335&lt;&gt;"",full_data!E3335,"")</f>
        <v/>
      </c>
      <c r="H3335" t="str">
        <f>IF(full_data!F3335&lt;&gt;"",full_data!F3335,"")</f>
        <v/>
      </c>
      <c r="I3335" t="str">
        <f>IF(full_data!G3335&lt;&gt;"",full_data!G3335,"")</f>
        <v/>
      </c>
      <c r="J3335" t="str">
        <f>IF(full_data!H3335&lt;&gt;"",full_data!H3335,"")</f>
        <v/>
      </c>
      <c r="K3335" t="str">
        <f>IF(full_data!I3335&lt;&gt;"",full_data!I3335,"")</f>
        <v/>
      </c>
      <c r="L3335" t="str">
        <f t="shared" si="210"/>
        <v/>
      </c>
      <c r="M3335" t="str">
        <f>IF(full_data!J3335&lt;&gt;"",full_data!J3335,"")</f>
        <v/>
      </c>
      <c r="N3335" t="str">
        <f>IF(full_data!K3335&lt;&gt;"",full_data!K3335,"")</f>
        <v/>
      </c>
      <c r="O3335" t="str">
        <f>IF(full_data!L3335&lt;&gt;"",full_data!L3335,"")</f>
        <v/>
      </c>
      <c r="P3335" t="str">
        <f t="shared" si="211"/>
        <v/>
      </c>
      <c r="Q3335" t="str">
        <f t="shared" si="211"/>
        <v/>
      </c>
    </row>
    <row r="3336" spans="1:17" x14ac:dyDescent="0.35">
      <c r="A3336" t="str">
        <f>IF(LEFT(C3336,1)="#",C3336,IF(full_data!A3336&lt;&gt;"",full_data!A3336,""))</f>
        <v># Q000942</v>
      </c>
      <c r="B3336" t="str">
        <f t="shared" si="208"/>
        <v/>
      </c>
      <c r="C3336" t="str">
        <f>IF(full_data!B3336&lt;&gt;"",full_data!B3336,"")</f>
        <v># Q000942</v>
      </c>
      <c r="D3336" t="str">
        <f>IF(full_data!C3336&lt;&gt;"",full_data!C3336,"")</f>
        <v/>
      </c>
      <c r="E3336" t="str">
        <f t="shared" si="209"/>
        <v/>
      </c>
      <c r="F3336" t="str">
        <f>IF(full_data!D3336&lt;&gt;"",full_data!D3336,"")</f>
        <v/>
      </c>
      <c r="G3336" t="str">
        <f>IF(full_data!E3336&lt;&gt;"",full_data!E3336,"")</f>
        <v/>
      </c>
      <c r="H3336" t="str">
        <f>IF(full_data!F3336&lt;&gt;"",full_data!F3336,"")</f>
        <v/>
      </c>
      <c r="I3336" t="str">
        <f>IF(full_data!G3336&lt;&gt;"",full_data!G3336,"")</f>
        <v/>
      </c>
      <c r="J3336" t="str">
        <f>IF(full_data!H3336&lt;&gt;"",full_data!H3336,"")</f>
        <v/>
      </c>
      <c r="K3336" t="str">
        <f>IF(full_data!I3336&lt;&gt;"",full_data!I3336,"")</f>
        <v/>
      </c>
      <c r="L3336" t="str">
        <f t="shared" si="210"/>
        <v/>
      </c>
      <c r="M3336" t="str">
        <f>IF(full_data!J3336&lt;&gt;"",full_data!J3336,"")</f>
        <v/>
      </c>
      <c r="N3336" t="str">
        <f>IF(full_data!K3336&lt;&gt;"",full_data!K3336,"")</f>
        <v/>
      </c>
      <c r="O3336" t="str">
        <f>IF(full_data!L3336&lt;&gt;"",full_data!L3336,"")</f>
        <v/>
      </c>
      <c r="P3336" t="str">
        <f t="shared" si="211"/>
        <v/>
      </c>
      <c r="Q3336" t="str">
        <f t="shared" si="211"/>
        <v/>
      </c>
    </row>
    <row r="3337" spans="1:17" x14ac:dyDescent="0.35">
      <c r="A3337" t="str">
        <f>IF(LEFT(C3337,1)="#",C3337,IF(full_data!A3337&lt;&gt;"",full_data!A3337,""))</f>
        <v>#(22) Ur-Namma 14 6 (RIME 3/2.1.1.14) (Ur, 21st c.) (Q000942)</v>
      </c>
      <c r="B3337" t="str">
        <f t="shared" si="208"/>
        <v/>
      </c>
      <c r="C3337" t="str">
        <f>IF(full_data!B3337&lt;&gt;"",full_data!B3337,"")</f>
        <v>#(22) Ur-Namma 14 6 (RIME 3/2.1.1.14) (Ur, 21st c.) (Q000942)</v>
      </c>
      <c r="D3337" t="str">
        <f>IF(full_data!C3337&lt;&gt;"",full_data!C3337,"")</f>
        <v/>
      </c>
      <c r="E3337" t="str">
        <f t="shared" si="209"/>
        <v/>
      </c>
      <c r="F3337" t="str">
        <f>IF(full_data!D3337&lt;&gt;"",full_data!D3337,"")</f>
        <v/>
      </c>
      <c r="G3337" t="str">
        <f>IF(full_data!E3337&lt;&gt;"",full_data!E3337,"")</f>
        <v/>
      </c>
      <c r="H3337" t="str">
        <f>IF(full_data!F3337&lt;&gt;"",full_data!F3337,"")</f>
        <v/>
      </c>
      <c r="I3337" t="str">
        <f>IF(full_data!G3337&lt;&gt;"",full_data!G3337,"")</f>
        <v/>
      </c>
      <c r="J3337" t="str">
        <f>IF(full_data!H3337&lt;&gt;"",full_data!H3337,"")</f>
        <v/>
      </c>
      <c r="K3337" t="str">
        <f>IF(full_data!I3337&lt;&gt;"",full_data!I3337,"")</f>
        <v/>
      </c>
      <c r="L3337" t="str">
        <f t="shared" si="210"/>
        <v/>
      </c>
      <c r="M3337" t="str">
        <f>IF(full_data!J3337&lt;&gt;"",full_data!J3337,"")</f>
        <v/>
      </c>
      <c r="N3337" t="str">
        <f>IF(full_data!K3337&lt;&gt;"",full_data!K3337,"")</f>
        <v/>
      </c>
      <c r="O3337" t="str">
        <f>IF(full_data!L3337&lt;&gt;"",full_data!L3337,"")</f>
        <v/>
      </c>
      <c r="P3337" t="str">
        <f t="shared" si="211"/>
        <v/>
      </c>
      <c r="Q3337" t="str">
        <f t="shared" si="211"/>
        <v/>
      </c>
    </row>
    <row r="3338" spans="1:17" x14ac:dyDescent="0.35">
      <c r="A3338" t="str">
        <f>IF(LEFT(C3338,1)="#",C3338,IF(full_data!A3338&lt;&gt;"",full_data!A3338,""))</f>
        <v>#“king of Sumer and Akkad”</v>
      </c>
      <c r="B3338" t="str">
        <f t="shared" si="208"/>
        <v/>
      </c>
      <c r="C3338" t="str">
        <f>IF(full_data!B3338&lt;&gt;"",full_data!B3338,"")</f>
        <v>#“king of Sumer and Akkad”</v>
      </c>
      <c r="D3338" t="str">
        <f>IF(full_data!C3338&lt;&gt;"",full_data!C3338,"")</f>
        <v/>
      </c>
      <c r="E3338" t="str">
        <f t="shared" si="209"/>
        <v/>
      </c>
      <c r="F3338" t="str">
        <f>IF(full_data!D3338&lt;&gt;"",full_data!D3338,"")</f>
        <v/>
      </c>
      <c r="G3338" t="str">
        <f>IF(full_data!E3338&lt;&gt;"",full_data!E3338,"")</f>
        <v/>
      </c>
      <c r="H3338" t="str">
        <f>IF(full_data!F3338&lt;&gt;"",full_data!F3338,"")</f>
        <v/>
      </c>
      <c r="I3338" t="str">
        <f>IF(full_data!G3338&lt;&gt;"",full_data!G3338,"")</f>
        <v/>
      </c>
      <c r="J3338" t="str">
        <f>IF(full_data!H3338&lt;&gt;"",full_data!H3338,"")</f>
        <v/>
      </c>
      <c r="K3338" t="str">
        <f>IF(full_data!I3338&lt;&gt;"",full_data!I3338,"")</f>
        <v/>
      </c>
      <c r="L3338" t="str">
        <f t="shared" si="210"/>
        <v/>
      </c>
      <c r="M3338" t="str">
        <f>IF(full_data!J3338&lt;&gt;"",full_data!J3338,"")</f>
        <v/>
      </c>
      <c r="N3338" t="str">
        <f>IF(full_data!K3338&lt;&gt;"",full_data!K3338,"")</f>
        <v/>
      </c>
      <c r="O3338" t="str">
        <f>IF(full_data!L3338&lt;&gt;"",full_data!L3338,"")</f>
        <v/>
      </c>
      <c r="P3338" t="str">
        <f t="shared" si="211"/>
        <v/>
      </c>
      <c r="Q3338" t="str">
        <f t="shared" si="211"/>
        <v/>
      </c>
    </row>
    <row r="3339" spans="1:17" x14ac:dyDescent="0.35">
      <c r="A3339">
        <f>IF(LEFT(C3339,1)="#",C3339,IF(full_data!A3339&lt;&gt;"",full_data!A3339,""))</f>
        <v>1</v>
      </c>
      <c r="B3339" t="str">
        <f t="shared" si="208"/>
        <v>lugal</v>
      </c>
      <c r="C3339" t="str">
        <f>IF(full_data!B3339&lt;&gt;"",full_data!B3339,"")</f>
        <v>lugal</v>
      </c>
      <c r="D3339" t="str">
        <f>IF(full_data!C3339&lt;&gt;"",full_data!C3339,"")</f>
        <v>P1lugal</v>
      </c>
      <c r="E3339" t="str">
        <f t="shared" si="209"/>
        <v>_</v>
      </c>
      <c r="F3339" t="str">
        <f>IF(full_data!D3339&lt;&gt;"",full_data!D3339,"")</f>
        <v>NOUN</v>
      </c>
      <c r="G3339" t="str">
        <f>IF(full_data!E3339&lt;&gt;"",full_data!E3339,"")</f>
        <v>P1king</v>
      </c>
      <c r="H3339">
        <f>IF(full_data!F3339&lt;&gt;"",full_data!F3339,"")</f>
        <v>0</v>
      </c>
      <c r="I3339" t="str">
        <f>IF(full_data!G3339&lt;&gt;"",full_data!G3339,"")</f>
        <v>ERG</v>
      </c>
      <c r="J3339" t="str">
        <f>IF(full_data!H3339&lt;&gt;"",full_data!H3339,"")</f>
        <v>root</v>
      </c>
      <c r="K3339" t="str">
        <f>IF(full_data!I3339&lt;&gt;"",full_data!I3339,"")</f>
        <v/>
      </c>
      <c r="L3339" t="str">
        <f t="shared" si="210"/>
        <v>_</v>
      </c>
      <c r="M3339">
        <f>IF(full_data!J3339&lt;&gt;"",full_data!J3339,"")</f>
        <v>0</v>
      </c>
      <c r="N3339" t="str">
        <f>IF(full_data!K3339&lt;&gt;"",full_data!K3339,"")</f>
        <v>root</v>
      </c>
      <c r="O3339" t="str">
        <f>IF(full_data!L3339&lt;&gt;"",full_data!L3339,"")</f>
        <v>marked at 3</v>
      </c>
      <c r="P3339" t="str">
        <f t="shared" si="211"/>
        <v>_</v>
      </c>
      <c r="Q3339" t="str">
        <f t="shared" si="211"/>
        <v>_</v>
      </c>
    </row>
    <row r="3340" spans="1:17" x14ac:dyDescent="0.35">
      <c r="A3340">
        <f>IF(LEFT(C3340,1)="#",C3340,IF(full_data!A3340&lt;&gt;"",full_data!A3340,""))</f>
        <v>2</v>
      </c>
      <c r="B3340" t="str">
        <f t="shared" si="208"/>
        <v>ki-en-gi</v>
      </c>
      <c r="C3340" t="str">
        <f>IF(full_data!B3340&lt;&gt;"",full_data!B3340,"")</f>
        <v>ki-en-gi</v>
      </c>
      <c r="D3340" t="str">
        <f>IF(full_data!C3340&lt;&gt;"",full_data!C3340,"")</f>
        <v>[P1kengir</v>
      </c>
      <c r="E3340" t="str">
        <f t="shared" si="209"/>
        <v>_</v>
      </c>
      <c r="F3340" t="str">
        <f>IF(full_data!D3340&lt;&gt;"",full_data!D3340,"")</f>
        <v>PROPN</v>
      </c>
      <c r="G3340" t="str">
        <f>IF(full_data!E3340&lt;&gt;"",full_data!E3340,"")</f>
        <v>[P1Sumer</v>
      </c>
      <c r="H3340">
        <f>IF(full_data!F3340&lt;&gt;"",full_data!F3340,"")</f>
        <v>1</v>
      </c>
      <c r="I3340" t="str">
        <f>IF(full_data!G3340&lt;&gt;"",full_data!G3340,"")</f>
        <v>GEN</v>
      </c>
      <c r="J3340" t="str">
        <f>IF(full_data!H3340&lt;&gt;"",full_data!H3340,"")</f>
        <v>nmod</v>
      </c>
      <c r="K3340" t="str">
        <f>IF(full_data!I3340&lt;&gt;"",full_data!I3340,"")</f>
        <v/>
      </c>
      <c r="L3340" t="str">
        <f t="shared" si="210"/>
        <v>_</v>
      </c>
      <c r="M3340">
        <f>IF(full_data!J3340&lt;&gt;"",full_data!J3340,"")</f>
        <v>1</v>
      </c>
      <c r="N3340" t="str">
        <f>IF(full_data!K3340&lt;&gt;"",full_data!K3340,"")</f>
        <v>nmod</v>
      </c>
      <c r="O3340" t="str">
        <f>IF(full_data!L3340&lt;&gt;"",full_data!L3340,"")</f>
        <v/>
      </c>
      <c r="P3340" t="str">
        <f t="shared" si="211"/>
        <v>_</v>
      </c>
      <c r="Q3340" t="str">
        <f t="shared" si="211"/>
        <v>_</v>
      </c>
    </row>
    <row r="3341" spans="1:17" x14ac:dyDescent="0.35">
      <c r="A3341">
        <f>IF(LEFT(C3341,1)="#",C3341,IF(full_data!A3341&lt;&gt;"",full_data!A3341,""))</f>
        <v>3</v>
      </c>
      <c r="B3341" t="str">
        <f t="shared" si="208"/>
        <v>ki-uri-ke₄</v>
      </c>
      <c r="C3341" t="str">
        <f>IF(full_data!B3341&lt;&gt;"",full_data!B3341,"")</f>
        <v>ki-uri-ke₄</v>
      </c>
      <c r="D3341" t="str">
        <f>IF(full_data!C3341&lt;&gt;"",full_data!C3341,"")</f>
        <v>P1kiuri=P3ak]=P5e</v>
      </c>
      <c r="E3341" t="str">
        <f t="shared" si="209"/>
        <v>_</v>
      </c>
      <c r="F3341" t="str">
        <f>IF(full_data!D3341&lt;&gt;"",full_data!D3341,"")</f>
        <v>PROPN</v>
      </c>
      <c r="G3341" t="str">
        <f>IF(full_data!E3341&lt;&gt;"",full_data!E3341,"")</f>
        <v>P1Akkad=P3GEN]=P5ERG</v>
      </c>
      <c r="H3341">
        <f>IF(full_data!F3341&lt;&gt;"",full_data!F3341,"")</f>
        <v>2</v>
      </c>
      <c r="I3341" t="str">
        <f>IF(full_data!G3341&lt;&gt;"",full_data!G3341,"")</f>
        <v>appos</v>
      </c>
      <c r="J3341" t="str">
        <f>IF(full_data!H3341&lt;&gt;"",full_data!H3341,"")</f>
        <v/>
      </c>
      <c r="K3341" t="str">
        <f>IF(full_data!I3341&lt;&gt;"",full_data!I3341,"")</f>
        <v/>
      </c>
      <c r="L3341" t="str">
        <f t="shared" si="210"/>
        <v>_</v>
      </c>
      <c r="M3341">
        <f>IF(full_data!J3341&lt;&gt;"",full_data!J3341,"")</f>
        <v>2</v>
      </c>
      <c r="N3341" t="str">
        <f>IF(full_data!K3341&lt;&gt;"",full_data!K3341,"")</f>
        <v>appos</v>
      </c>
      <c r="O3341" t="str">
        <f>IF(full_data!L3341&lt;&gt;"",full_data!L3341,"")</f>
        <v>implicit conjunction</v>
      </c>
      <c r="P3341" t="str">
        <f t="shared" si="211"/>
        <v>_</v>
      </c>
      <c r="Q3341" t="str">
        <f t="shared" si="211"/>
        <v>_</v>
      </c>
    </row>
    <row r="3342" spans="1:17" x14ac:dyDescent="0.35">
      <c r="A3342" t="str">
        <f>IF(LEFT(C3342,1)="#",C3342,IF(full_data!A3342&lt;&gt;"",full_data!A3342,""))</f>
        <v/>
      </c>
      <c r="B3342" t="str">
        <f t="shared" si="208"/>
        <v/>
      </c>
      <c r="C3342" t="str">
        <f>IF(full_data!B3342&lt;&gt;"",full_data!B3342,"")</f>
        <v/>
      </c>
      <c r="D3342" t="str">
        <f>IF(full_data!C3342&lt;&gt;"",full_data!C3342,"")</f>
        <v/>
      </c>
      <c r="E3342" t="str">
        <f t="shared" si="209"/>
        <v/>
      </c>
      <c r="F3342" t="str">
        <f>IF(full_data!D3342&lt;&gt;"",full_data!D3342,"")</f>
        <v/>
      </c>
      <c r="G3342" t="str">
        <f>IF(full_data!E3342&lt;&gt;"",full_data!E3342,"")</f>
        <v/>
      </c>
      <c r="H3342" t="str">
        <f>IF(full_data!F3342&lt;&gt;"",full_data!F3342,"")</f>
        <v/>
      </c>
      <c r="I3342" t="str">
        <f>IF(full_data!G3342&lt;&gt;"",full_data!G3342,"")</f>
        <v/>
      </c>
      <c r="J3342" t="str">
        <f>IF(full_data!H3342&lt;&gt;"",full_data!H3342,"")</f>
        <v/>
      </c>
      <c r="K3342" t="str">
        <f>IF(full_data!I3342&lt;&gt;"",full_data!I3342,"")</f>
        <v/>
      </c>
      <c r="L3342" t="str">
        <f t="shared" si="210"/>
        <v/>
      </c>
      <c r="M3342" t="str">
        <f>IF(full_data!J3342&lt;&gt;"",full_data!J3342,"")</f>
        <v/>
      </c>
      <c r="N3342" t="str">
        <f>IF(full_data!K3342&lt;&gt;"",full_data!K3342,"")</f>
        <v/>
      </c>
      <c r="O3342" t="str">
        <f>IF(full_data!L3342&lt;&gt;"",full_data!L3342,"")</f>
        <v/>
      </c>
      <c r="P3342" t="str">
        <f t="shared" si="211"/>
        <v/>
      </c>
      <c r="Q3342" t="str">
        <f t="shared" si="211"/>
        <v/>
      </c>
    </row>
    <row r="3343" spans="1:17" x14ac:dyDescent="0.35">
      <c r="A3343" t="str">
        <f>IF(LEFT(C3343,1)="#",C3343,IF(full_data!A3343&lt;&gt;"",full_data!A3343,""))</f>
        <v># Q000946</v>
      </c>
      <c r="B3343" t="str">
        <f t="shared" si="208"/>
        <v/>
      </c>
      <c r="C3343" t="str">
        <f>IF(full_data!B3343&lt;&gt;"",full_data!B3343,"")</f>
        <v># Q000946</v>
      </c>
      <c r="D3343" t="str">
        <f>IF(full_data!C3343&lt;&gt;"",full_data!C3343,"")</f>
        <v/>
      </c>
      <c r="E3343" t="str">
        <f t="shared" si="209"/>
        <v/>
      </c>
      <c r="F3343" t="str">
        <f>IF(full_data!D3343&lt;&gt;"",full_data!D3343,"")</f>
        <v/>
      </c>
      <c r="G3343" t="str">
        <f>IF(full_data!E3343&lt;&gt;"",full_data!E3343,"")</f>
        <v/>
      </c>
      <c r="H3343" t="str">
        <f>IF(full_data!F3343&lt;&gt;"",full_data!F3343,"")</f>
        <v/>
      </c>
      <c r="I3343" t="str">
        <f>IF(full_data!G3343&lt;&gt;"",full_data!G3343,"")</f>
        <v/>
      </c>
      <c r="J3343" t="str">
        <f>IF(full_data!H3343&lt;&gt;"",full_data!H3343,"")</f>
        <v/>
      </c>
      <c r="K3343" t="str">
        <f>IF(full_data!I3343&lt;&gt;"",full_data!I3343,"")</f>
        <v/>
      </c>
      <c r="L3343" t="str">
        <f t="shared" si="210"/>
        <v/>
      </c>
      <c r="M3343" t="str">
        <f>IF(full_data!J3343&lt;&gt;"",full_data!J3343,"")</f>
        <v/>
      </c>
      <c r="N3343" t="str">
        <f>IF(full_data!K3343&lt;&gt;"",full_data!K3343,"")</f>
        <v/>
      </c>
      <c r="O3343" t="str">
        <f>IF(full_data!L3343&lt;&gt;"",full_data!L3343,"")</f>
        <v/>
      </c>
      <c r="P3343" t="str">
        <f t="shared" si="211"/>
        <v/>
      </c>
      <c r="Q3343" t="str">
        <f t="shared" si="211"/>
        <v/>
      </c>
    </row>
    <row r="3344" spans="1:17" x14ac:dyDescent="0.35">
      <c r="A3344" t="str">
        <f>IF(LEFT(C3344,1)="#",C3344,IF(full_data!A3344&lt;&gt;"",full_data!A3344,""))</f>
        <v>#(59) Ur-Namma 19 2:7–8 (RIME 3/2.1.1.19) (Ur, 21st c.) (Q000946)</v>
      </c>
      <c r="B3344" t="str">
        <f t="shared" si="208"/>
        <v/>
      </c>
      <c r="C3344" t="str">
        <f>IF(full_data!B3344&lt;&gt;"",full_data!B3344,"")</f>
        <v>#(59) Ur-Namma 19 2:7–8 (RIME 3/2.1.1.19) (Ur, 21st c.) (Q000946)</v>
      </c>
      <c r="D3344" t="str">
        <f>IF(full_data!C3344&lt;&gt;"",full_data!C3344,"")</f>
        <v/>
      </c>
      <c r="E3344" t="str">
        <f t="shared" si="209"/>
        <v/>
      </c>
      <c r="F3344" t="str">
        <f>IF(full_data!D3344&lt;&gt;"",full_data!D3344,"")</f>
        <v/>
      </c>
      <c r="G3344" t="str">
        <f>IF(full_data!E3344&lt;&gt;"",full_data!E3344,"")</f>
        <v/>
      </c>
      <c r="H3344" t="str">
        <f>IF(full_data!F3344&lt;&gt;"",full_data!F3344,"")</f>
        <v/>
      </c>
      <c r="I3344" t="str">
        <f>IF(full_data!G3344&lt;&gt;"",full_data!G3344,"")</f>
        <v/>
      </c>
      <c r="J3344" t="str">
        <f>IF(full_data!H3344&lt;&gt;"",full_data!H3344,"")</f>
        <v/>
      </c>
      <c r="K3344" t="str">
        <f>IF(full_data!I3344&lt;&gt;"",full_data!I3344,"")</f>
        <v/>
      </c>
      <c r="L3344" t="str">
        <f t="shared" si="210"/>
        <v/>
      </c>
      <c r="M3344" t="str">
        <f>IF(full_data!J3344&lt;&gt;"",full_data!J3344,"")</f>
        <v/>
      </c>
      <c r="N3344" t="str">
        <f>IF(full_data!K3344&lt;&gt;"",full_data!K3344,"")</f>
        <v/>
      </c>
      <c r="O3344" t="str">
        <f>IF(full_data!L3344&lt;&gt;"",full_data!L3344,"")</f>
        <v/>
      </c>
      <c r="P3344" t="str">
        <f t="shared" si="211"/>
        <v/>
      </c>
      <c r="Q3344" t="str">
        <f t="shared" si="211"/>
        <v/>
      </c>
    </row>
    <row r="3345" spans="1:17" x14ac:dyDescent="0.35">
      <c r="A3345" t="str">
        <f>IF(LEFT(C3345,1)="#",C3345,IF(full_data!A3345&lt;&gt;"",full_data!A3345,""))</f>
        <v>#“Of this levee ‘Who-is-like-the-god-Nanna?’ is its name.”</v>
      </c>
      <c r="B3345" t="str">
        <f t="shared" si="208"/>
        <v/>
      </c>
      <c r="C3345" t="str">
        <f>IF(full_data!B3345&lt;&gt;"",full_data!B3345,"")</f>
        <v>#“Of this levee ‘Who-is-like-the-god-Nanna?’ is its name.”</v>
      </c>
      <c r="D3345" t="str">
        <f>IF(full_data!C3345&lt;&gt;"",full_data!C3345,"")</f>
        <v/>
      </c>
      <c r="E3345" t="str">
        <f t="shared" si="209"/>
        <v/>
      </c>
      <c r="F3345" t="str">
        <f>IF(full_data!D3345&lt;&gt;"",full_data!D3345,"")</f>
        <v/>
      </c>
      <c r="G3345" t="str">
        <f>IF(full_data!E3345&lt;&gt;"",full_data!E3345,"")</f>
        <v/>
      </c>
      <c r="H3345" t="str">
        <f>IF(full_data!F3345&lt;&gt;"",full_data!F3345,"")</f>
        <v/>
      </c>
      <c r="I3345" t="str">
        <f>IF(full_data!G3345&lt;&gt;"",full_data!G3345,"")</f>
        <v/>
      </c>
      <c r="J3345" t="str">
        <f>IF(full_data!H3345&lt;&gt;"",full_data!H3345,"")</f>
        <v/>
      </c>
      <c r="K3345" t="str">
        <f>IF(full_data!I3345&lt;&gt;"",full_data!I3345,"")</f>
        <v/>
      </c>
      <c r="L3345" t="str">
        <f t="shared" si="210"/>
        <v/>
      </c>
      <c r="M3345" t="str">
        <f>IF(full_data!J3345&lt;&gt;"",full_data!J3345,"")</f>
        <v/>
      </c>
      <c r="N3345" t="str">
        <f>IF(full_data!K3345&lt;&gt;"",full_data!K3345,"")</f>
        <v/>
      </c>
      <c r="O3345" t="str">
        <f>IF(full_data!L3345&lt;&gt;"",full_data!L3345,"")</f>
        <v/>
      </c>
      <c r="P3345" t="str">
        <f t="shared" si="211"/>
        <v/>
      </c>
      <c r="Q3345" t="str">
        <f t="shared" si="211"/>
        <v/>
      </c>
    </row>
    <row r="3346" spans="1:17" x14ac:dyDescent="0.35">
      <c r="A3346">
        <f>IF(LEFT(C3346,1)="#",C3346,IF(full_data!A3346&lt;&gt;"",full_data!A3346,""))</f>
        <v>1</v>
      </c>
      <c r="B3346" t="str">
        <f t="shared" si="208"/>
        <v>eg₂-ba</v>
      </c>
      <c r="C3346" t="str">
        <f>IF(full_data!B3346&lt;&gt;"",full_data!B3346,"")</f>
        <v>eg₂-ba</v>
      </c>
      <c r="D3346" t="str">
        <f>IF(full_data!C3346&lt;&gt;"",full_data!C3346,"")</f>
        <v>P1eg=P3be=P5ak</v>
      </c>
      <c r="E3346" t="str">
        <f t="shared" si="209"/>
        <v>_</v>
      </c>
      <c r="F3346" t="str">
        <f>IF(full_data!D3346&lt;&gt;"",full_data!D3346,"")</f>
        <v>NOUN</v>
      </c>
      <c r="G3346" t="str">
        <f>IF(full_data!E3346&lt;&gt;"",full_data!E3346,"")</f>
        <v>P1levee=P3DEM=P5GEN</v>
      </c>
      <c r="H3346">
        <f>IF(full_data!F3346&lt;&gt;"",full_data!F3346,"")</f>
        <v>3</v>
      </c>
      <c r="I3346" t="str">
        <f>IF(full_data!G3346&lt;&gt;"",full_data!G3346,"")</f>
        <v>GEN+disloc</v>
      </c>
      <c r="J3346" t="str">
        <f>IF(full_data!H3346&lt;&gt;"",full_data!H3346,"")</f>
        <v>dislocated</v>
      </c>
      <c r="K3346" t="str">
        <f>IF(full_data!I3346&lt;&gt;"",full_data!I3346,"")</f>
        <v/>
      </c>
      <c r="L3346" t="str">
        <f t="shared" si="210"/>
        <v>_</v>
      </c>
      <c r="M3346">
        <f>IF(full_data!J3346&lt;&gt;"",full_data!J3346,"")</f>
        <v>3</v>
      </c>
      <c r="N3346" t="str">
        <f>IF(full_data!K3346&lt;&gt;"",full_data!K3346,"")</f>
        <v>dislocated</v>
      </c>
      <c r="O3346" t="str">
        <f>IF(full_data!L3346&lt;&gt;"",full_data!L3346,"")</f>
        <v/>
      </c>
      <c r="P3346" t="str">
        <f t="shared" si="211"/>
        <v>_</v>
      </c>
      <c r="Q3346" t="str">
        <f t="shared" si="211"/>
        <v>_</v>
      </c>
    </row>
    <row r="3347" spans="1:17" x14ac:dyDescent="0.35">
      <c r="A3347">
        <f>IF(LEFT(C3347,1)="#",C3347,IF(full_data!A3347&lt;&gt;"",full_data!A3347,""))</f>
        <v>2</v>
      </c>
      <c r="B3347" t="str">
        <f t="shared" si="208"/>
        <v>a-ba-dnanna-gen₇,</v>
      </c>
      <c r="C3347" t="str">
        <f>IF(full_data!B3347&lt;&gt;"",full_data!B3347,"")</f>
        <v>a-ba-dnanna-gen₇,</v>
      </c>
      <c r="D3347" t="str">
        <f>IF(full_data!C3347&lt;&gt;"",full_data!C3347,"")</f>
        <v>aba=ø-nanna-gen=ø</v>
      </c>
      <c r="E3347" t="str">
        <f t="shared" si="209"/>
        <v>_</v>
      </c>
      <c r="F3347" t="str">
        <f>IF(full_data!D3347&lt;&gt;"",full_data!D3347,"")</f>
        <v>PRON</v>
      </c>
      <c r="G3347" t="str">
        <f>IF(full_data!E3347&lt;&gt;"",full_data!E3347,"")</f>
        <v>who=ABS-DN-EQU=ABS</v>
      </c>
      <c r="H3347">
        <f>IF(full_data!F3347&lt;&gt;"",full_data!F3347,"")</f>
        <v>3</v>
      </c>
      <c r="I3347" t="str">
        <f>IF(full_data!G3347&lt;&gt;"",full_data!G3347,"")</f>
        <v>ABS</v>
      </c>
      <c r="J3347" t="str">
        <f>IF(full_data!H3347&lt;&gt;"",full_data!H3347,"")</f>
        <v>obj</v>
      </c>
      <c r="K3347" t="str">
        <f>IF(full_data!I3347&lt;&gt;"",full_data!I3347,"")</f>
        <v/>
      </c>
      <c r="L3347" t="str">
        <f t="shared" si="210"/>
        <v>_</v>
      </c>
      <c r="M3347">
        <f>IF(full_data!J3347&lt;&gt;"",full_data!J3347,"")</f>
        <v>3</v>
      </c>
      <c r="N3347" t="str">
        <f>IF(full_data!K3347&lt;&gt;"",full_data!K3347,"")</f>
        <v>obj</v>
      </c>
      <c r="O3347" t="str">
        <f>IF(full_data!L3347&lt;&gt;"",full_data!L3347,"")</f>
        <v/>
      </c>
      <c r="P3347" t="str">
        <f t="shared" si="211"/>
        <v>_</v>
      </c>
      <c r="Q3347" t="str">
        <f t="shared" si="211"/>
        <v>_</v>
      </c>
    </row>
    <row r="3348" spans="1:17" x14ac:dyDescent="0.35">
      <c r="A3348">
        <f>IF(LEFT(C3348,1)="#",C3348,IF(full_data!A3348&lt;&gt;"",full_data!A3348,""))</f>
        <v>3</v>
      </c>
      <c r="B3348" t="str">
        <f t="shared" si="208"/>
        <v>mu-be₂</v>
      </c>
      <c r="C3348" t="str">
        <f>IF(full_data!B3348&lt;&gt;"",full_data!B3348,"")</f>
        <v>mu-be₂</v>
      </c>
      <c r="D3348" t="str">
        <f>IF(full_data!C3348&lt;&gt;"",full_data!C3348,"")</f>
        <v>mu=be=ø=am-ø</v>
      </c>
      <c r="E3348" t="str">
        <f t="shared" si="209"/>
        <v>_</v>
      </c>
      <c r="F3348" t="str">
        <f>IF(full_data!D3348&lt;&gt;"",full_data!D3348,"")</f>
        <v>NOUN</v>
      </c>
      <c r="G3348" t="str">
        <f>IF(full_data!E3348&lt;&gt;"",full_data!E3348,"")</f>
        <v>name=3.SG.NH.POSS=ABS=COP-3.SG.S</v>
      </c>
      <c r="H3348">
        <f>IF(full_data!F3348&lt;&gt;"",full_data!F3348,"")</f>
        <v>0</v>
      </c>
      <c r="I3348" t="str">
        <f>IF(full_data!G3348&lt;&gt;"",full_data!G3348,"")</f>
        <v>root</v>
      </c>
      <c r="J3348" t="str">
        <f>IF(full_data!H3348&lt;&gt;"",full_data!H3348,"")</f>
        <v>root</v>
      </c>
      <c r="K3348" t="str">
        <f>IF(full_data!I3348&lt;&gt;"",full_data!I3348,"")</f>
        <v/>
      </c>
      <c r="L3348" t="str">
        <f t="shared" si="210"/>
        <v>_</v>
      </c>
      <c r="M3348">
        <f>IF(full_data!J3348&lt;&gt;"",full_data!J3348,"")</f>
        <v>0</v>
      </c>
      <c r="N3348" t="str">
        <f>IF(full_data!K3348&lt;&gt;"",full_data!K3348,"")</f>
        <v>root</v>
      </c>
      <c r="O3348" t="str">
        <f>IF(full_data!L3348&lt;&gt;"",full_data!L3348,"")</f>
        <v>copular arg</v>
      </c>
      <c r="P3348" t="str">
        <f t="shared" si="211"/>
        <v>_</v>
      </c>
      <c r="Q3348" t="str">
        <f t="shared" si="211"/>
        <v>_</v>
      </c>
    </row>
    <row r="3349" spans="1:17" x14ac:dyDescent="0.35">
      <c r="A3349" t="str">
        <f>IF(LEFT(C3349,1)="#",C3349,IF(full_data!A3349&lt;&gt;"",full_data!A3349,""))</f>
        <v/>
      </c>
      <c r="B3349" t="str">
        <f t="shared" si="208"/>
        <v/>
      </c>
      <c r="C3349" t="str">
        <f>IF(full_data!B3349&lt;&gt;"",full_data!B3349,"")</f>
        <v/>
      </c>
      <c r="D3349" t="str">
        <f>IF(full_data!C3349&lt;&gt;"",full_data!C3349,"")</f>
        <v/>
      </c>
      <c r="E3349" t="str">
        <f t="shared" si="209"/>
        <v/>
      </c>
      <c r="F3349" t="str">
        <f>IF(full_data!D3349&lt;&gt;"",full_data!D3349,"")</f>
        <v/>
      </c>
      <c r="G3349" t="str">
        <f>IF(full_data!E3349&lt;&gt;"",full_data!E3349,"")</f>
        <v/>
      </c>
      <c r="H3349" t="str">
        <f>IF(full_data!F3349&lt;&gt;"",full_data!F3349,"")</f>
        <v/>
      </c>
      <c r="I3349" t="str">
        <f>IF(full_data!G3349&lt;&gt;"",full_data!G3349,"")</f>
        <v/>
      </c>
      <c r="J3349" t="str">
        <f>IF(full_data!H3349&lt;&gt;"",full_data!H3349,"")</f>
        <v/>
      </c>
      <c r="K3349" t="str">
        <f>IF(full_data!I3349&lt;&gt;"",full_data!I3349,"")</f>
        <v/>
      </c>
      <c r="L3349" t="str">
        <f t="shared" si="210"/>
        <v/>
      </c>
      <c r="M3349" t="str">
        <f>IF(full_data!J3349&lt;&gt;"",full_data!J3349,"")</f>
        <v/>
      </c>
      <c r="N3349" t="str">
        <f>IF(full_data!K3349&lt;&gt;"",full_data!K3349,"")</f>
        <v/>
      </c>
      <c r="O3349" t="str">
        <f>IF(full_data!L3349&lt;&gt;"",full_data!L3349,"")</f>
        <v/>
      </c>
      <c r="P3349" t="str">
        <f t="shared" si="211"/>
        <v/>
      </c>
      <c r="Q3349" t="str">
        <f t="shared" si="211"/>
        <v/>
      </c>
    </row>
    <row r="3350" spans="1:17" x14ac:dyDescent="0.35">
      <c r="A3350" t="str">
        <f>IF(LEFT(C3350,1)="#",C3350,IF(full_data!A3350&lt;&gt;"",full_data!A3350,""))</f>
        <v># Q000946</v>
      </c>
      <c r="B3350" t="str">
        <f t="shared" si="208"/>
        <v/>
      </c>
      <c r="C3350" t="str">
        <f>IF(full_data!B3350&lt;&gt;"",full_data!B3350,"")</f>
        <v># Q000946</v>
      </c>
      <c r="D3350" t="str">
        <f>IF(full_data!C3350&lt;&gt;"",full_data!C3350,"")</f>
        <v/>
      </c>
      <c r="E3350" t="str">
        <f t="shared" si="209"/>
        <v/>
      </c>
      <c r="F3350" t="str">
        <f>IF(full_data!D3350&lt;&gt;"",full_data!D3350,"")</f>
        <v/>
      </c>
      <c r="G3350" t="str">
        <f>IF(full_data!E3350&lt;&gt;"",full_data!E3350,"")</f>
        <v/>
      </c>
      <c r="H3350" t="str">
        <f>IF(full_data!F3350&lt;&gt;"",full_data!F3350,"")</f>
        <v/>
      </c>
      <c r="I3350" t="str">
        <f>IF(full_data!G3350&lt;&gt;"",full_data!G3350,"")</f>
        <v/>
      </c>
      <c r="J3350" t="str">
        <f>IF(full_data!H3350&lt;&gt;"",full_data!H3350,"")</f>
        <v/>
      </c>
      <c r="K3350" t="str">
        <f>IF(full_data!I3350&lt;&gt;"",full_data!I3350,"")</f>
        <v/>
      </c>
      <c r="L3350" t="str">
        <f t="shared" si="210"/>
        <v/>
      </c>
      <c r="M3350" t="str">
        <f>IF(full_data!J3350&lt;&gt;"",full_data!J3350,"")</f>
        <v/>
      </c>
      <c r="N3350" t="str">
        <f>IF(full_data!K3350&lt;&gt;"",full_data!K3350,"")</f>
        <v/>
      </c>
      <c r="O3350" t="str">
        <f>IF(full_data!L3350&lt;&gt;"",full_data!L3350,"")</f>
        <v/>
      </c>
      <c r="P3350" t="str">
        <f t="shared" si="211"/>
        <v/>
      </c>
      <c r="Q3350" t="str">
        <f t="shared" si="211"/>
        <v/>
      </c>
    </row>
    <row r="3351" spans="1:17" x14ac:dyDescent="0.35">
      <c r="A3351" t="str">
        <f>IF(LEFT(C3351,1)="#",C3351,IF(full_data!A3351&lt;&gt;"",full_data!A3351,""))</f>
        <v>#(71) Ur-Namma 19 2:5–6 (Ur, 21st c.) (Q000946)</v>
      </c>
      <c r="B3351" t="str">
        <f t="shared" si="208"/>
        <v/>
      </c>
      <c r="C3351" t="str">
        <f>IF(full_data!B3351&lt;&gt;"",full_data!B3351,"")</f>
        <v>#(71) Ur-Namma 19 2:5–6 (Ur, 21st c.) (Q000946)</v>
      </c>
      <c r="D3351" t="str">
        <f>IF(full_data!C3351&lt;&gt;"",full_data!C3351,"")</f>
        <v/>
      </c>
      <c r="E3351" t="str">
        <f t="shared" si="209"/>
        <v/>
      </c>
      <c r="F3351" t="str">
        <f>IF(full_data!D3351&lt;&gt;"",full_data!D3351,"")</f>
        <v/>
      </c>
      <c r="G3351" t="str">
        <f>IF(full_data!E3351&lt;&gt;"",full_data!E3351,"")</f>
        <v/>
      </c>
      <c r="H3351" t="str">
        <f>IF(full_data!F3351&lt;&gt;"",full_data!F3351,"")</f>
        <v/>
      </c>
      <c r="I3351" t="str">
        <f>IF(full_data!G3351&lt;&gt;"",full_data!G3351,"")</f>
        <v/>
      </c>
      <c r="J3351" t="str">
        <f>IF(full_data!H3351&lt;&gt;"",full_data!H3351,"")</f>
        <v/>
      </c>
      <c r="K3351" t="str">
        <f>IF(full_data!I3351&lt;&gt;"",full_data!I3351,"")</f>
        <v/>
      </c>
      <c r="L3351" t="str">
        <f t="shared" si="210"/>
        <v/>
      </c>
      <c r="M3351" t="str">
        <f>IF(full_data!J3351&lt;&gt;"",full_data!J3351,"")</f>
        <v/>
      </c>
      <c r="N3351" t="str">
        <f>IF(full_data!K3351&lt;&gt;"",full_data!K3351,"")</f>
        <v/>
      </c>
      <c r="O3351" t="str">
        <f>IF(full_data!L3351&lt;&gt;"",full_data!L3351,"")</f>
        <v/>
      </c>
      <c r="P3351" t="str">
        <f t="shared" si="211"/>
        <v/>
      </c>
      <c r="Q3351" t="str">
        <f t="shared" si="211"/>
        <v/>
      </c>
    </row>
    <row r="3352" spans="1:17" x14ac:dyDescent="0.35">
      <c r="A3352" t="str">
        <f>IF(LEFT(C3352,1)="#",C3352,IF(full_data!A3352&lt;&gt;"",full_data!A3352,""))</f>
        <v>#“He donated indeed (the drained swamp) to Urim for ever.”</v>
      </c>
      <c r="B3352" t="str">
        <f t="shared" si="208"/>
        <v/>
      </c>
      <c r="C3352" t="str">
        <f>IF(full_data!B3352&lt;&gt;"",full_data!B3352,"")</f>
        <v>#“He donated indeed (the drained swamp) to Urim for ever.”</v>
      </c>
      <c r="D3352" t="str">
        <f>IF(full_data!C3352&lt;&gt;"",full_data!C3352,"")</f>
        <v/>
      </c>
      <c r="E3352" t="str">
        <f t="shared" si="209"/>
        <v/>
      </c>
      <c r="F3352" t="str">
        <f>IF(full_data!D3352&lt;&gt;"",full_data!D3352,"")</f>
        <v/>
      </c>
      <c r="G3352" t="str">
        <f>IF(full_data!E3352&lt;&gt;"",full_data!E3352,"")</f>
        <v/>
      </c>
      <c r="H3352" t="str">
        <f>IF(full_data!F3352&lt;&gt;"",full_data!F3352,"")</f>
        <v/>
      </c>
      <c r="I3352" t="str">
        <f>IF(full_data!G3352&lt;&gt;"",full_data!G3352,"")</f>
        <v/>
      </c>
      <c r="J3352" t="str">
        <f>IF(full_data!H3352&lt;&gt;"",full_data!H3352,"")</f>
        <v/>
      </c>
      <c r="K3352" t="str">
        <f>IF(full_data!I3352&lt;&gt;"",full_data!I3352,"")</f>
        <v/>
      </c>
      <c r="L3352" t="str">
        <f t="shared" si="210"/>
        <v/>
      </c>
      <c r="M3352" t="str">
        <f>IF(full_data!J3352&lt;&gt;"",full_data!J3352,"")</f>
        <v/>
      </c>
      <c r="N3352" t="str">
        <f>IF(full_data!K3352&lt;&gt;"",full_data!K3352,"")</f>
        <v/>
      </c>
      <c r="O3352" t="str">
        <f>IF(full_data!L3352&lt;&gt;"",full_data!L3352,"")</f>
        <v/>
      </c>
      <c r="P3352" t="str">
        <f t="shared" si="211"/>
        <v/>
      </c>
      <c r="Q3352" t="str">
        <f t="shared" si="211"/>
        <v/>
      </c>
    </row>
    <row r="3353" spans="1:17" x14ac:dyDescent="0.35">
      <c r="A3353" t="str">
        <f>IF(LEFT(C3353,1)="#",C3353,IF(full_data!A3353&lt;&gt;"",full_data!A3353,""))</f>
        <v>#= lit. “He made indeed Urim treat (the drained swamp) in the manner of a treasure.”</v>
      </c>
      <c r="B3353" t="str">
        <f t="shared" si="208"/>
        <v/>
      </c>
      <c r="C3353" t="str">
        <f>IF(full_data!B3353&lt;&gt;"",full_data!B3353,"")</f>
        <v>#= lit. “He made indeed Urim treat (the drained swamp) in the manner of a treasure.”</v>
      </c>
      <c r="D3353" t="str">
        <f>IF(full_data!C3353&lt;&gt;"",full_data!C3353,"")</f>
        <v/>
      </c>
      <c r="E3353" t="str">
        <f t="shared" si="209"/>
        <v/>
      </c>
      <c r="F3353" t="str">
        <f>IF(full_data!D3353&lt;&gt;"",full_data!D3353,"")</f>
        <v/>
      </c>
      <c r="G3353" t="str">
        <f>IF(full_data!E3353&lt;&gt;"",full_data!E3353,"")</f>
        <v/>
      </c>
      <c r="H3353" t="str">
        <f>IF(full_data!F3353&lt;&gt;"",full_data!F3353,"")</f>
        <v/>
      </c>
      <c r="I3353" t="str">
        <f>IF(full_data!G3353&lt;&gt;"",full_data!G3353,"")</f>
        <v/>
      </c>
      <c r="J3353" t="str">
        <f>IF(full_data!H3353&lt;&gt;"",full_data!H3353,"")</f>
        <v/>
      </c>
      <c r="K3353" t="str">
        <f>IF(full_data!I3353&lt;&gt;"",full_data!I3353,"")</f>
        <v/>
      </c>
      <c r="L3353" t="str">
        <f t="shared" si="210"/>
        <v/>
      </c>
      <c r="M3353" t="str">
        <f>IF(full_data!J3353&lt;&gt;"",full_data!J3353,"")</f>
        <v/>
      </c>
      <c r="N3353" t="str">
        <f>IF(full_data!K3353&lt;&gt;"",full_data!K3353,"")</f>
        <v/>
      </c>
      <c r="O3353" t="str">
        <f>IF(full_data!L3353&lt;&gt;"",full_data!L3353,"")</f>
        <v/>
      </c>
      <c r="P3353" t="str">
        <f t="shared" si="211"/>
        <v/>
      </c>
      <c r="Q3353" t="str">
        <f t="shared" si="211"/>
        <v/>
      </c>
    </row>
    <row r="3354" spans="1:17" x14ac:dyDescent="0.35">
      <c r="A3354">
        <f>IF(LEFT(C3354,1)="#",C3354,IF(full_data!A3354&lt;&gt;"",full_data!A3354,""))</f>
        <v>1</v>
      </c>
      <c r="B3354" t="str">
        <f t="shared" si="208"/>
        <v>urim₅ki-e</v>
      </c>
      <c r="C3354" t="str">
        <f>IF(full_data!B3354&lt;&gt;"",full_data!B3354,"")</f>
        <v>urim₅ki-e</v>
      </c>
      <c r="D3354" t="str">
        <f>IF(full_data!C3354&lt;&gt;"",full_data!C3354,"")</f>
        <v>urim=e</v>
      </c>
      <c r="E3354" t="str">
        <f t="shared" si="209"/>
        <v>_</v>
      </c>
      <c r="F3354" t="str">
        <f>IF(full_data!D3354&lt;&gt;"",full_data!D3354,"")</f>
        <v>PROPN</v>
      </c>
      <c r="G3354" t="str">
        <f>IF(full_data!E3354&lt;&gt;"",full_data!E3354,"")</f>
        <v>GN=L3.NH</v>
      </c>
      <c r="H3354">
        <f>IF(full_data!F3354&lt;&gt;"",full_data!F3354,"")</f>
        <v>3</v>
      </c>
      <c r="I3354" t="str">
        <f>IF(full_data!G3354&lt;&gt;"",full_data!G3354,"")</f>
        <v>LOC</v>
      </c>
      <c r="J3354" t="str">
        <f>IF(full_data!H3354&lt;&gt;"",full_data!H3354,"")</f>
        <v>obl</v>
      </c>
      <c r="K3354" t="str">
        <f>IF(full_data!I3354&lt;&gt;"",full_data!I3354,"")</f>
        <v/>
      </c>
      <c r="L3354" t="str">
        <f t="shared" si="210"/>
        <v>_</v>
      </c>
      <c r="M3354">
        <f>IF(full_data!J3354&lt;&gt;"",full_data!J3354,"")</f>
        <v>3</v>
      </c>
      <c r="N3354" t="str">
        <f>IF(full_data!K3354&lt;&gt;"",full_data!K3354,"")</f>
        <v>obl</v>
      </c>
      <c r="O3354" t="str">
        <f>IF(full_data!L3354&lt;&gt;"",full_data!L3354,"")</f>
        <v/>
      </c>
      <c r="P3354" t="str">
        <f t="shared" si="211"/>
        <v>_</v>
      </c>
      <c r="Q3354" t="str">
        <f t="shared" si="211"/>
        <v>_</v>
      </c>
    </row>
    <row r="3355" spans="1:17" x14ac:dyDescent="0.35">
      <c r="A3355">
        <f>IF(LEFT(C3355,1)="#",C3355,IF(full_data!A3355&lt;&gt;"",full_data!A3355,""))</f>
        <v>2</v>
      </c>
      <c r="B3355" t="str">
        <f t="shared" si="208"/>
        <v>gil-sa-aš,</v>
      </c>
      <c r="C3355" t="str">
        <f>IF(full_data!B3355&lt;&gt;"",full_data!B3355,"")</f>
        <v>gil-sa-aš,</v>
      </c>
      <c r="D3355" t="str">
        <f>IF(full_data!C3355&lt;&gt;"",full_data!C3355,"")</f>
        <v>gilsa=eš</v>
      </c>
      <c r="E3355" t="str">
        <f t="shared" si="209"/>
        <v>_</v>
      </c>
      <c r="F3355" t="str">
        <f>IF(full_data!D3355&lt;&gt;"",full_data!D3355,"")</f>
        <v>NOUN</v>
      </c>
      <c r="G3355" t="str">
        <f>IF(full_data!E3355&lt;&gt;"",full_data!E3355,"")</f>
        <v>treasure=ADV</v>
      </c>
      <c r="H3355">
        <f>IF(full_data!F3355&lt;&gt;"",full_data!F3355,"")</f>
        <v>3</v>
      </c>
      <c r="I3355" t="str">
        <f>IF(full_data!G3355&lt;&gt;"",full_data!G3355,"")</f>
        <v>ADV</v>
      </c>
      <c r="J3355" t="str">
        <f>IF(full_data!H3355&lt;&gt;"",full_data!H3355,"")</f>
        <v>advmod</v>
      </c>
      <c r="K3355" t="str">
        <f>IF(full_data!I3355&lt;&gt;"",full_data!I3355,"")</f>
        <v/>
      </c>
      <c r="L3355" t="str">
        <f t="shared" si="210"/>
        <v>_</v>
      </c>
      <c r="M3355">
        <f>IF(full_data!J3355&lt;&gt;"",full_data!J3355,"")</f>
        <v>3</v>
      </c>
      <c r="N3355" t="str">
        <f>IF(full_data!K3355&lt;&gt;"",full_data!K3355,"")</f>
        <v>advmod</v>
      </c>
      <c r="O3355" t="str">
        <f>IF(full_data!L3355&lt;&gt;"",full_data!L3355,"")</f>
        <v/>
      </c>
      <c r="P3355" t="str">
        <f t="shared" si="211"/>
        <v>_</v>
      </c>
      <c r="Q3355" t="str">
        <f t="shared" si="211"/>
        <v>_</v>
      </c>
    </row>
    <row r="3356" spans="1:17" x14ac:dyDescent="0.35">
      <c r="A3356">
        <f>IF(LEFT(C3356,1)="#",C3356,IF(full_data!A3356&lt;&gt;"",full_data!A3356,""))</f>
        <v>3</v>
      </c>
      <c r="B3356" t="str">
        <f t="shared" si="208"/>
        <v>ḫe₂-mi-ak</v>
      </c>
      <c r="C3356" t="str">
        <f>IF(full_data!B3356&lt;&gt;"",full_data!B3356,"")</f>
        <v>ḫe₂-mi-ak</v>
      </c>
      <c r="D3356" t="str">
        <f>IF(full_data!C3356&lt;&gt;"",full_data!C3356,"")</f>
        <v>S1ḫa-S2i-S4m-S5b-S10i-S11n-S12ak-S14ø</v>
      </c>
      <c r="E3356" t="str">
        <f t="shared" si="209"/>
        <v>_</v>
      </c>
      <c r="F3356" t="str">
        <f>IF(full_data!D3356&lt;&gt;"",full_data!D3356,"")</f>
        <v>VERB</v>
      </c>
      <c r="G3356" t="str">
        <f>IF(full_data!E3356&lt;&gt;"",full_data!E3356,"")</f>
        <v>MOD-FIN-VEN-3.SG.NH-L3-3.SG.H.A-act-3.SG.P</v>
      </c>
      <c r="H3356">
        <f>IF(full_data!F3356&lt;&gt;"",full_data!F3356,"")</f>
        <v>0</v>
      </c>
      <c r="I3356" t="str">
        <f>IF(full_data!G3356&lt;&gt;"",full_data!G3356,"")</f>
        <v>root</v>
      </c>
      <c r="J3356" t="str">
        <f>IF(full_data!H3356&lt;&gt;"",full_data!H3356,"")</f>
        <v>root</v>
      </c>
      <c r="K3356" t="str">
        <f>IF(full_data!I3356&lt;&gt;"",full_data!I3356,"")</f>
        <v/>
      </c>
      <c r="L3356" t="str">
        <f t="shared" si="210"/>
        <v>_</v>
      </c>
      <c r="M3356">
        <f>IF(full_data!J3356&lt;&gt;"",full_data!J3356,"")</f>
        <v>0</v>
      </c>
      <c r="N3356" t="str">
        <f>IF(full_data!K3356&lt;&gt;"",full_data!K3356,"")</f>
        <v>root</v>
      </c>
      <c r="O3356" t="str">
        <f>IF(full_data!L3356&lt;&gt;"",full_data!L3356,"")</f>
        <v/>
      </c>
      <c r="P3356" t="str">
        <f t="shared" si="211"/>
        <v>_</v>
      </c>
      <c r="Q3356" t="str">
        <f t="shared" si="211"/>
        <v>_</v>
      </c>
    </row>
    <row r="3357" spans="1:17" x14ac:dyDescent="0.35">
      <c r="A3357" t="str">
        <f>IF(LEFT(C3357,1)="#",C3357,IF(full_data!A3357&lt;&gt;"",full_data!A3357,""))</f>
        <v/>
      </c>
      <c r="B3357" t="str">
        <f t="shared" si="208"/>
        <v/>
      </c>
      <c r="C3357" t="str">
        <f>IF(full_data!B3357&lt;&gt;"",full_data!B3357,"")</f>
        <v/>
      </c>
      <c r="D3357" t="str">
        <f>IF(full_data!C3357&lt;&gt;"",full_data!C3357,"")</f>
        <v/>
      </c>
      <c r="E3357" t="str">
        <f t="shared" si="209"/>
        <v/>
      </c>
      <c r="F3357" t="str">
        <f>IF(full_data!D3357&lt;&gt;"",full_data!D3357,"")</f>
        <v/>
      </c>
      <c r="G3357" t="str">
        <f>IF(full_data!E3357&lt;&gt;"",full_data!E3357,"")</f>
        <v/>
      </c>
      <c r="H3357" t="str">
        <f>IF(full_data!F3357&lt;&gt;"",full_data!F3357,"")</f>
        <v/>
      </c>
      <c r="I3357" t="str">
        <f>IF(full_data!G3357&lt;&gt;"",full_data!G3357,"")</f>
        <v/>
      </c>
      <c r="J3357" t="str">
        <f>IF(full_data!H3357&lt;&gt;"",full_data!H3357,"")</f>
        <v/>
      </c>
      <c r="K3357" t="str">
        <f>IF(full_data!I3357&lt;&gt;"",full_data!I3357,"")</f>
        <v/>
      </c>
      <c r="L3357" t="str">
        <f t="shared" si="210"/>
        <v/>
      </c>
      <c r="M3357" t="str">
        <f>IF(full_data!J3357&lt;&gt;"",full_data!J3357,"")</f>
        <v/>
      </c>
      <c r="N3357" t="str">
        <f>IF(full_data!K3357&lt;&gt;"",full_data!K3357,"")</f>
        <v/>
      </c>
      <c r="O3357" t="str">
        <f>IF(full_data!L3357&lt;&gt;"",full_data!L3357,"")</f>
        <v/>
      </c>
      <c r="P3357" t="str">
        <f t="shared" si="211"/>
        <v/>
      </c>
      <c r="Q3357" t="str">
        <f t="shared" si="211"/>
        <v/>
      </c>
    </row>
    <row r="3358" spans="1:17" x14ac:dyDescent="0.35">
      <c r="A3358" t="str">
        <f>IF(LEFT(C3358,1)="#",C3358,IF(full_data!A3358&lt;&gt;"",full_data!A3358,""))</f>
        <v># Q000984</v>
      </c>
      <c r="B3358" t="str">
        <f t="shared" si="208"/>
        <v/>
      </c>
      <c r="C3358" t="str">
        <f>IF(full_data!B3358&lt;&gt;"",full_data!B3358,"")</f>
        <v># Q000984</v>
      </c>
      <c r="D3358" t="str">
        <f>IF(full_data!C3358&lt;&gt;"",full_data!C3358,"")</f>
        <v/>
      </c>
      <c r="E3358" t="str">
        <f t="shared" si="209"/>
        <v/>
      </c>
      <c r="F3358" t="str">
        <f>IF(full_data!D3358&lt;&gt;"",full_data!D3358,"")</f>
        <v/>
      </c>
      <c r="G3358" t="str">
        <f>IF(full_data!E3358&lt;&gt;"",full_data!E3358,"")</f>
        <v/>
      </c>
      <c r="H3358" t="str">
        <f>IF(full_data!F3358&lt;&gt;"",full_data!F3358,"")</f>
        <v/>
      </c>
      <c r="I3358" t="str">
        <f>IF(full_data!G3358&lt;&gt;"",full_data!G3358,"")</f>
        <v/>
      </c>
      <c r="J3358" t="str">
        <f>IF(full_data!H3358&lt;&gt;"",full_data!H3358,"")</f>
        <v/>
      </c>
      <c r="K3358" t="str">
        <f>IF(full_data!I3358&lt;&gt;"",full_data!I3358,"")</f>
        <v/>
      </c>
      <c r="L3358" t="str">
        <f t="shared" si="210"/>
        <v/>
      </c>
      <c r="M3358" t="str">
        <f>IF(full_data!J3358&lt;&gt;"",full_data!J3358,"")</f>
        <v/>
      </c>
      <c r="N3358" t="str">
        <f>IF(full_data!K3358&lt;&gt;"",full_data!K3358,"")</f>
        <v/>
      </c>
      <c r="O3358" t="str">
        <f>IF(full_data!L3358&lt;&gt;"",full_data!L3358,"")</f>
        <v/>
      </c>
      <c r="P3358" t="str">
        <f t="shared" si="211"/>
        <v/>
      </c>
      <c r="Q3358" t="str">
        <f t="shared" si="211"/>
        <v/>
      </c>
    </row>
    <row r="3359" spans="1:17" x14ac:dyDescent="0.35">
      <c r="A3359" t="str">
        <f>IF(LEFT(C3359,1)="#",C3359,IF(full_data!A3359&lt;&gt;"",full_data!A3359,""))</f>
        <v>#(183) = (232) Amar-Suena 9 32–39 (RIME 3/2.1.3.9) (Ur, 21st c.) (Q000984)</v>
      </c>
      <c r="B3359" t="str">
        <f t="shared" si="208"/>
        <v/>
      </c>
      <c r="C3359" t="str">
        <f>IF(full_data!B3359&lt;&gt;"",full_data!B3359,"")</f>
        <v>#(183) = (232) Amar-Suena 9 32–39 (RIME 3/2.1.3.9) (Ur, 21st c.) (Q000984)</v>
      </c>
      <c r="D3359" t="str">
        <f>IF(full_data!C3359&lt;&gt;"",full_data!C3359,"")</f>
        <v/>
      </c>
      <c r="E3359" t="str">
        <f t="shared" si="209"/>
        <v/>
      </c>
      <c r="F3359" t="str">
        <f>IF(full_data!D3359&lt;&gt;"",full_data!D3359,"")</f>
        <v/>
      </c>
      <c r="G3359" t="str">
        <f>IF(full_data!E3359&lt;&gt;"",full_data!E3359,"")</f>
        <v/>
      </c>
      <c r="H3359" t="str">
        <f>IF(full_data!F3359&lt;&gt;"",full_data!F3359,"")</f>
        <v/>
      </c>
      <c r="I3359" t="str">
        <f>IF(full_data!G3359&lt;&gt;"",full_data!G3359,"")</f>
        <v/>
      </c>
      <c r="J3359" t="str">
        <f>IF(full_data!H3359&lt;&gt;"",full_data!H3359,"")</f>
        <v/>
      </c>
      <c r="K3359" t="str">
        <f>IF(full_data!I3359&lt;&gt;"",full_data!I3359,"")</f>
        <v/>
      </c>
      <c r="L3359" t="str">
        <f t="shared" si="210"/>
        <v/>
      </c>
      <c r="M3359" t="str">
        <f>IF(full_data!J3359&lt;&gt;"",full_data!J3359,"")</f>
        <v/>
      </c>
      <c r="N3359" t="str">
        <f>IF(full_data!K3359&lt;&gt;"",full_data!K3359,"")</f>
        <v/>
      </c>
      <c r="O3359" t="str">
        <f>IF(full_data!L3359&lt;&gt;"",full_data!L3359,"")</f>
        <v/>
      </c>
      <c r="P3359" t="str">
        <f t="shared" si="211"/>
        <v/>
      </c>
      <c r="Q3359" t="str">
        <f t="shared" si="211"/>
        <v/>
      </c>
    </row>
    <row r="3360" spans="1:17" x14ac:dyDescent="0.35">
      <c r="A3360" t="str">
        <f>IF(LEFT(C3360,1)="#",C3360,IF(full_data!A3360&lt;&gt;"",full_data!A3360,""))</f>
        <v>#“The man, who, after the temple has become dilapidated, rebuilds it, ….”</v>
      </c>
      <c r="B3360" t="str">
        <f t="shared" si="208"/>
        <v/>
      </c>
      <c r="C3360" t="str">
        <f>IF(full_data!B3360&lt;&gt;"",full_data!B3360,"")</f>
        <v>#“The man, who, after the temple has become dilapidated, rebuilds it, ….”</v>
      </c>
      <c r="D3360" t="str">
        <f>IF(full_data!C3360&lt;&gt;"",full_data!C3360,"")</f>
        <v/>
      </c>
      <c r="E3360" t="str">
        <f t="shared" si="209"/>
        <v/>
      </c>
      <c r="F3360" t="str">
        <f>IF(full_data!D3360&lt;&gt;"",full_data!D3360,"")</f>
        <v/>
      </c>
      <c r="G3360" t="str">
        <f>IF(full_data!E3360&lt;&gt;"",full_data!E3360,"")</f>
        <v/>
      </c>
      <c r="H3360" t="str">
        <f>IF(full_data!F3360&lt;&gt;"",full_data!F3360,"")</f>
        <v/>
      </c>
      <c r="I3360" t="str">
        <f>IF(full_data!G3360&lt;&gt;"",full_data!G3360,"")</f>
        <v/>
      </c>
      <c r="J3360" t="str">
        <f>IF(full_data!H3360&lt;&gt;"",full_data!H3360,"")</f>
        <v/>
      </c>
      <c r="K3360" t="str">
        <f>IF(full_data!I3360&lt;&gt;"",full_data!I3360,"")</f>
        <v/>
      </c>
      <c r="L3360" t="str">
        <f t="shared" si="210"/>
        <v/>
      </c>
      <c r="M3360" t="str">
        <f>IF(full_data!J3360&lt;&gt;"",full_data!J3360,"")</f>
        <v/>
      </c>
      <c r="N3360" t="str">
        <f>IF(full_data!K3360&lt;&gt;"",full_data!K3360,"")</f>
        <v/>
      </c>
      <c r="O3360" t="str">
        <f>IF(full_data!L3360&lt;&gt;"",full_data!L3360,"")</f>
        <v/>
      </c>
      <c r="P3360" t="str">
        <f t="shared" si="211"/>
        <v/>
      </c>
      <c r="Q3360" t="str">
        <f t="shared" si="211"/>
        <v/>
      </c>
    </row>
    <row r="3361" spans="1:17" x14ac:dyDescent="0.35">
      <c r="A3361">
        <f>IF(LEFT(C3361,1)="#",C3361,IF(full_data!A3361&lt;&gt;"",full_data!A3361,""))</f>
        <v>1</v>
      </c>
      <c r="B3361" t="str">
        <f t="shared" si="208"/>
        <v>lu2</v>
      </c>
      <c r="C3361" t="str">
        <f>IF(full_data!B3361&lt;&gt;"",full_data!B3361,"")</f>
        <v>lu2</v>
      </c>
      <c r="D3361" t="str">
        <f>IF(full_data!C3361&lt;&gt;"",full_data!C3361,"")</f>
        <v>lu</v>
      </c>
      <c r="E3361" t="str">
        <f t="shared" si="209"/>
        <v>_</v>
      </c>
      <c r="F3361" t="str">
        <f>IF(full_data!D3361&lt;&gt;"",full_data!D3361,"")</f>
        <v>NOUN</v>
      </c>
      <c r="G3361" t="str">
        <f>IF(full_data!E3361&lt;&gt;"",full_data!E3361,"")</f>
        <v>man</v>
      </c>
      <c r="H3361">
        <f>IF(full_data!F3361&lt;&gt;"",full_data!F3361,"")</f>
        <v>4</v>
      </c>
      <c r="I3361" t="str">
        <f>IF(full_data!G3361&lt;&gt;"",full_data!G3361,"")</f>
        <v>root</v>
      </c>
      <c r="J3361" t="str">
        <f>IF(full_data!H3361&lt;&gt;"",full_data!H3361,"")</f>
        <v/>
      </c>
      <c r="K3361" t="str">
        <f>IF(full_data!I3361&lt;&gt;"",full_data!I3361,"")</f>
        <v/>
      </c>
      <c r="L3361" t="str">
        <f t="shared" si="210"/>
        <v>_</v>
      </c>
      <c r="M3361">
        <f>IF(full_data!J3361&lt;&gt;"",full_data!J3361,"")</f>
        <v>4</v>
      </c>
      <c r="N3361" t="str">
        <f>IF(full_data!K3361&lt;&gt;"",full_data!K3361,"")</f>
        <v>root</v>
      </c>
      <c r="O3361" t="str">
        <f>IF(full_data!L3361&lt;&gt;"",full_data!L3361,"")</f>
        <v/>
      </c>
      <c r="P3361" t="str">
        <f t="shared" si="211"/>
        <v>_</v>
      </c>
      <c r="Q3361" t="str">
        <f t="shared" si="211"/>
        <v>_</v>
      </c>
    </row>
    <row r="3362" spans="1:17" x14ac:dyDescent="0.35">
      <c r="A3362">
        <f>IF(LEFT(C3362,1)="#",C3362,IF(full_data!A3362&lt;&gt;"",full_data!A3362,""))</f>
        <v>2</v>
      </c>
      <c r="B3362" t="str">
        <f t="shared" si="208"/>
        <v>e2</v>
      </c>
      <c r="C3362" t="str">
        <f>IF(full_data!B3362&lt;&gt;"",full_data!B3362,"")</f>
        <v>e2</v>
      </c>
      <c r="D3362" t="str">
        <f>IF(full_data!C3362&lt;&gt;"",full_data!C3362,"")</f>
        <v>e=ø</v>
      </c>
      <c r="E3362" t="str">
        <f t="shared" si="209"/>
        <v>_</v>
      </c>
      <c r="F3362" t="str">
        <f>IF(full_data!D3362&lt;&gt;"",full_data!D3362,"")</f>
        <v>NOUN</v>
      </c>
      <c r="G3362" t="str">
        <f>IF(full_data!E3362&lt;&gt;"",full_data!E3362,"")</f>
        <v>house=ABS</v>
      </c>
      <c r="H3362">
        <f>IF(full_data!F3362&lt;&gt;"",full_data!F3362,"")</f>
        <v>3</v>
      </c>
      <c r="I3362" t="str">
        <f>IF(full_data!G3362&lt;&gt;"",full_data!G3362,"")</f>
        <v>ABS</v>
      </c>
      <c r="J3362" t="str">
        <f>IF(full_data!H3362&lt;&gt;"",full_data!H3362,"")</f>
        <v>obj</v>
      </c>
      <c r="K3362" t="str">
        <f>IF(full_data!I3362&lt;&gt;"",full_data!I3362,"")</f>
        <v/>
      </c>
      <c r="L3362" t="str">
        <f t="shared" si="210"/>
        <v>_</v>
      </c>
      <c r="M3362">
        <f>IF(full_data!J3362&lt;&gt;"",full_data!J3362,"")</f>
        <v>3</v>
      </c>
      <c r="N3362" t="str">
        <f>IF(full_data!K3362&lt;&gt;"",full_data!K3362,"")</f>
        <v>obj</v>
      </c>
      <c r="O3362" t="str">
        <f>IF(full_data!L3362&lt;&gt;"",full_data!L3362,"")</f>
        <v/>
      </c>
      <c r="P3362" t="str">
        <f t="shared" si="211"/>
        <v>_</v>
      </c>
      <c r="Q3362" t="str">
        <f t="shared" si="211"/>
        <v>_</v>
      </c>
    </row>
    <row r="3363" spans="1:17" x14ac:dyDescent="0.35">
      <c r="A3363">
        <f>IF(LEFT(C3363,1)="#",C3363,IF(full_data!A3363&lt;&gt;"",full_data!A3363,""))</f>
        <v>3</v>
      </c>
      <c r="B3363" t="str">
        <f t="shared" si="208"/>
        <v>a-ba-sumun,</v>
      </c>
      <c r="C3363" t="str">
        <f>IF(full_data!B3363&lt;&gt;"",full_data!B3363,"")</f>
        <v>a-ba-sumun,</v>
      </c>
      <c r="D3363" t="str">
        <f>IF(full_data!C3363&lt;&gt;"",full_data!C3363,"")</f>
        <v>S1u-S5ba-S12sumun-S14ø</v>
      </c>
      <c r="E3363" t="str">
        <f t="shared" si="209"/>
        <v>_</v>
      </c>
      <c r="F3363" t="str">
        <f>IF(full_data!D3363&lt;&gt;"",full_data!D3363,"")</f>
        <v>VERB</v>
      </c>
      <c r="G3363" t="str">
        <f>IF(full_data!E3363&lt;&gt;"",full_data!E3363,"")</f>
        <v>ANT-MID-old-3.SG.S</v>
      </c>
      <c r="H3363">
        <f>IF(full_data!F3363&lt;&gt;"",full_data!F3363,"")</f>
        <v>4</v>
      </c>
      <c r="I3363" t="str">
        <f>IF(full_data!G3363&lt;&gt;"",full_data!G3363,"")</f>
        <v>advcl</v>
      </c>
      <c r="J3363" t="str">
        <f>IF(full_data!H3363&lt;&gt;"",full_data!H3363,"")</f>
        <v>advcl</v>
      </c>
      <c r="K3363" t="str">
        <f>IF(full_data!I3363&lt;&gt;"",full_data!I3363,"")</f>
        <v/>
      </c>
      <c r="L3363" t="str">
        <f t="shared" si="210"/>
        <v>_</v>
      </c>
      <c r="M3363">
        <f>IF(full_data!J3363&lt;&gt;"",full_data!J3363,"")</f>
        <v>4</v>
      </c>
      <c r="N3363" t="str">
        <f>IF(full_data!K3363&lt;&gt;"",full_data!K3363,"")</f>
        <v>advcl</v>
      </c>
      <c r="O3363" t="str">
        <f>IF(full_data!L3363&lt;&gt;"",full_data!L3363,"")</f>
        <v>annotation follows translation, morphologically, it seems there is a nominalizer missing</v>
      </c>
      <c r="P3363" t="str">
        <f t="shared" si="211"/>
        <v>_</v>
      </c>
      <c r="Q3363" t="str">
        <f t="shared" si="211"/>
        <v>_</v>
      </c>
    </row>
    <row r="3364" spans="1:17" x14ac:dyDescent="0.35">
      <c r="A3364">
        <f>IF(LEFT(C3364,1)="#",C3364,IF(full_data!A3364&lt;&gt;"",full_data!A3364,""))</f>
        <v>4</v>
      </c>
      <c r="B3364" t="str">
        <f t="shared" si="208"/>
        <v>u3-un-du3,</v>
      </c>
      <c r="C3364" t="str">
        <f>IF(full_data!B3364&lt;&gt;"",full_data!B3364,"")</f>
        <v>u3-un-du3,</v>
      </c>
      <c r="D3364" t="str">
        <f>IF(full_data!C3364&lt;&gt;"",full_data!C3364,"")</f>
        <v>S1u-S11n-S12du-S14ø</v>
      </c>
      <c r="E3364" t="str">
        <f t="shared" si="209"/>
        <v>_</v>
      </c>
      <c r="F3364" t="str">
        <f>IF(full_data!D3364&lt;&gt;"",full_data!D3364,"")</f>
        <v>VERB</v>
      </c>
      <c r="G3364" t="str">
        <f>IF(full_data!E3364&lt;&gt;"",full_data!E3364,"")</f>
        <v>ANT-3.SG.H.A-build-3.SG.P</v>
      </c>
      <c r="H3364">
        <f>IF(full_data!F3364&lt;&gt;"",full_data!F3364,"")</f>
        <v>0</v>
      </c>
      <c r="I3364" t="str">
        <f>IF(full_data!G3364&lt;&gt;"",full_data!G3364,"")</f>
        <v>root</v>
      </c>
      <c r="J3364" t="str">
        <f>IF(full_data!H3364&lt;&gt;"",full_data!H3364,"")</f>
        <v>root</v>
      </c>
      <c r="K3364" t="str">
        <f>IF(full_data!I3364&lt;&gt;"",full_data!I3364,"")</f>
        <v/>
      </c>
      <c r="L3364" t="str">
        <f t="shared" si="210"/>
        <v>_</v>
      </c>
      <c r="M3364">
        <f>IF(full_data!J3364&lt;&gt;"",full_data!J3364,"")</f>
        <v>0</v>
      </c>
      <c r="N3364" t="str">
        <f>IF(full_data!K3364&lt;&gt;"",full_data!K3364,"")</f>
        <v>root</v>
      </c>
      <c r="O3364" t="str">
        <f>IF(full_data!L3364&lt;&gt;"",full_data!L3364,"")</f>
        <v/>
      </c>
      <c r="P3364" t="str">
        <f t="shared" si="211"/>
        <v>_</v>
      </c>
      <c r="Q3364" t="str">
        <f t="shared" si="211"/>
        <v>_</v>
      </c>
    </row>
    <row r="3365" spans="1:17" x14ac:dyDescent="0.35">
      <c r="A3365" t="str">
        <f>IF(LEFT(C3365,1)="#",C3365,IF(full_data!A3365&lt;&gt;"",full_data!A3365,""))</f>
        <v/>
      </c>
      <c r="B3365" t="str">
        <f t="shared" si="208"/>
        <v/>
      </c>
      <c r="C3365" t="str">
        <f>IF(full_data!B3365&lt;&gt;"",full_data!B3365,"")</f>
        <v/>
      </c>
      <c r="D3365" t="str">
        <f>IF(full_data!C3365&lt;&gt;"",full_data!C3365,"")</f>
        <v/>
      </c>
      <c r="E3365" t="str">
        <f t="shared" si="209"/>
        <v/>
      </c>
      <c r="F3365" t="str">
        <f>IF(full_data!D3365&lt;&gt;"",full_data!D3365,"")</f>
        <v/>
      </c>
      <c r="G3365" t="str">
        <f>IF(full_data!E3365&lt;&gt;"",full_data!E3365,"")</f>
        <v/>
      </c>
      <c r="H3365" t="str">
        <f>IF(full_data!F3365&lt;&gt;"",full_data!F3365,"")</f>
        <v/>
      </c>
      <c r="I3365" t="str">
        <f>IF(full_data!G3365&lt;&gt;"",full_data!G3365,"")</f>
        <v/>
      </c>
      <c r="J3365" t="str">
        <f>IF(full_data!H3365&lt;&gt;"",full_data!H3365,"")</f>
        <v/>
      </c>
      <c r="K3365" t="str">
        <f>IF(full_data!I3365&lt;&gt;"",full_data!I3365,"")</f>
        <v/>
      </c>
      <c r="L3365" t="str">
        <f t="shared" si="210"/>
        <v/>
      </c>
      <c r="M3365" t="str">
        <f>IF(full_data!J3365&lt;&gt;"",full_data!J3365,"")</f>
        <v/>
      </c>
      <c r="N3365" t="str">
        <f>IF(full_data!K3365&lt;&gt;"",full_data!K3365,"")</f>
        <v/>
      </c>
      <c r="O3365" t="str">
        <f>IF(full_data!L3365&lt;&gt;"",full_data!L3365,"")</f>
        <v/>
      </c>
      <c r="P3365" t="str">
        <f t="shared" si="211"/>
        <v/>
      </c>
      <c r="Q3365" t="str">
        <f t="shared" si="211"/>
        <v/>
      </c>
    </row>
    <row r="3366" spans="1:17" x14ac:dyDescent="0.35">
      <c r="A3366" t="str">
        <f>IF(LEFT(C3366,1)="#",C3366,IF(full_data!A3366&lt;&gt;"",full_data!A3366,""))</f>
        <v># Q000984</v>
      </c>
      <c r="B3366" t="str">
        <f t="shared" si="208"/>
        <v/>
      </c>
      <c r="C3366" t="str">
        <f>IF(full_data!B3366&lt;&gt;"",full_data!B3366,"")</f>
        <v># Q000984</v>
      </c>
      <c r="D3366" t="str">
        <f>IF(full_data!C3366&lt;&gt;"",full_data!C3366,"")</f>
        <v/>
      </c>
      <c r="E3366" t="str">
        <f t="shared" si="209"/>
        <v/>
      </c>
      <c r="F3366" t="str">
        <f>IF(full_data!D3366&lt;&gt;"",full_data!D3366,"")</f>
        <v/>
      </c>
      <c r="G3366" t="str">
        <f>IF(full_data!E3366&lt;&gt;"",full_data!E3366,"")</f>
        <v/>
      </c>
      <c r="H3366" t="str">
        <f>IF(full_data!F3366&lt;&gt;"",full_data!F3366,"")</f>
        <v/>
      </c>
      <c r="I3366" t="str">
        <f>IF(full_data!G3366&lt;&gt;"",full_data!G3366,"")</f>
        <v/>
      </c>
      <c r="J3366" t="str">
        <f>IF(full_data!H3366&lt;&gt;"",full_data!H3366,"")</f>
        <v/>
      </c>
      <c r="K3366" t="str">
        <f>IF(full_data!I3366&lt;&gt;"",full_data!I3366,"")</f>
        <v/>
      </c>
      <c r="L3366" t="str">
        <f t="shared" si="210"/>
        <v/>
      </c>
      <c r="M3366" t="str">
        <f>IF(full_data!J3366&lt;&gt;"",full_data!J3366,"")</f>
        <v/>
      </c>
      <c r="N3366" t="str">
        <f>IF(full_data!K3366&lt;&gt;"",full_data!K3366,"")</f>
        <v/>
      </c>
      <c r="O3366" t="str">
        <f>IF(full_data!L3366&lt;&gt;"",full_data!L3366,"")</f>
        <v/>
      </c>
      <c r="P3366" t="str">
        <f t="shared" si="211"/>
        <v/>
      </c>
      <c r="Q3366" t="str">
        <f t="shared" si="211"/>
        <v/>
      </c>
    </row>
    <row r="3367" spans="1:17" x14ac:dyDescent="0.35">
      <c r="A3367" t="str">
        <f>IF(LEFT(C3367,1)="#",C3367,IF(full_data!A3367&lt;&gt;"",full_data!A3367,""))</f>
        <v>#(386) Amar-Suena 9 45–46 (RIME 3/2.1.3.9) (Ur, 21st c.) (Q000984)</v>
      </c>
      <c r="B3367" t="str">
        <f t="shared" si="208"/>
        <v/>
      </c>
      <c r="C3367" t="str">
        <f>IF(full_data!B3367&lt;&gt;"",full_data!B3367,"")</f>
        <v>#(386) Amar-Suena 9 45–46 (RIME 3/2.1.3.9) (Ur, 21st c.) (Q000984)</v>
      </c>
      <c r="D3367" t="str">
        <f>IF(full_data!C3367&lt;&gt;"",full_data!C3367,"")</f>
        <v/>
      </c>
      <c r="E3367" t="str">
        <f t="shared" si="209"/>
        <v/>
      </c>
      <c r="F3367" t="str">
        <f>IF(full_data!D3367&lt;&gt;"",full_data!D3367,"")</f>
        <v/>
      </c>
      <c r="G3367" t="str">
        <f>IF(full_data!E3367&lt;&gt;"",full_data!E3367,"")</f>
        <v/>
      </c>
      <c r="H3367" t="str">
        <f>IF(full_data!F3367&lt;&gt;"",full_data!F3367,"")</f>
        <v/>
      </c>
      <c r="I3367" t="str">
        <f>IF(full_data!G3367&lt;&gt;"",full_data!G3367,"")</f>
        <v/>
      </c>
      <c r="J3367" t="str">
        <f>IF(full_data!H3367&lt;&gt;"",full_data!H3367,"")</f>
        <v/>
      </c>
      <c r="K3367" t="str">
        <f>IF(full_data!I3367&lt;&gt;"",full_data!I3367,"")</f>
        <v/>
      </c>
      <c r="L3367" t="str">
        <f t="shared" si="210"/>
        <v/>
      </c>
      <c r="M3367" t="str">
        <f>IF(full_data!J3367&lt;&gt;"",full_data!J3367,"")</f>
        <v/>
      </c>
      <c r="N3367" t="str">
        <f>IF(full_data!K3367&lt;&gt;"",full_data!K3367,"")</f>
        <v/>
      </c>
      <c r="O3367" t="str">
        <f>IF(full_data!L3367&lt;&gt;"",full_data!L3367,"")</f>
        <v/>
      </c>
      <c r="P3367" t="str">
        <f t="shared" si="211"/>
        <v/>
      </c>
      <c r="Q3367" t="str">
        <f t="shared" si="211"/>
        <v/>
      </c>
    </row>
    <row r="3368" spans="1:17" x14ac:dyDescent="0.35">
      <c r="A3368" t="str">
        <f>IF(LEFT(C3368,1)="#",C3368,IF(full_data!A3368&lt;&gt;"",full_data!A3368,""))</f>
        <v>#“May the snake of Nanna fall upon him!”</v>
      </c>
      <c r="B3368" t="str">
        <f t="shared" si="208"/>
        <v/>
      </c>
      <c r="C3368" t="str">
        <f>IF(full_data!B3368&lt;&gt;"",full_data!B3368,"")</f>
        <v>#“May the snake of Nanna fall upon him!”</v>
      </c>
      <c r="D3368" t="str">
        <f>IF(full_data!C3368&lt;&gt;"",full_data!C3368,"")</f>
        <v/>
      </c>
      <c r="E3368" t="str">
        <f t="shared" si="209"/>
        <v/>
      </c>
      <c r="F3368" t="str">
        <f>IF(full_data!D3368&lt;&gt;"",full_data!D3368,"")</f>
        <v/>
      </c>
      <c r="G3368" t="str">
        <f>IF(full_data!E3368&lt;&gt;"",full_data!E3368,"")</f>
        <v/>
      </c>
      <c r="H3368" t="str">
        <f>IF(full_data!F3368&lt;&gt;"",full_data!F3368,"")</f>
        <v/>
      </c>
      <c r="I3368" t="str">
        <f>IF(full_data!G3368&lt;&gt;"",full_data!G3368,"")</f>
        <v/>
      </c>
      <c r="J3368" t="str">
        <f>IF(full_data!H3368&lt;&gt;"",full_data!H3368,"")</f>
        <v/>
      </c>
      <c r="K3368" t="str">
        <f>IF(full_data!I3368&lt;&gt;"",full_data!I3368,"")</f>
        <v/>
      </c>
      <c r="L3368" t="str">
        <f t="shared" si="210"/>
        <v/>
      </c>
      <c r="M3368" t="str">
        <f>IF(full_data!J3368&lt;&gt;"",full_data!J3368,"")</f>
        <v/>
      </c>
      <c r="N3368" t="str">
        <f>IF(full_data!K3368&lt;&gt;"",full_data!K3368,"")</f>
        <v/>
      </c>
      <c r="O3368" t="str">
        <f>IF(full_data!L3368&lt;&gt;"",full_data!L3368,"")</f>
        <v/>
      </c>
      <c r="P3368" t="str">
        <f t="shared" si="211"/>
        <v/>
      </c>
      <c r="Q3368" t="str">
        <f t="shared" si="211"/>
        <v/>
      </c>
    </row>
    <row r="3369" spans="1:17" x14ac:dyDescent="0.35">
      <c r="A3369">
        <f>IF(LEFT(C3369,1)="#",C3369,IF(full_data!A3369&lt;&gt;"",full_data!A3369,""))</f>
        <v>1</v>
      </c>
      <c r="B3369" t="str">
        <f t="shared" si="208"/>
        <v>muš</v>
      </c>
      <c r="C3369" t="str">
        <f>IF(full_data!B3369&lt;&gt;"",full_data!B3369,"")</f>
        <v>muš</v>
      </c>
      <c r="D3369" t="str">
        <f>IF(full_data!C3369&lt;&gt;"",full_data!C3369,"")</f>
        <v>muš</v>
      </c>
      <c r="E3369" t="str">
        <f t="shared" si="209"/>
        <v>_</v>
      </c>
      <c r="F3369" t="str">
        <f>IF(full_data!D3369&lt;&gt;"",full_data!D3369,"")</f>
        <v>NOUN</v>
      </c>
      <c r="G3369" t="str">
        <f>IF(full_data!E3369&lt;&gt;"",full_data!E3369,"")</f>
        <v>snake</v>
      </c>
      <c r="H3369">
        <f>IF(full_data!F3369&lt;&gt;"",full_data!F3369,"")</f>
        <v>3</v>
      </c>
      <c r="I3369" t="str">
        <f>IF(full_data!G3369&lt;&gt;"",full_data!G3369,"")</f>
        <v>ABS</v>
      </c>
      <c r="J3369" t="str">
        <f>IF(full_data!H3369&lt;&gt;"",full_data!H3369,"")</f>
        <v>obj</v>
      </c>
      <c r="K3369" t="str">
        <f>IF(full_data!I3369&lt;&gt;"",full_data!I3369,"")</f>
        <v/>
      </c>
      <c r="L3369" t="str">
        <f t="shared" si="210"/>
        <v>_</v>
      </c>
      <c r="M3369">
        <f>IF(full_data!J3369&lt;&gt;"",full_data!J3369,"")</f>
        <v>3</v>
      </c>
      <c r="N3369" t="str">
        <f>IF(full_data!K3369&lt;&gt;"",full_data!K3369,"")</f>
        <v>obj</v>
      </c>
      <c r="O3369" t="str">
        <f>IF(full_data!L3369&lt;&gt;"",full_data!L3369,"")</f>
        <v/>
      </c>
      <c r="P3369" t="str">
        <f t="shared" si="211"/>
        <v>_</v>
      </c>
      <c r="Q3369" t="str">
        <f t="shared" si="211"/>
        <v>_</v>
      </c>
    </row>
    <row r="3370" spans="1:17" x14ac:dyDescent="0.35">
      <c r="A3370">
        <f>IF(LEFT(C3370,1)="#",C3370,IF(full_data!A3370&lt;&gt;"",full_data!A3370,""))</f>
        <v>2</v>
      </c>
      <c r="B3370" t="str">
        <f t="shared" si="208"/>
        <v>dnanna</v>
      </c>
      <c r="C3370" t="str">
        <f>IF(full_data!B3370&lt;&gt;"",full_data!B3370,"")</f>
        <v>dnanna</v>
      </c>
      <c r="D3370" t="str">
        <f>IF(full_data!C3370&lt;&gt;"",full_data!C3370,"")</f>
        <v>nanna=ak=ø</v>
      </c>
      <c r="E3370" t="str">
        <f t="shared" si="209"/>
        <v>_</v>
      </c>
      <c r="F3370" t="str">
        <f>IF(full_data!D3370&lt;&gt;"",full_data!D3370,"")</f>
        <v>PROPN</v>
      </c>
      <c r="G3370" t="str">
        <f>IF(full_data!E3370&lt;&gt;"",full_data!E3370,"")</f>
        <v>DN=GEN=ABS</v>
      </c>
      <c r="H3370">
        <f>IF(full_data!F3370&lt;&gt;"",full_data!F3370,"")</f>
        <v>1</v>
      </c>
      <c r="I3370" t="str">
        <f>IF(full_data!G3370&lt;&gt;"",full_data!G3370,"")</f>
        <v>GEN</v>
      </c>
      <c r="J3370" t="str">
        <f>IF(full_data!H3370&lt;&gt;"",full_data!H3370,"")</f>
        <v>nmod</v>
      </c>
      <c r="K3370" t="str">
        <f>IF(full_data!I3370&lt;&gt;"",full_data!I3370,"")</f>
        <v/>
      </c>
      <c r="L3370" t="str">
        <f t="shared" si="210"/>
        <v>_</v>
      </c>
      <c r="M3370">
        <f>IF(full_data!J3370&lt;&gt;"",full_data!J3370,"")</f>
        <v>1</v>
      </c>
      <c r="N3370" t="str">
        <f>IF(full_data!K3370&lt;&gt;"",full_data!K3370,"")</f>
        <v>nmod</v>
      </c>
      <c r="O3370" t="str">
        <f>IF(full_data!L3370&lt;&gt;"",full_data!L3370,"")</f>
        <v/>
      </c>
      <c r="P3370" t="str">
        <f t="shared" si="211"/>
        <v>_</v>
      </c>
      <c r="Q3370" t="str">
        <f t="shared" si="211"/>
        <v>_</v>
      </c>
    </row>
    <row r="3371" spans="1:17" x14ac:dyDescent="0.35">
      <c r="A3371">
        <f>IF(LEFT(C3371,1)="#",C3371,IF(full_data!A3371&lt;&gt;"",full_data!A3371,""))</f>
        <v>3</v>
      </c>
      <c r="B3371" t="str">
        <f t="shared" si="208"/>
        <v>ḫe₂-en-ŋar</v>
      </c>
      <c r="C3371" t="str">
        <f>IF(full_data!B3371&lt;&gt;"",full_data!B3371,"")</f>
        <v>ḫe₂-en-ŋar</v>
      </c>
      <c r="D3371" t="str">
        <f>IF(full_data!C3371&lt;&gt;"",full_data!C3371,"")</f>
        <v>S1ḫa-S2i-S6n-S10(i&gt;)ø-S12ŋar-S14ø</v>
      </c>
      <c r="E3371" t="str">
        <f t="shared" si="209"/>
        <v>_</v>
      </c>
      <c r="F3371" t="str">
        <f>IF(full_data!D3371&lt;&gt;"",full_data!D3371,"")</f>
        <v>VERB</v>
      </c>
      <c r="G3371" t="str">
        <f>IF(full_data!E3371&lt;&gt;"",full_data!E3371,"")</f>
        <v>MOD-FIN-3.SG.H-L2-place-3.SG.S</v>
      </c>
      <c r="H3371">
        <f>IF(full_data!F3371&lt;&gt;"",full_data!F3371,"")</f>
        <v>0</v>
      </c>
      <c r="I3371" t="str">
        <f>IF(full_data!G3371&lt;&gt;"",full_data!G3371,"")</f>
        <v>root</v>
      </c>
      <c r="J3371" t="str">
        <f>IF(full_data!H3371&lt;&gt;"",full_data!H3371,"")</f>
        <v>root</v>
      </c>
      <c r="K3371" t="str">
        <f>IF(full_data!I3371&lt;&gt;"",full_data!I3371,"")</f>
        <v/>
      </c>
      <c r="L3371" t="str">
        <f t="shared" si="210"/>
        <v>_</v>
      </c>
      <c r="M3371">
        <f>IF(full_data!J3371&lt;&gt;"",full_data!J3371,"")</f>
        <v>0</v>
      </c>
      <c r="N3371" t="str">
        <f>IF(full_data!K3371&lt;&gt;"",full_data!K3371,"")</f>
        <v>root</v>
      </c>
      <c r="O3371" t="str">
        <f>IF(full_data!L3371&lt;&gt;"",full_data!L3371,"")</f>
        <v/>
      </c>
      <c r="P3371" t="str">
        <f t="shared" si="211"/>
        <v>_</v>
      </c>
      <c r="Q3371" t="str">
        <f t="shared" si="211"/>
        <v>_</v>
      </c>
    </row>
    <row r="3372" spans="1:17" x14ac:dyDescent="0.35">
      <c r="A3372" t="str">
        <f>IF(LEFT(C3372,1)="#",C3372,IF(full_data!A3372&lt;&gt;"",full_data!A3372,""))</f>
        <v/>
      </c>
      <c r="B3372" t="str">
        <f t="shared" si="208"/>
        <v/>
      </c>
      <c r="C3372" t="str">
        <f>IF(full_data!B3372&lt;&gt;"",full_data!B3372,"")</f>
        <v/>
      </c>
      <c r="D3372" t="str">
        <f>IF(full_data!C3372&lt;&gt;"",full_data!C3372,"")</f>
        <v/>
      </c>
      <c r="E3372" t="str">
        <f t="shared" si="209"/>
        <v/>
      </c>
      <c r="F3372" t="str">
        <f>IF(full_data!D3372&lt;&gt;"",full_data!D3372,"")</f>
        <v/>
      </c>
      <c r="G3372" t="str">
        <f>IF(full_data!E3372&lt;&gt;"",full_data!E3372,"")</f>
        <v/>
      </c>
      <c r="H3372" t="str">
        <f>IF(full_data!F3372&lt;&gt;"",full_data!F3372,"")</f>
        <v/>
      </c>
      <c r="I3372" t="str">
        <f>IF(full_data!G3372&lt;&gt;"",full_data!G3372,"")</f>
        <v/>
      </c>
      <c r="J3372" t="str">
        <f>IF(full_data!H3372&lt;&gt;"",full_data!H3372,"")</f>
        <v/>
      </c>
      <c r="K3372" t="str">
        <f>IF(full_data!I3372&lt;&gt;"",full_data!I3372,"")</f>
        <v/>
      </c>
      <c r="L3372" t="str">
        <f t="shared" si="210"/>
        <v/>
      </c>
      <c r="M3372" t="str">
        <f>IF(full_data!J3372&lt;&gt;"",full_data!J3372,"")</f>
        <v/>
      </c>
      <c r="N3372" t="str">
        <f>IF(full_data!K3372&lt;&gt;"",full_data!K3372,"")</f>
        <v/>
      </c>
      <c r="O3372" t="str">
        <f>IF(full_data!L3372&lt;&gt;"",full_data!L3372,"")</f>
        <v/>
      </c>
      <c r="P3372" t="str">
        <f t="shared" si="211"/>
        <v/>
      </c>
      <c r="Q3372" t="str">
        <f t="shared" si="211"/>
        <v/>
      </c>
    </row>
    <row r="3373" spans="1:17" x14ac:dyDescent="0.35">
      <c r="A3373" t="str">
        <f>IF(LEFT(C3373,1)="#",C3373,IF(full_data!A3373&lt;&gt;"",full_data!A3373,""))</f>
        <v># Q000996</v>
      </c>
      <c r="B3373" t="str">
        <f t="shared" si="208"/>
        <v/>
      </c>
      <c r="C3373" t="str">
        <f>IF(full_data!B3373&lt;&gt;"",full_data!B3373,"")</f>
        <v># Q000996</v>
      </c>
      <c r="D3373" t="str">
        <f>IF(full_data!C3373&lt;&gt;"",full_data!C3373,"")</f>
        <v/>
      </c>
      <c r="E3373" t="str">
        <f t="shared" si="209"/>
        <v/>
      </c>
      <c r="F3373" t="str">
        <f>IF(full_data!D3373&lt;&gt;"",full_data!D3373,"")</f>
        <v/>
      </c>
      <c r="G3373" t="str">
        <f>IF(full_data!E3373&lt;&gt;"",full_data!E3373,"")</f>
        <v/>
      </c>
      <c r="H3373" t="str">
        <f>IF(full_data!F3373&lt;&gt;"",full_data!F3373,"")</f>
        <v/>
      </c>
      <c r="I3373" t="str">
        <f>IF(full_data!G3373&lt;&gt;"",full_data!G3373,"")</f>
        <v/>
      </c>
      <c r="J3373" t="str">
        <f>IF(full_data!H3373&lt;&gt;"",full_data!H3373,"")</f>
        <v/>
      </c>
      <c r="K3373" t="str">
        <f>IF(full_data!I3373&lt;&gt;"",full_data!I3373,"")</f>
        <v/>
      </c>
      <c r="L3373" t="str">
        <f t="shared" si="210"/>
        <v/>
      </c>
      <c r="M3373" t="str">
        <f>IF(full_data!J3373&lt;&gt;"",full_data!J3373,"")</f>
        <v/>
      </c>
      <c r="N3373" t="str">
        <f>IF(full_data!K3373&lt;&gt;"",full_data!K3373,"")</f>
        <v/>
      </c>
      <c r="O3373" t="str">
        <f>IF(full_data!L3373&lt;&gt;"",full_data!L3373,"")</f>
        <v/>
      </c>
      <c r="P3373" t="str">
        <f t="shared" si="211"/>
        <v/>
      </c>
      <c r="Q3373" t="str">
        <f t="shared" si="211"/>
        <v/>
      </c>
    </row>
    <row r="3374" spans="1:17" x14ac:dyDescent="0.35">
      <c r="A3374" t="str">
        <f>IF(LEFT(C3374,1)="#",C3374,IF(full_data!A3374&lt;&gt;"",full_data!A3374,""))</f>
        <v>#(214) Shu-Suen 12 7–8 (Ur, 21st c.) (Q000996)</v>
      </c>
      <c r="B3374" t="str">
        <f t="shared" si="208"/>
        <v/>
      </c>
      <c r="C3374" t="str">
        <f>IF(full_data!B3374&lt;&gt;"",full_data!B3374,"")</f>
        <v>#(214) Shu-Suen 12 7–8 (Ur, 21st c.) (Q000996)</v>
      </c>
      <c r="D3374" t="str">
        <f>IF(full_data!C3374&lt;&gt;"",full_data!C3374,"")</f>
        <v/>
      </c>
      <c r="E3374" t="str">
        <f t="shared" si="209"/>
        <v/>
      </c>
      <c r="F3374" t="str">
        <f>IF(full_data!D3374&lt;&gt;"",full_data!D3374,"")</f>
        <v/>
      </c>
      <c r="G3374" t="str">
        <f>IF(full_data!E3374&lt;&gt;"",full_data!E3374,"")</f>
        <v/>
      </c>
      <c r="H3374" t="str">
        <f>IF(full_data!F3374&lt;&gt;"",full_data!F3374,"")</f>
        <v/>
      </c>
      <c r="I3374" t="str">
        <f>IF(full_data!G3374&lt;&gt;"",full_data!G3374,"")</f>
        <v/>
      </c>
      <c r="J3374" t="str">
        <f>IF(full_data!H3374&lt;&gt;"",full_data!H3374,"")</f>
        <v/>
      </c>
      <c r="K3374" t="str">
        <f>IF(full_data!I3374&lt;&gt;"",full_data!I3374,"")</f>
        <v/>
      </c>
      <c r="L3374" t="str">
        <f t="shared" si="210"/>
        <v/>
      </c>
      <c r="M3374" t="str">
        <f>IF(full_data!J3374&lt;&gt;"",full_data!J3374,"")</f>
        <v/>
      </c>
      <c r="N3374" t="str">
        <f>IF(full_data!K3374&lt;&gt;"",full_data!K3374,"")</f>
        <v/>
      </c>
      <c r="O3374" t="str">
        <f>IF(full_data!L3374&lt;&gt;"",full_data!L3374,"")</f>
        <v/>
      </c>
      <c r="P3374" t="str">
        <f t="shared" si="211"/>
        <v/>
      </c>
      <c r="Q3374" t="str">
        <f t="shared" si="211"/>
        <v/>
      </c>
    </row>
    <row r="3375" spans="1:17" x14ac:dyDescent="0.35">
      <c r="A3375" t="str">
        <f>IF(LEFT(C3375,1)="#",C3375,IF(full_data!A3375&lt;&gt;"",full_data!A3375,""))</f>
        <v>#“as the shepherd of the land and of the four quarters”</v>
      </c>
      <c r="B3375" t="str">
        <f t="shared" si="208"/>
        <v/>
      </c>
      <c r="C3375" t="str">
        <f>IF(full_data!B3375&lt;&gt;"",full_data!B3375,"")</f>
        <v>#“as the shepherd of the land and of the four quarters”</v>
      </c>
      <c r="D3375" t="str">
        <f>IF(full_data!C3375&lt;&gt;"",full_data!C3375,"")</f>
        <v/>
      </c>
      <c r="E3375" t="str">
        <f t="shared" si="209"/>
        <v/>
      </c>
      <c r="F3375" t="str">
        <f>IF(full_data!D3375&lt;&gt;"",full_data!D3375,"")</f>
        <v/>
      </c>
      <c r="G3375" t="str">
        <f>IF(full_data!E3375&lt;&gt;"",full_data!E3375,"")</f>
        <v/>
      </c>
      <c r="H3375" t="str">
        <f>IF(full_data!F3375&lt;&gt;"",full_data!F3375,"")</f>
        <v/>
      </c>
      <c r="I3375" t="str">
        <f>IF(full_data!G3375&lt;&gt;"",full_data!G3375,"")</f>
        <v/>
      </c>
      <c r="J3375" t="str">
        <f>IF(full_data!H3375&lt;&gt;"",full_data!H3375,"")</f>
        <v/>
      </c>
      <c r="K3375" t="str">
        <f>IF(full_data!I3375&lt;&gt;"",full_data!I3375,"")</f>
        <v/>
      </c>
      <c r="L3375" t="str">
        <f t="shared" si="210"/>
        <v/>
      </c>
      <c r="M3375" t="str">
        <f>IF(full_data!J3375&lt;&gt;"",full_data!J3375,"")</f>
        <v/>
      </c>
      <c r="N3375" t="str">
        <f>IF(full_data!K3375&lt;&gt;"",full_data!K3375,"")</f>
        <v/>
      </c>
      <c r="O3375" t="str">
        <f>IF(full_data!L3375&lt;&gt;"",full_data!L3375,"")</f>
        <v/>
      </c>
      <c r="P3375" t="str">
        <f t="shared" si="211"/>
        <v/>
      </c>
      <c r="Q3375" t="str">
        <f t="shared" si="211"/>
        <v/>
      </c>
    </row>
    <row r="3376" spans="1:17" x14ac:dyDescent="0.35">
      <c r="A3376">
        <f>IF(LEFT(C3376,1)="#",C3376,IF(full_data!A3376&lt;&gt;"",full_data!A3376,""))</f>
        <v>1</v>
      </c>
      <c r="B3376" t="str">
        <f t="shared" si="208"/>
        <v>nam-sipad</v>
      </c>
      <c r="C3376" t="str">
        <f>IF(full_data!B3376&lt;&gt;"",full_data!B3376,"")</f>
        <v>nam-sipad</v>
      </c>
      <c r="D3376" t="str">
        <f>IF(full_data!C3376&lt;&gt;"",full_data!C3376,"")</f>
        <v>namsipad</v>
      </c>
      <c r="E3376" t="str">
        <f t="shared" si="209"/>
        <v>_</v>
      </c>
      <c r="F3376" t="str">
        <f>IF(full_data!D3376&lt;&gt;"",full_data!D3376,"")</f>
        <v>NOUN</v>
      </c>
      <c r="G3376" t="str">
        <f>IF(full_data!E3376&lt;&gt;"",full_data!E3376,"")</f>
        <v>shepherdship</v>
      </c>
      <c r="H3376">
        <f>IF(full_data!F3376&lt;&gt;"",full_data!F3376,"")</f>
        <v>0</v>
      </c>
      <c r="I3376" t="str">
        <f>IF(full_data!G3376&lt;&gt;"",full_data!G3376,"")</f>
        <v>TERM</v>
      </c>
      <c r="J3376" t="str">
        <f>IF(full_data!H3376&lt;&gt;"",full_data!H3376,"")</f>
        <v>root</v>
      </c>
      <c r="K3376" t="str">
        <f>IF(full_data!I3376&lt;&gt;"",full_data!I3376,"")</f>
        <v/>
      </c>
      <c r="L3376" t="str">
        <f t="shared" si="210"/>
        <v>_</v>
      </c>
      <c r="M3376">
        <f>IF(full_data!J3376&lt;&gt;"",full_data!J3376,"")</f>
        <v>0</v>
      </c>
      <c r="N3376" t="str">
        <f>IF(full_data!K3376&lt;&gt;"",full_data!K3376,"")</f>
        <v>root</v>
      </c>
      <c r="O3376" t="str">
        <f>IF(full_data!L3376&lt;&gt;"",full_data!L3376,"")</f>
        <v>marked in 5</v>
      </c>
      <c r="P3376" t="str">
        <f t="shared" si="211"/>
        <v>_</v>
      </c>
      <c r="Q3376" t="str">
        <f t="shared" si="211"/>
        <v>_</v>
      </c>
    </row>
    <row r="3377" spans="1:17" x14ac:dyDescent="0.35">
      <c r="A3377">
        <f>IF(LEFT(C3377,1)="#",C3377,IF(full_data!A3377&lt;&gt;"",full_data!A3377,""))</f>
        <v>2</v>
      </c>
      <c r="B3377" t="str">
        <f t="shared" si="208"/>
        <v>kalam-ma,</v>
      </c>
      <c r="C3377" t="str">
        <f>IF(full_data!B3377&lt;&gt;"",full_data!B3377,"")</f>
        <v>kalam-ma,</v>
      </c>
      <c r="D3377" t="str">
        <f>IF(full_data!C3377&lt;&gt;"",full_data!C3377,"")</f>
        <v>kalam=ak</v>
      </c>
      <c r="E3377" t="str">
        <f t="shared" si="209"/>
        <v>_</v>
      </c>
      <c r="F3377" t="str">
        <f>IF(full_data!D3377&lt;&gt;"",full_data!D3377,"")</f>
        <v>NOUN</v>
      </c>
      <c r="G3377" t="str">
        <f>IF(full_data!E3377&lt;&gt;"",full_data!E3377,"")</f>
        <v>land=GEN</v>
      </c>
      <c r="H3377">
        <f>IF(full_data!F3377&lt;&gt;"",full_data!F3377,"")</f>
        <v>1</v>
      </c>
      <c r="I3377" t="str">
        <f>IF(full_data!G3377&lt;&gt;"",full_data!G3377,"")</f>
        <v>GEN</v>
      </c>
      <c r="J3377" t="str">
        <f>IF(full_data!H3377&lt;&gt;"",full_data!H3377,"")</f>
        <v>nmod</v>
      </c>
      <c r="K3377" t="str">
        <f>IF(full_data!I3377&lt;&gt;"",full_data!I3377,"")</f>
        <v/>
      </c>
      <c r="L3377" t="str">
        <f t="shared" si="210"/>
        <v>_</v>
      </c>
      <c r="M3377">
        <f>IF(full_data!J3377&lt;&gt;"",full_data!J3377,"")</f>
        <v>1</v>
      </c>
      <c r="N3377" t="str">
        <f>IF(full_data!K3377&lt;&gt;"",full_data!K3377,"")</f>
        <v>nmod</v>
      </c>
      <c r="O3377" t="str">
        <f>IF(full_data!L3377&lt;&gt;"",full_data!L3377,"")</f>
        <v/>
      </c>
      <c r="P3377" t="str">
        <f t="shared" si="211"/>
        <v>_</v>
      </c>
      <c r="Q3377" t="str">
        <f t="shared" si="211"/>
        <v>_</v>
      </c>
    </row>
    <row r="3378" spans="1:17" x14ac:dyDescent="0.35">
      <c r="A3378">
        <f>IF(LEFT(C3378,1)="#",C3378,IF(full_data!A3378&lt;&gt;"",full_data!A3378,""))</f>
        <v>3</v>
      </c>
      <c r="B3378" t="str">
        <f t="shared" si="208"/>
        <v>u₃</v>
      </c>
      <c r="C3378" t="str">
        <f>IF(full_data!B3378&lt;&gt;"",full_data!B3378,"")</f>
        <v>u₃</v>
      </c>
      <c r="D3378" t="str">
        <f>IF(full_data!C3378&lt;&gt;"",full_data!C3378,"")</f>
        <v>u</v>
      </c>
      <c r="E3378" t="str">
        <f t="shared" si="209"/>
        <v>_</v>
      </c>
      <c r="F3378" t="str">
        <f>IF(full_data!D3378&lt;&gt;"",full_data!D3378,"")</f>
        <v>CONJ</v>
      </c>
      <c r="G3378" t="str">
        <f>IF(full_data!E3378&lt;&gt;"",full_data!E3378,"")</f>
        <v>and</v>
      </c>
      <c r="H3378">
        <f>IF(full_data!F3378&lt;&gt;"",full_data!F3378,"")</f>
        <v>2</v>
      </c>
      <c r="I3378" t="str">
        <f>IF(full_data!G3378&lt;&gt;"",full_data!G3378,"")</f>
        <v>cc</v>
      </c>
      <c r="J3378" t="str">
        <f>IF(full_data!H3378&lt;&gt;"",full_data!H3378,"")</f>
        <v/>
      </c>
      <c r="K3378" t="str">
        <f>IF(full_data!I3378&lt;&gt;"",full_data!I3378,"")</f>
        <v/>
      </c>
      <c r="L3378" t="str">
        <f t="shared" si="210"/>
        <v>_</v>
      </c>
      <c r="M3378">
        <f>IF(full_data!J3378&lt;&gt;"",full_data!J3378,"")</f>
        <v>2</v>
      </c>
      <c r="N3378" t="str">
        <f>IF(full_data!K3378&lt;&gt;"",full_data!K3378,"")</f>
        <v>cc</v>
      </c>
      <c r="O3378" t="str">
        <f>IF(full_data!L3378&lt;&gt;"",full_data!L3378,"")</f>
        <v/>
      </c>
      <c r="P3378" t="str">
        <f t="shared" si="211"/>
        <v>_</v>
      </c>
      <c r="Q3378" t="str">
        <f t="shared" si="211"/>
        <v>_</v>
      </c>
    </row>
    <row r="3379" spans="1:17" x14ac:dyDescent="0.35">
      <c r="A3379">
        <f>IF(LEFT(C3379,1)="#",C3379,IF(full_data!A3379&lt;&gt;"",full_data!A3379,""))</f>
        <v>4</v>
      </c>
      <c r="B3379" t="str">
        <f t="shared" si="208"/>
        <v>an-ub-da</v>
      </c>
      <c r="C3379" t="str">
        <f>IF(full_data!B3379&lt;&gt;"",full_data!B3379,"")</f>
        <v>an-ub-da</v>
      </c>
      <c r="D3379" t="str">
        <f>IF(full_data!C3379&lt;&gt;"",full_data!C3379,"")</f>
        <v>anubda</v>
      </c>
      <c r="E3379" t="str">
        <f t="shared" si="209"/>
        <v>_</v>
      </c>
      <c r="F3379" t="str">
        <f>IF(full_data!D3379&lt;&gt;"",full_data!D3379,"")</f>
        <v>NOUN</v>
      </c>
      <c r="G3379" t="str">
        <f>IF(full_data!E3379&lt;&gt;"",full_data!E3379,"")</f>
        <v>quarter</v>
      </c>
      <c r="H3379">
        <f>IF(full_data!F3379&lt;&gt;"",full_data!F3379,"")</f>
        <v>2</v>
      </c>
      <c r="I3379" t="str">
        <f>IF(full_data!G3379&lt;&gt;"",full_data!G3379,"")</f>
        <v>conj</v>
      </c>
      <c r="J3379" t="str">
        <f>IF(full_data!H3379&lt;&gt;"",full_data!H3379,"")</f>
        <v/>
      </c>
      <c r="K3379" t="str">
        <f>IF(full_data!I3379&lt;&gt;"",full_data!I3379,"")</f>
        <v/>
      </c>
      <c r="L3379" t="str">
        <f t="shared" si="210"/>
        <v>_</v>
      </c>
      <c r="M3379">
        <f>IF(full_data!J3379&lt;&gt;"",full_data!J3379,"")</f>
        <v>2</v>
      </c>
      <c r="N3379" t="str">
        <f>IF(full_data!K3379&lt;&gt;"",full_data!K3379,"")</f>
        <v>conj</v>
      </c>
      <c r="O3379" t="str">
        <f>IF(full_data!L3379&lt;&gt;"",full_data!L3379,"")</f>
        <v>morphologically, this should be annotated as conj+GEN</v>
      </c>
      <c r="P3379" t="str">
        <f t="shared" si="211"/>
        <v>_</v>
      </c>
      <c r="Q3379" t="str">
        <f t="shared" si="211"/>
        <v>_</v>
      </c>
    </row>
    <row r="3380" spans="1:17" x14ac:dyDescent="0.35">
      <c r="A3380">
        <f>IF(LEFT(C3380,1)="#",C3380,IF(full_data!A3380&lt;&gt;"",full_data!A3380,""))</f>
        <v>5</v>
      </c>
      <c r="B3380" t="str">
        <f t="shared" si="208"/>
        <v>limmu₂-ba-še₃</v>
      </c>
      <c r="C3380" t="str">
        <f>IF(full_data!B3380&lt;&gt;"",full_data!B3380,"")</f>
        <v>limmu₂-ba-še₃</v>
      </c>
      <c r="D3380" t="str">
        <f>IF(full_data!C3380&lt;&gt;"",full_data!C3380,"")</f>
        <v>limmu=be=ak=še</v>
      </c>
      <c r="E3380" t="str">
        <f t="shared" si="209"/>
        <v>_</v>
      </c>
      <c r="F3380" t="str">
        <f>IF(full_data!D3380&lt;&gt;"",full_data!D3380,"")</f>
        <v>CARD</v>
      </c>
      <c r="G3380" t="str">
        <f>IF(full_data!E3380&lt;&gt;"",full_data!E3380,"")</f>
        <v>four=3.SG.NH.POSS=GEN=TERM</v>
      </c>
      <c r="H3380">
        <f>IF(full_data!F3380&lt;&gt;"",full_data!F3380,"")</f>
        <v>4</v>
      </c>
      <c r="I3380" t="str">
        <f>IF(full_data!G3380&lt;&gt;"",full_data!G3380,"")</f>
        <v>nummod</v>
      </c>
      <c r="J3380" t="str">
        <f>IF(full_data!H3380&lt;&gt;"",full_data!H3380,"")</f>
        <v/>
      </c>
      <c r="K3380" t="str">
        <f>IF(full_data!I3380&lt;&gt;"",full_data!I3380,"")</f>
        <v/>
      </c>
      <c r="L3380" t="str">
        <f t="shared" si="210"/>
        <v>_</v>
      </c>
      <c r="M3380">
        <f>IF(full_data!J3380&lt;&gt;"",full_data!J3380,"")</f>
        <v>4</v>
      </c>
      <c r="N3380" t="str">
        <f>IF(full_data!K3380&lt;&gt;"",full_data!K3380,"")</f>
        <v>nummod</v>
      </c>
      <c r="O3380" t="str">
        <f>IF(full_data!L3380&lt;&gt;"",full_data!L3380,"")</f>
        <v/>
      </c>
      <c r="P3380" t="str">
        <f t="shared" si="211"/>
        <v>_</v>
      </c>
      <c r="Q3380" t="str">
        <f t="shared" si="211"/>
        <v>_</v>
      </c>
    </row>
    <row r="3381" spans="1:17" x14ac:dyDescent="0.35">
      <c r="A3381" t="str">
        <f>IF(LEFT(C3381,1)="#",C3381,IF(full_data!A3381&lt;&gt;"",full_data!A3381,""))</f>
        <v/>
      </c>
      <c r="B3381" t="str">
        <f t="shared" si="208"/>
        <v/>
      </c>
      <c r="C3381" t="str">
        <f>IF(full_data!B3381&lt;&gt;"",full_data!B3381,"")</f>
        <v/>
      </c>
      <c r="D3381" t="str">
        <f>IF(full_data!C3381&lt;&gt;"",full_data!C3381,"")</f>
        <v/>
      </c>
      <c r="E3381" t="str">
        <f t="shared" si="209"/>
        <v/>
      </c>
      <c r="F3381" t="str">
        <f>IF(full_data!D3381&lt;&gt;"",full_data!D3381,"")</f>
        <v/>
      </c>
      <c r="G3381" t="str">
        <f>IF(full_data!E3381&lt;&gt;"",full_data!E3381,"")</f>
        <v/>
      </c>
      <c r="H3381" t="str">
        <f>IF(full_data!F3381&lt;&gt;"",full_data!F3381,"")</f>
        <v/>
      </c>
      <c r="I3381" t="str">
        <f>IF(full_data!G3381&lt;&gt;"",full_data!G3381,"")</f>
        <v/>
      </c>
      <c r="J3381" t="str">
        <f>IF(full_data!H3381&lt;&gt;"",full_data!H3381,"")</f>
        <v/>
      </c>
      <c r="K3381" t="str">
        <f>IF(full_data!I3381&lt;&gt;"",full_data!I3381,"")</f>
        <v/>
      </c>
      <c r="L3381" t="str">
        <f t="shared" si="210"/>
        <v/>
      </c>
      <c r="M3381" t="str">
        <f>IF(full_data!J3381&lt;&gt;"",full_data!J3381,"")</f>
        <v/>
      </c>
      <c r="N3381" t="str">
        <f>IF(full_data!K3381&lt;&gt;"",full_data!K3381,"")</f>
        <v/>
      </c>
      <c r="O3381" t="str">
        <f>IF(full_data!L3381&lt;&gt;"",full_data!L3381,"")</f>
        <v/>
      </c>
      <c r="P3381" t="str">
        <f t="shared" si="211"/>
        <v/>
      </c>
      <c r="Q3381" t="str">
        <f t="shared" si="211"/>
        <v/>
      </c>
    </row>
    <row r="3382" spans="1:17" x14ac:dyDescent="0.35">
      <c r="A3382" t="str">
        <f>IF(LEFT(C3382,1)="#",C3382,IF(full_data!A3382&lt;&gt;"",full_data!A3382,""))</f>
        <v># Q001025</v>
      </c>
      <c r="B3382" t="str">
        <f t="shared" si="208"/>
        <v/>
      </c>
      <c r="C3382" t="str">
        <f>IF(full_data!B3382&lt;&gt;"",full_data!B3382,"")</f>
        <v># Q001025</v>
      </c>
      <c r="D3382" t="str">
        <f>IF(full_data!C3382&lt;&gt;"",full_data!C3382,"")</f>
        <v/>
      </c>
      <c r="E3382" t="str">
        <f t="shared" si="209"/>
        <v/>
      </c>
      <c r="F3382" t="str">
        <f>IF(full_data!D3382&lt;&gt;"",full_data!D3382,"")</f>
        <v/>
      </c>
      <c r="G3382" t="str">
        <f>IF(full_data!E3382&lt;&gt;"",full_data!E3382,"")</f>
        <v/>
      </c>
      <c r="H3382" t="str">
        <f>IF(full_data!F3382&lt;&gt;"",full_data!F3382,"")</f>
        <v/>
      </c>
      <c r="I3382" t="str">
        <f>IF(full_data!G3382&lt;&gt;"",full_data!G3382,"")</f>
        <v/>
      </c>
      <c r="J3382" t="str">
        <f>IF(full_data!H3382&lt;&gt;"",full_data!H3382,"")</f>
        <v/>
      </c>
      <c r="K3382" t="str">
        <f>IF(full_data!I3382&lt;&gt;"",full_data!I3382,"")</f>
        <v/>
      </c>
      <c r="L3382" t="str">
        <f t="shared" si="210"/>
        <v/>
      </c>
      <c r="M3382" t="str">
        <f>IF(full_data!J3382&lt;&gt;"",full_data!J3382,"")</f>
        <v/>
      </c>
      <c r="N3382" t="str">
        <f>IF(full_data!K3382&lt;&gt;"",full_data!K3382,"")</f>
        <v/>
      </c>
      <c r="O3382" t="str">
        <f>IF(full_data!L3382&lt;&gt;"",full_data!L3382,"")</f>
        <v/>
      </c>
      <c r="P3382" t="str">
        <f t="shared" si="211"/>
        <v/>
      </c>
      <c r="Q3382" t="str">
        <f t="shared" si="211"/>
        <v/>
      </c>
    </row>
    <row r="3383" spans="1:17" x14ac:dyDescent="0.35">
      <c r="A3383" t="str">
        <f>IF(LEFT(C3383,1)="#",C3383,IF(full_data!A3383&lt;&gt;"",full_data!A3383,""))</f>
        <v>#(444) Ur-Nanshe 17 3:3–6 (Lagash, 25th c.) (Q001025)</v>
      </c>
      <c r="B3383" t="str">
        <f t="shared" si="208"/>
        <v/>
      </c>
      <c r="C3383" t="str">
        <f>IF(full_data!B3383&lt;&gt;"",full_data!B3383,"")</f>
        <v>#(444) Ur-Nanshe 17 3:3–6 (Lagash, 25th c.) (Q001025)</v>
      </c>
      <c r="D3383" t="str">
        <f>IF(full_data!C3383&lt;&gt;"",full_data!C3383,"")</f>
        <v/>
      </c>
      <c r="E3383" t="str">
        <f t="shared" si="209"/>
        <v/>
      </c>
      <c r="F3383" t="str">
        <f>IF(full_data!D3383&lt;&gt;"",full_data!D3383,"")</f>
        <v/>
      </c>
      <c r="G3383" t="str">
        <f>IF(full_data!E3383&lt;&gt;"",full_data!E3383,"")</f>
        <v/>
      </c>
      <c r="H3383" t="str">
        <f>IF(full_data!F3383&lt;&gt;"",full_data!F3383,"")</f>
        <v/>
      </c>
      <c r="I3383" t="str">
        <f>IF(full_data!G3383&lt;&gt;"",full_data!G3383,"")</f>
        <v/>
      </c>
      <c r="J3383" t="str">
        <f>IF(full_data!H3383&lt;&gt;"",full_data!H3383,"")</f>
        <v/>
      </c>
      <c r="K3383" t="str">
        <f>IF(full_data!I3383&lt;&gt;"",full_data!I3383,"")</f>
        <v/>
      </c>
      <c r="L3383" t="str">
        <f t="shared" si="210"/>
        <v/>
      </c>
      <c r="M3383" t="str">
        <f>IF(full_data!J3383&lt;&gt;"",full_data!J3383,"")</f>
        <v/>
      </c>
      <c r="N3383" t="str">
        <f>IF(full_data!K3383&lt;&gt;"",full_data!K3383,"")</f>
        <v/>
      </c>
      <c r="O3383" t="str">
        <f>IF(full_data!L3383&lt;&gt;"",full_data!L3383,"")</f>
        <v/>
      </c>
      <c r="P3383" t="str">
        <f t="shared" si="211"/>
        <v/>
      </c>
      <c r="Q3383" t="str">
        <f t="shared" si="211"/>
        <v/>
      </c>
    </row>
    <row r="3384" spans="1:17" x14ac:dyDescent="0.35">
      <c r="A3384" t="str">
        <f>IF(LEFT(C3384,1)="#",C3384,IF(full_data!A3384&lt;&gt;"",full_data!A3384,""))</f>
        <v>#“He chose Ur-nimin (as) the spouse of Nanše with a goat (i.e., by extispicy) (lit. ‘made the goat choose’).”</v>
      </c>
      <c r="B3384" t="str">
        <f t="shared" si="208"/>
        <v/>
      </c>
      <c r="C3384" t="str">
        <f>IF(full_data!B3384&lt;&gt;"",full_data!B3384,"")</f>
        <v>#“He chose Ur-nimin (as) the spouse of Nanše with a goat (i.e., by extispicy) (lit. ‘made the goat choose’).”</v>
      </c>
      <c r="D3384" t="str">
        <f>IF(full_data!C3384&lt;&gt;"",full_data!C3384,"")</f>
        <v/>
      </c>
      <c r="E3384" t="str">
        <f t="shared" si="209"/>
        <v/>
      </c>
      <c r="F3384" t="str">
        <f>IF(full_data!D3384&lt;&gt;"",full_data!D3384,"")</f>
        <v/>
      </c>
      <c r="G3384" t="str">
        <f>IF(full_data!E3384&lt;&gt;"",full_data!E3384,"")</f>
        <v/>
      </c>
      <c r="H3384" t="str">
        <f>IF(full_data!F3384&lt;&gt;"",full_data!F3384,"")</f>
        <v/>
      </c>
      <c r="I3384" t="str">
        <f>IF(full_data!G3384&lt;&gt;"",full_data!G3384,"")</f>
        <v/>
      </c>
      <c r="J3384" t="str">
        <f>IF(full_data!H3384&lt;&gt;"",full_data!H3384,"")</f>
        <v/>
      </c>
      <c r="K3384" t="str">
        <f>IF(full_data!I3384&lt;&gt;"",full_data!I3384,"")</f>
        <v/>
      </c>
      <c r="L3384" t="str">
        <f t="shared" si="210"/>
        <v/>
      </c>
      <c r="M3384" t="str">
        <f>IF(full_data!J3384&lt;&gt;"",full_data!J3384,"")</f>
        <v/>
      </c>
      <c r="N3384" t="str">
        <f>IF(full_data!K3384&lt;&gt;"",full_data!K3384,"")</f>
        <v/>
      </c>
      <c r="O3384" t="str">
        <f>IF(full_data!L3384&lt;&gt;"",full_data!L3384,"")</f>
        <v/>
      </c>
      <c r="P3384" t="str">
        <f t="shared" si="211"/>
        <v/>
      </c>
      <c r="Q3384" t="str">
        <f t="shared" si="211"/>
        <v/>
      </c>
    </row>
    <row r="3385" spans="1:17" x14ac:dyDescent="0.35">
      <c r="A3385">
        <f>IF(LEFT(C3385,1)="#",C3385,IF(full_data!A3385&lt;&gt;"",full_data!A3385,""))</f>
        <v>1</v>
      </c>
      <c r="B3385" t="str">
        <f t="shared" si="208"/>
        <v>ur-nimin,</v>
      </c>
      <c r="C3385" t="str">
        <f>IF(full_data!B3385&lt;&gt;"",full_data!B3385,"")</f>
        <v>ur-nimin,</v>
      </c>
      <c r="D3385" t="str">
        <f>IF(full_data!C3385&lt;&gt;"",full_data!C3385,"")</f>
        <v>urnimin</v>
      </c>
      <c r="E3385" t="str">
        <f t="shared" si="209"/>
        <v>_</v>
      </c>
      <c r="F3385" t="str">
        <f>IF(full_data!D3385&lt;&gt;"",full_data!D3385,"")</f>
        <v>PROPN</v>
      </c>
      <c r="G3385" t="str">
        <f>IF(full_data!E3385&lt;&gt;"",full_data!E3385,"")</f>
        <v>PN</v>
      </c>
      <c r="H3385">
        <f>IF(full_data!F3385&lt;&gt;"",full_data!F3385,"")</f>
        <v>5</v>
      </c>
      <c r="I3385" t="str">
        <f>IF(full_data!G3385&lt;&gt;"",full_data!G3385,"")</f>
        <v>ABS</v>
      </c>
      <c r="J3385" t="str">
        <f>IF(full_data!H3385&lt;&gt;"",full_data!H3385,"")</f>
        <v>obj</v>
      </c>
      <c r="K3385" t="str">
        <f>IF(full_data!I3385&lt;&gt;"",full_data!I3385,"")</f>
        <v/>
      </c>
      <c r="L3385" t="str">
        <f t="shared" si="210"/>
        <v>_</v>
      </c>
      <c r="M3385">
        <f>IF(full_data!J3385&lt;&gt;"",full_data!J3385,"")</f>
        <v>5</v>
      </c>
      <c r="N3385" t="str">
        <f>IF(full_data!K3385&lt;&gt;"",full_data!K3385,"")</f>
        <v>obj</v>
      </c>
      <c r="O3385" t="str">
        <f>IF(full_data!L3385&lt;&gt;"",full_data!L3385,"")</f>
        <v>no annotation, two ABS?</v>
      </c>
      <c r="P3385" t="str">
        <f t="shared" si="211"/>
        <v>_</v>
      </c>
      <c r="Q3385" t="str">
        <f t="shared" si="211"/>
        <v>_</v>
      </c>
    </row>
    <row r="3386" spans="1:17" x14ac:dyDescent="0.35">
      <c r="A3386">
        <f>IF(LEFT(C3386,1)="#",C3386,IF(full_data!A3386&lt;&gt;"",full_data!A3386,""))</f>
        <v>2</v>
      </c>
      <c r="B3386" t="str">
        <f t="shared" si="208"/>
        <v>dam,</v>
      </c>
      <c r="C3386" t="str">
        <f>IF(full_data!B3386&lt;&gt;"",full_data!B3386,"")</f>
        <v>dam,</v>
      </c>
      <c r="D3386" t="str">
        <f>IF(full_data!C3386&lt;&gt;"",full_data!C3386,"")</f>
        <v>dam</v>
      </c>
      <c r="E3386" t="str">
        <f t="shared" si="209"/>
        <v>_</v>
      </c>
      <c r="F3386" t="str">
        <f>IF(full_data!D3386&lt;&gt;"",full_data!D3386,"")</f>
        <v>NOUN</v>
      </c>
      <c r="G3386" t="str">
        <f>IF(full_data!E3386&lt;&gt;"",full_data!E3386,"")</f>
        <v>spouse</v>
      </c>
      <c r="H3386">
        <f>IF(full_data!F3386&lt;&gt;"",full_data!F3386,"")</f>
        <v>5</v>
      </c>
      <c r="I3386" t="str">
        <f>IF(full_data!G3386&lt;&gt;"",full_data!G3386,"")</f>
        <v>ABS</v>
      </c>
      <c r="J3386" t="str">
        <f>IF(full_data!H3386&lt;&gt;"",full_data!H3386,"")</f>
        <v>obj</v>
      </c>
      <c r="K3386" t="str">
        <f>IF(full_data!I3386&lt;&gt;"",full_data!I3386,"")</f>
        <v/>
      </c>
      <c r="L3386" t="str">
        <f t="shared" si="210"/>
        <v>_</v>
      </c>
      <c r="M3386">
        <f>IF(full_data!J3386&lt;&gt;"",full_data!J3386,"")</f>
        <v>5</v>
      </c>
      <c r="N3386" t="str">
        <f>IF(full_data!K3386&lt;&gt;"",full_data!K3386,"")</f>
        <v>obj</v>
      </c>
      <c r="O3386" t="str">
        <f>IF(full_data!L3386&lt;&gt;"",full_data!L3386,"")</f>
        <v>marked on 3</v>
      </c>
      <c r="P3386" t="str">
        <f t="shared" si="211"/>
        <v>_</v>
      </c>
      <c r="Q3386" t="str">
        <f t="shared" si="211"/>
        <v>_</v>
      </c>
    </row>
    <row r="3387" spans="1:17" x14ac:dyDescent="0.35">
      <c r="A3387">
        <f>IF(LEFT(C3387,1)="#",C3387,IF(full_data!A3387&lt;&gt;"",full_data!A3387,""))</f>
        <v>3</v>
      </c>
      <c r="B3387" t="str">
        <f t="shared" si="208"/>
        <v>dnanše,</v>
      </c>
      <c r="C3387" t="str">
        <f>IF(full_data!B3387&lt;&gt;"",full_data!B3387,"")</f>
        <v>dnanše,</v>
      </c>
      <c r="D3387" t="str">
        <f>IF(full_data!C3387&lt;&gt;"",full_data!C3387,"")</f>
        <v>nanše=ak=ø</v>
      </c>
      <c r="E3387" t="str">
        <f t="shared" si="209"/>
        <v>_</v>
      </c>
      <c r="F3387" t="str">
        <f>IF(full_data!D3387&lt;&gt;"",full_data!D3387,"")</f>
        <v>PROPN</v>
      </c>
      <c r="G3387" t="str">
        <f>IF(full_data!E3387&lt;&gt;"",full_data!E3387,"")</f>
        <v>DN=GEN=ABS</v>
      </c>
      <c r="H3387">
        <f>IF(full_data!F3387&lt;&gt;"",full_data!F3387,"")</f>
        <v>2</v>
      </c>
      <c r="I3387" t="str">
        <f>IF(full_data!G3387&lt;&gt;"",full_data!G3387,"")</f>
        <v>GEN</v>
      </c>
      <c r="J3387" t="str">
        <f>IF(full_data!H3387&lt;&gt;"",full_data!H3387,"")</f>
        <v>nmod</v>
      </c>
      <c r="K3387" t="str">
        <f>IF(full_data!I3387&lt;&gt;"",full_data!I3387,"")</f>
        <v/>
      </c>
      <c r="L3387" t="str">
        <f t="shared" si="210"/>
        <v>_</v>
      </c>
      <c r="M3387">
        <f>IF(full_data!J3387&lt;&gt;"",full_data!J3387,"")</f>
        <v>2</v>
      </c>
      <c r="N3387" t="str">
        <f>IF(full_data!K3387&lt;&gt;"",full_data!K3387,"")</f>
        <v>nmod</v>
      </c>
      <c r="O3387" t="str">
        <f>IF(full_data!L3387&lt;&gt;"",full_data!L3387,"")</f>
        <v/>
      </c>
      <c r="P3387" t="str">
        <f t="shared" si="211"/>
        <v>_</v>
      </c>
      <c r="Q3387" t="str">
        <f t="shared" si="211"/>
        <v>_</v>
      </c>
    </row>
    <row r="3388" spans="1:17" x14ac:dyDescent="0.35">
      <c r="A3388">
        <f>IF(LEFT(C3388,1)="#",C3388,IF(full_data!A3388&lt;&gt;"",full_data!A3388,""))</f>
        <v>4</v>
      </c>
      <c r="B3388" t="str">
        <f t="shared" si="208"/>
        <v>maš</v>
      </c>
      <c r="C3388" t="str">
        <f>IF(full_data!B3388&lt;&gt;"",full_data!B3388,"")</f>
        <v>maš</v>
      </c>
      <c r="D3388" t="str">
        <f>IF(full_data!C3388&lt;&gt;"",full_data!C3388,"")</f>
        <v>maš=e</v>
      </c>
      <c r="E3388" t="str">
        <f t="shared" si="209"/>
        <v>_</v>
      </c>
      <c r="F3388" t="str">
        <f>IF(full_data!D3388&lt;&gt;"",full_data!D3388,"")</f>
        <v>NOUN</v>
      </c>
      <c r="G3388" t="str">
        <f>IF(full_data!E3388&lt;&gt;"",full_data!E3388,"")</f>
        <v>goat=L3.NH</v>
      </c>
      <c r="H3388">
        <f>IF(full_data!F3388&lt;&gt;"",full_data!F3388,"")</f>
        <v>5</v>
      </c>
      <c r="I3388" t="str">
        <f>IF(full_data!G3388&lt;&gt;"",full_data!G3388,"")</f>
        <v>LOC</v>
      </c>
      <c r="J3388" t="str">
        <f>IF(full_data!H3388&lt;&gt;"",full_data!H3388,"")</f>
        <v>obl</v>
      </c>
      <c r="K3388" t="str">
        <f>IF(full_data!I3388&lt;&gt;"",full_data!I3388,"")</f>
        <v/>
      </c>
      <c r="L3388" t="str">
        <f t="shared" si="210"/>
        <v>_</v>
      </c>
      <c r="M3388">
        <f>IF(full_data!J3388&lt;&gt;"",full_data!J3388,"")</f>
        <v>5</v>
      </c>
      <c r="N3388" t="str">
        <f>IF(full_data!K3388&lt;&gt;"",full_data!K3388,"")</f>
        <v>obl</v>
      </c>
      <c r="O3388" t="str">
        <f>IF(full_data!L3388&lt;&gt;"",full_data!L3388,"")</f>
        <v/>
      </c>
      <c r="P3388" t="str">
        <f t="shared" si="211"/>
        <v>_</v>
      </c>
      <c r="Q3388" t="str">
        <f t="shared" si="211"/>
        <v>_</v>
      </c>
    </row>
    <row r="3389" spans="1:17" x14ac:dyDescent="0.35">
      <c r="A3389">
        <f>IF(LEFT(C3389,1)="#",C3389,IF(full_data!A3389&lt;&gt;"",full_data!A3389,""))</f>
        <v>5</v>
      </c>
      <c r="B3389" t="str">
        <f t="shared" si="208"/>
        <v>be₂-pad₃</v>
      </c>
      <c r="C3389" t="str">
        <f>IF(full_data!B3389&lt;&gt;"",full_data!B3389,"")</f>
        <v>be₂-pad₃</v>
      </c>
      <c r="D3389" t="str">
        <f>IF(full_data!C3389&lt;&gt;"",full_data!C3389,"")</f>
        <v>S5b-S10i-S11n-S12pad-S14ø</v>
      </c>
      <c r="E3389" t="str">
        <f t="shared" si="209"/>
        <v>_</v>
      </c>
      <c r="F3389" t="str">
        <f>IF(full_data!D3389&lt;&gt;"",full_data!D3389,"")</f>
        <v>VERB</v>
      </c>
      <c r="G3389" t="str">
        <f>IF(full_data!E3389&lt;&gt;"",full_data!E3389,"")</f>
        <v>3.SG.NH-L3-3.SG.H.A-find-3.SG.P</v>
      </c>
      <c r="H3389">
        <f>IF(full_data!F3389&lt;&gt;"",full_data!F3389,"")</f>
        <v>0</v>
      </c>
      <c r="I3389" t="str">
        <f>IF(full_data!G3389&lt;&gt;"",full_data!G3389,"")</f>
        <v>root</v>
      </c>
      <c r="J3389" t="str">
        <f>IF(full_data!H3389&lt;&gt;"",full_data!H3389,"")</f>
        <v>root</v>
      </c>
      <c r="K3389" t="str">
        <f>IF(full_data!I3389&lt;&gt;"",full_data!I3389,"")</f>
        <v/>
      </c>
      <c r="L3389" t="str">
        <f t="shared" si="210"/>
        <v>_</v>
      </c>
      <c r="M3389">
        <f>IF(full_data!J3389&lt;&gt;"",full_data!J3389,"")</f>
        <v>0</v>
      </c>
      <c r="N3389" t="str">
        <f>IF(full_data!K3389&lt;&gt;"",full_data!K3389,"")</f>
        <v>root</v>
      </c>
      <c r="O3389" t="str">
        <f>IF(full_data!L3389&lt;&gt;"",full_data!L3389,"")</f>
        <v/>
      </c>
      <c r="P3389" t="str">
        <f t="shared" si="211"/>
        <v>_</v>
      </c>
      <c r="Q3389" t="str">
        <f t="shared" si="211"/>
        <v>_</v>
      </c>
    </row>
    <row r="3390" spans="1:17" x14ac:dyDescent="0.35">
      <c r="A3390" t="str">
        <f>IF(LEFT(C3390,1)="#",C3390,IF(full_data!A3390&lt;&gt;"",full_data!A3390,""))</f>
        <v/>
      </c>
      <c r="B3390" t="str">
        <f t="shared" si="208"/>
        <v/>
      </c>
      <c r="C3390" t="str">
        <f>IF(full_data!B3390&lt;&gt;"",full_data!B3390,"")</f>
        <v/>
      </c>
      <c r="D3390" t="str">
        <f>IF(full_data!C3390&lt;&gt;"",full_data!C3390,"")</f>
        <v/>
      </c>
      <c r="E3390" t="str">
        <f t="shared" si="209"/>
        <v/>
      </c>
      <c r="F3390" t="str">
        <f>IF(full_data!D3390&lt;&gt;"",full_data!D3390,"")</f>
        <v/>
      </c>
      <c r="G3390" t="str">
        <f>IF(full_data!E3390&lt;&gt;"",full_data!E3390,"")</f>
        <v/>
      </c>
      <c r="H3390" t="str">
        <f>IF(full_data!F3390&lt;&gt;"",full_data!F3390,"")</f>
        <v/>
      </c>
      <c r="I3390" t="str">
        <f>IF(full_data!G3390&lt;&gt;"",full_data!G3390,"")</f>
        <v/>
      </c>
      <c r="J3390" t="str">
        <f>IF(full_data!H3390&lt;&gt;"",full_data!H3390,"")</f>
        <v/>
      </c>
      <c r="K3390" t="str">
        <f>IF(full_data!I3390&lt;&gt;"",full_data!I3390,"")</f>
        <v/>
      </c>
      <c r="L3390" t="str">
        <f t="shared" si="210"/>
        <v/>
      </c>
      <c r="M3390" t="str">
        <f>IF(full_data!J3390&lt;&gt;"",full_data!J3390,"")</f>
        <v/>
      </c>
      <c r="N3390" t="str">
        <f>IF(full_data!K3390&lt;&gt;"",full_data!K3390,"")</f>
        <v/>
      </c>
      <c r="O3390" t="str">
        <f>IF(full_data!L3390&lt;&gt;"",full_data!L3390,"")</f>
        <v/>
      </c>
      <c r="P3390" t="str">
        <f t="shared" si="211"/>
        <v/>
      </c>
      <c r="Q3390" t="str">
        <f t="shared" si="211"/>
        <v/>
      </c>
    </row>
    <row r="3391" spans="1:17" x14ac:dyDescent="0.35">
      <c r="A3391" t="str">
        <f>IF(LEFT(C3391,1)="#",C3391,IF(full_data!A3391&lt;&gt;"",full_data!A3391,""))</f>
        <v># Q001058</v>
      </c>
      <c r="B3391" t="str">
        <f t="shared" si="208"/>
        <v/>
      </c>
      <c r="C3391" t="str">
        <f>IF(full_data!B3391&lt;&gt;"",full_data!B3391,"")</f>
        <v># Q001058</v>
      </c>
      <c r="D3391" t="str">
        <f>IF(full_data!C3391&lt;&gt;"",full_data!C3391,"")</f>
        <v/>
      </c>
      <c r="E3391" t="str">
        <f t="shared" si="209"/>
        <v/>
      </c>
      <c r="F3391" t="str">
        <f>IF(full_data!D3391&lt;&gt;"",full_data!D3391,"")</f>
        <v/>
      </c>
      <c r="G3391" t="str">
        <f>IF(full_data!E3391&lt;&gt;"",full_data!E3391,"")</f>
        <v/>
      </c>
      <c r="H3391" t="str">
        <f>IF(full_data!F3391&lt;&gt;"",full_data!F3391,"")</f>
        <v/>
      </c>
      <c r="I3391" t="str">
        <f>IF(full_data!G3391&lt;&gt;"",full_data!G3391,"")</f>
        <v/>
      </c>
      <c r="J3391" t="str">
        <f>IF(full_data!H3391&lt;&gt;"",full_data!H3391,"")</f>
        <v/>
      </c>
      <c r="K3391" t="str">
        <f>IF(full_data!I3391&lt;&gt;"",full_data!I3391,"")</f>
        <v/>
      </c>
      <c r="L3391" t="str">
        <f t="shared" si="210"/>
        <v/>
      </c>
      <c r="M3391" t="str">
        <f>IF(full_data!J3391&lt;&gt;"",full_data!J3391,"")</f>
        <v/>
      </c>
      <c r="N3391" t="str">
        <f>IF(full_data!K3391&lt;&gt;"",full_data!K3391,"")</f>
        <v/>
      </c>
      <c r="O3391" t="str">
        <f>IF(full_data!L3391&lt;&gt;"",full_data!L3391,"")</f>
        <v/>
      </c>
      <c r="P3391" t="str">
        <f t="shared" si="211"/>
        <v/>
      </c>
      <c r="Q3391" t="str">
        <f t="shared" si="211"/>
        <v/>
      </c>
    </row>
    <row r="3392" spans="1:17" x14ac:dyDescent="0.35">
      <c r="A3392" t="str">
        <f>IF(LEFT(C3392,1)="#",C3392,IF(full_data!A3392&lt;&gt;"",full_data!A3392,""))</f>
        <v>#(231) E-ana-tum 6 4:18–19 (Lagash, 25th c.) (Q001058)</v>
      </c>
      <c r="B3392" t="str">
        <f t="shared" si="208"/>
        <v/>
      </c>
      <c r="C3392" t="str">
        <f>IF(full_data!B3392&lt;&gt;"",full_data!B3392,"")</f>
        <v>#(231) E-ana-tum 6 4:18–19 (Lagash, 25th c.) (Q001058)</v>
      </c>
      <c r="D3392" t="str">
        <f>IF(full_data!C3392&lt;&gt;"",full_data!C3392,"")</f>
        <v/>
      </c>
      <c r="E3392" t="str">
        <f t="shared" si="209"/>
        <v/>
      </c>
      <c r="F3392" t="str">
        <f>IF(full_data!D3392&lt;&gt;"",full_data!D3392,"")</f>
        <v/>
      </c>
      <c r="G3392" t="str">
        <f>IF(full_data!E3392&lt;&gt;"",full_data!E3392,"")</f>
        <v/>
      </c>
      <c r="H3392" t="str">
        <f>IF(full_data!F3392&lt;&gt;"",full_data!F3392,"")</f>
        <v/>
      </c>
      <c r="I3392" t="str">
        <f>IF(full_data!G3392&lt;&gt;"",full_data!G3392,"")</f>
        <v/>
      </c>
      <c r="J3392" t="str">
        <f>IF(full_data!H3392&lt;&gt;"",full_data!H3392,"")</f>
        <v/>
      </c>
      <c r="K3392" t="str">
        <f>IF(full_data!I3392&lt;&gt;"",full_data!I3392,"")</f>
        <v/>
      </c>
      <c r="L3392" t="str">
        <f t="shared" si="210"/>
        <v/>
      </c>
      <c r="M3392" t="str">
        <f>IF(full_data!J3392&lt;&gt;"",full_data!J3392,"")</f>
        <v/>
      </c>
      <c r="N3392" t="str">
        <f>IF(full_data!K3392&lt;&gt;"",full_data!K3392,"")</f>
        <v/>
      </c>
      <c r="O3392" t="str">
        <f>IF(full_data!L3392&lt;&gt;"",full_data!L3392,"")</f>
        <v/>
      </c>
      <c r="P3392" t="str">
        <f t="shared" si="211"/>
        <v/>
      </c>
      <c r="Q3392" t="str">
        <f t="shared" si="211"/>
        <v/>
      </c>
    </row>
    <row r="3393" spans="1:17" x14ac:dyDescent="0.35">
      <c r="A3393" t="str">
        <f>IF(LEFT(C3393,1)="#",C3393,IF(full_data!A3393&lt;&gt;"",full_data!A3393,""))</f>
        <v>#“He killed its ruler”</v>
      </c>
      <c r="B3393" t="str">
        <f t="shared" si="208"/>
        <v/>
      </c>
      <c r="C3393" t="str">
        <f>IF(full_data!B3393&lt;&gt;"",full_data!B3393,"")</f>
        <v>#“He killed its ruler”</v>
      </c>
      <c r="D3393" t="str">
        <f>IF(full_data!C3393&lt;&gt;"",full_data!C3393,"")</f>
        <v/>
      </c>
      <c r="E3393" t="str">
        <f t="shared" si="209"/>
        <v/>
      </c>
      <c r="F3393" t="str">
        <f>IF(full_data!D3393&lt;&gt;"",full_data!D3393,"")</f>
        <v/>
      </c>
      <c r="G3393" t="str">
        <f>IF(full_data!E3393&lt;&gt;"",full_data!E3393,"")</f>
        <v/>
      </c>
      <c r="H3393" t="str">
        <f>IF(full_data!F3393&lt;&gt;"",full_data!F3393,"")</f>
        <v/>
      </c>
      <c r="I3393" t="str">
        <f>IF(full_data!G3393&lt;&gt;"",full_data!G3393,"")</f>
        <v/>
      </c>
      <c r="J3393" t="str">
        <f>IF(full_data!H3393&lt;&gt;"",full_data!H3393,"")</f>
        <v/>
      </c>
      <c r="K3393" t="str">
        <f>IF(full_data!I3393&lt;&gt;"",full_data!I3393,"")</f>
        <v/>
      </c>
      <c r="L3393" t="str">
        <f t="shared" si="210"/>
        <v/>
      </c>
      <c r="M3393" t="str">
        <f>IF(full_data!J3393&lt;&gt;"",full_data!J3393,"")</f>
        <v/>
      </c>
      <c r="N3393" t="str">
        <f>IF(full_data!K3393&lt;&gt;"",full_data!K3393,"")</f>
        <v/>
      </c>
      <c r="O3393" t="str">
        <f>IF(full_data!L3393&lt;&gt;"",full_data!L3393,"")</f>
        <v/>
      </c>
      <c r="P3393" t="str">
        <f t="shared" si="211"/>
        <v/>
      </c>
      <c r="Q3393" t="str">
        <f t="shared" si="211"/>
        <v/>
      </c>
    </row>
    <row r="3394" spans="1:17" x14ac:dyDescent="0.35">
      <c r="A3394">
        <f>IF(LEFT(C3394,1)="#",C3394,IF(full_data!A3394&lt;&gt;"",full_data!A3394,""))</f>
        <v>1</v>
      </c>
      <c r="B3394" t="str">
        <f t="shared" si="208"/>
        <v>ensi₂-be₂,</v>
      </c>
      <c r="C3394" t="str">
        <f>IF(full_data!B3394&lt;&gt;"",full_data!B3394,"")</f>
        <v>ensi₂-be₂,</v>
      </c>
      <c r="D3394" t="str">
        <f>IF(full_data!C3394&lt;&gt;"",full_data!C3394,"")</f>
        <v>ensik=be=ø</v>
      </c>
      <c r="E3394" t="str">
        <f t="shared" si="209"/>
        <v>_</v>
      </c>
      <c r="F3394" t="str">
        <f>IF(full_data!D3394&lt;&gt;"",full_data!D3394,"")</f>
        <v>NOUN</v>
      </c>
      <c r="G3394" t="str">
        <f>IF(full_data!E3394&lt;&gt;"",full_data!E3394,"")</f>
        <v>ruler=3.SG.NH.POSS=ABS</v>
      </c>
      <c r="H3394">
        <f>IF(full_data!F3394&lt;&gt;"",full_data!F3394,"")</f>
        <v>2</v>
      </c>
      <c r="I3394" t="str">
        <f>IF(full_data!G3394&lt;&gt;"",full_data!G3394,"")</f>
        <v>ABS</v>
      </c>
      <c r="J3394" t="str">
        <f>IF(full_data!H3394&lt;&gt;"",full_data!H3394,"")</f>
        <v>obj</v>
      </c>
      <c r="K3394" t="str">
        <f>IF(full_data!I3394&lt;&gt;"",full_data!I3394,"")</f>
        <v/>
      </c>
      <c r="L3394" t="str">
        <f t="shared" si="210"/>
        <v>_</v>
      </c>
      <c r="M3394">
        <f>IF(full_data!J3394&lt;&gt;"",full_data!J3394,"")</f>
        <v>2</v>
      </c>
      <c r="N3394" t="str">
        <f>IF(full_data!K3394&lt;&gt;"",full_data!K3394,"")</f>
        <v>obj</v>
      </c>
      <c r="O3394" t="str">
        <f>IF(full_data!L3394&lt;&gt;"",full_data!L3394,"")</f>
        <v/>
      </c>
      <c r="P3394" t="str">
        <f t="shared" si="211"/>
        <v>_</v>
      </c>
      <c r="Q3394" t="str">
        <f t="shared" si="211"/>
        <v>_</v>
      </c>
    </row>
    <row r="3395" spans="1:17" x14ac:dyDescent="0.35">
      <c r="A3395">
        <f>IF(LEFT(C3395,1)="#",C3395,IF(full_data!A3395&lt;&gt;"",full_data!A3395,""))</f>
        <v>2</v>
      </c>
      <c r="B3395" t="str">
        <f t="shared" ref="B3395:B3458" si="212">IF(LEFT(C3395,1)="#","",C3395)</f>
        <v>mu-uš₂</v>
      </c>
      <c r="C3395" t="str">
        <f>IF(full_data!B3395&lt;&gt;"",full_data!B3395,"")</f>
        <v>mu-uš₂</v>
      </c>
      <c r="D3395" t="str">
        <f>IF(full_data!C3395&lt;&gt;"",full_data!C3395,"")</f>
        <v>S4mu-S11n-S12uš-S14ø</v>
      </c>
      <c r="E3395" t="str">
        <f t="shared" ref="E3395:E3458" si="213">IF(ISNUMBER($A3395),"_","")</f>
        <v>_</v>
      </c>
      <c r="F3395" t="str">
        <f>IF(full_data!D3395&lt;&gt;"",full_data!D3395,"")</f>
        <v>VERB</v>
      </c>
      <c r="G3395" t="str">
        <f>IF(full_data!E3395&lt;&gt;"",full_data!E3395,"")</f>
        <v>VEN-3.SG.H.A-die-3.SG.P</v>
      </c>
      <c r="H3395">
        <f>IF(full_data!F3395&lt;&gt;"",full_data!F3395,"")</f>
        <v>0</v>
      </c>
      <c r="I3395" t="str">
        <f>IF(full_data!G3395&lt;&gt;"",full_data!G3395,"")</f>
        <v>root</v>
      </c>
      <c r="J3395" t="str">
        <f>IF(full_data!H3395&lt;&gt;"",full_data!H3395,"")</f>
        <v>root</v>
      </c>
      <c r="K3395" t="str">
        <f>IF(full_data!I3395&lt;&gt;"",full_data!I3395,"")</f>
        <v/>
      </c>
      <c r="L3395" t="str">
        <f t="shared" ref="L3395:L3458" si="214">IF(ISNUMBER($A3395),"_","")</f>
        <v>_</v>
      </c>
      <c r="M3395">
        <f>IF(full_data!J3395&lt;&gt;"",full_data!J3395,"")</f>
        <v>0</v>
      </c>
      <c r="N3395" t="str">
        <f>IF(full_data!K3395&lt;&gt;"",full_data!K3395,"")</f>
        <v>root</v>
      </c>
      <c r="O3395" t="str">
        <f>IF(full_data!L3395&lt;&gt;"",full_data!L3395,"")</f>
        <v/>
      </c>
      <c r="P3395" t="str">
        <f t="shared" ref="P3395:Q3458" si="215">IF(ISNUMBER($A3395),"_","")</f>
        <v>_</v>
      </c>
      <c r="Q3395" t="str">
        <f t="shared" si="215"/>
        <v>_</v>
      </c>
    </row>
    <row r="3396" spans="1:17" x14ac:dyDescent="0.35">
      <c r="A3396" t="str">
        <f>IF(LEFT(C3396,1)="#",C3396,IF(full_data!A3396&lt;&gt;"",full_data!A3396,""))</f>
        <v/>
      </c>
      <c r="B3396" t="str">
        <f t="shared" si="212"/>
        <v/>
      </c>
      <c r="C3396" t="str">
        <f>IF(full_data!B3396&lt;&gt;"",full_data!B3396,"")</f>
        <v/>
      </c>
      <c r="D3396" t="str">
        <f>IF(full_data!C3396&lt;&gt;"",full_data!C3396,"")</f>
        <v/>
      </c>
      <c r="E3396" t="str">
        <f t="shared" si="213"/>
        <v/>
      </c>
      <c r="F3396" t="str">
        <f>IF(full_data!D3396&lt;&gt;"",full_data!D3396,"")</f>
        <v/>
      </c>
      <c r="G3396" t="str">
        <f>IF(full_data!E3396&lt;&gt;"",full_data!E3396,"")</f>
        <v/>
      </c>
      <c r="H3396" t="str">
        <f>IF(full_data!F3396&lt;&gt;"",full_data!F3396,"")</f>
        <v/>
      </c>
      <c r="I3396" t="str">
        <f>IF(full_data!G3396&lt;&gt;"",full_data!G3396,"")</f>
        <v/>
      </c>
      <c r="J3396" t="str">
        <f>IF(full_data!H3396&lt;&gt;"",full_data!H3396,"")</f>
        <v/>
      </c>
      <c r="K3396" t="str">
        <f>IF(full_data!I3396&lt;&gt;"",full_data!I3396,"")</f>
        <v/>
      </c>
      <c r="L3396" t="str">
        <f t="shared" si="214"/>
        <v/>
      </c>
      <c r="M3396" t="str">
        <f>IF(full_data!J3396&lt;&gt;"",full_data!J3396,"")</f>
        <v/>
      </c>
      <c r="N3396" t="str">
        <f>IF(full_data!K3396&lt;&gt;"",full_data!K3396,"")</f>
        <v/>
      </c>
      <c r="O3396" t="str">
        <f>IF(full_data!L3396&lt;&gt;"",full_data!L3396,"")</f>
        <v/>
      </c>
      <c r="P3396" t="str">
        <f t="shared" si="215"/>
        <v/>
      </c>
      <c r="Q3396" t="str">
        <f t="shared" si="215"/>
        <v/>
      </c>
    </row>
    <row r="3397" spans="1:17" x14ac:dyDescent="0.35">
      <c r="A3397" t="str">
        <f>IF(LEFT(C3397,1)="#",C3397,IF(full_data!A3397&lt;&gt;"",full_data!A3397,""))</f>
        <v># Q001067</v>
      </c>
      <c r="B3397" t="str">
        <f t="shared" si="212"/>
        <v/>
      </c>
      <c r="C3397" t="str">
        <f>IF(full_data!B3397&lt;&gt;"",full_data!B3397,"")</f>
        <v># Q001067</v>
      </c>
      <c r="D3397" t="str">
        <f>IF(full_data!C3397&lt;&gt;"",full_data!C3397,"")</f>
        <v/>
      </c>
      <c r="E3397" t="str">
        <f t="shared" si="213"/>
        <v/>
      </c>
      <c r="F3397" t="str">
        <f>IF(full_data!D3397&lt;&gt;"",full_data!D3397,"")</f>
        <v/>
      </c>
      <c r="G3397" t="str">
        <f>IF(full_data!E3397&lt;&gt;"",full_data!E3397,"")</f>
        <v/>
      </c>
      <c r="H3397" t="str">
        <f>IF(full_data!F3397&lt;&gt;"",full_data!F3397,"")</f>
        <v/>
      </c>
      <c r="I3397" t="str">
        <f>IF(full_data!G3397&lt;&gt;"",full_data!G3397,"")</f>
        <v/>
      </c>
      <c r="J3397" t="str">
        <f>IF(full_data!H3397&lt;&gt;"",full_data!H3397,"")</f>
        <v/>
      </c>
      <c r="K3397" t="str">
        <f>IF(full_data!I3397&lt;&gt;"",full_data!I3397,"")</f>
        <v/>
      </c>
      <c r="L3397" t="str">
        <f t="shared" si="214"/>
        <v/>
      </c>
      <c r="M3397" t="str">
        <f>IF(full_data!J3397&lt;&gt;"",full_data!J3397,"")</f>
        <v/>
      </c>
      <c r="N3397" t="str">
        <f>IF(full_data!K3397&lt;&gt;"",full_data!K3397,"")</f>
        <v/>
      </c>
      <c r="O3397" t="str">
        <f>IF(full_data!L3397&lt;&gt;"",full_data!L3397,"")</f>
        <v/>
      </c>
      <c r="P3397" t="str">
        <f t="shared" si="215"/>
        <v/>
      </c>
      <c r="Q3397" t="str">
        <f t="shared" si="215"/>
        <v/>
      </c>
    </row>
    <row r="3398" spans="1:17" x14ac:dyDescent="0.35">
      <c r="A3398" t="str">
        <f>IF(LEFT(C3398,1)="#",C3398,IF(full_data!A3398&lt;&gt;"",full_data!A3398,""))</f>
        <v>#(57) E-ana-tum 3 3:15–16 (RIME 1.09.03.03) (Lagash, 25th c) (Q001067)</v>
      </c>
      <c r="B3398" t="str">
        <f t="shared" si="212"/>
        <v/>
      </c>
      <c r="C3398" t="str">
        <f>IF(full_data!B3398&lt;&gt;"",full_data!B3398,"")</f>
        <v>#(57) E-ana-tum 3 3:15–16 (RIME 1.09.03.03) (Lagash, 25th c) (Q001067)</v>
      </c>
      <c r="D3398" t="str">
        <f>IF(full_data!C3398&lt;&gt;"",full_data!C3398,"")</f>
        <v/>
      </c>
      <c r="E3398" t="str">
        <f t="shared" si="213"/>
        <v/>
      </c>
      <c r="F3398" t="str">
        <f>IF(full_data!D3398&lt;&gt;"",full_data!D3398,"")</f>
        <v/>
      </c>
      <c r="G3398" t="str">
        <f>IF(full_data!E3398&lt;&gt;"",full_data!E3398,"")</f>
        <v/>
      </c>
      <c r="H3398" t="str">
        <f>IF(full_data!F3398&lt;&gt;"",full_data!F3398,"")</f>
        <v/>
      </c>
      <c r="I3398" t="str">
        <f>IF(full_data!G3398&lt;&gt;"",full_data!G3398,"")</f>
        <v/>
      </c>
      <c r="J3398" t="str">
        <f>IF(full_data!H3398&lt;&gt;"",full_data!H3398,"")</f>
        <v/>
      </c>
      <c r="K3398" t="str">
        <f>IF(full_data!I3398&lt;&gt;"",full_data!I3398,"")</f>
        <v/>
      </c>
      <c r="L3398" t="str">
        <f t="shared" si="214"/>
        <v/>
      </c>
      <c r="M3398" t="str">
        <f>IF(full_data!J3398&lt;&gt;"",full_data!J3398,"")</f>
        <v/>
      </c>
      <c r="N3398" t="str">
        <f>IF(full_data!K3398&lt;&gt;"",full_data!K3398,"")</f>
        <v/>
      </c>
      <c r="O3398" t="str">
        <f>IF(full_data!L3398&lt;&gt;"",full_data!L3398,"")</f>
        <v/>
      </c>
      <c r="P3398" t="str">
        <f t="shared" si="215"/>
        <v/>
      </c>
      <c r="Q3398" t="str">
        <f t="shared" si="215"/>
        <v/>
      </c>
    </row>
    <row r="3399" spans="1:17" x14ac:dyDescent="0.35">
      <c r="A3399" t="str">
        <f>IF(LEFT(C3399,1)="#",C3399,IF(full_data!A3399&lt;&gt;"",full_data!A3399,""))</f>
        <v>#“May there be a revolt against him in his own city!”</v>
      </c>
      <c r="B3399" t="str">
        <f t="shared" si="212"/>
        <v/>
      </c>
      <c r="C3399" t="str">
        <f>IF(full_data!B3399&lt;&gt;"",full_data!B3399,"")</f>
        <v>#“May there be a revolt against him in his own city!”</v>
      </c>
      <c r="D3399" t="str">
        <f>IF(full_data!C3399&lt;&gt;"",full_data!C3399,"")</f>
        <v/>
      </c>
      <c r="E3399" t="str">
        <f t="shared" si="213"/>
        <v/>
      </c>
      <c r="F3399" t="str">
        <f>IF(full_data!D3399&lt;&gt;"",full_data!D3399,"")</f>
        <v/>
      </c>
      <c r="G3399" t="str">
        <f>IF(full_data!E3399&lt;&gt;"",full_data!E3399,"")</f>
        <v/>
      </c>
      <c r="H3399" t="str">
        <f>IF(full_data!F3399&lt;&gt;"",full_data!F3399,"")</f>
        <v/>
      </c>
      <c r="I3399" t="str">
        <f>IF(full_data!G3399&lt;&gt;"",full_data!G3399,"")</f>
        <v/>
      </c>
      <c r="J3399" t="str">
        <f>IF(full_data!H3399&lt;&gt;"",full_data!H3399,"")</f>
        <v/>
      </c>
      <c r="K3399" t="str">
        <f>IF(full_data!I3399&lt;&gt;"",full_data!I3399,"")</f>
        <v/>
      </c>
      <c r="L3399" t="str">
        <f t="shared" si="214"/>
        <v/>
      </c>
      <c r="M3399" t="str">
        <f>IF(full_data!J3399&lt;&gt;"",full_data!J3399,"")</f>
        <v/>
      </c>
      <c r="N3399" t="str">
        <f>IF(full_data!K3399&lt;&gt;"",full_data!K3399,"")</f>
        <v/>
      </c>
      <c r="O3399" t="str">
        <f>IF(full_data!L3399&lt;&gt;"",full_data!L3399,"")</f>
        <v/>
      </c>
      <c r="P3399" t="str">
        <f t="shared" si="215"/>
        <v/>
      </c>
      <c r="Q3399" t="str">
        <f t="shared" si="215"/>
        <v/>
      </c>
    </row>
    <row r="3400" spans="1:17" x14ac:dyDescent="0.35">
      <c r="A3400">
        <f>IF(LEFT(C3400,1)="#",C3400,IF(full_data!A3400&lt;&gt;"",full_data!A3400,""))</f>
        <v>1</v>
      </c>
      <c r="B3400" t="str">
        <f t="shared" si="212"/>
        <v>iri</v>
      </c>
      <c r="C3400" t="str">
        <f>IF(full_data!B3400&lt;&gt;"",full_data!B3400,"")</f>
        <v>iri</v>
      </c>
      <c r="D3400" t="str">
        <f>IF(full_data!C3400&lt;&gt;"",full_data!C3400,"")</f>
        <v>iri</v>
      </c>
      <c r="E3400" t="str">
        <f t="shared" si="213"/>
        <v>_</v>
      </c>
      <c r="F3400" t="str">
        <f>IF(full_data!D3400&lt;&gt;"",full_data!D3400,"")</f>
        <v>NOUN</v>
      </c>
      <c r="G3400" t="str">
        <f>IF(full_data!E3400&lt;&gt;"",full_data!E3400,"")</f>
        <v>city</v>
      </c>
      <c r="H3400">
        <f>IF(full_data!F3400&lt;&gt;"",full_data!F3400,"")</f>
        <v>4</v>
      </c>
      <c r="I3400" t="str">
        <f>IF(full_data!G3400&lt;&gt;"",full_data!G3400,"")</f>
        <v>LOC</v>
      </c>
      <c r="J3400" t="str">
        <f>IF(full_data!H3400&lt;&gt;"",full_data!H3400,"")</f>
        <v>obl</v>
      </c>
      <c r="K3400" t="str">
        <f>IF(full_data!I3400&lt;&gt;"",full_data!I3400,"")</f>
        <v/>
      </c>
      <c r="L3400" t="str">
        <f t="shared" si="214"/>
        <v>_</v>
      </c>
      <c r="M3400">
        <f>IF(full_data!J3400&lt;&gt;"",full_data!J3400,"")</f>
        <v>4</v>
      </c>
      <c r="N3400" t="str">
        <f>IF(full_data!K3400&lt;&gt;"",full_data!K3400,"")</f>
        <v>obl</v>
      </c>
      <c r="O3400" t="str">
        <f>IF(full_data!L3400&lt;&gt;"",full_data!L3400,"")</f>
        <v/>
      </c>
      <c r="P3400" t="str">
        <f t="shared" si="215"/>
        <v>_</v>
      </c>
      <c r="Q3400" t="str">
        <f t="shared" si="215"/>
        <v>_</v>
      </c>
    </row>
    <row r="3401" spans="1:17" x14ac:dyDescent="0.35">
      <c r="A3401">
        <f>IF(LEFT(C3401,1)="#",C3401,IF(full_data!A3401&lt;&gt;"",full_data!A3401,""))</f>
        <v>2</v>
      </c>
      <c r="B3401" t="str">
        <f t="shared" si="212"/>
        <v>mete-na,</v>
      </c>
      <c r="C3401" t="str">
        <f>IF(full_data!B3401&lt;&gt;"",full_data!B3401,"")</f>
        <v>mete-na,</v>
      </c>
      <c r="D3401" t="str">
        <f>IF(full_data!C3401&lt;&gt;"",full_data!C3401,"")</f>
        <v>nite=ane=ʾa</v>
      </c>
      <c r="E3401" t="str">
        <f t="shared" si="213"/>
        <v>_</v>
      </c>
      <c r="F3401" t="str">
        <f>IF(full_data!D3401&lt;&gt;"",full_data!D3401,"")</f>
        <v>PRON</v>
      </c>
      <c r="G3401" t="str">
        <f>IF(full_data!E3401&lt;&gt;"",full_data!E3401,"")</f>
        <v>self=3.SG.H.POSS=L1</v>
      </c>
      <c r="H3401">
        <f>IF(full_data!F3401&lt;&gt;"",full_data!F3401,"")</f>
        <v>1</v>
      </c>
      <c r="I3401" t="str">
        <f>IF(full_data!G3401&lt;&gt;"",full_data!G3401,"")</f>
        <v>nmod</v>
      </c>
      <c r="J3401" t="str">
        <f>IF(full_data!H3401&lt;&gt;"",full_data!H3401,"")</f>
        <v/>
      </c>
      <c r="K3401" t="str">
        <f>IF(full_data!I3401&lt;&gt;"",full_data!I3401,"")</f>
        <v/>
      </c>
      <c r="L3401" t="str">
        <f t="shared" si="214"/>
        <v>_</v>
      </c>
      <c r="M3401">
        <f>IF(full_data!J3401&lt;&gt;"",full_data!J3401,"")</f>
        <v>1</v>
      </c>
      <c r="N3401" t="str">
        <f>IF(full_data!K3401&lt;&gt;"",full_data!K3401,"")</f>
        <v>nmod</v>
      </c>
      <c r="O3401" t="str">
        <f>IF(full_data!L3401&lt;&gt;"",full_data!L3401,"")</f>
        <v/>
      </c>
      <c r="P3401" t="str">
        <f t="shared" si="215"/>
        <v>_</v>
      </c>
      <c r="Q3401" t="str">
        <f t="shared" si="215"/>
        <v>_</v>
      </c>
    </row>
    <row r="3402" spans="1:17" x14ac:dyDescent="0.35">
      <c r="A3402">
        <f>IF(LEFT(C3402,1)="#",C3402,IF(full_data!A3402&lt;&gt;"",full_data!A3402,""))</f>
        <v>3</v>
      </c>
      <c r="B3402" t="str">
        <f t="shared" si="212"/>
        <v>šu</v>
      </c>
      <c r="C3402" t="str">
        <f>IF(full_data!B3402&lt;&gt;"",full_data!B3402,"")</f>
        <v>šu</v>
      </c>
      <c r="D3402" t="str">
        <f>IF(full_data!C3402&lt;&gt;"",full_data!C3402,"")</f>
        <v>šu=ø</v>
      </c>
      <c r="E3402" t="str">
        <f t="shared" si="213"/>
        <v>_</v>
      </c>
      <c r="F3402" t="str">
        <f>IF(full_data!D3402&lt;&gt;"",full_data!D3402,"")</f>
        <v>NOUN</v>
      </c>
      <c r="G3402" t="str">
        <f>IF(full_data!E3402&lt;&gt;"",full_data!E3402,"")</f>
        <v>hand=ABS</v>
      </c>
      <c r="H3402">
        <f>IF(full_data!F3402&lt;&gt;"",full_data!F3402,"")</f>
        <v>4</v>
      </c>
      <c r="I3402" t="str">
        <f>IF(full_data!G3402&lt;&gt;"",full_data!G3402,"")</f>
        <v>ABS</v>
      </c>
      <c r="J3402" t="str">
        <f>IF(full_data!H3402&lt;&gt;"",full_data!H3402,"")</f>
        <v>obj</v>
      </c>
      <c r="K3402" t="str">
        <f>IF(full_data!I3402&lt;&gt;"",full_data!I3402,"")</f>
        <v/>
      </c>
      <c r="L3402" t="str">
        <f t="shared" si="214"/>
        <v>_</v>
      </c>
      <c r="M3402">
        <f>IF(full_data!J3402&lt;&gt;"",full_data!J3402,"")</f>
        <v>4</v>
      </c>
      <c r="N3402" t="str">
        <f>IF(full_data!K3402&lt;&gt;"",full_data!K3402,"")</f>
        <v>obj</v>
      </c>
      <c r="O3402" t="str">
        <f>IF(full_data!L3402&lt;&gt;"",full_data!L3402,"")</f>
        <v/>
      </c>
      <c r="P3402" t="str">
        <f t="shared" si="215"/>
        <v>_</v>
      </c>
      <c r="Q3402" t="str">
        <f t="shared" si="215"/>
        <v>_</v>
      </c>
    </row>
    <row r="3403" spans="1:17" x14ac:dyDescent="0.35">
      <c r="A3403">
        <f>IF(LEFT(C3403,1)="#",C3403,IF(full_data!A3403&lt;&gt;"",full_data!A3403,""))</f>
        <v>4</v>
      </c>
      <c r="B3403" t="str">
        <f t="shared" si="212"/>
        <v>ḫe₂-na-zig₃</v>
      </c>
      <c r="C3403" t="str">
        <f>IF(full_data!B3403&lt;&gt;"",full_data!B3403,"")</f>
        <v>ḫe₂-na-zig₃</v>
      </c>
      <c r="D3403" t="str">
        <f>IF(full_data!C3403&lt;&gt;"",full_data!C3403,"")</f>
        <v>S1ḫa-S2i-S6nn-S7a-S10n-S12zig-S14ø</v>
      </c>
      <c r="E3403" t="str">
        <f t="shared" si="213"/>
        <v>_</v>
      </c>
      <c r="F3403" t="str">
        <f>IF(full_data!D3403&lt;&gt;"",full_data!D3403,"")</f>
        <v>VERB</v>
      </c>
      <c r="G3403" t="str">
        <f>IF(full_data!E3403&lt;&gt;"",full_data!E3403,"")</f>
        <v>MOD-FIN-3.SG.H-DAT-L1.SYN-rise-3.SG.S</v>
      </c>
      <c r="H3403">
        <f>IF(full_data!F3403&lt;&gt;"",full_data!F3403,"")</f>
        <v>0</v>
      </c>
      <c r="I3403" t="str">
        <f>IF(full_data!G3403&lt;&gt;"",full_data!G3403,"")</f>
        <v>root</v>
      </c>
      <c r="J3403" t="str">
        <f>IF(full_data!H3403&lt;&gt;"",full_data!H3403,"")</f>
        <v>root</v>
      </c>
      <c r="K3403" t="str">
        <f>IF(full_data!I3403&lt;&gt;"",full_data!I3403,"")</f>
        <v/>
      </c>
      <c r="L3403" t="str">
        <f t="shared" si="214"/>
        <v>_</v>
      </c>
      <c r="M3403">
        <f>IF(full_data!J3403&lt;&gt;"",full_data!J3403,"")</f>
        <v>0</v>
      </c>
      <c r="N3403" t="str">
        <f>IF(full_data!K3403&lt;&gt;"",full_data!K3403,"")</f>
        <v>root</v>
      </c>
      <c r="O3403" t="str">
        <f>IF(full_data!L3403&lt;&gt;"",full_data!L3403,"")</f>
        <v/>
      </c>
      <c r="P3403" t="str">
        <f t="shared" si="215"/>
        <v>_</v>
      </c>
      <c r="Q3403" t="str">
        <f t="shared" si="215"/>
        <v>_</v>
      </c>
    </row>
    <row r="3404" spans="1:17" x14ac:dyDescent="0.35">
      <c r="A3404" t="str">
        <f>IF(LEFT(C3404,1)="#",C3404,IF(full_data!A3404&lt;&gt;"",full_data!A3404,""))</f>
        <v/>
      </c>
      <c r="B3404" t="str">
        <f t="shared" si="212"/>
        <v/>
      </c>
      <c r="C3404" t="str">
        <f>IF(full_data!B3404&lt;&gt;"",full_data!B3404,"")</f>
        <v/>
      </c>
      <c r="D3404" t="str">
        <f>IF(full_data!C3404&lt;&gt;"",full_data!C3404,"")</f>
        <v/>
      </c>
      <c r="E3404" t="str">
        <f t="shared" si="213"/>
        <v/>
      </c>
      <c r="F3404" t="str">
        <f>IF(full_data!D3404&lt;&gt;"",full_data!D3404,"")</f>
        <v/>
      </c>
      <c r="G3404" t="str">
        <f>IF(full_data!E3404&lt;&gt;"",full_data!E3404,"")</f>
        <v/>
      </c>
      <c r="H3404" t="str">
        <f>IF(full_data!F3404&lt;&gt;"",full_data!F3404,"")</f>
        <v/>
      </c>
      <c r="I3404" t="str">
        <f>IF(full_data!G3404&lt;&gt;"",full_data!G3404,"")</f>
        <v/>
      </c>
      <c r="J3404" t="str">
        <f>IF(full_data!H3404&lt;&gt;"",full_data!H3404,"")</f>
        <v/>
      </c>
      <c r="K3404" t="str">
        <f>IF(full_data!I3404&lt;&gt;"",full_data!I3404,"")</f>
        <v/>
      </c>
      <c r="L3404" t="str">
        <f t="shared" si="214"/>
        <v/>
      </c>
      <c r="M3404" t="str">
        <f>IF(full_data!J3404&lt;&gt;"",full_data!J3404,"")</f>
        <v/>
      </c>
      <c r="N3404" t="str">
        <f>IF(full_data!K3404&lt;&gt;"",full_data!K3404,"")</f>
        <v/>
      </c>
      <c r="O3404" t="str">
        <f>IF(full_data!L3404&lt;&gt;"",full_data!L3404,"")</f>
        <v/>
      </c>
      <c r="P3404" t="str">
        <f t="shared" si="215"/>
        <v/>
      </c>
      <c r="Q3404" t="str">
        <f t="shared" si="215"/>
        <v/>
      </c>
    </row>
    <row r="3405" spans="1:17" x14ac:dyDescent="0.35">
      <c r="A3405" t="str">
        <f>IF(LEFT(C3405,1)="#",C3405,IF(full_data!A3405&lt;&gt;"",full_data!A3405,""))</f>
        <v># Q001103</v>
      </c>
      <c r="B3405" t="str">
        <f t="shared" si="212"/>
        <v/>
      </c>
      <c r="C3405" t="str">
        <f>IF(full_data!B3405&lt;&gt;"",full_data!B3405,"")</f>
        <v># Q001103</v>
      </c>
      <c r="D3405" t="str">
        <f>IF(full_data!C3405&lt;&gt;"",full_data!C3405,"")</f>
        <v/>
      </c>
      <c r="E3405" t="str">
        <f t="shared" si="213"/>
        <v/>
      </c>
      <c r="F3405" t="str">
        <f>IF(full_data!D3405&lt;&gt;"",full_data!D3405,"")</f>
        <v/>
      </c>
      <c r="G3405" t="str">
        <f>IF(full_data!E3405&lt;&gt;"",full_data!E3405,"")</f>
        <v/>
      </c>
      <c r="H3405" t="str">
        <f>IF(full_data!F3405&lt;&gt;"",full_data!F3405,"")</f>
        <v/>
      </c>
      <c r="I3405" t="str">
        <f>IF(full_data!G3405&lt;&gt;"",full_data!G3405,"")</f>
        <v/>
      </c>
      <c r="J3405" t="str">
        <f>IF(full_data!H3405&lt;&gt;"",full_data!H3405,"")</f>
        <v/>
      </c>
      <c r="K3405" t="str">
        <f>IF(full_data!I3405&lt;&gt;"",full_data!I3405,"")</f>
        <v/>
      </c>
      <c r="L3405" t="str">
        <f t="shared" si="214"/>
        <v/>
      </c>
      <c r="M3405" t="str">
        <f>IF(full_data!J3405&lt;&gt;"",full_data!J3405,"")</f>
        <v/>
      </c>
      <c r="N3405" t="str">
        <f>IF(full_data!K3405&lt;&gt;"",full_data!K3405,"")</f>
        <v/>
      </c>
      <c r="O3405" t="str">
        <f>IF(full_data!L3405&lt;&gt;"",full_data!L3405,"")</f>
        <v/>
      </c>
      <c r="P3405" t="str">
        <f t="shared" si="215"/>
        <v/>
      </c>
      <c r="Q3405" t="str">
        <f t="shared" si="215"/>
        <v/>
      </c>
    </row>
    <row r="3406" spans="1:17" x14ac:dyDescent="0.35">
      <c r="A3406" t="str">
        <f>IF(LEFT(C3406,1)="#",C3406,IF(full_data!A3406&lt;&gt;"",full_data!A3406,""))</f>
        <v>#(1) En-metena 1 3:4 (RIME 1.9.5.1) (Lagash, 25th c.) (Q001103)</v>
      </c>
      <c r="B3406" t="str">
        <f t="shared" si="212"/>
        <v/>
      </c>
      <c r="C3406" t="str">
        <f>IF(full_data!B3406&lt;&gt;"",full_data!B3406,"")</f>
        <v>#(1) En-metena 1 3:4 (RIME 1.9.5.1) (Lagash, 25th c.) (Q001103)</v>
      </c>
      <c r="D3406" t="str">
        <f>IF(full_data!C3406&lt;&gt;"",full_data!C3406,"")</f>
        <v/>
      </c>
      <c r="E3406" t="str">
        <f t="shared" si="213"/>
        <v/>
      </c>
      <c r="F3406" t="str">
        <f>IF(full_data!D3406&lt;&gt;"",full_data!D3406,"")</f>
        <v/>
      </c>
      <c r="G3406" t="str">
        <f>IF(full_data!E3406&lt;&gt;"",full_data!E3406,"")</f>
        <v/>
      </c>
      <c r="H3406" t="str">
        <f>IF(full_data!F3406&lt;&gt;"",full_data!F3406,"")</f>
        <v/>
      </c>
      <c r="I3406" t="str">
        <f>IF(full_data!G3406&lt;&gt;"",full_data!G3406,"")</f>
        <v/>
      </c>
      <c r="J3406" t="str">
        <f>IF(full_data!H3406&lt;&gt;"",full_data!H3406,"")</f>
        <v/>
      </c>
      <c r="K3406" t="str">
        <f>IF(full_data!I3406&lt;&gt;"",full_data!I3406,"")</f>
        <v/>
      </c>
      <c r="L3406" t="str">
        <f t="shared" si="214"/>
        <v/>
      </c>
      <c r="M3406" t="str">
        <f>IF(full_data!J3406&lt;&gt;"",full_data!J3406,"")</f>
        <v/>
      </c>
      <c r="N3406" t="str">
        <f>IF(full_data!K3406&lt;&gt;"",full_data!K3406,"")</f>
        <v/>
      </c>
      <c r="O3406" t="str">
        <f>IF(full_data!L3406&lt;&gt;"",full_data!L3406,"")</f>
        <v/>
      </c>
      <c r="P3406" t="str">
        <f t="shared" si="215"/>
        <v/>
      </c>
      <c r="Q3406" t="str">
        <f t="shared" si="215"/>
        <v/>
      </c>
    </row>
    <row r="3407" spans="1:17" x14ac:dyDescent="0.35">
      <c r="A3407">
        <f>IF(LEFT(C3407,1)="#",C3407,IF(full_data!A3407&lt;&gt;"",full_data!A3407,""))</f>
        <v>1</v>
      </c>
      <c r="B3407" t="str">
        <f t="shared" si="212"/>
        <v>e-ma-ta-bala</v>
      </c>
      <c r="C3407" t="str">
        <f>IF(full_data!B3407&lt;&gt;"",full_data!B3407,"")</f>
        <v>e-ma-ta-bala</v>
      </c>
      <c r="D3407" t="str">
        <f>IF(full_data!C3407&lt;&gt;"",full_data!C3407,"")</f>
        <v>S2i-S4m-S5ba-S9ta-S10e-S11bala-S14ø</v>
      </c>
      <c r="E3407" t="str">
        <f t="shared" si="213"/>
        <v>_</v>
      </c>
      <c r="F3407" t="str">
        <f>IF(full_data!D3407&lt;&gt;"",full_data!D3407,"")</f>
        <v>VERB</v>
      </c>
      <c r="G3407" t="str">
        <f>IF(full_data!E3407&lt;&gt;"",full_data!E3407,"")</f>
        <v>FIN-VEN-MID-ABL-L2-cross-3.SG.S</v>
      </c>
      <c r="H3407">
        <f>IF(full_data!F3407&lt;&gt;"",full_data!F3407,"")</f>
        <v>0</v>
      </c>
      <c r="I3407" t="str">
        <f>IF(full_data!G3407&lt;&gt;"",full_data!G3407,"")</f>
        <v>root</v>
      </c>
      <c r="J3407" t="str">
        <f>IF(full_data!H3407&lt;&gt;"",full_data!H3407,"")</f>
        <v>root</v>
      </c>
      <c r="K3407" t="str">
        <f>IF(full_data!I3407&lt;&gt;"",full_data!I3407,"")</f>
        <v/>
      </c>
      <c r="L3407" t="str">
        <f t="shared" si="214"/>
        <v>_</v>
      </c>
      <c r="M3407">
        <f>IF(full_data!J3407&lt;&gt;"",full_data!J3407,"")</f>
        <v>0</v>
      </c>
      <c r="N3407" t="str">
        <f>IF(full_data!K3407&lt;&gt;"",full_data!K3407,"")</f>
        <v>root</v>
      </c>
      <c r="O3407" t="str">
        <f>IF(full_data!L3407&lt;&gt;"",full_data!L3407,"")</f>
        <v/>
      </c>
      <c r="P3407" t="str">
        <f t="shared" si="215"/>
        <v>_</v>
      </c>
      <c r="Q3407" t="str">
        <f t="shared" si="215"/>
        <v>_</v>
      </c>
    </row>
    <row r="3408" spans="1:17" x14ac:dyDescent="0.35">
      <c r="A3408" t="str">
        <f>IF(LEFT(C3408,1)="#",C3408,IF(full_data!A3408&lt;&gt;"",full_data!A3408,""))</f>
        <v/>
      </c>
      <c r="B3408" t="str">
        <f t="shared" si="212"/>
        <v/>
      </c>
      <c r="C3408" t="str">
        <f>IF(full_data!B3408&lt;&gt;"",full_data!B3408,"")</f>
        <v/>
      </c>
      <c r="D3408" t="str">
        <f>IF(full_data!C3408&lt;&gt;"",full_data!C3408,"")</f>
        <v/>
      </c>
      <c r="E3408" t="str">
        <f t="shared" si="213"/>
        <v/>
      </c>
      <c r="F3408" t="str">
        <f>IF(full_data!D3408&lt;&gt;"",full_data!D3408,"")</f>
        <v/>
      </c>
      <c r="G3408" t="str">
        <f>IF(full_data!E3408&lt;&gt;"",full_data!E3408,"")</f>
        <v/>
      </c>
      <c r="H3408" t="str">
        <f>IF(full_data!F3408&lt;&gt;"",full_data!F3408,"")</f>
        <v/>
      </c>
      <c r="I3408" t="str">
        <f>IF(full_data!G3408&lt;&gt;"",full_data!G3408,"")</f>
        <v/>
      </c>
      <c r="J3408" t="str">
        <f>IF(full_data!H3408&lt;&gt;"",full_data!H3408,"")</f>
        <v/>
      </c>
      <c r="K3408" t="str">
        <f>IF(full_data!I3408&lt;&gt;"",full_data!I3408,"")</f>
        <v/>
      </c>
      <c r="L3408" t="str">
        <f t="shared" si="214"/>
        <v/>
      </c>
      <c r="M3408" t="str">
        <f>IF(full_data!J3408&lt;&gt;"",full_data!J3408,"")</f>
        <v/>
      </c>
      <c r="N3408" t="str">
        <f>IF(full_data!K3408&lt;&gt;"",full_data!K3408,"")</f>
        <v/>
      </c>
      <c r="O3408" t="str">
        <f>IF(full_data!L3408&lt;&gt;"",full_data!L3408,"")</f>
        <v/>
      </c>
      <c r="P3408" t="str">
        <f t="shared" si="215"/>
        <v/>
      </c>
      <c r="Q3408" t="str">
        <f t="shared" si="215"/>
        <v/>
      </c>
    </row>
    <row r="3409" spans="1:17" x14ac:dyDescent="0.35">
      <c r="A3409" t="str">
        <f>IF(LEFT(C3409,1)="#",C3409,IF(full_data!A3409&lt;&gt;"",full_data!A3409,""))</f>
        <v># Q001103</v>
      </c>
      <c r="B3409" t="str">
        <f t="shared" si="212"/>
        <v/>
      </c>
      <c r="C3409" t="str">
        <f>IF(full_data!B3409&lt;&gt;"",full_data!B3409,"")</f>
        <v># Q001103</v>
      </c>
      <c r="D3409" t="str">
        <f>IF(full_data!C3409&lt;&gt;"",full_data!C3409,"")</f>
        <v/>
      </c>
      <c r="E3409" t="str">
        <f t="shared" si="213"/>
        <v/>
      </c>
      <c r="F3409" t="str">
        <f>IF(full_data!D3409&lt;&gt;"",full_data!D3409,"")</f>
        <v/>
      </c>
      <c r="G3409" t="str">
        <f>IF(full_data!E3409&lt;&gt;"",full_data!E3409,"")</f>
        <v/>
      </c>
      <c r="H3409" t="str">
        <f>IF(full_data!F3409&lt;&gt;"",full_data!F3409,"")</f>
        <v/>
      </c>
      <c r="I3409" t="str">
        <f>IF(full_data!G3409&lt;&gt;"",full_data!G3409,"")</f>
        <v/>
      </c>
      <c r="J3409" t="str">
        <f>IF(full_data!H3409&lt;&gt;"",full_data!H3409,"")</f>
        <v/>
      </c>
      <c r="K3409" t="str">
        <f>IF(full_data!I3409&lt;&gt;"",full_data!I3409,"")</f>
        <v/>
      </c>
      <c r="L3409" t="str">
        <f t="shared" si="214"/>
        <v/>
      </c>
      <c r="M3409" t="str">
        <f>IF(full_data!J3409&lt;&gt;"",full_data!J3409,"")</f>
        <v/>
      </c>
      <c r="N3409" t="str">
        <f>IF(full_data!K3409&lt;&gt;"",full_data!K3409,"")</f>
        <v/>
      </c>
      <c r="O3409" t="str">
        <f>IF(full_data!L3409&lt;&gt;"",full_data!L3409,"")</f>
        <v/>
      </c>
      <c r="P3409" t="str">
        <f t="shared" si="215"/>
        <v/>
      </c>
      <c r="Q3409" t="str">
        <f t="shared" si="215"/>
        <v/>
      </c>
    </row>
    <row r="3410" spans="1:17" x14ac:dyDescent="0.35">
      <c r="A3410" t="str">
        <f>IF(LEFT(C3410,1)="#",C3410,IF(full_data!A3410&lt;&gt;"",full_data!A3410,""))</f>
        <v>#(3) En-metena 1 2:5 (RIME 1.9.5.1) (Lagash, 25th c.) (Q001103)</v>
      </c>
      <c r="B3410" t="str">
        <f t="shared" si="212"/>
        <v/>
      </c>
      <c r="C3410" t="str">
        <f>IF(full_data!B3410&lt;&gt;"",full_data!B3410,"")</f>
        <v>#(3) En-metena 1 2:5 (RIME 1.9.5.1) (Lagash, 25th c.) (Q001103)</v>
      </c>
      <c r="D3410" t="str">
        <f>IF(full_data!C3410&lt;&gt;"",full_data!C3410,"")</f>
        <v/>
      </c>
      <c r="E3410" t="str">
        <f t="shared" si="213"/>
        <v/>
      </c>
      <c r="F3410" t="str">
        <f>IF(full_data!D3410&lt;&gt;"",full_data!D3410,"")</f>
        <v/>
      </c>
      <c r="G3410" t="str">
        <f>IF(full_data!E3410&lt;&gt;"",full_data!E3410,"")</f>
        <v/>
      </c>
      <c r="H3410" t="str">
        <f>IF(full_data!F3410&lt;&gt;"",full_data!F3410,"")</f>
        <v/>
      </c>
      <c r="I3410" t="str">
        <f>IF(full_data!G3410&lt;&gt;"",full_data!G3410,"")</f>
        <v/>
      </c>
      <c r="J3410" t="str">
        <f>IF(full_data!H3410&lt;&gt;"",full_data!H3410,"")</f>
        <v/>
      </c>
      <c r="K3410" t="str">
        <f>IF(full_data!I3410&lt;&gt;"",full_data!I3410,"")</f>
        <v/>
      </c>
      <c r="L3410" t="str">
        <f t="shared" si="214"/>
        <v/>
      </c>
      <c r="M3410" t="str">
        <f>IF(full_data!J3410&lt;&gt;"",full_data!J3410,"")</f>
        <v/>
      </c>
      <c r="N3410" t="str">
        <f>IF(full_data!K3410&lt;&gt;"",full_data!K3410,"")</f>
        <v/>
      </c>
      <c r="O3410" t="str">
        <f>IF(full_data!L3410&lt;&gt;"",full_data!L3410,"")</f>
        <v/>
      </c>
      <c r="P3410" t="str">
        <f t="shared" si="215"/>
        <v/>
      </c>
      <c r="Q3410" t="str">
        <f t="shared" si="215"/>
        <v/>
      </c>
    </row>
    <row r="3411" spans="1:17" x14ac:dyDescent="0.35">
      <c r="A3411">
        <f>IF(LEFT(C3411,1)="#",C3411,IF(full_data!A3411&lt;&gt;"",full_data!A3411,""))</f>
        <v>1</v>
      </c>
      <c r="B3411" t="str">
        <f t="shared" si="212"/>
        <v>e-me-sar-sar</v>
      </c>
      <c r="C3411" t="str">
        <f>IF(full_data!B3411&lt;&gt;"",full_data!B3411,"")</f>
        <v>e-me-sar-sar</v>
      </c>
      <c r="D3411" t="str">
        <f>IF(full_data!C3411&lt;&gt;"",full_data!C3411,"")</f>
        <v>S1i-S4m-S5b-S10i-S11n-S12sar~sar-S14ø</v>
      </c>
      <c r="E3411" t="str">
        <f t="shared" si="213"/>
        <v>_</v>
      </c>
      <c r="F3411" t="str">
        <f>IF(full_data!D3411&lt;&gt;"",full_data!D3411,"")</f>
        <v>VERB</v>
      </c>
      <c r="G3411" t="str">
        <f>IF(full_data!E3411&lt;&gt;"",full_data!E3411,"")</f>
        <v>FIN-VEN-3.SG.NH-L2-3.SG.H.A-write~PL-3.SG.P</v>
      </c>
      <c r="H3411">
        <f>IF(full_data!F3411&lt;&gt;"",full_data!F3411,"")</f>
        <v>0</v>
      </c>
      <c r="I3411" t="str">
        <f>IF(full_data!G3411&lt;&gt;"",full_data!G3411,"")</f>
        <v>root</v>
      </c>
      <c r="J3411" t="str">
        <f>IF(full_data!H3411&lt;&gt;"",full_data!H3411,"")</f>
        <v>root</v>
      </c>
      <c r="K3411" t="str">
        <f>IF(full_data!I3411&lt;&gt;"",full_data!I3411,"")</f>
        <v/>
      </c>
      <c r="L3411" t="str">
        <f t="shared" si="214"/>
        <v>_</v>
      </c>
      <c r="M3411">
        <f>IF(full_data!J3411&lt;&gt;"",full_data!J3411,"")</f>
        <v>0</v>
      </c>
      <c r="N3411" t="str">
        <f>IF(full_data!K3411&lt;&gt;"",full_data!K3411,"")</f>
        <v>root</v>
      </c>
      <c r="O3411" t="str">
        <f>IF(full_data!L3411&lt;&gt;"",full_data!L3411,"")</f>
        <v/>
      </c>
      <c r="P3411" t="str">
        <f t="shared" si="215"/>
        <v>_</v>
      </c>
      <c r="Q3411" t="str">
        <f t="shared" si="215"/>
        <v>_</v>
      </c>
    </row>
    <row r="3412" spans="1:17" x14ac:dyDescent="0.35">
      <c r="A3412" t="str">
        <f>IF(LEFT(C3412,1)="#",C3412,IF(full_data!A3412&lt;&gt;"",full_data!A3412,""))</f>
        <v/>
      </c>
      <c r="B3412" t="str">
        <f t="shared" si="212"/>
        <v/>
      </c>
      <c r="C3412" t="str">
        <f>IF(full_data!B3412&lt;&gt;"",full_data!B3412,"")</f>
        <v/>
      </c>
      <c r="D3412" t="str">
        <f>IF(full_data!C3412&lt;&gt;"",full_data!C3412,"")</f>
        <v/>
      </c>
      <c r="E3412" t="str">
        <f t="shared" si="213"/>
        <v/>
      </c>
      <c r="F3412" t="str">
        <f>IF(full_data!D3412&lt;&gt;"",full_data!D3412,"")</f>
        <v/>
      </c>
      <c r="G3412" t="str">
        <f>IF(full_data!E3412&lt;&gt;"",full_data!E3412,"")</f>
        <v/>
      </c>
      <c r="H3412" t="str">
        <f>IF(full_data!F3412&lt;&gt;"",full_data!F3412,"")</f>
        <v/>
      </c>
      <c r="I3412" t="str">
        <f>IF(full_data!G3412&lt;&gt;"",full_data!G3412,"")</f>
        <v/>
      </c>
      <c r="J3412" t="str">
        <f>IF(full_data!H3412&lt;&gt;"",full_data!H3412,"")</f>
        <v/>
      </c>
      <c r="K3412" t="str">
        <f>IF(full_data!I3412&lt;&gt;"",full_data!I3412,"")</f>
        <v/>
      </c>
      <c r="L3412" t="str">
        <f t="shared" si="214"/>
        <v/>
      </c>
      <c r="M3412" t="str">
        <f>IF(full_data!J3412&lt;&gt;"",full_data!J3412,"")</f>
        <v/>
      </c>
      <c r="N3412" t="str">
        <f>IF(full_data!K3412&lt;&gt;"",full_data!K3412,"")</f>
        <v/>
      </c>
      <c r="O3412" t="str">
        <f>IF(full_data!L3412&lt;&gt;"",full_data!L3412,"")</f>
        <v/>
      </c>
      <c r="P3412" t="str">
        <f t="shared" si="215"/>
        <v/>
      </c>
      <c r="Q3412" t="str">
        <f t="shared" si="215"/>
        <v/>
      </c>
    </row>
    <row r="3413" spans="1:17" x14ac:dyDescent="0.35">
      <c r="A3413" t="str">
        <f>IF(LEFT(C3413,1)="#",C3413,IF(full_data!A3413&lt;&gt;"",full_data!A3413,""))</f>
        <v># Q001103</v>
      </c>
      <c r="B3413" t="str">
        <f t="shared" si="212"/>
        <v/>
      </c>
      <c r="C3413" t="str">
        <f>IF(full_data!B3413&lt;&gt;"",full_data!B3413,"")</f>
        <v># Q001103</v>
      </c>
      <c r="D3413" t="str">
        <f>IF(full_data!C3413&lt;&gt;"",full_data!C3413,"")</f>
        <v/>
      </c>
      <c r="E3413" t="str">
        <f t="shared" si="213"/>
        <v/>
      </c>
      <c r="F3413" t="str">
        <f>IF(full_data!D3413&lt;&gt;"",full_data!D3413,"")</f>
        <v/>
      </c>
      <c r="G3413" t="str">
        <f>IF(full_data!E3413&lt;&gt;"",full_data!E3413,"")</f>
        <v/>
      </c>
      <c r="H3413" t="str">
        <f>IF(full_data!F3413&lt;&gt;"",full_data!F3413,"")</f>
        <v/>
      </c>
      <c r="I3413" t="str">
        <f>IF(full_data!G3413&lt;&gt;"",full_data!G3413,"")</f>
        <v/>
      </c>
      <c r="J3413" t="str">
        <f>IF(full_data!H3413&lt;&gt;"",full_data!H3413,"")</f>
        <v/>
      </c>
      <c r="K3413" t="str">
        <f>IF(full_data!I3413&lt;&gt;"",full_data!I3413,"")</f>
        <v/>
      </c>
      <c r="L3413" t="str">
        <f t="shared" si="214"/>
        <v/>
      </c>
      <c r="M3413" t="str">
        <f>IF(full_data!J3413&lt;&gt;"",full_data!J3413,"")</f>
        <v/>
      </c>
      <c r="N3413" t="str">
        <f>IF(full_data!K3413&lt;&gt;"",full_data!K3413,"")</f>
        <v/>
      </c>
      <c r="O3413" t="str">
        <f>IF(full_data!L3413&lt;&gt;"",full_data!L3413,"")</f>
        <v/>
      </c>
      <c r="P3413" t="str">
        <f t="shared" si="215"/>
        <v/>
      </c>
      <c r="Q3413" t="str">
        <f t="shared" si="215"/>
        <v/>
      </c>
    </row>
    <row r="3414" spans="1:17" x14ac:dyDescent="0.35">
      <c r="A3414" t="str">
        <f>IF(LEFT(C3414,1)="#",C3414,IF(full_data!A3414&lt;&gt;"",full_data!A3414,""))</f>
        <v>#(6) En-metena 1 2:8 (RIME 1.9.5.1) (Lagash, 25th c.) (Q001103)</v>
      </c>
      <c r="B3414" t="str">
        <f t="shared" si="212"/>
        <v/>
      </c>
      <c r="C3414" t="str">
        <f>IF(full_data!B3414&lt;&gt;"",full_data!B3414,"")</f>
        <v>#(6) En-metena 1 2:8 (RIME 1.9.5.1) (Lagash, 25th c.) (Q001103)</v>
      </c>
      <c r="D3414" t="str">
        <f>IF(full_data!C3414&lt;&gt;"",full_data!C3414,"")</f>
        <v/>
      </c>
      <c r="E3414" t="str">
        <f t="shared" si="213"/>
        <v/>
      </c>
      <c r="F3414" t="str">
        <f>IF(full_data!D3414&lt;&gt;"",full_data!D3414,"")</f>
        <v/>
      </c>
      <c r="G3414" t="str">
        <f>IF(full_data!E3414&lt;&gt;"",full_data!E3414,"")</f>
        <v/>
      </c>
      <c r="H3414" t="str">
        <f>IF(full_data!F3414&lt;&gt;"",full_data!F3414,"")</f>
        <v/>
      </c>
      <c r="I3414" t="str">
        <f>IF(full_data!G3414&lt;&gt;"",full_data!G3414,"")</f>
        <v/>
      </c>
      <c r="J3414" t="str">
        <f>IF(full_data!H3414&lt;&gt;"",full_data!H3414,"")</f>
        <v/>
      </c>
      <c r="K3414" t="str">
        <f>IF(full_data!I3414&lt;&gt;"",full_data!I3414,"")</f>
        <v/>
      </c>
      <c r="L3414" t="str">
        <f t="shared" si="214"/>
        <v/>
      </c>
      <c r="M3414" t="str">
        <f>IF(full_data!J3414&lt;&gt;"",full_data!J3414,"")</f>
        <v/>
      </c>
      <c r="N3414" t="str">
        <f>IF(full_data!K3414&lt;&gt;"",full_data!K3414,"")</f>
        <v/>
      </c>
      <c r="O3414" t="str">
        <f>IF(full_data!L3414&lt;&gt;"",full_data!L3414,"")</f>
        <v/>
      </c>
      <c r="P3414" t="str">
        <f t="shared" si="215"/>
        <v/>
      </c>
      <c r="Q3414" t="str">
        <f t="shared" si="215"/>
        <v/>
      </c>
    </row>
    <row r="3415" spans="1:17" x14ac:dyDescent="0.35">
      <c r="A3415">
        <f>IF(LEFT(C3415,1)="#",C3415,IF(full_data!A3415&lt;&gt;"",full_data!A3415,""))</f>
        <v>1</v>
      </c>
      <c r="B3415" t="str">
        <f t="shared" si="212"/>
        <v>bi₂-gi₄</v>
      </c>
      <c r="C3415" t="str">
        <f>IF(full_data!B3415&lt;&gt;"",full_data!B3415,"")</f>
        <v>bi₂-gi₄</v>
      </c>
      <c r="D3415" t="str">
        <f>IF(full_data!C3415&lt;&gt;"",full_data!C3415,"")</f>
        <v>S5b-S10i-S11n-S12gi-S14ø</v>
      </c>
      <c r="E3415" t="str">
        <f t="shared" si="213"/>
        <v>_</v>
      </c>
      <c r="F3415" t="str">
        <f>IF(full_data!D3415&lt;&gt;"",full_data!D3415,"")</f>
        <v>VERB</v>
      </c>
      <c r="G3415" t="str">
        <f>IF(full_data!E3415&lt;&gt;"",full_data!E3415,"")</f>
        <v>3.SG.NH-L3-3.SG.H.A-return-3.SG.P</v>
      </c>
      <c r="H3415">
        <f>IF(full_data!F3415&lt;&gt;"",full_data!F3415,"")</f>
        <v>0</v>
      </c>
      <c r="I3415" t="str">
        <f>IF(full_data!G3415&lt;&gt;"",full_data!G3415,"")</f>
        <v>root</v>
      </c>
      <c r="J3415" t="str">
        <f>IF(full_data!H3415&lt;&gt;"",full_data!H3415,"")</f>
        <v>root</v>
      </c>
      <c r="K3415" t="str">
        <f>IF(full_data!I3415&lt;&gt;"",full_data!I3415,"")</f>
        <v/>
      </c>
      <c r="L3415" t="str">
        <f t="shared" si="214"/>
        <v>_</v>
      </c>
      <c r="M3415">
        <f>IF(full_data!J3415&lt;&gt;"",full_data!J3415,"")</f>
        <v>0</v>
      </c>
      <c r="N3415" t="str">
        <f>IF(full_data!K3415&lt;&gt;"",full_data!K3415,"")</f>
        <v>root</v>
      </c>
      <c r="O3415" t="str">
        <f>IF(full_data!L3415&lt;&gt;"",full_data!L3415,"")</f>
        <v/>
      </c>
      <c r="P3415" t="str">
        <f t="shared" si="215"/>
        <v>_</v>
      </c>
      <c r="Q3415" t="str">
        <f t="shared" si="215"/>
        <v>_</v>
      </c>
    </row>
    <row r="3416" spans="1:17" x14ac:dyDescent="0.35">
      <c r="A3416" t="str">
        <f>IF(LEFT(C3416,1)="#",C3416,IF(full_data!A3416&lt;&gt;"",full_data!A3416,""))</f>
        <v/>
      </c>
      <c r="B3416" t="str">
        <f t="shared" si="212"/>
        <v/>
      </c>
      <c r="C3416" t="str">
        <f>IF(full_data!B3416&lt;&gt;"",full_data!B3416,"")</f>
        <v/>
      </c>
      <c r="D3416" t="str">
        <f>IF(full_data!C3416&lt;&gt;"",full_data!C3416,"")</f>
        <v/>
      </c>
      <c r="E3416" t="str">
        <f t="shared" si="213"/>
        <v/>
      </c>
      <c r="F3416" t="str">
        <f>IF(full_data!D3416&lt;&gt;"",full_data!D3416,"")</f>
        <v/>
      </c>
      <c r="G3416" t="str">
        <f>IF(full_data!E3416&lt;&gt;"",full_data!E3416,"")</f>
        <v/>
      </c>
      <c r="H3416" t="str">
        <f>IF(full_data!F3416&lt;&gt;"",full_data!F3416,"")</f>
        <v/>
      </c>
      <c r="I3416" t="str">
        <f>IF(full_data!G3416&lt;&gt;"",full_data!G3416,"")</f>
        <v/>
      </c>
      <c r="J3416" t="str">
        <f>IF(full_data!H3416&lt;&gt;"",full_data!H3416,"")</f>
        <v/>
      </c>
      <c r="K3416" t="str">
        <f>IF(full_data!I3416&lt;&gt;"",full_data!I3416,"")</f>
        <v/>
      </c>
      <c r="L3416" t="str">
        <f t="shared" si="214"/>
        <v/>
      </c>
      <c r="M3416" t="str">
        <f>IF(full_data!J3416&lt;&gt;"",full_data!J3416,"")</f>
        <v/>
      </c>
      <c r="N3416" t="str">
        <f>IF(full_data!K3416&lt;&gt;"",full_data!K3416,"")</f>
        <v/>
      </c>
      <c r="O3416" t="str">
        <f>IF(full_data!L3416&lt;&gt;"",full_data!L3416,"")</f>
        <v/>
      </c>
      <c r="P3416" t="str">
        <f t="shared" si="215"/>
        <v/>
      </c>
      <c r="Q3416" t="str">
        <f t="shared" si="215"/>
        <v/>
      </c>
    </row>
    <row r="3417" spans="1:17" x14ac:dyDescent="0.35">
      <c r="A3417" t="str">
        <f>IF(LEFT(C3417,1)="#",C3417,IF(full_data!A3417&lt;&gt;"",full_data!A3417,""))</f>
        <v># Q001103</v>
      </c>
      <c r="B3417" t="str">
        <f t="shared" si="212"/>
        <v/>
      </c>
      <c r="C3417" t="str">
        <f>IF(full_data!B3417&lt;&gt;"",full_data!B3417,"")</f>
        <v># Q001103</v>
      </c>
      <c r="D3417" t="str">
        <f>IF(full_data!C3417&lt;&gt;"",full_data!C3417,"")</f>
        <v/>
      </c>
      <c r="E3417" t="str">
        <f t="shared" si="213"/>
        <v/>
      </c>
      <c r="F3417" t="str">
        <f>IF(full_data!D3417&lt;&gt;"",full_data!D3417,"")</f>
        <v/>
      </c>
      <c r="G3417" t="str">
        <f>IF(full_data!E3417&lt;&gt;"",full_data!E3417,"")</f>
        <v/>
      </c>
      <c r="H3417" t="str">
        <f>IF(full_data!F3417&lt;&gt;"",full_data!F3417,"")</f>
        <v/>
      </c>
      <c r="I3417" t="str">
        <f>IF(full_data!G3417&lt;&gt;"",full_data!G3417,"")</f>
        <v/>
      </c>
      <c r="J3417" t="str">
        <f>IF(full_data!H3417&lt;&gt;"",full_data!H3417,"")</f>
        <v/>
      </c>
      <c r="K3417" t="str">
        <f>IF(full_data!I3417&lt;&gt;"",full_data!I3417,"")</f>
        <v/>
      </c>
      <c r="L3417" t="str">
        <f t="shared" si="214"/>
        <v/>
      </c>
      <c r="M3417" t="str">
        <f>IF(full_data!J3417&lt;&gt;"",full_data!J3417,"")</f>
        <v/>
      </c>
      <c r="N3417" t="str">
        <f>IF(full_data!K3417&lt;&gt;"",full_data!K3417,"")</f>
        <v/>
      </c>
      <c r="O3417" t="str">
        <f>IF(full_data!L3417&lt;&gt;"",full_data!L3417,"")</f>
        <v/>
      </c>
      <c r="P3417" t="str">
        <f t="shared" si="215"/>
        <v/>
      </c>
      <c r="Q3417" t="str">
        <f t="shared" si="215"/>
        <v/>
      </c>
    </row>
    <row r="3418" spans="1:17" x14ac:dyDescent="0.35">
      <c r="A3418" t="str">
        <f>IF(LEFT(C3418,1)="#",C3418,IF(full_data!A3418&lt;&gt;"",full_data!A3418,""))</f>
        <v>#(7) En-ana-tum I 5 4:8 (RIME 1.9.4.5) (Lagash, 25th c.) (Q001103)</v>
      </c>
      <c r="B3418" t="str">
        <f t="shared" si="212"/>
        <v/>
      </c>
      <c r="C3418" t="str">
        <f>IF(full_data!B3418&lt;&gt;"",full_data!B3418,"")</f>
        <v>#(7) En-ana-tum I 5 4:8 (RIME 1.9.4.5) (Lagash, 25th c.) (Q001103)</v>
      </c>
      <c r="D3418" t="str">
        <f>IF(full_data!C3418&lt;&gt;"",full_data!C3418,"")</f>
        <v/>
      </c>
      <c r="E3418" t="str">
        <f t="shared" si="213"/>
        <v/>
      </c>
      <c r="F3418" t="str">
        <f>IF(full_data!D3418&lt;&gt;"",full_data!D3418,"")</f>
        <v/>
      </c>
      <c r="G3418" t="str">
        <f>IF(full_data!E3418&lt;&gt;"",full_data!E3418,"")</f>
        <v/>
      </c>
      <c r="H3418" t="str">
        <f>IF(full_data!F3418&lt;&gt;"",full_data!F3418,"")</f>
        <v/>
      </c>
      <c r="I3418" t="str">
        <f>IF(full_data!G3418&lt;&gt;"",full_data!G3418,"")</f>
        <v/>
      </c>
      <c r="J3418" t="str">
        <f>IF(full_data!H3418&lt;&gt;"",full_data!H3418,"")</f>
        <v/>
      </c>
      <c r="K3418" t="str">
        <f>IF(full_data!I3418&lt;&gt;"",full_data!I3418,"")</f>
        <v/>
      </c>
      <c r="L3418" t="str">
        <f t="shared" si="214"/>
        <v/>
      </c>
      <c r="M3418" t="str">
        <f>IF(full_data!J3418&lt;&gt;"",full_data!J3418,"")</f>
        <v/>
      </c>
      <c r="N3418" t="str">
        <f>IF(full_data!K3418&lt;&gt;"",full_data!K3418,"")</f>
        <v/>
      </c>
      <c r="O3418" t="str">
        <f>IF(full_data!L3418&lt;&gt;"",full_data!L3418,"")</f>
        <v/>
      </c>
      <c r="P3418" t="str">
        <f t="shared" si="215"/>
        <v/>
      </c>
      <c r="Q3418" t="str">
        <f t="shared" si="215"/>
        <v/>
      </c>
    </row>
    <row r="3419" spans="1:17" x14ac:dyDescent="0.35">
      <c r="A3419">
        <f>IF(LEFT(C3419,1)="#",C3419,IF(full_data!A3419&lt;&gt;"",full_data!A3419,""))</f>
        <v>1</v>
      </c>
      <c r="B3419" t="str">
        <f t="shared" si="212"/>
        <v>ḫe₂-na-še₃-ŋal₂</v>
      </c>
      <c r="C3419" t="str">
        <f>IF(full_data!B3419&lt;&gt;"",full_data!B3419,"")</f>
        <v>ḫe₂-na-še₃-ŋal₂</v>
      </c>
      <c r="D3419" t="str">
        <f>IF(full_data!C3419&lt;&gt;"",full_data!C3419,"")</f>
        <v>S1ḫa-S2i-S6nn-S7a-S9ši-S11n-S12ŋal-S14ø</v>
      </c>
      <c r="E3419" t="str">
        <f t="shared" si="213"/>
        <v>_</v>
      </c>
      <c r="F3419" t="str">
        <f>IF(full_data!D3419&lt;&gt;"",full_data!D3419,"")</f>
        <v>VERB</v>
      </c>
      <c r="G3419" t="str">
        <f>IF(full_data!E3419&lt;&gt;"",full_data!E3419,"")</f>
        <v>MOD-FIN-3.SG.H-DAT-TERM-3.SG.H.A-exist-3.SG.P</v>
      </c>
      <c r="H3419">
        <f>IF(full_data!F3419&lt;&gt;"",full_data!F3419,"")</f>
        <v>0</v>
      </c>
      <c r="I3419" t="str">
        <f>IF(full_data!G3419&lt;&gt;"",full_data!G3419,"")</f>
        <v>root</v>
      </c>
      <c r="J3419" t="str">
        <f>IF(full_data!H3419&lt;&gt;"",full_data!H3419,"")</f>
        <v>root</v>
      </c>
      <c r="K3419" t="str">
        <f>IF(full_data!I3419&lt;&gt;"",full_data!I3419,"")</f>
        <v/>
      </c>
      <c r="L3419" t="str">
        <f t="shared" si="214"/>
        <v>_</v>
      </c>
      <c r="M3419">
        <f>IF(full_data!J3419&lt;&gt;"",full_data!J3419,"")</f>
        <v>0</v>
      </c>
      <c r="N3419" t="str">
        <f>IF(full_data!K3419&lt;&gt;"",full_data!K3419,"")</f>
        <v>root</v>
      </c>
      <c r="O3419" t="str">
        <f>IF(full_data!L3419&lt;&gt;"",full_data!L3419,"")</f>
        <v/>
      </c>
      <c r="P3419" t="str">
        <f t="shared" si="215"/>
        <v>_</v>
      </c>
      <c r="Q3419" t="str">
        <f t="shared" si="215"/>
        <v>_</v>
      </c>
    </row>
    <row r="3420" spans="1:17" x14ac:dyDescent="0.35">
      <c r="A3420" t="str">
        <f>IF(LEFT(C3420,1)="#",C3420,IF(full_data!A3420&lt;&gt;"",full_data!A3420,""))</f>
        <v/>
      </c>
      <c r="B3420" t="str">
        <f t="shared" si="212"/>
        <v/>
      </c>
      <c r="C3420" t="str">
        <f>IF(full_data!B3420&lt;&gt;"",full_data!B3420,"")</f>
        <v/>
      </c>
      <c r="D3420" t="str">
        <f>IF(full_data!C3420&lt;&gt;"",full_data!C3420,"")</f>
        <v/>
      </c>
      <c r="E3420" t="str">
        <f t="shared" si="213"/>
        <v/>
      </c>
      <c r="F3420" t="str">
        <f>IF(full_data!D3420&lt;&gt;"",full_data!D3420,"")</f>
        <v/>
      </c>
      <c r="G3420" t="str">
        <f>IF(full_data!E3420&lt;&gt;"",full_data!E3420,"")</f>
        <v/>
      </c>
      <c r="H3420" t="str">
        <f>IF(full_data!F3420&lt;&gt;"",full_data!F3420,"")</f>
        <v/>
      </c>
      <c r="I3420" t="str">
        <f>IF(full_data!G3420&lt;&gt;"",full_data!G3420,"")</f>
        <v/>
      </c>
      <c r="J3420" t="str">
        <f>IF(full_data!H3420&lt;&gt;"",full_data!H3420,"")</f>
        <v/>
      </c>
      <c r="K3420" t="str">
        <f>IF(full_data!I3420&lt;&gt;"",full_data!I3420,"")</f>
        <v/>
      </c>
      <c r="L3420" t="str">
        <f t="shared" si="214"/>
        <v/>
      </c>
      <c r="M3420" t="str">
        <f>IF(full_data!J3420&lt;&gt;"",full_data!J3420,"")</f>
        <v/>
      </c>
      <c r="N3420" t="str">
        <f>IF(full_data!K3420&lt;&gt;"",full_data!K3420,"")</f>
        <v/>
      </c>
      <c r="O3420" t="str">
        <f>IF(full_data!L3420&lt;&gt;"",full_data!L3420,"")</f>
        <v/>
      </c>
      <c r="P3420" t="str">
        <f t="shared" si="215"/>
        <v/>
      </c>
      <c r="Q3420" t="str">
        <f t="shared" si="215"/>
        <v/>
      </c>
    </row>
    <row r="3421" spans="1:17" x14ac:dyDescent="0.35">
      <c r="A3421" t="str">
        <f>IF(LEFT(C3421,1)="#",C3421,IF(full_data!A3421&lt;&gt;"",full_data!A3421,""))</f>
        <v># Q001103</v>
      </c>
      <c r="B3421" t="str">
        <f t="shared" si="212"/>
        <v/>
      </c>
      <c r="C3421" t="str">
        <f>IF(full_data!B3421&lt;&gt;"",full_data!B3421,"")</f>
        <v># Q001103</v>
      </c>
      <c r="D3421" t="str">
        <f>IF(full_data!C3421&lt;&gt;"",full_data!C3421,"")</f>
        <v/>
      </c>
      <c r="E3421" t="str">
        <f t="shared" si="213"/>
        <v/>
      </c>
      <c r="F3421" t="str">
        <f>IF(full_data!D3421&lt;&gt;"",full_data!D3421,"")</f>
        <v/>
      </c>
      <c r="G3421" t="str">
        <f>IF(full_data!E3421&lt;&gt;"",full_data!E3421,"")</f>
        <v/>
      </c>
      <c r="H3421" t="str">
        <f>IF(full_data!F3421&lt;&gt;"",full_data!F3421,"")</f>
        <v/>
      </c>
      <c r="I3421" t="str">
        <f>IF(full_data!G3421&lt;&gt;"",full_data!G3421,"")</f>
        <v/>
      </c>
      <c r="J3421" t="str">
        <f>IF(full_data!H3421&lt;&gt;"",full_data!H3421,"")</f>
        <v/>
      </c>
      <c r="K3421" t="str">
        <f>IF(full_data!I3421&lt;&gt;"",full_data!I3421,"")</f>
        <v/>
      </c>
      <c r="L3421" t="str">
        <f t="shared" si="214"/>
        <v/>
      </c>
      <c r="M3421" t="str">
        <f>IF(full_data!J3421&lt;&gt;"",full_data!J3421,"")</f>
        <v/>
      </c>
      <c r="N3421" t="str">
        <f>IF(full_data!K3421&lt;&gt;"",full_data!K3421,"")</f>
        <v/>
      </c>
      <c r="O3421" t="str">
        <f>IF(full_data!L3421&lt;&gt;"",full_data!L3421,"")</f>
        <v/>
      </c>
      <c r="P3421" t="str">
        <f t="shared" si="215"/>
        <v/>
      </c>
      <c r="Q3421" t="str">
        <f t="shared" si="215"/>
        <v/>
      </c>
    </row>
    <row r="3422" spans="1:17" x14ac:dyDescent="0.35">
      <c r="A3422" t="str">
        <f>IF(LEFT(C3422,1)="#",C3422,IF(full_data!A3422&lt;&gt;"",full_data!A3422,""))</f>
        <v>#(8) En-metena 1 6:8 (RIME 1.9.5.1) (Lagash, 25th c.) (Q001103)</v>
      </c>
      <c r="B3422" t="str">
        <f t="shared" si="212"/>
        <v/>
      </c>
      <c r="C3422" t="str">
        <f>IF(full_data!B3422&lt;&gt;"",full_data!B3422,"")</f>
        <v>#(8) En-metena 1 6:8 (RIME 1.9.5.1) (Lagash, 25th c.) (Q001103)</v>
      </c>
      <c r="D3422" t="str">
        <f>IF(full_data!C3422&lt;&gt;"",full_data!C3422,"")</f>
        <v/>
      </c>
      <c r="E3422" t="str">
        <f t="shared" si="213"/>
        <v/>
      </c>
      <c r="F3422" t="str">
        <f>IF(full_data!D3422&lt;&gt;"",full_data!D3422,"")</f>
        <v/>
      </c>
      <c r="G3422" t="str">
        <f>IF(full_data!E3422&lt;&gt;"",full_data!E3422,"")</f>
        <v/>
      </c>
      <c r="H3422" t="str">
        <f>IF(full_data!F3422&lt;&gt;"",full_data!F3422,"")</f>
        <v/>
      </c>
      <c r="I3422" t="str">
        <f>IF(full_data!G3422&lt;&gt;"",full_data!G3422,"")</f>
        <v/>
      </c>
      <c r="J3422" t="str">
        <f>IF(full_data!H3422&lt;&gt;"",full_data!H3422,"")</f>
        <v/>
      </c>
      <c r="K3422" t="str">
        <f>IF(full_data!I3422&lt;&gt;"",full_data!I3422,"")</f>
        <v/>
      </c>
      <c r="L3422" t="str">
        <f t="shared" si="214"/>
        <v/>
      </c>
      <c r="M3422" t="str">
        <f>IF(full_data!J3422&lt;&gt;"",full_data!J3422,"")</f>
        <v/>
      </c>
      <c r="N3422" t="str">
        <f>IF(full_data!K3422&lt;&gt;"",full_data!K3422,"")</f>
        <v/>
      </c>
      <c r="O3422" t="str">
        <f>IF(full_data!L3422&lt;&gt;"",full_data!L3422,"")</f>
        <v/>
      </c>
      <c r="P3422" t="str">
        <f t="shared" si="215"/>
        <v/>
      </c>
      <c r="Q3422" t="str">
        <f t="shared" si="215"/>
        <v/>
      </c>
    </row>
    <row r="3423" spans="1:17" x14ac:dyDescent="0.35">
      <c r="A3423">
        <f>IF(LEFT(C3423,1)="#",C3423,IF(full_data!A3423&lt;&gt;"",full_data!A3423,""))</f>
        <v>1</v>
      </c>
      <c r="B3423" t="str">
        <f t="shared" si="212"/>
        <v>ḫe₂-na-ši-gub</v>
      </c>
      <c r="C3423" t="str">
        <f>IF(full_data!B3423&lt;&gt;"",full_data!B3423,"")</f>
        <v>ḫe₂-na-ši-gub</v>
      </c>
      <c r="D3423" t="str">
        <f>IF(full_data!C3423&lt;&gt;"",full_data!C3423,"")</f>
        <v>S1ḫa-S2i-S6nn-S7a-S9ši-S12gub-S14ø</v>
      </c>
      <c r="E3423" t="str">
        <f t="shared" si="213"/>
        <v>_</v>
      </c>
      <c r="F3423" t="str">
        <f>IF(full_data!D3423&lt;&gt;"",full_data!D3423,"")</f>
        <v>VERB</v>
      </c>
      <c r="G3423" t="str">
        <f>IF(full_data!E3423&lt;&gt;"",full_data!E3423,"")</f>
        <v>MOD-FIN-3.SG.H-DAT-TERM-stand-3.SG.S</v>
      </c>
      <c r="H3423">
        <f>IF(full_data!F3423&lt;&gt;"",full_data!F3423,"")</f>
        <v>0</v>
      </c>
      <c r="I3423" t="str">
        <f>IF(full_data!G3423&lt;&gt;"",full_data!G3423,"")</f>
        <v>root</v>
      </c>
      <c r="J3423" t="str">
        <f>IF(full_data!H3423&lt;&gt;"",full_data!H3423,"")</f>
        <v>root</v>
      </c>
      <c r="K3423" t="str">
        <f>IF(full_data!I3423&lt;&gt;"",full_data!I3423,"")</f>
        <v/>
      </c>
      <c r="L3423" t="str">
        <f t="shared" si="214"/>
        <v>_</v>
      </c>
      <c r="M3423">
        <f>IF(full_data!J3423&lt;&gt;"",full_data!J3423,"")</f>
        <v>0</v>
      </c>
      <c r="N3423" t="str">
        <f>IF(full_data!K3423&lt;&gt;"",full_data!K3423,"")</f>
        <v>root</v>
      </c>
      <c r="O3423" t="str">
        <f>IF(full_data!L3423&lt;&gt;"",full_data!L3423,"")</f>
        <v/>
      </c>
      <c r="P3423" t="str">
        <f t="shared" si="215"/>
        <v>_</v>
      </c>
      <c r="Q3423" t="str">
        <f t="shared" si="215"/>
        <v>_</v>
      </c>
    </row>
    <row r="3424" spans="1:17" x14ac:dyDescent="0.35">
      <c r="A3424" t="str">
        <f>IF(LEFT(C3424,1)="#",C3424,IF(full_data!A3424&lt;&gt;"",full_data!A3424,""))</f>
        <v/>
      </c>
      <c r="B3424" t="str">
        <f t="shared" si="212"/>
        <v/>
      </c>
      <c r="C3424" t="str">
        <f>IF(full_data!B3424&lt;&gt;"",full_data!B3424,"")</f>
        <v/>
      </c>
      <c r="D3424" t="str">
        <f>IF(full_data!C3424&lt;&gt;"",full_data!C3424,"")</f>
        <v/>
      </c>
      <c r="E3424" t="str">
        <f t="shared" si="213"/>
        <v/>
      </c>
      <c r="F3424" t="str">
        <f>IF(full_data!D3424&lt;&gt;"",full_data!D3424,"")</f>
        <v/>
      </c>
      <c r="G3424" t="str">
        <f>IF(full_data!E3424&lt;&gt;"",full_data!E3424,"")</f>
        <v/>
      </c>
      <c r="H3424" t="str">
        <f>IF(full_data!F3424&lt;&gt;"",full_data!F3424,"")</f>
        <v/>
      </c>
      <c r="I3424" t="str">
        <f>IF(full_data!G3424&lt;&gt;"",full_data!G3424,"")</f>
        <v/>
      </c>
      <c r="J3424" t="str">
        <f>IF(full_data!H3424&lt;&gt;"",full_data!H3424,"")</f>
        <v/>
      </c>
      <c r="K3424" t="str">
        <f>IF(full_data!I3424&lt;&gt;"",full_data!I3424,"")</f>
        <v/>
      </c>
      <c r="L3424" t="str">
        <f t="shared" si="214"/>
        <v/>
      </c>
      <c r="M3424" t="str">
        <f>IF(full_data!J3424&lt;&gt;"",full_data!J3424,"")</f>
        <v/>
      </c>
      <c r="N3424" t="str">
        <f>IF(full_data!K3424&lt;&gt;"",full_data!K3424,"")</f>
        <v/>
      </c>
      <c r="O3424" t="str">
        <f>IF(full_data!L3424&lt;&gt;"",full_data!L3424,"")</f>
        <v/>
      </c>
      <c r="P3424" t="str">
        <f t="shared" si="215"/>
        <v/>
      </c>
      <c r="Q3424" t="str">
        <f t="shared" si="215"/>
        <v/>
      </c>
    </row>
    <row r="3425" spans="1:17" x14ac:dyDescent="0.35">
      <c r="A3425" t="str">
        <f>IF(LEFT(C3425,1)="#",C3425,IF(full_data!A3425&lt;&gt;"",full_data!A3425,""))</f>
        <v># Q001103</v>
      </c>
      <c r="B3425" t="str">
        <f t="shared" si="212"/>
        <v/>
      </c>
      <c r="C3425" t="str">
        <f>IF(full_data!B3425&lt;&gt;"",full_data!B3425,"")</f>
        <v># Q001103</v>
      </c>
      <c r="D3425" t="str">
        <f>IF(full_data!C3425&lt;&gt;"",full_data!C3425,"")</f>
        <v/>
      </c>
      <c r="E3425" t="str">
        <f t="shared" si="213"/>
        <v/>
      </c>
      <c r="F3425" t="str">
        <f>IF(full_data!D3425&lt;&gt;"",full_data!D3425,"")</f>
        <v/>
      </c>
      <c r="G3425" t="str">
        <f>IF(full_data!E3425&lt;&gt;"",full_data!E3425,"")</f>
        <v/>
      </c>
      <c r="H3425" t="str">
        <f>IF(full_data!F3425&lt;&gt;"",full_data!F3425,"")</f>
        <v/>
      </c>
      <c r="I3425" t="str">
        <f>IF(full_data!G3425&lt;&gt;"",full_data!G3425,"")</f>
        <v/>
      </c>
      <c r="J3425" t="str">
        <f>IF(full_data!H3425&lt;&gt;"",full_data!H3425,"")</f>
        <v/>
      </c>
      <c r="K3425" t="str">
        <f>IF(full_data!I3425&lt;&gt;"",full_data!I3425,"")</f>
        <v/>
      </c>
      <c r="L3425" t="str">
        <f t="shared" si="214"/>
        <v/>
      </c>
      <c r="M3425" t="str">
        <f>IF(full_data!J3425&lt;&gt;"",full_data!J3425,"")</f>
        <v/>
      </c>
      <c r="N3425" t="str">
        <f>IF(full_data!K3425&lt;&gt;"",full_data!K3425,"")</f>
        <v/>
      </c>
      <c r="O3425" t="str">
        <f>IF(full_data!L3425&lt;&gt;"",full_data!L3425,"")</f>
        <v/>
      </c>
      <c r="P3425" t="str">
        <f t="shared" si="215"/>
        <v/>
      </c>
      <c r="Q3425" t="str">
        <f t="shared" si="215"/>
        <v/>
      </c>
    </row>
    <row r="3426" spans="1:17" x14ac:dyDescent="0.35">
      <c r="A3426" t="str">
        <f>IF(LEFT(C3426,1)="#",C3426,IF(full_data!A3426&lt;&gt;"",full_data!A3426,""))</f>
        <v>#(16) = (41) En-metena 1 1:1–3 (RIME 1.9.5.1) (Lagash, 25th c.) (Q001103)</v>
      </c>
      <c r="B3426" t="str">
        <f t="shared" si="212"/>
        <v/>
      </c>
      <c r="C3426" t="str">
        <f>IF(full_data!B3426&lt;&gt;"",full_data!B3426,"")</f>
        <v>#(16) = (41) En-metena 1 1:1–3 (RIME 1.9.5.1) (Lagash, 25th c.) (Q001103)</v>
      </c>
      <c r="D3426" t="str">
        <f>IF(full_data!C3426&lt;&gt;"",full_data!C3426,"")</f>
        <v/>
      </c>
      <c r="E3426" t="str">
        <f t="shared" si="213"/>
        <v/>
      </c>
      <c r="F3426" t="str">
        <f>IF(full_data!D3426&lt;&gt;"",full_data!D3426,"")</f>
        <v/>
      </c>
      <c r="G3426" t="str">
        <f>IF(full_data!E3426&lt;&gt;"",full_data!E3426,"")</f>
        <v/>
      </c>
      <c r="H3426" t="str">
        <f>IF(full_data!F3426&lt;&gt;"",full_data!F3426,"")</f>
        <v/>
      </c>
      <c r="I3426" t="str">
        <f>IF(full_data!G3426&lt;&gt;"",full_data!G3426,"")</f>
        <v/>
      </c>
      <c r="J3426" t="str">
        <f>IF(full_data!H3426&lt;&gt;"",full_data!H3426,"")</f>
        <v/>
      </c>
      <c r="K3426" t="str">
        <f>IF(full_data!I3426&lt;&gt;"",full_data!I3426,"")</f>
        <v/>
      </c>
      <c r="L3426" t="str">
        <f t="shared" si="214"/>
        <v/>
      </c>
      <c r="M3426" t="str">
        <f>IF(full_data!J3426&lt;&gt;"",full_data!J3426,"")</f>
        <v/>
      </c>
      <c r="N3426" t="str">
        <f>IF(full_data!K3426&lt;&gt;"",full_data!K3426,"")</f>
        <v/>
      </c>
      <c r="O3426" t="str">
        <f>IF(full_data!L3426&lt;&gt;"",full_data!L3426,"")</f>
        <v/>
      </c>
      <c r="P3426" t="str">
        <f t="shared" si="215"/>
        <v/>
      </c>
      <c r="Q3426" t="str">
        <f t="shared" si="215"/>
        <v/>
      </c>
    </row>
    <row r="3427" spans="1:17" x14ac:dyDescent="0.35">
      <c r="A3427" t="str">
        <f>IF(LEFT(C3427,1)="#",C3427,IF(full_data!A3427&lt;&gt;"",full_data!A3427,""))</f>
        <v>#“Enlil, the king of all lands, the father of all gods”</v>
      </c>
      <c r="B3427" t="str">
        <f t="shared" si="212"/>
        <v/>
      </c>
      <c r="C3427" t="str">
        <f>IF(full_data!B3427&lt;&gt;"",full_data!B3427,"")</f>
        <v>#“Enlil, the king of all lands, the father of all gods”</v>
      </c>
      <c r="D3427" t="str">
        <f>IF(full_data!C3427&lt;&gt;"",full_data!C3427,"")</f>
        <v/>
      </c>
      <c r="E3427" t="str">
        <f t="shared" si="213"/>
        <v/>
      </c>
      <c r="F3427" t="str">
        <f>IF(full_data!D3427&lt;&gt;"",full_data!D3427,"")</f>
        <v/>
      </c>
      <c r="G3427" t="str">
        <f>IF(full_data!E3427&lt;&gt;"",full_data!E3427,"")</f>
        <v/>
      </c>
      <c r="H3427" t="str">
        <f>IF(full_data!F3427&lt;&gt;"",full_data!F3427,"")</f>
        <v/>
      </c>
      <c r="I3427" t="str">
        <f>IF(full_data!G3427&lt;&gt;"",full_data!G3427,"")</f>
        <v/>
      </c>
      <c r="J3427" t="str">
        <f>IF(full_data!H3427&lt;&gt;"",full_data!H3427,"")</f>
        <v/>
      </c>
      <c r="K3427" t="str">
        <f>IF(full_data!I3427&lt;&gt;"",full_data!I3427,"")</f>
        <v/>
      </c>
      <c r="L3427" t="str">
        <f t="shared" si="214"/>
        <v/>
      </c>
      <c r="M3427" t="str">
        <f>IF(full_data!J3427&lt;&gt;"",full_data!J3427,"")</f>
        <v/>
      </c>
      <c r="N3427" t="str">
        <f>IF(full_data!K3427&lt;&gt;"",full_data!K3427,"")</f>
        <v/>
      </c>
      <c r="O3427" t="str">
        <f>IF(full_data!L3427&lt;&gt;"",full_data!L3427,"")</f>
        <v/>
      </c>
      <c r="P3427" t="str">
        <f t="shared" si="215"/>
        <v/>
      </c>
      <c r="Q3427" t="str">
        <f t="shared" si="215"/>
        <v/>
      </c>
    </row>
    <row r="3428" spans="1:17" x14ac:dyDescent="0.35">
      <c r="A3428">
        <f>IF(LEFT(C3428,1)="#",C3428,IF(full_data!A3428&lt;&gt;"",full_data!A3428,""))</f>
        <v>1</v>
      </c>
      <c r="B3428" t="str">
        <f t="shared" si="212"/>
        <v>den-lil₂,</v>
      </c>
      <c r="C3428" t="str">
        <f>IF(full_data!B3428&lt;&gt;"",full_data!B3428,"")</f>
        <v>den-lil₂,</v>
      </c>
      <c r="D3428" t="str">
        <f>IF(full_data!C3428&lt;&gt;"",full_data!C3428,"")</f>
        <v>P1enlil</v>
      </c>
      <c r="E3428" t="str">
        <f t="shared" si="213"/>
        <v>_</v>
      </c>
      <c r="F3428" t="str">
        <f>IF(full_data!D3428&lt;&gt;"",full_data!D3428,"")</f>
        <v>PROPN</v>
      </c>
      <c r="G3428" t="str">
        <f>IF(full_data!E3428&lt;&gt;"",full_data!E3428,"")</f>
        <v>P1DN</v>
      </c>
      <c r="H3428">
        <f>IF(full_data!F3428&lt;&gt;"",full_data!F3428,"")</f>
        <v>0</v>
      </c>
      <c r="I3428" t="str">
        <f>IF(full_data!G3428&lt;&gt;"",full_data!G3428,"")</f>
        <v>ERG</v>
      </c>
      <c r="J3428" t="str">
        <f>IF(full_data!H3428&lt;&gt;"",full_data!H3428,"")</f>
        <v>root</v>
      </c>
      <c r="K3428" t="str">
        <f>IF(full_data!I3428&lt;&gt;"",full_data!I3428,"")</f>
        <v/>
      </c>
      <c r="L3428" t="str">
        <f t="shared" si="214"/>
        <v>_</v>
      </c>
      <c r="M3428">
        <f>IF(full_data!J3428&lt;&gt;"",full_data!J3428,"")</f>
        <v>0</v>
      </c>
      <c r="N3428" t="str">
        <f>IF(full_data!K3428&lt;&gt;"",full_data!K3428,"")</f>
        <v>root</v>
      </c>
      <c r="O3428" t="str">
        <f>IF(full_data!L3428&lt;&gt;"",full_data!L3428,"")</f>
        <v>marked on 5</v>
      </c>
      <c r="P3428" t="str">
        <f t="shared" si="215"/>
        <v>_</v>
      </c>
      <c r="Q3428" t="str">
        <f t="shared" si="215"/>
        <v>_</v>
      </c>
    </row>
    <row r="3429" spans="1:17" x14ac:dyDescent="0.35">
      <c r="A3429">
        <f>IF(LEFT(C3429,1)="#",C3429,IF(full_data!A3429&lt;&gt;"",full_data!A3429,""))</f>
        <v>2</v>
      </c>
      <c r="B3429" t="str">
        <f t="shared" si="212"/>
        <v>lugal</v>
      </c>
      <c r="C3429" t="str">
        <f>IF(full_data!B3429&lt;&gt;"",full_data!B3429,"")</f>
        <v>lugal</v>
      </c>
      <c r="D3429" t="str">
        <f>IF(full_data!C3429&lt;&gt;"",full_data!C3429,"")</f>
        <v>P1lugal</v>
      </c>
      <c r="E3429" t="str">
        <f t="shared" si="213"/>
        <v>_</v>
      </c>
      <c r="F3429" t="str">
        <f>IF(full_data!D3429&lt;&gt;"",full_data!D3429,"")</f>
        <v>NOUN</v>
      </c>
      <c r="G3429" t="str">
        <f>IF(full_data!E3429&lt;&gt;"",full_data!E3429,"")</f>
        <v>P1king</v>
      </c>
      <c r="H3429">
        <f>IF(full_data!F3429&lt;&gt;"",full_data!F3429,"")</f>
        <v>1</v>
      </c>
      <c r="I3429" t="str">
        <f>IF(full_data!G3429&lt;&gt;"",full_data!G3429,"")</f>
        <v>appos</v>
      </c>
      <c r="J3429" t="str">
        <f>IF(full_data!H3429&lt;&gt;"",full_data!H3429,"")</f>
        <v/>
      </c>
      <c r="K3429" t="str">
        <f>IF(full_data!I3429&lt;&gt;"",full_data!I3429,"")</f>
        <v/>
      </c>
      <c r="L3429" t="str">
        <f t="shared" si="214"/>
        <v>_</v>
      </c>
      <c r="M3429">
        <f>IF(full_data!J3429&lt;&gt;"",full_data!J3429,"")</f>
        <v>1</v>
      </c>
      <c r="N3429" t="str">
        <f>IF(full_data!K3429&lt;&gt;"",full_data!K3429,"")</f>
        <v>appos</v>
      </c>
      <c r="O3429" t="str">
        <f>IF(full_data!L3429&lt;&gt;"",full_data!L3429,"")</f>
        <v/>
      </c>
      <c r="P3429" t="str">
        <f t="shared" si="215"/>
        <v>_</v>
      </c>
      <c r="Q3429" t="str">
        <f t="shared" si="215"/>
        <v>_</v>
      </c>
    </row>
    <row r="3430" spans="1:17" x14ac:dyDescent="0.35">
      <c r="A3430">
        <f>IF(LEFT(C3430,1)="#",C3430,IF(full_data!A3430&lt;&gt;"",full_data!A3430,""))</f>
        <v>3</v>
      </c>
      <c r="B3430" t="str">
        <f t="shared" si="212"/>
        <v>kur-kur-ra,</v>
      </c>
      <c r="C3430" t="str">
        <f>IF(full_data!B3430&lt;&gt;"",full_data!B3430,"")</f>
        <v>kur-kur-ra,</v>
      </c>
      <c r="D3430" t="str">
        <f>IF(full_data!C3430&lt;&gt;"",full_data!C3430,"")</f>
        <v>P3[P1kur~kur=P5ak]</v>
      </c>
      <c r="E3430" t="str">
        <f t="shared" si="213"/>
        <v>_</v>
      </c>
      <c r="F3430" t="str">
        <f>IF(full_data!D3430&lt;&gt;"",full_data!D3430,"")</f>
        <v>NOUN</v>
      </c>
      <c r="G3430" t="str">
        <f>IF(full_data!E3430&lt;&gt;"",full_data!E3430,"")</f>
        <v>P3[P1land~PL=P5GEN]</v>
      </c>
      <c r="H3430">
        <f>IF(full_data!F3430&lt;&gt;"",full_data!F3430,"")</f>
        <v>2</v>
      </c>
      <c r="I3430" t="str">
        <f>IF(full_data!G3430&lt;&gt;"",full_data!G3430,"")</f>
        <v>GEN</v>
      </c>
      <c r="J3430" t="str">
        <f>IF(full_data!H3430&lt;&gt;"",full_data!H3430,"")</f>
        <v>nmod</v>
      </c>
      <c r="K3430" t="str">
        <f>IF(full_data!I3430&lt;&gt;"",full_data!I3430,"")</f>
        <v/>
      </c>
      <c r="L3430" t="str">
        <f t="shared" si="214"/>
        <v>_</v>
      </c>
      <c r="M3430">
        <f>IF(full_data!J3430&lt;&gt;"",full_data!J3430,"")</f>
        <v>2</v>
      </c>
      <c r="N3430" t="str">
        <f>IF(full_data!K3430&lt;&gt;"",full_data!K3430,"")</f>
        <v>nmod</v>
      </c>
      <c r="O3430" t="str">
        <f>IF(full_data!L3430&lt;&gt;"",full_data!L3430,"")</f>
        <v/>
      </c>
      <c r="P3430" t="str">
        <f t="shared" si="215"/>
        <v>_</v>
      </c>
      <c r="Q3430" t="str">
        <f t="shared" si="215"/>
        <v>_</v>
      </c>
    </row>
    <row r="3431" spans="1:17" x14ac:dyDescent="0.35">
      <c r="A3431">
        <f>IF(LEFT(C3431,1)="#",C3431,IF(full_data!A3431&lt;&gt;"",full_data!A3431,""))</f>
        <v>4</v>
      </c>
      <c r="B3431" t="str">
        <f t="shared" si="212"/>
        <v>ab-ba</v>
      </c>
      <c r="C3431" t="str">
        <f>IF(full_data!B3431&lt;&gt;"",full_data!B3431,"")</f>
        <v>ab-ba</v>
      </c>
      <c r="D3431" t="str">
        <f>IF(full_data!C3431&lt;&gt;"",full_data!C3431,"")</f>
        <v>P1abba</v>
      </c>
      <c r="E3431" t="str">
        <f t="shared" si="213"/>
        <v>_</v>
      </c>
      <c r="F3431" t="str">
        <f>IF(full_data!D3431&lt;&gt;"",full_data!D3431,"")</f>
        <v>NOUN</v>
      </c>
      <c r="G3431" t="str">
        <f>IF(full_data!E3431&lt;&gt;"",full_data!E3431,"")</f>
        <v>P1father</v>
      </c>
      <c r="H3431">
        <f>IF(full_data!F3431&lt;&gt;"",full_data!F3431,"")</f>
        <v>1</v>
      </c>
      <c r="I3431" t="str">
        <f>IF(full_data!G3431&lt;&gt;"",full_data!G3431,"")</f>
        <v>appos</v>
      </c>
      <c r="J3431" t="str">
        <f>IF(full_data!H3431&lt;&gt;"",full_data!H3431,"")</f>
        <v/>
      </c>
      <c r="K3431" t="str">
        <f>IF(full_data!I3431&lt;&gt;"",full_data!I3431,"")</f>
        <v/>
      </c>
      <c r="L3431" t="str">
        <f t="shared" si="214"/>
        <v>_</v>
      </c>
      <c r="M3431">
        <f>IF(full_data!J3431&lt;&gt;"",full_data!J3431,"")</f>
        <v>1</v>
      </c>
      <c r="N3431" t="str">
        <f>IF(full_data!K3431&lt;&gt;"",full_data!K3431,"")</f>
        <v>appos</v>
      </c>
      <c r="O3431" t="str">
        <f>IF(full_data!L3431&lt;&gt;"",full_data!L3431,"")</f>
        <v>check appos assignment rule, back to first may be a good option</v>
      </c>
      <c r="P3431" t="str">
        <f t="shared" si="215"/>
        <v>_</v>
      </c>
      <c r="Q3431" t="str">
        <f t="shared" si="215"/>
        <v>_</v>
      </c>
    </row>
    <row r="3432" spans="1:17" x14ac:dyDescent="0.35">
      <c r="A3432">
        <f>IF(LEFT(C3432,1)="#",C3432,IF(full_data!A3432&lt;&gt;"",full_data!A3432,""))</f>
        <v>5</v>
      </c>
      <c r="B3432" t="str">
        <f t="shared" si="212"/>
        <v>diŋir-diŋir-re₂-ne-ke₄</v>
      </c>
      <c r="C3432" t="str">
        <f>IF(full_data!B3432&lt;&gt;"",full_data!B3432,"")</f>
        <v>diŋir-diŋir-re₂-ne-ke₄</v>
      </c>
      <c r="D3432" t="str">
        <f>IF(full_data!C3432&lt;&gt;"",full_data!C3432,"")</f>
        <v>P3[P1diŋir~diŋir=P4enē=P5ak]=P5e</v>
      </c>
      <c r="E3432" t="str">
        <f t="shared" si="213"/>
        <v>_</v>
      </c>
      <c r="F3432" t="str">
        <f>IF(full_data!D3432&lt;&gt;"",full_data!D3432,"")</f>
        <v>NOUN</v>
      </c>
      <c r="G3432" t="str">
        <f>IF(full_data!E3432&lt;&gt;"",full_data!E3432,"")</f>
        <v>P3[P1god~PL=P4PL=P5GEN]=P5ERG</v>
      </c>
      <c r="H3432">
        <f>IF(full_data!F3432&lt;&gt;"",full_data!F3432,"")</f>
        <v>4</v>
      </c>
      <c r="I3432" t="str">
        <f>IF(full_data!G3432&lt;&gt;"",full_data!G3432,"")</f>
        <v>GEN</v>
      </c>
      <c r="J3432" t="str">
        <f>IF(full_data!H3432&lt;&gt;"",full_data!H3432,"")</f>
        <v>nmod</v>
      </c>
      <c r="K3432" t="str">
        <f>IF(full_data!I3432&lt;&gt;"",full_data!I3432,"")</f>
        <v/>
      </c>
      <c r="L3432" t="str">
        <f t="shared" si="214"/>
        <v>_</v>
      </c>
      <c r="M3432">
        <f>IF(full_data!J3432&lt;&gt;"",full_data!J3432,"")</f>
        <v>4</v>
      </c>
      <c r="N3432" t="str">
        <f>IF(full_data!K3432&lt;&gt;"",full_data!K3432,"")</f>
        <v>nmod</v>
      </c>
      <c r="O3432" t="str">
        <f>IF(full_data!L3432&lt;&gt;"",full_data!L3432,"")</f>
        <v/>
      </c>
      <c r="P3432" t="str">
        <f t="shared" si="215"/>
        <v>_</v>
      </c>
      <c r="Q3432" t="str">
        <f t="shared" si="215"/>
        <v>_</v>
      </c>
    </row>
    <row r="3433" spans="1:17" x14ac:dyDescent="0.35">
      <c r="A3433" t="str">
        <f>IF(LEFT(C3433,1)="#",C3433,IF(full_data!A3433&lt;&gt;"",full_data!A3433,""))</f>
        <v/>
      </c>
      <c r="B3433" t="str">
        <f t="shared" si="212"/>
        <v/>
      </c>
      <c r="C3433" t="str">
        <f>IF(full_data!B3433&lt;&gt;"",full_data!B3433,"")</f>
        <v/>
      </c>
      <c r="D3433" t="str">
        <f>IF(full_data!C3433&lt;&gt;"",full_data!C3433,"")</f>
        <v/>
      </c>
      <c r="E3433" t="str">
        <f t="shared" si="213"/>
        <v/>
      </c>
      <c r="F3433" t="str">
        <f>IF(full_data!D3433&lt;&gt;"",full_data!D3433,"")</f>
        <v/>
      </c>
      <c r="G3433" t="str">
        <f>IF(full_data!E3433&lt;&gt;"",full_data!E3433,"")</f>
        <v/>
      </c>
      <c r="H3433" t="str">
        <f>IF(full_data!F3433&lt;&gt;"",full_data!F3433,"")</f>
        <v/>
      </c>
      <c r="I3433" t="str">
        <f>IF(full_data!G3433&lt;&gt;"",full_data!G3433,"")</f>
        <v/>
      </c>
      <c r="J3433" t="str">
        <f>IF(full_data!H3433&lt;&gt;"",full_data!H3433,"")</f>
        <v/>
      </c>
      <c r="K3433" t="str">
        <f>IF(full_data!I3433&lt;&gt;"",full_data!I3433,"")</f>
        <v/>
      </c>
      <c r="L3433" t="str">
        <f t="shared" si="214"/>
        <v/>
      </c>
      <c r="M3433" t="str">
        <f>IF(full_data!J3433&lt;&gt;"",full_data!J3433,"")</f>
        <v/>
      </c>
      <c r="N3433" t="str">
        <f>IF(full_data!K3433&lt;&gt;"",full_data!K3433,"")</f>
        <v/>
      </c>
      <c r="O3433" t="str">
        <f>IF(full_data!L3433&lt;&gt;"",full_data!L3433,"")</f>
        <v/>
      </c>
      <c r="P3433" t="str">
        <f t="shared" si="215"/>
        <v/>
      </c>
      <c r="Q3433" t="str">
        <f t="shared" si="215"/>
        <v/>
      </c>
    </row>
    <row r="3434" spans="1:17" x14ac:dyDescent="0.35">
      <c r="A3434" t="str">
        <f>IF(LEFT(C3434,1)="#",C3434,IF(full_data!A3434&lt;&gt;"",full_data!A3434,""))</f>
        <v># Q001103</v>
      </c>
      <c r="B3434" t="str">
        <f t="shared" si="212"/>
        <v/>
      </c>
      <c r="C3434" t="str">
        <f>IF(full_data!B3434&lt;&gt;"",full_data!B3434,"")</f>
        <v># Q001103</v>
      </c>
      <c r="D3434" t="str">
        <f>IF(full_data!C3434&lt;&gt;"",full_data!C3434,"")</f>
        <v/>
      </c>
      <c r="E3434" t="str">
        <f t="shared" si="213"/>
        <v/>
      </c>
      <c r="F3434" t="str">
        <f>IF(full_data!D3434&lt;&gt;"",full_data!D3434,"")</f>
        <v/>
      </c>
      <c r="G3434" t="str">
        <f>IF(full_data!E3434&lt;&gt;"",full_data!E3434,"")</f>
        <v/>
      </c>
      <c r="H3434" t="str">
        <f>IF(full_data!F3434&lt;&gt;"",full_data!F3434,"")</f>
        <v/>
      </c>
      <c r="I3434" t="str">
        <f>IF(full_data!G3434&lt;&gt;"",full_data!G3434,"")</f>
        <v/>
      </c>
      <c r="J3434" t="str">
        <f>IF(full_data!H3434&lt;&gt;"",full_data!H3434,"")</f>
        <v/>
      </c>
      <c r="K3434" t="str">
        <f>IF(full_data!I3434&lt;&gt;"",full_data!I3434,"")</f>
        <v/>
      </c>
      <c r="L3434" t="str">
        <f t="shared" si="214"/>
        <v/>
      </c>
      <c r="M3434" t="str">
        <f>IF(full_data!J3434&lt;&gt;"",full_data!J3434,"")</f>
        <v/>
      </c>
      <c r="N3434" t="str">
        <f>IF(full_data!K3434&lt;&gt;"",full_data!K3434,"")</f>
        <v/>
      </c>
      <c r="O3434" t="str">
        <f>IF(full_data!L3434&lt;&gt;"",full_data!L3434,"")</f>
        <v/>
      </c>
      <c r="P3434" t="str">
        <f t="shared" si="215"/>
        <v/>
      </c>
      <c r="Q3434" t="str">
        <f t="shared" si="215"/>
        <v/>
      </c>
    </row>
    <row r="3435" spans="1:17" x14ac:dyDescent="0.35">
      <c r="A3435" t="str">
        <f>IF(LEFT(C3435,1)="#",C3435,IF(full_data!A3435&lt;&gt;"",full_data!A3435,""))</f>
        <v>#(58) En-metena 1 6:26–29 (RIME 1.9.5.1) (Lagash, 25th c.) (Q001103)</v>
      </c>
      <c r="B3435" t="str">
        <f t="shared" si="212"/>
        <v/>
      </c>
      <c r="C3435" t="str">
        <f>IF(full_data!B3435&lt;&gt;"",full_data!B3435,"")</f>
        <v>#(58) En-metena 1 6:26–29 (RIME 1.9.5.1) (Lagash, 25th c.) (Q001103)</v>
      </c>
      <c r="D3435" t="str">
        <f>IF(full_data!C3435&lt;&gt;"",full_data!C3435,"")</f>
        <v/>
      </c>
      <c r="E3435" t="str">
        <f t="shared" si="213"/>
        <v/>
      </c>
      <c r="F3435" t="str">
        <f>IF(full_data!D3435&lt;&gt;"",full_data!D3435,"")</f>
        <v/>
      </c>
      <c r="G3435" t="str">
        <f>IF(full_data!E3435&lt;&gt;"",full_data!E3435,"")</f>
        <v/>
      </c>
      <c r="H3435" t="str">
        <f>IF(full_data!F3435&lt;&gt;"",full_data!F3435,"")</f>
        <v/>
      </c>
      <c r="I3435" t="str">
        <f>IF(full_data!G3435&lt;&gt;"",full_data!G3435,"")</f>
        <v/>
      </c>
      <c r="J3435" t="str">
        <f>IF(full_data!H3435&lt;&gt;"",full_data!H3435,"")</f>
        <v/>
      </c>
      <c r="K3435" t="str">
        <f>IF(full_data!I3435&lt;&gt;"",full_data!I3435,"")</f>
        <v/>
      </c>
      <c r="L3435" t="str">
        <f t="shared" si="214"/>
        <v/>
      </c>
      <c r="M3435" t="str">
        <f>IF(full_data!J3435&lt;&gt;"",full_data!J3435,"")</f>
        <v/>
      </c>
      <c r="N3435" t="str">
        <f>IF(full_data!K3435&lt;&gt;"",full_data!K3435,"")</f>
        <v/>
      </c>
      <c r="O3435" t="str">
        <f>IF(full_data!L3435&lt;&gt;"",full_data!L3435,"")</f>
        <v/>
      </c>
      <c r="P3435" t="str">
        <f t="shared" si="215"/>
        <v/>
      </c>
      <c r="Q3435" t="str">
        <f t="shared" si="215"/>
        <v/>
      </c>
    </row>
    <row r="3436" spans="1:17" x14ac:dyDescent="0.35">
      <c r="A3436" t="str">
        <f>IF(LEFT(C3436,1)="#",C3436,IF(full_data!A3436&lt;&gt;"",full_data!A3436,""))</f>
        <v>#“After there has been a revolt against him in his city, may the people kill him in the middle of his city!”</v>
      </c>
      <c r="B3436" t="str">
        <f t="shared" si="212"/>
        <v/>
      </c>
      <c r="C3436" t="str">
        <f>IF(full_data!B3436&lt;&gt;"",full_data!B3436,"")</f>
        <v>#“After there has been a revolt against him in his city, may the people kill him in the middle of his city!”</v>
      </c>
      <c r="D3436" t="str">
        <f>IF(full_data!C3436&lt;&gt;"",full_data!C3436,"")</f>
        <v/>
      </c>
      <c r="E3436" t="str">
        <f t="shared" si="213"/>
        <v/>
      </c>
      <c r="F3436" t="str">
        <f>IF(full_data!D3436&lt;&gt;"",full_data!D3436,"")</f>
        <v/>
      </c>
      <c r="G3436" t="str">
        <f>IF(full_data!E3436&lt;&gt;"",full_data!E3436,"")</f>
        <v/>
      </c>
      <c r="H3436" t="str">
        <f>IF(full_data!F3436&lt;&gt;"",full_data!F3436,"")</f>
        <v/>
      </c>
      <c r="I3436" t="str">
        <f>IF(full_data!G3436&lt;&gt;"",full_data!G3436,"")</f>
        <v/>
      </c>
      <c r="J3436" t="str">
        <f>IF(full_data!H3436&lt;&gt;"",full_data!H3436,"")</f>
        <v/>
      </c>
      <c r="K3436" t="str">
        <f>IF(full_data!I3436&lt;&gt;"",full_data!I3436,"")</f>
        <v/>
      </c>
      <c r="L3436" t="str">
        <f t="shared" si="214"/>
        <v/>
      </c>
      <c r="M3436" t="str">
        <f>IF(full_data!J3436&lt;&gt;"",full_data!J3436,"")</f>
        <v/>
      </c>
      <c r="N3436" t="str">
        <f>IF(full_data!K3436&lt;&gt;"",full_data!K3436,"")</f>
        <v/>
      </c>
      <c r="O3436" t="str">
        <f>IF(full_data!L3436&lt;&gt;"",full_data!L3436,"")</f>
        <v/>
      </c>
      <c r="P3436" t="str">
        <f t="shared" si="215"/>
        <v/>
      </c>
      <c r="Q3436" t="str">
        <f t="shared" si="215"/>
        <v/>
      </c>
    </row>
    <row r="3437" spans="1:17" x14ac:dyDescent="0.35">
      <c r="A3437">
        <f>IF(LEFT(C3437,1)="#",C3437,IF(full_data!A3437&lt;&gt;"",full_data!A3437,""))</f>
        <v>1</v>
      </c>
      <c r="B3437" t="str">
        <f t="shared" si="212"/>
        <v>nam-lu₂-lu₇</v>
      </c>
      <c r="C3437" t="str">
        <f>IF(full_data!B3437&lt;&gt;"",full_data!B3437,"")</f>
        <v>nam-lu₂-lu₇</v>
      </c>
      <c r="D3437" t="str">
        <f>IF(full_data!C3437&lt;&gt;"",full_data!C3437,"")</f>
        <v>namlulu=e</v>
      </c>
      <c r="E3437" t="str">
        <f t="shared" si="213"/>
        <v>_</v>
      </c>
      <c r="F3437" t="str">
        <f>IF(full_data!D3437&lt;&gt;"",full_data!D3437,"")</f>
        <v>NOUN</v>
      </c>
      <c r="G3437" t="str">
        <f>IF(full_data!E3437&lt;&gt;"",full_data!E3437,"")</f>
        <v>people=ERG</v>
      </c>
      <c r="H3437">
        <f>IF(full_data!F3437&lt;&gt;"",full_data!F3437,"")</f>
        <v>4</v>
      </c>
      <c r="I3437" t="str">
        <f>IF(full_data!G3437&lt;&gt;"",full_data!G3437,"")</f>
        <v>ERG</v>
      </c>
      <c r="J3437" t="str">
        <f>IF(full_data!H3437&lt;&gt;"",full_data!H3437,"")</f>
        <v>nsubj</v>
      </c>
      <c r="K3437" t="str">
        <f>IF(full_data!I3437&lt;&gt;"",full_data!I3437,"")</f>
        <v/>
      </c>
      <c r="L3437" t="str">
        <f t="shared" si="214"/>
        <v>_</v>
      </c>
      <c r="M3437">
        <f>IF(full_data!J3437&lt;&gt;"",full_data!J3437,"")</f>
        <v>4</v>
      </c>
      <c r="N3437" t="str">
        <f>IF(full_data!K3437&lt;&gt;"",full_data!K3437,"")</f>
        <v>nsubj</v>
      </c>
      <c r="O3437" t="str">
        <f>IF(full_data!L3437&lt;&gt;"",full_data!L3437,"")</f>
        <v/>
      </c>
      <c r="P3437" t="str">
        <f t="shared" si="215"/>
        <v>_</v>
      </c>
      <c r="Q3437" t="str">
        <f t="shared" si="215"/>
        <v>_</v>
      </c>
    </row>
    <row r="3438" spans="1:17" x14ac:dyDescent="0.35">
      <c r="A3438">
        <f>IF(LEFT(C3438,1)="#",C3438,IF(full_data!A3438&lt;&gt;"",full_data!A3438,""))</f>
        <v>2</v>
      </c>
      <c r="B3438" t="str">
        <f t="shared" si="212"/>
        <v>iri-na</v>
      </c>
      <c r="C3438" t="str">
        <f>IF(full_data!B3438&lt;&gt;"",full_data!B3438,"")</f>
        <v>iri-na</v>
      </c>
      <c r="D3438" t="str">
        <f>IF(full_data!C3438&lt;&gt;"",full_data!C3438,"")</f>
        <v>iri=ane=ʾa</v>
      </c>
      <c r="E3438" t="str">
        <f t="shared" si="213"/>
        <v>_</v>
      </c>
      <c r="F3438" t="str">
        <f>IF(full_data!D3438&lt;&gt;"",full_data!D3438,"")</f>
        <v>NOUN</v>
      </c>
      <c r="G3438" t="str">
        <f>IF(full_data!E3438&lt;&gt;"",full_data!E3438,"")</f>
        <v>city=3.SG.H.POSS=L1</v>
      </c>
      <c r="H3438">
        <f>IF(full_data!F3438&lt;&gt;"",full_data!F3438,"")</f>
        <v>4</v>
      </c>
      <c r="I3438" t="str">
        <f>IF(full_data!G3438&lt;&gt;"",full_data!G3438,"")</f>
        <v>LOC</v>
      </c>
      <c r="J3438" t="str">
        <f>IF(full_data!H3438&lt;&gt;"",full_data!H3438,"")</f>
        <v>obl</v>
      </c>
      <c r="K3438" t="str">
        <f>IF(full_data!I3438&lt;&gt;"",full_data!I3438,"")</f>
        <v/>
      </c>
      <c r="L3438" t="str">
        <f t="shared" si="214"/>
        <v>_</v>
      </c>
      <c r="M3438">
        <f>IF(full_data!J3438&lt;&gt;"",full_data!J3438,"")</f>
        <v>4</v>
      </c>
      <c r="N3438" t="str">
        <f>IF(full_data!K3438&lt;&gt;"",full_data!K3438,"")</f>
        <v>obl</v>
      </c>
      <c r="O3438" t="str">
        <f>IF(full_data!L3438&lt;&gt;"",full_data!L3438,"")</f>
        <v/>
      </c>
      <c r="P3438" t="str">
        <f t="shared" si="215"/>
        <v>_</v>
      </c>
      <c r="Q3438" t="str">
        <f t="shared" si="215"/>
        <v>_</v>
      </c>
    </row>
    <row r="3439" spans="1:17" x14ac:dyDescent="0.35">
      <c r="A3439">
        <f>IF(LEFT(C3439,1)="#",C3439,IF(full_data!A3439&lt;&gt;"",full_data!A3439,""))</f>
        <v>3</v>
      </c>
      <c r="B3439" t="str">
        <f t="shared" si="212"/>
        <v>šu</v>
      </c>
      <c r="C3439" t="str">
        <f>IF(full_data!B3439&lt;&gt;"",full_data!B3439,"")</f>
        <v>šu</v>
      </c>
      <c r="D3439" t="str">
        <f>IF(full_data!C3439&lt;&gt;"",full_data!C3439,"")</f>
        <v>šu=ø</v>
      </c>
      <c r="E3439" t="str">
        <f t="shared" si="213"/>
        <v>_</v>
      </c>
      <c r="F3439" t="str">
        <f>IF(full_data!D3439&lt;&gt;"",full_data!D3439,"")</f>
        <v>NOUN</v>
      </c>
      <c r="G3439" t="str">
        <f>IF(full_data!E3439&lt;&gt;"",full_data!E3439,"")</f>
        <v>hand=ABS</v>
      </c>
      <c r="H3439">
        <f>IF(full_data!F3439&lt;&gt;"",full_data!F3439,"")</f>
        <v>4</v>
      </c>
      <c r="I3439" t="str">
        <f>IF(full_data!G3439&lt;&gt;"",full_data!G3439,"")</f>
        <v>ABS</v>
      </c>
      <c r="J3439" t="str">
        <f>IF(full_data!H3439&lt;&gt;"",full_data!H3439,"")</f>
        <v>obj</v>
      </c>
      <c r="K3439" t="str">
        <f>IF(full_data!I3439&lt;&gt;"",full_data!I3439,"")</f>
        <v/>
      </c>
      <c r="L3439" t="str">
        <f t="shared" si="214"/>
        <v>_</v>
      </c>
      <c r="M3439">
        <f>IF(full_data!J3439&lt;&gt;"",full_data!J3439,"")</f>
        <v>4</v>
      </c>
      <c r="N3439" t="str">
        <f>IF(full_data!K3439&lt;&gt;"",full_data!K3439,"")</f>
        <v>obj</v>
      </c>
      <c r="O3439" t="str">
        <f>IF(full_data!L3439&lt;&gt;"",full_data!L3439,"")</f>
        <v/>
      </c>
      <c r="P3439" t="str">
        <f t="shared" si="215"/>
        <v>_</v>
      </c>
      <c r="Q3439" t="str">
        <f t="shared" si="215"/>
        <v>_</v>
      </c>
    </row>
    <row r="3440" spans="1:17" x14ac:dyDescent="0.35">
      <c r="A3440">
        <f>IF(LEFT(C3440,1)="#",C3440,IF(full_data!A3440&lt;&gt;"",full_data!A3440,""))</f>
        <v>4</v>
      </c>
      <c r="B3440" t="str">
        <f t="shared" si="212"/>
        <v>u₃-na-zig₃</v>
      </c>
      <c r="C3440" t="str">
        <f>IF(full_data!B3440&lt;&gt;"",full_data!B3440,"")</f>
        <v>u₃-na-zig₃</v>
      </c>
      <c r="D3440" t="str">
        <f>IF(full_data!C3440&lt;&gt;"",full_data!C3440,"")</f>
        <v>S1u-S6nn-S7a-S10n-S12zig-S14ø</v>
      </c>
      <c r="E3440" t="str">
        <f t="shared" si="213"/>
        <v>_</v>
      </c>
      <c r="F3440" t="str">
        <f>IF(full_data!D3440&lt;&gt;"",full_data!D3440,"")</f>
        <v>VERB</v>
      </c>
      <c r="G3440" t="str">
        <f>IF(full_data!E3440&lt;&gt;"",full_data!E3440,"")</f>
        <v>ANT-3.SG.H-DAT-L1.SYN-rise-3.SG.S</v>
      </c>
      <c r="H3440">
        <f>IF(full_data!F3440&lt;&gt;"",full_data!F3440,"")</f>
        <v>0</v>
      </c>
      <c r="I3440" t="str">
        <f>IF(full_data!G3440&lt;&gt;"",full_data!G3440,"")</f>
        <v>root</v>
      </c>
      <c r="J3440" t="str">
        <f>IF(full_data!H3440&lt;&gt;"",full_data!H3440,"")</f>
        <v>root</v>
      </c>
      <c r="K3440" t="str">
        <f>IF(full_data!I3440&lt;&gt;"",full_data!I3440,"")</f>
        <v/>
      </c>
      <c r="L3440" t="str">
        <f t="shared" si="214"/>
        <v>_</v>
      </c>
      <c r="M3440">
        <f>IF(full_data!J3440&lt;&gt;"",full_data!J3440,"")</f>
        <v>0</v>
      </c>
      <c r="N3440" t="str">
        <f>IF(full_data!K3440&lt;&gt;"",full_data!K3440,"")</f>
        <v>root</v>
      </c>
      <c r="O3440" t="str">
        <f>IF(full_data!L3440&lt;&gt;"",full_data!L3440,"")</f>
        <v/>
      </c>
      <c r="P3440" t="str">
        <f t="shared" si="215"/>
        <v>_</v>
      </c>
      <c r="Q3440" t="str">
        <f t="shared" si="215"/>
        <v>_</v>
      </c>
    </row>
    <row r="3441" spans="1:17" x14ac:dyDescent="0.35">
      <c r="A3441">
        <f>IF(LEFT(C3441,1)="#",C3441,IF(full_data!A3441&lt;&gt;"",full_data!A3441,""))</f>
        <v>5</v>
      </c>
      <c r="B3441" t="str">
        <f t="shared" si="212"/>
        <v>šag₄</v>
      </c>
      <c r="C3441" t="str">
        <f>IF(full_data!B3441&lt;&gt;"",full_data!B3441,"")</f>
        <v>šag₄</v>
      </c>
      <c r="D3441" t="str">
        <f>IF(full_data!C3441&lt;&gt;"",full_data!C3441,"")</f>
        <v>šag</v>
      </c>
      <c r="E3441" t="str">
        <f t="shared" si="213"/>
        <v>_</v>
      </c>
      <c r="F3441" t="str">
        <f>IF(full_data!D3441&lt;&gt;"",full_data!D3441,"")</f>
        <v>NOUN</v>
      </c>
      <c r="G3441" t="str">
        <f>IF(full_data!E3441&lt;&gt;"",full_data!E3441,"")</f>
        <v>heart</v>
      </c>
      <c r="H3441">
        <f>IF(full_data!F3441&lt;&gt;"",full_data!F3441,"")</f>
        <v>7</v>
      </c>
      <c r="I3441" t="str">
        <f>IF(full_data!G3441&lt;&gt;"",full_data!G3441,"")</f>
        <v>LOC</v>
      </c>
      <c r="J3441" t="str">
        <f>IF(full_data!H3441&lt;&gt;"",full_data!H3441,"")</f>
        <v>obl</v>
      </c>
      <c r="K3441" t="str">
        <f>IF(full_data!I3441&lt;&gt;"",full_data!I3441,"")</f>
        <v/>
      </c>
      <c r="L3441" t="str">
        <f t="shared" si="214"/>
        <v>_</v>
      </c>
      <c r="M3441">
        <f>IF(full_data!J3441&lt;&gt;"",full_data!J3441,"")</f>
        <v>7</v>
      </c>
      <c r="N3441" t="str">
        <f>IF(full_data!K3441&lt;&gt;"",full_data!K3441,"")</f>
        <v>obl</v>
      </c>
      <c r="O3441" t="str">
        <f>IF(full_data!L3441&lt;&gt;"",full_data!L3441,"")</f>
        <v>marked at 6</v>
      </c>
      <c r="P3441" t="str">
        <f t="shared" si="215"/>
        <v>_</v>
      </c>
      <c r="Q3441" t="str">
        <f t="shared" si="215"/>
        <v>_</v>
      </c>
    </row>
    <row r="3442" spans="1:17" x14ac:dyDescent="0.35">
      <c r="A3442">
        <f>IF(LEFT(C3442,1)="#",C3442,IF(full_data!A3442&lt;&gt;"",full_data!A3442,""))</f>
        <v>6</v>
      </c>
      <c r="B3442" t="str">
        <f t="shared" si="212"/>
        <v>iri-na-ka,</v>
      </c>
      <c r="C3442" t="str">
        <f>IF(full_data!B3442&lt;&gt;"",full_data!B3442,"")</f>
        <v>iri-na-ka,</v>
      </c>
      <c r="D3442" t="str">
        <f>IF(full_data!C3442&lt;&gt;"",full_data!C3442,"")</f>
        <v>iri=ane=ak=ʾa</v>
      </c>
      <c r="E3442" t="str">
        <f t="shared" si="213"/>
        <v>_</v>
      </c>
      <c r="F3442" t="str">
        <f>IF(full_data!D3442&lt;&gt;"",full_data!D3442,"")</f>
        <v>NOUN</v>
      </c>
      <c r="G3442" t="str">
        <f>IF(full_data!E3442&lt;&gt;"",full_data!E3442,"")</f>
        <v>city=3.SG.H.POSS=GEN=L1</v>
      </c>
      <c r="H3442">
        <f>IF(full_data!F3442&lt;&gt;"",full_data!F3442,"")</f>
        <v>5</v>
      </c>
      <c r="I3442" t="str">
        <f>IF(full_data!G3442&lt;&gt;"",full_data!G3442,"")</f>
        <v>GEN</v>
      </c>
      <c r="J3442" t="str">
        <f>IF(full_data!H3442&lt;&gt;"",full_data!H3442,"")</f>
        <v>nmod</v>
      </c>
      <c r="K3442" t="str">
        <f>IF(full_data!I3442&lt;&gt;"",full_data!I3442,"")</f>
        <v/>
      </c>
      <c r="L3442" t="str">
        <f t="shared" si="214"/>
        <v>_</v>
      </c>
      <c r="M3442">
        <f>IF(full_data!J3442&lt;&gt;"",full_data!J3442,"")</f>
        <v>5</v>
      </c>
      <c r="N3442" t="str">
        <f>IF(full_data!K3442&lt;&gt;"",full_data!K3442,"")</f>
        <v>nmod</v>
      </c>
      <c r="O3442" t="str">
        <f>IF(full_data!L3442&lt;&gt;"",full_data!L3442,"")</f>
        <v/>
      </c>
      <c r="P3442" t="str">
        <f t="shared" si="215"/>
        <v>_</v>
      </c>
      <c r="Q3442" t="str">
        <f t="shared" si="215"/>
        <v>_</v>
      </c>
    </row>
    <row r="3443" spans="1:17" x14ac:dyDescent="0.35">
      <c r="A3443">
        <f>IF(LEFT(C3443,1)="#",C3443,IF(full_data!A3443&lt;&gt;"",full_data!A3443,""))</f>
        <v>7</v>
      </c>
      <c r="B3443" t="str">
        <f t="shared" si="212"/>
        <v>ḫa-ne₂-gaz-zeₓ(AB₂.ŠA₃.GE)</v>
      </c>
      <c r="C3443" t="str">
        <f>IF(full_data!B3443&lt;&gt;"",full_data!B3443,"")</f>
        <v>ḫa-ne₂-gaz-zeₓ(AB₂.ŠA₃.GE)</v>
      </c>
      <c r="D3443" t="str">
        <f>IF(full_data!C3443&lt;&gt;"",full_data!C3443,"")</f>
        <v>S1ḫa-S10ni-S11n-S12gaz-S14e</v>
      </c>
      <c r="E3443" t="str">
        <f t="shared" si="213"/>
        <v>_</v>
      </c>
      <c r="F3443" t="str">
        <f>IF(full_data!D3443&lt;&gt;"",full_data!D3443,"")</f>
        <v>VERB</v>
      </c>
      <c r="G3443" t="str">
        <f>IF(full_data!E3443&lt;&gt;"",full_data!E3443,"")</f>
        <v>MOD-L1-3.SG.H.P-kill-3.SG.A</v>
      </c>
      <c r="H3443">
        <f>IF(full_data!F3443&lt;&gt;"",full_data!F3443,"")</f>
        <v>4</v>
      </c>
      <c r="I3443" t="str">
        <f>IF(full_data!G3443&lt;&gt;"",full_data!G3443,"")</f>
        <v>parataxis</v>
      </c>
      <c r="J3443" t="str">
        <f>IF(full_data!H3443&lt;&gt;"",full_data!H3443,"")</f>
        <v/>
      </c>
      <c r="K3443" t="str">
        <f>IF(full_data!I3443&lt;&gt;"",full_data!I3443,"")</f>
        <v/>
      </c>
      <c r="L3443" t="str">
        <f t="shared" si="214"/>
        <v>_</v>
      </c>
      <c r="M3443">
        <f>IF(full_data!J3443&lt;&gt;"",full_data!J3443,"")</f>
        <v>4</v>
      </c>
      <c r="N3443" t="str">
        <f>IF(full_data!K3443&lt;&gt;"",full_data!K3443,"")</f>
        <v>parataxis</v>
      </c>
      <c r="O3443" t="str">
        <f>IF(full_data!L3443&lt;&gt;"",full_data!L3443,"")</f>
        <v/>
      </c>
      <c r="P3443" t="str">
        <f t="shared" si="215"/>
        <v>_</v>
      </c>
      <c r="Q3443" t="str">
        <f t="shared" si="215"/>
        <v>_</v>
      </c>
    </row>
    <row r="3444" spans="1:17" x14ac:dyDescent="0.35">
      <c r="A3444" t="str">
        <f>IF(LEFT(C3444,1)="#",C3444,IF(full_data!A3444&lt;&gt;"",full_data!A3444,""))</f>
        <v/>
      </c>
      <c r="B3444" t="str">
        <f t="shared" si="212"/>
        <v/>
      </c>
      <c r="C3444" t="str">
        <f>IF(full_data!B3444&lt;&gt;"",full_data!B3444,"")</f>
        <v/>
      </c>
      <c r="D3444" t="str">
        <f>IF(full_data!C3444&lt;&gt;"",full_data!C3444,"")</f>
        <v/>
      </c>
      <c r="E3444" t="str">
        <f t="shared" si="213"/>
        <v/>
      </c>
      <c r="F3444" t="str">
        <f>IF(full_data!D3444&lt;&gt;"",full_data!D3444,"")</f>
        <v/>
      </c>
      <c r="G3444" t="str">
        <f>IF(full_data!E3444&lt;&gt;"",full_data!E3444,"")</f>
        <v/>
      </c>
      <c r="H3444" t="str">
        <f>IF(full_data!F3444&lt;&gt;"",full_data!F3444,"")</f>
        <v/>
      </c>
      <c r="I3444" t="str">
        <f>IF(full_data!G3444&lt;&gt;"",full_data!G3444,"")</f>
        <v/>
      </c>
      <c r="J3444" t="str">
        <f>IF(full_data!H3444&lt;&gt;"",full_data!H3444,"")</f>
        <v/>
      </c>
      <c r="K3444" t="str">
        <f>IF(full_data!I3444&lt;&gt;"",full_data!I3444,"")</f>
        <v/>
      </c>
      <c r="L3444" t="str">
        <f t="shared" si="214"/>
        <v/>
      </c>
      <c r="M3444" t="str">
        <f>IF(full_data!J3444&lt;&gt;"",full_data!J3444,"")</f>
        <v/>
      </c>
      <c r="N3444" t="str">
        <f>IF(full_data!K3444&lt;&gt;"",full_data!K3444,"")</f>
        <v/>
      </c>
      <c r="O3444" t="str">
        <f>IF(full_data!L3444&lt;&gt;"",full_data!L3444,"")</f>
        <v/>
      </c>
      <c r="P3444" t="str">
        <f t="shared" si="215"/>
        <v/>
      </c>
      <c r="Q3444" t="str">
        <f t="shared" si="215"/>
        <v/>
      </c>
    </row>
    <row r="3445" spans="1:17" x14ac:dyDescent="0.35">
      <c r="A3445" t="str">
        <f>IF(LEFT(C3445,1)="#",C3445,IF(full_data!A3445&lt;&gt;"",full_data!A3445,""))</f>
        <v># Q001103</v>
      </c>
      <c r="B3445" t="str">
        <f t="shared" si="212"/>
        <v/>
      </c>
      <c r="C3445" t="str">
        <f>IF(full_data!B3445&lt;&gt;"",full_data!B3445,"")</f>
        <v># Q001103</v>
      </c>
      <c r="D3445" t="str">
        <f>IF(full_data!C3445&lt;&gt;"",full_data!C3445,"")</f>
        <v/>
      </c>
      <c r="E3445" t="str">
        <f t="shared" si="213"/>
        <v/>
      </c>
      <c r="F3445" t="str">
        <f>IF(full_data!D3445&lt;&gt;"",full_data!D3445,"")</f>
        <v/>
      </c>
      <c r="G3445" t="str">
        <f>IF(full_data!E3445&lt;&gt;"",full_data!E3445,"")</f>
        <v/>
      </c>
      <c r="H3445" t="str">
        <f>IF(full_data!F3445&lt;&gt;"",full_data!F3445,"")</f>
        <v/>
      </c>
      <c r="I3445" t="str">
        <f>IF(full_data!G3445&lt;&gt;"",full_data!G3445,"")</f>
        <v/>
      </c>
      <c r="J3445" t="str">
        <f>IF(full_data!H3445&lt;&gt;"",full_data!H3445,"")</f>
        <v/>
      </c>
      <c r="K3445" t="str">
        <f>IF(full_data!I3445&lt;&gt;"",full_data!I3445,"")</f>
        <v/>
      </c>
      <c r="L3445" t="str">
        <f t="shared" si="214"/>
        <v/>
      </c>
      <c r="M3445" t="str">
        <f>IF(full_data!J3445&lt;&gt;"",full_data!J3445,"")</f>
        <v/>
      </c>
      <c r="N3445" t="str">
        <f>IF(full_data!K3445&lt;&gt;"",full_data!K3445,"")</f>
        <v/>
      </c>
      <c r="O3445" t="str">
        <f>IF(full_data!L3445&lt;&gt;"",full_data!L3445,"")</f>
        <v/>
      </c>
      <c r="P3445" t="str">
        <f t="shared" si="215"/>
        <v/>
      </c>
      <c r="Q3445" t="str">
        <f t="shared" si="215"/>
        <v/>
      </c>
    </row>
    <row r="3446" spans="1:17" x14ac:dyDescent="0.35">
      <c r="A3446" t="str">
        <f>IF(LEFT(C3446,1)="#",C3446,IF(full_data!A3446&lt;&gt;"",full_data!A3446,""))</f>
        <v>#(77) En-metena 1 3:25–27 (RIME 1.9.5.1) (Lagash, 25th c.) (Q001103)</v>
      </c>
      <c r="B3446" t="str">
        <f t="shared" si="212"/>
        <v/>
      </c>
      <c r="C3446" t="str">
        <f>IF(full_data!B3446&lt;&gt;"",full_data!B3446,"")</f>
        <v>#(77) En-metena 1 3:25–27 (RIME 1.9.5.1) (Lagash, 25th c.) (Q001103)</v>
      </c>
      <c r="D3446" t="str">
        <f>IF(full_data!C3446&lt;&gt;"",full_data!C3446,"")</f>
        <v/>
      </c>
      <c r="E3446" t="str">
        <f t="shared" si="213"/>
        <v/>
      </c>
      <c r="F3446" t="str">
        <f>IF(full_data!D3446&lt;&gt;"",full_data!D3446,"")</f>
        <v/>
      </c>
      <c r="G3446" t="str">
        <f>IF(full_data!E3446&lt;&gt;"",full_data!E3446,"")</f>
        <v/>
      </c>
      <c r="H3446" t="str">
        <f>IF(full_data!F3446&lt;&gt;"",full_data!F3446,"")</f>
        <v/>
      </c>
      <c r="I3446" t="str">
        <f>IF(full_data!G3446&lt;&gt;"",full_data!G3446,"")</f>
        <v/>
      </c>
      <c r="J3446" t="str">
        <f>IF(full_data!H3446&lt;&gt;"",full_data!H3446,"")</f>
        <v/>
      </c>
      <c r="K3446" t="str">
        <f>IF(full_data!I3446&lt;&gt;"",full_data!I3446,"")</f>
        <v/>
      </c>
      <c r="L3446" t="str">
        <f t="shared" si="214"/>
        <v/>
      </c>
      <c r="M3446" t="str">
        <f>IF(full_data!J3446&lt;&gt;"",full_data!J3446,"")</f>
        <v/>
      </c>
      <c r="N3446" t="str">
        <f>IF(full_data!K3446&lt;&gt;"",full_data!K3446,"")</f>
        <v/>
      </c>
      <c r="O3446" t="str">
        <f>IF(full_data!L3446&lt;&gt;"",full_data!L3446,"")</f>
        <v/>
      </c>
      <c r="P3446" t="str">
        <f t="shared" si="215"/>
        <v/>
      </c>
      <c r="Q3446" t="str">
        <f t="shared" si="215"/>
        <v/>
      </c>
    </row>
    <row r="3447" spans="1:17" x14ac:dyDescent="0.35">
      <c r="A3447" t="str">
        <f>IF(LEFT(C3447,1)="#",C3447,IF(full_data!A3447&lt;&gt;"",full_data!A3447,""))</f>
        <v>#“He piled up their burial mounds in five places.”</v>
      </c>
      <c r="B3447" t="str">
        <f t="shared" si="212"/>
        <v/>
      </c>
      <c r="C3447" t="str">
        <f>IF(full_data!B3447&lt;&gt;"",full_data!B3447,"")</f>
        <v>#“He piled up their burial mounds in five places.”</v>
      </c>
      <c r="D3447" t="str">
        <f>IF(full_data!C3447&lt;&gt;"",full_data!C3447,"")</f>
        <v/>
      </c>
      <c r="E3447" t="str">
        <f t="shared" si="213"/>
        <v/>
      </c>
      <c r="F3447" t="str">
        <f>IF(full_data!D3447&lt;&gt;"",full_data!D3447,"")</f>
        <v/>
      </c>
      <c r="G3447" t="str">
        <f>IF(full_data!E3447&lt;&gt;"",full_data!E3447,"")</f>
        <v/>
      </c>
      <c r="H3447" t="str">
        <f>IF(full_data!F3447&lt;&gt;"",full_data!F3447,"")</f>
        <v/>
      </c>
      <c r="I3447" t="str">
        <f>IF(full_data!G3447&lt;&gt;"",full_data!G3447,"")</f>
        <v/>
      </c>
      <c r="J3447" t="str">
        <f>IF(full_data!H3447&lt;&gt;"",full_data!H3447,"")</f>
        <v/>
      </c>
      <c r="K3447" t="str">
        <f>IF(full_data!I3447&lt;&gt;"",full_data!I3447,"")</f>
        <v/>
      </c>
      <c r="L3447" t="str">
        <f t="shared" si="214"/>
        <v/>
      </c>
      <c r="M3447" t="str">
        <f>IF(full_data!J3447&lt;&gt;"",full_data!J3447,"")</f>
        <v/>
      </c>
      <c r="N3447" t="str">
        <f>IF(full_data!K3447&lt;&gt;"",full_data!K3447,"")</f>
        <v/>
      </c>
      <c r="O3447" t="str">
        <f>IF(full_data!L3447&lt;&gt;"",full_data!L3447,"")</f>
        <v/>
      </c>
      <c r="P3447" t="str">
        <f t="shared" si="215"/>
        <v/>
      </c>
      <c r="Q3447" t="str">
        <f t="shared" si="215"/>
        <v/>
      </c>
    </row>
    <row r="3448" spans="1:17" x14ac:dyDescent="0.35">
      <c r="A3448">
        <f>IF(LEFT(C3448,1)="#",C3448,IF(full_data!A3448&lt;&gt;"",full_data!A3448,""))</f>
        <v>1</v>
      </c>
      <c r="B3448" t="str">
        <f t="shared" si="212"/>
        <v>SAHAR.DU6.TAK4-be₂,</v>
      </c>
      <c r="C3448" t="str">
        <f>IF(full_data!B3448&lt;&gt;"",full_data!B3448,"")</f>
        <v>SAHAR.DU6.TAK4-be₂,</v>
      </c>
      <c r="D3448" t="str">
        <f>IF(full_data!C3448&lt;&gt;"",full_data!C3448,"")</f>
        <v>SAHARDUTAK=be=ø</v>
      </c>
      <c r="E3448" t="str">
        <f t="shared" si="213"/>
        <v>_</v>
      </c>
      <c r="F3448" t="str">
        <f>IF(full_data!D3448&lt;&gt;"",full_data!D3448,"")</f>
        <v>NOUN</v>
      </c>
      <c r="G3448" t="str">
        <f>IF(full_data!E3448&lt;&gt;"",full_data!E3448,"")</f>
        <v>burial.mound=3.SG.NH.POSS=ABS</v>
      </c>
      <c r="H3448">
        <f>IF(full_data!F3448&lt;&gt;"",full_data!F3448,"")</f>
        <v>4</v>
      </c>
      <c r="I3448" t="str">
        <f>IF(full_data!G3448&lt;&gt;"",full_data!G3448,"")</f>
        <v>ABS</v>
      </c>
      <c r="J3448" t="str">
        <f>IF(full_data!H3448&lt;&gt;"",full_data!H3448,"")</f>
        <v>obj</v>
      </c>
      <c r="K3448" t="str">
        <f>IF(full_data!I3448&lt;&gt;"",full_data!I3448,"")</f>
        <v/>
      </c>
      <c r="L3448" t="str">
        <f t="shared" si="214"/>
        <v>_</v>
      </c>
      <c r="M3448">
        <f>IF(full_data!J3448&lt;&gt;"",full_data!J3448,"")</f>
        <v>4</v>
      </c>
      <c r="N3448" t="str">
        <f>IF(full_data!K3448&lt;&gt;"",full_data!K3448,"")</f>
        <v>obj</v>
      </c>
      <c r="O3448" t="str">
        <f>IF(full_data!L3448&lt;&gt;"",full_data!L3448,"")</f>
        <v/>
      </c>
      <c r="P3448" t="str">
        <f t="shared" si="215"/>
        <v>_</v>
      </c>
      <c r="Q3448" t="str">
        <f t="shared" si="215"/>
        <v>_</v>
      </c>
    </row>
    <row r="3449" spans="1:17" x14ac:dyDescent="0.35">
      <c r="A3449">
        <f>IF(LEFT(C3449,1)="#",C3449,IF(full_data!A3449&lt;&gt;"",full_data!A3449,""))</f>
        <v>2</v>
      </c>
      <c r="B3449" t="str">
        <f t="shared" si="212"/>
        <v>ki</v>
      </c>
      <c r="C3449" t="str">
        <f>IF(full_data!B3449&lt;&gt;"",full_data!B3449,"")</f>
        <v>ki</v>
      </c>
      <c r="D3449" t="str">
        <f>IF(full_data!C3449&lt;&gt;"",full_data!C3449,"")</f>
        <v>P1ki</v>
      </c>
      <c r="E3449" t="str">
        <f t="shared" si="213"/>
        <v>_</v>
      </c>
      <c r="F3449" t="str">
        <f>IF(full_data!D3449&lt;&gt;"",full_data!D3449,"")</f>
        <v>NOUN</v>
      </c>
      <c r="G3449" t="str">
        <f>IF(full_data!E3449&lt;&gt;"",full_data!E3449,"")</f>
        <v>P1place</v>
      </c>
      <c r="H3449">
        <f>IF(full_data!F3449&lt;&gt;"",full_data!F3449,"")</f>
        <v>4</v>
      </c>
      <c r="I3449" t="str">
        <f>IF(full_data!G3449&lt;&gt;"",full_data!G3449,"")</f>
        <v>LOC</v>
      </c>
      <c r="J3449" t="str">
        <f>IF(full_data!H3449&lt;&gt;"",full_data!H3449,"")</f>
        <v>obl</v>
      </c>
      <c r="K3449" t="str">
        <f>IF(full_data!I3449&lt;&gt;"",full_data!I3449,"")</f>
        <v/>
      </c>
      <c r="L3449" t="str">
        <f t="shared" si="214"/>
        <v>_</v>
      </c>
      <c r="M3449">
        <f>IF(full_data!J3449&lt;&gt;"",full_data!J3449,"")</f>
        <v>4</v>
      </c>
      <c r="N3449" t="str">
        <f>IF(full_data!K3449&lt;&gt;"",full_data!K3449,"")</f>
        <v>obl</v>
      </c>
      <c r="O3449" t="str">
        <f>IF(full_data!L3449&lt;&gt;"",full_data!L3449,"")</f>
        <v>marked in 3</v>
      </c>
      <c r="P3449" t="str">
        <f t="shared" si="215"/>
        <v>_</v>
      </c>
      <c r="Q3449" t="str">
        <f t="shared" si="215"/>
        <v>_</v>
      </c>
    </row>
    <row r="3450" spans="1:17" x14ac:dyDescent="0.35">
      <c r="A3450">
        <f>IF(LEFT(C3450,1)="#",C3450,IF(full_data!A3450&lt;&gt;"",full_data!A3450,""))</f>
        <v>3</v>
      </c>
      <c r="B3450" t="str">
        <f t="shared" si="212"/>
        <v>5-a,</v>
      </c>
      <c r="C3450" t="str">
        <f>IF(full_data!B3450&lt;&gt;"",full_data!B3450,"")</f>
        <v>5-a,</v>
      </c>
      <c r="D3450" t="str">
        <f>IF(full_data!C3450&lt;&gt;"",full_data!C3450,"")</f>
        <v>P25=P5ʾa</v>
      </c>
      <c r="E3450" t="str">
        <f t="shared" si="213"/>
        <v>_</v>
      </c>
      <c r="F3450" t="str">
        <f>IF(full_data!D3450&lt;&gt;"",full_data!D3450,"")</f>
        <v>CARD</v>
      </c>
      <c r="G3450" t="str">
        <f>IF(full_data!E3450&lt;&gt;"",full_data!E3450,"")</f>
        <v>P25=P5L2.NH</v>
      </c>
      <c r="H3450">
        <f>IF(full_data!F3450&lt;&gt;"",full_data!F3450,"")</f>
        <v>2</v>
      </c>
      <c r="I3450" t="str">
        <f>IF(full_data!G3450&lt;&gt;"",full_data!G3450,"")</f>
        <v>nummod</v>
      </c>
      <c r="J3450" t="str">
        <f>IF(full_data!H3450&lt;&gt;"",full_data!H3450,"")</f>
        <v/>
      </c>
      <c r="K3450" t="str">
        <f>IF(full_data!I3450&lt;&gt;"",full_data!I3450,"")</f>
        <v/>
      </c>
      <c r="L3450" t="str">
        <f t="shared" si="214"/>
        <v>_</v>
      </c>
      <c r="M3450">
        <f>IF(full_data!J3450&lt;&gt;"",full_data!J3450,"")</f>
        <v>2</v>
      </c>
      <c r="N3450" t="str">
        <f>IF(full_data!K3450&lt;&gt;"",full_data!K3450,"")</f>
        <v>nummod</v>
      </c>
      <c r="O3450" t="str">
        <f>IF(full_data!L3450&lt;&gt;"",full_data!L3450,"")</f>
        <v/>
      </c>
      <c r="P3450" t="str">
        <f t="shared" si="215"/>
        <v>_</v>
      </c>
      <c r="Q3450" t="str">
        <f t="shared" si="215"/>
        <v>_</v>
      </c>
    </row>
    <row r="3451" spans="1:17" x14ac:dyDescent="0.35">
      <c r="A3451">
        <f>IF(LEFT(C3451,1)="#",C3451,IF(full_data!A3451&lt;&gt;"",full_data!A3451,""))</f>
        <v>4</v>
      </c>
      <c r="B3451" t="str">
        <f t="shared" si="212"/>
        <v>i3-mi-dub</v>
      </c>
      <c r="C3451" t="str">
        <f>IF(full_data!B3451&lt;&gt;"",full_data!B3451,"")</f>
        <v>i3-mi-dub</v>
      </c>
      <c r="D3451" t="str">
        <f>IF(full_data!C3451&lt;&gt;"",full_data!C3451,"")</f>
        <v>S2i-S4m-S5b-S10i-S11n-S12dub-S14ø</v>
      </c>
      <c r="E3451" t="str">
        <f t="shared" si="213"/>
        <v>_</v>
      </c>
      <c r="F3451" t="str">
        <f>IF(full_data!D3451&lt;&gt;"",full_data!D3451,"")</f>
        <v>VERB</v>
      </c>
      <c r="G3451" t="str">
        <f>IF(full_data!E3451&lt;&gt;"",full_data!E3451,"")</f>
        <v>FIN-VEN-3.SG.NH-L2-3.SG.H.A-pile.up-3.SG.P</v>
      </c>
      <c r="H3451">
        <f>IF(full_data!F3451&lt;&gt;"",full_data!F3451,"")</f>
        <v>0</v>
      </c>
      <c r="I3451" t="str">
        <f>IF(full_data!G3451&lt;&gt;"",full_data!G3451,"")</f>
        <v>root</v>
      </c>
      <c r="J3451" t="str">
        <f>IF(full_data!H3451&lt;&gt;"",full_data!H3451,"")</f>
        <v>root</v>
      </c>
      <c r="K3451" t="str">
        <f>IF(full_data!I3451&lt;&gt;"",full_data!I3451,"")</f>
        <v/>
      </c>
      <c r="L3451" t="str">
        <f t="shared" si="214"/>
        <v>_</v>
      </c>
      <c r="M3451">
        <f>IF(full_data!J3451&lt;&gt;"",full_data!J3451,"")</f>
        <v>0</v>
      </c>
      <c r="N3451" t="str">
        <f>IF(full_data!K3451&lt;&gt;"",full_data!K3451,"")</f>
        <v>root</v>
      </c>
      <c r="O3451" t="str">
        <f>IF(full_data!L3451&lt;&gt;"",full_data!L3451,"")</f>
        <v/>
      </c>
      <c r="P3451" t="str">
        <f t="shared" si="215"/>
        <v>_</v>
      </c>
      <c r="Q3451" t="str">
        <f t="shared" si="215"/>
        <v>_</v>
      </c>
    </row>
    <row r="3452" spans="1:17" x14ac:dyDescent="0.35">
      <c r="A3452" t="str">
        <f>IF(LEFT(C3452,1)="#",C3452,IF(full_data!A3452&lt;&gt;"",full_data!A3452,""))</f>
        <v/>
      </c>
      <c r="B3452" t="str">
        <f t="shared" si="212"/>
        <v/>
      </c>
      <c r="C3452" t="str">
        <f>IF(full_data!B3452&lt;&gt;"",full_data!B3452,"")</f>
        <v/>
      </c>
      <c r="D3452" t="str">
        <f>IF(full_data!C3452&lt;&gt;"",full_data!C3452,"")</f>
        <v/>
      </c>
      <c r="E3452" t="str">
        <f t="shared" si="213"/>
        <v/>
      </c>
      <c r="F3452" t="str">
        <f>IF(full_data!D3452&lt;&gt;"",full_data!D3452,"")</f>
        <v/>
      </c>
      <c r="G3452" t="str">
        <f>IF(full_data!E3452&lt;&gt;"",full_data!E3452,"")</f>
        <v/>
      </c>
      <c r="H3452" t="str">
        <f>IF(full_data!F3452&lt;&gt;"",full_data!F3452,"")</f>
        <v/>
      </c>
      <c r="I3452" t="str">
        <f>IF(full_data!G3452&lt;&gt;"",full_data!G3452,"")</f>
        <v/>
      </c>
      <c r="J3452" t="str">
        <f>IF(full_data!H3452&lt;&gt;"",full_data!H3452,"")</f>
        <v/>
      </c>
      <c r="K3452" t="str">
        <f>IF(full_data!I3452&lt;&gt;"",full_data!I3452,"")</f>
        <v/>
      </c>
      <c r="L3452" t="str">
        <f t="shared" si="214"/>
        <v/>
      </c>
      <c r="M3452" t="str">
        <f>IF(full_data!J3452&lt;&gt;"",full_data!J3452,"")</f>
        <v/>
      </c>
      <c r="N3452" t="str">
        <f>IF(full_data!K3452&lt;&gt;"",full_data!K3452,"")</f>
        <v/>
      </c>
      <c r="O3452" t="str">
        <f>IF(full_data!L3452&lt;&gt;"",full_data!L3452,"")</f>
        <v/>
      </c>
      <c r="P3452" t="str">
        <f t="shared" si="215"/>
        <v/>
      </c>
      <c r="Q3452" t="str">
        <f t="shared" si="215"/>
        <v/>
      </c>
    </row>
    <row r="3453" spans="1:17" x14ac:dyDescent="0.35">
      <c r="A3453" t="str">
        <f>IF(LEFT(C3453,1)="#",C3453,IF(full_data!A3453&lt;&gt;"",full_data!A3453,""))</f>
        <v># Q001103</v>
      </c>
      <c r="B3453" t="str">
        <f t="shared" si="212"/>
        <v/>
      </c>
      <c r="C3453" t="str">
        <f>IF(full_data!B3453&lt;&gt;"",full_data!B3453,"")</f>
        <v># Q001103</v>
      </c>
      <c r="D3453" t="str">
        <f>IF(full_data!C3453&lt;&gt;"",full_data!C3453,"")</f>
        <v/>
      </c>
      <c r="E3453" t="str">
        <f t="shared" si="213"/>
        <v/>
      </c>
      <c r="F3453" t="str">
        <f>IF(full_data!D3453&lt;&gt;"",full_data!D3453,"")</f>
        <v/>
      </c>
      <c r="G3453" t="str">
        <f>IF(full_data!E3453&lt;&gt;"",full_data!E3453,"")</f>
        <v/>
      </c>
      <c r="H3453" t="str">
        <f>IF(full_data!F3453&lt;&gt;"",full_data!F3453,"")</f>
        <v/>
      </c>
      <c r="I3453" t="str">
        <f>IF(full_data!G3453&lt;&gt;"",full_data!G3453,"")</f>
        <v/>
      </c>
      <c r="J3453" t="str">
        <f>IF(full_data!H3453&lt;&gt;"",full_data!H3453,"")</f>
        <v/>
      </c>
      <c r="K3453" t="str">
        <f>IF(full_data!I3453&lt;&gt;"",full_data!I3453,"")</f>
        <v/>
      </c>
      <c r="L3453" t="str">
        <f t="shared" si="214"/>
        <v/>
      </c>
      <c r="M3453" t="str">
        <f>IF(full_data!J3453&lt;&gt;"",full_data!J3453,"")</f>
        <v/>
      </c>
      <c r="N3453" t="str">
        <f>IF(full_data!K3453&lt;&gt;"",full_data!K3453,"")</f>
        <v/>
      </c>
      <c r="O3453" t="str">
        <f>IF(full_data!L3453&lt;&gt;"",full_data!L3453,"")</f>
        <v/>
      </c>
      <c r="P3453" t="str">
        <f t="shared" si="215"/>
        <v/>
      </c>
      <c r="Q3453" t="str">
        <f t="shared" si="215"/>
        <v/>
      </c>
    </row>
    <row r="3454" spans="1:17" x14ac:dyDescent="0.35">
      <c r="A3454" t="str">
        <f>IF(LEFT(C3454,1)="#",C3454,IF(full_data!A3454&lt;&gt;"",full_data!A3454,""))</f>
        <v>#(88) En-metena 1 6:21–23 (RIME 1.9.5.1) (Lagash, 25th c.) (Q001103)</v>
      </c>
      <c r="B3454" t="str">
        <f t="shared" si="212"/>
        <v/>
      </c>
      <c r="C3454" t="str">
        <f>IF(full_data!B3454&lt;&gt;"",full_data!B3454,"")</f>
        <v>#(88) En-metena 1 6:21–23 (RIME 1.9.5.1) (Lagash, 25th c.) (Q001103)</v>
      </c>
      <c r="D3454" t="str">
        <f>IF(full_data!C3454&lt;&gt;"",full_data!C3454,"")</f>
        <v/>
      </c>
      <c r="E3454" t="str">
        <f t="shared" si="213"/>
        <v/>
      </c>
      <c r="F3454" t="str">
        <f>IF(full_data!D3454&lt;&gt;"",full_data!D3454,"")</f>
        <v/>
      </c>
      <c r="G3454" t="str">
        <f>IF(full_data!E3454&lt;&gt;"",full_data!E3454,"")</f>
        <v/>
      </c>
      <c r="H3454" t="str">
        <f>IF(full_data!F3454&lt;&gt;"",full_data!F3454,"")</f>
        <v/>
      </c>
      <c r="I3454" t="str">
        <f>IF(full_data!G3454&lt;&gt;"",full_data!G3454,"")</f>
        <v/>
      </c>
      <c r="J3454" t="str">
        <f>IF(full_data!H3454&lt;&gt;"",full_data!H3454,"")</f>
        <v/>
      </c>
      <c r="K3454" t="str">
        <f>IF(full_data!I3454&lt;&gt;"",full_data!I3454,"")</f>
        <v/>
      </c>
      <c r="L3454" t="str">
        <f t="shared" si="214"/>
        <v/>
      </c>
      <c r="M3454" t="str">
        <f>IF(full_data!J3454&lt;&gt;"",full_data!J3454,"")</f>
        <v/>
      </c>
      <c r="N3454" t="str">
        <f>IF(full_data!K3454&lt;&gt;"",full_data!K3454,"")</f>
        <v/>
      </c>
      <c r="O3454" t="str">
        <f>IF(full_data!L3454&lt;&gt;"",full_data!L3454,"")</f>
        <v/>
      </c>
      <c r="P3454" t="str">
        <f t="shared" si="215"/>
        <v/>
      </c>
      <c r="Q3454" t="str">
        <f t="shared" si="215"/>
        <v/>
      </c>
    </row>
    <row r="3455" spans="1:17" x14ac:dyDescent="0.35">
      <c r="A3455" t="str">
        <f>IF(LEFT(C3455,1)="#",C3455,IF(full_data!A3455&lt;&gt;"",full_data!A3455,""))</f>
        <v>#“After Ningirsu had thrown a battle-net on him (= the Ummaite), ….”</v>
      </c>
      <c r="B3455" t="str">
        <f t="shared" si="212"/>
        <v/>
      </c>
      <c r="C3455" t="str">
        <f>IF(full_data!B3455&lt;&gt;"",full_data!B3455,"")</f>
        <v>#“After Ningirsu had thrown a battle-net on him (= the Ummaite), ….”</v>
      </c>
      <c r="D3455" t="str">
        <f>IF(full_data!C3455&lt;&gt;"",full_data!C3455,"")</f>
        <v/>
      </c>
      <c r="E3455" t="str">
        <f t="shared" si="213"/>
        <v/>
      </c>
      <c r="F3455" t="str">
        <f>IF(full_data!D3455&lt;&gt;"",full_data!D3455,"")</f>
        <v/>
      </c>
      <c r="G3455" t="str">
        <f>IF(full_data!E3455&lt;&gt;"",full_data!E3455,"")</f>
        <v/>
      </c>
      <c r="H3455" t="str">
        <f>IF(full_data!F3455&lt;&gt;"",full_data!F3455,"")</f>
        <v/>
      </c>
      <c r="I3455" t="str">
        <f>IF(full_data!G3455&lt;&gt;"",full_data!G3455,"")</f>
        <v/>
      </c>
      <c r="J3455" t="str">
        <f>IF(full_data!H3455&lt;&gt;"",full_data!H3455,"")</f>
        <v/>
      </c>
      <c r="K3455" t="str">
        <f>IF(full_data!I3455&lt;&gt;"",full_data!I3455,"")</f>
        <v/>
      </c>
      <c r="L3455" t="str">
        <f t="shared" si="214"/>
        <v/>
      </c>
      <c r="M3455" t="str">
        <f>IF(full_data!J3455&lt;&gt;"",full_data!J3455,"")</f>
        <v/>
      </c>
      <c r="N3455" t="str">
        <f>IF(full_data!K3455&lt;&gt;"",full_data!K3455,"")</f>
        <v/>
      </c>
      <c r="O3455" t="str">
        <f>IF(full_data!L3455&lt;&gt;"",full_data!L3455,"")</f>
        <v/>
      </c>
      <c r="P3455" t="str">
        <f t="shared" si="215"/>
        <v/>
      </c>
      <c r="Q3455" t="str">
        <f t="shared" si="215"/>
        <v/>
      </c>
    </row>
    <row r="3456" spans="1:17" x14ac:dyDescent="0.35">
      <c r="A3456">
        <f>IF(LEFT(C3456,1)="#",C3456,IF(full_data!A3456&lt;&gt;"",full_data!A3456,""))</f>
        <v>1</v>
      </c>
      <c r="B3456" t="str">
        <f t="shared" si="212"/>
        <v>dnin-ŋir₂-su-ke₄,</v>
      </c>
      <c r="C3456" t="str">
        <f>IF(full_data!B3456&lt;&gt;"",full_data!B3456,"")</f>
        <v>dnin-ŋir₂-su-ke₄,</v>
      </c>
      <c r="D3456" t="str">
        <f>IF(full_data!C3456&lt;&gt;"",full_data!C3456,"")</f>
        <v>ninŋirsuk=e</v>
      </c>
      <c r="E3456" t="str">
        <f t="shared" si="213"/>
        <v>_</v>
      </c>
      <c r="F3456" t="str">
        <f>IF(full_data!D3456&lt;&gt;"",full_data!D3456,"")</f>
        <v>PROPN</v>
      </c>
      <c r="G3456" t="str">
        <f>IF(full_data!E3456&lt;&gt;"",full_data!E3456,"")</f>
        <v>DN=ERG</v>
      </c>
      <c r="H3456">
        <f>IF(full_data!F3456&lt;&gt;"",full_data!F3456,"")</f>
        <v>3</v>
      </c>
      <c r="I3456" t="str">
        <f>IF(full_data!G3456&lt;&gt;"",full_data!G3456,"")</f>
        <v>ERG</v>
      </c>
      <c r="J3456" t="str">
        <f>IF(full_data!H3456&lt;&gt;"",full_data!H3456,"")</f>
        <v>nsubj</v>
      </c>
      <c r="K3456" t="str">
        <f>IF(full_data!I3456&lt;&gt;"",full_data!I3456,"")</f>
        <v/>
      </c>
      <c r="L3456" t="str">
        <f t="shared" si="214"/>
        <v>_</v>
      </c>
      <c r="M3456">
        <f>IF(full_data!J3456&lt;&gt;"",full_data!J3456,"")</f>
        <v>3</v>
      </c>
      <c r="N3456" t="str">
        <f>IF(full_data!K3456&lt;&gt;"",full_data!K3456,"")</f>
        <v>nsubj</v>
      </c>
      <c r="O3456" t="str">
        <f>IF(full_data!L3456&lt;&gt;"",full_data!L3456,"")</f>
        <v/>
      </c>
      <c r="P3456" t="str">
        <f t="shared" si="215"/>
        <v>_</v>
      </c>
      <c r="Q3456" t="str">
        <f t="shared" si="215"/>
        <v>_</v>
      </c>
    </row>
    <row r="3457" spans="1:17" x14ac:dyDescent="0.35">
      <c r="A3457">
        <f>IF(LEFT(C3457,1)="#",C3457,IF(full_data!A3457&lt;&gt;"",full_data!A3457,""))</f>
        <v>2</v>
      </c>
      <c r="B3457" t="str">
        <f t="shared" si="212"/>
        <v>sa-šuš-gal</v>
      </c>
      <c r="C3457" t="str">
        <f>IF(full_data!B3457&lt;&gt;"",full_data!B3457,"")</f>
        <v>sa-šuš-gal</v>
      </c>
      <c r="D3457" t="str">
        <f>IF(full_data!C3457&lt;&gt;"",full_data!C3457,"")</f>
        <v>sašušgal=ø</v>
      </c>
      <c r="E3457" t="str">
        <f t="shared" si="213"/>
        <v>_</v>
      </c>
      <c r="F3457" t="str">
        <f>IF(full_data!D3457&lt;&gt;"",full_data!D3457,"")</f>
        <v>NOUN</v>
      </c>
      <c r="G3457" t="str">
        <f>IF(full_data!E3457&lt;&gt;"",full_data!E3457,"")</f>
        <v>battle.net=ABS</v>
      </c>
      <c r="H3457">
        <f>IF(full_data!F3457&lt;&gt;"",full_data!F3457,"")</f>
        <v>3</v>
      </c>
      <c r="I3457" t="str">
        <f>IF(full_data!G3457&lt;&gt;"",full_data!G3457,"")</f>
        <v>ABS</v>
      </c>
      <c r="J3457" t="str">
        <f>IF(full_data!H3457&lt;&gt;"",full_data!H3457,"")</f>
        <v>obj</v>
      </c>
      <c r="K3457" t="str">
        <f>IF(full_data!I3457&lt;&gt;"",full_data!I3457,"")</f>
        <v/>
      </c>
      <c r="L3457" t="str">
        <f t="shared" si="214"/>
        <v>_</v>
      </c>
      <c r="M3457">
        <f>IF(full_data!J3457&lt;&gt;"",full_data!J3457,"")</f>
        <v>3</v>
      </c>
      <c r="N3457" t="str">
        <f>IF(full_data!K3457&lt;&gt;"",full_data!K3457,"")</f>
        <v>obj</v>
      </c>
      <c r="O3457" t="str">
        <f>IF(full_data!L3457&lt;&gt;"",full_data!L3457,"")</f>
        <v/>
      </c>
      <c r="P3457" t="str">
        <f t="shared" si="215"/>
        <v>_</v>
      </c>
      <c r="Q3457" t="str">
        <f t="shared" si="215"/>
        <v>_</v>
      </c>
    </row>
    <row r="3458" spans="1:17" x14ac:dyDescent="0.35">
      <c r="A3458">
        <f>IF(LEFT(C3458,1)="#",C3458,IF(full_data!A3458&lt;&gt;"",full_data!A3458,""))</f>
        <v>3</v>
      </c>
      <c r="B3458" t="str">
        <f t="shared" si="212"/>
        <v>u₃-ni-šuš</v>
      </c>
      <c r="C3458" t="str">
        <f>IF(full_data!B3458&lt;&gt;"",full_data!B3458,"")</f>
        <v>u₃-ni-šuš</v>
      </c>
      <c r="D3458" t="str">
        <f>IF(full_data!C3458&lt;&gt;"",full_data!C3458,"")</f>
        <v>S2u-S6nn-S10i-S11n-S12šuš-S14ø</v>
      </c>
      <c r="E3458" t="str">
        <f t="shared" si="213"/>
        <v>_</v>
      </c>
      <c r="F3458" t="str">
        <f>IF(full_data!D3458&lt;&gt;"",full_data!D3458,"")</f>
        <v>VERB</v>
      </c>
      <c r="G3458" t="str">
        <f>IF(full_data!E3458&lt;&gt;"",full_data!E3458,"")</f>
        <v>ANT-3.SG.H-L2-3.SG.H.A-cover-3.SG.P</v>
      </c>
      <c r="H3458">
        <f>IF(full_data!F3458&lt;&gt;"",full_data!F3458,"")</f>
        <v>0</v>
      </c>
      <c r="I3458" t="str">
        <f>IF(full_data!G3458&lt;&gt;"",full_data!G3458,"")</f>
        <v>root</v>
      </c>
      <c r="J3458" t="str">
        <f>IF(full_data!H3458&lt;&gt;"",full_data!H3458,"")</f>
        <v>root</v>
      </c>
      <c r="K3458" t="str">
        <f>IF(full_data!I3458&lt;&gt;"",full_data!I3458,"")</f>
        <v/>
      </c>
      <c r="L3458" t="str">
        <f t="shared" si="214"/>
        <v>_</v>
      </c>
      <c r="M3458">
        <f>IF(full_data!J3458&lt;&gt;"",full_data!J3458,"")</f>
        <v>0</v>
      </c>
      <c r="N3458" t="str">
        <f>IF(full_data!K3458&lt;&gt;"",full_data!K3458,"")</f>
        <v>root</v>
      </c>
      <c r="O3458" t="str">
        <f>IF(full_data!L3458&lt;&gt;"",full_data!L3458,"")</f>
        <v/>
      </c>
      <c r="P3458" t="str">
        <f t="shared" si="215"/>
        <v>_</v>
      </c>
      <c r="Q3458" t="str">
        <f t="shared" si="215"/>
        <v>_</v>
      </c>
    </row>
    <row r="3459" spans="1:17" x14ac:dyDescent="0.35">
      <c r="A3459" t="str">
        <f>IF(LEFT(C3459,1)="#",C3459,IF(full_data!A3459&lt;&gt;"",full_data!A3459,""))</f>
        <v/>
      </c>
      <c r="B3459" t="str">
        <f t="shared" ref="B3459:B3522" si="216">IF(LEFT(C3459,1)="#","",C3459)</f>
        <v/>
      </c>
      <c r="C3459" t="str">
        <f>IF(full_data!B3459&lt;&gt;"",full_data!B3459,"")</f>
        <v/>
      </c>
      <c r="D3459" t="str">
        <f>IF(full_data!C3459&lt;&gt;"",full_data!C3459,"")</f>
        <v/>
      </c>
      <c r="E3459" t="str">
        <f t="shared" ref="E3459:E3522" si="217">IF(ISNUMBER($A3459),"_","")</f>
        <v/>
      </c>
      <c r="F3459" t="str">
        <f>IF(full_data!D3459&lt;&gt;"",full_data!D3459,"")</f>
        <v/>
      </c>
      <c r="G3459" t="str">
        <f>IF(full_data!E3459&lt;&gt;"",full_data!E3459,"")</f>
        <v/>
      </c>
      <c r="H3459" t="str">
        <f>IF(full_data!F3459&lt;&gt;"",full_data!F3459,"")</f>
        <v/>
      </c>
      <c r="I3459" t="str">
        <f>IF(full_data!G3459&lt;&gt;"",full_data!G3459,"")</f>
        <v/>
      </c>
      <c r="J3459" t="str">
        <f>IF(full_data!H3459&lt;&gt;"",full_data!H3459,"")</f>
        <v/>
      </c>
      <c r="K3459" t="str">
        <f>IF(full_data!I3459&lt;&gt;"",full_data!I3459,"")</f>
        <v/>
      </c>
      <c r="L3459" t="str">
        <f t="shared" ref="L3459:L3522" si="218">IF(ISNUMBER($A3459),"_","")</f>
        <v/>
      </c>
      <c r="M3459" t="str">
        <f>IF(full_data!J3459&lt;&gt;"",full_data!J3459,"")</f>
        <v/>
      </c>
      <c r="N3459" t="str">
        <f>IF(full_data!K3459&lt;&gt;"",full_data!K3459,"")</f>
        <v/>
      </c>
      <c r="O3459" t="str">
        <f>IF(full_data!L3459&lt;&gt;"",full_data!L3459,"")</f>
        <v/>
      </c>
      <c r="P3459" t="str">
        <f t="shared" ref="P3459:Q3522" si="219">IF(ISNUMBER($A3459),"_","")</f>
        <v/>
      </c>
      <c r="Q3459" t="str">
        <f t="shared" si="219"/>
        <v/>
      </c>
    </row>
    <row r="3460" spans="1:17" x14ac:dyDescent="0.35">
      <c r="A3460" t="str">
        <f>IF(LEFT(C3460,1)="#",C3460,IF(full_data!A3460&lt;&gt;"",full_data!A3460,""))</f>
        <v># Q001103</v>
      </c>
      <c r="B3460" t="str">
        <f t="shared" si="216"/>
        <v/>
      </c>
      <c r="C3460" t="str">
        <f>IF(full_data!B3460&lt;&gt;"",full_data!B3460,"")</f>
        <v># Q001103</v>
      </c>
      <c r="D3460" t="str">
        <f>IF(full_data!C3460&lt;&gt;"",full_data!C3460,"")</f>
        <v/>
      </c>
      <c r="E3460" t="str">
        <f t="shared" si="217"/>
        <v/>
      </c>
      <c r="F3460" t="str">
        <f>IF(full_data!D3460&lt;&gt;"",full_data!D3460,"")</f>
        <v/>
      </c>
      <c r="G3460" t="str">
        <f>IF(full_data!E3460&lt;&gt;"",full_data!E3460,"")</f>
        <v/>
      </c>
      <c r="H3460" t="str">
        <f>IF(full_data!F3460&lt;&gt;"",full_data!F3460,"")</f>
        <v/>
      </c>
      <c r="I3460" t="str">
        <f>IF(full_data!G3460&lt;&gt;"",full_data!G3460,"")</f>
        <v/>
      </c>
      <c r="J3460" t="str">
        <f>IF(full_data!H3460&lt;&gt;"",full_data!H3460,"")</f>
        <v/>
      </c>
      <c r="K3460" t="str">
        <f>IF(full_data!I3460&lt;&gt;"",full_data!I3460,"")</f>
        <v/>
      </c>
      <c r="L3460" t="str">
        <f t="shared" si="218"/>
        <v/>
      </c>
      <c r="M3460" t="str">
        <f>IF(full_data!J3460&lt;&gt;"",full_data!J3460,"")</f>
        <v/>
      </c>
      <c r="N3460" t="str">
        <f>IF(full_data!K3460&lt;&gt;"",full_data!K3460,"")</f>
        <v/>
      </c>
      <c r="O3460" t="str">
        <f>IF(full_data!L3460&lt;&gt;"",full_data!L3460,"")</f>
        <v/>
      </c>
      <c r="P3460" t="str">
        <f t="shared" si="219"/>
        <v/>
      </c>
      <c r="Q3460" t="str">
        <f t="shared" si="219"/>
        <v/>
      </c>
    </row>
    <row r="3461" spans="1:17" x14ac:dyDescent="0.35">
      <c r="A3461" t="str">
        <f>IF(LEFT(C3461,1)="#",C3461,IF(full_data!A3461&lt;&gt;"",full_data!A3461,""))</f>
        <v>#(95) En-metena 1 6:15–16 (RIME 1.9.5.1) (Lagash, 25th c.) (Q001103)</v>
      </c>
      <c r="B3461" t="str">
        <f t="shared" si="216"/>
        <v/>
      </c>
      <c r="C3461" t="str">
        <f>IF(full_data!B3461&lt;&gt;"",full_data!B3461,"")</f>
        <v>#(95) En-metena 1 6:15–16 (RIME 1.9.5.1) (Lagash, 25th c.) (Q001103)</v>
      </c>
      <c r="D3461" t="str">
        <f>IF(full_data!C3461&lt;&gt;"",full_data!C3461,"")</f>
        <v/>
      </c>
      <c r="E3461" t="str">
        <f t="shared" si="217"/>
        <v/>
      </c>
      <c r="F3461" t="str">
        <f>IF(full_data!D3461&lt;&gt;"",full_data!D3461,"")</f>
        <v/>
      </c>
      <c r="G3461" t="str">
        <f>IF(full_data!E3461&lt;&gt;"",full_data!E3461,"")</f>
        <v/>
      </c>
      <c r="H3461" t="str">
        <f>IF(full_data!F3461&lt;&gt;"",full_data!F3461,"")</f>
        <v/>
      </c>
      <c r="I3461" t="str">
        <f>IF(full_data!G3461&lt;&gt;"",full_data!G3461,"")</f>
        <v/>
      </c>
      <c r="J3461" t="str">
        <f>IF(full_data!H3461&lt;&gt;"",full_data!H3461,"")</f>
        <v/>
      </c>
      <c r="K3461" t="str">
        <f>IF(full_data!I3461&lt;&gt;"",full_data!I3461,"")</f>
        <v/>
      </c>
      <c r="L3461" t="str">
        <f t="shared" si="218"/>
        <v/>
      </c>
      <c r="M3461" t="str">
        <f>IF(full_data!J3461&lt;&gt;"",full_data!J3461,"")</f>
        <v/>
      </c>
      <c r="N3461" t="str">
        <f>IF(full_data!K3461&lt;&gt;"",full_data!K3461,"")</f>
        <v/>
      </c>
      <c r="O3461" t="str">
        <f>IF(full_data!L3461&lt;&gt;"",full_data!L3461,"")</f>
        <v/>
      </c>
      <c r="P3461" t="str">
        <f t="shared" si="219"/>
        <v/>
      </c>
      <c r="Q3461" t="str">
        <f t="shared" si="219"/>
        <v/>
      </c>
    </row>
    <row r="3462" spans="1:17" x14ac:dyDescent="0.35">
      <c r="A3462" t="str">
        <f>IF(LEFT(C3462,1)="#",C3462,IF(full_data!A3462&lt;&gt;"",full_data!A3462,""))</f>
        <v>#“who crosses (the boundary levees) in order to take away fields”</v>
      </c>
      <c r="B3462" t="str">
        <f t="shared" si="216"/>
        <v/>
      </c>
      <c r="C3462" t="str">
        <f>IF(full_data!B3462&lt;&gt;"",full_data!B3462,"")</f>
        <v>#“who crosses (the boundary levees) in order to take away fields”</v>
      </c>
      <c r="D3462" t="str">
        <f>IF(full_data!C3462&lt;&gt;"",full_data!C3462,"")</f>
        <v/>
      </c>
      <c r="E3462" t="str">
        <f t="shared" si="217"/>
        <v/>
      </c>
      <c r="F3462" t="str">
        <f>IF(full_data!D3462&lt;&gt;"",full_data!D3462,"")</f>
        <v/>
      </c>
      <c r="G3462" t="str">
        <f>IF(full_data!E3462&lt;&gt;"",full_data!E3462,"")</f>
        <v/>
      </c>
      <c r="H3462" t="str">
        <f>IF(full_data!F3462&lt;&gt;"",full_data!F3462,"")</f>
        <v/>
      </c>
      <c r="I3462" t="str">
        <f>IF(full_data!G3462&lt;&gt;"",full_data!G3462,"")</f>
        <v/>
      </c>
      <c r="J3462" t="str">
        <f>IF(full_data!H3462&lt;&gt;"",full_data!H3462,"")</f>
        <v/>
      </c>
      <c r="K3462" t="str">
        <f>IF(full_data!I3462&lt;&gt;"",full_data!I3462,"")</f>
        <v/>
      </c>
      <c r="L3462" t="str">
        <f t="shared" si="218"/>
        <v/>
      </c>
      <c r="M3462" t="str">
        <f>IF(full_data!J3462&lt;&gt;"",full_data!J3462,"")</f>
        <v/>
      </c>
      <c r="N3462" t="str">
        <f>IF(full_data!K3462&lt;&gt;"",full_data!K3462,"")</f>
        <v/>
      </c>
      <c r="O3462" t="str">
        <f>IF(full_data!L3462&lt;&gt;"",full_data!L3462,"")</f>
        <v/>
      </c>
      <c r="P3462" t="str">
        <f t="shared" si="219"/>
        <v/>
      </c>
      <c r="Q3462" t="str">
        <f t="shared" si="219"/>
        <v/>
      </c>
    </row>
    <row r="3463" spans="1:17" x14ac:dyDescent="0.35">
      <c r="A3463">
        <f>IF(LEFT(C3463,1)="#",C3463,IF(full_data!A3463&lt;&gt;"",full_data!A3463,""))</f>
        <v>1</v>
      </c>
      <c r="B3463" t="str">
        <f t="shared" si="216"/>
        <v>a-šag₄ašag</v>
      </c>
      <c r="C3463" t="str">
        <f>IF(full_data!B3463&lt;&gt;"",full_data!B3463,"")</f>
        <v>a-šag₄ašag</v>
      </c>
      <c r="D3463" t="str">
        <f>IF(full_data!C3463&lt;&gt;"",full_data!C3463,"")</f>
        <v>ašag=ø</v>
      </c>
      <c r="E3463" t="str">
        <f t="shared" si="217"/>
        <v>_</v>
      </c>
      <c r="F3463" t="str">
        <f>IF(full_data!D3463&lt;&gt;"",full_data!D3463,"")</f>
        <v>NOUN</v>
      </c>
      <c r="G3463" t="str">
        <f>IF(full_data!E3463&lt;&gt;"",full_data!E3463,"")</f>
        <v>field=ABS</v>
      </c>
      <c r="H3463">
        <f>IF(full_data!F3463&lt;&gt;"",full_data!F3463,"")</f>
        <v>3</v>
      </c>
      <c r="I3463" t="str">
        <f>IF(full_data!G3463&lt;&gt;"",full_data!G3463,"")</f>
        <v>ABS</v>
      </c>
      <c r="J3463" t="str">
        <f>IF(full_data!H3463&lt;&gt;"",full_data!H3463,"")</f>
        <v>obj</v>
      </c>
      <c r="K3463" t="str">
        <f>IF(full_data!I3463&lt;&gt;"",full_data!I3463,"")</f>
        <v/>
      </c>
      <c r="L3463" t="str">
        <f t="shared" si="218"/>
        <v>_</v>
      </c>
      <c r="M3463">
        <f>IF(full_data!J3463&lt;&gt;"",full_data!J3463,"")</f>
        <v>3</v>
      </c>
      <c r="N3463" t="str">
        <f>IF(full_data!K3463&lt;&gt;"",full_data!K3463,"")</f>
        <v>obj</v>
      </c>
      <c r="O3463" t="str">
        <f>IF(full_data!L3463&lt;&gt;"",full_data!L3463,"")</f>
        <v/>
      </c>
      <c r="P3463" t="str">
        <f t="shared" si="219"/>
        <v>_</v>
      </c>
      <c r="Q3463" t="str">
        <f t="shared" si="219"/>
        <v>_</v>
      </c>
    </row>
    <row r="3464" spans="1:17" x14ac:dyDescent="0.35">
      <c r="A3464">
        <f>IF(LEFT(C3464,1)="#",C3464,IF(full_data!A3464&lt;&gt;"",full_data!A3464,""))</f>
        <v>2</v>
      </c>
      <c r="B3464" t="str">
        <f t="shared" si="216"/>
        <v>tum₃-de₃,</v>
      </c>
      <c r="C3464" t="str">
        <f>IF(full_data!B3464&lt;&gt;"",full_data!B3464,"")</f>
        <v>tum₃-de₃,</v>
      </c>
      <c r="D3464" t="str">
        <f>IF(full_data!C3464&lt;&gt;"",full_data!C3464,"")</f>
        <v>tum-ed=e</v>
      </c>
      <c r="E3464" t="str">
        <f t="shared" si="217"/>
        <v>_</v>
      </c>
      <c r="F3464" t="str">
        <f>IF(full_data!D3464&lt;&gt;"",full_data!D3464,"")</f>
        <v>VERB</v>
      </c>
      <c r="G3464" t="str">
        <f>IF(full_data!E3464&lt;&gt;"",full_data!E3464,"")</f>
        <v>bring-PF=DAT.NH</v>
      </c>
      <c r="H3464">
        <f>IF(full_data!F3464&lt;&gt;"",full_data!F3464,"")</f>
        <v>3</v>
      </c>
      <c r="I3464" t="str">
        <f>IF(full_data!G3464&lt;&gt;"",full_data!G3464,"")</f>
        <v>DAT</v>
      </c>
      <c r="J3464" t="str">
        <f>IF(full_data!H3464&lt;&gt;"",full_data!H3464,"")</f>
        <v>obl</v>
      </c>
      <c r="K3464" t="str">
        <f>IF(full_data!I3464&lt;&gt;"",full_data!I3464,"")</f>
        <v/>
      </c>
      <c r="L3464" t="str">
        <f t="shared" si="218"/>
        <v>_</v>
      </c>
      <c r="M3464">
        <f>IF(full_data!J3464&lt;&gt;"",full_data!J3464,"")</f>
        <v>3</v>
      </c>
      <c r="N3464" t="str">
        <f>IF(full_data!K3464&lt;&gt;"",full_data!K3464,"")</f>
        <v>obl</v>
      </c>
      <c r="O3464" t="str">
        <f>IF(full_data!L3464&lt;&gt;"",full_data!L3464,"")</f>
        <v/>
      </c>
      <c r="P3464" t="str">
        <f t="shared" si="219"/>
        <v>_</v>
      </c>
      <c r="Q3464" t="str">
        <f t="shared" si="219"/>
        <v>_</v>
      </c>
    </row>
    <row r="3465" spans="1:17" x14ac:dyDescent="0.35">
      <c r="A3465">
        <f>IF(LEFT(C3465,1)="#",C3465,IF(full_data!A3465&lt;&gt;"",full_data!A3465,""))</f>
        <v>3</v>
      </c>
      <c r="B3465" t="str">
        <f t="shared" si="216"/>
        <v>am₆-ta-bala-e-da</v>
      </c>
      <c r="C3465" t="str">
        <f>IF(full_data!B3465&lt;&gt;"",full_data!B3465,"")</f>
        <v>am₆-ta-bala-e-da</v>
      </c>
      <c r="D3465" t="str">
        <f>IF(full_data!C3465&lt;&gt;"",full_data!C3465,"")</f>
        <v>S2a-S4m-S5b-S9ta-S10e-S12bala-S13ed-S14ø-S15ʾa</v>
      </c>
      <c r="E3465" t="str">
        <f t="shared" si="217"/>
        <v>_</v>
      </c>
      <c r="F3465" t="str">
        <f>IF(full_data!D3465&lt;&gt;"",full_data!D3465,"")</f>
        <v>VERB</v>
      </c>
      <c r="G3465" t="str">
        <f>IF(full_data!E3465&lt;&gt;"",full_data!E3465,"")</f>
        <v>FIN-VEN-3.SG.NH-ABL-L2-cross-PF-3.SG.S-SUB</v>
      </c>
      <c r="H3465">
        <f>IF(full_data!F3465&lt;&gt;"",full_data!F3465,"")</f>
        <v>0</v>
      </c>
      <c r="I3465" t="str">
        <f>IF(full_data!G3465&lt;&gt;"",full_data!G3465,"")</f>
        <v>SUB</v>
      </c>
      <c r="J3465" t="str">
        <f>IF(full_data!H3465&lt;&gt;"",full_data!H3465,"")</f>
        <v>root</v>
      </c>
      <c r="K3465" t="str">
        <f>IF(full_data!I3465&lt;&gt;"",full_data!I3465,"")</f>
        <v/>
      </c>
      <c r="L3465" t="str">
        <f t="shared" si="218"/>
        <v>_</v>
      </c>
      <c r="M3465">
        <f>IF(full_data!J3465&lt;&gt;"",full_data!J3465,"")</f>
        <v>0</v>
      </c>
      <c r="N3465" t="str">
        <f>IF(full_data!K3465&lt;&gt;"",full_data!K3465,"")</f>
        <v>root</v>
      </c>
      <c r="O3465" t="str">
        <f>IF(full_data!L3465&lt;&gt;"",full_data!L3465,"")</f>
        <v>not root, because there is a morphologically marked role</v>
      </c>
      <c r="P3465" t="str">
        <f t="shared" si="219"/>
        <v>_</v>
      </c>
      <c r="Q3465" t="str">
        <f t="shared" si="219"/>
        <v>_</v>
      </c>
    </row>
    <row r="3466" spans="1:17" x14ac:dyDescent="0.35">
      <c r="A3466" t="str">
        <f>IF(LEFT(C3466,1)="#",C3466,IF(full_data!A3466&lt;&gt;"",full_data!A3466,""))</f>
        <v/>
      </c>
      <c r="B3466" t="str">
        <f t="shared" si="216"/>
        <v/>
      </c>
      <c r="C3466" t="str">
        <f>IF(full_data!B3466&lt;&gt;"",full_data!B3466,"")</f>
        <v/>
      </c>
      <c r="D3466" t="str">
        <f>IF(full_data!C3466&lt;&gt;"",full_data!C3466,"")</f>
        <v/>
      </c>
      <c r="E3466" t="str">
        <f t="shared" si="217"/>
        <v/>
      </c>
      <c r="F3466" t="str">
        <f>IF(full_data!D3466&lt;&gt;"",full_data!D3466,"")</f>
        <v/>
      </c>
      <c r="G3466" t="str">
        <f>IF(full_data!E3466&lt;&gt;"",full_data!E3466,"")</f>
        <v/>
      </c>
      <c r="H3466" t="str">
        <f>IF(full_data!F3466&lt;&gt;"",full_data!F3466,"")</f>
        <v/>
      </c>
      <c r="I3466" t="str">
        <f>IF(full_data!G3466&lt;&gt;"",full_data!G3466,"")</f>
        <v/>
      </c>
      <c r="J3466" t="str">
        <f>IF(full_data!H3466&lt;&gt;"",full_data!H3466,"")</f>
        <v/>
      </c>
      <c r="K3466" t="str">
        <f>IF(full_data!I3466&lt;&gt;"",full_data!I3466,"")</f>
        <v/>
      </c>
      <c r="L3466" t="str">
        <f t="shared" si="218"/>
        <v/>
      </c>
      <c r="M3466" t="str">
        <f>IF(full_data!J3466&lt;&gt;"",full_data!J3466,"")</f>
        <v/>
      </c>
      <c r="N3466" t="str">
        <f>IF(full_data!K3466&lt;&gt;"",full_data!K3466,"")</f>
        <v/>
      </c>
      <c r="O3466" t="str">
        <f>IF(full_data!L3466&lt;&gt;"",full_data!L3466,"")</f>
        <v/>
      </c>
      <c r="P3466" t="str">
        <f t="shared" si="219"/>
        <v/>
      </c>
      <c r="Q3466" t="str">
        <f t="shared" si="219"/>
        <v/>
      </c>
    </row>
    <row r="3467" spans="1:17" x14ac:dyDescent="0.35">
      <c r="A3467" t="str">
        <f>IF(LEFT(C3467,1)="#",C3467,IF(full_data!A3467&lt;&gt;"",full_data!A3467,""))</f>
        <v># Q001103</v>
      </c>
      <c r="B3467" t="str">
        <f t="shared" si="216"/>
        <v/>
      </c>
      <c r="C3467" t="str">
        <f>IF(full_data!B3467&lt;&gt;"",full_data!B3467,"")</f>
        <v># Q001103</v>
      </c>
      <c r="D3467" t="str">
        <f>IF(full_data!C3467&lt;&gt;"",full_data!C3467,"")</f>
        <v/>
      </c>
      <c r="E3467" t="str">
        <f t="shared" si="217"/>
        <v/>
      </c>
      <c r="F3467" t="str">
        <f>IF(full_data!D3467&lt;&gt;"",full_data!D3467,"")</f>
        <v/>
      </c>
      <c r="G3467" t="str">
        <f>IF(full_data!E3467&lt;&gt;"",full_data!E3467,"")</f>
        <v/>
      </c>
      <c r="H3467" t="str">
        <f>IF(full_data!F3467&lt;&gt;"",full_data!F3467,"")</f>
        <v/>
      </c>
      <c r="I3467" t="str">
        <f>IF(full_data!G3467&lt;&gt;"",full_data!G3467,"")</f>
        <v/>
      </c>
      <c r="J3467" t="str">
        <f>IF(full_data!H3467&lt;&gt;"",full_data!H3467,"")</f>
        <v/>
      </c>
      <c r="K3467" t="str">
        <f>IF(full_data!I3467&lt;&gt;"",full_data!I3467,"")</f>
        <v/>
      </c>
      <c r="L3467" t="str">
        <f t="shared" si="218"/>
        <v/>
      </c>
      <c r="M3467" t="str">
        <f>IF(full_data!J3467&lt;&gt;"",full_data!J3467,"")</f>
        <v/>
      </c>
      <c r="N3467" t="str">
        <f>IF(full_data!K3467&lt;&gt;"",full_data!K3467,"")</f>
        <v/>
      </c>
      <c r="O3467" t="str">
        <f>IF(full_data!L3467&lt;&gt;"",full_data!L3467,"")</f>
        <v/>
      </c>
      <c r="P3467" t="str">
        <f t="shared" si="219"/>
        <v/>
      </c>
      <c r="Q3467" t="str">
        <f t="shared" si="219"/>
        <v/>
      </c>
    </row>
    <row r="3468" spans="1:17" x14ac:dyDescent="0.35">
      <c r="A3468" t="str">
        <f>IF(LEFT(C3468,1)="#",C3468,IF(full_data!A3468&lt;&gt;"",full_data!A3468,""))</f>
        <v>#(97) En-metena 1 1:28–29 (RIME 1.9.5.1) (Lagash, 25th c.) (Q001103)</v>
      </c>
      <c r="B3468" t="str">
        <f t="shared" si="216"/>
        <v/>
      </c>
      <c r="C3468" t="str">
        <f>IF(full_data!B3468&lt;&gt;"",full_data!B3468,"")</f>
        <v>#(97) En-metena 1 1:28–29 (RIME 1.9.5.1) (Lagash, 25th c.) (Q001103)</v>
      </c>
      <c r="D3468" t="str">
        <f>IF(full_data!C3468&lt;&gt;"",full_data!C3468,"")</f>
        <v/>
      </c>
      <c r="E3468" t="str">
        <f t="shared" si="217"/>
        <v/>
      </c>
      <c r="F3468" t="str">
        <f>IF(full_data!D3468&lt;&gt;"",full_data!D3468,"")</f>
        <v/>
      </c>
      <c r="G3468" t="str">
        <f>IF(full_data!E3468&lt;&gt;"",full_data!E3468,"")</f>
        <v/>
      </c>
      <c r="H3468" t="str">
        <f>IF(full_data!F3468&lt;&gt;"",full_data!F3468,"")</f>
        <v/>
      </c>
      <c r="I3468" t="str">
        <f>IF(full_data!G3468&lt;&gt;"",full_data!G3468,"")</f>
        <v/>
      </c>
      <c r="J3468" t="str">
        <f>IF(full_data!H3468&lt;&gt;"",full_data!H3468,"")</f>
        <v/>
      </c>
      <c r="K3468" t="str">
        <f>IF(full_data!I3468&lt;&gt;"",full_data!I3468,"")</f>
        <v/>
      </c>
      <c r="L3468" t="str">
        <f t="shared" si="218"/>
        <v/>
      </c>
      <c r="M3468" t="str">
        <f>IF(full_data!J3468&lt;&gt;"",full_data!J3468,"")</f>
        <v/>
      </c>
      <c r="N3468" t="str">
        <f>IF(full_data!K3468&lt;&gt;"",full_data!K3468,"")</f>
        <v/>
      </c>
      <c r="O3468" t="str">
        <f>IF(full_data!L3468&lt;&gt;"",full_data!L3468,"")</f>
        <v/>
      </c>
      <c r="P3468" t="str">
        <f t="shared" si="219"/>
        <v/>
      </c>
      <c r="Q3468" t="str">
        <f t="shared" si="219"/>
        <v/>
      </c>
    </row>
    <row r="3469" spans="1:17" x14ac:dyDescent="0.35">
      <c r="A3469" t="str">
        <f>IF(LEFT(C3469,1)="#",C3469,IF(full_data!A3469&lt;&gt;"",full_data!A3469,""))</f>
        <v>#“By the order of Enlil, he (= Ningirsu) threw a battle net on it (= the city Umma).”</v>
      </c>
      <c r="B3469" t="str">
        <f t="shared" si="216"/>
        <v/>
      </c>
      <c r="C3469" t="str">
        <f>IF(full_data!B3469&lt;&gt;"",full_data!B3469,"")</f>
        <v>#“By the order of Enlil, he (= Ningirsu) threw a battle net on it (= the city Umma).”</v>
      </c>
      <c r="D3469" t="str">
        <f>IF(full_data!C3469&lt;&gt;"",full_data!C3469,"")</f>
        <v/>
      </c>
      <c r="E3469" t="str">
        <f t="shared" si="217"/>
        <v/>
      </c>
      <c r="F3469" t="str">
        <f>IF(full_data!D3469&lt;&gt;"",full_data!D3469,"")</f>
        <v/>
      </c>
      <c r="G3469" t="str">
        <f>IF(full_data!E3469&lt;&gt;"",full_data!E3469,"")</f>
        <v/>
      </c>
      <c r="H3469" t="str">
        <f>IF(full_data!F3469&lt;&gt;"",full_data!F3469,"")</f>
        <v/>
      </c>
      <c r="I3469" t="str">
        <f>IF(full_data!G3469&lt;&gt;"",full_data!G3469,"")</f>
        <v/>
      </c>
      <c r="J3469" t="str">
        <f>IF(full_data!H3469&lt;&gt;"",full_data!H3469,"")</f>
        <v/>
      </c>
      <c r="K3469" t="str">
        <f>IF(full_data!I3469&lt;&gt;"",full_data!I3469,"")</f>
        <v/>
      </c>
      <c r="L3469" t="str">
        <f t="shared" si="218"/>
        <v/>
      </c>
      <c r="M3469" t="str">
        <f>IF(full_data!J3469&lt;&gt;"",full_data!J3469,"")</f>
        <v/>
      </c>
      <c r="N3469" t="str">
        <f>IF(full_data!K3469&lt;&gt;"",full_data!K3469,"")</f>
        <v/>
      </c>
      <c r="O3469" t="str">
        <f>IF(full_data!L3469&lt;&gt;"",full_data!L3469,"")</f>
        <v/>
      </c>
      <c r="P3469" t="str">
        <f t="shared" si="219"/>
        <v/>
      </c>
      <c r="Q3469" t="str">
        <f t="shared" si="219"/>
        <v/>
      </c>
    </row>
    <row r="3470" spans="1:17" x14ac:dyDescent="0.35">
      <c r="A3470">
        <f>IF(LEFT(C3470,1)="#",C3470,IF(full_data!A3470&lt;&gt;"",full_data!A3470,""))</f>
        <v>1</v>
      </c>
      <c r="B3470" t="str">
        <f t="shared" si="216"/>
        <v>inim</v>
      </c>
      <c r="C3470" t="str">
        <f>IF(full_data!B3470&lt;&gt;"",full_data!B3470,"")</f>
        <v>inim</v>
      </c>
      <c r="D3470" t="str">
        <f>IF(full_data!C3470&lt;&gt;"",full_data!C3470,"")</f>
        <v>inim</v>
      </c>
      <c r="E3470" t="str">
        <f t="shared" si="217"/>
        <v>_</v>
      </c>
      <c r="F3470" t="str">
        <f>IF(full_data!D3470&lt;&gt;"",full_data!D3470,"")</f>
        <v>NOUN</v>
      </c>
      <c r="G3470" t="str">
        <f>IF(full_data!E3470&lt;&gt;"",full_data!E3470,"")</f>
        <v>word</v>
      </c>
      <c r="H3470">
        <f>IF(full_data!F3470&lt;&gt;"",full_data!F3470,"")</f>
        <v>4</v>
      </c>
      <c r="I3470" t="str">
        <f>IF(full_data!G3470&lt;&gt;"",full_data!G3470,"")</f>
        <v>ABL</v>
      </c>
      <c r="J3470" t="str">
        <f>IF(full_data!H3470&lt;&gt;"",full_data!H3470,"")</f>
        <v>obl</v>
      </c>
      <c r="K3470" t="str">
        <f>IF(full_data!I3470&lt;&gt;"",full_data!I3470,"")</f>
        <v/>
      </c>
      <c r="L3470" t="str">
        <f t="shared" si="218"/>
        <v>_</v>
      </c>
      <c r="M3470">
        <f>IF(full_data!J3470&lt;&gt;"",full_data!J3470,"")</f>
        <v>4</v>
      </c>
      <c r="N3470" t="str">
        <f>IF(full_data!K3470&lt;&gt;"",full_data!K3470,"")</f>
        <v>obl</v>
      </c>
      <c r="O3470" t="str">
        <f>IF(full_data!L3470&lt;&gt;"",full_data!L3470,"")</f>
        <v>marked on 2</v>
      </c>
      <c r="P3470" t="str">
        <f t="shared" si="219"/>
        <v>_</v>
      </c>
      <c r="Q3470" t="str">
        <f t="shared" si="219"/>
        <v>_</v>
      </c>
    </row>
    <row r="3471" spans="1:17" x14ac:dyDescent="0.35">
      <c r="A3471">
        <f>IF(LEFT(C3471,1)="#",C3471,IF(full_data!A3471&lt;&gt;"",full_data!A3471,""))</f>
        <v>2</v>
      </c>
      <c r="B3471" t="str">
        <f t="shared" si="216"/>
        <v>den-lil₂-la₂-ta</v>
      </c>
      <c r="C3471" t="str">
        <f>IF(full_data!B3471&lt;&gt;"",full_data!B3471,"")</f>
        <v>den-lil₂-la₂-ta</v>
      </c>
      <c r="D3471" t="str">
        <f>IF(full_data!C3471&lt;&gt;"",full_data!C3471,"")</f>
        <v>enlil=ak=ta</v>
      </c>
      <c r="E3471" t="str">
        <f t="shared" si="217"/>
        <v>_</v>
      </c>
      <c r="F3471" t="str">
        <f>IF(full_data!D3471&lt;&gt;"",full_data!D3471,"")</f>
        <v>PROPN</v>
      </c>
      <c r="G3471" t="str">
        <f>IF(full_data!E3471&lt;&gt;"",full_data!E3471,"")</f>
        <v>DN=GEN=ABL</v>
      </c>
      <c r="H3471">
        <f>IF(full_data!F3471&lt;&gt;"",full_data!F3471,"")</f>
        <v>1</v>
      </c>
      <c r="I3471" t="str">
        <f>IF(full_data!G3471&lt;&gt;"",full_data!G3471,"")</f>
        <v>GEN</v>
      </c>
      <c r="J3471" t="str">
        <f>IF(full_data!H3471&lt;&gt;"",full_data!H3471,"")</f>
        <v>nmod</v>
      </c>
      <c r="K3471" t="str">
        <f>IF(full_data!I3471&lt;&gt;"",full_data!I3471,"")</f>
        <v/>
      </c>
      <c r="L3471" t="str">
        <f t="shared" si="218"/>
        <v>_</v>
      </c>
      <c r="M3471">
        <f>IF(full_data!J3471&lt;&gt;"",full_data!J3471,"")</f>
        <v>1</v>
      </c>
      <c r="N3471" t="str">
        <f>IF(full_data!K3471&lt;&gt;"",full_data!K3471,"")</f>
        <v>nmod</v>
      </c>
      <c r="O3471" t="str">
        <f>IF(full_data!L3471&lt;&gt;"",full_data!L3471,"")</f>
        <v/>
      </c>
      <c r="P3471" t="str">
        <f t="shared" si="219"/>
        <v>_</v>
      </c>
      <c r="Q3471" t="str">
        <f t="shared" si="219"/>
        <v>_</v>
      </c>
    </row>
    <row r="3472" spans="1:17" x14ac:dyDescent="0.35">
      <c r="A3472">
        <f>IF(LEFT(C3472,1)="#",C3472,IF(full_data!A3472&lt;&gt;"",full_data!A3472,""))</f>
        <v>3</v>
      </c>
      <c r="B3472" t="str">
        <f t="shared" si="216"/>
        <v>sa-šuš-gal</v>
      </c>
      <c r="C3472" t="str">
        <f>IF(full_data!B3472&lt;&gt;"",full_data!B3472,"")</f>
        <v>sa-šuš-gal</v>
      </c>
      <c r="D3472" t="str">
        <f>IF(full_data!C3472&lt;&gt;"",full_data!C3472,"")</f>
        <v>sašušgal=ø</v>
      </c>
      <c r="E3472" t="str">
        <f t="shared" si="217"/>
        <v>_</v>
      </c>
      <c r="F3472" t="str">
        <f>IF(full_data!D3472&lt;&gt;"",full_data!D3472,"")</f>
        <v>NOUN</v>
      </c>
      <c r="G3472" t="str">
        <f>IF(full_data!E3472&lt;&gt;"",full_data!E3472,"")</f>
        <v>battle.net=ABS</v>
      </c>
      <c r="H3472">
        <f>IF(full_data!F3472&lt;&gt;"",full_data!F3472,"")</f>
        <v>4</v>
      </c>
      <c r="I3472" t="str">
        <f>IF(full_data!G3472&lt;&gt;"",full_data!G3472,"")</f>
        <v>ABS</v>
      </c>
      <c r="J3472" t="str">
        <f>IF(full_data!H3472&lt;&gt;"",full_data!H3472,"")</f>
        <v>obj</v>
      </c>
      <c r="K3472" t="str">
        <f>IF(full_data!I3472&lt;&gt;"",full_data!I3472,"")</f>
        <v/>
      </c>
      <c r="L3472" t="str">
        <f t="shared" si="218"/>
        <v>_</v>
      </c>
      <c r="M3472">
        <f>IF(full_data!J3472&lt;&gt;"",full_data!J3472,"")</f>
        <v>4</v>
      </c>
      <c r="N3472" t="str">
        <f>IF(full_data!K3472&lt;&gt;"",full_data!K3472,"")</f>
        <v>obj</v>
      </c>
      <c r="O3472" t="str">
        <f>IF(full_data!L3472&lt;&gt;"",full_data!L3472,"")</f>
        <v/>
      </c>
      <c r="P3472" t="str">
        <f t="shared" si="219"/>
        <v>_</v>
      </c>
      <c r="Q3472" t="str">
        <f t="shared" si="219"/>
        <v>_</v>
      </c>
    </row>
    <row r="3473" spans="1:17" x14ac:dyDescent="0.35">
      <c r="A3473">
        <f>IF(LEFT(C3473,1)="#",C3473,IF(full_data!A3473&lt;&gt;"",full_data!A3473,""))</f>
        <v>4</v>
      </c>
      <c r="B3473" t="str">
        <f t="shared" si="216"/>
        <v>bi₂-šuš</v>
      </c>
      <c r="C3473" t="str">
        <f>IF(full_data!B3473&lt;&gt;"",full_data!B3473,"")</f>
        <v>bi₂-šuš</v>
      </c>
      <c r="D3473" t="str">
        <f>IF(full_data!C3473&lt;&gt;"",full_data!C3473,"")</f>
        <v>S5b-S10i-S11n-S12šuš-S14ø</v>
      </c>
      <c r="E3473" t="str">
        <f t="shared" si="217"/>
        <v>_</v>
      </c>
      <c r="F3473" t="str">
        <f>IF(full_data!D3473&lt;&gt;"",full_data!D3473,"")</f>
        <v>VERB</v>
      </c>
      <c r="G3473" t="str">
        <f>IF(full_data!E3473&lt;&gt;"",full_data!E3473,"")</f>
        <v>3.SG.NH-L2-3.SG.H.A-cover-3.SG.P</v>
      </c>
      <c r="H3473">
        <f>IF(full_data!F3473&lt;&gt;"",full_data!F3473,"")</f>
        <v>0</v>
      </c>
      <c r="I3473" t="str">
        <f>IF(full_data!G3473&lt;&gt;"",full_data!G3473,"")</f>
        <v>root</v>
      </c>
      <c r="J3473" t="str">
        <f>IF(full_data!H3473&lt;&gt;"",full_data!H3473,"")</f>
        <v>root</v>
      </c>
      <c r="K3473" t="str">
        <f>IF(full_data!I3473&lt;&gt;"",full_data!I3473,"")</f>
        <v/>
      </c>
      <c r="L3473" t="str">
        <f t="shared" si="218"/>
        <v>_</v>
      </c>
      <c r="M3473">
        <f>IF(full_data!J3473&lt;&gt;"",full_data!J3473,"")</f>
        <v>0</v>
      </c>
      <c r="N3473" t="str">
        <f>IF(full_data!K3473&lt;&gt;"",full_data!K3473,"")</f>
        <v>root</v>
      </c>
      <c r="O3473" t="str">
        <f>IF(full_data!L3473&lt;&gt;"",full_data!L3473,"")</f>
        <v/>
      </c>
      <c r="P3473" t="str">
        <f t="shared" si="219"/>
        <v>_</v>
      </c>
      <c r="Q3473" t="str">
        <f t="shared" si="219"/>
        <v>_</v>
      </c>
    </row>
    <row r="3474" spans="1:17" x14ac:dyDescent="0.35">
      <c r="A3474" t="str">
        <f>IF(LEFT(C3474,1)="#",C3474,IF(full_data!A3474&lt;&gt;"",full_data!A3474,""))</f>
        <v/>
      </c>
      <c r="B3474" t="str">
        <f t="shared" si="216"/>
        <v/>
      </c>
      <c r="C3474" t="str">
        <f>IF(full_data!B3474&lt;&gt;"",full_data!B3474,"")</f>
        <v/>
      </c>
      <c r="D3474" t="str">
        <f>IF(full_data!C3474&lt;&gt;"",full_data!C3474,"")</f>
        <v/>
      </c>
      <c r="E3474" t="str">
        <f t="shared" si="217"/>
        <v/>
      </c>
      <c r="F3474" t="str">
        <f>IF(full_data!D3474&lt;&gt;"",full_data!D3474,"")</f>
        <v/>
      </c>
      <c r="G3474" t="str">
        <f>IF(full_data!E3474&lt;&gt;"",full_data!E3474,"")</f>
        <v/>
      </c>
      <c r="H3474" t="str">
        <f>IF(full_data!F3474&lt;&gt;"",full_data!F3474,"")</f>
        <v/>
      </c>
      <c r="I3474" t="str">
        <f>IF(full_data!G3474&lt;&gt;"",full_data!G3474,"")</f>
        <v/>
      </c>
      <c r="J3474" t="str">
        <f>IF(full_data!H3474&lt;&gt;"",full_data!H3474,"")</f>
        <v/>
      </c>
      <c r="K3474" t="str">
        <f>IF(full_data!I3474&lt;&gt;"",full_data!I3474,"")</f>
        <v/>
      </c>
      <c r="L3474" t="str">
        <f t="shared" si="218"/>
        <v/>
      </c>
      <c r="M3474" t="str">
        <f>IF(full_data!J3474&lt;&gt;"",full_data!J3474,"")</f>
        <v/>
      </c>
      <c r="N3474" t="str">
        <f>IF(full_data!K3474&lt;&gt;"",full_data!K3474,"")</f>
        <v/>
      </c>
      <c r="O3474" t="str">
        <f>IF(full_data!L3474&lt;&gt;"",full_data!L3474,"")</f>
        <v/>
      </c>
      <c r="P3474" t="str">
        <f t="shared" si="219"/>
        <v/>
      </c>
      <c r="Q3474" t="str">
        <f t="shared" si="219"/>
        <v/>
      </c>
    </row>
    <row r="3475" spans="1:17" x14ac:dyDescent="0.35">
      <c r="A3475" t="str">
        <f>IF(LEFT(C3475,1)="#",C3475,IF(full_data!A3475&lt;&gt;"",full_data!A3475,""))</f>
        <v># Q001103</v>
      </c>
      <c r="B3475" t="str">
        <f t="shared" si="216"/>
        <v/>
      </c>
      <c r="C3475" t="str">
        <f>IF(full_data!B3475&lt;&gt;"",full_data!B3475,"")</f>
        <v># Q001103</v>
      </c>
      <c r="D3475" t="str">
        <f>IF(full_data!C3475&lt;&gt;"",full_data!C3475,"")</f>
        <v/>
      </c>
      <c r="E3475" t="str">
        <f t="shared" si="217"/>
        <v/>
      </c>
      <c r="F3475" t="str">
        <f>IF(full_data!D3475&lt;&gt;"",full_data!D3475,"")</f>
        <v/>
      </c>
      <c r="G3475" t="str">
        <f>IF(full_data!E3475&lt;&gt;"",full_data!E3475,"")</f>
        <v/>
      </c>
      <c r="H3475" t="str">
        <f>IF(full_data!F3475&lt;&gt;"",full_data!F3475,"")</f>
        <v/>
      </c>
      <c r="I3475" t="str">
        <f>IF(full_data!G3475&lt;&gt;"",full_data!G3475,"")</f>
        <v/>
      </c>
      <c r="J3475" t="str">
        <f>IF(full_data!H3475&lt;&gt;"",full_data!H3475,"")</f>
        <v/>
      </c>
      <c r="K3475" t="str">
        <f>IF(full_data!I3475&lt;&gt;"",full_data!I3475,"")</f>
        <v/>
      </c>
      <c r="L3475" t="str">
        <f t="shared" si="218"/>
        <v/>
      </c>
      <c r="M3475" t="str">
        <f>IF(full_data!J3475&lt;&gt;"",full_data!J3475,"")</f>
        <v/>
      </c>
      <c r="N3475" t="str">
        <f>IF(full_data!K3475&lt;&gt;"",full_data!K3475,"")</f>
        <v/>
      </c>
      <c r="O3475" t="str">
        <f>IF(full_data!L3475&lt;&gt;"",full_data!L3475,"")</f>
        <v/>
      </c>
      <c r="P3475" t="str">
        <f t="shared" si="219"/>
        <v/>
      </c>
      <c r="Q3475" t="str">
        <f t="shared" si="219"/>
        <v/>
      </c>
    </row>
    <row r="3476" spans="1:17" x14ac:dyDescent="0.35">
      <c r="A3476" t="str">
        <f>IF(LEFT(C3476,1)="#",C3476,IF(full_data!A3476&lt;&gt;"",full_data!A3476,""))</f>
        <v>#(106) = (311) En-metena 1 2:27 (RIME 1.9.5.1) (Lagash, 25th c.) (Q001103)</v>
      </c>
      <c r="B3476" t="str">
        <f t="shared" si="216"/>
        <v/>
      </c>
      <c r="C3476" t="str">
        <f>IF(full_data!B3476&lt;&gt;"",full_data!B3476,"")</f>
        <v>#(106) = (311) En-metena 1 2:27 (RIME 1.9.5.1) (Lagash, 25th c.) (Q001103)</v>
      </c>
      <c r="D3476" t="str">
        <f>IF(full_data!C3476&lt;&gt;"",full_data!C3476,"")</f>
        <v/>
      </c>
      <c r="E3476" t="str">
        <f t="shared" si="217"/>
        <v/>
      </c>
      <c r="F3476" t="str">
        <f>IF(full_data!D3476&lt;&gt;"",full_data!D3476,"")</f>
        <v/>
      </c>
      <c r="G3476" t="str">
        <f>IF(full_data!E3476&lt;&gt;"",full_data!E3476,"")</f>
        <v/>
      </c>
      <c r="H3476" t="str">
        <f>IF(full_data!F3476&lt;&gt;"",full_data!F3476,"")</f>
        <v/>
      </c>
      <c r="I3476" t="str">
        <f>IF(full_data!G3476&lt;&gt;"",full_data!G3476,"")</f>
        <v/>
      </c>
      <c r="J3476" t="str">
        <f>IF(full_data!H3476&lt;&gt;"",full_data!H3476,"")</f>
        <v/>
      </c>
      <c r="K3476" t="str">
        <f>IF(full_data!I3476&lt;&gt;"",full_data!I3476,"")</f>
        <v/>
      </c>
      <c r="L3476" t="str">
        <f t="shared" si="218"/>
        <v/>
      </c>
      <c r="M3476" t="str">
        <f>IF(full_data!J3476&lt;&gt;"",full_data!J3476,"")</f>
        <v/>
      </c>
      <c r="N3476" t="str">
        <f>IF(full_data!K3476&lt;&gt;"",full_data!K3476,"")</f>
        <v/>
      </c>
      <c r="O3476" t="str">
        <f>IF(full_data!L3476&lt;&gt;"",full_data!L3476,"")</f>
        <v/>
      </c>
      <c r="P3476" t="str">
        <f t="shared" si="219"/>
        <v/>
      </c>
      <c r="Q3476" t="str">
        <f t="shared" si="219"/>
        <v/>
      </c>
    </row>
    <row r="3477" spans="1:17" x14ac:dyDescent="0.35">
      <c r="A3477" t="str">
        <f>IF(LEFT(C3477,1)="#",C3477,IF(full_data!A3477&lt;&gt;"",full_data!A3477,""))</f>
        <v>#“As this (amount of) barley cannot not be repaid, ….”</v>
      </c>
      <c r="B3477" t="str">
        <f t="shared" si="216"/>
        <v/>
      </c>
      <c r="C3477" t="str">
        <f>IF(full_data!B3477&lt;&gt;"",full_data!B3477,"")</f>
        <v>#“As this (amount of) barley cannot not be repaid, ….”</v>
      </c>
      <c r="D3477" t="str">
        <f>IF(full_data!C3477&lt;&gt;"",full_data!C3477,"")</f>
        <v/>
      </c>
      <c r="E3477" t="str">
        <f t="shared" si="217"/>
        <v/>
      </c>
      <c r="F3477" t="str">
        <f>IF(full_data!D3477&lt;&gt;"",full_data!D3477,"")</f>
        <v/>
      </c>
      <c r="G3477" t="str">
        <f>IF(full_data!E3477&lt;&gt;"",full_data!E3477,"")</f>
        <v/>
      </c>
      <c r="H3477" t="str">
        <f>IF(full_data!F3477&lt;&gt;"",full_data!F3477,"")</f>
        <v/>
      </c>
      <c r="I3477" t="str">
        <f>IF(full_data!G3477&lt;&gt;"",full_data!G3477,"")</f>
        <v/>
      </c>
      <c r="J3477" t="str">
        <f>IF(full_data!H3477&lt;&gt;"",full_data!H3477,"")</f>
        <v/>
      </c>
      <c r="K3477" t="str">
        <f>IF(full_data!I3477&lt;&gt;"",full_data!I3477,"")</f>
        <v/>
      </c>
      <c r="L3477" t="str">
        <f t="shared" si="218"/>
        <v/>
      </c>
      <c r="M3477" t="str">
        <f>IF(full_data!J3477&lt;&gt;"",full_data!J3477,"")</f>
        <v/>
      </c>
      <c r="N3477" t="str">
        <f>IF(full_data!K3477&lt;&gt;"",full_data!K3477,"")</f>
        <v/>
      </c>
      <c r="O3477" t="str">
        <f>IF(full_data!L3477&lt;&gt;"",full_data!L3477,"")</f>
        <v/>
      </c>
      <c r="P3477" t="str">
        <f t="shared" si="219"/>
        <v/>
      </c>
      <c r="Q3477" t="str">
        <f t="shared" si="219"/>
        <v/>
      </c>
    </row>
    <row r="3478" spans="1:17" x14ac:dyDescent="0.35">
      <c r="A3478">
        <f>IF(LEFT(C3478,1)="#",C3478,IF(full_data!A3478&lt;&gt;"",full_data!A3478,""))</f>
        <v>1</v>
      </c>
      <c r="B3478" t="str">
        <f t="shared" si="216"/>
        <v>bar</v>
      </c>
      <c r="C3478" t="str">
        <f>IF(full_data!B3478&lt;&gt;"",full_data!B3478,"")</f>
        <v>bar</v>
      </c>
      <c r="D3478" t="str">
        <f>IF(full_data!C3478&lt;&gt;"",full_data!C3478,"")</f>
        <v>bar</v>
      </c>
      <c r="E3478" t="str">
        <f t="shared" si="217"/>
        <v>_</v>
      </c>
      <c r="F3478" t="str">
        <f>IF(full_data!D3478&lt;&gt;"",full_data!D3478,"")</f>
        <v>NOUN</v>
      </c>
      <c r="G3478" t="str">
        <f>IF(full_data!E3478&lt;&gt;"",full_data!E3478,"")</f>
        <v>outside</v>
      </c>
      <c r="H3478">
        <f>IF(full_data!F3478&lt;&gt;"",full_data!F3478,"")</f>
        <v>0</v>
      </c>
      <c r="I3478" t="str">
        <f>IF(full_data!G3478&lt;&gt;"",full_data!G3478,"")</f>
        <v>LOC</v>
      </c>
      <c r="J3478" t="str">
        <f>IF(full_data!H3478&lt;&gt;"",full_data!H3478,"")</f>
        <v>root</v>
      </c>
      <c r="K3478" t="str">
        <f>IF(full_data!I3478&lt;&gt;"",full_data!I3478,"")</f>
        <v/>
      </c>
      <c r="L3478" t="str">
        <f t="shared" si="218"/>
        <v>_</v>
      </c>
      <c r="M3478">
        <f>IF(full_data!J3478&lt;&gt;"",full_data!J3478,"")</f>
        <v>0</v>
      </c>
      <c r="N3478" t="str">
        <f>IF(full_data!K3478&lt;&gt;"",full_data!K3478,"")</f>
        <v>root</v>
      </c>
      <c r="O3478" t="str">
        <f>IF(full_data!L3478&lt;&gt;"",full_data!L3478,"")</f>
        <v>marked at 3</v>
      </c>
      <c r="P3478" t="str">
        <f t="shared" si="219"/>
        <v>_</v>
      </c>
      <c r="Q3478" t="str">
        <f t="shared" si="219"/>
        <v>_</v>
      </c>
    </row>
    <row r="3479" spans="1:17" x14ac:dyDescent="0.35">
      <c r="A3479">
        <f>IF(LEFT(C3479,1)="#",C3479,IF(full_data!A3479&lt;&gt;"",full_data!A3479,""))</f>
        <v>2</v>
      </c>
      <c r="B3479" t="str">
        <f t="shared" si="216"/>
        <v>še-be₂</v>
      </c>
      <c r="C3479" t="str">
        <f>IF(full_data!B3479&lt;&gt;"",full_data!B3479,"")</f>
        <v>še-be₂</v>
      </c>
      <c r="D3479" t="str">
        <f>IF(full_data!C3479&lt;&gt;"",full_data!C3479,"")</f>
        <v>še=be=ø</v>
      </c>
      <c r="E3479" t="str">
        <f t="shared" si="217"/>
        <v>_</v>
      </c>
      <c r="F3479" t="str">
        <f>IF(full_data!D3479&lt;&gt;"",full_data!D3479,"")</f>
        <v>NOUN</v>
      </c>
      <c r="G3479" t="str">
        <f>IF(full_data!E3479&lt;&gt;"",full_data!E3479,"")</f>
        <v>grain=DEM=ABS</v>
      </c>
      <c r="H3479">
        <f>IF(full_data!F3479&lt;&gt;"",full_data!F3479,"")</f>
        <v>3</v>
      </c>
      <c r="I3479" t="str">
        <f>IF(full_data!G3479&lt;&gt;"",full_data!G3479,"")</f>
        <v>ABS</v>
      </c>
      <c r="J3479" t="str">
        <f>IF(full_data!H3479&lt;&gt;"",full_data!H3479,"")</f>
        <v>obj</v>
      </c>
      <c r="K3479" t="str">
        <f>IF(full_data!I3479&lt;&gt;"",full_data!I3479,"")</f>
        <v/>
      </c>
      <c r="L3479" t="str">
        <f t="shared" si="218"/>
        <v>_</v>
      </c>
      <c r="M3479">
        <f>IF(full_data!J3479&lt;&gt;"",full_data!J3479,"")</f>
        <v>3</v>
      </c>
      <c r="N3479" t="str">
        <f>IF(full_data!K3479&lt;&gt;"",full_data!K3479,"")</f>
        <v>obj</v>
      </c>
      <c r="O3479" t="str">
        <f>IF(full_data!L3479&lt;&gt;"",full_data!L3479,"")</f>
        <v/>
      </c>
      <c r="P3479" t="str">
        <f t="shared" si="219"/>
        <v>_</v>
      </c>
      <c r="Q3479" t="str">
        <f t="shared" si="219"/>
        <v>_</v>
      </c>
    </row>
    <row r="3480" spans="1:17" x14ac:dyDescent="0.35">
      <c r="A3480">
        <f>IF(LEFT(C3480,1)="#",C3480,IF(full_data!A3480&lt;&gt;"",full_data!A3480,""))</f>
        <v>3</v>
      </c>
      <c r="B3480" t="str">
        <f t="shared" si="216"/>
        <v>nu-da-su₃-su₃-da-ka</v>
      </c>
      <c r="C3480" t="str">
        <f>IF(full_data!B3480&lt;&gt;"",full_data!B3480,"")</f>
        <v>nu-da-su₃-su₃-da-ka</v>
      </c>
      <c r="D3480" t="str">
        <f>IF(full_data!C3480&lt;&gt;"",full_data!C3480,"")</f>
        <v>S1nu-S2i-S5b-S8da-S12su~su-S13ed-S14ø-S15ʾa=ak=ʾa</v>
      </c>
      <c r="E3480" t="str">
        <f t="shared" si="217"/>
        <v>_</v>
      </c>
      <c r="F3480" t="str">
        <f>IF(full_data!D3480&lt;&gt;"",full_data!D3480,"")</f>
        <v>VERB</v>
      </c>
      <c r="G3480" t="str">
        <f>IF(full_data!E3480&lt;&gt;"",full_data!E3480,"")</f>
        <v>NEG-FIN-3.SG.NH-COM-repay~PF-PF-3.SG.S=SUB=GEN=L2.NH</v>
      </c>
      <c r="H3480">
        <f>IF(full_data!F3480&lt;&gt;"",full_data!F3480,"")</f>
        <v>1</v>
      </c>
      <c r="I3480" t="str">
        <f>IF(full_data!G3480&lt;&gt;"",full_data!G3480,"")</f>
        <v>SUB+GEN</v>
      </c>
      <c r="J3480" t="str">
        <f>IF(full_data!H3480&lt;&gt;"",full_data!H3480,"")</f>
        <v>acl</v>
      </c>
      <c r="K3480" t="str">
        <f>IF(full_data!I3480&lt;&gt;"",full_data!I3480,"")</f>
        <v/>
      </c>
      <c r="L3480" t="str">
        <f t="shared" si="218"/>
        <v>_</v>
      </c>
      <c r="M3480">
        <f>IF(full_data!J3480&lt;&gt;"",full_data!J3480,"")</f>
        <v>1</v>
      </c>
      <c r="N3480" t="str">
        <f>IF(full_data!K3480&lt;&gt;"",full_data!K3480,"")</f>
        <v>acl</v>
      </c>
      <c r="O3480" t="str">
        <f>IF(full_data!L3480&lt;&gt;"",full_data!L3480,"")</f>
        <v/>
      </c>
      <c r="P3480" t="str">
        <f t="shared" si="219"/>
        <v>_</v>
      </c>
      <c r="Q3480" t="str">
        <f t="shared" si="219"/>
        <v>_</v>
      </c>
    </row>
    <row r="3481" spans="1:17" x14ac:dyDescent="0.35">
      <c r="A3481" t="str">
        <f>IF(LEFT(C3481,1)="#",C3481,IF(full_data!A3481&lt;&gt;"",full_data!A3481,""))</f>
        <v/>
      </c>
      <c r="B3481" t="str">
        <f t="shared" si="216"/>
        <v/>
      </c>
      <c r="C3481" t="str">
        <f>IF(full_data!B3481&lt;&gt;"",full_data!B3481,"")</f>
        <v/>
      </c>
      <c r="D3481" t="str">
        <f>IF(full_data!C3481&lt;&gt;"",full_data!C3481,"")</f>
        <v/>
      </c>
      <c r="E3481" t="str">
        <f t="shared" si="217"/>
        <v/>
      </c>
      <c r="F3481" t="str">
        <f>IF(full_data!D3481&lt;&gt;"",full_data!D3481,"")</f>
        <v/>
      </c>
      <c r="G3481" t="str">
        <f>IF(full_data!E3481&lt;&gt;"",full_data!E3481,"")</f>
        <v/>
      </c>
      <c r="H3481" t="str">
        <f>IF(full_data!F3481&lt;&gt;"",full_data!F3481,"")</f>
        <v/>
      </c>
      <c r="I3481" t="str">
        <f>IF(full_data!G3481&lt;&gt;"",full_data!G3481,"")</f>
        <v/>
      </c>
      <c r="J3481" t="str">
        <f>IF(full_data!H3481&lt;&gt;"",full_data!H3481,"")</f>
        <v/>
      </c>
      <c r="K3481" t="str">
        <f>IF(full_data!I3481&lt;&gt;"",full_data!I3481,"")</f>
        <v/>
      </c>
      <c r="L3481" t="str">
        <f t="shared" si="218"/>
        <v/>
      </c>
      <c r="M3481" t="str">
        <f>IF(full_data!J3481&lt;&gt;"",full_data!J3481,"")</f>
        <v/>
      </c>
      <c r="N3481" t="str">
        <f>IF(full_data!K3481&lt;&gt;"",full_data!K3481,"")</f>
        <v/>
      </c>
      <c r="O3481" t="str">
        <f>IF(full_data!L3481&lt;&gt;"",full_data!L3481,"")</f>
        <v/>
      </c>
      <c r="P3481" t="str">
        <f t="shared" si="219"/>
        <v/>
      </c>
      <c r="Q3481" t="str">
        <f t="shared" si="219"/>
        <v/>
      </c>
    </row>
    <row r="3482" spans="1:17" x14ac:dyDescent="0.35">
      <c r="A3482" t="str">
        <f>IF(LEFT(C3482,1)="#",C3482,IF(full_data!A3482&lt;&gt;"",full_data!A3482,""))</f>
        <v># Q001103</v>
      </c>
      <c r="B3482" t="str">
        <f t="shared" si="216"/>
        <v/>
      </c>
      <c r="C3482" t="str">
        <f>IF(full_data!B3482&lt;&gt;"",full_data!B3482,"")</f>
        <v># Q001103</v>
      </c>
      <c r="D3482" t="str">
        <f>IF(full_data!C3482&lt;&gt;"",full_data!C3482,"")</f>
        <v/>
      </c>
      <c r="E3482" t="str">
        <f t="shared" si="217"/>
        <v/>
      </c>
      <c r="F3482" t="str">
        <f>IF(full_data!D3482&lt;&gt;"",full_data!D3482,"")</f>
        <v/>
      </c>
      <c r="G3482" t="str">
        <f>IF(full_data!E3482&lt;&gt;"",full_data!E3482,"")</f>
        <v/>
      </c>
      <c r="H3482" t="str">
        <f>IF(full_data!F3482&lt;&gt;"",full_data!F3482,"")</f>
        <v/>
      </c>
      <c r="I3482" t="str">
        <f>IF(full_data!G3482&lt;&gt;"",full_data!G3482,"")</f>
        <v/>
      </c>
      <c r="J3482" t="str">
        <f>IF(full_data!H3482&lt;&gt;"",full_data!H3482,"")</f>
        <v/>
      </c>
      <c r="K3482" t="str">
        <f>IF(full_data!I3482&lt;&gt;"",full_data!I3482,"")</f>
        <v/>
      </c>
      <c r="L3482" t="str">
        <f t="shared" si="218"/>
        <v/>
      </c>
      <c r="M3482" t="str">
        <f>IF(full_data!J3482&lt;&gt;"",full_data!J3482,"")</f>
        <v/>
      </c>
      <c r="N3482" t="str">
        <f>IF(full_data!K3482&lt;&gt;"",full_data!K3482,"")</f>
        <v/>
      </c>
      <c r="O3482" t="str">
        <f>IF(full_data!L3482&lt;&gt;"",full_data!L3482,"")</f>
        <v/>
      </c>
      <c r="P3482" t="str">
        <f t="shared" si="219"/>
        <v/>
      </c>
      <c r="Q3482" t="str">
        <f t="shared" si="219"/>
        <v/>
      </c>
    </row>
    <row r="3483" spans="1:17" x14ac:dyDescent="0.35">
      <c r="A3483" t="str">
        <f>IF(LEFT(C3483,1)="#",C3483,IF(full_data!A3483&lt;&gt;"",full_data!A3483,""))</f>
        <v>#(122) En-metena 1 6:15–16 (RIME 1.9.5.1) (Lagash, 25th c.) (Q001103)</v>
      </c>
      <c r="B3483" t="str">
        <f t="shared" si="216"/>
        <v/>
      </c>
      <c r="C3483" t="str">
        <f>IF(full_data!B3483&lt;&gt;"",full_data!B3483,"")</f>
        <v>#(122) En-metena 1 6:15–16 (RIME 1.9.5.1) (Lagash, 25th c.) (Q001103)</v>
      </c>
      <c r="D3483" t="str">
        <f>IF(full_data!C3483&lt;&gt;"",full_data!C3483,"")</f>
        <v/>
      </c>
      <c r="E3483" t="str">
        <f t="shared" si="217"/>
        <v/>
      </c>
      <c r="F3483" t="str">
        <f>IF(full_data!D3483&lt;&gt;"",full_data!D3483,"")</f>
        <v/>
      </c>
      <c r="G3483" t="str">
        <f>IF(full_data!E3483&lt;&gt;"",full_data!E3483,"")</f>
        <v/>
      </c>
      <c r="H3483" t="str">
        <f>IF(full_data!F3483&lt;&gt;"",full_data!F3483,"")</f>
        <v/>
      </c>
      <c r="I3483" t="str">
        <f>IF(full_data!G3483&lt;&gt;"",full_data!G3483,"")</f>
        <v/>
      </c>
      <c r="J3483" t="str">
        <f>IF(full_data!H3483&lt;&gt;"",full_data!H3483,"")</f>
        <v/>
      </c>
      <c r="K3483" t="str">
        <f>IF(full_data!I3483&lt;&gt;"",full_data!I3483,"")</f>
        <v/>
      </c>
      <c r="L3483" t="str">
        <f t="shared" si="218"/>
        <v/>
      </c>
      <c r="M3483" t="str">
        <f>IF(full_data!J3483&lt;&gt;"",full_data!J3483,"")</f>
        <v/>
      </c>
      <c r="N3483" t="str">
        <f>IF(full_data!K3483&lt;&gt;"",full_data!K3483,"")</f>
        <v/>
      </c>
      <c r="O3483" t="str">
        <f>IF(full_data!L3483&lt;&gt;"",full_data!L3483,"")</f>
        <v/>
      </c>
      <c r="P3483" t="str">
        <f t="shared" si="219"/>
        <v/>
      </c>
      <c r="Q3483" t="str">
        <f t="shared" si="219"/>
        <v/>
      </c>
    </row>
    <row r="3484" spans="1:17" x14ac:dyDescent="0.35">
      <c r="A3484" t="str">
        <f>IF(LEFT(C3484,1)="#",C3484,IF(full_data!A3484&lt;&gt;"",full_data!A3484,""))</f>
        <v>#“who crosses (the boundary levees) in order to take away fields”</v>
      </c>
      <c r="B3484" t="str">
        <f t="shared" si="216"/>
        <v/>
      </c>
      <c r="C3484" t="str">
        <f>IF(full_data!B3484&lt;&gt;"",full_data!B3484,"")</f>
        <v>#“who crosses (the boundary levees) in order to take away fields”</v>
      </c>
      <c r="D3484" t="str">
        <f>IF(full_data!C3484&lt;&gt;"",full_data!C3484,"")</f>
        <v/>
      </c>
      <c r="E3484" t="str">
        <f t="shared" si="217"/>
        <v/>
      </c>
      <c r="F3484" t="str">
        <f>IF(full_data!D3484&lt;&gt;"",full_data!D3484,"")</f>
        <v/>
      </c>
      <c r="G3484" t="str">
        <f>IF(full_data!E3484&lt;&gt;"",full_data!E3484,"")</f>
        <v/>
      </c>
      <c r="H3484" t="str">
        <f>IF(full_data!F3484&lt;&gt;"",full_data!F3484,"")</f>
        <v/>
      </c>
      <c r="I3484" t="str">
        <f>IF(full_data!G3484&lt;&gt;"",full_data!G3484,"")</f>
        <v/>
      </c>
      <c r="J3484" t="str">
        <f>IF(full_data!H3484&lt;&gt;"",full_data!H3484,"")</f>
        <v/>
      </c>
      <c r="K3484" t="str">
        <f>IF(full_data!I3484&lt;&gt;"",full_data!I3484,"")</f>
        <v/>
      </c>
      <c r="L3484" t="str">
        <f t="shared" si="218"/>
        <v/>
      </c>
      <c r="M3484" t="str">
        <f>IF(full_data!J3484&lt;&gt;"",full_data!J3484,"")</f>
        <v/>
      </c>
      <c r="N3484" t="str">
        <f>IF(full_data!K3484&lt;&gt;"",full_data!K3484,"")</f>
        <v/>
      </c>
      <c r="O3484" t="str">
        <f>IF(full_data!L3484&lt;&gt;"",full_data!L3484,"")</f>
        <v/>
      </c>
      <c r="P3484" t="str">
        <f t="shared" si="219"/>
        <v/>
      </c>
      <c r="Q3484" t="str">
        <f t="shared" si="219"/>
        <v/>
      </c>
    </row>
    <row r="3485" spans="1:17" x14ac:dyDescent="0.35">
      <c r="A3485">
        <f>IF(LEFT(C3485,1)="#",C3485,IF(full_data!A3485&lt;&gt;"",full_data!A3485,""))</f>
        <v>1</v>
      </c>
      <c r="B3485" t="str">
        <f t="shared" si="216"/>
        <v>a-šag₄ašag</v>
      </c>
      <c r="C3485" t="str">
        <f>IF(full_data!B3485&lt;&gt;"",full_data!B3485,"")</f>
        <v>a-šag₄ašag</v>
      </c>
      <c r="D3485" t="str">
        <f>IF(full_data!C3485&lt;&gt;"",full_data!C3485,"")</f>
        <v>ašag=ø</v>
      </c>
      <c r="E3485" t="str">
        <f t="shared" si="217"/>
        <v>_</v>
      </c>
      <c r="F3485" t="str">
        <f>IF(full_data!D3485&lt;&gt;"",full_data!D3485,"")</f>
        <v>NOUN</v>
      </c>
      <c r="G3485" t="str">
        <f>IF(full_data!E3485&lt;&gt;"",full_data!E3485,"")</f>
        <v>field=ABS</v>
      </c>
      <c r="H3485">
        <f>IF(full_data!F3485&lt;&gt;"",full_data!F3485,"")</f>
        <v>3</v>
      </c>
      <c r="I3485" t="str">
        <f>IF(full_data!G3485&lt;&gt;"",full_data!G3485,"")</f>
        <v>ABS</v>
      </c>
      <c r="J3485" t="str">
        <f>IF(full_data!H3485&lt;&gt;"",full_data!H3485,"")</f>
        <v>obj</v>
      </c>
      <c r="K3485" t="str">
        <f>IF(full_data!I3485&lt;&gt;"",full_data!I3485,"")</f>
        <v/>
      </c>
      <c r="L3485" t="str">
        <f t="shared" si="218"/>
        <v>_</v>
      </c>
      <c r="M3485">
        <f>IF(full_data!J3485&lt;&gt;"",full_data!J3485,"")</f>
        <v>3</v>
      </c>
      <c r="N3485" t="str">
        <f>IF(full_data!K3485&lt;&gt;"",full_data!K3485,"")</f>
        <v>obj</v>
      </c>
      <c r="O3485" t="str">
        <f>IF(full_data!L3485&lt;&gt;"",full_data!L3485,"")</f>
        <v/>
      </c>
      <c r="P3485" t="str">
        <f t="shared" si="219"/>
        <v>_</v>
      </c>
      <c r="Q3485" t="str">
        <f t="shared" si="219"/>
        <v>_</v>
      </c>
    </row>
    <row r="3486" spans="1:17" x14ac:dyDescent="0.35">
      <c r="A3486">
        <f>IF(LEFT(C3486,1)="#",C3486,IF(full_data!A3486&lt;&gt;"",full_data!A3486,""))</f>
        <v>2</v>
      </c>
      <c r="B3486" t="str">
        <f t="shared" si="216"/>
        <v>tum₃-de₃,</v>
      </c>
      <c r="C3486" t="str">
        <f>IF(full_data!B3486&lt;&gt;"",full_data!B3486,"")</f>
        <v>tum₃-de₃,</v>
      </c>
      <c r="D3486" t="str">
        <f>IF(full_data!C3486&lt;&gt;"",full_data!C3486,"")</f>
        <v>tum-ed=e</v>
      </c>
      <c r="E3486" t="str">
        <f t="shared" si="217"/>
        <v>_</v>
      </c>
      <c r="F3486" t="str">
        <f>IF(full_data!D3486&lt;&gt;"",full_data!D3486,"")</f>
        <v>VERB</v>
      </c>
      <c r="G3486" t="str">
        <f>IF(full_data!E3486&lt;&gt;"",full_data!E3486,"")</f>
        <v>bring-PF=DAT.NH</v>
      </c>
      <c r="H3486">
        <f>IF(full_data!F3486&lt;&gt;"",full_data!F3486,"")</f>
        <v>3</v>
      </c>
      <c r="I3486" t="str">
        <f>IF(full_data!G3486&lt;&gt;"",full_data!G3486,"")</f>
        <v>DAT</v>
      </c>
      <c r="J3486" t="str">
        <f>IF(full_data!H3486&lt;&gt;"",full_data!H3486,"")</f>
        <v>obl</v>
      </c>
      <c r="K3486" t="str">
        <f>IF(full_data!I3486&lt;&gt;"",full_data!I3486,"")</f>
        <v/>
      </c>
      <c r="L3486" t="str">
        <f t="shared" si="218"/>
        <v>_</v>
      </c>
      <c r="M3486">
        <f>IF(full_data!J3486&lt;&gt;"",full_data!J3486,"")</f>
        <v>3</v>
      </c>
      <c r="N3486" t="str">
        <f>IF(full_data!K3486&lt;&gt;"",full_data!K3486,"")</f>
        <v>obl</v>
      </c>
      <c r="O3486" t="str">
        <f>IF(full_data!L3486&lt;&gt;"",full_data!L3486,"")</f>
        <v/>
      </c>
      <c r="P3486" t="str">
        <f t="shared" si="219"/>
        <v>_</v>
      </c>
      <c r="Q3486" t="str">
        <f t="shared" si="219"/>
        <v>_</v>
      </c>
    </row>
    <row r="3487" spans="1:17" x14ac:dyDescent="0.35">
      <c r="A3487">
        <f>IF(LEFT(C3487,1)="#",C3487,IF(full_data!A3487&lt;&gt;"",full_data!A3487,""))</f>
        <v>3</v>
      </c>
      <c r="B3487" t="str">
        <f t="shared" si="216"/>
        <v>am₆-ta-bala-e-da</v>
      </c>
      <c r="C3487" t="str">
        <f>IF(full_data!B3487&lt;&gt;"",full_data!B3487,"")</f>
        <v>am₆-ta-bala-e-da</v>
      </c>
      <c r="D3487" t="str">
        <f>IF(full_data!C3487&lt;&gt;"",full_data!C3487,"")</f>
        <v>S2a-S4m-S5b-S9ta-S10e-S12bala-S13ed-S14ø-S15ʾa</v>
      </c>
      <c r="E3487" t="str">
        <f t="shared" si="217"/>
        <v>_</v>
      </c>
      <c r="F3487" t="str">
        <f>IF(full_data!D3487&lt;&gt;"",full_data!D3487,"")</f>
        <v>VERB</v>
      </c>
      <c r="G3487" t="str">
        <f>IF(full_data!E3487&lt;&gt;"",full_data!E3487,"")</f>
        <v>FIN-VEN-3.SG.NH-ABL-L2-cross-PF-3.SG.S-SUB</v>
      </c>
      <c r="H3487">
        <f>IF(full_data!F3487&lt;&gt;"",full_data!F3487,"")</f>
        <v>0</v>
      </c>
      <c r="I3487" t="str">
        <f>IF(full_data!G3487&lt;&gt;"",full_data!G3487,"")</f>
        <v>SUB</v>
      </c>
      <c r="J3487" t="str">
        <f>IF(full_data!H3487&lt;&gt;"",full_data!H3487,"")</f>
        <v>root</v>
      </c>
      <c r="K3487" t="str">
        <f>IF(full_data!I3487&lt;&gt;"",full_data!I3487,"")</f>
        <v/>
      </c>
      <c r="L3487" t="str">
        <f t="shared" si="218"/>
        <v>_</v>
      </c>
      <c r="M3487">
        <f>IF(full_data!J3487&lt;&gt;"",full_data!J3487,"")</f>
        <v>0</v>
      </c>
      <c r="N3487" t="str">
        <f>IF(full_data!K3487&lt;&gt;"",full_data!K3487,"")</f>
        <v>root</v>
      </c>
      <c r="O3487" t="str">
        <f>IF(full_data!L3487&lt;&gt;"",full_data!L3487,"")</f>
        <v/>
      </c>
      <c r="P3487" t="str">
        <f t="shared" si="219"/>
        <v>_</v>
      </c>
      <c r="Q3487" t="str">
        <f t="shared" si="219"/>
        <v>_</v>
      </c>
    </row>
    <row r="3488" spans="1:17" x14ac:dyDescent="0.35">
      <c r="A3488" t="str">
        <f>IF(LEFT(C3488,1)="#",C3488,IF(full_data!A3488&lt;&gt;"",full_data!A3488,""))</f>
        <v/>
      </c>
      <c r="B3488" t="str">
        <f t="shared" si="216"/>
        <v/>
      </c>
      <c r="C3488" t="str">
        <f>IF(full_data!B3488&lt;&gt;"",full_data!B3488,"")</f>
        <v/>
      </c>
      <c r="D3488" t="str">
        <f>IF(full_data!C3488&lt;&gt;"",full_data!C3488,"")</f>
        <v/>
      </c>
      <c r="E3488" t="str">
        <f t="shared" si="217"/>
        <v/>
      </c>
      <c r="F3488" t="str">
        <f>IF(full_data!D3488&lt;&gt;"",full_data!D3488,"")</f>
        <v/>
      </c>
      <c r="G3488" t="str">
        <f>IF(full_data!E3488&lt;&gt;"",full_data!E3488,"")</f>
        <v/>
      </c>
      <c r="H3488" t="str">
        <f>IF(full_data!F3488&lt;&gt;"",full_data!F3488,"")</f>
        <v/>
      </c>
      <c r="I3488" t="str">
        <f>IF(full_data!G3488&lt;&gt;"",full_data!G3488,"")</f>
        <v/>
      </c>
      <c r="J3488" t="str">
        <f>IF(full_data!H3488&lt;&gt;"",full_data!H3488,"")</f>
        <v/>
      </c>
      <c r="K3488" t="str">
        <f>IF(full_data!I3488&lt;&gt;"",full_data!I3488,"")</f>
        <v/>
      </c>
      <c r="L3488" t="str">
        <f t="shared" si="218"/>
        <v/>
      </c>
      <c r="M3488" t="str">
        <f>IF(full_data!J3488&lt;&gt;"",full_data!J3488,"")</f>
        <v/>
      </c>
      <c r="N3488" t="str">
        <f>IF(full_data!K3488&lt;&gt;"",full_data!K3488,"")</f>
        <v/>
      </c>
      <c r="O3488" t="str">
        <f>IF(full_data!L3488&lt;&gt;"",full_data!L3488,"")</f>
        <v/>
      </c>
      <c r="P3488" t="str">
        <f t="shared" si="219"/>
        <v/>
      </c>
      <c r="Q3488" t="str">
        <f t="shared" si="219"/>
        <v/>
      </c>
    </row>
    <row r="3489" spans="1:17" x14ac:dyDescent="0.35">
      <c r="A3489" t="str">
        <f>IF(LEFT(C3489,1)="#",C3489,IF(full_data!A3489&lt;&gt;"",full_data!A3489,""))</f>
        <v># Q001103</v>
      </c>
      <c r="B3489" t="str">
        <f t="shared" si="216"/>
        <v/>
      </c>
      <c r="C3489" t="str">
        <f>IF(full_data!B3489&lt;&gt;"",full_data!B3489,"")</f>
        <v># Q001103</v>
      </c>
      <c r="D3489" t="str">
        <f>IF(full_data!C3489&lt;&gt;"",full_data!C3489,"")</f>
        <v/>
      </c>
      <c r="E3489" t="str">
        <f t="shared" si="217"/>
        <v/>
      </c>
      <c r="F3489" t="str">
        <f>IF(full_data!D3489&lt;&gt;"",full_data!D3489,"")</f>
        <v/>
      </c>
      <c r="G3489" t="str">
        <f>IF(full_data!E3489&lt;&gt;"",full_data!E3489,"")</f>
        <v/>
      </c>
      <c r="H3489" t="str">
        <f>IF(full_data!F3489&lt;&gt;"",full_data!F3489,"")</f>
        <v/>
      </c>
      <c r="I3489" t="str">
        <f>IF(full_data!G3489&lt;&gt;"",full_data!G3489,"")</f>
        <v/>
      </c>
      <c r="J3489" t="str">
        <f>IF(full_data!H3489&lt;&gt;"",full_data!H3489,"")</f>
        <v/>
      </c>
      <c r="K3489" t="str">
        <f>IF(full_data!I3489&lt;&gt;"",full_data!I3489,"")</f>
        <v/>
      </c>
      <c r="L3489" t="str">
        <f t="shared" si="218"/>
        <v/>
      </c>
      <c r="M3489" t="str">
        <f>IF(full_data!J3489&lt;&gt;"",full_data!J3489,"")</f>
        <v/>
      </c>
      <c r="N3489" t="str">
        <f>IF(full_data!K3489&lt;&gt;"",full_data!K3489,"")</f>
        <v/>
      </c>
      <c r="O3489" t="str">
        <f>IF(full_data!L3489&lt;&gt;"",full_data!L3489,"")</f>
        <v/>
      </c>
      <c r="P3489" t="str">
        <f t="shared" si="219"/>
        <v/>
      </c>
      <c r="Q3489" t="str">
        <f t="shared" si="219"/>
        <v/>
      </c>
    </row>
    <row r="3490" spans="1:17" x14ac:dyDescent="0.35">
      <c r="A3490" t="str">
        <f>IF(LEFT(C3490,1)="#",C3490,IF(full_data!A3490&lt;&gt;"",full_data!A3490,""))</f>
        <v>#(181) En-metena 1 6:21–23   (RIME 1.9.5.1) (Lagash, 25th c.) (Q001103)</v>
      </c>
      <c r="B3490" t="str">
        <f t="shared" si="216"/>
        <v/>
      </c>
      <c r="C3490" t="str">
        <f>IF(full_data!B3490&lt;&gt;"",full_data!B3490,"")</f>
        <v>#(181) En-metena 1 6:21–23   (RIME 1.9.5.1) (Lagash, 25th c.) (Q001103)</v>
      </c>
      <c r="D3490" t="str">
        <f>IF(full_data!C3490&lt;&gt;"",full_data!C3490,"")</f>
        <v/>
      </c>
      <c r="E3490" t="str">
        <f t="shared" si="217"/>
        <v/>
      </c>
      <c r="F3490" t="str">
        <f>IF(full_data!D3490&lt;&gt;"",full_data!D3490,"")</f>
        <v/>
      </c>
      <c r="G3490" t="str">
        <f>IF(full_data!E3490&lt;&gt;"",full_data!E3490,"")</f>
        <v/>
      </c>
      <c r="H3490" t="str">
        <f>IF(full_data!F3490&lt;&gt;"",full_data!F3490,"")</f>
        <v/>
      </c>
      <c r="I3490" t="str">
        <f>IF(full_data!G3490&lt;&gt;"",full_data!G3490,"")</f>
        <v/>
      </c>
      <c r="J3490" t="str">
        <f>IF(full_data!H3490&lt;&gt;"",full_data!H3490,"")</f>
        <v/>
      </c>
      <c r="K3490" t="str">
        <f>IF(full_data!I3490&lt;&gt;"",full_data!I3490,"")</f>
        <v/>
      </c>
      <c r="L3490" t="str">
        <f t="shared" si="218"/>
        <v/>
      </c>
      <c r="M3490" t="str">
        <f>IF(full_data!J3490&lt;&gt;"",full_data!J3490,"")</f>
        <v/>
      </c>
      <c r="N3490" t="str">
        <f>IF(full_data!K3490&lt;&gt;"",full_data!K3490,"")</f>
        <v/>
      </c>
      <c r="O3490" t="str">
        <f>IF(full_data!L3490&lt;&gt;"",full_data!L3490,"")</f>
        <v/>
      </c>
      <c r="P3490" t="str">
        <f t="shared" si="219"/>
        <v/>
      </c>
      <c r="Q3490" t="str">
        <f t="shared" si="219"/>
        <v/>
      </c>
    </row>
    <row r="3491" spans="1:17" x14ac:dyDescent="0.35">
      <c r="A3491" t="str">
        <f>IF(LEFT(C3491,1)="#",C3491,IF(full_data!A3491&lt;&gt;"",full_data!A3491,""))</f>
        <v>#“After Ningirsu had thrown a battle-net on him (= the Ummaite), ….”</v>
      </c>
      <c r="B3491" t="str">
        <f t="shared" si="216"/>
        <v/>
      </c>
      <c r="C3491" t="str">
        <f>IF(full_data!B3491&lt;&gt;"",full_data!B3491,"")</f>
        <v>#“After Ningirsu had thrown a battle-net on him (= the Ummaite), ….”</v>
      </c>
      <c r="D3491" t="str">
        <f>IF(full_data!C3491&lt;&gt;"",full_data!C3491,"")</f>
        <v/>
      </c>
      <c r="E3491" t="str">
        <f t="shared" si="217"/>
        <v/>
      </c>
      <c r="F3491" t="str">
        <f>IF(full_data!D3491&lt;&gt;"",full_data!D3491,"")</f>
        <v/>
      </c>
      <c r="G3491" t="str">
        <f>IF(full_data!E3491&lt;&gt;"",full_data!E3491,"")</f>
        <v/>
      </c>
      <c r="H3491" t="str">
        <f>IF(full_data!F3491&lt;&gt;"",full_data!F3491,"")</f>
        <v/>
      </c>
      <c r="I3491" t="str">
        <f>IF(full_data!G3491&lt;&gt;"",full_data!G3491,"")</f>
        <v/>
      </c>
      <c r="J3491" t="str">
        <f>IF(full_data!H3491&lt;&gt;"",full_data!H3491,"")</f>
        <v/>
      </c>
      <c r="K3491" t="str">
        <f>IF(full_data!I3491&lt;&gt;"",full_data!I3491,"")</f>
        <v/>
      </c>
      <c r="L3491" t="str">
        <f t="shared" si="218"/>
        <v/>
      </c>
      <c r="M3491" t="str">
        <f>IF(full_data!J3491&lt;&gt;"",full_data!J3491,"")</f>
        <v/>
      </c>
      <c r="N3491" t="str">
        <f>IF(full_data!K3491&lt;&gt;"",full_data!K3491,"")</f>
        <v/>
      </c>
      <c r="O3491" t="str">
        <f>IF(full_data!L3491&lt;&gt;"",full_data!L3491,"")</f>
        <v/>
      </c>
      <c r="P3491" t="str">
        <f t="shared" si="219"/>
        <v/>
      </c>
      <c r="Q3491" t="str">
        <f t="shared" si="219"/>
        <v/>
      </c>
    </row>
    <row r="3492" spans="1:17" x14ac:dyDescent="0.35">
      <c r="A3492">
        <f>IF(LEFT(C3492,1)="#",C3492,IF(full_data!A3492&lt;&gt;"",full_data!A3492,""))</f>
        <v>1</v>
      </c>
      <c r="B3492" t="str">
        <f t="shared" si="216"/>
        <v>dnin-ŋir₂-su-ke₄,</v>
      </c>
      <c r="C3492" t="str">
        <f>IF(full_data!B3492&lt;&gt;"",full_data!B3492,"")</f>
        <v>dnin-ŋir₂-su-ke₄,</v>
      </c>
      <c r="D3492" t="str">
        <f>IF(full_data!C3492&lt;&gt;"",full_data!C3492,"")</f>
        <v>ninŋirsuk=e</v>
      </c>
      <c r="E3492" t="str">
        <f t="shared" si="217"/>
        <v>_</v>
      </c>
      <c r="F3492" t="str">
        <f>IF(full_data!D3492&lt;&gt;"",full_data!D3492,"")</f>
        <v>PROPN</v>
      </c>
      <c r="G3492" t="str">
        <f>IF(full_data!E3492&lt;&gt;"",full_data!E3492,"")</f>
        <v>DN=ERG</v>
      </c>
      <c r="H3492">
        <f>IF(full_data!F3492&lt;&gt;"",full_data!F3492,"")</f>
        <v>3</v>
      </c>
      <c r="I3492" t="str">
        <f>IF(full_data!G3492&lt;&gt;"",full_data!G3492,"")</f>
        <v>ERG</v>
      </c>
      <c r="J3492" t="str">
        <f>IF(full_data!H3492&lt;&gt;"",full_data!H3492,"")</f>
        <v>nsubj</v>
      </c>
      <c r="K3492" t="str">
        <f>IF(full_data!I3492&lt;&gt;"",full_data!I3492,"")</f>
        <v/>
      </c>
      <c r="L3492" t="str">
        <f t="shared" si="218"/>
        <v>_</v>
      </c>
      <c r="M3492">
        <f>IF(full_data!J3492&lt;&gt;"",full_data!J3492,"")</f>
        <v>3</v>
      </c>
      <c r="N3492" t="str">
        <f>IF(full_data!K3492&lt;&gt;"",full_data!K3492,"")</f>
        <v>nsubj</v>
      </c>
      <c r="O3492" t="str">
        <f>IF(full_data!L3492&lt;&gt;"",full_data!L3492,"")</f>
        <v/>
      </c>
      <c r="P3492" t="str">
        <f t="shared" si="219"/>
        <v>_</v>
      </c>
      <c r="Q3492" t="str">
        <f t="shared" si="219"/>
        <v>_</v>
      </c>
    </row>
    <row r="3493" spans="1:17" x14ac:dyDescent="0.35">
      <c r="A3493">
        <f>IF(LEFT(C3493,1)="#",C3493,IF(full_data!A3493&lt;&gt;"",full_data!A3493,""))</f>
        <v>2</v>
      </c>
      <c r="B3493" t="str">
        <f t="shared" si="216"/>
        <v>sa-šuš-gal</v>
      </c>
      <c r="C3493" t="str">
        <f>IF(full_data!B3493&lt;&gt;"",full_data!B3493,"")</f>
        <v>sa-šuš-gal</v>
      </c>
      <c r="D3493" t="str">
        <f>IF(full_data!C3493&lt;&gt;"",full_data!C3493,"")</f>
        <v>sašušgal=ø</v>
      </c>
      <c r="E3493" t="str">
        <f t="shared" si="217"/>
        <v>_</v>
      </c>
      <c r="F3493" t="str">
        <f>IF(full_data!D3493&lt;&gt;"",full_data!D3493,"")</f>
        <v>NOUN</v>
      </c>
      <c r="G3493" t="str">
        <f>IF(full_data!E3493&lt;&gt;"",full_data!E3493,"")</f>
        <v>battle.net=ABS</v>
      </c>
      <c r="H3493">
        <f>IF(full_data!F3493&lt;&gt;"",full_data!F3493,"")</f>
        <v>3</v>
      </c>
      <c r="I3493" t="str">
        <f>IF(full_data!G3493&lt;&gt;"",full_data!G3493,"")</f>
        <v>ABS</v>
      </c>
      <c r="J3493" t="str">
        <f>IF(full_data!H3493&lt;&gt;"",full_data!H3493,"")</f>
        <v>obj</v>
      </c>
      <c r="K3493" t="str">
        <f>IF(full_data!I3493&lt;&gt;"",full_data!I3493,"")</f>
        <v/>
      </c>
      <c r="L3493" t="str">
        <f t="shared" si="218"/>
        <v>_</v>
      </c>
      <c r="M3493">
        <f>IF(full_data!J3493&lt;&gt;"",full_data!J3493,"")</f>
        <v>3</v>
      </c>
      <c r="N3493" t="str">
        <f>IF(full_data!K3493&lt;&gt;"",full_data!K3493,"")</f>
        <v>obj</v>
      </c>
      <c r="O3493" t="str">
        <f>IF(full_data!L3493&lt;&gt;"",full_data!L3493,"")</f>
        <v/>
      </c>
      <c r="P3493" t="str">
        <f t="shared" si="219"/>
        <v>_</v>
      </c>
      <c r="Q3493" t="str">
        <f t="shared" si="219"/>
        <v>_</v>
      </c>
    </row>
    <row r="3494" spans="1:17" x14ac:dyDescent="0.35">
      <c r="A3494">
        <f>IF(LEFT(C3494,1)="#",C3494,IF(full_data!A3494&lt;&gt;"",full_data!A3494,""))</f>
        <v>3</v>
      </c>
      <c r="B3494" t="str">
        <f t="shared" si="216"/>
        <v>u₃-ni-šuš</v>
      </c>
      <c r="C3494" t="str">
        <f>IF(full_data!B3494&lt;&gt;"",full_data!B3494,"")</f>
        <v>u₃-ni-šuš</v>
      </c>
      <c r="D3494" t="str">
        <f>IF(full_data!C3494&lt;&gt;"",full_data!C3494,"")</f>
        <v>S2u-S6nn-S10i-S11n-S12šuš-S14ø</v>
      </c>
      <c r="E3494" t="str">
        <f t="shared" si="217"/>
        <v>_</v>
      </c>
      <c r="F3494" t="str">
        <f>IF(full_data!D3494&lt;&gt;"",full_data!D3494,"")</f>
        <v>VERB</v>
      </c>
      <c r="G3494" t="str">
        <f>IF(full_data!E3494&lt;&gt;"",full_data!E3494,"")</f>
        <v>ANT-3.SG.H-L2-3.SG.H.A-cover-3.SG.P</v>
      </c>
      <c r="H3494">
        <f>IF(full_data!F3494&lt;&gt;"",full_data!F3494,"")</f>
        <v>0</v>
      </c>
      <c r="I3494" t="str">
        <f>IF(full_data!G3494&lt;&gt;"",full_data!G3494,"")</f>
        <v>root</v>
      </c>
      <c r="J3494" t="str">
        <f>IF(full_data!H3494&lt;&gt;"",full_data!H3494,"")</f>
        <v>root</v>
      </c>
      <c r="K3494" t="str">
        <f>IF(full_data!I3494&lt;&gt;"",full_data!I3494,"")</f>
        <v/>
      </c>
      <c r="L3494" t="str">
        <f t="shared" si="218"/>
        <v>_</v>
      </c>
      <c r="M3494">
        <f>IF(full_data!J3494&lt;&gt;"",full_data!J3494,"")</f>
        <v>0</v>
      </c>
      <c r="N3494" t="str">
        <f>IF(full_data!K3494&lt;&gt;"",full_data!K3494,"")</f>
        <v>root</v>
      </c>
      <c r="O3494" t="str">
        <f>IF(full_data!L3494&lt;&gt;"",full_data!L3494,"")</f>
        <v/>
      </c>
      <c r="P3494" t="str">
        <f t="shared" si="219"/>
        <v>_</v>
      </c>
      <c r="Q3494" t="str">
        <f t="shared" si="219"/>
        <v>_</v>
      </c>
    </row>
    <row r="3495" spans="1:17" x14ac:dyDescent="0.35">
      <c r="A3495" t="str">
        <f>IF(LEFT(C3495,1)="#",C3495,IF(full_data!A3495&lt;&gt;"",full_data!A3495,""))</f>
        <v/>
      </c>
      <c r="B3495" t="str">
        <f t="shared" si="216"/>
        <v/>
      </c>
      <c r="C3495" t="str">
        <f>IF(full_data!B3495&lt;&gt;"",full_data!B3495,"")</f>
        <v/>
      </c>
      <c r="D3495" t="str">
        <f>IF(full_data!C3495&lt;&gt;"",full_data!C3495,"")</f>
        <v/>
      </c>
      <c r="E3495" t="str">
        <f t="shared" si="217"/>
        <v/>
      </c>
      <c r="F3495" t="str">
        <f>IF(full_data!D3495&lt;&gt;"",full_data!D3495,"")</f>
        <v/>
      </c>
      <c r="G3495" t="str">
        <f>IF(full_data!E3495&lt;&gt;"",full_data!E3495,"")</f>
        <v/>
      </c>
      <c r="H3495" t="str">
        <f>IF(full_data!F3495&lt;&gt;"",full_data!F3495,"")</f>
        <v/>
      </c>
      <c r="I3495" t="str">
        <f>IF(full_data!G3495&lt;&gt;"",full_data!G3495,"")</f>
        <v/>
      </c>
      <c r="J3495" t="str">
        <f>IF(full_data!H3495&lt;&gt;"",full_data!H3495,"")</f>
        <v/>
      </c>
      <c r="K3495" t="str">
        <f>IF(full_data!I3495&lt;&gt;"",full_data!I3495,"")</f>
        <v/>
      </c>
      <c r="L3495" t="str">
        <f t="shared" si="218"/>
        <v/>
      </c>
      <c r="M3495" t="str">
        <f>IF(full_data!J3495&lt;&gt;"",full_data!J3495,"")</f>
        <v/>
      </c>
      <c r="N3495" t="str">
        <f>IF(full_data!K3495&lt;&gt;"",full_data!K3495,"")</f>
        <v/>
      </c>
      <c r="O3495" t="str">
        <f>IF(full_data!L3495&lt;&gt;"",full_data!L3495,"")</f>
        <v/>
      </c>
      <c r="P3495" t="str">
        <f t="shared" si="219"/>
        <v/>
      </c>
      <c r="Q3495" t="str">
        <f t="shared" si="219"/>
        <v/>
      </c>
    </row>
    <row r="3496" spans="1:17" x14ac:dyDescent="0.35">
      <c r="A3496" t="str">
        <f>IF(LEFT(C3496,1)="#",C3496,IF(full_data!A3496&lt;&gt;"",full_data!A3496,""))</f>
        <v># Q001103</v>
      </c>
      <c r="B3496" t="str">
        <f t="shared" si="216"/>
        <v/>
      </c>
      <c r="C3496" t="str">
        <f>IF(full_data!B3496&lt;&gt;"",full_data!B3496,"")</f>
        <v># Q001103</v>
      </c>
      <c r="D3496" t="str">
        <f>IF(full_data!C3496&lt;&gt;"",full_data!C3496,"")</f>
        <v/>
      </c>
      <c r="E3496" t="str">
        <f t="shared" si="217"/>
        <v/>
      </c>
      <c r="F3496" t="str">
        <f>IF(full_data!D3496&lt;&gt;"",full_data!D3496,"")</f>
        <v/>
      </c>
      <c r="G3496" t="str">
        <f>IF(full_data!E3496&lt;&gt;"",full_data!E3496,"")</f>
        <v/>
      </c>
      <c r="H3496" t="str">
        <f>IF(full_data!F3496&lt;&gt;"",full_data!F3496,"")</f>
        <v/>
      </c>
      <c r="I3496" t="str">
        <f>IF(full_data!G3496&lt;&gt;"",full_data!G3496,"")</f>
        <v/>
      </c>
      <c r="J3496" t="str">
        <f>IF(full_data!H3496&lt;&gt;"",full_data!H3496,"")</f>
        <v/>
      </c>
      <c r="K3496" t="str">
        <f>IF(full_data!I3496&lt;&gt;"",full_data!I3496,"")</f>
        <v/>
      </c>
      <c r="L3496" t="str">
        <f t="shared" si="218"/>
        <v/>
      </c>
      <c r="M3496" t="str">
        <f>IF(full_data!J3496&lt;&gt;"",full_data!J3496,"")</f>
        <v/>
      </c>
      <c r="N3496" t="str">
        <f>IF(full_data!K3496&lt;&gt;"",full_data!K3496,"")</f>
        <v/>
      </c>
      <c r="O3496" t="str">
        <f>IF(full_data!L3496&lt;&gt;"",full_data!L3496,"")</f>
        <v/>
      </c>
      <c r="P3496" t="str">
        <f t="shared" si="219"/>
        <v/>
      </c>
      <c r="Q3496" t="str">
        <f t="shared" si="219"/>
        <v/>
      </c>
    </row>
    <row r="3497" spans="1:17" x14ac:dyDescent="0.35">
      <c r="A3497" t="str">
        <f>IF(LEFT(C3497,1)="#",C3497,IF(full_data!A3497&lt;&gt;"",full_data!A3497,""))</f>
        <v>#(186) En-metena 1 2:4–5 (RIME 1.9.5.1) (Lagash, 25th c.) (Q001103)</v>
      </c>
      <c r="B3497" t="str">
        <f t="shared" si="216"/>
        <v/>
      </c>
      <c r="C3497" t="str">
        <f>IF(full_data!B3497&lt;&gt;"",full_data!B3497,"")</f>
        <v>#(186) En-metena 1 2:4–5 (RIME 1.9.5.1) (Lagash, 25th c.) (Q001103)</v>
      </c>
      <c r="D3497" t="str">
        <f>IF(full_data!C3497&lt;&gt;"",full_data!C3497,"")</f>
        <v/>
      </c>
      <c r="E3497" t="str">
        <f t="shared" si="217"/>
        <v/>
      </c>
      <c r="F3497" t="str">
        <f>IF(full_data!D3497&lt;&gt;"",full_data!D3497,"")</f>
        <v/>
      </c>
      <c r="G3497" t="str">
        <f>IF(full_data!E3497&lt;&gt;"",full_data!E3497,"")</f>
        <v/>
      </c>
      <c r="H3497" t="str">
        <f>IF(full_data!F3497&lt;&gt;"",full_data!F3497,"")</f>
        <v/>
      </c>
      <c r="I3497" t="str">
        <f>IF(full_data!G3497&lt;&gt;"",full_data!G3497,"")</f>
        <v/>
      </c>
      <c r="J3497" t="str">
        <f>IF(full_data!H3497&lt;&gt;"",full_data!H3497,"")</f>
        <v/>
      </c>
      <c r="K3497" t="str">
        <f>IF(full_data!I3497&lt;&gt;"",full_data!I3497,"")</f>
        <v/>
      </c>
      <c r="L3497" t="str">
        <f t="shared" si="218"/>
        <v/>
      </c>
      <c r="M3497" t="str">
        <f>IF(full_data!J3497&lt;&gt;"",full_data!J3497,"")</f>
        <v/>
      </c>
      <c r="N3497" t="str">
        <f>IF(full_data!K3497&lt;&gt;"",full_data!K3497,"")</f>
        <v/>
      </c>
      <c r="O3497" t="str">
        <f>IF(full_data!L3497&lt;&gt;"",full_data!L3497,"")</f>
        <v/>
      </c>
      <c r="P3497" t="str">
        <f t="shared" si="219"/>
        <v/>
      </c>
      <c r="Q3497" t="str">
        <f t="shared" si="219"/>
        <v/>
      </c>
    </row>
    <row r="3498" spans="1:17" x14ac:dyDescent="0.35">
      <c r="A3498" t="str">
        <f>IF(LEFT(C3498,1)="#",C3498,IF(full_data!A3498&lt;&gt;"",full_data!A3498,""))</f>
        <v>#“He set up inscribed stelae all over along that dike.”</v>
      </c>
      <c r="B3498" t="str">
        <f t="shared" si="216"/>
        <v/>
      </c>
      <c r="C3498" t="str">
        <f>IF(full_data!B3498&lt;&gt;"",full_data!B3498,"")</f>
        <v>#“He set up inscribed stelae all over along that dike.”</v>
      </c>
      <c r="D3498" t="str">
        <f>IF(full_data!C3498&lt;&gt;"",full_data!C3498,"")</f>
        <v/>
      </c>
      <c r="E3498" t="str">
        <f t="shared" si="217"/>
        <v/>
      </c>
      <c r="F3498" t="str">
        <f>IF(full_data!D3498&lt;&gt;"",full_data!D3498,"")</f>
        <v/>
      </c>
      <c r="G3498" t="str">
        <f>IF(full_data!E3498&lt;&gt;"",full_data!E3498,"")</f>
        <v/>
      </c>
      <c r="H3498" t="str">
        <f>IF(full_data!F3498&lt;&gt;"",full_data!F3498,"")</f>
        <v/>
      </c>
      <c r="I3498" t="str">
        <f>IF(full_data!G3498&lt;&gt;"",full_data!G3498,"")</f>
        <v/>
      </c>
      <c r="J3498" t="str">
        <f>IF(full_data!H3498&lt;&gt;"",full_data!H3498,"")</f>
        <v/>
      </c>
      <c r="K3498" t="str">
        <f>IF(full_data!I3498&lt;&gt;"",full_data!I3498,"")</f>
        <v/>
      </c>
      <c r="L3498" t="str">
        <f t="shared" si="218"/>
        <v/>
      </c>
      <c r="M3498" t="str">
        <f>IF(full_data!J3498&lt;&gt;"",full_data!J3498,"")</f>
        <v/>
      </c>
      <c r="N3498" t="str">
        <f>IF(full_data!K3498&lt;&gt;"",full_data!K3498,"")</f>
        <v/>
      </c>
      <c r="O3498" t="str">
        <f>IF(full_data!L3498&lt;&gt;"",full_data!L3498,"")</f>
        <v/>
      </c>
      <c r="P3498" t="str">
        <f t="shared" si="219"/>
        <v/>
      </c>
      <c r="Q3498" t="str">
        <f t="shared" si="219"/>
        <v/>
      </c>
    </row>
    <row r="3499" spans="1:17" x14ac:dyDescent="0.35">
      <c r="A3499">
        <f>IF(LEFT(C3499,1)="#",C3499,IF(full_data!A3499&lt;&gt;"",full_data!A3499,""))</f>
        <v>1</v>
      </c>
      <c r="B3499" t="str">
        <f t="shared" si="216"/>
        <v>eg₂-ba</v>
      </c>
      <c r="C3499" t="str">
        <f>IF(full_data!B3499&lt;&gt;"",full_data!B3499,"")</f>
        <v>eg₂-ba</v>
      </c>
      <c r="D3499" t="str">
        <f>IF(full_data!C3499&lt;&gt;"",full_data!C3499,"")</f>
        <v>eg=be=ʾa</v>
      </c>
      <c r="E3499" t="str">
        <f t="shared" si="217"/>
        <v>_</v>
      </c>
      <c r="F3499" t="str">
        <f>IF(full_data!D3499&lt;&gt;"",full_data!D3499,"")</f>
        <v>NOUN</v>
      </c>
      <c r="G3499" t="str">
        <f>IF(full_data!E3499&lt;&gt;"",full_data!E3499,"")</f>
        <v>dike=DEM=L2.NH</v>
      </c>
      <c r="H3499">
        <f>IF(full_data!F3499&lt;&gt;"",full_data!F3499,"")</f>
        <v>3</v>
      </c>
      <c r="I3499" t="str">
        <f>IF(full_data!G3499&lt;&gt;"",full_data!G3499,"")</f>
        <v>LOC</v>
      </c>
      <c r="J3499" t="str">
        <f>IF(full_data!H3499&lt;&gt;"",full_data!H3499,"")</f>
        <v>obl</v>
      </c>
      <c r="K3499" t="str">
        <f>IF(full_data!I3499&lt;&gt;"",full_data!I3499,"")</f>
        <v/>
      </c>
      <c r="L3499" t="str">
        <f t="shared" si="218"/>
        <v>_</v>
      </c>
      <c r="M3499">
        <f>IF(full_data!J3499&lt;&gt;"",full_data!J3499,"")</f>
        <v>3</v>
      </c>
      <c r="N3499" t="str">
        <f>IF(full_data!K3499&lt;&gt;"",full_data!K3499,"")</f>
        <v>obl</v>
      </c>
      <c r="O3499" t="str">
        <f>IF(full_data!L3499&lt;&gt;"",full_data!L3499,"")</f>
        <v/>
      </c>
      <c r="P3499" t="str">
        <f t="shared" si="219"/>
        <v>_</v>
      </c>
      <c r="Q3499" t="str">
        <f t="shared" si="219"/>
        <v>_</v>
      </c>
    </row>
    <row r="3500" spans="1:17" x14ac:dyDescent="0.35">
      <c r="A3500">
        <f>IF(LEFT(C3500,1)="#",C3500,IF(full_data!A3500&lt;&gt;"",full_data!A3500,""))</f>
        <v>2</v>
      </c>
      <c r="B3500" t="str">
        <f t="shared" si="216"/>
        <v>na-ru₂-a</v>
      </c>
      <c r="C3500" t="str">
        <f>IF(full_data!B3500&lt;&gt;"",full_data!B3500,"")</f>
        <v>na-ru₂-a</v>
      </c>
      <c r="D3500" t="str">
        <f>IF(full_data!C3500&lt;&gt;"",full_data!C3500,"")</f>
        <v>naruʾa=ø</v>
      </c>
      <c r="E3500" t="str">
        <f t="shared" si="217"/>
        <v>_</v>
      </c>
      <c r="F3500" t="str">
        <f>IF(full_data!D3500&lt;&gt;"",full_data!D3500,"")</f>
        <v>NOUN</v>
      </c>
      <c r="G3500" t="str">
        <f>IF(full_data!E3500&lt;&gt;"",full_data!E3500,"")</f>
        <v>stela=ABS</v>
      </c>
      <c r="H3500">
        <f>IF(full_data!F3500&lt;&gt;"",full_data!F3500,"")</f>
        <v>3</v>
      </c>
      <c r="I3500" t="str">
        <f>IF(full_data!G3500&lt;&gt;"",full_data!G3500,"")</f>
        <v>ABS</v>
      </c>
      <c r="J3500" t="str">
        <f>IF(full_data!H3500&lt;&gt;"",full_data!H3500,"")</f>
        <v>obj</v>
      </c>
      <c r="K3500" t="str">
        <f>IF(full_data!I3500&lt;&gt;"",full_data!I3500,"")</f>
        <v/>
      </c>
      <c r="L3500" t="str">
        <f t="shared" si="218"/>
        <v>_</v>
      </c>
      <c r="M3500">
        <f>IF(full_data!J3500&lt;&gt;"",full_data!J3500,"")</f>
        <v>3</v>
      </c>
      <c r="N3500" t="str">
        <f>IF(full_data!K3500&lt;&gt;"",full_data!K3500,"")</f>
        <v>obj</v>
      </c>
      <c r="O3500" t="str">
        <f>IF(full_data!L3500&lt;&gt;"",full_data!L3500,"")</f>
        <v/>
      </c>
      <c r="P3500" t="str">
        <f t="shared" si="219"/>
        <v>_</v>
      </c>
      <c r="Q3500" t="str">
        <f t="shared" si="219"/>
        <v>_</v>
      </c>
    </row>
    <row r="3501" spans="1:17" x14ac:dyDescent="0.35">
      <c r="A3501">
        <f>IF(LEFT(C3501,1)="#",C3501,IF(full_data!A3501&lt;&gt;"",full_data!A3501,""))</f>
        <v>3</v>
      </c>
      <c r="B3501" t="str">
        <f t="shared" si="216"/>
        <v>e-me-sar-sar</v>
      </c>
      <c r="C3501" t="str">
        <f>IF(full_data!B3501&lt;&gt;"",full_data!B3501,"")</f>
        <v>e-me-sar-sar</v>
      </c>
      <c r="D3501" t="str">
        <f>IF(full_data!C3501&lt;&gt;"",full_data!C3501,"")</f>
        <v>S1i-S4m-S5b-S10i-S11n-S12sar~sar-S14ø</v>
      </c>
      <c r="E3501" t="str">
        <f t="shared" si="217"/>
        <v>_</v>
      </c>
      <c r="F3501" t="str">
        <f>IF(full_data!D3501&lt;&gt;"",full_data!D3501,"")</f>
        <v>VERB</v>
      </c>
      <c r="G3501" t="str">
        <f>IF(full_data!E3501&lt;&gt;"",full_data!E3501,"")</f>
        <v>FIN-VEN-3.SG.NH-L2-3.SG.A-write~PL-3.SG.P</v>
      </c>
      <c r="H3501">
        <f>IF(full_data!F3501&lt;&gt;"",full_data!F3501,"")</f>
        <v>0</v>
      </c>
      <c r="I3501" t="str">
        <f>IF(full_data!G3501&lt;&gt;"",full_data!G3501,"")</f>
        <v>root</v>
      </c>
      <c r="J3501" t="str">
        <f>IF(full_data!H3501&lt;&gt;"",full_data!H3501,"")</f>
        <v>root</v>
      </c>
      <c r="K3501" t="str">
        <f>IF(full_data!I3501&lt;&gt;"",full_data!I3501,"")</f>
        <v/>
      </c>
      <c r="L3501" t="str">
        <f t="shared" si="218"/>
        <v>_</v>
      </c>
      <c r="M3501">
        <f>IF(full_data!J3501&lt;&gt;"",full_data!J3501,"")</f>
        <v>0</v>
      </c>
      <c r="N3501" t="str">
        <f>IF(full_data!K3501&lt;&gt;"",full_data!K3501,"")</f>
        <v>root</v>
      </c>
      <c r="O3501" t="str">
        <f>IF(full_data!L3501&lt;&gt;"",full_data!L3501,"")</f>
        <v/>
      </c>
      <c r="P3501" t="str">
        <f t="shared" si="219"/>
        <v>_</v>
      </c>
      <c r="Q3501" t="str">
        <f t="shared" si="219"/>
        <v>_</v>
      </c>
    </row>
    <row r="3502" spans="1:17" x14ac:dyDescent="0.35">
      <c r="A3502" t="str">
        <f>IF(LEFT(C3502,1)="#",C3502,IF(full_data!A3502&lt;&gt;"",full_data!A3502,""))</f>
        <v/>
      </c>
      <c r="B3502" t="str">
        <f t="shared" si="216"/>
        <v/>
      </c>
      <c r="C3502" t="str">
        <f>IF(full_data!B3502&lt;&gt;"",full_data!B3502,"")</f>
        <v/>
      </c>
      <c r="D3502" t="str">
        <f>IF(full_data!C3502&lt;&gt;"",full_data!C3502,"")</f>
        <v/>
      </c>
      <c r="E3502" t="str">
        <f t="shared" si="217"/>
        <v/>
      </c>
      <c r="F3502" t="str">
        <f>IF(full_data!D3502&lt;&gt;"",full_data!D3502,"")</f>
        <v/>
      </c>
      <c r="G3502" t="str">
        <f>IF(full_data!E3502&lt;&gt;"",full_data!E3502,"")</f>
        <v/>
      </c>
      <c r="H3502" t="str">
        <f>IF(full_data!F3502&lt;&gt;"",full_data!F3502,"")</f>
        <v/>
      </c>
      <c r="I3502" t="str">
        <f>IF(full_data!G3502&lt;&gt;"",full_data!G3502,"")</f>
        <v/>
      </c>
      <c r="J3502" t="str">
        <f>IF(full_data!H3502&lt;&gt;"",full_data!H3502,"")</f>
        <v/>
      </c>
      <c r="K3502" t="str">
        <f>IF(full_data!I3502&lt;&gt;"",full_data!I3502,"")</f>
        <v/>
      </c>
      <c r="L3502" t="str">
        <f t="shared" si="218"/>
        <v/>
      </c>
      <c r="M3502" t="str">
        <f>IF(full_data!J3502&lt;&gt;"",full_data!J3502,"")</f>
        <v/>
      </c>
      <c r="N3502" t="str">
        <f>IF(full_data!K3502&lt;&gt;"",full_data!K3502,"")</f>
        <v/>
      </c>
      <c r="O3502" t="str">
        <f>IF(full_data!L3502&lt;&gt;"",full_data!L3502,"")</f>
        <v/>
      </c>
      <c r="P3502" t="str">
        <f t="shared" si="219"/>
        <v/>
      </c>
      <c r="Q3502" t="str">
        <f t="shared" si="219"/>
        <v/>
      </c>
    </row>
    <row r="3503" spans="1:17" x14ac:dyDescent="0.35">
      <c r="A3503" t="str">
        <f>IF(LEFT(C3503,1)="#",C3503,IF(full_data!A3503&lt;&gt;"",full_data!A3503,""))</f>
        <v># Q001103</v>
      </c>
      <c r="B3503" t="str">
        <f t="shared" si="216"/>
        <v/>
      </c>
      <c r="C3503" t="str">
        <f>IF(full_data!B3503&lt;&gt;"",full_data!B3503,"")</f>
        <v># Q001103</v>
      </c>
      <c r="D3503" t="str">
        <f>IF(full_data!C3503&lt;&gt;"",full_data!C3503,"")</f>
        <v/>
      </c>
      <c r="E3503" t="str">
        <f t="shared" si="217"/>
        <v/>
      </c>
      <c r="F3503" t="str">
        <f>IF(full_data!D3503&lt;&gt;"",full_data!D3503,"")</f>
        <v/>
      </c>
      <c r="G3503" t="str">
        <f>IF(full_data!E3503&lt;&gt;"",full_data!E3503,"")</f>
        <v/>
      </c>
      <c r="H3503" t="str">
        <f>IF(full_data!F3503&lt;&gt;"",full_data!F3503,"")</f>
        <v/>
      </c>
      <c r="I3503" t="str">
        <f>IF(full_data!G3503&lt;&gt;"",full_data!G3503,"")</f>
        <v/>
      </c>
      <c r="J3503" t="str">
        <f>IF(full_data!H3503&lt;&gt;"",full_data!H3503,"")</f>
        <v/>
      </c>
      <c r="K3503" t="str">
        <f>IF(full_data!I3503&lt;&gt;"",full_data!I3503,"")</f>
        <v/>
      </c>
      <c r="L3503" t="str">
        <f t="shared" si="218"/>
        <v/>
      </c>
      <c r="M3503" t="str">
        <f>IF(full_data!J3503&lt;&gt;"",full_data!J3503,"")</f>
        <v/>
      </c>
      <c r="N3503" t="str">
        <f>IF(full_data!K3503&lt;&gt;"",full_data!K3503,"")</f>
        <v/>
      </c>
      <c r="O3503" t="str">
        <f>IF(full_data!L3503&lt;&gt;"",full_data!L3503,"")</f>
        <v/>
      </c>
      <c r="P3503" t="str">
        <f t="shared" si="219"/>
        <v/>
      </c>
      <c r="Q3503" t="str">
        <f t="shared" si="219"/>
        <v/>
      </c>
    </row>
    <row r="3504" spans="1:17" x14ac:dyDescent="0.35">
      <c r="A3504" t="str">
        <f>IF(LEFT(C3504,1)="#",C3504,IF(full_data!A3504&lt;&gt;"",full_data!A3504,""))</f>
        <v>#(241) En-metena 1 3:34–37 (RIME 1.9.5.1) (Lagash, 25th c.) (Q001103)</v>
      </c>
      <c r="B3504" t="str">
        <f t="shared" si="216"/>
        <v/>
      </c>
      <c r="C3504" t="str">
        <f>IF(full_data!B3504&lt;&gt;"",full_data!B3504,"")</f>
        <v>#(241) En-metena 1 3:34–37 (RIME 1.9.5.1) (Lagash, 25th c.) (Q001103)</v>
      </c>
      <c r="D3504" t="str">
        <f>IF(full_data!C3504&lt;&gt;"",full_data!C3504,"")</f>
        <v/>
      </c>
      <c r="E3504" t="str">
        <f t="shared" si="217"/>
        <v/>
      </c>
      <c r="F3504" t="str">
        <f>IF(full_data!D3504&lt;&gt;"",full_data!D3504,"")</f>
        <v/>
      </c>
      <c r="G3504" t="str">
        <f>IF(full_data!E3504&lt;&gt;"",full_data!E3504,"")</f>
        <v/>
      </c>
      <c r="H3504" t="str">
        <f>IF(full_data!F3504&lt;&gt;"",full_data!F3504,"")</f>
        <v/>
      </c>
      <c r="I3504" t="str">
        <f>IF(full_data!G3504&lt;&gt;"",full_data!G3504,"")</f>
        <v/>
      </c>
      <c r="J3504" t="str">
        <f>IF(full_data!H3504&lt;&gt;"",full_data!H3504,"")</f>
        <v/>
      </c>
      <c r="K3504" t="str">
        <f>IF(full_data!I3504&lt;&gt;"",full_data!I3504,"")</f>
        <v/>
      </c>
      <c r="L3504" t="str">
        <f t="shared" si="218"/>
        <v/>
      </c>
      <c r="M3504" t="str">
        <f>IF(full_data!J3504&lt;&gt;"",full_data!J3504,"")</f>
        <v/>
      </c>
      <c r="N3504" t="str">
        <f>IF(full_data!K3504&lt;&gt;"",full_data!K3504,"")</f>
        <v/>
      </c>
      <c r="O3504" t="str">
        <f>IF(full_data!L3504&lt;&gt;"",full_data!L3504,"")</f>
        <v/>
      </c>
      <c r="P3504" t="str">
        <f t="shared" si="219"/>
        <v/>
      </c>
      <c r="Q3504" t="str">
        <f t="shared" si="219"/>
        <v/>
      </c>
    </row>
    <row r="3505" spans="1:17" x14ac:dyDescent="0.35">
      <c r="A3505" t="str">
        <f>IF(LEFT(C3505,1)="#",C3505,IF(full_data!A3505&lt;&gt;"",full_data!A3505,""))</f>
        <v>#“Il claimed the rulership of Umma for himself.”</v>
      </c>
      <c r="B3505" t="str">
        <f t="shared" si="216"/>
        <v/>
      </c>
      <c r="C3505" t="str">
        <f>IF(full_data!B3505&lt;&gt;"",full_data!B3505,"")</f>
        <v>#“Il claimed the rulership of Umma for himself.”</v>
      </c>
      <c r="D3505" t="str">
        <f>IF(full_data!C3505&lt;&gt;"",full_data!C3505,"")</f>
        <v/>
      </c>
      <c r="E3505" t="str">
        <f t="shared" si="217"/>
        <v/>
      </c>
      <c r="F3505" t="str">
        <f>IF(full_data!D3505&lt;&gt;"",full_data!D3505,"")</f>
        <v/>
      </c>
      <c r="G3505" t="str">
        <f>IF(full_data!E3505&lt;&gt;"",full_data!E3505,"")</f>
        <v/>
      </c>
      <c r="H3505" t="str">
        <f>IF(full_data!F3505&lt;&gt;"",full_data!F3505,"")</f>
        <v/>
      </c>
      <c r="I3505" t="str">
        <f>IF(full_data!G3505&lt;&gt;"",full_data!G3505,"")</f>
        <v/>
      </c>
      <c r="J3505" t="str">
        <f>IF(full_data!H3505&lt;&gt;"",full_data!H3505,"")</f>
        <v/>
      </c>
      <c r="K3505" t="str">
        <f>IF(full_data!I3505&lt;&gt;"",full_data!I3505,"")</f>
        <v/>
      </c>
      <c r="L3505" t="str">
        <f t="shared" si="218"/>
        <v/>
      </c>
      <c r="M3505" t="str">
        <f>IF(full_data!J3505&lt;&gt;"",full_data!J3505,"")</f>
        <v/>
      </c>
      <c r="N3505" t="str">
        <f>IF(full_data!K3505&lt;&gt;"",full_data!K3505,"")</f>
        <v/>
      </c>
      <c r="O3505" t="str">
        <f>IF(full_data!L3505&lt;&gt;"",full_data!L3505,"")</f>
        <v/>
      </c>
      <c r="P3505" t="str">
        <f t="shared" si="219"/>
        <v/>
      </c>
      <c r="Q3505" t="str">
        <f t="shared" si="219"/>
        <v/>
      </c>
    </row>
    <row r="3506" spans="1:17" x14ac:dyDescent="0.35">
      <c r="A3506">
        <f>IF(LEFT(C3506,1)="#",C3506,IF(full_data!A3506&lt;&gt;"",full_data!A3506,""))</f>
        <v>1</v>
      </c>
      <c r="B3506" t="str">
        <f t="shared" si="216"/>
        <v>il₂-le,</v>
      </c>
      <c r="C3506" t="str">
        <f>IF(full_data!B3506&lt;&gt;"",full_data!B3506,"")</f>
        <v>il₂-le,</v>
      </c>
      <c r="D3506" t="str">
        <f>IF(full_data!C3506&lt;&gt;"",full_data!C3506,"")</f>
        <v>il=e</v>
      </c>
      <c r="E3506" t="str">
        <f t="shared" si="217"/>
        <v>_</v>
      </c>
      <c r="F3506" t="str">
        <f>IF(full_data!D3506&lt;&gt;"",full_data!D3506,"")</f>
        <v>PROPN</v>
      </c>
      <c r="G3506" t="str">
        <f>IF(full_data!E3506&lt;&gt;"",full_data!E3506,"")</f>
        <v>PN=ERG</v>
      </c>
      <c r="H3506">
        <f>IF(full_data!F3506&lt;&gt;"",full_data!F3506,"")</f>
        <v>5</v>
      </c>
      <c r="I3506" t="str">
        <f>IF(full_data!G3506&lt;&gt;"",full_data!G3506,"")</f>
        <v>ERG</v>
      </c>
      <c r="J3506" t="str">
        <f>IF(full_data!H3506&lt;&gt;"",full_data!H3506,"")</f>
        <v>nsubj</v>
      </c>
      <c r="K3506" t="str">
        <f>IF(full_data!I3506&lt;&gt;"",full_data!I3506,"")</f>
        <v/>
      </c>
      <c r="L3506" t="str">
        <f t="shared" si="218"/>
        <v>_</v>
      </c>
      <c r="M3506">
        <f>IF(full_data!J3506&lt;&gt;"",full_data!J3506,"")</f>
        <v>5</v>
      </c>
      <c r="N3506" t="str">
        <f>IF(full_data!K3506&lt;&gt;"",full_data!K3506,"")</f>
        <v>nsubj</v>
      </c>
      <c r="O3506" t="str">
        <f>IF(full_data!L3506&lt;&gt;"",full_data!L3506,"")</f>
        <v/>
      </c>
      <c r="P3506" t="str">
        <f t="shared" si="219"/>
        <v>_</v>
      </c>
      <c r="Q3506" t="str">
        <f t="shared" si="219"/>
        <v>_</v>
      </c>
    </row>
    <row r="3507" spans="1:17" x14ac:dyDescent="0.35">
      <c r="A3507">
        <f>IF(LEFT(C3507,1)="#",C3507,IF(full_data!A3507&lt;&gt;"",full_data!A3507,""))</f>
        <v>2</v>
      </c>
      <c r="B3507" t="str">
        <f t="shared" si="216"/>
        <v>nam-ensi₂,</v>
      </c>
      <c r="C3507" t="str">
        <f>IF(full_data!B3507&lt;&gt;"",full_data!B3507,"")</f>
        <v>nam-ensi₂,</v>
      </c>
      <c r="D3507" t="str">
        <f>IF(full_data!C3507&lt;&gt;"",full_data!C3507,"")</f>
        <v>namensi</v>
      </c>
      <c r="E3507" t="str">
        <f t="shared" si="217"/>
        <v>_</v>
      </c>
      <c r="F3507" t="str">
        <f>IF(full_data!D3507&lt;&gt;"",full_data!D3507,"")</f>
        <v>NOUN</v>
      </c>
      <c r="G3507" t="str">
        <f>IF(full_data!E3507&lt;&gt;"",full_data!E3507,"")</f>
        <v>rulership</v>
      </c>
      <c r="H3507">
        <f>IF(full_data!F3507&lt;&gt;"",full_data!F3507,"")</f>
        <v>5</v>
      </c>
      <c r="I3507" t="str">
        <f>IF(full_data!G3507&lt;&gt;"",full_data!G3507,"")</f>
        <v>ABS</v>
      </c>
      <c r="J3507" t="str">
        <f>IF(full_data!H3507&lt;&gt;"",full_data!H3507,"")</f>
        <v>obj</v>
      </c>
      <c r="K3507" t="str">
        <f>IF(full_data!I3507&lt;&gt;"",full_data!I3507,"")</f>
        <v/>
      </c>
      <c r="L3507" t="str">
        <f t="shared" si="218"/>
        <v>_</v>
      </c>
      <c r="M3507">
        <f>IF(full_data!J3507&lt;&gt;"",full_data!J3507,"")</f>
        <v>5</v>
      </c>
      <c r="N3507" t="str">
        <f>IF(full_data!K3507&lt;&gt;"",full_data!K3507,"")</f>
        <v>obj</v>
      </c>
      <c r="O3507" t="str">
        <f>IF(full_data!L3507&lt;&gt;"",full_data!L3507,"")</f>
        <v/>
      </c>
      <c r="P3507" t="str">
        <f t="shared" si="219"/>
        <v>_</v>
      </c>
      <c r="Q3507" t="str">
        <f t="shared" si="219"/>
        <v>_</v>
      </c>
    </row>
    <row r="3508" spans="1:17" x14ac:dyDescent="0.35">
      <c r="A3508">
        <f>IF(LEFT(C3508,1)="#",C3508,IF(full_data!A3508&lt;&gt;"",full_data!A3508,""))</f>
        <v>3</v>
      </c>
      <c r="B3508" t="str">
        <f t="shared" si="216"/>
        <v>ummaki-a,</v>
      </c>
      <c r="C3508" t="str">
        <f>IF(full_data!B3508&lt;&gt;"",full_data!B3508,"")</f>
        <v>ummaki-a,</v>
      </c>
      <c r="D3508" t="str">
        <f>IF(full_data!C3508&lt;&gt;"",full_data!C3508,"")</f>
        <v>umma=ak=ø</v>
      </c>
      <c r="E3508" t="str">
        <f t="shared" si="217"/>
        <v>_</v>
      </c>
      <c r="F3508" t="str">
        <f>IF(full_data!D3508&lt;&gt;"",full_data!D3508,"")</f>
        <v>PROPN</v>
      </c>
      <c r="G3508" t="str">
        <f>IF(full_data!E3508&lt;&gt;"",full_data!E3508,"")</f>
        <v>GN=GEN=ABS</v>
      </c>
      <c r="H3508">
        <f>IF(full_data!F3508&lt;&gt;"",full_data!F3508,"")</f>
        <v>2</v>
      </c>
      <c r="I3508" t="str">
        <f>IF(full_data!G3508&lt;&gt;"",full_data!G3508,"")</f>
        <v>GEN</v>
      </c>
      <c r="J3508" t="str">
        <f>IF(full_data!H3508&lt;&gt;"",full_data!H3508,"")</f>
        <v>nmod</v>
      </c>
      <c r="K3508" t="str">
        <f>IF(full_data!I3508&lt;&gt;"",full_data!I3508,"")</f>
        <v/>
      </c>
      <c r="L3508" t="str">
        <f t="shared" si="218"/>
        <v>_</v>
      </c>
      <c r="M3508">
        <f>IF(full_data!J3508&lt;&gt;"",full_data!J3508,"")</f>
        <v>2</v>
      </c>
      <c r="N3508" t="str">
        <f>IF(full_data!K3508&lt;&gt;"",full_data!K3508,"")</f>
        <v>nmod</v>
      </c>
      <c r="O3508" t="str">
        <f>IF(full_data!L3508&lt;&gt;"",full_data!L3508,"")</f>
        <v/>
      </c>
      <c r="P3508" t="str">
        <f t="shared" si="219"/>
        <v>_</v>
      </c>
      <c r="Q3508" t="str">
        <f t="shared" si="219"/>
        <v>_</v>
      </c>
    </row>
    <row r="3509" spans="1:17" x14ac:dyDescent="0.35">
      <c r="A3509">
        <f>IF(LEFT(C3509,1)="#",C3509,IF(full_data!A3509&lt;&gt;"",full_data!A3509,""))</f>
        <v>4</v>
      </c>
      <c r="B3509" t="str">
        <f t="shared" si="216"/>
        <v>šu</v>
      </c>
      <c r="C3509" t="str">
        <f>IF(full_data!B3509&lt;&gt;"",full_data!B3509,"")</f>
        <v>šu</v>
      </c>
      <c r="D3509" t="str">
        <f>IF(full_data!C3509&lt;&gt;"",full_data!C3509,"")</f>
        <v>šu=e</v>
      </c>
      <c r="E3509" t="str">
        <f t="shared" si="217"/>
        <v>_</v>
      </c>
      <c r="F3509" t="str">
        <f>IF(full_data!D3509&lt;&gt;"",full_data!D3509,"")</f>
        <v>NOUN</v>
      </c>
      <c r="G3509" t="str">
        <f>IF(full_data!E3509&lt;&gt;"",full_data!E3509,"")</f>
        <v>hand=L3.NH</v>
      </c>
      <c r="H3509">
        <f>IF(full_data!F3509&lt;&gt;"",full_data!F3509,"")</f>
        <v>5</v>
      </c>
      <c r="I3509" t="str">
        <f>IF(full_data!G3509&lt;&gt;"",full_data!G3509,"")</f>
        <v>LOC</v>
      </c>
      <c r="J3509" t="str">
        <f>IF(full_data!H3509&lt;&gt;"",full_data!H3509,"")</f>
        <v>obl</v>
      </c>
      <c r="K3509" t="str">
        <f>IF(full_data!I3509&lt;&gt;"",full_data!I3509,"")</f>
        <v/>
      </c>
      <c r="L3509" t="str">
        <f t="shared" si="218"/>
        <v>_</v>
      </c>
      <c r="M3509">
        <f>IF(full_data!J3509&lt;&gt;"",full_data!J3509,"")</f>
        <v>5</v>
      </c>
      <c r="N3509" t="str">
        <f>IF(full_data!K3509&lt;&gt;"",full_data!K3509,"")</f>
        <v>obl</v>
      </c>
      <c r="O3509" t="str">
        <f>IF(full_data!L3509&lt;&gt;"",full_data!L3509,"")</f>
        <v/>
      </c>
      <c r="P3509" t="str">
        <f t="shared" si="219"/>
        <v>_</v>
      </c>
      <c r="Q3509" t="str">
        <f t="shared" si="219"/>
        <v>_</v>
      </c>
    </row>
    <row r="3510" spans="1:17" x14ac:dyDescent="0.35">
      <c r="A3510">
        <f>IF(LEFT(C3510,1)="#",C3510,IF(full_data!A3510&lt;&gt;"",full_data!A3510,""))</f>
        <v>5</v>
      </c>
      <c r="B3510" t="str">
        <f t="shared" si="216"/>
        <v>e-ma-ti</v>
      </c>
      <c r="C3510" t="str">
        <f>IF(full_data!B3510&lt;&gt;"",full_data!B3510,"")</f>
        <v>e-ma-ti</v>
      </c>
      <c r="D3510" t="str">
        <f>IF(full_data!C3510&lt;&gt;"",full_data!C3510,"")</f>
        <v>S2i-S4m-S5ba-S11n-S12ti-S14ø</v>
      </c>
      <c r="E3510" t="str">
        <f t="shared" si="217"/>
        <v>_</v>
      </c>
      <c r="F3510" t="str">
        <f>IF(full_data!D3510&lt;&gt;"",full_data!D3510,"")</f>
        <v>VERB</v>
      </c>
      <c r="G3510" t="str">
        <f>IF(full_data!E3510&lt;&gt;"",full_data!E3510,"")</f>
        <v>FIN-VEN-MIDD-3.SG.H.A-approach-3.SG.P</v>
      </c>
      <c r="H3510">
        <f>IF(full_data!F3510&lt;&gt;"",full_data!F3510,"")</f>
        <v>0</v>
      </c>
      <c r="I3510" t="str">
        <f>IF(full_data!G3510&lt;&gt;"",full_data!G3510,"")</f>
        <v>root</v>
      </c>
      <c r="J3510" t="str">
        <f>IF(full_data!H3510&lt;&gt;"",full_data!H3510,"")</f>
        <v>root</v>
      </c>
      <c r="K3510" t="str">
        <f>IF(full_data!I3510&lt;&gt;"",full_data!I3510,"")</f>
        <v/>
      </c>
      <c r="L3510" t="str">
        <f t="shared" si="218"/>
        <v>_</v>
      </c>
      <c r="M3510">
        <f>IF(full_data!J3510&lt;&gt;"",full_data!J3510,"")</f>
        <v>0</v>
      </c>
      <c r="N3510" t="str">
        <f>IF(full_data!K3510&lt;&gt;"",full_data!K3510,"")</f>
        <v>root</v>
      </c>
      <c r="O3510" t="str">
        <f>IF(full_data!L3510&lt;&gt;"",full_data!L3510,"")</f>
        <v/>
      </c>
      <c r="P3510" t="str">
        <f t="shared" si="219"/>
        <v>_</v>
      </c>
      <c r="Q3510" t="str">
        <f t="shared" si="219"/>
        <v>_</v>
      </c>
    </row>
    <row r="3511" spans="1:17" x14ac:dyDescent="0.35">
      <c r="A3511" t="str">
        <f>IF(LEFT(C3511,1)="#",C3511,IF(full_data!A3511&lt;&gt;"",full_data!A3511,""))</f>
        <v/>
      </c>
      <c r="B3511" t="str">
        <f t="shared" si="216"/>
        <v/>
      </c>
      <c r="C3511" t="str">
        <f>IF(full_data!B3511&lt;&gt;"",full_data!B3511,"")</f>
        <v/>
      </c>
      <c r="D3511" t="str">
        <f>IF(full_data!C3511&lt;&gt;"",full_data!C3511,"")</f>
        <v/>
      </c>
      <c r="E3511" t="str">
        <f t="shared" si="217"/>
        <v/>
      </c>
      <c r="F3511" t="str">
        <f>IF(full_data!D3511&lt;&gt;"",full_data!D3511,"")</f>
        <v/>
      </c>
      <c r="G3511" t="str">
        <f>IF(full_data!E3511&lt;&gt;"",full_data!E3511,"")</f>
        <v/>
      </c>
      <c r="H3511" t="str">
        <f>IF(full_data!F3511&lt;&gt;"",full_data!F3511,"")</f>
        <v/>
      </c>
      <c r="I3511" t="str">
        <f>IF(full_data!G3511&lt;&gt;"",full_data!G3511,"")</f>
        <v/>
      </c>
      <c r="J3511" t="str">
        <f>IF(full_data!H3511&lt;&gt;"",full_data!H3511,"")</f>
        <v/>
      </c>
      <c r="K3511" t="str">
        <f>IF(full_data!I3511&lt;&gt;"",full_data!I3511,"")</f>
        <v/>
      </c>
      <c r="L3511" t="str">
        <f t="shared" si="218"/>
        <v/>
      </c>
      <c r="M3511" t="str">
        <f>IF(full_data!J3511&lt;&gt;"",full_data!J3511,"")</f>
        <v/>
      </c>
      <c r="N3511" t="str">
        <f>IF(full_data!K3511&lt;&gt;"",full_data!K3511,"")</f>
        <v/>
      </c>
      <c r="O3511" t="str">
        <f>IF(full_data!L3511&lt;&gt;"",full_data!L3511,"")</f>
        <v/>
      </c>
      <c r="P3511" t="str">
        <f t="shared" si="219"/>
        <v/>
      </c>
      <c r="Q3511" t="str">
        <f t="shared" si="219"/>
        <v/>
      </c>
    </row>
    <row r="3512" spans="1:17" x14ac:dyDescent="0.35">
      <c r="A3512" t="str">
        <f>IF(LEFT(C3512,1)="#",C3512,IF(full_data!A3512&lt;&gt;"",full_data!A3512,""))</f>
        <v># Q001103</v>
      </c>
      <c r="B3512" t="str">
        <f t="shared" si="216"/>
        <v/>
      </c>
      <c r="C3512" t="str">
        <f>IF(full_data!B3512&lt;&gt;"",full_data!B3512,"")</f>
        <v># Q001103</v>
      </c>
      <c r="D3512" t="str">
        <f>IF(full_data!C3512&lt;&gt;"",full_data!C3512,"")</f>
        <v/>
      </c>
      <c r="E3512" t="str">
        <f t="shared" si="217"/>
        <v/>
      </c>
      <c r="F3512" t="str">
        <f>IF(full_data!D3512&lt;&gt;"",full_data!D3512,"")</f>
        <v/>
      </c>
      <c r="G3512" t="str">
        <f>IF(full_data!E3512&lt;&gt;"",full_data!E3512,"")</f>
        <v/>
      </c>
      <c r="H3512" t="str">
        <f>IF(full_data!F3512&lt;&gt;"",full_data!F3512,"")</f>
        <v/>
      </c>
      <c r="I3512" t="str">
        <f>IF(full_data!G3512&lt;&gt;"",full_data!G3512,"")</f>
        <v/>
      </c>
      <c r="J3512" t="str">
        <f>IF(full_data!H3512&lt;&gt;"",full_data!H3512,"")</f>
        <v/>
      </c>
      <c r="K3512" t="str">
        <f>IF(full_data!I3512&lt;&gt;"",full_data!I3512,"")</f>
        <v/>
      </c>
      <c r="L3512" t="str">
        <f t="shared" si="218"/>
        <v/>
      </c>
      <c r="M3512" t="str">
        <f>IF(full_data!J3512&lt;&gt;"",full_data!J3512,"")</f>
        <v/>
      </c>
      <c r="N3512" t="str">
        <f>IF(full_data!K3512&lt;&gt;"",full_data!K3512,"")</f>
        <v/>
      </c>
      <c r="O3512" t="str">
        <f>IF(full_data!L3512&lt;&gt;"",full_data!L3512,"")</f>
        <v/>
      </c>
      <c r="P3512" t="str">
        <f t="shared" si="219"/>
        <v/>
      </c>
      <c r="Q3512" t="str">
        <f t="shared" si="219"/>
        <v/>
      </c>
    </row>
    <row r="3513" spans="1:17" x14ac:dyDescent="0.35">
      <c r="A3513" t="str">
        <f>IF(LEFT(C3513,1)="#",C3513,IF(full_data!A3513&lt;&gt;"",full_data!A3513,""))</f>
        <v>#(281) En-metena 1 1:39–42 (RIME 1.9.5.1) (Lagash, 25th c.) (Q001103)</v>
      </c>
      <c r="B3513" t="str">
        <f t="shared" si="216"/>
        <v/>
      </c>
      <c r="C3513" t="str">
        <f>IF(full_data!B3513&lt;&gt;"",full_data!B3513,"")</f>
        <v>#(281) En-metena 1 1:39–42 (RIME 1.9.5.1) (Lagash, 25th c.) (Q001103)</v>
      </c>
      <c r="D3513" t="str">
        <f>IF(full_data!C3513&lt;&gt;"",full_data!C3513,"")</f>
        <v/>
      </c>
      <c r="E3513" t="str">
        <f t="shared" si="217"/>
        <v/>
      </c>
      <c r="F3513" t="str">
        <f>IF(full_data!D3513&lt;&gt;"",full_data!D3513,"")</f>
        <v/>
      </c>
      <c r="G3513" t="str">
        <f>IF(full_data!E3513&lt;&gt;"",full_data!E3513,"")</f>
        <v/>
      </c>
      <c r="H3513" t="str">
        <f>IF(full_data!F3513&lt;&gt;"",full_data!F3513,"")</f>
        <v/>
      </c>
      <c r="I3513" t="str">
        <f>IF(full_data!G3513&lt;&gt;"",full_data!G3513,"")</f>
        <v/>
      </c>
      <c r="J3513" t="str">
        <f>IF(full_data!H3513&lt;&gt;"",full_data!H3513,"")</f>
        <v/>
      </c>
      <c r="K3513" t="str">
        <f>IF(full_data!I3513&lt;&gt;"",full_data!I3513,"")</f>
        <v/>
      </c>
      <c r="L3513" t="str">
        <f t="shared" si="218"/>
        <v/>
      </c>
      <c r="M3513" t="str">
        <f>IF(full_data!J3513&lt;&gt;"",full_data!J3513,"")</f>
        <v/>
      </c>
      <c r="N3513" t="str">
        <f>IF(full_data!K3513&lt;&gt;"",full_data!K3513,"")</f>
        <v/>
      </c>
      <c r="O3513" t="str">
        <f>IF(full_data!L3513&lt;&gt;"",full_data!L3513,"")</f>
        <v/>
      </c>
      <c r="P3513" t="str">
        <f t="shared" si="219"/>
        <v/>
      </c>
      <c r="Q3513" t="str">
        <f t="shared" si="219"/>
        <v/>
      </c>
    </row>
    <row r="3514" spans="1:17" x14ac:dyDescent="0.35">
      <c r="A3514" t="str">
        <f>IF(LEFT(C3514,1)="#",C3514,IF(full_data!A3514&lt;&gt;"",full_data!A3514,""))</f>
        <v>#“(E-ana-tum) marked out the boundary together with Enakale, ruler of Umma.”</v>
      </c>
      <c r="B3514" t="str">
        <f t="shared" si="216"/>
        <v/>
      </c>
      <c r="C3514" t="str">
        <f>IF(full_data!B3514&lt;&gt;"",full_data!B3514,"")</f>
        <v>#“(E-ana-tum) marked out the boundary together with Enakale, ruler of Umma.”</v>
      </c>
      <c r="D3514" t="str">
        <f>IF(full_data!C3514&lt;&gt;"",full_data!C3514,"")</f>
        <v/>
      </c>
      <c r="E3514" t="str">
        <f t="shared" si="217"/>
        <v/>
      </c>
      <c r="F3514" t="str">
        <f>IF(full_data!D3514&lt;&gt;"",full_data!D3514,"")</f>
        <v/>
      </c>
      <c r="G3514" t="str">
        <f>IF(full_data!E3514&lt;&gt;"",full_data!E3514,"")</f>
        <v/>
      </c>
      <c r="H3514" t="str">
        <f>IF(full_data!F3514&lt;&gt;"",full_data!F3514,"")</f>
        <v/>
      </c>
      <c r="I3514" t="str">
        <f>IF(full_data!G3514&lt;&gt;"",full_data!G3514,"")</f>
        <v/>
      </c>
      <c r="J3514" t="str">
        <f>IF(full_data!H3514&lt;&gt;"",full_data!H3514,"")</f>
        <v/>
      </c>
      <c r="K3514" t="str">
        <f>IF(full_data!I3514&lt;&gt;"",full_data!I3514,"")</f>
        <v/>
      </c>
      <c r="L3514" t="str">
        <f t="shared" si="218"/>
        <v/>
      </c>
      <c r="M3514" t="str">
        <f>IF(full_data!J3514&lt;&gt;"",full_data!J3514,"")</f>
        <v/>
      </c>
      <c r="N3514" t="str">
        <f>IF(full_data!K3514&lt;&gt;"",full_data!K3514,"")</f>
        <v/>
      </c>
      <c r="O3514" t="str">
        <f>IF(full_data!L3514&lt;&gt;"",full_data!L3514,"")</f>
        <v/>
      </c>
      <c r="P3514" t="str">
        <f t="shared" si="219"/>
        <v/>
      </c>
      <c r="Q3514" t="str">
        <f t="shared" si="219"/>
        <v/>
      </c>
    </row>
    <row r="3515" spans="1:17" x14ac:dyDescent="0.35">
      <c r="A3515">
        <f>IF(LEFT(C3515,1)="#",C3515,IF(full_data!A3515&lt;&gt;"",full_data!A3515,""))</f>
        <v>1</v>
      </c>
      <c r="B3515" t="str">
        <f t="shared" si="216"/>
        <v>en-a₂-kal-le,</v>
      </c>
      <c r="C3515" t="str">
        <f>IF(full_data!B3515&lt;&gt;"",full_data!B3515,"")</f>
        <v>en-a₂-kal-le,</v>
      </c>
      <c r="D3515" t="str">
        <f>IF(full_data!C3515&lt;&gt;"",full_data!C3515,"")</f>
        <v>enakale</v>
      </c>
      <c r="E3515" t="str">
        <f t="shared" si="217"/>
        <v>_</v>
      </c>
      <c r="F3515" t="str">
        <f>IF(full_data!D3515&lt;&gt;"",full_data!D3515,"")</f>
        <v>PROPN</v>
      </c>
      <c r="G3515" t="str">
        <f>IF(full_data!E3515&lt;&gt;"",full_data!E3515,"")</f>
        <v>PN</v>
      </c>
      <c r="H3515">
        <f>IF(full_data!F3515&lt;&gt;"",full_data!F3515,"")</f>
        <v>5</v>
      </c>
      <c r="I3515" t="str">
        <f>IF(full_data!G3515&lt;&gt;"",full_data!G3515,"")</f>
        <v>COM</v>
      </c>
      <c r="J3515" t="str">
        <f>IF(full_data!H3515&lt;&gt;"",full_data!H3515,"")</f>
        <v>obl</v>
      </c>
      <c r="K3515" t="str">
        <f>IF(full_data!I3515&lt;&gt;"",full_data!I3515,"")</f>
        <v/>
      </c>
      <c r="L3515" t="str">
        <f t="shared" si="218"/>
        <v>_</v>
      </c>
      <c r="M3515">
        <f>IF(full_data!J3515&lt;&gt;"",full_data!J3515,"")</f>
        <v>5</v>
      </c>
      <c r="N3515" t="str">
        <f>IF(full_data!K3515&lt;&gt;"",full_data!K3515,"")</f>
        <v>obl</v>
      </c>
      <c r="O3515" t="str">
        <f>IF(full_data!L3515&lt;&gt;"",full_data!L3515,"")</f>
        <v>marked on 3</v>
      </c>
      <c r="P3515" t="str">
        <f t="shared" si="219"/>
        <v>_</v>
      </c>
      <c r="Q3515" t="str">
        <f t="shared" si="219"/>
        <v>_</v>
      </c>
    </row>
    <row r="3516" spans="1:17" x14ac:dyDescent="0.35">
      <c r="A3516">
        <f>IF(LEFT(C3516,1)="#",C3516,IF(full_data!A3516&lt;&gt;"",full_data!A3516,""))</f>
        <v>2</v>
      </c>
      <c r="B3516" t="str">
        <f t="shared" si="216"/>
        <v>ensi₂</v>
      </c>
      <c r="C3516" t="str">
        <f>IF(full_data!B3516&lt;&gt;"",full_data!B3516,"")</f>
        <v>ensi₂</v>
      </c>
      <c r="D3516" t="str">
        <f>IF(full_data!C3516&lt;&gt;"",full_data!C3516,"")</f>
        <v>ensik</v>
      </c>
      <c r="E3516" t="str">
        <f t="shared" si="217"/>
        <v>_</v>
      </c>
      <c r="F3516" t="str">
        <f>IF(full_data!D3516&lt;&gt;"",full_data!D3516,"")</f>
        <v>NOUN</v>
      </c>
      <c r="G3516" t="str">
        <f>IF(full_data!E3516&lt;&gt;"",full_data!E3516,"")</f>
        <v>ruler</v>
      </c>
      <c r="H3516">
        <f>IF(full_data!F3516&lt;&gt;"",full_data!F3516,"")</f>
        <v>1</v>
      </c>
      <c r="I3516" t="str">
        <f>IF(full_data!G3516&lt;&gt;"",full_data!G3516,"")</f>
        <v>appos</v>
      </c>
      <c r="J3516" t="str">
        <f>IF(full_data!H3516&lt;&gt;"",full_data!H3516,"")</f>
        <v/>
      </c>
      <c r="K3516" t="str">
        <f>IF(full_data!I3516&lt;&gt;"",full_data!I3516,"")</f>
        <v/>
      </c>
      <c r="L3516" t="str">
        <f t="shared" si="218"/>
        <v>_</v>
      </c>
      <c r="M3516">
        <f>IF(full_data!J3516&lt;&gt;"",full_data!J3516,"")</f>
        <v>1</v>
      </c>
      <c r="N3516" t="str">
        <f>IF(full_data!K3516&lt;&gt;"",full_data!K3516,"")</f>
        <v>appos</v>
      </c>
      <c r="O3516" t="str">
        <f>IF(full_data!L3516&lt;&gt;"",full_data!L3516,"")</f>
        <v/>
      </c>
      <c r="P3516" t="str">
        <f t="shared" si="219"/>
        <v>_</v>
      </c>
      <c r="Q3516" t="str">
        <f t="shared" si="219"/>
        <v>_</v>
      </c>
    </row>
    <row r="3517" spans="1:17" x14ac:dyDescent="0.35">
      <c r="A3517">
        <f>IF(LEFT(C3517,1)="#",C3517,IF(full_data!A3517&lt;&gt;"",full_data!A3517,""))</f>
        <v>3</v>
      </c>
      <c r="B3517" t="str">
        <f t="shared" si="216"/>
        <v>ummaki-da</v>
      </c>
      <c r="C3517" t="str">
        <f>IF(full_data!B3517&lt;&gt;"",full_data!B3517,"")</f>
        <v>ummaki-da</v>
      </c>
      <c r="D3517" t="str">
        <f>IF(full_data!C3517&lt;&gt;"",full_data!C3517,"")</f>
        <v>umma=ak=da</v>
      </c>
      <c r="E3517" t="str">
        <f t="shared" si="217"/>
        <v>_</v>
      </c>
      <c r="F3517" t="str">
        <f>IF(full_data!D3517&lt;&gt;"",full_data!D3517,"")</f>
        <v>PROPN</v>
      </c>
      <c r="G3517" t="str">
        <f>IF(full_data!E3517&lt;&gt;"",full_data!E3517,"")</f>
        <v>GN=GEN=COM</v>
      </c>
      <c r="H3517">
        <f>IF(full_data!F3517&lt;&gt;"",full_data!F3517,"")</f>
        <v>2</v>
      </c>
      <c r="I3517" t="str">
        <f>IF(full_data!G3517&lt;&gt;"",full_data!G3517,"")</f>
        <v>GEN</v>
      </c>
      <c r="J3517" t="str">
        <f>IF(full_data!H3517&lt;&gt;"",full_data!H3517,"")</f>
        <v>nmod</v>
      </c>
      <c r="K3517" t="str">
        <f>IF(full_data!I3517&lt;&gt;"",full_data!I3517,"")</f>
        <v/>
      </c>
      <c r="L3517" t="str">
        <f t="shared" si="218"/>
        <v>_</v>
      </c>
      <c r="M3517">
        <f>IF(full_data!J3517&lt;&gt;"",full_data!J3517,"")</f>
        <v>2</v>
      </c>
      <c r="N3517" t="str">
        <f>IF(full_data!K3517&lt;&gt;"",full_data!K3517,"")</f>
        <v>nmod</v>
      </c>
      <c r="O3517" t="str">
        <f>IF(full_data!L3517&lt;&gt;"",full_data!L3517,"")</f>
        <v/>
      </c>
      <c r="P3517" t="str">
        <f t="shared" si="219"/>
        <v>_</v>
      </c>
      <c r="Q3517" t="str">
        <f t="shared" si="219"/>
        <v>_</v>
      </c>
    </row>
    <row r="3518" spans="1:17" x14ac:dyDescent="0.35">
      <c r="A3518">
        <f>IF(LEFT(C3518,1)="#",C3518,IF(full_data!A3518&lt;&gt;"",full_data!A3518,""))</f>
        <v>4</v>
      </c>
      <c r="B3518" t="str">
        <f t="shared" si="216"/>
        <v>ki</v>
      </c>
      <c r="C3518" t="str">
        <f>IF(full_data!B3518&lt;&gt;"",full_data!B3518,"")</f>
        <v>ki</v>
      </c>
      <c r="D3518" t="str">
        <f>IF(full_data!C3518&lt;&gt;"",full_data!C3518,"")</f>
        <v>ki=ø</v>
      </c>
      <c r="E3518" t="str">
        <f t="shared" si="217"/>
        <v>_</v>
      </c>
      <c r="F3518" t="str">
        <f>IF(full_data!D3518&lt;&gt;"",full_data!D3518,"")</f>
        <v>NOUN</v>
      </c>
      <c r="G3518" t="str">
        <f>IF(full_data!E3518&lt;&gt;"",full_data!E3518,"")</f>
        <v>earth=ABS</v>
      </c>
      <c r="H3518">
        <f>IF(full_data!F3518&lt;&gt;"",full_data!F3518,"")</f>
        <v>5</v>
      </c>
      <c r="I3518" t="str">
        <f>IF(full_data!G3518&lt;&gt;"",full_data!G3518,"")</f>
        <v>ABS</v>
      </c>
      <c r="J3518" t="str">
        <f>IF(full_data!H3518&lt;&gt;"",full_data!H3518,"")</f>
        <v>obj</v>
      </c>
      <c r="K3518" t="str">
        <f>IF(full_data!I3518&lt;&gt;"",full_data!I3518,"")</f>
        <v/>
      </c>
      <c r="L3518" t="str">
        <f t="shared" si="218"/>
        <v>_</v>
      </c>
      <c r="M3518">
        <f>IF(full_data!J3518&lt;&gt;"",full_data!J3518,"")</f>
        <v>5</v>
      </c>
      <c r="N3518" t="str">
        <f>IF(full_data!K3518&lt;&gt;"",full_data!K3518,"")</f>
        <v>obj</v>
      </c>
      <c r="O3518" t="str">
        <f>IF(full_data!L3518&lt;&gt;"",full_data!L3518,"")</f>
        <v/>
      </c>
      <c r="P3518" t="str">
        <f t="shared" si="219"/>
        <v>_</v>
      </c>
      <c r="Q3518" t="str">
        <f t="shared" si="219"/>
        <v>_</v>
      </c>
    </row>
    <row r="3519" spans="1:17" x14ac:dyDescent="0.35">
      <c r="A3519">
        <f>IF(LEFT(C3519,1)="#",C3519,IF(full_data!A3519&lt;&gt;"",full_data!A3519,""))</f>
        <v>5</v>
      </c>
      <c r="B3519" t="str">
        <f t="shared" si="216"/>
        <v>e-da-sur</v>
      </c>
      <c r="C3519" t="str">
        <f>IF(full_data!B3519&lt;&gt;"",full_data!B3519,"")</f>
        <v>e-da-sur</v>
      </c>
      <c r="D3519" t="str">
        <f>IF(full_data!C3519&lt;&gt;"",full_data!C3519,"")</f>
        <v>S2i-S6n-S8da-S11n-S12sur-S14ø</v>
      </c>
      <c r="E3519" t="str">
        <f t="shared" si="217"/>
        <v>_</v>
      </c>
      <c r="F3519" t="str">
        <f>IF(full_data!D3519&lt;&gt;"",full_data!D3519,"")</f>
        <v>VERB</v>
      </c>
      <c r="G3519" t="str">
        <f>IF(full_data!E3519&lt;&gt;"",full_data!E3519,"")</f>
        <v>FIN-3.SG.H-COM-3.SG.H.A-press-3.SG.P</v>
      </c>
      <c r="H3519">
        <f>IF(full_data!F3519&lt;&gt;"",full_data!F3519,"")</f>
        <v>0</v>
      </c>
      <c r="I3519" t="str">
        <f>IF(full_data!G3519&lt;&gt;"",full_data!G3519,"")</f>
        <v>root</v>
      </c>
      <c r="J3519" t="str">
        <f>IF(full_data!H3519&lt;&gt;"",full_data!H3519,"")</f>
        <v>root</v>
      </c>
      <c r="K3519" t="str">
        <f>IF(full_data!I3519&lt;&gt;"",full_data!I3519,"")</f>
        <v/>
      </c>
      <c r="L3519" t="str">
        <f t="shared" si="218"/>
        <v>_</v>
      </c>
      <c r="M3519">
        <f>IF(full_data!J3519&lt;&gt;"",full_data!J3519,"")</f>
        <v>0</v>
      </c>
      <c r="N3519" t="str">
        <f>IF(full_data!K3519&lt;&gt;"",full_data!K3519,"")</f>
        <v>root</v>
      </c>
      <c r="O3519" t="str">
        <f>IF(full_data!L3519&lt;&gt;"",full_data!L3519,"")</f>
        <v/>
      </c>
      <c r="P3519" t="str">
        <f t="shared" si="219"/>
        <v>_</v>
      </c>
      <c r="Q3519" t="str">
        <f t="shared" si="219"/>
        <v>_</v>
      </c>
    </row>
    <row r="3520" spans="1:17" x14ac:dyDescent="0.35">
      <c r="A3520" t="str">
        <f>IF(LEFT(C3520,1)="#",C3520,IF(full_data!A3520&lt;&gt;"",full_data!A3520,""))</f>
        <v/>
      </c>
      <c r="B3520" t="str">
        <f t="shared" si="216"/>
        <v/>
      </c>
      <c r="C3520" t="str">
        <f>IF(full_data!B3520&lt;&gt;"",full_data!B3520,"")</f>
        <v/>
      </c>
      <c r="D3520" t="str">
        <f>IF(full_data!C3520&lt;&gt;"",full_data!C3520,"")</f>
        <v/>
      </c>
      <c r="E3520" t="str">
        <f t="shared" si="217"/>
        <v/>
      </c>
      <c r="F3520" t="str">
        <f>IF(full_data!D3520&lt;&gt;"",full_data!D3520,"")</f>
        <v/>
      </c>
      <c r="G3520" t="str">
        <f>IF(full_data!E3520&lt;&gt;"",full_data!E3520,"")</f>
        <v/>
      </c>
      <c r="H3520" t="str">
        <f>IF(full_data!F3520&lt;&gt;"",full_data!F3520,"")</f>
        <v/>
      </c>
      <c r="I3520" t="str">
        <f>IF(full_data!G3520&lt;&gt;"",full_data!G3520,"")</f>
        <v/>
      </c>
      <c r="J3520" t="str">
        <f>IF(full_data!H3520&lt;&gt;"",full_data!H3520,"")</f>
        <v/>
      </c>
      <c r="K3520" t="str">
        <f>IF(full_data!I3520&lt;&gt;"",full_data!I3520,"")</f>
        <v/>
      </c>
      <c r="L3520" t="str">
        <f t="shared" si="218"/>
        <v/>
      </c>
      <c r="M3520" t="str">
        <f>IF(full_data!J3520&lt;&gt;"",full_data!J3520,"")</f>
        <v/>
      </c>
      <c r="N3520" t="str">
        <f>IF(full_data!K3520&lt;&gt;"",full_data!K3520,"")</f>
        <v/>
      </c>
      <c r="O3520" t="str">
        <f>IF(full_data!L3520&lt;&gt;"",full_data!L3520,"")</f>
        <v/>
      </c>
      <c r="P3520" t="str">
        <f t="shared" si="219"/>
        <v/>
      </c>
      <c r="Q3520" t="str">
        <f t="shared" si="219"/>
        <v/>
      </c>
    </row>
    <row r="3521" spans="1:17" x14ac:dyDescent="0.35">
      <c r="A3521" t="str">
        <f>IF(LEFT(C3521,1)="#",C3521,IF(full_data!A3521&lt;&gt;"",full_data!A3521,""))</f>
        <v># Q001103</v>
      </c>
      <c r="B3521" t="str">
        <f t="shared" si="216"/>
        <v/>
      </c>
      <c r="C3521" t="str">
        <f>IF(full_data!B3521&lt;&gt;"",full_data!B3521,"")</f>
        <v># Q001103</v>
      </c>
      <c r="D3521" t="str">
        <f>IF(full_data!C3521&lt;&gt;"",full_data!C3521,"")</f>
        <v/>
      </c>
      <c r="E3521" t="str">
        <f t="shared" si="217"/>
        <v/>
      </c>
      <c r="F3521" t="str">
        <f>IF(full_data!D3521&lt;&gt;"",full_data!D3521,"")</f>
        <v/>
      </c>
      <c r="G3521" t="str">
        <f>IF(full_data!E3521&lt;&gt;"",full_data!E3521,"")</f>
        <v/>
      </c>
      <c r="H3521" t="str">
        <f>IF(full_data!F3521&lt;&gt;"",full_data!F3521,"")</f>
        <v/>
      </c>
      <c r="I3521" t="str">
        <f>IF(full_data!G3521&lt;&gt;"",full_data!G3521,"")</f>
        <v/>
      </c>
      <c r="J3521" t="str">
        <f>IF(full_data!H3521&lt;&gt;"",full_data!H3521,"")</f>
        <v/>
      </c>
      <c r="K3521" t="str">
        <f>IF(full_data!I3521&lt;&gt;"",full_data!I3521,"")</f>
        <v/>
      </c>
      <c r="L3521" t="str">
        <f t="shared" si="218"/>
        <v/>
      </c>
      <c r="M3521" t="str">
        <f>IF(full_data!J3521&lt;&gt;"",full_data!J3521,"")</f>
        <v/>
      </c>
      <c r="N3521" t="str">
        <f>IF(full_data!K3521&lt;&gt;"",full_data!K3521,"")</f>
        <v/>
      </c>
      <c r="O3521" t="str">
        <f>IF(full_data!L3521&lt;&gt;"",full_data!L3521,"")</f>
        <v/>
      </c>
      <c r="P3521" t="str">
        <f t="shared" si="219"/>
        <v/>
      </c>
      <c r="Q3521" t="str">
        <f t="shared" si="219"/>
        <v/>
      </c>
    </row>
    <row r="3522" spans="1:17" x14ac:dyDescent="0.35">
      <c r="A3522" t="str">
        <f>IF(LEFT(C3522,1)="#",C3522,IF(full_data!A3522&lt;&gt;"",full_data!A3522,""))</f>
        <v>#(317) En-metena 1 2:1–3 (RIME 1.9.5.1) (Lagash, 25th c.) (Q001103)</v>
      </c>
      <c r="B3522" t="str">
        <f t="shared" si="216"/>
        <v/>
      </c>
      <c r="C3522" t="str">
        <f>IF(full_data!B3522&lt;&gt;"",full_data!B3522,"")</f>
        <v>#(317) En-metena 1 2:1–3 (RIME 1.9.5.1) (Lagash, 25th c.) (Q001103)</v>
      </c>
      <c r="D3522" t="str">
        <f>IF(full_data!C3522&lt;&gt;"",full_data!C3522,"")</f>
        <v/>
      </c>
      <c r="E3522" t="str">
        <f t="shared" si="217"/>
        <v/>
      </c>
      <c r="F3522" t="str">
        <f>IF(full_data!D3522&lt;&gt;"",full_data!D3522,"")</f>
        <v/>
      </c>
      <c r="G3522" t="str">
        <f>IF(full_data!E3522&lt;&gt;"",full_data!E3522,"")</f>
        <v/>
      </c>
      <c r="H3522" t="str">
        <f>IF(full_data!F3522&lt;&gt;"",full_data!F3522,"")</f>
        <v/>
      </c>
      <c r="I3522" t="str">
        <f>IF(full_data!G3522&lt;&gt;"",full_data!G3522,"")</f>
        <v/>
      </c>
      <c r="J3522" t="str">
        <f>IF(full_data!H3522&lt;&gt;"",full_data!H3522,"")</f>
        <v/>
      </c>
      <c r="K3522" t="str">
        <f>IF(full_data!I3522&lt;&gt;"",full_data!I3522,"")</f>
        <v/>
      </c>
      <c r="L3522" t="str">
        <f t="shared" si="218"/>
        <v/>
      </c>
      <c r="M3522" t="str">
        <f>IF(full_data!J3522&lt;&gt;"",full_data!J3522,"")</f>
        <v/>
      </c>
      <c r="N3522" t="str">
        <f>IF(full_data!K3522&lt;&gt;"",full_data!K3522,"")</f>
        <v/>
      </c>
      <c r="O3522" t="str">
        <f>IF(full_data!L3522&lt;&gt;"",full_data!L3522,"")</f>
        <v/>
      </c>
      <c r="P3522" t="str">
        <f t="shared" si="219"/>
        <v/>
      </c>
      <c r="Q3522" t="str">
        <f t="shared" si="219"/>
        <v/>
      </c>
    </row>
    <row r="3523" spans="1:17" x14ac:dyDescent="0.35">
      <c r="A3523" t="str">
        <f>IF(LEFT(C3523,1)="#",C3523,IF(full_data!A3523&lt;&gt;"",full_data!A3523,""))</f>
        <v>#“He made the dike lead from the Id-nun until the Gu-edena.”</v>
      </c>
      <c r="B3523" t="str">
        <f t="shared" ref="B3523:B3586" si="220">IF(LEFT(C3523,1)="#","",C3523)</f>
        <v/>
      </c>
      <c r="C3523" t="str">
        <f>IF(full_data!B3523&lt;&gt;"",full_data!B3523,"")</f>
        <v>#“He made the dike lead from the Id-nun until the Gu-edena.”</v>
      </c>
      <c r="D3523" t="str">
        <f>IF(full_data!C3523&lt;&gt;"",full_data!C3523,"")</f>
        <v/>
      </c>
      <c r="E3523" t="str">
        <f t="shared" ref="E3523:E3586" si="221">IF(ISNUMBER($A3523),"_","")</f>
        <v/>
      </c>
      <c r="F3523" t="str">
        <f>IF(full_data!D3523&lt;&gt;"",full_data!D3523,"")</f>
        <v/>
      </c>
      <c r="G3523" t="str">
        <f>IF(full_data!E3523&lt;&gt;"",full_data!E3523,"")</f>
        <v/>
      </c>
      <c r="H3523" t="str">
        <f>IF(full_data!F3523&lt;&gt;"",full_data!F3523,"")</f>
        <v/>
      </c>
      <c r="I3523" t="str">
        <f>IF(full_data!G3523&lt;&gt;"",full_data!G3523,"")</f>
        <v/>
      </c>
      <c r="J3523" t="str">
        <f>IF(full_data!H3523&lt;&gt;"",full_data!H3523,"")</f>
        <v/>
      </c>
      <c r="K3523" t="str">
        <f>IF(full_data!I3523&lt;&gt;"",full_data!I3523,"")</f>
        <v/>
      </c>
      <c r="L3523" t="str">
        <f t="shared" ref="L3523:L3586" si="222">IF(ISNUMBER($A3523),"_","")</f>
        <v/>
      </c>
      <c r="M3523" t="str">
        <f>IF(full_data!J3523&lt;&gt;"",full_data!J3523,"")</f>
        <v/>
      </c>
      <c r="N3523" t="str">
        <f>IF(full_data!K3523&lt;&gt;"",full_data!K3523,"")</f>
        <v/>
      </c>
      <c r="O3523" t="str">
        <f>IF(full_data!L3523&lt;&gt;"",full_data!L3523,"")</f>
        <v/>
      </c>
      <c r="P3523" t="str">
        <f t="shared" ref="P3523:Q3586" si="223">IF(ISNUMBER($A3523),"_","")</f>
        <v/>
      </c>
      <c r="Q3523" t="str">
        <f t="shared" si="223"/>
        <v/>
      </c>
    </row>
    <row r="3524" spans="1:17" x14ac:dyDescent="0.35">
      <c r="A3524">
        <f>IF(LEFT(C3524,1)="#",C3524,IF(full_data!A3524&lt;&gt;"",full_data!A3524,""))</f>
        <v>1</v>
      </c>
      <c r="B3524" t="str">
        <f t="shared" si="220"/>
        <v>eg₂-be₂</v>
      </c>
      <c r="C3524" t="str">
        <f>IF(full_data!B3524&lt;&gt;"",full_data!B3524,"")</f>
        <v>eg₂-be₂</v>
      </c>
      <c r="D3524" t="str">
        <f>IF(full_data!C3524&lt;&gt;"",full_data!C3524,"")</f>
        <v>eg=be=ø</v>
      </c>
      <c r="E3524" t="str">
        <f t="shared" si="221"/>
        <v>_</v>
      </c>
      <c r="F3524" t="str">
        <f>IF(full_data!D3524&lt;&gt;"",full_data!D3524,"")</f>
        <v>NOUN</v>
      </c>
      <c r="G3524" t="str">
        <f>IF(full_data!E3524&lt;&gt;"",full_data!E3524,"")</f>
        <v>dike=DEM=ABS</v>
      </c>
      <c r="H3524">
        <f>IF(full_data!F3524&lt;&gt;"",full_data!F3524,"")</f>
        <v>4</v>
      </c>
      <c r="I3524" t="str">
        <f>IF(full_data!G3524&lt;&gt;"",full_data!G3524,"")</f>
        <v>ABS</v>
      </c>
      <c r="J3524" t="str">
        <f>IF(full_data!H3524&lt;&gt;"",full_data!H3524,"")</f>
        <v>obj</v>
      </c>
      <c r="K3524" t="str">
        <f>IF(full_data!I3524&lt;&gt;"",full_data!I3524,"")</f>
        <v/>
      </c>
      <c r="L3524" t="str">
        <f t="shared" si="222"/>
        <v>_</v>
      </c>
      <c r="M3524">
        <f>IF(full_data!J3524&lt;&gt;"",full_data!J3524,"")</f>
        <v>4</v>
      </c>
      <c r="N3524" t="str">
        <f>IF(full_data!K3524&lt;&gt;"",full_data!K3524,"")</f>
        <v>obj</v>
      </c>
      <c r="O3524" t="str">
        <f>IF(full_data!L3524&lt;&gt;"",full_data!L3524,"")</f>
        <v/>
      </c>
      <c r="P3524" t="str">
        <f t="shared" si="223"/>
        <v>_</v>
      </c>
      <c r="Q3524" t="str">
        <f t="shared" si="223"/>
        <v>_</v>
      </c>
    </row>
    <row r="3525" spans="1:17" x14ac:dyDescent="0.35">
      <c r="A3525">
        <f>IF(LEFT(C3525,1)="#",C3525,IF(full_data!A3525&lt;&gt;"",full_data!A3525,""))</f>
        <v>2</v>
      </c>
      <c r="B3525" t="str">
        <f t="shared" si="220"/>
        <v>id₂-nun-ta,</v>
      </c>
      <c r="C3525" t="str">
        <f>IF(full_data!B3525&lt;&gt;"",full_data!B3525,"")</f>
        <v>id₂-nun-ta,</v>
      </c>
      <c r="D3525" t="str">
        <f>IF(full_data!C3525&lt;&gt;"",full_data!C3525,"")</f>
        <v>idnun=ta</v>
      </c>
      <c r="E3525" t="str">
        <f t="shared" si="221"/>
        <v>_</v>
      </c>
      <c r="F3525" t="str">
        <f>IF(full_data!D3525&lt;&gt;"",full_data!D3525,"")</f>
        <v>PROPN</v>
      </c>
      <c r="G3525" t="str">
        <f>IF(full_data!E3525&lt;&gt;"",full_data!E3525,"")</f>
        <v>GN=ABL</v>
      </c>
      <c r="H3525">
        <f>IF(full_data!F3525&lt;&gt;"",full_data!F3525,"")</f>
        <v>4</v>
      </c>
      <c r="I3525" t="str">
        <f>IF(full_data!G3525&lt;&gt;"",full_data!G3525,"")</f>
        <v>ABL</v>
      </c>
      <c r="J3525" t="str">
        <f>IF(full_data!H3525&lt;&gt;"",full_data!H3525,"")</f>
        <v>obl</v>
      </c>
      <c r="K3525" t="str">
        <f>IF(full_data!I3525&lt;&gt;"",full_data!I3525,"")</f>
        <v/>
      </c>
      <c r="L3525" t="str">
        <f t="shared" si="222"/>
        <v>_</v>
      </c>
      <c r="M3525">
        <f>IF(full_data!J3525&lt;&gt;"",full_data!J3525,"")</f>
        <v>4</v>
      </c>
      <c r="N3525" t="str">
        <f>IF(full_data!K3525&lt;&gt;"",full_data!K3525,"")</f>
        <v>obl</v>
      </c>
      <c r="O3525" t="str">
        <f>IF(full_data!L3525&lt;&gt;"",full_data!L3525,"")</f>
        <v/>
      </c>
      <c r="P3525" t="str">
        <f t="shared" si="223"/>
        <v>_</v>
      </c>
      <c r="Q3525" t="str">
        <f t="shared" si="223"/>
        <v>_</v>
      </c>
    </row>
    <row r="3526" spans="1:17" x14ac:dyDescent="0.35">
      <c r="A3526">
        <f>IF(LEFT(C3526,1)="#",C3526,IF(full_data!A3526&lt;&gt;"",full_data!A3526,""))</f>
        <v>3</v>
      </c>
      <c r="B3526" t="str">
        <f t="shared" si="220"/>
        <v>gu₂-eden-na-še₃,</v>
      </c>
      <c r="C3526" t="str">
        <f>IF(full_data!B3526&lt;&gt;"",full_data!B3526,"")</f>
        <v>gu₂-eden-na-še₃,</v>
      </c>
      <c r="D3526" t="str">
        <f>IF(full_data!C3526&lt;&gt;"",full_data!C3526,"")</f>
        <v>guedenak=še</v>
      </c>
      <c r="E3526" t="str">
        <f t="shared" si="221"/>
        <v>_</v>
      </c>
      <c r="F3526" t="str">
        <f>IF(full_data!D3526&lt;&gt;"",full_data!D3526,"")</f>
        <v>PROPN</v>
      </c>
      <c r="G3526" t="str">
        <f>IF(full_data!E3526&lt;&gt;"",full_data!E3526,"")</f>
        <v>GN=TERM</v>
      </c>
      <c r="H3526">
        <f>IF(full_data!F3526&lt;&gt;"",full_data!F3526,"")</f>
        <v>4</v>
      </c>
      <c r="I3526" t="str">
        <f>IF(full_data!G3526&lt;&gt;"",full_data!G3526,"")</f>
        <v>TERM</v>
      </c>
      <c r="J3526" t="str">
        <f>IF(full_data!H3526&lt;&gt;"",full_data!H3526,"")</f>
        <v>obl</v>
      </c>
      <c r="K3526" t="str">
        <f>IF(full_data!I3526&lt;&gt;"",full_data!I3526,"")</f>
        <v/>
      </c>
      <c r="L3526" t="str">
        <f t="shared" si="222"/>
        <v>_</v>
      </c>
      <c r="M3526">
        <f>IF(full_data!J3526&lt;&gt;"",full_data!J3526,"")</f>
        <v>4</v>
      </c>
      <c r="N3526" t="str">
        <f>IF(full_data!K3526&lt;&gt;"",full_data!K3526,"")</f>
        <v>obl</v>
      </c>
      <c r="O3526" t="str">
        <f>IF(full_data!L3526&lt;&gt;"",full_data!L3526,"")</f>
        <v/>
      </c>
      <c r="P3526" t="str">
        <f t="shared" si="223"/>
        <v>_</v>
      </c>
      <c r="Q3526" t="str">
        <f t="shared" si="223"/>
        <v>_</v>
      </c>
    </row>
    <row r="3527" spans="1:17" x14ac:dyDescent="0.35">
      <c r="A3527">
        <f>IF(LEFT(C3527,1)="#",C3527,IF(full_data!A3527&lt;&gt;"",full_data!A3527,""))</f>
        <v>4</v>
      </c>
      <c r="B3527" t="str">
        <f t="shared" si="220"/>
        <v>ib₂-ta-ni-e₃</v>
      </c>
      <c r="C3527" t="str">
        <f>IF(full_data!B3527&lt;&gt;"",full_data!B3527,"")</f>
        <v>ib₂-ta-ni-e₃</v>
      </c>
      <c r="D3527" t="str">
        <f>IF(full_data!C3527&lt;&gt;"",full_data!C3527,"")</f>
        <v>S2i-S5b-S9ta-S10ni-S11n-S12e-S14ø</v>
      </c>
      <c r="E3527" t="str">
        <f t="shared" si="221"/>
        <v>_</v>
      </c>
      <c r="F3527" t="str">
        <f>IF(full_data!D3527&lt;&gt;"",full_data!D3527,"")</f>
        <v>VERB</v>
      </c>
      <c r="G3527" t="str">
        <f>IF(full_data!E3527&lt;&gt;"",full_data!E3527,"")</f>
        <v>FIN-3.SG.NH-ABL-L1-3.SG.H.A-leave-3.SG.P</v>
      </c>
      <c r="H3527">
        <f>IF(full_data!F3527&lt;&gt;"",full_data!F3527,"")</f>
        <v>0</v>
      </c>
      <c r="I3527" t="str">
        <f>IF(full_data!G3527&lt;&gt;"",full_data!G3527,"")</f>
        <v>root</v>
      </c>
      <c r="J3527" t="str">
        <f>IF(full_data!H3527&lt;&gt;"",full_data!H3527,"")</f>
        <v>root</v>
      </c>
      <c r="K3527" t="str">
        <f>IF(full_data!I3527&lt;&gt;"",full_data!I3527,"")</f>
        <v/>
      </c>
      <c r="L3527" t="str">
        <f t="shared" si="222"/>
        <v>_</v>
      </c>
      <c r="M3527">
        <f>IF(full_data!J3527&lt;&gt;"",full_data!J3527,"")</f>
        <v>0</v>
      </c>
      <c r="N3527" t="str">
        <f>IF(full_data!K3527&lt;&gt;"",full_data!K3527,"")</f>
        <v>root</v>
      </c>
      <c r="O3527" t="str">
        <f>IF(full_data!L3527&lt;&gt;"",full_data!L3527,"")</f>
        <v/>
      </c>
      <c r="P3527" t="str">
        <f t="shared" si="223"/>
        <v>_</v>
      </c>
      <c r="Q3527" t="str">
        <f t="shared" si="223"/>
        <v>_</v>
      </c>
    </row>
    <row r="3528" spans="1:17" x14ac:dyDescent="0.35">
      <c r="A3528" t="str">
        <f>IF(LEFT(C3528,1)="#",C3528,IF(full_data!A3528&lt;&gt;"",full_data!A3528,""))</f>
        <v/>
      </c>
      <c r="B3528" t="str">
        <f t="shared" si="220"/>
        <v/>
      </c>
      <c r="C3528" t="str">
        <f>IF(full_data!B3528&lt;&gt;"",full_data!B3528,"")</f>
        <v/>
      </c>
      <c r="D3528" t="str">
        <f>IF(full_data!C3528&lt;&gt;"",full_data!C3528,"")</f>
        <v/>
      </c>
      <c r="E3528" t="str">
        <f t="shared" si="221"/>
        <v/>
      </c>
      <c r="F3528" t="str">
        <f>IF(full_data!D3528&lt;&gt;"",full_data!D3528,"")</f>
        <v/>
      </c>
      <c r="G3528" t="str">
        <f>IF(full_data!E3528&lt;&gt;"",full_data!E3528,"")</f>
        <v/>
      </c>
      <c r="H3528" t="str">
        <f>IF(full_data!F3528&lt;&gt;"",full_data!F3528,"")</f>
        <v/>
      </c>
      <c r="I3528" t="str">
        <f>IF(full_data!G3528&lt;&gt;"",full_data!G3528,"")</f>
        <v/>
      </c>
      <c r="J3528" t="str">
        <f>IF(full_data!H3528&lt;&gt;"",full_data!H3528,"")</f>
        <v/>
      </c>
      <c r="K3528" t="str">
        <f>IF(full_data!I3528&lt;&gt;"",full_data!I3528,"")</f>
        <v/>
      </c>
      <c r="L3528" t="str">
        <f t="shared" si="222"/>
        <v/>
      </c>
      <c r="M3528" t="str">
        <f>IF(full_data!J3528&lt;&gt;"",full_data!J3528,"")</f>
        <v/>
      </c>
      <c r="N3528" t="str">
        <f>IF(full_data!K3528&lt;&gt;"",full_data!K3528,"")</f>
        <v/>
      </c>
      <c r="O3528" t="str">
        <f>IF(full_data!L3528&lt;&gt;"",full_data!L3528,"")</f>
        <v/>
      </c>
      <c r="P3528" t="str">
        <f t="shared" si="223"/>
        <v/>
      </c>
      <c r="Q3528" t="str">
        <f t="shared" si="223"/>
        <v/>
      </c>
    </row>
    <row r="3529" spans="1:17" x14ac:dyDescent="0.35">
      <c r="A3529" t="str">
        <f>IF(LEFT(C3529,1)="#",C3529,IF(full_data!A3529&lt;&gt;"",full_data!A3529,""))</f>
        <v># Q001103</v>
      </c>
      <c r="B3529" t="str">
        <f t="shared" si="220"/>
        <v/>
      </c>
      <c r="C3529" t="str">
        <f>IF(full_data!B3529&lt;&gt;"",full_data!B3529,"")</f>
        <v># Q001103</v>
      </c>
      <c r="D3529" t="str">
        <f>IF(full_data!C3529&lt;&gt;"",full_data!C3529,"")</f>
        <v/>
      </c>
      <c r="E3529" t="str">
        <f t="shared" si="221"/>
        <v/>
      </c>
      <c r="F3529" t="str">
        <f>IF(full_data!D3529&lt;&gt;"",full_data!D3529,"")</f>
        <v/>
      </c>
      <c r="G3529" t="str">
        <f>IF(full_data!E3529&lt;&gt;"",full_data!E3529,"")</f>
        <v/>
      </c>
      <c r="H3529" t="str">
        <f>IF(full_data!F3529&lt;&gt;"",full_data!F3529,"")</f>
        <v/>
      </c>
      <c r="I3529" t="str">
        <f>IF(full_data!G3529&lt;&gt;"",full_data!G3529,"")</f>
        <v/>
      </c>
      <c r="J3529" t="str">
        <f>IF(full_data!H3529&lt;&gt;"",full_data!H3529,"")</f>
        <v/>
      </c>
      <c r="K3529" t="str">
        <f>IF(full_data!I3529&lt;&gt;"",full_data!I3529,"")</f>
        <v/>
      </c>
      <c r="L3529" t="str">
        <f t="shared" si="222"/>
        <v/>
      </c>
      <c r="M3529" t="str">
        <f>IF(full_data!J3529&lt;&gt;"",full_data!J3529,"")</f>
        <v/>
      </c>
      <c r="N3529" t="str">
        <f>IF(full_data!K3529&lt;&gt;"",full_data!K3529,"")</f>
        <v/>
      </c>
      <c r="O3529" t="str">
        <f>IF(full_data!L3529&lt;&gt;"",full_data!L3529,"")</f>
        <v/>
      </c>
      <c r="P3529" t="str">
        <f t="shared" si="223"/>
        <v/>
      </c>
      <c r="Q3529" t="str">
        <f t="shared" si="223"/>
        <v/>
      </c>
    </row>
    <row r="3530" spans="1:17" x14ac:dyDescent="0.35">
      <c r="A3530" t="str">
        <f>IF(LEFT(C3530,1)="#",C3530,IF(full_data!A3530&lt;&gt;"",full_data!A3530,""))</f>
        <v>#(328) En-metena 1 1:8–13 (RIME 1.9.5.1) (Lagash, 25th c.) (Q001103)</v>
      </c>
      <c r="B3530" t="str">
        <f t="shared" si="220"/>
        <v/>
      </c>
      <c r="C3530" t="str">
        <f>IF(full_data!B3530&lt;&gt;"",full_data!B3530,"")</f>
        <v>#(328) En-metena 1 1:8–13 (RIME 1.9.5.1) (Lagash, 25th c.) (Q001103)</v>
      </c>
      <c r="D3530" t="str">
        <f>IF(full_data!C3530&lt;&gt;"",full_data!C3530,"")</f>
        <v/>
      </c>
      <c r="E3530" t="str">
        <f t="shared" si="221"/>
        <v/>
      </c>
      <c r="F3530" t="str">
        <f>IF(full_data!D3530&lt;&gt;"",full_data!D3530,"")</f>
        <v/>
      </c>
      <c r="G3530" t="str">
        <f>IF(full_data!E3530&lt;&gt;"",full_data!E3530,"")</f>
        <v/>
      </c>
      <c r="H3530" t="str">
        <f>IF(full_data!F3530&lt;&gt;"",full_data!F3530,"")</f>
        <v/>
      </c>
      <c r="I3530" t="str">
        <f>IF(full_data!G3530&lt;&gt;"",full_data!G3530,"")</f>
        <v/>
      </c>
      <c r="J3530" t="str">
        <f>IF(full_data!H3530&lt;&gt;"",full_data!H3530,"")</f>
        <v/>
      </c>
      <c r="K3530" t="str">
        <f>IF(full_data!I3530&lt;&gt;"",full_data!I3530,"")</f>
        <v/>
      </c>
      <c r="L3530" t="str">
        <f t="shared" si="222"/>
        <v/>
      </c>
      <c r="M3530" t="str">
        <f>IF(full_data!J3530&lt;&gt;"",full_data!J3530,"")</f>
        <v/>
      </c>
      <c r="N3530" t="str">
        <f>IF(full_data!K3530&lt;&gt;"",full_data!K3530,"")</f>
        <v/>
      </c>
      <c r="O3530" t="str">
        <f>IF(full_data!L3530&lt;&gt;"",full_data!L3530,"")</f>
        <v/>
      </c>
      <c r="P3530" t="str">
        <f t="shared" si="223"/>
        <v/>
      </c>
      <c r="Q3530" t="str">
        <f t="shared" si="223"/>
        <v/>
      </c>
    </row>
    <row r="3531" spans="1:17" x14ac:dyDescent="0.35">
      <c r="A3531" t="str">
        <f>IF(LEFT(C3531,1)="#",C3531,IF(full_data!A3531&lt;&gt;"",full_data!A3531,""))</f>
        <v>#“By the order of Ishtaran, Mesalim, king of Kish, laid the measuring line on it, and set up a stela on that place.”</v>
      </c>
      <c r="B3531" t="str">
        <f t="shared" si="220"/>
        <v/>
      </c>
      <c r="C3531" t="str">
        <f>IF(full_data!B3531&lt;&gt;"",full_data!B3531,"")</f>
        <v>#“By the order of Ishtaran, Mesalim, king of Kish, laid the measuring line on it, and set up a stela on that place.”</v>
      </c>
      <c r="D3531" t="str">
        <f>IF(full_data!C3531&lt;&gt;"",full_data!C3531,"")</f>
        <v/>
      </c>
      <c r="E3531" t="str">
        <f t="shared" si="221"/>
        <v/>
      </c>
      <c r="F3531" t="str">
        <f>IF(full_data!D3531&lt;&gt;"",full_data!D3531,"")</f>
        <v/>
      </c>
      <c r="G3531" t="str">
        <f>IF(full_data!E3531&lt;&gt;"",full_data!E3531,"")</f>
        <v/>
      </c>
      <c r="H3531" t="str">
        <f>IF(full_data!F3531&lt;&gt;"",full_data!F3531,"")</f>
        <v/>
      </c>
      <c r="I3531" t="str">
        <f>IF(full_data!G3531&lt;&gt;"",full_data!G3531,"")</f>
        <v/>
      </c>
      <c r="J3531" t="str">
        <f>IF(full_data!H3531&lt;&gt;"",full_data!H3531,"")</f>
        <v/>
      </c>
      <c r="K3531" t="str">
        <f>IF(full_data!I3531&lt;&gt;"",full_data!I3531,"")</f>
        <v/>
      </c>
      <c r="L3531" t="str">
        <f t="shared" si="222"/>
        <v/>
      </c>
      <c r="M3531" t="str">
        <f>IF(full_data!J3531&lt;&gt;"",full_data!J3531,"")</f>
        <v/>
      </c>
      <c r="N3531" t="str">
        <f>IF(full_data!K3531&lt;&gt;"",full_data!K3531,"")</f>
        <v/>
      </c>
      <c r="O3531" t="str">
        <f>IF(full_data!L3531&lt;&gt;"",full_data!L3531,"")</f>
        <v/>
      </c>
      <c r="P3531" t="str">
        <f t="shared" si="223"/>
        <v/>
      </c>
      <c r="Q3531" t="str">
        <f t="shared" si="223"/>
        <v/>
      </c>
    </row>
    <row r="3532" spans="1:17" x14ac:dyDescent="0.35">
      <c r="A3532">
        <f>IF(LEFT(C3532,1)="#",C3532,IF(full_data!A3532&lt;&gt;"",full_data!A3532,""))</f>
        <v>1</v>
      </c>
      <c r="B3532" t="str">
        <f t="shared" si="220"/>
        <v>me-salim,</v>
      </c>
      <c r="C3532" t="str">
        <f>IF(full_data!B3532&lt;&gt;"",full_data!B3532,"")</f>
        <v>me-salim,</v>
      </c>
      <c r="D3532" t="str">
        <f>IF(full_data!C3532&lt;&gt;"",full_data!C3532,"")</f>
        <v>mesalim</v>
      </c>
      <c r="E3532" t="str">
        <f t="shared" si="221"/>
        <v>_</v>
      </c>
      <c r="F3532" t="str">
        <f>IF(full_data!D3532&lt;&gt;"",full_data!D3532,"")</f>
        <v>PROPN</v>
      </c>
      <c r="G3532" t="str">
        <f>IF(full_data!E3532&lt;&gt;"",full_data!E3532,"")</f>
        <v>RN</v>
      </c>
      <c r="H3532">
        <f>IF(full_data!F3532&lt;&gt;"",full_data!F3532,"")</f>
        <v>7</v>
      </c>
      <c r="I3532" t="str">
        <f>IF(full_data!G3532&lt;&gt;"",full_data!G3532,"")</f>
        <v>ERG</v>
      </c>
      <c r="J3532" t="str">
        <f>IF(full_data!H3532&lt;&gt;"",full_data!H3532,"")</f>
        <v>nsubj</v>
      </c>
      <c r="K3532" t="str">
        <f>IF(full_data!I3532&lt;&gt;"",full_data!I3532,"")</f>
        <v/>
      </c>
      <c r="L3532" t="str">
        <f t="shared" si="222"/>
        <v>_</v>
      </c>
      <c r="M3532">
        <f>IF(full_data!J3532&lt;&gt;"",full_data!J3532,"")</f>
        <v>7</v>
      </c>
      <c r="N3532" t="str">
        <f>IF(full_data!K3532&lt;&gt;"",full_data!K3532,"")</f>
        <v>nsubj</v>
      </c>
      <c r="O3532" t="str">
        <f>IF(full_data!L3532&lt;&gt;"",full_data!L3532,"")</f>
        <v>marked on 3</v>
      </c>
      <c r="P3532" t="str">
        <f t="shared" si="223"/>
        <v>_</v>
      </c>
      <c r="Q3532" t="str">
        <f t="shared" si="223"/>
        <v>_</v>
      </c>
    </row>
    <row r="3533" spans="1:17" x14ac:dyDescent="0.35">
      <c r="A3533">
        <f>IF(LEFT(C3533,1)="#",C3533,IF(full_data!A3533&lt;&gt;"",full_data!A3533,""))</f>
        <v>2</v>
      </c>
      <c r="B3533" t="str">
        <f t="shared" si="220"/>
        <v>lugal</v>
      </c>
      <c r="C3533" t="str">
        <f>IF(full_data!B3533&lt;&gt;"",full_data!B3533,"")</f>
        <v>lugal</v>
      </c>
      <c r="D3533" t="str">
        <f>IF(full_data!C3533&lt;&gt;"",full_data!C3533,"")</f>
        <v>lugal</v>
      </c>
      <c r="E3533" t="str">
        <f t="shared" si="221"/>
        <v>_</v>
      </c>
      <c r="F3533" t="str">
        <f>IF(full_data!D3533&lt;&gt;"",full_data!D3533,"")</f>
        <v>NOUN</v>
      </c>
      <c r="G3533" t="str">
        <f>IF(full_data!E3533&lt;&gt;"",full_data!E3533,"")</f>
        <v>king</v>
      </c>
      <c r="H3533">
        <f>IF(full_data!F3533&lt;&gt;"",full_data!F3533,"")</f>
        <v>1</v>
      </c>
      <c r="I3533" t="str">
        <f>IF(full_data!G3533&lt;&gt;"",full_data!G3533,"")</f>
        <v>appos</v>
      </c>
      <c r="J3533" t="str">
        <f>IF(full_data!H3533&lt;&gt;"",full_data!H3533,"")</f>
        <v/>
      </c>
      <c r="K3533" t="str">
        <f>IF(full_data!I3533&lt;&gt;"",full_data!I3533,"")</f>
        <v/>
      </c>
      <c r="L3533" t="str">
        <f t="shared" si="222"/>
        <v>_</v>
      </c>
      <c r="M3533">
        <f>IF(full_data!J3533&lt;&gt;"",full_data!J3533,"")</f>
        <v>1</v>
      </c>
      <c r="N3533" t="str">
        <f>IF(full_data!K3533&lt;&gt;"",full_data!K3533,"")</f>
        <v>appos</v>
      </c>
      <c r="O3533" t="str">
        <f>IF(full_data!L3533&lt;&gt;"",full_data!L3533,"")</f>
        <v/>
      </c>
      <c r="P3533" t="str">
        <f t="shared" si="223"/>
        <v>_</v>
      </c>
      <c r="Q3533" t="str">
        <f t="shared" si="223"/>
        <v>_</v>
      </c>
    </row>
    <row r="3534" spans="1:17" x14ac:dyDescent="0.35">
      <c r="A3534">
        <f>IF(LEFT(C3534,1)="#",C3534,IF(full_data!A3534&lt;&gt;"",full_data!A3534,""))</f>
        <v>3</v>
      </c>
      <c r="B3534" t="str">
        <f t="shared" si="220"/>
        <v>kiški-ke₄</v>
      </c>
      <c r="C3534" t="str">
        <f>IF(full_data!B3534&lt;&gt;"",full_data!B3534,"")</f>
        <v>kiški-ke₄</v>
      </c>
      <c r="D3534" t="str">
        <f>IF(full_data!C3534&lt;&gt;"",full_data!C3534,"")</f>
        <v>kiš=ak=e</v>
      </c>
      <c r="E3534" t="str">
        <f t="shared" si="221"/>
        <v>_</v>
      </c>
      <c r="F3534" t="str">
        <f>IF(full_data!D3534&lt;&gt;"",full_data!D3534,"")</f>
        <v>PROPN</v>
      </c>
      <c r="G3534" t="str">
        <f>IF(full_data!E3534&lt;&gt;"",full_data!E3534,"")</f>
        <v>GN=GEN=ERG</v>
      </c>
      <c r="H3534">
        <f>IF(full_data!F3534&lt;&gt;"",full_data!F3534,"")</f>
        <v>2</v>
      </c>
      <c r="I3534" t="str">
        <f>IF(full_data!G3534&lt;&gt;"",full_data!G3534,"")</f>
        <v>GEN</v>
      </c>
      <c r="J3534" t="str">
        <f>IF(full_data!H3534&lt;&gt;"",full_data!H3534,"")</f>
        <v>nmod</v>
      </c>
      <c r="K3534" t="str">
        <f>IF(full_data!I3534&lt;&gt;"",full_data!I3534,"")</f>
        <v/>
      </c>
      <c r="L3534" t="str">
        <f t="shared" si="222"/>
        <v>_</v>
      </c>
      <c r="M3534">
        <f>IF(full_data!J3534&lt;&gt;"",full_data!J3534,"")</f>
        <v>2</v>
      </c>
      <c r="N3534" t="str">
        <f>IF(full_data!K3534&lt;&gt;"",full_data!K3534,"")</f>
        <v>nmod</v>
      </c>
      <c r="O3534" t="str">
        <f>IF(full_data!L3534&lt;&gt;"",full_data!L3534,"")</f>
        <v/>
      </c>
      <c r="P3534" t="str">
        <f t="shared" si="223"/>
        <v>_</v>
      </c>
      <c r="Q3534" t="str">
        <f t="shared" si="223"/>
        <v>_</v>
      </c>
    </row>
    <row r="3535" spans="1:17" x14ac:dyDescent="0.35">
      <c r="A3535">
        <f>IF(LEFT(C3535,1)="#",C3535,IF(full_data!A3535&lt;&gt;"",full_data!A3535,""))</f>
        <v>4</v>
      </c>
      <c r="B3535" t="str">
        <f t="shared" si="220"/>
        <v>inim</v>
      </c>
      <c r="C3535" t="str">
        <f>IF(full_data!B3535&lt;&gt;"",full_data!B3535,"")</f>
        <v>inim</v>
      </c>
      <c r="D3535" t="str">
        <f>IF(full_data!C3535&lt;&gt;"",full_data!C3535,"")</f>
        <v>inim</v>
      </c>
      <c r="E3535" t="str">
        <f t="shared" si="221"/>
        <v>_</v>
      </c>
      <c r="F3535" t="str">
        <f>IF(full_data!D3535&lt;&gt;"",full_data!D3535,"")</f>
        <v>NOUN</v>
      </c>
      <c r="G3535" t="str">
        <f>IF(full_data!E3535&lt;&gt;"",full_data!E3535,"")</f>
        <v>word</v>
      </c>
      <c r="H3535">
        <f>IF(full_data!F3535&lt;&gt;"",full_data!F3535,"")</f>
        <v>7</v>
      </c>
      <c r="I3535" t="str">
        <f>IF(full_data!G3535&lt;&gt;"",full_data!G3535,"")</f>
        <v>ABL</v>
      </c>
      <c r="J3535" t="str">
        <f>IF(full_data!H3535&lt;&gt;"",full_data!H3535,"")</f>
        <v>obl</v>
      </c>
      <c r="K3535" t="str">
        <f>IF(full_data!I3535&lt;&gt;"",full_data!I3535,"")</f>
        <v/>
      </c>
      <c r="L3535" t="str">
        <f t="shared" si="222"/>
        <v>_</v>
      </c>
      <c r="M3535">
        <f>IF(full_data!J3535&lt;&gt;"",full_data!J3535,"")</f>
        <v>7</v>
      </c>
      <c r="N3535" t="str">
        <f>IF(full_data!K3535&lt;&gt;"",full_data!K3535,"")</f>
        <v>obl</v>
      </c>
      <c r="O3535" t="str">
        <f>IF(full_data!L3535&lt;&gt;"",full_data!L3535,"")</f>
        <v/>
      </c>
      <c r="P3535" t="str">
        <f t="shared" si="223"/>
        <v>_</v>
      </c>
      <c r="Q3535" t="str">
        <f t="shared" si="223"/>
        <v>_</v>
      </c>
    </row>
    <row r="3536" spans="1:17" x14ac:dyDescent="0.35">
      <c r="A3536">
        <f>IF(LEFT(C3536,1)="#",C3536,IF(full_data!A3536&lt;&gt;"",full_data!A3536,""))</f>
        <v>5</v>
      </c>
      <c r="B3536" t="str">
        <f t="shared" si="220"/>
        <v>dištaran-na-ta,</v>
      </c>
      <c r="C3536" t="str">
        <f>IF(full_data!B3536&lt;&gt;"",full_data!B3536,"")</f>
        <v>dištaran-na-ta,</v>
      </c>
      <c r="D3536" t="str">
        <f>IF(full_data!C3536&lt;&gt;"",full_data!C3536,"")</f>
        <v>ištaran=ak=ta</v>
      </c>
      <c r="E3536" t="str">
        <f t="shared" si="221"/>
        <v>_</v>
      </c>
      <c r="F3536" t="str">
        <f>IF(full_data!D3536&lt;&gt;"",full_data!D3536,"")</f>
        <v>PROPN</v>
      </c>
      <c r="G3536" t="str">
        <f>IF(full_data!E3536&lt;&gt;"",full_data!E3536,"")</f>
        <v>DN=GEN=ABL</v>
      </c>
      <c r="H3536">
        <f>IF(full_data!F3536&lt;&gt;"",full_data!F3536,"")</f>
        <v>4</v>
      </c>
      <c r="I3536" t="str">
        <f>IF(full_data!G3536&lt;&gt;"",full_data!G3536,"")</f>
        <v>GEN</v>
      </c>
      <c r="J3536" t="str">
        <f>IF(full_data!H3536&lt;&gt;"",full_data!H3536,"")</f>
        <v>nmod</v>
      </c>
      <c r="K3536" t="str">
        <f>IF(full_data!I3536&lt;&gt;"",full_data!I3536,"")</f>
        <v/>
      </c>
      <c r="L3536" t="str">
        <f t="shared" si="222"/>
        <v>_</v>
      </c>
      <c r="M3536">
        <f>IF(full_data!J3536&lt;&gt;"",full_data!J3536,"")</f>
        <v>4</v>
      </c>
      <c r="N3536" t="str">
        <f>IF(full_data!K3536&lt;&gt;"",full_data!K3536,"")</f>
        <v>nmod</v>
      </c>
      <c r="O3536" t="str">
        <f>IF(full_data!L3536&lt;&gt;"",full_data!L3536,"")</f>
        <v/>
      </c>
      <c r="P3536" t="str">
        <f t="shared" si="223"/>
        <v>_</v>
      </c>
      <c r="Q3536" t="str">
        <f t="shared" si="223"/>
        <v>_</v>
      </c>
    </row>
    <row r="3537" spans="1:17" x14ac:dyDescent="0.35">
      <c r="A3537">
        <f>IF(LEFT(C3537,1)="#",C3537,IF(full_data!A3537&lt;&gt;"",full_data!A3537,""))</f>
        <v>6</v>
      </c>
      <c r="B3537" t="str">
        <f t="shared" si="220"/>
        <v>eš₂-gana₂</v>
      </c>
      <c r="C3537" t="str">
        <f>IF(full_data!B3537&lt;&gt;"",full_data!B3537,"")</f>
        <v>eš₂-gana₂</v>
      </c>
      <c r="D3537" t="str">
        <f>IF(full_data!C3537&lt;&gt;"",full_data!C3537,"")</f>
        <v>ešgana=ø</v>
      </c>
      <c r="E3537" t="str">
        <f t="shared" si="221"/>
        <v>_</v>
      </c>
      <c r="F3537" t="str">
        <f>IF(full_data!D3537&lt;&gt;"",full_data!D3537,"")</f>
        <v>NOUN</v>
      </c>
      <c r="G3537" t="str">
        <f>IF(full_data!E3537&lt;&gt;"",full_data!E3537,"")</f>
        <v>measuring.line=ABS</v>
      </c>
      <c r="H3537">
        <f>IF(full_data!F3537&lt;&gt;"",full_data!F3537,"")</f>
        <v>7</v>
      </c>
      <c r="I3537" t="str">
        <f>IF(full_data!G3537&lt;&gt;"",full_data!G3537,"")</f>
        <v>ABS</v>
      </c>
      <c r="J3537" t="str">
        <f>IF(full_data!H3537&lt;&gt;"",full_data!H3537,"")</f>
        <v>obj</v>
      </c>
      <c r="K3537" t="str">
        <f>IF(full_data!I3537&lt;&gt;"",full_data!I3537,"")</f>
        <v/>
      </c>
      <c r="L3537" t="str">
        <f t="shared" si="222"/>
        <v>_</v>
      </c>
      <c r="M3537">
        <f>IF(full_data!J3537&lt;&gt;"",full_data!J3537,"")</f>
        <v>7</v>
      </c>
      <c r="N3537" t="str">
        <f>IF(full_data!K3537&lt;&gt;"",full_data!K3537,"")</f>
        <v>obj</v>
      </c>
      <c r="O3537" t="str">
        <f>IF(full_data!L3537&lt;&gt;"",full_data!L3537,"")</f>
        <v/>
      </c>
      <c r="P3537" t="str">
        <f t="shared" si="223"/>
        <v>_</v>
      </c>
      <c r="Q3537" t="str">
        <f t="shared" si="223"/>
        <v>_</v>
      </c>
    </row>
    <row r="3538" spans="1:17" x14ac:dyDescent="0.35">
      <c r="A3538">
        <f>IF(LEFT(C3538,1)="#",C3538,IF(full_data!A3538&lt;&gt;"",full_data!A3538,""))</f>
        <v>7</v>
      </c>
      <c r="B3538" t="str">
        <f t="shared" si="220"/>
        <v>be₂-ra,</v>
      </c>
      <c r="C3538" t="str">
        <f>IF(full_data!B3538&lt;&gt;"",full_data!B3538,"")</f>
        <v>be₂-ra,</v>
      </c>
      <c r="D3538" t="str">
        <f>IF(full_data!C3538&lt;&gt;"",full_data!C3538,"")</f>
        <v>S5b-S10i-S11n-S12ra-S14ø</v>
      </c>
      <c r="E3538" t="str">
        <f t="shared" si="221"/>
        <v>_</v>
      </c>
      <c r="F3538" t="str">
        <f>IF(full_data!D3538&lt;&gt;"",full_data!D3538,"")</f>
        <v>VERB</v>
      </c>
      <c r="G3538" t="str">
        <f>IF(full_data!E3538&lt;&gt;"",full_data!E3538,"")</f>
        <v>3.SG.NH-L2-3.SG.H.A-hit-3.SG.P</v>
      </c>
      <c r="H3538">
        <f>IF(full_data!F3538&lt;&gt;"",full_data!F3538,"")</f>
        <v>0</v>
      </c>
      <c r="I3538" t="str">
        <f>IF(full_data!G3538&lt;&gt;"",full_data!G3538,"")</f>
        <v>root</v>
      </c>
      <c r="J3538" t="str">
        <f>IF(full_data!H3538&lt;&gt;"",full_data!H3538,"")</f>
        <v>root</v>
      </c>
      <c r="K3538" t="str">
        <f>IF(full_data!I3538&lt;&gt;"",full_data!I3538,"")</f>
        <v/>
      </c>
      <c r="L3538" t="str">
        <f t="shared" si="222"/>
        <v>_</v>
      </c>
      <c r="M3538">
        <f>IF(full_data!J3538&lt;&gt;"",full_data!J3538,"")</f>
        <v>0</v>
      </c>
      <c r="N3538" t="str">
        <f>IF(full_data!K3538&lt;&gt;"",full_data!K3538,"")</f>
        <v>root</v>
      </c>
      <c r="O3538" t="str">
        <f>IF(full_data!L3538&lt;&gt;"",full_data!L3538,"")</f>
        <v/>
      </c>
      <c r="P3538" t="str">
        <f t="shared" si="223"/>
        <v>_</v>
      </c>
      <c r="Q3538" t="str">
        <f t="shared" si="223"/>
        <v>_</v>
      </c>
    </row>
    <row r="3539" spans="1:17" x14ac:dyDescent="0.35">
      <c r="A3539">
        <f>IF(LEFT(C3539,1)="#",C3539,IF(full_data!A3539&lt;&gt;"",full_data!A3539,""))</f>
        <v>8</v>
      </c>
      <c r="B3539" t="str">
        <f t="shared" si="220"/>
        <v>ki-ba</v>
      </c>
      <c r="C3539" t="str">
        <f>IF(full_data!B3539&lt;&gt;"",full_data!B3539,"")</f>
        <v>ki-ba</v>
      </c>
      <c r="D3539" t="str">
        <f>IF(full_data!C3539&lt;&gt;"",full_data!C3539,"")</f>
        <v>ki-be-ʾa</v>
      </c>
      <c r="E3539" t="str">
        <f t="shared" si="221"/>
        <v>_</v>
      </c>
      <c r="F3539" t="str">
        <f>IF(full_data!D3539&lt;&gt;"",full_data!D3539,"")</f>
        <v>PRON</v>
      </c>
      <c r="G3539" t="str">
        <f>IF(full_data!E3539&lt;&gt;"",full_data!E3539,"")</f>
        <v>ki=DEM=L2.NH</v>
      </c>
      <c r="H3539">
        <f>IF(full_data!F3539&lt;&gt;"",full_data!F3539,"")</f>
        <v>10</v>
      </c>
      <c r="I3539" t="str">
        <f>IF(full_data!G3539&lt;&gt;"",full_data!G3539,"")</f>
        <v>LOC</v>
      </c>
      <c r="J3539" t="str">
        <f>IF(full_data!H3539&lt;&gt;"",full_data!H3539,"")</f>
        <v>obl</v>
      </c>
      <c r="K3539" t="str">
        <f>IF(full_data!I3539&lt;&gt;"",full_data!I3539,"")</f>
        <v/>
      </c>
      <c r="L3539" t="str">
        <f t="shared" si="222"/>
        <v>_</v>
      </c>
      <c r="M3539">
        <f>IF(full_data!J3539&lt;&gt;"",full_data!J3539,"")</f>
        <v>10</v>
      </c>
      <c r="N3539" t="str">
        <f>IF(full_data!K3539&lt;&gt;"",full_data!K3539,"")</f>
        <v>obl</v>
      </c>
      <c r="O3539" t="str">
        <f>IF(full_data!L3539&lt;&gt;"",full_data!L3539,"")</f>
        <v/>
      </c>
      <c r="P3539" t="str">
        <f t="shared" si="223"/>
        <v>_</v>
      </c>
      <c r="Q3539" t="str">
        <f t="shared" si="223"/>
        <v>_</v>
      </c>
    </row>
    <row r="3540" spans="1:17" x14ac:dyDescent="0.35">
      <c r="A3540">
        <f>IF(LEFT(C3540,1)="#",C3540,IF(full_data!A3540&lt;&gt;"",full_data!A3540,""))</f>
        <v>9</v>
      </c>
      <c r="B3540" t="str">
        <f t="shared" si="220"/>
        <v>na</v>
      </c>
      <c r="C3540" t="str">
        <f>IF(full_data!B3540&lt;&gt;"",full_data!B3540,"")</f>
        <v>na</v>
      </c>
      <c r="D3540" t="str">
        <f>IF(full_data!C3540&lt;&gt;"",full_data!C3540,"")</f>
        <v>na=ø</v>
      </c>
      <c r="E3540" t="str">
        <f t="shared" si="221"/>
        <v>_</v>
      </c>
      <c r="F3540" t="str">
        <f>IF(full_data!D3540&lt;&gt;"",full_data!D3540,"")</f>
        <v>NOUN</v>
      </c>
      <c r="G3540" t="str">
        <f>IF(full_data!E3540&lt;&gt;"",full_data!E3540,"")</f>
        <v>stone=ABS</v>
      </c>
      <c r="H3540">
        <f>IF(full_data!F3540&lt;&gt;"",full_data!F3540,"")</f>
        <v>10</v>
      </c>
      <c r="I3540" t="str">
        <f>IF(full_data!G3540&lt;&gt;"",full_data!G3540,"")</f>
        <v>ABS</v>
      </c>
      <c r="J3540" t="str">
        <f>IF(full_data!H3540&lt;&gt;"",full_data!H3540,"")</f>
        <v>obj</v>
      </c>
      <c r="K3540" t="str">
        <f>IF(full_data!I3540&lt;&gt;"",full_data!I3540,"")</f>
        <v/>
      </c>
      <c r="L3540" t="str">
        <f t="shared" si="222"/>
        <v>_</v>
      </c>
      <c r="M3540">
        <f>IF(full_data!J3540&lt;&gt;"",full_data!J3540,"")</f>
        <v>10</v>
      </c>
      <c r="N3540" t="str">
        <f>IF(full_data!K3540&lt;&gt;"",full_data!K3540,"")</f>
        <v>obj</v>
      </c>
      <c r="O3540" t="str">
        <f>IF(full_data!L3540&lt;&gt;"",full_data!L3540,"")</f>
        <v/>
      </c>
      <c r="P3540" t="str">
        <f t="shared" si="223"/>
        <v>_</v>
      </c>
      <c r="Q3540" t="str">
        <f t="shared" si="223"/>
        <v>_</v>
      </c>
    </row>
    <row r="3541" spans="1:17" x14ac:dyDescent="0.35">
      <c r="A3541">
        <f>IF(LEFT(C3541,1)="#",C3541,IF(full_data!A3541&lt;&gt;"",full_data!A3541,""))</f>
        <v>10</v>
      </c>
      <c r="B3541" t="str">
        <f t="shared" si="220"/>
        <v>bi₂-du₃</v>
      </c>
      <c r="C3541" t="str">
        <f>IF(full_data!B3541&lt;&gt;"",full_data!B3541,"")</f>
        <v>bi₂-du₃</v>
      </c>
      <c r="D3541" t="str">
        <f>IF(full_data!C3541&lt;&gt;"",full_data!C3541,"")</f>
        <v>S5b-S10i-S11n-S12du-S14ø</v>
      </c>
      <c r="E3541" t="str">
        <f t="shared" si="221"/>
        <v>_</v>
      </c>
      <c r="F3541" t="str">
        <f>IF(full_data!D3541&lt;&gt;"",full_data!D3541,"")</f>
        <v>VERB</v>
      </c>
      <c r="G3541" t="str">
        <f>IF(full_data!E3541&lt;&gt;"",full_data!E3541,"")</f>
        <v>3.SG.NH-L2-3.SG.H.A-build-3.SG.P</v>
      </c>
      <c r="H3541">
        <f>IF(full_data!F3541&lt;&gt;"",full_data!F3541,"")</f>
        <v>7</v>
      </c>
      <c r="I3541" t="str">
        <f>IF(full_data!G3541&lt;&gt;"",full_data!G3541,"")</f>
        <v>parataxis</v>
      </c>
      <c r="J3541" t="str">
        <f>IF(full_data!H3541&lt;&gt;"",full_data!H3541,"")</f>
        <v/>
      </c>
      <c r="K3541" t="str">
        <f>IF(full_data!I3541&lt;&gt;"",full_data!I3541,"")</f>
        <v/>
      </c>
      <c r="L3541" t="str">
        <f t="shared" si="222"/>
        <v>_</v>
      </c>
      <c r="M3541">
        <f>IF(full_data!J3541&lt;&gt;"",full_data!J3541,"")</f>
        <v>7</v>
      </c>
      <c r="N3541" t="str">
        <f>IF(full_data!K3541&lt;&gt;"",full_data!K3541,"")</f>
        <v>parataxis</v>
      </c>
      <c r="O3541" t="str">
        <f>IF(full_data!L3541&lt;&gt;"",full_data!L3541,"")</f>
        <v/>
      </c>
      <c r="P3541" t="str">
        <f t="shared" si="223"/>
        <v>_</v>
      </c>
      <c r="Q3541" t="str">
        <f t="shared" si="223"/>
        <v>_</v>
      </c>
    </row>
    <row r="3542" spans="1:17" x14ac:dyDescent="0.35">
      <c r="A3542" t="str">
        <f>IF(LEFT(C3542,1)="#",C3542,IF(full_data!A3542&lt;&gt;"",full_data!A3542,""))</f>
        <v/>
      </c>
      <c r="B3542" t="str">
        <f t="shared" si="220"/>
        <v/>
      </c>
      <c r="C3542" t="str">
        <f>IF(full_data!B3542&lt;&gt;"",full_data!B3542,"")</f>
        <v/>
      </c>
      <c r="D3542" t="str">
        <f>IF(full_data!C3542&lt;&gt;"",full_data!C3542,"")</f>
        <v/>
      </c>
      <c r="E3542" t="str">
        <f t="shared" si="221"/>
        <v/>
      </c>
      <c r="F3542" t="str">
        <f>IF(full_data!D3542&lt;&gt;"",full_data!D3542,"")</f>
        <v/>
      </c>
      <c r="G3542" t="str">
        <f>IF(full_data!E3542&lt;&gt;"",full_data!E3542,"")</f>
        <v/>
      </c>
      <c r="H3542" t="str">
        <f>IF(full_data!F3542&lt;&gt;"",full_data!F3542,"")</f>
        <v/>
      </c>
      <c r="I3542" t="str">
        <f>IF(full_data!G3542&lt;&gt;"",full_data!G3542,"")</f>
        <v/>
      </c>
      <c r="J3542" t="str">
        <f>IF(full_data!H3542&lt;&gt;"",full_data!H3542,"")</f>
        <v/>
      </c>
      <c r="K3542" t="str">
        <f>IF(full_data!I3542&lt;&gt;"",full_data!I3542,"")</f>
        <v/>
      </c>
      <c r="L3542" t="str">
        <f t="shared" si="222"/>
        <v/>
      </c>
      <c r="M3542" t="str">
        <f>IF(full_data!J3542&lt;&gt;"",full_data!J3542,"")</f>
        <v/>
      </c>
      <c r="N3542" t="str">
        <f>IF(full_data!K3542&lt;&gt;"",full_data!K3542,"")</f>
        <v/>
      </c>
      <c r="O3542" t="str">
        <f>IF(full_data!L3542&lt;&gt;"",full_data!L3542,"")</f>
        <v/>
      </c>
      <c r="P3542" t="str">
        <f t="shared" si="223"/>
        <v/>
      </c>
      <c r="Q3542" t="str">
        <f t="shared" si="223"/>
        <v/>
      </c>
    </row>
    <row r="3543" spans="1:17" x14ac:dyDescent="0.35">
      <c r="A3543" t="str">
        <f>IF(LEFT(C3543,1)="#",C3543,IF(full_data!A3543&lt;&gt;"",full_data!A3543,""))</f>
        <v># Q001103</v>
      </c>
      <c r="B3543" t="str">
        <f t="shared" si="220"/>
        <v/>
      </c>
      <c r="C3543" t="str">
        <f>IF(full_data!B3543&lt;&gt;"",full_data!B3543,"")</f>
        <v># Q001103</v>
      </c>
      <c r="D3543" t="str">
        <f>IF(full_data!C3543&lt;&gt;"",full_data!C3543,"")</f>
        <v/>
      </c>
      <c r="E3543" t="str">
        <f t="shared" si="221"/>
        <v/>
      </c>
      <c r="F3543" t="str">
        <f>IF(full_data!D3543&lt;&gt;"",full_data!D3543,"")</f>
        <v/>
      </c>
      <c r="G3543" t="str">
        <f>IF(full_data!E3543&lt;&gt;"",full_data!E3543,"")</f>
        <v/>
      </c>
      <c r="H3543" t="str">
        <f>IF(full_data!F3543&lt;&gt;"",full_data!F3543,"")</f>
        <v/>
      </c>
      <c r="I3543" t="str">
        <f>IF(full_data!G3543&lt;&gt;"",full_data!G3543,"")</f>
        <v/>
      </c>
      <c r="J3543" t="str">
        <f>IF(full_data!H3543&lt;&gt;"",full_data!H3543,"")</f>
        <v/>
      </c>
      <c r="K3543" t="str">
        <f>IF(full_data!I3543&lt;&gt;"",full_data!I3543,"")</f>
        <v/>
      </c>
      <c r="L3543" t="str">
        <f t="shared" si="222"/>
        <v/>
      </c>
      <c r="M3543" t="str">
        <f>IF(full_data!J3543&lt;&gt;"",full_data!J3543,"")</f>
        <v/>
      </c>
      <c r="N3543" t="str">
        <f>IF(full_data!K3543&lt;&gt;"",full_data!K3543,"")</f>
        <v/>
      </c>
      <c r="O3543" t="str">
        <f>IF(full_data!L3543&lt;&gt;"",full_data!L3543,"")</f>
        <v/>
      </c>
      <c r="P3543" t="str">
        <f t="shared" si="223"/>
        <v/>
      </c>
      <c r="Q3543" t="str">
        <f t="shared" si="223"/>
        <v/>
      </c>
    </row>
    <row r="3544" spans="1:17" x14ac:dyDescent="0.35">
      <c r="A3544" t="str">
        <f>IF(LEFT(C3544,1)="#",C3544,IF(full_data!A3544&lt;&gt;"",full_data!A3544,""))</f>
        <v>#(376) En-metena 1 6:28–29 (RIME 1.9.5.1) (Lagash, 25th c.) (Q001103)</v>
      </c>
      <c r="B3544" t="str">
        <f t="shared" si="220"/>
        <v/>
      </c>
      <c r="C3544" t="str">
        <f>IF(full_data!B3544&lt;&gt;"",full_data!B3544,"")</f>
        <v>#(376) En-metena 1 6:28–29 (RIME 1.9.5.1) (Lagash, 25th c.) (Q001103)</v>
      </c>
      <c r="D3544" t="str">
        <f>IF(full_data!C3544&lt;&gt;"",full_data!C3544,"")</f>
        <v/>
      </c>
      <c r="E3544" t="str">
        <f t="shared" si="221"/>
        <v/>
      </c>
      <c r="F3544" t="str">
        <f>IF(full_data!D3544&lt;&gt;"",full_data!D3544,"")</f>
        <v/>
      </c>
      <c r="G3544" t="str">
        <f>IF(full_data!E3544&lt;&gt;"",full_data!E3544,"")</f>
        <v/>
      </c>
      <c r="H3544" t="str">
        <f>IF(full_data!F3544&lt;&gt;"",full_data!F3544,"")</f>
        <v/>
      </c>
      <c r="I3544" t="str">
        <f>IF(full_data!G3544&lt;&gt;"",full_data!G3544,"")</f>
        <v/>
      </c>
      <c r="J3544" t="str">
        <f>IF(full_data!H3544&lt;&gt;"",full_data!H3544,"")</f>
        <v/>
      </c>
      <c r="K3544" t="str">
        <f>IF(full_data!I3544&lt;&gt;"",full_data!I3544,"")</f>
        <v/>
      </c>
      <c r="L3544" t="str">
        <f t="shared" si="222"/>
        <v/>
      </c>
      <c r="M3544" t="str">
        <f>IF(full_data!J3544&lt;&gt;"",full_data!J3544,"")</f>
        <v/>
      </c>
      <c r="N3544" t="str">
        <f>IF(full_data!K3544&lt;&gt;"",full_data!K3544,"")</f>
        <v/>
      </c>
      <c r="O3544" t="str">
        <f>IF(full_data!L3544&lt;&gt;"",full_data!L3544,"")</f>
        <v/>
      </c>
      <c r="P3544" t="str">
        <f t="shared" si="223"/>
        <v/>
      </c>
      <c r="Q3544" t="str">
        <f t="shared" si="223"/>
        <v/>
      </c>
    </row>
    <row r="3545" spans="1:17" x14ac:dyDescent="0.35">
      <c r="A3545" t="str">
        <f>IF(LEFT(C3545,1)="#",C3545,IF(full_data!A3545&lt;&gt;"",full_data!A3545,""))</f>
        <v>#“May (the people) kill him in the middle of his city!”</v>
      </c>
      <c r="B3545" t="str">
        <f t="shared" si="220"/>
        <v/>
      </c>
      <c r="C3545" t="str">
        <f>IF(full_data!B3545&lt;&gt;"",full_data!B3545,"")</f>
        <v>#“May (the people) kill him in the middle of his city!”</v>
      </c>
      <c r="D3545" t="str">
        <f>IF(full_data!C3545&lt;&gt;"",full_data!C3545,"")</f>
        <v/>
      </c>
      <c r="E3545" t="str">
        <f t="shared" si="221"/>
        <v/>
      </c>
      <c r="F3545" t="str">
        <f>IF(full_data!D3545&lt;&gt;"",full_data!D3545,"")</f>
        <v/>
      </c>
      <c r="G3545" t="str">
        <f>IF(full_data!E3545&lt;&gt;"",full_data!E3545,"")</f>
        <v/>
      </c>
      <c r="H3545" t="str">
        <f>IF(full_data!F3545&lt;&gt;"",full_data!F3545,"")</f>
        <v/>
      </c>
      <c r="I3545" t="str">
        <f>IF(full_data!G3545&lt;&gt;"",full_data!G3545,"")</f>
        <v/>
      </c>
      <c r="J3545" t="str">
        <f>IF(full_data!H3545&lt;&gt;"",full_data!H3545,"")</f>
        <v/>
      </c>
      <c r="K3545" t="str">
        <f>IF(full_data!I3545&lt;&gt;"",full_data!I3545,"")</f>
        <v/>
      </c>
      <c r="L3545" t="str">
        <f t="shared" si="222"/>
        <v/>
      </c>
      <c r="M3545" t="str">
        <f>IF(full_data!J3545&lt;&gt;"",full_data!J3545,"")</f>
        <v/>
      </c>
      <c r="N3545" t="str">
        <f>IF(full_data!K3545&lt;&gt;"",full_data!K3545,"")</f>
        <v/>
      </c>
      <c r="O3545" t="str">
        <f>IF(full_data!L3545&lt;&gt;"",full_data!L3545,"")</f>
        <v/>
      </c>
      <c r="P3545" t="str">
        <f t="shared" si="223"/>
        <v/>
      </c>
      <c r="Q3545" t="str">
        <f t="shared" si="223"/>
        <v/>
      </c>
    </row>
    <row r="3546" spans="1:17" x14ac:dyDescent="0.35">
      <c r="A3546">
        <f>IF(LEFT(C3546,1)="#",C3546,IF(full_data!A3546&lt;&gt;"",full_data!A3546,""))</f>
        <v>1</v>
      </c>
      <c r="B3546" t="str">
        <f t="shared" si="220"/>
        <v>šag₄</v>
      </c>
      <c r="C3546" t="str">
        <f>IF(full_data!B3546&lt;&gt;"",full_data!B3546,"")</f>
        <v>šag₄</v>
      </c>
      <c r="D3546" t="str">
        <f>IF(full_data!C3546&lt;&gt;"",full_data!C3546,"")</f>
        <v>šag</v>
      </c>
      <c r="E3546" t="str">
        <f t="shared" si="221"/>
        <v>_</v>
      </c>
      <c r="F3546" t="str">
        <f>IF(full_data!D3546&lt;&gt;"",full_data!D3546,"")</f>
        <v>NOUN</v>
      </c>
      <c r="G3546" t="str">
        <f>IF(full_data!E3546&lt;&gt;"",full_data!E3546,"")</f>
        <v>heart</v>
      </c>
      <c r="H3546">
        <f>IF(full_data!F3546&lt;&gt;"",full_data!F3546,"")</f>
        <v>3</v>
      </c>
      <c r="I3546" t="str">
        <f>IF(full_data!G3546&lt;&gt;"",full_data!G3546,"")</f>
        <v>LOC</v>
      </c>
      <c r="J3546" t="str">
        <f>IF(full_data!H3546&lt;&gt;"",full_data!H3546,"")</f>
        <v>obl</v>
      </c>
      <c r="K3546" t="str">
        <f>IF(full_data!I3546&lt;&gt;"",full_data!I3546,"")</f>
        <v/>
      </c>
      <c r="L3546" t="str">
        <f t="shared" si="222"/>
        <v>_</v>
      </c>
      <c r="M3546">
        <f>IF(full_data!J3546&lt;&gt;"",full_data!J3546,"")</f>
        <v>3</v>
      </c>
      <c r="N3546" t="str">
        <f>IF(full_data!K3546&lt;&gt;"",full_data!K3546,"")</f>
        <v>obl</v>
      </c>
      <c r="O3546" t="str">
        <f>IF(full_data!L3546&lt;&gt;"",full_data!L3546,"")</f>
        <v/>
      </c>
      <c r="P3546" t="str">
        <f t="shared" si="223"/>
        <v>_</v>
      </c>
      <c r="Q3546" t="str">
        <f t="shared" si="223"/>
        <v>_</v>
      </c>
    </row>
    <row r="3547" spans="1:17" x14ac:dyDescent="0.35">
      <c r="A3547">
        <f>IF(LEFT(C3547,1)="#",C3547,IF(full_data!A3547&lt;&gt;"",full_data!A3547,""))</f>
        <v>2</v>
      </c>
      <c r="B3547" t="str">
        <f t="shared" si="220"/>
        <v>iri-na-ka,</v>
      </c>
      <c r="C3547" t="str">
        <f>IF(full_data!B3547&lt;&gt;"",full_data!B3547,"")</f>
        <v>iri-na-ka,</v>
      </c>
      <c r="D3547" t="str">
        <f>IF(full_data!C3547&lt;&gt;"",full_data!C3547,"")</f>
        <v>iri=ane=ak=ʾa</v>
      </c>
      <c r="E3547" t="str">
        <f t="shared" si="221"/>
        <v>_</v>
      </c>
      <c r="F3547" t="str">
        <f>IF(full_data!D3547&lt;&gt;"",full_data!D3547,"")</f>
        <v>NOUN</v>
      </c>
      <c r="G3547" t="str">
        <f>IF(full_data!E3547&lt;&gt;"",full_data!E3547,"")</f>
        <v>city=3.SG.H.POSS=GEN=L1</v>
      </c>
      <c r="H3547">
        <f>IF(full_data!F3547&lt;&gt;"",full_data!F3547,"")</f>
        <v>1</v>
      </c>
      <c r="I3547" t="str">
        <f>IF(full_data!G3547&lt;&gt;"",full_data!G3547,"")</f>
        <v>GEN</v>
      </c>
      <c r="J3547" t="str">
        <f>IF(full_data!H3547&lt;&gt;"",full_data!H3547,"")</f>
        <v>nmod</v>
      </c>
      <c r="K3547" t="str">
        <f>IF(full_data!I3547&lt;&gt;"",full_data!I3547,"")</f>
        <v/>
      </c>
      <c r="L3547" t="str">
        <f t="shared" si="222"/>
        <v>_</v>
      </c>
      <c r="M3547">
        <f>IF(full_data!J3547&lt;&gt;"",full_data!J3547,"")</f>
        <v>1</v>
      </c>
      <c r="N3547" t="str">
        <f>IF(full_data!K3547&lt;&gt;"",full_data!K3547,"")</f>
        <v>nmod</v>
      </c>
      <c r="O3547" t="str">
        <f>IF(full_data!L3547&lt;&gt;"",full_data!L3547,"")</f>
        <v/>
      </c>
      <c r="P3547" t="str">
        <f t="shared" si="223"/>
        <v>_</v>
      </c>
      <c r="Q3547" t="str">
        <f t="shared" si="223"/>
        <v>_</v>
      </c>
    </row>
    <row r="3548" spans="1:17" x14ac:dyDescent="0.35">
      <c r="A3548">
        <f>IF(LEFT(C3548,1)="#",C3548,IF(full_data!A3548&lt;&gt;"",full_data!A3548,""))</f>
        <v>3</v>
      </c>
      <c r="B3548" t="str">
        <f t="shared" si="220"/>
        <v>ḫa-ne₂-gaz-zeₓ(AB₂.ŠA₃.GE)</v>
      </c>
      <c r="C3548" t="str">
        <f>IF(full_data!B3548&lt;&gt;"",full_data!B3548,"")</f>
        <v>ḫa-ne₂-gaz-zeₓ(AB₂.ŠA₃.GE)</v>
      </c>
      <c r="D3548" t="str">
        <f>IF(full_data!C3548&lt;&gt;"",full_data!C3548,"")</f>
        <v>S1ḫa-S10ni-S11n-S12gaz-S14e</v>
      </c>
      <c r="E3548" t="str">
        <f t="shared" si="221"/>
        <v>_</v>
      </c>
      <c r="F3548" t="str">
        <f>IF(full_data!D3548&lt;&gt;"",full_data!D3548,"")</f>
        <v>VERB</v>
      </c>
      <c r="G3548" t="str">
        <f>IF(full_data!E3548&lt;&gt;"",full_data!E3548,"")</f>
        <v>MOD-L1-3.SG.H.P-kill-3.SG.A</v>
      </c>
      <c r="H3548">
        <f>IF(full_data!F3548&lt;&gt;"",full_data!F3548,"")</f>
        <v>0</v>
      </c>
      <c r="I3548" t="str">
        <f>IF(full_data!G3548&lt;&gt;"",full_data!G3548,"")</f>
        <v>root</v>
      </c>
      <c r="J3548" t="str">
        <f>IF(full_data!H3548&lt;&gt;"",full_data!H3548,"")</f>
        <v>root</v>
      </c>
      <c r="K3548" t="str">
        <f>IF(full_data!I3548&lt;&gt;"",full_data!I3548,"")</f>
        <v/>
      </c>
      <c r="L3548" t="str">
        <f t="shared" si="222"/>
        <v>_</v>
      </c>
      <c r="M3548">
        <f>IF(full_data!J3548&lt;&gt;"",full_data!J3548,"")</f>
        <v>0</v>
      </c>
      <c r="N3548" t="str">
        <f>IF(full_data!K3548&lt;&gt;"",full_data!K3548,"")</f>
        <v>root</v>
      </c>
      <c r="O3548" t="str">
        <f>IF(full_data!L3548&lt;&gt;"",full_data!L3548,"")</f>
        <v/>
      </c>
      <c r="P3548" t="str">
        <f t="shared" si="223"/>
        <v>_</v>
      </c>
      <c r="Q3548" t="str">
        <f t="shared" si="223"/>
        <v>_</v>
      </c>
    </row>
    <row r="3549" spans="1:17" x14ac:dyDescent="0.35">
      <c r="A3549" t="str">
        <f>IF(LEFT(C3549,1)="#",C3549,IF(full_data!A3549&lt;&gt;"",full_data!A3549,""))</f>
        <v/>
      </c>
      <c r="B3549" t="str">
        <f t="shared" si="220"/>
        <v/>
      </c>
      <c r="C3549" t="str">
        <f>IF(full_data!B3549&lt;&gt;"",full_data!B3549,"")</f>
        <v/>
      </c>
      <c r="D3549" t="str">
        <f>IF(full_data!C3549&lt;&gt;"",full_data!C3549,"")</f>
        <v/>
      </c>
      <c r="E3549" t="str">
        <f t="shared" si="221"/>
        <v/>
      </c>
      <c r="F3549" t="str">
        <f>IF(full_data!D3549&lt;&gt;"",full_data!D3549,"")</f>
        <v/>
      </c>
      <c r="G3549" t="str">
        <f>IF(full_data!E3549&lt;&gt;"",full_data!E3549,"")</f>
        <v/>
      </c>
      <c r="H3549" t="str">
        <f>IF(full_data!F3549&lt;&gt;"",full_data!F3549,"")</f>
        <v/>
      </c>
      <c r="I3549" t="str">
        <f>IF(full_data!G3549&lt;&gt;"",full_data!G3549,"")</f>
        <v/>
      </c>
      <c r="J3549" t="str">
        <f>IF(full_data!H3549&lt;&gt;"",full_data!H3549,"")</f>
        <v/>
      </c>
      <c r="K3549" t="str">
        <f>IF(full_data!I3549&lt;&gt;"",full_data!I3549,"")</f>
        <v/>
      </c>
      <c r="L3549" t="str">
        <f t="shared" si="222"/>
        <v/>
      </c>
      <c r="M3549" t="str">
        <f>IF(full_data!J3549&lt;&gt;"",full_data!J3549,"")</f>
        <v/>
      </c>
      <c r="N3549" t="str">
        <f>IF(full_data!K3549&lt;&gt;"",full_data!K3549,"")</f>
        <v/>
      </c>
      <c r="O3549" t="str">
        <f>IF(full_data!L3549&lt;&gt;"",full_data!L3549,"")</f>
        <v/>
      </c>
      <c r="P3549" t="str">
        <f t="shared" si="223"/>
        <v/>
      </c>
      <c r="Q3549" t="str">
        <f t="shared" si="223"/>
        <v/>
      </c>
    </row>
    <row r="3550" spans="1:17" x14ac:dyDescent="0.35">
      <c r="A3550" t="str">
        <f>IF(LEFT(C3550,1)="#",C3550,IF(full_data!A3550&lt;&gt;"",full_data!A3550,""))</f>
        <v># Q001103</v>
      </c>
      <c r="B3550" t="str">
        <f t="shared" si="220"/>
        <v/>
      </c>
      <c r="C3550" t="str">
        <f>IF(full_data!B3550&lt;&gt;"",full_data!B3550,"")</f>
        <v># Q001103</v>
      </c>
      <c r="D3550" t="str">
        <f>IF(full_data!C3550&lt;&gt;"",full_data!C3550,"")</f>
        <v/>
      </c>
      <c r="E3550" t="str">
        <f t="shared" si="221"/>
        <v/>
      </c>
      <c r="F3550" t="str">
        <f>IF(full_data!D3550&lt;&gt;"",full_data!D3550,"")</f>
        <v/>
      </c>
      <c r="G3550" t="str">
        <f>IF(full_data!E3550&lt;&gt;"",full_data!E3550,"")</f>
        <v/>
      </c>
      <c r="H3550" t="str">
        <f>IF(full_data!F3550&lt;&gt;"",full_data!F3550,"")</f>
        <v/>
      </c>
      <c r="I3550" t="str">
        <f>IF(full_data!G3550&lt;&gt;"",full_data!G3550,"")</f>
        <v/>
      </c>
      <c r="J3550" t="str">
        <f>IF(full_data!H3550&lt;&gt;"",full_data!H3550,"")</f>
        <v/>
      </c>
      <c r="K3550" t="str">
        <f>IF(full_data!I3550&lt;&gt;"",full_data!I3550,"")</f>
        <v/>
      </c>
      <c r="L3550" t="str">
        <f t="shared" si="222"/>
        <v/>
      </c>
      <c r="M3550" t="str">
        <f>IF(full_data!J3550&lt;&gt;"",full_data!J3550,"")</f>
        <v/>
      </c>
      <c r="N3550" t="str">
        <f>IF(full_data!K3550&lt;&gt;"",full_data!K3550,"")</f>
        <v/>
      </c>
      <c r="O3550" t="str">
        <f>IF(full_data!L3550&lt;&gt;"",full_data!L3550,"")</f>
        <v/>
      </c>
      <c r="P3550" t="str">
        <f t="shared" si="223"/>
        <v/>
      </c>
      <c r="Q3550" t="str">
        <f t="shared" si="223"/>
        <v/>
      </c>
    </row>
    <row r="3551" spans="1:17" x14ac:dyDescent="0.35">
      <c r="A3551" t="str">
        <f>IF(LEFT(C3551,1)="#",C3551,IF(full_data!A3551&lt;&gt;"",full_data!A3551,""))</f>
        <v>#(382) En-metena 1 5:12–13 (RIME 1.9.5.1) (Lagash, 25th c.) (Q001103)</v>
      </c>
      <c r="B3551" t="str">
        <f t="shared" si="220"/>
        <v/>
      </c>
      <c r="C3551" t="str">
        <f>IF(full_data!B3551&lt;&gt;"",full_data!B3551,"")</f>
        <v>#(382) En-metena 1 5:12–13 (RIME 1.9.5.1) (Lagash, 25th c.) (Q001103)</v>
      </c>
      <c r="D3551" t="str">
        <f>IF(full_data!C3551&lt;&gt;"",full_data!C3551,"")</f>
        <v/>
      </c>
      <c r="E3551" t="str">
        <f t="shared" si="221"/>
        <v/>
      </c>
      <c r="F3551" t="str">
        <f>IF(full_data!D3551&lt;&gt;"",full_data!D3551,"")</f>
        <v/>
      </c>
      <c r="G3551" t="str">
        <f>IF(full_data!E3551&lt;&gt;"",full_data!E3551,"")</f>
        <v/>
      </c>
      <c r="H3551" t="str">
        <f>IF(full_data!F3551&lt;&gt;"",full_data!F3551,"")</f>
        <v/>
      </c>
      <c r="I3551" t="str">
        <f>IF(full_data!G3551&lt;&gt;"",full_data!G3551,"")</f>
        <v/>
      </c>
      <c r="J3551" t="str">
        <f>IF(full_data!H3551&lt;&gt;"",full_data!H3551,"")</f>
        <v/>
      </c>
      <c r="K3551" t="str">
        <f>IF(full_data!I3551&lt;&gt;"",full_data!I3551,"")</f>
        <v/>
      </c>
      <c r="L3551" t="str">
        <f t="shared" si="222"/>
        <v/>
      </c>
      <c r="M3551" t="str">
        <f>IF(full_data!J3551&lt;&gt;"",full_data!J3551,"")</f>
        <v/>
      </c>
      <c r="N3551" t="str">
        <f>IF(full_data!K3551&lt;&gt;"",full_data!K3551,"")</f>
        <v/>
      </c>
      <c r="O3551" t="str">
        <f>IF(full_data!L3551&lt;&gt;"",full_data!L3551,"")</f>
        <v/>
      </c>
      <c r="P3551" t="str">
        <f t="shared" si="223"/>
        <v/>
      </c>
      <c r="Q3551" t="str">
        <f t="shared" si="223"/>
        <v/>
      </c>
    </row>
    <row r="3552" spans="1:17" x14ac:dyDescent="0.35">
      <c r="A3552" t="str">
        <f>IF(LEFT(C3552,1)="#",C3552,IF(full_data!A3552&lt;&gt;"",full_data!A3552,""))</f>
        <v>#“He built the fundaments of Namnunda-kigara from stone.”</v>
      </c>
      <c r="B3552" t="str">
        <f t="shared" si="220"/>
        <v/>
      </c>
      <c r="C3552" t="str">
        <f>IF(full_data!B3552&lt;&gt;"",full_data!B3552,"")</f>
        <v>#“He built the fundaments of Namnunda-kigara from stone.”</v>
      </c>
      <c r="D3552" t="str">
        <f>IF(full_data!C3552&lt;&gt;"",full_data!C3552,"")</f>
        <v/>
      </c>
      <c r="E3552" t="str">
        <f t="shared" si="221"/>
        <v/>
      </c>
      <c r="F3552" t="str">
        <f>IF(full_data!D3552&lt;&gt;"",full_data!D3552,"")</f>
        <v/>
      </c>
      <c r="G3552" t="str">
        <f>IF(full_data!E3552&lt;&gt;"",full_data!E3552,"")</f>
        <v/>
      </c>
      <c r="H3552" t="str">
        <f>IF(full_data!F3552&lt;&gt;"",full_data!F3552,"")</f>
        <v/>
      </c>
      <c r="I3552" t="str">
        <f>IF(full_data!G3552&lt;&gt;"",full_data!G3552,"")</f>
        <v/>
      </c>
      <c r="J3552" t="str">
        <f>IF(full_data!H3552&lt;&gt;"",full_data!H3552,"")</f>
        <v/>
      </c>
      <c r="K3552" t="str">
        <f>IF(full_data!I3552&lt;&gt;"",full_data!I3552,"")</f>
        <v/>
      </c>
      <c r="L3552" t="str">
        <f t="shared" si="222"/>
        <v/>
      </c>
      <c r="M3552" t="str">
        <f>IF(full_data!J3552&lt;&gt;"",full_data!J3552,"")</f>
        <v/>
      </c>
      <c r="N3552" t="str">
        <f>IF(full_data!K3552&lt;&gt;"",full_data!K3552,"")</f>
        <v/>
      </c>
      <c r="O3552" t="str">
        <f>IF(full_data!L3552&lt;&gt;"",full_data!L3552,"")</f>
        <v/>
      </c>
      <c r="P3552" t="str">
        <f t="shared" si="223"/>
        <v/>
      </c>
      <c r="Q3552" t="str">
        <f t="shared" si="223"/>
        <v/>
      </c>
    </row>
    <row r="3553" spans="1:17" x14ac:dyDescent="0.35">
      <c r="A3553">
        <f>IF(LEFT(C3553,1)="#",C3553,IF(full_data!A3553&lt;&gt;"",full_data!A3553,""))</f>
        <v>1</v>
      </c>
      <c r="B3553" t="str">
        <f t="shared" si="220"/>
        <v>nam-nun-da-ki-ŋar-ra,</v>
      </c>
      <c r="C3553" t="str">
        <f>IF(full_data!B3553&lt;&gt;"",full_data!B3553,"")</f>
        <v>nam-nun-da-ki-ŋar-ra,</v>
      </c>
      <c r="D3553" t="str">
        <f>IF(full_data!C3553&lt;&gt;"",full_data!C3553,"")</f>
        <v>namnundakiŋara=ak</v>
      </c>
      <c r="E3553" t="str">
        <f t="shared" si="221"/>
        <v>_</v>
      </c>
      <c r="F3553" t="str">
        <f>IF(full_data!D3553&lt;&gt;"",full_data!D3553,"")</f>
        <v>PROPN</v>
      </c>
      <c r="G3553" t="str">
        <f>IF(full_data!E3553&lt;&gt;"",full_data!E3553,"")</f>
        <v>CN=GEN</v>
      </c>
      <c r="H3553">
        <f>IF(full_data!F3553&lt;&gt;"",full_data!F3553,"")</f>
        <v>2</v>
      </c>
      <c r="I3553" t="str">
        <f>IF(full_data!G3553&lt;&gt;"",full_data!G3553,"")</f>
        <v>GEN+disloc</v>
      </c>
      <c r="J3553" t="str">
        <f>IF(full_data!H3553&lt;&gt;"",full_data!H3553,"")</f>
        <v>dislocated</v>
      </c>
      <c r="K3553">
        <f>IF(full_data!I3553&lt;&gt;"",full_data!I3553,"")</f>
        <v>4</v>
      </c>
      <c r="L3553" t="str">
        <f t="shared" si="222"/>
        <v>_</v>
      </c>
      <c r="M3553">
        <f>IF(full_data!J3553&lt;&gt;"",full_data!J3553,"")</f>
        <v>4</v>
      </c>
      <c r="N3553" t="str">
        <f>IF(full_data!K3553&lt;&gt;"",full_data!K3553,"")</f>
        <v>dislocated</v>
      </c>
      <c r="O3553" t="str">
        <f>IF(full_data!L3553&lt;&gt;"",full_data!L3553,"")</f>
        <v>projective head 4</v>
      </c>
      <c r="P3553" t="str">
        <f t="shared" si="223"/>
        <v>_</v>
      </c>
      <c r="Q3553" t="str">
        <f t="shared" si="223"/>
        <v>_</v>
      </c>
    </row>
    <row r="3554" spans="1:17" x14ac:dyDescent="0.35">
      <c r="A3554">
        <f>IF(LEFT(C3554,1)="#",C3554,IF(full_data!A3554&lt;&gt;"",full_data!A3554,""))</f>
        <v>2</v>
      </c>
      <c r="B3554" t="str">
        <f t="shared" si="220"/>
        <v>ur₂-be₂</v>
      </c>
      <c r="C3554" t="str">
        <f>IF(full_data!B3554&lt;&gt;"",full_data!B3554,"")</f>
        <v>ur₂-be₂</v>
      </c>
      <c r="D3554" t="str">
        <f>IF(full_data!C3554&lt;&gt;"",full_data!C3554,"")</f>
        <v>ur=be=ø</v>
      </c>
      <c r="E3554" t="str">
        <f t="shared" si="221"/>
        <v>_</v>
      </c>
      <c r="F3554" t="str">
        <f>IF(full_data!D3554&lt;&gt;"",full_data!D3554,"")</f>
        <v>NOUN</v>
      </c>
      <c r="G3554" t="str">
        <f>IF(full_data!E3554&lt;&gt;"",full_data!E3554,"")</f>
        <v>base=3.SG.NH.POSS=ABS</v>
      </c>
      <c r="H3554">
        <f>IF(full_data!F3554&lt;&gt;"",full_data!F3554,"")</f>
        <v>4</v>
      </c>
      <c r="I3554" t="str">
        <f>IF(full_data!G3554&lt;&gt;"",full_data!G3554,"")</f>
        <v>ABS</v>
      </c>
      <c r="J3554" t="str">
        <f>IF(full_data!H3554&lt;&gt;"",full_data!H3554,"")</f>
        <v>obj</v>
      </c>
      <c r="K3554" t="str">
        <f>IF(full_data!I3554&lt;&gt;"",full_data!I3554,"")</f>
        <v/>
      </c>
      <c r="L3554" t="str">
        <f t="shared" si="222"/>
        <v>_</v>
      </c>
      <c r="M3554">
        <f>IF(full_data!J3554&lt;&gt;"",full_data!J3554,"")</f>
        <v>4</v>
      </c>
      <c r="N3554" t="str">
        <f>IF(full_data!K3554&lt;&gt;"",full_data!K3554,"")</f>
        <v>obj</v>
      </c>
      <c r="O3554" t="str">
        <f>IF(full_data!L3554&lt;&gt;"",full_data!L3554,"")</f>
        <v/>
      </c>
      <c r="P3554" t="str">
        <f t="shared" si="223"/>
        <v>_</v>
      </c>
      <c r="Q3554" t="str">
        <f t="shared" si="223"/>
        <v>_</v>
      </c>
    </row>
    <row r="3555" spans="1:17" x14ac:dyDescent="0.35">
      <c r="A3555">
        <f>IF(LEFT(C3555,1)="#",C3555,IF(full_data!A3555&lt;&gt;"",full_data!A3555,""))</f>
        <v>3</v>
      </c>
      <c r="B3555" t="str">
        <f t="shared" si="220"/>
        <v>na₄-a</v>
      </c>
      <c r="C3555" t="str">
        <f>IF(full_data!B3555&lt;&gt;"",full_data!B3555,"")</f>
        <v>na₄-a</v>
      </c>
      <c r="D3555" t="str">
        <f>IF(full_data!C3555&lt;&gt;"",full_data!C3555,"")</f>
        <v>na=ʾa</v>
      </c>
      <c r="E3555" t="str">
        <f t="shared" si="221"/>
        <v>_</v>
      </c>
      <c r="F3555" t="str">
        <f>IF(full_data!D3555&lt;&gt;"",full_data!D3555,"")</f>
        <v>NOUN</v>
      </c>
      <c r="G3555" t="str">
        <f>IF(full_data!E3555&lt;&gt;"",full_data!E3555,"")</f>
        <v>stone=L1</v>
      </c>
      <c r="H3555">
        <f>IF(full_data!F3555&lt;&gt;"",full_data!F3555,"")</f>
        <v>4</v>
      </c>
      <c r="I3555" t="str">
        <f>IF(full_data!G3555&lt;&gt;"",full_data!G3555,"")</f>
        <v>LOC</v>
      </c>
      <c r="J3555" t="str">
        <f>IF(full_data!H3555&lt;&gt;"",full_data!H3555,"")</f>
        <v>obl</v>
      </c>
      <c r="K3555" t="str">
        <f>IF(full_data!I3555&lt;&gt;"",full_data!I3555,"")</f>
        <v/>
      </c>
      <c r="L3555" t="str">
        <f t="shared" si="222"/>
        <v>_</v>
      </c>
      <c r="M3555">
        <f>IF(full_data!J3555&lt;&gt;"",full_data!J3555,"")</f>
        <v>4</v>
      </c>
      <c r="N3555" t="str">
        <f>IF(full_data!K3555&lt;&gt;"",full_data!K3555,"")</f>
        <v>obl</v>
      </c>
      <c r="O3555" t="str">
        <f>IF(full_data!L3555&lt;&gt;"",full_data!L3555,"")</f>
        <v/>
      </c>
      <c r="P3555" t="str">
        <f t="shared" si="223"/>
        <v>_</v>
      </c>
      <c r="Q3555" t="str">
        <f t="shared" si="223"/>
        <v>_</v>
      </c>
    </row>
    <row r="3556" spans="1:17" x14ac:dyDescent="0.35">
      <c r="A3556">
        <f>IF(LEFT(C3556,1)="#",C3556,IF(full_data!A3556&lt;&gt;"",full_data!A3556,""))</f>
        <v>4</v>
      </c>
      <c r="B3556" t="str">
        <f t="shared" si="220"/>
        <v>mu-na-ni-du₃</v>
      </c>
      <c r="C3556" t="str">
        <f>IF(full_data!B3556&lt;&gt;"",full_data!B3556,"")</f>
        <v>mu-na-ni-du₃</v>
      </c>
      <c r="D3556" t="str">
        <f>IF(full_data!C3556&lt;&gt;"",full_data!C3556,"")</f>
        <v>S4mu-S6nn-S7a-S10ni-S11n-S12du=S14ø</v>
      </c>
      <c r="E3556" t="str">
        <f t="shared" si="221"/>
        <v>_</v>
      </c>
      <c r="F3556" t="str">
        <f>IF(full_data!D3556&lt;&gt;"",full_data!D3556,"")</f>
        <v>VERB</v>
      </c>
      <c r="G3556" t="str">
        <f>IF(full_data!E3556&lt;&gt;"",full_data!E3556,"")</f>
        <v>VEN-3.SG.H-DAT-L1-3.SG.H.A-build-3.SG.P</v>
      </c>
      <c r="H3556">
        <f>IF(full_data!F3556&lt;&gt;"",full_data!F3556,"")</f>
        <v>0</v>
      </c>
      <c r="I3556" t="str">
        <f>IF(full_data!G3556&lt;&gt;"",full_data!G3556,"")</f>
        <v>root</v>
      </c>
      <c r="J3556" t="str">
        <f>IF(full_data!H3556&lt;&gt;"",full_data!H3556,"")</f>
        <v>root</v>
      </c>
      <c r="K3556" t="str">
        <f>IF(full_data!I3556&lt;&gt;"",full_data!I3556,"")</f>
        <v/>
      </c>
      <c r="L3556" t="str">
        <f t="shared" si="222"/>
        <v>_</v>
      </c>
      <c r="M3556">
        <f>IF(full_data!J3556&lt;&gt;"",full_data!J3556,"")</f>
        <v>0</v>
      </c>
      <c r="N3556" t="str">
        <f>IF(full_data!K3556&lt;&gt;"",full_data!K3556,"")</f>
        <v>root</v>
      </c>
      <c r="O3556" t="str">
        <f>IF(full_data!L3556&lt;&gt;"",full_data!L3556,"")</f>
        <v/>
      </c>
      <c r="P3556" t="str">
        <f t="shared" si="223"/>
        <v>_</v>
      </c>
      <c r="Q3556" t="str">
        <f t="shared" si="223"/>
        <v>_</v>
      </c>
    </row>
    <row r="3557" spans="1:17" x14ac:dyDescent="0.35">
      <c r="A3557" t="str">
        <f>IF(LEFT(C3557,1)="#",C3557,IF(full_data!A3557&lt;&gt;"",full_data!A3557,""))</f>
        <v/>
      </c>
      <c r="B3557" t="str">
        <f t="shared" si="220"/>
        <v/>
      </c>
      <c r="C3557" t="str">
        <f>IF(full_data!B3557&lt;&gt;"",full_data!B3557,"")</f>
        <v/>
      </c>
      <c r="D3557" t="str">
        <f>IF(full_data!C3557&lt;&gt;"",full_data!C3557,"")</f>
        <v/>
      </c>
      <c r="E3557" t="str">
        <f t="shared" si="221"/>
        <v/>
      </c>
      <c r="F3557" t="str">
        <f>IF(full_data!D3557&lt;&gt;"",full_data!D3557,"")</f>
        <v/>
      </c>
      <c r="G3557" t="str">
        <f>IF(full_data!E3557&lt;&gt;"",full_data!E3557,"")</f>
        <v/>
      </c>
      <c r="H3557" t="str">
        <f>IF(full_data!F3557&lt;&gt;"",full_data!F3557,"")</f>
        <v/>
      </c>
      <c r="I3557" t="str">
        <f>IF(full_data!G3557&lt;&gt;"",full_data!G3557,"")</f>
        <v/>
      </c>
      <c r="J3557" t="str">
        <f>IF(full_data!H3557&lt;&gt;"",full_data!H3557,"")</f>
        <v/>
      </c>
      <c r="K3557" t="str">
        <f>IF(full_data!I3557&lt;&gt;"",full_data!I3557,"")</f>
        <v/>
      </c>
      <c r="L3557" t="str">
        <f t="shared" si="222"/>
        <v/>
      </c>
      <c r="M3557" t="str">
        <f>IF(full_data!J3557&lt;&gt;"",full_data!J3557,"")</f>
        <v/>
      </c>
      <c r="N3557" t="str">
        <f>IF(full_data!K3557&lt;&gt;"",full_data!K3557,"")</f>
        <v/>
      </c>
      <c r="O3557" t="str">
        <f>IF(full_data!L3557&lt;&gt;"",full_data!L3557,"")</f>
        <v/>
      </c>
      <c r="P3557" t="str">
        <f t="shared" si="223"/>
        <v/>
      </c>
      <c r="Q3557" t="str">
        <f t="shared" si="223"/>
        <v/>
      </c>
    </row>
    <row r="3558" spans="1:17" x14ac:dyDescent="0.35">
      <c r="A3558" t="str">
        <f>IF(LEFT(C3558,1)="#",C3558,IF(full_data!A3558&lt;&gt;"",full_data!A3558,""))</f>
        <v># Q001103</v>
      </c>
      <c r="B3558" t="str">
        <f t="shared" si="220"/>
        <v/>
      </c>
      <c r="C3558" t="str">
        <f>IF(full_data!B3558&lt;&gt;"",full_data!B3558,"")</f>
        <v># Q001103</v>
      </c>
      <c r="D3558" t="str">
        <f>IF(full_data!C3558&lt;&gt;"",full_data!C3558,"")</f>
        <v/>
      </c>
      <c r="E3558" t="str">
        <f t="shared" si="221"/>
        <v/>
      </c>
      <c r="F3558" t="str">
        <f>IF(full_data!D3558&lt;&gt;"",full_data!D3558,"")</f>
        <v/>
      </c>
      <c r="G3558" t="str">
        <f>IF(full_data!E3558&lt;&gt;"",full_data!E3558,"")</f>
        <v/>
      </c>
      <c r="H3558" t="str">
        <f>IF(full_data!F3558&lt;&gt;"",full_data!F3558,"")</f>
        <v/>
      </c>
      <c r="I3558" t="str">
        <f>IF(full_data!G3558&lt;&gt;"",full_data!G3558,"")</f>
        <v/>
      </c>
      <c r="J3558" t="str">
        <f>IF(full_data!H3558&lt;&gt;"",full_data!H3558,"")</f>
        <v/>
      </c>
      <c r="K3558" t="str">
        <f>IF(full_data!I3558&lt;&gt;"",full_data!I3558,"")</f>
        <v/>
      </c>
      <c r="L3558" t="str">
        <f t="shared" si="222"/>
        <v/>
      </c>
      <c r="M3558" t="str">
        <f>IF(full_data!J3558&lt;&gt;"",full_data!J3558,"")</f>
        <v/>
      </c>
      <c r="N3558" t="str">
        <f>IF(full_data!K3558&lt;&gt;"",full_data!K3558,"")</f>
        <v/>
      </c>
      <c r="O3558" t="str">
        <f>IF(full_data!L3558&lt;&gt;"",full_data!L3558,"")</f>
        <v/>
      </c>
      <c r="P3558" t="str">
        <f t="shared" si="223"/>
        <v/>
      </c>
      <c r="Q3558" t="str">
        <f t="shared" si="223"/>
        <v/>
      </c>
    </row>
    <row r="3559" spans="1:17" x14ac:dyDescent="0.35">
      <c r="A3559" t="str">
        <f>IF(LEFT(C3559,1)="#",C3559,IF(full_data!A3559&lt;&gt;"",full_data!A3559,""))</f>
        <v>#(387) En-metena 1 6:21–23 (RIME 1.9.5.1) (Lagash, 25th c.) (Q001103)</v>
      </c>
      <c r="B3559" t="str">
        <f t="shared" si="220"/>
        <v/>
      </c>
      <c r="C3559" t="str">
        <f>IF(full_data!B3559&lt;&gt;"",full_data!B3559,"")</f>
        <v>#(387) En-metena 1 6:21–23 (RIME 1.9.5.1) (Lagash, 25th c.) (Q001103)</v>
      </c>
      <c r="D3559" t="str">
        <f>IF(full_data!C3559&lt;&gt;"",full_data!C3559,"")</f>
        <v/>
      </c>
      <c r="E3559" t="str">
        <f t="shared" si="221"/>
        <v/>
      </c>
      <c r="F3559" t="str">
        <f>IF(full_data!D3559&lt;&gt;"",full_data!D3559,"")</f>
        <v/>
      </c>
      <c r="G3559" t="str">
        <f>IF(full_data!E3559&lt;&gt;"",full_data!E3559,"")</f>
        <v/>
      </c>
      <c r="H3559" t="str">
        <f>IF(full_data!F3559&lt;&gt;"",full_data!F3559,"")</f>
        <v/>
      </c>
      <c r="I3559" t="str">
        <f>IF(full_data!G3559&lt;&gt;"",full_data!G3559,"")</f>
        <v/>
      </c>
      <c r="J3559" t="str">
        <f>IF(full_data!H3559&lt;&gt;"",full_data!H3559,"")</f>
        <v/>
      </c>
      <c r="K3559" t="str">
        <f>IF(full_data!I3559&lt;&gt;"",full_data!I3559,"")</f>
        <v/>
      </c>
      <c r="L3559" t="str">
        <f t="shared" si="222"/>
        <v/>
      </c>
      <c r="M3559" t="str">
        <f>IF(full_data!J3559&lt;&gt;"",full_data!J3559,"")</f>
        <v/>
      </c>
      <c r="N3559" t="str">
        <f>IF(full_data!K3559&lt;&gt;"",full_data!K3559,"")</f>
        <v/>
      </c>
      <c r="O3559" t="str">
        <f>IF(full_data!L3559&lt;&gt;"",full_data!L3559,"")</f>
        <v/>
      </c>
      <c r="P3559" t="str">
        <f t="shared" si="223"/>
        <v/>
      </c>
      <c r="Q3559" t="str">
        <f t="shared" si="223"/>
        <v/>
      </c>
    </row>
    <row r="3560" spans="1:17" x14ac:dyDescent="0.35">
      <c r="A3560" t="str">
        <f>IF(LEFT(C3560,1)="#",C3560,IF(full_data!A3560&lt;&gt;"",full_data!A3560,""))</f>
        <v>#“After Ningirsu had thrown a battle-net on him (= the Ummaite), ….”</v>
      </c>
      <c r="B3560" t="str">
        <f t="shared" si="220"/>
        <v/>
      </c>
      <c r="C3560" t="str">
        <f>IF(full_data!B3560&lt;&gt;"",full_data!B3560,"")</f>
        <v>#“After Ningirsu had thrown a battle-net on him (= the Ummaite), ….”</v>
      </c>
      <c r="D3560" t="str">
        <f>IF(full_data!C3560&lt;&gt;"",full_data!C3560,"")</f>
        <v/>
      </c>
      <c r="E3560" t="str">
        <f t="shared" si="221"/>
        <v/>
      </c>
      <c r="F3560" t="str">
        <f>IF(full_data!D3560&lt;&gt;"",full_data!D3560,"")</f>
        <v/>
      </c>
      <c r="G3560" t="str">
        <f>IF(full_data!E3560&lt;&gt;"",full_data!E3560,"")</f>
        <v/>
      </c>
      <c r="H3560" t="str">
        <f>IF(full_data!F3560&lt;&gt;"",full_data!F3560,"")</f>
        <v/>
      </c>
      <c r="I3560" t="str">
        <f>IF(full_data!G3560&lt;&gt;"",full_data!G3560,"")</f>
        <v/>
      </c>
      <c r="J3560" t="str">
        <f>IF(full_data!H3560&lt;&gt;"",full_data!H3560,"")</f>
        <v/>
      </c>
      <c r="K3560" t="str">
        <f>IF(full_data!I3560&lt;&gt;"",full_data!I3560,"")</f>
        <v/>
      </c>
      <c r="L3560" t="str">
        <f t="shared" si="222"/>
        <v/>
      </c>
      <c r="M3560" t="str">
        <f>IF(full_data!J3560&lt;&gt;"",full_data!J3560,"")</f>
        <v/>
      </c>
      <c r="N3560" t="str">
        <f>IF(full_data!K3560&lt;&gt;"",full_data!K3560,"")</f>
        <v/>
      </c>
      <c r="O3560" t="str">
        <f>IF(full_data!L3560&lt;&gt;"",full_data!L3560,"")</f>
        <v/>
      </c>
      <c r="P3560" t="str">
        <f t="shared" si="223"/>
        <v/>
      </c>
      <c r="Q3560" t="str">
        <f t="shared" si="223"/>
        <v/>
      </c>
    </row>
    <row r="3561" spans="1:17" x14ac:dyDescent="0.35">
      <c r="A3561">
        <f>IF(LEFT(C3561,1)="#",C3561,IF(full_data!A3561&lt;&gt;"",full_data!A3561,""))</f>
        <v>1</v>
      </c>
      <c r="B3561" t="str">
        <f t="shared" si="220"/>
        <v>dnin-ŋir₂-su-ke₄,</v>
      </c>
      <c r="C3561" t="str">
        <f>IF(full_data!B3561&lt;&gt;"",full_data!B3561,"")</f>
        <v>dnin-ŋir₂-su-ke₄,</v>
      </c>
      <c r="D3561" t="str">
        <f>IF(full_data!C3561&lt;&gt;"",full_data!C3561,"")</f>
        <v>ninŋirsuk=e</v>
      </c>
      <c r="E3561" t="str">
        <f t="shared" si="221"/>
        <v>_</v>
      </c>
      <c r="F3561" t="str">
        <f>IF(full_data!D3561&lt;&gt;"",full_data!D3561,"")</f>
        <v>PROPN</v>
      </c>
      <c r="G3561" t="str">
        <f>IF(full_data!E3561&lt;&gt;"",full_data!E3561,"")</f>
        <v>DN=ERG</v>
      </c>
      <c r="H3561">
        <f>IF(full_data!F3561&lt;&gt;"",full_data!F3561,"")</f>
        <v>3</v>
      </c>
      <c r="I3561" t="str">
        <f>IF(full_data!G3561&lt;&gt;"",full_data!G3561,"")</f>
        <v>ERG</v>
      </c>
      <c r="J3561" t="str">
        <f>IF(full_data!H3561&lt;&gt;"",full_data!H3561,"")</f>
        <v>nsubj</v>
      </c>
      <c r="K3561" t="str">
        <f>IF(full_data!I3561&lt;&gt;"",full_data!I3561,"")</f>
        <v/>
      </c>
      <c r="L3561" t="str">
        <f t="shared" si="222"/>
        <v>_</v>
      </c>
      <c r="M3561">
        <f>IF(full_data!J3561&lt;&gt;"",full_data!J3561,"")</f>
        <v>3</v>
      </c>
      <c r="N3561" t="str">
        <f>IF(full_data!K3561&lt;&gt;"",full_data!K3561,"")</f>
        <v>nsubj</v>
      </c>
      <c r="O3561" t="str">
        <f>IF(full_data!L3561&lt;&gt;"",full_data!L3561,"")</f>
        <v/>
      </c>
      <c r="P3561" t="str">
        <f t="shared" si="223"/>
        <v>_</v>
      </c>
      <c r="Q3561" t="str">
        <f t="shared" si="223"/>
        <v>_</v>
      </c>
    </row>
    <row r="3562" spans="1:17" x14ac:dyDescent="0.35">
      <c r="A3562">
        <f>IF(LEFT(C3562,1)="#",C3562,IF(full_data!A3562&lt;&gt;"",full_data!A3562,""))</f>
        <v>2</v>
      </c>
      <c r="B3562" t="str">
        <f t="shared" si="220"/>
        <v>sa-šuš-gal</v>
      </c>
      <c r="C3562" t="str">
        <f>IF(full_data!B3562&lt;&gt;"",full_data!B3562,"")</f>
        <v>sa-šuš-gal</v>
      </c>
      <c r="D3562" t="str">
        <f>IF(full_data!C3562&lt;&gt;"",full_data!C3562,"")</f>
        <v>sašušgal=ø</v>
      </c>
      <c r="E3562" t="str">
        <f t="shared" si="221"/>
        <v>_</v>
      </c>
      <c r="F3562" t="str">
        <f>IF(full_data!D3562&lt;&gt;"",full_data!D3562,"")</f>
        <v>NOUN</v>
      </c>
      <c r="G3562" t="str">
        <f>IF(full_data!E3562&lt;&gt;"",full_data!E3562,"")</f>
        <v>battle.net=ABS</v>
      </c>
      <c r="H3562">
        <f>IF(full_data!F3562&lt;&gt;"",full_data!F3562,"")</f>
        <v>3</v>
      </c>
      <c r="I3562" t="str">
        <f>IF(full_data!G3562&lt;&gt;"",full_data!G3562,"")</f>
        <v>ABS</v>
      </c>
      <c r="J3562" t="str">
        <f>IF(full_data!H3562&lt;&gt;"",full_data!H3562,"")</f>
        <v>obj</v>
      </c>
      <c r="K3562" t="str">
        <f>IF(full_data!I3562&lt;&gt;"",full_data!I3562,"")</f>
        <v/>
      </c>
      <c r="L3562" t="str">
        <f t="shared" si="222"/>
        <v>_</v>
      </c>
      <c r="M3562">
        <f>IF(full_data!J3562&lt;&gt;"",full_data!J3562,"")</f>
        <v>3</v>
      </c>
      <c r="N3562" t="str">
        <f>IF(full_data!K3562&lt;&gt;"",full_data!K3562,"")</f>
        <v>obj</v>
      </c>
      <c r="O3562" t="str">
        <f>IF(full_data!L3562&lt;&gt;"",full_data!L3562,"")</f>
        <v/>
      </c>
      <c r="P3562" t="str">
        <f t="shared" si="223"/>
        <v>_</v>
      </c>
      <c r="Q3562" t="str">
        <f t="shared" si="223"/>
        <v>_</v>
      </c>
    </row>
    <row r="3563" spans="1:17" x14ac:dyDescent="0.35">
      <c r="A3563">
        <f>IF(LEFT(C3563,1)="#",C3563,IF(full_data!A3563&lt;&gt;"",full_data!A3563,""))</f>
        <v>3</v>
      </c>
      <c r="B3563" t="str">
        <f t="shared" si="220"/>
        <v>u₃-ni-šuš</v>
      </c>
      <c r="C3563" t="str">
        <f>IF(full_data!B3563&lt;&gt;"",full_data!B3563,"")</f>
        <v>u₃-ni-šuš</v>
      </c>
      <c r="D3563" t="str">
        <f>IF(full_data!C3563&lt;&gt;"",full_data!C3563,"")</f>
        <v>S2u-S6nn-S10i-S11n-S12šuš-S14ø</v>
      </c>
      <c r="E3563" t="str">
        <f t="shared" si="221"/>
        <v>_</v>
      </c>
      <c r="F3563" t="str">
        <f>IF(full_data!D3563&lt;&gt;"",full_data!D3563,"")</f>
        <v>VERB</v>
      </c>
      <c r="G3563" t="str">
        <f>IF(full_data!E3563&lt;&gt;"",full_data!E3563,"")</f>
        <v>ANT-3.SG.H-L2-3.SG.H.A-cover-3.SG.P</v>
      </c>
      <c r="H3563">
        <f>IF(full_data!F3563&lt;&gt;"",full_data!F3563,"")</f>
        <v>0</v>
      </c>
      <c r="I3563" t="str">
        <f>IF(full_data!G3563&lt;&gt;"",full_data!G3563,"")</f>
        <v>root</v>
      </c>
      <c r="J3563" t="str">
        <f>IF(full_data!H3563&lt;&gt;"",full_data!H3563,"")</f>
        <v>root</v>
      </c>
      <c r="K3563" t="str">
        <f>IF(full_data!I3563&lt;&gt;"",full_data!I3563,"")</f>
        <v/>
      </c>
      <c r="L3563" t="str">
        <f t="shared" si="222"/>
        <v>_</v>
      </c>
      <c r="M3563">
        <f>IF(full_data!J3563&lt;&gt;"",full_data!J3563,"")</f>
        <v>0</v>
      </c>
      <c r="N3563" t="str">
        <f>IF(full_data!K3563&lt;&gt;"",full_data!K3563,"")</f>
        <v>root</v>
      </c>
      <c r="O3563" t="str">
        <f>IF(full_data!L3563&lt;&gt;"",full_data!L3563,"")</f>
        <v/>
      </c>
      <c r="P3563" t="str">
        <f t="shared" si="223"/>
        <v>_</v>
      </c>
      <c r="Q3563" t="str">
        <f t="shared" si="223"/>
        <v>_</v>
      </c>
    </row>
    <row r="3564" spans="1:17" x14ac:dyDescent="0.35">
      <c r="A3564" t="str">
        <f>IF(LEFT(C3564,1)="#",C3564,IF(full_data!A3564&lt;&gt;"",full_data!A3564,""))</f>
        <v/>
      </c>
      <c r="B3564" t="str">
        <f t="shared" si="220"/>
        <v/>
      </c>
      <c r="C3564" t="str">
        <f>IF(full_data!B3564&lt;&gt;"",full_data!B3564,"")</f>
        <v/>
      </c>
      <c r="D3564" t="str">
        <f>IF(full_data!C3564&lt;&gt;"",full_data!C3564,"")</f>
        <v/>
      </c>
      <c r="E3564" t="str">
        <f t="shared" si="221"/>
        <v/>
      </c>
      <c r="F3564" t="str">
        <f>IF(full_data!D3564&lt;&gt;"",full_data!D3564,"")</f>
        <v/>
      </c>
      <c r="G3564" t="str">
        <f>IF(full_data!E3564&lt;&gt;"",full_data!E3564,"")</f>
        <v/>
      </c>
      <c r="H3564" t="str">
        <f>IF(full_data!F3564&lt;&gt;"",full_data!F3564,"")</f>
        <v/>
      </c>
      <c r="I3564" t="str">
        <f>IF(full_data!G3564&lt;&gt;"",full_data!G3564,"")</f>
        <v/>
      </c>
      <c r="J3564" t="str">
        <f>IF(full_data!H3564&lt;&gt;"",full_data!H3564,"")</f>
        <v/>
      </c>
      <c r="K3564" t="str">
        <f>IF(full_data!I3564&lt;&gt;"",full_data!I3564,"")</f>
        <v/>
      </c>
      <c r="L3564" t="str">
        <f t="shared" si="222"/>
        <v/>
      </c>
      <c r="M3564" t="str">
        <f>IF(full_data!J3564&lt;&gt;"",full_data!J3564,"")</f>
        <v/>
      </c>
      <c r="N3564" t="str">
        <f>IF(full_data!K3564&lt;&gt;"",full_data!K3564,"")</f>
        <v/>
      </c>
      <c r="O3564" t="str">
        <f>IF(full_data!L3564&lt;&gt;"",full_data!L3564,"")</f>
        <v/>
      </c>
      <c r="P3564" t="str">
        <f t="shared" si="223"/>
        <v/>
      </c>
      <c r="Q3564" t="str">
        <f t="shared" si="223"/>
        <v/>
      </c>
    </row>
    <row r="3565" spans="1:17" x14ac:dyDescent="0.35">
      <c r="A3565" t="str">
        <f>IF(LEFT(C3565,1)="#",C3565,IF(full_data!A3565&lt;&gt;"",full_data!A3565,""))</f>
        <v># Q001103</v>
      </c>
      <c r="B3565" t="str">
        <f t="shared" si="220"/>
        <v/>
      </c>
      <c r="C3565" t="str">
        <f>IF(full_data!B3565&lt;&gt;"",full_data!B3565,"")</f>
        <v># Q001103</v>
      </c>
      <c r="D3565" t="str">
        <f>IF(full_data!C3565&lt;&gt;"",full_data!C3565,"")</f>
        <v/>
      </c>
      <c r="E3565" t="str">
        <f t="shared" si="221"/>
        <v/>
      </c>
      <c r="F3565" t="str">
        <f>IF(full_data!D3565&lt;&gt;"",full_data!D3565,"")</f>
        <v/>
      </c>
      <c r="G3565" t="str">
        <f>IF(full_data!E3565&lt;&gt;"",full_data!E3565,"")</f>
        <v/>
      </c>
      <c r="H3565" t="str">
        <f>IF(full_data!F3565&lt;&gt;"",full_data!F3565,"")</f>
        <v/>
      </c>
      <c r="I3565" t="str">
        <f>IF(full_data!G3565&lt;&gt;"",full_data!G3565,"")</f>
        <v/>
      </c>
      <c r="J3565" t="str">
        <f>IF(full_data!H3565&lt;&gt;"",full_data!H3565,"")</f>
        <v/>
      </c>
      <c r="K3565" t="str">
        <f>IF(full_data!I3565&lt;&gt;"",full_data!I3565,"")</f>
        <v/>
      </c>
      <c r="L3565" t="str">
        <f t="shared" si="222"/>
        <v/>
      </c>
      <c r="M3565" t="str">
        <f>IF(full_data!J3565&lt;&gt;"",full_data!J3565,"")</f>
        <v/>
      </c>
      <c r="N3565" t="str">
        <f>IF(full_data!K3565&lt;&gt;"",full_data!K3565,"")</f>
        <v/>
      </c>
      <c r="O3565" t="str">
        <f>IF(full_data!L3565&lt;&gt;"",full_data!L3565,"")</f>
        <v/>
      </c>
      <c r="P3565" t="str">
        <f t="shared" si="223"/>
        <v/>
      </c>
      <c r="Q3565" t="str">
        <f t="shared" si="223"/>
        <v/>
      </c>
    </row>
    <row r="3566" spans="1:17" x14ac:dyDescent="0.35">
      <c r="A3566" t="str">
        <f>IF(LEFT(C3566,1)="#",C3566,IF(full_data!A3566&lt;&gt;"",full_data!A3566,""))</f>
        <v>#(388) En-metena 1 1:28–29 (RIME 1.9.5.1) (Lagash, 25th c.) (Q001103)</v>
      </c>
      <c r="B3566" t="str">
        <f t="shared" si="220"/>
        <v/>
      </c>
      <c r="C3566" t="str">
        <f>IF(full_data!B3566&lt;&gt;"",full_data!B3566,"")</f>
        <v>#(388) En-metena 1 1:28–29 (RIME 1.9.5.1) (Lagash, 25th c.) (Q001103)</v>
      </c>
      <c r="D3566" t="str">
        <f>IF(full_data!C3566&lt;&gt;"",full_data!C3566,"")</f>
        <v/>
      </c>
      <c r="E3566" t="str">
        <f t="shared" si="221"/>
        <v/>
      </c>
      <c r="F3566" t="str">
        <f>IF(full_data!D3566&lt;&gt;"",full_data!D3566,"")</f>
        <v/>
      </c>
      <c r="G3566" t="str">
        <f>IF(full_data!E3566&lt;&gt;"",full_data!E3566,"")</f>
        <v/>
      </c>
      <c r="H3566" t="str">
        <f>IF(full_data!F3566&lt;&gt;"",full_data!F3566,"")</f>
        <v/>
      </c>
      <c r="I3566" t="str">
        <f>IF(full_data!G3566&lt;&gt;"",full_data!G3566,"")</f>
        <v/>
      </c>
      <c r="J3566" t="str">
        <f>IF(full_data!H3566&lt;&gt;"",full_data!H3566,"")</f>
        <v/>
      </c>
      <c r="K3566" t="str">
        <f>IF(full_data!I3566&lt;&gt;"",full_data!I3566,"")</f>
        <v/>
      </c>
      <c r="L3566" t="str">
        <f t="shared" si="222"/>
        <v/>
      </c>
      <c r="M3566" t="str">
        <f>IF(full_data!J3566&lt;&gt;"",full_data!J3566,"")</f>
        <v/>
      </c>
      <c r="N3566" t="str">
        <f>IF(full_data!K3566&lt;&gt;"",full_data!K3566,"")</f>
        <v/>
      </c>
      <c r="O3566" t="str">
        <f>IF(full_data!L3566&lt;&gt;"",full_data!L3566,"")</f>
        <v/>
      </c>
      <c r="P3566" t="str">
        <f t="shared" si="223"/>
        <v/>
      </c>
      <c r="Q3566" t="str">
        <f t="shared" si="223"/>
        <v/>
      </c>
    </row>
    <row r="3567" spans="1:17" x14ac:dyDescent="0.35">
      <c r="A3567" t="str">
        <f>IF(LEFT(C3567,1)="#",C3567,IF(full_data!A3567&lt;&gt;"",full_data!A3567,""))</f>
        <v>#“By the order of Enlil, he (= Ningirsu) threw a battle net on it (= the city Umma).”</v>
      </c>
      <c r="B3567" t="str">
        <f t="shared" si="220"/>
        <v/>
      </c>
      <c r="C3567" t="str">
        <f>IF(full_data!B3567&lt;&gt;"",full_data!B3567,"")</f>
        <v>#“By the order of Enlil, he (= Ningirsu) threw a battle net on it (= the city Umma).”</v>
      </c>
      <c r="D3567" t="str">
        <f>IF(full_data!C3567&lt;&gt;"",full_data!C3567,"")</f>
        <v/>
      </c>
      <c r="E3567" t="str">
        <f t="shared" si="221"/>
        <v/>
      </c>
      <c r="F3567" t="str">
        <f>IF(full_data!D3567&lt;&gt;"",full_data!D3567,"")</f>
        <v/>
      </c>
      <c r="G3567" t="str">
        <f>IF(full_data!E3567&lt;&gt;"",full_data!E3567,"")</f>
        <v/>
      </c>
      <c r="H3567" t="str">
        <f>IF(full_data!F3567&lt;&gt;"",full_data!F3567,"")</f>
        <v/>
      </c>
      <c r="I3567" t="str">
        <f>IF(full_data!G3567&lt;&gt;"",full_data!G3567,"")</f>
        <v/>
      </c>
      <c r="J3567" t="str">
        <f>IF(full_data!H3567&lt;&gt;"",full_data!H3567,"")</f>
        <v/>
      </c>
      <c r="K3567" t="str">
        <f>IF(full_data!I3567&lt;&gt;"",full_data!I3567,"")</f>
        <v/>
      </c>
      <c r="L3567" t="str">
        <f t="shared" si="222"/>
        <v/>
      </c>
      <c r="M3567" t="str">
        <f>IF(full_data!J3567&lt;&gt;"",full_data!J3567,"")</f>
        <v/>
      </c>
      <c r="N3567" t="str">
        <f>IF(full_data!K3567&lt;&gt;"",full_data!K3567,"")</f>
        <v/>
      </c>
      <c r="O3567" t="str">
        <f>IF(full_data!L3567&lt;&gt;"",full_data!L3567,"")</f>
        <v/>
      </c>
      <c r="P3567" t="str">
        <f t="shared" si="223"/>
        <v/>
      </c>
      <c r="Q3567" t="str">
        <f t="shared" si="223"/>
        <v/>
      </c>
    </row>
    <row r="3568" spans="1:17" x14ac:dyDescent="0.35">
      <c r="A3568">
        <f>IF(LEFT(C3568,1)="#",C3568,IF(full_data!A3568&lt;&gt;"",full_data!A3568,""))</f>
        <v>1</v>
      </c>
      <c r="B3568" t="str">
        <f t="shared" si="220"/>
        <v>inim</v>
      </c>
      <c r="C3568" t="str">
        <f>IF(full_data!B3568&lt;&gt;"",full_data!B3568,"")</f>
        <v>inim</v>
      </c>
      <c r="D3568" t="str">
        <f>IF(full_data!C3568&lt;&gt;"",full_data!C3568,"")</f>
        <v>inim</v>
      </c>
      <c r="E3568" t="str">
        <f t="shared" si="221"/>
        <v>_</v>
      </c>
      <c r="F3568" t="str">
        <f>IF(full_data!D3568&lt;&gt;"",full_data!D3568,"")</f>
        <v>NOUN</v>
      </c>
      <c r="G3568" t="str">
        <f>IF(full_data!E3568&lt;&gt;"",full_data!E3568,"")</f>
        <v>word</v>
      </c>
      <c r="H3568">
        <f>IF(full_data!F3568&lt;&gt;"",full_data!F3568,"")</f>
        <v>4</v>
      </c>
      <c r="I3568" t="str">
        <f>IF(full_data!G3568&lt;&gt;"",full_data!G3568,"")</f>
        <v>ABL</v>
      </c>
      <c r="J3568" t="str">
        <f>IF(full_data!H3568&lt;&gt;"",full_data!H3568,"")</f>
        <v>obl</v>
      </c>
      <c r="K3568" t="str">
        <f>IF(full_data!I3568&lt;&gt;"",full_data!I3568,"")</f>
        <v/>
      </c>
      <c r="L3568" t="str">
        <f t="shared" si="222"/>
        <v>_</v>
      </c>
      <c r="M3568">
        <f>IF(full_data!J3568&lt;&gt;"",full_data!J3568,"")</f>
        <v>4</v>
      </c>
      <c r="N3568" t="str">
        <f>IF(full_data!K3568&lt;&gt;"",full_data!K3568,"")</f>
        <v>obl</v>
      </c>
      <c r="O3568" t="str">
        <f>IF(full_data!L3568&lt;&gt;"",full_data!L3568,"")</f>
        <v/>
      </c>
      <c r="P3568" t="str">
        <f t="shared" si="223"/>
        <v>_</v>
      </c>
      <c r="Q3568" t="str">
        <f t="shared" si="223"/>
        <v>_</v>
      </c>
    </row>
    <row r="3569" spans="1:17" x14ac:dyDescent="0.35">
      <c r="A3569">
        <f>IF(LEFT(C3569,1)="#",C3569,IF(full_data!A3569&lt;&gt;"",full_data!A3569,""))</f>
        <v>2</v>
      </c>
      <c r="B3569" t="str">
        <f t="shared" si="220"/>
        <v>den-lil₂-la₂-ta</v>
      </c>
      <c r="C3569" t="str">
        <f>IF(full_data!B3569&lt;&gt;"",full_data!B3569,"")</f>
        <v>den-lil₂-la₂-ta</v>
      </c>
      <c r="D3569" t="str">
        <f>IF(full_data!C3569&lt;&gt;"",full_data!C3569,"")</f>
        <v>enlil=ak=ta</v>
      </c>
      <c r="E3569" t="str">
        <f t="shared" si="221"/>
        <v>_</v>
      </c>
      <c r="F3569" t="str">
        <f>IF(full_data!D3569&lt;&gt;"",full_data!D3569,"")</f>
        <v>PROPN</v>
      </c>
      <c r="G3569" t="str">
        <f>IF(full_data!E3569&lt;&gt;"",full_data!E3569,"")</f>
        <v>DN=GEN=ABL</v>
      </c>
      <c r="H3569">
        <f>IF(full_data!F3569&lt;&gt;"",full_data!F3569,"")</f>
        <v>1</v>
      </c>
      <c r="I3569" t="str">
        <f>IF(full_data!G3569&lt;&gt;"",full_data!G3569,"")</f>
        <v>GEN</v>
      </c>
      <c r="J3569" t="str">
        <f>IF(full_data!H3569&lt;&gt;"",full_data!H3569,"")</f>
        <v>nmod</v>
      </c>
      <c r="K3569" t="str">
        <f>IF(full_data!I3569&lt;&gt;"",full_data!I3569,"")</f>
        <v/>
      </c>
      <c r="L3569" t="str">
        <f t="shared" si="222"/>
        <v>_</v>
      </c>
      <c r="M3569">
        <f>IF(full_data!J3569&lt;&gt;"",full_data!J3569,"")</f>
        <v>1</v>
      </c>
      <c r="N3569" t="str">
        <f>IF(full_data!K3569&lt;&gt;"",full_data!K3569,"")</f>
        <v>nmod</v>
      </c>
      <c r="O3569" t="str">
        <f>IF(full_data!L3569&lt;&gt;"",full_data!L3569,"")</f>
        <v/>
      </c>
      <c r="P3569" t="str">
        <f t="shared" si="223"/>
        <v>_</v>
      </c>
      <c r="Q3569" t="str">
        <f t="shared" si="223"/>
        <v>_</v>
      </c>
    </row>
    <row r="3570" spans="1:17" x14ac:dyDescent="0.35">
      <c r="A3570">
        <f>IF(LEFT(C3570,1)="#",C3570,IF(full_data!A3570&lt;&gt;"",full_data!A3570,""))</f>
        <v>3</v>
      </c>
      <c r="B3570" t="str">
        <f t="shared" si="220"/>
        <v>sa-šuš-gal</v>
      </c>
      <c r="C3570" t="str">
        <f>IF(full_data!B3570&lt;&gt;"",full_data!B3570,"")</f>
        <v>sa-šuš-gal</v>
      </c>
      <c r="D3570" t="str">
        <f>IF(full_data!C3570&lt;&gt;"",full_data!C3570,"")</f>
        <v>sašušgal=ø</v>
      </c>
      <c r="E3570" t="str">
        <f t="shared" si="221"/>
        <v>_</v>
      </c>
      <c r="F3570" t="str">
        <f>IF(full_data!D3570&lt;&gt;"",full_data!D3570,"")</f>
        <v>NOUN</v>
      </c>
      <c r="G3570" t="str">
        <f>IF(full_data!E3570&lt;&gt;"",full_data!E3570,"")</f>
        <v>battle.net=ABS</v>
      </c>
      <c r="H3570">
        <f>IF(full_data!F3570&lt;&gt;"",full_data!F3570,"")</f>
        <v>4</v>
      </c>
      <c r="I3570" t="str">
        <f>IF(full_data!G3570&lt;&gt;"",full_data!G3570,"")</f>
        <v>ABS</v>
      </c>
      <c r="J3570" t="str">
        <f>IF(full_data!H3570&lt;&gt;"",full_data!H3570,"")</f>
        <v>obj</v>
      </c>
      <c r="K3570" t="str">
        <f>IF(full_data!I3570&lt;&gt;"",full_data!I3570,"")</f>
        <v/>
      </c>
      <c r="L3570" t="str">
        <f t="shared" si="222"/>
        <v>_</v>
      </c>
      <c r="M3570">
        <f>IF(full_data!J3570&lt;&gt;"",full_data!J3570,"")</f>
        <v>4</v>
      </c>
      <c r="N3570" t="str">
        <f>IF(full_data!K3570&lt;&gt;"",full_data!K3570,"")</f>
        <v>obj</v>
      </c>
      <c r="O3570" t="str">
        <f>IF(full_data!L3570&lt;&gt;"",full_data!L3570,"")</f>
        <v/>
      </c>
      <c r="P3570" t="str">
        <f t="shared" si="223"/>
        <v>_</v>
      </c>
      <c r="Q3570" t="str">
        <f t="shared" si="223"/>
        <v>_</v>
      </c>
    </row>
    <row r="3571" spans="1:17" x14ac:dyDescent="0.35">
      <c r="A3571">
        <f>IF(LEFT(C3571,1)="#",C3571,IF(full_data!A3571&lt;&gt;"",full_data!A3571,""))</f>
        <v>4</v>
      </c>
      <c r="B3571" t="str">
        <f t="shared" si="220"/>
        <v>bi₂-šuš</v>
      </c>
      <c r="C3571" t="str">
        <f>IF(full_data!B3571&lt;&gt;"",full_data!B3571,"")</f>
        <v>bi₂-šuš</v>
      </c>
      <c r="D3571" t="str">
        <f>IF(full_data!C3571&lt;&gt;"",full_data!C3571,"")</f>
        <v>S5b-S10i-S11n-S12šuš-S14ø</v>
      </c>
      <c r="E3571" t="str">
        <f t="shared" si="221"/>
        <v>_</v>
      </c>
      <c r="F3571" t="str">
        <f>IF(full_data!D3571&lt;&gt;"",full_data!D3571,"")</f>
        <v>VERB</v>
      </c>
      <c r="G3571" t="str">
        <f>IF(full_data!E3571&lt;&gt;"",full_data!E3571,"")</f>
        <v>3.SG.NH-L2-3.SG.H.A-cover-3.SG.P</v>
      </c>
      <c r="H3571">
        <f>IF(full_data!F3571&lt;&gt;"",full_data!F3571,"")</f>
        <v>0</v>
      </c>
      <c r="I3571" t="str">
        <f>IF(full_data!G3571&lt;&gt;"",full_data!G3571,"")</f>
        <v>root</v>
      </c>
      <c r="J3571" t="str">
        <f>IF(full_data!H3571&lt;&gt;"",full_data!H3571,"")</f>
        <v>root</v>
      </c>
      <c r="K3571" t="str">
        <f>IF(full_data!I3571&lt;&gt;"",full_data!I3571,"")</f>
        <v/>
      </c>
      <c r="L3571" t="str">
        <f t="shared" si="222"/>
        <v>_</v>
      </c>
      <c r="M3571">
        <f>IF(full_data!J3571&lt;&gt;"",full_data!J3571,"")</f>
        <v>0</v>
      </c>
      <c r="N3571" t="str">
        <f>IF(full_data!K3571&lt;&gt;"",full_data!K3571,"")</f>
        <v>root</v>
      </c>
      <c r="O3571" t="str">
        <f>IF(full_data!L3571&lt;&gt;"",full_data!L3571,"")</f>
        <v/>
      </c>
      <c r="P3571" t="str">
        <f t="shared" si="223"/>
        <v>_</v>
      </c>
      <c r="Q3571" t="str">
        <f t="shared" si="223"/>
        <v>_</v>
      </c>
    </row>
    <row r="3572" spans="1:17" x14ac:dyDescent="0.35">
      <c r="A3572" t="str">
        <f>IF(LEFT(C3572,1)="#",C3572,IF(full_data!A3572&lt;&gt;"",full_data!A3572,""))</f>
        <v/>
      </c>
      <c r="B3572" t="str">
        <f t="shared" si="220"/>
        <v/>
      </c>
      <c r="C3572" t="str">
        <f>IF(full_data!B3572&lt;&gt;"",full_data!B3572,"")</f>
        <v/>
      </c>
      <c r="D3572" t="str">
        <f>IF(full_data!C3572&lt;&gt;"",full_data!C3572,"")</f>
        <v/>
      </c>
      <c r="E3572" t="str">
        <f t="shared" si="221"/>
        <v/>
      </c>
      <c r="F3572" t="str">
        <f>IF(full_data!D3572&lt;&gt;"",full_data!D3572,"")</f>
        <v/>
      </c>
      <c r="G3572" t="str">
        <f>IF(full_data!E3572&lt;&gt;"",full_data!E3572,"")</f>
        <v/>
      </c>
      <c r="H3572" t="str">
        <f>IF(full_data!F3572&lt;&gt;"",full_data!F3572,"")</f>
        <v/>
      </c>
      <c r="I3572" t="str">
        <f>IF(full_data!G3572&lt;&gt;"",full_data!G3572,"")</f>
        <v/>
      </c>
      <c r="J3572" t="str">
        <f>IF(full_data!H3572&lt;&gt;"",full_data!H3572,"")</f>
        <v/>
      </c>
      <c r="K3572" t="str">
        <f>IF(full_data!I3572&lt;&gt;"",full_data!I3572,"")</f>
        <v/>
      </c>
      <c r="L3572" t="str">
        <f t="shared" si="222"/>
        <v/>
      </c>
      <c r="M3572" t="str">
        <f>IF(full_data!J3572&lt;&gt;"",full_data!J3572,"")</f>
        <v/>
      </c>
      <c r="N3572" t="str">
        <f>IF(full_data!K3572&lt;&gt;"",full_data!K3572,"")</f>
        <v/>
      </c>
      <c r="O3572" t="str">
        <f>IF(full_data!L3572&lt;&gt;"",full_data!L3572,"")</f>
        <v/>
      </c>
      <c r="P3572" t="str">
        <f t="shared" si="223"/>
        <v/>
      </c>
      <c r="Q3572" t="str">
        <f t="shared" si="223"/>
        <v/>
      </c>
    </row>
    <row r="3573" spans="1:17" x14ac:dyDescent="0.35">
      <c r="A3573" t="str">
        <f>IF(LEFT(C3573,1)="#",C3573,IF(full_data!A3573&lt;&gt;"",full_data!A3573,""))</f>
        <v># Q001103</v>
      </c>
      <c r="B3573" t="str">
        <f t="shared" si="220"/>
        <v/>
      </c>
      <c r="C3573" t="str">
        <f>IF(full_data!B3573&lt;&gt;"",full_data!B3573,"")</f>
        <v># Q001103</v>
      </c>
      <c r="D3573" t="str">
        <f>IF(full_data!C3573&lt;&gt;"",full_data!C3573,"")</f>
        <v/>
      </c>
      <c r="E3573" t="str">
        <f t="shared" si="221"/>
        <v/>
      </c>
      <c r="F3573" t="str">
        <f>IF(full_data!D3573&lt;&gt;"",full_data!D3573,"")</f>
        <v/>
      </c>
      <c r="G3573" t="str">
        <f>IF(full_data!E3573&lt;&gt;"",full_data!E3573,"")</f>
        <v/>
      </c>
      <c r="H3573" t="str">
        <f>IF(full_data!F3573&lt;&gt;"",full_data!F3573,"")</f>
        <v/>
      </c>
      <c r="I3573" t="str">
        <f>IF(full_data!G3573&lt;&gt;"",full_data!G3573,"")</f>
        <v/>
      </c>
      <c r="J3573" t="str">
        <f>IF(full_data!H3573&lt;&gt;"",full_data!H3573,"")</f>
        <v/>
      </c>
      <c r="K3573" t="str">
        <f>IF(full_data!I3573&lt;&gt;"",full_data!I3573,"")</f>
        <v/>
      </c>
      <c r="L3573" t="str">
        <f t="shared" si="222"/>
        <v/>
      </c>
      <c r="M3573" t="str">
        <f>IF(full_data!J3573&lt;&gt;"",full_data!J3573,"")</f>
        <v/>
      </c>
      <c r="N3573" t="str">
        <f>IF(full_data!K3573&lt;&gt;"",full_data!K3573,"")</f>
        <v/>
      </c>
      <c r="O3573" t="str">
        <f>IF(full_data!L3573&lt;&gt;"",full_data!L3573,"")</f>
        <v/>
      </c>
      <c r="P3573" t="str">
        <f t="shared" si="223"/>
        <v/>
      </c>
      <c r="Q3573" t="str">
        <f t="shared" si="223"/>
        <v/>
      </c>
    </row>
    <row r="3574" spans="1:17" x14ac:dyDescent="0.35">
      <c r="A3574" t="str">
        <f>IF(LEFT(C3574,1)="#",C3574,IF(full_data!A3574&lt;&gt;"",full_data!A3574,""))</f>
        <v>#(428) En-metena 1 2:6–8 (RIME 1.9.5.1) (Lagash, 25th c.) (Q001103)</v>
      </c>
      <c r="B3574" t="str">
        <f t="shared" si="220"/>
        <v/>
      </c>
      <c r="C3574" t="str">
        <f>IF(full_data!B3574&lt;&gt;"",full_data!B3574,"")</f>
        <v>#(428) En-metena 1 2:6–8 (RIME 1.9.5.1) (Lagash, 25th c.) (Q001103)</v>
      </c>
      <c r="D3574" t="str">
        <f>IF(full_data!C3574&lt;&gt;"",full_data!C3574,"")</f>
        <v/>
      </c>
      <c r="E3574" t="str">
        <f t="shared" si="221"/>
        <v/>
      </c>
      <c r="F3574" t="str">
        <f>IF(full_data!D3574&lt;&gt;"",full_data!D3574,"")</f>
        <v/>
      </c>
      <c r="G3574" t="str">
        <f>IF(full_data!E3574&lt;&gt;"",full_data!E3574,"")</f>
        <v/>
      </c>
      <c r="H3574" t="str">
        <f>IF(full_data!F3574&lt;&gt;"",full_data!F3574,"")</f>
        <v/>
      </c>
      <c r="I3574" t="str">
        <f>IF(full_data!G3574&lt;&gt;"",full_data!G3574,"")</f>
        <v/>
      </c>
      <c r="J3574" t="str">
        <f>IF(full_data!H3574&lt;&gt;"",full_data!H3574,"")</f>
        <v/>
      </c>
      <c r="K3574" t="str">
        <f>IF(full_data!I3574&lt;&gt;"",full_data!I3574,"")</f>
        <v/>
      </c>
      <c r="L3574" t="str">
        <f t="shared" si="222"/>
        <v/>
      </c>
      <c r="M3574" t="str">
        <f>IF(full_data!J3574&lt;&gt;"",full_data!J3574,"")</f>
        <v/>
      </c>
      <c r="N3574" t="str">
        <f>IF(full_data!K3574&lt;&gt;"",full_data!K3574,"")</f>
        <v/>
      </c>
      <c r="O3574" t="str">
        <f>IF(full_data!L3574&lt;&gt;"",full_data!L3574,"")</f>
        <v/>
      </c>
      <c r="P3574" t="str">
        <f t="shared" si="223"/>
        <v/>
      </c>
      <c r="Q3574" t="str">
        <f t="shared" si="223"/>
        <v/>
      </c>
    </row>
    <row r="3575" spans="1:17" x14ac:dyDescent="0.35">
      <c r="A3575" t="str">
        <f>IF(LEFT(C3575,1)="#",C3575,IF(full_data!A3575&lt;&gt;"",full_data!A3575,""))</f>
        <v>#“He restored the stele of Mesalim (lit. ‘returned it to its place’).”</v>
      </c>
      <c r="B3575" t="str">
        <f t="shared" si="220"/>
        <v/>
      </c>
      <c r="C3575" t="str">
        <f>IF(full_data!B3575&lt;&gt;"",full_data!B3575,"")</f>
        <v>#“He restored the stele of Mesalim (lit. ‘returned it to its place’).”</v>
      </c>
      <c r="D3575" t="str">
        <f>IF(full_data!C3575&lt;&gt;"",full_data!C3575,"")</f>
        <v/>
      </c>
      <c r="E3575" t="str">
        <f t="shared" si="221"/>
        <v/>
      </c>
      <c r="F3575" t="str">
        <f>IF(full_data!D3575&lt;&gt;"",full_data!D3575,"")</f>
        <v/>
      </c>
      <c r="G3575" t="str">
        <f>IF(full_data!E3575&lt;&gt;"",full_data!E3575,"")</f>
        <v/>
      </c>
      <c r="H3575" t="str">
        <f>IF(full_data!F3575&lt;&gt;"",full_data!F3575,"")</f>
        <v/>
      </c>
      <c r="I3575" t="str">
        <f>IF(full_data!G3575&lt;&gt;"",full_data!G3575,"")</f>
        <v/>
      </c>
      <c r="J3575" t="str">
        <f>IF(full_data!H3575&lt;&gt;"",full_data!H3575,"")</f>
        <v/>
      </c>
      <c r="K3575" t="str">
        <f>IF(full_data!I3575&lt;&gt;"",full_data!I3575,"")</f>
        <v/>
      </c>
      <c r="L3575" t="str">
        <f t="shared" si="222"/>
        <v/>
      </c>
      <c r="M3575" t="str">
        <f>IF(full_data!J3575&lt;&gt;"",full_data!J3575,"")</f>
        <v/>
      </c>
      <c r="N3575" t="str">
        <f>IF(full_data!K3575&lt;&gt;"",full_data!K3575,"")</f>
        <v/>
      </c>
      <c r="O3575" t="str">
        <f>IF(full_data!L3575&lt;&gt;"",full_data!L3575,"")</f>
        <v/>
      </c>
      <c r="P3575" t="str">
        <f t="shared" si="223"/>
        <v/>
      </c>
      <c r="Q3575" t="str">
        <f t="shared" si="223"/>
        <v/>
      </c>
    </row>
    <row r="3576" spans="1:17" x14ac:dyDescent="0.35">
      <c r="A3576">
        <f>IF(LEFT(C3576,1)="#",C3576,IF(full_data!A3576&lt;&gt;"",full_data!A3576,""))</f>
        <v>1</v>
      </c>
      <c r="B3576" t="str">
        <f t="shared" si="220"/>
        <v>na-ru₂-a,</v>
      </c>
      <c r="C3576" t="str">
        <f>IF(full_data!B3576&lt;&gt;"",full_data!B3576,"")</f>
        <v>na-ru₂-a,</v>
      </c>
      <c r="D3576" t="str">
        <f>IF(full_data!C3576&lt;&gt;"",full_data!C3576,"")</f>
        <v>naruʾa</v>
      </c>
      <c r="E3576" t="str">
        <f t="shared" si="221"/>
        <v>_</v>
      </c>
      <c r="F3576" t="str">
        <f>IF(full_data!D3576&lt;&gt;"",full_data!D3576,"")</f>
        <v>NOUN</v>
      </c>
      <c r="G3576" t="str">
        <f>IF(full_data!E3576&lt;&gt;"",full_data!E3576,"")</f>
        <v>stele</v>
      </c>
      <c r="H3576">
        <f>IF(full_data!F3576&lt;&gt;"",full_data!F3576,"")</f>
        <v>4</v>
      </c>
      <c r="I3576" t="str">
        <f>IF(full_data!G3576&lt;&gt;"",full_data!G3576,"")</f>
        <v>ABS</v>
      </c>
      <c r="J3576" t="str">
        <f>IF(full_data!H3576&lt;&gt;"",full_data!H3576,"")</f>
        <v>obj</v>
      </c>
      <c r="K3576" t="str">
        <f>IF(full_data!I3576&lt;&gt;"",full_data!I3576,"")</f>
        <v/>
      </c>
      <c r="L3576" t="str">
        <f t="shared" si="222"/>
        <v>_</v>
      </c>
      <c r="M3576">
        <f>IF(full_data!J3576&lt;&gt;"",full_data!J3576,"")</f>
        <v>4</v>
      </c>
      <c r="N3576" t="str">
        <f>IF(full_data!K3576&lt;&gt;"",full_data!K3576,"")</f>
        <v>obj</v>
      </c>
      <c r="O3576" t="str">
        <f>IF(full_data!L3576&lt;&gt;"",full_data!L3576,"")</f>
        <v/>
      </c>
      <c r="P3576" t="str">
        <f t="shared" si="223"/>
        <v>_</v>
      </c>
      <c r="Q3576" t="str">
        <f t="shared" si="223"/>
        <v>_</v>
      </c>
    </row>
    <row r="3577" spans="1:17" x14ac:dyDescent="0.35">
      <c r="A3577">
        <f>IF(LEFT(C3577,1)="#",C3577,IF(full_data!A3577&lt;&gt;"",full_data!A3577,""))</f>
        <v>2</v>
      </c>
      <c r="B3577" t="str">
        <f t="shared" si="220"/>
        <v>me-salim-ma,</v>
      </c>
      <c r="C3577" t="str">
        <f>IF(full_data!B3577&lt;&gt;"",full_data!B3577,"")</f>
        <v>me-salim-ma,</v>
      </c>
      <c r="D3577" t="str">
        <f>IF(full_data!C3577&lt;&gt;"",full_data!C3577,"")</f>
        <v>mesalim=ak=ø</v>
      </c>
      <c r="E3577" t="str">
        <f t="shared" si="221"/>
        <v>_</v>
      </c>
      <c r="F3577" t="str">
        <f>IF(full_data!D3577&lt;&gt;"",full_data!D3577,"")</f>
        <v>PROPN</v>
      </c>
      <c r="G3577" t="str">
        <f>IF(full_data!E3577&lt;&gt;"",full_data!E3577,"")</f>
        <v>PN=GEN=ABS</v>
      </c>
      <c r="H3577">
        <f>IF(full_data!F3577&lt;&gt;"",full_data!F3577,"")</f>
        <v>1</v>
      </c>
      <c r="I3577" t="str">
        <f>IF(full_data!G3577&lt;&gt;"",full_data!G3577,"")</f>
        <v>GEN</v>
      </c>
      <c r="J3577" t="str">
        <f>IF(full_data!H3577&lt;&gt;"",full_data!H3577,"")</f>
        <v>nmod</v>
      </c>
      <c r="K3577" t="str">
        <f>IF(full_data!I3577&lt;&gt;"",full_data!I3577,"")</f>
        <v/>
      </c>
      <c r="L3577" t="str">
        <f t="shared" si="222"/>
        <v>_</v>
      </c>
      <c r="M3577">
        <f>IF(full_data!J3577&lt;&gt;"",full_data!J3577,"")</f>
        <v>1</v>
      </c>
      <c r="N3577" t="str">
        <f>IF(full_data!K3577&lt;&gt;"",full_data!K3577,"")</f>
        <v>nmod</v>
      </c>
      <c r="O3577" t="str">
        <f>IF(full_data!L3577&lt;&gt;"",full_data!L3577,"")</f>
        <v/>
      </c>
      <c r="P3577" t="str">
        <f t="shared" si="223"/>
        <v>_</v>
      </c>
      <c r="Q3577" t="str">
        <f t="shared" si="223"/>
        <v>_</v>
      </c>
    </row>
    <row r="3578" spans="1:17" x14ac:dyDescent="0.35">
      <c r="A3578">
        <f>IF(LEFT(C3578,1)="#",C3578,IF(full_data!A3578&lt;&gt;"",full_data!A3578,""))</f>
        <v>3</v>
      </c>
      <c r="B3578" t="str">
        <f t="shared" si="220"/>
        <v>ki-be₂</v>
      </c>
      <c r="C3578" t="str">
        <f>IF(full_data!B3578&lt;&gt;"",full_data!B3578,"")</f>
        <v>ki-be₂</v>
      </c>
      <c r="D3578" t="str">
        <f>IF(full_data!C3578&lt;&gt;"",full_data!C3578,"")</f>
        <v>ki=be=e</v>
      </c>
      <c r="E3578" t="str">
        <f t="shared" si="221"/>
        <v>_</v>
      </c>
      <c r="F3578" t="str">
        <f>IF(full_data!D3578&lt;&gt;"",full_data!D3578,"")</f>
        <v>NOUN</v>
      </c>
      <c r="G3578" t="str">
        <f>IF(full_data!E3578&lt;&gt;"",full_data!E3578,"")</f>
        <v>place=3.SG.NH.POSS=L3.NH</v>
      </c>
      <c r="H3578">
        <f>IF(full_data!F3578&lt;&gt;"",full_data!F3578,"")</f>
        <v>4</v>
      </c>
      <c r="I3578" t="str">
        <f>IF(full_data!G3578&lt;&gt;"",full_data!G3578,"")</f>
        <v>LOC</v>
      </c>
      <c r="J3578" t="str">
        <f>IF(full_data!H3578&lt;&gt;"",full_data!H3578,"")</f>
        <v>obl</v>
      </c>
      <c r="K3578" t="str">
        <f>IF(full_data!I3578&lt;&gt;"",full_data!I3578,"")</f>
        <v/>
      </c>
      <c r="L3578" t="str">
        <f t="shared" si="222"/>
        <v>_</v>
      </c>
      <c r="M3578">
        <f>IF(full_data!J3578&lt;&gt;"",full_data!J3578,"")</f>
        <v>4</v>
      </c>
      <c r="N3578" t="str">
        <f>IF(full_data!K3578&lt;&gt;"",full_data!K3578,"")</f>
        <v>obl</v>
      </c>
      <c r="O3578" t="str">
        <f>IF(full_data!L3578&lt;&gt;"",full_data!L3578,"")</f>
        <v/>
      </c>
      <c r="P3578" t="str">
        <f t="shared" si="223"/>
        <v>_</v>
      </c>
      <c r="Q3578" t="str">
        <f t="shared" si="223"/>
        <v>_</v>
      </c>
    </row>
    <row r="3579" spans="1:17" x14ac:dyDescent="0.35">
      <c r="A3579">
        <f>IF(LEFT(C3579,1)="#",C3579,IF(full_data!A3579&lt;&gt;"",full_data!A3579,""))</f>
        <v>4</v>
      </c>
      <c r="B3579" t="str">
        <f t="shared" si="220"/>
        <v>bi₂-gi₄</v>
      </c>
      <c r="C3579" t="str">
        <f>IF(full_data!B3579&lt;&gt;"",full_data!B3579,"")</f>
        <v>bi₂-gi₄</v>
      </c>
      <c r="D3579" t="str">
        <f>IF(full_data!C3579&lt;&gt;"",full_data!C3579,"")</f>
        <v>S5b-S10i-S11n-S12gi-S14ø</v>
      </c>
      <c r="E3579" t="str">
        <f t="shared" si="221"/>
        <v>_</v>
      </c>
      <c r="F3579" t="str">
        <f>IF(full_data!D3579&lt;&gt;"",full_data!D3579,"")</f>
        <v>VERB</v>
      </c>
      <c r="G3579" t="str">
        <f>IF(full_data!E3579&lt;&gt;"",full_data!E3579,"")</f>
        <v>3.SG.NH-L3-3.SG.H.A-return-3.SG.P</v>
      </c>
      <c r="H3579">
        <f>IF(full_data!F3579&lt;&gt;"",full_data!F3579,"")</f>
        <v>0</v>
      </c>
      <c r="I3579" t="str">
        <f>IF(full_data!G3579&lt;&gt;"",full_data!G3579,"")</f>
        <v>root</v>
      </c>
      <c r="J3579" t="str">
        <f>IF(full_data!H3579&lt;&gt;"",full_data!H3579,"")</f>
        <v>root</v>
      </c>
      <c r="K3579" t="str">
        <f>IF(full_data!I3579&lt;&gt;"",full_data!I3579,"")</f>
        <v/>
      </c>
      <c r="L3579" t="str">
        <f t="shared" si="222"/>
        <v>_</v>
      </c>
      <c r="M3579">
        <f>IF(full_data!J3579&lt;&gt;"",full_data!J3579,"")</f>
        <v>0</v>
      </c>
      <c r="N3579" t="str">
        <f>IF(full_data!K3579&lt;&gt;"",full_data!K3579,"")</f>
        <v>root</v>
      </c>
      <c r="O3579" t="str">
        <f>IF(full_data!L3579&lt;&gt;"",full_data!L3579,"")</f>
        <v/>
      </c>
      <c r="P3579" t="str">
        <f t="shared" si="223"/>
        <v>_</v>
      </c>
      <c r="Q3579" t="str">
        <f t="shared" si="223"/>
        <v>_</v>
      </c>
    </row>
    <row r="3580" spans="1:17" x14ac:dyDescent="0.35">
      <c r="A3580" t="str">
        <f>IF(LEFT(C3580,1)="#",C3580,IF(full_data!A3580&lt;&gt;"",full_data!A3580,""))</f>
        <v/>
      </c>
      <c r="B3580" t="str">
        <f t="shared" si="220"/>
        <v/>
      </c>
      <c r="C3580" t="str">
        <f>IF(full_data!B3580&lt;&gt;"",full_data!B3580,"")</f>
        <v/>
      </c>
      <c r="D3580" t="str">
        <f>IF(full_data!C3580&lt;&gt;"",full_data!C3580,"")</f>
        <v/>
      </c>
      <c r="E3580" t="str">
        <f t="shared" si="221"/>
        <v/>
      </c>
      <c r="F3580" t="str">
        <f>IF(full_data!D3580&lt;&gt;"",full_data!D3580,"")</f>
        <v/>
      </c>
      <c r="G3580" t="str">
        <f>IF(full_data!E3580&lt;&gt;"",full_data!E3580,"")</f>
        <v/>
      </c>
      <c r="H3580" t="str">
        <f>IF(full_data!F3580&lt;&gt;"",full_data!F3580,"")</f>
        <v/>
      </c>
      <c r="I3580" t="str">
        <f>IF(full_data!G3580&lt;&gt;"",full_data!G3580,"")</f>
        <v/>
      </c>
      <c r="J3580" t="str">
        <f>IF(full_data!H3580&lt;&gt;"",full_data!H3580,"")</f>
        <v/>
      </c>
      <c r="K3580" t="str">
        <f>IF(full_data!I3580&lt;&gt;"",full_data!I3580,"")</f>
        <v/>
      </c>
      <c r="L3580" t="str">
        <f t="shared" si="222"/>
        <v/>
      </c>
      <c r="M3580" t="str">
        <f>IF(full_data!J3580&lt;&gt;"",full_data!J3580,"")</f>
        <v/>
      </c>
      <c r="N3580" t="str">
        <f>IF(full_data!K3580&lt;&gt;"",full_data!K3580,"")</f>
        <v/>
      </c>
      <c r="O3580" t="str">
        <f>IF(full_data!L3580&lt;&gt;"",full_data!L3580,"")</f>
        <v/>
      </c>
      <c r="P3580" t="str">
        <f t="shared" si="223"/>
        <v/>
      </c>
      <c r="Q3580" t="str">
        <f t="shared" si="223"/>
        <v/>
      </c>
    </row>
    <row r="3581" spans="1:17" x14ac:dyDescent="0.35">
      <c r="A3581" t="str">
        <f>IF(LEFT(C3581,1)="#",C3581,IF(full_data!A3581&lt;&gt;"",full_data!A3581,""))</f>
        <v># Q001117</v>
      </c>
      <c r="B3581" t="str">
        <f t="shared" si="220"/>
        <v/>
      </c>
      <c r="C3581" t="str">
        <f>IF(full_data!B3581&lt;&gt;"",full_data!B3581,"")</f>
        <v># Q001117</v>
      </c>
      <c r="D3581" t="str">
        <f>IF(full_data!C3581&lt;&gt;"",full_data!C3581,"")</f>
        <v/>
      </c>
      <c r="E3581" t="str">
        <f t="shared" si="221"/>
        <v/>
      </c>
      <c r="F3581" t="str">
        <f>IF(full_data!D3581&lt;&gt;"",full_data!D3581,"")</f>
        <v/>
      </c>
      <c r="G3581" t="str">
        <f>IF(full_data!E3581&lt;&gt;"",full_data!E3581,"")</f>
        <v/>
      </c>
      <c r="H3581" t="str">
        <f>IF(full_data!F3581&lt;&gt;"",full_data!F3581,"")</f>
        <v/>
      </c>
      <c r="I3581" t="str">
        <f>IF(full_data!G3581&lt;&gt;"",full_data!G3581,"")</f>
        <v/>
      </c>
      <c r="J3581" t="str">
        <f>IF(full_data!H3581&lt;&gt;"",full_data!H3581,"")</f>
        <v/>
      </c>
      <c r="K3581" t="str">
        <f>IF(full_data!I3581&lt;&gt;"",full_data!I3581,"")</f>
        <v/>
      </c>
      <c r="L3581" t="str">
        <f t="shared" si="222"/>
        <v/>
      </c>
      <c r="M3581" t="str">
        <f>IF(full_data!J3581&lt;&gt;"",full_data!J3581,"")</f>
        <v/>
      </c>
      <c r="N3581" t="str">
        <f>IF(full_data!K3581&lt;&gt;"",full_data!K3581,"")</f>
        <v/>
      </c>
      <c r="O3581" t="str">
        <f>IF(full_data!L3581&lt;&gt;"",full_data!L3581,"")</f>
        <v/>
      </c>
      <c r="P3581" t="str">
        <f t="shared" si="223"/>
        <v/>
      </c>
      <c r="Q3581" t="str">
        <f t="shared" si="223"/>
        <v/>
      </c>
    </row>
    <row r="3582" spans="1:17" x14ac:dyDescent="0.35">
      <c r="A3582" t="str">
        <f>IF(LEFT(C3582,1)="#",C3582,IF(full_data!A3582&lt;&gt;"",full_data!A3582,""))</f>
        <v>#(45) En-metena 4 5:4–8 (RIME 1.09.05.04) (Q001117)</v>
      </c>
      <c r="B3582" t="str">
        <f t="shared" si="220"/>
        <v/>
      </c>
      <c r="C3582" t="str">
        <f>IF(full_data!B3582&lt;&gt;"",full_data!B3582,"")</f>
        <v>#(45) En-metena 4 5:4–8 (RIME 1.09.05.04) (Q001117)</v>
      </c>
      <c r="D3582" t="str">
        <f>IF(full_data!C3582&lt;&gt;"",full_data!C3582,"")</f>
        <v/>
      </c>
      <c r="E3582" t="str">
        <f t="shared" si="221"/>
        <v/>
      </c>
      <c r="F3582" t="str">
        <f>IF(full_data!D3582&lt;&gt;"",full_data!D3582,"")</f>
        <v/>
      </c>
      <c r="G3582" t="str">
        <f>IF(full_data!E3582&lt;&gt;"",full_data!E3582,"")</f>
        <v/>
      </c>
      <c r="H3582" t="str">
        <f>IF(full_data!F3582&lt;&gt;"",full_data!F3582,"")</f>
        <v/>
      </c>
      <c r="I3582" t="str">
        <f>IF(full_data!G3582&lt;&gt;"",full_data!G3582,"")</f>
        <v/>
      </c>
      <c r="J3582" t="str">
        <f>IF(full_data!H3582&lt;&gt;"",full_data!H3582,"")</f>
        <v/>
      </c>
      <c r="K3582" t="str">
        <f>IF(full_data!I3582&lt;&gt;"",full_data!I3582,"")</f>
        <v/>
      </c>
      <c r="L3582" t="str">
        <f t="shared" si="222"/>
        <v/>
      </c>
      <c r="M3582" t="str">
        <f>IF(full_data!J3582&lt;&gt;"",full_data!J3582,"")</f>
        <v/>
      </c>
      <c r="N3582" t="str">
        <f>IF(full_data!K3582&lt;&gt;"",full_data!K3582,"")</f>
        <v/>
      </c>
      <c r="O3582" t="str">
        <f>IF(full_data!L3582&lt;&gt;"",full_data!L3582,"")</f>
        <v/>
      </c>
      <c r="P3582" t="str">
        <f t="shared" si="223"/>
        <v/>
      </c>
      <c r="Q3582" t="str">
        <f t="shared" si="223"/>
        <v/>
      </c>
    </row>
    <row r="3583" spans="1:17" x14ac:dyDescent="0.35">
      <c r="A3583" t="str">
        <f>IF(LEFT(C3583,1)="#",C3583,IF(full_data!A3583&lt;&gt;"",full_data!A3583,""))</f>
        <v>#“He released the citizens of Unug, the citizens of Larsam, and the citizens of Patibira.”</v>
      </c>
      <c r="B3583" t="str">
        <f t="shared" si="220"/>
        <v/>
      </c>
      <c r="C3583" t="str">
        <f>IF(full_data!B3583&lt;&gt;"",full_data!B3583,"")</f>
        <v>#“He released the citizens of Unug, the citizens of Larsam, and the citizens of Patibira.”</v>
      </c>
      <c r="D3583" t="str">
        <f>IF(full_data!C3583&lt;&gt;"",full_data!C3583,"")</f>
        <v/>
      </c>
      <c r="E3583" t="str">
        <f t="shared" si="221"/>
        <v/>
      </c>
      <c r="F3583" t="str">
        <f>IF(full_data!D3583&lt;&gt;"",full_data!D3583,"")</f>
        <v/>
      </c>
      <c r="G3583" t="str">
        <f>IF(full_data!E3583&lt;&gt;"",full_data!E3583,"")</f>
        <v/>
      </c>
      <c r="H3583" t="str">
        <f>IF(full_data!F3583&lt;&gt;"",full_data!F3583,"")</f>
        <v/>
      </c>
      <c r="I3583" t="str">
        <f>IF(full_data!G3583&lt;&gt;"",full_data!G3583,"")</f>
        <v/>
      </c>
      <c r="J3583" t="str">
        <f>IF(full_data!H3583&lt;&gt;"",full_data!H3583,"")</f>
        <v/>
      </c>
      <c r="K3583" t="str">
        <f>IF(full_data!I3583&lt;&gt;"",full_data!I3583,"")</f>
        <v/>
      </c>
      <c r="L3583" t="str">
        <f t="shared" si="222"/>
        <v/>
      </c>
      <c r="M3583" t="str">
        <f>IF(full_data!J3583&lt;&gt;"",full_data!J3583,"")</f>
        <v/>
      </c>
      <c r="N3583" t="str">
        <f>IF(full_data!K3583&lt;&gt;"",full_data!K3583,"")</f>
        <v/>
      </c>
      <c r="O3583" t="str">
        <f>IF(full_data!L3583&lt;&gt;"",full_data!L3583,"")</f>
        <v/>
      </c>
      <c r="P3583" t="str">
        <f t="shared" si="223"/>
        <v/>
      </c>
      <c r="Q3583" t="str">
        <f t="shared" si="223"/>
        <v/>
      </c>
    </row>
    <row r="3584" spans="1:17" x14ac:dyDescent="0.35">
      <c r="A3584">
        <f>IF(LEFT(C3584,1)="#",C3584,IF(full_data!A3584&lt;&gt;"",full_data!A3584,""))</f>
        <v>1</v>
      </c>
      <c r="B3584" t="str">
        <f t="shared" si="220"/>
        <v>dumu</v>
      </c>
      <c r="C3584" t="str">
        <f>IF(full_data!B3584&lt;&gt;"",full_data!B3584,"")</f>
        <v>dumu</v>
      </c>
      <c r="D3584" t="str">
        <f>IF(full_data!C3584&lt;&gt;"",full_data!C3584,"")</f>
        <v>[[P1dumu</v>
      </c>
      <c r="E3584" t="str">
        <f t="shared" si="221"/>
        <v>_</v>
      </c>
      <c r="F3584" t="str">
        <f>IF(full_data!D3584&lt;&gt;"",full_data!D3584,"")</f>
        <v>NOUN</v>
      </c>
      <c r="G3584" t="str">
        <f>IF(full_data!E3584&lt;&gt;"",full_data!E3584,"")</f>
        <v>[[P1child</v>
      </c>
      <c r="H3584">
        <f>IF(full_data!F3584&lt;&gt;"",full_data!F3584,"")</f>
        <v>7</v>
      </c>
      <c r="I3584" t="str">
        <f>IF(full_data!G3584&lt;&gt;"",full_data!G3584,"")</f>
        <v>GEN+disloc</v>
      </c>
      <c r="J3584" t="str">
        <f>IF(full_data!H3584&lt;&gt;"",full_data!H3584,"")</f>
        <v>dislocated</v>
      </c>
      <c r="K3584">
        <f>IF(full_data!I3584&lt;&gt;"",full_data!I3584,"")</f>
        <v>8</v>
      </c>
      <c r="L3584" t="str">
        <f t="shared" si="222"/>
        <v>_</v>
      </c>
      <c r="M3584">
        <f>IF(full_data!J3584&lt;&gt;"",full_data!J3584,"")</f>
        <v>8</v>
      </c>
      <c r="N3584" t="str">
        <f>IF(full_data!K3584&lt;&gt;"",full_data!K3584,"")</f>
        <v>dislocated</v>
      </c>
      <c r="O3584" t="str">
        <f>IF(full_data!L3584&lt;&gt;"",full_data!L3584,"")</f>
        <v>marked at 6, projective head 8</v>
      </c>
      <c r="P3584" t="str">
        <f t="shared" si="223"/>
        <v>_</v>
      </c>
      <c r="Q3584" t="str">
        <f t="shared" si="223"/>
        <v>_</v>
      </c>
    </row>
    <row r="3585" spans="1:17" x14ac:dyDescent="0.35">
      <c r="A3585">
        <f>IF(LEFT(C3585,1)="#",C3585,IF(full_data!A3585&lt;&gt;"",full_data!A3585,""))</f>
        <v>2</v>
      </c>
      <c r="B3585" t="str">
        <f t="shared" si="220"/>
        <v>unugki,</v>
      </c>
      <c r="C3585" t="str">
        <f>IF(full_data!B3585&lt;&gt;"",full_data!B3585,"")</f>
        <v>unugki,</v>
      </c>
      <c r="D3585" t="str">
        <f>IF(full_data!C3585&lt;&gt;"",full_data!C3585,"")</f>
        <v>P3unug]</v>
      </c>
      <c r="E3585" t="str">
        <f t="shared" si="221"/>
        <v>_</v>
      </c>
      <c r="F3585" t="str">
        <f>IF(full_data!D3585&lt;&gt;"",full_data!D3585,"")</f>
        <v>PROPN</v>
      </c>
      <c r="G3585" t="str">
        <f>IF(full_data!E3585&lt;&gt;"",full_data!E3585,"")</f>
        <v>P3GN₁]</v>
      </c>
      <c r="H3585">
        <f>IF(full_data!F3585&lt;&gt;"",full_data!F3585,"")</f>
        <v>1</v>
      </c>
      <c r="I3585" t="str">
        <f>IF(full_data!G3585&lt;&gt;"",full_data!G3585,"")</f>
        <v>appos</v>
      </c>
      <c r="J3585" t="str">
        <f>IF(full_data!H3585&lt;&gt;"",full_data!H3585,"")</f>
        <v/>
      </c>
      <c r="K3585" t="str">
        <f>IF(full_data!I3585&lt;&gt;"",full_data!I3585,"")</f>
        <v/>
      </c>
      <c r="L3585" t="str">
        <f t="shared" si="222"/>
        <v>_</v>
      </c>
      <c r="M3585">
        <f>IF(full_data!J3585&lt;&gt;"",full_data!J3585,"")</f>
        <v>1</v>
      </c>
      <c r="N3585" t="str">
        <f>IF(full_data!K3585&lt;&gt;"",full_data!K3585,"")</f>
        <v>appos</v>
      </c>
      <c r="O3585" t="str">
        <f>IF(full_data!L3585&lt;&gt;"",full_data!L3585,"")</f>
        <v>implicit genitive</v>
      </c>
      <c r="P3585" t="str">
        <f t="shared" si="223"/>
        <v>_</v>
      </c>
      <c r="Q3585" t="str">
        <f t="shared" si="223"/>
        <v>_</v>
      </c>
    </row>
    <row r="3586" spans="1:17" x14ac:dyDescent="0.35">
      <c r="A3586">
        <f>IF(LEFT(C3586,1)="#",C3586,IF(full_data!A3586&lt;&gt;"",full_data!A3586,""))</f>
        <v>3</v>
      </c>
      <c r="B3586" t="str">
        <f t="shared" si="220"/>
        <v>dumu</v>
      </c>
      <c r="C3586" t="str">
        <f>IF(full_data!B3586&lt;&gt;"",full_data!B3586,"")</f>
        <v>dumu</v>
      </c>
      <c r="D3586" t="str">
        <f>IF(full_data!C3586&lt;&gt;"",full_data!C3586,"")</f>
        <v>[P1dumu</v>
      </c>
      <c r="E3586" t="str">
        <f t="shared" si="221"/>
        <v>_</v>
      </c>
      <c r="F3586" t="str">
        <f>IF(full_data!D3586&lt;&gt;"",full_data!D3586,"")</f>
        <v>NOUN</v>
      </c>
      <c r="G3586" t="str">
        <f>IF(full_data!E3586&lt;&gt;"",full_data!E3586,"")</f>
        <v>[P1child</v>
      </c>
      <c r="H3586">
        <f>IF(full_data!F3586&lt;&gt;"",full_data!F3586,"")</f>
        <v>1</v>
      </c>
      <c r="I3586" t="str">
        <f>IF(full_data!G3586&lt;&gt;"",full_data!G3586,"")</f>
        <v>list</v>
      </c>
      <c r="J3586" t="str">
        <f>IF(full_data!H3586&lt;&gt;"",full_data!H3586,"")</f>
        <v/>
      </c>
      <c r="K3586" t="str">
        <f>IF(full_data!I3586&lt;&gt;"",full_data!I3586,"")</f>
        <v/>
      </c>
      <c r="L3586" t="str">
        <f t="shared" si="222"/>
        <v>_</v>
      </c>
      <c r="M3586">
        <f>IF(full_data!J3586&lt;&gt;"",full_data!J3586,"")</f>
        <v>1</v>
      </c>
      <c r="N3586" t="str">
        <f>IF(full_data!K3586&lt;&gt;"",full_data!K3586,"")</f>
        <v>list</v>
      </c>
      <c r="O3586" t="str">
        <f>IF(full_data!L3586&lt;&gt;"",full_data!L3586,"")</f>
        <v>or appos: implicit conjunction</v>
      </c>
      <c r="P3586" t="str">
        <f t="shared" si="223"/>
        <v>_</v>
      </c>
      <c r="Q3586" t="str">
        <f t="shared" si="223"/>
        <v>_</v>
      </c>
    </row>
    <row r="3587" spans="1:17" x14ac:dyDescent="0.35">
      <c r="A3587">
        <f>IF(LEFT(C3587,1)="#",C3587,IF(full_data!A3587&lt;&gt;"",full_data!A3587,""))</f>
        <v>4</v>
      </c>
      <c r="B3587" t="str">
        <f t="shared" ref="B3587:B3650" si="224">IF(LEFT(C3587,1)="#","",C3587)</f>
        <v>larsamki,</v>
      </c>
      <c r="C3587" t="str">
        <f>IF(full_data!B3587&lt;&gt;"",full_data!B3587,"")</f>
        <v>larsamki,</v>
      </c>
      <c r="D3587" t="str">
        <f>IF(full_data!C3587&lt;&gt;"",full_data!C3587,"")</f>
        <v>P3larsam]</v>
      </c>
      <c r="E3587" t="str">
        <f t="shared" ref="E3587:E3650" si="225">IF(ISNUMBER($A3587),"_","")</f>
        <v>_</v>
      </c>
      <c r="F3587" t="str">
        <f>IF(full_data!D3587&lt;&gt;"",full_data!D3587,"")</f>
        <v>PROPN</v>
      </c>
      <c r="G3587" t="str">
        <f>IF(full_data!E3587&lt;&gt;"",full_data!E3587,"")</f>
        <v>P3GN₂]</v>
      </c>
      <c r="H3587">
        <f>IF(full_data!F3587&lt;&gt;"",full_data!F3587,"")</f>
        <v>3</v>
      </c>
      <c r="I3587" t="str">
        <f>IF(full_data!G3587&lt;&gt;"",full_data!G3587,"")</f>
        <v>appos</v>
      </c>
      <c r="J3587" t="str">
        <f>IF(full_data!H3587&lt;&gt;"",full_data!H3587,"")</f>
        <v/>
      </c>
      <c r="K3587" t="str">
        <f>IF(full_data!I3587&lt;&gt;"",full_data!I3587,"")</f>
        <v/>
      </c>
      <c r="L3587" t="str">
        <f t="shared" ref="L3587:L3650" si="226">IF(ISNUMBER($A3587),"_","")</f>
        <v>_</v>
      </c>
      <c r="M3587">
        <f>IF(full_data!J3587&lt;&gt;"",full_data!J3587,"")</f>
        <v>3</v>
      </c>
      <c r="N3587" t="str">
        <f>IF(full_data!K3587&lt;&gt;"",full_data!K3587,"")</f>
        <v>appos</v>
      </c>
      <c r="O3587" t="str">
        <f>IF(full_data!L3587&lt;&gt;"",full_data!L3587,"")</f>
        <v>implicit genitive</v>
      </c>
      <c r="P3587" t="str">
        <f t="shared" ref="P3587:Q3650" si="227">IF(ISNUMBER($A3587),"_","")</f>
        <v>_</v>
      </c>
      <c r="Q3587" t="str">
        <f t="shared" si="227"/>
        <v>_</v>
      </c>
    </row>
    <row r="3588" spans="1:17" x14ac:dyDescent="0.35">
      <c r="A3588">
        <f>IF(LEFT(C3588,1)="#",C3588,IF(full_data!A3588&lt;&gt;"",full_data!A3588,""))</f>
        <v>5</v>
      </c>
      <c r="B3588" t="str">
        <f t="shared" si="224"/>
        <v>dumu</v>
      </c>
      <c r="C3588" t="str">
        <f>IF(full_data!B3588&lt;&gt;"",full_data!B3588,"")</f>
        <v>dumu</v>
      </c>
      <c r="D3588" t="str">
        <f>IF(full_data!C3588&lt;&gt;"",full_data!C3588,"")</f>
        <v>[P1dumu</v>
      </c>
      <c r="E3588" t="str">
        <f t="shared" si="225"/>
        <v>_</v>
      </c>
      <c r="F3588" t="str">
        <f>IF(full_data!D3588&lt;&gt;"",full_data!D3588,"")</f>
        <v>NOUN</v>
      </c>
      <c r="G3588" t="str">
        <f>IF(full_data!E3588&lt;&gt;"",full_data!E3588,"")</f>
        <v>[P1child</v>
      </c>
      <c r="H3588">
        <f>IF(full_data!F3588&lt;&gt;"",full_data!F3588,"")</f>
        <v>1</v>
      </c>
      <c r="I3588" t="str">
        <f>IF(full_data!G3588&lt;&gt;"",full_data!G3588,"")</f>
        <v>list</v>
      </c>
      <c r="J3588" t="str">
        <f>IF(full_data!H3588&lt;&gt;"",full_data!H3588,"")</f>
        <v/>
      </c>
      <c r="K3588" t="str">
        <f>IF(full_data!I3588&lt;&gt;"",full_data!I3588,"")</f>
        <v/>
      </c>
      <c r="L3588" t="str">
        <f t="shared" si="226"/>
        <v>_</v>
      </c>
      <c r="M3588">
        <f>IF(full_data!J3588&lt;&gt;"",full_data!J3588,"")</f>
        <v>1</v>
      </c>
      <c r="N3588" t="str">
        <f>IF(full_data!K3588&lt;&gt;"",full_data!K3588,"")</f>
        <v>list</v>
      </c>
      <c r="O3588" t="str">
        <f>IF(full_data!L3588&lt;&gt;"",full_data!L3588,"")</f>
        <v/>
      </c>
      <c r="P3588" t="str">
        <f t="shared" si="227"/>
        <v>_</v>
      </c>
      <c r="Q3588" t="str">
        <f t="shared" si="227"/>
        <v>_</v>
      </c>
    </row>
    <row r="3589" spans="1:17" x14ac:dyDescent="0.35">
      <c r="A3589">
        <f>IF(LEFT(C3589,1)="#",C3589,IF(full_data!A3589&lt;&gt;"",full_data!A3589,""))</f>
        <v>6</v>
      </c>
      <c r="B3589" t="str">
        <f t="shared" si="224"/>
        <v>pa₅-ti-bir₅-raki-ka</v>
      </c>
      <c r="C3589" t="str">
        <f>IF(full_data!B3589&lt;&gt;"",full_data!B3589,"")</f>
        <v>pa₅-ti-bir₅-raki-ka</v>
      </c>
      <c r="D3589" t="str">
        <f>IF(full_data!C3589&lt;&gt;"",full_data!C3589,"")</f>
        <v>P3patibira]=P5ak]=P5ak</v>
      </c>
      <c r="E3589" t="str">
        <f t="shared" si="225"/>
        <v>_</v>
      </c>
      <c r="F3589" t="str">
        <f>IF(full_data!D3589&lt;&gt;"",full_data!D3589,"")</f>
        <v>PROPN</v>
      </c>
      <c r="G3589" t="str">
        <f>IF(full_data!E3589&lt;&gt;"",full_data!E3589,"")</f>
        <v>P3GN₃]=P5GEN]=P5GEN</v>
      </c>
      <c r="H3589">
        <f>IF(full_data!F3589&lt;&gt;"",full_data!F3589,"")</f>
        <v>5</v>
      </c>
      <c r="I3589" t="str">
        <f>IF(full_data!G3589&lt;&gt;"",full_data!G3589,"")</f>
        <v>GEN</v>
      </c>
      <c r="J3589" t="str">
        <f>IF(full_data!H3589&lt;&gt;"",full_data!H3589,"")</f>
        <v>nmod</v>
      </c>
      <c r="K3589" t="str">
        <f>IF(full_data!I3589&lt;&gt;"",full_data!I3589,"")</f>
        <v/>
      </c>
      <c r="L3589" t="str">
        <f t="shared" si="226"/>
        <v>_</v>
      </c>
      <c r="M3589">
        <f>IF(full_data!J3589&lt;&gt;"",full_data!J3589,"")</f>
        <v>5</v>
      </c>
      <c r="N3589" t="str">
        <f>IF(full_data!K3589&lt;&gt;"",full_data!K3589,"")</f>
        <v>nmod</v>
      </c>
      <c r="O3589" t="str">
        <f>IF(full_data!L3589&lt;&gt;"",full_data!L3589,"")</f>
        <v>explicit genitive!</v>
      </c>
      <c r="P3589" t="str">
        <f t="shared" si="227"/>
        <v>_</v>
      </c>
      <c r="Q3589" t="str">
        <f t="shared" si="227"/>
        <v>_</v>
      </c>
    </row>
    <row r="3590" spans="1:17" x14ac:dyDescent="0.35">
      <c r="A3590">
        <f>IF(LEFT(C3590,1)="#",C3590,IF(full_data!A3590&lt;&gt;"",full_data!A3590,""))</f>
        <v>7</v>
      </c>
      <c r="B3590" t="str">
        <f t="shared" si="224"/>
        <v>[ama]-gi₄-be₂,</v>
      </c>
      <c r="C3590" t="str">
        <f>IF(full_data!B3590&lt;&gt;"",full_data!B3590,"")</f>
        <v>[ama]-gi₄-be₂,</v>
      </c>
      <c r="D3590" t="str">
        <f>IF(full_data!C3590&lt;&gt;"",full_data!C3590,"")</f>
        <v>P1amargi=P3be=P5ø</v>
      </c>
      <c r="E3590" t="str">
        <f t="shared" si="225"/>
        <v>_</v>
      </c>
      <c r="F3590" t="str">
        <f>IF(full_data!D3590&lt;&gt;"",full_data!D3590,"")</f>
        <v>NOUN</v>
      </c>
      <c r="G3590" t="str">
        <f>IF(full_data!E3590&lt;&gt;"",full_data!E3590,"")</f>
        <v>P1freedom=P33.SG.NH.POSS=P5ABS</v>
      </c>
      <c r="H3590">
        <f>IF(full_data!F3590&lt;&gt;"",full_data!F3590,"")</f>
        <v>8</v>
      </c>
      <c r="I3590" t="str">
        <f>IF(full_data!G3590&lt;&gt;"",full_data!G3590,"")</f>
        <v>ABS</v>
      </c>
      <c r="J3590" t="str">
        <f>IF(full_data!H3590&lt;&gt;"",full_data!H3590,"")</f>
        <v>obj</v>
      </c>
      <c r="K3590" t="str">
        <f>IF(full_data!I3590&lt;&gt;"",full_data!I3590,"")</f>
        <v/>
      </c>
      <c r="L3590" t="str">
        <f t="shared" si="226"/>
        <v>_</v>
      </c>
      <c r="M3590">
        <f>IF(full_data!J3590&lt;&gt;"",full_data!J3590,"")</f>
        <v>8</v>
      </c>
      <c r="N3590" t="str">
        <f>IF(full_data!K3590&lt;&gt;"",full_data!K3590,"")</f>
        <v>obj</v>
      </c>
      <c r="O3590" t="str">
        <f>IF(full_data!L3590&lt;&gt;"",full_data!L3590,"")</f>
        <v/>
      </c>
      <c r="P3590" t="str">
        <f t="shared" si="227"/>
        <v>_</v>
      </c>
      <c r="Q3590" t="str">
        <f t="shared" si="227"/>
        <v>_</v>
      </c>
    </row>
    <row r="3591" spans="1:17" x14ac:dyDescent="0.35">
      <c r="A3591">
        <f>IF(LEFT(C3591,1)="#",C3591,IF(full_data!A3591&lt;&gt;"",full_data!A3591,""))</f>
        <v>8</v>
      </c>
      <c r="B3591" t="str">
        <f t="shared" si="224"/>
        <v>e-ŋar</v>
      </c>
      <c r="C3591" t="str">
        <f>IF(full_data!B3591&lt;&gt;"",full_data!B3591,"")</f>
        <v>e-ŋar</v>
      </c>
      <c r="D3591" t="str">
        <f>IF(full_data!C3591&lt;&gt;"",full_data!C3591,"")</f>
        <v>S2i-S11n-S12ŋar-S14ø</v>
      </c>
      <c r="E3591" t="str">
        <f t="shared" si="225"/>
        <v>_</v>
      </c>
      <c r="F3591" t="str">
        <f>IF(full_data!D3591&lt;&gt;"",full_data!D3591,"")</f>
        <v>VERB</v>
      </c>
      <c r="G3591" t="str">
        <f>IF(full_data!E3591&lt;&gt;"",full_data!E3591,"")</f>
        <v>FIN-3.SG.H.A-place-3.SG.P</v>
      </c>
      <c r="H3591">
        <f>IF(full_data!F3591&lt;&gt;"",full_data!F3591,"")</f>
        <v>0</v>
      </c>
      <c r="I3591" t="str">
        <f>IF(full_data!G3591&lt;&gt;"",full_data!G3591,"")</f>
        <v>root</v>
      </c>
      <c r="J3591" t="str">
        <f>IF(full_data!H3591&lt;&gt;"",full_data!H3591,"")</f>
        <v>root</v>
      </c>
      <c r="K3591" t="str">
        <f>IF(full_data!I3591&lt;&gt;"",full_data!I3591,"")</f>
        <v/>
      </c>
      <c r="L3591" t="str">
        <f t="shared" si="226"/>
        <v>_</v>
      </c>
      <c r="M3591">
        <f>IF(full_data!J3591&lt;&gt;"",full_data!J3591,"")</f>
        <v>0</v>
      </c>
      <c r="N3591" t="str">
        <f>IF(full_data!K3591&lt;&gt;"",full_data!K3591,"")</f>
        <v>root</v>
      </c>
      <c r="O3591" t="str">
        <f>IF(full_data!L3591&lt;&gt;"",full_data!L3591,"")</f>
        <v/>
      </c>
      <c r="P3591" t="str">
        <f t="shared" si="227"/>
        <v>_</v>
      </c>
      <c r="Q3591" t="str">
        <f t="shared" si="227"/>
        <v>_</v>
      </c>
    </row>
    <row r="3592" spans="1:17" x14ac:dyDescent="0.35">
      <c r="A3592" t="str">
        <f>IF(LEFT(C3592,1)="#",C3592,IF(full_data!A3592&lt;&gt;"",full_data!A3592,""))</f>
        <v/>
      </c>
      <c r="B3592" t="str">
        <f t="shared" si="224"/>
        <v/>
      </c>
      <c r="C3592" t="str">
        <f>IF(full_data!B3592&lt;&gt;"",full_data!B3592,"")</f>
        <v/>
      </c>
      <c r="D3592" t="str">
        <f>IF(full_data!C3592&lt;&gt;"",full_data!C3592,"")</f>
        <v/>
      </c>
      <c r="E3592" t="str">
        <f t="shared" si="225"/>
        <v/>
      </c>
      <c r="F3592" t="str">
        <f>IF(full_data!D3592&lt;&gt;"",full_data!D3592,"")</f>
        <v/>
      </c>
      <c r="G3592" t="str">
        <f>IF(full_data!E3592&lt;&gt;"",full_data!E3592,"")</f>
        <v/>
      </c>
      <c r="H3592" t="str">
        <f>IF(full_data!F3592&lt;&gt;"",full_data!F3592,"")</f>
        <v/>
      </c>
      <c r="I3592" t="str">
        <f>IF(full_data!G3592&lt;&gt;"",full_data!G3592,"")</f>
        <v/>
      </c>
      <c r="J3592" t="str">
        <f>IF(full_data!H3592&lt;&gt;"",full_data!H3592,"")</f>
        <v/>
      </c>
      <c r="K3592" t="str">
        <f>IF(full_data!I3592&lt;&gt;"",full_data!I3592,"")</f>
        <v/>
      </c>
      <c r="L3592" t="str">
        <f t="shared" si="226"/>
        <v/>
      </c>
      <c r="M3592" t="str">
        <f>IF(full_data!J3592&lt;&gt;"",full_data!J3592,"")</f>
        <v/>
      </c>
      <c r="N3592" t="str">
        <f>IF(full_data!K3592&lt;&gt;"",full_data!K3592,"")</f>
        <v/>
      </c>
      <c r="O3592" t="str">
        <f>IF(full_data!L3592&lt;&gt;"",full_data!L3592,"")</f>
        <v/>
      </c>
      <c r="P3592" t="str">
        <f t="shared" si="227"/>
        <v/>
      </c>
      <c r="Q3592" t="str">
        <f t="shared" si="227"/>
        <v/>
      </c>
    </row>
    <row r="3593" spans="1:17" x14ac:dyDescent="0.35">
      <c r="A3593" t="str">
        <f>IF(LEFT(C3593,1)="#",C3593,IF(full_data!A3593&lt;&gt;"",full_data!A3593,""))</f>
        <v># Q001117</v>
      </c>
      <c r="B3593" t="str">
        <f t="shared" si="224"/>
        <v/>
      </c>
      <c r="C3593" t="str">
        <f>IF(full_data!B3593&lt;&gt;"",full_data!B3593,"")</f>
        <v># Q001117</v>
      </c>
      <c r="D3593" t="str">
        <f>IF(full_data!C3593&lt;&gt;"",full_data!C3593,"")</f>
        <v/>
      </c>
      <c r="E3593" t="str">
        <f t="shared" si="225"/>
        <v/>
      </c>
      <c r="F3593" t="str">
        <f>IF(full_data!D3593&lt;&gt;"",full_data!D3593,"")</f>
        <v/>
      </c>
      <c r="G3593" t="str">
        <f>IF(full_data!E3593&lt;&gt;"",full_data!E3593,"")</f>
        <v/>
      </c>
      <c r="H3593" t="str">
        <f>IF(full_data!F3593&lt;&gt;"",full_data!F3593,"")</f>
        <v/>
      </c>
      <c r="I3593" t="str">
        <f>IF(full_data!G3593&lt;&gt;"",full_data!G3593,"")</f>
        <v/>
      </c>
      <c r="J3593" t="str">
        <f>IF(full_data!H3593&lt;&gt;"",full_data!H3593,"")</f>
        <v/>
      </c>
      <c r="K3593" t="str">
        <f>IF(full_data!I3593&lt;&gt;"",full_data!I3593,"")</f>
        <v/>
      </c>
      <c r="L3593" t="str">
        <f t="shared" si="226"/>
        <v/>
      </c>
      <c r="M3593" t="str">
        <f>IF(full_data!J3593&lt;&gt;"",full_data!J3593,"")</f>
        <v/>
      </c>
      <c r="N3593" t="str">
        <f>IF(full_data!K3593&lt;&gt;"",full_data!K3593,"")</f>
        <v/>
      </c>
      <c r="O3593" t="str">
        <f>IF(full_data!L3593&lt;&gt;"",full_data!L3593,"")</f>
        <v/>
      </c>
      <c r="P3593" t="str">
        <f t="shared" si="227"/>
        <v/>
      </c>
      <c r="Q3593" t="str">
        <f t="shared" si="227"/>
        <v/>
      </c>
    </row>
    <row r="3594" spans="1:17" x14ac:dyDescent="0.35">
      <c r="A3594" t="str">
        <f>IF(LEFT(C3594,1)="#",C3594,IF(full_data!A3594&lt;&gt;"",full_data!A3594,""))</f>
        <v>#(166) En-metena 4 4:3 (RIME 1.09.05.04) (Lagash, 25th c.) (Q001117)</v>
      </c>
      <c r="B3594" t="str">
        <f t="shared" si="224"/>
        <v/>
      </c>
      <c r="C3594" t="str">
        <f>IF(full_data!B3594&lt;&gt;"",full_data!B3594,"")</f>
        <v>#(166) En-metena 4 4:3 (RIME 1.09.05.04) (Lagash, 25th c.) (Q001117)</v>
      </c>
      <c r="D3594" t="str">
        <f>IF(full_data!C3594&lt;&gt;"",full_data!C3594,"")</f>
        <v/>
      </c>
      <c r="E3594" t="str">
        <f t="shared" si="225"/>
        <v/>
      </c>
      <c r="F3594" t="str">
        <f>IF(full_data!D3594&lt;&gt;"",full_data!D3594,"")</f>
        <v/>
      </c>
      <c r="G3594" t="str">
        <f>IF(full_data!E3594&lt;&gt;"",full_data!E3594,"")</f>
        <v/>
      </c>
      <c r="H3594" t="str">
        <f>IF(full_data!F3594&lt;&gt;"",full_data!F3594,"")</f>
        <v/>
      </c>
      <c r="I3594" t="str">
        <f>IF(full_data!G3594&lt;&gt;"",full_data!G3594,"")</f>
        <v/>
      </c>
      <c r="J3594" t="str">
        <f>IF(full_data!H3594&lt;&gt;"",full_data!H3594,"")</f>
        <v/>
      </c>
      <c r="K3594" t="str">
        <f>IF(full_data!I3594&lt;&gt;"",full_data!I3594,"")</f>
        <v/>
      </c>
      <c r="L3594" t="str">
        <f t="shared" si="226"/>
        <v/>
      </c>
      <c r="M3594" t="str">
        <f>IF(full_data!J3594&lt;&gt;"",full_data!J3594,"")</f>
        <v/>
      </c>
      <c r="N3594" t="str">
        <f>IF(full_data!K3594&lt;&gt;"",full_data!K3594,"")</f>
        <v/>
      </c>
      <c r="O3594" t="str">
        <f>IF(full_data!L3594&lt;&gt;"",full_data!L3594,"")</f>
        <v/>
      </c>
      <c r="P3594" t="str">
        <f t="shared" si="227"/>
        <v/>
      </c>
      <c r="Q3594" t="str">
        <f t="shared" si="227"/>
        <v/>
      </c>
    </row>
    <row r="3595" spans="1:17" x14ac:dyDescent="0.35">
      <c r="A3595" t="str">
        <f>IF(LEFT(C3595,1)="#",C3595,IF(full_data!A3595&lt;&gt;"",full_data!A3595,""))</f>
        <v>#“He let the child return to (his) mother.”</v>
      </c>
      <c r="B3595" t="str">
        <f t="shared" si="224"/>
        <v/>
      </c>
      <c r="C3595" t="str">
        <f>IF(full_data!B3595&lt;&gt;"",full_data!B3595,"")</f>
        <v>#“He let the child return to (his) mother.”</v>
      </c>
      <c r="D3595" t="str">
        <f>IF(full_data!C3595&lt;&gt;"",full_data!C3595,"")</f>
        <v/>
      </c>
      <c r="E3595" t="str">
        <f t="shared" si="225"/>
        <v/>
      </c>
      <c r="F3595" t="str">
        <f>IF(full_data!D3595&lt;&gt;"",full_data!D3595,"")</f>
        <v/>
      </c>
      <c r="G3595" t="str">
        <f>IF(full_data!E3595&lt;&gt;"",full_data!E3595,"")</f>
        <v/>
      </c>
      <c r="H3595" t="str">
        <f>IF(full_data!F3595&lt;&gt;"",full_data!F3595,"")</f>
        <v/>
      </c>
      <c r="I3595" t="str">
        <f>IF(full_data!G3595&lt;&gt;"",full_data!G3595,"")</f>
        <v/>
      </c>
      <c r="J3595" t="str">
        <f>IF(full_data!H3595&lt;&gt;"",full_data!H3595,"")</f>
        <v/>
      </c>
      <c r="K3595" t="str">
        <f>IF(full_data!I3595&lt;&gt;"",full_data!I3595,"")</f>
        <v/>
      </c>
      <c r="L3595" t="str">
        <f t="shared" si="226"/>
        <v/>
      </c>
      <c r="M3595" t="str">
        <f>IF(full_data!J3595&lt;&gt;"",full_data!J3595,"")</f>
        <v/>
      </c>
      <c r="N3595" t="str">
        <f>IF(full_data!K3595&lt;&gt;"",full_data!K3595,"")</f>
        <v/>
      </c>
      <c r="O3595" t="str">
        <f>IF(full_data!L3595&lt;&gt;"",full_data!L3595,"")</f>
        <v/>
      </c>
      <c r="P3595" t="str">
        <f t="shared" si="227"/>
        <v/>
      </c>
      <c r="Q3595" t="str">
        <f t="shared" si="227"/>
        <v/>
      </c>
    </row>
    <row r="3596" spans="1:17" x14ac:dyDescent="0.35">
      <c r="A3596">
        <f>IF(LEFT(C3596,1)="#",C3596,IF(full_data!A3596&lt;&gt;"",full_data!A3596,""))</f>
        <v>1</v>
      </c>
      <c r="B3596" t="str">
        <f t="shared" si="224"/>
        <v>dumu</v>
      </c>
      <c r="C3596" t="str">
        <f>IF(full_data!B3596&lt;&gt;"",full_data!B3596,"")</f>
        <v>dumu</v>
      </c>
      <c r="D3596" t="str">
        <f>IF(full_data!C3596&lt;&gt;"",full_data!C3596,"")</f>
        <v>dumu=ø</v>
      </c>
      <c r="E3596" t="str">
        <f t="shared" si="225"/>
        <v>_</v>
      </c>
      <c r="F3596" t="str">
        <f>IF(full_data!D3596&lt;&gt;"",full_data!D3596,"")</f>
        <v>NOUN</v>
      </c>
      <c r="G3596" t="str">
        <f>IF(full_data!E3596&lt;&gt;"",full_data!E3596,"")</f>
        <v>child=ABS</v>
      </c>
      <c r="H3596">
        <f>IF(full_data!F3596&lt;&gt;"",full_data!F3596,"")</f>
        <v>3</v>
      </c>
      <c r="I3596" t="str">
        <f>IF(full_data!G3596&lt;&gt;"",full_data!G3596,"")</f>
        <v>ABS</v>
      </c>
      <c r="J3596" t="str">
        <f>IF(full_data!H3596&lt;&gt;"",full_data!H3596,"")</f>
        <v>obj</v>
      </c>
      <c r="K3596" t="str">
        <f>IF(full_data!I3596&lt;&gt;"",full_data!I3596,"")</f>
        <v/>
      </c>
      <c r="L3596" t="str">
        <f t="shared" si="226"/>
        <v>_</v>
      </c>
      <c r="M3596">
        <f>IF(full_data!J3596&lt;&gt;"",full_data!J3596,"")</f>
        <v>3</v>
      </c>
      <c r="N3596" t="str">
        <f>IF(full_data!K3596&lt;&gt;"",full_data!K3596,"")</f>
        <v>obj</v>
      </c>
      <c r="O3596" t="str">
        <f>IF(full_data!L3596&lt;&gt;"",full_data!L3596,"")</f>
        <v/>
      </c>
      <c r="P3596" t="str">
        <f t="shared" si="227"/>
        <v>_</v>
      </c>
      <c r="Q3596" t="str">
        <f t="shared" si="227"/>
        <v>_</v>
      </c>
    </row>
    <row r="3597" spans="1:17" x14ac:dyDescent="0.35">
      <c r="A3597">
        <f>IF(LEFT(C3597,1)="#",C3597,IF(full_data!A3597&lt;&gt;"",full_data!A3597,""))</f>
        <v>2</v>
      </c>
      <c r="B3597" t="str">
        <f t="shared" si="224"/>
        <v>ama</v>
      </c>
      <c r="C3597" t="str">
        <f>IF(full_data!B3597&lt;&gt;"",full_data!B3597,"")</f>
        <v>ama</v>
      </c>
      <c r="D3597" t="str">
        <f>IF(full_data!C3597&lt;&gt;"",full_data!C3597,"")</f>
        <v>ama=ra</v>
      </c>
      <c r="E3597" t="str">
        <f t="shared" si="225"/>
        <v>_</v>
      </c>
      <c r="F3597" t="str">
        <f>IF(full_data!D3597&lt;&gt;"",full_data!D3597,"")</f>
        <v>NOUN</v>
      </c>
      <c r="G3597" t="str">
        <f>IF(full_data!E3597&lt;&gt;"",full_data!E3597,"")</f>
        <v>mother=L2.H</v>
      </c>
      <c r="H3597">
        <f>IF(full_data!F3597&lt;&gt;"",full_data!F3597,"")</f>
        <v>3</v>
      </c>
      <c r="I3597" t="str">
        <f>IF(full_data!G3597&lt;&gt;"",full_data!G3597,"")</f>
        <v>LOC</v>
      </c>
      <c r="J3597" t="str">
        <f>IF(full_data!H3597&lt;&gt;"",full_data!H3597,"")</f>
        <v>obl</v>
      </c>
      <c r="K3597" t="str">
        <f>IF(full_data!I3597&lt;&gt;"",full_data!I3597,"")</f>
        <v/>
      </c>
      <c r="L3597" t="str">
        <f t="shared" si="226"/>
        <v>_</v>
      </c>
      <c r="M3597">
        <f>IF(full_data!J3597&lt;&gt;"",full_data!J3597,"")</f>
        <v>3</v>
      </c>
      <c r="N3597" t="str">
        <f>IF(full_data!K3597&lt;&gt;"",full_data!K3597,"")</f>
        <v>obl</v>
      </c>
      <c r="O3597" t="str">
        <f>IF(full_data!L3597&lt;&gt;"",full_data!L3597,"")</f>
        <v/>
      </c>
      <c r="P3597" t="str">
        <f t="shared" si="227"/>
        <v>_</v>
      </c>
      <c r="Q3597" t="str">
        <f t="shared" si="227"/>
        <v>_</v>
      </c>
    </row>
    <row r="3598" spans="1:17" x14ac:dyDescent="0.35">
      <c r="A3598">
        <f>IF(LEFT(C3598,1)="#",C3598,IF(full_data!A3598&lt;&gt;"",full_data!A3598,""))</f>
        <v>3</v>
      </c>
      <c r="B3598" t="str">
        <f t="shared" si="224"/>
        <v>i₃-ni-gi₄</v>
      </c>
      <c r="C3598" t="str">
        <f>IF(full_data!B3598&lt;&gt;"",full_data!B3598,"")</f>
        <v>i₃-ni-gi₄</v>
      </c>
      <c r="D3598" t="str">
        <f>IF(full_data!C3598&lt;&gt;"",full_data!C3598,"")</f>
        <v>S2i-S6nn-S10i-S11n-S12gi-S14ø</v>
      </c>
      <c r="E3598" t="str">
        <f t="shared" si="225"/>
        <v>_</v>
      </c>
      <c r="F3598" t="str">
        <f>IF(full_data!D3598&lt;&gt;"",full_data!D3598,"")</f>
        <v>VERB</v>
      </c>
      <c r="G3598" t="str">
        <f>IF(full_data!E3598&lt;&gt;"",full_data!E3598,"")</f>
        <v>FIN-3.SG.H-L2-3.SG.A-return-3.SG.P</v>
      </c>
      <c r="H3598">
        <f>IF(full_data!F3598&lt;&gt;"",full_data!F3598,"")</f>
        <v>0</v>
      </c>
      <c r="I3598" t="str">
        <f>IF(full_data!G3598&lt;&gt;"",full_data!G3598,"")</f>
        <v>root</v>
      </c>
      <c r="J3598" t="str">
        <f>IF(full_data!H3598&lt;&gt;"",full_data!H3598,"")</f>
        <v>root</v>
      </c>
      <c r="K3598" t="str">
        <f>IF(full_data!I3598&lt;&gt;"",full_data!I3598,"")</f>
        <v/>
      </c>
      <c r="L3598" t="str">
        <f t="shared" si="226"/>
        <v>_</v>
      </c>
      <c r="M3598">
        <f>IF(full_data!J3598&lt;&gt;"",full_data!J3598,"")</f>
        <v>0</v>
      </c>
      <c r="N3598" t="str">
        <f>IF(full_data!K3598&lt;&gt;"",full_data!K3598,"")</f>
        <v>root</v>
      </c>
      <c r="O3598" t="str">
        <f>IF(full_data!L3598&lt;&gt;"",full_data!L3598,"")</f>
        <v/>
      </c>
      <c r="P3598" t="str">
        <f t="shared" si="227"/>
        <v>_</v>
      </c>
      <c r="Q3598" t="str">
        <f t="shared" si="227"/>
        <v>_</v>
      </c>
    </row>
    <row r="3599" spans="1:17" x14ac:dyDescent="0.35">
      <c r="A3599" t="str">
        <f>IF(LEFT(C3599,1)="#",C3599,IF(full_data!A3599&lt;&gt;"",full_data!A3599,""))</f>
        <v/>
      </c>
      <c r="B3599" t="str">
        <f t="shared" si="224"/>
        <v/>
      </c>
      <c r="C3599" t="str">
        <f>IF(full_data!B3599&lt;&gt;"",full_data!B3599,"")</f>
        <v/>
      </c>
      <c r="D3599" t="str">
        <f>IF(full_data!C3599&lt;&gt;"",full_data!C3599,"")</f>
        <v/>
      </c>
      <c r="E3599" t="str">
        <f t="shared" si="225"/>
        <v/>
      </c>
      <c r="F3599" t="str">
        <f>IF(full_data!D3599&lt;&gt;"",full_data!D3599,"")</f>
        <v/>
      </c>
      <c r="G3599" t="str">
        <f>IF(full_data!E3599&lt;&gt;"",full_data!E3599,"")</f>
        <v/>
      </c>
      <c r="H3599" t="str">
        <f>IF(full_data!F3599&lt;&gt;"",full_data!F3599,"")</f>
        <v/>
      </c>
      <c r="I3599" t="str">
        <f>IF(full_data!G3599&lt;&gt;"",full_data!G3599,"")</f>
        <v/>
      </c>
      <c r="J3599" t="str">
        <f>IF(full_data!H3599&lt;&gt;"",full_data!H3599,"")</f>
        <v/>
      </c>
      <c r="K3599" t="str">
        <f>IF(full_data!I3599&lt;&gt;"",full_data!I3599,"")</f>
        <v/>
      </c>
      <c r="L3599" t="str">
        <f t="shared" si="226"/>
        <v/>
      </c>
      <c r="M3599" t="str">
        <f>IF(full_data!J3599&lt;&gt;"",full_data!J3599,"")</f>
        <v/>
      </c>
      <c r="N3599" t="str">
        <f>IF(full_data!K3599&lt;&gt;"",full_data!K3599,"")</f>
        <v/>
      </c>
      <c r="O3599" t="str">
        <f>IF(full_data!L3599&lt;&gt;"",full_data!L3599,"")</f>
        <v/>
      </c>
      <c r="P3599" t="str">
        <f t="shared" si="227"/>
        <v/>
      </c>
      <c r="Q3599" t="str">
        <f t="shared" si="227"/>
        <v/>
      </c>
    </row>
    <row r="3600" spans="1:17" x14ac:dyDescent="0.35">
      <c r="A3600" t="str">
        <f>IF(LEFT(C3600,1)="#",C3600,IF(full_data!A3600&lt;&gt;"",full_data!A3600,""))</f>
        <v># Q001124</v>
      </c>
      <c r="B3600" t="str">
        <f t="shared" si="224"/>
        <v/>
      </c>
      <c r="C3600" t="str">
        <f>IF(full_data!B3600&lt;&gt;"",full_data!B3600,"")</f>
        <v># Q001124</v>
      </c>
      <c r="D3600" t="str">
        <f>IF(full_data!C3600&lt;&gt;"",full_data!C3600,"")</f>
        <v/>
      </c>
      <c r="E3600" t="str">
        <f t="shared" si="225"/>
        <v/>
      </c>
      <c r="F3600" t="str">
        <f>IF(full_data!D3600&lt;&gt;"",full_data!D3600,"")</f>
        <v/>
      </c>
      <c r="G3600" t="str">
        <f>IF(full_data!E3600&lt;&gt;"",full_data!E3600,"")</f>
        <v/>
      </c>
      <c r="H3600" t="str">
        <f>IF(full_data!F3600&lt;&gt;"",full_data!F3600,"")</f>
        <v/>
      </c>
      <c r="I3600" t="str">
        <f>IF(full_data!G3600&lt;&gt;"",full_data!G3600,"")</f>
        <v/>
      </c>
      <c r="J3600" t="str">
        <f>IF(full_data!H3600&lt;&gt;"",full_data!H3600,"")</f>
        <v/>
      </c>
      <c r="K3600" t="str">
        <f>IF(full_data!I3600&lt;&gt;"",full_data!I3600,"")</f>
        <v/>
      </c>
      <c r="L3600" t="str">
        <f t="shared" si="226"/>
        <v/>
      </c>
      <c r="M3600" t="str">
        <f>IF(full_data!J3600&lt;&gt;"",full_data!J3600,"")</f>
        <v/>
      </c>
      <c r="N3600" t="str">
        <f>IF(full_data!K3600&lt;&gt;"",full_data!K3600,"")</f>
        <v/>
      </c>
      <c r="O3600" t="str">
        <f>IF(full_data!L3600&lt;&gt;"",full_data!L3600,"")</f>
        <v/>
      </c>
      <c r="P3600" t="str">
        <f t="shared" si="227"/>
        <v/>
      </c>
      <c r="Q3600" t="str">
        <f t="shared" si="227"/>
        <v/>
      </c>
    </row>
    <row r="3601" spans="1:17" x14ac:dyDescent="0.35">
      <c r="A3601" t="str">
        <f>IF(LEFT(C3601,1)="#",C3601,IF(full_data!A3601&lt;&gt;"",full_data!A3601,""))</f>
        <v>#(28) Iri-kagina 1 4:9 (Lagash, 24th. c) (Q001124)</v>
      </c>
      <c r="B3601" t="str">
        <f t="shared" si="224"/>
        <v/>
      </c>
      <c r="C3601" t="str">
        <f>IF(full_data!B3601&lt;&gt;"",full_data!B3601,"")</f>
        <v>#(28) Iri-kagina 1 4:9 (Lagash, 24th. c) (Q001124)</v>
      </c>
      <c r="D3601" t="str">
        <f>IF(full_data!C3601&lt;&gt;"",full_data!C3601,"")</f>
        <v/>
      </c>
      <c r="E3601" t="str">
        <f t="shared" si="225"/>
        <v/>
      </c>
      <c r="F3601" t="str">
        <f>IF(full_data!D3601&lt;&gt;"",full_data!D3601,"")</f>
        <v/>
      </c>
      <c r="G3601" t="str">
        <f>IF(full_data!E3601&lt;&gt;"",full_data!E3601,"")</f>
        <v/>
      </c>
      <c r="H3601" t="str">
        <f>IF(full_data!F3601&lt;&gt;"",full_data!F3601,"")</f>
        <v/>
      </c>
      <c r="I3601" t="str">
        <f>IF(full_data!G3601&lt;&gt;"",full_data!G3601,"")</f>
        <v/>
      </c>
      <c r="J3601" t="str">
        <f>IF(full_data!H3601&lt;&gt;"",full_data!H3601,"")</f>
        <v/>
      </c>
      <c r="K3601" t="str">
        <f>IF(full_data!I3601&lt;&gt;"",full_data!I3601,"")</f>
        <v/>
      </c>
      <c r="L3601" t="str">
        <f t="shared" si="226"/>
        <v/>
      </c>
      <c r="M3601" t="str">
        <f>IF(full_data!J3601&lt;&gt;"",full_data!J3601,"")</f>
        <v/>
      </c>
      <c r="N3601" t="str">
        <f>IF(full_data!K3601&lt;&gt;"",full_data!K3601,"")</f>
        <v/>
      </c>
      <c r="O3601" t="str">
        <f>IF(full_data!L3601&lt;&gt;"",full_data!L3601,"")</f>
        <v/>
      </c>
      <c r="P3601" t="str">
        <f t="shared" si="227"/>
        <v/>
      </c>
      <c r="Q3601" t="str">
        <f t="shared" si="227"/>
        <v/>
      </c>
    </row>
    <row r="3602" spans="1:17" x14ac:dyDescent="0.35">
      <c r="A3602" t="str">
        <f>IF(LEFT(C3602,1)="#",C3602,IF(full_data!A3602&lt;&gt;"",full_data!A3602,""))</f>
        <v>#“The oxen of the gods”</v>
      </c>
      <c r="B3602" t="str">
        <f t="shared" si="224"/>
        <v/>
      </c>
      <c r="C3602" t="str">
        <f>IF(full_data!B3602&lt;&gt;"",full_data!B3602,"")</f>
        <v>#“The oxen of the gods”</v>
      </c>
      <c r="D3602" t="str">
        <f>IF(full_data!C3602&lt;&gt;"",full_data!C3602,"")</f>
        <v/>
      </c>
      <c r="E3602" t="str">
        <f t="shared" si="225"/>
        <v/>
      </c>
      <c r="F3602" t="str">
        <f>IF(full_data!D3602&lt;&gt;"",full_data!D3602,"")</f>
        <v/>
      </c>
      <c r="G3602" t="str">
        <f>IF(full_data!E3602&lt;&gt;"",full_data!E3602,"")</f>
        <v/>
      </c>
      <c r="H3602" t="str">
        <f>IF(full_data!F3602&lt;&gt;"",full_data!F3602,"")</f>
        <v/>
      </c>
      <c r="I3602" t="str">
        <f>IF(full_data!G3602&lt;&gt;"",full_data!G3602,"")</f>
        <v/>
      </c>
      <c r="J3602" t="str">
        <f>IF(full_data!H3602&lt;&gt;"",full_data!H3602,"")</f>
        <v/>
      </c>
      <c r="K3602" t="str">
        <f>IF(full_data!I3602&lt;&gt;"",full_data!I3602,"")</f>
        <v/>
      </c>
      <c r="L3602" t="str">
        <f t="shared" si="226"/>
        <v/>
      </c>
      <c r="M3602" t="str">
        <f>IF(full_data!J3602&lt;&gt;"",full_data!J3602,"")</f>
        <v/>
      </c>
      <c r="N3602" t="str">
        <f>IF(full_data!K3602&lt;&gt;"",full_data!K3602,"")</f>
        <v/>
      </c>
      <c r="O3602" t="str">
        <f>IF(full_data!L3602&lt;&gt;"",full_data!L3602,"")</f>
        <v/>
      </c>
      <c r="P3602" t="str">
        <f t="shared" si="227"/>
        <v/>
      </c>
      <c r="Q3602" t="str">
        <f t="shared" si="227"/>
        <v/>
      </c>
    </row>
    <row r="3603" spans="1:17" x14ac:dyDescent="0.35">
      <c r="A3603">
        <f>IF(LEFT(C3603,1)="#",C3603,IF(full_data!A3603&lt;&gt;"",full_data!A3603,""))</f>
        <v>1</v>
      </c>
      <c r="B3603" t="str">
        <f t="shared" si="224"/>
        <v>gud</v>
      </c>
      <c r="C3603" t="str">
        <f>IF(full_data!B3603&lt;&gt;"",full_data!B3603,"")</f>
        <v>gud</v>
      </c>
      <c r="D3603" t="str">
        <f>IF(full_data!C3603&lt;&gt;"",full_data!C3603,"")</f>
        <v>P1gud</v>
      </c>
      <c r="E3603" t="str">
        <f t="shared" si="225"/>
        <v>_</v>
      </c>
      <c r="F3603" t="str">
        <f>IF(full_data!D3603&lt;&gt;"",full_data!D3603,"")</f>
        <v>NOUN</v>
      </c>
      <c r="G3603" t="str">
        <f>IF(full_data!E3603&lt;&gt;"",full_data!E3603,"")</f>
        <v>P1ox</v>
      </c>
      <c r="H3603">
        <f>IF(full_data!F3603&lt;&gt;"",full_data!F3603,"")</f>
        <v>0</v>
      </c>
      <c r="I3603" t="str">
        <f>IF(full_data!G3603&lt;&gt;"",full_data!G3603,"")</f>
        <v>ERG</v>
      </c>
      <c r="J3603" t="str">
        <f>IF(full_data!H3603&lt;&gt;"",full_data!H3603,"")</f>
        <v>root</v>
      </c>
      <c r="K3603" t="str">
        <f>IF(full_data!I3603&lt;&gt;"",full_data!I3603,"")</f>
        <v/>
      </c>
      <c r="L3603" t="str">
        <f t="shared" si="226"/>
        <v>_</v>
      </c>
      <c r="M3603">
        <f>IF(full_data!J3603&lt;&gt;"",full_data!J3603,"")</f>
        <v>0</v>
      </c>
      <c r="N3603" t="str">
        <f>IF(full_data!K3603&lt;&gt;"",full_data!K3603,"")</f>
        <v>root</v>
      </c>
      <c r="O3603" t="str">
        <f>IF(full_data!L3603&lt;&gt;"",full_data!L3603,"")</f>
        <v/>
      </c>
      <c r="P3603" t="str">
        <f t="shared" si="227"/>
        <v>_</v>
      </c>
      <c r="Q3603" t="str">
        <f t="shared" si="227"/>
        <v>_</v>
      </c>
    </row>
    <row r="3604" spans="1:17" x14ac:dyDescent="0.35">
      <c r="A3604">
        <f>IF(LEFT(C3604,1)="#",C3604,IF(full_data!A3604&lt;&gt;"",full_data!A3604,""))</f>
        <v>2</v>
      </c>
      <c r="B3604" t="str">
        <f t="shared" si="224"/>
        <v>diŋir-re₂-ne-ke₄</v>
      </c>
      <c r="C3604" t="str">
        <f>IF(full_data!B3604&lt;&gt;"",full_data!B3604,"")</f>
        <v>diŋir-re₂-ne-ke₄</v>
      </c>
      <c r="D3604" t="str">
        <f>IF(full_data!C3604&lt;&gt;"",full_data!C3604,"")</f>
        <v>P3[P1diŋir=P4enē=P5ak]=P5e</v>
      </c>
      <c r="E3604" t="str">
        <f t="shared" si="225"/>
        <v>_</v>
      </c>
      <c r="F3604" t="str">
        <f>IF(full_data!D3604&lt;&gt;"",full_data!D3604,"")</f>
        <v>NOUN</v>
      </c>
      <c r="G3604" t="str">
        <f>IF(full_data!E3604&lt;&gt;"",full_data!E3604,"")</f>
        <v>P3[P1god=P4PL=P5GEN]=P5ERG</v>
      </c>
      <c r="H3604">
        <f>IF(full_data!F3604&lt;&gt;"",full_data!F3604,"")</f>
        <v>1</v>
      </c>
      <c r="I3604" t="str">
        <f>IF(full_data!G3604&lt;&gt;"",full_data!G3604,"")</f>
        <v>GEN</v>
      </c>
      <c r="J3604" t="str">
        <f>IF(full_data!H3604&lt;&gt;"",full_data!H3604,"")</f>
        <v>nmod</v>
      </c>
      <c r="K3604" t="str">
        <f>IF(full_data!I3604&lt;&gt;"",full_data!I3604,"")</f>
        <v/>
      </c>
      <c r="L3604" t="str">
        <f t="shared" si="226"/>
        <v>_</v>
      </c>
      <c r="M3604">
        <f>IF(full_data!J3604&lt;&gt;"",full_data!J3604,"")</f>
        <v>1</v>
      </c>
      <c r="N3604" t="str">
        <f>IF(full_data!K3604&lt;&gt;"",full_data!K3604,"")</f>
        <v>nmod</v>
      </c>
      <c r="O3604" t="str">
        <f>IF(full_data!L3604&lt;&gt;"",full_data!L3604,"")</f>
        <v/>
      </c>
      <c r="P3604" t="str">
        <f t="shared" si="227"/>
        <v>_</v>
      </c>
      <c r="Q3604" t="str">
        <f t="shared" si="227"/>
        <v>_</v>
      </c>
    </row>
    <row r="3605" spans="1:17" x14ac:dyDescent="0.35">
      <c r="A3605" t="str">
        <f>IF(LEFT(C3605,1)="#",C3605,IF(full_data!A3605&lt;&gt;"",full_data!A3605,""))</f>
        <v/>
      </c>
      <c r="B3605" t="str">
        <f t="shared" si="224"/>
        <v/>
      </c>
      <c r="C3605" t="str">
        <f>IF(full_data!B3605&lt;&gt;"",full_data!B3605,"")</f>
        <v/>
      </c>
      <c r="D3605" t="str">
        <f>IF(full_data!C3605&lt;&gt;"",full_data!C3605,"")</f>
        <v/>
      </c>
      <c r="E3605" t="str">
        <f t="shared" si="225"/>
        <v/>
      </c>
      <c r="F3605" t="str">
        <f>IF(full_data!D3605&lt;&gt;"",full_data!D3605,"")</f>
        <v/>
      </c>
      <c r="G3605" t="str">
        <f>IF(full_data!E3605&lt;&gt;"",full_data!E3605,"")</f>
        <v/>
      </c>
      <c r="H3605" t="str">
        <f>IF(full_data!F3605&lt;&gt;"",full_data!F3605,"")</f>
        <v/>
      </c>
      <c r="I3605" t="str">
        <f>IF(full_data!G3605&lt;&gt;"",full_data!G3605,"")</f>
        <v/>
      </c>
      <c r="J3605" t="str">
        <f>IF(full_data!H3605&lt;&gt;"",full_data!H3605,"")</f>
        <v/>
      </c>
      <c r="K3605" t="str">
        <f>IF(full_data!I3605&lt;&gt;"",full_data!I3605,"")</f>
        <v/>
      </c>
      <c r="L3605" t="str">
        <f t="shared" si="226"/>
        <v/>
      </c>
      <c r="M3605" t="str">
        <f>IF(full_data!J3605&lt;&gt;"",full_data!J3605,"")</f>
        <v/>
      </c>
      <c r="N3605" t="str">
        <f>IF(full_data!K3605&lt;&gt;"",full_data!K3605,"")</f>
        <v/>
      </c>
      <c r="O3605" t="str">
        <f>IF(full_data!L3605&lt;&gt;"",full_data!L3605,"")</f>
        <v/>
      </c>
      <c r="P3605" t="str">
        <f t="shared" si="227"/>
        <v/>
      </c>
      <c r="Q3605" t="str">
        <f t="shared" si="227"/>
        <v/>
      </c>
    </row>
    <row r="3606" spans="1:17" x14ac:dyDescent="0.35">
      <c r="A3606" t="str">
        <f>IF(LEFT(C3606,1)="#",C3606,IF(full_data!A3606&lt;&gt;"",full_data!A3606,""))</f>
        <v># Q001124</v>
      </c>
      <c r="B3606" t="str">
        <f t="shared" si="224"/>
        <v/>
      </c>
      <c r="C3606" t="str">
        <f>IF(full_data!B3606&lt;&gt;"",full_data!B3606,"")</f>
        <v># Q001124</v>
      </c>
      <c r="D3606" t="str">
        <f>IF(full_data!C3606&lt;&gt;"",full_data!C3606,"")</f>
        <v/>
      </c>
      <c r="E3606" t="str">
        <f t="shared" si="225"/>
        <v/>
      </c>
      <c r="F3606" t="str">
        <f>IF(full_data!D3606&lt;&gt;"",full_data!D3606,"")</f>
        <v/>
      </c>
      <c r="G3606" t="str">
        <f>IF(full_data!E3606&lt;&gt;"",full_data!E3606,"")</f>
        <v/>
      </c>
      <c r="H3606" t="str">
        <f>IF(full_data!F3606&lt;&gt;"",full_data!F3606,"")</f>
        <v/>
      </c>
      <c r="I3606" t="str">
        <f>IF(full_data!G3606&lt;&gt;"",full_data!G3606,"")</f>
        <v/>
      </c>
      <c r="J3606" t="str">
        <f>IF(full_data!H3606&lt;&gt;"",full_data!H3606,"")</f>
        <v/>
      </c>
      <c r="K3606" t="str">
        <f>IF(full_data!I3606&lt;&gt;"",full_data!I3606,"")</f>
        <v/>
      </c>
      <c r="L3606" t="str">
        <f t="shared" si="226"/>
        <v/>
      </c>
      <c r="M3606" t="str">
        <f>IF(full_data!J3606&lt;&gt;"",full_data!J3606,"")</f>
        <v/>
      </c>
      <c r="N3606" t="str">
        <f>IF(full_data!K3606&lt;&gt;"",full_data!K3606,"")</f>
        <v/>
      </c>
      <c r="O3606" t="str">
        <f>IF(full_data!L3606&lt;&gt;"",full_data!L3606,"")</f>
        <v/>
      </c>
      <c r="P3606" t="str">
        <f t="shared" si="227"/>
        <v/>
      </c>
      <c r="Q3606" t="str">
        <f t="shared" si="227"/>
        <v/>
      </c>
    </row>
    <row r="3607" spans="1:17" x14ac:dyDescent="0.35">
      <c r="A3607" t="str">
        <f>IF(LEFT(C3607,1)="#",C3607,IF(full_data!A3607&lt;&gt;"",full_data!A3607,""))</f>
        <v>#(29) Iri-kagina 1 4:10–11 (Lagash, 24th. c) (Q001124)</v>
      </c>
      <c r="B3607" t="str">
        <f t="shared" si="224"/>
        <v/>
      </c>
      <c r="C3607" t="str">
        <f>IF(full_data!B3607&lt;&gt;"",full_data!B3607,"")</f>
        <v>#(29) Iri-kagina 1 4:10–11 (Lagash, 24th. c) (Q001124)</v>
      </c>
      <c r="D3607" t="str">
        <f>IF(full_data!C3607&lt;&gt;"",full_data!C3607,"")</f>
        <v/>
      </c>
      <c r="E3607" t="str">
        <f t="shared" si="225"/>
        <v/>
      </c>
      <c r="F3607" t="str">
        <f>IF(full_data!D3607&lt;&gt;"",full_data!D3607,"")</f>
        <v/>
      </c>
      <c r="G3607" t="str">
        <f>IF(full_data!E3607&lt;&gt;"",full_data!E3607,"")</f>
        <v/>
      </c>
      <c r="H3607" t="str">
        <f>IF(full_data!F3607&lt;&gt;"",full_data!F3607,"")</f>
        <v/>
      </c>
      <c r="I3607" t="str">
        <f>IF(full_data!G3607&lt;&gt;"",full_data!G3607,"")</f>
        <v/>
      </c>
      <c r="J3607" t="str">
        <f>IF(full_data!H3607&lt;&gt;"",full_data!H3607,"")</f>
        <v/>
      </c>
      <c r="K3607" t="str">
        <f>IF(full_data!I3607&lt;&gt;"",full_data!I3607,"")</f>
        <v/>
      </c>
      <c r="L3607" t="str">
        <f t="shared" si="226"/>
        <v/>
      </c>
      <c r="M3607" t="str">
        <f>IF(full_data!J3607&lt;&gt;"",full_data!J3607,"")</f>
        <v/>
      </c>
      <c r="N3607" t="str">
        <f>IF(full_data!K3607&lt;&gt;"",full_data!K3607,"")</f>
        <v/>
      </c>
      <c r="O3607" t="str">
        <f>IF(full_data!L3607&lt;&gt;"",full_data!L3607,"")</f>
        <v/>
      </c>
      <c r="P3607" t="str">
        <f t="shared" si="227"/>
        <v/>
      </c>
      <c r="Q3607" t="str">
        <f t="shared" si="227"/>
        <v/>
      </c>
    </row>
    <row r="3608" spans="1:17" x14ac:dyDescent="0.35">
      <c r="A3608" t="str">
        <f>IF(LEFT(C3608,1)="#",C3608,IF(full_data!A3608&lt;&gt;"",full_data!A3608,""))</f>
        <v>#“the onion-plot of the ruler”</v>
      </c>
      <c r="B3608" t="str">
        <f t="shared" si="224"/>
        <v/>
      </c>
      <c r="C3608" t="str">
        <f>IF(full_data!B3608&lt;&gt;"",full_data!B3608,"")</f>
        <v>#“the onion-plot of the ruler”</v>
      </c>
      <c r="D3608" t="str">
        <f>IF(full_data!C3608&lt;&gt;"",full_data!C3608,"")</f>
        <v/>
      </c>
      <c r="E3608" t="str">
        <f t="shared" si="225"/>
        <v/>
      </c>
      <c r="F3608" t="str">
        <f>IF(full_data!D3608&lt;&gt;"",full_data!D3608,"")</f>
        <v/>
      </c>
      <c r="G3608" t="str">
        <f>IF(full_data!E3608&lt;&gt;"",full_data!E3608,"")</f>
        <v/>
      </c>
      <c r="H3608" t="str">
        <f>IF(full_data!F3608&lt;&gt;"",full_data!F3608,"")</f>
        <v/>
      </c>
      <c r="I3608" t="str">
        <f>IF(full_data!G3608&lt;&gt;"",full_data!G3608,"")</f>
        <v/>
      </c>
      <c r="J3608" t="str">
        <f>IF(full_data!H3608&lt;&gt;"",full_data!H3608,"")</f>
        <v/>
      </c>
      <c r="K3608" t="str">
        <f>IF(full_data!I3608&lt;&gt;"",full_data!I3608,"")</f>
        <v/>
      </c>
      <c r="L3608" t="str">
        <f t="shared" si="226"/>
        <v/>
      </c>
      <c r="M3608" t="str">
        <f>IF(full_data!J3608&lt;&gt;"",full_data!J3608,"")</f>
        <v/>
      </c>
      <c r="N3608" t="str">
        <f>IF(full_data!K3608&lt;&gt;"",full_data!K3608,"")</f>
        <v/>
      </c>
      <c r="O3608" t="str">
        <f>IF(full_data!L3608&lt;&gt;"",full_data!L3608,"")</f>
        <v/>
      </c>
      <c r="P3608" t="str">
        <f t="shared" si="227"/>
        <v/>
      </c>
      <c r="Q3608" t="str">
        <f t="shared" si="227"/>
        <v/>
      </c>
    </row>
    <row r="3609" spans="1:17" x14ac:dyDescent="0.35">
      <c r="A3609">
        <f>IF(LEFT(C3609,1)="#",C3609,IF(full_data!A3609&lt;&gt;"",full_data!A3609,""))</f>
        <v>1</v>
      </c>
      <c r="B3609" t="str">
        <f t="shared" si="224"/>
        <v>ki</v>
      </c>
      <c r="C3609" t="str">
        <f>IF(full_data!B3609&lt;&gt;"",full_data!B3609,"")</f>
        <v>ki</v>
      </c>
      <c r="D3609" t="str">
        <f>IF(full_data!C3609&lt;&gt;"",full_data!C3609,"")</f>
        <v>P1ki</v>
      </c>
      <c r="E3609" t="str">
        <f t="shared" si="225"/>
        <v>_</v>
      </c>
      <c r="F3609" t="str">
        <f>IF(full_data!D3609&lt;&gt;"",full_data!D3609,"")</f>
        <v>NOUN</v>
      </c>
      <c r="G3609" t="str">
        <f>IF(full_data!E3609&lt;&gt;"",full_data!E3609,"")</f>
        <v>P1place</v>
      </c>
      <c r="H3609">
        <f>IF(full_data!F3609&lt;&gt;"",full_data!F3609,"")</f>
        <v>0</v>
      </c>
      <c r="I3609" t="str">
        <f>IF(full_data!G3609&lt;&gt;"",full_data!G3609,"")</f>
        <v>ABS</v>
      </c>
      <c r="J3609" t="str">
        <f>IF(full_data!H3609&lt;&gt;"",full_data!H3609,"")</f>
        <v>root</v>
      </c>
      <c r="K3609" t="str">
        <f>IF(full_data!I3609&lt;&gt;"",full_data!I3609,"")</f>
        <v/>
      </c>
      <c r="L3609" t="str">
        <f t="shared" si="226"/>
        <v>_</v>
      </c>
      <c r="M3609">
        <f>IF(full_data!J3609&lt;&gt;"",full_data!J3609,"")</f>
        <v>0</v>
      </c>
      <c r="N3609" t="str">
        <f>IF(full_data!K3609&lt;&gt;"",full_data!K3609,"")</f>
        <v>root</v>
      </c>
      <c r="O3609" t="str">
        <f>IF(full_data!L3609&lt;&gt;"",full_data!L3609,"")</f>
        <v>marked at 3</v>
      </c>
      <c r="P3609" t="str">
        <f t="shared" si="227"/>
        <v>_</v>
      </c>
      <c r="Q3609" t="str">
        <f t="shared" si="227"/>
        <v>_</v>
      </c>
    </row>
    <row r="3610" spans="1:17" x14ac:dyDescent="0.35">
      <c r="A3610">
        <f>IF(LEFT(C3610,1)="#",C3610,IF(full_data!A3610&lt;&gt;"",full_data!A3610,""))</f>
        <v>2</v>
      </c>
      <c r="B3610" t="str">
        <f t="shared" si="224"/>
        <v>šum₂-ma</v>
      </c>
      <c r="C3610" t="str">
        <f>IF(full_data!B3610&lt;&gt;"",full_data!B3610,"")</f>
        <v>šum₂-ma</v>
      </c>
      <c r="D3610" t="str">
        <f>IF(full_data!C3610&lt;&gt;"",full_data!C3610,"")</f>
        <v>P2[P1šum=P5ak]</v>
      </c>
      <c r="E3610" t="str">
        <f t="shared" si="225"/>
        <v>_</v>
      </c>
      <c r="F3610" t="str">
        <f>IF(full_data!D3610&lt;&gt;"",full_data!D3610,"")</f>
        <v>NOUN</v>
      </c>
      <c r="G3610" t="str">
        <f>IF(full_data!E3610&lt;&gt;"",full_data!E3610,"")</f>
        <v>P2[P1onion=P5GEN]</v>
      </c>
      <c r="H3610">
        <f>IF(full_data!F3610&lt;&gt;"",full_data!F3610,"")</f>
        <v>1</v>
      </c>
      <c r="I3610" t="str">
        <f>IF(full_data!G3610&lt;&gt;"",full_data!G3610,"")</f>
        <v>GEN</v>
      </c>
      <c r="J3610" t="str">
        <f>IF(full_data!H3610&lt;&gt;"",full_data!H3610,"")</f>
        <v>nmod</v>
      </c>
      <c r="K3610" t="str">
        <f>IF(full_data!I3610&lt;&gt;"",full_data!I3610,"")</f>
        <v/>
      </c>
      <c r="L3610" t="str">
        <f t="shared" si="226"/>
        <v>_</v>
      </c>
      <c r="M3610">
        <f>IF(full_data!J3610&lt;&gt;"",full_data!J3610,"")</f>
        <v>1</v>
      </c>
      <c r="N3610" t="str">
        <f>IF(full_data!K3610&lt;&gt;"",full_data!K3610,"")</f>
        <v>nmod</v>
      </c>
      <c r="O3610" t="str">
        <f>IF(full_data!L3610&lt;&gt;"",full_data!L3610,"")</f>
        <v/>
      </c>
      <c r="P3610" t="str">
        <f t="shared" si="227"/>
        <v>_</v>
      </c>
      <c r="Q3610" t="str">
        <f t="shared" si="227"/>
        <v>_</v>
      </c>
    </row>
    <row r="3611" spans="1:17" x14ac:dyDescent="0.35">
      <c r="A3611">
        <f>IF(LEFT(C3611,1)="#",C3611,IF(full_data!A3611&lt;&gt;"",full_data!A3611,""))</f>
        <v>3</v>
      </c>
      <c r="B3611" t="str">
        <f t="shared" si="224"/>
        <v>ensi2-ka</v>
      </c>
      <c r="C3611" t="str">
        <f>IF(full_data!B3611&lt;&gt;"",full_data!B3611,"")</f>
        <v>ensi2-ka</v>
      </c>
      <c r="D3611" t="str">
        <f>IF(full_data!C3611&lt;&gt;"",full_data!C3611,"")</f>
        <v>P3[P1ensik=P5ak]=P5ø</v>
      </c>
      <c r="E3611" t="str">
        <f t="shared" si="225"/>
        <v>_</v>
      </c>
      <c r="F3611" t="str">
        <f>IF(full_data!D3611&lt;&gt;"",full_data!D3611,"")</f>
        <v>NOUN</v>
      </c>
      <c r="G3611" t="str">
        <f>IF(full_data!E3611&lt;&gt;"",full_data!E3611,"")</f>
        <v>P3[P1ruler=P5GEN]=P5ABS</v>
      </c>
      <c r="H3611">
        <f>IF(full_data!F3611&lt;&gt;"",full_data!F3611,"")</f>
        <v>1</v>
      </c>
      <c r="I3611" t="str">
        <f>IF(full_data!G3611&lt;&gt;"",full_data!G3611,"")</f>
        <v>GEN</v>
      </c>
      <c r="J3611" t="str">
        <f>IF(full_data!H3611&lt;&gt;"",full_data!H3611,"")</f>
        <v>nmod</v>
      </c>
      <c r="K3611" t="str">
        <f>IF(full_data!I3611&lt;&gt;"",full_data!I3611,"")</f>
        <v/>
      </c>
      <c r="L3611" t="str">
        <f t="shared" si="226"/>
        <v>_</v>
      </c>
      <c r="M3611">
        <f>IF(full_data!J3611&lt;&gt;"",full_data!J3611,"")</f>
        <v>1</v>
      </c>
      <c r="N3611" t="str">
        <f>IF(full_data!K3611&lt;&gt;"",full_data!K3611,"")</f>
        <v>nmod</v>
      </c>
      <c r="O3611" t="str">
        <f>IF(full_data!L3611&lt;&gt;"",full_data!L3611,"")</f>
        <v/>
      </c>
      <c r="P3611" t="str">
        <f t="shared" si="227"/>
        <v>_</v>
      </c>
      <c r="Q3611" t="str">
        <f t="shared" si="227"/>
        <v>_</v>
      </c>
    </row>
    <row r="3612" spans="1:17" x14ac:dyDescent="0.35">
      <c r="A3612" t="str">
        <f>IF(LEFT(C3612,1)="#",C3612,IF(full_data!A3612&lt;&gt;"",full_data!A3612,""))</f>
        <v/>
      </c>
      <c r="B3612" t="str">
        <f t="shared" si="224"/>
        <v/>
      </c>
      <c r="C3612" t="str">
        <f>IF(full_data!B3612&lt;&gt;"",full_data!B3612,"")</f>
        <v/>
      </c>
      <c r="D3612" t="str">
        <f>IF(full_data!C3612&lt;&gt;"",full_data!C3612,"")</f>
        <v/>
      </c>
      <c r="E3612" t="str">
        <f t="shared" si="225"/>
        <v/>
      </c>
      <c r="F3612" t="str">
        <f>IF(full_data!D3612&lt;&gt;"",full_data!D3612,"")</f>
        <v/>
      </c>
      <c r="G3612" t="str">
        <f>IF(full_data!E3612&lt;&gt;"",full_data!E3612,"")</f>
        <v/>
      </c>
      <c r="H3612" t="str">
        <f>IF(full_data!F3612&lt;&gt;"",full_data!F3612,"")</f>
        <v/>
      </c>
      <c r="I3612" t="str">
        <f>IF(full_data!G3612&lt;&gt;"",full_data!G3612,"")</f>
        <v/>
      </c>
      <c r="J3612" t="str">
        <f>IF(full_data!H3612&lt;&gt;"",full_data!H3612,"")</f>
        <v/>
      </c>
      <c r="K3612" t="str">
        <f>IF(full_data!I3612&lt;&gt;"",full_data!I3612,"")</f>
        <v/>
      </c>
      <c r="L3612" t="str">
        <f t="shared" si="226"/>
        <v/>
      </c>
      <c r="M3612" t="str">
        <f>IF(full_data!J3612&lt;&gt;"",full_data!J3612,"")</f>
        <v/>
      </c>
      <c r="N3612" t="str">
        <f>IF(full_data!K3612&lt;&gt;"",full_data!K3612,"")</f>
        <v/>
      </c>
      <c r="O3612" t="str">
        <f>IF(full_data!L3612&lt;&gt;"",full_data!L3612,"")</f>
        <v/>
      </c>
      <c r="P3612" t="str">
        <f t="shared" si="227"/>
        <v/>
      </c>
      <c r="Q3612" t="str">
        <f t="shared" si="227"/>
        <v/>
      </c>
    </row>
    <row r="3613" spans="1:17" x14ac:dyDescent="0.35">
      <c r="A3613" t="str">
        <f>IF(LEFT(C3613,1)="#",C3613,IF(full_data!A3613&lt;&gt;"",full_data!A3613,""))</f>
        <v># Q001368</v>
      </c>
      <c r="B3613" t="str">
        <f t="shared" si="224"/>
        <v/>
      </c>
      <c r="C3613" t="str">
        <f>IF(full_data!B3613&lt;&gt;"",full_data!B3613,"")</f>
        <v># Q001368</v>
      </c>
      <c r="D3613" t="str">
        <f>IF(full_data!C3613&lt;&gt;"",full_data!C3613,"")</f>
        <v/>
      </c>
      <c r="E3613" t="str">
        <f t="shared" si="225"/>
        <v/>
      </c>
      <c r="F3613" t="str">
        <f>IF(full_data!D3613&lt;&gt;"",full_data!D3613,"")</f>
        <v/>
      </c>
      <c r="G3613" t="str">
        <f>IF(full_data!E3613&lt;&gt;"",full_data!E3613,"")</f>
        <v/>
      </c>
      <c r="H3613" t="str">
        <f>IF(full_data!F3613&lt;&gt;"",full_data!F3613,"")</f>
        <v/>
      </c>
      <c r="I3613" t="str">
        <f>IF(full_data!G3613&lt;&gt;"",full_data!G3613,"")</f>
        <v/>
      </c>
      <c r="J3613" t="str">
        <f>IF(full_data!H3613&lt;&gt;"",full_data!H3613,"")</f>
        <v/>
      </c>
      <c r="K3613" t="str">
        <f>IF(full_data!I3613&lt;&gt;"",full_data!I3613,"")</f>
        <v/>
      </c>
      <c r="L3613" t="str">
        <f t="shared" si="226"/>
        <v/>
      </c>
      <c r="M3613" t="str">
        <f>IF(full_data!J3613&lt;&gt;"",full_data!J3613,"")</f>
        <v/>
      </c>
      <c r="N3613" t="str">
        <f>IF(full_data!K3613&lt;&gt;"",full_data!K3613,"")</f>
        <v/>
      </c>
      <c r="O3613" t="str">
        <f>IF(full_data!L3613&lt;&gt;"",full_data!L3613,"")</f>
        <v/>
      </c>
      <c r="P3613" t="str">
        <f t="shared" si="227"/>
        <v/>
      </c>
      <c r="Q3613" t="str">
        <f t="shared" si="227"/>
        <v/>
      </c>
    </row>
    <row r="3614" spans="1:17" x14ac:dyDescent="0.35">
      <c r="A3614" t="str">
        <f>IF(LEFT(C3614,1)="#",C3614,IF(full_data!A3614&lt;&gt;"",full_data!A3614,""))</f>
        <v>#(176) Lugal-kigine-dudu 1 6–14 (Uruk, 24th c.) (Q001368)</v>
      </c>
      <c r="B3614" t="str">
        <f t="shared" si="224"/>
        <v/>
      </c>
      <c r="C3614" t="str">
        <f>IF(full_data!B3614&lt;&gt;"",full_data!B3614,"")</f>
        <v>#(176) Lugal-kigine-dudu 1 6–14 (Uruk, 24th c.) (Q001368)</v>
      </c>
      <c r="D3614" t="str">
        <f>IF(full_data!C3614&lt;&gt;"",full_data!C3614,"")</f>
        <v/>
      </c>
      <c r="E3614" t="str">
        <f t="shared" si="225"/>
        <v/>
      </c>
      <c r="F3614" t="str">
        <f>IF(full_data!D3614&lt;&gt;"",full_data!D3614,"")</f>
        <v/>
      </c>
      <c r="G3614" t="str">
        <f>IF(full_data!E3614&lt;&gt;"",full_data!E3614,"")</f>
        <v/>
      </c>
      <c r="H3614" t="str">
        <f>IF(full_data!F3614&lt;&gt;"",full_data!F3614,"")</f>
        <v/>
      </c>
      <c r="I3614" t="str">
        <f>IF(full_data!G3614&lt;&gt;"",full_data!G3614,"")</f>
        <v/>
      </c>
      <c r="J3614" t="str">
        <f>IF(full_data!H3614&lt;&gt;"",full_data!H3614,"")</f>
        <v/>
      </c>
      <c r="K3614" t="str">
        <f>IF(full_data!I3614&lt;&gt;"",full_data!I3614,"")</f>
        <v/>
      </c>
      <c r="L3614" t="str">
        <f t="shared" si="226"/>
        <v/>
      </c>
      <c r="M3614" t="str">
        <f>IF(full_data!J3614&lt;&gt;"",full_data!J3614,"")</f>
        <v/>
      </c>
      <c r="N3614" t="str">
        <f>IF(full_data!K3614&lt;&gt;"",full_data!K3614,"")</f>
        <v/>
      </c>
      <c r="O3614" t="str">
        <f>IF(full_data!L3614&lt;&gt;"",full_data!L3614,"")</f>
        <v/>
      </c>
      <c r="P3614" t="str">
        <f t="shared" si="227"/>
        <v/>
      </c>
      <c r="Q3614" t="str">
        <f t="shared" si="227"/>
        <v/>
      </c>
    </row>
    <row r="3615" spans="1:17" x14ac:dyDescent="0.35">
      <c r="A3615" t="str">
        <f>IF(LEFT(C3615,1)="#",C3615,IF(full_data!A3615&lt;&gt;"",full_data!A3615,""))</f>
        <v>#“(When Enlil, the king of all lands,) combined the title of en and the title of king for him: he ruled then as en in Unug, while he ruled as king in Urim.”</v>
      </c>
      <c r="B3615" t="str">
        <f t="shared" si="224"/>
        <v/>
      </c>
      <c r="C3615" t="str">
        <f>IF(full_data!B3615&lt;&gt;"",full_data!B3615,"")</f>
        <v>#“(When Enlil, the king of all lands,) combined the title of en and the title of king for him: he ruled then as en in Unug, while he ruled as king in Urim.”</v>
      </c>
      <c r="D3615" t="str">
        <f>IF(full_data!C3615&lt;&gt;"",full_data!C3615,"")</f>
        <v/>
      </c>
      <c r="E3615" t="str">
        <f t="shared" si="225"/>
        <v/>
      </c>
      <c r="F3615" t="str">
        <f>IF(full_data!D3615&lt;&gt;"",full_data!D3615,"")</f>
        <v/>
      </c>
      <c r="G3615" t="str">
        <f>IF(full_data!E3615&lt;&gt;"",full_data!E3615,"")</f>
        <v/>
      </c>
      <c r="H3615" t="str">
        <f>IF(full_data!F3615&lt;&gt;"",full_data!F3615,"")</f>
        <v/>
      </c>
      <c r="I3615" t="str">
        <f>IF(full_data!G3615&lt;&gt;"",full_data!G3615,"")</f>
        <v/>
      </c>
      <c r="J3615" t="str">
        <f>IF(full_data!H3615&lt;&gt;"",full_data!H3615,"")</f>
        <v/>
      </c>
      <c r="K3615" t="str">
        <f>IF(full_data!I3615&lt;&gt;"",full_data!I3615,"")</f>
        <v/>
      </c>
      <c r="L3615" t="str">
        <f t="shared" si="226"/>
        <v/>
      </c>
      <c r="M3615" t="str">
        <f>IF(full_data!J3615&lt;&gt;"",full_data!J3615,"")</f>
        <v/>
      </c>
      <c r="N3615" t="str">
        <f>IF(full_data!K3615&lt;&gt;"",full_data!K3615,"")</f>
        <v/>
      </c>
      <c r="O3615" t="str">
        <f>IF(full_data!L3615&lt;&gt;"",full_data!L3615,"")</f>
        <v/>
      </c>
      <c r="P3615" t="str">
        <f t="shared" si="227"/>
        <v/>
      </c>
      <c r="Q3615" t="str">
        <f t="shared" si="227"/>
        <v/>
      </c>
    </row>
    <row r="3616" spans="1:17" x14ac:dyDescent="0.35">
      <c r="A3616">
        <f>IF(LEFT(C3616,1)="#",C3616,IF(full_data!A3616&lt;&gt;"",full_data!A3616,""))</f>
        <v>1</v>
      </c>
      <c r="B3616" t="str">
        <f t="shared" si="224"/>
        <v>nam-en,</v>
      </c>
      <c r="C3616" t="str">
        <f>IF(full_data!B3616&lt;&gt;"",full_data!B3616,"")</f>
        <v>nam-en,</v>
      </c>
      <c r="D3616" t="str">
        <f>IF(full_data!C3616&lt;&gt;"",full_data!C3616,"")</f>
        <v>namen=ø</v>
      </c>
      <c r="E3616" t="str">
        <f t="shared" si="225"/>
        <v>_</v>
      </c>
      <c r="F3616" t="str">
        <f>IF(full_data!D3616&lt;&gt;"",full_data!D3616,"")</f>
        <v>NOUN</v>
      </c>
      <c r="G3616" t="str">
        <f>IF(full_data!E3616&lt;&gt;"",full_data!E3616,"")</f>
        <v>rulership=ABS</v>
      </c>
      <c r="H3616">
        <f>IF(full_data!F3616&lt;&gt;"",full_data!F3616,"")</f>
        <v>3</v>
      </c>
      <c r="I3616" t="str">
        <f>IF(full_data!G3616&lt;&gt;"",full_data!G3616,"")</f>
        <v>ABS</v>
      </c>
      <c r="J3616" t="str">
        <f>IF(full_data!H3616&lt;&gt;"",full_data!H3616,"")</f>
        <v>obj</v>
      </c>
      <c r="K3616" t="str">
        <f>IF(full_data!I3616&lt;&gt;"",full_data!I3616,"")</f>
        <v/>
      </c>
      <c r="L3616" t="str">
        <f t="shared" si="226"/>
        <v>_</v>
      </c>
      <c r="M3616">
        <f>IF(full_data!J3616&lt;&gt;"",full_data!J3616,"")</f>
        <v>3</v>
      </c>
      <c r="N3616" t="str">
        <f>IF(full_data!K3616&lt;&gt;"",full_data!K3616,"")</f>
        <v>obj</v>
      </c>
      <c r="O3616" t="str">
        <f>IF(full_data!L3616&lt;&gt;"",full_data!L3616,"")</f>
        <v/>
      </c>
      <c r="P3616" t="str">
        <f t="shared" si="227"/>
        <v>_</v>
      </c>
      <c r="Q3616" t="str">
        <f t="shared" si="227"/>
        <v>_</v>
      </c>
    </row>
    <row r="3617" spans="1:17" x14ac:dyDescent="0.35">
      <c r="A3617">
        <f>IF(LEFT(C3617,1)="#",C3617,IF(full_data!A3617&lt;&gt;"",full_data!A3617,""))</f>
        <v>2</v>
      </c>
      <c r="B3617" t="str">
        <f t="shared" si="224"/>
        <v>nam-lugal-da,</v>
      </c>
      <c r="C3617" t="str">
        <f>IF(full_data!B3617&lt;&gt;"",full_data!B3617,"")</f>
        <v>nam-lugal-da,</v>
      </c>
      <c r="D3617" t="str">
        <f>IF(full_data!C3617&lt;&gt;"",full_data!C3617,"")</f>
        <v>namlugal=da</v>
      </c>
      <c r="E3617" t="str">
        <f t="shared" si="225"/>
        <v>_</v>
      </c>
      <c r="F3617" t="str">
        <f>IF(full_data!D3617&lt;&gt;"",full_data!D3617,"")</f>
        <v>NOUN</v>
      </c>
      <c r="G3617" t="str">
        <f>IF(full_data!E3617&lt;&gt;"",full_data!E3617,"")</f>
        <v>kingship=COM</v>
      </c>
      <c r="H3617">
        <f>IF(full_data!F3617&lt;&gt;"",full_data!F3617,"")</f>
        <v>3</v>
      </c>
      <c r="I3617" t="str">
        <f>IF(full_data!G3617&lt;&gt;"",full_data!G3617,"")</f>
        <v>COM</v>
      </c>
      <c r="J3617" t="str">
        <f>IF(full_data!H3617&lt;&gt;"",full_data!H3617,"")</f>
        <v>obl</v>
      </c>
      <c r="K3617" t="str">
        <f>IF(full_data!I3617&lt;&gt;"",full_data!I3617,"")</f>
        <v/>
      </c>
      <c r="L3617" t="str">
        <f t="shared" si="226"/>
        <v>_</v>
      </c>
      <c r="M3617">
        <f>IF(full_data!J3617&lt;&gt;"",full_data!J3617,"")</f>
        <v>3</v>
      </c>
      <c r="N3617" t="str">
        <f>IF(full_data!K3617&lt;&gt;"",full_data!K3617,"")</f>
        <v>obl</v>
      </c>
      <c r="O3617" t="str">
        <f>IF(full_data!L3617&lt;&gt;"",full_data!L3617,"")</f>
        <v/>
      </c>
      <c r="P3617" t="str">
        <f t="shared" si="227"/>
        <v>_</v>
      </c>
      <c r="Q3617" t="str">
        <f t="shared" si="227"/>
        <v>_</v>
      </c>
    </row>
    <row r="3618" spans="1:17" x14ac:dyDescent="0.35">
      <c r="A3618">
        <f>IF(LEFT(C3618,1)="#",C3618,IF(full_data!A3618&lt;&gt;"",full_data!A3618,""))</f>
        <v>3</v>
      </c>
      <c r="B3618" t="str">
        <f t="shared" si="224"/>
        <v>e-na-da-tab-ba-a,</v>
      </c>
      <c r="C3618" t="str">
        <f>IF(full_data!B3618&lt;&gt;"",full_data!B3618,"")</f>
        <v>e-na-da-tab-ba-a,</v>
      </c>
      <c r="D3618" t="str">
        <f>IF(full_data!C3618&lt;&gt;"",full_data!C3618,"")</f>
        <v>S2i-S6nn-S7a-S8da-S11n-S12tab-S14ø-S15ʾa-ʾa</v>
      </c>
      <c r="E3618" t="str">
        <f t="shared" si="225"/>
        <v>_</v>
      </c>
      <c r="F3618" t="str">
        <f>IF(full_data!D3618&lt;&gt;"",full_data!D3618,"")</f>
        <v>VERB</v>
      </c>
      <c r="G3618" t="str">
        <f>IF(full_data!E3618&lt;&gt;"",full_data!E3618,"")</f>
        <v>FIN-3.SG.H-DAT-COM-3.SG.H.A-double-3.SG.P-SUB-L1</v>
      </c>
      <c r="H3618">
        <f>IF(full_data!F3618&lt;&gt;"",full_data!F3618,"")</f>
        <v>6</v>
      </c>
      <c r="I3618" t="str">
        <f>IF(full_data!G3618&lt;&gt;"",full_data!G3618,"")</f>
        <v>SUB+LOC</v>
      </c>
      <c r="J3618" t="str">
        <f>IF(full_data!H3618&lt;&gt;"",full_data!H3618,"")</f>
        <v>acl</v>
      </c>
      <c r="K3618" t="str">
        <f>IF(full_data!I3618&lt;&gt;"",full_data!I3618,"")</f>
        <v/>
      </c>
      <c r="L3618" t="str">
        <f t="shared" si="226"/>
        <v>_</v>
      </c>
      <c r="M3618">
        <f>IF(full_data!J3618&lt;&gt;"",full_data!J3618,"")</f>
        <v>6</v>
      </c>
      <c r="N3618" t="str">
        <f>IF(full_data!K3618&lt;&gt;"",full_data!K3618,"")</f>
        <v>acl</v>
      </c>
      <c r="O3618" t="str">
        <f>IF(full_data!L3618&lt;&gt;"",full_data!L3618,"")</f>
        <v/>
      </c>
      <c r="P3618" t="str">
        <f t="shared" si="227"/>
        <v>_</v>
      </c>
      <c r="Q3618" t="str">
        <f t="shared" si="227"/>
        <v>_</v>
      </c>
    </row>
    <row r="3619" spans="1:17" x14ac:dyDescent="0.35">
      <c r="A3619">
        <f>IF(LEFT(C3619,1)="#",C3619,IF(full_data!A3619&lt;&gt;"",full_data!A3619,""))</f>
        <v>4</v>
      </c>
      <c r="B3619" t="str">
        <f t="shared" si="224"/>
        <v>unugki-ga,</v>
      </c>
      <c r="C3619" t="str">
        <f>IF(full_data!B3619&lt;&gt;"",full_data!B3619,"")</f>
        <v>unugki-ga,</v>
      </c>
      <c r="D3619" t="str">
        <f>IF(full_data!C3619&lt;&gt;"",full_data!C3619,"")</f>
        <v>unug=ʾa</v>
      </c>
      <c r="E3619" t="str">
        <f t="shared" si="225"/>
        <v>_</v>
      </c>
      <c r="F3619" t="str">
        <f>IF(full_data!D3619&lt;&gt;"",full_data!D3619,"")</f>
        <v>PROPN</v>
      </c>
      <c r="G3619" t="str">
        <f>IF(full_data!E3619&lt;&gt;"",full_data!E3619,"")</f>
        <v>GN=L1</v>
      </c>
      <c r="H3619">
        <f>IF(full_data!F3619&lt;&gt;"",full_data!F3619,"")</f>
        <v>6</v>
      </c>
      <c r="I3619" t="str">
        <f>IF(full_data!G3619&lt;&gt;"",full_data!G3619,"")</f>
        <v>LOC</v>
      </c>
      <c r="J3619" t="str">
        <f>IF(full_data!H3619&lt;&gt;"",full_data!H3619,"")</f>
        <v>obl</v>
      </c>
      <c r="K3619" t="str">
        <f>IF(full_data!I3619&lt;&gt;"",full_data!I3619,"")</f>
        <v/>
      </c>
      <c r="L3619" t="str">
        <f t="shared" si="226"/>
        <v>_</v>
      </c>
      <c r="M3619">
        <f>IF(full_data!J3619&lt;&gt;"",full_data!J3619,"")</f>
        <v>6</v>
      </c>
      <c r="N3619" t="str">
        <f>IF(full_data!K3619&lt;&gt;"",full_data!K3619,"")</f>
        <v>obl</v>
      </c>
      <c r="O3619" t="str">
        <f>IF(full_data!L3619&lt;&gt;"",full_data!L3619,"")</f>
        <v/>
      </c>
      <c r="P3619" t="str">
        <f t="shared" si="227"/>
        <v>_</v>
      </c>
      <c r="Q3619" t="str">
        <f t="shared" si="227"/>
        <v>_</v>
      </c>
    </row>
    <row r="3620" spans="1:17" x14ac:dyDescent="0.35">
      <c r="A3620">
        <f>IF(LEFT(C3620,1)="#",C3620,IF(full_data!A3620&lt;&gt;"",full_data!A3620,""))</f>
        <v>5</v>
      </c>
      <c r="B3620" t="str">
        <f t="shared" si="224"/>
        <v>nam-en,</v>
      </c>
      <c r="C3620" t="str">
        <f>IF(full_data!B3620&lt;&gt;"",full_data!B3620,"")</f>
        <v>nam-en,</v>
      </c>
      <c r="D3620" t="str">
        <f>IF(full_data!C3620&lt;&gt;"",full_data!C3620,"")</f>
        <v>namen=ø</v>
      </c>
      <c r="E3620" t="str">
        <f t="shared" si="225"/>
        <v>_</v>
      </c>
      <c r="F3620" t="str">
        <f>IF(full_data!D3620&lt;&gt;"",full_data!D3620,"")</f>
        <v>NOUN</v>
      </c>
      <c r="G3620" t="str">
        <f>IF(full_data!E3620&lt;&gt;"",full_data!E3620,"")</f>
        <v>rulership=ABS</v>
      </c>
      <c r="H3620">
        <f>IF(full_data!F3620&lt;&gt;"",full_data!F3620,"")</f>
        <v>6</v>
      </c>
      <c r="I3620" t="str">
        <f>IF(full_data!G3620&lt;&gt;"",full_data!G3620,"")</f>
        <v>ABS</v>
      </c>
      <c r="J3620" t="str">
        <f>IF(full_data!H3620&lt;&gt;"",full_data!H3620,"")</f>
        <v>obj</v>
      </c>
      <c r="K3620" t="str">
        <f>IF(full_data!I3620&lt;&gt;"",full_data!I3620,"")</f>
        <v/>
      </c>
      <c r="L3620" t="str">
        <f t="shared" si="226"/>
        <v>_</v>
      </c>
      <c r="M3620">
        <f>IF(full_data!J3620&lt;&gt;"",full_data!J3620,"")</f>
        <v>6</v>
      </c>
      <c r="N3620" t="str">
        <f>IF(full_data!K3620&lt;&gt;"",full_data!K3620,"")</f>
        <v>obj</v>
      </c>
      <c r="O3620" t="str">
        <f>IF(full_data!L3620&lt;&gt;"",full_data!L3620,"")</f>
        <v/>
      </c>
      <c r="P3620" t="str">
        <f t="shared" si="227"/>
        <v>_</v>
      </c>
      <c r="Q3620" t="str">
        <f t="shared" si="227"/>
        <v>_</v>
      </c>
    </row>
    <row r="3621" spans="1:17" x14ac:dyDescent="0.35">
      <c r="A3621">
        <f>IF(LEFT(C3621,1)="#",C3621,IF(full_data!A3621&lt;&gt;"",full_data!A3621,""))</f>
        <v>6</v>
      </c>
      <c r="B3621" t="str">
        <f t="shared" si="224"/>
        <v>mu-ak-ke₄</v>
      </c>
      <c r="C3621" t="str">
        <f>IF(full_data!B3621&lt;&gt;"",full_data!B3621,"")</f>
        <v>mu-ak-ke₄</v>
      </c>
      <c r="D3621" t="str">
        <f>IF(full_data!C3621&lt;&gt;"",full_data!C3621,"")</f>
        <v>S4mu-S10n-S12ak-S14e</v>
      </c>
      <c r="E3621" t="str">
        <f t="shared" si="225"/>
        <v>_</v>
      </c>
      <c r="F3621" t="str">
        <f>IF(full_data!D3621&lt;&gt;"",full_data!D3621,"")</f>
        <v>VERB</v>
      </c>
      <c r="G3621" t="str">
        <f>IF(full_data!E3621&lt;&gt;"",full_data!E3621,"")</f>
        <v>VEN-L1.SYN-act-3.SG.A</v>
      </c>
      <c r="H3621">
        <f>IF(full_data!F3621&lt;&gt;"",full_data!F3621,"")</f>
        <v>0</v>
      </c>
      <c r="I3621" t="str">
        <f>IF(full_data!G3621&lt;&gt;"",full_data!G3621,"")</f>
        <v>root</v>
      </c>
      <c r="J3621" t="str">
        <f>IF(full_data!H3621&lt;&gt;"",full_data!H3621,"")</f>
        <v>root</v>
      </c>
      <c r="K3621" t="str">
        <f>IF(full_data!I3621&lt;&gt;"",full_data!I3621,"")</f>
        <v/>
      </c>
      <c r="L3621" t="str">
        <f t="shared" si="226"/>
        <v>_</v>
      </c>
      <c r="M3621">
        <f>IF(full_data!J3621&lt;&gt;"",full_data!J3621,"")</f>
        <v>0</v>
      </c>
      <c r="N3621" t="str">
        <f>IF(full_data!K3621&lt;&gt;"",full_data!K3621,"")</f>
        <v>root</v>
      </c>
      <c r="O3621" t="str">
        <f>IF(full_data!L3621&lt;&gt;"",full_data!L3621,"")</f>
        <v/>
      </c>
      <c r="P3621" t="str">
        <f t="shared" si="227"/>
        <v>_</v>
      </c>
      <c r="Q3621" t="str">
        <f t="shared" si="227"/>
        <v>_</v>
      </c>
    </row>
    <row r="3622" spans="1:17" x14ac:dyDescent="0.35">
      <c r="A3622">
        <f>IF(LEFT(C3622,1)="#",C3622,IF(full_data!A3622&lt;&gt;"",full_data!A3622,""))</f>
        <v>7</v>
      </c>
      <c r="B3622" t="str">
        <f t="shared" si="224"/>
        <v>urim₅ki-ma,</v>
      </c>
      <c r="C3622" t="str">
        <f>IF(full_data!B3622&lt;&gt;"",full_data!B3622,"")</f>
        <v>urim₅ki-ma,</v>
      </c>
      <c r="D3622" t="str">
        <f>IF(full_data!C3622&lt;&gt;"",full_data!C3622,"")</f>
        <v>urim=ʾa</v>
      </c>
      <c r="E3622" t="str">
        <f t="shared" si="225"/>
        <v>_</v>
      </c>
      <c r="F3622" t="str">
        <f>IF(full_data!D3622&lt;&gt;"",full_data!D3622,"")</f>
        <v>PROPN</v>
      </c>
      <c r="G3622" t="str">
        <f>IF(full_data!E3622&lt;&gt;"",full_data!E3622,"")</f>
        <v>GN=L1</v>
      </c>
      <c r="H3622">
        <f>IF(full_data!F3622&lt;&gt;"",full_data!F3622,"")</f>
        <v>9</v>
      </c>
      <c r="I3622" t="str">
        <f>IF(full_data!G3622&lt;&gt;"",full_data!G3622,"")</f>
        <v>LOC</v>
      </c>
      <c r="J3622" t="str">
        <f>IF(full_data!H3622&lt;&gt;"",full_data!H3622,"")</f>
        <v>obl</v>
      </c>
      <c r="K3622" t="str">
        <f>IF(full_data!I3622&lt;&gt;"",full_data!I3622,"")</f>
        <v/>
      </c>
      <c r="L3622" t="str">
        <f t="shared" si="226"/>
        <v>_</v>
      </c>
      <c r="M3622">
        <f>IF(full_data!J3622&lt;&gt;"",full_data!J3622,"")</f>
        <v>9</v>
      </c>
      <c r="N3622" t="str">
        <f>IF(full_data!K3622&lt;&gt;"",full_data!K3622,"")</f>
        <v>obl</v>
      </c>
      <c r="O3622" t="str">
        <f>IF(full_data!L3622&lt;&gt;"",full_data!L3622,"")</f>
        <v/>
      </c>
      <c r="P3622" t="str">
        <f t="shared" si="227"/>
        <v>_</v>
      </c>
      <c r="Q3622" t="str">
        <f t="shared" si="227"/>
        <v>_</v>
      </c>
    </row>
    <row r="3623" spans="1:17" x14ac:dyDescent="0.35">
      <c r="A3623">
        <f>IF(LEFT(C3623,1)="#",C3623,IF(full_data!A3623&lt;&gt;"",full_data!A3623,""))</f>
        <v>8</v>
      </c>
      <c r="B3623" t="str">
        <f t="shared" si="224"/>
        <v>nam-lugal,</v>
      </c>
      <c r="C3623" t="str">
        <f>IF(full_data!B3623&lt;&gt;"",full_data!B3623,"")</f>
        <v>nam-lugal,</v>
      </c>
      <c r="D3623" t="str">
        <f>IF(full_data!C3623&lt;&gt;"",full_data!C3623,"")</f>
        <v>namlugal=ø</v>
      </c>
      <c r="E3623" t="str">
        <f t="shared" si="225"/>
        <v>_</v>
      </c>
      <c r="F3623" t="str">
        <f>IF(full_data!D3623&lt;&gt;"",full_data!D3623,"")</f>
        <v>NOUN</v>
      </c>
      <c r="G3623" t="str">
        <f>IF(full_data!E3623&lt;&gt;"",full_data!E3623,"")</f>
        <v>kingship=ABS</v>
      </c>
      <c r="H3623">
        <f>IF(full_data!F3623&lt;&gt;"",full_data!F3623,"")</f>
        <v>9</v>
      </c>
      <c r="I3623" t="str">
        <f>IF(full_data!G3623&lt;&gt;"",full_data!G3623,"")</f>
        <v>ABS</v>
      </c>
      <c r="J3623" t="str">
        <f>IF(full_data!H3623&lt;&gt;"",full_data!H3623,"")</f>
        <v>obj</v>
      </c>
      <c r="K3623" t="str">
        <f>IF(full_data!I3623&lt;&gt;"",full_data!I3623,"")</f>
        <v/>
      </c>
      <c r="L3623" t="str">
        <f t="shared" si="226"/>
        <v>_</v>
      </c>
      <c r="M3623">
        <f>IF(full_data!J3623&lt;&gt;"",full_data!J3623,"")</f>
        <v>9</v>
      </c>
      <c r="N3623" t="str">
        <f>IF(full_data!K3623&lt;&gt;"",full_data!K3623,"")</f>
        <v>obj</v>
      </c>
      <c r="O3623" t="str">
        <f>IF(full_data!L3623&lt;&gt;"",full_data!L3623,"")</f>
        <v/>
      </c>
      <c r="P3623" t="str">
        <f t="shared" si="227"/>
        <v>_</v>
      </c>
      <c r="Q3623" t="str">
        <f t="shared" si="227"/>
        <v>_</v>
      </c>
    </row>
    <row r="3624" spans="1:17" x14ac:dyDescent="0.35">
      <c r="A3624">
        <f>IF(LEFT(C3624,1)="#",C3624,IF(full_data!A3624&lt;&gt;"",full_data!A3624,""))</f>
        <v>9</v>
      </c>
      <c r="B3624" t="str">
        <f t="shared" si="224"/>
        <v>mu-ak-ke₄</v>
      </c>
      <c r="C3624" t="str">
        <f>IF(full_data!B3624&lt;&gt;"",full_data!B3624,"")</f>
        <v>mu-ak-ke₄</v>
      </c>
      <c r="D3624" t="str">
        <f>IF(full_data!C3624&lt;&gt;"",full_data!C3624,"")</f>
        <v>S4mu-S10n-S12ak-S14e</v>
      </c>
      <c r="E3624" t="str">
        <f t="shared" si="225"/>
        <v>_</v>
      </c>
      <c r="F3624" t="str">
        <f>IF(full_data!D3624&lt;&gt;"",full_data!D3624,"")</f>
        <v>VERB</v>
      </c>
      <c r="G3624" t="str">
        <f>IF(full_data!E3624&lt;&gt;"",full_data!E3624,"")</f>
        <v>VEN-L1.SYN-act-3.SG.A</v>
      </c>
      <c r="H3624">
        <f>IF(full_data!F3624&lt;&gt;"",full_data!F3624,"")</f>
        <v>6</v>
      </c>
      <c r="I3624" t="str">
        <f>IF(full_data!G3624&lt;&gt;"",full_data!G3624,"")</f>
        <v>parataxis</v>
      </c>
      <c r="J3624" t="str">
        <f>IF(full_data!H3624&lt;&gt;"",full_data!H3624,"")</f>
        <v/>
      </c>
      <c r="K3624" t="str">
        <f>IF(full_data!I3624&lt;&gt;"",full_data!I3624,"")</f>
        <v/>
      </c>
      <c r="L3624" t="str">
        <f t="shared" si="226"/>
        <v>_</v>
      </c>
      <c r="M3624">
        <f>IF(full_data!J3624&lt;&gt;"",full_data!J3624,"")</f>
        <v>6</v>
      </c>
      <c r="N3624" t="str">
        <f>IF(full_data!K3624&lt;&gt;"",full_data!K3624,"")</f>
        <v>parataxis</v>
      </c>
      <c r="O3624" t="str">
        <f>IF(full_data!L3624&lt;&gt;"",full_data!L3624,"")</f>
        <v/>
      </c>
      <c r="P3624" t="str">
        <f t="shared" si="227"/>
        <v>_</v>
      </c>
      <c r="Q3624" t="str">
        <f t="shared" si="227"/>
        <v>_</v>
      </c>
    </row>
    <row r="3625" spans="1:17" x14ac:dyDescent="0.35">
      <c r="A3625" t="str">
        <f>IF(LEFT(C3625,1)="#",C3625,IF(full_data!A3625&lt;&gt;"",full_data!A3625,""))</f>
        <v/>
      </c>
      <c r="B3625" t="str">
        <f t="shared" si="224"/>
        <v/>
      </c>
      <c r="C3625" t="str">
        <f>IF(full_data!B3625&lt;&gt;"",full_data!B3625,"")</f>
        <v/>
      </c>
      <c r="D3625" t="str">
        <f>IF(full_data!C3625&lt;&gt;"",full_data!C3625,"")</f>
        <v/>
      </c>
      <c r="E3625" t="str">
        <f t="shared" si="225"/>
        <v/>
      </c>
      <c r="F3625" t="str">
        <f>IF(full_data!D3625&lt;&gt;"",full_data!D3625,"")</f>
        <v/>
      </c>
      <c r="G3625" t="str">
        <f>IF(full_data!E3625&lt;&gt;"",full_data!E3625,"")</f>
        <v/>
      </c>
      <c r="H3625" t="str">
        <f>IF(full_data!F3625&lt;&gt;"",full_data!F3625,"")</f>
        <v/>
      </c>
      <c r="I3625" t="str">
        <f>IF(full_data!G3625&lt;&gt;"",full_data!G3625,"")</f>
        <v/>
      </c>
      <c r="J3625" t="str">
        <f>IF(full_data!H3625&lt;&gt;"",full_data!H3625,"")</f>
        <v/>
      </c>
      <c r="K3625" t="str">
        <f>IF(full_data!I3625&lt;&gt;"",full_data!I3625,"")</f>
        <v/>
      </c>
      <c r="L3625" t="str">
        <f t="shared" si="226"/>
        <v/>
      </c>
      <c r="M3625" t="str">
        <f>IF(full_data!J3625&lt;&gt;"",full_data!J3625,"")</f>
        <v/>
      </c>
      <c r="N3625" t="str">
        <f>IF(full_data!K3625&lt;&gt;"",full_data!K3625,"")</f>
        <v/>
      </c>
      <c r="O3625" t="str">
        <f>IF(full_data!L3625&lt;&gt;"",full_data!L3625,"")</f>
        <v/>
      </c>
      <c r="P3625" t="str">
        <f t="shared" si="227"/>
        <v/>
      </c>
      <c r="Q3625" t="str">
        <f t="shared" si="227"/>
        <v/>
      </c>
    </row>
    <row r="3626" spans="1:17" x14ac:dyDescent="0.35">
      <c r="A3626" t="str">
        <f>IF(LEFT(C3626,1)="#",C3626,IF(full_data!A3626&lt;&gt;"",full_data!A3626,""))</f>
        <v># Q001379</v>
      </c>
      <c r="B3626" t="str">
        <f t="shared" si="224"/>
        <v/>
      </c>
      <c r="C3626" t="str">
        <f>IF(full_data!B3626&lt;&gt;"",full_data!B3626,"")</f>
        <v># Q001379</v>
      </c>
      <c r="D3626" t="str">
        <f>IF(full_data!C3626&lt;&gt;"",full_data!C3626,"")</f>
        <v/>
      </c>
      <c r="E3626" t="str">
        <f t="shared" si="225"/>
        <v/>
      </c>
      <c r="F3626" t="str">
        <f>IF(full_data!D3626&lt;&gt;"",full_data!D3626,"")</f>
        <v/>
      </c>
      <c r="G3626" t="str">
        <f>IF(full_data!E3626&lt;&gt;"",full_data!E3626,"")</f>
        <v/>
      </c>
      <c r="H3626" t="str">
        <f>IF(full_data!F3626&lt;&gt;"",full_data!F3626,"")</f>
        <v/>
      </c>
      <c r="I3626" t="str">
        <f>IF(full_data!G3626&lt;&gt;"",full_data!G3626,"")</f>
        <v/>
      </c>
      <c r="J3626" t="str">
        <f>IF(full_data!H3626&lt;&gt;"",full_data!H3626,"")</f>
        <v/>
      </c>
      <c r="K3626" t="str">
        <f>IF(full_data!I3626&lt;&gt;"",full_data!I3626,"")</f>
        <v/>
      </c>
      <c r="L3626" t="str">
        <f t="shared" si="226"/>
        <v/>
      </c>
      <c r="M3626" t="str">
        <f>IF(full_data!J3626&lt;&gt;"",full_data!J3626,"")</f>
        <v/>
      </c>
      <c r="N3626" t="str">
        <f>IF(full_data!K3626&lt;&gt;"",full_data!K3626,"")</f>
        <v/>
      </c>
      <c r="O3626" t="str">
        <f>IF(full_data!L3626&lt;&gt;"",full_data!L3626,"")</f>
        <v/>
      </c>
      <c r="P3626" t="str">
        <f t="shared" si="227"/>
        <v/>
      </c>
      <c r="Q3626" t="str">
        <f t="shared" si="227"/>
        <v/>
      </c>
    </row>
    <row r="3627" spans="1:17" x14ac:dyDescent="0.35">
      <c r="A3627" t="str">
        <f>IF(LEFT(C3627,1)="#",C3627,IF(full_data!A3627&lt;&gt;"",full_data!A3627,""))</f>
        <v>#(27) Lugal-zagesi 1 2:30–32 (RIME 1.14.20.1) (Uruk, 24th c.) (Q001379)</v>
      </c>
      <c r="B3627" t="str">
        <f t="shared" si="224"/>
        <v/>
      </c>
      <c r="C3627" t="str">
        <f>IF(full_data!B3627&lt;&gt;"",full_data!B3627,"")</f>
        <v>#(27) Lugal-zagesi 1 2:30–32 (RIME 1.14.20.1) (Uruk, 24th c.) (Q001379)</v>
      </c>
      <c r="D3627" t="str">
        <f>IF(full_data!C3627&lt;&gt;"",full_data!C3627,"")</f>
        <v/>
      </c>
      <c r="E3627" t="str">
        <f t="shared" si="225"/>
        <v/>
      </c>
      <c r="F3627" t="str">
        <f>IF(full_data!D3627&lt;&gt;"",full_data!D3627,"")</f>
        <v/>
      </c>
      <c r="G3627" t="str">
        <f>IF(full_data!E3627&lt;&gt;"",full_data!E3627,"")</f>
        <v/>
      </c>
      <c r="H3627" t="str">
        <f>IF(full_data!F3627&lt;&gt;"",full_data!F3627,"")</f>
        <v/>
      </c>
      <c r="I3627" t="str">
        <f>IF(full_data!G3627&lt;&gt;"",full_data!G3627,"")</f>
        <v/>
      </c>
      <c r="J3627" t="str">
        <f>IF(full_data!H3627&lt;&gt;"",full_data!H3627,"")</f>
        <v/>
      </c>
      <c r="K3627" t="str">
        <f>IF(full_data!I3627&lt;&gt;"",full_data!I3627,"")</f>
        <v/>
      </c>
      <c r="L3627" t="str">
        <f t="shared" si="226"/>
        <v/>
      </c>
      <c r="M3627" t="str">
        <f>IF(full_data!J3627&lt;&gt;"",full_data!J3627,"")</f>
        <v/>
      </c>
      <c r="N3627" t="str">
        <f>IF(full_data!K3627&lt;&gt;"",full_data!K3627,"")</f>
        <v/>
      </c>
      <c r="O3627" t="str">
        <f>IF(full_data!L3627&lt;&gt;"",full_data!L3627,"")</f>
        <v/>
      </c>
      <c r="P3627" t="str">
        <f t="shared" si="227"/>
        <v/>
      </c>
      <c r="Q3627" t="str">
        <f t="shared" si="227"/>
        <v/>
      </c>
    </row>
    <row r="3628" spans="1:17" x14ac:dyDescent="0.35">
      <c r="A3628" t="str">
        <f>IF(LEFT(C3628,1)="#",C3628,IF(full_data!A3628&lt;&gt;"",full_data!A3628,""))</f>
        <v>#“Ur raised its head to the sky like a bull because of him.”</v>
      </c>
      <c r="B3628" t="str">
        <f t="shared" si="224"/>
        <v/>
      </c>
      <c r="C3628" t="str">
        <f>IF(full_data!B3628&lt;&gt;"",full_data!B3628,"")</f>
        <v>#“Ur raised its head to the sky like a bull because of him.”</v>
      </c>
      <c r="D3628" t="str">
        <f>IF(full_data!C3628&lt;&gt;"",full_data!C3628,"")</f>
        <v/>
      </c>
      <c r="E3628" t="str">
        <f t="shared" si="225"/>
        <v/>
      </c>
      <c r="F3628" t="str">
        <f>IF(full_data!D3628&lt;&gt;"",full_data!D3628,"")</f>
        <v/>
      </c>
      <c r="G3628" t="str">
        <f>IF(full_data!E3628&lt;&gt;"",full_data!E3628,"")</f>
        <v/>
      </c>
      <c r="H3628" t="str">
        <f>IF(full_data!F3628&lt;&gt;"",full_data!F3628,"")</f>
        <v/>
      </c>
      <c r="I3628" t="str">
        <f>IF(full_data!G3628&lt;&gt;"",full_data!G3628,"")</f>
        <v/>
      </c>
      <c r="J3628" t="str">
        <f>IF(full_data!H3628&lt;&gt;"",full_data!H3628,"")</f>
        <v/>
      </c>
      <c r="K3628" t="str">
        <f>IF(full_data!I3628&lt;&gt;"",full_data!I3628,"")</f>
        <v/>
      </c>
      <c r="L3628" t="str">
        <f t="shared" si="226"/>
        <v/>
      </c>
      <c r="M3628" t="str">
        <f>IF(full_data!J3628&lt;&gt;"",full_data!J3628,"")</f>
        <v/>
      </c>
      <c r="N3628" t="str">
        <f>IF(full_data!K3628&lt;&gt;"",full_data!K3628,"")</f>
        <v/>
      </c>
      <c r="O3628" t="str">
        <f>IF(full_data!L3628&lt;&gt;"",full_data!L3628,"")</f>
        <v/>
      </c>
      <c r="P3628" t="str">
        <f t="shared" si="227"/>
        <v/>
      </c>
      <c r="Q3628" t="str">
        <f t="shared" si="227"/>
        <v/>
      </c>
    </row>
    <row r="3629" spans="1:17" x14ac:dyDescent="0.35">
      <c r="A3629">
        <f>IF(LEFT(C3629,1)="#",C3629,IF(full_data!A3629&lt;&gt;"",full_data!A3629,""))</f>
        <v>1</v>
      </c>
      <c r="B3629" t="str">
        <f t="shared" si="224"/>
        <v>urim₂ki-e</v>
      </c>
      <c r="C3629" t="str">
        <f>IF(full_data!B3629&lt;&gt;"",full_data!B3629,"")</f>
        <v>urim₂ki-e</v>
      </c>
      <c r="D3629" t="str">
        <f>IF(full_data!C3629&lt;&gt;"",full_data!C3629,"")</f>
        <v>P1urim=P5e</v>
      </c>
      <c r="E3629" t="str">
        <f t="shared" si="225"/>
        <v>_</v>
      </c>
      <c r="F3629" t="str">
        <f>IF(full_data!D3629&lt;&gt;"",full_data!D3629,"")</f>
        <v>PROPN</v>
      </c>
      <c r="G3629" t="str">
        <f>IF(full_data!E3629&lt;&gt;"",full_data!E3629,"")</f>
        <v>P1GN=P5ERG</v>
      </c>
      <c r="H3629">
        <f>IF(full_data!F3629&lt;&gt;"",full_data!F3629,"")</f>
        <v>5</v>
      </c>
      <c r="I3629" t="str">
        <f>IF(full_data!G3629&lt;&gt;"",full_data!G3629,"")</f>
        <v>ERG</v>
      </c>
      <c r="J3629" t="str">
        <f>IF(full_data!H3629&lt;&gt;"",full_data!H3629,"")</f>
        <v>nsubj</v>
      </c>
      <c r="K3629" t="str">
        <f>IF(full_data!I3629&lt;&gt;"",full_data!I3629,"")</f>
        <v/>
      </c>
      <c r="L3629" t="str">
        <f t="shared" si="226"/>
        <v>_</v>
      </c>
      <c r="M3629">
        <f>IF(full_data!J3629&lt;&gt;"",full_data!J3629,"")</f>
        <v>5</v>
      </c>
      <c r="N3629" t="str">
        <f>IF(full_data!K3629&lt;&gt;"",full_data!K3629,"")</f>
        <v>nsubj</v>
      </c>
      <c r="O3629" t="str">
        <f>IF(full_data!L3629&lt;&gt;"",full_data!L3629,"")</f>
        <v/>
      </c>
      <c r="P3629" t="str">
        <f t="shared" si="227"/>
        <v>_</v>
      </c>
      <c r="Q3629" t="str">
        <f t="shared" si="227"/>
        <v>_</v>
      </c>
    </row>
    <row r="3630" spans="1:17" x14ac:dyDescent="0.35">
      <c r="A3630">
        <f>IF(LEFT(C3630,1)="#",C3630,IF(full_data!A3630&lt;&gt;"",full_data!A3630,""))</f>
        <v>2</v>
      </c>
      <c r="B3630" t="str">
        <f t="shared" si="224"/>
        <v>gud-gen₇</v>
      </c>
      <c r="C3630" t="str">
        <f>IF(full_data!B3630&lt;&gt;"",full_data!B3630,"")</f>
        <v>gud-gen₇</v>
      </c>
      <c r="D3630" t="str">
        <f>IF(full_data!C3630&lt;&gt;"",full_data!C3630,"")</f>
        <v>P1gud=P5gen</v>
      </c>
      <c r="E3630" t="str">
        <f t="shared" si="225"/>
        <v>_</v>
      </c>
      <c r="F3630" t="str">
        <f>IF(full_data!D3630&lt;&gt;"",full_data!D3630,"")</f>
        <v>NOUN</v>
      </c>
      <c r="G3630" t="str">
        <f>IF(full_data!E3630&lt;&gt;"",full_data!E3630,"")</f>
        <v>P1bull=P5EQU</v>
      </c>
      <c r="H3630">
        <f>IF(full_data!F3630&lt;&gt;"",full_data!F3630,"")</f>
        <v>5</v>
      </c>
      <c r="I3630" t="str">
        <f>IF(full_data!G3630&lt;&gt;"",full_data!G3630,"")</f>
        <v>EQU</v>
      </c>
      <c r="J3630" t="str">
        <f>IF(full_data!H3630&lt;&gt;"",full_data!H3630,"")</f>
        <v>obl</v>
      </c>
      <c r="K3630" t="str">
        <f>IF(full_data!I3630&lt;&gt;"",full_data!I3630,"")</f>
        <v/>
      </c>
      <c r="L3630" t="str">
        <f t="shared" si="226"/>
        <v>_</v>
      </c>
      <c r="M3630">
        <f>IF(full_data!J3630&lt;&gt;"",full_data!J3630,"")</f>
        <v>5</v>
      </c>
      <c r="N3630" t="str">
        <f>IF(full_data!K3630&lt;&gt;"",full_data!K3630,"")</f>
        <v>obl</v>
      </c>
      <c r="O3630" t="str">
        <f>IF(full_data!L3630&lt;&gt;"",full_data!L3630,"")</f>
        <v/>
      </c>
      <c r="P3630" t="str">
        <f t="shared" si="227"/>
        <v>_</v>
      </c>
      <c r="Q3630" t="str">
        <f t="shared" si="227"/>
        <v>_</v>
      </c>
    </row>
    <row r="3631" spans="1:17" x14ac:dyDescent="0.35">
      <c r="A3631">
        <f>IF(LEFT(C3631,1)="#",C3631,IF(full_data!A3631&lt;&gt;"",full_data!A3631,""))</f>
        <v>3</v>
      </c>
      <c r="B3631" t="str">
        <f t="shared" si="224"/>
        <v>saŋ</v>
      </c>
      <c r="C3631" t="str">
        <f>IF(full_data!B3631&lt;&gt;"",full_data!B3631,"")</f>
        <v>saŋ</v>
      </c>
      <c r="D3631" t="str">
        <f>IF(full_data!C3631&lt;&gt;"",full_data!C3631,"")</f>
        <v>P1sag=P5ø</v>
      </c>
      <c r="E3631" t="str">
        <f t="shared" si="225"/>
        <v>_</v>
      </c>
      <c r="F3631" t="str">
        <f>IF(full_data!D3631&lt;&gt;"",full_data!D3631,"")</f>
        <v>NOUN</v>
      </c>
      <c r="G3631" t="str">
        <f>IF(full_data!E3631&lt;&gt;"",full_data!E3631,"")</f>
        <v>P1head=P5ABS</v>
      </c>
      <c r="H3631">
        <f>IF(full_data!F3631&lt;&gt;"",full_data!F3631,"")</f>
        <v>5</v>
      </c>
      <c r="I3631" t="str">
        <f>IF(full_data!G3631&lt;&gt;"",full_data!G3631,"")</f>
        <v>ABS</v>
      </c>
      <c r="J3631" t="str">
        <f>IF(full_data!H3631&lt;&gt;"",full_data!H3631,"")</f>
        <v>obj</v>
      </c>
      <c r="K3631" t="str">
        <f>IF(full_data!I3631&lt;&gt;"",full_data!I3631,"")</f>
        <v/>
      </c>
      <c r="L3631" t="str">
        <f t="shared" si="226"/>
        <v>_</v>
      </c>
      <c r="M3631">
        <f>IF(full_data!J3631&lt;&gt;"",full_data!J3631,"")</f>
        <v>5</v>
      </c>
      <c r="N3631" t="str">
        <f>IF(full_data!K3631&lt;&gt;"",full_data!K3631,"")</f>
        <v>obj</v>
      </c>
      <c r="O3631" t="str">
        <f>IF(full_data!L3631&lt;&gt;"",full_data!L3631,"")</f>
        <v/>
      </c>
      <c r="P3631" t="str">
        <f t="shared" si="227"/>
        <v>_</v>
      </c>
      <c r="Q3631" t="str">
        <f t="shared" si="227"/>
        <v>_</v>
      </c>
    </row>
    <row r="3632" spans="1:17" x14ac:dyDescent="0.35">
      <c r="A3632">
        <f>IF(LEFT(C3632,1)="#",C3632,IF(full_data!A3632&lt;&gt;"",full_data!A3632,""))</f>
        <v>4</v>
      </c>
      <c r="B3632" t="str">
        <f t="shared" si="224"/>
        <v>an-še₃</v>
      </c>
      <c r="C3632" t="str">
        <f>IF(full_data!B3632&lt;&gt;"",full_data!B3632,"")</f>
        <v>an-še₃</v>
      </c>
      <c r="D3632" t="str">
        <f>IF(full_data!C3632&lt;&gt;"",full_data!C3632,"")</f>
        <v>P1an=P5še</v>
      </c>
      <c r="E3632" t="str">
        <f t="shared" si="225"/>
        <v>_</v>
      </c>
      <c r="F3632" t="str">
        <f>IF(full_data!D3632&lt;&gt;"",full_data!D3632,"")</f>
        <v>NOUN</v>
      </c>
      <c r="G3632" t="str">
        <f>IF(full_data!E3632&lt;&gt;"",full_data!E3632,"")</f>
        <v>P1sky=P5TERM</v>
      </c>
      <c r="H3632">
        <f>IF(full_data!F3632&lt;&gt;"",full_data!F3632,"")</f>
        <v>5</v>
      </c>
      <c r="I3632" t="str">
        <f>IF(full_data!G3632&lt;&gt;"",full_data!G3632,"")</f>
        <v>TERM</v>
      </c>
      <c r="J3632" t="str">
        <f>IF(full_data!H3632&lt;&gt;"",full_data!H3632,"")</f>
        <v>obl</v>
      </c>
      <c r="K3632" t="str">
        <f>IF(full_data!I3632&lt;&gt;"",full_data!I3632,"")</f>
        <v/>
      </c>
      <c r="L3632" t="str">
        <f t="shared" si="226"/>
        <v>_</v>
      </c>
      <c r="M3632">
        <f>IF(full_data!J3632&lt;&gt;"",full_data!J3632,"")</f>
        <v>5</v>
      </c>
      <c r="N3632" t="str">
        <f>IF(full_data!K3632&lt;&gt;"",full_data!K3632,"")</f>
        <v>obl</v>
      </c>
      <c r="O3632" t="str">
        <f>IF(full_data!L3632&lt;&gt;"",full_data!L3632,"")</f>
        <v/>
      </c>
      <c r="P3632" t="str">
        <f t="shared" si="227"/>
        <v>_</v>
      </c>
      <c r="Q3632" t="str">
        <f t="shared" si="227"/>
        <v>_</v>
      </c>
    </row>
    <row r="3633" spans="1:17" x14ac:dyDescent="0.35">
      <c r="A3633">
        <f>IF(LEFT(C3633,1)="#",C3633,IF(full_data!A3633&lt;&gt;"",full_data!A3633,""))</f>
        <v>5</v>
      </c>
      <c r="B3633" t="str">
        <f t="shared" si="224"/>
        <v>mu-dab₆-il₂</v>
      </c>
      <c r="C3633" t="str">
        <f>IF(full_data!B3633&lt;&gt;"",full_data!B3633,"")</f>
        <v>mu-dab₆-il₂</v>
      </c>
      <c r="D3633" t="str">
        <f>IF(full_data!C3633&lt;&gt;"",full_data!C3633,"")</f>
        <v>S4mu-S6n-S7da-S11b-S12il-S14ø</v>
      </c>
      <c r="E3633" t="str">
        <f t="shared" si="225"/>
        <v>_</v>
      </c>
      <c r="F3633" t="str">
        <f>IF(full_data!D3633&lt;&gt;"",full_data!D3633,"")</f>
        <v>VERB</v>
      </c>
      <c r="G3633" t="str">
        <f>IF(full_data!E3633&lt;&gt;"",full_data!E3633,"")</f>
        <v>VEN-3.SG.H-COM-3.SG.NH.A-raise-3.SG.P</v>
      </c>
      <c r="H3633">
        <f>IF(full_data!F3633&lt;&gt;"",full_data!F3633,"")</f>
        <v>0</v>
      </c>
      <c r="I3633" t="str">
        <f>IF(full_data!G3633&lt;&gt;"",full_data!G3633,"")</f>
        <v>root</v>
      </c>
      <c r="J3633" t="str">
        <f>IF(full_data!H3633&lt;&gt;"",full_data!H3633,"")</f>
        <v>root</v>
      </c>
      <c r="K3633" t="str">
        <f>IF(full_data!I3633&lt;&gt;"",full_data!I3633,"")</f>
        <v/>
      </c>
      <c r="L3633" t="str">
        <f t="shared" si="226"/>
        <v>_</v>
      </c>
      <c r="M3633">
        <f>IF(full_data!J3633&lt;&gt;"",full_data!J3633,"")</f>
        <v>0</v>
      </c>
      <c r="N3633" t="str">
        <f>IF(full_data!K3633&lt;&gt;"",full_data!K3633,"")</f>
        <v>root</v>
      </c>
      <c r="O3633" t="str">
        <f>IF(full_data!L3633&lt;&gt;"",full_data!L3633,"")</f>
        <v/>
      </c>
      <c r="P3633" t="str">
        <f t="shared" si="227"/>
        <v>_</v>
      </c>
      <c r="Q3633" t="str">
        <f t="shared" si="227"/>
        <v>_</v>
      </c>
    </row>
    <row r="3634" spans="1:17" x14ac:dyDescent="0.35">
      <c r="A3634" t="str">
        <f>IF(LEFT(C3634,1)="#",C3634,IF(full_data!A3634&lt;&gt;"",full_data!A3634,""))</f>
        <v/>
      </c>
      <c r="B3634" t="str">
        <f t="shared" si="224"/>
        <v/>
      </c>
      <c r="C3634" t="str">
        <f>IF(full_data!B3634&lt;&gt;"",full_data!B3634,"")</f>
        <v/>
      </c>
      <c r="D3634" t="str">
        <f>IF(full_data!C3634&lt;&gt;"",full_data!C3634,"")</f>
        <v/>
      </c>
      <c r="E3634" t="str">
        <f t="shared" si="225"/>
        <v/>
      </c>
      <c r="F3634" t="str">
        <f>IF(full_data!D3634&lt;&gt;"",full_data!D3634,"")</f>
        <v/>
      </c>
      <c r="G3634" t="str">
        <f>IF(full_data!E3634&lt;&gt;"",full_data!E3634,"")</f>
        <v/>
      </c>
      <c r="H3634" t="str">
        <f>IF(full_data!F3634&lt;&gt;"",full_data!F3634,"")</f>
        <v/>
      </c>
      <c r="I3634" t="str">
        <f>IF(full_data!G3634&lt;&gt;"",full_data!G3634,"")</f>
        <v/>
      </c>
      <c r="J3634" t="str">
        <f>IF(full_data!H3634&lt;&gt;"",full_data!H3634,"")</f>
        <v/>
      </c>
      <c r="K3634" t="str">
        <f>IF(full_data!I3634&lt;&gt;"",full_data!I3634,"")</f>
        <v/>
      </c>
      <c r="L3634" t="str">
        <f t="shared" si="226"/>
        <v/>
      </c>
      <c r="M3634" t="str">
        <f>IF(full_data!J3634&lt;&gt;"",full_data!J3634,"")</f>
        <v/>
      </c>
      <c r="N3634" t="str">
        <f>IF(full_data!K3634&lt;&gt;"",full_data!K3634,"")</f>
        <v/>
      </c>
      <c r="O3634" t="str">
        <f>IF(full_data!L3634&lt;&gt;"",full_data!L3634,"")</f>
        <v/>
      </c>
      <c r="P3634" t="str">
        <f t="shared" si="227"/>
        <v/>
      </c>
      <c r="Q3634" t="str">
        <f t="shared" si="227"/>
        <v/>
      </c>
    </row>
    <row r="3635" spans="1:17" x14ac:dyDescent="0.35">
      <c r="A3635" t="str">
        <f>IF(LEFT(C3635,1)="#",C3635,IF(full_data!A3635&lt;&gt;"",full_data!A3635,""))</f>
        <v># Q001379</v>
      </c>
      <c r="B3635" t="str">
        <f t="shared" si="224"/>
        <v/>
      </c>
      <c r="C3635" t="str">
        <f>IF(full_data!B3635&lt;&gt;"",full_data!B3635,"")</f>
        <v># Q001379</v>
      </c>
      <c r="D3635" t="str">
        <f>IF(full_data!C3635&lt;&gt;"",full_data!C3635,"")</f>
        <v/>
      </c>
      <c r="E3635" t="str">
        <f t="shared" si="225"/>
        <v/>
      </c>
      <c r="F3635" t="str">
        <f>IF(full_data!D3635&lt;&gt;"",full_data!D3635,"")</f>
        <v/>
      </c>
      <c r="G3635" t="str">
        <f>IF(full_data!E3635&lt;&gt;"",full_data!E3635,"")</f>
        <v/>
      </c>
      <c r="H3635" t="str">
        <f>IF(full_data!F3635&lt;&gt;"",full_data!F3635,"")</f>
        <v/>
      </c>
      <c r="I3635" t="str">
        <f>IF(full_data!G3635&lt;&gt;"",full_data!G3635,"")</f>
        <v/>
      </c>
      <c r="J3635" t="str">
        <f>IF(full_data!H3635&lt;&gt;"",full_data!H3635,"")</f>
        <v/>
      </c>
      <c r="K3635" t="str">
        <f>IF(full_data!I3635&lt;&gt;"",full_data!I3635,"")</f>
        <v/>
      </c>
      <c r="L3635" t="str">
        <f t="shared" si="226"/>
        <v/>
      </c>
      <c r="M3635" t="str">
        <f>IF(full_data!J3635&lt;&gt;"",full_data!J3635,"")</f>
        <v/>
      </c>
      <c r="N3635" t="str">
        <f>IF(full_data!K3635&lt;&gt;"",full_data!K3635,"")</f>
        <v/>
      </c>
      <c r="O3635" t="str">
        <f>IF(full_data!L3635&lt;&gt;"",full_data!L3635,"")</f>
        <v/>
      </c>
      <c r="P3635" t="str">
        <f t="shared" si="227"/>
        <v/>
      </c>
      <c r="Q3635" t="str">
        <f t="shared" si="227"/>
        <v/>
      </c>
    </row>
    <row r="3636" spans="1:17" x14ac:dyDescent="0.35">
      <c r="A3636" t="str">
        <f>IF(LEFT(C3636,1)="#",C3636,IF(full_data!A3636&lt;&gt;"",full_data!A3636,""))</f>
        <v>#(44) Lugal-zagesi 1 2:21–22 (RIME 1.14.20.1) (Uruk, 24th c.) (Q001379)</v>
      </c>
      <c r="B3636" t="str">
        <f t="shared" si="224"/>
        <v/>
      </c>
      <c r="C3636" t="str">
        <f>IF(full_data!B3636&lt;&gt;"",full_data!B3636,"")</f>
        <v>#(44) Lugal-zagesi 1 2:21–22 (RIME 1.14.20.1) (Uruk, 24th c.) (Q001379)</v>
      </c>
      <c r="D3636" t="str">
        <f>IF(full_data!C3636&lt;&gt;"",full_data!C3636,"")</f>
        <v/>
      </c>
      <c r="E3636" t="str">
        <f t="shared" si="225"/>
        <v/>
      </c>
      <c r="F3636" t="str">
        <f>IF(full_data!D3636&lt;&gt;"",full_data!D3636,"")</f>
        <v/>
      </c>
      <c r="G3636" t="str">
        <f>IF(full_data!E3636&lt;&gt;"",full_data!E3636,"")</f>
        <v/>
      </c>
      <c r="H3636" t="str">
        <f>IF(full_data!F3636&lt;&gt;"",full_data!F3636,"")</f>
        <v/>
      </c>
      <c r="I3636" t="str">
        <f>IF(full_data!G3636&lt;&gt;"",full_data!G3636,"")</f>
        <v/>
      </c>
      <c r="J3636" t="str">
        <f>IF(full_data!H3636&lt;&gt;"",full_data!H3636,"")</f>
        <v/>
      </c>
      <c r="K3636" t="str">
        <f>IF(full_data!I3636&lt;&gt;"",full_data!I3636,"")</f>
        <v/>
      </c>
      <c r="L3636" t="str">
        <f t="shared" si="226"/>
        <v/>
      </c>
      <c r="M3636" t="str">
        <f>IF(full_data!J3636&lt;&gt;"",full_data!J3636,"")</f>
        <v/>
      </c>
      <c r="N3636" t="str">
        <f>IF(full_data!K3636&lt;&gt;"",full_data!K3636,"")</f>
        <v/>
      </c>
      <c r="O3636" t="str">
        <f>IF(full_data!L3636&lt;&gt;"",full_data!L3636,"")</f>
        <v/>
      </c>
      <c r="P3636" t="str">
        <f t="shared" si="227"/>
        <v/>
      </c>
      <c r="Q3636" t="str">
        <f t="shared" si="227"/>
        <v/>
      </c>
    </row>
    <row r="3637" spans="1:17" x14ac:dyDescent="0.35">
      <c r="A3637" t="str">
        <f>IF(LEFT(C3637,1)="#",C3637,IF(full_data!A3637&lt;&gt;"",full_data!A3637,""))</f>
        <v>#“the sovereigns of Sumer and the rulers of all lands”</v>
      </c>
      <c r="B3637" t="str">
        <f t="shared" si="224"/>
        <v/>
      </c>
      <c r="C3637" t="str">
        <f>IF(full_data!B3637&lt;&gt;"",full_data!B3637,"")</f>
        <v>#“the sovereigns of Sumer and the rulers of all lands”</v>
      </c>
      <c r="D3637" t="str">
        <f>IF(full_data!C3637&lt;&gt;"",full_data!C3637,"")</f>
        <v/>
      </c>
      <c r="E3637" t="str">
        <f t="shared" si="225"/>
        <v/>
      </c>
      <c r="F3637" t="str">
        <f>IF(full_data!D3637&lt;&gt;"",full_data!D3637,"")</f>
        <v/>
      </c>
      <c r="G3637" t="str">
        <f>IF(full_data!E3637&lt;&gt;"",full_data!E3637,"")</f>
        <v/>
      </c>
      <c r="H3637" t="str">
        <f>IF(full_data!F3637&lt;&gt;"",full_data!F3637,"")</f>
        <v/>
      </c>
      <c r="I3637" t="str">
        <f>IF(full_data!G3637&lt;&gt;"",full_data!G3637,"")</f>
        <v/>
      </c>
      <c r="J3637" t="str">
        <f>IF(full_data!H3637&lt;&gt;"",full_data!H3637,"")</f>
        <v/>
      </c>
      <c r="K3637" t="str">
        <f>IF(full_data!I3637&lt;&gt;"",full_data!I3637,"")</f>
        <v/>
      </c>
      <c r="L3637" t="str">
        <f t="shared" si="226"/>
        <v/>
      </c>
      <c r="M3637" t="str">
        <f>IF(full_data!J3637&lt;&gt;"",full_data!J3637,"")</f>
        <v/>
      </c>
      <c r="N3637" t="str">
        <f>IF(full_data!K3637&lt;&gt;"",full_data!K3637,"")</f>
        <v/>
      </c>
      <c r="O3637" t="str">
        <f>IF(full_data!L3637&lt;&gt;"",full_data!L3637,"")</f>
        <v/>
      </c>
      <c r="P3637" t="str">
        <f t="shared" si="227"/>
        <v/>
      </c>
      <c r="Q3637" t="str">
        <f t="shared" si="227"/>
        <v/>
      </c>
    </row>
    <row r="3638" spans="1:17" x14ac:dyDescent="0.35">
      <c r="A3638">
        <f>IF(LEFT(C3638,1)="#",C3638,IF(full_data!A3638&lt;&gt;"",full_data!A3638,""))</f>
        <v>1</v>
      </c>
      <c r="B3638" t="str">
        <f t="shared" si="224"/>
        <v>barag-barag</v>
      </c>
      <c r="C3638" t="str">
        <f>IF(full_data!B3638&lt;&gt;"",full_data!B3638,"")</f>
        <v>barag-barag</v>
      </c>
      <c r="D3638" t="str">
        <f>IF(full_data!C3638&lt;&gt;"",full_data!C3638,"")</f>
        <v>[[P1barag~barag</v>
      </c>
      <c r="E3638" t="str">
        <f t="shared" si="225"/>
        <v>_</v>
      </c>
      <c r="F3638" t="str">
        <f>IF(full_data!D3638&lt;&gt;"",full_data!D3638,"")</f>
        <v>NOUN</v>
      </c>
      <c r="G3638" t="str">
        <f>IF(full_data!E3638&lt;&gt;"",full_data!E3638,"")</f>
        <v>[[P1dais~PL</v>
      </c>
      <c r="H3638">
        <f>IF(full_data!F3638&lt;&gt;"",full_data!F3638,"")</f>
        <v>0</v>
      </c>
      <c r="I3638" t="str">
        <f>IF(full_data!G3638&lt;&gt;"",full_data!G3638,"")</f>
        <v>ABS</v>
      </c>
      <c r="J3638" t="str">
        <f>IF(full_data!H3638&lt;&gt;"",full_data!H3638,"")</f>
        <v>root</v>
      </c>
      <c r="K3638" t="str">
        <f>IF(full_data!I3638&lt;&gt;"",full_data!I3638,"")</f>
        <v/>
      </c>
      <c r="L3638" t="str">
        <f t="shared" si="226"/>
        <v>_</v>
      </c>
      <c r="M3638">
        <f>IF(full_data!J3638&lt;&gt;"",full_data!J3638,"")</f>
        <v>0</v>
      </c>
      <c r="N3638" t="str">
        <f>IF(full_data!K3638&lt;&gt;"",full_data!K3638,"")</f>
        <v>root</v>
      </c>
      <c r="O3638" t="str">
        <f>IF(full_data!L3638&lt;&gt;"",full_data!L3638,"")</f>
        <v>marked in 4</v>
      </c>
      <c r="P3638" t="str">
        <f t="shared" si="227"/>
        <v>_</v>
      </c>
      <c r="Q3638" t="str">
        <f t="shared" si="227"/>
        <v>_</v>
      </c>
    </row>
    <row r="3639" spans="1:17" x14ac:dyDescent="0.35">
      <c r="A3639">
        <f>IF(LEFT(C3639,1)="#",C3639,IF(full_data!A3639&lt;&gt;"",full_data!A3639,""))</f>
        <v>2</v>
      </c>
      <c r="B3639" t="str">
        <f t="shared" si="224"/>
        <v>ki-en-gi,</v>
      </c>
      <c r="C3639" t="str">
        <f>IF(full_data!B3639&lt;&gt;"",full_data!B3639,"")</f>
        <v>ki-en-gi,</v>
      </c>
      <c r="D3639" t="str">
        <f>IF(full_data!C3639&lt;&gt;"",full_data!C3639,"")</f>
        <v>P3kiengir]</v>
      </c>
      <c r="E3639" t="str">
        <f t="shared" si="225"/>
        <v>_</v>
      </c>
      <c r="F3639" t="str">
        <f>IF(full_data!D3639&lt;&gt;"",full_data!D3639,"")</f>
        <v>PROPN</v>
      </c>
      <c r="G3639" t="str">
        <f>IF(full_data!E3639&lt;&gt;"",full_data!E3639,"")</f>
        <v>P3GN]</v>
      </c>
      <c r="H3639">
        <f>IF(full_data!F3639&lt;&gt;"",full_data!F3639,"")</f>
        <v>1</v>
      </c>
      <c r="I3639" t="str">
        <f>IF(full_data!G3639&lt;&gt;"",full_data!G3639,"")</f>
        <v>appos</v>
      </c>
      <c r="J3639" t="str">
        <f>IF(full_data!H3639&lt;&gt;"",full_data!H3639,"")</f>
        <v/>
      </c>
      <c r="K3639" t="str">
        <f>IF(full_data!I3639&lt;&gt;"",full_data!I3639,"")</f>
        <v/>
      </c>
      <c r="L3639" t="str">
        <f t="shared" si="226"/>
        <v>_</v>
      </c>
      <c r="M3639">
        <f>IF(full_data!J3639&lt;&gt;"",full_data!J3639,"")</f>
        <v>1</v>
      </c>
      <c r="N3639" t="str">
        <f>IF(full_data!K3639&lt;&gt;"",full_data!K3639,"")</f>
        <v>appos</v>
      </c>
      <c r="O3639" t="str">
        <f>IF(full_data!L3639&lt;&gt;"",full_data!L3639,"")</f>
        <v>implicit GEN</v>
      </c>
      <c r="P3639" t="str">
        <f t="shared" si="227"/>
        <v>_</v>
      </c>
      <c r="Q3639" t="str">
        <f t="shared" si="227"/>
        <v>_</v>
      </c>
    </row>
    <row r="3640" spans="1:17" x14ac:dyDescent="0.35">
      <c r="A3640">
        <f>IF(LEFT(C3640,1)="#",C3640,IF(full_data!A3640&lt;&gt;"",full_data!A3640,""))</f>
        <v>3</v>
      </c>
      <c r="B3640" t="str">
        <f t="shared" si="224"/>
        <v>ensi₂</v>
      </c>
      <c r="C3640" t="str">
        <f>IF(full_data!B3640&lt;&gt;"",full_data!B3640,"")</f>
        <v>ensi₂</v>
      </c>
      <c r="D3640" t="str">
        <f>IF(full_data!C3640&lt;&gt;"",full_data!C3640,"")</f>
        <v>[P1ensik</v>
      </c>
      <c r="E3640" t="str">
        <f t="shared" si="225"/>
        <v>_</v>
      </c>
      <c r="F3640" t="str">
        <f>IF(full_data!D3640&lt;&gt;"",full_data!D3640,"")</f>
        <v>NOUN</v>
      </c>
      <c r="G3640" t="str">
        <f>IF(full_data!E3640&lt;&gt;"",full_data!E3640,"")</f>
        <v>[P1ruler</v>
      </c>
      <c r="H3640">
        <f>IF(full_data!F3640&lt;&gt;"",full_data!F3640,"")</f>
        <v>1</v>
      </c>
      <c r="I3640" t="str">
        <f>IF(full_data!G3640&lt;&gt;"",full_data!G3640,"")</f>
        <v>appos</v>
      </c>
      <c r="J3640" t="str">
        <f>IF(full_data!H3640&lt;&gt;"",full_data!H3640,"")</f>
        <v/>
      </c>
      <c r="K3640" t="str">
        <f>IF(full_data!I3640&lt;&gt;"",full_data!I3640,"")</f>
        <v/>
      </c>
      <c r="L3640" t="str">
        <f t="shared" si="226"/>
        <v>_</v>
      </c>
      <c r="M3640">
        <f>IF(full_data!J3640&lt;&gt;"",full_data!J3640,"")</f>
        <v>1</v>
      </c>
      <c r="N3640" t="str">
        <f>IF(full_data!K3640&lt;&gt;"",full_data!K3640,"")</f>
        <v>appos</v>
      </c>
      <c r="O3640" t="str">
        <f>IF(full_data!L3640&lt;&gt;"",full_data!L3640,"")</f>
        <v>implicit conjunction</v>
      </c>
      <c r="P3640" t="str">
        <f t="shared" si="227"/>
        <v>_</v>
      </c>
      <c r="Q3640" t="str">
        <f t="shared" si="227"/>
        <v>_</v>
      </c>
    </row>
    <row r="3641" spans="1:17" x14ac:dyDescent="0.35">
      <c r="A3641">
        <f>IF(LEFT(C3641,1)="#",C3641,IF(full_data!A3641&lt;&gt;"",full_data!A3641,""))</f>
        <v>4</v>
      </c>
      <c r="B3641" t="str">
        <f t="shared" si="224"/>
        <v>kur-kur-ra</v>
      </c>
      <c r="C3641" t="str">
        <f>IF(full_data!B3641&lt;&gt;"",full_data!B3641,"")</f>
        <v>kur-kur-ra</v>
      </c>
      <c r="D3641" t="str">
        <f>IF(full_data!C3641&lt;&gt;"",full_data!C3641,"")</f>
        <v>P3kur~kur]=P5ak]=P5ø</v>
      </c>
      <c r="E3641" t="str">
        <f t="shared" si="225"/>
        <v>_</v>
      </c>
      <c r="F3641" t="str">
        <f>IF(full_data!D3641&lt;&gt;"",full_data!D3641,"")</f>
        <v>NOUN</v>
      </c>
      <c r="G3641" t="str">
        <f>IF(full_data!E3641&lt;&gt;"",full_data!E3641,"")</f>
        <v>P3land~PL]=P5GEN]=P5ABS</v>
      </c>
      <c r="H3641">
        <f>IF(full_data!F3641&lt;&gt;"",full_data!F3641,"")</f>
        <v>3</v>
      </c>
      <c r="I3641" t="str">
        <f>IF(full_data!G3641&lt;&gt;"",full_data!G3641,"")</f>
        <v>GEN</v>
      </c>
      <c r="J3641" t="str">
        <f>IF(full_data!H3641&lt;&gt;"",full_data!H3641,"")</f>
        <v>nmod</v>
      </c>
      <c r="K3641" t="str">
        <f>IF(full_data!I3641&lt;&gt;"",full_data!I3641,"")</f>
        <v/>
      </c>
      <c r="L3641" t="str">
        <f t="shared" si="226"/>
        <v>_</v>
      </c>
      <c r="M3641">
        <f>IF(full_data!J3641&lt;&gt;"",full_data!J3641,"")</f>
        <v>3</v>
      </c>
      <c r="N3641" t="str">
        <f>IF(full_data!K3641&lt;&gt;"",full_data!K3641,"")</f>
        <v>nmod</v>
      </c>
      <c r="O3641" t="str">
        <f>IF(full_data!L3641&lt;&gt;"",full_data!L3641,"")</f>
        <v/>
      </c>
      <c r="P3641" t="str">
        <f t="shared" si="227"/>
        <v>_</v>
      </c>
      <c r="Q3641" t="str">
        <f t="shared" si="227"/>
        <v>_</v>
      </c>
    </row>
    <row r="3642" spans="1:17" x14ac:dyDescent="0.35">
      <c r="A3642" t="str">
        <f>IF(LEFT(C3642,1)="#",C3642,IF(full_data!A3642&lt;&gt;"",full_data!A3642,""))</f>
        <v/>
      </c>
      <c r="B3642" t="str">
        <f t="shared" si="224"/>
        <v/>
      </c>
      <c r="C3642" t="str">
        <f>IF(full_data!B3642&lt;&gt;"",full_data!B3642,"")</f>
        <v/>
      </c>
      <c r="D3642" t="str">
        <f>IF(full_data!C3642&lt;&gt;"",full_data!C3642,"")</f>
        <v/>
      </c>
      <c r="E3642" t="str">
        <f t="shared" si="225"/>
        <v/>
      </c>
      <c r="F3642" t="str">
        <f>IF(full_data!D3642&lt;&gt;"",full_data!D3642,"")</f>
        <v/>
      </c>
      <c r="G3642" t="str">
        <f>IF(full_data!E3642&lt;&gt;"",full_data!E3642,"")</f>
        <v/>
      </c>
      <c r="H3642" t="str">
        <f>IF(full_data!F3642&lt;&gt;"",full_data!F3642,"")</f>
        <v/>
      </c>
      <c r="I3642" t="str">
        <f>IF(full_data!G3642&lt;&gt;"",full_data!G3642,"")</f>
        <v/>
      </c>
      <c r="J3642" t="str">
        <f>IF(full_data!H3642&lt;&gt;"",full_data!H3642,"")</f>
        <v/>
      </c>
      <c r="K3642" t="str">
        <f>IF(full_data!I3642&lt;&gt;"",full_data!I3642,"")</f>
        <v/>
      </c>
      <c r="L3642" t="str">
        <f t="shared" si="226"/>
        <v/>
      </c>
      <c r="M3642" t="str">
        <f>IF(full_data!J3642&lt;&gt;"",full_data!J3642,"")</f>
        <v/>
      </c>
      <c r="N3642" t="str">
        <f>IF(full_data!K3642&lt;&gt;"",full_data!K3642,"")</f>
        <v/>
      </c>
      <c r="O3642" t="str">
        <f>IF(full_data!L3642&lt;&gt;"",full_data!L3642,"")</f>
        <v/>
      </c>
      <c r="P3642" t="str">
        <f t="shared" si="227"/>
        <v/>
      </c>
      <c r="Q3642" t="str">
        <f t="shared" si="227"/>
        <v/>
      </c>
    </row>
    <row r="3643" spans="1:17" x14ac:dyDescent="0.35">
      <c r="A3643" t="str">
        <f>IF(LEFT(C3643,1)="#",C3643,IF(full_data!A3643&lt;&gt;"",full_data!A3643,""))</f>
        <v># Q001379</v>
      </c>
      <c r="B3643" t="str">
        <f t="shared" si="224"/>
        <v/>
      </c>
      <c r="C3643" t="str">
        <f>IF(full_data!B3643&lt;&gt;"",full_data!B3643,"")</f>
        <v># Q001379</v>
      </c>
      <c r="D3643" t="str">
        <f>IF(full_data!C3643&lt;&gt;"",full_data!C3643,"")</f>
        <v/>
      </c>
      <c r="E3643" t="str">
        <f t="shared" si="225"/>
        <v/>
      </c>
      <c r="F3643" t="str">
        <f>IF(full_data!D3643&lt;&gt;"",full_data!D3643,"")</f>
        <v/>
      </c>
      <c r="G3643" t="str">
        <f>IF(full_data!E3643&lt;&gt;"",full_data!E3643,"")</f>
        <v/>
      </c>
      <c r="H3643" t="str">
        <f>IF(full_data!F3643&lt;&gt;"",full_data!F3643,"")</f>
        <v/>
      </c>
      <c r="I3643" t="str">
        <f>IF(full_data!G3643&lt;&gt;"",full_data!G3643,"")</f>
        <v/>
      </c>
      <c r="J3643" t="str">
        <f>IF(full_data!H3643&lt;&gt;"",full_data!H3643,"")</f>
        <v/>
      </c>
      <c r="K3643" t="str">
        <f>IF(full_data!I3643&lt;&gt;"",full_data!I3643,"")</f>
        <v/>
      </c>
      <c r="L3643" t="str">
        <f t="shared" si="226"/>
        <v/>
      </c>
      <c r="M3643" t="str">
        <f>IF(full_data!J3643&lt;&gt;"",full_data!J3643,"")</f>
        <v/>
      </c>
      <c r="N3643" t="str">
        <f>IF(full_data!K3643&lt;&gt;"",full_data!K3643,"")</f>
        <v/>
      </c>
      <c r="O3643" t="str">
        <f>IF(full_data!L3643&lt;&gt;"",full_data!L3643,"")</f>
        <v/>
      </c>
      <c r="P3643" t="str">
        <f t="shared" si="227"/>
        <v/>
      </c>
      <c r="Q3643" t="str">
        <f t="shared" si="227"/>
        <v/>
      </c>
    </row>
    <row r="3644" spans="1:17" x14ac:dyDescent="0.35">
      <c r="A3644" t="str">
        <f>IF(LEFT(C3644,1)="#",C3644,IF(full_data!A3644&lt;&gt;"",full_data!A3644,""))</f>
        <v>#(175) = (188) Lugal-zagesi 1 2:26–32 (RIME 1.14.20.1) (Uruk, 24th c.) (Q001379)</v>
      </c>
      <c r="B3644" t="str">
        <f t="shared" si="224"/>
        <v/>
      </c>
      <c r="C3644" t="str">
        <f>IF(full_data!B3644&lt;&gt;"",full_data!B3644,"")</f>
        <v>#(175) = (188) Lugal-zagesi 1 2:26–32 (RIME 1.14.20.1) (Uruk, 24th c.) (Q001379)</v>
      </c>
      <c r="D3644" t="str">
        <f>IF(full_data!C3644&lt;&gt;"",full_data!C3644,"")</f>
        <v/>
      </c>
      <c r="E3644" t="str">
        <f t="shared" si="225"/>
        <v/>
      </c>
      <c r="F3644" t="str">
        <f>IF(full_data!D3644&lt;&gt;"",full_data!D3644,"")</f>
        <v/>
      </c>
      <c r="G3644" t="str">
        <f>IF(full_data!E3644&lt;&gt;"",full_data!E3644,"")</f>
        <v/>
      </c>
      <c r="H3644" t="str">
        <f>IF(full_data!F3644&lt;&gt;"",full_data!F3644,"")</f>
        <v/>
      </c>
      <c r="I3644" t="str">
        <f>IF(full_data!G3644&lt;&gt;"",full_data!G3644,"")</f>
        <v/>
      </c>
      <c r="J3644" t="str">
        <f>IF(full_data!H3644&lt;&gt;"",full_data!H3644,"")</f>
        <v/>
      </c>
      <c r="K3644" t="str">
        <f>IF(full_data!I3644&lt;&gt;"",full_data!I3644,"")</f>
        <v/>
      </c>
      <c r="L3644" t="str">
        <f t="shared" si="226"/>
        <v/>
      </c>
      <c r="M3644" t="str">
        <f>IF(full_data!J3644&lt;&gt;"",full_data!J3644,"")</f>
        <v/>
      </c>
      <c r="N3644" t="str">
        <f>IF(full_data!K3644&lt;&gt;"",full_data!K3644,"")</f>
        <v/>
      </c>
      <c r="O3644" t="str">
        <f>IF(full_data!L3644&lt;&gt;"",full_data!L3644,"")</f>
        <v/>
      </c>
      <c r="P3644" t="str">
        <f t="shared" si="227"/>
        <v/>
      </c>
      <c r="Q3644" t="str">
        <f t="shared" si="227"/>
        <v/>
      </c>
    </row>
    <row r="3645" spans="1:17" x14ac:dyDescent="0.35">
      <c r="A3645" t="str">
        <f>IF(LEFT(C3645,1)="#",C3645,IF(full_data!A3645&lt;&gt;"",full_data!A3645,""))</f>
        <v>#“At that time, while Uruk passed each and every day in joy because of him, Ur raised his head high like a bull because of him”</v>
      </c>
      <c r="B3645" t="str">
        <f t="shared" si="224"/>
        <v/>
      </c>
      <c r="C3645" t="str">
        <f>IF(full_data!B3645&lt;&gt;"",full_data!B3645,"")</f>
        <v>#“At that time, while Uruk passed each and every day in joy because of him, Ur raised his head high like a bull because of him”</v>
      </c>
      <c r="D3645" t="str">
        <f>IF(full_data!C3645&lt;&gt;"",full_data!C3645,"")</f>
        <v/>
      </c>
      <c r="E3645" t="str">
        <f t="shared" si="225"/>
        <v/>
      </c>
      <c r="F3645" t="str">
        <f>IF(full_data!D3645&lt;&gt;"",full_data!D3645,"")</f>
        <v/>
      </c>
      <c r="G3645" t="str">
        <f>IF(full_data!E3645&lt;&gt;"",full_data!E3645,"")</f>
        <v/>
      </c>
      <c r="H3645" t="str">
        <f>IF(full_data!F3645&lt;&gt;"",full_data!F3645,"")</f>
        <v/>
      </c>
      <c r="I3645" t="str">
        <f>IF(full_data!G3645&lt;&gt;"",full_data!G3645,"")</f>
        <v/>
      </c>
      <c r="J3645" t="str">
        <f>IF(full_data!H3645&lt;&gt;"",full_data!H3645,"")</f>
        <v/>
      </c>
      <c r="K3645" t="str">
        <f>IF(full_data!I3645&lt;&gt;"",full_data!I3645,"")</f>
        <v/>
      </c>
      <c r="L3645" t="str">
        <f t="shared" si="226"/>
        <v/>
      </c>
      <c r="M3645" t="str">
        <f>IF(full_data!J3645&lt;&gt;"",full_data!J3645,"")</f>
        <v/>
      </c>
      <c r="N3645" t="str">
        <f>IF(full_data!K3645&lt;&gt;"",full_data!K3645,"")</f>
        <v/>
      </c>
      <c r="O3645" t="str">
        <f>IF(full_data!L3645&lt;&gt;"",full_data!L3645,"")</f>
        <v/>
      </c>
      <c r="P3645" t="str">
        <f t="shared" si="227"/>
        <v/>
      </c>
      <c r="Q3645" t="str">
        <f t="shared" si="227"/>
        <v/>
      </c>
    </row>
    <row r="3646" spans="1:17" x14ac:dyDescent="0.35">
      <c r="A3646">
        <f>IF(LEFT(C3646,1)="#",C3646,IF(full_data!A3646&lt;&gt;"",full_data!A3646,""))</f>
        <v>1</v>
      </c>
      <c r="B3646" t="str">
        <f t="shared" si="224"/>
        <v>ud-ba,</v>
      </c>
      <c r="C3646" t="str">
        <f>IF(full_data!B3646&lt;&gt;"",full_data!B3646,"")</f>
        <v>ud-ba,</v>
      </c>
      <c r="D3646" t="str">
        <f>IF(full_data!C3646&lt;&gt;"",full_data!C3646,"")</f>
        <v>ud=be=ʾa</v>
      </c>
      <c r="E3646" t="str">
        <f t="shared" si="225"/>
        <v>_</v>
      </c>
      <c r="F3646" t="str">
        <f>IF(full_data!D3646&lt;&gt;"",full_data!D3646,"")</f>
        <v>NOUN</v>
      </c>
      <c r="G3646" t="str">
        <f>IF(full_data!E3646&lt;&gt;"",full_data!E3646,"")</f>
        <v>day=DEM=L1</v>
      </c>
      <c r="H3646">
        <f>IF(full_data!F3646&lt;&gt;"",full_data!F3646,"")</f>
        <v>5</v>
      </c>
      <c r="I3646" t="str">
        <f>IF(full_data!G3646&lt;&gt;"",full_data!G3646,"")</f>
        <v>LOC</v>
      </c>
      <c r="J3646" t="str">
        <f>IF(full_data!H3646&lt;&gt;"",full_data!H3646,"")</f>
        <v>obl</v>
      </c>
      <c r="K3646" t="str">
        <f>IF(full_data!I3646&lt;&gt;"",full_data!I3646,"")</f>
        <v/>
      </c>
      <c r="L3646" t="str">
        <f t="shared" si="226"/>
        <v>_</v>
      </c>
      <c r="M3646">
        <f>IF(full_data!J3646&lt;&gt;"",full_data!J3646,"")</f>
        <v>5</v>
      </c>
      <c r="N3646" t="str">
        <f>IF(full_data!K3646&lt;&gt;"",full_data!K3646,"")</f>
        <v>obl</v>
      </c>
      <c r="O3646" t="str">
        <f>IF(full_data!L3646&lt;&gt;"",full_data!L3646,"")</f>
        <v>according to translation, the following clauses should modify 1 rather than the other way around -- but there are no morphological marks</v>
      </c>
      <c r="P3646" t="str">
        <f t="shared" si="227"/>
        <v>_</v>
      </c>
      <c r="Q3646" t="str">
        <f t="shared" si="227"/>
        <v>_</v>
      </c>
    </row>
    <row r="3647" spans="1:17" x14ac:dyDescent="0.35">
      <c r="A3647">
        <f>IF(LEFT(C3647,1)="#",C3647,IF(full_data!A3647&lt;&gt;"",full_data!A3647,""))</f>
        <v>2</v>
      </c>
      <c r="B3647" t="str">
        <f t="shared" si="224"/>
        <v>unugki-ge,</v>
      </c>
      <c r="C3647" t="str">
        <f>IF(full_data!B3647&lt;&gt;"",full_data!B3647,"")</f>
        <v>unugki-ge,</v>
      </c>
      <c r="D3647" t="str">
        <f>IF(full_data!C3647&lt;&gt;"",full_data!C3647,"")</f>
        <v>unug=e</v>
      </c>
      <c r="E3647" t="str">
        <f t="shared" si="225"/>
        <v>_</v>
      </c>
      <c r="F3647" t="str">
        <f>IF(full_data!D3647&lt;&gt;"",full_data!D3647,"")</f>
        <v>PROPN</v>
      </c>
      <c r="G3647" t="str">
        <f>IF(full_data!E3647&lt;&gt;"",full_data!E3647,"")</f>
        <v>GN=ERG</v>
      </c>
      <c r="H3647">
        <f>IF(full_data!F3647&lt;&gt;"",full_data!F3647,"")</f>
        <v>5</v>
      </c>
      <c r="I3647" t="str">
        <f>IF(full_data!G3647&lt;&gt;"",full_data!G3647,"")</f>
        <v>ERG</v>
      </c>
      <c r="J3647" t="str">
        <f>IF(full_data!H3647&lt;&gt;"",full_data!H3647,"")</f>
        <v>nsubj</v>
      </c>
      <c r="K3647" t="str">
        <f>IF(full_data!I3647&lt;&gt;"",full_data!I3647,"")</f>
        <v/>
      </c>
      <c r="L3647" t="str">
        <f t="shared" si="226"/>
        <v>_</v>
      </c>
      <c r="M3647">
        <f>IF(full_data!J3647&lt;&gt;"",full_data!J3647,"")</f>
        <v>5</v>
      </c>
      <c r="N3647" t="str">
        <f>IF(full_data!K3647&lt;&gt;"",full_data!K3647,"")</f>
        <v>nsubj</v>
      </c>
      <c r="O3647" t="str">
        <f>IF(full_data!L3647&lt;&gt;"",full_data!L3647,"")</f>
        <v/>
      </c>
      <c r="P3647" t="str">
        <f t="shared" si="227"/>
        <v>_</v>
      </c>
      <c r="Q3647" t="str">
        <f t="shared" si="227"/>
        <v>_</v>
      </c>
    </row>
    <row r="3648" spans="1:17" x14ac:dyDescent="0.35">
      <c r="A3648">
        <f>IF(LEFT(C3648,1)="#",C3648,IF(full_data!A3648&lt;&gt;"",full_data!A3648,""))</f>
        <v>3</v>
      </c>
      <c r="B3648" t="str">
        <f t="shared" si="224"/>
        <v>giri₁₇-zal-a,</v>
      </c>
      <c r="C3648" t="str">
        <f>IF(full_data!B3648&lt;&gt;"",full_data!B3648,"")</f>
        <v>giri₁₇-zal-a,</v>
      </c>
      <c r="D3648" t="str">
        <f>IF(full_data!C3648&lt;&gt;"",full_data!C3648,"")</f>
        <v>girizal=ʾa</v>
      </c>
      <c r="E3648" t="str">
        <f t="shared" si="225"/>
        <v>_</v>
      </c>
      <c r="F3648" t="str">
        <f>IF(full_data!D3648&lt;&gt;"",full_data!D3648,"")</f>
        <v>NOUN</v>
      </c>
      <c r="G3648" t="str">
        <f>IF(full_data!E3648&lt;&gt;"",full_data!E3648,"")</f>
        <v>joy=L1</v>
      </c>
      <c r="H3648">
        <f>IF(full_data!F3648&lt;&gt;"",full_data!F3648,"")</f>
        <v>5</v>
      </c>
      <c r="I3648" t="str">
        <f>IF(full_data!G3648&lt;&gt;"",full_data!G3648,"")</f>
        <v>LOC</v>
      </c>
      <c r="J3648" t="str">
        <f>IF(full_data!H3648&lt;&gt;"",full_data!H3648,"")</f>
        <v>obl</v>
      </c>
      <c r="K3648" t="str">
        <f>IF(full_data!I3648&lt;&gt;"",full_data!I3648,"")</f>
        <v/>
      </c>
      <c r="L3648" t="str">
        <f t="shared" si="226"/>
        <v>_</v>
      </c>
      <c r="M3648">
        <f>IF(full_data!J3648&lt;&gt;"",full_data!J3648,"")</f>
        <v>5</v>
      </c>
      <c r="N3648" t="str">
        <f>IF(full_data!K3648&lt;&gt;"",full_data!K3648,"")</f>
        <v>obl</v>
      </c>
      <c r="O3648" t="str">
        <f>IF(full_data!L3648&lt;&gt;"",full_data!L3648,"")</f>
        <v/>
      </c>
      <c r="P3648" t="str">
        <f t="shared" si="227"/>
        <v>_</v>
      </c>
      <c r="Q3648" t="str">
        <f t="shared" si="227"/>
        <v>_</v>
      </c>
    </row>
    <row r="3649" spans="1:17" x14ac:dyDescent="0.35">
      <c r="A3649">
        <f>IF(LEFT(C3649,1)="#",C3649,IF(full_data!A3649&lt;&gt;"",full_data!A3649,""))</f>
        <v>4</v>
      </c>
      <c r="B3649" t="str">
        <f t="shared" si="224"/>
        <v>ud</v>
      </c>
      <c r="C3649" t="str">
        <f>IF(full_data!B3649&lt;&gt;"",full_data!B3649,"")</f>
        <v>ud</v>
      </c>
      <c r="D3649" t="str">
        <f>IF(full_data!C3649&lt;&gt;"",full_data!C3649,"")</f>
        <v>ud=ø</v>
      </c>
      <c r="E3649" t="str">
        <f t="shared" si="225"/>
        <v>_</v>
      </c>
      <c r="F3649" t="str">
        <f>IF(full_data!D3649&lt;&gt;"",full_data!D3649,"")</f>
        <v>NOUN</v>
      </c>
      <c r="G3649" t="str">
        <f>IF(full_data!E3649&lt;&gt;"",full_data!E3649,"")</f>
        <v>day=ABS</v>
      </c>
      <c r="H3649">
        <f>IF(full_data!F3649&lt;&gt;"",full_data!F3649,"")</f>
        <v>5</v>
      </c>
      <c r="I3649" t="str">
        <f>IF(full_data!G3649&lt;&gt;"",full_data!G3649,"")</f>
        <v>ABS</v>
      </c>
      <c r="J3649" t="str">
        <f>IF(full_data!H3649&lt;&gt;"",full_data!H3649,"")</f>
        <v>obj</v>
      </c>
      <c r="K3649" t="str">
        <f>IF(full_data!I3649&lt;&gt;"",full_data!I3649,"")</f>
        <v/>
      </c>
      <c r="L3649" t="str">
        <f t="shared" si="226"/>
        <v>_</v>
      </c>
      <c r="M3649">
        <f>IF(full_data!J3649&lt;&gt;"",full_data!J3649,"")</f>
        <v>5</v>
      </c>
      <c r="N3649" t="str">
        <f>IF(full_data!K3649&lt;&gt;"",full_data!K3649,"")</f>
        <v>obj</v>
      </c>
      <c r="O3649" t="str">
        <f>IF(full_data!L3649&lt;&gt;"",full_data!L3649,"")</f>
        <v/>
      </c>
      <c r="P3649" t="str">
        <f t="shared" si="227"/>
        <v>_</v>
      </c>
      <c r="Q3649" t="str">
        <f t="shared" si="227"/>
        <v>_</v>
      </c>
    </row>
    <row r="3650" spans="1:17" x14ac:dyDescent="0.35">
      <c r="A3650">
        <f>IF(LEFT(C3650,1)="#",C3650,IF(full_data!A3650&lt;&gt;"",full_data!A3650,""))</f>
        <v>5</v>
      </c>
      <c r="B3650" t="str">
        <f t="shared" si="224"/>
        <v>mu-da-zal-zal-le</v>
      </c>
      <c r="C3650" t="str">
        <f>IF(full_data!B3650&lt;&gt;"",full_data!B3650,"")</f>
        <v>mu-da-zal-zal-le</v>
      </c>
      <c r="D3650" t="str">
        <f>IF(full_data!C3650&lt;&gt;"",full_data!C3650,"")</f>
        <v>S4mu-S6n-S7da-S10n-S12zal~zal-S14e</v>
      </c>
      <c r="E3650" t="str">
        <f t="shared" si="225"/>
        <v>_</v>
      </c>
      <c r="F3650" t="str">
        <f>IF(full_data!D3650&lt;&gt;"",full_data!D3650,"")</f>
        <v>VERB</v>
      </c>
      <c r="G3650" t="str">
        <f>IF(full_data!E3650&lt;&gt;"",full_data!E3650,"")</f>
        <v>VEN-3.SG.H-COM-L1.SYN-pass~PL-3.SG.A</v>
      </c>
      <c r="H3650">
        <f>IF(full_data!F3650&lt;&gt;"",full_data!F3650,"")</f>
        <v>0</v>
      </c>
      <c r="I3650" t="str">
        <f>IF(full_data!G3650&lt;&gt;"",full_data!G3650,"")</f>
        <v>root</v>
      </c>
      <c r="J3650" t="str">
        <f>IF(full_data!H3650&lt;&gt;"",full_data!H3650,"")</f>
        <v>root</v>
      </c>
      <c r="K3650" t="str">
        <f>IF(full_data!I3650&lt;&gt;"",full_data!I3650,"")</f>
        <v/>
      </c>
      <c r="L3650" t="str">
        <f t="shared" si="226"/>
        <v>_</v>
      </c>
      <c r="M3650">
        <f>IF(full_data!J3650&lt;&gt;"",full_data!J3650,"")</f>
        <v>0</v>
      </c>
      <c r="N3650" t="str">
        <f>IF(full_data!K3650&lt;&gt;"",full_data!K3650,"")</f>
        <v>root</v>
      </c>
      <c r="O3650" t="str">
        <f>IF(full_data!L3650&lt;&gt;"",full_data!L3650,"")</f>
        <v/>
      </c>
      <c r="P3650" t="str">
        <f t="shared" si="227"/>
        <v>_</v>
      </c>
      <c r="Q3650" t="str">
        <f t="shared" si="227"/>
        <v>_</v>
      </c>
    </row>
    <row r="3651" spans="1:17" x14ac:dyDescent="0.35">
      <c r="A3651">
        <f>IF(LEFT(C3651,1)="#",C3651,IF(full_data!A3651&lt;&gt;"",full_data!A3651,""))</f>
        <v>6</v>
      </c>
      <c r="B3651" t="str">
        <f t="shared" ref="B3651:B3714" si="228">IF(LEFT(C3651,1)="#","",C3651)</f>
        <v>urim₂ki-e</v>
      </c>
      <c r="C3651" t="str">
        <f>IF(full_data!B3651&lt;&gt;"",full_data!B3651,"")</f>
        <v>urim₂ki-e</v>
      </c>
      <c r="D3651" t="str">
        <f>IF(full_data!C3651&lt;&gt;"",full_data!C3651,"")</f>
        <v>Ur=e</v>
      </c>
      <c r="E3651" t="str">
        <f t="shared" ref="E3651:E3714" si="229">IF(ISNUMBER($A3651),"_","")</f>
        <v>_</v>
      </c>
      <c r="F3651" t="str">
        <f>IF(full_data!D3651&lt;&gt;"",full_data!D3651,"")</f>
        <v>PROPN</v>
      </c>
      <c r="G3651" t="str">
        <f>IF(full_data!E3651&lt;&gt;"",full_data!E3651,"")</f>
        <v>GN=ERG</v>
      </c>
      <c r="H3651">
        <f>IF(full_data!F3651&lt;&gt;"",full_data!F3651,"")</f>
        <v>10</v>
      </c>
      <c r="I3651" t="str">
        <f>IF(full_data!G3651&lt;&gt;"",full_data!G3651,"")</f>
        <v>ERG</v>
      </c>
      <c r="J3651" t="str">
        <f>IF(full_data!H3651&lt;&gt;"",full_data!H3651,"")</f>
        <v>nsubj</v>
      </c>
      <c r="K3651" t="str">
        <f>IF(full_data!I3651&lt;&gt;"",full_data!I3651,"")</f>
        <v/>
      </c>
      <c r="L3651" t="str">
        <f t="shared" ref="L3651:L3714" si="230">IF(ISNUMBER($A3651),"_","")</f>
        <v>_</v>
      </c>
      <c r="M3651">
        <f>IF(full_data!J3651&lt;&gt;"",full_data!J3651,"")</f>
        <v>10</v>
      </c>
      <c r="N3651" t="str">
        <f>IF(full_data!K3651&lt;&gt;"",full_data!K3651,"")</f>
        <v>nsubj</v>
      </c>
      <c r="O3651" t="str">
        <f>IF(full_data!L3651&lt;&gt;"",full_data!L3651,"")</f>
        <v/>
      </c>
      <c r="P3651" t="str">
        <f t="shared" ref="P3651:Q3714" si="231">IF(ISNUMBER($A3651),"_","")</f>
        <v>_</v>
      </c>
      <c r="Q3651" t="str">
        <f t="shared" si="231"/>
        <v>_</v>
      </c>
    </row>
    <row r="3652" spans="1:17" x14ac:dyDescent="0.35">
      <c r="A3652">
        <f>IF(LEFT(C3652,1)="#",C3652,IF(full_data!A3652&lt;&gt;"",full_data!A3652,""))</f>
        <v>7</v>
      </c>
      <c r="B3652" t="str">
        <f t="shared" si="228"/>
        <v>gud-gen₇</v>
      </c>
      <c r="C3652" t="str">
        <f>IF(full_data!B3652&lt;&gt;"",full_data!B3652,"")</f>
        <v>gud-gen₇</v>
      </c>
      <c r="D3652" t="str">
        <f>IF(full_data!C3652&lt;&gt;"",full_data!C3652,"")</f>
        <v>gud=gen</v>
      </c>
      <c r="E3652" t="str">
        <f t="shared" si="229"/>
        <v>_</v>
      </c>
      <c r="F3652" t="str">
        <f>IF(full_data!D3652&lt;&gt;"",full_data!D3652,"")</f>
        <v>NOUN</v>
      </c>
      <c r="G3652" t="str">
        <f>IF(full_data!E3652&lt;&gt;"",full_data!E3652,"")</f>
        <v>bull=EQU</v>
      </c>
      <c r="H3652">
        <f>IF(full_data!F3652&lt;&gt;"",full_data!F3652,"")</f>
        <v>10</v>
      </c>
      <c r="I3652" t="str">
        <f>IF(full_data!G3652&lt;&gt;"",full_data!G3652,"")</f>
        <v>EQU</v>
      </c>
      <c r="J3652" t="str">
        <f>IF(full_data!H3652&lt;&gt;"",full_data!H3652,"")</f>
        <v>obl</v>
      </c>
      <c r="K3652" t="str">
        <f>IF(full_data!I3652&lt;&gt;"",full_data!I3652,"")</f>
        <v/>
      </c>
      <c r="L3652" t="str">
        <f t="shared" si="230"/>
        <v>_</v>
      </c>
      <c r="M3652">
        <f>IF(full_data!J3652&lt;&gt;"",full_data!J3652,"")</f>
        <v>10</v>
      </c>
      <c r="N3652" t="str">
        <f>IF(full_data!K3652&lt;&gt;"",full_data!K3652,"")</f>
        <v>obl</v>
      </c>
      <c r="O3652" t="str">
        <f>IF(full_data!L3652&lt;&gt;"",full_data!L3652,"")</f>
        <v/>
      </c>
      <c r="P3652" t="str">
        <f t="shared" si="231"/>
        <v>_</v>
      </c>
      <c r="Q3652" t="str">
        <f t="shared" si="231"/>
        <v>_</v>
      </c>
    </row>
    <row r="3653" spans="1:17" x14ac:dyDescent="0.35">
      <c r="A3653">
        <f>IF(LEFT(C3653,1)="#",C3653,IF(full_data!A3653&lt;&gt;"",full_data!A3653,""))</f>
        <v>8</v>
      </c>
      <c r="B3653" t="str">
        <f t="shared" si="228"/>
        <v>saŋ</v>
      </c>
      <c r="C3653" t="str">
        <f>IF(full_data!B3653&lt;&gt;"",full_data!B3653,"")</f>
        <v>saŋ</v>
      </c>
      <c r="D3653" t="str">
        <f>IF(full_data!C3653&lt;&gt;"",full_data!C3653,"")</f>
        <v>sag=ø</v>
      </c>
      <c r="E3653" t="str">
        <f t="shared" si="229"/>
        <v>_</v>
      </c>
      <c r="F3653" t="str">
        <f>IF(full_data!D3653&lt;&gt;"",full_data!D3653,"")</f>
        <v>NOUN</v>
      </c>
      <c r="G3653" t="str">
        <f>IF(full_data!E3653&lt;&gt;"",full_data!E3653,"")</f>
        <v>head=ABS</v>
      </c>
      <c r="H3653">
        <f>IF(full_data!F3653&lt;&gt;"",full_data!F3653,"")</f>
        <v>10</v>
      </c>
      <c r="I3653" t="str">
        <f>IF(full_data!G3653&lt;&gt;"",full_data!G3653,"")</f>
        <v>ABS</v>
      </c>
      <c r="J3653" t="str">
        <f>IF(full_data!H3653&lt;&gt;"",full_data!H3653,"")</f>
        <v>obj</v>
      </c>
      <c r="K3653" t="str">
        <f>IF(full_data!I3653&lt;&gt;"",full_data!I3653,"")</f>
        <v/>
      </c>
      <c r="L3653" t="str">
        <f t="shared" si="230"/>
        <v>_</v>
      </c>
      <c r="M3653">
        <f>IF(full_data!J3653&lt;&gt;"",full_data!J3653,"")</f>
        <v>10</v>
      </c>
      <c r="N3653" t="str">
        <f>IF(full_data!K3653&lt;&gt;"",full_data!K3653,"")</f>
        <v>obj</v>
      </c>
      <c r="O3653" t="str">
        <f>IF(full_data!L3653&lt;&gt;"",full_data!L3653,"")</f>
        <v/>
      </c>
      <c r="P3653" t="str">
        <f t="shared" si="231"/>
        <v>_</v>
      </c>
      <c r="Q3653" t="str">
        <f t="shared" si="231"/>
        <v>_</v>
      </c>
    </row>
    <row r="3654" spans="1:17" x14ac:dyDescent="0.35">
      <c r="A3654">
        <f>IF(LEFT(C3654,1)="#",C3654,IF(full_data!A3654&lt;&gt;"",full_data!A3654,""))</f>
        <v>9</v>
      </c>
      <c r="B3654" t="str">
        <f t="shared" si="228"/>
        <v>an-še₃</v>
      </c>
      <c r="C3654" t="str">
        <f>IF(full_data!B3654&lt;&gt;"",full_data!B3654,"")</f>
        <v>an-še₃</v>
      </c>
      <c r="D3654" t="str">
        <f>IF(full_data!C3654&lt;&gt;"",full_data!C3654,"")</f>
        <v>an=še</v>
      </c>
      <c r="E3654" t="str">
        <f t="shared" si="229"/>
        <v>_</v>
      </c>
      <c r="F3654" t="str">
        <f>IF(full_data!D3654&lt;&gt;"",full_data!D3654,"")</f>
        <v>NOUN</v>
      </c>
      <c r="G3654" t="str">
        <f>IF(full_data!E3654&lt;&gt;"",full_data!E3654,"")</f>
        <v>sky=TERM</v>
      </c>
      <c r="H3654">
        <f>IF(full_data!F3654&lt;&gt;"",full_data!F3654,"")</f>
        <v>10</v>
      </c>
      <c r="I3654" t="str">
        <f>IF(full_data!G3654&lt;&gt;"",full_data!G3654,"")</f>
        <v>TERM</v>
      </c>
      <c r="J3654" t="str">
        <f>IF(full_data!H3654&lt;&gt;"",full_data!H3654,"")</f>
        <v>obl</v>
      </c>
      <c r="K3654" t="str">
        <f>IF(full_data!I3654&lt;&gt;"",full_data!I3654,"")</f>
        <v/>
      </c>
      <c r="L3654" t="str">
        <f t="shared" si="230"/>
        <v>_</v>
      </c>
      <c r="M3654">
        <f>IF(full_data!J3654&lt;&gt;"",full_data!J3654,"")</f>
        <v>10</v>
      </c>
      <c r="N3654" t="str">
        <f>IF(full_data!K3654&lt;&gt;"",full_data!K3654,"")</f>
        <v>obl</v>
      </c>
      <c r="O3654" t="str">
        <f>IF(full_data!L3654&lt;&gt;"",full_data!L3654,"")</f>
        <v/>
      </c>
      <c r="P3654" t="str">
        <f t="shared" si="231"/>
        <v>_</v>
      </c>
      <c r="Q3654" t="str">
        <f t="shared" si="231"/>
        <v>_</v>
      </c>
    </row>
    <row r="3655" spans="1:17" x14ac:dyDescent="0.35">
      <c r="A3655">
        <f>IF(LEFT(C3655,1)="#",C3655,IF(full_data!A3655&lt;&gt;"",full_data!A3655,""))</f>
        <v>10</v>
      </c>
      <c r="B3655" t="str">
        <f t="shared" si="228"/>
        <v>mu-dab₆-il₂</v>
      </c>
      <c r="C3655" t="str">
        <f>IF(full_data!B3655&lt;&gt;"",full_data!B3655,"")</f>
        <v>mu-dab₆-il₂</v>
      </c>
      <c r="D3655" t="str">
        <f>IF(full_data!C3655&lt;&gt;"",full_data!C3655,"")</f>
        <v>S4mu-S6n-S7da-S11b-S12il-S14ø</v>
      </c>
      <c r="E3655" t="str">
        <f t="shared" si="229"/>
        <v>_</v>
      </c>
      <c r="F3655" t="str">
        <f>IF(full_data!D3655&lt;&gt;"",full_data!D3655,"")</f>
        <v>VERB</v>
      </c>
      <c r="G3655" t="str">
        <f>IF(full_data!E3655&lt;&gt;"",full_data!E3655,"")</f>
        <v>VEN-3.SG.H-COM-3.SG.NH.A-raise-3.SG.P</v>
      </c>
      <c r="H3655">
        <f>IF(full_data!F3655&lt;&gt;"",full_data!F3655,"")</f>
        <v>5</v>
      </c>
      <c r="I3655" t="str">
        <f>IF(full_data!G3655&lt;&gt;"",full_data!G3655,"")</f>
        <v>parataxis</v>
      </c>
      <c r="J3655" t="str">
        <f>IF(full_data!H3655&lt;&gt;"",full_data!H3655,"")</f>
        <v/>
      </c>
      <c r="K3655" t="str">
        <f>IF(full_data!I3655&lt;&gt;"",full_data!I3655,"")</f>
        <v/>
      </c>
      <c r="L3655" t="str">
        <f t="shared" si="230"/>
        <v>_</v>
      </c>
      <c r="M3655">
        <f>IF(full_data!J3655&lt;&gt;"",full_data!J3655,"")</f>
        <v>5</v>
      </c>
      <c r="N3655" t="str">
        <f>IF(full_data!K3655&lt;&gt;"",full_data!K3655,"")</f>
        <v>parataxis</v>
      </c>
      <c r="O3655" t="str">
        <f>IF(full_data!L3655&lt;&gt;"",full_data!L3655,"")</f>
        <v/>
      </c>
      <c r="P3655" t="str">
        <f t="shared" si="231"/>
        <v>_</v>
      </c>
      <c r="Q3655" t="str">
        <f t="shared" si="231"/>
        <v>_</v>
      </c>
    </row>
    <row r="3656" spans="1:17" x14ac:dyDescent="0.35">
      <c r="A3656" t="str">
        <f>IF(LEFT(C3656,1)="#",C3656,IF(full_data!A3656&lt;&gt;"",full_data!A3656,""))</f>
        <v/>
      </c>
      <c r="B3656" t="str">
        <f t="shared" si="228"/>
        <v/>
      </c>
      <c r="C3656" t="str">
        <f>IF(full_data!B3656&lt;&gt;"",full_data!B3656,"")</f>
        <v/>
      </c>
      <c r="D3656" t="str">
        <f>IF(full_data!C3656&lt;&gt;"",full_data!C3656,"")</f>
        <v/>
      </c>
      <c r="E3656" t="str">
        <f t="shared" si="229"/>
        <v/>
      </c>
      <c r="F3656" t="str">
        <f>IF(full_data!D3656&lt;&gt;"",full_data!D3656,"")</f>
        <v/>
      </c>
      <c r="G3656" t="str">
        <f>IF(full_data!E3656&lt;&gt;"",full_data!E3656,"")</f>
        <v/>
      </c>
      <c r="H3656" t="str">
        <f>IF(full_data!F3656&lt;&gt;"",full_data!F3656,"")</f>
        <v/>
      </c>
      <c r="I3656" t="str">
        <f>IF(full_data!G3656&lt;&gt;"",full_data!G3656,"")</f>
        <v/>
      </c>
      <c r="J3656" t="str">
        <f>IF(full_data!H3656&lt;&gt;"",full_data!H3656,"")</f>
        <v/>
      </c>
      <c r="K3656" t="str">
        <f>IF(full_data!I3656&lt;&gt;"",full_data!I3656,"")</f>
        <v/>
      </c>
      <c r="L3656" t="str">
        <f t="shared" si="230"/>
        <v/>
      </c>
      <c r="M3656" t="str">
        <f>IF(full_data!J3656&lt;&gt;"",full_data!J3656,"")</f>
        <v/>
      </c>
      <c r="N3656" t="str">
        <f>IF(full_data!K3656&lt;&gt;"",full_data!K3656,"")</f>
        <v/>
      </c>
      <c r="O3656" t="str">
        <f>IF(full_data!L3656&lt;&gt;"",full_data!L3656,"")</f>
        <v/>
      </c>
      <c r="P3656" t="str">
        <f t="shared" si="231"/>
        <v/>
      </c>
      <c r="Q3656" t="str">
        <f t="shared" si="231"/>
        <v/>
      </c>
    </row>
    <row r="3657" spans="1:17" x14ac:dyDescent="0.35">
      <c r="A3657" t="str">
        <f>IF(LEFT(C3657,1)="#",C3657,IF(full_data!A3657&lt;&gt;"",full_data!A3657,""))</f>
        <v># Q001379</v>
      </c>
      <c r="B3657" t="str">
        <f t="shared" si="228"/>
        <v/>
      </c>
      <c r="C3657" t="str">
        <f>IF(full_data!B3657&lt;&gt;"",full_data!B3657,"")</f>
        <v># Q001379</v>
      </c>
      <c r="D3657" t="str">
        <f>IF(full_data!C3657&lt;&gt;"",full_data!C3657,"")</f>
        <v/>
      </c>
      <c r="E3657" t="str">
        <f t="shared" si="229"/>
        <v/>
      </c>
      <c r="F3657" t="str">
        <f>IF(full_data!D3657&lt;&gt;"",full_data!D3657,"")</f>
        <v/>
      </c>
      <c r="G3657" t="str">
        <f>IF(full_data!E3657&lt;&gt;"",full_data!E3657,"")</f>
        <v/>
      </c>
      <c r="H3657" t="str">
        <f>IF(full_data!F3657&lt;&gt;"",full_data!F3657,"")</f>
        <v/>
      </c>
      <c r="I3657" t="str">
        <f>IF(full_data!G3657&lt;&gt;"",full_data!G3657,"")</f>
        <v/>
      </c>
      <c r="J3657" t="str">
        <f>IF(full_data!H3657&lt;&gt;"",full_data!H3657,"")</f>
        <v/>
      </c>
      <c r="K3657" t="str">
        <f>IF(full_data!I3657&lt;&gt;"",full_data!I3657,"")</f>
        <v/>
      </c>
      <c r="L3657" t="str">
        <f t="shared" si="230"/>
        <v/>
      </c>
      <c r="M3657" t="str">
        <f>IF(full_data!J3657&lt;&gt;"",full_data!J3657,"")</f>
        <v/>
      </c>
      <c r="N3657" t="str">
        <f>IF(full_data!K3657&lt;&gt;"",full_data!K3657,"")</f>
        <v/>
      </c>
      <c r="O3657" t="str">
        <f>IF(full_data!L3657&lt;&gt;"",full_data!L3657,"")</f>
        <v/>
      </c>
      <c r="P3657" t="str">
        <f t="shared" si="231"/>
        <v/>
      </c>
      <c r="Q3657" t="str">
        <f t="shared" si="231"/>
        <v/>
      </c>
    </row>
    <row r="3658" spans="1:17" x14ac:dyDescent="0.35">
      <c r="A3658" t="str">
        <f>IF(LEFT(C3658,1)="#",C3658,IF(full_data!A3658&lt;&gt;"",full_data!A3658,""))</f>
        <v>#(289) Lugal-zagesi 1 3:24–26 (RIME 1.14.20.1) (Uruk, 24th c.) (Q001379)</v>
      </c>
      <c r="B3658" t="str">
        <f t="shared" si="228"/>
        <v/>
      </c>
      <c r="C3658" t="str">
        <f>IF(full_data!B3658&lt;&gt;"",full_data!B3658,"")</f>
        <v>#(289) Lugal-zagesi 1 3:24–26 (RIME 1.14.20.1) (Uruk, 24th c.) (Q001379)</v>
      </c>
      <c r="D3658" t="str">
        <f>IF(full_data!C3658&lt;&gt;"",full_data!C3658,"")</f>
        <v/>
      </c>
      <c r="E3658" t="str">
        <f t="shared" si="229"/>
        <v/>
      </c>
      <c r="F3658" t="str">
        <f>IF(full_data!D3658&lt;&gt;"",full_data!D3658,"")</f>
        <v/>
      </c>
      <c r="G3658" t="str">
        <f>IF(full_data!E3658&lt;&gt;"",full_data!E3658,"")</f>
        <v/>
      </c>
      <c r="H3658" t="str">
        <f>IF(full_data!F3658&lt;&gt;"",full_data!F3658,"")</f>
        <v/>
      </c>
      <c r="I3658" t="str">
        <f>IF(full_data!G3658&lt;&gt;"",full_data!G3658,"")</f>
        <v/>
      </c>
      <c r="J3658" t="str">
        <f>IF(full_data!H3658&lt;&gt;"",full_data!H3658,"")</f>
        <v/>
      </c>
      <c r="K3658" t="str">
        <f>IF(full_data!I3658&lt;&gt;"",full_data!I3658,"")</f>
        <v/>
      </c>
      <c r="L3658" t="str">
        <f t="shared" si="230"/>
        <v/>
      </c>
      <c r="M3658" t="str">
        <f>IF(full_data!J3658&lt;&gt;"",full_data!J3658,"")</f>
        <v/>
      </c>
      <c r="N3658" t="str">
        <f>IF(full_data!K3658&lt;&gt;"",full_data!K3658,"")</f>
        <v/>
      </c>
      <c r="O3658" t="str">
        <f>IF(full_data!L3658&lt;&gt;"",full_data!L3658,"")</f>
        <v/>
      </c>
      <c r="P3658" t="str">
        <f t="shared" si="231"/>
        <v/>
      </c>
      <c r="Q3658" t="str">
        <f t="shared" si="231"/>
        <v/>
      </c>
    </row>
    <row r="3659" spans="1:17" x14ac:dyDescent="0.35">
      <c r="A3659" t="str">
        <f>IF(LEFT(C3659,1)="#",C3659,IF(full_data!A3659&lt;&gt;"",full_data!A3659,""))</f>
        <v>#“Under you the people do spread as abundantly as grass.”</v>
      </c>
      <c r="B3659" t="str">
        <f t="shared" si="228"/>
        <v/>
      </c>
      <c r="C3659" t="str">
        <f>IF(full_data!B3659&lt;&gt;"",full_data!B3659,"")</f>
        <v>#“Under you the people do spread as abundantly as grass.”</v>
      </c>
      <c r="D3659" t="str">
        <f>IF(full_data!C3659&lt;&gt;"",full_data!C3659,"")</f>
        <v/>
      </c>
      <c r="E3659" t="str">
        <f t="shared" si="229"/>
        <v/>
      </c>
      <c r="F3659" t="str">
        <f>IF(full_data!D3659&lt;&gt;"",full_data!D3659,"")</f>
        <v/>
      </c>
      <c r="G3659" t="str">
        <f>IF(full_data!E3659&lt;&gt;"",full_data!E3659,"")</f>
        <v/>
      </c>
      <c r="H3659" t="str">
        <f>IF(full_data!F3659&lt;&gt;"",full_data!F3659,"")</f>
        <v/>
      </c>
      <c r="I3659" t="str">
        <f>IF(full_data!G3659&lt;&gt;"",full_data!G3659,"")</f>
        <v/>
      </c>
      <c r="J3659" t="str">
        <f>IF(full_data!H3659&lt;&gt;"",full_data!H3659,"")</f>
        <v/>
      </c>
      <c r="K3659" t="str">
        <f>IF(full_data!I3659&lt;&gt;"",full_data!I3659,"")</f>
        <v/>
      </c>
      <c r="L3659" t="str">
        <f t="shared" si="230"/>
        <v/>
      </c>
      <c r="M3659" t="str">
        <f>IF(full_data!J3659&lt;&gt;"",full_data!J3659,"")</f>
        <v/>
      </c>
      <c r="N3659" t="str">
        <f>IF(full_data!K3659&lt;&gt;"",full_data!K3659,"")</f>
        <v/>
      </c>
      <c r="O3659" t="str">
        <f>IF(full_data!L3659&lt;&gt;"",full_data!L3659,"")</f>
        <v/>
      </c>
      <c r="P3659" t="str">
        <f t="shared" si="231"/>
        <v/>
      </c>
      <c r="Q3659" t="str">
        <f t="shared" si="231"/>
        <v/>
      </c>
    </row>
    <row r="3660" spans="1:17" x14ac:dyDescent="0.35">
      <c r="A3660">
        <f>IF(LEFT(C3660,1)="#",C3660,IF(full_data!A3660&lt;&gt;"",full_data!A3660,""))</f>
        <v>1</v>
      </c>
      <c r="B3660" t="str">
        <f t="shared" si="228"/>
        <v>nam-lu₂-ulu₃,</v>
      </c>
      <c r="C3660" t="str">
        <f>IF(full_data!B3660&lt;&gt;"",full_data!B3660,"")</f>
        <v>nam-lu₂-ulu₃,</v>
      </c>
      <c r="D3660" t="str">
        <f>IF(full_data!C3660&lt;&gt;"",full_data!C3660,"")</f>
        <v>namlulu=e</v>
      </c>
      <c r="E3660" t="str">
        <f t="shared" si="229"/>
        <v>_</v>
      </c>
      <c r="F3660" t="str">
        <f>IF(full_data!D3660&lt;&gt;"",full_data!D3660,"")</f>
        <v>NOUN</v>
      </c>
      <c r="G3660" t="str">
        <f>IF(full_data!E3660&lt;&gt;"",full_data!E3660,"")</f>
        <v>mankind=ERG</v>
      </c>
      <c r="H3660">
        <f>IF(full_data!F3660&lt;&gt;"",full_data!F3660,"")</f>
        <v>5</v>
      </c>
      <c r="I3660" t="str">
        <f>IF(full_data!G3660&lt;&gt;"",full_data!G3660,"")</f>
        <v>ERG</v>
      </c>
      <c r="J3660" t="str">
        <f>IF(full_data!H3660&lt;&gt;"",full_data!H3660,"")</f>
        <v>nsubj</v>
      </c>
      <c r="K3660" t="str">
        <f>IF(full_data!I3660&lt;&gt;"",full_data!I3660,"")</f>
        <v/>
      </c>
      <c r="L3660" t="str">
        <f t="shared" si="230"/>
        <v>_</v>
      </c>
      <c r="M3660">
        <f>IF(full_data!J3660&lt;&gt;"",full_data!J3660,"")</f>
        <v>5</v>
      </c>
      <c r="N3660" t="str">
        <f>IF(full_data!K3660&lt;&gt;"",full_data!K3660,"")</f>
        <v>nsubj</v>
      </c>
      <c r="O3660" t="str">
        <f>IF(full_data!L3660&lt;&gt;"",full_data!L3660,"")</f>
        <v/>
      </c>
      <c r="P3660" t="str">
        <f t="shared" si="231"/>
        <v>_</v>
      </c>
      <c r="Q3660" t="str">
        <f t="shared" si="231"/>
        <v>_</v>
      </c>
    </row>
    <row r="3661" spans="1:17" x14ac:dyDescent="0.35">
      <c r="A3661">
        <f>IF(LEFT(C3661,1)="#",C3661,IF(full_data!A3661&lt;&gt;"",full_data!A3661,""))</f>
        <v>2</v>
      </c>
      <c r="B3661" t="str">
        <f t="shared" si="228"/>
        <v>u₂-šim-gen₇,</v>
      </c>
      <c r="C3661" t="str">
        <f>IF(full_data!B3661&lt;&gt;"",full_data!B3661,"")</f>
        <v>u₂-šim-gen₇,</v>
      </c>
      <c r="D3661" t="str">
        <f>IF(full_data!C3661&lt;&gt;"",full_data!C3661,"")</f>
        <v>ušim=gen</v>
      </c>
      <c r="E3661" t="str">
        <f t="shared" si="229"/>
        <v>_</v>
      </c>
      <c r="F3661" t="str">
        <f>IF(full_data!D3661&lt;&gt;"",full_data!D3661,"")</f>
        <v>NOUN</v>
      </c>
      <c r="G3661" t="str">
        <f>IF(full_data!E3661&lt;&gt;"",full_data!E3661,"")</f>
        <v>greenery=EQU</v>
      </c>
      <c r="H3661">
        <f>IF(full_data!F3661&lt;&gt;"",full_data!F3661,"")</f>
        <v>5</v>
      </c>
      <c r="I3661" t="str">
        <f>IF(full_data!G3661&lt;&gt;"",full_data!G3661,"")</f>
        <v>EQU</v>
      </c>
      <c r="J3661" t="str">
        <f>IF(full_data!H3661&lt;&gt;"",full_data!H3661,"")</f>
        <v>obl</v>
      </c>
      <c r="K3661" t="str">
        <f>IF(full_data!I3661&lt;&gt;"",full_data!I3661,"")</f>
        <v/>
      </c>
      <c r="L3661" t="str">
        <f t="shared" si="230"/>
        <v>_</v>
      </c>
      <c r="M3661">
        <f>IF(full_data!J3661&lt;&gt;"",full_data!J3661,"")</f>
        <v>5</v>
      </c>
      <c r="N3661" t="str">
        <f>IF(full_data!K3661&lt;&gt;"",full_data!K3661,"")</f>
        <v>obl</v>
      </c>
      <c r="O3661" t="str">
        <f>IF(full_data!L3661&lt;&gt;"",full_data!L3661,"")</f>
        <v/>
      </c>
      <c r="P3661" t="str">
        <f t="shared" si="231"/>
        <v>_</v>
      </c>
      <c r="Q3661" t="str">
        <f t="shared" si="231"/>
        <v>_</v>
      </c>
    </row>
    <row r="3662" spans="1:17" x14ac:dyDescent="0.35">
      <c r="A3662">
        <f>IF(LEFT(C3662,1)="#",C3662,IF(full_data!A3662&lt;&gt;"",full_data!A3662,""))</f>
        <v>3</v>
      </c>
      <c r="B3662" t="str">
        <f t="shared" si="228"/>
        <v>šu</v>
      </c>
      <c r="C3662" t="str">
        <f>IF(full_data!B3662&lt;&gt;"",full_data!B3662,"")</f>
        <v>šu</v>
      </c>
      <c r="D3662" t="str">
        <f>IF(full_data!C3662&lt;&gt;"",full_data!C3662,"")</f>
        <v>šu</v>
      </c>
      <c r="E3662" t="str">
        <f t="shared" si="229"/>
        <v>_</v>
      </c>
      <c r="F3662" t="str">
        <f>IF(full_data!D3662&lt;&gt;"",full_data!D3662,"")</f>
        <v>NOUN</v>
      </c>
      <c r="G3662" t="str">
        <f>IF(full_data!E3662&lt;&gt;"",full_data!E3662,"")</f>
        <v>hand</v>
      </c>
      <c r="H3662">
        <f>IF(full_data!F3662&lt;&gt;"",full_data!F3662,"")</f>
        <v>5</v>
      </c>
      <c r="I3662" t="str">
        <f>IF(full_data!G3662&lt;&gt;"",full_data!G3662,"")</f>
        <v>ABS</v>
      </c>
      <c r="J3662" t="str">
        <f>IF(full_data!H3662&lt;&gt;"",full_data!H3662,"")</f>
        <v>obj</v>
      </c>
      <c r="K3662" t="str">
        <f>IF(full_data!I3662&lt;&gt;"",full_data!I3662,"")</f>
        <v/>
      </c>
      <c r="L3662" t="str">
        <f t="shared" si="230"/>
        <v>_</v>
      </c>
      <c r="M3662">
        <f>IF(full_data!J3662&lt;&gt;"",full_data!J3662,"")</f>
        <v>5</v>
      </c>
      <c r="N3662" t="str">
        <f>IF(full_data!K3662&lt;&gt;"",full_data!K3662,"")</f>
        <v>obj</v>
      </c>
      <c r="O3662" t="str">
        <f>IF(full_data!L3662&lt;&gt;"",full_data!L3662,"")</f>
        <v/>
      </c>
      <c r="P3662" t="str">
        <f t="shared" si="231"/>
        <v>_</v>
      </c>
      <c r="Q3662" t="str">
        <f t="shared" si="231"/>
        <v>_</v>
      </c>
    </row>
    <row r="3663" spans="1:17" x14ac:dyDescent="0.35">
      <c r="A3663">
        <f>IF(LEFT(C3663,1)="#",C3663,IF(full_data!A3663&lt;&gt;"",full_data!A3663,""))</f>
        <v>4</v>
      </c>
      <c r="B3663" t="str">
        <f t="shared" si="228"/>
        <v>daŋal</v>
      </c>
      <c r="C3663" t="str">
        <f>IF(full_data!B3663&lt;&gt;"",full_data!B3663,"")</f>
        <v>daŋal</v>
      </c>
      <c r="D3663" t="str">
        <f>IF(full_data!C3663&lt;&gt;"",full_data!C3663,"")</f>
        <v>daŋal=ø</v>
      </c>
      <c r="E3663" t="str">
        <f t="shared" si="229"/>
        <v>_</v>
      </c>
      <c r="F3663" t="str">
        <f>IF(full_data!D3663&lt;&gt;"",full_data!D3663,"")</f>
        <v>VERB</v>
      </c>
      <c r="G3663" t="str">
        <f>IF(full_data!E3663&lt;&gt;"",full_data!E3663,"")</f>
        <v>wide=ABS</v>
      </c>
      <c r="H3663">
        <f>IF(full_data!F3663&lt;&gt;"",full_data!F3663,"")</f>
        <v>3</v>
      </c>
      <c r="I3663" t="str">
        <f>IF(full_data!G3663&lt;&gt;"",full_data!G3663,"")</f>
        <v>amod</v>
      </c>
      <c r="J3663" t="str">
        <f>IF(full_data!H3663&lt;&gt;"",full_data!H3663,"")</f>
        <v/>
      </c>
      <c r="K3663" t="str">
        <f>IF(full_data!I3663&lt;&gt;"",full_data!I3663,"")</f>
        <v/>
      </c>
      <c r="L3663" t="str">
        <f t="shared" si="230"/>
        <v>_</v>
      </c>
      <c r="M3663">
        <f>IF(full_data!J3663&lt;&gt;"",full_data!J3663,"")</f>
        <v>3</v>
      </c>
      <c r="N3663" t="str">
        <f>IF(full_data!K3663&lt;&gt;"",full_data!K3663,"")</f>
        <v>amod</v>
      </c>
      <c r="O3663" t="str">
        <f>IF(full_data!L3663&lt;&gt;"",full_data!L3663,"")</f>
        <v/>
      </c>
      <c r="P3663" t="str">
        <f t="shared" si="231"/>
        <v>_</v>
      </c>
      <c r="Q3663" t="str">
        <f t="shared" si="231"/>
        <v>_</v>
      </c>
    </row>
    <row r="3664" spans="1:17" x14ac:dyDescent="0.35">
      <c r="A3664">
        <f>IF(LEFT(C3664,1)="#",C3664,IF(full_data!A3664&lt;&gt;"",full_data!A3664,""))</f>
        <v>5</v>
      </c>
      <c r="B3664" t="str">
        <f t="shared" si="228"/>
        <v>ḫa-mu-dab₆-dug₄</v>
      </c>
      <c r="C3664" t="str">
        <f>IF(full_data!B3664&lt;&gt;"",full_data!B3664,"")</f>
        <v>ḫa-mu-dab₆-dug₄</v>
      </c>
      <c r="D3664" t="str">
        <f>IF(full_data!C3664&lt;&gt;"",full_data!C3664,"")</f>
        <v>S1ḫa-S4mu-S6e-S8da-S11b-S12dug-S14ø</v>
      </c>
      <c r="E3664" t="str">
        <f t="shared" si="229"/>
        <v>_</v>
      </c>
      <c r="F3664" t="str">
        <f>IF(full_data!D3664&lt;&gt;"",full_data!D3664,"")</f>
        <v>VERB</v>
      </c>
      <c r="G3664" t="str">
        <f>IF(full_data!E3664&lt;&gt;"",full_data!E3664,"")</f>
        <v>MOD-VEN-2.SG-COM-3.SG.NH.A-do-3.SG.P</v>
      </c>
      <c r="H3664">
        <f>IF(full_data!F3664&lt;&gt;"",full_data!F3664,"")</f>
        <v>0</v>
      </c>
      <c r="I3664" t="str">
        <f>IF(full_data!G3664&lt;&gt;"",full_data!G3664,"")</f>
        <v>root</v>
      </c>
      <c r="J3664" t="str">
        <f>IF(full_data!H3664&lt;&gt;"",full_data!H3664,"")</f>
        <v>root</v>
      </c>
      <c r="K3664" t="str">
        <f>IF(full_data!I3664&lt;&gt;"",full_data!I3664,"")</f>
        <v/>
      </c>
      <c r="L3664" t="str">
        <f t="shared" si="230"/>
        <v>_</v>
      </c>
      <c r="M3664">
        <f>IF(full_data!J3664&lt;&gt;"",full_data!J3664,"")</f>
        <v>0</v>
      </c>
      <c r="N3664" t="str">
        <f>IF(full_data!K3664&lt;&gt;"",full_data!K3664,"")</f>
        <v>root</v>
      </c>
      <c r="O3664" t="str">
        <f>IF(full_data!L3664&lt;&gt;"",full_data!L3664,"")</f>
        <v/>
      </c>
      <c r="P3664" t="str">
        <f t="shared" si="231"/>
        <v>_</v>
      </c>
      <c r="Q3664" t="str">
        <f t="shared" si="231"/>
        <v>_</v>
      </c>
    </row>
    <row r="3665" spans="1:17" x14ac:dyDescent="0.35">
      <c r="A3665" t="str">
        <f>IF(LEFT(C3665,1)="#",C3665,IF(full_data!A3665&lt;&gt;"",full_data!A3665,""))</f>
        <v/>
      </c>
      <c r="B3665" t="str">
        <f t="shared" si="228"/>
        <v/>
      </c>
      <c r="C3665" t="str">
        <f>IF(full_data!B3665&lt;&gt;"",full_data!B3665,"")</f>
        <v/>
      </c>
      <c r="D3665" t="str">
        <f>IF(full_data!C3665&lt;&gt;"",full_data!C3665,"")</f>
        <v/>
      </c>
      <c r="E3665" t="str">
        <f t="shared" si="229"/>
        <v/>
      </c>
      <c r="F3665" t="str">
        <f>IF(full_data!D3665&lt;&gt;"",full_data!D3665,"")</f>
        <v/>
      </c>
      <c r="G3665" t="str">
        <f>IF(full_data!E3665&lt;&gt;"",full_data!E3665,"")</f>
        <v/>
      </c>
      <c r="H3665" t="str">
        <f>IF(full_data!F3665&lt;&gt;"",full_data!F3665,"")</f>
        <v/>
      </c>
      <c r="I3665" t="str">
        <f>IF(full_data!G3665&lt;&gt;"",full_data!G3665,"")</f>
        <v/>
      </c>
      <c r="J3665" t="str">
        <f>IF(full_data!H3665&lt;&gt;"",full_data!H3665,"")</f>
        <v/>
      </c>
      <c r="K3665" t="str">
        <f>IF(full_data!I3665&lt;&gt;"",full_data!I3665,"")</f>
        <v/>
      </c>
      <c r="L3665" t="str">
        <f t="shared" si="230"/>
        <v/>
      </c>
      <c r="M3665" t="str">
        <f>IF(full_data!J3665&lt;&gt;"",full_data!J3665,"")</f>
        <v/>
      </c>
      <c r="N3665" t="str">
        <f>IF(full_data!K3665&lt;&gt;"",full_data!K3665,"")</f>
        <v/>
      </c>
      <c r="O3665" t="str">
        <f>IF(full_data!L3665&lt;&gt;"",full_data!L3665,"")</f>
        <v/>
      </c>
      <c r="P3665" t="str">
        <f t="shared" si="231"/>
        <v/>
      </c>
      <c r="Q3665" t="str">
        <f t="shared" si="231"/>
        <v/>
      </c>
    </row>
    <row r="3666" spans="1:17" x14ac:dyDescent="0.35">
      <c r="A3666" t="str">
        <f>IF(LEFT(C3666,1)="#",C3666,IF(full_data!A3666&lt;&gt;"",full_data!A3666,""))</f>
        <v># Q001379</v>
      </c>
      <c r="B3666" t="str">
        <f t="shared" si="228"/>
        <v/>
      </c>
      <c r="C3666" t="str">
        <f>IF(full_data!B3666&lt;&gt;"",full_data!B3666,"")</f>
        <v># Q001379</v>
      </c>
      <c r="D3666" t="str">
        <f>IF(full_data!C3666&lt;&gt;"",full_data!C3666,"")</f>
        <v/>
      </c>
      <c r="E3666" t="str">
        <f t="shared" si="229"/>
        <v/>
      </c>
      <c r="F3666" t="str">
        <f>IF(full_data!D3666&lt;&gt;"",full_data!D3666,"")</f>
        <v/>
      </c>
      <c r="G3666" t="str">
        <f>IF(full_data!E3666&lt;&gt;"",full_data!E3666,"")</f>
        <v/>
      </c>
      <c r="H3666" t="str">
        <f>IF(full_data!F3666&lt;&gt;"",full_data!F3666,"")</f>
        <v/>
      </c>
      <c r="I3666" t="str">
        <f>IF(full_data!G3666&lt;&gt;"",full_data!G3666,"")</f>
        <v/>
      </c>
      <c r="J3666" t="str">
        <f>IF(full_data!H3666&lt;&gt;"",full_data!H3666,"")</f>
        <v/>
      </c>
      <c r="K3666" t="str">
        <f>IF(full_data!I3666&lt;&gt;"",full_data!I3666,"")</f>
        <v/>
      </c>
      <c r="L3666" t="str">
        <f t="shared" si="230"/>
        <v/>
      </c>
      <c r="M3666" t="str">
        <f>IF(full_data!J3666&lt;&gt;"",full_data!J3666,"")</f>
        <v/>
      </c>
      <c r="N3666" t="str">
        <f>IF(full_data!K3666&lt;&gt;"",full_data!K3666,"")</f>
        <v/>
      </c>
      <c r="O3666" t="str">
        <f>IF(full_data!L3666&lt;&gt;"",full_data!L3666,"")</f>
        <v/>
      </c>
      <c r="P3666" t="str">
        <f t="shared" si="231"/>
        <v/>
      </c>
      <c r="Q3666" t="str">
        <f t="shared" si="231"/>
        <v/>
      </c>
    </row>
    <row r="3667" spans="1:17" x14ac:dyDescent="0.35">
      <c r="A3667" t="str">
        <f>IF(LEFT(C3667,1)="#",C3667,IF(full_data!A3667&lt;&gt;"",full_data!A3667,""))</f>
        <v>#(403) Lugal-zagesi 1 3:32–33 (RIME 1.14.20.1) (Uruk, 24th c.) (Q001379)</v>
      </c>
      <c r="B3667" t="str">
        <f t="shared" si="228"/>
        <v/>
      </c>
      <c r="C3667" t="str">
        <f>IF(full_data!B3667&lt;&gt;"",full_data!B3667,"")</f>
        <v>#(403) Lugal-zagesi 1 3:32–33 (RIME 1.14.20.1) (Uruk, 24th c.) (Q001379)</v>
      </c>
      <c r="D3667" t="str">
        <f>IF(full_data!C3667&lt;&gt;"",full_data!C3667,"")</f>
        <v/>
      </c>
      <c r="E3667" t="str">
        <f t="shared" si="229"/>
        <v/>
      </c>
      <c r="F3667" t="str">
        <f>IF(full_data!D3667&lt;&gt;"",full_data!D3667,"")</f>
        <v/>
      </c>
      <c r="G3667" t="str">
        <f>IF(full_data!E3667&lt;&gt;"",full_data!E3667,"")</f>
        <v/>
      </c>
      <c r="H3667" t="str">
        <f>IF(full_data!F3667&lt;&gt;"",full_data!F3667,"")</f>
        <v/>
      </c>
      <c r="I3667" t="str">
        <f>IF(full_data!G3667&lt;&gt;"",full_data!G3667,"")</f>
        <v/>
      </c>
      <c r="J3667" t="str">
        <f>IF(full_data!H3667&lt;&gt;"",full_data!H3667,"")</f>
        <v/>
      </c>
      <c r="K3667" t="str">
        <f>IF(full_data!I3667&lt;&gt;"",full_data!I3667,"")</f>
        <v/>
      </c>
      <c r="L3667" t="str">
        <f t="shared" si="230"/>
        <v/>
      </c>
      <c r="M3667" t="str">
        <f>IF(full_data!J3667&lt;&gt;"",full_data!J3667,"")</f>
        <v/>
      </c>
      <c r="N3667" t="str">
        <f>IF(full_data!K3667&lt;&gt;"",full_data!K3667,"")</f>
        <v/>
      </c>
      <c r="O3667" t="str">
        <f>IF(full_data!L3667&lt;&gt;"",full_data!L3667,"")</f>
        <v/>
      </c>
      <c r="P3667" t="str">
        <f t="shared" si="231"/>
        <v/>
      </c>
      <c r="Q3667" t="str">
        <f t="shared" si="231"/>
        <v/>
      </c>
    </row>
    <row r="3668" spans="1:17" x14ac:dyDescent="0.35">
      <c r="A3668" t="str">
        <f>IF(LEFT(C3668,1)="#",C3668,IF(full_data!A3668&lt;&gt;"",full_data!A3668,""))</f>
        <v>#“The good fate they have determined for me ….”</v>
      </c>
      <c r="B3668" t="str">
        <f t="shared" si="228"/>
        <v/>
      </c>
      <c r="C3668" t="str">
        <f>IF(full_data!B3668&lt;&gt;"",full_data!B3668,"")</f>
        <v>#“The good fate they have determined for me ….”</v>
      </c>
      <c r="D3668" t="str">
        <f>IF(full_data!C3668&lt;&gt;"",full_data!C3668,"")</f>
        <v/>
      </c>
      <c r="E3668" t="str">
        <f t="shared" si="229"/>
        <v/>
      </c>
      <c r="F3668" t="str">
        <f>IF(full_data!D3668&lt;&gt;"",full_data!D3668,"")</f>
        <v/>
      </c>
      <c r="G3668" t="str">
        <f>IF(full_data!E3668&lt;&gt;"",full_data!E3668,"")</f>
        <v/>
      </c>
      <c r="H3668" t="str">
        <f>IF(full_data!F3668&lt;&gt;"",full_data!F3668,"")</f>
        <v/>
      </c>
      <c r="I3668" t="str">
        <f>IF(full_data!G3668&lt;&gt;"",full_data!G3668,"")</f>
        <v/>
      </c>
      <c r="J3668" t="str">
        <f>IF(full_data!H3668&lt;&gt;"",full_data!H3668,"")</f>
        <v/>
      </c>
      <c r="K3668" t="str">
        <f>IF(full_data!I3668&lt;&gt;"",full_data!I3668,"")</f>
        <v/>
      </c>
      <c r="L3668" t="str">
        <f t="shared" si="230"/>
        <v/>
      </c>
      <c r="M3668" t="str">
        <f>IF(full_data!J3668&lt;&gt;"",full_data!J3668,"")</f>
        <v/>
      </c>
      <c r="N3668" t="str">
        <f>IF(full_data!K3668&lt;&gt;"",full_data!K3668,"")</f>
        <v/>
      </c>
      <c r="O3668" t="str">
        <f>IF(full_data!L3668&lt;&gt;"",full_data!L3668,"")</f>
        <v/>
      </c>
      <c r="P3668" t="str">
        <f t="shared" si="231"/>
        <v/>
      </c>
      <c r="Q3668" t="str">
        <f t="shared" si="231"/>
        <v/>
      </c>
    </row>
    <row r="3669" spans="1:17" x14ac:dyDescent="0.35">
      <c r="A3669">
        <f>IF(LEFT(C3669,1)="#",C3669,IF(full_data!A3669&lt;&gt;"",full_data!A3669,""))</f>
        <v>1</v>
      </c>
      <c r="B3669" t="str">
        <f t="shared" si="228"/>
        <v>nam</v>
      </c>
      <c r="C3669" t="str">
        <f>IF(full_data!B3669&lt;&gt;"",full_data!B3669,"")</f>
        <v>nam</v>
      </c>
      <c r="D3669" t="str">
        <f>IF(full_data!C3669&lt;&gt;"",full_data!C3669,"")</f>
        <v>nam</v>
      </c>
      <c r="E3669" t="str">
        <f t="shared" si="229"/>
        <v>_</v>
      </c>
      <c r="F3669" t="str">
        <f>IF(full_data!D3669&lt;&gt;"",full_data!D3669,"")</f>
        <v>NOUN</v>
      </c>
      <c r="G3669" t="str">
        <f>IF(full_data!E3669&lt;&gt;"",full_data!E3669,"")</f>
        <v>fate</v>
      </c>
      <c r="H3669">
        <f>IF(full_data!F3669&lt;&gt;"",full_data!F3669,"")</f>
        <v>3</v>
      </c>
      <c r="I3669" t="str">
        <f>IF(full_data!G3669&lt;&gt;"",full_data!G3669,"")</f>
        <v>ABS</v>
      </c>
      <c r="J3669" t="str">
        <f>IF(full_data!H3669&lt;&gt;"",full_data!H3669,"")</f>
        <v>obj</v>
      </c>
      <c r="K3669" t="str">
        <f>IF(full_data!I3669&lt;&gt;"",full_data!I3669,"")</f>
        <v/>
      </c>
      <c r="L3669" t="str">
        <f t="shared" si="230"/>
        <v>_</v>
      </c>
      <c r="M3669">
        <f>IF(full_data!J3669&lt;&gt;"",full_data!J3669,"")</f>
        <v>3</v>
      </c>
      <c r="N3669" t="str">
        <f>IF(full_data!K3669&lt;&gt;"",full_data!K3669,"")</f>
        <v>obj</v>
      </c>
      <c r="O3669" t="str">
        <f>IF(full_data!L3669&lt;&gt;"",full_data!L3669,"")</f>
        <v/>
      </c>
      <c r="P3669" t="str">
        <f t="shared" si="231"/>
        <v>_</v>
      </c>
      <c r="Q3669" t="str">
        <f t="shared" si="231"/>
        <v>_</v>
      </c>
    </row>
    <row r="3670" spans="1:17" x14ac:dyDescent="0.35">
      <c r="A3670">
        <f>IF(LEFT(C3670,1)="#",C3670,IF(full_data!A3670&lt;&gt;"",full_data!A3670,""))</f>
        <v>2</v>
      </c>
      <c r="B3670" t="str">
        <f t="shared" si="228"/>
        <v>sag₉-ga</v>
      </c>
      <c r="C3670" t="str">
        <f>IF(full_data!B3670&lt;&gt;"",full_data!B3670,"")</f>
        <v>sag₉-ga</v>
      </c>
      <c r="D3670" t="str">
        <f>IF(full_data!C3670&lt;&gt;"",full_data!C3670,"")</f>
        <v>sag-ʾa=ø</v>
      </c>
      <c r="E3670" t="str">
        <f t="shared" si="229"/>
        <v>_</v>
      </c>
      <c r="F3670" t="str">
        <f>IF(full_data!D3670&lt;&gt;"",full_data!D3670,"")</f>
        <v>VERB</v>
      </c>
      <c r="G3670" t="str">
        <f>IF(full_data!E3670&lt;&gt;"",full_data!E3670,"")</f>
        <v>good-PT=ABS</v>
      </c>
      <c r="H3670">
        <f>IF(full_data!F3670&lt;&gt;"",full_data!F3670,"")</f>
        <v>1</v>
      </c>
      <c r="I3670" t="str">
        <f>IF(full_data!G3670&lt;&gt;"",full_data!G3670,"")</f>
        <v>amod</v>
      </c>
      <c r="J3670" t="str">
        <f>IF(full_data!H3670&lt;&gt;"",full_data!H3670,"")</f>
        <v/>
      </c>
      <c r="K3670" t="str">
        <f>IF(full_data!I3670&lt;&gt;"",full_data!I3670,"")</f>
        <v/>
      </c>
      <c r="L3670" t="str">
        <f t="shared" si="230"/>
        <v>_</v>
      </c>
      <c r="M3670">
        <f>IF(full_data!J3670&lt;&gt;"",full_data!J3670,"")</f>
        <v>1</v>
      </c>
      <c r="N3670" t="str">
        <f>IF(full_data!K3670&lt;&gt;"",full_data!K3670,"")</f>
        <v>amod</v>
      </c>
      <c r="O3670" t="str">
        <f>IF(full_data!L3670&lt;&gt;"",full_data!L3670,"")</f>
        <v/>
      </c>
      <c r="P3670" t="str">
        <f t="shared" si="231"/>
        <v>_</v>
      </c>
      <c r="Q3670" t="str">
        <f t="shared" si="231"/>
        <v>_</v>
      </c>
    </row>
    <row r="3671" spans="1:17" x14ac:dyDescent="0.35">
      <c r="A3671">
        <f>IF(LEFT(C3671,1)="#",C3671,IF(full_data!A3671&lt;&gt;"",full_data!A3671,""))</f>
        <v>3</v>
      </c>
      <c r="B3671" t="str">
        <f t="shared" si="228"/>
        <v>mu-tar-re-eš₂-a</v>
      </c>
      <c r="C3671" t="str">
        <f>IF(full_data!B3671&lt;&gt;"",full_data!B3671,"")</f>
        <v>mu-tar-re-eš₂-a</v>
      </c>
      <c r="D3671" t="str">
        <f>IF(full_data!C3671&lt;&gt;"",full_data!C3671,"")</f>
        <v>S4mu-S10e-S11n-S12tar-S14eš-ʾa=ʾa</v>
      </c>
      <c r="E3671" t="str">
        <f t="shared" si="229"/>
        <v>_</v>
      </c>
      <c r="F3671" t="str">
        <f>IF(full_data!D3671&lt;&gt;"",full_data!D3671,"")</f>
        <v>VERB</v>
      </c>
      <c r="G3671" t="str">
        <f>IF(full_data!E3671&lt;&gt;"",full_data!E3671,"")</f>
        <v>VEN-L2-3.SG.H.A-cut-3.PL-SUB=L1</v>
      </c>
      <c r="H3671">
        <f>IF(full_data!F3671&lt;&gt;"",full_data!F3671,"")</f>
        <v>0</v>
      </c>
      <c r="I3671" t="str">
        <f>IF(full_data!G3671&lt;&gt;"",full_data!G3671,"")</f>
        <v>SUB-L1</v>
      </c>
      <c r="J3671" t="str">
        <f>IF(full_data!H3671&lt;&gt;"",full_data!H3671,"")</f>
        <v>root</v>
      </c>
      <c r="K3671" t="str">
        <f>IF(full_data!I3671&lt;&gt;"",full_data!I3671,"")</f>
        <v/>
      </c>
      <c r="L3671" t="str">
        <f t="shared" si="230"/>
        <v>_</v>
      </c>
      <c r="M3671">
        <f>IF(full_data!J3671&lt;&gt;"",full_data!J3671,"")</f>
        <v>0</v>
      </c>
      <c r="N3671" t="str">
        <f>IF(full_data!K3671&lt;&gt;"",full_data!K3671,"")</f>
        <v>root</v>
      </c>
      <c r="O3671" t="str">
        <f>IF(full_data!L3671&lt;&gt;"",full_data!L3671,"")</f>
        <v/>
      </c>
      <c r="P3671" t="str">
        <f t="shared" si="231"/>
        <v>_</v>
      </c>
      <c r="Q3671" t="str">
        <f t="shared" si="231"/>
        <v>_</v>
      </c>
    </row>
    <row r="3672" spans="1:17" x14ac:dyDescent="0.35">
      <c r="A3672" t="str">
        <f>IF(LEFT(C3672,1)="#",C3672,IF(full_data!A3672&lt;&gt;"",full_data!A3672,""))</f>
        <v/>
      </c>
      <c r="B3672" t="str">
        <f t="shared" si="228"/>
        <v/>
      </c>
      <c r="C3672" t="str">
        <f>IF(full_data!B3672&lt;&gt;"",full_data!B3672,"")</f>
        <v/>
      </c>
      <c r="D3672" t="str">
        <f>IF(full_data!C3672&lt;&gt;"",full_data!C3672,"")</f>
        <v/>
      </c>
      <c r="E3672" t="str">
        <f t="shared" si="229"/>
        <v/>
      </c>
      <c r="F3672" t="str">
        <f>IF(full_data!D3672&lt;&gt;"",full_data!D3672,"")</f>
        <v/>
      </c>
      <c r="G3672" t="str">
        <f>IF(full_data!E3672&lt;&gt;"",full_data!E3672,"")</f>
        <v/>
      </c>
      <c r="H3672" t="str">
        <f>IF(full_data!F3672&lt;&gt;"",full_data!F3672,"")</f>
        <v/>
      </c>
      <c r="I3672" t="str">
        <f>IF(full_data!G3672&lt;&gt;"",full_data!G3672,"")</f>
        <v/>
      </c>
      <c r="J3672" t="str">
        <f>IF(full_data!H3672&lt;&gt;"",full_data!H3672,"")</f>
        <v/>
      </c>
      <c r="K3672" t="str">
        <f>IF(full_data!I3672&lt;&gt;"",full_data!I3672,"")</f>
        <v/>
      </c>
      <c r="L3672" t="str">
        <f t="shared" si="230"/>
        <v/>
      </c>
      <c r="M3672" t="str">
        <f>IF(full_data!J3672&lt;&gt;"",full_data!J3672,"")</f>
        <v/>
      </c>
      <c r="N3672" t="str">
        <f>IF(full_data!K3672&lt;&gt;"",full_data!K3672,"")</f>
        <v/>
      </c>
      <c r="O3672" t="str">
        <f>IF(full_data!L3672&lt;&gt;"",full_data!L3672,"")</f>
        <v/>
      </c>
      <c r="P3672" t="str">
        <f t="shared" si="231"/>
        <v/>
      </c>
      <c r="Q3672" t="str">
        <f t="shared" si="231"/>
        <v/>
      </c>
    </row>
    <row r="3673" spans="1:17" x14ac:dyDescent="0.35">
      <c r="A3673" t="str">
        <f>IF(LEFT(C3673,1)="#",C3673,IF(full_data!A3673&lt;&gt;"",full_data!A3673,""))</f>
        <v># Q001379</v>
      </c>
      <c r="B3673" t="str">
        <f t="shared" si="228"/>
        <v/>
      </c>
      <c r="C3673" t="str">
        <f>IF(full_data!B3673&lt;&gt;"",full_data!B3673,"")</f>
        <v># Q001379</v>
      </c>
      <c r="D3673" t="str">
        <f>IF(full_data!C3673&lt;&gt;"",full_data!C3673,"")</f>
        <v/>
      </c>
      <c r="E3673" t="str">
        <f t="shared" si="229"/>
        <v/>
      </c>
      <c r="F3673" t="str">
        <f>IF(full_data!D3673&lt;&gt;"",full_data!D3673,"")</f>
        <v/>
      </c>
      <c r="G3673" t="str">
        <f>IF(full_data!E3673&lt;&gt;"",full_data!E3673,"")</f>
        <v/>
      </c>
      <c r="H3673" t="str">
        <f>IF(full_data!F3673&lt;&gt;"",full_data!F3673,"")</f>
        <v/>
      </c>
      <c r="I3673" t="str">
        <f>IF(full_data!G3673&lt;&gt;"",full_data!G3673,"")</f>
        <v/>
      </c>
      <c r="J3673" t="str">
        <f>IF(full_data!H3673&lt;&gt;"",full_data!H3673,"")</f>
        <v/>
      </c>
      <c r="K3673" t="str">
        <f>IF(full_data!I3673&lt;&gt;"",full_data!I3673,"")</f>
        <v/>
      </c>
      <c r="L3673" t="str">
        <f t="shared" si="230"/>
        <v/>
      </c>
      <c r="M3673" t="str">
        <f>IF(full_data!J3673&lt;&gt;"",full_data!J3673,"")</f>
        <v/>
      </c>
      <c r="N3673" t="str">
        <f>IF(full_data!K3673&lt;&gt;"",full_data!K3673,"")</f>
        <v/>
      </c>
      <c r="O3673" t="str">
        <f>IF(full_data!L3673&lt;&gt;"",full_data!L3673,"")</f>
        <v/>
      </c>
      <c r="P3673" t="str">
        <f t="shared" si="231"/>
        <v/>
      </c>
      <c r="Q3673" t="str">
        <f t="shared" si="231"/>
        <v/>
      </c>
    </row>
    <row r="3674" spans="1:17" x14ac:dyDescent="0.35">
      <c r="A3674" t="str">
        <f>IF(LEFT(C3674,1)="#",C3674,IF(full_data!A3674&lt;&gt;"",full_data!A3674,""))</f>
        <v>#(434) Lugal-zagesi 1 3:27–28 (RIME 1.14.20.1) (Uruk, 24th c.) (Q001379)</v>
      </c>
      <c r="B3674" t="str">
        <f t="shared" si="228"/>
        <v/>
      </c>
      <c r="C3674" t="str">
        <f>IF(full_data!B3674&lt;&gt;"",full_data!B3674,"")</f>
        <v>#(434) Lugal-zagesi 1 3:27–28 (RIME 1.14.20.1) (Uruk, 24th c.) (Q001379)</v>
      </c>
      <c r="D3674" t="str">
        <f>IF(full_data!C3674&lt;&gt;"",full_data!C3674,"")</f>
        <v/>
      </c>
      <c r="E3674" t="str">
        <f t="shared" si="229"/>
        <v/>
      </c>
      <c r="F3674" t="str">
        <f>IF(full_data!D3674&lt;&gt;"",full_data!D3674,"")</f>
        <v/>
      </c>
      <c r="G3674" t="str">
        <f>IF(full_data!E3674&lt;&gt;"",full_data!E3674,"")</f>
        <v/>
      </c>
      <c r="H3674" t="str">
        <f>IF(full_data!F3674&lt;&gt;"",full_data!F3674,"")</f>
        <v/>
      </c>
      <c r="I3674" t="str">
        <f>IF(full_data!G3674&lt;&gt;"",full_data!G3674,"")</f>
        <v/>
      </c>
      <c r="J3674" t="str">
        <f>IF(full_data!H3674&lt;&gt;"",full_data!H3674,"")</f>
        <v/>
      </c>
      <c r="K3674" t="str">
        <f>IF(full_data!I3674&lt;&gt;"",full_data!I3674,"")</f>
        <v/>
      </c>
      <c r="L3674" t="str">
        <f t="shared" si="230"/>
        <v/>
      </c>
      <c r="M3674" t="str">
        <f>IF(full_data!J3674&lt;&gt;"",full_data!J3674,"")</f>
        <v/>
      </c>
      <c r="N3674" t="str">
        <f>IF(full_data!K3674&lt;&gt;"",full_data!K3674,"")</f>
        <v/>
      </c>
      <c r="O3674" t="str">
        <f>IF(full_data!L3674&lt;&gt;"",full_data!L3674,"")</f>
        <v/>
      </c>
      <c r="P3674" t="str">
        <f t="shared" si="231"/>
        <v/>
      </c>
      <c r="Q3674" t="str">
        <f t="shared" si="231"/>
        <v/>
      </c>
    </row>
    <row r="3675" spans="1:17" x14ac:dyDescent="0.35">
      <c r="A3675" t="str">
        <f>IF(LEFT(C3675,1)="#",C3675,IF(full_data!A3675&lt;&gt;"",full_data!A3675,""))</f>
        <v>#“Under my rule the heavenly udder will certainly be ready!”</v>
      </c>
      <c r="B3675" t="str">
        <f t="shared" si="228"/>
        <v/>
      </c>
      <c r="C3675" t="str">
        <f>IF(full_data!B3675&lt;&gt;"",full_data!B3675,"")</f>
        <v>#“Under my rule the heavenly udder will certainly be ready!”</v>
      </c>
      <c r="D3675" t="str">
        <f>IF(full_data!C3675&lt;&gt;"",full_data!C3675,"")</f>
        <v/>
      </c>
      <c r="E3675" t="str">
        <f t="shared" si="229"/>
        <v/>
      </c>
      <c r="F3675" t="str">
        <f>IF(full_data!D3675&lt;&gt;"",full_data!D3675,"")</f>
        <v/>
      </c>
      <c r="G3675" t="str">
        <f>IF(full_data!E3675&lt;&gt;"",full_data!E3675,"")</f>
        <v/>
      </c>
      <c r="H3675" t="str">
        <f>IF(full_data!F3675&lt;&gt;"",full_data!F3675,"")</f>
        <v/>
      </c>
      <c r="I3675" t="str">
        <f>IF(full_data!G3675&lt;&gt;"",full_data!G3675,"")</f>
        <v/>
      </c>
      <c r="J3675" t="str">
        <f>IF(full_data!H3675&lt;&gt;"",full_data!H3675,"")</f>
        <v/>
      </c>
      <c r="K3675" t="str">
        <f>IF(full_data!I3675&lt;&gt;"",full_data!I3675,"")</f>
        <v/>
      </c>
      <c r="L3675" t="str">
        <f t="shared" si="230"/>
        <v/>
      </c>
      <c r="M3675" t="str">
        <f>IF(full_data!J3675&lt;&gt;"",full_data!J3675,"")</f>
        <v/>
      </c>
      <c r="N3675" t="str">
        <f>IF(full_data!K3675&lt;&gt;"",full_data!K3675,"")</f>
        <v/>
      </c>
      <c r="O3675" t="str">
        <f>IF(full_data!L3675&lt;&gt;"",full_data!L3675,"")</f>
        <v/>
      </c>
      <c r="P3675" t="str">
        <f t="shared" si="231"/>
        <v/>
      </c>
      <c r="Q3675" t="str">
        <f t="shared" si="231"/>
        <v/>
      </c>
    </row>
    <row r="3676" spans="1:17" x14ac:dyDescent="0.35">
      <c r="A3676">
        <f>IF(LEFT(C3676,1)="#",C3676,IF(full_data!A3676&lt;&gt;"",full_data!A3676,""))</f>
        <v>1</v>
      </c>
      <c r="B3676" t="str">
        <f t="shared" si="228"/>
        <v>ubur</v>
      </c>
      <c r="C3676" t="str">
        <f>IF(full_data!B3676&lt;&gt;"",full_data!B3676,"")</f>
        <v>ubur</v>
      </c>
      <c r="D3676" t="str">
        <f>IF(full_data!C3676&lt;&gt;"",full_data!C3676,"")</f>
        <v>ubur</v>
      </c>
      <c r="E3676" t="str">
        <f t="shared" si="229"/>
        <v>_</v>
      </c>
      <c r="F3676" t="str">
        <f>IF(full_data!D3676&lt;&gt;"",full_data!D3676,"")</f>
        <v>NOUN</v>
      </c>
      <c r="G3676" t="str">
        <f>IF(full_data!E3676&lt;&gt;"",full_data!E3676,"")</f>
        <v>udder</v>
      </c>
      <c r="H3676">
        <f>IF(full_data!F3676&lt;&gt;"",full_data!F3676,"")</f>
        <v>4</v>
      </c>
      <c r="I3676" t="str">
        <f>IF(full_data!G3676&lt;&gt;"",full_data!G3676,"")</f>
        <v>LOC</v>
      </c>
      <c r="J3676" t="str">
        <f>IF(full_data!H3676&lt;&gt;"",full_data!H3676,"")</f>
        <v>obl</v>
      </c>
      <c r="K3676" t="str">
        <f>IF(full_data!I3676&lt;&gt;"",full_data!I3676,"")</f>
        <v/>
      </c>
      <c r="L3676" t="str">
        <f t="shared" si="230"/>
        <v>_</v>
      </c>
      <c r="M3676">
        <f>IF(full_data!J3676&lt;&gt;"",full_data!J3676,"")</f>
        <v>4</v>
      </c>
      <c r="N3676" t="str">
        <f>IF(full_data!K3676&lt;&gt;"",full_data!K3676,"")</f>
        <v>obl</v>
      </c>
      <c r="O3676" t="str">
        <f>IF(full_data!L3676&lt;&gt;"",full_data!L3676,"")</f>
        <v/>
      </c>
      <c r="P3676" t="str">
        <f t="shared" si="231"/>
        <v>_</v>
      </c>
      <c r="Q3676" t="str">
        <f t="shared" si="231"/>
        <v>_</v>
      </c>
    </row>
    <row r="3677" spans="1:17" x14ac:dyDescent="0.35">
      <c r="A3677">
        <f>IF(LEFT(C3677,1)="#",C3677,IF(full_data!A3677&lt;&gt;"",full_data!A3677,""))</f>
        <v>2</v>
      </c>
      <c r="B3677" t="str">
        <f t="shared" si="228"/>
        <v>an-na-ke₄</v>
      </c>
      <c r="C3677" t="str">
        <f>IF(full_data!B3677&lt;&gt;"",full_data!B3677,"")</f>
        <v>an-na-ke₄</v>
      </c>
      <c r="D3677" t="str">
        <f>IF(full_data!C3677&lt;&gt;"",full_data!C3677,"")</f>
        <v>an=ak=e</v>
      </c>
      <c r="E3677" t="str">
        <f t="shared" si="229"/>
        <v>_</v>
      </c>
      <c r="F3677" t="str">
        <f>IF(full_data!D3677&lt;&gt;"",full_data!D3677,"")</f>
        <v>NOUN</v>
      </c>
      <c r="G3677" t="str">
        <f>IF(full_data!E3677&lt;&gt;"",full_data!E3677,"")</f>
        <v>heaven=GEN=L3.NH</v>
      </c>
      <c r="H3677">
        <f>IF(full_data!F3677&lt;&gt;"",full_data!F3677,"")</f>
        <v>1</v>
      </c>
      <c r="I3677" t="str">
        <f>IF(full_data!G3677&lt;&gt;"",full_data!G3677,"")</f>
        <v>GEN</v>
      </c>
      <c r="J3677" t="str">
        <f>IF(full_data!H3677&lt;&gt;"",full_data!H3677,"")</f>
        <v>nmod</v>
      </c>
      <c r="K3677" t="str">
        <f>IF(full_data!I3677&lt;&gt;"",full_data!I3677,"")</f>
        <v/>
      </c>
      <c r="L3677" t="str">
        <f t="shared" si="230"/>
        <v>_</v>
      </c>
      <c r="M3677">
        <f>IF(full_data!J3677&lt;&gt;"",full_data!J3677,"")</f>
        <v>1</v>
      </c>
      <c r="N3677" t="str">
        <f>IF(full_data!K3677&lt;&gt;"",full_data!K3677,"")</f>
        <v>nmod</v>
      </c>
      <c r="O3677" t="str">
        <f>IF(full_data!L3677&lt;&gt;"",full_data!L3677,"")</f>
        <v/>
      </c>
      <c r="P3677" t="str">
        <f t="shared" si="231"/>
        <v>_</v>
      </c>
      <c r="Q3677" t="str">
        <f t="shared" si="231"/>
        <v>_</v>
      </c>
    </row>
    <row r="3678" spans="1:17" x14ac:dyDescent="0.35">
      <c r="A3678">
        <f>IF(LEFT(C3678,1)="#",C3678,IF(full_data!A3678&lt;&gt;"",full_data!A3678,""))</f>
        <v>3</v>
      </c>
      <c r="B3678" t="str">
        <f t="shared" si="228"/>
        <v>si</v>
      </c>
      <c r="C3678" t="str">
        <f>IF(full_data!B3678&lt;&gt;"",full_data!B3678,"")</f>
        <v>si</v>
      </c>
      <c r="D3678" t="str">
        <f>IF(full_data!C3678&lt;&gt;"",full_data!C3678,"")</f>
        <v>si=ø</v>
      </c>
      <c r="E3678" t="str">
        <f t="shared" si="229"/>
        <v>_</v>
      </c>
      <c r="F3678" t="str">
        <f>IF(full_data!D3678&lt;&gt;"",full_data!D3678,"")</f>
        <v>NOUN</v>
      </c>
      <c r="G3678" t="str">
        <f>IF(full_data!E3678&lt;&gt;"",full_data!E3678,"")</f>
        <v>horn=ABS</v>
      </c>
      <c r="H3678">
        <f>IF(full_data!F3678&lt;&gt;"",full_data!F3678,"")</f>
        <v>4</v>
      </c>
      <c r="I3678" t="str">
        <f>IF(full_data!G3678&lt;&gt;"",full_data!G3678,"")</f>
        <v>ABS</v>
      </c>
      <c r="J3678" t="str">
        <f>IF(full_data!H3678&lt;&gt;"",full_data!H3678,"")</f>
        <v>obj</v>
      </c>
      <c r="K3678" t="str">
        <f>IF(full_data!I3678&lt;&gt;"",full_data!I3678,"")</f>
        <v/>
      </c>
      <c r="L3678" t="str">
        <f t="shared" si="230"/>
        <v>_</v>
      </c>
      <c r="M3678">
        <f>IF(full_data!J3678&lt;&gt;"",full_data!J3678,"")</f>
        <v>4</v>
      </c>
      <c r="N3678" t="str">
        <f>IF(full_data!K3678&lt;&gt;"",full_data!K3678,"")</f>
        <v>obj</v>
      </c>
      <c r="O3678" t="str">
        <f>IF(full_data!L3678&lt;&gt;"",full_data!L3678,"")</f>
        <v/>
      </c>
      <c r="P3678" t="str">
        <f t="shared" si="231"/>
        <v>_</v>
      </c>
      <c r="Q3678" t="str">
        <f t="shared" si="231"/>
        <v>_</v>
      </c>
    </row>
    <row r="3679" spans="1:17" x14ac:dyDescent="0.35">
      <c r="A3679">
        <f>IF(LEFT(C3679,1)="#",C3679,IF(full_data!A3679&lt;&gt;"",full_data!A3679,""))</f>
        <v>4</v>
      </c>
      <c r="B3679" t="str">
        <f t="shared" si="228"/>
        <v>ḫa-mu-dab₅-sa₂</v>
      </c>
      <c r="C3679" t="str">
        <f>IF(full_data!B3679&lt;&gt;"",full_data!B3679,"")</f>
        <v>ḫa-mu-dab₅-sa₂</v>
      </c>
      <c r="D3679" t="str">
        <f>IF(full_data!C3679&lt;&gt;"",full_data!C3679,"")</f>
        <v>S1ḫa-S4mu-S6ʾ-S8da-S11b-S12sa-S14ø</v>
      </c>
      <c r="E3679" t="str">
        <f t="shared" si="229"/>
        <v>_</v>
      </c>
      <c r="F3679" t="str">
        <f>IF(full_data!D3679&lt;&gt;"",full_data!D3679,"")</f>
        <v>VERB</v>
      </c>
      <c r="G3679" t="str">
        <f>IF(full_data!E3679&lt;&gt;"",full_data!E3679,"")</f>
        <v>MOD-VEN-1.SG-COM-3.SG.NH.L3-equal-3.SG.S</v>
      </c>
      <c r="H3679">
        <f>IF(full_data!F3679&lt;&gt;"",full_data!F3679,"")</f>
        <v>0</v>
      </c>
      <c r="I3679" t="str">
        <f>IF(full_data!G3679&lt;&gt;"",full_data!G3679,"")</f>
        <v>root</v>
      </c>
      <c r="J3679" t="str">
        <f>IF(full_data!H3679&lt;&gt;"",full_data!H3679,"")</f>
        <v>root</v>
      </c>
      <c r="K3679" t="str">
        <f>IF(full_data!I3679&lt;&gt;"",full_data!I3679,"")</f>
        <v/>
      </c>
      <c r="L3679" t="str">
        <f t="shared" si="230"/>
        <v>_</v>
      </c>
      <c r="M3679">
        <f>IF(full_data!J3679&lt;&gt;"",full_data!J3679,"")</f>
        <v>0</v>
      </c>
      <c r="N3679" t="str">
        <f>IF(full_data!K3679&lt;&gt;"",full_data!K3679,"")</f>
        <v>root</v>
      </c>
      <c r="O3679" t="str">
        <f>IF(full_data!L3679&lt;&gt;"",full_data!L3679,"")</f>
        <v/>
      </c>
      <c r="P3679" t="str">
        <f t="shared" si="231"/>
        <v>_</v>
      </c>
      <c r="Q3679" t="str">
        <f t="shared" si="231"/>
        <v>_</v>
      </c>
    </row>
    <row r="3680" spans="1:17" x14ac:dyDescent="0.35">
      <c r="A3680" t="str">
        <f>IF(LEFT(C3680,1)="#",C3680,IF(full_data!A3680&lt;&gt;"",full_data!A3680,""))</f>
        <v/>
      </c>
      <c r="B3680" t="str">
        <f t="shared" si="228"/>
        <v/>
      </c>
      <c r="C3680" t="str">
        <f>IF(full_data!B3680&lt;&gt;"",full_data!B3680,"")</f>
        <v/>
      </c>
      <c r="D3680" t="str">
        <f>IF(full_data!C3680&lt;&gt;"",full_data!C3680,"")</f>
        <v/>
      </c>
      <c r="E3680" t="str">
        <f t="shared" si="229"/>
        <v/>
      </c>
      <c r="F3680" t="str">
        <f>IF(full_data!D3680&lt;&gt;"",full_data!D3680,"")</f>
        <v/>
      </c>
      <c r="G3680" t="str">
        <f>IF(full_data!E3680&lt;&gt;"",full_data!E3680,"")</f>
        <v/>
      </c>
      <c r="H3680" t="str">
        <f>IF(full_data!F3680&lt;&gt;"",full_data!F3680,"")</f>
        <v/>
      </c>
      <c r="I3680" t="str">
        <f>IF(full_data!G3680&lt;&gt;"",full_data!G3680,"")</f>
        <v/>
      </c>
      <c r="J3680" t="str">
        <f>IF(full_data!H3680&lt;&gt;"",full_data!H3680,"")</f>
        <v/>
      </c>
      <c r="K3680" t="str">
        <f>IF(full_data!I3680&lt;&gt;"",full_data!I3680,"")</f>
        <v/>
      </c>
      <c r="L3680" t="str">
        <f t="shared" si="230"/>
        <v/>
      </c>
      <c r="M3680" t="str">
        <f>IF(full_data!J3680&lt;&gt;"",full_data!J3680,"")</f>
        <v/>
      </c>
      <c r="N3680" t="str">
        <f>IF(full_data!K3680&lt;&gt;"",full_data!K3680,"")</f>
        <v/>
      </c>
      <c r="O3680" t="str">
        <f>IF(full_data!L3680&lt;&gt;"",full_data!L3680,"")</f>
        <v/>
      </c>
      <c r="P3680" t="str">
        <f t="shared" si="231"/>
        <v/>
      </c>
      <c r="Q3680" t="str">
        <f t="shared" si="231"/>
        <v/>
      </c>
    </row>
    <row r="3681" spans="1:17" x14ac:dyDescent="0.35">
      <c r="A3681" t="str">
        <f>IF(LEFT(C3681,1)="#",C3681,IF(full_data!A3681&lt;&gt;"",full_data!A3681,""))</f>
        <v># Q001379</v>
      </c>
      <c r="B3681" t="str">
        <f t="shared" si="228"/>
        <v/>
      </c>
      <c r="C3681" t="str">
        <f>IF(full_data!B3681&lt;&gt;"",full_data!B3681,"")</f>
        <v># Q001379</v>
      </c>
      <c r="D3681" t="str">
        <f>IF(full_data!C3681&lt;&gt;"",full_data!C3681,"")</f>
        <v/>
      </c>
      <c r="E3681" t="str">
        <f t="shared" si="229"/>
        <v/>
      </c>
      <c r="F3681" t="str">
        <f>IF(full_data!D3681&lt;&gt;"",full_data!D3681,"")</f>
        <v/>
      </c>
      <c r="G3681" t="str">
        <f>IF(full_data!E3681&lt;&gt;"",full_data!E3681,"")</f>
        <v/>
      </c>
      <c r="H3681" t="str">
        <f>IF(full_data!F3681&lt;&gt;"",full_data!F3681,"")</f>
        <v/>
      </c>
      <c r="I3681" t="str">
        <f>IF(full_data!G3681&lt;&gt;"",full_data!G3681,"")</f>
        <v/>
      </c>
      <c r="J3681" t="str">
        <f>IF(full_data!H3681&lt;&gt;"",full_data!H3681,"")</f>
        <v/>
      </c>
      <c r="K3681" t="str">
        <f>IF(full_data!I3681&lt;&gt;"",full_data!I3681,"")</f>
        <v/>
      </c>
      <c r="L3681" t="str">
        <f t="shared" si="230"/>
        <v/>
      </c>
      <c r="M3681" t="str">
        <f>IF(full_data!J3681&lt;&gt;"",full_data!J3681,"")</f>
        <v/>
      </c>
      <c r="N3681" t="str">
        <f>IF(full_data!K3681&lt;&gt;"",full_data!K3681,"")</f>
        <v/>
      </c>
      <c r="O3681" t="str">
        <f>IF(full_data!L3681&lt;&gt;"",full_data!L3681,"")</f>
        <v/>
      </c>
      <c r="P3681" t="str">
        <f t="shared" si="231"/>
        <v/>
      </c>
      <c r="Q3681" t="str">
        <f t="shared" si="231"/>
        <v/>
      </c>
    </row>
    <row r="3682" spans="1:17" x14ac:dyDescent="0.35">
      <c r="A3682" t="str">
        <f>IF(LEFT(C3682,1)="#",C3682,IF(full_data!A3682&lt;&gt;"",full_data!A3682,""))</f>
        <v>#(457) Lugal-zagesi 1 1:44–45 (RIME 1.14.20.1) (Uruk, 24th c.) (Q001379)</v>
      </c>
      <c r="B3682" t="str">
        <f t="shared" si="228"/>
        <v/>
      </c>
      <c r="C3682" t="str">
        <f>IF(full_data!B3682&lt;&gt;"",full_data!B3682,"")</f>
        <v>#(457) Lugal-zagesi 1 1:44–45 (RIME 1.14.20.1) (Uruk, 24th c.) (Q001379)</v>
      </c>
      <c r="D3682" t="str">
        <f>IF(full_data!C3682&lt;&gt;"",full_data!C3682,"")</f>
        <v/>
      </c>
      <c r="E3682" t="str">
        <f t="shared" si="229"/>
        <v/>
      </c>
      <c r="F3682" t="str">
        <f>IF(full_data!D3682&lt;&gt;"",full_data!D3682,"")</f>
        <v/>
      </c>
      <c r="G3682" t="str">
        <f>IF(full_data!E3682&lt;&gt;"",full_data!E3682,"")</f>
        <v/>
      </c>
      <c r="H3682" t="str">
        <f>IF(full_data!F3682&lt;&gt;"",full_data!F3682,"")</f>
        <v/>
      </c>
      <c r="I3682" t="str">
        <f>IF(full_data!G3682&lt;&gt;"",full_data!G3682,"")</f>
        <v/>
      </c>
      <c r="J3682" t="str">
        <f>IF(full_data!H3682&lt;&gt;"",full_data!H3682,"")</f>
        <v/>
      </c>
      <c r="K3682" t="str">
        <f>IF(full_data!I3682&lt;&gt;"",full_data!I3682,"")</f>
        <v/>
      </c>
      <c r="L3682" t="str">
        <f t="shared" si="230"/>
        <v/>
      </c>
      <c r="M3682" t="str">
        <f>IF(full_data!J3682&lt;&gt;"",full_data!J3682,"")</f>
        <v/>
      </c>
      <c r="N3682" t="str">
        <f>IF(full_data!K3682&lt;&gt;"",full_data!K3682,"")</f>
        <v/>
      </c>
      <c r="O3682" t="str">
        <f>IF(full_data!L3682&lt;&gt;"",full_data!L3682,"")</f>
        <v/>
      </c>
      <c r="P3682" t="str">
        <f t="shared" si="231"/>
        <v/>
      </c>
      <c r="Q3682" t="str">
        <f t="shared" si="231"/>
        <v/>
      </c>
    </row>
    <row r="3683" spans="1:17" x14ac:dyDescent="0.35">
      <c r="A3683" t="str">
        <f>IF(LEFT(C3683,1)="#",C3683,IF(full_data!A3683&lt;&gt;"",full_data!A3683,""))</f>
        <v>#“(when) he (= Enlil) made all the countries serve him (= Lugalzagesi) (lit. ‘threw all the countries to his feet’).”</v>
      </c>
      <c r="B3683" t="str">
        <f t="shared" si="228"/>
        <v/>
      </c>
      <c r="C3683" t="str">
        <f>IF(full_data!B3683&lt;&gt;"",full_data!B3683,"")</f>
        <v>#“(when) he (= Enlil) made all the countries serve him (= Lugalzagesi) (lit. ‘threw all the countries to his feet’).”</v>
      </c>
      <c r="D3683" t="str">
        <f>IF(full_data!C3683&lt;&gt;"",full_data!C3683,"")</f>
        <v/>
      </c>
      <c r="E3683" t="str">
        <f t="shared" si="229"/>
        <v/>
      </c>
      <c r="F3683" t="str">
        <f>IF(full_data!D3683&lt;&gt;"",full_data!D3683,"")</f>
        <v/>
      </c>
      <c r="G3683" t="str">
        <f>IF(full_data!E3683&lt;&gt;"",full_data!E3683,"")</f>
        <v/>
      </c>
      <c r="H3683" t="str">
        <f>IF(full_data!F3683&lt;&gt;"",full_data!F3683,"")</f>
        <v/>
      </c>
      <c r="I3683" t="str">
        <f>IF(full_data!G3683&lt;&gt;"",full_data!G3683,"")</f>
        <v/>
      </c>
      <c r="J3683" t="str">
        <f>IF(full_data!H3683&lt;&gt;"",full_data!H3683,"")</f>
        <v/>
      </c>
      <c r="K3683" t="str">
        <f>IF(full_data!I3683&lt;&gt;"",full_data!I3683,"")</f>
        <v/>
      </c>
      <c r="L3683" t="str">
        <f t="shared" si="230"/>
        <v/>
      </c>
      <c r="M3683" t="str">
        <f>IF(full_data!J3683&lt;&gt;"",full_data!J3683,"")</f>
        <v/>
      </c>
      <c r="N3683" t="str">
        <f>IF(full_data!K3683&lt;&gt;"",full_data!K3683,"")</f>
        <v/>
      </c>
      <c r="O3683" t="str">
        <f>IF(full_data!L3683&lt;&gt;"",full_data!L3683,"")</f>
        <v/>
      </c>
      <c r="P3683" t="str">
        <f t="shared" si="231"/>
        <v/>
      </c>
      <c r="Q3683" t="str">
        <f t="shared" si="231"/>
        <v/>
      </c>
    </row>
    <row r="3684" spans="1:17" x14ac:dyDescent="0.35">
      <c r="A3684">
        <f>IF(LEFT(C3684,1)="#",C3684,IF(full_data!A3684&lt;&gt;"",full_data!A3684,""))</f>
        <v>1</v>
      </c>
      <c r="B3684" t="str">
        <f t="shared" si="228"/>
        <v>kur-kur</v>
      </c>
      <c r="C3684" t="str">
        <f>IF(full_data!B3684&lt;&gt;"",full_data!B3684,"")</f>
        <v>kur-kur</v>
      </c>
      <c r="D3684" t="str">
        <f>IF(full_data!C3684&lt;&gt;"",full_data!C3684,"")</f>
        <v>kur~kur=ø</v>
      </c>
      <c r="E3684" t="str">
        <f t="shared" si="229"/>
        <v>_</v>
      </c>
      <c r="F3684" t="str">
        <f>IF(full_data!D3684&lt;&gt;"",full_data!D3684,"")</f>
        <v>NOUN</v>
      </c>
      <c r="G3684" t="str">
        <f>IF(full_data!E3684&lt;&gt;"",full_data!E3684,"")</f>
        <v>land~PL=ABS</v>
      </c>
      <c r="H3684">
        <f>IF(full_data!F3684&lt;&gt;"",full_data!F3684,"")</f>
        <v>3</v>
      </c>
      <c r="I3684" t="str">
        <f>IF(full_data!G3684&lt;&gt;"",full_data!G3684,"")</f>
        <v>ABS</v>
      </c>
      <c r="J3684" t="str">
        <f>IF(full_data!H3684&lt;&gt;"",full_data!H3684,"")</f>
        <v>obj</v>
      </c>
      <c r="K3684" t="str">
        <f>IF(full_data!I3684&lt;&gt;"",full_data!I3684,"")</f>
        <v/>
      </c>
      <c r="L3684" t="str">
        <f t="shared" si="230"/>
        <v>_</v>
      </c>
      <c r="M3684">
        <f>IF(full_data!J3684&lt;&gt;"",full_data!J3684,"")</f>
        <v>3</v>
      </c>
      <c r="N3684" t="str">
        <f>IF(full_data!K3684&lt;&gt;"",full_data!K3684,"")</f>
        <v>obj</v>
      </c>
      <c r="O3684" t="str">
        <f>IF(full_data!L3684&lt;&gt;"",full_data!L3684,"")</f>
        <v/>
      </c>
      <c r="P3684" t="str">
        <f t="shared" si="231"/>
        <v>_</v>
      </c>
      <c r="Q3684" t="str">
        <f t="shared" si="231"/>
        <v>_</v>
      </c>
    </row>
    <row r="3685" spans="1:17" x14ac:dyDescent="0.35">
      <c r="A3685">
        <f>IF(LEFT(C3685,1)="#",C3685,IF(full_data!A3685&lt;&gt;"",full_data!A3685,""))</f>
        <v>2</v>
      </c>
      <c r="B3685" t="str">
        <f t="shared" si="228"/>
        <v>ŋiri₃-na</v>
      </c>
      <c r="C3685" t="str">
        <f>IF(full_data!B3685&lt;&gt;"",full_data!B3685,"")</f>
        <v>ŋiri₃-na</v>
      </c>
      <c r="D3685" t="str">
        <f>IF(full_data!C3685&lt;&gt;"",full_data!C3685,"")</f>
        <v>ŋiri=ane=ʾa</v>
      </c>
      <c r="E3685" t="str">
        <f t="shared" si="229"/>
        <v>_</v>
      </c>
      <c r="F3685" t="str">
        <f>IF(full_data!D3685&lt;&gt;"",full_data!D3685,"")</f>
        <v>NOUN</v>
      </c>
      <c r="G3685" t="str">
        <f>IF(full_data!E3685&lt;&gt;"",full_data!E3685,"")</f>
        <v>foot=3.SG.H.POSS=L2.NH</v>
      </c>
      <c r="H3685">
        <f>IF(full_data!F3685&lt;&gt;"",full_data!F3685,"")</f>
        <v>3</v>
      </c>
      <c r="I3685" t="str">
        <f>IF(full_data!G3685&lt;&gt;"",full_data!G3685,"")</f>
        <v>LOC</v>
      </c>
      <c r="J3685" t="str">
        <f>IF(full_data!H3685&lt;&gt;"",full_data!H3685,"")</f>
        <v>obl</v>
      </c>
      <c r="K3685" t="str">
        <f>IF(full_data!I3685&lt;&gt;"",full_data!I3685,"")</f>
        <v/>
      </c>
      <c r="L3685" t="str">
        <f t="shared" si="230"/>
        <v>_</v>
      </c>
      <c r="M3685">
        <f>IF(full_data!J3685&lt;&gt;"",full_data!J3685,"")</f>
        <v>3</v>
      </c>
      <c r="N3685" t="str">
        <f>IF(full_data!K3685&lt;&gt;"",full_data!K3685,"")</f>
        <v>obl</v>
      </c>
      <c r="O3685" t="str">
        <f>IF(full_data!L3685&lt;&gt;"",full_data!L3685,"")</f>
        <v/>
      </c>
      <c r="P3685" t="str">
        <f t="shared" si="231"/>
        <v>_</v>
      </c>
      <c r="Q3685" t="str">
        <f t="shared" si="231"/>
        <v>_</v>
      </c>
    </row>
    <row r="3686" spans="1:17" x14ac:dyDescent="0.35">
      <c r="A3686">
        <f>IF(LEFT(C3686,1)="#",C3686,IF(full_data!A3686&lt;&gt;"",full_data!A3686,""))</f>
        <v>3</v>
      </c>
      <c r="B3686" t="str">
        <f t="shared" si="228"/>
        <v>e-ne₂-seg₁₀-ga-a</v>
      </c>
      <c r="C3686" t="str">
        <f>IF(full_data!B3686&lt;&gt;"",full_data!B3686,"")</f>
        <v>e-ne₂-seg₁₀-ga-a</v>
      </c>
      <c r="D3686" t="str">
        <f>IF(full_data!C3686&lt;&gt;"",full_data!C3686,"")</f>
        <v>S2i-S6nn-S10i-S11n-S12seg-S14ø-S15ʾa-ʾa</v>
      </c>
      <c r="E3686" t="str">
        <f t="shared" si="229"/>
        <v>_</v>
      </c>
      <c r="F3686" t="str">
        <f>IF(full_data!D3686&lt;&gt;"",full_data!D3686,"")</f>
        <v>VERB</v>
      </c>
      <c r="G3686" t="str">
        <f>IF(full_data!E3686&lt;&gt;"",full_data!E3686,"")</f>
        <v>FIN-3.SG.H-L2-3.SG.H.A-place-3.SG.P-SUB-L1</v>
      </c>
      <c r="H3686">
        <f>IF(full_data!F3686&lt;&gt;"",full_data!F3686,"")</f>
        <v>0</v>
      </c>
      <c r="I3686" t="str">
        <f>IF(full_data!G3686&lt;&gt;"",full_data!G3686,"")</f>
        <v>SUB+L1</v>
      </c>
      <c r="J3686" t="str">
        <f>IF(full_data!H3686&lt;&gt;"",full_data!H3686,"")</f>
        <v>root</v>
      </c>
      <c r="K3686" t="str">
        <f>IF(full_data!I3686&lt;&gt;"",full_data!I3686,"")</f>
        <v/>
      </c>
      <c r="L3686" t="str">
        <f t="shared" si="230"/>
        <v>_</v>
      </c>
      <c r="M3686">
        <f>IF(full_data!J3686&lt;&gt;"",full_data!J3686,"")</f>
        <v>0</v>
      </c>
      <c r="N3686" t="str">
        <f>IF(full_data!K3686&lt;&gt;"",full_data!K3686,"")</f>
        <v>root</v>
      </c>
      <c r="O3686" t="str">
        <f>IF(full_data!L3686&lt;&gt;"",full_data!L3686,"")</f>
        <v/>
      </c>
      <c r="P3686" t="str">
        <f t="shared" si="231"/>
        <v>_</v>
      </c>
      <c r="Q3686" t="str">
        <f t="shared" si="231"/>
        <v>_</v>
      </c>
    </row>
    <row r="3687" spans="1:17" x14ac:dyDescent="0.35">
      <c r="A3687" t="str">
        <f>IF(LEFT(C3687,1)="#",C3687,IF(full_data!A3687&lt;&gt;"",full_data!A3687,""))</f>
        <v/>
      </c>
      <c r="B3687" t="str">
        <f t="shared" si="228"/>
        <v/>
      </c>
      <c r="C3687" t="str">
        <f>IF(full_data!B3687&lt;&gt;"",full_data!B3687,"")</f>
        <v/>
      </c>
      <c r="D3687" t="str">
        <f>IF(full_data!C3687&lt;&gt;"",full_data!C3687,"")</f>
        <v/>
      </c>
      <c r="E3687" t="str">
        <f t="shared" si="229"/>
        <v/>
      </c>
      <c r="F3687" t="str">
        <f>IF(full_data!D3687&lt;&gt;"",full_data!D3687,"")</f>
        <v/>
      </c>
      <c r="G3687" t="str">
        <f>IF(full_data!E3687&lt;&gt;"",full_data!E3687,"")</f>
        <v/>
      </c>
      <c r="H3687" t="str">
        <f>IF(full_data!F3687&lt;&gt;"",full_data!F3687,"")</f>
        <v/>
      </c>
      <c r="I3687" t="str">
        <f>IF(full_data!G3687&lt;&gt;"",full_data!G3687,"")</f>
        <v/>
      </c>
      <c r="J3687" t="str">
        <f>IF(full_data!H3687&lt;&gt;"",full_data!H3687,"")</f>
        <v/>
      </c>
      <c r="K3687" t="str">
        <f>IF(full_data!I3687&lt;&gt;"",full_data!I3687,"")</f>
        <v/>
      </c>
      <c r="L3687" t="str">
        <f t="shared" si="230"/>
        <v/>
      </c>
      <c r="M3687" t="str">
        <f>IF(full_data!J3687&lt;&gt;"",full_data!J3687,"")</f>
        <v/>
      </c>
      <c r="N3687" t="str">
        <f>IF(full_data!K3687&lt;&gt;"",full_data!K3687,"")</f>
        <v/>
      </c>
      <c r="O3687" t="str">
        <f>IF(full_data!L3687&lt;&gt;"",full_data!L3687,"")</f>
        <v/>
      </c>
      <c r="P3687" t="str">
        <f t="shared" si="231"/>
        <v/>
      </c>
      <c r="Q3687" t="str">
        <f t="shared" si="231"/>
        <v/>
      </c>
    </row>
    <row r="3688" spans="1:17" x14ac:dyDescent="0.35">
      <c r="A3688" t="str">
        <f>IF(LEFT(C3688,1)="#",C3688,IF(full_data!A3688&lt;&gt;"",full_data!A3688,""))</f>
        <v># Q001379</v>
      </c>
      <c r="B3688" t="str">
        <f t="shared" si="228"/>
        <v/>
      </c>
      <c r="C3688" t="str">
        <f>IF(full_data!B3688&lt;&gt;"",full_data!B3688,"")</f>
        <v># Q001379</v>
      </c>
      <c r="D3688" t="str">
        <f>IF(full_data!C3688&lt;&gt;"",full_data!C3688,"")</f>
        <v/>
      </c>
      <c r="E3688" t="str">
        <f t="shared" si="229"/>
        <v/>
      </c>
      <c r="F3688" t="str">
        <f>IF(full_data!D3688&lt;&gt;"",full_data!D3688,"")</f>
        <v/>
      </c>
      <c r="G3688" t="str">
        <f>IF(full_data!E3688&lt;&gt;"",full_data!E3688,"")</f>
        <v/>
      </c>
      <c r="H3688" t="str">
        <f>IF(full_data!F3688&lt;&gt;"",full_data!F3688,"")</f>
        <v/>
      </c>
      <c r="I3688" t="str">
        <f>IF(full_data!G3688&lt;&gt;"",full_data!G3688,"")</f>
        <v/>
      </c>
      <c r="J3688" t="str">
        <f>IF(full_data!H3688&lt;&gt;"",full_data!H3688,"")</f>
        <v/>
      </c>
      <c r="K3688" t="str">
        <f>IF(full_data!I3688&lt;&gt;"",full_data!I3688,"")</f>
        <v/>
      </c>
      <c r="L3688" t="str">
        <f t="shared" si="230"/>
        <v/>
      </c>
      <c r="M3688" t="str">
        <f>IF(full_data!J3688&lt;&gt;"",full_data!J3688,"")</f>
        <v/>
      </c>
      <c r="N3688" t="str">
        <f>IF(full_data!K3688&lt;&gt;"",full_data!K3688,"")</f>
        <v/>
      </c>
      <c r="O3688" t="str">
        <f>IF(full_data!L3688&lt;&gt;"",full_data!L3688,"")</f>
        <v/>
      </c>
      <c r="P3688" t="str">
        <f t="shared" si="231"/>
        <v/>
      </c>
      <c r="Q3688" t="str">
        <f t="shared" si="231"/>
        <v/>
      </c>
    </row>
    <row r="3689" spans="1:17" x14ac:dyDescent="0.35">
      <c r="A3689" t="str">
        <f>IF(LEFT(C3689,1)="#",C3689,IF(full_data!A3689&lt;&gt;"",full_data!A3689,""))</f>
        <v>#(483) Lugal-zagesi 1 3:35–36 (RIME 1.14.20.1) (Uruk, 24th c.) (Q001379)</v>
      </c>
      <c r="B3689" t="str">
        <f t="shared" si="228"/>
        <v/>
      </c>
      <c r="C3689" t="str">
        <f>IF(full_data!B3689&lt;&gt;"",full_data!B3689,"")</f>
        <v>#(483) Lugal-zagesi 1 3:35–36 (RIME 1.14.20.1) (Uruk, 24th c.) (Q001379)</v>
      </c>
      <c r="D3689" t="str">
        <f>IF(full_data!C3689&lt;&gt;"",full_data!C3689,"")</f>
        <v/>
      </c>
      <c r="E3689" t="str">
        <f t="shared" si="229"/>
        <v/>
      </c>
      <c r="F3689" t="str">
        <f>IF(full_data!D3689&lt;&gt;"",full_data!D3689,"")</f>
        <v/>
      </c>
      <c r="G3689" t="str">
        <f>IF(full_data!E3689&lt;&gt;"",full_data!E3689,"")</f>
        <v/>
      </c>
      <c r="H3689" t="str">
        <f>IF(full_data!F3689&lt;&gt;"",full_data!F3689,"")</f>
        <v/>
      </c>
      <c r="I3689" t="str">
        <f>IF(full_data!G3689&lt;&gt;"",full_data!G3689,"")</f>
        <v/>
      </c>
      <c r="J3689" t="str">
        <f>IF(full_data!H3689&lt;&gt;"",full_data!H3689,"")</f>
        <v/>
      </c>
      <c r="K3689" t="str">
        <f>IF(full_data!I3689&lt;&gt;"",full_data!I3689,"")</f>
        <v/>
      </c>
      <c r="L3689" t="str">
        <f t="shared" si="230"/>
        <v/>
      </c>
      <c r="M3689" t="str">
        <f>IF(full_data!J3689&lt;&gt;"",full_data!J3689,"")</f>
        <v/>
      </c>
      <c r="N3689" t="str">
        <f>IF(full_data!K3689&lt;&gt;"",full_data!K3689,"")</f>
        <v/>
      </c>
      <c r="O3689" t="str">
        <f>IF(full_data!L3689&lt;&gt;"",full_data!L3689,"")</f>
        <v/>
      </c>
      <c r="P3689" t="str">
        <f t="shared" si="231"/>
        <v/>
      </c>
      <c r="Q3689" t="str">
        <f t="shared" si="231"/>
        <v/>
      </c>
    </row>
    <row r="3690" spans="1:17" x14ac:dyDescent="0.35">
      <c r="A3690" t="str">
        <f>IF(LEFT(C3690,1)="#",C3690,IF(full_data!A3690&lt;&gt;"",full_data!A3690,""))</f>
        <v>#“May I be the foremost shepherd forever!”</v>
      </c>
      <c r="B3690" t="str">
        <f t="shared" si="228"/>
        <v/>
      </c>
      <c r="C3690" t="str">
        <f>IF(full_data!B3690&lt;&gt;"",full_data!B3690,"")</f>
        <v>#“May I be the foremost shepherd forever!”</v>
      </c>
      <c r="D3690" t="str">
        <f>IF(full_data!C3690&lt;&gt;"",full_data!C3690,"")</f>
        <v/>
      </c>
      <c r="E3690" t="str">
        <f t="shared" si="229"/>
        <v/>
      </c>
      <c r="F3690" t="str">
        <f>IF(full_data!D3690&lt;&gt;"",full_data!D3690,"")</f>
        <v/>
      </c>
      <c r="G3690" t="str">
        <f>IF(full_data!E3690&lt;&gt;"",full_data!E3690,"")</f>
        <v/>
      </c>
      <c r="H3690" t="str">
        <f>IF(full_data!F3690&lt;&gt;"",full_data!F3690,"")</f>
        <v/>
      </c>
      <c r="I3690" t="str">
        <f>IF(full_data!G3690&lt;&gt;"",full_data!G3690,"")</f>
        <v/>
      </c>
      <c r="J3690" t="str">
        <f>IF(full_data!H3690&lt;&gt;"",full_data!H3690,"")</f>
        <v/>
      </c>
      <c r="K3690" t="str">
        <f>IF(full_data!I3690&lt;&gt;"",full_data!I3690,"")</f>
        <v/>
      </c>
      <c r="L3690" t="str">
        <f t="shared" si="230"/>
        <v/>
      </c>
      <c r="M3690" t="str">
        <f>IF(full_data!J3690&lt;&gt;"",full_data!J3690,"")</f>
        <v/>
      </c>
      <c r="N3690" t="str">
        <f>IF(full_data!K3690&lt;&gt;"",full_data!K3690,"")</f>
        <v/>
      </c>
      <c r="O3690" t="str">
        <f>IF(full_data!L3690&lt;&gt;"",full_data!L3690,"")</f>
        <v/>
      </c>
      <c r="P3690" t="str">
        <f t="shared" si="231"/>
        <v/>
      </c>
      <c r="Q3690" t="str">
        <f t="shared" si="231"/>
        <v/>
      </c>
    </row>
    <row r="3691" spans="1:17" x14ac:dyDescent="0.35">
      <c r="A3691">
        <f>IF(LEFT(C3691,1)="#",C3691,IF(full_data!A3691&lt;&gt;"",full_data!A3691,""))</f>
        <v>1</v>
      </c>
      <c r="B3691" t="str">
        <f t="shared" si="228"/>
        <v>sipad</v>
      </c>
      <c r="C3691" t="str">
        <f>IF(full_data!B3691&lt;&gt;"",full_data!B3691,"")</f>
        <v>sipad</v>
      </c>
      <c r="D3691" t="str">
        <f>IF(full_data!C3691&lt;&gt;"",full_data!C3691,"")</f>
        <v>sipad</v>
      </c>
      <c r="E3691" t="str">
        <f t="shared" si="229"/>
        <v>_</v>
      </c>
      <c r="F3691" t="str">
        <f>IF(full_data!D3691&lt;&gt;"",full_data!D3691,"")</f>
        <v>NOUN</v>
      </c>
      <c r="G3691" t="str">
        <f>IF(full_data!E3691&lt;&gt;"",full_data!E3691,"")</f>
        <v>shepherd</v>
      </c>
      <c r="H3691">
        <f>IF(full_data!F3691&lt;&gt;"",full_data!F3691,"")</f>
        <v>0</v>
      </c>
      <c r="I3691" t="str">
        <f>IF(full_data!G3691&lt;&gt;"",full_data!G3691,"")</f>
        <v>root</v>
      </c>
      <c r="J3691" t="str">
        <f>IF(full_data!H3691&lt;&gt;"",full_data!H3691,"")</f>
        <v>root</v>
      </c>
      <c r="K3691" t="str">
        <f>IF(full_data!I3691&lt;&gt;"",full_data!I3691,"")</f>
        <v/>
      </c>
      <c r="L3691" t="str">
        <f t="shared" si="230"/>
        <v>_</v>
      </c>
      <c r="M3691">
        <f>IF(full_data!J3691&lt;&gt;"",full_data!J3691,"")</f>
        <v>0</v>
      </c>
      <c r="N3691" t="str">
        <f>IF(full_data!K3691&lt;&gt;"",full_data!K3691,"")</f>
        <v>root</v>
      </c>
      <c r="O3691" t="str">
        <f>IF(full_data!L3691&lt;&gt;"",full_data!L3691,"")</f>
        <v>copular predicate</v>
      </c>
      <c r="P3691" t="str">
        <f t="shared" si="231"/>
        <v>_</v>
      </c>
      <c r="Q3691" t="str">
        <f t="shared" si="231"/>
        <v>_</v>
      </c>
    </row>
    <row r="3692" spans="1:17" x14ac:dyDescent="0.35">
      <c r="A3692">
        <f>IF(LEFT(C3692,1)="#",C3692,IF(full_data!A3692&lt;&gt;"",full_data!A3692,""))</f>
        <v>2</v>
      </c>
      <c r="B3692" t="str">
        <f t="shared" si="228"/>
        <v>saŋ-gu₄-ŋal₂,</v>
      </c>
      <c r="C3692" t="str">
        <f>IF(full_data!B3692&lt;&gt;"",full_data!B3692,"")</f>
        <v>saŋ-gu₄-ŋal₂,</v>
      </c>
      <c r="D3692" t="str">
        <f>IF(full_data!C3692&lt;&gt;"",full_data!C3692,"")</f>
        <v>saŋguŋal=ø</v>
      </c>
      <c r="E3692" t="str">
        <f t="shared" si="229"/>
        <v>_</v>
      </c>
      <c r="F3692" t="str">
        <f>IF(full_data!D3692&lt;&gt;"",full_data!D3692,"")</f>
        <v>NOUN</v>
      </c>
      <c r="G3692" t="str">
        <f>IF(full_data!E3692&lt;&gt;"",full_data!E3692,"")</f>
        <v>foremost=ABS</v>
      </c>
      <c r="H3692">
        <f>IF(full_data!F3692&lt;&gt;"",full_data!F3692,"")</f>
        <v>1</v>
      </c>
      <c r="I3692" t="str">
        <f>IF(full_data!G3692&lt;&gt;"",full_data!G3692,"")</f>
        <v>amod</v>
      </c>
      <c r="J3692" t="str">
        <f>IF(full_data!H3692&lt;&gt;"",full_data!H3692,"")</f>
        <v/>
      </c>
      <c r="K3692" t="str">
        <f>IF(full_data!I3692&lt;&gt;"",full_data!I3692,"")</f>
        <v/>
      </c>
      <c r="L3692" t="str">
        <f t="shared" si="230"/>
        <v>_</v>
      </c>
      <c r="M3692">
        <f>IF(full_data!J3692&lt;&gt;"",full_data!J3692,"")</f>
        <v>1</v>
      </c>
      <c r="N3692" t="str">
        <f>IF(full_data!K3692&lt;&gt;"",full_data!K3692,"")</f>
        <v>amod</v>
      </c>
      <c r="O3692" t="str">
        <f>IF(full_data!L3692&lt;&gt;"",full_data!L3692,"")</f>
        <v/>
      </c>
      <c r="P3692" t="str">
        <f t="shared" si="231"/>
        <v>_</v>
      </c>
      <c r="Q3692" t="str">
        <f t="shared" si="231"/>
        <v>_</v>
      </c>
    </row>
    <row r="3693" spans="1:17" x14ac:dyDescent="0.35">
      <c r="A3693">
        <f>IF(LEFT(C3693,1)="#",C3693,IF(full_data!A3693&lt;&gt;"",full_data!A3693,""))</f>
        <v>3</v>
      </c>
      <c r="B3693" t="str">
        <f t="shared" si="228"/>
        <v>da-ri₂</v>
      </c>
      <c r="C3693" t="str">
        <f>IF(full_data!B3693&lt;&gt;"",full_data!B3693,"")</f>
        <v>da-ri₂</v>
      </c>
      <c r="D3693" t="str">
        <f>IF(full_data!C3693&lt;&gt;"",full_data!C3693,"")</f>
        <v>dari=še</v>
      </c>
      <c r="E3693" t="str">
        <f t="shared" si="229"/>
        <v>_</v>
      </c>
      <c r="F3693" t="str">
        <f>IF(full_data!D3693&lt;&gt;"",full_data!D3693,"")</f>
        <v>NOUN</v>
      </c>
      <c r="G3693" t="str">
        <f>IF(full_data!E3693&lt;&gt;"",full_data!E3693,"")</f>
        <v>forever=TERM</v>
      </c>
      <c r="H3693">
        <f>IF(full_data!F3693&lt;&gt;"",full_data!F3693,"")</f>
        <v>1</v>
      </c>
      <c r="I3693" t="str">
        <f>IF(full_data!G3693&lt;&gt;"",full_data!G3693,"")</f>
        <v>TERM</v>
      </c>
      <c r="J3693" t="str">
        <f>IF(full_data!H3693&lt;&gt;"",full_data!H3693,"")</f>
        <v>obl</v>
      </c>
      <c r="K3693" t="str">
        <f>IF(full_data!I3693&lt;&gt;"",full_data!I3693,"")</f>
        <v/>
      </c>
      <c r="L3693" t="str">
        <f t="shared" si="230"/>
        <v>_</v>
      </c>
      <c r="M3693">
        <f>IF(full_data!J3693&lt;&gt;"",full_data!J3693,"")</f>
        <v>1</v>
      </c>
      <c r="N3693" t="str">
        <f>IF(full_data!K3693&lt;&gt;"",full_data!K3693,"")</f>
        <v>obl</v>
      </c>
      <c r="O3693" t="str">
        <f>IF(full_data!L3693&lt;&gt;"",full_data!L3693,"")</f>
        <v/>
      </c>
      <c r="P3693" t="str">
        <f t="shared" si="231"/>
        <v>_</v>
      </c>
      <c r="Q3693" t="str">
        <f t="shared" si="231"/>
        <v>_</v>
      </c>
    </row>
    <row r="3694" spans="1:17" x14ac:dyDescent="0.35">
      <c r="A3694">
        <f>IF(LEFT(C3694,1)="#",C3694,IF(full_data!A3694&lt;&gt;"",full_data!A3694,""))</f>
        <v>4</v>
      </c>
      <c r="B3694" t="str">
        <f t="shared" si="228"/>
        <v>ḫe₂-me</v>
      </c>
      <c r="C3694" t="str">
        <f>IF(full_data!B3694&lt;&gt;"",full_data!B3694,"")</f>
        <v>ḫe₂-me</v>
      </c>
      <c r="D3694" t="str">
        <f>IF(full_data!C3694&lt;&gt;"",full_data!C3694,"")</f>
        <v>S1ḫa-S2i-S12me-S14en</v>
      </c>
      <c r="E3694" t="str">
        <f t="shared" si="229"/>
        <v>_</v>
      </c>
      <c r="F3694" t="str">
        <f>IF(full_data!D3694&lt;&gt;"",full_data!D3694,"")</f>
        <v>VERB</v>
      </c>
      <c r="G3694" t="str">
        <f>IF(full_data!E3694&lt;&gt;"",full_data!E3694,"")</f>
        <v>MOD-FIN-COP-1.SG.S</v>
      </c>
      <c r="H3694">
        <f>IF(full_data!F3694&lt;&gt;"",full_data!F3694,"")</f>
        <v>1</v>
      </c>
      <c r="I3694" t="str">
        <f>IF(full_data!G3694&lt;&gt;"",full_data!G3694,"")</f>
        <v>cop</v>
      </c>
      <c r="J3694" t="str">
        <f>IF(full_data!H3694&lt;&gt;"",full_data!H3694,"")</f>
        <v/>
      </c>
      <c r="K3694" t="str">
        <f>IF(full_data!I3694&lt;&gt;"",full_data!I3694,"")</f>
        <v/>
      </c>
      <c r="L3694" t="str">
        <f t="shared" si="230"/>
        <v>_</v>
      </c>
      <c r="M3694">
        <f>IF(full_data!J3694&lt;&gt;"",full_data!J3694,"")</f>
        <v>1</v>
      </c>
      <c r="N3694" t="str">
        <f>IF(full_data!K3694&lt;&gt;"",full_data!K3694,"")</f>
        <v>cop</v>
      </c>
      <c r="O3694" t="str">
        <f>IF(full_data!L3694&lt;&gt;"",full_data!L3694,"")</f>
        <v/>
      </c>
      <c r="P3694" t="str">
        <f t="shared" si="231"/>
        <v>_</v>
      </c>
      <c r="Q3694" t="str">
        <f t="shared" si="231"/>
        <v>_</v>
      </c>
    </row>
    <row r="3695" spans="1:17" x14ac:dyDescent="0.35">
      <c r="A3695" t="str">
        <f>IF(LEFT(C3695,1)="#",C3695,IF(full_data!A3695&lt;&gt;"",full_data!A3695,""))</f>
        <v/>
      </c>
      <c r="B3695" t="str">
        <f t="shared" si="228"/>
        <v/>
      </c>
      <c r="C3695" t="str">
        <f>IF(full_data!B3695&lt;&gt;"",full_data!B3695,"")</f>
        <v/>
      </c>
      <c r="D3695" t="str">
        <f>IF(full_data!C3695&lt;&gt;"",full_data!C3695,"")</f>
        <v/>
      </c>
      <c r="E3695" t="str">
        <f t="shared" si="229"/>
        <v/>
      </c>
      <c r="F3695" t="str">
        <f>IF(full_data!D3695&lt;&gt;"",full_data!D3695,"")</f>
        <v/>
      </c>
      <c r="G3695" t="str">
        <f>IF(full_data!E3695&lt;&gt;"",full_data!E3695,"")</f>
        <v/>
      </c>
      <c r="H3695" t="str">
        <f>IF(full_data!F3695&lt;&gt;"",full_data!F3695,"")</f>
        <v/>
      </c>
      <c r="I3695" t="str">
        <f>IF(full_data!G3695&lt;&gt;"",full_data!G3695,"")</f>
        <v/>
      </c>
      <c r="J3695" t="str">
        <f>IF(full_data!H3695&lt;&gt;"",full_data!H3695,"")</f>
        <v/>
      </c>
      <c r="K3695" t="str">
        <f>IF(full_data!I3695&lt;&gt;"",full_data!I3695,"")</f>
        <v/>
      </c>
      <c r="L3695" t="str">
        <f t="shared" si="230"/>
        <v/>
      </c>
      <c r="M3695" t="str">
        <f>IF(full_data!J3695&lt;&gt;"",full_data!J3695,"")</f>
        <v/>
      </c>
      <c r="N3695" t="str">
        <f>IF(full_data!K3695&lt;&gt;"",full_data!K3695,"")</f>
        <v/>
      </c>
      <c r="O3695" t="str">
        <f>IF(full_data!L3695&lt;&gt;"",full_data!L3695,"")</f>
        <v/>
      </c>
      <c r="P3695" t="str">
        <f t="shared" si="231"/>
        <v/>
      </c>
      <c r="Q3695" t="str">
        <f t="shared" si="231"/>
        <v/>
      </c>
    </row>
    <row r="3696" spans="1:17" x14ac:dyDescent="0.35">
      <c r="A3696" t="str">
        <f>IF(LEFT(C3696,1)="#",C3696,IF(full_data!A3696&lt;&gt;"",full_data!A3696,""))</f>
        <v># Q001403</v>
      </c>
      <c r="B3696" t="str">
        <f t="shared" si="228"/>
        <v/>
      </c>
      <c r="C3696" t="str">
        <f>IF(full_data!B3696&lt;&gt;"",full_data!B3696,"")</f>
        <v># Q001403</v>
      </c>
      <c r="D3696" t="str">
        <f>IF(full_data!C3696&lt;&gt;"",full_data!C3696,"")</f>
        <v/>
      </c>
      <c r="E3696" t="str">
        <f t="shared" si="229"/>
        <v/>
      </c>
      <c r="F3696" t="str">
        <f>IF(full_data!D3696&lt;&gt;"",full_data!D3696,"")</f>
        <v/>
      </c>
      <c r="G3696" t="str">
        <f>IF(full_data!E3696&lt;&gt;"",full_data!E3696,"")</f>
        <v/>
      </c>
      <c r="H3696" t="str">
        <f>IF(full_data!F3696&lt;&gt;"",full_data!F3696,"")</f>
        <v/>
      </c>
      <c r="I3696" t="str">
        <f>IF(full_data!G3696&lt;&gt;"",full_data!G3696,"")</f>
        <v/>
      </c>
      <c r="J3696" t="str">
        <f>IF(full_data!H3696&lt;&gt;"",full_data!H3696,"")</f>
        <v/>
      </c>
      <c r="K3696" t="str">
        <f>IF(full_data!I3696&lt;&gt;"",full_data!I3696,"")</f>
        <v/>
      </c>
      <c r="L3696" t="str">
        <f t="shared" si="230"/>
        <v/>
      </c>
      <c r="M3696" t="str">
        <f>IF(full_data!J3696&lt;&gt;"",full_data!J3696,"")</f>
        <v/>
      </c>
      <c r="N3696" t="str">
        <f>IF(full_data!K3696&lt;&gt;"",full_data!K3696,"")</f>
        <v/>
      </c>
      <c r="O3696" t="str">
        <f>IF(full_data!L3696&lt;&gt;"",full_data!L3696,"")</f>
        <v/>
      </c>
      <c r="P3696" t="str">
        <f t="shared" si="231"/>
        <v/>
      </c>
      <c r="Q3696" t="str">
        <f t="shared" si="231"/>
        <v/>
      </c>
    </row>
    <row r="3697" spans="1:17" x14ac:dyDescent="0.35">
      <c r="A3697" t="str">
        <f>IF(LEFT(C3697,1)="#",C3697,IF(full_data!A3697&lt;&gt;"",full_data!A3697,""))</f>
        <v>#(367) Sargon 11 36–37 (RIME 2.1.1.11) (Agade, 23rd c.) (Q001403)</v>
      </c>
      <c r="B3697" t="str">
        <f t="shared" si="228"/>
        <v/>
      </c>
      <c r="C3697" t="str">
        <f>IF(full_data!B3697&lt;&gt;"",full_data!B3697,"")</f>
        <v>#(367) Sargon 11 36–37 (RIME 2.1.1.11) (Agade, 23rd c.) (Q001403)</v>
      </c>
      <c r="D3697" t="str">
        <f>IF(full_data!C3697&lt;&gt;"",full_data!C3697,"")</f>
        <v/>
      </c>
      <c r="E3697" t="str">
        <f t="shared" si="229"/>
        <v/>
      </c>
      <c r="F3697" t="str">
        <f>IF(full_data!D3697&lt;&gt;"",full_data!D3697,"")</f>
        <v/>
      </c>
      <c r="G3697" t="str">
        <f>IF(full_data!E3697&lt;&gt;"",full_data!E3697,"")</f>
        <v/>
      </c>
      <c r="H3697" t="str">
        <f>IF(full_data!F3697&lt;&gt;"",full_data!F3697,"")</f>
        <v/>
      </c>
      <c r="I3697" t="str">
        <f>IF(full_data!G3697&lt;&gt;"",full_data!G3697,"")</f>
        <v/>
      </c>
      <c r="J3697" t="str">
        <f>IF(full_data!H3697&lt;&gt;"",full_data!H3697,"")</f>
        <v/>
      </c>
      <c r="K3697" t="str">
        <f>IF(full_data!I3697&lt;&gt;"",full_data!I3697,"")</f>
        <v/>
      </c>
      <c r="L3697" t="str">
        <f t="shared" si="230"/>
        <v/>
      </c>
      <c r="M3697" t="str">
        <f>IF(full_data!J3697&lt;&gt;"",full_data!J3697,"")</f>
        <v/>
      </c>
      <c r="N3697" t="str">
        <f>IF(full_data!K3697&lt;&gt;"",full_data!K3697,"")</f>
        <v/>
      </c>
      <c r="O3697" t="str">
        <f>IF(full_data!L3697&lt;&gt;"",full_data!L3697,"")</f>
        <v/>
      </c>
      <c r="P3697" t="str">
        <f t="shared" si="231"/>
        <v/>
      </c>
      <c r="Q3697" t="str">
        <f t="shared" si="231"/>
        <v/>
      </c>
    </row>
    <row r="3698" spans="1:17" x14ac:dyDescent="0.35">
      <c r="A3698" t="str">
        <f>IF(LEFT(C3698,1)="#",C3698,IF(full_data!A3698&lt;&gt;"",full_data!A3698,""))</f>
        <v>#“(5400 people) eat (daily) before him (= Sharrukin)</v>
      </c>
      <c r="B3698" t="str">
        <f t="shared" si="228"/>
        <v/>
      </c>
      <c r="C3698" t="str">
        <f>IF(full_data!B3698&lt;&gt;"",full_data!B3698,"")</f>
        <v>#“(5400 people) eat (daily) before him (= Sharrukin)</v>
      </c>
      <c r="D3698" t="str">
        <f>IF(full_data!C3698&lt;&gt;"",full_data!C3698,"")</f>
        <v/>
      </c>
      <c r="E3698" t="str">
        <f t="shared" si="229"/>
        <v/>
      </c>
      <c r="F3698" t="str">
        <f>IF(full_data!D3698&lt;&gt;"",full_data!D3698,"")</f>
        <v/>
      </c>
      <c r="G3698" t="str">
        <f>IF(full_data!E3698&lt;&gt;"",full_data!E3698,"")</f>
        <v/>
      </c>
      <c r="H3698" t="str">
        <f>IF(full_data!F3698&lt;&gt;"",full_data!F3698,"")</f>
        <v/>
      </c>
      <c r="I3698" t="str">
        <f>IF(full_data!G3698&lt;&gt;"",full_data!G3698,"")</f>
        <v/>
      </c>
      <c r="J3698" t="str">
        <f>IF(full_data!H3698&lt;&gt;"",full_data!H3698,"")</f>
        <v/>
      </c>
      <c r="K3698" t="str">
        <f>IF(full_data!I3698&lt;&gt;"",full_data!I3698,"")</f>
        <v/>
      </c>
      <c r="L3698" t="str">
        <f t="shared" si="230"/>
        <v/>
      </c>
      <c r="M3698" t="str">
        <f>IF(full_data!J3698&lt;&gt;"",full_data!J3698,"")</f>
        <v/>
      </c>
      <c r="N3698" t="str">
        <f>IF(full_data!K3698&lt;&gt;"",full_data!K3698,"")</f>
        <v/>
      </c>
      <c r="O3698" t="str">
        <f>IF(full_data!L3698&lt;&gt;"",full_data!L3698,"")</f>
        <v/>
      </c>
      <c r="P3698" t="str">
        <f t="shared" si="231"/>
        <v/>
      </c>
      <c r="Q3698" t="str">
        <f t="shared" si="231"/>
        <v/>
      </c>
    </row>
    <row r="3699" spans="1:17" x14ac:dyDescent="0.35">
      <c r="A3699">
        <f>IF(LEFT(C3699,1)="#",C3699,IF(full_data!A3699&lt;&gt;"",full_data!A3699,""))</f>
        <v>1</v>
      </c>
      <c r="B3699" t="str">
        <f t="shared" si="228"/>
        <v>igi-ne₂-še₃,</v>
      </c>
      <c r="C3699" t="str">
        <f>IF(full_data!B3699&lt;&gt;"",full_data!B3699,"")</f>
        <v>igi-ne₂-še₃,</v>
      </c>
      <c r="D3699" t="str">
        <f>IF(full_data!C3699&lt;&gt;"",full_data!C3699,"")</f>
        <v>igi=ane=še</v>
      </c>
      <c r="E3699" t="str">
        <f t="shared" si="229"/>
        <v>_</v>
      </c>
      <c r="F3699" t="str">
        <f>IF(full_data!D3699&lt;&gt;"",full_data!D3699,"")</f>
        <v>NOUN</v>
      </c>
      <c r="G3699" t="str">
        <f>IF(full_data!E3699&lt;&gt;"",full_data!E3699,"")</f>
        <v>face=3.SG.H.POSS=TERM</v>
      </c>
      <c r="H3699">
        <f>IF(full_data!F3699&lt;&gt;"",full_data!F3699,"")</f>
        <v>3</v>
      </c>
      <c r="I3699" t="str">
        <f>IF(full_data!G3699&lt;&gt;"",full_data!G3699,"")</f>
        <v>TERM</v>
      </c>
      <c r="J3699" t="str">
        <f>IF(full_data!H3699&lt;&gt;"",full_data!H3699,"")</f>
        <v>obl</v>
      </c>
      <c r="K3699" t="str">
        <f>IF(full_data!I3699&lt;&gt;"",full_data!I3699,"")</f>
        <v/>
      </c>
      <c r="L3699" t="str">
        <f t="shared" si="230"/>
        <v>_</v>
      </c>
      <c r="M3699">
        <f>IF(full_data!J3699&lt;&gt;"",full_data!J3699,"")</f>
        <v>3</v>
      </c>
      <c r="N3699" t="str">
        <f>IF(full_data!K3699&lt;&gt;"",full_data!K3699,"")</f>
        <v>obl</v>
      </c>
      <c r="O3699" t="str">
        <f>IF(full_data!L3699&lt;&gt;"",full_data!L3699,"")</f>
        <v/>
      </c>
      <c r="P3699" t="str">
        <f t="shared" si="231"/>
        <v>_</v>
      </c>
      <c r="Q3699" t="str">
        <f t="shared" si="231"/>
        <v>_</v>
      </c>
    </row>
    <row r="3700" spans="1:17" x14ac:dyDescent="0.35">
      <c r="A3700">
        <f>IF(LEFT(C3700,1)="#",C3700,IF(full_data!A3700&lt;&gt;"",full_data!A3700,""))</f>
        <v>2</v>
      </c>
      <c r="B3700" t="str">
        <f t="shared" si="228"/>
        <v>ninda</v>
      </c>
      <c r="C3700" t="str">
        <f>IF(full_data!B3700&lt;&gt;"",full_data!B3700,"")</f>
        <v>ninda</v>
      </c>
      <c r="D3700" t="str">
        <f>IF(full_data!C3700&lt;&gt;"",full_data!C3700,"")</f>
        <v>ninda=ø</v>
      </c>
      <c r="E3700" t="str">
        <f t="shared" si="229"/>
        <v>_</v>
      </c>
      <c r="F3700" t="str">
        <f>IF(full_data!D3700&lt;&gt;"",full_data!D3700,"")</f>
        <v>NOUN</v>
      </c>
      <c r="G3700" t="str">
        <f>IF(full_data!E3700&lt;&gt;"",full_data!E3700,"")</f>
        <v>bread=ABS</v>
      </c>
      <c r="H3700">
        <f>IF(full_data!F3700&lt;&gt;"",full_data!F3700,"")</f>
        <v>3</v>
      </c>
      <c r="I3700" t="str">
        <f>IF(full_data!G3700&lt;&gt;"",full_data!G3700,"")</f>
        <v>ABS</v>
      </c>
      <c r="J3700" t="str">
        <f>IF(full_data!H3700&lt;&gt;"",full_data!H3700,"")</f>
        <v>obj</v>
      </c>
      <c r="K3700" t="str">
        <f>IF(full_data!I3700&lt;&gt;"",full_data!I3700,"")</f>
        <v/>
      </c>
      <c r="L3700" t="str">
        <f t="shared" si="230"/>
        <v>_</v>
      </c>
      <c r="M3700">
        <f>IF(full_data!J3700&lt;&gt;"",full_data!J3700,"")</f>
        <v>3</v>
      </c>
      <c r="N3700" t="str">
        <f>IF(full_data!K3700&lt;&gt;"",full_data!K3700,"")</f>
        <v>obj</v>
      </c>
      <c r="O3700" t="str">
        <f>IF(full_data!L3700&lt;&gt;"",full_data!L3700,"")</f>
        <v/>
      </c>
      <c r="P3700" t="str">
        <f t="shared" si="231"/>
        <v>_</v>
      </c>
      <c r="Q3700" t="str">
        <f t="shared" si="231"/>
        <v>_</v>
      </c>
    </row>
    <row r="3701" spans="1:17" x14ac:dyDescent="0.35">
      <c r="A3701">
        <f>IF(LEFT(C3701,1)="#",C3701,IF(full_data!A3701&lt;&gt;"",full_data!A3701,""))</f>
        <v>3</v>
      </c>
      <c r="B3701" t="str">
        <f t="shared" si="228"/>
        <v>i₃-gu₇-e</v>
      </c>
      <c r="C3701" t="str">
        <f>IF(full_data!B3701&lt;&gt;"",full_data!B3701,"")</f>
        <v>i₃-gu₇-e</v>
      </c>
      <c r="D3701" t="str">
        <f>IF(full_data!C3701&lt;&gt;"",full_data!C3701,"")</f>
        <v>S2i-S11b-S12gu-S14e</v>
      </c>
      <c r="E3701" t="str">
        <f t="shared" si="229"/>
        <v>_</v>
      </c>
      <c r="F3701" t="str">
        <f>IF(full_data!D3701&lt;&gt;"",full_data!D3701,"")</f>
        <v>VERB</v>
      </c>
      <c r="G3701" t="str">
        <f>IF(full_data!E3701&lt;&gt;"",full_data!E3701,"")</f>
        <v>FIN-3.SG.NH.P-eat-3.SG.A</v>
      </c>
      <c r="H3701">
        <f>IF(full_data!F3701&lt;&gt;"",full_data!F3701,"")</f>
        <v>0</v>
      </c>
      <c r="I3701" t="str">
        <f>IF(full_data!G3701&lt;&gt;"",full_data!G3701,"")</f>
        <v>root</v>
      </c>
      <c r="J3701" t="str">
        <f>IF(full_data!H3701&lt;&gt;"",full_data!H3701,"")</f>
        <v>root</v>
      </c>
      <c r="K3701" t="str">
        <f>IF(full_data!I3701&lt;&gt;"",full_data!I3701,"")</f>
        <v/>
      </c>
      <c r="L3701" t="str">
        <f t="shared" si="230"/>
        <v>_</v>
      </c>
      <c r="M3701">
        <f>IF(full_data!J3701&lt;&gt;"",full_data!J3701,"")</f>
        <v>0</v>
      </c>
      <c r="N3701" t="str">
        <f>IF(full_data!K3701&lt;&gt;"",full_data!K3701,"")</f>
        <v>root</v>
      </c>
      <c r="O3701" t="str">
        <f>IF(full_data!L3701&lt;&gt;"",full_data!L3701,"")</f>
        <v/>
      </c>
      <c r="P3701" t="str">
        <f t="shared" si="231"/>
        <v>_</v>
      </c>
      <c r="Q3701" t="str">
        <f t="shared" si="231"/>
        <v>_</v>
      </c>
    </row>
    <row r="3702" spans="1:17" x14ac:dyDescent="0.35">
      <c r="A3702" t="str">
        <f>IF(LEFT(C3702,1)="#",C3702,IF(full_data!A3702&lt;&gt;"",full_data!A3702,""))</f>
        <v/>
      </c>
      <c r="B3702" t="str">
        <f t="shared" si="228"/>
        <v/>
      </c>
      <c r="C3702" t="str">
        <f>IF(full_data!B3702&lt;&gt;"",full_data!B3702,"")</f>
        <v/>
      </c>
      <c r="D3702" t="str">
        <f>IF(full_data!C3702&lt;&gt;"",full_data!C3702,"")</f>
        <v/>
      </c>
      <c r="E3702" t="str">
        <f t="shared" si="229"/>
        <v/>
      </c>
      <c r="F3702" t="str">
        <f>IF(full_data!D3702&lt;&gt;"",full_data!D3702,"")</f>
        <v/>
      </c>
      <c r="G3702" t="str">
        <f>IF(full_data!E3702&lt;&gt;"",full_data!E3702,"")</f>
        <v/>
      </c>
      <c r="H3702" t="str">
        <f>IF(full_data!F3702&lt;&gt;"",full_data!F3702,"")</f>
        <v/>
      </c>
      <c r="I3702" t="str">
        <f>IF(full_data!G3702&lt;&gt;"",full_data!G3702,"")</f>
        <v/>
      </c>
      <c r="J3702" t="str">
        <f>IF(full_data!H3702&lt;&gt;"",full_data!H3702,"")</f>
        <v/>
      </c>
      <c r="K3702" t="str">
        <f>IF(full_data!I3702&lt;&gt;"",full_data!I3702,"")</f>
        <v/>
      </c>
      <c r="L3702" t="str">
        <f t="shared" si="230"/>
        <v/>
      </c>
      <c r="M3702" t="str">
        <f>IF(full_data!J3702&lt;&gt;"",full_data!J3702,"")</f>
        <v/>
      </c>
      <c r="N3702" t="str">
        <f>IF(full_data!K3702&lt;&gt;"",full_data!K3702,"")</f>
        <v/>
      </c>
      <c r="O3702" t="str">
        <f>IF(full_data!L3702&lt;&gt;"",full_data!L3702,"")</f>
        <v/>
      </c>
      <c r="P3702" t="str">
        <f t="shared" si="231"/>
        <v/>
      </c>
      <c r="Q3702" t="str">
        <f t="shared" si="231"/>
        <v/>
      </c>
    </row>
    <row r="3703" spans="1:17" x14ac:dyDescent="0.35">
      <c r="A3703" t="str">
        <f>IF(LEFT(C3703,1)="#",C3703,IF(full_data!A3703&lt;&gt;"",full_data!A3703,""))</f>
        <v># Q001951</v>
      </c>
      <c r="B3703" t="str">
        <f t="shared" si="228"/>
        <v/>
      </c>
      <c r="C3703" t="str">
        <f>IF(full_data!B3703&lt;&gt;"",full_data!B3703,"")</f>
        <v># Q001951</v>
      </c>
      <c r="D3703" t="str">
        <f>IF(full_data!C3703&lt;&gt;"",full_data!C3703,"")</f>
        <v/>
      </c>
      <c r="E3703" t="str">
        <f t="shared" si="229"/>
        <v/>
      </c>
      <c r="F3703" t="str">
        <f>IF(full_data!D3703&lt;&gt;"",full_data!D3703,"")</f>
        <v/>
      </c>
      <c r="G3703" t="str">
        <f>IF(full_data!E3703&lt;&gt;"",full_data!E3703,"")</f>
        <v/>
      </c>
      <c r="H3703" t="str">
        <f>IF(full_data!F3703&lt;&gt;"",full_data!F3703,"")</f>
        <v/>
      </c>
      <c r="I3703" t="str">
        <f>IF(full_data!G3703&lt;&gt;"",full_data!G3703,"")</f>
        <v/>
      </c>
      <c r="J3703" t="str">
        <f>IF(full_data!H3703&lt;&gt;"",full_data!H3703,"")</f>
        <v/>
      </c>
      <c r="K3703" t="str">
        <f>IF(full_data!I3703&lt;&gt;"",full_data!I3703,"")</f>
        <v/>
      </c>
      <c r="L3703" t="str">
        <f t="shared" si="230"/>
        <v/>
      </c>
      <c r="M3703" t="str">
        <f>IF(full_data!J3703&lt;&gt;"",full_data!J3703,"")</f>
        <v/>
      </c>
      <c r="N3703" t="str">
        <f>IF(full_data!K3703&lt;&gt;"",full_data!K3703,"")</f>
        <v/>
      </c>
      <c r="O3703" t="str">
        <f>IF(full_data!L3703&lt;&gt;"",full_data!L3703,"")</f>
        <v/>
      </c>
      <c r="P3703" t="str">
        <f t="shared" si="231"/>
        <v/>
      </c>
      <c r="Q3703" t="str">
        <f t="shared" si="231"/>
        <v/>
      </c>
    </row>
    <row r="3704" spans="1:17" x14ac:dyDescent="0.35">
      <c r="A3704" t="str">
        <f>IF(LEFT(C3704,1)="#",C3704,IF(full_data!A3704&lt;&gt;"",full_data!A3704,""))</f>
        <v>#(357) = (465) Ishme-Dagan 7 1–7 (RIME 4.1.4.7) (Isin, 20th. c.)(Q001951)</v>
      </c>
      <c r="B3704" t="str">
        <f t="shared" si="228"/>
        <v/>
      </c>
      <c r="C3704" t="str">
        <f>IF(full_data!B3704&lt;&gt;"",full_data!B3704,"")</f>
        <v>#(357) = (465) Ishme-Dagan 7 1–7 (RIME 4.1.4.7) (Isin, 20th. c.)(Q001951)</v>
      </c>
      <c r="D3704" t="str">
        <f>IF(full_data!C3704&lt;&gt;"",full_data!C3704,"")</f>
        <v/>
      </c>
      <c r="E3704" t="str">
        <f t="shared" si="229"/>
        <v/>
      </c>
      <c r="F3704" t="str">
        <f>IF(full_data!D3704&lt;&gt;"",full_data!D3704,"")</f>
        <v/>
      </c>
      <c r="G3704" t="str">
        <f>IF(full_data!E3704&lt;&gt;"",full_data!E3704,"")</f>
        <v/>
      </c>
      <c r="H3704" t="str">
        <f>IF(full_data!F3704&lt;&gt;"",full_data!F3704,"")</f>
        <v/>
      </c>
      <c r="I3704" t="str">
        <f>IF(full_data!G3704&lt;&gt;"",full_data!G3704,"")</f>
        <v/>
      </c>
      <c r="J3704" t="str">
        <f>IF(full_data!H3704&lt;&gt;"",full_data!H3704,"")</f>
        <v/>
      </c>
      <c r="K3704" t="str">
        <f>IF(full_data!I3704&lt;&gt;"",full_data!I3704,"")</f>
        <v/>
      </c>
      <c r="L3704" t="str">
        <f t="shared" si="230"/>
        <v/>
      </c>
      <c r="M3704" t="str">
        <f>IF(full_data!J3704&lt;&gt;"",full_data!J3704,"")</f>
        <v/>
      </c>
      <c r="N3704" t="str">
        <f>IF(full_data!K3704&lt;&gt;"",full_data!K3704,"")</f>
        <v/>
      </c>
      <c r="O3704" t="str">
        <f>IF(full_data!L3704&lt;&gt;"",full_data!L3704,"")</f>
        <v/>
      </c>
      <c r="P3704" t="str">
        <f t="shared" si="231"/>
        <v/>
      </c>
      <c r="Q3704" t="str">
        <f t="shared" si="231"/>
        <v/>
      </c>
    </row>
    <row r="3705" spans="1:17" x14ac:dyDescent="0.35">
      <c r="A3705" t="str">
        <f>IF(LEFT(C3705,1)="#",C3705,IF(full_data!A3705&lt;&gt;"",full_data!A3705,""))</f>
        <v>#“When Enlil appointed Ninurta, his powerful warrior, as commissioner to Išme-Dagan, king of Sumer and Akkad.”</v>
      </c>
      <c r="B3705" t="str">
        <f t="shared" si="228"/>
        <v/>
      </c>
      <c r="C3705" t="str">
        <f>IF(full_data!B3705&lt;&gt;"",full_data!B3705,"")</f>
        <v>#“When Enlil appointed Ninurta, his powerful warrior, as commissioner to Išme-Dagan, king of Sumer and Akkad.”</v>
      </c>
      <c r="D3705" t="str">
        <f>IF(full_data!C3705&lt;&gt;"",full_data!C3705,"")</f>
        <v/>
      </c>
      <c r="E3705" t="str">
        <f t="shared" si="229"/>
        <v/>
      </c>
      <c r="F3705" t="str">
        <f>IF(full_data!D3705&lt;&gt;"",full_data!D3705,"")</f>
        <v/>
      </c>
      <c r="G3705" t="str">
        <f>IF(full_data!E3705&lt;&gt;"",full_data!E3705,"")</f>
        <v/>
      </c>
      <c r="H3705" t="str">
        <f>IF(full_data!F3705&lt;&gt;"",full_data!F3705,"")</f>
        <v/>
      </c>
      <c r="I3705" t="str">
        <f>IF(full_data!G3705&lt;&gt;"",full_data!G3705,"")</f>
        <v/>
      </c>
      <c r="J3705" t="str">
        <f>IF(full_data!H3705&lt;&gt;"",full_data!H3705,"")</f>
        <v/>
      </c>
      <c r="K3705" t="str">
        <f>IF(full_data!I3705&lt;&gt;"",full_data!I3705,"")</f>
        <v/>
      </c>
      <c r="L3705" t="str">
        <f t="shared" si="230"/>
        <v/>
      </c>
      <c r="M3705" t="str">
        <f>IF(full_data!J3705&lt;&gt;"",full_data!J3705,"")</f>
        <v/>
      </c>
      <c r="N3705" t="str">
        <f>IF(full_data!K3705&lt;&gt;"",full_data!K3705,"")</f>
        <v/>
      </c>
      <c r="O3705" t="str">
        <f>IF(full_data!L3705&lt;&gt;"",full_data!L3705,"")</f>
        <v/>
      </c>
      <c r="P3705" t="str">
        <f t="shared" si="231"/>
        <v/>
      </c>
      <c r="Q3705" t="str">
        <f t="shared" si="231"/>
        <v/>
      </c>
    </row>
    <row r="3706" spans="1:17" x14ac:dyDescent="0.35">
      <c r="A3706">
        <f>IF(LEFT(C3706,1)="#",C3706,IF(full_data!A3706&lt;&gt;"",full_data!A3706,""))</f>
        <v>1</v>
      </c>
      <c r="B3706" t="str">
        <f t="shared" si="228"/>
        <v>diš-me-dda-gan,</v>
      </c>
      <c r="C3706" t="str">
        <f>IF(full_data!B3706&lt;&gt;"",full_data!B3706,"")</f>
        <v>diš-me-dda-gan,</v>
      </c>
      <c r="D3706" t="str">
        <f>IF(full_data!C3706&lt;&gt;"",full_data!C3706,"")</f>
        <v>išmedagan</v>
      </c>
      <c r="E3706" t="str">
        <f t="shared" si="229"/>
        <v>_</v>
      </c>
      <c r="F3706" t="str">
        <f>IF(full_data!D3706&lt;&gt;"",full_data!D3706,"")</f>
        <v>PROPN</v>
      </c>
      <c r="G3706" t="str">
        <f>IF(full_data!E3706&lt;&gt;"",full_data!E3706,"")</f>
        <v>PN</v>
      </c>
      <c r="H3706">
        <f>IF(full_data!F3706&lt;&gt;"",full_data!F3706,"")</f>
        <v>5</v>
      </c>
      <c r="I3706" t="str">
        <f>IF(full_data!G3706&lt;&gt;"",full_data!G3706,"")</f>
        <v>LOC</v>
      </c>
      <c r="J3706" t="str">
        <f>IF(full_data!H3706&lt;&gt;"",full_data!H3706,"")</f>
        <v>obl</v>
      </c>
      <c r="K3706" t="str">
        <f>IF(full_data!I3706&lt;&gt;"",full_data!I3706,"")</f>
        <v/>
      </c>
      <c r="L3706" t="str">
        <f t="shared" si="230"/>
        <v>_</v>
      </c>
      <c r="M3706">
        <f>IF(full_data!J3706&lt;&gt;"",full_data!J3706,"")</f>
        <v>5</v>
      </c>
      <c r="N3706" t="str">
        <f>IF(full_data!K3706&lt;&gt;"",full_data!K3706,"")</f>
        <v>obl</v>
      </c>
      <c r="O3706" t="str">
        <f>IF(full_data!L3706&lt;&gt;"",full_data!L3706,"")</f>
        <v>marked at 4, dependencies uncertain</v>
      </c>
      <c r="P3706" t="str">
        <f t="shared" si="231"/>
        <v>_</v>
      </c>
      <c r="Q3706" t="str">
        <f t="shared" si="231"/>
        <v>_</v>
      </c>
    </row>
    <row r="3707" spans="1:17" x14ac:dyDescent="0.35">
      <c r="A3707">
        <f>IF(LEFT(C3707,1)="#",C3707,IF(full_data!A3707&lt;&gt;"",full_data!A3707,""))</f>
        <v>2</v>
      </c>
      <c r="B3707" t="str">
        <f t="shared" si="228"/>
        <v>lugal</v>
      </c>
      <c r="C3707" t="str">
        <f>IF(full_data!B3707&lt;&gt;"",full_data!B3707,"")</f>
        <v>lugal</v>
      </c>
      <c r="D3707" t="str">
        <f>IF(full_data!C3707&lt;&gt;"",full_data!C3707,"")</f>
        <v>lugal</v>
      </c>
      <c r="E3707" t="str">
        <f t="shared" si="229"/>
        <v>_</v>
      </c>
      <c r="F3707" t="str">
        <f>IF(full_data!D3707&lt;&gt;"",full_data!D3707,"")</f>
        <v>NOUN</v>
      </c>
      <c r="G3707" t="str">
        <f>IF(full_data!E3707&lt;&gt;"",full_data!E3707,"")</f>
        <v>king</v>
      </c>
      <c r="H3707">
        <f>IF(full_data!F3707&lt;&gt;"",full_data!F3707,"")</f>
        <v>1</v>
      </c>
      <c r="I3707" t="str">
        <f>IF(full_data!G3707&lt;&gt;"",full_data!G3707,"")</f>
        <v>appos</v>
      </c>
      <c r="J3707" t="str">
        <f>IF(full_data!H3707&lt;&gt;"",full_data!H3707,"")</f>
        <v/>
      </c>
      <c r="K3707" t="str">
        <f>IF(full_data!I3707&lt;&gt;"",full_data!I3707,"")</f>
        <v/>
      </c>
      <c r="L3707" t="str">
        <f t="shared" si="230"/>
        <v>_</v>
      </c>
      <c r="M3707">
        <f>IF(full_data!J3707&lt;&gt;"",full_data!J3707,"")</f>
        <v>1</v>
      </c>
      <c r="N3707" t="str">
        <f>IF(full_data!K3707&lt;&gt;"",full_data!K3707,"")</f>
        <v>appos</v>
      </c>
      <c r="O3707" t="str">
        <f>IF(full_data!L3707&lt;&gt;"",full_data!L3707,"")</f>
        <v/>
      </c>
      <c r="P3707" t="str">
        <f t="shared" si="231"/>
        <v>_</v>
      </c>
      <c r="Q3707" t="str">
        <f t="shared" si="231"/>
        <v>_</v>
      </c>
    </row>
    <row r="3708" spans="1:17" x14ac:dyDescent="0.35">
      <c r="A3708">
        <f>IF(LEFT(C3708,1)="#",C3708,IF(full_data!A3708&lt;&gt;"",full_data!A3708,""))</f>
        <v>3</v>
      </c>
      <c r="B3708" t="str">
        <f t="shared" si="228"/>
        <v>ki-en-gi</v>
      </c>
      <c r="C3708" t="str">
        <f>IF(full_data!B3708&lt;&gt;"",full_data!B3708,"")</f>
        <v>ki-en-gi</v>
      </c>
      <c r="D3708" t="str">
        <f>IF(full_data!C3708&lt;&gt;"",full_data!C3708,"")</f>
        <v>kengir</v>
      </c>
      <c r="E3708" t="str">
        <f t="shared" si="229"/>
        <v>_</v>
      </c>
      <c r="F3708" t="str">
        <f>IF(full_data!D3708&lt;&gt;"",full_data!D3708,"")</f>
        <v>PROPN</v>
      </c>
      <c r="G3708" t="str">
        <f>IF(full_data!E3708&lt;&gt;"",full_data!E3708,"")</f>
        <v>GN</v>
      </c>
      <c r="H3708">
        <f>IF(full_data!F3708&lt;&gt;"",full_data!F3708,"")</f>
        <v>2</v>
      </c>
      <c r="I3708" t="str">
        <f>IF(full_data!G3708&lt;&gt;"",full_data!G3708,"")</f>
        <v>GEN</v>
      </c>
      <c r="J3708" t="str">
        <f>IF(full_data!H3708&lt;&gt;"",full_data!H3708,"")</f>
        <v>nmod</v>
      </c>
      <c r="K3708" t="str">
        <f>IF(full_data!I3708&lt;&gt;"",full_data!I3708,"")</f>
        <v/>
      </c>
      <c r="L3708" t="str">
        <f t="shared" si="230"/>
        <v>_</v>
      </c>
      <c r="M3708">
        <f>IF(full_data!J3708&lt;&gt;"",full_data!J3708,"")</f>
        <v>2</v>
      </c>
      <c r="N3708" t="str">
        <f>IF(full_data!K3708&lt;&gt;"",full_data!K3708,"")</f>
        <v>nmod</v>
      </c>
      <c r="O3708" t="str">
        <f>IF(full_data!L3708&lt;&gt;"",full_data!L3708,"")</f>
        <v/>
      </c>
      <c r="P3708" t="str">
        <f t="shared" si="231"/>
        <v>_</v>
      </c>
      <c r="Q3708" t="str">
        <f t="shared" si="231"/>
        <v>_</v>
      </c>
    </row>
    <row r="3709" spans="1:17" x14ac:dyDescent="0.35">
      <c r="A3709">
        <f>IF(LEFT(C3709,1)="#",C3709,IF(full_data!A3709&lt;&gt;"",full_data!A3709,""))</f>
        <v>4</v>
      </c>
      <c r="B3709" t="str">
        <f t="shared" si="228"/>
        <v>ki-uri-ra,</v>
      </c>
      <c r="C3709" t="str">
        <f>IF(full_data!B3709&lt;&gt;"",full_data!B3709,"")</f>
        <v>ki-uri-ra,</v>
      </c>
      <c r="D3709" t="str">
        <f>IF(full_data!C3709&lt;&gt;"",full_data!C3709,"")</f>
        <v>kiuri=ak=ra</v>
      </c>
      <c r="E3709" t="str">
        <f t="shared" si="229"/>
        <v>_</v>
      </c>
      <c r="F3709" t="str">
        <f>IF(full_data!D3709&lt;&gt;"",full_data!D3709,"")</f>
        <v>PROPN</v>
      </c>
      <c r="G3709" t="str">
        <f>IF(full_data!E3709&lt;&gt;"",full_data!E3709,"")</f>
        <v>GN=GEN=L3.H</v>
      </c>
      <c r="H3709">
        <f>IF(full_data!F3709&lt;&gt;"",full_data!F3709,"")</f>
        <v>3</v>
      </c>
      <c r="I3709" t="str">
        <f>IF(full_data!G3709&lt;&gt;"",full_data!G3709,"")</f>
        <v>appos</v>
      </c>
      <c r="J3709" t="str">
        <f>IF(full_data!H3709&lt;&gt;"",full_data!H3709,"")</f>
        <v/>
      </c>
      <c r="K3709" t="str">
        <f>IF(full_data!I3709&lt;&gt;"",full_data!I3709,"")</f>
        <v/>
      </c>
      <c r="L3709" t="str">
        <f t="shared" si="230"/>
        <v>_</v>
      </c>
      <c r="M3709">
        <f>IF(full_data!J3709&lt;&gt;"",full_data!J3709,"")</f>
        <v>3</v>
      </c>
      <c r="N3709" t="str">
        <f>IF(full_data!K3709&lt;&gt;"",full_data!K3709,"")</f>
        <v>appos</v>
      </c>
      <c r="O3709" t="str">
        <f>IF(full_data!L3709&lt;&gt;"",full_data!L3709,"")</f>
        <v/>
      </c>
      <c r="P3709" t="str">
        <f t="shared" si="231"/>
        <v>_</v>
      </c>
      <c r="Q3709" t="str">
        <f t="shared" si="231"/>
        <v>_</v>
      </c>
    </row>
    <row r="3710" spans="1:17" x14ac:dyDescent="0.35">
      <c r="A3710">
        <f>IF(LEFT(C3710,1)="#",C3710,IF(full_data!A3710&lt;&gt;"",full_data!A3710,""))</f>
        <v>5</v>
      </c>
      <c r="B3710" t="str">
        <f t="shared" si="228"/>
        <v>ud</v>
      </c>
      <c r="C3710" t="str">
        <f>IF(full_data!B3710&lt;&gt;"",full_data!B3710,"")</f>
        <v>ud</v>
      </c>
      <c r="D3710" t="str">
        <f>IF(full_data!C3710&lt;&gt;"",full_data!C3710,"")</f>
        <v>ud</v>
      </c>
      <c r="E3710" t="str">
        <f t="shared" si="229"/>
        <v>_</v>
      </c>
      <c r="F3710" t="str">
        <f>IF(full_data!D3710&lt;&gt;"",full_data!D3710,"")</f>
        <v>NOUN</v>
      </c>
      <c r="G3710" t="str">
        <f>IF(full_data!E3710&lt;&gt;"",full_data!E3710,"")</f>
        <v>day</v>
      </c>
      <c r="H3710">
        <f>IF(full_data!F3710&lt;&gt;"",full_data!F3710,"")</f>
        <v>0</v>
      </c>
      <c r="I3710" t="str">
        <f>IF(full_data!G3710&lt;&gt;"",full_data!G3710,"")</f>
        <v>LOC</v>
      </c>
      <c r="J3710" t="str">
        <f>IF(full_data!H3710&lt;&gt;"",full_data!H3710,"")</f>
        <v>root</v>
      </c>
      <c r="K3710" t="str">
        <f>IF(full_data!I3710&lt;&gt;"",full_data!I3710,"")</f>
        <v/>
      </c>
      <c r="L3710" t="str">
        <f t="shared" si="230"/>
        <v>_</v>
      </c>
      <c r="M3710">
        <f>IF(full_data!J3710&lt;&gt;"",full_data!J3710,"")</f>
        <v>0</v>
      </c>
      <c r="N3710" t="str">
        <f>IF(full_data!K3710&lt;&gt;"",full_data!K3710,"")</f>
        <v>root</v>
      </c>
      <c r="O3710" t="str">
        <f>IF(full_data!L3710&lt;&gt;"",full_data!L3710,"")</f>
        <v>LOC marked at 11</v>
      </c>
      <c r="P3710" t="str">
        <f t="shared" si="231"/>
        <v>_</v>
      </c>
      <c r="Q3710" t="str">
        <f t="shared" si="231"/>
        <v>_</v>
      </c>
    </row>
    <row r="3711" spans="1:17" x14ac:dyDescent="0.35">
      <c r="A3711">
        <f>IF(LEFT(C3711,1)="#",C3711,IF(full_data!A3711&lt;&gt;"",full_data!A3711,""))</f>
        <v>6</v>
      </c>
      <c r="B3711" t="str">
        <f t="shared" si="228"/>
        <v>den-lil₂-le,</v>
      </c>
      <c r="C3711" t="str">
        <f>IF(full_data!B3711&lt;&gt;"",full_data!B3711,"")</f>
        <v>den-lil₂-le,</v>
      </c>
      <c r="D3711" t="str">
        <f>IF(full_data!C3711&lt;&gt;"",full_data!C3711,"")</f>
        <v>enlil=e</v>
      </c>
      <c r="E3711" t="str">
        <f t="shared" si="229"/>
        <v>_</v>
      </c>
      <c r="F3711" t="str">
        <f>IF(full_data!D3711&lt;&gt;"",full_data!D3711,"")</f>
        <v>PROPN</v>
      </c>
      <c r="G3711" t="str">
        <f>IF(full_data!E3711&lt;&gt;"",full_data!E3711,"")</f>
        <v>DN=ERG</v>
      </c>
      <c r="H3711">
        <f>IF(full_data!F3711&lt;&gt;"",full_data!F3711,"")</f>
        <v>11</v>
      </c>
      <c r="I3711" t="str">
        <f>IF(full_data!G3711&lt;&gt;"",full_data!G3711,"")</f>
        <v>ERG</v>
      </c>
      <c r="J3711" t="str">
        <f>IF(full_data!H3711&lt;&gt;"",full_data!H3711,"")</f>
        <v>nsubj</v>
      </c>
      <c r="K3711" t="str">
        <f>IF(full_data!I3711&lt;&gt;"",full_data!I3711,"")</f>
        <v/>
      </c>
      <c r="L3711" t="str">
        <f t="shared" si="230"/>
        <v>_</v>
      </c>
      <c r="M3711">
        <f>IF(full_data!J3711&lt;&gt;"",full_data!J3711,"")</f>
        <v>11</v>
      </c>
      <c r="N3711" t="str">
        <f>IF(full_data!K3711&lt;&gt;"",full_data!K3711,"")</f>
        <v>nsubj</v>
      </c>
      <c r="O3711" t="str">
        <f>IF(full_data!L3711&lt;&gt;"",full_data!L3711,"")</f>
        <v/>
      </c>
      <c r="P3711" t="str">
        <f t="shared" si="231"/>
        <v>_</v>
      </c>
      <c r="Q3711" t="str">
        <f t="shared" si="231"/>
        <v>_</v>
      </c>
    </row>
    <row r="3712" spans="1:17" x14ac:dyDescent="0.35">
      <c r="A3712">
        <f>IF(LEFT(C3712,1)="#",C3712,IF(full_data!A3712&lt;&gt;"",full_data!A3712,""))</f>
        <v>7</v>
      </c>
      <c r="B3712" t="str">
        <f t="shared" si="228"/>
        <v>dnin-urta,</v>
      </c>
      <c r="C3712" t="str">
        <f>IF(full_data!B3712&lt;&gt;"",full_data!B3712,"")</f>
        <v>dnin-urta,</v>
      </c>
      <c r="D3712" t="str">
        <f>IF(full_data!C3712&lt;&gt;"",full_data!C3712,"")</f>
        <v>ninurta</v>
      </c>
      <c r="E3712" t="str">
        <f t="shared" si="229"/>
        <v>_</v>
      </c>
      <c r="F3712" t="str">
        <f>IF(full_data!D3712&lt;&gt;"",full_data!D3712,"")</f>
        <v>PROPN</v>
      </c>
      <c r="G3712" t="str">
        <f>IF(full_data!E3712&lt;&gt;"",full_data!E3712,"")</f>
        <v>DN</v>
      </c>
      <c r="H3712">
        <f>IF(full_data!F3712&lt;&gt;"",full_data!F3712,"")</f>
        <v>11</v>
      </c>
      <c r="I3712" t="str">
        <f>IF(full_data!G3712&lt;&gt;"",full_data!G3712,"")</f>
        <v>ABS</v>
      </c>
      <c r="J3712" t="str">
        <f>IF(full_data!H3712&lt;&gt;"",full_data!H3712,"")</f>
        <v>obj</v>
      </c>
      <c r="K3712" t="str">
        <f>IF(full_data!I3712&lt;&gt;"",full_data!I3712,"")</f>
        <v/>
      </c>
      <c r="L3712" t="str">
        <f t="shared" si="230"/>
        <v>_</v>
      </c>
      <c r="M3712">
        <f>IF(full_data!J3712&lt;&gt;"",full_data!J3712,"")</f>
        <v>11</v>
      </c>
      <c r="N3712" t="str">
        <f>IF(full_data!K3712&lt;&gt;"",full_data!K3712,"")</f>
        <v>obj</v>
      </c>
      <c r="O3712" t="str">
        <f>IF(full_data!L3712&lt;&gt;"",full_data!L3712,"")</f>
        <v/>
      </c>
      <c r="P3712" t="str">
        <f t="shared" si="231"/>
        <v>_</v>
      </c>
      <c r="Q3712" t="str">
        <f t="shared" si="231"/>
        <v>_</v>
      </c>
    </row>
    <row r="3713" spans="1:17" x14ac:dyDescent="0.35">
      <c r="A3713">
        <f>IF(LEFT(C3713,1)="#",C3713,IF(full_data!A3713&lt;&gt;"",full_data!A3713,""))</f>
        <v>8</v>
      </c>
      <c r="B3713" t="str">
        <f t="shared" si="228"/>
        <v>ur-saŋ</v>
      </c>
      <c r="C3713" t="str">
        <f>IF(full_data!B3713&lt;&gt;"",full_data!B3713,"")</f>
        <v>ur-saŋ</v>
      </c>
      <c r="D3713" t="str">
        <f>IF(full_data!C3713&lt;&gt;"",full_data!C3713,"")</f>
        <v>ursaŋ</v>
      </c>
      <c r="E3713" t="str">
        <f t="shared" si="229"/>
        <v>_</v>
      </c>
      <c r="F3713" t="str">
        <f>IF(full_data!D3713&lt;&gt;"",full_data!D3713,"")</f>
        <v>NOUN</v>
      </c>
      <c r="G3713" t="str">
        <f>IF(full_data!E3713&lt;&gt;"",full_data!E3713,"")</f>
        <v>hero</v>
      </c>
      <c r="H3713">
        <f>IF(full_data!F3713&lt;&gt;"",full_data!F3713,"")</f>
        <v>7</v>
      </c>
      <c r="I3713" t="str">
        <f>IF(full_data!G3713&lt;&gt;"",full_data!G3713,"")</f>
        <v>appos</v>
      </c>
      <c r="J3713" t="str">
        <f>IF(full_data!H3713&lt;&gt;"",full_data!H3713,"")</f>
        <v/>
      </c>
      <c r="K3713" t="str">
        <f>IF(full_data!I3713&lt;&gt;"",full_data!I3713,"")</f>
        <v/>
      </c>
      <c r="L3713" t="str">
        <f t="shared" si="230"/>
        <v>_</v>
      </c>
      <c r="M3713">
        <f>IF(full_data!J3713&lt;&gt;"",full_data!J3713,"")</f>
        <v>7</v>
      </c>
      <c r="N3713" t="str">
        <f>IF(full_data!K3713&lt;&gt;"",full_data!K3713,"")</f>
        <v>appos</v>
      </c>
      <c r="O3713" t="str">
        <f>IF(full_data!L3713&lt;&gt;"",full_data!L3713,"")</f>
        <v/>
      </c>
      <c r="P3713" t="str">
        <f t="shared" si="231"/>
        <v>_</v>
      </c>
      <c r="Q3713" t="str">
        <f t="shared" si="231"/>
        <v>_</v>
      </c>
    </row>
    <row r="3714" spans="1:17" x14ac:dyDescent="0.35">
      <c r="A3714">
        <f>IF(LEFT(C3714,1)="#",C3714,IF(full_data!A3714&lt;&gt;"",full_data!A3714,""))</f>
        <v>9</v>
      </c>
      <c r="B3714" t="str">
        <f t="shared" si="228"/>
        <v>kalag-ga-ne₂,</v>
      </c>
      <c r="C3714" t="str">
        <f>IF(full_data!B3714&lt;&gt;"",full_data!B3714,"")</f>
        <v>kalag-ga-ne₂,</v>
      </c>
      <c r="D3714" t="str">
        <f>IF(full_data!C3714&lt;&gt;"",full_data!C3714,"")</f>
        <v>kalag=ane=ø</v>
      </c>
      <c r="E3714" t="str">
        <f t="shared" si="229"/>
        <v>_</v>
      </c>
      <c r="F3714" t="str">
        <f>IF(full_data!D3714&lt;&gt;"",full_data!D3714,"")</f>
        <v>VERB</v>
      </c>
      <c r="G3714" t="str">
        <f>IF(full_data!E3714&lt;&gt;"",full_data!E3714,"")</f>
        <v>strong=3.SG.H.POSS=ABS</v>
      </c>
      <c r="H3714">
        <f>IF(full_data!F3714&lt;&gt;"",full_data!F3714,"")</f>
        <v>8</v>
      </c>
      <c r="I3714" t="str">
        <f>IF(full_data!G3714&lt;&gt;"",full_data!G3714,"")</f>
        <v>amod</v>
      </c>
      <c r="J3714" t="str">
        <f>IF(full_data!H3714&lt;&gt;"",full_data!H3714,"")</f>
        <v/>
      </c>
      <c r="K3714" t="str">
        <f>IF(full_data!I3714&lt;&gt;"",full_data!I3714,"")</f>
        <v/>
      </c>
      <c r="L3714" t="str">
        <f t="shared" si="230"/>
        <v>_</v>
      </c>
      <c r="M3714">
        <f>IF(full_data!J3714&lt;&gt;"",full_data!J3714,"")</f>
        <v>8</v>
      </c>
      <c r="N3714" t="str">
        <f>IF(full_data!K3714&lt;&gt;"",full_data!K3714,"")</f>
        <v>amod</v>
      </c>
      <c r="O3714" t="str">
        <f>IF(full_data!L3714&lt;&gt;"",full_data!L3714,"")</f>
        <v/>
      </c>
      <c r="P3714" t="str">
        <f t="shared" si="231"/>
        <v>_</v>
      </c>
      <c r="Q3714" t="str">
        <f t="shared" si="231"/>
        <v>_</v>
      </c>
    </row>
    <row r="3715" spans="1:17" x14ac:dyDescent="0.35">
      <c r="A3715">
        <f>IF(LEFT(C3715,1)="#",C3715,IF(full_data!A3715&lt;&gt;"",full_data!A3715,""))</f>
        <v>10</v>
      </c>
      <c r="B3715" t="str">
        <f t="shared" ref="B3715:B3778" si="232">IF(LEFT(C3715,1)="#","",C3715)</f>
        <v>maškim-še₃,</v>
      </c>
      <c r="C3715" t="str">
        <f>IF(full_data!B3715&lt;&gt;"",full_data!B3715,"")</f>
        <v>maškim-še₃,</v>
      </c>
      <c r="D3715" t="str">
        <f>IF(full_data!C3715&lt;&gt;"",full_data!C3715,"")</f>
        <v>maškim=še</v>
      </c>
      <c r="E3715" t="str">
        <f t="shared" ref="E3715:E3778" si="233">IF(ISNUMBER($A3715),"_","")</f>
        <v>_</v>
      </c>
      <c r="F3715" t="str">
        <f>IF(full_data!D3715&lt;&gt;"",full_data!D3715,"")</f>
        <v>NOUN</v>
      </c>
      <c r="G3715" t="str">
        <f>IF(full_data!E3715&lt;&gt;"",full_data!E3715,"")</f>
        <v>deputy=TERM</v>
      </c>
      <c r="H3715">
        <f>IF(full_data!F3715&lt;&gt;"",full_data!F3715,"")</f>
        <v>11</v>
      </c>
      <c r="I3715" t="str">
        <f>IF(full_data!G3715&lt;&gt;"",full_data!G3715,"")</f>
        <v>TERM</v>
      </c>
      <c r="J3715" t="str">
        <f>IF(full_data!H3715&lt;&gt;"",full_data!H3715,"")</f>
        <v>obl</v>
      </c>
      <c r="K3715" t="str">
        <f>IF(full_data!I3715&lt;&gt;"",full_data!I3715,"")</f>
        <v/>
      </c>
      <c r="L3715" t="str">
        <f t="shared" ref="L3715:L3778" si="234">IF(ISNUMBER($A3715),"_","")</f>
        <v>_</v>
      </c>
      <c r="M3715">
        <f>IF(full_data!J3715&lt;&gt;"",full_data!J3715,"")</f>
        <v>11</v>
      </c>
      <c r="N3715" t="str">
        <f>IF(full_data!K3715&lt;&gt;"",full_data!K3715,"")</f>
        <v>obl</v>
      </c>
      <c r="O3715" t="str">
        <f>IF(full_data!L3715&lt;&gt;"",full_data!L3715,"")</f>
        <v/>
      </c>
      <c r="P3715" t="str">
        <f t="shared" ref="P3715:Q3778" si="235">IF(ISNUMBER($A3715),"_","")</f>
        <v>_</v>
      </c>
      <c r="Q3715" t="str">
        <f t="shared" si="235"/>
        <v>_</v>
      </c>
    </row>
    <row r="3716" spans="1:17" x14ac:dyDescent="0.35">
      <c r="A3716">
        <f>IF(LEFT(C3716,1)="#",C3716,IF(full_data!A3716&lt;&gt;"",full_data!A3716,""))</f>
        <v>11</v>
      </c>
      <c r="B3716" t="str">
        <f t="shared" si="232"/>
        <v>mu-ni-in-tuku-a</v>
      </c>
      <c r="C3716" t="str">
        <f>IF(full_data!B3716&lt;&gt;"",full_data!B3716,"")</f>
        <v>mu-ni-in-tuku-a</v>
      </c>
      <c r="D3716" t="str">
        <f>IF(full_data!C3716&lt;&gt;"",full_data!C3716,"")</f>
        <v>S4mu-S6nn-S10i-S11n-S12tuku-S14ø-S15ʾa=ʾa</v>
      </c>
      <c r="E3716" t="str">
        <f t="shared" si="233"/>
        <v>_</v>
      </c>
      <c r="F3716" t="str">
        <f>IF(full_data!D3716&lt;&gt;"",full_data!D3716,"")</f>
        <v>VERB</v>
      </c>
      <c r="G3716" t="str">
        <f>IF(full_data!E3716&lt;&gt;"",full_data!E3716,"")</f>
        <v>VEN-3.SG.H-L3-3.SG.H.A-have-3.SG.P-SUB=L1</v>
      </c>
      <c r="H3716">
        <f>IF(full_data!F3716&lt;&gt;"",full_data!F3716,"")</f>
        <v>5</v>
      </c>
      <c r="I3716" t="str">
        <f>IF(full_data!G3716&lt;&gt;"",full_data!G3716,"")</f>
        <v>SUB</v>
      </c>
      <c r="J3716" t="str">
        <f>IF(full_data!H3716&lt;&gt;"",full_data!H3716,"")</f>
        <v>acl</v>
      </c>
      <c r="K3716" t="str">
        <f>IF(full_data!I3716&lt;&gt;"",full_data!I3716,"")</f>
        <v/>
      </c>
      <c r="L3716" t="str">
        <f t="shared" si="234"/>
        <v>_</v>
      </c>
      <c r="M3716">
        <f>IF(full_data!J3716&lt;&gt;"",full_data!J3716,"")</f>
        <v>5</v>
      </c>
      <c r="N3716" t="str">
        <f>IF(full_data!K3716&lt;&gt;"",full_data!K3716,"")</f>
        <v>acl</v>
      </c>
      <c r="O3716" t="str">
        <f>IF(full_data!L3716&lt;&gt;"",full_data!L3716,"")</f>
        <v>?</v>
      </c>
      <c r="P3716" t="str">
        <f t="shared" si="235"/>
        <v>_</v>
      </c>
      <c r="Q3716" t="str">
        <f t="shared" si="235"/>
        <v>_</v>
      </c>
    </row>
    <row r="3717" spans="1:17" x14ac:dyDescent="0.35">
      <c r="A3717" t="str">
        <f>IF(LEFT(C3717,1)="#",C3717,IF(full_data!A3717&lt;&gt;"",full_data!A3717,""))</f>
        <v/>
      </c>
      <c r="B3717" t="str">
        <f t="shared" si="232"/>
        <v/>
      </c>
      <c r="C3717" t="str">
        <f>IF(full_data!B3717&lt;&gt;"",full_data!B3717,"")</f>
        <v/>
      </c>
      <c r="D3717" t="str">
        <f>IF(full_data!C3717&lt;&gt;"",full_data!C3717,"")</f>
        <v/>
      </c>
      <c r="E3717" t="str">
        <f t="shared" si="233"/>
        <v/>
      </c>
      <c r="F3717" t="str">
        <f>IF(full_data!D3717&lt;&gt;"",full_data!D3717,"")</f>
        <v/>
      </c>
      <c r="G3717" t="str">
        <f>IF(full_data!E3717&lt;&gt;"",full_data!E3717,"")</f>
        <v/>
      </c>
      <c r="H3717" t="str">
        <f>IF(full_data!F3717&lt;&gt;"",full_data!F3717,"")</f>
        <v/>
      </c>
      <c r="I3717" t="str">
        <f>IF(full_data!G3717&lt;&gt;"",full_data!G3717,"")</f>
        <v/>
      </c>
      <c r="J3717" t="str">
        <f>IF(full_data!H3717&lt;&gt;"",full_data!H3717,"")</f>
        <v/>
      </c>
      <c r="K3717" t="str">
        <f>IF(full_data!I3717&lt;&gt;"",full_data!I3717,"")</f>
        <v/>
      </c>
      <c r="L3717" t="str">
        <f t="shared" si="234"/>
        <v/>
      </c>
      <c r="M3717" t="str">
        <f>IF(full_data!J3717&lt;&gt;"",full_data!J3717,"")</f>
        <v/>
      </c>
      <c r="N3717" t="str">
        <f>IF(full_data!K3717&lt;&gt;"",full_data!K3717,"")</f>
        <v/>
      </c>
      <c r="O3717" t="str">
        <f>IF(full_data!L3717&lt;&gt;"",full_data!L3717,"")</f>
        <v/>
      </c>
      <c r="P3717" t="str">
        <f t="shared" si="235"/>
        <v/>
      </c>
      <c r="Q3717" t="str">
        <f t="shared" si="235"/>
        <v/>
      </c>
    </row>
    <row r="3718" spans="1:17" x14ac:dyDescent="0.35">
      <c r="A3718" t="str">
        <f>IF(LEFT(C3718,1)="#",C3718,IF(full_data!A3718&lt;&gt;"",full_data!A3718,""))</f>
        <v># P431075</v>
      </c>
      <c r="B3718" t="str">
        <f t="shared" si="232"/>
        <v/>
      </c>
      <c r="C3718" t="str">
        <f>IF(full_data!B3718&lt;&gt;"",full_data!B3718,"")</f>
        <v># P431075</v>
      </c>
      <c r="D3718" t="str">
        <f>IF(full_data!C3718&lt;&gt;"",full_data!C3718,"")</f>
        <v>RIME 1.9.3.1</v>
      </c>
      <c r="E3718" t="str">
        <f t="shared" si="233"/>
        <v/>
      </c>
      <c r="F3718" t="str">
        <f>IF(full_data!D3718&lt;&gt;"",full_data!D3718,"")</f>
        <v/>
      </c>
      <c r="G3718" t="str">
        <f>IF(full_data!E3718&lt;&gt;"",full_data!E3718,"")</f>
        <v/>
      </c>
      <c r="H3718" t="str">
        <f>IF(full_data!F3718&lt;&gt;"",full_data!F3718,"")</f>
        <v/>
      </c>
      <c r="I3718" t="str">
        <f>IF(full_data!G3718&lt;&gt;"",full_data!G3718,"")</f>
        <v/>
      </c>
      <c r="J3718" t="str">
        <f>IF(full_data!H3718&lt;&gt;"",full_data!H3718,"")</f>
        <v/>
      </c>
      <c r="K3718" t="str">
        <f>IF(full_data!I3718&lt;&gt;"",full_data!I3718,"")</f>
        <v/>
      </c>
      <c r="L3718" t="str">
        <f t="shared" si="234"/>
        <v/>
      </c>
      <c r="M3718" t="str">
        <f>IF(full_data!J3718&lt;&gt;"",full_data!J3718,"")</f>
        <v/>
      </c>
      <c r="N3718" t="str">
        <f>IF(full_data!K3718&lt;&gt;"",full_data!K3718,"")</f>
        <v/>
      </c>
      <c r="O3718" t="str">
        <f>IF(full_data!L3718&lt;&gt;"",full_data!L3718,"")</f>
        <v/>
      </c>
      <c r="P3718" t="str">
        <f t="shared" si="235"/>
        <v/>
      </c>
      <c r="Q3718" t="str">
        <f t="shared" si="235"/>
        <v/>
      </c>
    </row>
    <row r="3719" spans="1:17" x14ac:dyDescent="0.35">
      <c r="A3719" t="str">
        <f>IF(LEFT(C3719,1)="#",C3719,IF(full_data!A3719&lt;&gt;"",full_data!A3719,""))</f>
        <v>#(432) E-ana-tum 1 obv. 9:2–3 (RIME 1.9.3.1) (Lagash, 24th. c.)</v>
      </c>
      <c r="B3719" t="str">
        <f t="shared" si="232"/>
        <v/>
      </c>
      <c r="C3719" t="str">
        <f>IF(full_data!B3719&lt;&gt;"",full_data!B3719,"")</f>
        <v>#(432) E-ana-tum 1 obv. 9:2–3 (RIME 1.9.3.1) (Lagash, 24th. c.)</v>
      </c>
      <c r="D3719" t="str">
        <f>IF(full_data!C3719&lt;&gt;"",full_data!C3719,"")</f>
        <v/>
      </c>
      <c r="E3719" t="str">
        <f t="shared" si="233"/>
        <v/>
      </c>
      <c r="F3719" t="str">
        <f>IF(full_data!D3719&lt;&gt;"",full_data!D3719,"")</f>
        <v/>
      </c>
      <c r="G3719" t="str">
        <f>IF(full_data!E3719&lt;&gt;"",full_data!E3719,"")</f>
        <v/>
      </c>
      <c r="H3719" t="str">
        <f>IF(full_data!F3719&lt;&gt;"",full_data!F3719,"")</f>
        <v/>
      </c>
      <c r="I3719" t="str">
        <f>IF(full_data!G3719&lt;&gt;"",full_data!G3719,"")</f>
        <v/>
      </c>
      <c r="J3719" t="str">
        <f>IF(full_data!H3719&lt;&gt;"",full_data!H3719,"")</f>
        <v/>
      </c>
      <c r="K3719" t="str">
        <f>IF(full_data!I3719&lt;&gt;"",full_data!I3719,"")</f>
        <v/>
      </c>
      <c r="L3719" t="str">
        <f t="shared" si="234"/>
        <v/>
      </c>
      <c r="M3719" t="str">
        <f>IF(full_data!J3719&lt;&gt;"",full_data!J3719,"")</f>
        <v/>
      </c>
      <c r="N3719" t="str">
        <f>IF(full_data!K3719&lt;&gt;"",full_data!K3719,"")</f>
        <v/>
      </c>
      <c r="O3719" t="str">
        <f>IF(full_data!L3719&lt;&gt;"",full_data!L3719,"")</f>
        <v/>
      </c>
      <c r="P3719" t="str">
        <f t="shared" si="235"/>
        <v/>
      </c>
      <c r="Q3719" t="str">
        <f t="shared" si="235"/>
        <v/>
      </c>
    </row>
    <row r="3720" spans="1:17" x14ac:dyDescent="0.35">
      <c r="A3720" t="str">
        <f>IF(LEFT(C3720,1)="#",C3720,IF(full_data!A3720&lt;&gt;"",full_data!A3720,""))</f>
        <v>#“Someone shot an arrow at E-ana-tum.”</v>
      </c>
      <c r="B3720" t="str">
        <f t="shared" si="232"/>
        <v/>
      </c>
      <c r="C3720" t="str">
        <f>IF(full_data!B3720&lt;&gt;"",full_data!B3720,"")</f>
        <v>#“Someone shot an arrow at E-ana-tum.”</v>
      </c>
      <c r="D3720" t="str">
        <f>IF(full_data!C3720&lt;&gt;"",full_data!C3720,"")</f>
        <v/>
      </c>
      <c r="E3720" t="str">
        <f t="shared" si="233"/>
        <v/>
      </c>
      <c r="F3720" t="str">
        <f>IF(full_data!D3720&lt;&gt;"",full_data!D3720,"")</f>
        <v/>
      </c>
      <c r="G3720" t="str">
        <f>IF(full_data!E3720&lt;&gt;"",full_data!E3720,"")</f>
        <v/>
      </c>
      <c r="H3720" t="str">
        <f>IF(full_data!F3720&lt;&gt;"",full_data!F3720,"")</f>
        <v/>
      </c>
      <c r="I3720" t="str">
        <f>IF(full_data!G3720&lt;&gt;"",full_data!G3720,"")</f>
        <v/>
      </c>
      <c r="J3720" t="str">
        <f>IF(full_data!H3720&lt;&gt;"",full_data!H3720,"")</f>
        <v/>
      </c>
      <c r="K3720" t="str">
        <f>IF(full_data!I3720&lt;&gt;"",full_data!I3720,"")</f>
        <v/>
      </c>
      <c r="L3720" t="str">
        <f t="shared" si="234"/>
        <v/>
      </c>
      <c r="M3720" t="str">
        <f>IF(full_data!J3720&lt;&gt;"",full_data!J3720,"")</f>
        <v/>
      </c>
      <c r="N3720" t="str">
        <f>IF(full_data!K3720&lt;&gt;"",full_data!K3720,"")</f>
        <v/>
      </c>
      <c r="O3720" t="str">
        <f>IF(full_data!L3720&lt;&gt;"",full_data!L3720,"")</f>
        <v/>
      </c>
      <c r="P3720" t="str">
        <f t="shared" si="235"/>
        <v/>
      </c>
      <c r="Q3720" t="str">
        <f t="shared" si="235"/>
        <v/>
      </c>
    </row>
    <row r="3721" spans="1:17" x14ac:dyDescent="0.35">
      <c r="A3721">
        <f>IF(LEFT(C3721,1)="#",C3721,IF(full_data!A3721&lt;&gt;"",full_data!A3721,""))</f>
        <v>1</v>
      </c>
      <c r="B3721" t="str">
        <f t="shared" si="232"/>
        <v>e₂-an-na-tum₂-ra</v>
      </c>
      <c r="C3721" t="str">
        <f>IF(full_data!B3721&lt;&gt;"",full_data!B3721,"")</f>
        <v>e₂-an-na-tum₂-ra</v>
      </c>
      <c r="D3721" t="str">
        <f>IF(full_data!C3721&lt;&gt;"",full_data!C3721,"")</f>
        <v>eanatum=ra</v>
      </c>
      <c r="E3721" t="str">
        <f t="shared" si="233"/>
        <v>_</v>
      </c>
      <c r="F3721" t="str">
        <f>IF(full_data!D3721&lt;&gt;"",full_data!D3721,"")</f>
        <v>PROPN</v>
      </c>
      <c r="G3721" t="str">
        <f>IF(full_data!E3721&lt;&gt;"",full_data!E3721,"")</f>
        <v>PN=L3.H</v>
      </c>
      <c r="H3721">
        <f>IF(full_data!F3721&lt;&gt;"",full_data!F3721,"")</f>
        <v>4</v>
      </c>
      <c r="I3721" t="str">
        <f>IF(full_data!G3721&lt;&gt;"",full_data!G3721,"")</f>
        <v>LOC</v>
      </c>
      <c r="J3721" t="str">
        <f>IF(full_data!H3721&lt;&gt;"",full_data!H3721,"")</f>
        <v>obl</v>
      </c>
      <c r="K3721" t="str">
        <f>IF(full_data!I3721&lt;&gt;"",full_data!I3721,"")</f>
        <v/>
      </c>
      <c r="L3721" t="str">
        <f t="shared" si="234"/>
        <v>_</v>
      </c>
      <c r="M3721">
        <f>IF(full_data!J3721&lt;&gt;"",full_data!J3721,"")</f>
        <v>4</v>
      </c>
      <c r="N3721" t="str">
        <f>IF(full_data!K3721&lt;&gt;"",full_data!K3721,"")</f>
        <v>obl</v>
      </c>
      <c r="O3721" t="str">
        <f>IF(full_data!L3721&lt;&gt;"",full_data!L3721,"")</f>
        <v/>
      </c>
      <c r="P3721" t="str">
        <f t="shared" si="235"/>
        <v>_</v>
      </c>
      <c r="Q3721" t="str">
        <f t="shared" si="235"/>
        <v>_</v>
      </c>
    </row>
    <row r="3722" spans="1:17" x14ac:dyDescent="0.35">
      <c r="A3722">
        <f>IF(LEFT(C3722,1)="#",C3722,IF(full_data!A3722&lt;&gt;"",full_data!A3722,""))</f>
        <v>2</v>
      </c>
      <c r="B3722" t="str">
        <f t="shared" si="232"/>
        <v>lu₂</v>
      </c>
      <c r="C3722" t="str">
        <f>IF(full_data!B3722&lt;&gt;"",full_data!B3722,"")</f>
        <v>lu₂</v>
      </c>
      <c r="D3722" t="str">
        <f>IF(full_data!C3722&lt;&gt;"",full_data!C3722,"")</f>
        <v>lu=e</v>
      </c>
      <c r="E3722" t="str">
        <f t="shared" si="233"/>
        <v>_</v>
      </c>
      <c r="F3722" t="str">
        <f>IF(full_data!D3722&lt;&gt;"",full_data!D3722,"")</f>
        <v>NOUN</v>
      </c>
      <c r="G3722" t="str">
        <f>IF(full_data!E3722&lt;&gt;"",full_data!E3722,"")</f>
        <v>man=ERG</v>
      </c>
      <c r="H3722">
        <f>IF(full_data!F3722&lt;&gt;"",full_data!F3722,"")</f>
        <v>4</v>
      </c>
      <c r="I3722" t="str">
        <f>IF(full_data!G3722&lt;&gt;"",full_data!G3722,"")</f>
        <v>ERG</v>
      </c>
      <c r="J3722" t="str">
        <f>IF(full_data!H3722&lt;&gt;"",full_data!H3722,"")</f>
        <v>nsubj</v>
      </c>
      <c r="K3722" t="str">
        <f>IF(full_data!I3722&lt;&gt;"",full_data!I3722,"")</f>
        <v/>
      </c>
      <c r="L3722" t="str">
        <f t="shared" si="234"/>
        <v>_</v>
      </c>
      <c r="M3722">
        <f>IF(full_data!J3722&lt;&gt;"",full_data!J3722,"")</f>
        <v>4</v>
      </c>
      <c r="N3722" t="str">
        <f>IF(full_data!K3722&lt;&gt;"",full_data!K3722,"")</f>
        <v>nsubj</v>
      </c>
      <c r="O3722" t="str">
        <f>IF(full_data!L3722&lt;&gt;"",full_data!L3722,"")</f>
        <v/>
      </c>
      <c r="P3722" t="str">
        <f t="shared" si="235"/>
        <v>_</v>
      </c>
      <c r="Q3722" t="str">
        <f t="shared" si="235"/>
        <v>_</v>
      </c>
    </row>
    <row r="3723" spans="1:17" x14ac:dyDescent="0.35">
      <c r="A3723">
        <f>IF(LEFT(C3723,1)="#",C3723,IF(full_data!A3723&lt;&gt;"",full_data!A3723,""))</f>
        <v>3</v>
      </c>
      <c r="B3723" t="str">
        <f t="shared" si="232"/>
        <v>ti</v>
      </c>
      <c r="C3723" t="str">
        <f>IF(full_data!B3723&lt;&gt;"",full_data!B3723,"")</f>
        <v>ti</v>
      </c>
      <c r="D3723" t="str">
        <f>IF(full_data!C3723&lt;&gt;"",full_data!C3723,"")</f>
        <v>ti=ø</v>
      </c>
      <c r="E3723" t="str">
        <f t="shared" si="233"/>
        <v>_</v>
      </c>
      <c r="F3723" t="str">
        <f>IF(full_data!D3723&lt;&gt;"",full_data!D3723,"")</f>
        <v>NOUN</v>
      </c>
      <c r="G3723" t="str">
        <f>IF(full_data!E3723&lt;&gt;"",full_data!E3723,"")</f>
        <v>arrow=ABS</v>
      </c>
      <c r="H3723">
        <f>IF(full_data!F3723&lt;&gt;"",full_data!F3723,"")</f>
        <v>4</v>
      </c>
      <c r="I3723" t="str">
        <f>IF(full_data!G3723&lt;&gt;"",full_data!G3723,"")</f>
        <v>ABS</v>
      </c>
      <c r="J3723" t="str">
        <f>IF(full_data!H3723&lt;&gt;"",full_data!H3723,"")</f>
        <v>obj</v>
      </c>
      <c r="K3723" t="str">
        <f>IF(full_data!I3723&lt;&gt;"",full_data!I3723,"")</f>
        <v/>
      </c>
      <c r="L3723" t="str">
        <f t="shared" si="234"/>
        <v>_</v>
      </c>
      <c r="M3723">
        <f>IF(full_data!J3723&lt;&gt;"",full_data!J3723,"")</f>
        <v>4</v>
      </c>
      <c r="N3723" t="str">
        <f>IF(full_data!K3723&lt;&gt;"",full_data!K3723,"")</f>
        <v>obj</v>
      </c>
      <c r="O3723" t="str">
        <f>IF(full_data!L3723&lt;&gt;"",full_data!L3723,"")</f>
        <v/>
      </c>
      <c r="P3723" t="str">
        <f t="shared" si="235"/>
        <v>_</v>
      </c>
      <c r="Q3723" t="str">
        <f t="shared" si="235"/>
        <v>_</v>
      </c>
    </row>
    <row r="3724" spans="1:17" x14ac:dyDescent="0.35">
      <c r="A3724">
        <f>IF(LEFT(C3724,1)="#",C3724,IF(full_data!A3724&lt;&gt;"",full_data!A3724,""))</f>
        <v>4</v>
      </c>
      <c r="B3724" t="str">
        <f t="shared" si="232"/>
        <v>mu-ne₂-ra</v>
      </c>
      <c r="C3724" t="str">
        <f>IF(full_data!B3724&lt;&gt;"",full_data!B3724,"")</f>
        <v>mu-ne₂-ra</v>
      </c>
      <c r="D3724" t="str">
        <f>IF(full_data!C3724&lt;&gt;"",full_data!C3724,"")</f>
        <v>S4mu-S6nn-S10i-S11n-S12ra-S14ø</v>
      </c>
      <c r="E3724" t="str">
        <f t="shared" si="233"/>
        <v>_</v>
      </c>
      <c r="F3724" t="str">
        <f>IF(full_data!D3724&lt;&gt;"",full_data!D3724,"")</f>
        <v>VERB</v>
      </c>
      <c r="G3724" t="str">
        <f>IF(full_data!E3724&lt;&gt;"",full_data!E3724,"")</f>
        <v>VEN-3.SG.H-L3-3.SG.H.A-hit-3.SG.P</v>
      </c>
      <c r="H3724">
        <f>IF(full_data!F3724&lt;&gt;"",full_data!F3724,"")</f>
        <v>0</v>
      </c>
      <c r="I3724" t="str">
        <f>IF(full_data!G3724&lt;&gt;"",full_data!G3724,"")</f>
        <v>root</v>
      </c>
      <c r="J3724" t="str">
        <f>IF(full_data!H3724&lt;&gt;"",full_data!H3724,"")</f>
        <v>root</v>
      </c>
      <c r="K3724" t="str">
        <f>IF(full_data!I3724&lt;&gt;"",full_data!I3724,"")</f>
        <v/>
      </c>
      <c r="L3724" t="str">
        <f t="shared" si="234"/>
        <v>_</v>
      </c>
      <c r="M3724">
        <f>IF(full_data!J3724&lt;&gt;"",full_data!J3724,"")</f>
        <v>0</v>
      </c>
      <c r="N3724" t="str">
        <f>IF(full_data!K3724&lt;&gt;"",full_data!K3724,"")</f>
        <v>root</v>
      </c>
      <c r="O3724" t="str">
        <f>IF(full_data!L3724&lt;&gt;"",full_data!L3724,"")</f>
        <v/>
      </c>
      <c r="P3724" t="str">
        <f t="shared" si="235"/>
        <v>_</v>
      </c>
      <c r="Q3724" t="str">
        <f t="shared" si="235"/>
        <v>_</v>
      </c>
    </row>
    <row r="3725" spans="1:17" x14ac:dyDescent="0.35">
      <c r="A3725" t="str">
        <f>IF(LEFT(C3725,1)="#",C3725,IF(full_data!A3725&lt;&gt;"",full_data!A3725,""))</f>
        <v/>
      </c>
      <c r="B3725" t="str">
        <f t="shared" si="232"/>
        <v/>
      </c>
      <c r="C3725" t="str">
        <f>IF(full_data!B3725&lt;&gt;"",full_data!B3725,"")</f>
        <v/>
      </c>
      <c r="D3725" t="str">
        <f>IF(full_data!C3725&lt;&gt;"",full_data!C3725,"")</f>
        <v/>
      </c>
      <c r="E3725" t="str">
        <f t="shared" si="233"/>
        <v/>
      </c>
      <c r="F3725" t="str">
        <f>IF(full_data!D3725&lt;&gt;"",full_data!D3725,"")</f>
        <v/>
      </c>
      <c r="G3725" t="str">
        <f>IF(full_data!E3725&lt;&gt;"",full_data!E3725,"")</f>
        <v/>
      </c>
      <c r="H3725" t="str">
        <f>IF(full_data!F3725&lt;&gt;"",full_data!F3725,"")</f>
        <v/>
      </c>
      <c r="I3725" t="str">
        <f>IF(full_data!G3725&lt;&gt;"",full_data!G3725,"")</f>
        <v/>
      </c>
      <c r="J3725" t="str">
        <f>IF(full_data!H3725&lt;&gt;"",full_data!H3725,"")</f>
        <v/>
      </c>
      <c r="K3725" t="str">
        <f>IF(full_data!I3725&lt;&gt;"",full_data!I3725,"")</f>
        <v/>
      </c>
      <c r="L3725" t="str">
        <f t="shared" si="234"/>
        <v/>
      </c>
      <c r="M3725" t="str">
        <f>IF(full_data!J3725&lt;&gt;"",full_data!J3725,"")</f>
        <v/>
      </c>
      <c r="N3725" t="str">
        <f>IF(full_data!K3725&lt;&gt;"",full_data!K3725,"")</f>
        <v/>
      </c>
      <c r="O3725" t="str">
        <f>IF(full_data!L3725&lt;&gt;"",full_data!L3725,"")</f>
        <v/>
      </c>
      <c r="P3725" t="str">
        <f t="shared" si="235"/>
        <v/>
      </c>
      <c r="Q3725" t="str">
        <f t="shared" si="235"/>
        <v/>
      </c>
    </row>
    <row r="3726" spans="1:17" x14ac:dyDescent="0.35">
      <c r="A3726" t="str">
        <f>IF(LEFT(C3726,1)="#",C3726,IF(full_data!A3726&lt;&gt;"",full_data!A3726,""))</f>
        <v># Q001056</v>
      </c>
      <c r="B3726" t="str">
        <f t="shared" si="232"/>
        <v/>
      </c>
      <c r="C3726" t="str">
        <f>IF(full_data!B3726&lt;&gt;"",full_data!B3726,"")</f>
        <v># Q001056</v>
      </c>
      <c r="D3726" t="str">
        <f>IF(full_data!C3726&lt;&gt;"",full_data!C3726,"")</f>
        <v>RIME 1.9.5.1</v>
      </c>
      <c r="E3726" t="str">
        <f t="shared" si="233"/>
        <v/>
      </c>
      <c r="F3726" t="str">
        <f>IF(full_data!D3726&lt;&gt;"",full_data!D3726,"")</f>
        <v/>
      </c>
      <c r="G3726" t="str">
        <f>IF(full_data!E3726&lt;&gt;"",full_data!E3726,"")</f>
        <v/>
      </c>
      <c r="H3726" t="str">
        <f>IF(full_data!F3726&lt;&gt;"",full_data!F3726,"")</f>
        <v/>
      </c>
      <c r="I3726" t="str">
        <f>IF(full_data!G3726&lt;&gt;"",full_data!G3726,"")</f>
        <v/>
      </c>
      <c r="J3726" t="str">
        <f>IF(full_data!H3726&lt;&gt;"",full_data!H3726,"")</f>
        <v/>
      </c>
      <c r="K3726" t="str">
        <f>IF(full_data!I3726&lt;&gt;"",full_data!I3726,"")</f>
        <v/>
      </c>
      <c r="L3726" t="str">
        <f t="shared" si="234"/>
        <v/>
      </c>
      <c r="M3726" t="str">
        <f>IF(full_data!J3726&lt;&gt;"",full_data!J3726,"")</f>
        <v/>
      </c>
      <c r="N3726" t="str">
        <f>IF(full_data!K3726&lt;&gt;"",full_data!K3726,"")</f>
        <v/>
      </c>
      <c r="O3726" t="str">
        <f>IF(full_data!L3726&lt;&gt;"",full_data!L3726,"")</f>
        <v/>
      </c>
      <c r="P3726" t="str">
        <f t="shared" si="235"/>
        <v/>
      </c>
      <c r="Q3726" t="str">
        <f t="shared" si="235"/>
        <v/>
      </c>
    </row>
    <row r="3727" spans="1:17" x14ac:dyDescent="0.35">
      <c r="A3727" t="str">
        <f>IF(LEFT(C3727,1)="#",C3727,IF(full_data!A3727&lt;&gt;"",full_data!A3727,""))</f>
        <v>#(291) En-metena 1 1:25–27 (RIME 1.9.5.1) (Lagash, 25th c.)</v>
      </c>
      <c r="B3727" t="str">
        <f t="shared" si="232"/>
        <v/>
      </c>
      <c r="C3727" t="str">
        <f>IF(full_data!B3727&lt;&gt;"",full_data!B3727,"")</f>
        <v>#(291) En-metena 1 1:25–27 (RIME 1.9.5.1) (Lagash, 25th c.)</v>
      </c>
      <c r="D3727" t="str">
        <f>IF(full_data!C3727&lt;&gt;"",full_data!C3727,"")</f>
        <v/>
      </c>
      <c r="E3727" t="str">
        <f t="shared" si="233"/>
        <v/>
      </c>
      <c r="F3727" t="str">
        <f>IF(full_data!D3727&lt;&gt;"",full_data!D3727,"")</f>
        <v/>
      </c>
      <c r="G3727" t="str">
        <f>IF(full_data!E3727&lt;&gt;"",full_data!E3727,"")</f>
        <v/>
      </c>
      <c r="H3727" t="str">
        <f>IF(full_data!F3727&lt;&gt;"",full_data!F3727,"")</f>
        <v/>
      </c>
      <c r="I3727" t="str">
        <f>IF(full_data!G3727&lt;&gt;"",full_data!G3727,"")</f>
        <v/>
      </c>
      <c r="J3727" t="str">
        <f>IF(full_data!H3727&lt;&gt;"",full_data!H3727,"")</f>
        <v/>
      </c>
      <c r="K3727" t="str">
        <f>IF(full_data!I3727&lt;&gt;"",full_data!I3727,"")</f>
        <v/>
      </c>
      <c r="L3727" t="str">
        <f t="shared" si="234"/>
        <v/>
      </c>
      <c r="M3727" t="str">
        <f>IF(full_data!J3727&lt;&gt;"",full_data!J3727,"")</f>
        <v/>
      </c>
      <c r="N3727" t="str">
        <f>IF(full_data!K3727&lt;&gt;"",full_data!K3727,"")</f>
        <v/>
      </c>
      <c r="O3727" t="str">
        <f>IF(full_data!L3727&lt;&gt;"",full_data!L3727,"")</f>
        <v/>
      </c>
      <c r="P3727" t="str">
        <f t="shared" si="235"/>
        <v/>
      </c>
      <c r="Q3727" t="str">
        <f t="shared" si="235"/>
        <v/>
      </c>
    </row>
    <row r="3728" spans="1:17" x14ac:dyDescent="0.35">
      <c r="A3728" t="str">
        <f>IF(LEFT(C3728,1)="#",C3728,IF(full_data!A3728&lt;&gt;"",full_data!A3728,""))</f>
        <v>#“(Ningirsu) made a battle with Umma.”</v>
      </c>
      <c r="B3728" t="str">
        <f t="shared" si="232"/>
        <v/>
      </c>
      <c r="C3728" t="str">
        <f>IF(full_data!B3728&lt;&gt;"",full_data!B3728,"")</f>
        <v>#“(Ningirsu) made a battle with Umma.”</v>
      </c>
      <c r="D3728" t="str">
        <f>IF(full_data!C3728&lt;&gt;"",full_data!C3728,"")</f>
        <v/>
      </c>
      <c r="E3728" t="str">
        <f t="shared" si="233"/>
        <v/>
      </c>
      <c r="F3728" t="str">
        <f>IF(full_data!D3728&lt;&gt;"",full_data!D3728,"")</f>
        <v/>
      </c>
      <c r="G3728" t="str">
        <f>IF(full_data!E3728&lt;&gt;"",full_data!E3728,"")</f>
        <v/>
      </c>
      <c r="H3728" t="str">
        <f>IF(full_data!F3728&lt;&gt;"",full_data!F3728,"")</f>
        <v/>
      </c>
      <c r="I3728" t="str">
        <f>IF(full_data!G3728&lt;&gt;"",full_data!G3728,"")</f>
        <v/>
      </c>
      <c r="J3728" t="str">
        <f>IF(full_data!H3728&lt;&gt;"",full_data!H3728,"")</f>
        <v/>
      </c>
      <c r="K3728" t="str">
        <f>IF(full_data!I3728&lt;&gt;"",full_data!I3728,"")</f>
        <v/>
      </c>
      <c r="L3728" t="str">
        <f t="shared" si="234"/>
        <v/>
      </c>
      <c r="M3728" t="str">
        <f>IF(full_data!J3728&lt;&gt;"",full_data!J3728,"")</f>
        <v/>
      </c>
      <c r="N3728" t="str">
        <f>IF(full_data!K3728&lt;&gt;"",full_data!K3728,"")</f>
        <v/>
      </c>
      <c r="O3728" t="str">
        <f>IF(full_data!L3728&lt;&gt;"",full_data!L3728,"")</f>
        <v/>
      </c>
      <c r="P3728" t="str">
        <f t="shared" si="235"/>
        <v/>
      </c>
      <c r="Q3728" t="str">
        <f t="shared" si="235"/>
        <v/>
      </c>
    </row>
    <row r="3729" spans="1:17" x14ac:dyDescent="0.35">
      <c r="A3729">
        <f>IF(LEFT(C3729,1)="#",C3729,IF(full_data!A3729&lt;&gt;"",full_data!A3729,""))</f>
        <v>1</v>
      </c>
      <c r="B3729" t="str">
        <f t="shared" si="232"/>
        <v>ummaki-da</v>
      </c>
      <c r="C3729" t="str">
        <f>IF(full_data!B3729&lt;&gt;"",full_data!B3729,"")</f>
        <v>ummaki-da</v>
      </c>
      <c r="D3729" t="str">
        <f>IF(full_data!C3729&lt;&gt;"",full_data!C3729,"")</f>
        <v>umma=da</v>
      </c>
      <c r="E3729" t="str">
        <f t="shared" si="233"/>
        <v>_</v>
      </c>
      <c r="F3729" t="str">
        <f>IF(full_data!D3729&lt;&gt;"",full_data!D3729,"")</f>
        <v>PROPN</v>
      </c>
      <c r="G3729" t="str">
        <f>IF(full_data!E3729&lt;&gt;"",full_data!E3729,"")</f>
        <v>GN=COM</v>
      </c>
      <c r="H3729">
        <f>IF(full_data!F3729&lt;&gt;"",full_data!F3729,"")</f>
        <v>3</v>
      </c>
      <c r="I3729" t="str">
        <f>IF(full_data!G3729&lt;&gt;"",full_data!G3729,"")</f>
        <v>COM</v>
      </c>
      <c r="J3729" t="str">
        <f>IF(full_data!H3729&lt;&gt;"",full_data!H3729,"")</f>
        <v>obl</v>
      </c>
      <c r="K3729" t="str">
        <f>IF(full_data!I3729&lt;&gt;"",full_data!I3729,"")</f>
        <v/>
      </c>
      <c r="L3729" t="str">
        <f t="shared" si="234"/>
        <v>_</v>
      </c>
      <c r="M3729">
        <f>IF(full_data!J3729&lt;&gt;"",full_data!J3729,"")</f>
        <v>3</v>
      </c>
      <c r="N3729" t="str">
        <f>IF(full_data!K3729&lt;&gt;"",full_data!K3729,"")</f>
        <v>obl</v>
      </c>
      <c r="O3729" t="str">
        <f>IF(full_data!L3729&lt;&gt;"",full_data!L3729,"")</f>
        <v/>
      </c>
      <c r="P3729" t="str">
        <f t="shared" si="235"/>
        <v>_</v>
      </c>
      <c r="Q3729" t="str">
        <f t="shared" si="235"/>
        <v>_</v>
      </c>
    </row>
    <row r="3730" spans="1:17" x14ac:dyDescent="0.35">
      <c r="A3730">
        <f>IF(LEFT(C3730,1)="#",C3730,IF(full_data!A3730&lt;&gt;"",full_data!A3730,""))</f>
        <v>2</v>
      </c>
      <c r="B3730" t="str">
        <f t="shared" si="232"/>
        <v>dam-ḫa-ra</v>
      </c>
      <c r="C3730" t="str">
        <f>IF(full_data!B3730&lt;&gt;"",full_data!B3730,"")</f>
        <v>dam-ḫa-ra</v>
      </c>
      <c r="D3730" t="str">
        <f>IF(full_data!C3730&lt;&gt;"",full_data!C3730,"")</f>
        <v>damhara=ø</v>
      </c>
      <c r="E3730" t="str">
        <f t="shared" si="233"/>
        <v>_</v>
      </c>
      <c r="F3730" t="str">
        <f>IF(full_data!D3730&lt;&gt;"",full_data!D3730,"")</f>
        <v>NOUN</v>
      </c>
      <c r="G3730" t="str">
        <f>IF(full_data!E3730&lt;&gt;"",full_data!E3730,"")</f>
        <v>battle=ABS</v>
      </c>
      <c r="H3730">
        <f>IF(full_data!F3730&lt;&gt;"",full_data!F3730,"")</f>
        <v>3</v>
      </c>
      <c r="I3730" t="str">
        <f>IF(full_data!G3730&lt;&gt;"",full_data!G3730,"")</f>
        <v>ABS</v>
      </c>
      <c r="J3730" t="str">
        <f>IF(full_data!H3730&lt;&gt;"",full_data!H3730,"")</f>
        <v>obj</v>
      </c>
      <c r="K3730" t="str">
        <f>IF(full_data!I3730&lt;&gt;"",full_data!I3730,"")</f>
        <v/>
      </c>
      <c r="L3730" t="str">
        <f t="shared" si="234"/>
        <v>_</v>
      </c>
      <c r="M3730">
        <f>IF(full_data!J3730&lt;&gt;"",full_data!J3730,"")</f>
        <v>3</v>
      </c>
      <c r="N3730" t="str">
        <f>IF(full_data!K3730&lt;&gt;"",full_data!K3730,"")</f>
        <v>obj</v>
      </c>
      <c r="O3730" t="str">
        <f>IF(full_data!L3730&lt;&gt;"",full_data!L3730,"")</f>
        <v/>
      </c>
      <c r="P3730" t="str">
        <f t="shared" si="235"/>
        <v>_</v>
      </c>
      <c r="Q3730" t="str">
        <f t="shared" si="235"/>
        <v>_</v>
      </c>
    </row>
    <row r="3731" spans="1:17" x14ac:dyDescent="0.35">
      <c r="A3731">
        <f>IF(LEFT(C3731,1)="#",C3731,IF(full_data!A3731&lt;&gt;"",full_data!A3731,""))</f>
        <v>3</v>
      </c>
      <c r="B3731" t="str">
        <f t="shared" si="232"/>
        <v>e-da-ak</v>
      </c>
      <c r="C3731" t="str">
        <f>IF(full_data!B3731&lt;&gt;"",full_data!B3731,"")</f>
        <v>e-da-ak</v>
      </c>
      <c r="D3731" t="str">
        <f>IF(full_data!C3731&lt;&gt;"",full_data!C3731,"")</f>
        <v>S2i-S6b-S8da-S11n-S12ak-S14ø</v>
      </c>
      <c r="E3731" t="str">
        <f t="shared" si="233"/>
        <v>_</v>
      </c>
      <c r="F3731" t="str">
        <f>IF(full_data!D3731&lt;&gt;"",full_data!D3731,"")</f>
        <v>VERB</v>
      </c>
      <c r="G3731" t="str">
        <f>IF(full_data!E3731&lt;&gt;"",full_data!E3731,"")</f>
        <v>FIN-3.SG.NH-COM-3.SG.H.A-make-3.SG.P</v>
      </c>
      <c r="H3731">
        <f>IF(full_data!F3731&lt;&gt;"",full_data!F3731,"")</f>
        <v>0</v>
      </c>
      <c r="I3731" t="str">
        <f>IF(full_data!G3731&lt;&gt;"",full_data!G3731,"")</f>
        <v>root</v>
      </c>
      <c r="J3731" t="str">
        <f>IF(full_data!H3731&lt;&gt;"",full_data!H3731,"")</f>
        <v>root</v>
      </c>
      <c r="K3731" t="str">
        <f>IF(full_data!I3731&lt;&gt;"",full_data!I3731,"")</f>
        <v/>
      </c>
      <c r="L3731" t="str">
        <f t="shared" si="234"/>
        <v>_</v>
      </c>
      <c r="M3731">
        <f>IF(full_data!J3731&lt;&gt;"",full_data!J3731,"")</f>
        <v>0</v>
      </c>
      <c r="N3731" t="str">
        <f>IF(full_data!K3731&lt;&gt;"",full_data!K3731,"")</f>
        <v>root</v>
      </c>
      <c r="O3731" t="str">
        <f>IF(full_data!L3731&lt;&gt;"",full_data!L3731,"")</f>
        <v/>
      </c>
      <c r="P3731" t="str">
        <f t="shared" si="235"/>
        <v>_</v>
      </c>
      <c r="Q3731" t="str">
        <f t="shared" si="235"/>
        <v>_</v>
      </c>
    </row>
    <row r="3732" spans="1:17" x14ac:dyDescent="0.35">
      <c r="A3732" t="str">
        <f>IF(LEFT(C3732,1)="#",C3732,IF(full_data!A3732&lt;&gt;"",full_data!A3732,""))</f>
        <v/>
      </c>
      <c r="B3732" t="str">
        <f t="shared" si="232"/>
        <v/>
      </c>
      <c r="C3732" t="str">
        <f>IF(full_data!B3732&lt;&gt;"",full_data!B3732,"")</f>
        <v/>
      </c>
      <c r="D3732" t="str">
        <f>IF(full_data!C3732&lt;&gt;"",full_data!C3732,"")</f>
        <v/>
      </c>
      <c r="E3732" t="str">
        <f t="shared" si="233"/>
        <v/>
      </c>
      <c r="F3732" t="str">
        <f>IF(full_data!D3732&lt;&gt;"",full_data!D3732,"")</f>
        <v/>
      </c>
      <c r="G3732" t="str">
        <f>IF(full_data!E3732&lt;&gt;"",full_data!E3732,"")</f>
        <v/>
      </c>
      <c r="H3732" t="str">
        <f>IF(full_data!F3732&lt;&gt;"",full_data!F3732,"")</f>
        <v/>
      </c>
      <c r="I3732" t="str">
        <f>IF(full_data!G3732&lt;&gt;"",full_data!G3732,"")</f>
        <v/>
      </c>
      <c r="J3732" t="str">
        <f>IF(full_data!H3732&lt;&gt;"",full_data!H3732,"")</f>
        <v/>
      </c>
      <c r="K3732" t="str">
        <f>IF(full_data!I3732&lt;&gt;"",full_data!I3732,"")</f>
        <v/>
      </c>
      <c r="L3732" t="str">
        <f t="shared" si="234"/>
        <v/>
      </c>
      <c r="M3732" t="str">
        <f>IF(full_data!J3732&lt;&gt;"",full_data!J3732,"")</f>
        <v/>
      </c>
      <c r="N3732" t="str">
        <f>IF(full_data!K3732&lt;&gt;"",full_data!K3732,"")</f>
        <v/>
      </c>
      <c r="O3732" t="str">
        <f>IF(full_data!L3732&lt;&gt;"",full_data!L3732,"")</f>
        <v/>
      </c>
      <c r="P3732" t="str">
        <f t="shared" si="235"/>
        <v/>
      </c>
      <c r="Q3732" t="str">
        <f t="shared" si="235"/>
        <v/>
      </c>
    </row>
    <row r="3733" spans="1:17" x14ac:dyDescent="0.35">
      <c r="A3733" t="str">
        <f>IF(LEFT(C3733,1)="#",C3733,IF(full_data!A3733&lt;&gt;"",full_data!A3733,""))</f>
        <v># P227529</v>
      </c>
      <c r="B3733" t="str">
        <f t="shared" si="232"/>
        <v/>
      </c>
      <c r="C3733" t="str">
        <f>IF(full_data!B3733&lt;&gt;"",full_data!B3733,"")</f>
        <v># P227529</v>
      </c>
      <c r="D3733" t="str">
        <f>IF(full_data!C3733&lt;&gt;"",full_data!C3733,"")</f>
        <v>RIME 3/2.1.4.1</v>
      </c>
      <c r="E3733" t="str">
        <f t="shared" si="233"/>
        <v/>
      </c>
      <c r="F3733" t="str">
        <f>IF(full_data!D3733&lt;&gt;"",full_data!D3733,"")</f>
        <v/>
      </c>
      <c r="G3733" t="str">
        <f>IF(full_data!E3733&lt;&gt;"",full_data!E3733,"")</f>
        <v/>
      </c>
      <c r="H3733" t="str">
        <f>IF(full_data!F3733&lt;&gt;"",full_data!F3733,"")</f>
        <v/>
      </c>
      <c r="I3733" t="str">
        <f>IF(full_data!G3733&lt;&gt;"",full_data!G3733,"")</f>
        <v/>
      </c>
      <c r="J3733" t="str">
        <f>IF(full_data!H3733&lt;&gt;"",full_data!H3733,"")</f>
        <v/>
      </c>
      <c r="K3733" t="str">
        <f>IF(full_data!I3733&lt;&gt;"",full_data!I3733,"")</f>
        <v/>
      </c>
      <c r="L3733" t="str">
        <f t="shared" si="234"/>
        <v/>
      </c>
      <c r="M3733" t="str">
        <f>IF(full_data!J3733&lt;&gt;"",full_data!J3733,"")</f>
        <v/>
      </c>
      <c r="N3733" t="str">
        <f>IF(full_data!K3733&lt;&gt;"",full_data!K3733,"")</f>
        <v/>
      </c>
      <c r="O3733" t="str">
        <f>IF(full_data!L3733&lt;&gt;"",full_data!L3733,"")</f>
        <v/>
      </c>
      <c r="P3733" t="str">
        <f t="shared" si="235"/>
        <v/>
      </c>
      <c r="Q3733" t="str">
        <f t="shared" si="235"/>
        <v/>
      </c>
    </row>
    <row r="3734" spans="1:17" x14ac:dyDescent="0.35">
      <c r="A3734" t="str">
        <f>IF(LEFT(C3734,1)="#",C3734,IF(full_data!A3734&lt;&gt;"",full_data!A3734,""))</f>
        <v># (134) Shu-Suen 1 4:44-46 (RIME 3/2.1.4.1)</v>
      </c>
      <c r="B3734" t="str">
        <f t="shared" si="232"/>
        <v/>
      </c>
      <c r="C3734" t="str">
        <f>IF(full_data!B3734&lt;&gt;"",full_data!B3734,"")</f>
        <v># (134) Shu-Suen 1 4:44-46 (RIME 3/2.1.4.1)</v>
      </c>
      <c r="D3734" t="str">
        <f>IF(full_data!C3734&lt;&gt;"",full_data!C3734,"")</f>
        <v/>
      </c>
      <c r="E3734" t="str">
        <f t="shared" si="233"/>
        <v/>
      </c>
      <c r="F3734" t="str">
        <f>IF(full_data!D3734&lt;&gt;"",full_data!D3734,"")</f>
        <v/>
      </c>
      <c r="G3734" t="str">
        <f>IF(full_data!E3734&lt;&gt;"",full_data!E3734,"")</f>
        <v/>
      </c>
      <c r="H3734" t="str">
        <f>IF(full_data!F3734&lt;&gt;"",full_data!F3734,"")</f>
        <v/>
      </c>
      <c r="I3734" t="str">
        <f>IF(full_data!G3734&lt;&gt;"",full_data!G3734,"")</f>
        <v/>
      </c>
      <c r="J3734" t="str">
        <f>IF(full_data!H3734&lt;&gt;"",full_data!H3734,"")</f>
        <v/>
      </c>
      <c r="K3734" t="str">
        <f>IF(full_data!I3734&lt;&gt;"",full_data!I3734,"")</f>
        <v/>
      </c>
      <c r="L3734" t="str">
        <f t="shared" si="234"/>
        <v/>
      </c>
      <c r="M3734" t="str">
        <f>IF(full_data!J3734&lt;&gt;"",full_data!J3734,"")</f>
        <v/>
      </c>
      <c r="N3734" t="str">
        <f>IF(full_data!K3734&lt;&gt;"",full_data!K3734,"")</f>
        <v/>
      </c>
      <c r="O3734" t="str">
        <f>IF(full_data!L3734&lt;&gt;"",full_data!L3734,"")</f>
        <v/>
      </c>
      <c r="P3734" t="str">
        <f t="shared" si="235"/>
        <v/>
      </c>
      <c r="Q3734" t="str">
        <f t="shared" si="235"/>
        <v/>
      </c>
    </row>
    <row r="3735" spans="1:17" x14ac:dyDescent="0.35">
      <c r="A3735" t="str">
        <f>IF(LEFT(C3735,1)="#",C3735,IF(full_data!A3735&lt;&gt;"",full_data!A3735,""))</f>
        <v>#“Of their town, Šu-Suen is its protective god.”</v>
      </c>
      <c r="B3735" t="str">
        <f t="shared" si="232"/>
        <v/>
      </c>
      <c r="C3735" t="str">
        <f>IF(full_data!B3735&lt;&gt;"",full_data!B3735,"")</f>
        <v>#“Of their town, Šu-Suen is its protective god.”</v>
      </c>
      <c r="D3735" t="str">
        <f>IF(full_data!C3735&lt;&gt;"",full_data!C3735,"")</f>
        <v/>
      </c>
      <c r="E3735" t="str">
        <f t="shared" si="233"/>
        <v/>
      </c>
      <c r="F3735" t="str">
        <f>IF(full_data!D3735&lt;&gt;"",full_data!D3735,"")</f>
        <v/>
      </c>
      <c r="G3735" t="str">
        <f>IF(full_data!E3735&lt;&gt;"",full_data!E3735,"")</f>
        <v/>
      </c>
      <c r="H3735" t="str">
        <f>IF(full_data!F3735&lt;&gt;"",full_data!F3735,"")</f>
        <v/>
      </c>
      <c r="I3735" t="str">
        <f>IF(full_data!G3735&lt;&gt;"",full_data!G3735,"")</f>
        <v/>
      </c>
      <c r="J3735" t="str">
        <f>IF(full_data!H3735&lt;&gt;"",full_data!H3735,"")</f>
        <v/>
      </c>
      <c r="K3735" t="str">
        <f>IF(full_data!I3735&lt;&gt;"",full_data!I3735,"")</f>
        <v/>
      </c>
      <c r="L3735" t="str">
        <f t="shared" si="234"/>
        <v/>
      </c>
      <c r="M3735" t="str">
        <f>IF(full_data!J3735&lt;&gt;"",full_data!J3735,"")</f>
        <v/>
      </c>
      <c r="N3735" t="str">
        <f>IF(full_data!K3735&lt;&gt;"",full_data!K3735,"")</f>
        <v/>
      </c>
      <c r="O3735" t="str">
        <f>IF(full_data!L3735&lt;&gt;"",full_data!L3735,"")</f>
        <v/>
      </c>
      <c r="P3735" t="str">
        <f t="shared" si="235"/>
        <v/>
      </c>
      <c r="Q3735" t="str">
        <f t="shared" si="235"/>
        <v/>
      </c>
    </row>
    <row r="3736" spans="1:17" x14ac:dyDescent="0.35">
      <c r="A3736">
        <f>IF(LEFT(C3736,1)="#",C3736,IF(full_data!A3736&lt;&gt;"",full_data!A3736,""))</f>
        <v>1</v>
      </c>
      <c r="B3736" t="str">
        <f t="shared" si="232"/>
        <v>iriki-ba,</v>
      </c>
      <c r="C3736" t="str">
        <f>IF(full_data!B3736&lt;&gt;"",full_data!B3736,"")</f>
        <v>iriki-ba,</v>
      </c>
      <c r="D3736" t="str">
        <f>IF(full_data!C3736&lt;&gt;"",full_data!C3736,"")</f>
        <v>PC's.POSS[iri=be=ak]</v>
      </c>
      <c r="E3736" t="str">
        <f t="shared" si="233"/>
        <v>_</v>
      </c>
      <c r="F3736" t="str">
        <f>IF(full_data!D3736&lt;&gt;"",full_data!D3736,"")</f>
        <v>NOUN</v>
      </c>
      <c r="G3736" t="str">
        <f>IF(full_data!E3736&lt;&gt;"",full_data!E3736,"")</f>
        <v>PC's.POSS[city=3.SG.NH.POSS=GEN]</v>
      </c>
      <c r="H3736">
        <f>IF(full_data!F3736&lt;&gt;"",full_data!F3736,"")</f>
        <v>3</v>
      </c>
      <c r="I3736" t="str">
        <f>IF(full_data!G3736&lt;&gt;"",full_data!G3736,"")</f>
        <v>GEN+disloc</v>
      </c>
      <c r="J3736" t="str">
        <f>IF(full_data!H3736&lt;&gt;"",full_data!H3736,"")</f>
        <v>dislocated</v>
      </c>
      <c r="K3736" t="str">
        <f>IF(full_data!I3736&lt;&gt;"",full_data!I3736,"")</f>
        <v/>
      </c>
      <c r="L3736" t="str">
        <f t="shared" si="234"/>
        <v>_</v>
      </c>
      <c r="M3736">
        <f>IF(full_data!J3736&lt;&gt;"",full_data!J3736,"")</f>
        <v>3</v>
      </c>
      <c r="N3736" t="str">
        <f>IF(full_data!K3736&lt;&gt;"",full_data!K3736,"")</f>
        <v>dislocated</v>
      </c>
      <c r="O3736" t="str">
        <f>IF(full_data!L3736&lt;&gt;"",full_data!L3736,"")</f>
        <v/>
      </c>
      <c r="P3736" t="str">
        <f t="shared" si="235"/>
        <v>_</v>
      </c>
      <c r="Q3736" t="str">
        <f t="shared" si="235"/>
        <v>_</v>
      </c>
    </row>
    <row r="3737" spans="1:17" x14ac:dyDescent="0.35">
      <c r="A3737">
        <f>IF(LEFT(C3737,1)="#",C3737,IF(full_data!A3737&lt;&gt;"",full_data!A3737,""))</f>
        <v>2</v>
      </c>
      <c r="B3737" t="str">
        <f t="shared" si="232"/>
        <v>dšu-dsuen,</v>
      </c>
      <c r="C3737" t="str">
        <f>IF(full_data!B3737&lt;&gt;"",full_data!B3737,"")</f>
        <v>dšu-dsuen,</v>
      </c>
      <c r="D3737" t="str">
        <f>IF(full_data!C3737&lt;&gt;"",full_data!C3737,"")</f>
        <v>S[šusuen=ø]</v>
      </c>
      <c r="E3737" t="str">
        <f t="shared" si="233"/>
        <v>_</v>
      </c>
      <c r="F3737" t="str">
        <f>IF(full_data!D3737&lt;&gt;"",full_data!D3737,"")</f>
        <v>PROPN</v>
      </c>
      <c r="G3737" t="str">
        <f>IF(full_data!E3737&lt;&gt;"",full_data!E3737,"")</f>
        <v>S[PN=ABS]</v>
      </c>
      <c r="H3737">
        <f>IF(full_data!F3737&lt;&gt;"",full_data!F3737,"")</f>
        <v>3</v>
      </c>
      <c r="I3737" t="str">
        <f>IF(full_data!G3737&lt;&gt;"",full_data!G3737,"")</f>
        <v>ABS</v>
      </c>
      <c r="J3737" t="str">
        <f>IF(full_data!H3737&lt;&gt;"",full_data!H3737,"")</f>
        <v>obj</v>
      </c>
      <c r="K3737" t="str">
        <f>IF(full_data!I3737&lt;&gt;"",full_data!I3737,"")</f>
        <v/>
      </c>
      <c r="L3737" t="str">
        <f t="shared" si="234"/>
        <v>_</v>
      </c>
      <c r="M3737">
        <f>IF(full_data!J3737&lt;&gt;"",full_data!J3737,"")</f>
        <v>3</v>
      </c>
      <c r="N3737" t="str">
        <f>IF(full_data!K3737&lt;&gt;"",full_data!K3737,"")</f>
        <v>obj</v>
      </c>
      <c r="O3737" t="str">
        <f>IF(full_data!L3737&lt;&gt;"",full_data!L3737,"")</f>
        <v/>
      </c>
      <c r="P3737" t="str">
        <f t="shared" si="235"/>
        <v>_</v>
      </c>
      <c r="Q3737" t="str">
        <f t="shared" si="235"/>
        <v>_</v>
      </c>
    </row>
    <row r="3738" spans="1:17" x14ac:dyDescent="0.35">
      <c r="A3738">
        <f>IF(LEFT(C3738,1)="#",C3738,IF(full_data!A3738&lt;&gt;"",full_data!A3738,""))</f>
        <v>3</v>
      </c>
      <c r="B3738" t="str">
        <f t="shared" si="232"/>
        <v>diŋir-be₂-em</v>
      </c>
      <c r="C3738" t="str">
        <f>IF(full_data!B3738&lt;&gt;"",full_data!B3738,"")</f>
        <v>diŋir-be₂-em</v>
      </c>
      <c r="D3738" t="str">
        <f>IF(full_data!C3738&lt;&gt;"",full_data!C3738,"")</f>
        <v>PC[diŋir=be=ø]=am-ø</v>
      </c>
      <c r="E3738" t="str">
        <f t="shared" si="233"/>
        <v>_</v>
      </c>
      <c r="F3738" t="str">
        <f>IF(full_data!D3738&lt;&gt;"",full_data!D3738,"")</f>
        <v>NOUN</v>
      </c>
      <c r="G3738" t="str">
        <f>IF(full_data!E3738&lt;&gt;"",full_data!E3738,"")</f>
        <v>PC[god=3.SG.NH.POSS=ABS]=COP-3.SG.S</v>
      </c>
      <c r="H3738">
        <f>IF(full_data!F3738&lt;&gt;"",full_data!F3738,"")</f>
        <v>0</v>
      </c>
      <c r="I3738" t="str">
        <f>IF(full_data!G3738&lt;&gt;"",full_data!G3738,"")</f>
        <v>root</v>
      </c>
      <c r="J3738" t="str">
        <f>IF(full_data!H3738&lt;&gt;"",full_data!H3738,"")</f>
        <v>root</v>
      </c>
      <c r="K3738" t="str">
        <f>IF(full_data!I3738&lt;&gt;"",full_data!I3738,"")</f>
        <v/>
      </c>
      <c r="L3738" t="str">
        <f t="shared" si="234"/>
        <v>_</v>
      </c>
      <c r="M3738">
        <f>IF(full_data!J3738&lt;&gt;"",full_data!J3738,"")</f>
        <v>0</v>
      </c>
      <c r="N3738" t="str">
        <f>IF(full_data!K3738&lt;&gt;"",full_data!K3738,"")</f>
        <v>root</v>
      </c>
      <c r="O3738" t="str">
        <f>IF(full_data!L3738&lt;&gt;"",full_data!L3738,"")</f>
        <v/>
      </c>
      <c r="P3738" t="str">
        <f t="shared" si="235"/>
        <v>_</v>
      </c>
      <c r="Q3738" t="str">
        <f t="shared" si="235"/>
        <v>_</v>
      </c>
    </row>
    <row r="3739" spans="1:17" x14ac:dyDescent="0.35">
      <c r="A3739" t="str">
        <f>IF(LEFT(C3739,1)="#",C3739,IF(full_data!A3739&lt;&gt;"",full_data!A3739,""))</f>
        <v/>
      </c>
      <c r="B3739" t="str">
        <f t="shared" si="232"/>
        <v/>
      </c>
      <c r="C3739" t="str">
        <f>IF(full_data!B3739&lt;&gt;"",full_data!B3739,"")</f>
        <v/>
      </c>
      <c r="D3739" t="str">
        <f>IF(full_data!C3739&lt;&gt;"",full_data!C3739,"")</f>
        <v/>
      </c>
      <c r="E3739" t="str">
        <f t="shared" si="233"/>
        <v/>
      </c>
      <c r="F3739" t="str">
        <f>IF(full_data!D3739&lt;&gt;"",full_data!D3739,"")</f>
        <v/>
      </c>
      <c r="G3739" t="str">
        <f>IF(full_data!E3739&lt;&gt;"",full_data!E3739,"")</f>
        <v/>
      </c>
      <c r="H3739" t="str">
        <f>IF(full_data!F3739&lt;&gt;"",full_data!F3739,"")</f>
        <v/>
      </c>
      <c r="I3739" t="str">
        <f>IF(full_data!G3739&lt;&gt;"",full_data!G3739,"")</f>
        <v/>
      </c>
      <c r="J3739" t="str">
        <f>IF(full_data!H3739&lt;&gt;"",full_data!H3739,"")</f>
        <v/>
      </c>
      <c r="K3739" t="str">
        <f>IF(full_data!I3739&lt;&gt;"",full_data!I3739,"")</f>
        <v/>
      </c>
      <c r="L3739" t="str">
        <f t="shared" si="234"/>
        <v/>
      </c>
      <c r="M3739" t="str">
        <f>IF(full_data!J3739&lt;&gt;"",full_data!J3739,"")</f>
        <v/>
      </c>
      <c r="N3739" t="str">
        <f>IF(full_data!K3739&lt;&gt;"",full_data!K3739,"")</f>
        <v/>
      </c>
      <c r="O3739" t="str">
        <f>IF(full_data!L3739&lt;&gt;"",full_data!L3739,"")</f>
        <v/>
      </c>
      <c r="P3739" t="str">
        <f t="shared" si="235"/>
        <v/>
      </c>
      <c r="Q3739" t="str">
        <f t="shared" si="235"/>
        <v/>
      </c>
    </row>
    <row r="3740" spans="1:17" x14ac:dyDescent="0.35">
      <c r="A3740" t="str">
        <f>IF(LEFT(C3740,1)="#",C3740,IF(full_data!A3740&lt;&gt;"",full_data!A3740,""))</f>
        <v/>
      </c>
      <c r="B3740" t="str">
        <f t="shared" si="232"/>
        <v>manual algorithm:</v>
      </c>
      <c r="C3740" t="str">
        <f>IF(full_data!B3740&lt;&gt;"",full_data!B3740,"")</f>
        <v>manual algorithm:</v>
      </c>
      <c r="D3740" t="str">
        <f>IF(full_data!C3740&lt;&gt;"",full_data!C3740,"")</f>
        <v/>
      </c>
      <c r="E3740" t="str">
        <f t="shared" si="233"/>
        <v/>
      </c>
      <c r="F3740" t="str">
        <f>IF(full_data!D3740&lt;&gt;"",full_data!D3740,"")</f>
        <v/>
      </c>
      <c r="G3740" t="str">
        <f>IF(full_data!E3740&lt;&gt;"",full_data!E3740,"")</f>
        <v/>
      </c>
      <c r="H3740" t="str">
        <f>IF(full_data!F3740&lt;&gt;"",full_data!F3740,"")</f>
        <v/>
      </c>
      <c r="I3740" t="str">
        <f>IF(full_data!G3740&lt;&gt;"",full_data!G3740,"")</f>
        <v/>
      </c>
      <c r="J3740" t="str">
        <f>IF(full_data!H3740&lt;&gt;"",full_data!H3740,"")</f>
        <v/>
      </c>
      <c r="K3740" t="str">
        <f>IF(full_data!I3740&lt;&gt;"",full_data!I3740,"")</f>
        <v/>
      </c>
      <c r="L3740" t="str">
        <f t="shared" si="234"/>
        <v/>
      </c>
      <c r="M3740" t="str">
        <f>IF(full_data!J3740&lt;&gt;"",full_data!J3740,"")</f>
        <v/>
      </c>
      <c r="N3740" t="str">
        <f>IF(full_data!K3740&lt;&gt;"",full_data!K3740,"")</f>
        <v/>
      </c>
      <c r="O3740" t="str">
        <f>IF(full_data!L3740&lt;&gt;"",full_data!L3740,"")</f>
        <v/>
      </c>
      <c r="P3740" t="str">
        <f t="shared" si="235"/>
        <v/>
      </c>
      <c r="Q3740" t="str">
        <f t="shared" si="235"/>
        <v/>
      </c>
    </row>
    <row r="3741" spans="1:17" x14ac:dyDescent="0.35">
      <c r="A3741" t="str">
        <f>IF(LEFT(C3741,1)="#",C3741,IF(full_data!A3741&lt;&gt;"",full_data!A3741,""))</f>
        <v/>
      </c>
      <c r="B3741" t="str">
        <f t="shared" si="232"/>
        <v>left to right</v>
      </c>
      <c r="C3741" t="str">
        <f>IF(full_data!B3741&lt;&gt;"",full_data!B3741,"")</f>
        <v>left to right</v>
      </c>
      <c r="D3741" t="str">
        <f>IF(full_data!C3741&lt;&gt;"",full_data!C3741,"")</f>
        <v/>
      </c>
      <c r="E3741" t="str">
        <f t="shared" si="233"/>
        <v/>
      </c>
      <c r="F3741" t="str">
        <f>IF(full_data!D3741&lt;&gt;"",full_data!D3741,"")</f>
        <v/>
      </c>
      <c r="G3741" t="str">
        <f>IF(full_data!E3741&lt;&gt;"",full_data!E3741,"")</f>
        <v/>
      </c>
      <c r="H3741" t="str">
        <f>IF(full_data!F3741&lt;&gt;"",full_data!F3741,"")</f>
        <v/>
      </c>
      <c r="I3741" t="str">
        <f>IF(full_data!G3741&lt;&gt;"",full_data!G3741,"")</f>
        <v/>
      </c>
      <c r="J3741" t="str">
        <f>IF(full_data!H3741&lt;&gt;"",full_data!H3741,"")</f>
        <v/>
      </c>
      <c r="K3741" t="str">
        <f>IF(full_data!I3741&lt;&gt;"",full_data!I3741,"")</f>
        <v/>
      </c>
      <c r="L3741" t="str">
        <f t="shared" si="234"/>
        <v/>
      </c>
      <c r="M3741" t="str">
        <f>IF(full_data!J3741&lt;&gt;"",full_data!J3741,"")</f>
        <v/>
      </c>
      <c r="N3741" t="str">
        <f>IF(full_data!K3741&lt;&gt;"",full_data!K3741,"")</f>
        <v/>
      </c>
      <c r="O3741" t="str">
        <f>IF(full_data!L3741&lt;&gt;"",full_data!L3741,"")</f>
        <v/>
      </c>
      <c r="P3741" t="str">
        <f t="shared" si="235"/>
        <v/>
      </c>
      <c r="Q3741" t="str">
        <f t="shared" si="235"/>
        <v/>
      </c>
    </row>
    <row r="3742" spans="1:17" x14ac:dyDescent="0.35">
      <c r="A3742" t="str">
        <f>IF(LEFT(C3742,1)="#",C3742,IF(full_data!A3742&lt;&gt;"",full_data!A3742,""))</f>
        <v/>
      </c>
      <c r="B3742" t="str">
        <f t="shared" si="232"/>
        <v>when encountering a case (= end of phrase), reconstruct inner structure of NPs (assign cases and appos</v>
      </c>
      <c r="C3742" t="str">
        <f>IF(full_data!B3742&lt;&gt;"",full_data!B3742,"")</f>
        <v>when encountering a case (= end of phrase), reconstruct inner structure of NPs (assign cases and appos</v>
      </c>
      <c r="D3742" t="str">
        <f>IF(full_data!C3742&lt;&gt;"",full_data!C3742,"")</f>
        <v/>
      </c>
      <c r="E3742" t="str">
        <f t="shared" si="233"/>
        <v/>
      </c>
      <c r="F3742" t="str">
        <f>IF(full_data!D3742&lt;&gt;"",full_data!D3742,"")</f>
        <v/>
      </c>
      <c r="G3742" t="str">
        <f>IF(full_data!E3742&lt;&gt;"",full_data!E3742,"")</f>
        <v/>
      </c>
      <c r="H3742" t="str">
        <f>IF(full_data!F3742&lt;&gt;"",full_data!F3742,"")</f>
        <v/>
      </c>
      <c r="I3742" t="str">
        <f>IF(full_data!G3742&lt;&gt;"",full_data!G3742,"")</f>
        <v/>
      </c>
      <c r="J3742" t="str">
        <f>IF(full_data!H3742&lt;&gt;"",full_data!H3742,"")</f>
        <v/>
      </c>
      <c r="K3742" t="str">
        <f>IF(full_data!I3742&lt;&gt;"",full_data!I3742,"")</f>
        <v/>
      </c>
      <c r="L3742" t="str">
        <f t="shared" si="234"/>
        <v/>
      </c>
      <c r="M3742" t="str">
        <f>IF(full_data!J3742&lt;&gt;"",full_data!J3742,"")</f>
        <v/>
      </c>
      <c r="N3742" t="str">
        <f>IF(full_data!K3742&lt;&gt;"",full_data!K3742,"")</f>
        <v/>
      </c>
      <c r="O3742" t="str">
        <f>IF(full_data!L3742&lt;&gt;"",full_data!L3742,"")</f>
        <v/>
      </c>
      <c r="P3742" t="str">
        <f t="shared" si="235"/>
        <v/>
      </c>
      <c r="Q3742" t="str">
        <f t="shared" si="235"/>
        <v/>
      </c>
    </row>
    <row r="3743" spans="1:17" x14ac:dyDescent="0.35">
      <c r="A3743" t="str">
        <f>IF(LEFT(C3743,1)="#",C3743,IF(full_data!A3743&lt;&gt;"",full_data!A3743,""))</f>
        <v/>
      </c>
      <c r="B3743" t="str">
        <f t="shared" si="232"/>
        <v>when encountering a verb, attach all preceding argument candidates</v>
      </c>
      <c r="C3743" t="str">
        <f>IF(full_data!B3743&lt;&gt;"",full_data!B3743,"")</f>
        <v>when encountering a verb, attach all preceding argument candidates</v>
      </c>
      <c r="D3743" t="str">
        <f>IF(full_data!C3743&lt;&gt;"",full_data!C3743,"")</f>
        <v/>
      </c>
      <c r="E3743" t="str">
        <f t="shared" si="233"/>
        <v/>
      </c>
      <c r="F3743" t="str">
        <f>IF(full_data!D3743&lt;&gt;"",full_data!D3743,"")</f>
        <v/>
      </c>
      <c r="G3743" t="str">
        <f>IF(full_data!E3743&lt;&gt;"",full_data!E3743,"")</f>
        <v/>
      </c>
      <c r="H3743" t="str">
        <f>IF(full_data!F3743&lt;&gt;"",full_data!F3743,"")</f>
        <v/>
      </c>
      <c r="I3743" t="str">
        <f>IF(full_data!G3743&lt;&gt;"",full_data!G3743,"")</f>
        <v/>
      </c>
      <c r="J3743" t="str">
        <f>IF(full_data!H3743&lt;&gt;"",full_data!H3743,"")</f>
        <v/>
      </c>
      <c r="K3743" t="str">
        <f>IF(full_data!I3743&lt;&gt;"",full_data!I3743,"")</f>
        <v/>
      </c>
      <c r="L3743" t="str">
        <f t="shared" si="234"/>
        <v/>
      </c>
      <c r="M3743" t="str">
        <f>IF(full_data!J3743&lt;&gt;"",full_data!J3743,"")</f>
        <v/>
      </c>
      <c r="N3743" t="str">
        <f>IF(full_data!K3743&lt;&gt;"",full_data!K3743,"")</f>
        <v/>
      </c>
      <c r="O3743" t="str">
        <f>IF(full_data!L3743&lt;&gt;"",full_data!L3743,"")</f>
        <v/>
      </c>
      <c r="P3743" t="str">
        <f t="shared" si="235"/>
        <v/>
      </c>
      <c r="Q3743" t="str">
        <f t="shared" si="235"/>
        <v/>
      </c>
    </row>
    <row r="3744" spans="1:17" x14ac:dyDescent="0.35">
      <c r="A3744" t="str">
        <f>IF(LEFT(C3744,1)="#",C3744,IF(full_data!A3744&lt;&gt;"",full_data!A3744,""))</f>
        <v/>
      </c>
      <c r="B3744" t="str">
        <f t="shared" si="232"/>
        <v>when encountering a nominalized verb without arguments, annotate as amod, continue with case role</v>
      </c>
      <c r="C3744" t="str">
        <f>IF(full_data!B3744&lt;&gt;"",full_data!B3744,"")</f>
        <v>when encountering a nominalized verb without arguments, annotate as amod, continue with case role</v>
      </c>
      <c r="D3744" t="str">
        <f>IF(full_data!C3744&lt;&gt;"",full_data!C3744,"")</f>
        <v/>
      </c>
      <c r="E3744" t="str">
        <f t="shared" si="233"/>
        <v/>
      </c>
      <c r="F3744" t="str">
        <f>IF(full_data!D3744&lt;&gt;"",full_data!D3744,"")</f>
        <v/>
      </c>
      <c r="G3744" t="str">
        <f>IF(full_data!E3744&lt;&gt;"",full_data!E3744,"")</f>
        <v/>
      </c>
      <c r="H3744" t="str">
        <f>IF(full_data!F3744&lt;&gt;"",full_data!F3744,"")</f>
        <v/>
      </c>
      <c r="I3744" t="str">
        <f>IF(full_data!G3744&lt;&gt;"",full_data!G3744,"")</f>
        <v/>
      </c>
      <c r="J3744" t="str">
        <f>IF(full_data!H3744&lt;&gt;"",full_data!H3744,"")</f>
        <v/>
      </c>
      <c r="K3744" t="str">
        <f>IF(full_data!I3744&lt;&gt;"",full_data!I3744,"")</f>
        <v/>
      </c>
      <c r="L3744" t="str">
        <f t="shared" si="234"/>
        <v/>
      </c>
      <c r="M3744" t="str">
        <f>IF(full_data!J3744&lt;&gt;"",full_data!J3744,"")</f>
        <v/>
      </c>
      <c r="N3744" t="str">
        <f>IF(full_data!K3744&lt;&gt;"",full_data!K3744,"")</f>
        <v/>
      </c>
      <c r="O3744" t="str">
        <f>IF(full_data!L3744&lt;&gt;"",full_data!L3744,"")</f>
        <v/>
      </c>
      <c r="P3744" t="str">
        <f t="shared" si="235"/>
        <v/>
      </c>
      <c r="Q3744" t="str">
        <f t="shared" si="235"/>
        <v/>
      </c>
    </row>
    <row r="3745" spans="1:17" x14ac:dyDescent="0.35">
      <c r="A3745" t="str">
        <f>IF(LEFT(C3745,1)="#",C3745,IF(full_data!A3745&lt;&gt;"",full_data!A3745,""))</f>
        <v/>
      </c>
      <c r="B3745" t="str">
        <f t="shared" si="232"/>
        <v>when encountering a nominalized verb, attach with SUB or acl and continue with case rule</v>
      </c>
      <c r="C3745" t="str">
        <f>IF(full_data!B3745&lt;&gt;"",full_data!B3745,"")</f>
        <v>when encountering a nominalized verb, attach with SUB or acl and continue with case rule</v>
      </c>
      <c r="D3745" t="str">
        <f>IF(full_data!C3745&lt;&gt;"",full_data!C3745,"")</f>
        <v/>
      </c>
      <c r="E3745" t="str">
        <f t="shared" si="233"/>
        <v/>
      </c>
      <c r="F3745" t="str">
        <f>IF(full_data!D3745&lt;&gt;"",full_data!D3745,"")</f>
        <v/>
      </c>
      <c r="G3745" t="str">
        <f>IF(full_data!E3745&lt;&gt;"",full_data!E3745,"")</f>
        <v/>
      </c>
      <c r="H3745" t="str">
        <f>IF(full_data!F3745&lt;&gt;"",full_data!F3745,"")</f>
        <v/>
      </c>
      <c r="I3745" t="str">
        <f>IF(full_data!G3745&lt;&gt;"",full_data!G3745,"")</f>
        <v/>
      </c>
      <c r="J3745" t="str">
        <f>IF(full_data!H3745&lt;&gt;"",full_data!H3745,"")</f>
        <v/>
      </c>
      <c r="K3745" t="str">
        <f>IF(full_data!I3745&lt;&gt;"",full_data!I3745,"")</f>
        <v/>
      </c>
      <c r="L3745" t="str">
        <f t="shared" si="234"/>
        <v/>
      </c>
      <c r="M3745" t="str">
        <f>IF(full_data!J3745&lt;&gt;"",full_data!J3745,"")</f>
        <v/>
      </c>
      <c r="N3745" t="str">
        <f>IF(full_data!K3745&lt;&gt;"",full_data!K3745,"")</f>
        <v/>
      </c>
      <c r="O3745" t="str">
        <f>IF(full_data!L3745&lt;&gt;"",full_data!L3745,"")</f>
        <v/>
      </c>
      <c r="P3745" t="str">
        <f t="shared" si="235"/>
        <v/>
      </c>
      <c r="Q3745" t="str">
        <f t="shared" si="235"/>
        <v/>
      </c>
    </row>
    <row r="3746" spans="1:17" x14ac:dyDescent="0.35">
      <c r="A3746" t="str">
        <f>IF(LEFT(C3746,1)="#",C3746,IF(full_data!A3746&lt;&gt;"",full_data!A3746,""))</f>
        <v/>
      </c>
      <c r="B3746" t="str">
        <f t="shared" si="232"/>
        <v>when encountering first finite verb without case marking, set as root</v>
      </c>
      <c r="C3746" t="str">
        <f>IF(full_data!B3746&lt;&gt;"",full_data!B3746,"")</f>
        <v>when encountering first finite verb without case marking, set as root</v>
      </c>
      <c r="D3746" t="str">
        <f>IF(full_data!C3746&lt;&gt;"",full_data!C3746,"")</f>
        <v/>
      </c>
      <c r="E3746" t="str">
        <f t="shared" si="233"/>
        <v/>
      </c>
      <c r="F3746" t="str">
        <f>IF(full_data!D3746&lt;&gt;"",full_data!D3746,"")</f>
        <v/>
      </c>
      <c r="G3746" t="str">
        <f>IF(full_data!E3746&lt;&gt;"",full_data!E3746,"")</f>
        <v/>
      </c>
      <c r="H3746" t="str">
        <f>IF(full_data!F3746&lt;&gt;"",full_data!F3746,"")</f>
        <v/>
      </c>
      <c r="I3746" t="str">
        <f>IF(full_data!G3746&lt;&gt;"",full_data!G3746,"")</f>
        <v/>
      </c>
      <c r="J3746" t="str">
        <f>IF(full_data!H3746&lt;&gt;"",full_data!H3746,"")</f>
        <v/>
      </c>
      <c r="K3746" t="str">
        <f>IF(full_data!I3746&lt;&gt;"",full_data!I3746,"")</f>
        <v/>
      </c>
      <c r="L3746" t="str">
        <f t="shared" si="234"/>
        <v/>
      </c>
      <c r="M3746" t="str">
        <f>IF(full_data!J3746&lt;&gt;"",full_data!J3746,"")</f>
        <v/>
      </c>
      <c r="N3746" t="str">
        <f>IF(full_data!K3746&lt;&gt;"",full_data!K3746,"")</f>
        <v/>
      </c>
      <c r="O3746" t="str">
        <f>IF(full_data!L3746&lt;&gt;"",full_data!L3746,"")</f>
        <v/>
      </c>
      <c r="P3746" t="str">
        <f t="shared" si="235"/>
        <v/>
      </c>
      <c r="Q3746" t="str">
        <f t="shared" si="235"/>
        <v/>
      </c>
    </row>
    <row r="3747" spans="1:17" x14ac:dyDescent="0.35">
      <c r="A3747" t="str">
        <f>IF(LEFT(C3747,1)="#",C3747,IF(full_data!A3747&lt;&gt;"",full_data!A3747,""))</f>
        <v/>
      </c>
      <c r="B3747" t="str">
        <f t="shared" si="232"/>
        <v>other finite verbs without attachment linked to last instance by parataxis</v>
      </c>
      <c r="C3747" t="str">
        <f>IF(full_data!B3747&lt;&gt;"",full_data!B3747,"")</f>
        <v>other finite verbs without attachment linked to last instance by parataxis</v>
      </c>
      <c r="D3747" t="str">
        <f>IF(full_data!C3747&lt;&gt;"",full_data!C3747,"")</f>
        <v/>
      </c>
      <c r="E3747" t="str">
        <f t="shared" si="233"/>
        <v/>
      </c>
      <c r="F3747" t="str">
        <f>IF(full_data!D3747&lt;&gt;"",full_data!D3747,"")</f>
        <v/>
      </c>
      <c r="G3747" t="str">
        <f>IF(full_data!E3747&lt;&gt;"",full_data!E3747,"")</f>
        <v/>
      </c>
      <c r="H3747" t="str">
        <f>IF(full_data!F3747&lt;&gt;"",full_data!F3747,"")</f>
        <v/>
      </c>
      <c r="I3747" t="str">
        <f>IF(full_data!G3747&lt;&gt;"",full_data!G3747,"")</f>
        <v/>
      </c>
      <c r="J3747" t="str">
        <f>IF(full_data!H3747&lt;&gt;"",full_data!H3747,"")</f>
        <v/>
      </c>
      <c r="K3747" t="str">
        <f>IF(full_data!I3747&lt;&gt;"",full_data!I3747,"")</f>
        <v/>
      </c>
      <c r="L3747" t="str">
        <f t="shared" si="234"/>
        <v/>
      </c>
      <c r="M3747" t="str">
        <f>IF(full_data!J3747&lt;&gt;"",full_data!J3747,"")</f>
        <v/>
      </c>
      <c r="N3747" t="str">
        <f>IF(full_data!K3747&lt;&gt;"",full_data!K3747,"")</f>
        <v/>
      </c>
      <c r="O3747" t="str">
        <f>IF(full_data!L3747&lt;&gt;"",full_data!L3747,"")</f>
        <v/>
      </c>
      <c r="P3747" t="str">
        <f t="shared" si="235"/>
        <v/>
      </c>
      <c r="Q3747" t="str">
        <f t="shared" si="235"/>
        <v/>
      </c>
    </row>
    <row r="3748" spans="1:17" x14ac:dyDescent="0.35">
      <c r="A3748" t="str">
        <f>IF(LEFT(C3748,1)="#",C3748,IF(full_data!A3748&lt;&gt;"",full_data!A3748,""))</f>
        <v/>
      </c>
      <c r="B3748" t="str">
        <f t="shared" si="232"/>
        <v/>
      </c>
      <c r="C3748" t="str">
        <f>IF(full_data!B3748&lt;&gt;"",full_data!B3748,"")</f>
        <v/>
      </c>
      <c r="D3748" t="str">
        <f>IF(full_data!C3748&lt;&gt;"",full_data!C3748,"")</f>
        <v/>
      </c>
      <c r="E3748" t="str">
        <f t="shared" si="233"/>
        <v/>
      </c>
      <c r="F3748" t="str">
        <f>IF(full_data!D3748&lt;&gt;"",full_data!D3748,"")</f>
        <v/>
      </c>
      <c r="G3748" t="str">
        <f>IF(full_data!E3748&lt;&gt;"",full_data!E3748,"")</f>
        <v/>
      </c>
      <c r="H3748" t="str">
        <f>IF(full_data!F3748&lt;&gt;"",full_data!F3748,"")</f>
        <v/>
      </c>
      <c r="I3748" t="str">
        <f>IF(full_data!G3748&lt;&gt;"",full_data!G3748,"")</f>
        <v/>
      </c>
      <c r="J3748" t="str">
        <f>IF(full_data!H3748&lt;&gt;"",full_data!H3748,"")</f>
        <v/>
      </c>
      <c r="K3748" t="str">
        <f>IF(full_data!I3748&lt;&gt;"",full_data!I3748,"")</f>
        <v/>
      </c>
      <c r="L3748" t="str">
        <f t="shared" si="234"/>
        <v/>
      </c>
      <c r="M3748" t="str">
        <f>IF(full_data!J3748&lt;&gt;"",full_data!J3748,"")</f>
        <v/>
      </c>
      <c r="N3748" t="str">
        <f>IF(full_data!K3748&lt;&gt;"",full_data!K3748,"")</f>
        <v/>
      </c>
      <c r="O3748" t="str">
        <f>IF(full_data!L3748&lt;&gt;"",full_data!L3748,"")</f>
        <v/>
      </c>
      <c r="P3748" t="str">
        <f t="shared" si="235"/>
        <v/>
      </c>
      <c r="Q3748" t="str">
        <f t="shared" si="235"/>
        <v/>
      </c>
    </row>
    <row r="3749" spans="1:17" x14ac:dyDescent="0.35">
      <c r="A3749" t="str">
        <f>IF(LEFT(C3749,1)="#",C3749,IF(full_data!A3749&lt;&gt;"",full_data!A3749,""))</f>
        <v/>
      </c>
      <c r="B3749" t="str">
        <f t="shared" si="232"/>
        <v>UD mapping</v>
      </c>
      <c r="C3749" t="str">
        <f>IF(full_data!B3749&lt;&gt;"",full_data!B3749,"")</f>
        <v>UD mapping</v>
      </c>
      <c r="D3749" t="str">
        <f>IF(full_data!C3749&lt;&gt;"",full_data!C3749,"")</f>
        <v/>
      </c>
      <c r="E3749" t="str">
        <f t="shared" si="233"/>
        <v/>
      </c>
      <c r="F3749" t="str">
        <f>IF(full_data!D3749&lt;&gt;"",full_data!D3749,"")</f>
        <v/>
      </c>
      <c r="G3749" t="str">
        <f>IF(full_data!E3749&lt;&gt;"",full_data!E3749,"")</f>
        <v/>
      </c>
      <c r="H3749" t="str">
        <f>IF(full_data!F3749&lt;&gt;"",full_data!F3749,"")</f>
        <v/>
      </c>
      <c r="I3749" t="str">
        <f>IF(full_data!G3749&lt;&gt;"",full_data!G3749,"")</f>
        <v/>
      </c>
      <c r="J3749" t="str">
        <f>IF(full_data!H3749&lt;&gt;"",full_data!H3749,"")</f>
        <v/>
      </c>
      <c r="K3749" t="str">
        <f>IF(full_data!I3749&lt;&gt;"",full_data!I3749,"")</f>
        <v/>
      </c>
      <c r="L3749" t="str">
        <f t="shared" si="234"/>
        <v/>
      </c>
      <c r="M3749" t="str">
        <f>IF(full_data!J3749&lt;&gt;"",full_data!J3749,"")</f>
        <v/>
      </c>
      <c r="N3749" t="str">
        <f>IF(full_data!K3749&lt;&gt;"",full_data!K3749,"")</f>
        <v/>
      </c>
      <c r="O3749" t="str">
        <f>IF(full_data!L3749&lt;&gt;"",full_data!L3749,"")</f>
        <v/>
      </c>
      <c r="P3749" t="str">
        <f t="shared" si="235"/>
        <v/>
      </c>
      <c r="Q3749" t="str">
        <f t="shared" si="235"/>
        <v/>
      </c>
    </row>
    <row r="3750" spans="1:17" x14ac:dyDescent="0.35">
      <c r="A3750" t="str">
        <f>IF(LEFT(C3750,1)="#",C3750,IF(full_data!A3750&lt;&gt;"",full_data!A3750,""))</f>
        <v/>
      </c>
      <c r="B3750" t="str">
        <f t="shared" si="232"/>
        <v>simplification: ERG =&gt; nsubj, ABS =&gt; obj</v>
      </c>
      <c r="C3750" t="str">
        <f>IF(full_data!B3750&lt;&gt;"",full_data!B3750,"")</f>
        <v>simplification: ERG =&gt; nsubj, ABS =&gt; obj</v>
      </c>
      <c r="D3750" t="str">
        <f>IF(full_data!C3750&lt;&gt;"",full_data!C3750,"")</f>
        <v/>
      </c>
      <c r="E3750" t="str">
        <f t="shared" si="233"/>
        <v/>
      </c>
      <c r="F3750" t="str">
        <f>IF(full_data!D3750&lt;&gt;"",full_data!D3750,"")</f>
        <v/>
      </c>
      <c r="G3750" t="str">
        <f>IF(full_data!E3750&lt;&gt;"",full_data!E3750,"")</f>
        <v/>
      </c>
      <c r="H3750" t="str">
        <f>IF(full_data!F3750&lt;&gt;"",full_data!F3750,"")</f>
        <v/>
      </c>
      <c r="I3750" t="str">
        <f>IF(full_data!G3750&lt;&gt;"",full_data!G3750,"")</f>
        <v/>
      </c>
      <c r="J3750" t="str">
        <f>IF(full_data!H3750&lt;&gt;"",full_data!H3750,"")</f>
        <v/>
      </c>
      <c r="K3750" t="str">
        <f>IF(full_data!I3750&lt;&gt;"",full_data!I3750,"")</f>
        <v/>
      </c>
      <c r="L3750" t="str">
        <f t="shared" si="234"/>
        <v/>
      </c>
      <c r="M3750" t="str">
        <f>IF(full_data!J3750&lt;&gt;"",full_data!J3750,"")</f>
        <v/>
      </c>
      <c r="N3750" t="str">
        <f>IF(full_data!K3750&lt;&gt;"",full_data!K3750,"")</f>
        <v/>
      </c>
      <c r="O3750" t="str">
        <f>IF(full_data!L3750&lt;&gt;"",full_data!L3750,"")</f>
        <v/>
      </c>
      <c r="P3750" t="str">
        <f t="shared" si="235"/>
        <v/>
      </c>
      <c r="Q3750" t="str">
        <f t="shared" si="235"/>
        <v/>
      </c>
    </row>
    <row r="3751" spans="1:17" x14ac:dyDescent="0.35">
      <c r="A3751" t="str">
        <f>IF(LEFT(C3751,1)="#",C3751,IF(full_data!A3751&lt;&gt;"",full_data!A3751,""))</f>
        <v/>
      </c>
      <c r="B3751" t="str">
        <f t="shared" si="232"/>
        <v>DAT.H =&gt; iobj, DAT.NH =&gt; obl</v>
      </c>
      <c r="C3751" t="str">
        <f>IF(full_data!B3751&lt;&gt;"",full_data!B3751,"")</f>
        <v>DAT.H =&gt; iobj, DAT.NH =&gt; obl</v>
      </c>
      <c r="D3751" t="str">
        <f>IF(full_data!C3751&lt;&gt;"",full_data!C3751,"")</f>
        <v/>
      </c>
      <c r="E3751" t="str">
        <f t="shared" si="233"/>
        <v/>
      </c>
      <c r="F3751" t="str">
        <f>IF(full_data!D3751&lt;&gt;"",full_data!D3751,"")</f>
        <v/>
      </c>
      <c r="G3751" t="str">
        <f>IF(full_data!E3751&lt;&gt;"",full_data!E3751,"")</f>
        <v/>
      </c>
      <c r="H3751" t="str">
        <f>IF(full_data!F3751&lt;&gt;"",full_data!F3751,"")</f>
        <v/>
      </c>
      <c r="I3751" t="str">
        <f>IF(full_data!G3751&lt;&gt;"",full_data!G3751,"")</f>
        <v/>
      </c>
      <c r="J3751" t="str">
        <f>IF(full_data!H3751&lt;&gt;"",full_data!H3751,"")</f>
        <v/>
      </c>
      <c r="K3751" t="str">
        <f>IF(full_data!I3751&lt;&gt;"",full_data!I3751,"")</f>
        <v/>
      </c>
      <c r="L3751" t="str">
        <f t="shared" si="234"/>
        <v/>
      </c>
      <c r="M3751" t="str">
        <f>IF(full_data!J3751&lt;&gt;"",full_data!J3751,"")</f>
        <v/>
      </c>
      <c r="N3751" t="str">
        <f>IF(full_data!K3751&lt;&gt;"",full_data!K3751,"")</f>
        <v/>
      </c>
      <c r="O3751" t="str">
        <f>IF(full_data!L3751&lt;&gt;"",full_data!L3751,"")</f>
        <v/>
      </c>
      <c r="P3751" t="str">
        <f t="shared" si="235"/>
        <v/>
      </c>
      <c r="Q3751" t="str">
        <f t="shared" si="235"/>
        <v/>
      </c>
    </row>
    <row r="3752" spans="1:17" x14ac:dyDescent="0.35">
      <c r="A3752" t="str">
        <f>IF(LEFT(C3752,1)="#",C3752,IF(full_data!A3752&lt;&gt;"",full_data!A3752,""))</f>
        <v/>
      </c>
      <c r="B3752" t="str">
        <f t="shared" si="232"/>
        <v/>
      </c>
      <c r="C3752" t="str">
        <f>IF(full_data!B3752&lt;&gt;"",full_data!B3752,"")</f>
        <v/>
      </c>
      <c r="D3752" t="str">
        <f>IF(full_data!C3752&lt;&gt;"",full_data!C3752,"")</f>
        <v/>
      </c>
      <c r="E3752" t="str">
        <f t="shared" si="233"/>
        <v/>
      </c>
      <c r="F3752" t="str">
        <f>IF(full_data!D3752&lt;&gt;"",full_data!D3752,"")</f>
        <v/>
      </c>
      <c r="G3752" t="str">
        <f>IF(full_data!E3752&lt;&gt;"",full_data!E3752,"")</f>
        <v/>
      </c>
      <c r="H3752" t="str">
        <f>IF(full_data!F3752&lt;&gt;"",full_data!F3752,"")</f>
        <v/>
      </c>
      <c r="I3752" t="str">
        <f>IF(full_data!G3752&lt;&gt;"",full_data!G3752,"")</f>
        <v/>
      </c>
      <c r="J3752" t="str">
        <f>IF(full_data!H3752&lt;&gt;"",full_data!H3752,"")</f>
        <v/>
      </c>
      <c r="K3752" t="str">
        <f>IF(full_data!I3752&lt;&gt;"",full_data!I3752,"")</f>
        <v/>
      </c>
      <c r="L3752" t="str">
        <f t="shared" si="234"/>
        <v/>
      </c>
      <c r="M3752" t="str">
        <f>IF(full_data!J3752&lt;&gt;"",full_data!J3752,"")</f>
        <v/>
      </c>
      <c r="N3752" t="str">
        <f>IF(full_data!K3752&lt;&gt;"",full_data!K3752,"")</f>
        <v/>
      </c>
      <c r="O3752" t="str">
        <f>IF(full_data!L3752&lt;&gt;"",full_data!L3752,"")</f>
        <v/>
      </c>
      <c r="P3752" t="str">
        <f t="shared" si="235"/>
        <v/>
      </c>
      <c r="Q3752" t="str">
        <f t="shared" si="235"/>
        <v/>
      </c>
    </row>
    <row r="3753" spans="1:17" x14ac:dyDescent="0.35">
      <c r="A3753" t="str">
        <f>IF(LEFT(C3753,1)="#",C3753,IF(full_data!A3753&lt;&gt;"",full_data!A3753,""))</f>
        <v/>
      </c>
      <c r="B3753" t="str">
        <f t="shared" si="232"/>
        <v/>
      </c>
      <c r="C3753" t="str">
        <f>IF(full_data!B3753&lt;&gt;"",full_data!B3753,"")</f>
        <v/>
      </c>
      <c r="D3753" t="str">
        <f>IF(full_data!C3753&lt;&gt;"",full_data!C3753,"")</f>
        <v/>
      </c>
      <c r="E3753" t="str">
        <f t="shared" si="233"/>
        <v/>
      </c>
      <c r="F3753" t="str">
        <f>IF(full_data!D3753&lt;&gt;"",full_data!D3753,"")</f>
        <v/>
      </c>
      <c r="G3753" t="str">
        <f>IF(full_data!E3753&lt;&gt;"",full_data!E3753,"")</f>
        <v/>
      </c>
      <c r="H3753" t="str">
        <f>IF(full_data!F3753&lt;&gt;"",full_data!F3753,"")</f>
        <v/>
      </c>
      <c r="I3753" t="str">
        <f>IF(full_data!G3753&lt;&gt;"",full_data!G3753,"")</f>
        <v/>
      </c>
      <c r="J3753" t="str">
        <f>IF(full_data!H3753&lt;&gt;"",full_data!H3753,"")</f>
        <v/>
      </c>
      <c r="K3753" t="str">
        <f>IF(full_data!I3753&lt;&gt;"",full_data!I3753,"")</f>
        <v/>
      </c>
      <c r="L3753" t="str">
        <f t="shared" si="234"/>
        <v/>
      </c>
      <c r="M3753" t="str">
        <f>IF(full_data!J3753&lt;&gt;"",full_data!J3753,"")</f>
        <v/>
      </c>
      <c r="N3753" t="str">
        <f>IF(full_data!K3753&lt;&gt;"",full_data!K3753,"")</f>
        <v/>
      </c>
      <c r="O3753" t="str">
        <f>IF(full_data!L3753&lt;&gt;"",full_data!L3753,"")</f>
        <v/>
      </c>
      <c r="P3753" t="str">
        <f t="shared" si="235"/>
        <v/>
      </c>
      <c r="Q3753" t="str">
        <f t="shared" si="235"/>
        <v/>
      </c>
    </row>
    <row r="3754" spans="1:17" x14ac:dyDescent="0.35">
      <c r="A3754" t="str">
        <f>IF(LEFT(C3754,1)="#",C3754,IF(full_data!A3754&lt;&gt;"",full_data!A3754,""))</f>
        <v/>
      </c>
      <c r="B3754" t="str">
        <f t="shared" si="232"/>
        <v/>
      </c>
      <c r="C3754" t="str">
        <f>IF(full_data!B3754&lt;&gt;"",full_data!B3754,"")</f>
        <v/>
      </c>
      <c r="D3754" t="str">
        <f>IF(full_data!C3754&lt;&gt;"",full_data!C3754,"")</f>
        <v/>
      </c>
      <c r="E3754" t="str">
        <f t="shared" si="233"/>
        <v/>
      </c>
      <c r="F3754" t="str">
        <f>IF(full_data!D3754&lt;&gt;"",full_data!D3754,"")</f>
        <v/>
      </c>
      <c r="G3754" t="str">
        <f>IF(full_data!E3754&lt;&gt;"",full_data!E3754,"")</f>
        <v/>
      </c>
      <c r="H3754" t="str">
        <f>IF(full_data!F3754&lt;&gt;"",full_data!F3754,"")</f>
        <v/>
      </c>
      <c r="I3754" t="str">
        <f>IF(full_data!G3754&lt;&gt;"",full_data!G3754,"")</f>
        <v/>
      </c>
      <c r="J3754" t="str">
        <f>IF(full_data!H3754&lt;&gt;"",full_data!H3754,"")</f>
        <v/>
      </c>
      <c r="K3754" t="str">
        <f>IF(full_data!I3754&lt;&gt;"",full_data!I3754,"")</f>
        <v/>
      </c>
      <c r="L3754" t="str">
        <f t="shared" si="234"/>
        <v/>
      </c>
      <c r="M3754" t="str">
        <f>IF(full_data!J3754&lt;&gt;"",full_data!J3754,"")</f>
        <v/>
      </c>
      <c r="N3754" t="str">
        <f>IF(full_data!K3754&lt;&gt;"",full_data!K3754,"")</f>
        <v/>
      </c>
      <c r="O3754" t="str">
        <f>IF(full_data!L3754&lt;&gt;"",full_data!L3754,"")</f>
        <v/>
      </c>
      <c r="P3754" t="str">
        <f t="shared" si="235"/>
        <v/>
      </c>
      <c r="Q3754" t="str">
        <f t="shared" si="235"/>
        <v/>
      </c>
    </row>
    <row r="3755" spans="1:17" x14ac:dyDescent="0.35">
      <c r="A3755" t="str">
        <f>IF(LEFT(C3755,1)="#",C3755,IF(full_data!A3755&lt;&gt;"",full_data!A3755,""))</f>
        <v/>
      </c>
      <c r="B3755" t="str">
        <f t="shared" si="232"/>
        <v/>
      </c>
      <c r="C3755" t="str">
        <f>IF(full_data!B3755&lt;&gt;"",full_data!B3755,"")</f>
        <v/>
      </c>
      <c r="D3755" t="str">
        <f>IF(full_data!C3755&lt;&gt;"",full_data!C3755,"")</f>
        <v/>
      </c>
      <c r="E3755" t="str">
        <f t="shared" si="233"/>
        <v/>
      </c>
      <c r="F3755" t="str">
        <f>IF(full_data!D3755&lt;&gt;"",full_data!D3755,"")</f>
        <v/>
      </c>
      <c r="G3755" t="str">
        <f>IF(full_data!E3755&lt;&gt;"",full_data!E3755,"")</f>
        <v/>
      </c>
      <c r="H3755" t="str">
        <f>IF(full_data!F3755&lt;&gt;"",full_data!F3755,"")</f>
        <v/>
      </c>
      <c r="I3755" t="str">
        <f>IF(full_data!G3755&lt;&gt;"",full_data!G3755,"")</f>
        <v/>
      </c>
      <c r="J3755" t="str">
        <f>IF(full_data!H3755&lt;&gt;"",full_data!H3755,"")</f>
        <v/>
      </c>
      <c r="K3755" t="str">
        <f>IF(full_data!I3755&lt;&gt;"",full_data!I3755,"")</f>
        <v/>
      </c>
      <c r="L3755" t="str">
        <f t="shared" si="234"/>
        <v/>
      </c>
      <c r="M3755" t="str">
        <f>IF(full_data!J3755&lt;&gt;"",full_data!J3755,"")</f>
        <v/>
      </c>
      <c r="N3755" t="str">
        <f>IF(full_data!K3755&lt;&gt;"",full_data!K3755,"")</f>
        <v/>
      </c>
      <c r="O3755" t="str">
        <f>IF(full_data!L3755&lt;&gt;"",full_data!L3755,"")</f>
        <v/>
      </c>
      <c r="P3755" t="str">
        <f t="shared" si="235"/>
        <v/>
      </c>
      <c r="Q3755" t="str">
        <f t="shared" si="235"/>
        <v/>
      </c>
    </row>
    <row r="3756" spans="1:17" x14ac:dyDescent="0.35">
      <c r="A3756" t="str">
        <f>IF(LEFT(C3756,1)="#",C3756,IF(full_data!A3756&lt;&gt;"",full_data!A3756,""))</f>
        <v/>
      </c>
      <c r="B3756" t="str">
        <f t="shared" si="232"/>
        <v/>
      </c>
      <c r="C3756" t="str">
        <f>IF(full_data!B3756&lt;&gt;"",full_data!B3756,"")</f>
        <v/>
      </c>
      <c r="D3756" t="str">
        <f>IF(full_data!C3756&lt;&gt;"",full_data!C3756,"")</f>
        <v/>
      </c>
      <c r="E3756" t="str">
        <f t="shared" si="233"/>
        <v/>
      </c>
      <c r="F3756" t="str">
        <f>IF(full_data!D3756&lt;&gt;"",full_data!D3756,"")</f>
        <v/>
      </c>
      <c r="G3756" t="str">
        <f>IF(full_data!E3756&lt;&gt;"",full_data!E3756,"")</f>
        <v/>
      </c>
      <c r="H3756" t="str">
        <f>IF(full_data!F3756&lt;&gt;"",full_data!F3756,"")</f>
        <v/>
      </c>
      <c r="I3756" t="str">
        <f>IF(full_data!G3756&lt;&gt;"",full_data!G3756,"")</f>
        <v/>
      </c>
      <c r="J3756" t="str">
        <f>IF(full_data!H3756&lt;&gt;"",full_data!H3756,"")</f>
        <v/>
      </c>
      <c r="K3756" t="str">
        <f>IF(full_data!I3756&lt;&gt;"",full_data!I3756,"")</f>
        <v/>
      </c>
      <c r="L3756" t="str">
        <f t="shared" si="234"/>
        <v/>
      </c>
      <c r="M3756" t="str">
        <f>IF(full_data!J3756&lt;&gt;"",full_data!J3756,"")</f>
        <v/>
      </c>
      <c r="N3756" t="str">
        <f>IF(full_data!K3756&lt;&gt;"",full_data!K3756,"")</f>
        <v/>
      </c>
      <c r="O3756" t="str">
        <f>IF(full_data!L3756&lt;&gt;"",full_data!L3756,"")</f>
        <v/>
      </c>
      <c r="P3756" t="str">
        <f t="shared" si="235"/>
        <v/>
      </c>
      <c r="Q3756" t="str">
        <f t="shared" si="235"/>
        <v/>
      </c>
    </row>
    <row r="3757" spans="1:17" x14ac:dyDescent="0.35">
      <c r="A3757" t="str">
        <f>IF(LEFT(C3757,1)="#",C3757,IF(full_data!A3757&lt;&gt;"",full_data!A3757,""))</f>
        <v/>
      </c>
      <c r="B3757" t="str">
        <f t="shared" si="232"/>
        <v/>
      </c>
      <c r="C3757" t="str">
        <f>IF(full_data!B3757&lt;&gt;"",full_data!B3757,"")</f>
        <v/>
      </c>
      <c r="D3757" t="str">
        <f>IF(full_data!C3757&lt;&gt;"",full_data!C3757,"")</f>
        <v/>
      </c>
      <c r="E3757" t="str">
        <f t="shared" si="233"/>
        <v/>
      </c>
      <c r="F3757" t="str">
        <f>IF(full_data!D3757&lt;&gt;"",full_data!D3757,"")</f>
        <v/>
      </c>
      <c r="G3757" t="str">
        <f>IF(full_data!E3757&lt;&gt;"",full_data!E3757,"")</f>
        <v/>
      </c>
      <c r="H3757" t="str">
        <f>IF(full_data!F3757&lt;&gt;"",full_data!F3757,"")</f>
        <v/>
      </c>
      <c r="I3757" t="str">
        <f>IF(full_data!G3757&lt;&gt;"",full_data!G3757,"")</f>
        <v/>
      </c>
      <c r="J3757" t="str">
        <f>IF(full_data!H3757&lt;&gt;"",full_data!H3757,"")</f>
        <v/>
      </c>
      <c r="K3757" t="str">
        <f>IF(full_data!I3757&lt;&gt;"",full_data!I3757,"")</f>
        <v/>
      </c>
      <c r="L3757" t="str">
        <f t="shared" si="234"/>
        <v/>
      </c>
      <c r="M3757" t="str">
        <f>IF(full_data!J3757&lt;&gt;"",full_data!J3757,"")</f>
        <v/>
      </c>
      <c r="N3757" t="str">
        <f>IF(full_data!K3757&lt;&gt;"",full_data!K3757,"")</f>
        <v/>
      </c>
      <c r="O3757" t="str">
        <f>IF(full_data!L3757&lt;&gt;"",full_data!L3757,"")</f>
        <v/>
      </c>
      <c r="P3757" t="str">
        <f t="shared" si="235"/>
        <v/>
      </c>
      <c r="Q3757" t="str">
        <f t="shared" si="235"/>
        <v/>
      </c>
    </row>
    <row r="3758" spans="1:17" x14ac:dyDescent="0.35">
      <c r="A3758" t="str">
        <f>IF(LEFT(C3758,1)="#",C3758,IF(full_data!A3758&lt;&gt;"",full_data!A3758,""))</f>
        <v/>
      </c>
      <c r="B3758" t="str">
        <f t="shared" si="232"/>
        <v/>
      </c>
      <c r="C3758" t="str">
        <f>IF(full_data!B3758&lt;&gt;"",full_data!B3758,"")</f>
        <v/>
      </c>
      <c r="D3758" t="str">
        <f>IF(full_data!C3758&lt;&gt;"",full_data!C3758,"")</f>
        <v/>
      </c>
      <c r="E3758" t="str">
        <f t="shared" si="233"/>
        <v/>
      </c>
      <c r="F3758" t="str">
        <f>IF(full_data!D3758&lt;&gt;"",full_data!D3758,"")</f>
        <v/>
      </c>
      <c r="G3758" t="str">
        <f>IF(full_data!E3758&lt;&gt;"",full_data!E3758,"")</f>
        <v/>
      </c>
      <c r="H3758" t="str">
        <f>IF(full_data!F3758&lt;&gt;"",full_data!F3758,"")</f>
        <v/>
      </c>
      <c r="I3758" t="str">
        <f>IF(full_data!G3758&lt;&gt;"",full_data!G3758,"")</f>
        <v/>
      </c>
      <c r="J3758" t="str">
        <f>IF(full_data!H3758&lt;&gt;"",full_data!H3758,"")</f>
        <v/>
      </c>
      <c r="K3758" t="str">
        <f>IF(full_data!I3758&lt;&gt;"",full_data!I3758,"")</f>
        <v/>
      </c>
      <c r="L3758" t="str">
        <f t="shared" si="234"/>
        <v/>
      </c>
      <c r="M3758" t="str">
        <f>IF(full_data!J3758&lt;&gt;"",full_data!J3758,"")</f>
        <v/>
      </c>
      <c r="N3758" t="str">
        <f>IF(full_data!K3758&lt;&gt;"",full_data!K3758,"")</f>
        <v/>
      </c>
      <c r="O3758" t="str">
        <f>IF(full_data!L3758&lt;&gt;"",full_data!L3758,"")</f>
        <v/>
      </c>
      <c r="P3758" t="str">
        <f t="shared" si="235"/>
        <v/>
      </c>
      <c r="Q3758" t="str">
        <f t="shared" si="235"/>
        <v/>
      </c>
    </row>
    <row r="3759" spans="1:17" x14ac:dyDescent="0.35">
      <c r="A3759" t="str">
        <f>IF(LEFT(C3759,1)="#",C3759,IF(full_data!A3759&lt;&gt;"",full_data!A3759,""))</f>
        <v/>
      </c>
      <c r="B3759" t="str">
        <f t="shared" si="232"/>
        <v/>
      </c>
      <c r="C3759" t="str">
        <f>IF(full_data!B3759&lt;&gt;"",full_data!B3759,"")</f>
        <v/>
      </c>
      <c r="D3759" t="str">
        <f>IF(full_data!C3759&lt;&gt;"",full_data!C3759,"")</f>
        <v/>
      </c>
      <c r="E3759" t="str">
        <f t="shared" si="233"/>
        <v/>
      </c>
      <c r="F3759" t="str">
        <f>IF(full_data!D3759&lt;&gt;"",full_data!D3759,"")</f>
        <v/>
      </c>
      <c r="G3759" t="str">
        <f>IF(full_data!E3759&lt;&gt;"",full_data!E3759,"")</f>
        <v/>
      </c>
      <c r="H3759" t="str">
        <f>IF(full_data!F3759&lt;&gt;"",full_data!F3759,"")</f>
        <v/>
      </c>
      <c r="I3759" t="str">
        <f>IF(full_data!G3759&lt;&gt;"",full_data!G3759,"")</f>
        <v/>
      </c>
      <c r="J3759" t="str">
        <f>IF(full_data!H3759&lt;&gt;"",full_data!H3759,"")</f>
        <v/>
      </c>
      <c r="K3759" t="str">
        <f>IF(full_data!I3759&lt;&gt;"",full_data!I3759,"")</f>
        <v/>
      </c>
      <c r="L3759" t="str">
        <f t="shared" si="234"/>
        <v/>
      </c>
      <c r="M3759" t="str">
        <f>IF(full_data!J3759&lt;&gt;"",full_data!J3759,"")</f>
        <v/>
      </c>
      <c r="N3759" t="str">
        <f>IF(full_data!K3759&lt;&gt;"",full_data!K3759,"")</f>
        <v/>
      </c>
      <c r="O3759" t="str">
        <f>IF(full_data!L3759&lt;&gt;"",full_data!L3759,"")</f>
        <v/>
      </c>
      <c r="P3759" t="str">
        <f t="shared" si="235"/>
        <v/>
      </c>
      <c r="Q3759" t="str">
        <f t="shared" si="235"/>
        <v/>
      </c>
    </row>
    <row r="3760" spans="1:17" x14ac:dyDescent="0.35">
      <c r="A3760" t="str">
        <f>IF(LEFT(C3760,1)="#",C3760,IF(full_data!A3760&lt;&gt;"",full_data!A3760,""))</f>
        <v/>
      </c>
      <c r="B3760" t="str">
        <f t="shared" si="232"/>
        <v/>
      </c>
      <c r="C3760" t="str">
        <f>IF(full_data!B3760&lt;&gt;"",full_data!B3760,"")</f>
        <v/>
      </c>
      <c r="D3760" t="str">
        <f>IF(full_data!C3760&lt;&gt;"",full_data!C3760,"")</f>
        <v/>
      </c>
      <c r="E3760" t="str">
        <f t="shared" si="233"/>
        <v/>
      </c>
      <c r="F3760" t="str">
        <f>IF(full_data!D3760&lt;&gt;"",full_data!D3760,"")</f>
        <v/>
      </c>
      <c r="G3760" t="str">
        <f>IF(full_data!E3760&lt;&gt;"",full_data!E3760,"")</f>
        <v/>
      </c>
      <c r="H3760" t="str">
        <f>IF(full_data!F3760&lt;&gt;"",full_data!F3760,"")</f>
        <v/>
      </c>
      <c r="I3760" t="str">
        <f>IF(full_data!G3760&lt;&gt;"",full_data!G3760,"")</f>
        <v/>
      </c>
      <c r="J3760" t="str">
        <f>IF(full_data!H3760&lt;&gt;"",full_data!H3760,"")</f>
        <v/>
      </c>
      <c r="K3760" t="str">
        <f>IF(full_data!I3760&lt;&gt;"",full_data!I3760,"")</f>
        <v/>
      </c>
      <c r="L3760" t="str">
        <f t="shared" si="234"/>
        <v/>
      </c>
      <c r="M3760" t="str">
        <f>IF(full_data!J3760&lt;&gt;"",full_data!J3760,"")</f>
        <v/>
      </c>
      <c r="N3760" t="str">
        <f>IF(full_data!K3760&lt;&gt;"",full_data!K3760,"")</f>
        <v/>
      </c>
      <c r="O3760" t="str">
        <f>IF(full_data!L3760&lt;&gt;"",full_data!L3760,"")</f>
        <v/>
      </c>
      <c r="P3760" t="str">
        <f t="shared" si="235"/>
        <v/>
      </c>
      <c r="Q3760" t="str">
        <f t="shared" si="235"/>
        <v/>
      </c>
    </row>
    <row r="3761" spans="1:17" x14ac:dyDescent="0.35">
      <c r="A3761" t="str">
        <f>IF(LEFT(C3761,1)="#",C3761,IF(full_data!A3761&lt;&gt;"",full_data!A3761,""))</f>
        <v/>
      </c>
      <c r="B3761" t="str">
        <f t="shared" si="232"/>
        <v/>
      </c>
      <c r="C3761" t="str">
        <f>IF(full_data!B3761&lt;&gt;"",full_data!B3761,"")</f>
        <v/>
      </c>
      <c r="D3761" t="str">
        <f>IF(full_data!C3761&lt;&gt;"",full_data!C3761,"")</f>
        <v/>
      </c>
      <c r="E3761" t="str">
        <f t="shared" si="233"/>
        <v/>
      </c>
      <c r="F3761" t="str">
        <f>IF(full_data!D3761&lt;&gt;"",full_data!D3761,"")</f>
        <v/>
      </c>
      <c r="G3761" t="str">
        <f>IF(full_data!E3761&lt;&gt;"",full_data!E3761,"")</f>
        <v/>
      </c>
      <c r="H3761" t="str">
        <f>IF(full_data!F3761&lt;&gt;"",full_data!F3761,"")</f>
        <v/>
      </c>
      <c r="I3761" t="str">
        <f>IF(full_data!G3761&lt;&gt;"",full_data!G3761,"")</f>
        <v/>
      </c>
      <c r="J3761" t="str">
        <f>IF(full_data!H3761&lt;&gt;"",full_data!H3761,"")</f>
        <v/>
      </c>
      <c r="K3761" t="str">
        <f>IF(full_data!I3761&lt;&gt;"",full_data!I3761,"")</f>
        <v/>
      </c>
      <c r="L3761" t="str">
        <f t="shared" si="234"/>
        <v/>
      </c>
      <c r="M3761" t="str">
        <f>IF(full_data!J3761&lt;&gt;"",full_data!J3761,"")</f>
        <v/>
      </c>
      <c r="N3761" t="str">
        <f>IF(full_data!K3761&lt;&gt;"",full_data!K3761,"")</f>
        <v/>
      </c>
      <c r="O3761" t="str">
        <f>IF(full_data!L3761&lt;&gt;"",full_data!L3761,"")</f>
        <v/>
      </c>
      <c r="P3761" t="str">
        <f t="shared" si="235"/>
        <v/>
      </c>
      <c r="Q3761" t="str">
        <f t="shared" si="235"/>
        <v/>
      </c>
    </row>
    <row r="3762" spans="1:17" x14ac:dyDescent="0.35">
      <c r="A3762" t="str">
        <f>IF(LEFT(C3762,1)="#",C3762,IF(full_data!A3762&lt;&gt;"",full_data!A3762,""))</f>
        <v/>
      </c>
      <c r="B3762" t="str">
        <f t="shared" si="232"/>
        <v/>
      </c>
      <c r="C3762" t="str">
        <f>IF(full_data!B3762&lt;&gt;"",full_data!B3762,"")</f>
        <v/>
      </c>
      <c r="D3762" t="str">
        <f>IF(full_data!C3762&lt;&gt;"",full_data!C3762,"")</f>
        <v/>
      </c>
      <c r="E3762" t="str">
        <f t="shared" si="233"/>
        <v/>
      </c>
      <c r="F3762" t="str">
        <f>IF(full_data!D3762&lt;&gt;"",full_data!D3762,"")</f>
        <v/>
      </c>
      <c r="G3762" t="str">
        <f>IF(full_data!E3762&lt;&gt;"",full_data!E3762,"")</f>
        <v/>
      </c>
      <c r="H3762" t="str">
        <f>IF(full_data!F3762&lt;&gt;"",full_data!F3762,"")</f>
        <v/>
      </c>
      <c r="I3762" t="str">
        <f>IF(full_data!G3762&lt;&gt;"",full_data!G3762,"")</f>
        <v/>
      </c>
      <c r="J3762" t="str">
        <f>IF(full_data!H3762&lt;&gt;"",full_data!H3762,"")</f>
        <v/>
      </c>
      <c r="K3762" t="str">
        <f>IF(full_data!I3762&lt;&gt;"",full_data!I3762,"")</f>
        <v/>
      </c>
      <c r="L3762" t="str">
        <f t="shared" si="234"/>
        <v/>
      </c>
      <c r="M3762" t="str">
        <f>IF(full_data!J3762&lt;&gt;"",full_data!J3762,"")</f>
        <v/>
      </c>
      <c r="N3762" t="str">
        <f>IF(full_data!K3762&lt;&gt;"",full_data!K3762,"")</f>
        <v/>
      </c>
      <c r="O3762" t="str">
        <f>IF(full_data!L3762&lt;&gt;"",full_data!L3762,"")</f>
        <v/>
      </c>
      <c r="P3762" t="str">
        <f t="shared" si="235"/>
        <v/>
      </c>
      <c r="Q3762" t="str">
        <f t="shared" si="235"/>
        <v/>
      </c>
    </row>
    <row r="3763" spans="1:17" x14ac:dyDescent="0.35">
      <c r="A3763" t="str">
        <f>IF(LEFT(C3763,1)="#",C3763,IF(full_data!A3763&lt;&gt;"",full_data!A3763,""))</f>
        <v/>
      </c>
      <c r="B3763" t="str">
        <f t="shared" si="232"/>
        <v/>
      </c>
      <c r="C3763" t="str">
        <f>IF(full_data!B3763&lt;&gt;"",full_data!B3763,"")</f>
        <v/>
      </c>
      <c r="D3763" t="str">
        <f>IF(full_data!C3763&lt;&gt;"",full_data!C3763,"")</f>
        <v/>
      </c>
      <c r="E3763" t="str">
        <f t="shared" si="233"/>
        <v/>
      </c>
      <c r="F3763" t="str">
        <f>IF(full_data!D3763&lt;&gt;"",full_data!D3763,"")</f>
        <v/>
      </c>
      <c r="G3763" t="str">
        <f>IF(full_data!E3763&lt;&gt;"",full_data!E3763,"")</f>
        <v/>
      </c>
      <c r="H3763" t="str">
        <f>IF(full_data!F3763&lt;&gt;"",full_data!F3763,"")</f>
        <v/>
      </c>
      <c r="I3763" t="str">
        <f>IF(full_data!G3763&lt;&gt;"",full_data!G3763,"")</f>
        <v/>
      </c>
      <c r="J3763" t="str">
        <f>IF(full_data!H3763&lt;&gt;"",full_data!H3763,"")</f>
        <v/>
      </c>
      <c r="K3763" t="str">
        <f>IF(full_data!I3763&lt;&gt;"",full_data!I3763,"")</f>
        <v/>
      </c>
      <c r="L3763" t="str">
        <f t="shared" si="234"/>
        <v/>
      </c>
      <c r="M3763" t="str">
        <f>IF(full_data!J3763&lt;&gt;"",full_data!J3763,"")</f>
        <v/>
      </c>
      <c r="N3763" t="str">
        <f>IF(full_data!K3763&lt;&gt;"",full_data!K3763,"")</f>
        <v/>
      </c>
      <c r="O3763" t="str">
        <f>IF(full_data!L3763&lt;&gt;"",full_data!L3763,"")</f>
        <v/>
      </c>
      <c r="P3763" t="str">
        <f t="shared" si="235"/>
        <v/>
      </c>
      <c r="Q3763" t="str">
        <f t="shared" si="235"/>
        <v/>
      </c>
    </row>
    <row r="3764" spans="1:17" x14ac:dyDescent="0.35">
      <c r="A3764" t="str">
        <f>IF(LEFT(C3764,1)="#",C3764,IF(full_data!A3764&lt;&gt;"",full_data!A3764,""))</f>
        <v/>
      </c>
      <c r="B3764" t="str">
        <f t="shared" si="232"/>
        <v/>
      </c>
      <c r="C3764" t="str">
        <f>IF(full_data!B3764&lt;&gt;"",full_data!B3764,"")</f>
        <v/>
      </c>
      <c r="D3764" t="str">
        <f>IF(full_data!C3764&lt;&gt;"",full_data!C3764,"")</f>
        <v/>
      </c>
      <c r="E3764" t="str">
        <f t="shared" si="233"/>
        <v/>
      </c>
      <c r="F3764" t="str">
        <f>IF(full_data!D3764&lt;&gt;"",full_data!D3764,"")</f>
        <v/>
      </c>
      <c r="G3764" t="str">
        <f>IF(full_data!E3764&lt;&gt;"",full_data!E3764,"")</f>
        <v/>
      </c>
      <c r="H3764" t="str">
        <f>IF(full_data!F3764&lt;&gt;"",full_data!F3764,"")</f>
        <v/>
      </c>
      <c r="I3764" t="str">
        <f>IF(full_data!G3764&lt;&gt;"",full_data!G3764,"")</f>
        <v/>
      </c>
      <c r="J3764" t="str">
        <f>IF(full_data!H3764&lt;&gt;"",full_data!H3764,"")</f>
        <v/>
      </c>
      <c r="K3764" t="str">
        <f>IF(full_data!I3764&lt;&gt;"",full_data!I3764,"")</f>
        <v/>
      </c>
      <c r="L3764" t="str">
        <f t="shared" si="234"/>
        <v/>
      </c>
      <c r="M3764" t="str">
        <f>IF(full_data!J3764&lt;&gt;"",full_data!J3764,"")</f>
        <v/>
      </c>
      <c r="N3764" t="str">
        <f>IF(full_data!K3764&lt;&gt;"",full_data!K3764,"")</f>
        <v/>
      </c>
      <c r="O3764" t="str">
        <f>IF(full_data!L3764&lt;&gt;"",full_data!L3764,"")</f>
        <v/>
      </c>
      <c r="P3764" t="str">
        <f t="shared" si="235"/>
        <v/>
      </c>
      <c r="Q3764" t="str">
        <f t="shared" si="235"/>
        <v/>
      </c>
    </row>
    <row r="3765" spans="1:17" x14ac:dyDescent="0.35">
      <c r="A3765" t="str">
        <f>IF(LEFT(C3765,1)="#",C3765,IF(full_data!A3765&lt;&gt;"",full_data!A3765,""))</f>
        <v/>
      </c>
      <c r="B3765" t="str">
        <f t="shared" si="232"/>
        <v/>
      </c>
      <c r="C3765" t="str">
        <f>IF(full_data!B3765&lt;&gt;"",full_data!B3765,"")</f>
        <v/>
      </c>
      <c r="D3765" t="str">
        <f>IF(full_data!C3765&lt;&gt;"",full_data!C3765,"")</f>
        <v/>
      </c>
      <c r="E3765" t="str">
        <f t="shared" si="233"/>
        <v/>
      </c>
      <c r="F3765" t="str">
        <f>IF(full_data!D3765&lt;&gt;"",full_data!D3765,"")</f>
        <v/>
      </c>
      <c r="G3765" t="str">
        <f>IF(full_data!E3765&lt;&gt;"",full_data!E3765,"")</f>
        <v/>
      </c>
      <c r="H3765" t="str">
        <f>IF(full_data!F3765&lt;&gt;"",full_data!F3765,"")</f>
        <v/>
      </c>
      <c r="I3765" t="str">
        <f>IF(full_data!G3765&lt;&gt;"",full_data!G3765,"")</f>
        <v/>
      </c>
      <c r="J3765" t="str">
        <f>IF(full_data!H3765&lt;&gt;"",full_data!H3765,"")</f>
        <v/>
      </c>
      <c r="K3765" t="str">
        <f>IF(full_data!I3765&lt;&gt;"",full_data!I3765,"")</f>
        <v/>
      </c>
      <c r="L3765" t="str">
        <f t="shared" si="234"/>
        <v/>
      </c>
      <c r="M3765" t="str">
        <f>IF(full_data!J3765&lt;&gt;"",full_data!J3765,"")</f>
        <v/>
      </c>
      <c r="N3765" t="str">
        <f>IF(full_data!K3765&lt;&gt;"",full_data!K3765,"")</f>
        <v/>
      </c>
      <c r="O3765" t="str">
        <f>IF(full_data!L3765&lt;&gt;"",full_data!L3765,"")</f>
        <v/>
      </c>
      <c r="P3765" t="str">
        <f t="shared" si="235"/>
        <v/>
      </c>
      <c r="Q3765" t="str">
        <f t="shared" si="235"/>
        <v/>
      </c>
    </row>
    <row r="3766" spans="1:17" x14ac:dyDescent="0.35">
      <c r="A3766" t="str">
        <f>IF(LEFT(C3766,1)="#",C3766,IF(full_data!A3766&lt;&gt;"",full_data!A3766,""))</f>
        <v/>
      </c>
      <c r="B3766" t="str">
        <f t="shared" si="232"/>
        <v/>
      </c>
      <c r="C3766" t="str">
        <f>IF(full_data!B3766&lt;&gt;"",full_data!B3766,"")</f>
        <v/>
      </c>
      <c r="D3766" t="str">
        <f>IF(full_data!C3766&lt;&gt;"",full_data!C3766,"")</f>
        <v/>
      </c>
      <c r="E3766" t="str">
        <f t="shared" si="233"/>
        <v/>
      </c>
      <c r="F3766" t="str">
        <f>IF(full_data!D3766&lt;&gt;"",full_data!D3766,"")</f>
        <v/>
      </c>
      <c r="G3766" t="str">
        <f>IF(full_data!E3766&lt;&gt;"",full_data!E3766,"")</f>
        <v/>
      </c>
      <c r="H3766" t="str">
        <f>IF(full_data!F3766&lt;&gt;"",full_data!F3766,"")</f>
        <v/>
      </c>
      <c r="I3766" t="str">
        <f>IF(full_data!G3766&lt;&gt;"",full_data!G3766,"")</f>
        <v/>
      </c>
      <c r="J3766" t="str">
        <f>IF(full_data!H3766&lt;&gt;"",full_data!H3766,"")</f>
        <v/>
      </c>
      <c r="K3766" t="str">
        <f>IF(full_data!I3766&lt;&gt;"",full_data!I3766,"")</f>
        <v/>
      </c>
      <c r="L3766" t="str">
        <f t="shared" si="234"/>
        <v/>
      </c>
      <c r="M3766" t="str">
        <f>IF(full_data!J3766&lt;&gt;"",full_data!J3766,"")</f>
        <v/>
      </c>
      <c r="N3766" t="str">
        <f>IF(full_data!K3766&lt;&gt;"",full_data!K3766,"")</f>
        <v/>
      </c>
      <c r="O3766" t="str">
        <f>IF(full_data!L3766&lt;&gt;"",full_data!L3766,"")</f>
        <v/>
      </c>
      <c r="P3766" t="str">
        <f t="shared" si="235"/>
        <v/>
      </c>
      <c r="Q3766" t="str">
        <f t="shared" si="235"/>
        <v/>
      </c>
    </row>
    <row r="3767" spans="1:17" x14ac:dyDescent="0.35">
      <c r="A3767" t="str">
        <f>IF(LEFT(C3767,1)="#",C3767,IF(full_data!A3767&lt;&gt;"",full_data!A3767,""))</f>
        <v/>
      </c>
      <c r="B3767" t="str">
        <f t="shared" si="232"/>
        <v/>
      </c>
      <c r="C3767" t="str">
        <f>IF(full_data!B3767&lt;&gt;"",full_data!B3767,"")</f>
        <v/>
      </c>
      <c r="D3767" t="str">
        <f>IF(full_data!C3767&lt;&gt;"",full_data!C3767,"")</f>
        <v/>
      </c>
      <c r="E3767" t="str">
        <f t="shared" si="233"/>
        <v/>
      </c>
      <c r="F3767" t="str">
        <f>IF(full_data!D3767&lt;&gt;"",full_data!D3767,"")</f>
        <v/>
      </c>
      <c r="G3767" t="str">
        <f>IF(full_data!E3767&lt;&gt;"",full_data!E3767,"")</f>
        <v/>
      </c>
      <c r="H3767" t="str">
        <f>IF(full_data!F3767&lt;&gt;"",full_data!F3767,"")</f>
        <v/>
      </c>
      <c r="I3767" t="str">
        <f>IF(full_data!G3767&lt;&gt;"",full_data!G3767,"")</f>
        <v/>
      </c>
      <c r="J3767" t="str">
        <f>IF(full_data!H3767&lt;&gt;"",full_data!H3767,"")</f>
        <v/>
      </c>
      <c r="K3767" t="str">
        <f>IF(full_data!I3767&lt;&gt;"",full_data!I3767,"")</f>
        <v/>
      </c>
      <c r="L3767" t="str">
        <f t="shared" si="234"/>
        <v/>
      </c>
      <c r="M3767" t="str">
        <f>IF(full_data!J3767&lt;&gt;"",full_data!J3767,"")</f>
        <v/>
      </c>
      <c r="N3767" t="str">
        <f>IF(full_data!K3767&lt;&gt;"",full_data!K3767,"")</f>
        <v/>
      </c>
      <c r="O3767" t="str">
        <f>IF(full_data!L3767&lt;&gt;"",full_data!L3767,"")</f>
        <v/>
      </c>
      <c r="P3767" t="str">
        <f t="shared" si="235"/>
        <v/>
      </c>
      <c r="Q3767" t="str">
        <f t="shared" si="235"/>
        <v/>
      </c>
    </row>
    <row r="3768" spans="1:17" x14ac:dyDescent="0.35">
      <c r="A3768" t="str">
        <f>IF(LEFT(C3768,1)="#",C3768,IF(full_data!A3768&lt;&gt;"",full_data!A3768,""))</f>
        <v/>
      </c>
      <c r="B3768" t="str">
        <f t="shared" si="232"/>
        <v/>
      </c>
      <c r="C3768" t="str">
        <f>IF(full_data!B3768&lt;&gt;"",full_data!B3768,"")</f>
        <v/>
      </c>
      <c r="D3768" t="str">
        <f>IF(full_data!C3768&lt;&gt;"",full_data!C3768,"")</f>
        <v/>
      </c>
      <c r="E3768" t="str">
        <f t="shared" si="233"/>
        <v/>
      </c>
      <c r="F3768" t="str">
        <f>IF(full_data!D3768&lt;&gt;"",full_data!D3768,"")</f>
        <v/>
      </c>
      <c r="G3768" t="str">
        <f>IF(full_data!E3768&lt;&gt;"",full_data!E3768,"")</f>
        <v/>
      </c>
      <c r="H3768" t="str">
        <f>IF(full_data!F3768&lt;&gt;"",full_data!F3768,"")</f>
        <v/>
      </c>
      <c r="I3768" t="str">
        <f>IF(full_data!G3768&lt;&gt;"",full_data!G3768,"")</f>
        <v/>
      </c>
      <c r="J3768" t="str">
        <f>IF(full_data!H3768&lt;&gt;"",full_data!H3768,"")</f>
        <v/>
      </c>
      <c r="K3768" t="str">
        <f>IF(full_data!I3768&lt;&gt;"",full_data!I3768,"")</f>
        <v/>
      </c>
      <c r="L3768" t="str">
        <f t="shared" si="234"/>
        <v/>
      </c>
      <c r="M3768" t="str">
        <f>IF(full_data!J3768&lt;&gt;"",full_data!J3768,"")</f>
        <v/>
      </c>
      <c r="N3768" t="str">
        <f>IF(full_data!K3768&lt;&gt;"",full_data!K3768,"")</f>
        <v/>
      </c>
      <c r="O3768" t="str">
        <f>IF(full_data!L3768&lt;&gt;"",full_data!L3768,"")</f>
        <v/>
      </c>
      <c r="P3768" t="str">
        <f t="shared" si="235"/>
        <v/>
      </c>
      <c r="Q3768" t="str">
        <f t="shared" si="235"/>
        <v/>
      </c>
    </row>
    <row r="3769" spans="1:17" x14ac:dyDescent="0.35">
      <c r="A3769" t="str">
        <f>IF(LEFT(C3769,1)="#",C3769,IF(full_data!A3769&lt;&gt;"",full_data!A3769,""))</f>
        <v/>
      </c>
      <c r="B3769" t="str">
        <f t="shared" si="232"/>
        <v/>
      </c>
      <c r="C3769" t="str">
        <f>IF(full_data!B3769&lt;&gt;"",full_data!B3769,"")</f>
        <v/>
      </c>
      <c r="D3769" t="str">
        <f>IF(full_data!C3769&lt;&gt;"",full_data!C3769,"")</f>
        <v/>
      </c>
      <c r="E3769" t="str">
        <f t="shared" si="233"/>
        <v/>
      </c>
      <c r="F3769" t="str">
        <f>IF(full_data!D3769&lt;&gt;"",full_data!D3769,"")</f>
        <v/>
      </c>
      <c r="G3769" t="str">
        <f>IF(full_data!E3769&lt;&gt;"",full_data!E3769,"")</f>
        <v/>
      </c>
      <c r="H3769" t="str">
        <f>IF(full_data!F3769&lt;&gt;"",full_data!F3769,"")</f>
        <v/>
      </c>
      <c r="I3769" t="str">
        <f>IF(full_data!G3769&lt;&gt;"",full_data!G3769,"")</f>
        <v/>
      </c>
      <c r="J3769" t="str">
        <f>IF(full_data!H3769&lt;&gt;"",full_data!H3769,"")</f>
        <v/>
      </c>
      <c r="K3769" t="str">
        <f>IF(full_data!I3769&lt;&gt;"",full_data!I3769,"")</f>
        <v/>
      </c>
      <c r="L3769" t="str">
        <f t="shared" si="234"/>
        <v/>
      </c>
      <c r="M3769" t="str">
        <f>IF(full_data!J3769&lt;&gt;"",full_data!J3769,"")</f>
        <v/>
      </c>
      <c r="N3769" t="str">
        <f>IF(full_data!K3769&lt;&gt;"",full_data!K3769,"")</f>
        <v/>
      </c>
      <c r="O3769" t="str">
        <f>IF(full_data!L3769&lt;&gt;"",full_data!L3769,"")</f>
        <v/>
      </c>
      <c r="P3769" t="str">
        <f t="shared" si="235"/>
        <v/>
      </c>
      <c r="Q3769" t="str">
        <f t="shared" si="235"/>
        <v/>
      </c>
    </row>
    <row r="3770" spans="1:17" x14ac:dyDescent="0.35">
      <c r="A3770" t="str">
        <f>IF(LEFT(C3770,1)="#",C3770,IF(full_data!A3770&lt;&gt;"",full_data!A3770,""))</f>
        <v/>
      </c>
      <c r="B3770" t="str">
        <f t="shared" si="232"/>
        <v/>
      </c>
      <c r="C3770" t="str">
        <f>IF(full_data!B3770&lt;&gt;"",full_data!B3770,"")</f>
        <v/>
      </c>
      <c r="D3770" t="str">
        <f>IF(full_data!C3770&lt;&gt;"",full_data!C3770,"")</f>
        <v/>
      </c>
      <c r="E3770" t="str">
        <f t="shared" si="233"/>
        <v/>
      </c>
      <c r="F3770" t="str">
        <f>IF(full_data!D3770&lt;&gt;"",full_data!D3770,"")</f>
        <v/>
      </c>
      <c r="G3770" t="str">
        <f>IF(full_data!E3770&lt;&gt;"",full_data!E3770,"")</f>
        <v/>
      </c>
      <c r="H3770" t="str">
        <f>IF(full_data!F3770&lt;&gt;"",full_data!F3770,"")</f>
        <v/>
      </c>
      <c r="I3770" t="str">
        <f>IF(full_data!G3770&lt;&gt;"",full_data!G3770,"")</f>
        <v/>
      </c>
      <c r="J3770" t="str">
        <f>IF(full_data!H3770&lt;&gt;"",full_data!H3770,"")</f>
        <v/>
      </c>
      <c r="K3770" t="str">
        <f>IF(full_data!I3770&lt;&gt;"",full_data!I3770,"")</f>
        <v/>
      </c>
      <c r="L3770" t="str">
        <f t="shared" si="234"/>
        <v/>
      </c>
      <c r="M3770" t="str">
        <f>IF(full_data!J3770&lt;&gt;"",full_data!J3770,"")</f>
        <v/>
      </c>
      <c r="N3770" t="str">
        <f>IF(full_data!K3770&lt;&gt;"",full_data!K3770,"")</f>
        <v/>
      </c>
      <c r="O3770" t="str">
        <f>IF(full_data!L3770&lt;&gt;"",full_data!L3770,"")</f>
        <v/>
      </c>
      <c r="P3770" t="str">
        <f t="shared" si="235"/>
        <v/>
      </c>
      <c r="Q3770" t="str">
        <f t="shared" si="235"/>
        <v/>
      </c>
    </row>
    <row r="3771" spans="1:17" x14ac:dyDescent="0.35">
      <c r="A3771" t="str">
        <f>IF(LEFT(C3771,1)="#",C3771,IF(full_data!A3771&lt;&gt;"",full_data!A3771,""))</f>
        <v/>
      </c>
      <c r="B3771" t="str">
        <f t="shared" si="232"/>
        <v/>
      </c>
      <c r="C3771" t="str">
        <f>IF(full_data!B3771&lt;&gt;"",full_data!B3771,"")</f>
        <v/>
      </c>
      <c r="D3771" t="str">
        <f>IF(full_data!C3771&lt;&gt;"",full_data!C3771,"")</f>
        <v/>
      </c>
      <c r="E3771" t="str">
        <f t="shared" si="233"/>
        <v/>
      </c>
      <c r="F3771" t="str">
        <f>IF(full_data!D3771&lt;&gt;"",full_data!D3771,"")</f>
        <v/>
      </c>
      <c r="G3771" t="str">
        <f>IF(full_data!E3771&lt;&gt;"",full_data!E3771,"")</f>
        <v/>
      </c>
      <c r="H3771" t="str">
        <f>IF(full_data!F3771&lt;&gt;"",full_data!F3771,"")</f>
        <v/>
      </c>
      <c r="I3771" t="str">
        <f>IF(full_data!G3771&lt;&gt;"",full_data!G3771,"")</f>
        <v/>
      </c>
      <c r="J3771" t="str">
        <f>IF(full_data!H3771&lt;&gt;"",full_data!H3771,"")</f>
        <v/>
      </c>
      <c r="K3771" t="str">
        <f>IF(full_data!I3771&lt;&gt;"",full_data!I3771,"")</f>
        <v/>
      </c>
      <c r="L3771" t="str">
        <f t="shared" si="234"/>
        <v/>
      </c>
      <c r="M3771" t="str">
        <f>IF(full_data!J3771&lt;&gt;"",full_data!J3771,"")</f>
        <v/>
      </c>
      <c r="N3771" t="str">
        <f>IF(full_data!K3771&lt;&gt;"",full_data!K3771,"")</f>
        <v/>
      </c>
      <c r="O3771" t="str">
        <f>IF(full_data!L3771&lt;&gt;"",full_data!L3771,"")</f>
        <v/>
      </c>
      <c r="P3771" t="str">
        <f t="shared" si="235"/>
        <v/>
      </c>
      <c r="Q3771" t="str">
        <f t="shared" si="235"/>
        <v/>
      </c>
    </row>
    <row r="3772" spans="1:17" x14ac:dyDescent="0.35">
      <c r="A3772" t="str">
        <f>IF(LEFT(C3772,1)="#",C3772,IF(full_data!A3772&lt;&gt;"",full_data!A3772,""))</f>
        <v/>
      </c>
      <c r="B3772" t="str">
        <f t="shared" si="232"/>
        <v/>
      </c>
      <c r="C3772" t="str">
        <f>IF(full_data!B3772&lt;&gt;"",full_data!B3772,"")</f>
        <v/>
      </c>
      <c r="D3772" t="str">
        <f>IF(full_data!C3772&lt;&gt;"",full_data!C3772,"")</f>
        <v/>
      </c>
      <c r="E3772" t="str">
        <f t="shared" si="233"/>
        <v/>
      </c>
      <c r="F3772" t="str">
        <f>IF(full_data!D3772&lt;&gt;"",full_data!D3772,"")</f>
        <v/>
      </c>
      <c r="G3772" t="str">
        <f>IF(full_data!E3772&lt;&gt;"",full_data!E3772,"")</f>
        <v/>
      </c>
      <c r="H3772" t="str">
        <f>IF(full_data!F3772&lt;&gt;"",full_data!F3772,"")</f>
        <v/>
      </c>
      <c r="I3772" t="str">
        <f>IF(full_data!G3772&lt;&gt;"",full_data!G3772,"")</f>
        <v/>
      </c>
      <c r="J3772" t="str">
        <f>IF(full_data!H3772&lt;&gt;"",full_data!H3772,"")</f>
        <v/>
      </c>
      <c r="K3772" t="str">
        <f>IF(full_data!I3772&lt;&gt;"",full_data!I3772,"")</f>
        <v/>
      </c>
      <c r="L3772" t="str">
        <f t="shared" si="234"/>
        <v/>
      </c>
      <c r="M3772" t="str">
        <f>IF(full_data!J3772&lt;&gt;"",full_data!J3772,"")</f>
        <v/>
      </c>
      <c r="N3772" t="str">
        <f>IF(full_data!K3772&lt;&gt;"",full_data!K3772,"")</f>
        <v/>
      </c>
      <c r="O3772" t="str">
        <f>IF(full_data!L3772&lt;&gt;"",full_data!L3772,"")</f>
        <v/>
      </c>
      <c r="P3772" t="str">
        <f t="shared" si="235"/>
        <v/>
      </c>
      <c r="Q3772" t="str">
        <f t="shared" si="235"/>
        <v/>
      </c>
    </row>
    <row r="3773" spans="1:17" x14ac:dyDescent="0.35">
      <c r="A3773" t="str">
        <f>IF(LEFT(C3773,1)="#",C3773,IF(full_data!A3773&lt;&gt;"",full_data!A3773,""))</f>
        <v/>
      </c>
      <c r="B3773" t="str">
        <f t="shared" si="232"/>
        <v/>
      </c>
      <c r="C3773" t="str">
        <f>IF(full_data!B3773&lt;&gt;"",full_data!B3773,"")</f>
        <v/>
      </c>
      <c r="D3773" t="str">
        <f>IF(full_data!C3773&lt;&gt;"",full_data!C3773,"")</f>
        <v/>
      </c>
      <c r="E3773" t="str">
        <f t="shared" si="233"/>
        <v/>
      </c>
      <c r="F3773" t="str">
        <f>IF(full_data!D3773&lt;&gt;"",full_data!D3773,"")</f>
        <v/>
      </c>
      <c r="G3773" t="str">
        <f>IF(full_data!E3773&lt;&gt;"",full_data!E3773,"")</f>
        <v/>
      </c>
      <c r="H3773" t="str">
        <f>IF(full_data!F3773&lt;&gt;"",full_data!F3773,"")</f>
        <v/>
      </c>
      <c r="I3773" t="str">
        <f>IF(full_data!G3773&lt;&gt;"",full_data!G3773,"")</f>
        <v/>
      </c>
      <c r="J3773" t="str">
        <f>IF(full_data!H3773&lt;&gt;"",full_data!H3773,"")</f>
        <v/>
      </c>
      <c r="K3773" t="str">
        <f>IF(full_data!I3773&lt;&gt;"",full_data!I3773,"")</f>
        <v/>
      </c>
      <c r="L3773" t="str">
        <f t="shared" si="234"/>
        <v/>
      </c>
      <c r="M3773" t="str">
        <f>IF(full_data!J3773&lt;&gt;"",full_data!J3773,"")</f>
        <v/>
      </c>
      <c r="N3773" t="str">
        <f>IF(full_data!K3773&lt;&gt;"",full_data!K3773,"")</f>
        <v/>
      </c>
      <c r="O3773" t="str">
        <f>IF(full_data!L3773&lt;&gt;"",full_data!L3773,"")</f>
        <v/>
      </c>
      <c r="P3773" t="str">
        <f t="shared" si="235"/>
        <v/>
      </c>
      <c r="Q3773" t="str">
        <f t="shared" si="235"/>
        <v/>
      </c>
    </row>
    <row r="3774" spans="1:17" x14ac:dyDescent="0.35">
      <c r="A3774" t="str">
        <f>IF(LEFT(C3774,1)="#",C3774,IF(full_data!A3774&lt;&gt;"",full_data!A3774,""))</f>
        <v/>
      </c>
      <c r="B3774" t="str">
        <f t="shared" si="232"/>
        <v/>
      </c>
      <c r="C3774" t="str">
        <f>IF(full_data!B3774&lt;&gt;"",full_data!B3774,"")</f>
        <v/>
      </c>
      <c r="D3774" t="str">
        <f>IF(full_data!C3774&lt;&gt;"",full_data!C3774,"")</f>
        <v/>
      </c>
      <c r="E3774" t="str">
        <f t="shared" si="233"/>
        <v/>
      </c>
      <c r="F3774" t="str">
        <f>IF(full_data!D3774&lt;&gt;"",full_data!D3774,"")</f>
        <v/>
      </c>
      <c r="G3774" t="str">
        <f>IF(full_data!E3774&lt;&gt;"",full_data!E3774,"")</f>
        <v/>
      </c>
      <c r="H3774" t="str">
        <f>IF(full_data!F3774&lt;&gt;"",full_data!F3774,"")</f>
        <v/>
      </c>
      <c r="I3774" t="str">
        <f>IF(full_data!G3774&lt;&gt;"",full_data!G3774,"")</f>
        <v/>
      </c>
      <c r="J3774" t="str">
        <f>IF(full_data!H3774&lt;&gt;"",full_data!H3774,"")</f>
        <v/>
      </c>
      <c r="K3774" t="str">
        <f>IF(full_data!I3774&lt;&gt;"",full_data!I3774,"")</f>
        <v/>
      </c>
      <c r="L3774" t="str">
        <f t="shared" si="234"/>
        <v/>
      </c>
      <c r="M3774" t="str">
        <f>IF(full_data!J3774&lt;&gt;"",full_data!J3774,"")</f>
        <v/>
      </c>
      <c r="N3774" t="str">
        <f>IF(full_data!K3774&lt;&gt;"",full_data!K3774,"")</f>
        <v/>
      </c>
      <c r="O3774" t="str">
        <f>IF(full_data!L3774&lt;&gt;"",full_data!L3774,"")</f>
        <v/>
      </c>
      <c r="P3774" t="str">
        <f t="shared" si="235"/>
        <v/>
      </c>
      <c r="Q3774" t="str">
        <f t="shared" si="235"/>
        <v/>
      </c>
    </row>
    <row r="3775" spans="1:17" x14ac:dyDescent="0.35">
      <c r="A3775" t="str">
        <f>IF(LEFT(C3775,1)="#",C3775,IF(full_data!A3775&lt;&gt;"",full_data!A3775,""))</f>
        <v/>
      </c>
      <c r="B3775" t="str">
        <f t="shared" si="232"/>
        <v/>
      </c>
      <c r="C3775" t="str">
        <f>IF(full_data!B3775&lt;&gt;"",full_data!B3775,"")</f>
        <v/>
      </c>
      <c r="D3775" t="str">
        <f>IF(full_data!C3775&lt;&gt;"",full_data!C3775,"")</f>
        <v/>
      </c>
      <c r="E3775" t="str">
        <f t="shared" si="233"/>
        <v/>
      </c>
      <c r="F3775" t="str">
        <f>IF(full_data!D3775&lt;&gt;"",full_data!D3775,"")</f>
        <v/>
      </c>
      <c r="G3775" t="str">
        <f>IF(full_data!E3775&lt;&gt;"",full_data!E3775,"")</f>
        <v/>
      </c>
      <c r="H3775" t="str">
        <f>IF(full_data!F3775&lt;&gt;"",full_data!F3775,"")</f>
        <v/>
      </c>
      <c r="I3775" t="str">
        <f>IF(full_data!G3775&lt;&gt;"",full_data!G3775,"")</f>
        <v/>
      </c>
      <c r="J3775" t="str">
        <f>IF(full_data!H3775&lt;&gt;"",full_data!H3775,"")</f>
        <v/>
      </c>
      <c r="K3775" t="str">
        <f>IF(full_data!I3775&lt;&gt;"",full_data!I3775,"")</f>
        <v/>
      </c>
      <c r="L3775" t="str">
        <f t="shared" si="234"/>
        <v/>
      </c>
      <c r="M3775" t="str">
        <f>IF(full_data!J3775&lt;&gt;"",full_data!J3775,"")</f>
        <v/>
      </c>
      <c r="N3775" t="str">
        <f>IF(full_data!K3775&lt;&gt;"",full_data!K3775,"")</f>
        <v/>
      </c>
      <c r="O3775" t="str">
        <f>IF(full_data!L3775&lt;&gt;"",full_data!L3775,"")</f>
        <v/>
      </c>
      <c r="P3775" t="str">
        <f t="shared" si="235"/>
        <v/>
      </c>
      <c r="Q3775" t="str">
        <f t="shared" si="235"/>
        <v/>
      </c>
    </row>
    <row r="3776" spans="1:17" x14ac:dyDescent="0.35">
      <c r="A3776" t="str">
        <f>IF(LEFT(C3776,1)="#",C3776,IF(full_data!A3776&lt;&gt;"",full_data!A3776,""))</f>
        <v/>
      </c>
      <c r="B3776" t="str">
        <f t="shared" si="232"/>
        <v/>
      </c>
      <c r="C3776" t="str">
        <f>IF(full_data!B3776&lt;&gt;"",full_data!B3776,"")</f>
        <v/>
      </c>
      <c r="D3776" t="str">
        <f>IF(full_data!C3776&lt;&gt;"",full_data!C3776,"")</f>
        <v/>
      </c>
      <c r="E3776" t="str">
        <f t="shared" si="233"/>
        <v/>
      </c>
      <c r="F3776" t="str">
        <f>IF(full_data!D3776&lt;&gt;"",full_data!D3776,"")</f>
        <v/>
      </c>
      <c r="G3776" t="str">
        <f>IF(full_data!E3776&lt;&gt;"",full_data!E3776,"")</f>
        <v/>
      </c>
      <c r="H3776" t="str">
        <f>IF(full_data!F3776&lt;&gt;"",full_data!F3776,"")</f>
        <v/>
      </c>
      <c r="I3776" t="str">
        <f>IF(full_data!G3776&lt;&gt;"",full_data!G3776,"")</f>
        <v/>
      </c>
      <c r="J3776" t="str">
        <f>IF(full_data!H3776&lt;&gt;"",full_data!H3776,"")</f>
        <v/>
      </c>
      <c r="K3776" t="str">
        <f>IF(full_data!I3776&lt;&gt;"",full_data!I3776,"")</f>
        <v/>
      </c>
      <c r="L3776" t="str">
        <f t="shared" si="234"/>
        <v/>
      </c>
      <c r="M3776" t="str">
        <f>IF(full_data!J3776&lt;&gt;"",full_data!J3776,"")</f>
        <v/>
      </c>
      <c r="N3776" t="str">
        <f>IF(full_data!K3776&lt;&gt;"",full_data!K3776,"")</f>
        <v/>
      </c>
      <c r="O3776" t="str">
        <f>IF(full_data!L3776&lt;&gt;"",full_data!L3776,"")</f>
        <v/>
      </c>
      <c r="P3776" t="str">
        <f t="shared" si="235"/>
        <v/>
      </c>
      <c r="Q3776" t="str">
        <f t="shared" si="235"/>
        <v/>
      </c>
    </row>
    <row r="3777" spans="1:17" x14ac:dyDescent="0.35">
      <c r="A3777" t="str">
        <f>IF(LEFT(C3777,1)="#",C3777,IF(full_data!A3777&lt;&gt;"",full_data!A3777,""))</f>
        <v/>
      </c>
      <c r="B3777" t="str">
        <f t="shared" si="232"/>
        <v/>
      </c>
      <c r="C3777" t="str">
        <f>IF(full_data!B3777&lt;&gt;"",full_data!B3777,"")</f>
        <v/>
      </c>
      <c r="D3777" t="str">
        <f>IF(full_data!C3777&lt;&gt;"",full_data!C3777,"")</f>
        <v/>
      </c>
      <c r="E3777" t="str">
        <f t="shared" si="233"/>
        <v/>
      </c>
      <c r="F3777" t="str">
        <f>IF(full_data!D3777&lt;&gt;"",full_data!D3777,"")</f>
        <v/>
      </c>
      <c r="G3777" t="str">
        <f>IF(full_data!E3777&lt;&gt;"",full_data!E3777,"")</f>
        <v/>
      </c>
      <c r="H3777" t="str">
        <f>IF(full_data!F3777&lt;&gt;"",full_data!F3777,"")</f>
        <v/>
      </c>
      <c r="I3777" t="str">
        <f>IF(full_data!G3777&lt;&gt;"",full_data!G3777,"")</f>
        <v/>
      </c>
      <c r="J3777" t="str">
        <f>IF(full_data!H3777&lt;&gt;"",full_data!H3777,"")</f>
        <v/>
      </c>
      <c r="K3777" t="str">
        <f>IF(full_data!I3777&lt;&gt;"",full_data!I3777,"")</f>
        <v/>
      </c>
      <c r="L3777" t="str">
        <f t="shared" si="234"/>
        <v/>
      </c>
      <c r="M3777" t="str">
        <f>IF(full_data!J3777&lt;&gt;"",full_data!J3777,"")</f>
        <v/>
      </c>
      <c r="N3777" t="str">
        <f>IF(full_data!K3777&lt;&gt;"",full_data!K3777,"")</f>
        <v/>
      </c>
      <c r="O3777" t="str">
        <f>IF(full_data!L3777&lt;&gt;"",full_data!L3777,"")</f>
        <v/>
      </c>
      <c r="P3777" t="str">
        <f t="shared" si="235"/>
        <v/>
      </c>
      <c r="Q3777" t="str">
        <f t="shared" si="235"/>
        <v/>
      </c>
    </row>
    <row r="3778" spans="1:17" x14ac:dyDescent="0.35">
      <c r="A3778" t="str">
        <f>IF(LEFT(C3778,1)="#",C3778,IF(full_data!A3778&lt;&gt;"",full_data!A3778,""))</f>
        <v/>
      </c>
      <c r="B3778" t="str">
        <f t="shared" si="232"/>
        <v/>
      </c>
      <c r="C3778" t="str">
        <f>IF(full_data!B3778&lt;&gt;"",full_data!B3778,"")</f>
        <v/>
      </c>
      <c r="D3778" t="str">
        <f>IF(full_data!C3778&lt;&gt;"",full_data!C3778,"")</f>
        <v/>
      </c>
      <c r="E3778" t="str">
        <f t="shared" si="233"/>
        <v/>
      </c>
      <c r="F3778" t="str">
        <f>IF(full_data!D3778&lt;&gt;"",full_data!D3778,"")</f>
        <v/>
      </c>
      <c r="G3778" t="str">
        <f>IF(full_data!E3778&lt;&gt;"",full_data!E3778,"")</f>
        <v/>
      </c>
      <c r="H3778" t="str">
        <f>IF(full_data!F3778&lt;&gt;"",full_data!F3778,"")</f>
        <v/>
      </c>
      <c r="I3778" t="str">
        <f>IF(full_data!G3778&lt;&gt;"",full_data!G3778,"")</f>
        <v/>
      </c>
      <c r="J3778" t="str">
        <f>IF(full_data!H3778&lt;&gt;"",full_data!H3778,"")</f>
        <v/>
      </c>
      <c r="K3778" t="str">
        <f>IF(full_data!I3778&lt;&gt;"",full_data!I3778,"")</f>
        <v/>
      </c>
      <c r="L3778" t="str">
        <f t="shared" si="234"/>
        <v/>
      </c>
      <c r="M3778" t="str">
        <f>IF(full_data!J3778&lt;&gt;"",full_data!J3778,"")</f>
        <v/>
      </c>
      <c r="N3778" t="str">
        <f>IF(full_data!K3778&lt;&gt;"",full_data!K3778,"")</f>
        <v/>
      </c>
      <c r="O3778" t="str">
        <f>IF(full_data!L3778&lt;&gt;"",full_data!L3778,"")</f>
        <v/>
      </c>
      <c r="P3778" t="str">
        <f t="shared" si="235"/>
        <v/>
      </c>
      <c r="Q3778" t="str">
        <f t="shared" si="235"/>
        <v/>
      </c>
    </row>
    <row r="3779" spans="1:17" x14ac:dyDescent="0.35">
      <c r="A3779" t="str">
        <f>IF(LEFT(C3779,1)="#",C3779,IF(full_data!A3779&lt;&gt;"",full_data!A3779,""))</f>
        <v/>
      </c>
      <c r="B3779" t="str">
        <f t="shared" ref="B3779:B3842" si="236">IF(LEFT(C3779,1)="#","",C3779)</f>
        <v/>
      </c>
      <c r="C3779" t="str">
        <f>IF(full_data!B3779&lt;&gt;"",full_data!B3779,"")</f>
        <v/>
      </c>
      <c r="D3779" t="str">
        <f>IF(full_data!C3779&lt;&gt;"",full_data!C3779,"")</f>
        <v/>
      </c>
      <c r="E3779" t="str">
        <f t="shared" ref="E3779:E3842" si="237">IF(ISNUMBER($A3779),"_","")</f>
        <v/>
      </c>
      <c r="F3779" t="str">
        <f>IF(full_data!D3779&lt;&gt;"",full_data!D3779,"")</f>
        <v/>
      </c>
      <c r="G3779" t="str">
        <f>IF(full_data!E3779&lt;&gt;"",full_data!E3779,"")</f>
        <v/>
      </c>
      <c r="H3779" t="str">
        <f>IF(full_data!F3779&lt;&gt;"",full_data!F3779,"")</f>
        <v/>
      </c>
      <c r="I3779" t="str">
        <f>IF(full_data!G3779&lt;&gt;"",full_data!G3779,"")</f>
        <v/>
      </c>
      <c r="J3779" t="str">
        <f>IF(full_data!H3779&lt;&gt;"",full_data!H3779,"")</f>
        <v/>
      </c>
      <c r="K3779" t="str">
        <f>IF(full_data!I3779&lt;&gt;"",full_data!I3779,"")</f>
        <v/>
      </c>
      <c r="L3779" t="str">
        <f t="shared" ref="L3779:L3842" si="238">IF(ISNUMBER($A3779),"_","")</f>
        <v/>
      </c>
      <c r="M3779" t="str">
        <f>IF(full_data!J3779&lt;&gt;"",full_data!J3779,"")</f>
        <v/>
      </c>
      <c r="N3779" t="str">
        <f>IF(full_data!K3779&lt;&gt;"",full_data!K3779,"")</f>
        <v/>
      </c>
      <c r="O3779" t="str">
        <f>IF(full_data!L3779&lt;&gt;"",full_data!L3779,"")</f>
        <v/>
      </c>
      <c r="P3779" t="str">
        <f t="shared" ref="P3779:Q3842" si="239">IF(ISNUMBER($A3779),"_","")</f>
        <v/>
      </c>
      <c r="Q3779" t="str">
        <f t="shared" si="239"/>
        <v/>
      </c>
    </row>
    <row r="3780" spans="1:17" x14ac:dyDescent="0.35">
      <c r="A3780" t="str">
        <f>IF(LEFT(C3780,1)="#",C3780,IF(full_data!A3780&lt;&gt;"",full_data!A3780,""))</f>
        <v/>
      </c>
      <c r="B3780" t="str">
        <f t="shared" si="236"/>
        <v/>
      </c>
      <c r="C3780" t="str">
        <f>IF(full_data!B3780&lt;&gt;"",full_data!B3780,"")</f>
        <v/>
      </c>
      <c r="D3780" t="str">
        <f>IF(full_data!C3780&lt;&gt;"",full_data!C3780,"")</f>
        <v/>
      </c>
      <c r="E3780" t="str">
        <f t="shared" si="237"/>
        <v/>
      </c>
      <c r="F3780" t="str">
        <f>IF(full_data!D3780&lt;&gt;"",full_data!D3780,"")</f>
        <v/>
      </c>
      <c r="G3780" t="str">
        <f>IF(full_data!E3780&lt;&gt;"",full_data!E3780,"")</f>
        <v/>
      </c>
      <c r="H3780" t="str">
        <f>IF(full_data!F3780&lt;&gt;"",full_data!F3780,"")</f>
        <v/>
      </c>
      <c r="I3780" t="str">
        <f>IF(full_data!G3780&lt;&gt;"",full_data!G3780,"")</f>
        <v/>
      </c>
      <c r="J3780" t="str">
        <f>IF(full_data!H3780&lt;&gt;"",full_data!H3780,"")</f>
        <v/>
      </c>
      <c r="K3780" t="str">
        <f>IF(full_data!I3780&lt;&gt;"",full_data!I3780,"")</f>
        <v/>
      </c>
      <c r="L3780" t="str">
        <f t="shared" si="238"/>
        <v/>
      </c>
      <c r="M3780" t="str">
        <f>IF(full_data!J3780&lt;&gt;"",full_data!J3780,"")</f>
        <v/>
      </c>
      <c r="N3780" t="str">
        <f>IF(full_data!K3780&lt;&gt;"",full_data!K3780,"")</f>
        <v/>
      </c>
      <c r="O3780" t="str">
        <f>IF(full_data!L3780&lt;&gt;"",full_data!L3780,"")</f>
        <v/>
      </c>
      <c r="P3780" t="str">
        <f t="shared" si="239"/>
        <v/>
      </c>
      <c r="Q3780" t="str">
        <f t="shared" si="239"/>
        <v/>
      </c>
    </row>
    <row r="3781" spans="1:17" x14ac:dyDescent="0.35">
      <c r="A3781" t="str">
        <f>IF(LEFT(C3781,1)="#",C3781,IF(full_data!A3781&lt;&gt;"",full_data!A3781,""))</f>
        <v/>
      </c>
      <c r="B3781" t="str">
        <f t="shared" si="236"/>
        <v/>
      </c>
      <c r="C3781" t="str">
        <f>IF(full_data!B3781&lt;&gt;"",full_data!B3781,"")</f>
        <v/>
      </c>
      <c r="D3781" t="str">
        <f>IF(full_data!C3781&lt;&gt;"",full_data!C3781,"")</f>
        <v/>
      </c>
      <c r="E3781" t="str">
        <f t="shared" si="237"/>
        <v/>
      </c>
      <c r="F3781" t="str">
        <f>IF(full_data!D3781&lt;&gt;"",full_data!D3781,"")</f>
        <v/>
      </c>
      <c r="G3781" t="str">
        <f>IF(full_data!E3781&lt;&gt;"",full_data!E3781,"")</f>
        <v/>
      </c>
      <c r="H3781" t="str">
        <f>IF(full_data!F3781&lt;&gt;"",full_data!F3781,"")</f>
        <v/>
      </c>
      <c r="I3781" t="str">
        <f>IF(full_data!G3781&lt;&gt;"",full_data!G3781,"")</f>
        <v/>
      </c>
      <c r="J3781" t="str">
        <f>IF(full_data!H3781&lt;&gt;"",full_data!H3781,"")</f>
        <v/>
      </c>
      <c r="K3781" t="str">
        <f>IF(full_data!I3781&lt;&gt;"",full_data!I3781,"")</f>
        <v/>
      </c>
      <c r="L3781" t="str">
        <f t="shared" si="238"/>
        <v/>
      </c>
      <c r="M3781" t="str">
        <f>IF(full_data!J3781&lt;&gt;"",full_data!J3781,"")</f>
        <v/>
      </c>
      <c r="N3781" t="str">
        <f>IF(full_data!K3781&lt;&gt;"",full_data!K3781,"")</f>
        <v/>
      </c>
      <c r="O3781" t="str">
        <f>IF(full_data!L3781&lt;&gt;"",full_data!L3781,"")</f>
        <v/>
      </c>
      <c r="P3781" t="str">
        <f t="shared" si="239"/>
        <v/>
      </c>
      <c r="Q3781" t="str">
        <f t="shared" si="239"/>
        <v/>
      </c>
    </row>
    <row r="3782" spans="1:17" x14ac:dyDescent="0.35">
      <c r="A3782" t="str">
        <f>IF(LEFT(C3782,1)="#",C3782,IF(full_data!A3782&lt;&gt;"",full_data!A3782,""))</f>
        <v/>
      </c>
      <c r="B3782" t="str">
        <f t="shared" si="236"/>
        <v/>
      </c>
      <c r="C3782" t="str">
        <f>IF(full_data!B3782&lt;&gt;"",full_data!B3782,"")</f>
        <v/>
      </c>
      <c r="D3782" t="str">
        <f>IF(full_data!C3782&lt;&gt;"",full_data!C3782,"")</f>
        <v/>
      </c>
      <c r="E3782" t="str">
        <f t="shared" si="237"/>
        <v/>
      </c>
      <c r="F3782" t="str">
        <f>IF(full_data!D3782&lt;&gt;"",full_data!D3782,"")</f>
        <v/>
      </c>
      <c r="G3782" t="str">
        <f>IF(full_data!E3782&lt;&gt;"",full_data!E3782,"")</f>
        <v/>
      </c>
      <c r="H3782" t="str">
        <f>IF(full_data!F3782&lt;&gt;"",full_data!F3782,"")</f>
        <v/>
      </c>
      <c r="I3782" t="str">
        <f>IF(full_data!G3782&lt;&gt;"",full_data!G3782,"")</f>
        <v/>
      </c>
      <c r="J3782" t="str">
        <f>IF(full_data!H3782&lt;&gt;"",full_data!H3782,"")</f>
        <v/>
      </c>
      <c r="K3782" t="str">
        <f>IF(full_data!I3782&lt;&gt;"",full_data!I3782,"")</f>
        <v/>
      </c>
      <c r="L3782" t="str">
        <f t="shared" si="238"/>
        <v/>
      </c>
      <c r="M3782" t="str">
        <f>IF(full_data!J3782&lt;&gt;"",full_data!J3782,"")</f>
        <v/>
      </c>
      <c r="N3782" t="str">
        <f>IF(full_data!K3782&lt;&gt;"",full_data!K3782,"")</f>
        <v/>
      </c>
      <c r="O3782" t="str">
        <f>IF(full_data!L3782&lt;&gt;"",full_data!L3782,"")</f>
        <v/>
      </c>
      <c r="P3782" t="str">
        <f t="shared" si="239"/>
        <v/>
      </c>
      <c r="Q3782" t="str">
        <f t="shared" si="239"/>
        <v/>
      </c>
    </row>
    <row r="3783" spans="1:17" x14ac:dyDescent="0.35">
      <c r="A3783" t="str">
        <f>IF(LEFT(C3783,1)="#",C3783,IF(full_data!A3783&lt;&gt;"",full_data!A3783,""))</f>
        <v/>
      </c>
      <c r="B3783" t="str">
        <f t="shared" si="236"/>
        <v/>
      </c>
      <c r="C3783" t="str">
        <f>IF(full_data!B3783&lt;&gt;"",full_data!B3783,"")</f>
        <v/>
      </c>
      <c r="D3783" t="str">
        <f>IF(full_data!C3783&lt;&gt;"",full_data!C3783,"")</f>
        <v/>
      </c>
      <c r="E3783" t="str">
        <f t="shared" si="237"/>
        <v/>
      </c>
      <c r="F3783" t="str">
        <f>IF(full_data!D3783&lt;&gt;"",full_data!D3783,"")</f>
        <v/>
      </c>
      <c r="G3783" t="str">
        <f>IF(full_data!E3783&lt;&gt;"",full_data!E3783,"")</f>
        <v/>
      </c>
      <c r="H3783" t="str">
        <f>IF(full_data!F3783&lt;&gt;"",full_data!F3783,"")</f>
        <v/>
      </c>
      <c r="I3783" t="str">
        <f>IF(full_data!G3783&lt;&gt;"",full_data!G3783,"")</f>
        <v/>
      </c>
      <c r="J3783" t="str">
        <f>IF(full_data!H3783&lt;&gt;"",full_data!H3783,"")</f>
        <v/>
      </c>
      <c r="K3783" t="str">
        <f>IF(full_data!I3783&lt;&gt;"",full_data!I3783,"")</f>
        <v/>
      </c>
      <c r="L3783" t="str">
        <f t="shared" si="238"/>
        <v/>
      </c>
      <c r="M3783" t="str">
        <f>IF(full_data!J3783&lt;&gt;"",full_data!J3783,"")</f>
        <v/>
      </c>
      <c r="N3783" t="str">
        <f>IF(full_data!K3783&lt;&gt;"",full_data!K3783,"")</f>
        <v/>
      </c>
      <c r="O3783" t="str">
        <f>IF(full_data!L3783&lt;&gt;"",full_data!L3783,"")</f>
        <v/>
      </c>
      <c r="P3783" t="str">
        <f t="shared" si="239"/>
        <v/>
      </c>
      <c r="Q3783" t="str">
        <f t="shared" si="239"/>
        <v/>
      </c>
    </row>
    <row r="3784" spans="1:17" x14ac:dyDescent="0.35">
      <c r="A3784" t="str">
        <f>IF(LEFT(C3784,1)="#",C3784,IF(full_data!A3784&lt;&gt;"",full_data!A3784,""))</f>
        <v/>
      </c>
      <c r="B3784" t="str">
        <f t="shared" si="236"/>
        <v/>
      </c>
      <c r="C3784" t="str">
        <f>IF(full_data!B3784&lt;&gt;"",full_data!B3784,"")</f>
        <v/>
      </c>
      <c r="D3784" t="str">
        <f>IF(full_data!C3784&lt;&gt;"",full_data!C3784,"")</f>
        <v/>
      </c>
      <c r="E3784" t="str">
        <f t="shared" si="237"/>
        <v/>
      </c>
      <c r="F3784" t="str">
        <f>IF(full_data!D3784&lt;&gt;"",full_data!D3784,"")</f>
        <v/>
      </c>
      <c r="G3784" t="str">
        <f>IF(full_data!E3784&lt;&gt;"",full_data!E3784,"")</f>
        <v/>
      </c>
      <c r="H3784" t="str">
        <f>IF(full_data!F3784&lt;&gt;"",full_data!F3784,"")</f>
        <v/>
      </c>
      <c r="I3784" t="str">
        <f>IF(full_data!G3784&lt;&gt;"",full_data!G3784,"")</f>
        <v/>
      </c>
      <c r="J3784" t="str">
        <f>IF(full_data!H3784&lt;&gt;"",full_data!H3784,"")</f>
        <v/>
      </c>
      <c r="K3784" t="str">
        <f>IF(full_data!I3784&lt;&gt;"",full_data!I3784,"")</f>
        <v/>
      </c>
      <c r="L3784" t="str">
        <f t="shared" si="238"/>
        <v/>
      </c>
      <c r="M3784" t="str">
        <f>IF(full_data!J3784&lt;&gt;"",full_data!J3784,"")</f>
        <v/>
      </c>
      <c r="N3784" t="str">
        <f>IF(full_data!K3784&lt;&gt;"",full_data!K3784,"")</f>
        <v/>
      </c>
      <c r="O3784" t="str">
        <f>IF(full_data!L3784&lt;&gt;"",full_data!L3784,"")</f>
        <v/>
      </c>
      <c r="P3784" t="str">
        <f t="shared" si="239"/>
        <v/>
      </c>
      <c r="Q3784" t="str">
        <f t="shared" si="239"/>
        <v/>
      </c>
    </row>
    <row r="3785" spans="1:17" x14ac:dyDescent="0.35">
      <c r="A3785" t="str">
        <f>IF(LEFT(C3785,1)="#",C3785,IF(full_data!A3785&lt;&gt;"",full_data!A3785,""))</f>
        <v/>
      </c>
      <c r="B3785" t="str">
        <f t="shared" si="236"/>
        <v/>
      </c>
      <c r="C3785" t="str">
        <f>IF(full_data!B3785&lt;&gt;"",full_data!B3785,"")</f>
        <v/>
      </c>
      <c r="D3785" t="str">
        <f>IF(full_data!C3785&lt;&gt;"",full_data!C3785,"")</f>
        <v/>
      </c>
      <c r="E3785" t="str">
        <f t="shared" si="237"/>
        <v/>
      </c>
      <c r="F3785" t="str">
        <f>IF(full_data!D3785&lt;&gt;"",full_data!D3785,"")</f>
        <v/>
      </c>
      <c r="G3785" t="str">
        <f>IF(full_data!E3785&lt;&gt;"",full_data!E3785,"")</f>
        <v/>
      </c>
      <c r="H3785" t="str">
        <f>IF(full_data!F3785&lt;&gt;"",full_data!F3785,"")</f>
        <v/>
      </c>
      <c r="I3785" t="str">
        <f>IF(full_data!G3785&lt;&gt;"",full_data!G3785,"")</f>
        <v/>
      </c>
      <c r="J3785" t="str">
        <f>IF(full_data!H3785&lt;&gt;"",full_data!H3785,"")</f>
        <v/>
      </c>
      <c r="K3785" t="str">
        <f>IF(full_data!I3785&lt;&gt;"",full_data!I3785,"")</f>
        <v/>
      </c>
      <c r="L3785" t="str">
        <f t="shared" si="238"/>
        <v/>
      </c>
      <c r="M3785" t="str">
        <f>IF(full_data!J3785&lt;&gt;"",full_data!J3785,"")</f>
        <v/>
      </c>
      <c r="N3785" t="str">
        <f>IF(full_data!K3785&lt;&gt;"",full_data!K3785,"")</f>
        <v/>
      </c>
      <c r="O3785" t="str">
        <f>IF(full_data!L3785&lt;&gt;"",full_data!L3785,"")</f>
        <v/>
      </c>
      <c r="P3785" t="str">
        <f t="shared" si="239"/>
        <v/>
      </c>
      <c r="Q3785" t="str">
        <f t="shared" si="239"/>
        <v/>
      </c>
    </row>
    <row r="3786" spans="1:17" x14ac:dyDescent="0.35">
      <c r="A3786" t="str">
        <f>IF(LEFT(C3786,1)="#",C3786,IF(full_data!A3786&lt;&gt;"",full_data!A3786,""))</f>
        <v/>
      </c>
      <c r="B3786" t="str">
        <f t="shared" si="236"/>
        <v/>
      </c>
      <c r="C3786" t="str">
        <f>IF(full_data!B3786&lt;&gt;"",full_data!B3786,"")</f>
        <v/>
      </c>
      <c r="D3786" t="str">
        <f>IF(full_data!C3786&lt;&gt;"",full_data!C3786,"")</f>
        <v/>
      </c>
      <c r="E3786" t="str">
        <f t="shared" si="237"/>
        <v/>
      </c>
      <c r="F3786" t="str">
        <f>IF(full_data!D3786&lt;&gt;"",full_data!D3786,"")</f>
        <v/>
      </c>
      <c r="G3786" t="str">
        <f>IF(full_data!E3786&lt;&gt;"",full_data!E3786,"")</f>
        <v/>
      </c>
      <c r="H3786" t="str">
        <f>IF(full_data!F3786&lt;&gt;"",full_data!F3786,"")</f>
        <v/>
      </c>
      <c r="I3786" t="str">
        <f>IF(full_data!G3786&lt;&gt;"",full_data!G3786,"")</f>
        <v/>
      </c>
      <c r="J3786" t="str">
        <f>IF(full_data!H3786&lt;&gt;"",full_data!H3786,"")</f>
        <v/>
      </c>
      <c r="K3786" t="str">
        <f>IF(full_data!I3786&lt;&gt;"",full_data!I3786,"")</f>
        <v/>
      </c>
      <c r="L3786" t="str">
        <f t="shared" si="238"/>
        <v/>
      </c>
      <c r="M3786" t="str">
        <f>IF(full_data!J3786&lt;&gt;"",full_data!J3786,"")</f>
        <v/>
      </c>
      <c r="N3786" t="str">
        <f>IF(full_data!K3786&lt;&gt;"",full_data!K3786,"")</f>
        <v/>
      </c>
      <c r="O3786" t="str">
        <f>IF(full_data!L3786&lt;&gt;"",full_data!L3786,"")</f>
        <v/>
      </c>
      <c r="P3786" t="str">
        <f t="shared" si="239"/>
        <v/>
      </c>
      <c r="Q3786" t="str">
        <f t="shared" si="239"/>
        <v/>
      </c>
    </row>
    <row r="3787" spans="1:17" x14ac:dyDescent="0.35">
      <c r="A3787" t="str">
        <f>IF(LEFT(C3787,1)="#",C3787,IF(full_data!A3787&lt;&gt;"",full_data!A3787,""))</f>
        <v/>
      </c>
      <c r="B3787" t="str">
        <f t="shared" si="236"/>
        <v/>
      </c>
      <c r="C3787" t="str">
        <f>IF(full_data!B3787&lt;&gt;"",full_data!B3787,"")</f>
        <v/>
      </c>
      <c r="D3787" t="str">
        <f>IF(full_data!C3787&lt;&gt;"",full_data!C3787,"")</f>
        <v/>
      </c>
      <c r="E3787" t="str">
        <f t="shared" si="237"/>
        <v/>
      </c>
      <c r="F3787" t="str">
        <f>IF(full_data!D3787&lt;&gt;"",full_data!D3787,"")</f>
        <v/>
      </c>
      <c r="G3787" t="str">
        <f>IF(full_data!E3787&lt;&gt;"",full_data!E3787,"")</f>
        <v/>
      </c>
      <c r="H3787" t="str">
        <f>IF(full_data!F3787&lt;&gt;"",full_data!F3787,"")</f>
        <v/>
      </c>
      <c r="I3787" t="str">
        <f>IF(full_data!G3787&lt;&gt;"",full_data!G3787,"")</f>
        <v/>
      </c>
      <c r="J3787" t="str">
        <f>IF(full_data!H3787&lt;&gt;"",full_data!H3787,"")</f>
        <v/>
      </c>
      <c r="K3787" t="str">
        <f>IF(full_data!I3787&lt;&gt;"",full_data!I3787,"")</f>
        <v/>
      </c>
      <c r="L3787" t="str">
        <f t="shared" si="238"/>
        <v/>
      </c>
      <c r="M3787" t="str">
        <f>IF(full_data!J3787&lt;&gt;"",full_data!J3787,"")</f>
        <v/>
      </c>
      <c r="N3787" t="str">
        <f>IF(full_data!K3787&lt;&gt;"",full_data!K3787,"")</f>
        <v/>
      </c>
      <c r="O3787" t="str">
        <f>IF(full_data!L3787&lt;&gt;"",full_data!L3787,"")</f>
        <v/>
      </c>
      <c r="P3787" t="str">
        <f t="shared" si="239"/>
        <v/>
      </c>
      <c r="Q3787" t="str">
        <f t="shared" si="239"/>
        <v/>
      </c>
    </row>
    <row r="3788" spans="1:17" x14ac:dyDescent="0.35">
      <c r="A3788" t="str">
        <f>IF(LEFT(C3788,1)="#",C3788,IF(full_data!A3788&lt;&gt;"",full_data!A3788,""))</f>
        <v/>
      </c>
      <c r="B3788" t="str">
        <f t="shared" si="236"/>
        <v/>
      </c>
      <c r="C3788" t="str">
        <f>IF(full_data!B3788&lt;&gt;"",full_data!B3788,"")</f>
        <v/>
      </c>
      <c r="D3788" t="str">
        <f>IF(full_data!C3788&lt;&gt;"",full_data!C3788,"")</f>
        <v/>
      </c>
      <c r="E3788" t="str">
        <f t="shared" si="237"/>
        <v/>
      </c>
      <c r="F3788" t="str">
        <f>IF(full_data!D3788&lt;&gt;"",full_data!D3788,"")</f>
        <v/>
      </c>
      <c r="G3788" t="str">
        <f>IF(full_data!E3788&lt;&gt;"",full_data!E3788,"")</f>
        <v/>
      </c>
      <c r="H3788" t="str">
        <f>IF(full_data!F3788&lt;&gt;"",full_data!F3788,"")</f>
        <v/>
      </c>
      <c r="I3788" t="str">
        <f>IF(full_data!G3788&lt;&gt;"",full_data!G3788,"")</f>
        <v/>
      </c>
      <c r="J3788" t="str">
        <f>IF(full_data!H3788&lt;&gt;"",full_data!H3788,"")</f>
        <v/>
      </c>
      <c r="K3788" t="str">
        <f>IF(full_data!I3788&lt;&gt;"",full_data!I3788,"")</f>
        <v/>
      </c>
      <c r="L3788" t="str">
        <f t="shared" si="238"/>
        <v/>
      </c>
      <c r="M3788" t="str">
        <f>IF(full_data!J3788&lt;&gt;"",full_data!J3788,"")</f>
        <v/>
      </c>
      <c r="N3788" t="str">
        <f>IF(full_data!K3788&lt;&gt;"",full_data!K3788,"")</f>
        <v/>
      </c>
      <c r="O3788" t="str">
        <f>IF(full_data!L3788&lt;&gt;"",full_data!L3788,"")</f>
        <v/>
      </c>
      <c r="P3788" t="str">
        <f t="shared" si="239"/>
        <v/>
      </c>
      <c r="Q3788" t="str">
        <f t="shared" si="239"/>
        <v/>
      </c>
    </row>
    <row r="3789" spans="1:17" x14ac:dyDescent="0.35">
      <c r="A3789" t="str">
        <f>IF(LEFT(C3789,1)="#",C3789,IF(full_data!A3789&lt;&gt;"",full_data!A3789,""))</f>
        <v/>
      </c>
      <c r="B3789" t="str">
        <f t="shared" si="236"/>
        <v/>
      </c>
      <c r="C3789" t="str">
        <f>IF(full_data!B3789&lt;&gt;"",full_data!B3789,"")</f>
        <v/>
      </c>
      <c r="D3789" t="str">
        <f>IF(full_data!C3789&lt;&gt;"",full_data!C3789,"")</f>
        <v/>
      </c>
      <c r="E3789" t="str">
        <f t="shared" si="237"/>
        <v/>
      </c>
      <c r="F3789" t="str">
        <f>IF(full_data!D3789&lt;&gt;"",full_data!D3789,"")</f>
        <v/>
      </c>
      <c r="G3789" t="str">
        <f>IF(full_data!E3789&lt;&gt;"",full_data!E3789,"")</f>
        <v/>
      </c>
      <c r="H3789" t="str">
        <f>IF(full_data!F3789&lt;&gt;"",full_data!F3789,"")</f>
        <v/>
      </c>
      <c r="I3789" t="str">
        <f>IF(full_data!G3789&lt;&gt;"",full_data!G3789,"")</f>
        <v/>
      </c>
      <c r="J3789" t="str">
        <f>IF(full_data!H3789&lt;&gt;"",full_data!H3789,"")</f>
        <v/>
      </c>
      <c r="K3789" t="str">
        <f>IF(full_data!I3789&lt;&gt;"",full_data!I3789,"")</f>
        <v/>
      </c>
      <c r="L3789" t="str">
        <f t="shared" si="238"/>
        <v/>
      </c>
      <c r="M3789" t="str">
        <f>IF(full_data!J3789&lt;&gt;"",full_data!J3789,"")</f>
        <v/>
      </c>
      <c r="N3789" t="str">
        <f>IF(full_data!K3789&lt;&gt;"",full_data!K3789,"")</f>
        <v/>
      </c>
      <c r="O3789" t="str">
        <f>IF(full_data!L3789&lt;&gt;"",full_data!L3789,"")</f>
        <v/>
      </c>
      <c r="P3789" t="str">
        <f t="shared" si="239"/>
        <v/>
      </c>
      <c r="Q3789" t="str">
        <f t="shared" si="239"/>
        <v/>
      </c>
    </row>
    <row r="3790" spans="1:17" x14ac:dyDescent="0.35">
      <c r="A3790" t="str">
        <f>IF(LEFT(C3790,1)="#",C3790,IF(full_data!A3790&lt;&gt;"",full_data!A3790,""))</f>
        <v/>
      </c>
      <c r="B3790" t="str">
        <f t="shared" si="236"/>
        <v/>
      </c>
      <c r="C3790" t="str">
        <f>IF(full_data!B3790&lt;&gt;"",full_data!B3790,"")</f>
        <v/>
      </c>
      <c r="D3790" t="str">
        <f>IF(full_data!C3790&lt;&gt;"",full_data!C3790,"")</f>
        <v/>
      </c>
      <c r="E3790" t="str">
        <f t="shared" si="237"/>
        <v/>
      </c>
      <c r="F3790" t="str">
        <f>IF(full_data!D3790&lt;&gt;"",full_data!D3790,"")</f>
        <v/>
      </c>
      <c r="G3790" t="str">
        <f>IF(full_data!E3790&lt;&gt;"",full_data!E3790,"")</f>
        <v/>
      </c>
      <c r="H3790" t="str">
        <f>IF(full_data!F3790&lt;&gt;"",full_data!F3790,"")</f>
        <v/>
      </c>
      <c r="I3790" t="str">
        <f>IF(full_data!G3790&lt;&gt;"",full_data!G3790,"")</f>
        <v/>
      </c>
      <c r="J3790" t="str">
        <f>IF(full_data!H3790&lt;&gt;"",full_data!H3790,"")</f>
        <v/>
      </c>
      <c r="K3790" t="str">
        <f>IF(full_data!I3790&lt;&gt;"",full_data!I3790,"")</f>
        <v/>
      </c>
      <c r="L3790" t="str">
        <f t="shared" si="238"/>
        <v/>
      </c>
      <c r="M3790" t="str">
        <f>IF(full_data!J3790&lt;&gt;"",full_data!J3790,"")</f>
        <v/>
      </c>
      <c r="N3790" t="str">
        <f>IF(full_data!K3790&lt;&gt;"",full_data!K3790,"")</f>
        <v/>
      </c>
      <c r="O3790" t="str">
        <f>IF(full_data!L3790&lt;&gt;"",full_data!L3790,"")</f>
        <v/>
      </c>
      <c r="P3790" t="str">
        <f t="shared" si="239"/>
        <v/>
      </c>
      <c r="Q3790" t="str">
        <f t="shared" si="239"/>
        <v/>
      </c>
    </row>
    <row r="3791" spans="1:17" x14ac:dyDescent="0.35">
      <c r="A3791" t="str">
        <f>IF(LEFT(C3791,1)="#",C3791,IF(full_data!A3791&lt;&gt;"",full_data!A3791,""))</f>
        <v/>
      </c>
      <c r="B3791" t="str">
        <f t="shared" si="236"/>
        <v/>
      </c>
      <c r="C3791" t="str">
        <f>IF(full_data!B3791&lt;&gt;"",full_data!B3791,"")</f>
        <v/>
      </c>
      <c r="D3791" t="str">
        <f>IF(full_data!C3791&lt;&gt;"",full_data!C3791,"")</f>
        <v/>
      </c>
      <c r="E3791" t="str">
        <f t="shared" si="237"/>
        <v/>
      </c>
      <c r="F3791" t="str">
        <f>IF(full_data!D3791&lt;&gt;"",full_data!D3791,"")</f>
        <v/>
      </c>
      <c r="G3791" t="str">
        <f>IF(full_data!E3791&lt;&gt;"",full_data!E3791,"")</f>
        <v/>
      </c>
      <c r="H3791" t="str">
        <f>IF(full_data!F3791&lt;&gt;"",full_data!F3791,"")</f>
        <v/>
      </c>
      <c r="I3791" t="str">
        <f>IF(full_data!G3791&lt;&gt;"",full_data!G3791,"")</f>
        <v/>
      </c>
      <c r="J3791" t="str">
        <f>IF(full_data!H3791&lt;&gt;"",full_data!H3791,"")</f>
        <v/>
      </c>
      <c r="K3791" t="str">
        <f>IF(full_data!I3791&lt;&gt;"",full_data!I3791,"")</f>
        <v/>
      </c>
      <c r="L3791" t="str">
        <f t="shared" si="238"/>
        <v/>
      </c>
      <c r="M3791" t="str">
        <f>IF(full_data!J3791&lt;&gt;"",full_data!J3791,"")</f>
        <v/>
      </c>
      <c r="N3791" t="str">
        <f>IF(full_data!K3791&lt;&gt;"",full_data!K3791,"")</f>
        <v/>
      </c>
      <c r="O3791" t="str">
        <f>IF(full_data!L3791&lt;&gt;"",full_data!L3791,"")</f>
        <v/>
      </c>
      <c r="P3791" t="str">
        <f t="shared" si="239"/>
        <v/>
      </c>
      <c r="Q3791" t="str">
        <f t="shared" si="239"/>
        <v/>
      </c>
    </row>
    <row r="3792" spans="1:17" x14ac:dyDescent="0.35">
      <c r="A3792" t="str">
        <f>IF(LEFT(C3792,1)="#",C3792,IF(full_data!A3792&lt;&gt;"",full_data!A3792,""))</f>
        <v/>
      </c>
      <c r="B3792" t="str">
        <f t="shared" si="236"/>
        <v/>
      </c>
      <c r="C3792" t="str">
        <f>IF(full_data!B3792&lt;&gt;"",full_data!B3792,"")</f>
        <v/>
      </c>
      <c r="D3792" t="str">
        <f>IF(full_data!C3792&lt;&gt;"",full_data!C3792,"")</f>
        <v/>
      </c>
      <c r="E3792" t="str">
        <f t="shared" si="237"/>
        <v/>
      </c>
      <c r="F3792" t="str">
        <f>IF(full_data!D3792&lt;&gt;"",full_data!D3792,"")</f>
        <v/>
      </c>
      <c r="G3792" t="str">
        <f>IF(full_data!E3792&lt;&gt;"",full_data!E3792,"")</f>
        <v/>
      </c>
      <c r="H3792" t="str">
        <f>IF(full_data!F3792&lt;&gt;"",full_data!F3792,"")</f>
        <v/>
      </c>
      <c r="I3792" t="str">
        <f>IF(full_data!G3792&lt;&gt;"",full_data!G3792,"")</f>
        <v/>
      </c>
      <c r="J3792" t="str">
        <f>IF(full_data!H3792&lt;&gt;"",full_data!H3792,"")</f>
        <v/>
      </c>
      <c r="K3792" t="str">
        <f>IF(full_data!I3792&lt;&gt;"",full_data!I3792,"")</f>
        <v/>
      </c>
      <c r="L3792" t="str">
        <f t="shared" si="238"/>
        <v/>
      </c>
      <c r="M3792" t="str">
        <f>IF(full_data!J3792&lt;&gt;"",full_data!J3792,"")</f>
        <v/>
      </c>
      <c r="N3792" t="str">
        <f>IF(full_data!K3792&lt;&gt;"",full_data!K3792,"")</f>
        <v/>
      </c>
      <c r="O3792" t="str">
        <f>IF(full_data!L3792&lt;&gt;"",full_data!L3792,"")</f>
        <v/>
      </c>
      <c r="P3792" t="str">
        <f t="shared" si="239"/>
        <v/>
      </c>
      <c r="Q3792" t="str">
        <f t="shared" si="239"/>
        <v/>
      </c>
    </row>
    <row r="3793" spans="1:17" x14ac:dyDescent="0.35">
      <c r="A3793" t="str">
        <f>IF(LEFT(C3793,1)="#",C3793,IF(full_data!A3793&lt;&gt;"",full_data!A3793,""))</f>
        <v/>
      </c>
      <c r="B3793" t="str">
        <f t="shared" si="236"/>
        <v/>
      </c>
      <c r="C3793" t="str">
        <f>IF(full_data!B3793&lt;&gt;"",full_data!B3793,"")</f>
        <v/>
      </c>
      <c r="D3793" t="str">
        <f>IF(full_data!C3793&lt;&gt;"",full_data!C3793,"")</f>
        <v/>
      </c>
      <c r="E3793" t="str">
        <f t="shared" si="237"/>
        <v/>
      </c>
      <c r="F3793" t="str">
        <f>IF(full_data!D3793&lt;&gt;"",full_data!D3793,"")</f>
        <v/>
      </c>
      <c r="G3793" t="str">
        <f>IF(full_data!E3793&lt;&gt;"",full_data!E3793,"")</f>
        <v/>
      </c>
      <c r="H3793" t="str">
        <f>IF(full_data!F3793&lt;&gt;"",full_data!F3793,"")</f>
        <v/>
      </c>
      <c r="I3793" t="str">
        <f>IF(full_data!G3793&lt;&gt;"",full_data!G3793,"")</f>
        <v/>
      </c>
      <c r="J3793" t="str">
        <f>IF(full_data!H3793&lt;&gt;"",full_data!H3793,"")</f>
        <v/>
      </c>
      <c r="K3793" t="str">
        <f>IF(full_data!I3793&lt;&gt;"",full_data!I3793,"")</f>
        <v/>
      </c>
      <c r="L3793" t="str">
        <f t="shared" si="238"/>
        <v/>
      </c>
      <c r="M3793" t="str">
        <f>IF(full_data!J3793&lt;&gt;"",full_data!J3793,"")</f>
        <v/>
      </c>
      <c r="N3793" t="str">
        <f>IF(full_data!K3793&lt;&gt;"",full_data!K3793,"")</f>
        <v/>
      </c>
      <c r="O3793" t="str">
        <f>IF(full_data!L3793&lt;&gt;"",full_data!L3793,"")</f>
        <v/>
      </c>
      <c r="P3793" t="str">
        <f t="shared" si="239"/>
        <v/>
      </c>
      <c r="Q3793" t="str">
        <f t="shared" si="239"/>
        <v/>
      </c>
    </row>
    <row r="3794" spans="1:17" x14ac:dyDescent="0.35">
      <c r="A3794" t="str">
        <f>IF(LEFT(C3794,1)="#",C3794,IF(full_data!A3794&lt;&gt;"",full_data!A3794,""))</f>
        <v/>
      </c>
      <c r="B3794" t="str">
        <f t="shared" si="236"/>
        <v/>
      </c>
      <c r="C3794" t="str">
        <f>IF(full_data!B3794&lt;&gt;"",full_data!B3794,"")</f>
        <v/>
      </c>
      <c r="D3794" t="str">
        <f>IF(full_data!C3794&lt;&gt;"",full_data!C3794,"")</f>
        <v/>
      </c>
      <c r="E3794" t="str">
        <f t="shared" si="237"/>
        <v/>
      </c>
      <c r="F3794" t="str">
        <f>IF(full_data!D3794&lt;&gt;"",full_data!D3794,"")</f>
        <v/>
      </c>
      <c r="G3794" t="str">
        <f>IF(full_data!E3794&lt;&gt;"",full_data!E3794,"")</f>
        <v/>
      </c>
      <c r="H3794" t="str">
        <f>IF(full_data!F3794&lt;&gt;"",full_data!F3794,"")</f>
        <v/>
      </c>
      <c r="I3794" t="str">
        <f>IF(full_data!G3794&lt;&gt;"",full_data!G3794,"")</f>
        <v/>
      </c>
      <c r="J3794" t="str">
        <f>IF(full_data!H3794&lt;&gt;"",full_data!H3794,"")</f>
        <v/>
      </c>
      <c r="K3794" t="str">
        <f>IF(full_data!I3794&lt;&gt;"",full_data!I3794,"")</f>
        <v/>
      </c>
      <c r="L3794" t="str">
        <f t="shared" si="238"/>
        <v/>
      </c>
      <c r="M3794" t="str">
        <f>IF(full_data!J3794&lt;&gt;"",full_data!J3794,"")</f>
        <v/>
      </c>
      <c r="N3794" t="str">
        <f>IF(full_data!K3794&lt;&gt;"",full_data!K3794,"")</f>
        <v/>
      </c>
      <c r="O3794" t="str">
        <f>IF(full_data!L3794&lt;&gt;"",full_data!L3794,"")</f>
        <v/>
      </c>
      <c r="P3794" t="str">
        <f t="shared" si="239"/>
        <v/>
      </c>
      <c r="Q3794" t="str">
        <f t="shared" si="239"/>
        <v/>
      </c>
    </row>
    <row r="3795" spans="1:17" x14ac:dyDescent="0.35">
      <c r="A3795" t="str">
        <f>IF(LEFT(C3795,1)="#",C3795,IF(full_data!A3795&lt;&gt;"",full_data!A3795,""))</f>
        <v/>
      </c>
      <c r="B3795" t="str">
        <f t="shared" si="236"/>
        <v/>
      </c>
      <c r="C3795" t="str">
        <f>IF(full_data!B3795&lt;&gt;"",full_data!B3795,"")</f>
        <v/>
      </c>
      <c r="D3795" t="str">
        <f>IF(full_data!C3795&lt;&gt;"",full_data!C3795,"")</f>
        <v/>
      </c>
      <c r="E3795" t="str">
        <f t="shared" si="237"/>
        <v/>
      </c>
      <c r="F3795" t="str">
        <f>IF(full_data!D3795&lt;&gt;"",full_data!D3795,"")</f>
        <v/>
      </c>
      <c r="G3795" t="str">
        <f>IF(full_data!E3795&lt;&gt;"",full_data!E3795,"")</f>
        <v/>
      </c>
      <c r="H3795" t="str">
        <f>IF(full_data!F3795&lt;&gt;"",full_data!F3795,"")</f>
        <v/>
      </c>
      <c r="I3795" t="str">
        <f>IF(full_data!G3795&lt;&gt;"",full_data!G3795,"")</f>
        <v/>
      </c>
      <c r="J3795" t="str">
        <f>IF(full_data!H3795&lt;&gt;"",full_data!H3795,"")</f>
        <v/>
      </c>
      <c r="K3795" t="str">
        <f>IF(full_data!I3795&lt;&gt;"",full_data!I3795,"")</f>
        <v/>
      </c>
      <c r="L3795" t="str">
        <f t="shared" si="238"/>
        <v/>
      </c>
      <c r="M3795" t="str">
        <f>IF(full_data!J3795&lt;&gt;"",full_data!J3795,"")</f>
        <v/>
      </c>
      <c r="N3795" t="str">
        <f>IF(full_data!K3795&lt;&gt;"",full_data!K3795,"")</f>
        <v/>
      </c>
      <c r="O3795" t="str">
        <f>IF(full_data!L3795&lt;&gt;"",full_data!L3795,"")</f>
        <v/>
      </c>
      <c r="P3795" t="str">
        <f t="shared" si="239"/>
        <v/>
      </c>
      <c r="Q3795" t="str">
        <f t="shared" si="239"/>
        <v/>
      </c>
    </row>
    <row r="3796" spans="1:17" x14ac:dyDescent="0.35">
      <c r="A3796" t="str">
        <f>IF(LEFT(C3796,1)="#",C3796,IF(full_data!A3796&lt;&gt;"",full_data!A3796,""))</f>
        <v/>
      </c>
      <c r="B3796" t="str">
        <f t="shared" si="236"/>
        <v/>
      </c>
      <c r="C3796" t="str">
        <f>IF(full_data!B3796&lt;&gt;"",full_data!B3796,"")</f>
        <v/>
      </c>
      <c r="D3796" t="str">
        <f>IF(full_data!C3796&lt;&gt;"",full_data!C3796,"")</f>
        <v/>
      </c>
      <c r="E3796" t="str">
        <f t="shared" si="237"/>
        <v/>
      </c>
      <c r="F3796" t="str">
        <f>IF(full_data!D3796&lt;&gt;"",full_data!D3796,"")</f>
        <v/>
      </c>
      <c r="G3796" t="str">
        <f>IF(full_data!E3796&lt;&gt;"",full_data!E3796,"")</f>
        <v/>
      </c>
      <c r="H3796" t="str">
        <f>IF(full_data!F3796&lt;&gt;"",full_data!F3796,"")</f>
        <v/>
      </c>
      <c r="I3796" t="str">
        <f>IF(full_data!G3796&lt;&gt;"",full_data!G3796,"")</f>
        <v/>
      </c>
      <c r="J3796" t="str">
        <f>IF(full_data!H3796&lt;&gt;"",full_data!H3796,"")</f>
        <v/>
      </c>
      <c r="K3796" t="str">
        <f>IF(full_data!I3796&lt;&gt;"",full_data!I3796,"")</f>
        <v/>
      </c>
      <c r="L3796" t="str">
        <f t="shared" si="238"/>
        <v/>
      </c>
      <c r="M3796" t="str">
        <f>IF(full_data!J3796&lt;&gt;"",full_data!J3796,"")</f>
        <v/>
      </c>
      <c r="N3796" t="str">
        <f>IF(full_data!K3796&lt;&gt;"",full_data!K3796,"")</f>
        <v/>
      </c>
      <c r="O3796" t="str">
        <f>IF(full_data!L3796&lt;&gt;"",full_data!L3796,"")</f>
        <v/>
      </c>
      <c r="P3796" t="str">
        <f t="shared" si="239"/>
        <v/>
      </c>
      <c r="Q3796" t="str">
        <f t="shared" si="239"/>
        <v/>
      </c>
    </row>
    <row r="3797" spans="1:17" x14ac:dyDescent="0.35">
      <c r="A3797" t="str">
        <f>IF(LEFT(C3797,1)="#",C3797,IF(full_data!A3797&lt;&gt;"",full_data!A3797,""))</f>
        <v/>
      </c>
      <c r="B3797" t="str">
        <f t="shared" si="236"/>
        <v/>
      </c>
      <c r="C3797" t="str">
        <f>IF(full_data!B3797&lt;&gt;"",full_data!B3797,"")</f>
        <v/>
      </c>
      <c r="D3797" t="str">
        <f>IF(full_data!C3797&lt;&gt;"",full_data!C3797,"")</f>
        <v/>
      </c>
      <c r="E3797" t="str">
        <f t="shared" si="237"/>
        <v/>
      </c>
      <c r="F3797" t="str">
        <f>IF(full_data!D3797&lt;&gt;"",full_data!D3797,"")</f>
        <v/>
      </c>
      <c r="G3797" t="str">
        <f>IF(full_data!E3797&lt;&gt;"",full_data!E3797,"")</f>
        <v/>
      </c>
      <c r="H3797" t="str">
        <f>IF(full_data!F3797&lt;&gt;"",full_data!F3797,"")</f>
        <v/>
      </c>
      <c r="I3797" t="str">
        <f>IF(full_data!G3797&lt;&gt;"",full_data!G3797,"")</f>
        <v/>
      </c>
      <c r="J3797" t="str">
        <f>IF(full_data!H3797&lt;&gt;"",full_data!H3797,"")</f>
        <v/>
      </c>
      <c r="K3797" t="str">
        <f>IF(full_data!I3797&lt;&gt;"",full_data!I3797,"")</f>
        <v/>
      </c>
      <c r="L3797" t="str">
        <f t="shared" si="238"/>
        <v/>
      </c>
      <c r="M3797" t="str">
        <f>IF(full_data!J3797&lt;&gt;"",full_data!J3797,"")</f>
        <v/>
      </c>
      <c r="N3797" t="str">
        <f>IF(full_data!K3797&lt;&gt;"",full_data!K3797,"")</f>
        <v/>
      </c>
      <c r="O3797" t="str">
        <f>IF(full_data!L3797&lt;&gt;"",full_data!L3797,"")</f>
        <v/>
      </c>
      <c r="P3797" t="str">
        <f t="shared" si="239"/>
        <v/>
      </c>
      <c r="Q3797" t="str">
        <f t="shared" si="239"/>
        <v/>
      </c>
    </row>
    <row r="3798" spans="1:17" x14ac:dyDescent="0.35">
      <c r="A3798" t="str">
        <f>IF(LEFT(C3798,1)="#",C3798,IF(full_data!A3798&lt;&gt;"",full_data!A3798,""))</f>
        <v/>
      </c>
      <c r="B3798" t="str">
        <f t="shared" si="236"/>
        <v/>
      </c>
      <c r="C3798" t="str">
        <f>IF(full_data!B3798&lt;&gt;"",full_data!B3798,"")</f>
        <v/>
      </c>
      <c r="D3798" t="str">
        <f>IF(full_data!C3798&lt;&gt;"",full_data!C3798,"")</f>
        <v/>
      </c>
      <c r="E3798" t="str">
        <f t="shared" si="237"/>
        <v/>
      </c>
      <c r="F3798" t="str">
        <f>IF(full_data!D3798&lt;&gt;"",full_data!D3798,"")</f>
        <v/>
      </c>
      <c r="G3798" t="str">
        <f>IF(full_data!E3798&lt;&gt;"",full_data!E3798,"")</f>
        <v/>
      </c>
      <c r="H3798" t="str">
        <f>IF(full_data!F3798&lt;&gt;"",full_data!F3798,"")</f>
        <v/>
      </c>
      <c r="I3798" t="str">
        <f>IF(full_data!G3798&lt;&gt;"",full_data!G3798,"")</f>
        <v/>
      </c>
      <c r="J3798" t="str">
        <f>IF(full_data!H3798&lt;&gt;"",full_data!H3798,"")</f>
        <v/>
      </c>
      <c r="K3798" t="str">
        <f>IF(full_data!I3798&lt;&gt;"",full_data!I3798,"")</f>
        <v/>
      </c>
      <c r="L3798" t="str">
        <f t="shared" si="238"/>
        <v/>
      </c>
      <c r="M3798" t="str">
        <f>IF(full_data!J3798&lt;&gt;"",full_data!J3798,"")</f>
        <v/>
      </c>
      <c r="N3798" t="str">
        <f>IF(full_data!K3798&lt;&gt;"",full_data!K3798,"")</f>
        <v/>
      </c>
      <c r="O3798" t="str">
        <f>IF(full_data!L3798&lt;&gt;"",full_data!L3798,"")</f>
        <v/>
      </c>
      <c r="P3798" t="str">
        <f t="shared" si="239"/>
        <v/>
      </c>
      <c r="Q3798" t="str">
        <f t="shared" si="239"/>
        <v/>
      </c>
    </row>
    <row r="3799" spans="1:17" x14ac:dyDescent="0.35">
      <c r="A3799" t="str">
        <f>IF(LEFT(C3799,1)="#",C3799,IF(full_data!A3799&lt;&gt;"",full_data!A3799,""))</f>
        <v/>
      </c>
      <c r="B3799" t="str">
        <f t="shared" si="236"/>
        <v/>
      </c>
      <c r="C3799" t="str">
        <f>IF(full_data!B3799&lt;&gt;"",full_data!B3799,"")</f>
        <v/>
      </c>
      <c r="D3799" t="str">
        <f>IF(full_data!C3799&lt;&gt;"",full_data!C3799,"")</f>
        <v/>
      </c>
      <c r="E3799" t="str">
        <f t="shared" si="237"/>
        <v/>
      </c>
      <c r="F3799" t="str">
        <f>IF(full_data!D3799&lt;&gt;"",full_data!D3799,"")</f>
        <v/>
      </c>
      <c r="G3799" t="str">
        <f>IF(full_data!E3799&lt;&gt;"",full_data!E3799,"")</f>
        <v/>
      </c>
      <c r="H3799" t="str">
        <f>IF(full_data!F3799&lt;&gt;"",full_data!F3799,"")</f>
        <v/>
      </c>
      <c r="I3799" t="str">
        <f>IF(full_data!G3799&lt;&gt;"",full_data!G3799,"")</f>
        <v/>
      </c>
      <c r="J3799" t="str">
        <f>IF(full_data!H3799&lt;&gt;"",full_data!H3799,"")</f>
        <v/>
      </c>
      <c r="K3799" t="str">
        <f>IF(full_data!I3799&lt;&gt;"",full_data!I3799,"")</f>
        <v/>
      </c>
      <c r="L3799" t="str">
        <f t="shared" si="238"/>
        <v/>
      </c>
      <c r="M3799" t="str">
        <f>IF(full_data!J3799&lt;&gt;"",full_data!J3799,"")</f>
        <v/>
      </c>
      <c r="N3799" t="str">
        <f>IF(full_data!K3799&lt;&gt;"",full_data!K3799,"")</f>
        <v/>
      </c>
      <c r="O3799" t="str">
        <f>IF(full_data!L3799&lt;&gt;"",full_data!L3799,"")</f>
        <v/>
      </c>
      <c r="P3799" t="str">
        <f t="shared" si="239"/>
        <v/>
      </c>
      <c r="Q3799" t="str">
        <f t="shared" si="239"/>
        <v/>
      </c>
    </row>
    <row r="3800" spans="1:17" x14ac:dyDescent="0.35">
      <c r="A3800" t="str">
        <f>IF(LEFT(C3800,1)="#",C3800,IF(full_data!A3800&lt;&gt;"",full_data!A3800,""))</f>
        <v/>
      </c>
      <c r="B3800" t="str">
        <f t="shared" si="236"/>
        <v/>
      </c>
      <c r="C3800" t="str">
        <f>IF(full_data!B3800&lt;&gt;"",full_data!B3800,"")</f>
        <v/>
      </c>
      <c r="D3800" t="str">
        <f>IF(full_data!C3800&lt;&gt;"",full_data!C3800,"")</f>
        <v/>
      </c>
      <c r="E3800" t="str">
        <f t="shared" si="237"/>
        <v/>
      </c>
      <c r="F3800" t="str">
        <f>IF(full_data!D3800&lt;&gt;"",full_data!D3800,"")</f>
        <v/>
      </c>
      <c r="G3800" t="str">
        <f>IF(full_data!E3800&lt;&gt;"",full_data!E3800,"")</f>
        <v/>
      </c>
      <c r="H3800" t="str">
        <f>IF(full_data!F3800&lt;&gt;"",full_data!F3800,"")</f>
        <v/>
      </c>
      <c r="I3800" t="str">
        <f>IF(full_data!G3800&lt;&gt;"",full_data!G3800,"")</f>
        <v/>
      </c>
      <c r="J3800" t="str">
        <f>IF(full_data!H3800&lt;&gt;"",full_data!H3800,"")</f>
        <v/>
      </c>
      <c r="K3800" t="str">
        <f>IF(full_data!I3800&lt;&gt;"",full_data!I3800,"")</f>
        <v/>
      </c>
      <c r="L3800" t="str">
        <f t="shared" si="238"/>
        <v/>
      </c>
      <c r="M3800" t="str">
        <f>IF(full_data!J3800&lt;&gt;"",full_data!J3800,"")</f>
        <v/>
      </c>
      <c r="N3800" t="str">
        <f>IF(full_data!K3800&lt;&gt;"",full_data!K3800,"")</f>
        <v/>
      </c>
      <c r="O3800" t="str">
        <f>IF(full_data!L3800&lt;&gt;"",full_data!L3800,"")</f>
        <v/>
      </c>
      <c r="P3800" t="str">
        <f t="shared" si="239"/>
        <v/>
      </c>
      <c r="Q3800" t="str">
        <f t="shared" si="239"/>
        <v/>
      </c>
    </row>
    <row r="3801" spans="1:17" x14ac:dyDescent="0.35">
      <c r="A3801" t="str">
        <f>IF(LEFT(C3801,1)="#",C3801,IF(full_data!A3801&lt;&gt;"",full_data!A3801,""))</f>
        <v/>
      </c>
      <c r="B3801" t="str">
        <f t="shared" si="236"/>
        <v/>
      </c>
      <c r="C3801" t="str">
        <f>IF(full_data!B3801&lt;&gt;"",full_data!B3801,"")</f>
        <v/>
      </c>
      <c r="D3801" t="str">
        <f>IF(full_data!C3801&lt;&gt;"",full_data!C3801,"")</f>
        <v/>
      </c>
      <c r="E3801" t="str">
        <f t="shared" si="237"/>
        <v/>
      </c>
      <c r="F3801" t="str">
        <f>IF(full_data!D3801&lt;&gt;"",full_data!D3801,"")</f>
        <v/>
      </c>
      <c r="G3801" t="str">
        <f>IF(full_data!E3801&lt;&gt;"",full_data!E3801,"")</f>
        <v/>
      </c>
      <c r="H3801" t="str">
        <f>IF(full_data!F3801&lt;&gt;"",full_data!F3801,"")</f>
        <v/>
      </c>
      <c r="I3801" t="str">
        <f>IF(full_data!G3801&lt;&gt;"",full_data!G3801,"")</f>
        <v/>
      </c>
      <c r="J3801" t="str">
        <f>IF(full_data!H3801&lt;&gt;"",full_data!H3801,"")</f>
        <v/>
      </c>
      <c r="K3801" t="str">
        <f>IF(full_data!I3801&lt;&gt;"",full_data!I3801,"")</f>
        <v/>
      </c>
      <c r="L3801" t="str">
        <f t="shared" si="238"/>
        <v/>
      </c>
      <c r="M3801" t="str">
        <f>IF(full_data!J3801&lt;&gt;"",full_data!J3801,"")</f>
        <v/>
      </c>
      <c r="N3801" t="str">
        <f>IF(full_data!K3801&lt;&gt;"",full_data!K3801,"")</f>
        <v/>
      </c>
      <c r="O3801" t="str">
        <f>IF(full_data!L3801&lt;&gt;"",full_data!L3801,"")</f>
        <v/>
      </c>
      <c r="P3801" t="str">
        <f t="shared" si="239"/>
        <v/>
      </c>
      <c r="Q3801" t="str">
        <f t="shared" si="239"/>
        <v/>
      </c>
    </row>
    <row r="3802" spans="1:17" x14ac:dyDescent="0.35">
      <c r="A3802" t="str">
        <f>IF(LEFT(C3802,1)="#",C3802,IF(full_data!A3802&lt;&gt;"",full_data!A3802,""))</f>
        <v/>
      </c>
      <c r="B3802" t="str">
        <f t="shared" si="236"/>
        <v/>
      </c>
      <c r="C3802" t="str">
        <f>IF(full_data!B3802&lt;&gt;"",full_data!B3802,"")</f>
        <v/>
      </c>
      <c r="D3802" t="str">
        <f>IF(full_data!C3802&lt;&gt;"",full_data!C3802,"")</f>
        <v/>
      </c>
      <c r="E3802" t="str">
        <f t="shared" si="237"/>
        <v/>
      </c>
      <c r="F3802" t="str">
        <f>IF(full_data!D3802&lt;&gt;"",full_data!D3802,"")</f>
        <v/>
      </c>
      <c r="G3802" t="str">
        <f>IF(full_data!E3802&lt;&gt;"",full_data!E3802,"")</f>
        <v/>
      </c>
      <c r="H3802" t="str">
        <f>IF(full_data!F3802&lt;&gt;"",full_data!F3802,"")</f>
        <v/>
      </c>
      <c r="I3802" t="str">
        <f>IF(full_data!G3802&lt;&gt;"",full_data!G3802,"")</f>
        <v/>
      </c>
      <c r="J3802" t="str">
        <f>IF(full_data!H3802&lt;&gt;"",full_data!H3802,"")</f>
        <v/>
      </c>
      <c r="K3802" t="str">
        <f>IF(full_data!I3802&lt;&gt;"",full_data!I3802,"")</f>
        <v/>
      </c>
      <c r="L3802" t="str">
        <f t="shared" si="238"/>
        <v/>
      </c>
      <c r="M3802" t="str">
        <f>IF(full_data!J3802&lt;&gt;"",full_data!J3802,"")</f>
        <v/>
      </c>
      <c r="N3802" t="str">
        <f>IF(full_data!K3802&lt;&gt;"",full_data!K3802,"")</f>
        <v/>
      </c>
      <c r="O3802" t="str">
        <f>IF(full_data!L3802&lt;&gt;"",full_data!L3802,"")</f>
        <v/>
      </c>
      <c r="P3802" t="str">
        <f t="shared" si="239"/>
        <v/>
      </c>
      <c r="Q3802" t="str">
        <f t="shared" si="239"/>
        <v/>
      </c>
    </row>
    <row r="3803" spans="1:17" x14ac:dyDescent="0.35">
      <c r="A3803" t="str">
        <f>IF(LEFT(C3803,1)="#",C3803,IF(full_data!A3803&lt;&gt;"",full_data!A3803,""))</f>
        <v/>
      </c>
      <c r="B3803" t="str">
        <f t="shared" si="236"/>
        <v/>
      </c>
      <c r="C3803" t="str">
        <f>IF(full_data!B3803&lt;&gt;"",full_data!B3803,"")</f>
        <v/>
      </c>
      <c r="D3803" t="str">
        <f>IF(full_data!C3803&lt;&gt;"",full_data!C3803,"")</f>
        <v/>
      </c>
      <c r="E3803" t="str">
        <f t="shared" si="237"/>
        <v/>
      </c>
      <c r="F3803" t="str">
        <f>IF(full_data!D3803&lt;&gt;"",full_data!D3803,"")</f>
        <v/>
      </c>
      <c r="G3803" t="str">
        <f>IF(full_data!E3803&lt;&gt;"",full_data!E3803,"")</f>
        <v/>
      </c>
      <c r="H3803" t="str">
        <f>IF(full_data!F3803&lt;&gt;"",full_data!F3803,"")</f>
        <v/>
      </c>
      <c r="I3803" t="str">
        <f>IF(full_data!G3803&lt;&gt;"",full_data!G3803,"")</f>
        <v/>
      </c>
      <c r="J3803" t="str">
        <f>IF(full_data!H3803&lt;&gt;"",full_data!H3803,"")</f>
        <v/>
      </c>
      <c r="K3803" t="str">
        <f>IF(full_data!I3803&lt;&gt;"",full_data!I3803,"")</f>
        <v/>
      </c>
      <c r="L3803" t="str">
        <f t="shared" si="238"/>
        <v/>
      </c>
      <c r="M3803" t="str">
        <f>IF(full_data!J3803&lt;&gt;"",full_data!J3803,"")</f>
        <v/>
      </c>
      <c r="N3803" t="str">
        <f>IF(full_data!K3803&lt;&gt;"",full_data!K3803,"")</f>
        <v/>
      </c>
      <c r="O3803" t="str">
        <f>IF(full_data!L3803&lt;&gt;"",full_data!L3803,"")</f>
        <v/>
      </c>
      <c r="P3803" t="str">
        <f t="shared" si="239"/>
        <v/>
      </c>
      <c r="Q3803" t="str">
        <f t="shared" si="239"/>
        <v/>
      </c>
    </row>
    <row r="3804" spans="1:17" x14ac:dyDescent="0.35">
      <c r="A3804" t="str">
        <f>IF(LEFT(C3804,1)="#",C3804,IF(full_data!A3804&lt;&gt;"",full_data!A3804,""))</f>
        <v/>
      </c>
      <c r="B3804" t="str">
        <f t="shared" si="236"/>
        <v/>
      </c>
      <c r="C3804" t="str">
        <f>IF(full_data!B3804&lt;&gt;"",full_data!B3804,"")</f>
        <v/>
      </c>
      <c r="D3804" t="str">
        <f>IF(full_data!C3804&lt;&gt;"",full_data!C3804,"")</f>
        <v/>
      </c>
      <c r="E3804" t="str">
        <f t="shared" si="237"/>
        <v/>
      </c>
      <c r="F3804" t="str">
        <f>IF(full_data!D3804&lt;&gt;"",full_data!D3804,"")</f>
        <v/>
      </c>
      <c r="G3804" t="str">
        <f>IF(full_data!E3804&lt;&gt;"",full_data!E3804,"")</f>
        <v/>
      </c>
      <c r="H3804" t="str">
        <f>IF(full_data!F3804&lt;&gt;"",full_data!F3804,"")</f>
        <v/>
      </c>
      <c r="I3804" t="str">
        <f>IF(full_data!G3804&lt;&gt;"",full_data!G3804,"")</f>
        <v/>
      </c>
      <c r="J3804" t="str">
        <f>IF(full_data!H3804&lt;&gt;"",full_data!H3804,"")</f>
        <v/>
      </c>
      <c r="K3804" t="str">
        <f>IF(full_data!I3804&lt;&gt;"",full_data!I3804,"")</f>
        <v/>
      </c>
      <c r="L3804" t="str">
        <f t="shared" si="238"/>
        <v/>
      </c>
      <c r="M3804" t="str">
        <f>IF(full_data!J3804&lt;&gt;"",full_data!J3804,"")</f>
        <v/>
      </c>
      <c r="N3804" t="str">
        <f>IF(full_data!K3804&lt;&gt;"",full_data!K3804,"")</f>
        <v/>
      </c>
      <c r="O3804" t="str">
        <f>IF(full_data!L3804&lt;&gt;"",full_data!L3804,"")</f>
        <v/>
      </c>
      <c r="P3804" t="str">
        <f t="shared" si="239"/>
        <v/>
      </c>
      <c r="Q3804" t="str">
        <f t="shared" si="239"/>
        <v/>
      </c>
    </row>
    <row r="3805" spans="1:17" x14ac:dyDescent="0.35">
      <c r="A3805" t="str">
        <f>IF(LEFT(C3805,1)="#",C3805,IF(full_data!A3805&lt;&gt;"",full_data!A3805,""))</f>
        <v/>
      </c>
      <c r="B3805" t="str">
        <f t="shared" si="236"/>
        <v/>
      </c>
      <c r="C3805" t="str">
        <f>IF(full_data!B3805&lt;&gt;"",full_data!B3805,"")</f>
        <v/>
      </c>
      <c r="D3805" t="str">
        <f>IF(full_data!C3805&lt;&gt;"",full_data!C3805,"")</f>
        <v/>
      </c>
      <c r="E3805" t="str">
        <f t="shared" si="237"/>
        <v/>
      </c>
      <c r="F3805" t="str">
        <f>IF(full_data!D3805&lt;&gt;"",full_data!D3805,"")</f>
        <v/>
      </c>
      <c r="G3805" t="str">
        <f>IF(full_data!E3805&lt;&gt;"",full_data!E3805,"")</f>
        <v/>
      </c>
      <c r="H3805" t="str">
        <f>IF(full_data!F3805&lt;&gt;"",full_data!F3805,"")</f>
        <v/>
      </c>
      <c r="I3805" t="str">
        <f>IF(full_data!G3805&lt;&gt;"",full_data!G3805,"")</f>
        <v/>
      </c>
      <c r="J3805" t="str">
        <f>IF(full_data!H3805&lt;&gt;"",full_data!H3805,"")</f>
        <v/>
      </c>
      <c r="K3805" t="str">
        <f>IF(full_data!I3805&lt;&gt;"",full_data!I3805,"")</f>
        <v/>
      </c>
      <c r="L3805" t="str">
        <f t="shared" si="238"/>
        <v/>
      </c>
      <c r="M3805" t="str">
        <f>IF(full_data!J3805&lt;&gt;"",full_data!J3805,"")</f>
        <v/>
      </c>
      <c r="N3805" t="str">
        <f>IF(full_data!K3805&lt;&gt;"",full_data!K3805,"")</f>
        <v/>
      </c>
      <c r="O3805" t="str">
        <f>IF(full_data!L3805&lt;&gt;"",full_data!L3805,"")</f>
        <v/>
      </c>
      <c r="P3805" t="str">
        <f t="shared" si="239"/>
        <v/>
      </c>
      <c r="Q3805" t="str">
        <f t="shared" si="239"/>
        <v/>
      </c>
    </row>
    <row r="3806" spans="1:17" x14ac:dyDescent="0.35">
      <c r="A3806" t="str">
        <f>IF(LEFT(C3806,1)="#",C3806,IF(full_data!A3806&lt;&gt;"",full_data!A3806,""))</f>
        <v/>
      </c>
      <c r="B3806" t="str">
        <f t="shared" si="236"/>
        <v/>
      </c>
      <c r="C3806" t="str">
        <f>IF(full_data!B3806&lt;&gt;"",full_data!B3806,"")</f>
        <v/>
      </c>
      <c r="D3806" t="str">
        <f>IF(full_data!C3806&lt;&gt;"",full_data!C3806,"")</f>
        <v/>
      </c>
      <c r="E3806" t="str">
        <f t="shared" si="237"/>
        <v/>
      </c>
      <c r="F3806" t="str">
        <f>IF(full_data!D3806&lt;&gt;"",full_data!D3806,"")</f>
        <v/>
      </c>
      <c r="G3806" t="str">
        <f>IF(full_data!E3806&lt;&gt;"",full_data!E3806,"")</f>
        <v/>
      </c>
      <c r="H3806" t="str">
        <f>IF(full_data!F3806&lt;&gt;"",full_data!F3806,"")</f>
        <v/>
      </c>
      <c r="I3806" t="str">
        <f>IF(full_data!G3806&lt;&gt;"",full_data!G3806,"")</f>
        <v/>
      </c>
      <c r="J3806" t="str">
        <f>IF(full_data!H3806&lt;&gt;"",full_data!H3806,"")</f>
        <v/>
      </c>
      <c r="K3806" t="str">
        <f>IF(full_data!I3806&lt;&gt;"",full_data!I3806,"")</f>
        <v/>
      </c>
      <c r="L3806" t="str">
        <f t="shared" si="238"/>
        <v/>
      </c>
      <c r="M3806" t="str">
        <f>IF(full_data!J3806&lt;&gt;"",full_data!J3806,"")</f>
        <v/>
      </c>
      <c r="N3806" t="str">
        <f>IF(full_data!K3806&lt;&gt;"",full_data!K3806,"")</f>
        <v/>
      </c>
      <c r="O3806" t="str">
        <f>IF(full_data!L3806&lt;&gt;"",full_data!L3806,"")</f>
        <v/>
      </c>
      <c r="P3806" t="str">
        <f t="shared" si="239"/>
        <v/>
      </c>
      <c r="Q3806" t="str">
        <f t="shared" si="239"/>
        <v/>
      </c>
    </row>
    <row r="3807" spans="1:17" x14ac:dyDescent="0.35">
      <c r="A3807" t="str">
        <f>IF(LEFT(C3807,1)="#",C3807,IF(full_data!A3807&lt;&gt;"",full_data!A3807,""))</f>
        <v/>
      </c>
      <c r="B3807" t="str">
        <f t="shared" si="236"/>
        <v/>
      </c>
      <c r="C3807" t="str">
        <f>IF(full_data!B3807&lt;&gt;"",full_data!B3807,"")</f>
        <v/>
      </c>
      <c r="D3807" t="str">
        <f>IF(full_data!C3807&lt;&gt;"",full_data!C3807,"")</f>
        <v/>
      </c>
      <c r="E3807" t="str">
        <f t="shared" si="237"/>
        <v/>
      </c>
      <c r="F3807" t="str">
        <f>IF(full_data!D3807&lt;&gt;"",full_data!D3807,"")</f>
        <v/>
      </c>
      <c r="G3807" t="str">
        <f>IF(full_data!E3807&lt;&gt;"",full_data!E3807,"")</f>
        <v/>
      </c>
      <c r="H3807" t="str">
        <f>IF(full_data!F3807&lt;&gt;"",full_data!F3807,"")</f>
        <v/>
      </c>
      <c r="I3807" t="str">
        <f>IF(full_data!G3807&lt;&gt;"",full_data!G3807,"")</f>
        <v/>
      </c>
      <c r="J3807" t="str">
        <f>IF(full_data!H3807&lt;&gt;"",full_data!H3807,"")</f>
        <v/>
      </c>
      <c r="K3807" t="str">
        <f>IF(full_data!I3807&lt;&gt;"",full_data!I3807,"")</f>
        <v/>
      </c>
      <c r="L3807" t="str">
        <f t="shared" si="238"/>
        <v/>
      </c>
      <c r="M3807" t="str">
        <f>IF(full_data!J3807&lt;&gt;"",full_data!J3807,"")</f>
        <v/>
      </c>
      <c r="N3807" t="str">
        <f>IF(full_data!K3807&lt;&gt;"",full_data!K3807,"")</f>
        <v/>
      </c>
      <c r="O3807" t="str">
        <f>IF(full_data!L3807&lt;&gt;"",full_data!L3807,"")</f>
        <v/>
      </c>
      <c r="P3807" t="str">
        <f t="shared" si="239"/>
        <v/>
      </c>
      <c r="Q3807" t="str">
        <f t="shared" si="239"/>
        <v/>
      </c>
    </row>
    <row r="3808" spans="1:17" x14ac:dyDescent="0.35">
      <c r="A3808" t="str">
        <f>IF(LEFT(C3808,1)="#",C3808,IF(full_data!A3808&lt;&gt;"",full_data!A3808,""))</f>
        <v/>
      </c>
      <c r="B3808" t="str">
        <f t="shared" si="236"/>
        <v/>
      </c>
      <c r="C3808" t="str">
        <f>IF(full_data!B3808&lt;&gt;"",full_data!B3808,"")</f>
        <v/>
      </c>
      <c r="D3808" t="str">
        <f>IF(full_data!C3808&lt;&gt;"",full_data!C3808,"")</f>
        <v/>
      </c>
      <c r="E3808" t="str">
        <f t="shared" si="237"/>
        <v/>
      </c>
      <c r="F3808" t="str">
        <f>IF(full_data!D3808&lt;&gt;"",full_data!D3808,"")</f>
        <v/>
      </c>
      <c r="G3808" t="str">
        <f>IF(full_data!E3808&lt;&gt;"",full_data!E3808,"")</f>
        <v/>
      </c>
      <c r="H3808" t="str">
        <f>IF(full_data!F3808&lt;&gt;"",full_data!F3808,"")</f>
        <v/>
      </c>
      <c r="I3808" t="str">
        <f>IF(full_data!G3808&lt;&gt;"",full_data!G3808,"")</f>
        <v/>
      </c>
      <c r="J3808" t="str">
        <f>IF(full_data!H3808&lt;&gt;"",full_data!H3808,"")</f>
        <v/>
      </c>
      <c r="K3808" t="str">
        <f>IF(full_data!I3808&lt;&gt;"",full_data!I3808,"")</f>
        <v/>
      </c>
      <c r="L3808" t="str">
        <f t="shared" si="238"/>
        <v/>
      </c>
      <c r="M3808" t="str">
        <f>IF(full_data!J3808&lt;&gt;"",full_data!J3808,"")</f>
        <v/>
      </c>
      <c r="N3808" t="str">
        <f>IF(full_data!K3808&lt;&gt;"",full_data!K3808,"")</f>
        <v/>
      </c>
      <c r="O3808" t="str">
        <f>IF(full_data!L3808&lt;&gt;"",full_data!L3808,"")</f>
        <v/>
      </c>
      <c r="P3808" t="str">
        <f t="shared" si="239"/>
        <v/>
      </c>
      <c r="Q3808" t="str">
        <f t="shared" si="239"/>
        <v/>
      </c>
    </row>
    <row r="3809" spans="1:17" x14ac:dyDescent="0.35">
      <c r="A3809" t="str">
        <f>IF(LEFT(C3809,1)="#",C3809,IF(full_data!A3809&lt;&gt;"",full_data!A3809,""))</f>
        <v/>
      </c>
      <c r="B3809" t="str">
        <f t="shared" si="236"/>
        <v/>
      </c>
      <c r="C3809" t="str">
        <f>IF(full_data!B3809&lt;&gt;"",full_data!B3809,"")</f>
        <v/>
      </c>
      <c r="D3809" t="str">
        <f>IF(full_data!C3809&lt;&gt;"",full_data!C3809,"")</f>
        <v/>
      </c>
      <c r="E3809" t="str">
        <f t="shared" si="237"/>
        <v/>
      </c>
      <c r="F3809" t="str">
        <f>IF(full_data!D3809&lt;&gt;"",full_data!D3809,"")</f>
        <v/>
      </c>
      <c r="G3809" t="str">
        <f>IF(full_data!E3809&lt;&gt;"",full_data!E3809,"")</f>
        <v/>
      </c>
      <c r="H3809" t="str">
        <f>IF(full_data!F3809&lt;&gt;"",full_data!F3809,"")</f>
        <v/>
      </c>
      <c r="I3809" t="str">
        <f>IF(full_data!G3809&lt;&gt;"",full_data!G3809,"")</f>
        <v/>
      </c>
      <c r="J3809" t="str">
        <f>IF(full_data!H3809&lt;&gt;"",full_data!H3809,"")</f>
        <v/>
      </c>
      <c r="K3809" t="str">
        <f>IF(full_data!I3809&lt;&gt;"",full_data!I3809,"")</f>
        <v/>
      </c>
      <c r="L3809" t="str">
        <f t="shared" si="238"/>
        <v/>
      </c>
      <c r="M3809" t="str">
        <f>IF(full_data!J3809&lt;&gt;"",full_data!J3809,"")</f>
        <v/>
      </c>
      <c r="N3809" t="str">
        <f>IF(full_data!K3809&lt;&gt;"",full_data!K3809,"")</f>
        <v/>
      </c>
      <c r="O3809" t="str">
        <f>IF(full_data!L3809&lt;&gt;"",full_data!L3809,"")</f>
        <v/>
      </c>
      <c r="P3809" t="str">
        <f t="shared" si="239"/>
        <v/>
      </c>
      <c r="Q3809" t="str">
        <f t="shared" si="239"/>
        <v/>
      </c>
    </row>
    <row r="3810" spans="1:17" x14ac:dyDescent="0.35">
      <c r="A3810" t="str">
        <f>IF(LEFT(C3810,1)="#",C3810,IF(full_data!A3810&lt;&gt;"",full_data!A3810,""))</f>
        <v/>
      </c>
      <c r="B3810" t="str">
        <f t="shared" si="236"/>
        <v/>
      </c>
      <c r="C3810" t="str">
        <f>IF(full_data!B3810&lt;&gt;"",full_data!B3810,"")</f>
        <v/>
      </c>
      <c r="D3810" t="str">
        <f>IF(full_data!C3810&lt;&gt;"",full_data!C3810,"")</f>
        <v/>
      </c>
      <c r="E3810" t="str">
        <f t="shared" si="237"/>
        <v/>
      </c>
      <c r="F3810" t="str">
        <f>IF(full_data!D3810&lt;&gt;"",full_data!D3810,"")</f>
        <v/>
      </c>
      <c r="G3810" t="str">
        <f>IF(full_data!E3810&lt;&gt;"",full_data!E3810,"")</f>
        <v/>
      </c>
      <c r="H3810" t="str">
        <f>IF(full_data!F3810&lt;&gt;"",full_data!F3810,"")</f>
        <v/>
      </c>
      <c r="I3810" t="str">
        <f>IF(full_data!G3810&lt;&gt;"",full_data!G3810,"")</f>
        <v/>
      </c>
      <c r="J3810" t="str">
        <f>IF(full_data!H3810&lt;&gt;"",full_data!H3810,"")</f>
        <v/>
      </c>
      <c r="K3810" t="str">
        <f>IF(full_data!I3810&lt;&gt;"",full_data!I3810,"")</f>
        <v/>
      </c>
      <c r="L3810" t="str">
        <f t="shared" si="238"/>
        <v/>
      </c>
      <c r="M3810" t="str">
        <f>IF(full_data!J3810&lt;&gt;"",full_data!J3810,"")</f>
        <v/>
      </c>
      <c r="N3810" t="str">
        <f>IF(full_data!K3810&lt;&gt;"",full_data!K3810,"")</f>
        <v/>
      </c>
      <c r="O3810" t="str">
        <f>IF(full_data!L3810&lt;&gt;"",full_data!L3810,"")</f>
        <v/>
      </c>
      <c r="P3810" t="str">
        <f t="shared" si="239"/>
        <v/>
      </c>
      <c r="Q3810" t="str">
        <f t="shared" si="239"/>
        <v/>
      </c>
    </row>
    <row r="3811" spans="1:17" x14ac:dyDescent="0.35">
      <c r="A3811" t="str">
        <f>IF(LEFT(C3811,1)="#",C3811,IF(full_data!A3811&lt;&gt;"",full_data!A3811,""))</f>
        <v/>
      </c>
      <c r="B3811" t="str">
        <f t="shared" si="236"/>
        <v/>
      </c>
      <c r="C3811" t="str">
        <f>IF(full_data!B3811&lt;&gt;"",full_data!B3811,"")</f>
        <v/>
      </c>
      <c r="D3811" t="str">
        <f>IF(full_data!C3811&lt;&gt;"",full_data!C3811,"")</f>
        <v/>
      </c>
      <c r="E3811" t="str">
        <f t="shared" si="237"/>
        <v/>
      </c>
      <c r="F3811" t="str">
        <f>IF(full_data!D3811&lt;&gt;"",full_data!D3811,"")</f>
        <v/>
      </c>
      <c r="G3811" t="str">
        <f>IF(full_data!E3811&lt;&gt;"",full_data!E3811,"")</f>
        <v/>
      </c>
      <c r="H3811" t="str">
        <f>IF(full_data!F3811&lt;&gt;"",full_data!F3811,"")</f>
        <v/>
      </c>
      <c r="I3811" t="str">
        <f>IF(full_data!G3811&lt;&gt;"",full_data!G3811,"")</f>
        <v/>
      </c>
      <c r="J3811" t="str">
        <f>IF(full_data!H3811&lt;&gt;"",full_data!H3811,"")</f>
        <v/>
      </c>
      <c r="K3811" t="str">
        <f>IF(full_data!I3811&lt;&gt;"",full_data!I3811,"")</f>
        <v/>
      </c>
      <c r="L3811" t="str">
        <f t="shared" si="238"/>
        <v/>
      </c>
      <c r="M3811" t="str">
        <f>IF(full_data!J3811&lt;&gt;"",full_data!J3811,"")</f>
        <v/>
      </c>
      <c r="N3811" t="str">
        <f>IF(full_data!K3811&lt;&gt;"",full_data!K3811,"")</f>
        <v/>
      </c>
      <c r="O3811" t="str">
        <f>IF(full_data!L3811&lt;&gt;"",full_data!L3811,"")</f>
        <v/>
      </c>
      <c r="P3811" t="str">
        <f t="shared" si="239"/>
        <v/>
      </c>
      <c r="Q3811" t="str">
        <f t="shared" si="239"/>
        <v/>
      </c>
    </row>
    <row r="3812" spans="1:17" x14ac:dyDescent="0.35">
      <c r="A3812" t="str">
        <f>IF(LEFT(C3812,1)="#",C3812,IF(full_data!A3812&lt;&gt;"",full_data!A3812,""))</f>
        <v/>
      </c>
      <c r="B3812" t="str">
        <f t="shared" si="236"/>
        <v/>
      </c>
      <c r="C3812" t="str">
        <f>IF(full_data!B3812&lt;&gt;"",full_data!B3812,"")</f>
        <v/>
      </c>
      <c r="D3812" t="str">
        <f>IF(full_data!C3812&lt;&gt;"",full_data!C3812,"")</f>
        <v/>
      </c>
      <c r="E3812" t="str">
        <f t="shared" si="237"/>
        <v/>
      </c>
      <c r="F3812" t="str">
        <f>IF(full_data!D3812&lt;&gt;"",full_data!D3812,"")</f>
        <v/>
      </c>
      <c r="G3812" t="str">
        <f>IF(full_data!E3812&lt;&gt;"",full_data!E3812,"")</f>
        <v/>
      </c>
      <c r="H3812" t="str">
        <f>IF(full_data!F3812&lt;&gt;"",full_data!F3812,"")</f>
        <v/>
      </c>
      <c r="I3812" t="str">
        <f>IF(full_data!G3812&lt;&gt;"",full_data!G3812,"")</f>
        <v/>
      </c>
      <c r="J3812" t="str">
        <f>IF(full_data!H3812&lt;&gt;"",full_data!H3812,"")</f>
        <v/>
      </c>
      <c r="K3812" t="str">
        <f>IF(full_data!I3812&lt;&gt;"",full_data!I3812,"")</f>
        <v/>
      </c>
      <c r="L3812" t="str">
        <f t="shared" si="238"/>
        <v/>
      </c>
      <c r="M3812" t="str">
        <f>IF(full_data!J3812&lt;&gt;"",full_data!J3812,"")</f>
        <v/>
      </c>
      <c r="N3812" t="str">
        <f>IF(full_data!K3812&lt;&gt;"",full_data!K3812,"")</f>
        <v/>
      </c>
      <c r="O3812" t="str">
        <f>IF(full_data!L3812&lt;&gt;"",full_data!L3812,"")</f>
        <v/>
      </c>
      <c r="P3812" t="str">
        <f t="shared" si="239"/>
        <v/>
      </c>
      <c r="Q3812" t="str">
        <f t="shared" si="239"/>
        <v/>
      </c>
    </row>
    <row r="3813" spans="1:17" x14ac:dyDescent="0.35">
      <c r="A3813" t="str">
        <f>IF(LEFT(C3813,1)="#",C3813,IF(full_data!A3813&lt;&gt;"",full_data!A3813,""))</f>
        <v/>
      </c>
      <c r="B3813" t="str">
        <f t="shared" si="236"/>
        <v/>
      </c>
      <c r="C3813" t="str">
        <f>IF(full_data!B3813&lt;&gt;"",full_data!B3813,"")</f>
        <v/>
      </c>
      <c r="D3813" t="str">
        <f>IF(full_data!C3813&lt;&gt;"",full_data!C3813,"")</f>
        <v/>
      </c>
      <c r="E3813" t="str">
        <f t="shared" si="237"/>
        <v/>
      </c>
      <c r="F3813" t="str">
        <f>IF(full_data!D3813&lt;&gt;"",full_data!D3813,"")</f>
        <v/>
      </c>
      <c r="G3813" t="str">
        <f>IF(full_data!E3813&lt;&gt;"",full_data!E3813,"")</f>
        <v/>
      </c>
      <c r="H3813" t="str">
        <f>IF(full_data!F3813&lt;&gt;"",full_data!F3813,"")</f>
        <v/>
      </c>
      <c r="I3813" t="str">
        <f>IF(full_data!G3813&lt;&gt;"",full_data!G3813,"")</f>
        <v/>
      </c>
      <c r="J3813" t="str">
        <f>IF(full_data!H3813&lt;&gt;"",full_data!H3813,"")</f>
        <v/>
      </c>
      <c r="K3813" t="str">
        <f>IF(full_data!I3813&lt;&gt;"",full_data!I3813,"")</f>
        <v/>
      </c>
      <c r="L3813" t="str">
        <f t="shared" si="238"/>
        <v/>
      </c>
      <c r="M3813" t="str">
        <f>IF(full_data!J3813&lt;&gt;"",full_data!J3813,"")</f>
        <v/>
      </c>
      <c r="N3813" t="str">
        <f>IF(full_data!K3813&lt;&gt;"",full_data!K3813,"")</f>
        <v/>
      </c>
      <c r="O3813" t="str">
        <f>IF(full_data!L3813&lt;&gt;"",full_data!L3813,"")</f>
        <v/>
      </c>
      <c r="P3813" t="str">
        <f t="shared" si="239"/>
        <v/>
      </c>
      <c r="Q3813" t="str">
        <f t="shared" si="239"/>
        <v/>
      </c>
    </row>
    <row r="3814" spans="1:17" x14ac:dyDescent="0.35">
      <c r="A3814" t="str">
        <f>IF(LEFT(C3814,1)="#",C3814,IF(full_data!A3814&lt;&gt;"",full_data!A3814,""))</f>
        <v/>
      </c>
      <c r="B3814" t="str">
        <f t="shared" si="236"/>
        <v/>
      </c>
      <c r="C3814" t="str">
        <f>IF(full_data!B3814&lt;&gt;"",full_data!B3814,"")</f>
        <v/>
      </c>
      <c r="D3814" t="str">
        <f>IF(full_data!C3814&lt;&gt;"",full_data!C3814,"")</f>
        <v/>
      </c>
      <c r="E3814" t="str">
        <f t="shared" si="237"/>
        <v/>
      </c>
      <c r="F3814" t="str">
        <f>IF(full_data!D3814&lt;&gt;"",full_data!D3814,"")</f>
        <v/>
      </c>
      <c r="G3814" t="str">
        <f>IF(full_data!E3814&lt;&gt;"",full_data!E3814,"")</f>
        <v/>
      </c>
      <c r="H3814" t="str">
        <f>IF(full_data!F3814&lt;&gt;"",full_data!F3814,"")</f>
        <v/>
      </c>
      <c r="I3814" t="str">
        <f>IF(full_data!G3814&lt;&gt;"",full_data!G3814,"")</f>
        <v/>
      </c>
      <c r="J3814" t="str">
        <f>IF(full_data!H3814&lt;&gt;"",full_data!H3814,"")</f>
        <v/>
      </c>
      <c r="K3814" t="str">
        <f>IF(full_data!I3814&lt;&gt;"",full_data!I3814,"")</f>
        <v/>
      </c>
      <c r="L3814" t="str">
        <f t="shared" si="238"/>
        <v/>
      </c>
      <c r="M3814" t="str">
        <f>IF(full_data!J3814&lt;&gt;"",full_data!J3814,"")</f>
        <v/>
      </c>
      <c r="N3814" t="str">
        <f>IF(full_data!K3814&lt;&gt;"",full_data!K3814,"")</f>
        <v/>
      </c>
      <c r="O3814" t="str">
        <f>IF(full_data!L3814&lt;&gt;"",full_data!L3814,"")</f>
        <v/>
      </c>
      <c r="P3814" t="str">
        <f t="shared" si="239"/>
        <v/>
      </c>
      <c r="Q3814" t="str">
        <f t="shared" si="239"/>
        <v/>
      </c>
    </row>
    <row r="3815" spans="1:17" x14ac:dyDescent="0.35">
      <c r="A3815" t="str">
        <f>IF(LEFT(C3815,1)="#",C3815,IF(full_data!A3815&lt;&gt;"",full_data!A3815,""))</f>
        <v/>
      </c>
      <c r="B3815" t="str">
        <f t="shared" si="236"/>
        <v/>
      </c>
      <c r="C3815" t="str">
        <f>IF(full_data!B3815&lt;&gt;"",full_data!B3815,"")</f>
        <v/>
      </c>
      <c r="D3815" t="str">
        <f>IF(full_data!C3815&lt;&gt;"",full_data!C3815,"")</f>
        <v/>
      </c>
      <c r="E3815" t="str">
        <f t="shared" si="237"/>
        <v/>
      </c>
      <c r="F3815" t="str">
        <f>IF(full_data!D3815&lt;&gt;"",full_data!D3815,"")</f>
        <v/>
      </c>
      <c r="G3815" t="str">
        <f>IF(full_data!E3815&lt;&gt;"",full_data!E3815,"")</f>
        <v/>
      </c>
      <c r="H3815" t="str">
        <f>IF(full_data!F3815&lt;&gt;"",full_data!F3815,"")</f>
        <v/>
      </c>
      <c r="I3815" t="str">
        <f>IF(full_data!G3815&lt;&gt;"",full_data!G3815,"")</f>
        <v/>
      </c>
      <c r="J3815" t="str">
        <f>IF(full_data!H3815&lt;&gt;"",full_data!H3815,"")</f>
        <v/>
      </c>
      <c r="K3815" t="str">
        <f>IF(full_data!I3815&lt;&gt;"",full_data!I3815,"")</f>
        <v/>
      </c>
      <c r="L3815" t="str">
        <f t="shared" si="238"/>
        <v/>
      </c>
      <c r="M3815" t="str">
        <f>IF(full_data!J3815&lt;&gt;"",full_data!J3815,"")</f>
        <v/>
      </c>
      <c r="N3815" t="str">
        <f>IF(full_data!K3815&lt;&gt;"",full_data!K3815,"")</f>
        <v/>
      </c>
      <c r="O3815" t="str">
        <f>IF(full_data!L3815&lt;&gt;"",full_data!L3815,"")</f>
        <v/>
      </c>
      <c r="P3815" t="str">
        <f t="shared" si="239"/>
        <v/>
      </c>
      <c r="Q3815" t="str">
        <f t="shared" si="239"/>
        <v/>
      </c>
    </row>
    <row r="3816" spans="1:17" x14ac:dyDescent="0.35">
      <c r="A3816" t="str">
        <f>IF(LEFT(C3816,1)="#",C3816,IF(full_data!A3816&lt;&gt;"",full_data!A3816,""))</f>
        <v/>
      </c>
      <c r="B3816" t="str">
        <f t="shared" si="236"/>
        <v/>
      </c>
      <c r="C3816" t="str">
        <f>IF(full_data!B3816&lt;&gt;"",full_data!B3816,"")</f>
        <v/>
      </c>
      <c r="D3816" t="str">
        <f>IF(full_data!C3816&lt;&gt;"",full_data!C3816,"")</f>
        <v/>
      </c>
      <c r="E3816" t="str">
        <f t="shared" si="237"/>
        <v/>
      </c>
      <c r="F3816" t="str">
        <f>IF(full_data!D3816&lt;&gt;"",full_data!D3816,"")</f>
        <v/>
      </c>
      <c r="G3816" t="str">
        <f>IF(full_data!E3816&lt;&gt;"",full_data!E3816,"")</f>
        <v/>
      </c>
      <c r="H3816" t="str">
        <f>IF(full_data!F3816&lt;&gt;"",full_data!F3816,"")</f>
        <v/>
      </c>
      <c r="I3816" t="str">
        <f>IF(full_data!G3816&lt;&gt;"",full_data!G3816,"")</f>
        <v/>
      </c>
      <c r="J3816" t="str">
        <f>IF(full_data!H3816&lt;&gt;"",full_data!H3816,"")</f>
        <v/>
      </c>
      <c r="K3816" t="str">
        <f>IF(full_data!I3816&lt;&gt;"",full_data!I3816,"")</f>
        <v/>
      </c>
      <c r="L3816" t="str">
        <f t="shared" si="238"/>
        <v/>
      </c>
      <c r="M3816" t="str">
        <f>IF(full_data!J3816&lt;&gt;"",full_data!J3816,"")</f>
        <v/>
      </c>
      <c r="N3816" t="str">
        <f>IF(full_data!K3816&lt;&gt;"",full_data!K3816,"")</f>
        <v/>
      </c>
      <c r="O3816" t="str">
        <f>IF(full_data!L3816&lt;&gt;"",full_data!L3816,"")</f>
        <v/>
      </c>
      <c r="P3816" t="str">
        <f t="shared" si="239"/>
        <v/>
      </c>
      <c r="Q3816" t="str">
        <f t="shared" si="239"/>
        <v/>
      </c>
    </row>
    <row r="3817" spans="1:17" x14ac:dyDescent="0.35">
      <c r="A3817" t="str">
        <f>IF(LEFT(C3817,1)="#",C3817,IF(full_data!A3817&lt;&gt;"",full_data!A3817,""))</f>
        <v/>
      </c>
      <c r="B3817" t="str">
        <f t="shared" si="236"/>
        <v/>
      </c>
      <c r="C3817" t="str">
        <f>IF(full_data!B3817&lt;&gt;"",full_data!B3817,"")</f>
        <v/>
      </c>
      <c r="D3817" t="str">
        <f>IF(full_data!C3817&lt;&gt;"",full_data!C3817,"")</f>
        <v/>
      </c>
      <c r="E3817" t="str">
        <f t="shared" si="237"/>
        <v/>
      </c>
      <c r="F3817" t="str">
        <f>IF(full_data!D3817&lt;&gt;"",full_data!D3817,"")</f>
        <v/>
      </c>
      <c r="G3817" t="str">
        <f>IF(full_data!E3817&lt;&gt;"",full_data!E3817,"")</f>
        <v/>
      </c>
      <c r="H3817" t="str">
        <f>IF(full_data!F3817&lt;&gt;"",full_data!F3817,"")</f>
        <v/>
      </c>
      <c r="I3817" t="str">
        <f>IF(full_data!G3817&lt;&gt;"",full_data!G3817,"")</f>
        <v/>
      </c>
      <c r="J3817" t="str">
        <f>IF(full_data!H3817&lt;&gt;"",full_data!H3817,"")</f>
        <v/>
      </c>
      <c r="K3817" t="str">
        <f>IF(full_data!I3817&lt;&gt;"",full_data!I3817,"")</f>
        <v/>
      </c>
      <c r="L3817" t="str">
        <f t="shared" si="238"/>
        <v/>
      </c>
      <c r="M3817" t="str">
        <f>IF(full_data!J3817&lt;&gt;"",full_data!J3817,"")</f>
        <v/>
      </c>
      <c r="N3817" t="str">
        <f>IF(full_data!K3817&lt;&gt;"",full_data!K3817,"")</f>
        <v/>
      </c>
      <c r="O3817" t="str">
        <f>IF(full_data!L3817&lt;&gt;"",full_data!L3817,"")</f>
        <v/>
      </c>
      <c r="P3817" t="str">
        <f t="shared" si="239"/>
        <v/>
      </c>
      <c r="Q3817" t="str">
        <f t="shared" si="239"/>
        <v/>
      </c>
    </row>
    <row r="3818" spans="1:17" x14ac:dyDescent="0.35">
      <c r="A3818" t="str">
        <f>IF(LEFT(C3818,1)="#",C3818,IF(full_data!A3818&lt;&gt;"",full_data!A3818,""))</f>
        <v/>
      </c>
      <c r="B3818" t="str">
        <f t="shared" si="236"/>
        <v/>
      </c>
      <c r="C3818" t="str">
        <f>IF(full_data!B3818&lt;&gt;"",full_data!B3818,"")</f>
        <v/>
      </c>
      <c r="D3818" t="str">
        <f>IF(full_data!C3818&lt;&gt;"",full_data!C3818,"")</f>
        <v/>
      </c>
      <c r="E3818" t="str">
        <f t="shared" si="237"/>
        <v/>
      </c>
      <c r="F3818" t="str">
        <f>IF(full_data!D3818&lt;&gt;"",full_data!D3818,"")</f>
        <v/>
      </c>
      <c r="G3818" t="str">
        <f>IF(full_data!E3818&lt;&gt;"",full_data!E3818,"")</f>
        <v/>
      </c>
      <c r="H3818" t="str">
        <f>IF(full_data!F3818&lt;&gt;"",full_data!F3818,"")</f>
        <v/>
      </c>
      <c r="I3818" t="str">
        <f>IF(full_data!G3818&lt;&gt;"",full_data!G3818,"")</f>
        <v/>
      </c>
      <c r="J3818" t="str">
        <f>IF(full_data!H3818&lt;&gt;"",full_data!H3818,"")</f>
        <v/>
      </c>
      <c r="K3818" t="str">
        <f>IF(full_data!I3818&lt;&gt;"",full_data!I3818,"")</f>
        <v/>
      </c>
      <c r="L3818" t="str">
        <f t="shared" si="238"/>
        <v/>
      </c>
      <c r="M3818" t="str">
        <f>IF(full_data!J3818&lt;&gt;"",full_data!J3818,"")</f>
        <v/>
      </c>
      <c r="N3818" t="str">
        <f>IF(full_data!K3818&lt;&gt;"",full_data!K3818,"")</f>
        <v/>
      </c>
      <c r="O3818" t="str">
        <f>IF(full_data!L3818&lt;&gt;"",full_data!L3818,"")</f>
        <v/>
      </c>
      <c r="P3818" t="str">
        <f t="shared" si="239"/>
        <v/>
      </c>
      <c r="Q3818" t="str">
        <f t="shared" si="239"/>
        <v/>
      </c>
    </row>
    <row r="3819" spans="1:17" x14ac:dyDescent="0.35">
      <c r="A3819" t="str">
        <f>IF(LEFT(C3819,1)="#",C3819,IF(full_data!A3819&lt;&gt;"",full_data!A3819,""))</f>
        <v/>
      </c>
      <c r="B3819" t="str">
        <f t="shared" si="236"/>
        <v/>
      </c>
      <c r="C3819" t="str">
        <f>IF(full_data!B3819&lt;&gt;"",full_data!B3819,"")</f>
        <v/>
      </c>
      <c r="D3819" t="str">
        <f>IF(full_data!C3819&lt;&gt;"",full_data!C3819,"")</f>
        <v/>
      </c>
      <c r="E3819" t="str">
        <f t="shared" si="237"/>
        <v/>
      </c>
      <c r="F3819" t="str">
        <f>IF(full_data!D3819&lt;&gt;"",full_data!D3819,"")</f>
        <v/>
      </c>
      <c r="G3819" t="str">
        <f>IF(full_data!E3819&lt;&gt;"",full_data!E3819,"")</f>
        <v/>
      </c>
      <c r="H3819" t="str">
        <f>IF(full_data!F3819&lt;&gt;"",full_data!F3819,"")</f>
        <v/>
      </c>
      <c r="I3819" t="str">
        <f>IF(full_data!G3819&lt;&gt;"",full_data!G3819,"")</f>
        <v/>
      </c>
      <c r="J3819" t="str">
        <f>IF(full_data!H3819&lt;&gt;"",full_data!H3819,"")</f>
        <v/>
      </c>
      <c r="K3819" t="str">
        <f>IF(full_data!I3819&lt;&gt;"",full_data!I3819,"")</f>
        <v/>
      </c>
      <c r="L3819" t="str">
        <f t="shared" si="238"/>
        <v/>
      </c>
      <c r="M3819" t="str">
        <f>IF(full_data!J3819&lt;&gt;"",full_data!J3819,"")</f>
        <v/>
      </c>
      <c r="N3819" t="str">
        <f>IF(full_data!K3819&lt;&gt;"",full_data!K3819,"")</f>
        <v/>
      </c>
      <c r="O3819" t="str">
        <f>IF(full_data!L3819&lt;&gt;"",full_data!L3819,"")</f>
        <v/>
      </c>
      <c r="P3819" t="str">
        <f t="shared" si="239"/>
        <v/>
      </c>
      <c r="Q3819" t="str">
        <f t="shared" si="239"/>
        <v/>
      </c>
    </row>
    <row r="3820" spans="1:17" x14ac:dyDescent="0.35">
      <c r="A3820" t="str">
        <f>IF(LEFT(C3820,1)="#",C3820,IF(full_data!A3820&lt;&gt;"",full_data!A3820,""))</f>
        <v/>
      </c>
      <c r="B3820" t="str">
        <f t="shared" si="236"/>
        <v/>
      </c>
      <c r="C3820" t="str">
        <f>IF(full_data!B3820&lt;&gt;"",full_data!B3820,"")</f>
        <v/>
      </c>
      <c r="D3820" t="str">
        <f>IF(full_data!C3820&lt;&gt;"",full_data!C3820,"")</f>
        <v/>
      </c>
      <c r="E3820" t="str">
        <f t="shared" si="237"/>
        <v/>
      </c>
      <c r="F3820" t="str">
        <f>IF(full_data!D3820&lt;&gt;"",full_data!D3820,"")</f>
        <v/>
      </c>
      <c r="G3820" t="str">
        <f>IF(full_data!E3820&lt;&gt;"",full_data!E3820,"")</f>
        <v/>
      </c>
      <c r="H3820" t="str">
        <f>IF(full_data!F3820&lt;&gt;"",full_data!F3820,"")</f>
        <v/>
      </c>
      <c r="I3820" t="str">
        <f>IF(full_data!G3820&lt;&gt;"",full_data!G3820,"")</f>
        <v/>
      </c>
      <c r="J3820" t="str">
        <f>IF(full_data!H3820&lt;&gt;"",full_data!H3820,"")</f>
        <v/>
      </c>
      <c r="K3820" t="str">
        <f>IF(full_data!I3820&lt;&gt;"",full_data!I3820,"")</f>
        <v/>
      </c>
      <c r="L3820" t="str">
        <f t="shared" si="238"/>
        <v/>
      </c>
      <c r="M3820" t="str">
        <f>IF(full_data!J3820&lt;&gt;"",full_data!J3820,"")</f>
        <v/>
      </c>
      <c r="N3820" t="str">
        <f>IF(full_data!K3820&lt;&gt;"",full_data!K3820,"")</f>
        <v/>
      </c>
      <c r="O3820" t="str">
        <f>IF(full_data!L3820&lt;&gt;"",full_data!L3820,"")</f>
        <v/>
      </c>
      <c r="P3820" t="str">
        <f t="shared" si="239"/>
        <v/>
      </c>
      <c r="Q3820" t="str">
        <f t="shared" si="239"/>
        <v/>
      </c>
    </row>
    <row r="3821" spans="1:17" x14ac:dyDescent="0.35">
      <c r="A3821" t="str">
        <f>IF(LEFT(C3821,1)="#",C3821,IF(full_data!A3821&lt;&gt;"",full_data!A3821,""))</f>
        <v/>
      </c>
      <c r="B3821" t="str">
        <f t="shared" si="236"/>
        <v/>
      </c>
      <c r="C3821" t="str">
        <f>IF(full_data!B3821&lt;&gt;"",full_data!B3821,"")</f>
        <v/>
      </c>
      <c r="D3821" t="str">
        <f>IF(full_data!C3821&lt;&gt;"",full_data!C3821,"")</f>
        <v/>
      </c>
      <c r="E3821" t="str">
        <f t="shared" si="237"/>
        <v/>
      </c>
      <c r="F3821" t="str">
        <f>IF(full_data!D3821&lt;&gt;"",full_data!D3821,"")</f>
        <v/>
      </c>
      <c r="G3821" t="str">
        <f>IF(full_data!E3821&lt;&gt;"",full_data!E3821,"")</f>
        <v/>
      </c>
      <c r="H3821" t="str">
        <f>IF(full_data!F3821&lt;&gt;"",full_data!F3821,"")</f>
        <v/>
      </c>
      <c r="I3821" t="str">
        <f>IF(full_data!G3821&lt;&gt;"",full_data!G3821,"")</f>
        <v/>
      </c>
      <c r="J3821" t="str">
        <f>IF(full_data!H3821&lt;&gt;"",full_data!H3821,"")</f>
        <v/>
      </c>
      <c r="K3821" t="str">
        <f>IF(full_data!I3821&lt;&gt;"",full_data!I3821,"")</f>
        <v/>
      </c>
      <c r="L3821" t="str">
        <f t="shared" si="238"/>
        <v/>
      </c>
      <c r="M3821" t="str">
        <f>IF(full_data!J3821&lt;&gt;"",full_data!J3821,"")</f>
        <v/>
      </c>
      <c r="N3821" t="str">
        <f>IF(full_data!K3821&lt;&gt;"",full_data!K3821,"")</f>
        <v/>
      </c>
      <c r="O3821" t="str">
        <f>IF(full_data!L3821&lt;&gt;"",full_data!L3821,"")</f>
        <v/>
      </c>
      <c r="P3821" t="str">
        <f t="shared" si="239"/>
        <v/>
      </c>
      <c r="Q3821" t="str">
        <f t="shared" si="239"/>
        <v/>
      </c>
    </row>
    <row r="3822" spans="1:17" x14ac:dyDescent="0.35">
      <c r="A3822" t="str">
        <f>IF(LEFT(C3822,1)="#",C3822,IF(full_data!A3822&lt;&gt;"",full_data!A3822,""))</f>
        <v/>
      </c>
      <c r="B3822" t="str">
        <f t="shared" si="236"/>
        <v/>
      </c>
      <c r="C3822" t="str">
        <f>IF(full_data!B3822&lt;&gt;"",full_data!B3822,"")</f>
        <v/>
      </c>
      <c r="D3822" t="str">
        <f>IF(full_data!C3822&lt;&gt;"",full_data!C3822,"")</f>
        <v/>
      </c>
      <c r="E3822" t="str">
        <f t="shared" si="237"/>
        <v/>
      </c>
      <c r="F3822" t="str">
        <f>IF(full_data!D3822&lt;&gt;"",full_data!D3822,"")</f>
        <v/>
      </c>
      <c r="G3822" t="str">
        <f>IF(full_data!E3822&lt;&gt;"",full_data!E3822,"")</f>
        <v/>
      </c>
      <c r="H3822" t="str">
        <f>IF(full_data!F3822&lt;&gt;"",full_data!F3822,"")</f>
        <v/>
      </c>
      <c r="I3822" t="str">
        <f>IF(full_data!G3822&lt;&gt;"",full_data!G3822,"")</f>
        <v/>
      </c>
      <c r="J3822" t="str">
        <f>IF(full_data!H3822&lt;&gt;"",full_data!H3822,"")</f>
        <v/>
      </c>
      <c r="K3822" t="str">
        <f>IF(full_data!I3822&lt;&gt;"",full_data!I3822,"")</f>
        <v/>
      </c>
      <c r="L3822" t="str">
        <f t="shared" si="238"/>
        <v/>
      </c>
      <c r="M3822" t="str">
        <f>IF(full_data!J3822&lt;&gt;"",full_data!J3822,"")</f>
        <v/>
      </c>
      <c r="N3822" t="str">
        <f>IF(full_data!K3822&lt;&gt;"",full_data!K3822,"")</f>
        <v/>
      </c>
      <c r="O3822" t="str">
        <f>IF(full_data!L3822&lt;&gt;"",full_data!L3822,"")</f>
        <v/>
      </c>
      <c r="P3822" t="str">
        <f t="shared" si="239"/>
        <v/>
      </c>
      <c r="Q3822" t="str">
        <f t="shared" si="239"/>
        <v/>
      </c>
    </row>
    <row r="3823" spans="1:17" x14ac:dyDescent="0.35">
      <c r="A3823" t="str">
        <f>IF(LEFT(C3823,1)="#",C3823,IF(full_data!A3823&lt;&gt;"",full_data!A3823,""))</f>
        <v/>
      </c>
      <c r="B3823" t="str">
        <f t="shared" si="236"/>
        <v/>
      </c>
      <c r="C3823" t="str">
        <f>IF(full_data!B3823&lt;&gt;"",full_data!B3823,"")</f>
        <v/>
      </c>
      <c r="D3823" t="str">
        <f>IF(full_data!C3823&lt;&gt;"",full_data!C3823,"")</f>
        <v/>
      </c>
      <c r="E3823" t="str">
        <f t="shared" si="237"/>
        <v/>
      </c>
      <c r="F3823" t="str">
        <f>IF(full_data!D3823&lt;&gt;"",full_data!D3823,"")</f>
        <v/>
      </c>
      <c r="G3823" t="str">
        <f>IF(full_data!E3823&lt;&gt;"",full_data!E3823,"")</f>
        <v/>
      </c>
      <c r="H3823" t="str">
        <f>IF(full_data!F3823&lt;&gt;"",full_data!F3823,"")</f>
        <v/>
      </c>
      <c r="I3823" t="str">
        <f>IF(full_data!G3823&lt;&gt;"",full_data!G3823,"")</f>
        <v/>
      </c>
      <c r="J3823" t="str">
        <f>IF(full_data!H3823&lt;&gt;"",full_data!H3823,"")</f>
        <v/>
      </c>
      <c r="K3823" t="str">
        <f>IF(full_data!I3823&lt;&gt;"",full_data!I3823,"")</f>
        <v/>
      </c>
      <c r="L3823" t="str">
        <f t="shared" si="238"/>
        <v/>
      </c>
      <c r="M3823" t="str">
        <f>IF(full_data!J3823&lt;&gt;"",full_data!J3823,"")</f>
        <v/>
      </c>
      <c r="N3823" t="str">
        <f>IF(full_data!K3823&lt;&gt;"",full_data!K3823,"")</f>
        <v/>
      </c>
      <c r="O3823" t="str">
        <f>IF(full_data!L3823&lt;&gt;"",full_data!L3823,"")</f>
        <v/>
      </c>
      <c r="P3823" t="str">
        <f t="shared" si="239"/>
        <v/>
      </c>
      <c r="Q3823" t="str">
        <f t="shared" si="239"/>
        <v/>
      </c>
    </row>
    <row r="3824" spans="1:17" x14ac:dyDescent="0.35">
      <c r="A3824" t="str">
        <f>IF(LEFT(C3824,1)="#",C3824,IF(full_data!A3824&lt;&gt;"",full_data!A3824,""))</f>
        <v/>
      </c>
      <c r="B3824" t="str">
        <f t="shared" si="236"/>
        <v/>
      </c>
      <c r="C3824" t="str">
        <f>IF(full_data!B3824&lt;&gt;"",full_data!B3824,"")</f>
        <v/>
      </c>
      <c r="D3824" t="str">
        <f>IF(full_data!C3824&lt;&gt;"",full_data!C3824,"")</f>
        <v/>
      </c>
      <c r="E3824" t="str">
        <f t="shared" si="237"/>
        <v/>
      </c>
      <c r="F3824" t="str">
        <f>IF(full_data!D3824&lt;&gt;"",full_data!D3824,"")</f>
        <v/>
      </c>
      <c r="G3824" t="str">
        <f>IF(full_data!E3824&lt;&gt;"",full_data!E3824,"")</f>
        <v/>
      </c>
      <c r="H3824" t="str">
        <f>IF(full_data!F3824&lt;&gt;"",full_data!F3824,"")</f>
        <v/>
      </c>
      <c r="I3824" t="str">
        <f>IF(full_data!G3824&lt;&gt;"",full_data!G3824,"")</f>
        <v/>
      </c>
      <c r="J3824" t="str">
        <f>IF(full_data!H3824&lt;&gt;"",full_data!H3824,"")</f>
        <v/>
      </c>
      <c r="K3824" t="str">
        <f>IF(full_data!I3824&lt;&gt;"",full_data!I3824,"")</f>
        <v/>
      </c>
      <c r="L3824" t="str">
        <f t="shared" si="238"/>
        <v/>
      </c>
      <c r="M3824" t="str">
        <f>IF(full_data!J3824&lt;&gt;"",full_data!J3824,"")</f>
        <v/>
      </c>
      <c r="N3824" t="str">
        <f>IF(full_data!K3824&lt;&gt;"",full_data!K3824,"")</f>
        <v/>
      </c>
      <c r="O3824" t="str">
        <f>IF(full_data!L3824&lt;&gt;"",full_data!L3824,"")</f>
        <v/>
      </c>
      <c r="P3824" t="str">
        <f t="shared" si="239"/>
        <v/>
      </c>
      <c r="Q3824" t="str">
        <f t="shared" si="239"/>
        <v/>
      </c>
    </row>
    <row r="3825" spans="1:17" x14ac:dyDescent="0.35">
      <c r="A3825" t="str">
        <f>IF(LEFT(C3825,1)="#",C3825,IF(full_data!A3825&lt;&gt;"",full_data!A3825,""))</f>
        <v/>
      </c>
      <c r="B3825" t="str">
        <f t="shared" si="236"/>
        <v/>
      </c>
      <c r="C3825" t="str">
        <f>IF(full_data!B3825&lt;&gt;"",full_data!B3825,"")</f>
        <v/>
      </c>
      <c r="D3825" t="str">
        <f>IF(full_data!C3825&lt;&gt;"",full_data!C3825,"")</f>
        <v/>
      </c>
      <c r="E3825" t="str">
        <f t="shared" si="237"/>
        <v/>
      </c>
      <c r="F3825" t="str">
        <f>IF(full_data!D3825&lt;&gt;"",full_data!D3825,"")</f>
        <v/>
      </c>
      <c r="G3825" t="str">
        <f>IF(full_data!E3825&lt;&gt;"",full_data!E3825,"")</f>
        <v/>
      </c>
      <c r="H3825" t="str">
        <f>IF(full_data!F3825&lt;&gt;"",full_data!F3825,"")</f>
        <v/>
      </c>
      <c r="I3825" t="str">
        <f>IF(full_data!G3825&lt;&gt;"",full_data!G3825,"")</f>
        <v/>
      </c>
      <c r="J3825" t="str">
        <f>IF(full_data!H3825&lt;&gt;"",full_data!H3825,"")</f>
        <v/>
      </c>
      <c r="K3825" t="str">
        <f>IF(full_data!I3825&lt;&gt;"",full_data!I3825,"")</f>
        <v/>
      </c>
      <c r="L3825" t="str">
        <f t="shared" si="238"/>
        <v/>
      </c>
      <c r="M3825" t="str">
        <f>IF(full_data!J3825&lt;&gt;"",full_data!J3825,"")</f>
        <v/>
      </c>
      <c r="N3825" t="str">
        <f>IF(full_data!K3825&lt;&gt;"",full_data!K3825,"")</f>
        <v/>
      </c>
      <c r="O3825" t="str">
        <f>IF(full_data!L3825&lt;&gt;"",full_data!L3825,"")</f>
        <v/>
      </c>
      <c r="P3825" t="str">
        <f t="shared" si="239"/>
        <v/>
      </c>
      <c r="Q3825" t="str">
        <f t="shared" si="239"/>
        <v/>
      </c>
    </row>
    <row r="3826" spans="1:17" x14ac:dyDescent="0.35">
      <c r="A3826" t="str">
        <f>IF(LEFT(C3826,1)="#",C3826,IF(full_data!A3826&lt;&gt;"",full_data!A3826,""))</f>
        <v/>
      </c>
      <c r="B3826" t="str">
        <f t="shared" si="236"/>
        <v/>
      </c>
      <c r="C3826" t="str">
        <f>IF(full_data!B3826&lt;&gt;"",full_data!B3826,"")</f>
        <v/>
      </c>
      <c r="D3826" t="str">
        <f>IF(full_data!C3826&lt;&gt;"",full_data!C3826,"")</f>
        <v/>
      </c>
      <c r="E3826" t="str">
        <f t="shared" si="237"/>
        <v/>
      </c>
      <c r="F3826" t="str">
        <f>IF(full_data!D3826&lt;&gt;"",full_data!D3826,"")</f>
        <v/>
      </c>
      <c r="G3826" t="str">
        <f>IF(full_data!E3826&lt;&gt;"",full_data!E3826,"")</f>
        <v/>
      </c>
      <c r="H3826" t="str">
        <f>IF(full_data!F3826&lt;&gt;"",full_data!F3826,"")</f>
        <v/>
      </c>
      <c r="I3826" t="str">
        <f>IF(full_data!G3826&lt;&gt;"",full_data!G3826,"")</f>
        <v/>
      </c>
      <c r="J3826" t="str">
        <f>IF(full_data!H3826&lt;&gt;"",full_data!H3826,"")</f>
        <v/>
      </c>
      <c r="K3826" t="str">
        <f>IF(full_data!I3826&lt;&gt;"",full_data!I3826,"")</f>
        <v/>
      </c>
      <c r="L3826" t="str">
        <f t="shared" si="238"/>
        <v/>
      </c>
      <c r="M3826" t="str">
        <f>IF(full_data!J3826&lt;&gt;"",full_data!J3826,"")</f>
        <v/>
      </c>
      <c r="N3826" t="str">
        <f>IF(full_data!K3826&lt;&gt;"",full_data!K3826,"")</f>
        <v/>
      </c>
      <c r="O3826" t="str">
        <f>IF(full_data!L3826&lt;&gt;"",full_data!L3826,"")</f>
        <v/>
      </c>
      <c r="P3826" t="str">
        <f t="shared" si="239"/>
        <v/>
      </c>
      <c r="Q3826" t="str">
        <f t="shared" si="239"/>
        <v/>
      </c>
    </row>
    <row r="3827" spans="1:17" x14ac:dyDescent="0.35">
      <c r="A3827" t="str">
        <f>IF(LEFT(C3827,1)="#",C3827,IF(full_data!A3827&lt;&gt;"",full_data!A3827,""))</f>
        <v/>
      </c>
      <c r="B3827" t="str">
        <f t="shared" si="236"/>
        <v/>
      </c>
      <c r="C3827" t="str">
        <f>IF(full_data!B3827&lt;&gt;"",full_data!B3827,"")</f>
        <v/>
      </c>
      <c r="D3827" t="str">
        <f>IF(full_data!C3827&lt;&gt;"",full_data!C3827,"")</f>
        <v/>
      </c>
      <c r="E3827" t="str">
        <f t="shared" si="237"/>
        <v/>
      </c>
      <c r="F3827" t="str">
        <f>IF(full_data!D3827&lt;&gt;"",full_data!D3827,"")</f>
        <v/>
      </c>
      <c r="G3827" t="str">
        <f>IF(full_data!E3827&lt;&gt;"",full_data!E3827,"")</f>
        <v/>
      </c>
      <c r="H3827" t="str">
        <f>IF(full_data!F3827&lt;&gt;"",full_data!F3827,"")</f>
        <v/>
      </c>
      <c r="I3827" t="str">
        <f>IF(full_data!G3827&lt;&gt;"",full_data!G3827,"")</f>
        <v/>
      </c>
      <c r="J3827" t="str">
        <f>IF(full_data!H3827&lt;&gt;"",full_data!H3827,"")</f>
        <v/>
      </c>
      <c r="K3827" t="str">
        <f>IF(full_data!I3827&lt;&gt;"",full_data!I3827,"")</f>
        <v/>
      </c>
      <c r="L3827" t="str">
        <f t="shared" si="238"/>
        <v/>
      </c>
      <c r="M3827" t="str">
        <f>IF(full_data!J3827&lt;&gt;"",full_data!J3827,"")</f>
        <v/>
      </c>
      <c r="N3827" t="str">
        <f>IF(full_data!K3827&lt;&gt;"",full_data!K3827,"")</f>
        <v/>
      </c>
      <c r="O3827" t="str">
        <f>IF(full_data!L3827&lt;&gt;"",full_data!L3827,"")</f>
        <v/>
      </c>
      <c r="P3827" t="str">
        <f t="shared" si="239"/>
        <v/>
      </c>
      <c r="Q3827" t="str">
        <f t="shared" si="239"/>
        <v/>
      </c>
    </row>
    <row r="3828" spans="1:17" x14ac:dyDescent="0.35">
      <c r="A3828" t="str">
        <f>IF(LEFT(C3828,1)="#",C3828,IF(full_data!A3828&lt;&gt;"",full_data!A3828,""))</f>
        <v/>
      </c>
      <c r="B3828" t="str">
        <f t="shared" si="236"/>
        <v/>
      </c>
      <c r="C3828" t="str">
        <f>IF(full_data!B3828&lt;&gt;"",full_data!B3828,"")</f>
        <v/>
      </c>
      <c r="D3828" t="str">
        <f>IF(full_data!C3828&lt;&gt;"",full_data!C3828,"")</f>
        <v/>
      </c>
      <c r="E3828" t="str">
        <f t="shared" si="237"/>
        <v/>
      </c>
      <c r="F3828" t="str">
        <f>IF(full_data!D3828&lt;&gt;"",full_data!D3828,"")</f>
        <v/>
      </c>
      <c r="G3828" t="str">
        <f>IF(full_data!E3828&lt;&gt;"",full_data!E3828,"")</f>
        <v/>
      </c>
      <c r="H3828" t="str">
        <f>IF(full_data!F3828&lt;&gt;"",full_data!F3828,"")</f>
        <v/>
      </c>
      <c r="I3828" t="str">
        <f>IF(full_data!G3828&lt;&gt;"",full_data!G3828,"")</f>
        <v/>
      </c>
      <c r="J3828" t="str">
        <f>IF(full_data!H3828&lt;&gt;"",full_data!H3828,"")</f>
        <v/>
      </c>
      <c r="K3828" t="str">
        <f>IF(full_data!I3828&lt;&gt;"",full_data!I3828,"")</f>
        <v/>
      </c>
      <c r="L3828" t="str">
        <f t="shared" si="238"/>
        <v/>
      </c>
      <c r="M3828" t="str">
        <f>IF(full_data!J3828&lt;&gt;"",full_data!J3828,"")</f>
        <v/>
      </c>
      <c r="N3828" t="str">
        <f>IF(full_data!K3828&lt;&gt;"",full_data!K3828,"")</f>
        <v/>
      </c>
      <c r="O3828" t="str">
        <f>IF(full_data!L3828&lt;&gt;"",full_data!L3828,"")</f>
        <v/>
      </c>
      <c r="P3828" t="str">
        <f t="shared" si="239"/>
        <v/>
      </c>
      <c r="Q3828" t="str">
        <f t="shared" si="239"/>
        <v/>
      </c>
    </row>
    <row r="3829" spans="1:17" x14ac:dyDescent="0.35">
      <c r="A3829" t="str">
        <f>IF(LEFT(C3829,1)="#",C3829,IF(full_data!A3829&lt;&gt;"",full_data!A3829,""))</f>
        <v/>
      </c>
      <c r="B3829" t="str">
        <f t="shared" si="236"/>
        <v/>
      </c>
      <c r="C3829" t="str">
        <f>IF(full_data!B3829&lt;&gt;"",full_data!B3829,"")</f>
        <v/>
      </c>
      <c r="D3829" t="str">
        <f>IF(full_data!C3829&lt;&gt;"",full_data!C3829,"")</f>
        <v/>
      </c>
      <c r="E3829" t="str">
        <f t="shared" si="237"/>
        <v/>
      </c>
      <c r="F3829" t="str">
        <f>IF(full_data!D3829&lt;&gt;"",full_data!D3829,"")</f>
        <v/>
      </c>
      <c r="G3829" t="str">
        <f>IF(full_data!E3829&lt;&gt;"",full_data!E3829,"")</f>
        <v/>
      </c>
      <c r="H3829" t="str">
        <f>IF(full_data!F3829&lt;&gt;"",full_data!F3829,"")</f>
        <v/>
      </c>
      <c r="I3829" t="str">
        <f>IF(full_data!G3829&lt;&gt;"",full_data!G3829,"")</f>
        <v/>
      </c>
      <c r="J3829" t="str">
        <f>IF(full_data!H3829&lt;&gt;"",full_data!H3829,"")</f>
        <v/>
      </c>
      <c r="K3829" t="str">
        <f>IF(full_data!I3829&lt;&gt;"",full_data!I3829,"")</f>
        <v/>
      </c>
      <c r="L3829" t="str">
        <f t="shared" si="238"/>
        <v/>
      </c>
      <c r="M3829" t="str">
        <f>IF(full_data!J3829&lt;&gt;"",full_data!J3829,"")</f>
        <v/>
      </c>
      <c r="N3829" t="str">
        <f>IF(full_data!K3829&lt;&gt;"",full_data!K3829,"")</f>
        <v/>
      </c>
      <c r="O3829" t="str">
        <f>IF(full_data!L3829&lt;&gt;"",full_data!L3829,"")</f>
        <v/>
      </c>
      <c r="P3829" t="str">
        <f t="shared" si="239"/>
        <v/>
      </c>
      <c r="Q3829" t="str">
        <f t="shared" si="239"/>
        <v/>
      </c>
    </row>
    <row r="3830" spans="1:17" x14ac:dyDescent="0.35">
      <c r="A3830" t="str">
        <f>IF(LEFT(C3830,1)="#",C3830,IF(full_data!A3830&lt;&gt;"",full_data!A3830,""))</f>
        <v/>
      </c>
      <c r="B3830" t="str">
        <f t="shared" si="236"/>
        <v/>
      </c>
      <c r="C3830" t="str">
        <f>IF(full_data!B3830&lt;&gt;"",full_data!B3830,"")</f>
        <v/>
      </c>
      <c r="D3830" t="str">
        <f>IF(full_data!C3830&lt;&gt;"",full_data!C3830,"")</f>
        <v/>
      </c>
      <c r="E3830" t="str">
        <f t="shared" si="237"/>
        <v/>
      </c>
      <c r="F3830" t="str">
        <f>IF(full_data!D3830&lt;&gt;"",full_data!D3830,"")</f>
        <v/>
      </c>
      <c r="G3830" t="str">
        <f>IF(full_data!E3830&lt;&gt;"",full_data!E3830,"")</f>
        <v/>
      </c>
      <c r="H3830" t="str">
        <f>IF(full_data!F3830&lt;&gt;"",full_data!F3830,"")</f>
        <v/>
      </c>
      <c r="I3830" t="str">
        <f>IF(full_data!G3830&lt;&gt;"",full_data!G3830,"")</f>
        <v/>
      </c>
      <c r="J3830" t="str">
        <f>IF(full_data!H3830&lt;&gt;"",full_data!H3830,"")</f>
        <v/>
      </c>
      <c r="K3830" t="str">
        <f>IF(full_data!I3830&lt;&gt;"",full_data!I3830,"")</f>
        <v/>
      </c>
      <c r="L3830" t="str">
        <f t="shared" si="238"/>
        <v/>
      </c>
      <c r="M3830" t="str">
        <f>IF(full_data!J3830&lt;&gt;"",full_data!J3830,"")</f>
        <v/>
      </c>
      <c r="N3830" t="str">
        <f>IF(full_data!K3830&lt;&gt;"",full_data!K3830,"")</f>
        <v/>
      </c>
      <c r="O3830" t="str">
        <f>IF(full_data!L3830&lt;&gt;"",full_data!L3830,"")</f>
        <v/>
      </c>
      <c r="P3830" t="str">
        <f t="shared" si="239"/>
        <v/>
      </c>
      <c r="Q3830" t="str">
        <f t="shared" si="239"/>
        <v/>
      </c>
    </row>
    <row r="3831" spans="1:17" x14ac:dyDescent="0.35">
      <c r="A3831" t="str">
        <f>IF(LEFT(C3831,1)="#",C3831,IF(full_data!A3831&lt;&gt;"",full_data!A3831,""))</f>
        <v/>
      </c>
      <c r="B3831" t="str">
        <f t="shared" si="236"/>
        <v/>
      </c>
      <c r="C3831" t="str">
        <f>IF(full_data!B3831&lt;&gt;"",full_data!B3831,"")</f>
        <v/>
      </c>
      <c r="D3831" t="str">
        <f>IF(full_data!C3831&lt;&gt;"",full_data!C3831,"")</f>
        <v/>
      </c>
      <c r="E3831" t="str">
        <f t="shared" si="237"/>
        <v/>
      </c>
      <c r="F3831" t="str">
        <f>IF(full_data!D3831&lt;&gt;"",full_data!D3831,"")</f>
        <v/>
      </c>
      <c r="G3831" t="str">
        <f>IF(full_data!E3831&lt;&gt;"",full_data!E3831,"")</f>
        <v/>
      </c>
      <c r="H3831" t="str">
        <f>IF(full_data!F3831&lt;&gt;"",full_data!F3831,"")</f>
        <v/>
      </c>
      <c r="I3831" t="str">
        <f>IF(full_data!G3831&lt;&gt;"",full_data!G3831,"")</f>
        <v/>
      </c>
      <c r="J3831" t="str">
        <f>IF(full_data!H3831&lt;&gt;"",full_data!H3831,"")</f>
        <v/>
      </c>
      <c r="K3831" t="str">
        <f>IF(full_data!I3831&lt;&gt;"",full_data!I3831,"")</f>
        <v/>
      </c>
      <c r="L3831" t="str">
        <f t="shared" si="238"/>
        <v/>
      </c>
      <c r="M3831" t="str">
        <f>IF(full_data!J3831&lt;&gt;"",full_data!J3831,"")</f>
        <v/>
      </c>
      <c r="N3831" t="str">
        <f>IF(full_data!K3831&lt;&gt;"",full_data!K3831,"")</f>
        <v/>
      </c>
      <c r="O3831" t="str">
        <f>IF(full_data!L3831&lt;&gt;"",full_data!L3831,"")</f>
        <v/>
      </c>
      <c r="P3831" t="str">
        <f t="shared" si="239"/>
        <v/>
      </c>
      <c r="Q3831" t="str">
        <f t="shared" si="239"/>
        <v/>
      </c>
    </row>
    <row r="3832" spans="1:17" x14ac:dyDescent="0.35">
      <c r="A3832" t="str">
        <f>IF(LEFT(C3832,1)="#",C3832,IF(full_data!A3832&lt;&gt;"",full_data!A3832,""))</f>
        <v/>
      </c>
      <c r="B3832" t="str">
        <f t="shared" si="236"/>
        <v/>
      </c>
      <c r="C3832" t="str">
        <f>IF(full_data!B3832&lt;&gt;"",full_data!B3832,"")</f>
        <v/>
      </c>
      <c r="D3832" t="str">
        <f>IF(full_data!C3832&lt;&gt;"",full_data!C3832,"")</f>
        <v/>
      </c>
      <c r="E3832" t="str">
        <f t="shared" si="237"/>
        <v/>
      </c>
      <c r="F3832" t="str">
        <f>IF(full_data!D3832&lt;&gt;"",full_data!D3832,"")</f>
        <v/>
      </c>
      <c r="G3832" t="str">
        <f>IF(full_data!E3832&lt;&gt;"",full_data!E3832,"")</f>
        <v/>
      </c>
      <c r="H3832" t="str">
        <f>IF(full_data!F3832&lt;&gt;"",full_data!F3832,"")</f>
        <v/>
      </c>
      <c r="I3832" t="str">
        <f>IF(full_data!G3832&lt;&gt;"",full_data!G3832,"")</f>
        <v/>
      </c>
      <c r="J3832" t="str">
        <f>IF(full_data!H3832&lt;&gt;"",full_data!H3832,"")</f>
        <v/>
      </c>
      <c r="K3832" t="str">
        <f>IF(full_data!I3832&lt;&gt;"",full_data!I3832,"")</f>
        <v/>
      </c>
      <c r="L3832" t="str">
        <f t="shared" si="238"/>
        <v/>
      </c>
      <c r="M3832" t="str">
        <f>IF(full_data!J3832&lt;&gt;"",full_data!J3832,"")</f>
        <v/>
      </c>
      <c r="N3832" t="str">
        <f>IF(full_data!K3832&lt;&gt;"",full_data!K3832,"")</f>
        <v/>
      </c>
      <c r="O3832" t="str">
        <f>IF(full_data!L3832&lt;&gt;"",full_data!L3832,"")</f>
        <v/>
      </c>
      <c r="P3832" t="str">
        <f t="shared" si="239"/>
        <v/>
      </c>
      <c r="Q3832" t="str">
        <f t="shared" si="239"/>
        <v/>
      </c>
    </row>
    <row r="3833" spans="1:17" x14ac:dyDescent="0.35">
      <c r="A3833" t="str">
        <f>IF(LEFT(C3833,1)="#",C3833,IF(full_data!A3833&lt;&gt;"",full_data!A3833,""))</f>
        <v/>
      </c>
      <c r="B3833" t="str">
        <f t="shared" si="236"/>
        <v/>
      </c>
      <c r="C3833" t="str">
        <f>IF(full_data!B3833&lt;&gt;"",full_data!B3833,"")</f>
        <v/>
      </c>
      <c r="D3833" t="str">
        <f>IF(full_data!C3833&lt;&gt;"",full_data!C3833,"")</f>
        <v/>
      </c>
      <c r="E3833" t="str">
        <f t="shared" si="237"/>
        <v/>
      </c>
      <c r="F3833" t="str">
        <f>IF(full_data!D3833&lt;&gt;"",full_data!D3833,"")</f>
        <v/>
      </c>
      <c r="G3833" t="str">
        <f>IF(full_data!E3833&lt;&gt;"",full_data!E3833,"")</f>
        <v/>
      </c>
      <c r="H3833" t="str">
        <f>IF(full_data!F3833&lt;&gt;"",full_data!F3833,"")</f>
        <v/>
      </c>
      <c r="I3833" t="str">
        <f>IF(full_data!G3833&lt;&gt;"",full_data!G3833,"")</f>
        <v/>
      </c>
      <c r="J3833" t="str">
        <f>IF(full_data!H3833&lt;&gt;"",full_data!H3833,"")</f>
        <v/>
      </c>
      <c r="K3833" t="str">
        <f>IF(full_data!I3833&lt;&gt;"",full_data!I3833,"")</f>
        <v/>
      </c>
      <c r="L3833" t="str">
        <f t="shared" si="238"/>
        <v/>
      </c>
      <c r="M3833" t="str">
        <f>IF(full_data!J3833&lt;&gt;"",full_data!J3833,"")</f>
        <v/>
      </c>
      <c r="N3833" t="str">
        <f>IF(full_data!K3833&lt;&gt;"",full_data!K3833,"")</f>
        <v/>
      </c>
      <c r="O3833" t="str">
        <f>IF(full_data!L3833&lt;&gt;"",full_data!L3833,"")</f>
        <v/>
      </c>
      <c r="P3833" t="str">
        <f t="shared" si="239"/>
        <v/>
      </c>
      <c r="Q3833" t="str">
        <f t="shared" si="239"/>
        <v/>
      </c>
    </row>
    <row r="3834" spans="1:17" x14ac:dyDescent="0.35">
      <c r="A3834" t="str">
        <f>IF(LEFT(C3834,1)="#",C3834,IF(full_data!A3834&lt;&gt;"",full_data!A3834,""))</f>
        <v/>
      </c>
      <c r="B3834" t="str">
        <f t="shared" si="236"/>
        <v/>
      </c>
      <c r="C3834" t="str">
        <f>IF(full_data!B3834&lt;&gt;"",full_data!B3834,"")</f>
        <v/>
      </c>
      <c r="D3834" t="str">
        <f>IF(full_data!C3834&lt;&gt;"",full_data!C3834,"")</f>
        <v/>
      </c>
      <c r="E3834" t="str">
        <f t="shared" si="237"/>
        <v/>
      </c>
      <c r="F3834" t="str">
        <f>IF(full_data!D3834&lt;&gt;"",full_data!D3834,"")</f>
        <v/>
      </c>
      <c r="G3834" t="str">
        <f>IF(full_data!E3834&lt;&gt;"",full_data!E3834,"")</f>
        <v/>
      </c>
      <c r="H3834" t="str">
        <f>IF(full_data!F3834&lt;&gt;"",full_data!F3834,"")</f>
        <v/>
      </c>
      <c r="I3834" t="str">
        <f>IF(full_data!G3834&lt;&gt;"",full_data!G3834,"")</f>
        <v/>
      </c>
      <c r="J3834" t="str">
        <f>IF(full_data!H3834&lt;&gt;"",full_data!H3834,"")</f>
        <v/>
      </c>
      <c r="K3834" t="str">
        <f>IF(full_data!I3834&lt;&gt;"",full_data!I3834,"")</f>
        <v/>
      </c>
      <c r="L3834" t="str">
        <f t="shared" si="238"/>
        <v/>
      </c>
      <c r="M3834" t="str">
        <f>IF(full_data!J3834&lt;&gt;"",full_data!J3834,"")</f>
        <v/>
      </c>
      <c r="N3834" t="str">
        <f>IF(full_data!K3834&lt;&gt;"",full_data!K3834,"")</f>
        <v/>
      </c>
      <c r="O3834" t="str">
        <f>IF(full_data!L3834&lt;&gt;"",full_data!L3834,"")</f>
        <v/>
      </c>
      <c r="P3834" t="str">
        <f t="shared" si="239"/>
        <v/>
      </c>
      <c r="Q3834" t="str">
        <f t="shared" si="239"/>
        <v/>
      </c>
    </row>
    <row r="3835" spans="1:17" x14ac:dyDescent="0.35">
      <c r="A3835" t="str">
        <f>IF(LEFT(C3835,1)="#",C3835,IF(full_data!A3835&lt;&gt;"",full_data!A3835,""))</f>
        <v/>
      </c>
      <c r="B3835" t="str">
        <f t="shared" si="236"/>
        <v/>
      </c>
      <c r="C3835" t="str">
        <f>IF(full_data!B3835&lt;&gt;"",full_data!B3835,"")</f>
        <v/>
      </c>
      <c r="D3835" t="str">
        <f>IF(full_data!C3835&lt;&gt;"",full_data!C3835,"")</f>
        <v/>
      </c>
      <c r="E3835" t="str">
        <f t="shared" si="237"/>
        <v/>
      </c>
      <c r="F3835" t="str">
        <f>IF(full_data!D3835&lt;&gt;"",full_data!D3835,"")</f>
        <v/>
      </c>
      <c r="G3835" t="str">
        <f>IF(full_data!E3835&lt;&gt;"",full_data!E3835,"")</f>
        <v/>
      </c>
      <c r="H3835" t="str">
        <f>IF(full_data!F3835&lt;&gt;"",full_data!F3835,"")</f>
        <v/>
      </c>
      <c r="I3835" t="str">
        <f>IF(full_data!G3835&lt;&gt;"",full_data!G3835,"")</f>
        <v/>
      </c>
      <c r="J3835" t="str">
        <f>IF(full_data!H3835&lt;&gt;"",full_data!H3835,"")</f>
        <v/>
      </c>
      <c r="K3835" t="str">
        <f>IF(full_data!I3835&lt;&gt;"",full_data!I3835,"")</f>
        <v/>
      </c>
      <c r="L3835" t="str">
        <f t="shared" si="238"/>
        <v/>
      </c>
      <c r="M3835" t="str">
        <f>IF(full_data!J3835&lt;&gt;"",full_data!J3835,"")</f>
        <v/>
      </c>
      <c r="N3835" t="str">
        <f>IF(full_data!K3835&lt;&gt;"",full_data!K3835,"")</f>
        <v/>
      </c>
      <c r="O3835" t="str">
        <f>IF(full_data!L3835&lt;&gt;"",full_data!L3835,"")</f>
        <v/>
      </c>
      <c r="P3835" t="str">
        <f t="shared" si="239"/>
        <v/>
      </c>
      <c r="Q3835" t="str">
        <f t="shared" si="239"/>
        <v/>
      </c>
    </row>
    <row r="3836" spans="1:17" x14ac:dyDescent="0.35">
      <c r="A3836" t="str">
        <f>IF(LEFT(C3836,1)="#",C3836,IF(full_data!A3836&lt;&gt;"",full_data!A3836,""))</f>
        <v/>
      </c>
      <c r="B3836" t="str">
        <f t="shared" si="236"/>
        <v/>
      </c>
      <c r="C3836" t="str">
        <f>IF(full_data!B3836&lt;&gt;"",full_data!B3836,"")</f>
        <v/>
      </c>
      <c r="D3836" t="str">
        <f>IF(full_data!C3836&lt;&gt;"",full_data!C3836,"")</f>
        <v/>
      </c>
      <c r="E3836" t="str">
        <f t="shared" si="237"/>
        <v/>
      </c>
      <c r="F3836" t="str">
        <f>IF(full_data!D3836&lt;&gt;"",full_data!D3836,"")</f>
        <v/>
      </c>
      <c r="G3836" t="str">
        <f>IF(full_data!E3836&lt;&gt;"",full_data!E3836,"")</f>
        <v/>
      </c>
      <c r="H3836" t="str">
        <f>IF(full_data!F3836&lt;&gt;"",full_data!F3836,"")</f>
        <v/>
      </c>
      <c r="I3836" t="str">
        <f>IF(full_data!G3836&lt;&gt;"",full_data!G3836,"")</f>
        <v/>
      </c>
      <c r="J3836" t="str">
        <f>IF(full_data!H3836&lt;&gt;"",full_data!H3836,"")</f>
        <v/>
      </c>
      <c r="K3836" t="str">
        <f>IF(full_data!I3836&lt;&gt;"",full_data!I3836,"")</f>
        <v/>
      </c>
      <c r="L3836" t="str">
        <f t="shared" si="238"/>
        <v/>
      </c>
      <c r="M3836" t="str">
        <f>IF(full_data!J3836&lt;&gt;"",full_data!J3836,"")</f>
        <v/>
      </c>
      <c r="N3836" t="str">
        <f>IF(full_data!K3836&lt;&gt;"",full_data!K3836,"")</f>
        <v/>
      </c>
      <c r="O3836" t="str">
        <f>IF(full_data!L3836&lt;&gt;"",full_data!L3836,"")</f>
        <v/>
      </c>
      <c r="P3836" t="str">
        <f t="shared" si="239"/>
        <v/>
      </c>
      <c r="Q3836" t="str">
        <f t="shared" si="239"/>
        <v/>
      </c>
    </row>
    <row r="3837" spans="1:17" x14ac:dyDescent="0.35">
      <c r="A3837" t="str">
        <f>IF(LEFT(C3837,1)="#",C3837,IF(full_data!A3837&lt;&gt;"",full_data!A3837,""))</f>
        <v/>
      </c>
      <c r="B3837" t="str">
        <f t="shared" si="236"/>
        <v/>
      </c>
      <c r="C3837" t="str">
        <f>IF(full_data!B3837&lt;&gt;"",full_data!B3837,"")</f>
        <v/>
      </c>
      <c r="D3837" t="str">
        <f>IF(full_data!C3837&lt;&gt;"",full_data!C3837,"")</f>
        <v/>
      </c>
      <c r="E3837" t="str">
        <f t="shared" si="237"/>
        <v/>
      </c>
      <c r="F3837" t="str">
        <f>IF(full_data!D3837&lt;&gt;"",full_data!D3837,"")</f>
        <v/>
      </c>
      <c r="G3837" t="str">
        <f>IF(full_data!E3837&lt;&gt;"",full_data!E3837,"")</f>
        <v/>
      </c>
      <c r="H3837" t="str">
        <f>IF(full_data!F3837&lt;&gt;"",full_data!F3837,"")</f>
        <v/>
      </c>
      <c r="I3837" t="str">
        <f>IF(full_data!G3837&lt;&gt;"",full_data!G3837,"")</f>
        <v/>
      </c>
      <c r="J3837" t="str">
        <f>IF(full_data!H3837&lt;&gt;"",full_data!H3837,"")</f>
        <v/>
      </c>
      <c r="K3837" t="str">
        <f>IF(full_data!I3837&lt;&gt;"",full_data!I3837,"")</f>
        <v/>
      </c>
      <c r="L3837" t="str">
        <f t="shared" si="238"/>
        <v/>
      </c>
      <c r="M3837" t="str">
        <f>IF(full_data!J3837&lt;&gt;"",full_data!J3837,"")</f>
        <v/>
      </c>
      <c r="N3837" t="str">
        <f>IF(full_data!K3837&lt;&gt;"",full_data!K3837,"")</f>
        <v/>
      </c>
      <c r="O3837" t="str">
        <f>IF(full_data!L3837&lt;&gt;"",full_data!L3837,"")</f>
        <v/>
      </c>
      <c r="P3837" t="str">
        <f t="shared" si="239"/>
        <v/>
      </c>
      <c r="Q3837" t="str">
        <f t="shared" si="239"/>
        <v/>
      </c>
    </row>
    <row r="3838" spans="1:17" x14ac:dyDescent="0.35">
      <c r="A3838" t="str">
        <f>IF(LEFT(C3838,1)="#",C3838,IF(full_data!A3838&lt;&gt;"",full_data!A3838,""))</f>
        <v/>
      </c>
      <c r="B3838" t="str">
        <f t="shared" si="236"/>
        <v/>
      </c>
      <c r="C3838" t="str">
        <f>IF(full_data!B3838&lt;&gt;"",full_data!B3838,"")</f>
        <v/>
      </c>
      <c r="D3838" t="str">
        <f>IF(full_data!C3838&lt;&gt;"",full_data!C3838,"")</f>
        <v/>
      </c>
      <c r="E3838" t="str">
        <f t="shared" si="237"/>
        <v/>
      </c>
      <c r="F3838" t="str">
        <f>IF(full_data!D3838&lt;&gt;"",full_data!D3838,"")</f>
        <v/>
      </c>
      <c r="G3838" t="str">
        <f>IF(full_data!E3838&lt;&gt;"",full_data!E3838,"")</f>
        <v/>
      </c>
      <c r="H3838" t="str">
        <f>IF(full_data!F3838&lt;&gt;"",full_data!F3838,"")</f>
        <v/>
      </c>
      <c r="I3838" t="str">
        <f>IF(full_data!G3838&lt;&gt;"",full_data!G3838,"")</f>
        <v/>
      </c>
      <c r="J3838" t="str">
        <f>IF(full_data!H3838&lt;&gt;"",full_data!H3838,"")</f>
        <v/>
      </c>
      <c r="K3838" t="str">
        <f>IF(full_data!I3838&lt;&gt;"",full_data!I3838,"")</f>
        <v/>
      </c>
      <c r="L3838" t="str">
        <f t="shared" si="238"/>
        <v/>
      </c>
      <c r="M3838" t="str">
        <f>IF(full_data!J3838&lt;&gt;"",full_data!J3838,"")</f>
        <v/>
      </c>
      <c r="N3838" t="str">
        <f>IF(full_data!K3838&lt;&gt;"",full_data!K3838,"")</f>
        <v/>
      </c>
      <c r="O3838" t="str">
        <f>IF(full_data!L3838&lt;&gt;"",full_data!L3838,"")</f>
        <v/>
      </c>
      <c r="P3838" t="str">
        <f t="shared" si="239"/>
        <v/>
      </c>
      <c r="Q3838" t="str">
        <f t="shared" si="239"/>
        <v/>
      </c>
    </row>
    <row r="3839" spans="1:17" x14ac:dyDescent="0.35">
      <c r="A3839" t="str">
        <f>IF(LEFT(C3839,1)="#",C3839,IF(full_data!A3839&lt;&gt;"",full_data!A3839,""))</f>
        <v/>
      </c>
      <c r="B3839" t="str">
        <f t="shared" si="236"/>
        <v/>
      </c>
      <c r="C3839" t="str">
        <f>IF(full_data!B3839&lt;&gt;"",full_data!B3839,"")</f>
        <v/>
      </c>
      <c r="D3839" t="str">
        <f>IF(full_data!C3839&lt;&gt;"",full_data!C3839,"")</f>
        <v/>
      </c>
      <c r="E3839" t="str">
        <f t="shared" si="237"/>
        <v/>
      </c>
      <c r="F3839" t="str">
        <f>IF(full_data!D3839&lt;&gt;"",full_data!D3839,"")</f>
        <v/>
      </c>
      <c r="G3839" t="str">
        <f>IF(full_data!E3839&lt;&gt;"",full_data!E3839,"")</f>
        <v/>
      </c>
      <c r="H3839" t="str">
        <f>IF(full_data!F3839&lt;&gt;"",full_data!F3839,"")</f>
        <v/>
      </c>
      <c r="I3839" t="str">
        <f>IF(full_data!G3839&lt;&gt;"",full_data!G3839,"")</f>
        <v/>
      </c>
      <c r="J3839" t="str">
        <f>IF(full_data!H3839&lt;&gt;"",full_data!H3839,"")</f>
        <v/>
      </c>
      <c r="K3839" t="str">
        <f>IF(full_data!I3839&lt;&gt;"",full_data!I3839,"")</f>
        <v/>
      </c>
      <c r="L3839" t="str">
        <f t="shared" si="238"/>
        <v/>
      </c>
      <c r="M3839" t="str">
        <f>IF(full_data!J3839&lt;&gt;"",full_data!J3839,"")</f>
        <v/>
      </c>
      <c r="N3839" t="str">
        <f>IF(full_data!K3839&lt;&gt;"",full_data!K3839,"")</f>
        <v/>
      </c>
      <c r="O3839" t="str">
        <f>IF(full_data!L3839&lt;&gt;"",full_data!L3839,"")</f>
        <v/>
      </c>
      <c r="P3839" t="str">
        <f t="shared" si="239"/>
        <v/>
      </c>
      <c r="Q3839" t="str">
        <f t="shared" si="239"/>
        <v/>
      </c>
    </row>
    <row r="3840" spans="1:17" x14ac:dyDescent="0.35">
      <c r="A3840" t="str">
        <f>IF(LEFT(C3840,1)="#",C3840,IF(full_data!A3840&lt;&gt;"",full_data!A3840,""))</f>
        <v/>
      </c>
      <c r="B3840" t="str">
        <f t="shared" si="236"/>
        <v/>
      </c>
      <c r="C3840" t="str">
        <f>IF(full_data!B3840&lt;&gt;"",full_data!B3840,"")</f>
        <v/>
      </c>
      <c r="D3840" t="str">
        <f>IF(full_data!C3840&lt;&gt;"",full_data!C3840,"")</f>
        <v/>
      </c>
      <c r="E3840" t="str">
        <f t="shared" si="237"/>
        <v/>
      </c>
      <c r="F3840" t="str">
        <f>IF(full_data!D3840&lt;&gt;"",full_data!D3840,"")</f>
        <v/>
      </c>
      <c r="G3840" t="str">
        <f>IF(full_data!E3840&lt;&gt;"",full_data!E3840,"")</f>
        <v/>
      </c>
      <c r="H3840" t="str">
        <f>IF(full_data!F3840&lt;&gt;"",full_data!F3840,"")</f>
        <v/>
      </c>
      <c r="I3840" t="str">
        <f>IF(full_data!G3840&lt;&gt;"",full_data!G3840,"")</f>
        <v/>
      </c>
      <c r="J3840" t="str">
        <f>IF(full_data!H3840&lt;&gt;"",full_data!H3840,"")</f>
        <v/>
      </c>
      <c r="K3840" t="str">
        <f>IF(full_data!I3840&lt;&gt;"",full_data!I3840,"")</f>
        <v/>
      </c>
      <c r="L3840" t="str">
        <f t="shared" si="238"/>
        <v/>
      </c>
      <c r="M3840" t="str">
        <f>IF(full_data!J3840&lt;&gt;"",full_data!J3840,"")</f>
        <v/>
      </c>
      <c r="N3840" t="str">
        <f>IF(full_data!K3840&lt;&gt;"",full_data!K3840,"")</f>
        <v/>
      </c>
      <c r="O3840" t="str">
        <f>IF(full_data!L3840&lt;&gt;"",full_data!L3840,"")</f>
        <v/>
      </c>
      <c r="P3840" t="str">
        <f t="shared" si="239"/>
        <v/>
      </c>
      <c r="Q3840" t="str">
        <f t="shared" si="239"/>
        <v/>
      </c>
    </row>
    <row r="3841" spans="1:17" x14ac:dyDescent="0.35">
      <c r="A3841" t="str">
        <f>IF(LEFT(C3841,1)="#",C3841,IF(full_data!A3841&lt;&gt;"",full_data!A3841,""))</f>
        <v/>
      </c>
      <c r="B3841" t="str">
        <f t="shared" si="236"/>
        <v/>
      </c>
      <c r="C3841" t="str">
        <f>IF(full_data!B3841&lt;&gt;"",full_data!B3841,"")</f>
        <v/>
      </c>
      <c r="D3841" t="str">
        <f>IF(full_data!C3841&lt;&gt;"",full_data!C3841,"")</f>
        <v/>
      </c>
      <c r="E3841" t="str">
        <f t="shared" si="237"/>
        <v/>
      </c>
      <c r="F3841" t="str">
        <f>IF(full_data!D3841&lt;&gt;"",full_data!D3841,"")</f>
        <v/>
      </c>
      <c r="G3841" t="str">
        <f>IF(full_data!E3841&lt;&gt;"",full_data!E3841,"")</f>
        <v/>
      </c>
      <c r="H3841" t="str">
        <f>IF(full_data!F3841&lt;&gt;"",full_data!F3841,"")</f>
        <v/>
      </c>
      <c r="I3841" t="str">
        <f>IF(full_data!G3841&lt;&gt;"",full_data!G3841,"")</f>
        <v/>
      </c>
      <c r="J3841" t="str">
        <f>IF(full_data!H3841&lt;&gt;"",full_data!H3841,"")</f>
        <v/>
      </c>
      <c r="K3841" t="str">
        <f>IF(full_data!I3841&lt;&gt;"",full_data!I3841,"")</f>
        <v/>
      </c>
      <c r="L3841" t="str">
        <f t="shared" si="238"/>
        <v/>
      </c>
      <c r="M3841" t="str">
        <f>IF(full_data!J3841&lt;&gt;"",full_data!J3841,"")</f>
        <v/>
      </c>
      <c r="N3841" t="str">
        <f>IF(full_data!K3841&lt;&gt;"",full_data!K3841,"")</f>
        <v/>
      </c>
      <c r="O3841" t="str">
        <f>IF(full_data!L3841&lt;&gt;"",full_data!L3841,"")</f>
        <v/>
      </c>
      <c r="P3841" t="str">
        <f t="shared" si="239"/>
        <v/>
      </c>
      <c r="Q3841" t="str">
        <f t="shared" si="239"/>
        <v/>
      </c>
    </row>
    <row r="3842" spans="1:17" x14ac:dyDescent="0.35">
      <c r="A3842" t="str">
        <f>IF(LEFT(C3842,1)="#",C3842,IF(full_data!A3842&lt;&gt;"",full_data!A3842,""))</f>
        <v/>
      </c>
      <c r="B3842" t="str">
        <f t="shared" si="236"/>
        <v/>
      </c>
      <c r="C3842" t="str">
        <f>IF(full_data!B3842&lt;&gt;"",full_data!B3842,"")</f>
        <v/>
      </c>
      <c r="D3842" t="str">
        <f>IF(full_data!C3842&lt;&gt;"",full_data!C3842,"")</f>
        <v/>
      </c>
      <c r="E3842" t="str">
        <f t="shared" si="237"/>
        <v/>
      </c>
      <c r="F3842" t="str">
        <f>IF(full_data!D3842&lt;&gt;"",full_data!D3842,"")</f>
        <v/>
      </c>
      <c r="G3842" t="str">
        <f>IF(full_data!E3842&lt;&gt;"",full_data!E3842,"")</f>
        <v/>
      </c>
      <c r="H3842" t="str">
        <f>IF(full_data!F3842&lt;&gt;"",full_data!F3842,"")</f>
        <v/>
      </c>
      <c r="I3842" t="str">
        <f>IF(full_data!G3842&lt;&gt;"",full_data!G3842,"")</f>
        <v/>
      </c>
      <c r="J3842" t="str">
        <f>IF(full_data!H3842&lt;&gt;"",full_data!H3842,"")</f>
        <v/>
      </c>
      <c r="K3842" t="str">
        <f>IF(full_data!I3842&lt;&gt;"",full_data!I3842,"")</f>
        <v/>
      </c>
      <c r="L3842" t="str">
        <f t="shared" si="238"/>
        <v/>
      </c>
      <c r="M3842" t="str">
        <f>IF(full_data!J3842&lt;&gt;"",full_data!J3842,"")</f>
        <v/>
      </c>
      <c r="N3842" t="str">
        <f>IF(full_data!K3842&lt;&gt;"",full_data!K3842,"")</f>
        <v/>
      </c>
      <c r="O3842" t="str">
        <f>IF(full_data!L3842&lt;&gt;"",full_data!L3842,"")</f>
        <v/>
      </c>
      <c r="P3842" t="str">
        <f t="shared" si="239"/>
        <v/>
      </c>
      <c r="Q3842" t="str">
        <f t="shared" si="239"/>
        <v/>
      </c>
    </row>
    <row r="3843" spans="1:17" x14ac:dyDescent="0.35">
      <c r="A3843" t="str">
        <f>IF(LEFT(C3843,1)="#",C3843,IF(full_data!A3843&lt;&gt;"",full_data!A3843,""))</f>
        <v/>
      </c>
      <c r="B3843" t="str">
        <f t="shared" ref="B3843:B3906" si="240">IF(LEFT(C3843,1)="#","",C3843)</f>
        <v/>
      </c>
      <c r="C3843" t="str">
        <f>IF(full_data!B3843&lt;&gt;"",full_data!B3843,"")</f>
        <v/>
      </c>
      <c r="D3843" t="str">
        <f>IF(full_data!C3843&lt;&gt;"",full_data!C3843,"")</f>
        <v/>
      </c>
      <c r="E3843" t="str">
        <f t="shared" ref="E3843:E3906" si="241">IF(ISNUMBER($A3843),"_","")</f>
        <v/>
      </c>
      <c r="F3843" t="str">
        <f>IF(full_data!D3843&lt;&gt;"",full_data!D3843,"")</f>
        <v/>
      </c>
      <c r="G3843" t="str">
        <f>IF(full_data!E3843&lt;&gt;"",full_data!E3843,"")</f>
        <v/>
      </c>
      <c r="H3843" t="str">
        <f>IF(full_data!F3843&lt;&gt;"",full_data!F3843,"")</f>
        <v/>
      </c>
      <c r="I3843" t="str">
        <f>IF(full_data!G3843&lt;&gt;"",full_data!G3843,"")</f>
        <v/>
      </c>
      <c r="J3843" t="str">
        <f>IF(full_data!H3843&lt;&gt;"",full_data!H3843,"")</f>
        <v/>
      </c>
      <c r="K3843" t="str">
        <f>IF(full_data!I3843&lt;&gt;"",full_data!I3843,"")</f>
        <v/>
      </c>
      <c r="L3843" t="str">
        <f t="shared" ref="L3843:L3906" si="242">IF(ISNUMBER($A3843),"_","")</f>
        <v/>
      </c>
      <c r="M3843" t="str">
        <f>IF(full_data!J3843&lt;&gt;"",full_data!J3843,"")</f>
        <v/>
      </c>
      <c r="N3843" t="str">
        <f>IF(full_data!K3843&lt;&gt;"",full_data!K3843,"")</f>
        <v/>
      </c>
      <c r="O3843" t="str">
        <f>IF(full_data!L3843&lt;&gt;"",full_data!L3843,"")</f>
        <v/>
      </c>
      <c r="P3843" t="str">
        <f t="shared" ref="P3843:Q3906" si="243">IF(ISNUMBER($A3843),"_","")</f>
        <v/>
      </c>
      <c r="Q3843" t="str">
        <f t="shared" si="243"/>
        <v/>
      </c>
    </row>
    <row r="3844" spans="1:17" x14ac:dyDescent="0.35">
      <c r="A3844" t="str">
        <f>IF(LEFT(C3844,1)="#",C3844,IF(full_data!A3844&lt;&gt;"",full_data!A3844,""))</f>
        <v/>
      </c>
      <c r="B3844" t="str">
        <f t="shared" si="240"/>
        <v/>
      </c>
      <c r="C3844" t="str">
        <f>IF(full_data!B3844&lt;&gt;"",full_data!B3844,"")</f>
        <v/>
      </c>
      <c r="D3844" t="str">
        <f>IF(full_data!C3844&lt;&gt;"",full_data!C3844,"")</f>
        <v/>
      </c>
      <c r="E3844" t="str">
        <f t="shared" si="241"/>
        <v/>
      </c>
      <c r="F3844" t="str">
        <f>IF(full_data!D3844&lt;&gt;"",full_data!D3844,"")</f>
        <v/>
      </c>
      <c r="G3844" t="str">
        <f>IF(full_data!E3844&lt;&gt;"",full_data!E3844,"")</f>
        <v/>
      </c>
      <c r="H3844" t="str">
        <f>IF(full_data!F3844&lt;&gt;"",full_data!F3844,"")</f>
        <v/>
      </c>
      <c r="I3844" t="str">
        <f>IF(full_data!G3844&lt;&gt;"",full_data!G3844,"")</f>
        <v/>
      </c>
      <c r="J3844" t="str">
        <f>IF(full_data!H3844&lt;&gt;"",full_data!H3844,"")</f>
        <v/>
      </c>
      <c r="K3844" t="str">
        <f>IF(full_data!I3844&lt;&gt;"",full_data!I3844,"")</f>
        <v/>
      </c>
      <c r="L3844" t="str">
        <f t="shared" si="242"/>
        <v/>
      </c>
      <c r="M3844" t="str">
        <f>IF(full_data!J3844&lt;&gt;"",full_data!J3844,"")</f>
        <v/>
      </c>
      <c r="N3844" t="str">
        <f>IF(full_data!K3844&lt;&gt;"",full_data!K3844,"")</f>
        <v/>
      </c>
      <c r="O3844" t="str">
        <f>IF(full_data!L3844&lt;&gt;"",full_data!L3844,"")</f>
        <v/>
      </c>
      <c r="P3844" t="str">
        <f t="shared" si="243"/>
        <v/>
      </c>
      <c r="Q3844" t="str">
        <f t="shared" si="243"/>
        <v/>
      </c>
    </row>
    <row r="3845" spans="1:17" x14ac:dyDescent="0.35">
      <c r="A3845" t="str">
        <f>IF(LEFT(C3845,1)="#",C3845,IF(full_data!A3845&lt;&gt;"",full_data!A3845,""))</f>
        <v/>
      </c>
      <c r="B3845" t="str">
        <f t="shared" si="240"/>
        <v/>
      </c>
      <c r="C3845" t="str">
        <f>IF(full_data!B3845&lt;&gt;"",full_data!B3845,"")</f>
        <v/>
      </c>
      <c r="D3845" t="str">
        <f>IF(full_data!C3845&lt;&gt;"",full_data!C3845,"")</f>
        <v/>
      </c>
      <c r="E3845" t="str">
        <f t="shared" si="241"/>
        <v/>
      </c>
      <c r="F3845" t="str">
        <f>IF(full_data!D3845&lt;&gt;"",full_data!D3845,"")</f>
        <v/>
      </c>
      <c r="G3845" t="str">
        <f>IF(full_data!E3845&lt;&gt;"",full_data!E3845,"")</f>
        <v/>
      </c>
      <c r="H3845" t="str">
        <f>IF(full_data!F3845&lt;&gt;"",full_data!F3845,"")</f>
        <v/>
      </c>
      <c r="I3845" t="str">
        <f>IF(full_data!G3845&lt;&gt;"",full_data!G3845,"")</f>
        <v/>
      </c>
      <c r="J3845" t="str">
        <f>IF(full_data!H3845&lt;&gt;"",full_data!H3845,"")</f>
        <v/>
      </c>
      <c r="K3845" t="str">
        <f>IF(full_data!I3845&lt;&gt;"",full_data!I3845,"")</f>
        <v/>
      </c>
      <c r="L3845" t="str">
        <f t="shared" si="242"/>
        <v/>
      </c>
      <c r="M3845" t="str">
        <f>IF(full_data!J3845&lt;&gt;"",full_data!J3845,"")</f>
        <v/>
      </c>
      <c r="N3845" t="str">
        <f>IF(full_data!K3845&lt;&gt;"",full_data!K3845,"")</f>
        <v/>
      </c>
      <c r="O3845" t="str">
        <f>IF(full_data!L3845&lt;&gt;"",full_data!L3845,"")</f>
        <v/>
      </c>
      <c r="P3845" t="str">
        <f t="shared" si="243"/>
        <v/>
      </c>
      <c r="Q3845" t="str">
        <f t="shared" si="243"/>
        <v/>
      </c>
    </row>
    <row r="3846" spans="1:17" x14ac:dyDescent="0.35">
      <c r="A3846" t="str">
        <f>IF(LEFT(C3846,1)="#",C3846,IF(full_data!A3846&lt;&gt;"",full_data!A3846,""))</f>
        <v/>
      </c>
      <c r="B3846" t="str">
        <f t="shared" si="240"/>
        <v/>
      </c>
      <c r="C3846" t="str">
        <f>IF(full_data!B3846&lt;&gt;"",full_data!B3846,"")</f>
        <v/>
      </c>
      <c r="D3846" t="str">
        <f>IF(full_data!C3846&lt;&gt;"",full_data!C3846,"")</f>
        <v/>
      </c>
      <c r="E3846" t="str">
        <f t="shared" si="241"/>
        <v/>
      </c>
      <c r="F3846" t="str">
        <f>IF(full_data!D3846&lt;&gt;"",full_data!D3846,"")</f>
        <v/>
      </c>
      <c r="G3846" t="str">
        <f>IF(full_data!E3846&lt;&gt;"",full_data!E3846,"")</f>
        <v/>
      </c>
      <c r="H3846" t="str">
        <f>IF(full_data!F3846&lt;&gt;"",full_data!F3846,"")</f>
        <v/>
      </c>
      <c r="I3846" t="str">
        <f>IF(full_data!G3846&lt;&gt;"",full_data!G3846,"")</f>
        <v/>
      </c>
      <c r="J3846" t="str">
        <f>IF(full_data!H3846&lt;&gt;"",full_data!H3846,"")</f>
        <v/>
      </c>
      <c r="K3846" t="str">
        <f>IF(full_data!I3846&lt;&gt;"",full_data!I3846,"")</f>
        <v/>
      </c>
      <c r="L3846" t="str">
        <f t="shared" si="242"/>
        <v/>
      </c>
      <c r="M3846" t="str">
        <f>IF(full_data!J3846&lt;&gt;"",full_data!J3846,"")</f>
        <v/>
      </c>
      <c r="N3846" t="str">
        <f>IF(full_data!K3846&lt;&gt;"",full_data!K3846,"")</f>
        <v/>
      </c>
      <c r="O3846" t="str">
        <f>IF(full_data!L3846&lt;&gt;"",full_data!L3846,"")</f>
        <v/>
      </c>
      <c r="P3846" t="str">
        <f t="shared" si="243"/>
        <v/>
      </c>
      <c r="Q3846" t="str">
        <f t="shared" si="243"/>
        <v/>
      </c>
    </row>
    <row r="3847" spans="1:17" x14ac:dyDescent="0.35">
      <c r="A3847" t="str">
        <f>IF(LEFT(C3847,1)="#",C3847,IF(full_data!A3847&lt;&gt;"",full_data!A3847,""))</f>
        <v/>
      </c>
      <c r="B3847" t="str">
        <f t="shared" si="240"/>
        <v/>
      </c>
      <c r="C3847" t="str">
        <f>IF(full_data!B3847&lt;&gt;"",full_data!B3847,"")</f>
        <v/>
      </c>
      <c r="D3847" t="str">
        <f>IF(full_data!C3847&lt;&gt;"",full_data!C3847,"")</f>
        <v/>
      </c>
      <c r="E3847" t="str">
        <f t="shared" si="241"/>
        <v/>
      </c>
      <c r="F3847" t="str">
        <f>IF(full_data!D3847&lt;&gt;"",full_data!D3847,"")</f>
        <v/>
      </c>
      <c r="G3847" t="str">
        <f>IF(full_data!E3847&lt;&gt;"",full_data!E3847,"")</f>
        <v/>
      </c>
      <c r="H3847" t="str">
        <f>IF(full_data!F3847&lt;&gt;"",full_data!F3847,"")</f>
        <v/>
      </c>
      <c r="I3847" t="str">
        <f>IF(full_data!G3847&lt;&gt;"",full_data!G3847,"")</f>
        <v/>
      </c>
      <c r="J3847" t="str">
        <f>IF(full_data!H3847&lt;&gt;"",full_data!H3847,"")</f>
        <v/>
      </c>
      <c r="K3847" t="str">
        <f>IF(full_data!I3847&lt;&gt;"",full_data!I3847,"")</f>
        <v/>
      </c>
      <c r="L3847" t="str">
        <f t="shared" si="242"/>
        <v/>
      </c>
      <c r="M3847" t="str">
        <f>IF(full_data!J3847&lt;&gt;"",full_data!J3847,"")</f>
        <v/>
      </c>
      <c r="N3847" t="str">
        <f>IF(full_data!K3847&lt;&gt;"",full_data!K3847,"")</f>
        <v/>
      </c>
      <c r="O3847" t="str">
        <f>IF(full_data!L3847&lt;&gt;"",full_data!L3847,"")</f>
        <v/>
      </c>
      <c r="P3847" t="str">
        <f t="shared" si="243"/>
        <v/>
      </c>
      <c r="Q3847" t="str">
        <f t="shared" si="243"/>
        <v/>
      </c>
    </row>
    <row r="3848" spans="1:17" x14ac:dyDescent="0.35">
      <c r="A3848" t="str">
        <f>IF(LEFT(C3848,1)="#",C3848,IF(full_data!A3848&lt;&gt;"",full_data!A3848,""))</f>
        <v/>
      </c>
      <c r="B3848" t="str">
        <f t="shared" si="240"/>
        <v/>
      </c>
      <c r="C3848" t="str">
        <f>IF(full_data!B3848&lt;&gt;"",full_data!B3848,"")</f>
        <v/>
      </c>
      <c r="D3848" t="str">
        <f>IF(full_data!C3848&lt;&gt;"",full_data!C3848,"")</f>
        <v/>
      </c>
      <c r="E3848" t="str">
        <f t="shared" si="241"/>
        <v/>
      </c>
      <c r="F3848" t="str">
        <f>IF(full_data!D3848&lt;&gt;"",full_data!D3848,"")</f>
        <v/>
      </c>
      <c r="G3848" t="str">
        <f>IF(full_data!E3848&lt;&gt;"",full_data!E3848,"")</f>
        <v/>
      </c>
      <c r="H3848" t="str">
        <f>IF(full_data!F3848&lt;&gt;"",full_data!F3848,"")</f>
        <v/>
      </c>
      <c r="I3848" t="str">
        <f>IF(full_data!G3848&lt;&gt;"",full_data!G3848,"")</f>
        <v/>
      </c>
      <c r="J3848" t="str">
        <f>IF(full_data!H3848&lt;&gt;"",full_data!H3848,"")</f>
        <v/>
      </c>
      <c r="K3848" t="str">
        <f>IF(full_data!I3848&lt;&gt;"",full_data!I3848,"")</f>
        <v/>
      </c>
      <c r="L3848" t="str">
        <f t="shared" si="242"/>
        <v/>
      </c>
      <c r="M3848" t="str">
        <f>IF(full_data!J3848&lt;&gt;"",full_data!J3848,"")</f>
        <v/>
      </c>
      <c r="N3848" t="str">
        <f>IF(full_data!K3848&lt;&gt;"",full_data!K3848,"")</f>
        <v/>
      </c>
      <c r="O3848" t="str">
        <f>IF(full_data!L3848&lt;&gt;"",full_data!L3848,"")</f>
        <v/>
      </c>
      <c r="P3848" t="str">
        <f t="shared" si="243"/>
        <v/>
      </c>
      <c r="Q3848" t="str">
        <f t="shared" si="243"/>
        <v/>
      </c>
    </row>
    <row r="3849" spans="1:17" x14ac:dyDescent="0.35">
      <c r="A3849" t="str">
        <f>IF(LEFT(C3849,1)="#",C3849,IF(full_data!A3849&lt;&gt;"",full_data!A3849,""))</f>
        <v/>
      </c>
      <c r="B3849" t="str">
        <f t="shared" si="240"/>
        <v/>
      </c>
      <c r="C3849" t="str">
        <f>IF(full_data!B3849&lt;&gt;"",full_data!B3849,"")</f>
        <v/>
      </c>
      <c r="D3849" t="str">
        <f>IF(full_data!C3849&lt;&gt;"",full_data!C3849,"")</f>
        <v/>
      </c>
      <c r="E3849" t="str">
        <f t="shared" si="241"/>
        <v/>
      </c>
      <c r="F3849" t="str">
        <f>IF(full_data!D3849&lt;&gt;"",full_data!D3849,"")</f>
        <v/>
      </c>
      <c r="G3849" t="str">
        <f>IF(full_data!E3849&lt;&gt;"",full_data!E3849,"")</f>
        <v/>
      </c>
      <c r="H3849" t="str">
        <f>IF(full_data!F3849&lt;&gt;"",full_data!F3849,"")</f>
        <v/>
      </c>
      <c r="I3849" t="str">
        <f>IF(full_data!G3849&lt;&gt;"",full_data!G3849,"")</f>
        <v/>
      </c>
      <c r="J3849" t="str">
        <f>IF(full_data!H3849&lt;&gt;"",full_data!H3849,"")</f>
        <v/>
      </c>
      <c r="K3849" t="str">
        <f>IF(full_data!I3849&lt;&gt;"",full_data!I3849,"")</f>
        <v/>
      </c>
      <c r="L3849" t="str">
        <f t="shared" si="242"/>
        <v/>
      </c>
      <c r="M3849" t="str">
        <f>IF(full_data!J3849&lt;&gt;"",full_data!J3849,"")</f>
        <v/>
      </c>
      <c r="N3849" t="str">
        <f>IF(full_data!K3849&lt;&gt;"",full_data!K3849,"")</f>
        <v/>
      </c>
      <c r="O3849" t="str">
        <f>IF(full_data!L3849&lt;&gt;"",full_data!L3849,"")</f>
        <v/>
      </c>
      <c r="P3849" t="str">
        <f t="shared" si="243"/>
        <v/>
      </c>
      <c r="Q3849" t="str">
        <f t="shared" si="243"/>
        <v/>
      </c>
    </row>
    <row r="3850" spans="1:17" x14ac:dyDescent="0.35">
      <c r="A3850" t="str">
        <f>IF(LEFT(C3850,1)="#",C3850,IF(full_data!A3850&lt;&gt;"",full_data!A3850,""))</f>
        <v/>
      </c>
      <c r="B3850" t="str">
        <f t="shared" si="240"/>
        <v/>
      </c>
      <c r="C3850" t="str">
        <f>IF(full_data!B3850&lt;&gt;"",full_data!B3850,"")</f>
        <v/>
      </c>
      <c r="D3850" t="str">
        <f>IF(full_data!C3850&lt;&gt;"",full_data!C3850,"")</f>
        <v/>
      </c>
      <c r="E3850" t="str">
        <f t="shared" si="241"/>
        <v/>
      </c>
      <c r="F3850" t="str">
        <f>IF(full_data!D3850&lt;&gt;"",full_data!D3850,"")</f>
        <v/>
      </c>
      <c r="G3850" t="str">
        <f>IF(full_data!E3850&lt;&gt;"",full_data!E3850,"")</f>
        <v/>
      </c>
      <c r="H3850" t="str">
        <f>IF(full_data!F3850&lt;&gt;"",full_data!F3850,"")</f>
        <v/>
      </c>
      <c r="I3850" t="str">
        <f>IF(full_data!G3850&lt;&gt;"",full_data!G3850,"")</f>
        <v/>
      </c>
      <c r="J3850" t="str">
        <f>IF(full_data!H3850&lt;&gt;"",full_data!H3850,"")</f>
        <v/>
      </c>
      <c r="K3850" t="str">
        <f>IF(full_data!I3850&lt;&gt;"",full_data!I3850,"")</f>
        <v/>
      </c>
      <c r="L3850" t="str">
        <f t="shared" si="242"/>
        <v/>
      </c>
      <c r="M3850" t="str">
        <f>IF(full_data!J3850&lt;&gt;"",full_data!J3850,"")</f>
        <v/>
      </c>
      <c r="N3850" t="str">
        <f>IF(full_data!K3850&lt;&gt;"",full_data!K3850,"")</f>
        <v/>
      </c>
      <c r="O3850" t="str">
        <f>IF(full_data!L3850&lt;&gt;"",full_data!L3850,"")</f>
        <v/>
      </c>
      <c r="P3850" t="str">
        <f t="shared" si="243"/>
        <v/>
      </c>
      <c r="Q3850" t="str">
        <f t="shared" si="243"/>
        <v/>
      </c>
    </row>
    <row r="3851" spans="1:17" x14ac:dyDescent="0.35">
      <c r="A3851" t="str">
        <f>IF(LEFT(C3851,1)="#",C3851,IF(full_data!A3851&lt;&gt;"",full_data!A3851,""))</f>
        <v/>
      </c>
      <c r="B3851" t="str">
        <f t="shared" si="240"/>
        <v/>
      </c>
      <c r="C3851" t="str">
        <f>IF(full_data!B3851&lt;&gt;"",full_data!B3851,"")</f>
        <v/>
      </c>
      <c r="D3851" t="str">
        <f>IF(full_data!C3851&lt;&gt;"",full_data!C3851,"")</f>
        <v/>
      </c>
      <c r="E3851" t="str">
        <f t="shared" si="241"/>
        <v/>
      </c>
      <c r="F3851" t="str">
        <f>IF(full_data!D3851&lt;&gt;"",full_data!D3851,"")</f>
        <v/>
      </c>
      <c r="G3851" t="str">
        <f>IF(full_data!E3851&lt;&gt;"",full_data!E3851,"")</f>
        <v/>
      </c>
      <c r="H3851" t="str">
        <f>IF(full_data!F3851&lt;&gt;"",full_data!F3851,"")</f>
        <v/>
      </c>
      <c r="I3851" t="str">
        <f>IF(full_data!G3851&lt;&gt;"",full_data!G3851,"")</f>
        <v/>
      </c>
      <c r="J3851" t="str">
        <f>IF(full_data!H3851&lt;&gt;"",full_data!H3851,"")</f>
        <v/>
      </c>
      <c r="K3851" t="str">
        <f>IF(full_data!I3851&lt;&gt;"",full_data!I3851,"")</f>
        <v/>
      </c>
      <c r="L3851" t="str">
        <f t="shared" si="242"/>
        <v/>
      </c>
      <c r="M3851" t="str">
        <f>IF(full_data!J3851&lt;&gt;"",full_data!J3851,"")</f>
        <v/>
      </c>
      <c r="N3851" t="str">
        <f>IF(full_data!K3851&lt;&gt;"",full_data!K3851,"")</f>
        <v/>
      </c>
      <c r="O3851" t="str">
        <f>IF(full_data!L3851&lt;&gt;"",full_data!L3851,"")</f>
        <v/>
      </c>
      <c r="P3851" t="str">
        <f t="shared" si="243"/>
        <v/>
      </c>
      <c r="Q3851" t="str">
        <f t="shared" si="243"/>
        <v/>
      </c>
    </row>
    <row r="3852" spans="1:17" x14ac:dyDescent="0.35">
      <c r="A3852" t="str">
        <f>IF(LEFT(C3852,1)="#",C3852,IF(full_data!A3852&lt;&gt;"",full_data!A3852,""))</f>
        <v/>
      </c>
      <c r="B3852" t="str">
        <f t="shared" si="240"/>
        <v/>
      </c>
      <c r="C3852" t="str">
        <f>IF(full_data!B3852&lt;&gt;"",full_data!B3852,"")</f>
        <v/>
      </c>
      <c r="D3852" t="str">
        <f>IF(full_data!C3852&lt;&gt;"",full_data!C3852,"")</f>
        <v/>
      </c>
      <c r="E3852" t="str">
        <f t="shared" si="241"/>
        <v/>
      </c>
      <c r="F3852" t="str">
        <f>IF(full_data!D3852&lt;&gt;"",full_data!D3852,"")</f>
        <v/>
      </c>
      <c r="G3852" t="str">
        <f>IF(full_data!E3852&lt;&gt;"",full_data!E3852,"")</f>
        <v/>
      </c>
      <c r="H3852" t="str">
        <f>IF(full_data!F3852&lt;&gt;"",full_data!F3852,"")</f>
        <v/>
      </c>
      <c r="I3852" t="str">
        <f>IF(full_data!G3852&lt;&gt;"",full_data!G3852,"")</f>
        <v/>
      </c>
      <c r="J3852" t="str">
        <f>IF(full_data!H3852&lt;&gt;"",full_data!H3852,"")</f>
        <v/>
      </c>
      <c r="K3852" t="str">
        <f>IF(full_data!I3852&lt;&gt;"",full_data!I3852,"")</f>
        <v/>
      </c>
      <c r="L3852" t="str">
        <f t="shared" si="242"/>
        <v/>
      </c>
      <c r="M3852" t="str">
        <f>IF(full_data!J3852&lt;&gt;"",full_data!J3852,"")</f>
        <v/>
      </c>
      <c r="N3852" t="str">
        <f>IF(full_data!K3852&lt;&gt;"",full_data!K3852,"")</f>
        <v/>
      </c>
      <c r="O3852" t="str">
        <f>IF(full_data!L3852&lt;&gt;"",full_data!L3852,"")</f>
        <v/>
      </c>
      <c r="P3852" t="str">
        <f t="shared" si="243"/>
        <v/>
      </c>
      <c r="Q3852" t="str">
        <f t="shared" si="243"/>
        <v/>
      </c>
    </row>
    <row r="3853" spans="1:17" x14ac:dyDescent="0.35">
      <c r="A3853" t="str">
        <f>IF(LEFT(C3853,1)="#",C3853,IF(full_data!A3853&lt;&gt;"",full_data!A3853,""))</f>
        <v/>
      </c>
      <c r="B3853" t="str">
        <f t="shared" si="240"/>
        <v/>
      </c>
      <c r="C3853" t="str">
        <f>IF(full_data!B3853&lt;&gt;"",full_data!B3853,"")</f>
        <v/>
      </c>
      <c r="D3853" t="str">
        <f>IF(full_data!C3853&lt;&gt;"",full_data!C3853,"")</f>
        <v/>
      </c>
      <c r="E3853" t="str">
        <f t="shared" si="241"/>
        <v/>
      </c>
      <c r="F3853" t="str">
        <f>IF(full_data!D3853&lt;&gt;"",full_data!D3853,"")</f>
        <v/>
      </c>
      <c r="G3853" t="str">
        <f>IF(full_data!E3853&lt;&gt;"",full_data!E3853,"")</f>
        <v/>
      </c>
      <c r="H3853" t="str">
        <f>IF(full_data!F3853&lt;&gt;"",full_data!F3853,"")</f>
        <v/>
      </c>
      <c r="I3853" t="str">
        <f>IF(full_data!G3853&lt;&gt;"",full_data!G3853,"")</f>
        <v/>
      </c>
      <c r="J3853" t="str">
        <f>IF(full_data!H3853&lt;&gt;"",full_data!H3853,"")</f>
        <v/>
      </c>
      <c r="K3853" t="str">
        <f>IF(full_data!I3853&lt;&gt;"",full_data!I3853,"")</f>
        <v/>
      </c>
      <c r="L3853" t="str">
        <f t="shared" si="242"/>
        <v/>
      </c>
      <c r="M3853" t="str">
        <f>IF(full_data!J3853&lt;&gt;"",full_data!J3853,"")</f>
        <v/>
      </c>
      <c r="N3853" t="str">
        <f>IF(full_data!K3853&lt;&gt;"",full_data!K3853,"")</f>
        <v/>
      </c>
      <c r="O3853" t="str">
        <f>IF(full_data!L3853&lt;&gt;"",full_data!L3853,"")</f>
        <v/>
      </c>
      <c r="P3853" t="str">
        <f t="shared" si="243"/>
        <v/>
      </c>
      <c r="Q3853" t="str">
        <f t="shared" si="243"/>
        <v/>
      </c>
    </row>
    <row r="3854" spans="1:17" x14ac:dyDescent="0.35">
      <c r="A3854" t="str">
        <f>IF(LEFT(C3854,1)="#",C3854,IF(full_data!A3854&lt;&gt;"",full_data!A3854,""))</f>
        <v/>
      </c>
      <c r="B3854" t="str">
        <f t="shared" si="240"/>
        <v/>
      </c>
      <c r="C3854" t="str">
        <f>IF(full_data!B3854&lt;&gt;"",full_data!B3854,"")</f>
        <v/>
      </c>
      <c r="D3854" t="str">
        <f>IF(full_data!C3854&lt;&gt;"",full_data!C3854,"")</f>
        <v/>
      </c>
      <c r="E3854" t="str">
        <f t="shared" si="241"/>
        <v/>
      </c>
      <c r="F3854" t="str">
        <f>IF(full_data!D3854&lt;&gt;"",full_data!D3854,"")</f>
        <v/>
      </c>
      <c r="G3854" t="str">
        <f>IF(full_data!E3854&lt;&gt;"",full_data!E3854,"")</f>
        <v/>
      </c>
      <c r="H3854" t="str">
        <f>IF(full_data!F3854&lt;&gt;"",full_data!F3854,"")</f>
        <v/>
      </c>
      <c r="I3854" t="str">
        <f>IF(full_data!G3854&lt;&gt;"",full_data!G3854,"")</f>
        <v/>
      </c>
      <c r="J3854" t="str">
        <f>IF(full_data!H3854&lt;&gt;"",full_data!H3854,"")</f>
        <v/>
      </c>
      <c r="K3854" t="str">
        <f>IF(full_data!I3854&lt;&gt;"",full_data!I3854,"")</f>
        <v/>
      </c>
      <c r="L3854" t="str">
        <f t="shared" si="242"/>
        <v/>
      </c>
      <c r="M3854" t="str">
        <f>IF(full_data!J3854&lt;&gt;"",full_data!J3854,"")</f>
        <v/>
      </c>
      <c r="N3854" t="str">
        <f>IF(full_data!K3854&lt;&gt;"",full_data!K3854,"")</f>
        <v/>
      </c>
      <c r="O3854" t="str">
        <f>IF(full_data!L3854&lt;&gt;"",full_data!L3854,"")</f>
        <v/>
      </c>
      <c r="P3854" t="str">
        <f t="shared" si="243"/>
        <v/>
      </c>
      <c r="Q3854" t="str">
        <f t="shared" si="243"/>
        <v/>
      </c>
    </row>
    <row r="3855" spans="1:17" x14ac:dyDescent="0.35">
      <c r="A3855" t="str">
        <f>IF(LEFT(C3855,1)="#",C3855,IF(full_data!A3855&lt;&gt;"",full_data!A3855,""))</f>
        <v/>
      </c>
      <c r="B3855" t="str">
        <f t="shared" si="240"/>
        <v/>
      </c>
      <c r="C3855" t="str">
        <f>IF(full_data!B3855&lt;&gt;"",full_data!B3855,"")</f>
        <v/>
      </c>
      <c r="D3855" t="str">
        <f>IF(full_data!C3855&lt;&gt;"",full_data!C3855,"")</f>
        <v/>
      </c>
      <c r="E3855" t="str">
        <f t="shared" si="241"/>
        <v/>
      </c>
      <c r="F3855" t="str">
        <f>IF(full_data!D3855&lt;&gt;"",full_data!D3855,"")</f>
        <v/>
      </c>
      <c r="G3855" t="str">
        <f>IF(full_data!E3855&lt;&gt;"",full_data!E3855,"")</f>
        <v/>
      </c>
      <c r="H3855" t="str">
        <f>IF(full_data!F3855&lt;&gt;"",full_data!F3855,"")</f>
        <v/>
      </c>
      <c r="I3855" t="str">
        <f>IF(full_data!G3855&lt;&gt;"",full_data!G3855,"")</f>
        <v/>
      </c>
      <c r="J3855" t="str">
        <f>IF(full_data!H3855&lt;&gt;"",full_data!H3855,"")</f>
        <v/>
      </c>
      <c r="K3855" t="str">
        <f>IF(full_data!I3855&lt;&gt;"",full_data!I3855,"")</f>
        <v/>
      </c>
      <c r="L3855" t="str">
        <f t="shared" si="242"/>
        <v/>
      </c>
      <c r="M3855" t="str">
        <f>IF(full_data!J3855&lt;&gt;"",full_data!J3855,"")</f>
        <v/>
      </c>
      <c r="N3855" t="str">
        <f>IF(full_data!K3855&lt;&gt;"",full_data!K3855,"")</f>
        <v/>
      </c>
      <c r="O3855" t="str">
        <f>IF(full_data!L3855&lt;&gt;"",full_data!L3855,"")</f>
        <v/>
      </c>
      <c r="P3855" t="str">
        <f t="shared" si="243"/>
        <v/>
      </c>
      <c r="Q3855" t="str">
        <f t="shared" si="243"/>
        <v/>
      </c>
    </row>
    <row r="3856" spans="1:17" x14ac:dyDescent="0.35">
      <c r="A3856" t="str">
        <f>IF(LEFT(C3856,1)="#",C3856,IF(full_data!A3856&lt;&gt;"",full_data!A3856,""))</f>
        <v/>
      </c>
      <c r="B3856" t="str">
        <f t="shared" si="240"/>
        <v/>
      </c>
      <c r="C3856" t="str">
        <f>IF(full_data!B3856&lt;&gt;"",full_data!B3856,"")</f>
        <v/>
      </c>
      <c r="D3856" t="str">
        <f>IF(full_data!C3856&lt;&gt;"",full_data!C3856,"")</f>
        <v/>
      </c>
      <c r="E3856" t="str">
        <f t="shared" si="241"/>
        <v/>
      </c>
      <c r="F3856" t="str">
        <f>IF(full_data!D3856&lt;&gt;"",full_data!D3856,"")</f>
        <v/>
      </c>
      <c r="G3856" t="str">
        <f>IF(full_data!E3856&lt;&gt;"",full_data!E3856,"")</f>
        <v/>
      </c>
      <c r="H3856" t="str">
        <f>IF(full_data!F3856&lt;&gt;"",full_data!F3856,"")</f>
        <v/>
      </c>
      <c r="I3856" t="str">
        <f>IF(full_data!G3856&lt;&gt;"",full_data!G3856,"")</f>
        <v/>
      </c>
      <c r="J3856" t="str">
        <f>IF(full_data!H3856&lt;&gt;"",full_data!H3856,"")</f>
        <v/>
      </c>
      <c r="K3856" t="str">
        <f>IF(full_data!I3856&lt;&gt;"",full_data!I3856,"")</f>
        <v/>
      </c>
      <c r="L3856" t="str">
        <f t="shared" si="242"/>
        <v/>
      </c>
      <c r="M3856" t="str">
        <f>IF(full_data!J3856&lt;&gt;"",full_data!J3856,"")</f>
        <v/>
      </c>
      <c r="N3856" t="str">
        <f>IF(full_data!K3856&lt;&gt;"",full_data!K3856,"")</f>
        <v/>
      </c>
      <c r="O3856" t="str">
        <f>IF(full_data!L3856&lt;&gt;"",full_data!L3856,"")</f>
        <v/>
      </c>
      <c r="P3856" t="str">
        <f t="shared" si="243"/>
        <v/>
      </c>
      <c r="Q3856" t="str">
        <f t="shared" si="243"/>
        <v/>
      </c>
    </row>
    <row r="3857" spans="1:17" x14ac:dyDescent="0.35">
      <c r="A3857" t="str">
        <f>IF(LEFT(C3857,1)="#",C3857,IF(full_data!A3857&lt;&gt;"",full_data!A3857,""))</f>
        <v/>
      </c>
      <c r="B3857" t="str">
        <f t="shared" si="240"/>
        <v/>
      </c>
      <c r="C3857" t="str">
        <f>IF(full_data!B3857&lt;&gt;"",full_data!B3857,"")</f>
        <v/>
      </c>
      <c r="D3857" t="str">
        <f>IF(full_data!C3857&lt;&gt;"",full_data!C3857,"")</f>
        <v/>
      </c>
      <c r="E3857" t="str">
        <f t="shared" si="241"/>
        <v/>
      </c>
      <c r="F3857" t="str">
        <f>IF(full_data!D3857&lt;&gt;"",full_data!D3857,"")</f>
        <v/>
      </c>
      <c r="G3857" t="str">
        <f>IF(full_data!E3857&lt;&gt;"",full_data!E3857,"")</f>
        <v/>
      </c>
      <c r="H3857" t="str">
        <f>IF(full_data!F3857&lt;&gt;"",full_data!F3857,"")</f>
        <v/>
      </c>
      <c r="I3857" t="str">
        <f>IF(full_data!G3857&lt;&gt;"",full_data!G3857,"")</f>
        <v/>
      </c>
      <c r="J3857" t="str">
        <f>IF(full_data!H3857&lt;&gt;"",full_data!H3857,"")</f>
        <v/>
      </c>
      <c r="K3857" t="str">
        <f>IF(full_data!I3857&lt;&gt;"",full_data!I3857,"")</f>
        <v/>
      </c>
      <c r="L3857" t="str">
        <f t="shared" si="242"/>
        <v/>
      </c>
      <c r="M3857" t="str">
        <f>IF(full_data!J3857&lt;&gt;"",full_data!J3857,"")</f>
        <v/>
      </c>
      <c r="N3857" t="str">
        <f>IF(full_data!K3857&lt;&gt;"",full_data!K3857,"")</f>
        <v/>
      </c>
      <c r="O3857" t="str">
        <f>IF(full_data!L3857&lt;&gt;"",full_data!L3857,"")</f>
        <v/>
      </c>
      <c r="P3857" t="str">
        <f t="shared" si="243"/>
        <v/>
      </c>
      <c r="Q3857" t="str">
        <f t="shared" si="243"/>
        <v/>
      </c>
    </row>
    <row r="3858" spans="1:17" x14ac:dyDescent="0.35">
      <c r="A3858" t="str">
        <f>IF(LEFT(C3858,1)="#",C3858,IF(full_data!A3858&lt;&gt;"",full_data!A3858,""))</f>
        <v/>
      </c>
      <c r="B3858" t="str">
        <f t="shared" si="240"/>
        <v/>
      </c>
      <c r="C3858" t="str">
        <f>IF(full_data!B3858&lt;&gt;"",full_data!B3858,"")</f>
        <v/>
      </c>
      <c r="D3858" t="str">
        <f>IF(full_data!C3858&lt;&gt;"",full_data!C3858,"")</f>
        <v/>
      </c>
      <c r="E3858" t="str">
        <f t="shared" si="241"/>
        <v/>
      </c>
      <c r="F3858" t="str">
        <f>IF(full_data!D3858&lt;&gt;"",full_data!D3858,"")</f>
        <v/>
      </c>
      <c r="G3858" t="str">
        <f>IF(full_data!E3858&lt;&gt;"",full_data!E3858,"")</f>
        <v/>
      </c>
      <c r="H3858" t="str">
        <f>IF(full_data!F3858&lt;&gt;"",full_data!F3858,"")</f>
        <v/>
      </c>
      <c r="I3858" t="str">
        <f>IF(full_data!G3858&lt;&gt;"",full_data!G3858,"")</f>
        <v/>
      </c>
      <c r="J3858" t="str">
        <f>IF(full_data!H3858&lt;&gt;"",full_data!H3858,"")</f>
        <v/>
      </c>
      <c r="K3858" t="str">
        <f>IF(full_data!I3858&lt;&gt;"",full_data!I3858,"")</f>
        <v/>
      </c>
      <c r="L3858" t="str">
        <f t="shared" si="242"/>
        <v/>
      </c>
      <c r="M3858" t="str">
        <f>IF(full_data!J3858&lt;&gt;"",full_data!J3858,"")</f>
        <v/>
      </c>
      <c r="N3858" t="str">
        <f>IF(full_data!K3858&lt;&gt;"",full_data!K3858,"")</f>
        <v/>
      </c>
      <c r="O3858" t="str">
        <f>IF(full_data!L3858&lt;&gt;"",full_data!L3858,"")</f>
        <v/>
      </c>
      <c r="P3858" t="str">
        <f t="shared" si="243"/>
        <v/>
      </c>
      <c r="Q3858" t="str">
        <f t="shared" si="243"/>
        <v/>
      </c>
    </row>
    <row r="3859" spans="1:17" x14ac:dyDescent="0.35">
      <c r="A3859" t="str">
        <f>IF(LEFT(C3859,1)="#",C3859,IF(full_data!A3859&lt;&gt;"",full_data!A3859,""))</f>
        <v/>
      </c>
      <c r="B3859" t="str">
        <f t="shared" si="240"/>
        <v/>
      </c>
      <c r="C3859" t="str">
        <f>IF(full_data!B3859&lt;&gt;"",full_data!B3859,"")</f>
        <v/>
      </c>
      <c r="D3859" t="str">
        <f>IF(full_data!C3859&lt;&gt;"",full_data!C3859,"")</f>
        <v/>
      </c>
      <c r="E3859" t="str">
        <f t="shared" si="241"/>
        <v/>
      </c>
      <c r="F3859" t="str">
        <f>IF(full_data!D3859&lt;&gt;"",full_data!D3859,"")</f>
        <v/>
      </c>
      <c r="G3859" t="str">
        <f>IF(full_data!E3859&lt;&gt;"",full_data!E3859,"")</f>
        <v/>
      </c>
      <c r="H3859" t="str">
        <f>IF(full_data!F3859&lt;&gt;"",full_data!F3859,"")</f>
        <v/>
      </c>
      <c r="I3859" t="str">
        <f>IF(full_data!G3859&lt;&gt;"",full_data!G3859,"")</f>
        <v/>
      </c>
      <c r="J3859" t="str">
        <f>IF(full_data!H3859&lt;&gt;"",full_data!H3859,"")</f>
        <v/>
      </c>
      <c r="K3859" t="str">
        <f>IF(full_data!I3859&lt;&gt;"",full_data!I3859,"")</f>
        <v/>
      </c>
      <c r="L3859" t="str">
        <f t="shared" si="242"/>
        <v/>
      </c>
      <c r="M3859" t="str">
        <f>IF(full_data!J3859&lt;&gt;"",full_data!J3859,"")</f>
        <v/>
      </c>
      <c r="N3859" t="str">
        <f>IF(full_data!K3859&lt;&gt;"",full_data!K3859,"")</f>
        <v/>
      </c>
      <c r="O3859" t="str">
        <f>IF(full_data!L3859&lt;&gt;"",full_data!L3859,"")</f>
        <v/>
      </c>
      <c r="P3859" t="str">
        <f t="shared" si="243"/>
        <v/>
      </c>
      <c r="Q3859" t="str">
        <f t="shared" si="243"/>
        <v/>
      </c>
    </row>
    <row r="3860" spans="1:17" x14ac:dyDescent="0.35">
      <c r="A3860" t="str">
        <f>IF(LEFT(C3860,1)="#",C3860,IF(full_data!A3860&lt;&gt;"",full_data!A3860,""))</f>
        <v/>
      </c>
      <c r="B3860" t="str">
        <f t="shared" si="240"/>
        <v/>
      </c>
      <c r="C3860" t="str">
        <f>IF(full_data!B3860&lt;&gt;"",full_data!B3860,"")</f>
        <v/>
      </c>
      <c r="D3860" t="str">
        <f>IF(full_data!C3860&lt;&gt;"",full_data!C3860,"")</f>
        <v/>
      </c>
      <c r="E3860" t="str">
        <f t="shared" si="241"/>
        <v/>
      </c>
      <c r="F3860" t="str">
        <f>IF(full_data!D3860&lt;&gt;"",full_data!D3860,"")</f>
        <v/>
      </c>
      <c r="G3860" t="str">
        <f>IF(full_data!E3860&lt;&gt;"",full_data!E3860,"")</f>
        <v/>
      </c>
      <c r="H3860" t="str">
        <f>IF(full_data!F3860&lt;&gt;"",full_data!F3860,"")</f>
        <v/>
      </c>
      <c r="I3860" t="str">
        <f>IF(full_data!G3860&lt;&gt;"",full_data!G3860,"")</f>
        <v/>
      </c>
      <c r="J3860" t="str">
        <f>IF(full_data!H3860&lt;&gt;"",full_data!H3860,"")</f>
        <v/>
      </c>
      <c r="K3860" t="str">
        <f>IF(full_data!I3860&lt;&gt;"",full_data!I3860,"")</f>
        <v/>
      </c>
      <c r="L3860" t="str">
        <f t="shared" si="242"/>
        <v/>
      </c>
      <c r="M3860" t="str">
        <f>IF(full_data!J3860&lt;&gt;"",full_data!J3860,"")</f>
        <v/>
      </c>
      <c r="N3860" t="str">
        <f>IF(full_data!K3860&lt;&gt;"",full_data!K3860,"")</f>
        <v/>
      </c>
      <c r="O3860" t="str">
        <f>IF(full_data!L3860&lt;&gt;"",full_data!L3860,"")</f>
        <v/>
      </c>
      <c r="P3860" t="str">
        <f t="shared" si="243"/>
        <v/>
      </c>
      <c r="Q3860" t="str">
        <f t="shared" si="243"/>
        <v/>
      </c>
    </row>
    <row r="3861" spans="1:17" x14ac:dyDescent="0.35">
      <c r="A3861" t="str">
        <f>IF(LEFT(C3861,1)="#",C3861,IF(full_data!A3861&lt;&gt;"",full_data!A3861,""))</f>
        <v/>
      </c>
      <c r="B3861" t="str">
        <f t="shared" si="240"/>
        <v/>
      </c>
      <c r="C3861" t="str">
        <f>IF(full_data!B3861&lt;&gt;"",full_data!B3861,"")</f>
        <v/>
      </c>
      <c r="D3861" t="str">
        <f>IF(full_data!C3861&lt;&gt;"",full_data!C3861,"")</f>
        <v/>
      </c>
      <c r="E3861" t="str">
        <f t="shared" si="241"/>
        <v/>
      </c>
      <c r="F3861" t="str">
        <f>IF(full_data!D3861&lt;&gt;"",full_data!D3861,"")</f>
        <v/>
      </c>
      <c r="G3861" t="str">
        <f>IF(full_data!E3861&lt;&gt;"",full_data!E3861,"")</f>
        <v/>
      </c>
      <c r="H3861" t="str">
        <f>IF(full_data!F3861&lt;&gt;"",full_data!F3861,"")</f>
        <v/>
      </c>
      <c r="I3861" t="str">
        <f>IF(full_data!G3861&lt;&gt;"",full_data!G3861,"")</f>
        <v/>
      </c>
      <c r="J3861" t="str">
        <f>IF(full_data!H3861&lt;&gt;"",full_data!H3861,"")</f>
        <v/>
      </c>
      <c r="K3861" t="str">
        <f>IF(full_data!I3861&lt;&gt;"",full_data!I3861,"")</f>
        <v/>
      </c>
      <c r="L3861" t="str">
        <f t="shared" si="242"/>
        <v/>
      </c>
      <c r="M3861" t="str">
        <f>IF(full_data!J3861&lt;&gt;"",full_data!J3861,"")</f>
        <v/>
      </c>
      <c r="N3861" t="str">
        <f>IF(full_data!K3861&lt;&gt;"",full_data!K3861,"")</f>
        <v/>
      </c>
      <c r="O3861" t="str">
        <f>IF(full_data!L3861&lt;&gt;"",full_data!L3861,"")</f>
        <v/>
      </c>
      <c r="P3861" t="str">
        <f t="shared" si="243"/>
        <v/>
      </c>
      <c r="Q3861" t="str">
        <f t="shared" si="243"/>
        <v/>
      </c>
    </row>
    <row r="3862" spans="1:17" x14ac:dyDescent="0.35">
      <c r="A3862" t="str">
        <f>IF(LEFT(C3862,1)="#",C3862,IF(full_data!A3862&lt;&gt;"",full_data!A3862,""))</f>
        <v/>
      </c>
      <c r="B3862" t="str">
        <f t="shared" si="240"/>
        <v/>
      </c>
      <c r="C3862" t="str">
        <f>IF(full_data!B3862&lt;&gt;"",full_data!B3862,"")</f>
        <v/>
      </c>
      <c r="D3862" t="str">
        <f>IF(full_data!C3862&lt;&gt;"",full_data!C3862,"")</f>
        <v/>
      </c>
      <c r="E3862" t="str">
        <f t="shared" si="241"/>
        <v/>
      </c>
      <c r="F3862" t="str">
        <f>IF(full_data!D3862&lt;&gt;"",full_data!D3862,"")</f>
        <v/>
      </c>
      <c r="G3862" t="str">
        <f>IF(full_data!E3862&lt;&gt;"",full_data!E3862,"")</f>
        <v/>
      </c>
      <c r="H3862" t="str">
        <f>IF(full_data!F3862&lt;&gt;"",full_data!F3862,"")</f>
        <v/>
      </c>
      <c r="I3862" t="str">
        <f>IF(full_data!G3862&lt;&gt;"",full_data!G3862,"")</f>
        <v/>
      </c>
      <c r="J3862" t="str">
        <f>IF(full_data!H3862&lt;&gt;"",full_data!H3862,"")</f>
        <v/>
      </c>
      <c r="K3862" t="str">
        <f>IF(full_data!I3862&lt;&gt;"",full_data!I3862,"")</f>
        <v/>
      </c>
      <c r="L3862" t="str">
        <f t="shared" si="242"/>
        <v/>
      </c>
      <c r="M3862" t="str">
        <f>IF(full_data!J3862&lt;&gt;"",full_data!J3862,"")</f>
        <v/>
      </c>
      <c r="N3862" t="str">
        <f>IF(full_data!K3862&lt;&gt;"",full_data!K3862,"")</f>
        <v/>
      </c>
      <c r="O3862" t="str">
        <f>IF(full_data!L3862&lt;&gt;"",full_data!L3862,"")</f>
        <v/>
      </c>
      <c r="P3862" t="str">
        <f t="shared" si="243"/>
        <v/>
      </c>
      <c r="Q3862" t="str">
        <f t="shared" si="243"/>
        <v/>
      </c>
    </row>
    <row r="3863" spans="1:17" x14ac:dyDescent="0.35">
      <c r="A3863" t="str">
        <f>IF(LEFT(C3863,1)="#",C3863,IF(full_data!A3863&lt;&gt;"",full_data!A3863,""))</f>
        <v/>
      </c>
      <c r="B3863" t="str">
        <f t="shared" si="240"/>
        <v/>
      </c>
      <c r="C3863" t="str">
        <f>IF(full_data!B3863&lt;&gt;"",full_data!B3863,"")</f>
        <v/>
      </c>
      <c r="D3863" t="str">
        <f>IF(full_data!C3863&lt;&gt;"",full_data!C3863,"")</f>
        <v/>
      </c>
      <c r="E3863" t="str">
        <f t="shared" si="241"/>
        <v/>
      </c>
      <c r="F3863" t="str">
        <f>IF(full_data!D3863&lt;&gt;"",full_data!D3863,"")</f>
        <v/>
      </c>
      <c r="G3863" t="str">
        <f>IF(full_data!E3863&lt;&gt;"",full_data!E3863,"")</f>
        <v/>
      </c>
      <c r="H3863" t="str">
        <f>IF(full_data!F3863&lt;&gt;"",full_data!F3863,"")</f>
        <v/>
      </c>
      <c r="I3863" t="str">
        <f>IF(full_data!G3863&lt;&gt;"",full_data!G3863,"")</f>
        <v/>
      </c>
      <c r="J3863" t="str">
        <f>IF(full_data!H3863&lt;&gt;"",full_data!H3863,"")</f>
        <v/>
      </c>
      <c r="K3863" t="str">
        <f>IF(full_data!I3863&lt;&gt;"",full_data!I3863,"")</f>
        <v/>
      </c>
      <c r="L3863" t="str">
        <f t="shared" si="242"/>
        <v/>
      </c>
      <c r="M3863" t="str">
        <f>IF(full_data!J3863&lt;&gt;"",full_data!J3863,"")</f>
        <v/>
      </c>
      <c r="N3863" t="str">
        <f>IF(full_data!K3863&lt;&gt;"",full_data!K3863,"")</f>
        <v/>
      </c>
      <c r="O3863" t="str">
        <f>IF(full_data!L3863&lt;&gt;"",full_data!L3863,"")</f>
        <v/>
      </c>
      <c r="P3863" t="str">
        <f t="shared" si="243"/>
        <v/>
      </c>
      <c r="Q3863" t="str">
        <f t="shared" si="243"/>
        <v/>
      </c>
    </row>
    <row r="3864" spans="1:17" x14ac:dyDescent="0.35">
      <c r="A3864" t="str">
        <f>IF(LEFT(C3864,1)="#",C3864,IF(full_data!A3864&lt;&gt;"",full_data!A3864,""))</f>
        <v/>
      </c>
      <c r="B3864" t="str">
        <f t="shared" si="240"/>
        <v/>
      </c>
      <c r="C3864" t="str">
        <f>IF(full_data!B3864&lt;&gt;"",full_data!B3864,"")</f>
        <v/>
      </c>
      <c r="D3864" t="str">
        <f>IF(full_data!C3864&lt;&gt;"",full_data!C3864,"")</f>
        <v/>
      </c>
      <c r="E3864" t="str">
        <f t="shared" si="241"/>
        <v/>
      </c>
      <c r="F3864" t="str">
        <f>IF(full_data!D3864&lt;&gt;"",full_data!D3864,"")</f>
        <v/>
      </c>
      <c r="G3864" t="str">
        <f>IF(full_data!E3864&lt;&gt;"",full_data!E3864,"")</f>
        <v/>
      </c>
      <c r="H3864" t="str">
        <f>IF(full_data!F3864&lt;&gt;"",full_data!F3864,"")</f>
        <v/>
      </c>
      <c r="I3864" t="str">
        <f>IF(full_data!G3864&lt;&gt;"",full_data!G3864,"")</f>
        <v/>
      </c>
      <c r="J3864" t="str">
        <f>IF(full_data!H3864&lt;&gt;"",full_data!H3864,"")</f>
        <v/>
      </c>
      <c r="K3864" t="str">
        <f>IF(full_data!I3864&lt;&gt;"",full_data!I3864,"")</f>
        <v/>
      </c>
      <c r="L3864" t="str">
        <f t="shared" si="242"/>
        <v/>
      </c>
      <c r="M3864" t="str">
        <f>IF(full_data!J3864&lt;&gt;"",full_data!J3864,"")</f>
        <v/>
      </c>
      <c r="N3864" t="str">
        <f>IF(full_data!K3864&lt;&gt;"",full_data!K3864,"")</f>
        <v/>
      </c>
      <c r="O3864" t="str">
        <f>IF(full_data!L3864&lt;&gt;"",full_data!L3864,"")</f>
        <v/>
      </c>
      <c r="P3864" t="str">
        <f t="shared" si="243"/>
        <v/>
      </c>
      <c r="Q3864" t="str">
        <f t="shared" si="243"/>
        <v/>
      </c>
    </row>
    <row r="3865" spans="1:17" x14ac:dyDescent="0.35">
      <c r="A3865" t="str">
        <f>IF(LEFT(C3865,1)="#",C3865,IF(full_data!A3865&lt;&gt;"",full_data!A3865,""))</f>
        <v/>
      </c>
      <c r="B3865" t="str">
        <f t="shared" si="240"/>
        <v/>
      </c>
      <c r="C3865" t="str">
        <f>IF(full_data!B3865&lt;&gt;"",full_data!B3865,"")</f>
        <v/>
      </c>
      <c r="D3865" t="str">
        <f>IF(full_data!C3865&lt;&gt;"",full_data!C3865,"")</f>
        <v/>
      </c>
      <c r="E3865" t="str">
        <f t="shared" si="241"/>
        <v/>
      </c>
      <c r="F3865" t="str">
        <f>IF(full_data!D3865&lt;&gt;"",full_data!D3865,"")</f>
        <v/>
      </c>
      <c r="G3865" t="str">
        <f>IF(full_data!E3865&lt;&gt;"",full_data!E3865,"")</f>
        <v/>
      </c>
      <c r="H3865" t="str">
        <f>IF(full_data!F3865&lt;&gt;"",full_data!F3865,"")</f>
        <v/>
      </c>
      <c r="I3865" t="str">
        <f>IF(full_data!G3865&lt;&gt;"",full_data!G3865,"")</f>
        <v/>
      </c>
      <c r="J3865" t="str">
        <f>IF(full_data!H3865&lt;&gt;"",full_data!H3865,"")</f>
        <v/>
      </c>
      <c r="K3865" t="str">
        <f>IF(full_data!I3865&lt;&gt;"",full_data!I3865,"")</f>
        <v/>
      </c>
      <c r="L3865" t="str">
        <f t="shared" si="242"/>
        <v/>
      </c>
      <c r="M3865" t="str">
        <f>IF(full_data!J3865&lt;&gt;"",full_data!J3865,"")</f>
        <v/>
      </c>
      <c r="N3865" t="str">
        <f>IF(full_data!K3865&lt;&gt;"",full_data!K3865,"")</f>
        <v/>
      </c>
      <c r="O3865" t="str">
        <f>IF(full_data!L3865&lt;&gt;"",full_data!L3865,"")</f>
        <v/>
      </c>
      <c r="P3865" t="str">
        <f t="shared" si="243"/>
        <v/>
      </c>
      <c r="Q3865" t="str">
        <f t="shared" si="243"/>
        <v/>
      </c>
    </row>
    <row r="3866" spans="1:17" x14ac:dyDescent="0.35">
      <c r="A3866" t="str">
        <f>IF(LEFT(C3866,1)="#",C3866,IF(full_data!A3866&lt;&gt;"",full_data!A3866,""))</f>
        <v/>
      </c>
      <c r="B3866" t="str">
        <f t="shared" si="240"/>
        <v/>
      </c>
      <c r="C3866" t="str">
        <f>IF(full_data!B3866&lt;&gt;"",full_data!B3866,"")</f>
        <v/>
      </c>
      <c r="D3866" t="str">
        <f>IF(full_data!C3866&lt;&gt;"",full_data!C3866,"")</f>
        <v/>
      </c>
      <c r="E3866" t="str">
        <f t="shared" si="241"/>
        <v/>
      </c>
      <c r="F3866" t="str">
        <f>IF(full_data!D3866&lt;&gt;"",full_data!D3866,"")</f>
        <v/>
      </c>
      <c r="G3866" t="str">
        <f>IF(full_data!E3866&lt;&gt;"",full_data!E3866,"")</f>
        <v/>
      </c>
      <c r="H3866" t="str">
        <f>IF(full_data!F3866&lt;&gt;"",full_data!F3866,"")</f>
        <v/>
      </c>
      <c r="I3866" t="str">
        <f>IF(full_data!G3866&lt;&gt;"",full_data!G3866,"")</f>
        <v/>
      </c>
      <c r="J3866" t="str">
        <f>IF(full_data!H3866&lt;&gt;"",full_data!H3866,"")</f>
        <v/>
      </c>
      <c r="K3866" t="str">
        <f>IF(full_data!I3866&lt;&gt;"",full_data!I3866,"")</f>
        <v/>
      </c>
      <c r="L3866" t="str">
        <f t="shared" si="242"/>
        <v/>
      </c>
      <c r="M3866" t="str">
        <f>IF(full_data!J3866&lt;&gt;"",full_data!J3866,"")</f>
        <v/>
      </c>
      <c r="N3866" t="str">
        <f>IF(full_data!K3866&lt;&gt;"",full_data!K3866,"")</f>
        <v/>
      </c>
      <c r="O3866" t="str">
        <f>IF(full_data!L3866&lt;&gt;"",full_data!L3866,"")</f>
        <v/>
      </c>
      <c r="P3866" t="str">
        <f t="shared" si="243"/>
        <v/>
      </c>
      <c r="Q3866" t="str">
        <f t="shared" si="243"/>
        <v/>
      </c>
    </row>
    <row r="3867" spans="1:17" x14ac:dyDescent="0.35">
      <c r="A3867" t="str">
        <f>IF(LEFT(C3867,1)="#",C3867,IF(full_data!A3867&lt;&gt;"",full_data!A3867,""))</f>
        <v/>
      </c>
      <c r="B3867" t="str">
        <f t="shared" si="240"/>
        <v/>
      </c>
      <c r="C3867" t="str">
        <f>IF(full_data!B3867&lt;&gt;"",full_data!B3867,"")</f>
        <v/>
      </c>
      <c r="D3867" t="str">
        <f>IF(full_data!C3867&lt;&gt;"",full_data!C3867,"")</f>
        <v/>
      </c>
      <c r="E3867" t="str">
        <f t="shared" si="241"/>
        <v/>
      </c>
      <c r="F3867" t="str">
        <f>IF(full_data!D3867&lt;&gt;"",full_data!D3867,"")</f>
        <v/>
      </c>
      <c r="G3867" t="str">
        <f>IF(full_data!E3867&lt;&gt;"",full_data!E3867,"")</f>
        <v/>
      </c>
      <c r="H3867" t="str">
        <f>IF(full_data!F3867&lt;&gt;"",full_data!F3867,"")</f>
        <v/>
      </c>
      <c r="I3867" t="str">
        <f>IF(full_data!G3867&lt;&gt;"",full_data!G3867,"")</f>
        <v/>
      </c>
      <c r="J3867" t="str">
        <f>IF(full_data!H3867&lt;&gt;"",full_data!H3867,"")</f>
        <v/>
      </c>
      <c r="K3867" t="str">
        <f>IF(full_data!I3867&lt;&gt;"",full_data!I3867,"")</f>
        <v/>
      </c>
      <c r="L3867" t="str">
        <f t="shared" si="242"/>
        <v/>
      </c>
      <c r="M3867" t="str">
        <f>IF(full_data!J3867&lt;&gt;"",full_data!J3867,"")</f>
        <v/>
      </c>
      <c r="N3867" t="str">
        <f>IF(full_data!K3867&lt;&gt;"",full_data!K3867,"")</f>
        <v/>
      </c>
      <c r="O3867" t="str">
        <f>IF(full_data!L3867&lt;&gt;"",full_data!L3867,"")</f>
        <v/>
      </c>
      <c r="P3867" t="str">
        <f t="shared" si="243"/>
        <v/>
      </c>
      <c r="Q3867" t="str">
        <f t="shared" si="243"/>
        <v/>
      </c>
    </row>
    <row r="3868" spans="1:17" x14ac:dyDescent="0.35">
      <c r="A3868" t="str">
        <f>IF(LEFT(C3868,1)="#",C3868,IF(full_data!A3868&lt;&gt;"",full_data!A3868,""))</f>
        <v/>
      </c>
      <c r="B3868" t="str">
        <f t="shared" si="240"/>
        <v/>
      </c>
      <c r="C3868" t="str">
        <f>IF(full_data!B3868&lt;&gt;"",full_data!B3868,"")</f>
        <v/>
      </c>
      <c r="D3868" t="str">
        <f>IF(full_data!C3868&lt;&gt;"",full_data!C3868,"")</f>
        <v/>
      </c>
      <c r="E3868" t="str">
        <f t="shared" si="241"/>
        <v/>
      </c>
      <c r="F3868" t="str">
        <f>IF(full_data!D3868&lt;&gt;"",full_data!D3868,"")</f>
        <v/>
      </c>
      <c r="G3868" t="str">
        <f>IF(full_data!E3868&lt;&gt;"",full_data!E3868,"")</f>
        <v/>
      </c>
      <c r="H3868" t="str">
        <f>IF(full_data!F3868&lt;&gt;"",full_data!F3868,"")</f>
        <v/>
      </c>
      <c r="I3868" t="str">
        <f>IF(full_data!G3868&lt;&gt;"",full_data!G3868,"")</f>
        <v/>
      </c>
      <c r="J3868" t="str">
        <f>IF(full_data!H3868&lt;&gt;"",full_data!H3868,"")</f>
        <v/>
      </c>
      <c r="K3868" t="str">
        <f>IF(full_data!I3868&lt;&gt;"",full_data!I3868,"")</f>
        <v/>
      </c>
      <c r="L3868" t="str">
        <f t="shared" si="242"/>
        <v/>
      </c>
      <c r="M3868" t="str">
        <f>IF(full_data!J3868&lt;&gt;"",full_data!J3868,"")</f>
        <v/>
      </c>
      <c r="N3868" t="str">
        <f>IF(full_data!K3868&lt;&gt;"",full_data!K3868,"")</f>
        <v/>
      </c>
      <c r="O3868" t="str">
        <f>IF(full_data!L3868&lt;&gt;"",full_data!L3868,"")</f>
        <v/>
      </c>
      <c r="P3868" t="str">
        <f t="shared" si="243"/>
        <v/>
      </c>
      <c r="Q3868" t="str">
        <f t="shared" si="243"/>
        <v/>
      </c>
    </row>
    <row r="3869" spans="1:17" x14ac:dyDescent="0.35">
      <c r="A3869" t="str">
        <f>IF(LEFT(C3869,1)="#",C3869,IF(full_data!A3869&lt;&gt;"",full_data!A3869,""))</f>
        <v/>
      </c>
      <c r="B3869" t="str">
        <f t="shared" si="240"/>
        <v/>
      </c>
      <c r="C3869" t="str">
        <f>IF(full_data!B3869&lt;&gt;"",full_data!B3869,"")</f>
        <v/>
      </c>
      <c r="D3869" t="str">
        <f>IF(full_data!C3869&lt;&gt;"",full_data!C3869,"")</f>
        <v/>
      </c>
      <c r="E3869" t="str">
        <f t="shared" si="241"/>
        <v/>
      </c>
      <c r="F3869" t="str">
        <f>IF(full_data!D3869&lt;&gt;"",full_data!D3869,"")</f>
        <v/>
      </c>
      <c r="G3869" t="str">
        <f>IF(full_data!E3869&lt;&gt;"",full_data!E3869,"")</f>
        <v/>
      </c>
      <c r="H3869" t="str">
        <f>IF(full_data!F3869&lt;&gt;"",full_data!F3869,"")</f>
        <v/>
      </c>
      <c r="I3869" t="str">
        <f>IF(full_data!G3869&lt;&gt;"",full_data!G3869,"")</f>
        <v/>
      </c>
      <c r="J3869" t="str">
        <f>IF(full_data!H3869&lt;&gt;"",full_data!H3869,"")</f>
        <v/>
      </c>
      <c r="K3869" t="str">
        <f>IF(full_data!I3869&lt;&gt;"",full_data!I3869,"")</f>
        <v/>
      </c>
      <c r="L3869" t="str">
        <f t="shared" si="242"/>
        <v/>
      </c>
      <c r="M3869" t="str">
        <f>IF(full_data!J3869&lt;&gt;"",full_data!J3869,"")</f>
        <v/>
      </c>
      <c r="N3869" t="str">
        <f>IF(full_data!K3869&lt;&gt;"",full_data!K3869,"")</f>
        <v/>
      </c>
      <c r="O3869" t="str">
        <f>IF(full_data!L3869&lt;&gt;"",full_data!L3869,"")</f>
        <v/>
      </c>
      <c r="P3869" t="str">
        <f t="shared" si="243"/>
        <v/>
      </c>
      <c r="Q3869" t="str">
        <f t="shared" si="243"/>
        <v/>
      </c>
    </row>
    <row r="3870" spans="1:17" x14ac:dyDescent="0.35">
      <c r="A3870" t="str">
        <f>IF(LEFT(C3870,1)="#",C3870,IF(full_data!A3870&lt;&gt;"",full_data!A3870,""))</f>
        <v/>
      </c>
      <c r="B3870" t="str">
        <f t="shared" si="240"/>
        <v/>
      </c>
      <c r="C3870" t="str">
        <f>IF(full_data!B3870&lt;&gt;"",full_data!B3870,"")</f>
        <v/>
      </c>
      <c r="D3870" t="str">
        <f>IF(full_data!C3870&lt;&gt;"",full_data!C3870,"")</f>
        <v/>
      </c>
      <c r="E3870" t="str">
        <f t="shared" si="241"/>
        <v/>
      </c>
      <c r="F3870" t="str">
        <f>IF(full_data!D3870&lt;&gt;"",full_data!D3870,"")</f>
        <v/>
      </c>
      <c r="G3870" t="str">
        <f>IF(full_data!E3870&lt;&gt;"",full_data!E3870,"")</f>
        <v/>
      </c>
      <c r="H3870" t="str">
        <f>IF(full_data!F3870&lt;&gt;"",full_data!F3870,"")</f>
        <v/>
      </c>
      <c r="I3870" t="str">
        <f>IF(full_data!G3870&lt;&gt;"",full_data!G3870,"")</f>
        <v/>
      </c>
      <c r="J3870" t="str">
        <f>IF(full_data!H3870&lt;&gt;"",full_data!H3870,"")</f>
        <v/>
      </c>
      <c r="K3870" t="str">
        <f>IF(full_data!I3870&lt;&gt;"",full_data!I3870,"")</f>
        <v/>
      </c>
      <c r="L3870" t="str">
        <f t="shared" si="242"/>
        <v/>
      </c>
      <c r="M3870" t="str">
        <f>IF(full_data!J3870&lt;&gt;"",full_data!J3870,"")</f>
        <v/>
      </c>
      <c r="N3870" t="str">
        <f>IF(full_data!K3870&lt;&gt;"",full_data!K3870,"")</f>
        <v/>
      </c>
      <c r="O3870" t="str">
        <f>IF(full_data!L3870&lt;&gt;"",full_data!L3870,"")</f>
        <v/>
      </c>
      <c r="P3870" t="str">
        <f t="shared" si="243"/>
        <v/>
      </c>
      <c r="Q3870" t="str">
        <f t="shared" si="243"/>
        <v/>
      </c>
    </row>
    <row r="3871" spans="1:17" x14ac:dyDescent="0.35">
      <c r="A3871" t="str">
        <f>IF(LEFT(C3871,1)="#",C3871,IF(full_data!A3871&lt;&gt;"",full_data!A3871,""))</f>
        <v/>
      </c>
      <c r="B3871" t="str">
        <f t="shared" si="240"/>
        <v/>
      </c>
      <c r="C3871" t="str">
        <f>IF(full_data!B3871&lt;&gt;"",full_data!B3871,"")</f>
        <v/>
      </c>
      <c r="D3871" t="str">
        <f>IF(full_data!C3871&lt;&gt;"",full_data!C3871,"")</f>
        <v/>
      </c>
      <c r="E3871" t="str">
        <f t="shared" si="241"/>
        <v/>
      </c>
      <c r="F3871" t="str">
        <f>IF(full_data!D3871&lt;&gt;"",full_data!D3871,"")</f>
        <v/>
      </c>
      <c r="G3871" t="str">
        <f>IF(full_data!E3871&lt;&gt;"",full_data!E3871,"")</f>
        <v/>
      </c>
      <c r="H3871" t="str">
        <f>IF(full_data!F3871&lt;&gt;"",full_data!F3871,"")</f>
        <v/>
      </c>
      <c r="I3871" t="str">
        <f>IF(full_data!G3871&lt;&gt;"",full_data!G3871,"")</f>
        <v/>
      </c>
      <c r="J3871" t="str">
        <f>IF(full_data!H3871&lt;&gt;"",full_data!H3871,"")</f>
        <v/>
      </c>
      <c r="K3871" t="str">
        <f>IF(full_data!I3871&lt;&gt;"",full_data!I3871,"")</f>
        <v/>
      </c>
      <c r="L3871" t="str">
        <f t="shared" si="242"/>
        <v/>
      </c>
      <c r="M3871" t="str">
        <f>IF(full_data!J3871&lt;&gt;"",full_data!J3871,"")</f>
        <v/>
      </c>
      <c r="N3871" t="str">
        <f>IF(full_data!K3871&lt;&gt;"",full_data!K3871,"")</f>
        <v/>
      </c>
      <c r="O3871" t="str">
        <f>IF(full_data!L3871&lt;&gt;"",full_data!L3871,"")</f>
        <v/>
      </c>
      <c r="P3871" t="str">
        <f t="shared" si="243"/>
        <v/>
      </c>
      <c r="Q3871" t="str">
        <f t="shared" si="243"/>
        <v/>
      </c>
    </row>
    <row r="3872" spans="1:17" x14ac:dyDescent="0.35">
      <c r="A3872" t="str">
        <f>IF(LEFT(C3872,1)="#",C3872,IF(full_data!A3872&lt;&gt;"",full_data!A3872,""))</f>
        <v/>
      </c>
      <c r="B3872" t="str">
        <f t="shared" si="240"/>
        <v/>
      </c>
      <c r="C3872" t="str">
        <f>IF(full_data!B3872&lt;&gt;"",full_data!B3872,"")</f>
        <v/>
      </c>
      <c r="D3872" t="str">
        <f>IF(full_data!C3872&lt;&gt;"",full_data!C3872,"")</f>
        <v/>
      </c>
      <c r="E3872" t="str">
        <f t="shared" si="241"/>
        <v/>
      </c>
      <c r="F3872" t="str">
        <f>IF(full_data!D3872&lt;&gt;"",full_data!D3872,"")</f>
        <v/>
      </c>
      <c r="G3872" t="str">
        <f>IF(full_data!E3872&lt;&gt;"",full_data!E3872,"")</f>
        <v/>
      </c>
      <c r="H3872" t="str">
        <f>IF(full_data!F3872&lt;&gt;"",full_data!F3872,"")</f>
        <v/>
      </c>
      <c r="I3872" t="str">
        <f>IF(full_data!G3872&lt;&gt;"",full_data!G3872,"")</f>
        <v/>
      </c>
      <c r="J3872" t="str">
        <f>IF(full_data!H3872&lt;&gt;"",full_data!H3872,"")</f>
        <v/>
      </c>
      <c r="K3872" t="str">
        <f>IF(full_data!I3872&lt;&gt;"",full_data!I3872,"")</f>
        <v/>
      </c>
      <c r="L3872" t="str">
        <f t="shared" si="242"/>
        <v/>
      </c>
      <c r="M3872" t="str">
        <f>IF(full_data!J3872&lt;&gt;"",full_data!J3872,"")</f>
        <v/>
      </c>
      <c r="N3872" t="str">
        <f>IF(full_data!K3872&lt;&gt;"",full_data!K3872,"")</f>
        <v/>
      </c>
      <c r="O3872" t="str">
        <f>IF(full_data!L3872&lt;&gt;"",full_data!L3872,"")</f>
        <v/>
      </c>
      <c r="P3872" t="str">
        <f t="shared" si="243"/>
        <v/>
      </c>
      <c r="Q3872" t="str">
        <f t="shared" si="243"/>
        <v/>
      </c>
    </row>
    <row r="3873" spans="1:17" x14ac:dyDescent="0.35">
      <c r="A3873" t="str">
        <f>IF(LEFT(C3873,1)="#",C3873,IF(full_data!A3873&lt;&gt;"",full_data!A3873,""))</f>
        <v/>
      </c>
      <c r="B3873" t="str">
        <f t="shared" si="240"/>
        <v/>
      </c>
      <c r="C3873" t="str">
        <f>IF(full_data!B3873&lt;&gt;"",full_data!B3873,"")</f>
        <v/>
      </c>
      <c r="D3873" t="str">
        <f>IF(full_data!C3873&lt;&gt;"",full_data!C3873,"")</f>
        <v/>
      </c>
      <c r="E3873" t="str">
        <f t="shared" si="241"/>
        <v/>
      </c>
      <c r="F3873" t="str">
        <f>IF(full_data!D3873&lt;&gt;"",full_data!D3873,"")</f>
        <v/>
      </c>
      <c r="G3873" t="str">
        <f>IF(full_data!E3873&lt;&gt;"",full_data!E3873,"")</f>
        <v/>
      </c>
      <c r="H3873" t="str">
        <f>IF(full_data!F3873&lt;&gt;"",full_data!F3873,"")</f>
        <v/>
      </c>
      <c r="I3873" t="str">
        <f>IF(full_data!G3873&lt;&gt;"",full_data!G3873,"")</f>
        <v/>
      </c>
      <c r="J3873" t="str">
        <f>IF(full_data!H3873&lt;&gt;"",full_data!H3873,"")</f>
        <v/>
      </c>
      <c r="K3873" t="str">
        <f>IF(full_data!I3873&lt;&gt;"",full_data!I3873,"")</f>
        <v/>
      </c>
      <c r="L3873" t="str">
        <f t="shared" si="242"/>
        <v/>
      </c>
      <c r="M3873" t="str">
        <f>IF(full_data!J3873&lt;&gt;"",full_data!J3873,"")</f>
        <v/>
      </c>
      <c r="N3873" t="str">
        <f>IF(full_data!K3873&lt;&gt;"",full_data!K3873,"")</f>
        <v/>
      </c>
      <c r="O3873" t="str">
        <f>IF(full_data!L3873&lt;&gt;"",full_data!L3873,"")</f>
        <v/>
      </c>
      <c r="P3873" t="str">
        <f t="shared" si="243"/>
        <v/>
      </c>
      <c r="Q3873" t="str">
        <f t="shared" si="243"/>
        <v/>
      </c>
    </row>
    <row r="3874" spans="1:17" x14ac:dyDescent="0.35">
      <c r="A3874" t="str">
        <f>IF(LEFT(C3874,1)="#",C3874,IF(full_data!A3874&lt;&gt;"",full_data!A3874,""))</f>
        <v/>
      </c>
      <c r="B3874" t="str">
        <f t="shared" si="240"/>
        <v/>
      </c>
      <c r="C3874" t="str">
        <f>IF(full_data!B3874&lt;&gt;"",full_data!B3874,"")</f>
        <v/>
      </c>
      <c r="D3874" t="str">
        <f>IF(full_data!C3874&lt;&gt;"",full_data!C3874,"")</f>
        <v/>
      </c>
      <c r="E3874" t="str">
        <f t="shared" si="241"/>
        <v/>
      </c>
      <c r="F3874" t="str">
        <f>IF(full_data!D3874&lt;&gt;"",full_data!D3874,"")</f>
        <v/>
      </c>
      <c r="G3874" t="str">
        <f>IF(full_data!E3874&lt;&gt;"",full_data!E3874,"")</f>
        <v/>
      </c>
      <c r="H3874" t="str">
        <f>IF(full_data!F3874&lt;&gt;"",full_data!F3874,"")</f>
        <v/>
      </c>
      <c r="I3874" t="str">
        <f>IF(full_data!G3874&lt;&gt;"",full_data!G3874,"")</f>
        <v/>
      </c>
      <c r="J3874" t="str">
        <f>IF(full_data!H3874&lt;&gt;"",full_data!H3874,"")</f>
        <v/>
      </c>
      <c r="K3874" t="str">
        <f>IF(full_data!I3874&lt;&gt;"",full_data!I3874,"")</f>
        <v/>
      </c>
      <c r="L3874" t="str">
        <f t="shared" si="242"/>
        <v/>
      </c>
      <c r="M3874" t="str">
        <f>IF(full_data!J3874&lt;&gt;"",full_data!J3874,"")</f>
        <v/>
      </c>
      <c r="N3874" t="str">
        <f>IF(full_data!K3874&lt;&gt;"",full_data!K3874,"")</f>
        <v/>
      </c>
      <c r="O3874" t="str">
        <f>IF(full_data!L3874&lt;&gt;"",full_data!L3874,"")</f>
        <v/>
      </c>
      <c r="P3874" t="str">
        <f t="shared" si="243"/>
        <v/>
      </c>
      <c r="Q3874" t="str">
        <f t="shared" si="243"/>
        <v/>
      </c>
    </row>
    <row r="3875" spans="1:17" x14ac:dyDescent="0.35">
      <c r="A3875" t="str">
        <f>IF(LEFT(C3875,1)="#",C3875,IF(full_data!A3875&lt;&gt;"",full_data!A3875,""))</f>
        <v/>
      </c>
      <c r="B3875" t="str">
        <f t="shared" si="240"/>
        <v/>
      </c>
      <c r="C3875" t="str">
        <f>IF(full_data!B3875&lt;&gt;"",full_data!B3875,"")</f>
        <v/>
      </c>
      <c r="D3875" t="str">
        <f>IF(full_data!C3875&lt;&gt;"",full_data!C3875,"")</f>
        <v/>
      </c>
      <c r="E3875" t="str">
        <f t="shared" si="241"/>
        <v/>
      </c>
      <c r="F3875" t="str">
        <f>IF(full_data!D3875&lt;&gt;"",full_data!D3875,"")</f>
        <v/>
      </c>
      <c r="G3875" t="str">
        <f>IF(full_data!E3875&lt;&gt;"",full_data!E3875,"")</f>
        <v/>
      </c>
      <c r="H3875" t="str">
        <f>IF(full_data!F3875&lt;&gt;"",full_data!F3875,"")</f>
        <v/>
      </c>
      <c r="I3875" t="str">
        <f>IF(full_data!G3875&lt;&gt;"",full_data!G3875,"")</f>
        <v/>
      </c>
      <c r="J3875" t="str">
        <f>IF(full_data!H3875&lt;&gt;"",full_data!H3875,"")</f>
        <v/>
      </c>
      <c r="K3875" t="str">
        <f>IF(full_data!I3875&lt;&gt;"",full_data!I3875,"")</f>
        <v/>
      </c>
      <c r="L3875" t="str">
        <f t="shared" si="242"/>
        <v/>
      </c>
      <c r="M3875" t="str">
        <f>IF(full_data!J3875&lt;&gt;"",full_data!J3875,"")</f>
        <v/>
      </c>
      <c r="N3875" t="str">
        <f>IF(full_data!K3875&lt;&gt;"",full_data!K3875,"")</f>
        <v/>
      </c>
      <c r="O3875" t="str">
        <f>IF(full_data!L3875&lt;&gt;"",full_data!L3875,"")</f>
        <v/>
      </c>
      <c r="P3875" t="str">
        <f t="shared" si="243"/>
        <v/>
      </c>
      <c r="Q3875" t="str">
        <f t="shared" si="243"/>
        <v/>
      </c>
    </row>
    <row r="3876" spans="1:17" x14ac:dyDescent="0.35">
      <c r="A3876" t="str">
        <f>IF(LEFT(C3876,1)="#",C3876,IF(full_data!A3876&lt;&gt;"",full_data!A3876,""))</f>
        <v/>
      </c>
      <c r="B3876" t="str">
        <f t="shared" si="240"/>
        <v/>
      </c>
      <c r="C3876" t="str">
        <f>IF(full_data!B3876&lt;&gt;"",full_data!B3876,"")</f>
        <v/>
      </c>
      <c r="D3876" t="str">
        <f>IF(full_data!C3876&lt;&gt;"",full_data!C3876,"")</f>
        <v/>
      </c>
      <c r="E3876" t="str">
        <f t="shared" si="241"/>
        <v/>
      </c>
      <c r="F3876" t="str">
        <f>IF(full_data!D3876&lt;&gt;"",full_data!D3876,"")</f>
        <v/>
      </c>
      <c r="G3876" t="str">
        <f>IF(full_data!E3876&lt;&gt;"",full_data!E3876,"")</f>
        <v/>
      </c>
      <c r="H3876" t="str">
        <f>IF(full_data!F3876&lt;&gt;"",full_data!F3876,"")</f>
        <v/>
      </c>
      <c r="I3876" t="str">
        <f>IF(full_data!G3876&lt;&gt;"",full_data!G3876,"")</f>
        <v/>
      </c>
      <c r="J3876" t="str">
        <f>IF(full_data!H3876&lt;&gt;"",full_data!H3876,"")</f>
        <v/>
      </c>
      <c r="K3876" t="str">
        <f>IF(full_data!I3876&lt;&gt;"",full_data!I3876,"")</f>
        <v/>
      </c>
      <c r="L3876" t="str">
        <f t="shared" si="242"/>
        <v/>
      </c>
      <c r="M3876" t="str">
        <f>IF(full_data!J3876&lt;&gt;"",full_data!J3876,"")</f>
        <v/>
      </c>
      <c r="N3876" t="str">
        <f>IF(full_data!K3876&lt;&gt;"",full_data!K3876,"")</f>
        <v/>
      </c>
      <c r="O3876" t="str">
        <f>IF(full_data!L3876&lt;&gt;"",full_data!L3876,"")</f>
        <v/>
      </c>
      <c r="P3876" t="str">
        <f t="shared" si="243"/>
        <v/>
      </c>
      <c r="Q3876" t="str">
        <f t="shared" si="243"/>
        <v/>
      </c>
    </row>
    <row r="3877" spans="1:17" x14ac:dyDescent="0.35">
      <c r="A3877" t="str">
        <f>IF(LEFT(C3877,1)="#",C3877,IF(full_data!A3877&lt;&gt;"",full_data!A3877,""))</f>
        <v/>
      </c>
      <c r="B3877" t="str">
        <f t="shared" si="240"/>
        <v/>
      </c>
      <c r="C3877" t="str">
        <f>IF(full_data!B3877&lt;&gt;"",full_data!B3877,"")</f>
        <v/>
      </c>
      <c r="D3877" t="str">
        <f>IF(full_data!C3877&lt;&gt;"",full_data!C3877,"")</f>
        <v/>
      </c>
      <c r="E3877" t="str">
        <f t="shared" si="241"/>
        <v/>
      </c>
      <c r="F3877" t="str">
        <f>IF(full_data!D3877&lt;&gt;"",full_data!D3877,"")</f>
        <v/>
      </c>
      <c r="G3877" t="str">
        <f>IF(full_data!E3877&lt;&gt;"",full_data!E3877,"")</f>
        <v/>
      </c>
      <c r="H3877" t="str">
        <f>IF(full_data!F3877&lt;&gt;"",full_data!F3877,"")</f>
        <v/>
      </c>
      <c r="I3877" t="str">
        <f>IF(full_data!G3877&lt;&gt;"",full_data!G3877,"")</f>
        <v/>
      </c>
      <c r="J3877" t="str">
        <f>IF(full_data!H3877&lt;&gt;"",full_data!H3877,"")</f>
        <v/>
      </c>
      <c r="K3877" t="str">
        <f>IF(full_data!I3877&lt;&gt;"",full_data!I3877,"")</f>
        <v/>
      </c>
      <c r="L3877" t="str">
        <f t="shared" si="242"/>
        <v/>
      </c>
      <c r="M3877" t="str">
        <f>IF(full_data!J3877&lt;&gt;"",full_data!J3877,"")</f>
        <v/>
      </c>
      <c r="N3877" t="str">
        <f>IF(full_data!K3877&lt;&gt;"",full_data!K3877,"")</f>
        <v/>
      </c>
      <c r="O3877" t="str">
        <f>IF(full_data!L3877&lt;&gt;"",full_data!L3877,"")</f>
        <v/>
      </c>
      <c r="P3877" t="str">
        <f t="shared" si="243"/>
        <v/>
      </c>
      <c r="Q3877" t="str">
        <f t="shared" si="243"/>
        <v/>
      </c>
    </row>
    <row r="3878" spans="1:17" x14ac:dyDescent="0.35">
      <c r="A3878" t="str">
        <f>IF(LEFT(C3878,1)="#",C3878,IF(full_data!A3878&lt;&gt;"",full_data!A3878,""))</f>
        <v/>
      </c>
      <c r="B3878" t="str">
        <f t="shared" si="240"/>
        <v/>
      </c>
      <c r="C3878" t="str">
        <f>IF(full_data!B3878&lt;&gt;"",full_data!B3878,"")</f>
        <v/>
      </c>
      <c r="D3878" t="str">
        <f>IF(full_data!C3878&lt;&gt;"",full_data!C3878,"")</f>
        <v/>
      </c>
      <c r="E3878" t="str">
        <f t="shared" si="241"/>
        <v/>
      </c>
      <c r="F3878" t="str">
        <f>IF(full_data!D3878&lt;&gt;"",full_data!D3878,"")</f>
        <v/>
      </c>
      <c r="G3878" t="str">
        <f>IF(full_data!E3878&lt;&gt;"",full_data!E3878,"")</f>
        <v/>
      </c>
      <c r="H3878" t="str">
        <f>IF(full_data!F3878&lt;&gt;"",full_data!F3878,"")</f>
        <v/>
      </c>
      <c r="I3878" t="str">
        <f>IF(full_data!G3878&lt;&gt;"",full_data!G3878,"")</f>
        <v/>
      </c>
      <c r="J3878" t="str">
        <f>IF(full_data!H3878&lt;&gt;"",full_data!H3878,"")</f>
        <v/>
      </c>
      <c r="K3878" t="str">
        <f>IF(full_data!I3878&lt;&gt;"",full_data!I3878,"")</f>
        <v/>
      </c>
      <c r="L3878" t="str">
        <f t="shared" si="242"/>
        <v/>
      </c>
      <c r="M3878" t="str">
        <f>IF(full_data!J3878&lt;&gt;"",full_data!J3878,"")</f>
        <v/>
      </c>
      <c r="N3878" t="str">
        <f>IF(full_data!K3878&lt;&gt;"",full_data!K3878,"")</f>
        <v/>
      </c>
      <c r="O3878" t="str">
        <f>IF(full_data!L3878&lt;&gt;"",full_data!L3878,"")</f>
        <v/>
      </c>
      <c r="P3878" t="str">
        <f t="shared" si="243"/>
        <v/>
      </c>
      <c r="Q3878" t="str">
        <f t="shared" si="243"/>
        <v/>
      </c>
    </row>
    <row r="3879" spans="1:17" x14ac:dyDescent="0.35">
      <c r="A3879" t="str">
        <f>IF(LEFT(C3879,1)="#",C3879,IF(full_data!A3879&lt;&gt;"",full_data!A3879,""))</f>
        <v/>
      </c>
      <c r="B3879" t="str">
        <f t="shared" si="240"/>
        <v/>
      </c>
      <c r="C3879" t="str">
        <f>IF(full_data!B3879&lt;&gt;"",full_data!B3879,"")</f>
        <v/>
      </c>
      <c r="D3879" t="str">
        <f>IF(full_data!C3879&lt;&gt;"",full_data!C3879,"")</f>
        <v/>
      </c>
      <c r="E3879" t="str">
        <f t="shared" si="241"/>
        <v/>
      </c>
      <c r="F3879" t="str">
        <f>IF(full_data!D3879&lt;&gt;"",full_data!D3879,"")</f>
        <v/>
      </c>
      <c r="G3879" t="str">
        <f>IF(full_data!E3879&lt;&gt;"",full_data!E3879,"")</f>
        <v/>
      </c>
      <c r="H3879" t="str">
        <f>IF(full_data!F3879&lt;&gt;"",full_data!F3879,"")</f>
        <v/>
      </c>
      <c r="I3879" t="str">
        <f>IF(full_data!G3879&lt;&gt;"",full_data!G3879,"")</f>
        <v/>
      </c>
      <c r="J3879" t="str">
        <f>IF(full_data!H3879&lt;&gt;"",full_data!H3879,"")</f>
        <v/>
      </c>
      <c r="K3879" t="str">
        <f>IF(full_data!I3879&lt;&gt;"",full_data!I3879,"")</f>
        <v/>
      </c>
      <c r="L3879" t="str">
        <f t="shared" si="242"/>
        <v/>
      </c>
      <c r="M3879" t="str">
        <f>IF(full_data!J3879&lt;&gt;"",full_data!J3879,"")</f>
        <v/>
      </c>
      <c r="N3879" t="str">
        <f>IF(full_data!K3879&lt;&gt;"",full_data!K3879,"")</f>
        <v/>
      </c>
      <c r="O3879" t="str">
        <f>IF(full_data!L3879&lt;&gt;"",full_data!L3879,"")</f>
        <v/>
      </c>
      <c r="P3879" t="str">
        <f t="shared" si="243"/>
        <v/>
      </c>
      <c r="Q3879" t="str">
        <f t="shared" si="243"/>
        <v/>
      </c>
    </row>
    <row r="3880" spans="1:17" x14ac:dyDescent="0.35">
      <c r="A3880" t="str">
        <f>IF(LEFT(C3880,1)="#",C3880,IF(full_data!A3880&lt;&gt;"",full_data!A3880,""))</f>
        <v/>
      </c>
      <c r="B3880" t="str">
        <f t="shared" si="240"/>
        <v/>
      </c>
      <c r="C3880" t="str">
        <f>IF(full_data!B3880&lt;&gt;"",full_data!B3880,"")</f>
        <v/>
      </c>
      <c r="D3880" t="str">
        <f>IF(full_data!C3880&lt;&gt;"",full_data!C3880,"")</f>
        <v/>
      </c>
      <c r="E3880" t="str">
        <f t="shared" si="241"/>
        <v/>
      </c>
      <c r="F3880" t="str">
        <f>IF(full_data!D3880&lt;&gt;"",full_data!D3880,"")</f>
        <v/>
      </c>
      <c r="G3880" t="str">
        <f>IF(full_data!E3880&lt;&gt;"",full_data!E3880,"")</f>
        <v/>
      </c>
      <c r="H3880" t="str">
        <f>IF(full_data!F3880&lt;&gt;"",full_data!F3880,"")</f>
        <v/>
      </c>
      <c r="I3880" t="str">
        <f>IF(full_data!G3880&lt;&gt;"",full_data!G3880,"")</f>
        <v/>
      </c>
      <c r="J3880" t="str">
        <f>IF(full_data!H3880&lt;&gt;"",full_data!H3880,"")</f>
        <v/>
      </c>
      <c r="K3880" t="str">
        <f>IF(full_data!I3880&lt;&gt;"",full_data!I3880,"")</f>
        <v/>
      </c>
      <c r="L3880" t="str">
        <f t="shared" si="242"/>
        <v/>
      </c>
      <c r="M3880" t="str">
        <f>IF(full_data!J3880&lt;&gt;"",full_data!J3880,"")</f>
        <v/>
      </c>
      <c r="N3880" t="str">
        <f>IF(full_data!K3880&lt;&gt;"",full_data!K3880,"")</f>
        <v/>
      </c>
      <c r="O3880" t="str">
        <f>IF(full_data!L3880&lt;&gt;"",full_data!L3880,"")</f>
        <v/>
      </c>
      <c r="P3880" t="str">
        <f t="shared" si="243"/>
        <v/>
      </c>
      <c r="Q3880" t="str">
        <f t="shared" si="243"/>
        <v/>
      </c>
    </row>
    <row r="3881" spans="1:17" x14ac:dyDescent="0.35">
      <c r="A3881" t="str">
        <f>IF(LEFT(C3881,1)="#",C3881,IF(full_data!A3881&lt;&gt;"",full_data!A3881,""))</f>
        <v/>
      </c>
      <c r="B3881" t="str">
        <f t="shared" si="240"/>
        <v/>
      </c>
      <c r="C3881" t="str">
        <f>IF(full_data!B3881&lt;&gt;"",full_data!B3881,"")</f>
        <v/>
      </c>
      <c r="D3881" t="str">
        <f>IF(full_data!C3881&lt;&gt;"",full_data!C3881,"")</f>
        <v/>
      </c>
      <c r="E3881" t="str">
        <f t="shared" si="241"/>
        <v/>
      </c>
      <c r="F3881" t="str">
        <f>IF(full_data!D3881&lt;&gt;"",full_data!D3881,"")</f>
        <v/>
      </c>
      <c r="G3881" t="str">
        <f>IF(full_data!E3881&lt;&gt;"",full_data!E3881,"")</f>
        <v/>
      </c>
      <c r="H3881" t="str">
        <f>IF(full_data!F3881&lt;&gt;"",full_data!F3881,"")</f>
        <v/>
      </c>
      <c r="I3881" t="str">
        <f>IF(full_data!G3881&lt;&gt;"",full_data!G3881,"")</f>
        <v/>
      </c>
      <c r="J3881" t="str">
        <f>IF(full_data!H3881&lt;&gt;"",full_data!H3881,"")</f>
        <v/>
      </c>
      <c r="K3881" t="str">
        <f>IF(full_data!I3881&lt;&gt;"",full_data!I3881,"")</f>
        <v/>
      </c>
      <c r="L3881" t="str">
        <f t="shared" si="242"/>
        <v/>
      </c>
      <c r="M3881" t="str">
        <f>IF(full_data!J3881&lt;&gt;"",full_data!J3881,"")</f>
        <v/>
      </c>
      <c r="N3881" t="str">
        <f>IF(full_data!K3881&lt;&gt;"",full_data!K3881,"")</f>
        <v/>
      </c>
      <c r="O3881" t="str">
        <f>IF(full_data!L3881&lt;&gt;"",full_data!L3881,"")</f>
        <v/>
      </c>
      <c r="P3881" t="str">
        <f t="shared" si="243"/>
        <v/>
      </c>
      <c r="Q3881" t="str">
        <f t="shared" si="243"/>
        <v/>
      </c>
    </row>
    <row r="3882" spans="1:17" x14ac:dyDescent="0.35">
      <c r="A3882" t="str">
        <f>IF(LEFT(C3882,1)="#",C3882,IF(full_data!A3882&lt;&gt;"",full_data!A3882,""))</f>
        <v/>
      </c>
      <c r="B3882" t="str">
        <f t="shared" si="240"/>
        <v/>
      </c>
      <c r="C3882" t="str">
        <f>IF(full_data!B3882&lt;&gt;"",full_data!B3882,"")</f>
        <v/>
      </c>
      <c r="D3882" t="str">
        <f>IF(full_data!C3882&lt;&gt;"",full_data!C3882,"")</f>
        <v/>
      </c>
      <c r="E3882" t="str">
        <f t="shared" si="241"/>
        <v/>
      </c>
      <c r="F3882" t="str">
        <f>IF(full_data!D3882&lt;&gt;"",full_data!D3882,"")</f>
        <v/>
      </c>
      <c r="G3882" t="str">
        <f>IF(full_data!E3882&lt;&gt;"",full_data!E3882,"")</f>
        <v/>
      </c>
      <c r="H3882" t="str">
        <f>IF(full_data!F3882&lt;&gt;"",full_data!F3882,"")</f>
        <v/>
      </c>
      <c r="I3882" t="str">
        <f>IF(full_data!G3882&lt;&gt;"",full_data!G3882,"")</f>
        <v/>
      </c>
      <c r="J3882" t="str">
        <f>IF(full_data!H3882&lt;&gt;"",full_data!H3882,"")</f>
        <v/>
      </c>
      <c r="K3882" t="str">
        <f>IF(full_data!I3882&lt;&gt;"",full_data!I3882,"")</f>
        <v/>
      </c>
      <c r="L3882" t="str">
        <f t="shared" si="242"/>
        <v/>
      </c>
      <c r="M3882" t="str">
        <f>IF(full_data!J3882&lt;&gt;"",full_data!J3882,"")</f>
        <v/>
      </c>
      <c r="N3882" t="str">
        <f>IF(full_data!K3882&lt;&gt;"",full_data!K3882,"")</f>
        <v/>
      </c>
      <c r="O3882" t="str">
        <f>IF(full_data!L3882&lt;&gt;"",full_data!L3882,"")</f>
        <v/>
      </c>
      <c r="P3882" t="str">
        <f t="shared" si="243"/>
        <v/>
      </c>
      <c r="Q3882" t="str">
        <f t="shared" si="243"/>
        <v/>
      </c>
    </row>
    <row r="3883" spans="1:17" x14ac:dyDescent="0.35">
      <c r="A3883" t="str">
        <f>IF(LEFT(C3883,1)="#",C3883,IF(full_data!A3883&lt;&gt;"",full_data!A3883,""))</f>
        <v/>
      </c>
      <c r="B3883" t="str">
        <f t="shared" si="240"/>
        <v/>
      </c>
      <c r="C3883" t="str">
        <f>IF(full_data!B3883&lt;&gt;"",full_data!B3883,"")</f>
        <v/>
      </c>
      <c r="D3883" t="str">
        <f>IF(full_data!C3883&lt;&gt;"",full_data!C3883,"")</f>
        <v/>
      </c>
      <c r="E3883" t="str">
        <f t="shared" si="241"/>
        <v/>
      </c>
      <c r="F3883" t="str">
        <f>IF(full_data!D3883&lt;&gt;"",full_data!D3883,"")</f>
        <v/>
      </c>
      <c r="G3883" t="str">
        <f>IF(full_data!E3883&lt;&gt;"",full_data!E3883,"")</f>
        <v/>
      </c>
      <c r="H3883" t="str">
        <f>IF(full_data!F3883&lt;&gt;"",full_data!F3883,"")</f>
        <v/>
      </c>
      <c r="I3883" t="str">
        <f>IF(full_data!G3883&lt;&gt;"",full_data!G3883,"")</f>
        <v/>
      </c>
      <c r="J3883" t="str">
        <f>IF(full_data!H3883&lt;&gt;"",full_data!H3883,"")</f>
        <v/>
      </c>
      <c r="K3883" t="str">
        <f>IF(full_data!I3883&lt;&gt;"",full_data!I3883,"")</f>
        <v/>
      </c>
      <c r="L3883" t="str">
        <f t="shared" si="242"/>
        <v/>
      </c>
      <c r="M3883" t="str">
        <f>IF(full_data!J3883&lt;&gt;"",full_data!J3883,"")</f>
        <v/>
      </c>
      <c r="N3883" t="str">
        <f>IF(full_data!K3883&lt;&gt;"",full_data!K3883,"")</f>
        <v/>
      </c>
      <c r="O3883" t="str">
        <f>IF(full_data!L3883&lt;&gt;"",full_data!L3883,"")</f>
        <v/>
      </c>
      <c r="P3883" t="str">
        <f t="shared" si="243"/>
        <v/>
      </c>
      <c r="Q3883" t="str">
        <f t="shared" si="243"/>
        <v/>
      </c>
    </row>
    <row r="3884" spans="1:17" x14ac:dyDescent="0.35">
      <c r="A3884" t="str">
        <f>IF(LEFT(C3884,1)="#",C3884,IF(full_data!A3884&lt;&gt;"",full_data!A3884,""))</f>
        <v/>
      </c>
      <c r="B3884" t="str">
        <f t="shared" si="240"/>
        <v/>
      </c>
      <c r="C3884" t="str">
        <f>IF(full_data!B3884&lt;&gt;"",full_data!B3884,"")</f>
        <v/>
      </c>
      <c r="D3884" t="str">
        <f>IF(full_data!C3884&lt;&gt;"",full_data!C3884,"")</f>
        <v/>
      </c>
      <c r="E3884" t="str">
        <f t="shared" si="241"/>
        <v/>
      </c>
      <c r="F3884" t="str">
        <f>IF(full_data!D3884&lt;&gt;"",full_data!D3884,"")</f>
        <v/>
      </c>
      <c r="G3884" t="str">
        <f>IF(full_data!E3884&lt;&gt;"",full_data!E3884,"")</f>
        <v/>
      </c>
      <c r="H3884" t="str">
        <f>IF(full_data!F3884&lt;&gt;"",full_data!F3884,"")</f>
        <v/>
      </c>
      <c r="I3884" t="str">
        <f>IF(full_data!G3884&lt;&gt;"",full_data!G3884,"")</f>
        <v/>
      </c>
      <c r="J3884" t="str">
        <f>IF(full_data!H3884&lt;&gt;"",full_data!H3884,"")</f>
        <v/>
      </c>
      <c r="K3884" t="str">
        <f>IF(full_data!I3884&lt;&gt;"",full_data!I3884,"")</f>
        <v/>
      </c>
      <c r="L3884" t="str">
        <f t="shared" si="242"/>
        <v/>
      </c>
      <c r="M3884" t="str">
        <f>IF(full_data!J3884&lt;&gt;"",full_data!J3884,"")</f>
        <v/>
      </c>
      <c r="N3884" t="str">
        <f>IF(full_data!K3884&lt;&gt;"",full_data!K3884,"")</f>
        <v/>
      </c>
      <c r="O3884" t="str">
        <f>IF(full_data!L3884&lt;&gt;"",full_data!L3884,"")</f>
        <v/>
      </c>
      <c r="P3884" t="str">
        <f t="shared" si="243"/>
        <v/>
      </c>
      <c r="Q3884" t="str">
        <f t="shared" si="243"/>
        <v/>
      </c>
    </row>
    <row r="3885" spans="1:17" x14ac:dyDescent="0.35">
      <c r="A3885" t="str">
        <f>IF(LEFT(C3885,1)="#",C3885,IF(full_data!A3885&lt;&gt;"",full_data!A3885,""))</f>
        <v/>
      </c>
      <c r="B3885" t="str">
        <f t="shared" si="240"/>
        <v/>
      </c>
      <c r="C3885" t="str">
        <f>IF(full_data!B3885&lt;&gt;"",full_data!B3885,"")</f>
        <v/>
      </c>
      <c r="D3885" t="str">
        <f>IF(full_data!C3885&lt;&gt;"",full_data!C3885,"")</f>
        <v/>
      </c>
      <c r="E3885" t="str">
        <f t="shared" si="241"/>
        <v/>
      </c>
      <c r="F3885" t="str">
        <f>IF(full_data!D3885&lt;&gt;"",full_data!D3885,"")</f>
        <v/>
      </c>
      <c r="G3885" t="str">
        <f>IF(full_data!E3885&lt;&gt;"",full_data!E3885,"")</f>
        <v/>
      </c>
      <c r="H3885" t="str">
        <f>IF(full_data!F3885&lt;&gt;"",full_data!F3885,"")</f>
        <v/>
      </c>
      <c r="I3885" t="str">
        <f>IF(full_data!G3885&lt;&gt;"",full_data!G3885,"")</f>
        <v/>
      </c>
      <c r="J3885" t="str">
        <f>IF(full_data!H3885&lt;&gt;"",full_data!H3885,"")</f>
        <v/>
      </c>
      <c r="K3885" t="str">
        <f>IF(full_data!I3885&lt;&gt;"",full_data!I3885,"")</f>
        <v/>
      </c>
      <c r="L3885" t="str">
        <f t="shared" si="242"/>
        <v/>
      </c>
      <c r="M3885" t="str">
        <f>IF(full_data!J3885&lt;&gt;"",full_data!J3885,"")</f>
        <v/>
      </c>
      <c r="N3885" t="str">
        <f>IF(full_data!K3885&lt;&gt;"",full_data!K3885,"")</f>
        <v/>
      </c>
      <c r="O3885" t="str">
        <f>IF(full_data!L3885&lt;&gt;"",full_data!L3885,"")</f>
        <v/>
      </c>
      <c r="P3885" t="str">
        <f t="shared" si="243"/>
        <v/>
      </c>
      <c r="Q3885" t="str">
        <f t="shared" si="243"/>
        <v/>
      </c>
    </row>
    <row r="3886" spans="1:17" x14ac:dyDescent="0.35">
      <c r="A3886" t="str">
        <f>IF(LEFT(C3886,1)="#",C3886,IF(full_data!A3886&lt;&gt;"",full_data!A3886,""))</f>
        <v/>
      </c>
      <c r="B3886" t="str">
        <f t="shared" si="240"/>
        <v/>
      </c>
      <c r="C3886" t="str">
        <f>IF(full_data!B3886&lt;&gt;"",full_data!B3886,"")</f>
        <v/>
      </c>
      <c r="D3886" t="str">
        <f>IF(full_data!C3886&lt;&gt;"",full_data!C3886,"")</f>
        <v/>
      </c>
      <c r="E3886" t="str">
        <f t="shared" si="241"/>
        <v/>
      </c>
      <c r="F3886" t="str">
        <f>IF(full_data!D3886&lt;&gt;"",full_data!D3886,"")</f>
        <v/>
      </c>
      <c r="G3886" t="str">
        <f>IF(full_data!E3886&lt;&gt;"",full_data!E3886,"")</f>
        <v/>
      </c>
      <c r="H3886" t="str">
        <f>IF(full_data!F3886&lt;&gt;"",full_data!F3886,"")</f>
        <v/>
      </c>
      <c r="I3886" t="str">
        <f>IF(full_data!G3886&lt;&gt;"",full_data!G3886,"")</f>
        <v/>
      </c>
      <c r="J3886" t="str">
        <f>IF(full_data!H3886&lt;&gt;"",full_data!H3886,"")</f>
        <v/>
      </c>
      <c r="K3886" t="str">
        <f>IF(full_data!I3886&lt;&gt;"",full_data!I3886,"")</f>
        <v/>
      </c>
      <c r="L3886" t="str">
        <f t="shared" si="242"/>
        <v/>
      </c>
      <c r="M3886" t="str">
        <f>IF(full_data!J3886&lt;&gt;"",full_data!J3886,"")</f>
        <v/>
      </c>
      <c r="N3886" t="str">
        <f>IF(full_data!K3886&lt;&gt;"",full_data!K3886,"")</f>
        <v/>
      </c>
      <c r="O3886" t="str">
        <f>IF(full_data!L3886&lt;&gt;"",full_data!L3886,"")</f>
        <v/>
      </c>
      <c r="P3886" t="str">
        <f t="shared" si="243"/>
        <v/>
      </c>
      <c r="Q3886" t="str">
        <f t="shared" si="243"/>
        <v/>
      </c>
    </row>
    <row r="3887" spans="1:17" x14ac:dyDescent="0.35">
      <c r="A3887" t="str">
        <f>IF(LEFT(C3887,1)="#",C3887,IF(full_data!A3887&lt;&gt;"",full_data!A3887,""))</f>
        <v/>
      </c>
      <c r="B3887" t="str">
        <f t="shared" si="240"/>
        <v/>
      </c>
      <c r="C3887" t="str">
        <f>IF(full_data!B3887&lt;&gt;"",full_data!B3887,"")</f>
        <v/>
      </c>
      <c r="D3887" t="str">
        <f>IF(full_data!C3887&lt;&gt;"",full_data!C3887,"")</f>
        <v/>
      </c>
      <c r="E3887" t="str">
        <f t="shared" si="241"/>
        <v/>
      </c>
      <c r="F3887" t="str">
        <f>IF(full_data!D3887&lt;&gt;"",full_data!D3887,"")</f>
        <v/>
      </c>
      <c r="G3887" t="str">
        <f>IF(full_data!E3887&lt;&gt;"",full_data!E3887,"")</f>
        <v/>
      </c>
      <c r="H3887" t="str">
        <f>IF(full_data!F3887&lt;&gt;"",full_data!F3887,"")</f>
        <v/>
      </c>
      <c r="I3887" t="str">
        <f>IF(full_data!G3887&lt;&gt;"",full_data!G3887,"")</f>
        <v/>
      </c>
      <c r="J3887" t="str">
        <f>IF(full_data!H3887&lt;&gt;"",full_data!H3887,"")</f>
        <v/>
      </c>
      <c r="K3887" t="str">
        <f>IF(full_data!I3887&lt;&gt;"",full_data!I3887,"")</f>
        <v/>
      </c>
      <c r="L3887" t="str">
        <f t="shared" si="242"/>
        <v/>
      </c>
      <c r="M3887" t="str">
        <f>IF(full_data!J3887&lt;&gt;"",full_data!J3887,"")</f>
        <v/>
      </c>
      <c r="N3887" t="str">
        <f>IF(full_data!K3887&lt;&gt;"",full_data!K3887,"")</f>
        <v/>
      </c>
      <c r="O3887" t="str">
        <f>IF(full_data!L3887&lt;&gt;"",full_data!L3887,"")</f>
        <v/>
      </c>
      <c r="P3887" t="str">
        <f t="shared" si="243"/>
        <v/>
      </c>
      <c r="Q3887" t="str">
        <f t="shared" si="243"/>
        <v/>
      </c>
    </row>
    <row r="3888" spans="1:17" x14ac:dyDescent="0.35">
      <c r="A3888" t="str">
        <f>IF(LEFT(C3888,1)="#",C3888,IF(full_data!A3888&lt;&gt;"",full_data!A3888,""))</f>
        <v/>
      </c>
      <c r="B3888" t="str">
        <f t="shared" si="240"/>
        <v/>
      </c>
      <c r="C3888" t="str">
        <f>IF(full_data!B3888&lt;&gt;"",full_data!B3888,"")</f>
        <v/>
      </c>
      <c r="D3888" t="str">
        <f>IF(full_data!C3888&lt;&gt;"",full_data!C3888,"")</f>
        <v/>
      </c>
      <c r="E3888" t="str">
        <f t="shared" si="241"/>
        <v/>
      </c>
      <c r="F3888" t="str">
        <f>IF(full_data!D3888&lt;&gt;"",full_data!D3888,"")</f>
        <v/>
      </c>
      <c r="G3888" t="str">
        <f>IF(full_data!E3888&lt;&gt;"",full_data!E3888,"")</f>
        <v/>
      </c>
      <c r="H3888" t="str">
        <f>IF(full_data!F3888&lt;&gt;"",full_data!F3888,"")</f>
        <v/>
      </c>
      <c r="I3888" t="str">
        <f>IF(full_data!G3888&lt;&gt;"",full_data!G3888,"")</f>
        <v/>
      </c>
      <c r="J3888" t="str">
        <f>IF(full_data!H3888&lt;&gt;"",full_data!H3888,"")</f>
        <v/>
      </c>
      <c r="K3888" t="str">
        <f>IF(full_data!I3888&lt;&gt;"",full_data!I3888,"")</f>
        <v/>
      </c>
      <c r="L3888" t="str">
        <f t="shared" si="242"/>
        <v/>
      </c>
      <c r="M3888" t="str">
        <f>IF(full_data!J3888&lt;&gt;"",full_data!J3888,"")</f>
        <v/>
      </c>
      <c r="N3888" t="str">
        <f>IF(full_data!K3888&lt;&gt;"",full_data!K3888,"")</f>
        <v/>
      </c>
      <c r="O3888" t="str">
        <f>IF(full_data!L3888&lt;&gt;"",full_data!L3888,"")</f>
        <v/>
      </c>
      <c r="P3888" t="str">
        <f t="shared" si="243"/>
        <v/>
      </c>
      <c r="Q3888" t="str">
        <f t="shared" si="243"/>
        <v/>
      </c>
    </row>
    <row r="3889" spans="1:17" x14ac:dyDescent="0.35">
      <c r="A3889" t="str">
        <f>IF(LEFT(C3889,1)="#",C3889,IF(full_data!A3889&lt;&gt;"",full_data!A3889,""))</f>
        <v/>
      </c>
      <c r="B3889" t="str">
        <f t="shared" si="240"/>
        <v/>
      </c>
      <c r="C3889" t="str">
        <f>IF(full_data!B3889&lt;&gt;"",full_data!B3889,"")</f>
        <v/>
      </c>
      <c r="D3889" t="str">
        <f>IF(full_data!C3889&lt;&gt;"",full_data!C3889,"")</f>
        <v/>
      </c>
      <c r="E3889" t="str">
        <f t="shared" si="241"/>
        <v/>
      </c>
      <c r="F3889" t="str">
        <f>IF(full_data!D3889&lt;&gt;"",full_data!D3889,"")</f>
        <v/>
      </c>
      <c r="G3889" t="str">
        <f>IF(full_data!E3889&lt;&gt;"",full_data!E3889,"")</f>
        <v/>
      </c>
      <c r="H3889" t="str">
        <f>IF(full_data!F3889&lt;&gt;"",full_data!F3889,"")</f>
        <v/>
      </c>
      <c r="I3889" t="str">
        <f>IF(full_data!G3889&lt;&gt;"",full_data!G3889,"")</f>
        <v/>
      </c>
      <c r="J3889" t="str">
        <f>IF(full_data!H3889&lt;&gt;"",full_data!H3889,"")</f>
        <v/>
      </c>
      <c r="K3889" t="str">
        <f>IF(full_data!I3889&lt;&gt;"",full_data!I3889,"")</f>
        <v/>
      </c>
      <c r="L3889" t="str">
        <f t="shared" si="242"/>
        <v/>
      </c>
      <c r="M3889" t="str">
        <f>IF(full_data!J3889&lt;&gt;"",full_data!J3889,"")</f>
        <v/>
      </c>
      <c r="N3889" t="str">
        <f>IF(full_data!K3889&lt;&gt;"",full_data!K3889,"")</f>
        <v/>
      </c>
      <c r="O3889" t="str">
        <f>IF(full_data!L3889&lt;&gt;"",full_data!L3889,"")</f>
        <v/>
      </c>
      <c r="P3889" t="str">
        <f t="shared" si="243"/>
        <v/>
      </c>
      <c r="Q3889" t="str">
        <f t="shared" si="243"/>
        <v/>
      </c>
    </row>
    <row r="3890" spans="1:17" x14ac:dyDescent="0.35">
      <c r="A3890" t="str">
        <f>IF(LEFT(C3890,1)="#",C3890,IF(full_data!A3890&lt;&gt;"",full_data!A3890,""))</f>
        <v/>
      </c>
      <c r="B3890" t="str">
        <f t="shared" si="240"/>
        <v/>
      </c>
      <c r="C3890" t="str">
        <f>IF(full_data!B3890&lt;&gt;"",full_data!B3890,"")</f>
        <v/>
      </c>
      <c r="D3890" t="str">
        <f>IF(full_data!C3890&lt;&gt;"",full_data!C3890,"")</f>
        <v/>
      </c>
      <c r="E3890" t="str">
        <f t="shared" si="241"/>
        <v/>
      </c>
      <c r="F3890" t="str">
        <f>IF(full_data!D3890&lt;&gt;"",full_data!D3890,"")</f>
        <v/>
      </c>
      <c r="G3890" t="str">
        <f>IF(full_data!E3890&lt;&gt;"",full_data!E3890,"")</f>
        <v/>
      </c>
      <c r="H3890" t="str">
        <f>IF(full_data!F3890&lt;&gt;"",full_data!F3890,"")</f>
        <v/>
      </c>
      <c r="I3890" t="str">
        <f>IF(full_data!G3890&lt;&gt;"",full_data!G3890,"")</f>
        <v/>
      </c>
      <c r="J3890" t="str">
        <f>IF(full_data!H3890&lt;&gt;"",full_data!H3890,"")</f>
        <v/>
      </c>
      <c r="K3890" t="str">
        <f>IF(full_data!I3890&lt;&gt;"",full_data!I3890,"")</f>
        <v/>
      </c>
      <c r="L3890" t="str">
        <f t="shared" si="242"/>
        <v/>
      </c>
      <c r="M3890" t="str">
        <f>IF(full_data!J3890&lt;&gt;"",full_data!J3890,"")</f>
        <v/>
      </c>
      <c r="N3890" t="str">
        <f>IF(full_data!K3890&lt;&gt;"",full_data!K3890,"")</f>
        <v/>
      </c>
      <c r="O3890" t="str">
        <f>IF(full_data!L3890&lt;&gt;"",full_data!L3890,"")</f>
        <v/>
      </c>
      <c r="P3890" t="str">
        <f t="shared" si="243"/>
        <v/>
      </c>
      <c r="Q3890" t="str">
        <f t="shared" si="243"/>
        <v/>
      </c>
    </row>
    <row r="3891" spans="1:17" x14ac:dyDescent="0.35">
      <c r="A3891" t="str">
        <f>IF(LEFT(C3891,1)="#",C3891,IF(full_data!A3891&lt;&gt;"",full_data!A3891,""))</f>
        <v/>
      </c>
      <c r="B3891" t="str">
        <f t="shared" si="240"/>
        <v/>
      </c>
      <c r="C3891" t="str">
        <f>IF(full_data!B3891&lt;&gt;"",full_data!B3891,"")</f>
        <v/>
      </c>
      <c r="D3891" t="str">
        <f>IF(full_data!C3891&lt;&gt;"",full_data!C3891,"")</f>
        <v/>
      </c>
      <c r="E3891" t="str">
        <f t="shared" si="241"/>
        <v/>
      </c>
      <c r="F3891" t="str">
        <f>IF(full_data!D3891&lt;&gt;"",full_data!D3891,"")</f>
        <v/>
      </c>
      <c r="G3891" t="str">
        <f>IF(full_data!E3891&lt;&gt;"",full_data!E3891,"")</f>
        <v/>
      </c>
      <c r="H3891" t="str">
        <f>IF(full_data!F3891&lt;&gt;"",full_data!F3891,"")</f>
        <v/>
      </c>
      <c r="I3891" t="str">
        <f>IF(full_data!G3891&lt;&gt;"",full_data!G3891,"")</f>
        <v/>
      </c>
      <c r="J3891" t="str">
        <f>IF(full_data!H3891&lt;&gt;"",full_data!H3891,"")</f>
        <v/>
      </c>
      <c r="K3891" t="str">
        <f>IF(full_data!I3891&lt;&gt;"",full_data!I3891,"")</f>
        <v/>
      </c>
      <c r="L3891" t="str">
        <f t="shared" si="242"/>
        <v/>
      </c>
      <c r="M3891" t="str">
        <f>IF(full_data!J3891&lt;&gt;"",full_data!J3891,"")</f>
        <v/>
      </c>
      <c r="N3891" t="str">
        <f>IF(full_data!K3891&lt;&gt;"",full_data!K3891,"")</f>
        <v/>
      </c>
      <c r="O3891" t="str">
        <f>IF(full_data!L3891&lt;&gt;"",full_data!L3891,"")</f>
        <v/>
      </c>
      <c r="P3891" t="str">
        <f t="shared" si="243"/>
        <v/>
      </c>
      <c r="Q3891" t="str">
        <f t="shared" si="243"/>
        <v/>
      </c>
    </row>
    <row r="3892" spans="1:17" x14ac:dyDescent="0.35">
      <c r="A3892" t="str">
        <f>IF(LEFT(C3892,1)="#",C3892,IF(full_data!A3892&lt;&gt;"",full_data!A3892,""))</f>
        <v/>
      </c>
      <c r="B3892" t="str">
        <f t="shared" si="240"/>
        <v/>
      </c>
      <c r="C3892" t="str">
        <f>IF(full_data!B3892&lt;&gt;"",full_data!B3892,"")</f>
        <v/>
      </c>
      <c r="D3892" t="str">
        <f>IF(full_data!C3892&lt;&gt;"",full_data!C3892,"")</f>
        <v/>
      </c>
      <c r="E3892" t="str">
        <f t="shared" si="241"/>
        <v/>
      </c>
      <c r="F3892" t="str">
        <f>IF(full_data!D3892&lt;&gt;"",full_data!D3892,"")</f>
        <v/>
      </c>
      <c r="G3892" t="str">
        <f>IF(full_data!E3892&lt;&gt;"",full_data!E3892,"")</f>
        <v/>
      </c>
      <c r="H3892" t="str">
        <f>IF(full_data!F3892&lt;&gt;"",full_data!F3892,"")</f>
        <v/>
      </c>
      <c r="I3892" t="str">
        <f>IF(full_data!G3892&lt;&gt;"",full_data!G3892,"")</f>
        <v/>
      </c>
      <c r="J3892" t="str">
        <f>IF(full_data!H3892&lt;&gt;"",full_data!H3892,"")</f>
        <v/>
      </c>
      <c r="K3892" t="str">
        <f>IF(full_data!I3892&lt;&gt;"",full_data!I3892,"")</f>
        <v/>
      </c>
      <c r="L3892" t="str">
        <f t="shared" si="242"/>
        <v/>
      </c>
      <c r="M3892" t="str">
        <f>IF(full_data!J3892&lt;&gt;"",full_data!J3892,"")</f>
        <v/>
      </c>
      <c r="N3892" t="str">
        <f>IF(full_data!K3892&lt;&gt;"",full_data!K3892,"")</f>
        <v/>
      </c>
      <c r="O3892" t="str">
        <f>IF(full_data!L3892&lt;&gt;"",full_data!L3892,"")</f>
        <v/>
      </c>
      <c r="P3892" t="str">
        <f t="shared" si="243"/>
        <v/>
      </c>
      <c r="Q3892" t="str">
        <f t="shared" si="243"/>
        <v/>
      </c>
    </row>
    <row r="3893" spans="1:17" x14ac:dyDescent="0.35">
      <c r="A3893" t="str">
        <f>IF(LEFT(C3893,1)="#",C3893,IF(full_data!A3893&lt;&gt;"",full_data!A3893,""))</f>
        <v/>
      </c>
      <c r="B3893" t="str">
        <f t="shared" si="240"/>
        <v/>
      </c>
      <c r="C3893" t="str">
        <f>IF(full_data!B3893&lt;&gt;"",full_data!B3893,"")</f>
        <v/>
      </c>
      <c r="D3893" t="str">
        <f>IF(full_data!C3893&lt;&gt;"",full_data!C3893,"")</f>
        <v/>
      </c>
      <c r="E3893" t="str">
        <f t="shared" si="241"/>
        <v/>
      </c>
      <c r="F3893" t="str">
        <f>IF(full_data!D3893&lt;&gt;"",full_data!D3893,"")</f>
        <v/>
      </c>
      <c r="G3893" t="str">
        <f>IF(full_data!E3893&lt;&gt;"",full_data!E3893,"")</f>
        <v/>
      </c>
      <c r="H3893" t="str">
        <f>IF(full_data!F3893&lt;&gt;"",full_data!F3893,"")</f>
        <v/>
      </c>
      <c r="I3893" t="str">
        <f>IF(full_data!G3893&lt;&gt;"",full_data!G3893,"")</f>
        <v/>
      </c>
      <c r="J3893" t="str">
        <f>IF(full_data!H3893&lt;&gt;"",full_data!H3893,"")</f>
        <v/>
      </c>
      <c r="K3893" t="str">
        <f>IF(full_data!I3893&lt;&gt;"",full_data!I3893,"")</f>
        <v/>
      </c>
      <c r="L3893" t="str">
        <f t="shared" si="242"/>
        <v/>
      </c>
      <c r="M3893" t="str">
        <f>IF(full_data!J3893&lt;&gt;"",full_data!J3893,"")</f>
        <v/>
      </c>
      <c r="N3893" t="str">
        <f>IF(full_data!K3893&lt;&gt;"",full_data!K3893,"")</f>
        <v/>
      </c>
      <c r="O3893" t="str">
        <f>IF(full_data!L3893&lt;&gt;"",full_data!L3893,"")</f>
        <v/>
      </c>
      <c r="P3893" t="str">
        <f t="shared" si="243"/>
        <v/>
      </c>
      <c r="Q3893" t="str">
        <f t="shared" si="243"/>
        <v/>
      </c>
    </row>
    <row r="3894" spans="1:17" x14ac:dyDescent="0.35">
      <c r="A3894" t="str">
        <f>IF(LEFT(C3894,1)="#",C3894,IF(full_data!A3894&lt;&gt;"",full_data!A3894,""))</f>
        <v/>
      </c>
      <c r="B3894" t="str">
        <f t="shared" si="240"/>
        <v/>
      </c>
      <c r="C3894" t="str">
        <f>IF(full_data!B3894&lt;&gt;"",full_data!B3894,"")</f>
        <v/>
      </c>
      <c r="D3894" t="str">
        <f>IF(full_data!C3894&lt;&gt;"",full_data!C3894,"")</f>
        <v/>
      </c>
      <c r="E3894" t="str">
        <f t="shared" si="241"/>
        <v/>
      </c>
      <c r="F3894" t="str">
        <f>IF(full_data!D3894&lt;&gt;"",full_data!D3894,"")</f>
        <v/>
      </c>
      <c r="G3894" t="str">
        <f>IF(full_data!E3894&lt;&gt;"",full_data!E3894,"")</f>
        <v/>
      </c>
      <c r="H3894" t="str">
        <f>IF(full_data!F3894&lt;&gt;"",full_data!F3894,"")</f>
        <v/>
      </c>
      <c r="I3894" t="str">
        <f>IF(full_data!G3894&lt;&gt;"",full_data!G3894,"")</f>
        <v/>
      </c>
      <c r="J3894" t="str">
        <f>IF(full_data!H3894&lt;&gt;"",full_data!H3894,"")</f>
        <v/>
      </c>
      <c r="K3894" t="str">
        <f>IF(full_data!I3894&lt;&gt;"",full_data!I3894,"")</f>
        <v/>
      </c>
      <c r="L3894" t="str">
        <f t="shared" si="242"/>
        <v/>
      </c>
      <c r="M3894" t="str">
        <f>IF(full_data!J3894&lt;&gt;"",full_data!J3894,"")</f>
        <v/>
      </c>
      <c r="N3894" t="str">
        <f>IF(full_data!K3894&lt;&gt;"",full_data!K3894,"")</f>
        <v/>
      </c>
      <c r="O3894" t="str">
        <f>IF(full_data!L3894&lt;&gt;"",full_data!L3894,"")</f>
        <v/>
      </c>
      <c r="P3894" t="str">
        <f t="shared" si="243"/>
        <v/>
      </c>
      <c r="Q3894" t="str">
        <f t="shared" si="243"/>
        <v/>
      </c>
    </row>
    <row r="3895" spans="1:17" x14ac:dyDescent="0.35">
      <c r="A3895" t="str">
        <f>IF(LEFT(C3895,1)="#",C3895,IF(full_data!A3895&lt;&gt;"",full_data!A3895,""))</f>
        <v/>
      </c>
      <c r="B3895" t="str">
        <f t="shared" si="240"/>
        <v/>
      </c>
      <c r="C3895" t="str">
        <f>IF(full_data!B3895&lt;&gt;"",full_data!B3895,"")</f>
        <v/>
      </c>
      <c r="D3895" t="str">
        <f>IF(full_data!C3895&lt;&gt;"",full_data!C3895,"")</f>
        <v/>
      </c>
      <c r="E3895" t="str">
        <f t="shared" si="241"/>
        <v/>
      </c>
      <c r="F3895" t="str">
        <f>IF(full_data!D3895&lt;&gt;"",full_data!D3895,"")</f>
        <v/>
      </c>
      <c r="G3895" t="str">
        <f>IF(full_data!E3895&lt;&gt;"",full_data!E3895,"")</f>
        <v/>
      </c>
      <c r="H3895" t="str">
        <f>IF(full_data!F3895&lt;&gt;"",full_data!F3895,"")</f>
        <v/>
      </c>
      <c r="I3895" t="str">
        <f>IF(full_data!G3895&lt;&gt;"",full_data!G3895,"")</f>
        <v/>
      </c>
      <c r="J3895" t="str">
        <f>IF(full_data!H3895&lt;&gt;"",full_data!H3895,"")</f>
        <v/>
      </c>
      <c r="K3895" t="str">
        <f>IF(full_data!I3895&lt;&gt;"",full_data!I3895,"")</f>
        <v/>
      </c>
      <c r="L3895" t="str">
        <f t="shared" si="242"/>
        <v/>
      </c>
      <c r="M3895" t="str">
        <f>IF(full_data!J3895&lt;&gt;"",full_data!J3895,"")</f>
        <v/>
      </c>
      <c r="N3895" t="str">
        <f>IF(full_data!K3895&lt;&gt;"",full_data!K3895,"")</f>
        <v/>
      </c>
      <c r="O3895" t="str">
        <f>IF(full_data!L3895&lt;&gt;"",full_data!L3895,"")</f>
        <v/>
      </c>
      <c r="P3895" t="str">
        <f t="shared" si="243"/>
        <v/>
      </c>
      <c r="Q3895" t="str">
        <f t="shared" si="243"/>
        <v/>
      </c>
    </row>
    <row r="3896" spans="1:17" x14ac:dyDescent="0.35">
      <c r="A3896" t="str">
        <f>IF(LEFT(C3896,1)="#",C3896,IF(full_data!A3896&lt;&gt;"",full_data!A3896,""))</f>
        <v/>
      </c>
      <c r="B3896" t="str">
        <f t="shared" si="240"/>
        <v/>
      </c>
      <c r="C3896" t="str">
        <f>IF(full_data!B3896&lt;&gt;"",full_data!B3896,"")</f>
        <v/>
      </c>
      <c r="D3896" t="str">
        <f>IF(full_data!C3896&lt;&gt;"",full_data!C3896,"")</f>
        <v/>
      </c>
      <c r="E3896" t="str">
        <f t="shared" si="241"/>
        <v/>
      </c>
      <c r="F3896" t="str">
        <f>IF(full_data!D3896&lt;&gt;"",full_data!D3896,"")</f>
        <v/>
      </c>
      <c r="G3896" t="str">
        <f>IF(full_data!E3896&lt;&gt;"",full_data!E3896,"")</f>
        <v/>
      </c>
      <c r="H3896" t="str">
        <f>IF(full_data!F3896&lt;&gt;"",full_data!F3896,"")</f>
        <v/>
      </c>
      <c r="I3896" t="str">
        <f>IF(full_data!G3896&lt;&gt;"",full_data!G3896,"")</f>
        <v/>
      </c>
      <c r="J3896" t="str">
        <f>IF(full_data!H3896&lt;&gt;"",full_data!H3896,"")</f>
        <v/>
      </c>
      <c r="K3896" t="str">
        <f>IF(full_data!I3896&lt;&gt;"",full_data!I3896,"")</f>
        <v/>
      </c>
      <c r="L3896" t="str">
        <f t="shared" si="242"/>
        <v/>
      </c>
      <c r="M3896" t="str">
        <f>IF(full_data!J3896&lt;&gt;"",full_data!J3896,"")</f>
        <v/>
      </c>
      <c r="N3896" t="str">
        <f>IF(full_data!K3896&lt;&gt;"",full_data!K3896,"")</f>
        <v/>
      </c>
      <c r="O3896" t="str">
        <f>IF(full_data!L3896&lt;&gt;"",full_data!L3896,"")</f>
        <v/>
      </c>
      <c r="P3896" t="str">
        <f t="shared" si="243"/>
        <v/>
      </c>
      <c r="Q3896" t="str">
        <f t="shared" si="243"/>
        <v/>
      </c>
    </row>
    <row r="3897" spans="1:17" x14ac:dyDescent="0.35">
      <c r="A3897" t="str">
        <f>IF(LEFT(C3897,1)="#",C3897,IF(full_data!A3897&lt;&gt;"",full_data!A3897,""))</f>
        <v/>
      </c>
      <c r="B3897" t="str">
        <f t="shared" si="240"/>
        <v/>
      </c>
      <c r="C3897" t="str">
        <f>IF(full_data!B3897&lt;&gt;"",full_data!B3897,"")</f>
        <v/>
      </c>
      <c r="D3897" t="str">
        <f>IF(full_data!C3897&lt;&gt;"",full_data!C3897,"")</f>
        <v/>
      </c>
      <c r="E3897" t="str">
        <f t="shared" si="241"/>
        <v/>
      </c>
      <c r="F3897" t="str">
        <f>IF(full_data!D3897&lt;&gt;"",full_data!D3897,"")</f>
        <v/>
      </c>
      <c r="G3897" t="str">
        <f>IF(full_data!E3897&lt;&gt;"",full_data!E3897,"")</f>
        <v/>
      </c>
      <c r="H3897" t="str">
        <f>IF(full_data!F3897&lt;&gt;"",full_data!F3897,"")</f>
        <v/>
      </c>
      <c r="I3897" t="str">
        <f>IF(full_data!G3897&lt;&gt;"",full_data!G3897,"")</f>
        <v/>
      </c>
      <c r="J3897" t="str">
        <f>IF(full_data!H3897&lt;&gt;"",full_data!H3897,"")</f>
        <v/>
      </c>
      <c r="K3897" t="str">
        <f>IF(full_data!I3897&lt;&gt;"",full_data!I3897,"")</f>
        <v/>
      </c>
      <c r="L3897" t="str">
        <f t="shared" si="242"/>
        <v/>
      </c>
      <c r="M3897" t="str">
        <f>IF(full_data!J3897&lt;&gt;"",full_data!J3897,"")</f>
        <v/>
      </c>
      <c r="N3897" t="str">
        <f>IF(full_data!K3897&lt;&gt;"",full_data!K3897,"")</f>
        <v/>
      </c>
      <c r="O3897" t="str">
        <f>IF(full_data!L3897&lt;&gt;"",full_data!L3897,"")</f>
        <v/>
      </c>
      <c r="P3897" t="str">
        <f t="shared" si="243"/>
        <v/>
      </c>
      <c r="Q3897" t="str">
        <f t="shared" si="243"/>
        <v/>
      </c>
    </row>
    <row r="3898" spans="1:17" x14ac:dyDescent="0.35">
      <c r="A3898" t="str">
        <f>IF(LEFT(C3898,1)="#",C3898,IF(full_data!A3898&lt;&gt;"",full_data!A3898,""))</f>
        <v/>
      </c>
      <c r="B3898" t="str">
        <f t="shared" si="240"/>
        <v/>
      </c>
      <c r="C3898" t="str">
        <f>IF(full_data!B3898&lt;&gt;"",full_data!B3898,"")</f>
        <v/>
      </c>
      <c r="D3898" t="str">
        <f>IF(full_data!C3898&lt;&gt;"",full_data!C3898,"")</f>
        <v/>
      </c>
      <c r="E3898" t="str">
        <f t="shared" si="241"/>
        <v/>
      </c>
      <c r="F3898" t="str">
        <f>IF(full_data!D3898&lt;&gt;"",full_data!D3898,"")</f>
        <v/>
      </c>
      <c r="G3898" t="str">
        <f>IF(full_data!E3898&lt;&gt;"",full_data!E3898,"")</f>
        <v/>
      </c>
      <c r="H3898" t="str">
        <f>IF(full_data!F3898&lt;&gt;"",full_data!F3898,"")</f>
        <v/>
      </c>
      <c r="I3898" t="str">
        <f>IF(full_data!G3898&lt;&gt;"",full_data!G3898,"")</f>
        <v/>
      </c>
      <c r="J3898" t="str">
        <f>IF(full_data!H3898&lt;&gt;"",full_data!H3898,"")</f>
        <v/>
      </c>
      <c r="K3898" t="str">
        <f>IF(full_data!I3898&lt;&gt;"",full_data!I3898,"")</f>
        <v/>
      </c>
      <c r="L3898" t="str">
        <f t="shared" si="242"/>
        <v/>
      </c>
      <c r="M3898" t="str">
        <f>IF(full_data!J3898&lt;&gt;"",full_data!J3898,"")</f>
        <v/>
      </c>
      <c r="N3898" t="str">
        <f>IF(full_data!K3898&lt;&gt;"",full_data!K3898,"")</f>
        <v/>
      </c>
      <c r="O3898" t="str">
        <f>IF(full_data!L3898&lt;&gt;"",full_data!L3898,"")</f>
        <v/>
      </c>
      <c r="P3898" t="str">
        <f t="shared" si="243"/>
        <v/>
      </c>
      <c r="Q3898" t="str">
        <f t="shared" si="243"/>
        <v/>
      </c>
    </row>
    <row r="3899" spans="1:17" x14ac:dyDescent="0.35">
      <c r="A3899" t="str">
        <f>IF(LEFT(C3899,1)="#",C3899,IF(full_data!A3899&lt;&gt;"",full_data!A3899,""))</f>
        <v/>
      </c>
      <c r="B3899" t="str">
        <f t="shared" si="240"/>
        <v/>
      </c>
      <c r="C3899" t="str">
        <f>IF(full_data!B3899&lt;&gt;"",full_data!B3899,"")</f>
        <v/>
      </c>
      <c r="D3899" t="str">
        <f>IF(full_data!C3899&lt;&gt;"",full_data!C3899,"")</f>
        <v/>
      </c>
      <c r="E3899" t="str">
        <f t="shared" si="241"/>
        <v/>
      </c>
      <c r="F3899" t="str">
        <f>IF(full_data!D3899&lt;&gt;"",full_data!D3899,"")</f>
        <v/>
      </c>
      <c r="G3899" t="str">
        <f>IF(full_data!E3899&lt;&gt;"",full_data!E3899,"")</f>
        <v/>
      </c>
      <c r="H3899" t="str">
        <f>IF(full_data!F3899&lt;&gt;"",full_data!F3899,"")</f>
        <v/>
      </c>
      <c r="I3899" t="str">
        <f>IF(full_data!G3899&lt;&gt;"",full_data!G3899,"")</f>
        <v/>
      </c>
      <c r="J3899" t="str">
        <f>IF(full_data!H3899&lt;&gt;"",full_data!H3899,"")</f>
        <v/>
      </c>
      <c r="K3899" t="str">
        <f>IF(full_data!I3899&lt;&gt;"",full_data!I3899,"")</f>
        <v/>
      </c>
      <c r="L3899" t="str">
        <f t="shared" si="242"/>
        <v/>
      </c>
      <c r="M3899" t="str">
        <f>IF(full_data!J3899&lt;&gt;"",full_data!J3899,"")</f>
        <v/>
      </c>
      <c r="N3899" t="str">
        <f>IF(full_data!K3899&lt;&gt;"",full_data!K3899,"")</f>
        <v/>
      </c>
      <c r="O3899" t="str">
        <f>IF(full_data!L3899&lt;&gt;"",full_data!L3899,"")</f>
        <v/>
      </c>
      <c r="P3899" t="str">
        <f t="shared" si="243"/>
        <v/>
      </c>
      <c r="Q3899" t="str">
        <f t="shared" si="243"/>
        <v/>
      </c>
    </row>
    <row r="3900" spans="1:17" x14ac:dyDescent="0.35">
      <c r="A3900" t="str">
        <f>IF(LEFT(C3900,1)="#",C3900,IF(full_data!A3900&lt;&gt;"",full_data!A3900,""))</f>
        <v/>
      </c>
      <c r="B3900" t="str">
        <f t="shared" si="240"/>
        <v/>
      </c>
      <c r="C3900" t="str">
        <f>IF(full_data!B3900&lt;&gt;"",full_data!B3900,"")</f>
        <v/>
      </c>
      <c r="D3900" t="str">
        <f>IF(full_data!C3900&lt;&gt;"",full_data!C3900,"")</f>
        <v/>
      </c>
      <c r="E3900" t="str">
        <f t="shared" si="241"/>
        <v/>
      </c>
      <c r="F3900" t="str">
        <f>IF(full_data!D3900&lt;&gt;"",full_data!D3900,"")</f>
        <v/>
      </c>
      <c r="G3900" t="str">
        <f>IF(full_data!E3900&lt;&gt;"",full_data!E3900,"")</f>
        <v/>
      </c>
      <c r="H3900" t="str">
        <f>IF(full_data!F3900&lt;&gt;"",full_data!F3900,"")</f>
        <v/>
      </c>
      <c r="I3900" t="str">
        <f>IF(full_data!G3900&lt;&gt;"",full_data!G3900,"")</f>
        <v/>
      </c>
      <c r="J3900" t="str">
        <f>IF(full_data!H3900&lt;&gt;"",full_data!H3900,"")</f>
        <v/>
      </c>
      <c r="K3900" t="str">
        <f>IF(full_data!I3900&lt;&gt;"",full_data!I3900,"")</f>
        <v/>
      </c>
      <c r="L3900" t="str">
        <f t="shared" si="242"/>
        <v/>
      </c>
      <c r="M3900" t="str">
        <f>IF(full_data!J3900&lt;&gt;"",full_data!J3900,"")</f>
        <v/>
      </c>
      <c r="N3900" t="str">
        <f>IF(full_data!K3900&lt;&gt;"",full_data!K3900,"")</f>
        <v/>
      </c>
      <c r="O3900" t="str">
        <f>IF(full_data!L3900&lt;&gt;"",full_data!L3900,"")</f>
        <v/>
      </c>
      <c r="P3900" t="str">
        <f t="shared" si="243"/>
        <v/>
      </c>
      <c r="Q3900" t="str">
        <f t="shared" si="243"/>
        <v/>
      </c>
    </row>
    <row r="3901" spans="1:17" x14ac:dyDescent="0.35">
      <c r="A3901" t="str">
        <f>IF(LEFT(C3901,1)="#",C3901,IF(full_data!A3901&lt;&gt;"",full_data!A3901,""))</f>
        <v/>
      </c>
      <c r="B3901" t="str">
        <f t="shared" si="240"/>
        <v/>
      </c>
      <c r="C3901" t="str">
        <f>IF(full_data!B3901&lt;&gt;"",full_data!B3901,"")</f>
        <v/>
      </c>
      <c r="D3901" t="str">
        <f>IF(full_data!C3901&lt;&gt;"",full_data!C3901,"")</f>
        <v/>
      </c>
      <c r="E3901" t="str">
        <f t="shared" si="241"/>
        <v/>
      </c>
      <c r="F3901" t="str">
        <f>IF(full_data!D3901&lt;&gt;"",full_data!D3901,"")</f>
        <v/>
      </c>
      <c r="G3901" t="str">
        <f>IF(full_data!E3901&lt;&gt;"",full_data!E3901,"")</f>
        <v/>
      </c>
      <c r="H3901" t="str">
        <f>IF(full_data!F3901&lt;&gt;"",full_data!F3901,"")</f>
        <v/>
      </c>
      <c r="I3901" t="str">
        <f>IF(full_data!G3901&lt;&gt;"",full_data!G3901,"")</f>
        <v/>
      </c>
      <c r="J3901" t="str">
        <f>IF(full_data!H3901&lt;&gt;"",full_data!H3901,"")</f>
        <v/>
      </c>
      <c r="K3901" t="str">
        <f>IF(full_data!I3901&lt;&gt;"",full_data!I3901,"")</f>
        <v/>
      </c>
      <c r="L3901" t="str">
        <f t="shared" si="242"/>
        <v/>
      </c>
      <c r="M3901" t="str">
        <f>IF(full_data!J3901&lt;&gt;"",full_data!J3901,"")</f>
        <v/>
      </c>
      <c r="N3901" t="str">
        <f>IF(full_data!K3901&lt;&gt;"",full_data!K3901,"")</f>
        <v/>
      </c>
      <c r="O3901" t="str">
        <f>IF(full_data!L3901&lt;&gt;"",full_data!L3901,"")</f>
        <v/>
      </c>
      <c r="P3901" t="str">
        <f t="shared" si="243"/>
        <v/>
      </c>
      <c r="Q3901" t="str">
        <f t="shared" si="243"/>
        <v/>
      </c>
    </row>
    <row r="3902" spans="1:17" x14ac:dyDescent="0.35">
      <c r="A3902" t="str">
        <f>IF(LEFT(C3902,1)="#",C3902,IF(full_data!A3902&lt;&gt;"",full_data!A3902,""))</f>
        <v/>
      </c>
      <c r="B3902" t="str">
        <f t="shared" si="240"/>
        <v/>
      </c>
      <c r="C3902" t="str">
        <f>IF(full_data!B3902&lt;&gt;"",full_data!B3902,"")</f>
        <v/>
      </c>
      <c r="D3902" t="str">
        <f>IF(full_data!C3902&lt;&gt;"",full_data!C3902,"")</f>
        <v/>
      </c>
      <c r="E3902" t="str">
        <f t="shared" si="241"/>
        <v/>
      </c>
      <c r="F3902" t="str">
        <f>IF(full_data!D3902&lt;&gt;"",full_data!D3902,"")</f>
        <v/>
      </c>
      <c r="G3902" t="str">
        <f>IF(full_data!E3902&lt;&gt;"",full_data!E3902,"")</f>
        <v/>
      </c>
      <c r="H3902" t="str">
        <f>IF(full_data!F3902&lt;&gt;"",full_data!F3902,"")</f>
        <v/>
      </c>
      <c r="I3902" t="str">
        <f>IF(full_data!G3902&lt;&gt;"",full_data!G3902,"")</f>
        <v/>
      </c>
      <c r="J3902" t="str">
        <f>IF(full_data!H3902&lt;&gt;"",full_data!H3902,"")</f>
        <v/>
      </c>
      <c r="K3902" t="str">
        <f>IF(full_data!I3902&lt;&gt;"",full_data!I3902,"")</f>
        <v/>
      </c>
      <c r="L3902" t="str">
        <f t="shared" si="242"/>
        <v/>
      </c>
      <c r="M3902" t="str">
        <f>IF(full_data!J3902&lt;&gt;"",full_data!J3902,"")</f>
        <v/>
      </c>
      <c r="N3902" t="str">
        <f>IF(full_data!K3902&lt;&gt;"",full_data!K3902,"")</f>
        <v/>
      </c>
      <c r="O3902" t="str">
        <f>IF(full_data!L3902&lt;&gt;"",full_data!L3902,"")</f>
        <v/>
      </c>
      <c r="P3902" t="str">
        <f t="shared" si="243"/>
        <v/>
      </c>
      <c r="Q3902" t="str">
        <f t="shared" si="243"/>
        <v/>
      </c>
    </row>
    <row r="3903" spans="1:17" x14ac:dyDescent="0.35">
      <c r="A3903" t="str">
        <f>IF(LEFT(C3903,1)="#",C3903,IF(full_data!A3903&lt;&gt;"",full_data!A3903,""))</f>
        <v/>
      </c>
      <c r="B3903" t="str">
        <f t="shared" si="240"/>
        <v/>
      </c>
      <c r="C3903" t="str">
        <f>IF(full_data!B3903&lt;&gt;"",full_data!B3903,"")</f>
        <v/>
      </c>
      <c r="D3903" t="str">
        <f>IF(full_data!C3903&lt;&gt;"",full_data!C3903,"")</f>
        <v/>
      </c>
      <c r="E3903" t="str">
        <f t="shared" si="241"/>
        <v/>
      </c>
      <c r="F3903" t="str">
        <f>IF(full_data!D3903&lt;&gt;"",full_data!D3903,"")</f>
        <v/>
      </c>
      <c r="G3903" t="str">
        <f>IF(full_data!E3903&lt;&gt;"",full_data!E3903,"")</f>
        <v/>
      </c>
      <c r="H3903" t="str">
        <f>IF(full_data!F3903&lt;&gt;"",full_data!F3903,"")</f>
        <v/>
      </c>
      <c r="I3903" t="str">
        <f>IF(full_data!G3903&lt;&gt;"",full_data!G3903,"")</f>
        <v/>
      </c>
      <c r="J3903" t="str">
        <f>IF(full_data!H3903&lt;&gt;"",full_data!H3903,"")</f>
        <v/>
      </c>
      <c r="K3903" t="str">
        <f>IF(full_data!I3903&lt;&gt;"",full_data!I3903,"")</f>
        <v/>
      </c>
      <c r="L3903" t="str">
        <f t="shared" si="242"/>
        <v/>
      </c>
      <c r="M3903" t="str">
        <f>IF(full_data!J3903&lt;&gt;"",full_data!J3903,"")</f>
        <v/>
      </c>
      <c r="N3903" t="str">
        <f>IF(full_data!K3903&lt;&gt;"",full_data!K3903,"")</f>
        <v/>
      </c>
      <c r="O3903" t="str">
        <f>IF(full_data!L3903&lt;&gt;"",full_data!L3903,"")</f>
        <v/>
      </c>
      <c r="P3903" t="str">
        <f t="shared" si="243"/>
        <v/>
      </c>
      <c r="Q3903" t="str">
        <f t="shared" si="243"/>
        <v/>
      </c>
    </row>
    <row r="3904" spans="1:17" x14ac:dyDescent="0.35">
      <c r="A3904" t="str">
        <f>IF(LEFT(C3904,1)="#",C3904,IF(full_data!A3904&lt;&gt;"",full_data!A3904,""))</f>
        <v/>
      </c>
      <c r="B3904" t="str">
        <f t="shared" si="240"/>
        <v/>
      </c>
      <c r="C3904" t="str">
        <f>IF(full_data!B3904&lt;&gt;"",full_data!B3904,"")</f>
        <v/>
      </c>
      <c r="D3904" t="str">
        <f>IF(full_data!C3904&lt;&gt;"",full_data!C3904,"")</f>
        <v/>
      </c>
      <c r="E3904" t="str">
        <f t="shared" si="241"/>
        <v/>
      </c>
      <c r="F3904" t="str">
        <f>IF(full_data!D3904&lt;&gt;"",full_data!D3904,"")</f>
        <v/>
      </c>
      <c r="G3904" t="str">
        <f>IF(full_data!E3904&lt;&gt;"",full_data!E3904,"")</f>
        <v/>
      </c>
      <c r="H3904" t="str">
        <f>IF(full_data!F3904&lt;&gt;"",full_data!F3904,"")</f>
        <v/>
      </c>
      <c r="I3904" t="str">
        <f>IF(full_data!G3904&lt;&gt;"",full_data!G3904,"")</f>
        <v/>
      </c>
      <c r="J3904" t="str">
        <f>IF(full_data!H3904&lt;&gt;"",full_data!H3904,"")</f>
        <v/>
      </c>
      <c r="K3904" t="str">
        <f>IF(full_data!I3904&lt;&gt;"",full_data!I3904,"")</f>
        <v/>
      </c>
      <c r="L3904" t="str">
        <f t="shared" si="242"/>
        <v/>
      </c>
      <c r="M3904" t="str">
        <f>IF(full_data!J3904&lt;&gt;"",full_data!J3904,"")</f>
        <v/>
      </c>
      <c r="N3904" t="str">
        <f>IF(full_data!K3904&lt;&gt;"",full_data!K3904,"")</f>
        <v/>
      </c>
      <c r="O3904" t="str">
        <f>IF(full_data!L3904&lt;&gt;"",full_data!L3904,"")</f>
        <v/>
      </c>
      <c r="P3904" t="str">
        <f t="shared" si="243"/>
        <v/>
      </c>
      <c r="Q3904" t="str">
        <f t="shared" si="243"/>
        <v/>
      </c>
    </row>
    <row r="3905" spans="1:17" x14ac:dyDescent="0.35">
      <c r="A3905" t="str">
        <f>IF(LEFT(C3905,1)="#",C3905,IF(full_data!A3905&lt;&gt;"",full_data!A3905,""))</f>
        <v/>
      </c>
      <c r="B3905" t="str">
        <f t="shared" si="240"/>
        <v/>
      </c>
      <c r="C3905" t="str">
        <f>IF(full_data!B3905&lt;&gt;"",full_data!B3905,"")</f>
        <v/>
      </c>
      <c r="D3905" t="str">
        <f>IF(full_data!C3905&lt;&gt;"",full_data!C3905,"")</f>
        <v/>
      </c>
      <c r="E3905" t="str">
        <f t="shared" si="241"/>
        <v/>
      </c>
      <c r="F3905" t="str">
        <f>IF(full_data!D3905&lt;&gt;"",full_data!D3905,"")</f>
        <v/>
      </c>
      <c r="G3905" t="str">
        <f>IF(full_data!E3905&lt;&gt;"",full_data!E3905,"")</f>
        <v/>
      </c>
      <c r="H3905" t="str">
        <f>IF(full_data!F3905&lt;&gt;"",full_data!F3905,"")</f>
        <v/>
      </c>
      <c r="I3905" t="str">
        <f>IF(full_data!G3905&lt;&gt;"",full_data!G3905,"")</f>
        <v/>
      </c>
      <c r="J3905" t="str">
        <f>IF(full_data!H3905&lt;&gt;"",full_data!H3905,"")</f>
        <v/>
      </c>
      <c r="K3905" t="str">
        <f>IF(full_data!I3905&lt;&gt;"",full_data!I3905,"")</f>
        <v/>
      </c>
      <c r="L3905" t="str">
        <f t="shared" si="242"/>
        <v/>
      </c>
      <c r="M3905" t="str">
        <f>IF(full_data!J3905&lt;&gt;"",full_data!J3905,"")</f>
        <v/>
      </c>
      <c r="N3905" t="str">
        <f>IF(full_data!K3905&lt;&gt;"",full_data!K3905,"")</f>
        <v/>
      </c>
      <c r="O3905" t="str">
        <f>IF(full_data!L3905&lt;&gt;"",full_data!L3905,"")</f>
        <v/>
      </c>
      <c r="P3905" t="str">
        <f t="shared" si="243"/>
        <v/>
      </c>
      <c r="Q3905" t="str">
        <f t="shared" si="243"/>
        <v/>
      </c>
    </row>
    <row r="3906" spans="1:17" x14ac:dyDescent="0.35">
      <c r="A3906" t="str">
        <f>IF(LEFT(C3906,1)="#",C3906,IF(full_data!A3906&lt;&gt;"",full_data!A3906,""))</f>
        <v/>
      </c>
      <c r="B3906" t="str">
        <f t="shared" si="240"/>
        <v/>
      </c>
      <c r="C3906" t="str">
        <f>IF(full_data!B3906&lt;&gt;"",full_data!B3906,"")</f>
        <v/>
      </c>
      <c r="D3906" t="str">
        <f>IF(full_data!C3906&lt;&gt;"",full_data!C3906,"")</f>
        <v/>
      </c>
      <c r="E3906" t="str">
        <f t="shared" si="241"/>
        <v/>
      </c>
      <c r="F3906" t="str">
        <f>IF(full_data!D3906&lt;&gt;"",full_data!D3906,"")</f>
        <v/>
      </c>
      <c r="G3906" t="str">
        <f>IF(full_data!E3906&lt;&gt;"",full_data!E3906,"")</f>
        <v/>
      </c>
      <c r="H3906" t="str">
        <f>IF(full_data!F3906&lt;&gt;"",full_data!F3906,"")</f>
        <v/>
      </c>
      <c r="I3906" t="str">
        <f>IF(full_data!G3906&lt;&gt;"",full_data!G3906,"")</f>
        <v/>
      </c>
      <c r="J3906" t="str">
        <f>IF(full_data!H3906&lt;&gt;"",full_data!H3906,"")</f>
        <v/>
      </c>
      <c r="K3906" t="str">
        <f>IF(full_data!I3906&lt;&gt;"",full_data!I3906,"")</f>
        <v/>
      </c>
      <c r="L3906" t="str">
        <f t="shared" si="242"/>
        <v/>
      </c>
      <c r="M3906" t="str">
        <f>IF(full_data!J3906&lt;&gt;"",full_data!J3906,"")</f>
        <v/>
      </c>
      <c r="N3906" t="str">
        <f>IF(full_data!K3906&lt;&gt;"",full_data!K3906,"")</f>
        <v/>
      </c>
      <c r="O3906" t="str">
        <f>IF(full_data!L3906&lt;&gt;"",full_data!L3906,"")</f>
        <v/>
      </c>
      <c r="P3906" t="str">
        <f t="shared" si="243"/>
        <v/>
      </c>
      <c r="Q3906" t="str">
        <f t="shared" si="243"/>
        <v/>
      </c>
    </row>
    <row r="3907" spans="1:17" x14ac:dyDescent="0.35">
      <c r="A3907" t="str">
        <f>IF(LEFT(C3907,1)="#",C3907,IF(full_data!A3907&lt;&gt;"",full_data!A3907,""))</f>
        <v/>
      </c>
      <c r="B3907" t="str">
        <f t="shared" ref="B3907:B3970" si="244">IF(LEFT(C3907,1)="#","",C3907)</f>
        <v/>
      </c>
      <c r="C3907" t="str">
        <f>IF(full_data!B3907&lt;&gt;"",full_data!B3907,"")</f>
        <v/>
      </c>
      <c r="D3907" t="str">
        <f>IF(full_data!C3907&lt;&gt;"",full_data!C3907,"")</f>
        <v/>
      </c>
      <c r="E3907" t="str">
        <f t="shared" ref="E3907:E3970" si="245">IF(ISNUMBER($A3907),"_","")</f>
        <v/>
      </c>
      <c r="F3907" t="str">
        <f>IF(full_data!D3907&lt;&gt;"",full_data!D3907,"")</f>
        <v/>
      </c>
      <c r="G3907" t="str">
        <f>IF(full_data!E3907&lt;&gt;"",full_data!E3907,"")</f>
        <v/>
      </c>
      <c r="H3907" t="str">
        <f>IF(full_data!F3907&lt;&gt;"",full_data!F3907,"")</f>
        <v/>
      </c>
      <c r="I3907" t="str">
        <f>IF(full_data!G3907&lt;&gt;"",full_data!G3907,"")</f>
        <v/>
      </c>
      <c r="J3907" t="str">
        <f>IF(full_data!H3907&lt;&gt;"",full_data!H3907,"")</f>
        <v/>
      </c>
      <c r="K3907" t="str">
        <f>IF(full_data!I3907&lt;&gt;"",full_data!I3907,"")</f>
        <v/>
      </c>
      <c r="L3907" t="str">
        <f t="shared" ref="L3907:L3970" si="246">IF(ISNUMBER($A3907),"_","")</f>
        <v/>
      </c>
      <c r="M3907" t="str">
        <f>IF(full_data!J3907&lt;&gt;"",full_data!J3907,"")</f>
        <v/>
      </c>
      <c r="N3907" t="str">
        <f>IF(full_data!K3907&lt;&gt;"",full_data!K3907,"")</f>
        <v/>
      </c>
      <c r="O3907" t="str">
        <f>IF(full_data!L3907&lt;&gt;"",full_data!L3907,"")</f>
        <v/>
      </c>
      <c r="P3907" t="str">
        <f t="shared" ref="P3907:Q3970" si="247">IF(ISNUMBER($A3907),"_","")</f>
        <v/>
      </c>
      <c r="Q3907" t="str">
        <f t="shared" si="247"/>
        <v/>
      </c>
    </row>
    <row r="3908" spans="1:17" x14ac:dyDescent="0.35">
      <c r="A3908" t="str">
        <f>IF(LEFT(C3908,1)="#",C3908,IF(full_data!A3908&lt;&gt;"",full_data!A3908,""))</f>
        <v/>
      </c>
      <c r="B3908" t="str">
        <f t="shared" si="244"/>
        <v/>
      </c>
      <c r="C3908" t="str">
        <f>IF(full_data!B3908&lt;&gt;"",full_data!B3908,"")</f>
        <v/>
      </c>
      <c r="D3908" t="str">
        <f>IF(full_data!C3908&lt;&gt;"",full_data!C3908,"")</f>
        <v/>
      </c>
      <c r="E3908" t="str">
        <f t="shared" si="245"/>
        <v/>
      </c>
      <c r="F3908" t="str">
        <f>IF(full_data!D3908&lt;&gt;"",full_data!D3908,"")</f>
        <v/>
      </c>
      <c r="G3908" t="str">
        <f>IF(full_data!E3908&lt;&gt;"",full_data!E3908,"")</f>
        <v/>
      </c>
      <c r="H3908" t="str">
        <f>IF(full_data!F3908&lt;&gt;"",full_data!F3908,"")</f>
        <v/>
      </c>
      <c r="I3908" t="str">
        <f>IF(full_data!G3908&lt;&gt;"",full_data!G3908,"")</f>
        <v/>
      </c>
      <c r="J3908" t="str">
        <f>IF(full_data!H3908&lt;&gt;"",full_data!H3908,"")</f>
        <v/>
      </c>
      <c r="K3908" t="str">
        <f>IF(full_data!I3908&lt;&gt;"",full_data!I3908,"")</f>
        <v/>
      </c>
      <c r="L3908" t="str">
        <f t="shared" si="246"/>
        <v/>
      </c>
      <c r="M3908" t="str">
        <f>IF(full_data!J3908&lt;&gt;"",full_data!J3908,"")</f>
        <v/>
      </c>
      <c r="N3908" t="str">
        <f>IF(full_data!K3908&lt;&gt;"",full_data!K3908,"")</f>
        <v/>
      </c>
      <c r="O3908" t="str">
        <f>IF(full_data!L3908&lt;&gt;"",full_data!L3908,"")</f>
        <v/>
      </c>
      <c r="P3908" t="str">
        <f t="shared" si="247"/>
        <v/>
      </c>
      <c r="Q3908" t="str">
        <f t="shared" si="247"/>
        <v/>
      </c>
    </row>
    <row r="3909" spans="1:17" x14ac:dyDescent="0.35">
      <c r="A3909" t="str">
        <f>IF(LEFT(C3909,1)="#",C3909,IF(full_data!A3909&lt;&gt;"",full_data!A3909,""))</f>
        <v/>
      </c>
      <c r="B3909" t="str">
        <f t="shared" si="244"/>
        <v/>
      </c>
      <c r="C3909" t="str">
        <f>IF(full_data!B3909&lt;&gt;"",full_data!B3909,"")</f>
        <v/>
      </c>
      <c r="D3909" t="str">
        <f>IF(full_data!C3909&lt;&gt;"",full_data!C3909,"")</f>
        <v/>
      </c>
      <c r="E3909" t="str">
        <f t="shared" si="245"/>
        <v/>
      </c>
      <c r="F3909" t="str">
        <f>IF(full_data!D3909&lt;&gt;"",full_data!D3909,"")</f>
        <v/>
      </c>
      <c r="G3909" t="str">
        <f>IF(full_data!E3909&lt;&gt;"",full_data!E3909,"")</f>
        <v/>
      </c>
      <c r="H3909" t="str">
        <f>IF(full_data!F3909&lt;&gt;"",full_data!F3909,"")</f>
        <v/>
      </c>
      <c r="I3909" t="str">
        <f>IF(full_data!G3909&lt;&gt;"",full_data!G3909,"")</f>
        <v/>
      </c>
      <c r="J3909" t="str">
        <f>IF(full_data!H3909&lt;&gt;"",full_data!H3909,"")</f>
        <v/>
      </c>
      <c r="K3909" t="str">
        <f>IF(full_data!I3909&lt;&gt;"",full_data!I3909,"")</f>
        <v/>
      </c>
      <c r="L3909" t="str">
        <f t="shared" si="246"/>
        <v/>
      </c>
      <c r="M3909" t="str">
        <f>IF(full_data!J3909&lt;&gt;"",full_data!J3909,"")</f>
        <v/>
      </c>
      <c r="N3909" t="str">
        <f>IF(full_data!K3909&lt;&gt;"",full_data!K3909,"")</f>
        <v/>
      </c>
      <c r="O3909" t="str">
        <f>IF(full_data!L3909&lt;&gt;"",full_data!L3909,"")</f>
        <v/>
      </c>
      <c r="P3909" t="str">
        <f t="shared" si="247"/>
        <v/>
      </c>
      <c r="Q3909" t="str">
        <f t="shared" si="247"/>
        <v/>
      </c>
    </row>
    <row r="3910" spans="1:17" x14ac:dyDescent="0.35">
      <c r="A3910" t="str">
        <f>IF(LEFT(C3910,1)="#",C3910,IF(full_data!A3910&lt;&gt;"",full_data!A3910,""))</f>
        <v/>
      </c>
      <c r="B3910" t="str">
        <f t="shared" si="244"/>
        <v/>
      </c>
      <c r="C3910" t="str">
        <f>IF(full_data!B3910&lt;&gt;"",full_data!B3910,"")</f>
        <v/>
      </c>
      <c r="D3910" t="str">
        <f>IF(full_data!C3910&lt;&gt;"",full_data!C3910,"")</f>
        <v/>
      </c>
      <c r="E3910" t="str">
        <f t="shared" si="245"/>
        <v/>
      </c>
      <c r="F3910" t="str">
        <f>IF(full_data!D3910&lt;&gt;"",full_data!D3910,"")</f>
        <v/>
      </c>
      <c r="G3910" t="str">
        <f>IF(full_data!E3910&lt;&gt;"",full_data!E3910,"")</f>
        <v/>
      </c>
      <c r="H3910" t="str">
        <f>IF(full_data!F3910&lt;&gt;"",full_data!F3910,"")</f>
        <v/>
      </c>
      <c r="I3910" t="str">
        <f>IF(full_data!G3910&lt;&gt;"",full_data!G3910,"")</f>
        <v/>
      </c>
      <c r="J3910" t="str">
        <f>IF(full_data!H3910&lt;&gt;"",full_data!H3910,"")</f>
        <v/>
      </c>
      <c r="K3910" t="str">
        <f>IF(full_data!I3910&lt;&gt;"",full_data!I3910,"")</f>
        <v/>
      </c>
      <c r="L3910" t="str">
        <f t="shared" si="246"/>
        <v/>
      </c>
      <c r="M3910" t="str">
        <f>IF(full_data!J3910&lt;&gt;"",full_data!J3910,"")</f>
        <v/>
      </c>
      <c r="N3910" t="str">
        <f>IF(full_data!K3910&lt;&gt;"",full_data!K3910,"")</f>
        <v/>
      </c>
      <c r="O3910" t="str">
        <f>IF(full_data!L3910&lt;&gt;"",full_data!L3910,"")</f>
        <v/>
      </c>
      <c r="P3910" t="str">
        <f t="shared" si="247"/>
        <v/>
      </c>
      <c r="Q3910" t="str">
        <f t="shared" si="247"/>
        <v/>
      </c>
    </row>
    <row r="3911" spans="1:17" x14ac:dyDescent="0.35">
      <c r="A3911" t="str">
        <f>IF(LEFT(C3911,1)="#",C3911,IF(full_data!A3911&lt;&gt;"",full_data!A3911,""))</f>
        <v/>
      </c>
      <c r="B3911" t="str">
        <f t="shared" si="244"/>
        <v/>
      </c>
      <c r="C3911" t="str">
        <f>IF(full_data!B3911&lt;&gt;"",full_data!B3911,"")</f>
        <v/>
      </c>
      <c r="D3911" t="str">
        <f>IF(full_data!C3911&lt;&gt;"",full_data!C3911,"")</f>
        <v/>
      </c>
      <c r="E3911" t="str">
        <f t="shared" si="245"/>
        <v/>
      </c>
      <c r="F3911" t="str">
        <f>IF(full_data!D3911&lt;&gt;"",full_data!D3911,"")</f>
        <v/>
      </c>
      <c r="G3911" t="str">
        <f>IF(full_data!E3911&lt;&gt;"",full_data!E3911,"")</f>
        <v/>
      </c>
      <c r="H3911" t="str">
        <f>IF(full_data!F3911&lt;&gt;"",full_data!F3911,"")</f>
        <v/>
      </c>
      <c r="I3911" t="str">
        <f>IF(full_data!G3911&lt;&gt;"",full_data!G3911,"")</f>
        <v/>
      </c>
      <c r="J3911" t="str">
        <f>IF(full_data!H3911&lt;&gt;"",full_data!H3911,"")</f>
        <v/>
      </c>
      <c r="K3911" t="str">
        <f>IF(full_data!I3911&lt;&gt;"",full_data!I3911,"")</f>
        <v/>
      </c>
      <c r="L3911" t="str">
        <f t="shared" si="246"/>
        <v/>
      </c>
      <c r="M3911" t="str">
        <f>IF(full_data!J3911&lt;&gt;"",full_data!J3911,"")</f>
        <v/>
      </c>
      <c r="N3911" t="str">
        <f>IF(full_data!K3911&lt;&gt;"",full_data!K3911,"")</f>
        <v/>
      </c>
      <c r="O3911" t="str">
        <f>IF(full_data!L3911&lt;&gt;"",full_data!L3911,"")</f>
        <v/>
      </c>
      <c r="P3911" t="str">
        <f t="shared" si="247"/>
        <v/>
      </c>
      <c r="Q3911" t="str">
        <f t="shared" si="247"/>
        <v/>
      </c>
    </row>
    <row r="3912" spans="1:17" x14ac:dyDescent="0.35">
      <c r="A3912" t="str">
        <f>IF(LEFT(C3912,1)="#",C3912,IF(full_data!A3912&lt;&gt;"",full_data!A3912,""))</f>
        <v/>
      </c>
      <c r="B3912" t="str">
        <f t="shared" si="244"/>
        <v/>
      </c>
      <c r="C3912" t="str">
        <f>IF(full_data!B3912&lt;&gt;"",full_data!B3912,"")</f>
        <v/>
      </c>
      <c r="D3912" t="str">
        <f>IF(full_data!C3912&lt;&gt;"",full_data!C3912,"")</f>
        <v/>
      </c>
      <c r="E3912" t="str">
        <f t="shared" si="245"/>
        <v/>
      </c>
      <c r="F3912" t="str">
        <f>IF(full_data!D3912&lt;&gt;"",full_data!D3912,"")</f>
        <v/>
      </c>
      <c r="G3912" t="str">
        <f>IF(full_data!E3912&lt;&gt;"",full_data!E3912,"")</f>
        <v/>
      </c>
      <c r="H3912" t="str">
        <f>IF(full_data!F3912&lt;&gt;"",full_data!F3912,"")</f>
        <v/>
      </c>
      <c r="I3912" t="str">
        <f>IF(full_data!G3912&lt;&gt;"",full_data!G3912,"")</f>
        <v/>
      </c>
      <c r="J3912" t="str">
        <f>IF(full_data!H3912&lt;&gt;"",full_data!H3912,"")</f>
        <v/>
      </c>
      <c r="K3912" t="str">
        <f>IF(full_data!I3912&lt;&gt;"",full_data!I3912,"")</f>
        <v/>
      </c>
      <c r="L3912" t="str">
        <f t="shared" si="246"/>
        <v/>
      </c>
      <c r="M3912" t="str">
        <f>IF(full_data!J3912&lt;&gt;"",full_data!J3912,"")</f>
        <v/>
      </c>
      <c r="N3912" t="str">
        <f>IF(full_data!K3912&lt;&gt;"",full_data!K3912,"")</f>
        <v/>
      </c>
      <c r="O3912" t="str">
        <f>IF(full_data!L3912&lt;&gt;"",full_data!L3912,"")</f>
        <v/>
      </c>
      <c r="P3912" t="str">
        <f t="shared" si="247"/>
        <v/>
      </c>
      <c r="Q3912" t="str">
        <f t="shared" si="247"/>
        <v/>
      </c>
    </row>
    <row r="3913" spans="1:17" x14ac:dyDescent="0.35">
      <c r="A3913" t="str">
        <f>IF(LEFT(C3913,1)="#",C3913,IF(full_data!A3913&lt;&gt;"",full_data!A3913,""))</f>
        <v/>
      </c>
      <c r="B3913" t="str">
        <f t="shared" si="244"/>
        <v/>
      </c>
      <c r="C3913" t="str">
        <f>IF(full_data!B3913&lt;&gt;"",full_data!B3913,"")</f>
        <v/>
      </c>
      <c r="D3913" t="str">
        <f>IF(full_data!C3913&lt;&gt;"",full_data!C3913,"")</f>
        <v/>
      </c>
      <c r="E3913" t="str">
        <f t="shared" si="245"/>
        <v/>
      </c>
      <c r="F3913" t="str">
        <f>IF(full_data!D3913&lt;&gt;"",full_data!D3913,"")</f>
        <v/>
      </c>
      <c r="G3913" t="str">
        <f>IF(full_data!E3913&lt;&gt;"",full_data!E3913,"")</f>
        <v/>
      </c>
      <c r="H3913" t="str">
        <f>IF(full_data!F3913&lt;&gt;"",full_data!F3913,"")</f>
        <v/>
      </c>
      <c r="I3913" t="str">
        <f>IF(full_data!G3913&lt;&gt;"",full_data!G3913,"")</f>
        <v/>
      </c>
      <c r="J3913" t="str">
        <f>IF(full_data!H3913&lt;&gt;"",full_data!H3913,"")</f>
        <v/>
      </c>
      <c r="K3913" t="str">
        <f>IF(full_data!I3913&lt;&gt;"",full_data!I3913,"")</f>
        <v/>
      </c>
      <c r="L3913" t="str">
        <f t="shared" si="246"/>
        <v/>
      </c>
      <c r="M3913" t="str">
        <f>IF(full_data!J3913&lt;&gt;"",full_data!J3913,"")</f>
        <v/>
      </c>
      <c r="N3913" t="str">
        <f>IF(full_data!K3913&lt;&gt;"",full_data!K3913,"")</f>
        <v/>
      </c>
      <c r="O3913" t="str">
        <f>IF(full_data!L3913&lt;&gt;"",full_data!L3913,"")</f>
        <v/>
      </c>
      <c r="P3913" t="str">
        <f t="shared" si="247"/>
        <v/>
      </c>
      <c r="Q3913" t="str">
        <f t="shared" si="247"/>
        <v/>
      </c>
    </row>
    <row r="3914" spans="1:17" x14ac:dyDescent="0.35">
      <c r="A3914" t="str">
        <f>IF(LEFT(C3914,1)="#",C3914,IF(full_data!A3914&lt;&gt;"",full_data!A3914,""))</f>
        <v/>
      </c>
      <c r="B3914" t="str">
        <f t="shared" si="244"/>
        <v/>
      </c>
      <c r="C3914" t="str">
        <f>IF(full_data!B3914&lt;&gt;"",full_data!B3914,"")</f>
        <v/>
      </c>
      <c r="D3914" t="str">
        <f>IF(full_data!C3914&lt;&gt;"",full_data!C3914,"")</f>
        <v/>
      </c>
      <c r="E3914" t="str">
        <f t="shared" si="245"/>
        <v/>
      </c>
      <c r="F3914" t="str">
        <f>IF(full_data!D3914&lt;&gt;"",full_data!D3914,"")</f>
        <v/>
      </c>
      <c r="G3914" t="str">
        <f>IF(full_data!E3914&lt;&gt;"",full_data!E3914,"")</f>
        <v/>
      </c>
      <c r="H3914" t="str">
        <f>IF(full_data!F3914&lt;&gt;"",full_data!F3914,"")</f>
        <v/>
      </c>
      <c r="I3914" t="str">
        <f>IF(full_data!G3914&lt;&gt;"",full_data!G3914,"")</f>
        <v/>
      </c>
      <c r="J3914" t="str">
        <f>IF(full_data!H3914&lt;&gt;"",full_data!H3914,"")</f>
        <v/>
      </c>
      <c r="K3914" t="str">
        <f>IF(full_data!I3914&lt;&gt;"",full_data!I3914,"")</f>
        <v/>
      </c>
      <c r="L3914" t="str">
        <f t="shared" si="246"/>
        <v/>
      </c>
      <c r="M3914" t="str">
        <f>IF(full_data!J3914&lt;&gt;"",full_data!J3914,"")</f>
        <v/>
      </c>
      <c r="N3914" t="str">
        <f>IF(full_data!K3914&lt;&gt;"",full_data!K3914,"")</f>
        <v/>
      </c>
      <c r="O3914" t="str">
        <f>IF(full_data!L3914&lt;&gt;"",full_data!L3914,"")</f>
        <v/>
      </c>
      <c r="P3914" t="str">
        <f t="shared" si="247"/>
        <v/>
      </c>
      <c r="Q3914" t="str">
        <f t="shared" si="247"/>
        <v/>
      </c>
    </row>
    <row r="3915" spans="1:17" x14ac:dyDescent="0.35">
      <c r="A3915" t="str">
        <f>IF(LEFT(C3915,1)="#",C3915,IF(full_data!A3915&lt;&gt;"",full_data!A3915,""))</f>
        <v/>
      </c>
      <c r="B3915" t="str">
        <f t="shared" si="244"/>
        <v/>
      </c>
      <c r="C3915" t="str">
        <f>IF(full_data!B3915&lt;&gt;"",full_data!B3915,"")</f>
        <v/>
      </c>
      <c r="D3915" t="str">
        <f>IF(full_data!C3915&lt;&gt;"",full_data!C3915,"")</f>
        <v/>
      </c>
      <c r="E3915" t="str">
        <f t="shared" si="245"/>
        <v/>
      </c>
      <c r="F3915" t="str">
        <f>IF(full_data!D3915&lt;&gt;"",full_data!D3915,"")</f>
        <v/>
      </c>
      <c r="G3915" t="str">
        <f>IF(full_data!E3915&lt;&gt;"",full_data!E3915,"")</f>
        <v/>
      </c>
      <c r="H3915" t="str">
        <f>IF(full_data!F3915&lt;&gt;"",full_data!F3915,"")</f>
        <v/>
      </c>
      <c r="I3915" t="str">
        <f>IF(full_data!G3915&lt;&gt;"",full_data!G3915,"")</f>
        <v/>
      </c>
      <c r="J3915" t="str">
        <f>IF(full_data!H3915&lt;&gt;"",full_data!H3915,"")</f>
        <v/>
      </c>
      <c r="K3915" t="str">
        <f>IF(full_data!I3915&lt;&gt;"",full_data!I3915,"")</f>
        <v/>
      </c>
      <c r="L3915" t="str">
        <f t="shared" si="246"/>
        <v/>
      </c>
      <c r="M3915" t="str">
        <f>IF(full_data!J3915&lt;&gt;"",full_data!J3915,"")</f>
        <v/>
      </c>
      <c r="N3915" t="str">
        <f>IF(full_data!K3915&lt;&gt;"",full_data!K3915,"")</f>
        <v/>
      </c>
      <c r="O3915" t="str">
        <f>IF(full_data!L3915&lt;&gt;"",full_data!L3915,"")</f>
        <v/>
      </c>
      <c r="P3915" t="str">
        <f t="shared" si="247"/>
        <v/>
      </c>
      <c r="Q3915" t="str">
        <f t="shared" si="247"/>
        <v/>
      </c>
    </row>
    <row r="3916" spans="1:17" x14ac:dyDescent="0.35">
      <c r="A3916" t="str">
        <f>IF(LEFT(C3916,1)="#",C3916,IF(full_data!A3916&lt;&gt;"",full_data!A3916,""))</f>
        <v/>
      </c>
      <c r="B3916" t="str">
        <f t="shared" si="244"/>
        <v/>
      </c>
      <c r="C3916" t="str">
        <f>IF(full_data!B3916&lt;&gt;"",full_data!B3916,"")</f>
        <v/>
      </c>
      <c r="D3916" t="str">
        <f>IF(full_data!C3916&lt;&gt;"",full_data!C3916,"")</f>
        <v/>
      </c>
      <c r="E3916" t="str">
        <f t="shared" si="245"/>
        <v/>
      </c>
      <c r="F3916" t="str">
        <f>IF(full_data!D3916&lt;&gt;"",full_data!D3916,"")</f>
        <v/>
      </c>
      <c r="G3916" t="str">
        <f>IF(full_data!E3916&lt;&gt;"",full_data!E3916,"")</f>
        <v/>
      </c>
      <c r="H3916" t="str">
        <f>IF(full_data!F3916&lt;&gt;"",full_data!F3916,"")</f>
        <v/>
      </c>
      <c r="I3916" t="str">
        <f>IF(full_data!G3916&lt;&gt;"",full_data!G3916,"")</f>
        <v/>
      </c>
      <c r="J3916" t="str">
        <f>IF(full_data!H3916&lt;&gt;"",full_data!H3916,"")</f>
        <v/>
      </c>
      <c r="K3916" t="str">
        <f>IF(full_data!I3916&lt;&gt;"",full_data!I3916,"")</f>
        <v/>
      </c>
      <c r="L3916" t="str">
        <f t="shared" si="246"/>
        <v/>
      </c>
      <c r="M3916" t="str">
        <f>IF(full_data!J3916&lt;&gt;"",full_data!J3916,"")</f>
        <v/>
      </c>
      <c r="N3916" t="str">
        <f>IF(full_data!K3916&lt;&gt;"",full_data!K3916,"")</f>
        <v/>
      </c>
      <c r="O3916" t="str">
        <f>IF(full_data!L3916&lt;&gt;"",full_data!L3916,"")</f>
        <v/>
      </c>
      <c r="P3916" t="str">
        <f t="shared" si="247"/>
        <v/>
      </c>
      <c r="Q3916" t="str">
        <f t="shared" si="247"/>
        <v/>
      </c>
    </row>
    <row r="3917" spans="1:17" x14ac:dyDescent="0.35">
      <c r="A3917" t="str">
        <f>IF(LEFT(C3917,1)="#",C3917,IF(full_data!A3917&lt;&gt;"",full_data!A3917,""))</f>
        <v/>
      </c>
      <c r="B3917" t="str">
        <f t="shared" si="244"/>
        <v/>
      </c>
      <c r="C3917" t="str">
        <f>IF(full_data!B3917&lt;&gt;"",full_data!B3917,"")</f>
        <v/>
      </c>
      <c r="D3917" t="str">
        <f>IF(full_data!C3917&lt;&gt;"",full_data!C3917,"")</f>
        <v/>
      </c>
      <c r="E3917" t="str">
        <f t="shared" si="245"/>
        <v/>
      </c>
      <c r="F3917" t="str">
        <f>IF(full_data!D3917&lt;&gt;"",full_data!D3917,"")</f>
        <v/>
      </c>
      <c r="G3917" t="str">
        <f>IF(full_data!E3917&lt;&gt;"",full_data!E3917,"")</f>
        <v/>
      </c>
      <c r="H3917" t="str">
        <f>IF(full_data!F3917&lt;&gt;"",full_data!F3917,"")</f>
        <v/>
      </c>
      <c r="I3917" t="str">
        <f>IF(full_data!G3917&lt;&gt;"",full_data!G3917,"")</f>
        <v/>
      </c>
      <c r="J3917" t="str">
        <f>IF(full_data!H3917&lt;&gt;"",full_data!H3917,"")</f>
        <v/>
      </c>
      <c r="K3917" t="str">
        <f>IF(full_data!I3917&lt;&gt;"",full_data!I3917,"")</f>
        <v/>
      </c>
      <c r="L3917" t="str">
        <f t="shared" si="246"/>
        <v/>
      </c>
      <c r="M3917" t="str">
        <f>IF(full_data!J3917&lt;&gt;"",full_data!J3917,"")</f>
        <v/>
      </c>
      <c r="N3917" t="str">
        <f>IF(full_data!K3917&lt;&gt;"",full_data!K3917,"")</f>
        <v/>
      </c>
      <c r="O3917" t="str">
        <f>IF(full_data!L3917&lt;&gt;"",full_data!L3917,"")</f>
        <v/>
      </c>
      <c r="P3917" t="str">
        <f t="shared" si="247"/>
        <v/>
      </c>
      <c r="Q3917" t="str">
        <f t="shared" si="247"/>
        <v/>
      </c>
    </row>
    <row r="3918" spans="1:17" x14ac:dyDescent="0.35">
      <c r="A3918" t="str">
        <f>IF(LEFT(C3918,1)="#",C3918,IF(full_data!A3918&lt;&gt;"",full_data!A3918,""))</f>
        <v/>
      </c>
      <c r="B3918" t="str">
        <f t="shared" si="244"/>
        <v/>
      </c>
      <c r="C3918" t="str">
        <f>IF(full_data!B3918&lt;&gt;"",full_data!B3918,"")</f>
        <v/>
      </c>
      <c r="D3918" t="str">
        <f>IF(full_data!C3918&lt;&gt;"",full_data!C3918,"")</f>
        <v/>
      </c>
      <c r="E3918" t="str">
        <f t="shared" si="245"/>
        <v/>
      </c>
      <c r="F3918" t="str">
        <f>IF(full_data!D3918&lt;&gt;"",full_data!D3918,"")</f>
        <v/>
      </c>
      <c r="G3918" t="str">
        <f>IF(full_data!E3918&lt;&gt;"",full_data!E3918,"")</f>
        <v/>
      </c>
      <c r="H3918" t="str">
        <f>IF(full_data!F3918&lt;&gt;"",full_data!F3918,"")</f>
        <v/>
      </c>
      <c r="I3918" t="str">
        <f>IF(full_data!G3918&lt;&gt;"",full_data!G3918,"")</f>
        <v/>
      </c>
      <c r="J3918" t="str">
        <f>IF(full_data!H3918&lt;&gt;"",full_data!H3918,"")</f>
        <v/>
      </c>
      <c r="K3918" t="str">
        <f>IF(full_data!I3918&lt;&gt;"",full_data!I3918,"")</f>
        <v/>
      </c>
      <c r="L3918" t="str">
        <f t="shared" si="246"/>
        <v/>
      </c>
      <c r="M3918" t="str">
        <f>IF(full_data!J3918&lt;&gt;"",full_data!J3918,"")</f>
        <v/>
      </c>
      <c r="N3918" t="str">
        <f>IF(full_data!K3918&lt;&gt;"",full_data!K3918,"")</f>
        <v/>
      </c>
      <c r="O3918" t="str">
        <f>IF(full_data!L3918&lt;&gt;"",full_data!L3918,"")</f>
        <v/>
      </c>
      <c r="P3918" t="str">
        <f t="shared" si="247"/>
        <v/>
      </c>
      <c r="Q3918" t="str">
        <f t="shared" si="247"/>
        <v/>
      </c>
    </row>
    <row r="3919" spans="1:17" x14ac:dyDescent="0.35">
      <c r="A3919" t="str">
        <f>IF(LEFT(C3919,1)="#",C3919,IF(full_data!A3919&lt;&gt;"",full_data!A3919,""))</f>
        <v/>
      </c>
      <c r="B3919" t="str">
        <f t="shared" si="244"/>
        <v/>
      </c>
      <c r="C3919" t="str">
        <f>IF(full_data!B3919&lt;&gt;"",full_data!B3919,"")</f>
        <v/>
      </c>
      <c r="D3919" t="str">
        <f>IF(full_data!C3919&lt;&gt;"",full_data!C3919,"")</f>
        <v/>
      </c>
      <c r="E3919" t="str">
        <f t="shared" si="245"/>
        <v/>
      </c>
      <c r="F3919" t="str">
        <f>IF(full_data!D3919&lt;&gt;"",full_data!D3919,"")</f>
        <v/>
      </c>
      <c r="G3919" t="str">
        <f>IF(full_data!E3919&lt;&gt;"",full_data!E3919,"")</f>
        <v/>
      </c>
      <c r="H3919" t="str">
        <f>IF(full_data!F3919&lt;&gt;"",full_data!F3919,"")</f>
        <v/>
      </c>
      <c r="I3919" t="str">
        <f>IF(full_data!G3919&lt;&gt;"",full_data!G3919,"")</f>
        <v/>
      </c>
      <c r="J3919" t="str">
        <f>IF(full_data!H3919&lt;&gt;"",full_data!H3919,"")</f>
        <v/>
      </c>
      <c r="K3919" t="str">
        <f>IF(full_data!I3919&lt;&gt;"",full_data!I3919,"")</f>
        <v/>
      </c>
      <c r="L3919" t="str">
        <f t="shared" si="246"/>
        <v/>
      </c>
      <c r="M3919" t="str">
        <f>IF(full_data!J3919&lt;&gt;"",full_data!J3919,"")</f>
        <v/>
      </c>
      <c r="N3919" t="str">
        <f>IF(full_data!K3919&lt;&gt;"",full_data!K3919,"")</f>
        <v/>
      </c>
      <c r="O3919" t="str">
        <f>IF(full_data!L3919&lt;&gt;"",full_data!L3919,"")</f>
        <v/>
      </c>
      <c r="P3919" t="str">
        <f t="shared" si="247"/>
        <v/>
      </c>
      <c r="Q3919" t="str">
        <f t="shared" si="247"/>
        <v/>
      </c>
    </row>
    <row r="3920" spans="1:17" x14ac:dyDescent="0.35">
      <c r="A3920" t="str">
        <f>IF(LEFT(C3920,1)="#",C3920,IF(full_data!A3920&lt;&gt;"",full_data!A3920,""))</f>
        <v/>
      </c>
      <c r="B3920" t="str">
        <f t="shared" si="244"/>
        <v/>
      </c>
      <c r="C3920" t="str">
        <f>IF(full_data!B3920&lt;&gt;"",full_data!B3920,"")</f>
        <v/>
      </c>
      <c r="D3920" t="str">
        <f>IF(full_data!C3920&lt;&gt;"",full_data!C3920,"")</f>
        <v/>
      </c>
      <c r="E3920" t="str">
        <f t="shared" si="245"/>
        <v/>
      </c>
      <c r="F3920" t="str">
        <f>IF(full_data!D3920&lt;&gt;"",full_data!D3920,"")</f>
        <v/>
      </c>
      <c r="G3920" t="str">
        <f>IF(full_data!E3920&lt;&gt;"",full_data!E3920,"")</f>
        <v/>
      </c>
      <c r="H3920" t="str">
        <f>IF(full_data!F3920&lt;&gt;"",full_data!F3920,"")</f>
        <v/>
      </c>
      <c r="I3920" t="str">
        <f>IF(full_data!G3920&lt;&gt;"",full_data!G3920,"")</f>
        <v/>
      </c>
      <c r="J3920" t="str">
        <f>IF(full_data!H3920&lt;&gt;"",full_data!H3920,"")</f>
        <v/>
      </c>
      <c r="K3920" t="str">
        <f>IF(full_data!I3920&lt;&gt;"",full_data!I3920,"")</f>
        <v/>
      </c>
      <c r="L3920" t="str">
        <f t="shared" si="246"/>
        <v/>
      </c>
      <c r="M3920" t="str">
        <f>IF(full_data!J3920&lt;&gt;"",full_data!J3920,"")</f>
        <v/>
      </c>
      <c r="N3920" t="str">
        <f>IF(full_data!K3920&lt;&gt;"",full_data!K3920,"")</f>
        <v/>
      </c>
      <c r="O3920" t="str">
        <f>IF(full_data!L3920&lt;&gt;"",full_data!L3920,"")</f>
        <v/>
      </c>
      <c r="P3920" t="str">
        <f t="shared" si="247"/>
        <v/>
      </c>
      <c r="Q3920" t="str">
        <f t="shared" si="247"/>
        <v/>
      </c>
    </row>
    <row r="3921" spans="1:17" x14ac:dyDescent="0.35">
      <c r="A3921" t="str">
        <f>IF(LEFT(C3921,1)="#",C3921,IF(full_data!A3921&lt;&gt;"",full_data!A3921,""))</f>
        <v/>
      </c>
      <c r="B3921" t="str">
        <f t="shared" si="244"/>
        <v/>
      </c>
      <c r="C3921" t="str">
        <f>IF(full_data!B3921&lt;&gt;"",full_data!B3921,"")</f>
        <v/>
      </c>
      <c r="D3921" t="str">
        <f>IF(full_data!C3921&lt;&gt;"",full_data!C3921,"")</f>
        <v/>
      </c>
      <c r="E3921" t="str">
        <f t="shared" si="245"/>
        <v/>
      </c>
      <c r="F3921" t="str">
        <f>IF(full_data!D3921&lt;&gt;"",full_data!D3921,"")</f>
        <v/>
      </c>
      <c r="G3921" t="str">
        <f>IF(full_data!E3921&lt;&gt;"",full_data!E3921,"")</f>
        <v/>
      </c>
      <c r="H3921" t="str">
        <f>IF(full_data!F3921&lt;&gt;"",full_data!F3921,"")</f>
        <v/>
      </c>
      <c r="I3921" t="str">
        <f>IF(full_data!G3921&lt;&gt;"",full_data!G3921,"")</f>
        <v/>
      </c>
      <c r="J3921" t="str">
        <f>IF(full_data!H3921&lt;&gt;"",full_data!H3921,"")</f>
        <v/>
      </c>
      <c r="K3921" t="str">
        <f>IF(full_data!I3921&lt;&gt;"",full_data!I3921,"")</f>
        <v/>
      </c>
      <c r="L3921" t="str">
        <f t="shared" si="246"/>
        <v/>
      </c>
      <c r="M3921" t="str">
        <f>IF(full_data!J3921&lt;&gt;"",full_data!J3921,"")</f>
        <v/>
      </c>
      <c r="N3921" t="str">
        <f>IF(full_data!K3921&lt;&gt;"",full_data!K3921,"")</f>
        <v/>
      </c>
      <c r="O3921" t="str">
        <f>IF(full_data!L3921&lt;&gt;"",full_data!L3921,"")</f>
        <v/>
      </c>
      <c r="P3921" t="str">
        <f t="shared" si="247"/>
        <v/>
      </c>
      <c r="Q3921" t="str">
        <f t="shared" si="247"/>
        <v/>
      </c>
    </row>
    <row r="3922" spans="1:17" x14ac:dyDescent="0.35">
      <c r="A3922" t="str">
        <f>IF(LEFT(C3922,1)="#",C3922,IF(full_data!A3922&lt;&gt;"",full_data!A3922,""))</f>
        <v/>
      </c>
      <c r="B3922" t="str">
        <f t="shared" si="244"/>
        <v/>
      </c>
      <c r="C3922" t="str">
        <f>IF(full_data!B3922&lt;&gt;"",full_data!B3922,"")</f>
        <v/>
      </c>
      <c r="D3922" t="str">
        <f>IF(full_data!C3922&lt;&gt;"",full_data!C3922,"")</f>
        <v/>
      </c>
      <c r="E3922" t="str">
        <f t="shared" si="245"/>
        <v/>
      </c>
      <c r="F3922" t="str">
        <f>IF(full_data!D3922&lt;&gt;"",full_data!D3922,"")</f>
        <v/>
      </c>
      <c r="G3922" t="str">
        <f>IF(full_data!E3922&lt;&gt;"",full_data!E3922,"")</f>
        <v/>
      </c>
      <c r="H3922" t="str">
        <f>IF(full_data!F3922&lt;&gt;"",full_data!F3922,"")</f>
        <v/>
      </c>
      <c r="I3922" t="str">
        <f>IF(full_data!G3922&lt;&gt;"",full_data!G3922,"")</f>
        <v/>
      </c>
      <c r="J3922" t="str">
        <f>IF(full_data!H3922&lt;&gt;"",full_data!H3922,"")</f>
        <v/>
      </c>
      <c r="K3922" t="str">
        <f>IF(full_data!I3922&lt;&gt;"",full_data!I3922,"")</f>
        <v/>
      </c>
      <c r="L3922" t="str">
        <f t="shared" si="246"/>
        <v/>
      </c>
      <c r="M3922" t="str">
        <f>IF(full_data!J3922&lt;&gt;"",full_data!J3922,"")</f>
        <v/>
      </c>
      <c r="N3922" t="str">
        <f>IF(full_data!K3922&lt;&gt;"",full_data!K3922,"")</f>
        <v/>
      </c>
      <c r="O3922" t="str">
        <f>IF(full_data!L3922&lt;&gt;"",full_data!L3922,"")</f>
        <v/>
      </c>
      <c r="P3922" t="str">
        <f t="shared" si="247"/>
        <v/>
      </c>
      <c r="Q3922" t="str">
        <f t="shared" si="247"/>
        <v/>
      </c>
    </row>
    <row r="3923" spans="1:17" x14ac:dyDescent="0.35">
      <c r="A3923" t="str">
        <f>IF(LEFT(C3923,1)="#",C3923,IF(full_data!A3923&lt;&gt;"",full_data!A3923,""))</f>
        <v/>
      </c>
      <c r="B3923" t="str">
        <f t="shared" si="244"/>
        <v/>
      </c>
      <c r="C3923" t="str">
        <f>IF(full_data!B3923&lt;&gt;"",full_data!B3923,"")</f>
        <v/>
      </c>
      <c r="D3923" t="str">
        <f>IF(full_data!C3923&lt;&gt;"",full_data!C3923,"")</f>
        <v/>
      </c>
      <c r="E3923" t="str">
        <f t="shared" si="245"/>
        <v/>
      </c>
      <c r="F3923" t="str">
        <f>IF(full_data!D3923&lt;&gt;"",full_data!D3923,"")</f>
        <v/>
      </c>
      <c r="G3923" t="str">
        <f>IF(full_data!E3923&lt;&gt;"",full_data!E3923,"")</f>
        <v/>
      </c>
      <c r="H3923" t="str">
        <f>IF(full_data!F3923&lt;&gt;"",full_data!F3923,"")</f>
        <v/>
      </c>
      <c r="I3923" t="str">
        <f>IF(full_data!G3923&lt;&gt;"",full_data!G3923,"")</f>
        <v/>
      </c>
      <c r="J3923" t="str">
        <f>IF(full_data!H3923&lt;&gt;"",full_data!H3923,"")</f>
        <v/>
      </c>
      <c r="K3923" t="str">
        <f>IF(full_data!I3923&lt;&gt;"",full_data!I3923,"")</f>
        <v/>
      </c>
      <c r="L3923" t="str">
        <f t="shared" si="246"/>
        <v/>
      </c>
      <c r="M3923" t="str">
        <f>IF(full_data!J3923&lt;&gt;"",full_data!J3923,"")</f>
        <v/>
      </c>
      <c r="N3923" t="str">
        <f>IF(full_data!K3923&lt;&gt;"",full_data!K3923,"")</f>
        <v/>
      </c>
      <c r="O3923" t="str">
        <f>IF(full_data!L3923&lt;&gt;"",full_data!L3923,"")</f>
        <v/>
      </c>
      <c r="P3923" t="str">
        <f t="shared" si="247"/>
        <v/>
      </c>
      <c r="Q3923" t="str">
        <f t="shared" si="247"/>
        <v/>
      </c>
    </row>
    <row r="3924" spans="1:17" x14ac:dyDescent="0.35">
      <c r="A3924" t="str">
        <f>IF(LEFT(C3924,1)="#",C3924,IF(full_data!A3924&lt;&gt;"",full_data!A3924,""))</f>
        <v/>
      </c>
      <c r="B3924" t="str">
        <f t="shared" si="244"/>
        <v/>
      </c>
      <c r="C3924" t="str">
        <f>IF(full_data!B3924&lt;&gt;"",full_data!B3924,"")</f>
        <v/>
      </c>
      <c r="D3924" t="str">
        <f>IF(full_data!C3924&lt;&gt;"",full_data!C3924,"")</f>
        <v/>
      </c>
      <c r="E3924" t="str">
        <f t="shared" si="245"/>
        <v/>
      </c>
      <c r="F3924" t="str">
        <f>IF(full_data!D3924&lt;&gt;"",full_data!D3924,"")</f>
        <v/>
      </c>
      <c r="G3924" t="str">
        <f>IF(full_data!E3924&lt;&gt;"",full_data!E3924,"")</f>
        <v/>
      </c>
      <c r="H3924" t="str">
        <f>IF(full_data!F3924&lt;&gt;"",full_data!F3924,"")</f>
        <v/>
      </c>
      <c r="I3924" t="str">
        <f>IF(full_data!G3924&lt;&gt;"",full_data!G3924,"")</f>
        <v/>
      </c>
      <c r="J3924" t="str">
        <f>IF(full_data!H3924&lt;&gt;"",full_data!H3924,"")</f>
        <v/>
      </c>
      <c r="K3924" t="str">
        <f>IF(full_data!I3924&lt;&gt;"",full_data!I3924,"")</f>
        <v/>
      </c>
      <c r="L3924" t="str">
        <f t="shared" si="246"/>
        <v/>
      </c>
      <c r="M3924" t="str">
        <f>IF(full_data!J3924&lt;&gt;"",full_data!J3924,"")</f>
        <v/>
      </c>
      <c r="N3924" t="str">
        <f>IF(full_data!K3924&lt;&gt;"",full_data!K3924,"")</f>
        <v/>
      </c>
      <c r="O3924" t="str">
        <f>IF(full_data!L3924&lt;&gt;"",full_data!L3924,"")</f>
        <v/>
      </c>
      <c r="P3924" t="str">
        <f t="shared" si="247"/>
        <v/>
      </c>
      <c r="Q3924" t="str">
        <f t="shared" si="247"/>
        <v/>
      </c>
    </row>
    <row r="3925" spans="1:17" x14ac:dyDescent="0.35">
      <c r="A3925" t="str">
        <f>IF(LEFT(C3925,1)="#",C3925,IF(full_data!A3925&lt;&gt;"",full_data!A3925,""))</f>
        <v/>
      </c>
      <c r="B3925" t="str">
        <f t="shared" si="244"/>
        <v/>
      </c>
      <c r="C3925" t="str">
        <f>IF(full_data!B3925&lt;&gt;"",full_data!B3925,"")</f>
        <v/>
      </c>
      <c r="D3925" t="str">
        <f>IF(full_data!C3925&lt;&gt;"",full_data!C3925,"")</f>
        <v/>
      </c>
      <c r="E3925" t="str">
        <f t="shared" si="245"/>
        <v/>
      </c>
      <c r="F3925" t="str">
        <f>IF(full_data!D3925&lt;&gt;"",full_data!D3925,"")</f>
        <v/>
      </c>
      <c r="G3925" t="str">
        <f>IF(full_data!E3925&lt;&gt;"",full_data!E3925,"")</f>
        <v/>
      </c>
      <c r="H3925" t="str">
        <f>IF(full_data!F3925&lt;&gt;"",full_data!F3925,"")</f>
        <v/>
      </c>
      <c r="I3925" t="str">
        <f>IF(full_data!G3925&lt;&gt;"",full_data!G3925,"")</f>
        <v/>
      </c>
      <c r="J3925" t="str">
        <f>IF(full_data!H3925&lt;&gt;"",full_data!H3925,"")</f>
        <v/>
      </c>
      <c r="K3925" t="str">
        <f>IF(full_data!I3925&lt;&gt;"",full_data!I3925,"")</f>
        <v/>
      </c>
      <c r="L3925" t="str">
        <f t="shared" si="246"/>
        <v/>
      </c>
      <c r="M3925" t="str">
        <f>IF(full_data!J3925&lt;&gt;"",full_data!J3925,"")</f>
        <v/>
      </c>
      <c r="N3925" t="str">
        <f>IF(full_data!K3925&lt;&gt;"",full_data!K3925,"")</f>
        <v/>
      </c>
      <c r="O3925" t="str">
        <f>IF(full_data!L3925&lt;&gt;"",full_data!L3925,"")</f>
        <v/>
      </c>
      <c r="P3925" t="str">
        <f t="shared" si="247"/>
        <v/>
      </c>
      <c r="Q3925" t="str">
        <f t="shared" si="247"/>
        <v/>
      </c>
    </row>
    <row r="3926" spans="1:17" x14ac:dyDescent="0.35">
      <c r="A3926" t="str">
        <f>IF(LEFT(C3926,1)="#",C3926,IF(full_data!A3926&lt;&gt;"",full_data!A3926,""))</f>
        <v/>
      </c>
      <c r="B3926" t="str">
        <f t="shared" si="244"/>
        <v/>
      </c>
      <c r="C3926" t="str">
        <f>IF(full_data!B3926&lt;&gt;"",full_data!B3926,"")</f>
        <v/>
      </c>
      <c r="D3926" t="str">
        <f>IF(full_data!C3926&lt;&gt;"",full_data!C3926,"")</f>
        <v/>
      </c>
      <c r="E3926" t="str">
        <f t="shared" si="245"/>
        <v/>
      </c>
      <c r="F3926" t="str">
        <f>IF(full_data!D3926&lt;&gt;"",full_data!D3926,"")</f>
        <v/>
      </c>
      <c r="G3926" t="str">
        <f>IF(full_data!E3926&lt;&gt;"",full_data!E3926,"")</f>
        <v/>
      </c>
      <c r="H3926" t="str">
        <f>IF(full_data!F3926&lt;&gt;"",full_data!F3926,"")</f>
        <v/>
      </c>
      <c r="I3926" t="str">
        <f>IF(full_data!G3926&lt;&gt;"",full_data!G3926,"")</f>
        <v/>
      </c>
      <c r="J3926" t="str">
        <f>IF(full_data!H3926&lt;&gt;"",full_data!H3926,"")</f>
        <v/>
      </c>
      <c r="K3926" t="str">
        <f>IF(full_data!I3926&lt;&gt;"",full_data!I3926,"")</f>
        <v/>
      </c>
      <c r="L3926" t="str">
        <f t="shared" si="246"/>
        <v/>
      </c>
      <c r="M3926" t="str">
        <f>IF(full_data!J3926&lt;&gt;"",full_data!J3926,"")</f>
        <v/>
      </c>
      <c r="N3926" t="str">
        <f>IF(full_data!K3926&lt;&gt;"",full_data!K3926,"")</f>
        <v/>
      </c>
      <c r="O3926" t="str">
        <f>IF(full_data!L3926&lt;&gt;"",full_data!L3926,"")</f>
        <v/>
      </c>
      <c r="P3926" t="str">
        <f t="shared" si="247"/>
        <v/>
      </c>
      <c r="Q3926" t="str">
        <f t="shared" si="247"/>
        <v/>
      </c>
    </row>
    <row r="3927" spans="1:17" x14ac:dyDescent="0.35">
      <c r="A3927" t="str">
        <f>IF(LEFT(C3927,1)="#",C3927,IF(full_data!A3927&lt;&gt;"",full_data!A3927,""))</f>
        <v/>
      </c>
      <c r="B3927" t="str">
        <f t="shared" si="244"/>
        <v/>
      </c>
      <c r="C3927" t="str">
        <f>IF(full_data!B3927&lt;&gt;"",full_data!B3927,"")</f>
        <v/>
      </c>
      <c r="D3927" t="str">
        <f>IF(full_data!C3927&lt;&gt;"",full_data!C3927,"")</f>
        <v/>
      </c>
      <c r="E3927" t="str">
        <f t="shared" si="245"/>
        <v/>
      </c>
      <c r="F3927" t="str">
        <f>IF(full_data!D3927&lt;&gt;"",full_data!D3927,"")</f>
        <v/>
      </c>
      <c r="G3927" t="str">
        <f>IF(full_data!E3927&lt;&gt;"",full_data!E3927,"")</f>
        <v/>
      </c>
      <c r="H3927" t="str">
        <f>IF(full_data!F3927&lt;&gt;"",full_data!F3927,"")</f>
        <v/>
      </c>
      <c r="I3927" t="str">
        <f>IF(full_data!G3927&lt;&gt;"",full_data!G3927,"")</f>
        <v/>
      </c>
      <c r="J3927" t="str">
        <f>IF(full_data!H3927&lt;&gt;"",full_data!H3927,"")</f>
        <v/>
      </c>
      <c r="K3927" t="str">
        <f>IF(full_data!I3927&lt;&gt;"",full_data!I3927,"")</f>
        <v/>
      </c>
      <c r="L3927" t="str">
        <f t="shared" si="246"/>
        <v/>
      </c>
      <c r="M3927" t="str">
        <f>IF(full_data!J3927&lt;&gt;"",full_data!J3927,"")</f>
        <v/>
      </c>
      <c r="N3927" t="str">
        <f>IF(full_data!K3927&lt;&gt;"",full_data!K3927,"")</f>
        <v/>
      </c>
      <c r="O3927" t="str">
        <f>IF(full_data!L3927&lt;&gt;"",full_data!L3927,"")</f>
        <v/>
      </c>
      <c r="P3927" t="str">
        <f t="shared" si="247"/>
        <v/>
      </c>
      <c r="Q3927" t="str">
        <f t="shared" si="247"/>
        <v/>
      </c>
    </row>
    <row r="3928" spans="1:17" x14ac:dyDescent="0.35">
      <c r="A3928" t="str">
        <f>IF(LEFT(C3928,1)="#",C3928,IF(full_data!A3928&lt;&gt;"",full_data!A3928,""))</f>
        <v/>
      </c>
      <c r="B3928" t="str">
        <f t="shared" si="244"/>
        <v/>
      </c>
      <c r="C3928" t="str">
        <f>IF(full_data!B3928&lt;&gt;"",full_data!B3928,"")</f>
        <v/>
      </c>
      <c r="D3928" t="str">
        <f>IF(full_data!C3928&lt;&gt;"",full_data!C3928,"")</f>
        <v/>
      </c>
      <c r="E3928" t="str">
        <f t="shared" si="245"/>
        <v/>
      </c>
      <c r="F3928" t="str">
        <f>IF(full_data!D3928&lt;&gt;"",full_data!D3928,"")</f>
        <v/>
      </c>
      <c r="G3928" t="str">
        <f>IF(full_data!E3928&lt;&gt;"",full_data!E3928,"")</f>
        <v/>
      </c>
      <c r="H3928" t="str">
        <f>IF(full_data!F3928&lt;&gt;"",full_data!F3928,"")</f>
        <v/>
      </c>
      <c r="I3928" t="str">
        <f>IF(full_data!G3928&lt;&gt;"",full_data!G3928,"")</f>
        <v/>
      </c>
      <c r="J3928" t="str">
        <f>IF(full_data!H3928&lt;&gt;"",full_data!H3928,"")</f>
        <v/>
      </c>
      <c r="K3928" t="str">
        <f>IF(full_data!I3928&lt;&gt;"",full_data!I3928,"")</f>
        <v/>
      </c>
      <c r="L3928" t="str">
        <f t="shared" si="246"/>
        <v/>
      </c>
      <c r="M3928" t="str">
        <f>IF(full_data!J3928&lt;&gt;"",full_data!J3928,"")</f>
        <v/>
      </c>
      <c r="N3928" t="str">
        <f>IF(full_data!K3928&lt;&gt;"",full_data!K3928,"")</f>
        <v/>
      </c>
      <c r="O3928" t="str">
        <f>IF(full_data!L3928&lt;&gt;"",full_data!L3928,"")</f>
        <v/>
      </c>
      <c r="P3928" t="str">
        <f t="shared" si="247"/>
        <v/>
      </c>
      <c r="Q3928" t="str">
        <f t="shared" si="247"/>
        <v/>
      </c>
    </row>
    <row r="3929" spans="1:17" x14ac:dyDescent="0.35">
      <c r="A3929" t="str">
        <f>IF(LEFT(C3929,1)="#",C3929,IF(full_data!A3929&lt;&gt;"",full_data!A3929,""))</f>
        <v/>
      </c>
      <c r="B3929" t="str">
        <f t="shared" si="244"/>
        <v/>
      </c>
      <c r="C3929" t="str">
        <f>IF(full_data!B3929&lt;&gt;"",full_data!B3929,"")</f>
        <v/>
      </c>
      <c r="D3929" t="str">
        <f>IF(full_data!C3929&lt;&gt;"",full_data!C3929,"")</f>
        <v/>
      </c>
      <c r="E3929" t="str">
        <f t="shared" si="245"/>
        <v/>
      </c>
      <c r="F3929" t="str">
        <f>IF(full_data!D3929&lt;&gt;"",full_data!D3929,"")</f>
        <v/>
      </c>
      <c r="G3929" t="str">
        <f>IF(full_data!E3929&lt;&gt;"",full_data!E3929,"")</f>
        <v/>
      </c>
      <c r="H3929" t="str">
        <f>IF(full_data!F3929&lt;&gt;"",full_data!F3929,"")</f>
        <v/>
      </c>
      <c r="I3929" t="str">
        <f>IF(full_data!G3929&lt;&gt;"",full_data!G3929,"")</f>
        <v/>
      </c>
      <c r="J3929" t="str">
        <f>IF(full_data!H3929&lt;&gt;"",full_data!H3929,"")</f>
        <v/>
      </c>
      <c r="K3929" t="str">
        <f>IF(full_data!I3929&lt;&gt;"",full_data!I3929,"")</f>
        <v/>
      </c>
      <c r="L3929" t="str">
        <f t="shared" si="246"/>
        <v/>
      </c>
      <c r="M3929" t="str">
        <f>IF(full_data!J3929&lt;&gt;"",full_data!J3929,"")</f>
        <v/>
      </c>
      <c r="N3929" t="str">
        <f>IF(full_data!K3929&lt;&gt;"",full_data!K3929,"")</f>
        <v/>
      </c>
      <c r="O3929" t="str">
        <f>IF(full_data!L3929&lt;&gt;"",full_data!L3929,"")</f>
        <v/>
      </c>
      <c r="P3929" t="str">
        <f t="shared" si="247"/>
        <v/>
      </c>
      <c r="Q3929" t="str">
        <f t="shared" si="247"/>
        <v/>
      </c>
    </row>
    <row r="3930" spans="1:17" x14ac:dyDescent="0.35">
      <c r="A3930" t="str">
        <f>IF(LEFT(C3930,1)="#",C3930,IF(full_data!A3930&lt;&gt;"",full_data!A3930,""))</f>
        <v/>
      </c>
      <c r="B3930" t="str">
        <f t="shared" si="244"/>
        <v/>
      </c>
      <c r="C3930" t="str">
        <f>IF(full_data!B3930&lt;&gt;"",full_data!B3930,"")</f>
        <v/>
      </c>
      <c r="D3930" t="str">
        <f>IF(full_data!C3930&lt;&gt;"",full_data!C3930,"")</f>
        <v/>
      </c>
      <c r="E3930" t="str">
        <f t="shared" si="245"/>
        <v/>
      </c>
      <c r="F3930" t="str">
        <f>IF(full_data!D3930&lt;&gt;"",full_data!D3930,"")</f>
        <v/>
      </c>
      <c r="G3930" t="str">
        <f>IF(full_data!E3930&lt;&gt;"",full_data!E3930,"")</f>
        <v/>
      </c>
      <c r="H3930" t="str">
        <f>IF(full_data!F3930&lt;&gt;"",full_data!F3930,"")</f>
        <v/>
      </c>
      <c r="I3930" t="str">
        <f>IF(full_data!G3930&lt;&gt;"",full_data!G3930,"")</f>
        <v/>
      </c>
      <c r="J3930" t="str">
        <f>IF(full_data!H3930&lt;&gt;"",full_data!H3930,"")</f>
        <v/>
      </c>
      <c r="K3930" t="str">
        <f>IF(full_data!I3930&lt;&gt;"",full_data!I3930,"")</f>
        <v/>
      </c>
      <c r="L3930" t="str">
        <f t="shared" si="246"/>
        <v/>
      </c>
      <c r="M3930" t="str">
        <f>IF(full_data!J3930&lt;&gt;"",full_data!J3930,"")</f>
        <v/>
      </c>
      <c r="N3930" t="str">
        <f>IF(full_data!K3930&lt;&gt;"",full_data!K3930,"")</f>
        <v/>
      </c>
      <c r="O3930" t="str">
        <f>IF(full_data!L3930&lt;&gt;"",full_data!L3930,"")</f>
        <v/>
      </c>
      <c r="P3930" t="str">
        <f t="shared" si="247"/>
        <v/>
      </c>
      <c r="Q3930" t="str">
        <f t="shared" si="247"/>
        <v/>
      </c>
    </row>
    <row r="3931" spans="1:17" x14ac:dyDescent="0.35">
      <c r="A3931" t="str">
        <f>IF(LEFT(C3931,1)="#",C3931,IF(full_data!A3931&lt;&gt;"",full_data!A3931,""))</f>
        <v/>
      </c>
      <c r="B3931" t="str">
        <f t="shared" si="244"/>
        <v/>
      </c>
      <c r="C3931" t="str">
        <f>IF(full_data!B3931&lt;&gt;"",full_data!B3931,"")</f>
        <v/>
      </c>
      <c r="D3931" t="str">
        <f>IF(full_data!C3931&lt;&gt;"",full_data!C3931,"")</f>
        <v/>
      </c>
      <c r="E3931" t="str">
        <f t="shared" si="245"/>
        <v/>
      </c>
      <c r="F3931" t="str">
        <f>IF(full_data!D3931&lt;&gt;"",full_data!D3931,"")</f>
        <v/>
      </c>
      <c r="G3931" t="str">
        <f>IF(full_data!E3931&lt;&gt;"",full_data!E3931,"")</f>
        <v/>
      </c>
      <c r="H3931" t="str">
        <f>IF(full_data!F3931&lt;&gt;"",full_data!F3931,"")</f>
        <v/>
      </c>
      <c r="I3931" t="str">
        <f>IF(full_data!G3931&lt;&gt;"",full_data!G3931,"")</f>
        <v/>
      </c>
      <c r="J3931" t="str">
        <f>IF(full_data!H3931&lt;&gt;"",full_data!H3931,"")</f>
        <v/>
      </c>
      <c r="K3931" t="str">
        <f>IF(full_data!I3931&lt;&gt;"",full_data!I3931,"")</f>
        <v/>
      </c>
      <c r="L3931" t="str">
        <f t="shared" si="246"/>
        <v/>
      </c>
      <c r="M3931" t="str">
        <f>IF(full_data!J3931&lt;&gt;"",full_data!J3931,"")</f>
        <v/>
      </c>
      <c r="N3931" t="str">
        <f>IF(full_data!K3931&lt;&gt;"",full_data!K3931,"")</f>
        <v/>
      </c>
      <c r="O3931" t="str">
        <f>IF(full_data!L3931&lt;&gt;"",full_data!L3931,"")</f>
        <v/>
      </c>
      <c r="P3931" t="str">
        <f t="shared" si="247"/>
        <v/>
      </c>
      <c r="Q3931" t="str">
        <f t="shared" si="247"/>
        <v/>
      </c>
    </row>
    <row r="3932" spans="1:17" x14ac:dyDescent="0.35">
      <c r="A3932" t="str">
        <f>IF(LEFT(C3932,1)="#",C3932,IF(full_data!A3932&lt;&gt;"",full_data!A3932,""))</f>
        <v/>
      </c>
      <c r="B3932" t="str">
        <f t="shared" si="244"/>
        <v/>
      </c>
      <c r="C3932" t="str">
        <f>IF(full_data!B3932&lt;&gt;"",full_data!B3932,"")</f>
        <v/>
      </c>
      <c r="D3932" t="str">
        <f>IF(full_data!C3932&lt;&gt;"",full_data!C3932,"")</f>
        <v/>
      </c>
      <c r="E3932" t="str">
        <f t="shared" si="245"/>
        <v/>
      </c>
      <c r="F3932" t="str">
        <f>IF(full_data!D3932&lt;&gt;"",full_data!D3932,"")</f>
        <v/>
      </c>
      <c r="G3932" t="str">
        <f>IF(full_data!E3932&lt;&gt;"",full_data!E3932,"")</f>
        <v/>
      </c>
      <c r="H3932" t="str">
        <f>IF(full_data!F3932&lt;&gt;"",full_data!F3932,"")</f>
        <v/>
      </c>
      <c r="I3932" t="str">
        <f>IF(full_data!G3932&lt;&gt;"",full_data!G3932,"")</f>
        <v/>
      </c>
      <c r="J3932" t="str">
        <f>IF(full_data!H3932&lt;&gt;"",full_data!H3932,"")</f>
        <v/>
      </c>
      <c r="K3932" t="str">
        <f>IF(full_data!I3932&lt;&gt;"",full_data!I3932,"")</f>
        <v/>
      </c>
      <c r="L3932" t="str">
        <f t="shared" si="246"/>
        <v/>
      </c>
      <c r="M3932" t="str">
        <f>IF(full_data!J3932&lt;&gt;"",full_data!J3932,"")</f>
        <v/>
      </c>
      <c r="N3932" t="str">
        <f>IF(full_data!K3932&lt;&gt;"",full_data!K3932,"")</f>
        <v/>
      </c>
      <c r="O3932" t="str">
        <f>IF(full_data!L3932&lt;&gt;"",full_data!L3932,"")</f>
        <v/>
      </c>
      <c r="P3932" t="str">
        <f t="shared" si="247"/>
        <v/>
      </c>
      <c r="Q3932" t="str">
        <f t="shared" si="247"/>
        <v/>
      </c>
    </row>
    <row r="3933" spans="1:17" x14ac:dyDescent="0.35">
      <c r="A3933" t="str">
        <f>IF(LEFT(C3933,1)="#",C3933,IF(full_data!A3933&lt;&gt;"",full_data!A3933,""))</f>
        <v/>
      </c>
      <c r="B3933" t="str">
        <f t="shared" si="244"/>
        <v/>
      </c>
      <c r="C3933" t="str">
        <f>IF(full_data!B3933&lt;&gt;"",full_data!B3933,"")</f>
        <v/>
      </c>
      <c r="D3933" t="str">
        <f>IF(full_data!C3933&lt;&gt;"",full_data!C3933,"")</f>
        <v/>
      </c>
      <c r="E3933" t="str">
        <f t="shared" si="245"/>
        <v/>
      </c>
      <c r="F3933" t="str">
        <f>IF(full_data!D3933&lt;&gt;"",full_data!D3933,"")</f>
        <v/>
      </c>
      <c r="G3933" t="str">
        <f>IF(full_data!E3933&lt;&gt;"",full_data!E3933,"")</f>
        <v/>
      </c>
      <c r="H3933" t="str">
        <f>IF(full_data!F3933&lt;&gt;"",full_data!F3933,"")</f>
        <v/>
      </c>
      <c r="I3933" t="str">
        <f>IF(full_data!G3933&lt;&gt;"",full_data!G3933,"")</f>
        <v/>
      </c>
      <c r="J3933" t="str">
        <f>IF(full_data!H3933&lt;&gt;"",full_data!H3933,"")</f>
        <v/>
      </c>
      <c r="K3933" t="str">
        <f>IF(full_data!I3933&lt;&gt;"",full_data!I3933,"")</f>
        <v/>
      </c>
      <c r="L3933" t="str">
        <f t="shared" si="246"/>
        <v/>
      </c>
      <c r="M3933" t="str">
        <f>IF(full_data!J3933&lt;&gt;"",full_data!J3933,"")</f>
        <v/>
      </c>
      <c r="N3933" t="str">
        <f>IF(full_data!K3933&lt;&gt;"",full_data!K3933,"")</f>
        <v/>
      </c>
      <c r="O3933" t="str">
        <f>IF(full_data!L3933&lt;&gt;"",full_data!L3933,"")</f>
        <v/>
      </c>
      <c r="P3933" t="str">
        <f t="shared" si="247"/>
        <v/>
      </c>
      <c r="Q3933" t="str">
        <f t="shared" si="247"/>
        <v/>
      </c>
    </row>
    <row r="3934" spans="1:17" x14ac:dyDescent="0.35">
      <c r="A3934" t="str">
        <f>IF(LEFT(C3934,1)="#",C3934,IF(full_data!A3934&lt;&gt;"",full_data!A3934,""))</f>
        <v/>
      </c>
      <c r="B3934" t="str">
        <f t="shared" si="244"/>
        <v/>
      </c>
      <c r="C3934" t="str">
        <f>IF(full_data!B3934&lt;&gt;"",full_data!B3934,"")</f>
        <v/>
      </c>
      <c r="D3934" t="str">
        <f>IF(full_data!C3934&lt;&gt;"",full_data!C3934,"")</f>
        <v/>
      </c>
      <c r="E3934" t="str">
        <f t="shared" si="245"/>
        <v/>
      </c>
      <c r="F3934" t="str">
        <f>IF(full_data!D3934&lt;&gt;"",full_data!D3934,"")</f>
        <v/>
      </c>
      <c r="G3934" t="str">
        <f>IF(full_data!E3934&lt;&gt;"",full_data!E3934,"")</f>
        <v/>
      </c>
      <c r="H3934" t="str">
        <f>IF(full_data!F3934&lt;&gt;"",full_data!F3934,"")</f>
        <v/>
      </c>
      <c r="I3934" t="str">
        <f>IF(full_data!G3934&lt;&gt;"",full_data!G3934,"")</f>
        <v/>
      </c>
      <c r="J3934" t="str">
        <f>IF(full_data!H3934&lt;&gt;"",full_data!H3934,"")</f>
        <v/>
      </c>
      <c r="K3934" t="str">
        <f>IF(full_data!I3934&lt;&gt;"",full_data!I3934,"")</f>
        <v/>
      </c>
      <c r="L3934" t="str">
        <f t="shared" si="246"/>
        <v/>
      </c>
      <c r="M3934" t="str">
        <f>IF(full_data!J3934&lt;&gt;"",full_data!J3934,"")</f>
        <v/>
      </c>
      <c r="N3934" t="str">
        <f>IF(full_data!K3934&lt;&gt;"",full_data!K3934,"")</f>
        <v/>
      </c>
      <c r="O3934" t="str">
        <f>IF(full_data!L3934&lt;&gt;"",full_data!L3934,"")</f>
        <v/>
      </c>
      <c r="P3934" t="str">
        <f t="shared" si="247"/>
        <v/>
      </c>
      <c r="Q3934" t="str">
        <f t="shared" si="247"/>
        <v/>
      </c>
    </row>
    <row r="3935" spans="1:17" x14ac:dyDescent="0.35">
      <c r="A3935" t="str">
        <f>IF(LEFT(C3935,1)="#",C3935,IF(full_data!A3935&lt;&gt;"",full_data!A3935,""))</f>
        <v/>
      </c>
      <c r="B3935" t="str">
        <f t="shared" si="244"/>
        <v/>
      </c>
      <c r="C3935" t="str">
        <f>IF(full_data!B3935&lt;&gt;"",full_data!B3935,"")</f>
        <v/>
      </c>
      <c r="D3935" t="str">
        <f>IF(full_data!C3935&lt;&gt;"",full_data!C3935,"")</f>
        <v/>
      </c>
      <c r="E3935" t="str">
        <f t="shared" si="245"/>
        <v/>
      </c>
      <c r="F3935" t="str">
        <f>IF(full_data!D3935&lt;&gt;"",full_data!D3935,"")</f>
        <v/>
      </c>
      <c r="G3935" t="str">
        <f>IF(full_data!E3935&lt;&gt;"",full_data!E3935,"")</f>
        <v/>
      </c>
      <c r="H3935" t="str">
        <f>IF(full_data!F3935&lt;&gt;"",full_data!F3935,"")</f>
        <v/>
      </c>
      <c r="I3935" t="str">
        <f>IF(full_data!G3935&lt;&gt;"",full_data!G3935,"")</f>
        <v/>
      </c>
      <c r="J3935" t="str">
        <f>IF(full_data!H3935&lt;&gt;"",full_data!H3935,"")</f>
        <v/>
      </c>
      <c r="K3935" t="str">
        <f>IF(full_data!I3935&lt;&gt;"",full_data!I3935,"")</f>
        <v/>
      </c>
      <c r="L3935" t="str">
        <f t="shared" si="246"/>
        <v/>
      </c>
      <c r="M3935" t="str">
        <f>IF(full_data!J3935&lt;&gt;"",full_data!J3935,"")</f>
        <v/>
      </c>
      <c r="N3935" t="str">
        <f>IF(full_data!K3935&lt;&gt;"",full_data!K3935,"")</f>
        <v/>
      </c>
      <c r="O3935" t="str">
        <f>IF(full_data!L3935&lt;&gt;"",full_data!L3935,"")</f>
        <v/>
      </c>
      <c r="P3935" t="str">
        <f t="shared" si="247"/>
        <v/>
      </c>
      <c r="Q3935" t="str">
        <f t="shared" si="247"/>
        <v/>
      </c>
    </row>
    <row r="3936" spans="1:17" x14ac:dyDescent="0.35">
      <c r="A3936" t="str">
        <f>IF(LEFT(C3936,1)="#",C3936,IF(full_data!A3936&lt;&gt;"",full_data!A3936,""))</f>
        <v/>
      </c>
      <c r="B3936" t="str">
        <f t="shared" si="244"/>
        <v/>
      </c>
      <c r="C3936" t="str">
        <f>IF(full_data!B3936&lt;&gt;"",full_data!B3936,"")</f>
        <v/>
      </c>
      <c r="D3936" t="str">
        <f>IF(full_data!C3936&lt;&gt;"",full_data!C3936,"")</f>
        <v/>
      </c>
      <c r="E3936" t="str">
        <f t="shared" si="245"/>
        <v/>
      </c>
      <c r="F3936" t="str">
        <f>IF(full_data!D3936&lt;&gt;"",full_data!D3936,"")</f>
        <v/>
      </c>
      <c r="G3936" t="str">
        <f>IF(full_data!E3936&lt;&gt;"",full_data!E3936,"")</f>
        <v/>
      </c>
      <c r="H3936" t="str">
        <f>IF(full_data!F3936&lt;&gt;"",full_data!F3936,"")</f>
        <v/>
      </c>
      <c r="I3936" t="str">
        <f>IF(full_data!G3936&lt;&gt;"",full_data!G3936,"")</f>
        <v/>
      </c>
      <c r="J3936" t="str">
        <f>IF(full_data!H3936&lt;&gt;"",full_data!H3936,"")</f>
        <v/>
      </c>
      <c r="K3936" t="str">
        <f>IF(full_data!I3936&lt;&gt;"",full_data!I3936,"")</f>
        <v/>
      </c>
      <c r="L3936" t="str">
        <f t="shared" si="246"/>
        <v/>
      </c>
      <c r="M3936" t="str">
        <f>IF(full_data!J3936&lt;&gt;"",full_data!J3936,"")</f>
        <v/>
      </c>
      <c r="N3936" t="str">
        <f>IF(full_data!K3936&lt;&gt;"",full_data!K3936,"")</f>
        <v/>
      </c>
      <c r="O3936" t="str">
        <f>IF(full_data!L3936&lt;&gt;"",full_data!L3936,"")</f>
        <v/>
      </c>
      <c r="P3936" t="str">
        <f t="shared" si="247"/>
        <v/>
      </c>
      <c r="Q3936" t="str">
        <f t="shared" si="247"/>
        <v/>
      </c>
    </row>
    <row r="3937" spans="1:17" x14ac:dyDescent="0.35">
      <c r="A3937" t="str">
        <f>IF(LEFT(C3937,1)="#",C3937,IF(full_data!A3937&lt;&gt;"",full_data!A3937,""))</f>
        <v/>
      </c>
      <c r="B3937" t="str">
        <f t="shared" si="244"/>
        <v/>
      </c>
      <c r="C3937" t="str">
        <f>IF(full_data!B3937&lt;&gt;"",full_data!B3937,"")</f>
        <v/>
      </c>
      <c r="D3937" t="str">
        <f>IF(full_data!C3937&lt;&gt;"",full_data!C3937,"")</f>
        <v/>
      </c>
      <c r="E3937" t="str">
        <f t="shared" si="245"/>
        <v/>
      </c>
      <c r="F3937" t="str">
        <f>IF(full_data!D3937&lt;&gt;"",full_data!D3937,"")</f>
        <v/>
      </c>
      <c r="G3937" t="str">
        <f>IF(full_data!E3937&lt;&gt;"",full_data!E3937,"")</f>
        <v/>
      </c>
      <c r="H3937" t="str">
        <f>IF(full_data!F3937&lt;&gt;"",full_data!F3937,"")</f>
        <v/>
      </c>
      <c r="I3937" t="str">
        <f>IF(full_data!G3937&lt;&gt;"",full_data!G3937,"")</f>
        <v/>
      </c>
      <c r="J3937" t="str">
        <f>IF(full_data!H3937&lt;&gt;"",full_data!H3937,"")</f>
        <v/>
      </c>
      <c r="K3937" t="str">
        <f>IF(full_data!I3937&lt;&gt;"",full_data!I3937,"")</f>
        <v/>
      </c>
      <c r="L3937" t="str">
        <f t="shared" si="246"/>
        <v/>
      </c>
      <c r="M3937" t="str">
        <f>IF(full_data!J3937&lt;&gt;"",full_data!J3937,"")</f>
        <v/>
      </c>
      <c r="N3937" t="str">
        <f>IF(full_data!K3937&lt;&gt;"",full_data!K3937,"")</f>
        <v/>
      </c>
      <c r="O3937" t="str">
        <f>IF(full_data!L3937&lt;&gt;"",full_data!L3937,"")</f>
        <v/>
      </c>
      <c r="P3937" t="str">
        <f t="shared" si="247"/>
        <v/>
      </c>
      <c r="Q3937" t="str">
        <f t="shared" si="247"/>
        <v/>
      </c>
    </row>
    <row r="3938" spans="1:17" x14ac:dyDescent="0.35">
      <c r="A3938" t="str">
        <f>IF(LEFT(C3938,1)="#",C3938,IF(full_data!A3938&lt;&gt;"",full_data!A3938,""))</f>
        <v/>
      </c>
      <c r="B3938" t="str">
        <f t="shared" si="244"/>
        <v/>
      </c>
      <c r="C3938" t="str">
        <f>IF(full_data!B3938&lt;&gt;"",full_data!B3938,"")</f>
        <v/>
      </c>
      <c r="D3938" t="str">
        <f>IF(full_data!C3938&lt;&gt;"",full_data!C3938,"")</f>
        <v/>
      </c>
      <c r="E3938" t="str">
        <f t="shared" si="245"/>
        <v/>
      </c>
      <c r="F3938" t="str">
        <f>IF(full_data!D3938&lt;&gt;"",full_data!D3938,"")</f>
        <v/>
      </c>
      <c r="G3938" t="str">
        <f>IF(full_data!E3938&lt;&gt;"",full_data!E3938,"")</f>
        <v/>
      </c>
      <c r="H3938" t="str">
        <f>IF(full_data!F3938&lt;&gt;"",full_data!F3938,"")</f>
        <v/>
      </c>
      <c r="I3938" t="str">
        <f>IF(full_data!G3938&lt;&gt;"",full_data!G3938,"")</f>
        <v/>
      </c>
      <c r="J3938" t="str">
        <f>IF(full_data!H3938&lt;&gt;"",full_data!H3938,"")</f>
        <v/>
      </c>
      <c r="K3938" t="str">
        <f>IF(full_data!I3938&lt;&gt;"",full_data!I3938,"")</f>
        <v/>
      </c>
      <c r="L3938" t="str">
        <f t="shared" si="246"/>
        <v/>
      </c>
      <c r="M3938" t="str">
        <f>IF(full_data!J3938&lt;&gt;"",full_data!J3938,"")</f>
        <v/>
      </c>
      <c r="N3938" t="str">
        <f>IF(full_data!K3938&lt;&gt;"",full_data!K3938,"")</f>
        <v/>
      </c>
      <c r="O3938" t="str">
        <f>IF(full_data!L3938&lt;&gt;"",full_data!L3938,"")</f>
        <v/>
      </c>
      <c r="P3938" t="str">
        <f t="shared" si="247"/>
        <v/>
      </c>
      <c r="Q3938" t="str">
        <f t="shared" si="247"/>
        <v/>
      </c>
    </row>
    <row r="3939" spans="1:17" x14ac:dyDescent="0.35">
      <c r="A3939" t="str">
        <f>IF(LEFT(C3939,1)="#",C3939,IF(full_data!A3939&lt;&gt;"",full_data!A3939,""))</f>
        <v/>
      </c>
      <c r="B3939" t="str">
        <f t="shared" si="244"/>
        <v/>
      </c>
      <c r="C3939" t="str">
        <f>IF(full_data!B3939&lt;&gt;"",full_data!B3939,"")</f>
        <v/>
      </c>
      <c r="D3939" t="str">
        <f>IF(full_data!C3939&lt;&gt;"",full_data!C3939,"")</f>
        <v/>
      </c>
      <c r="E3939" t="str">
        <f t="shared" si="245"/>
        <v/>
      </c>
      <c r="F3939" t="str">
        <f>IF(full_data!D3939&lt;&gt;"",full_data!D3939,"")</f>
        <v/>
      </c>
      <c r="G3939" t="str">
        <f>IF(full_data!E3939&lt;&gt;"",full_data!E3939,"")</f>
        <v/>
      </c>
      <c r="H3939" t="str">
        <f>IF(full_data!F3939&lt;&gt;"",full_data!F3939,"")</f>
        <v/>
      </c>
      <c r="I3939" t="str">
        <f>IF(full_data!G3939&lt;&gt;"",full_data!G3939,"")</f>
        <v/>
      </c>
      <c r="J3939" t="str">
        <f>IF(full_data!H3939&lt;&gt;"",full_data!H3939,"")</f>
        <v/>
      </c>
      <c r="K3939" t="str">
        <f>IF(full_data!I3939&lt;&gt;"",full_data!I3939,"")</f>
        <v/>
      </c>
      <c r="L3939" t="str">
        <f t="shared" si="246"/>
        <v/>
      </c>
      <c r="M3939" t="str">
        <f>IF(full_data!J3939&lt;&gt;"",full_data!J3939,"")</f>
        <v/>
      </c>
      <c r="N3939" t="str">
        <f>IF(full_data!K3939&lt;&gt;"",full_data!K3939,"")</f>
        <v/>
      </c>
      <c r="O3939" t="str">
        <f>IF(full_data!L3939&lt;&gt;"",full_data!L3939,"")</f>
        <v/>
      </c>
      <c r="P3939" t="str">
        <f t="shared" si="247"/>
        <v/>
      </c>
      <c r="Q3939" t="str">
        <f t="shared" si="247"/>
        <v/>
      </c>
    </row>
    <row r="3940" spans="1:17" x14ac:dyDescent="0.35">
      <c r="A3940" t="str">
        <f>IF(LEFT(C3940,1)="#",C3940,IF(full_data!A3940&lt;&gt;"",full_data!A3940,""))</f>
        <v/>
      </c>
      <c r="B3940" t="str">
        <f t="shared" si="244"/>
        <v/>
      </c>
      <c r="C3940" t="str">
        <f>IF(full_data!B3940&lt;&gt;"",full_data!B3940,"")</f>
        <v/>
      </c>
      <c r="D3940" t="str">
        <f>IF(full_data!C3940&lt;&gt;"",full_data!C3940,"")</f>
        <v/>
      </c>
      <c r="E3940" t="str">
        <f t="shared" si="245"/>
        <v/>
      </c>
      <c r="F3940" t="str">
        <f>IF(full_data!D3940&lt;&gt;"",full_data!D3940,"")</f>
        <v/>
      </c>
      <c r="G3940" t="str">
        <f>IF(full_data!E3940&lt;&gt;"",full_data!E3940,"")</f>
        <v/>
      </c>
      <c r="H3940" t="str">
        <f>IF(full_data!F3940&lt;&gt;"",full_data!F3940,"")</f>
        <v/>
      </c>
      <c r="I3940" t="str">
        <f>IF(full_data!G3940&lt;&gt;"",full_data!G3940,"")</f>
        <v/>
      </c>
      <c r="J3940" t="str">
        <f>IF(full_data!H3940&lt;&gt;"",full_data!H3940,"")</f>
        <v/>
      </c>
      <c r="K3940" t="str">
        <f>IF(full_data!I3940&lt;&gt;"",full_data!I3940,"")</f>
        <v/>
      </c>
      <c r="L3940" t="str">
        <f t="shared" si="246"/>
        <v/>
      </c>
      <c r="M3940" t="str">
        <f>IF(full_data!J3940&lt;&gt;"",full_data!J3940,"")</f>
        <v/>
      </c>
      <c r="N3940" t="str">
        <f>IF(full_data!K3940&lt;&gt;"",full_data!K3940,"")</f>
        <v/>
      </c>
      <c r="O3940" t="str">
        <f>IF(full_data!L3940&lt;&gt;"",full_data!L3940,"")</f>
        <v/>
      </c>
      <c r="P3940" t="str">
        <f t="shared" si="247"/>
        <v/>
      </c>
      <c r="Q3940" t="str">
        <f t="shared" si="247"/>
        <v/>
      </c>
    </row>
    <row r="3941" spans="1:17" x14ac:dyDescent="0.35">
      <c r="A3941" t="str">
        <f>IF(LEFT(C3941,1)="#",C3941,IF(full_data!A3941&lt;&gt;"",full_data!A3941,""))</f>
        <v/>
      </c>
      <c r="B3941" t="str">
        <f t="shared" si="244"/>
        <v/>
      </c>
      <c r="C3941" t="str">
        <f>IF(full_data!B3941&lt;&gt;"",full_data!B3941,"")</f>
        <v/>
      </c>
      <c r="D3941" t="str">
        <f>IF(full_data!C3941&lt;&gt;"",full_data!C3941,"")</f>
        <v/>
      </c>
      <c r="E3941" t="str">
        <f t="shared" si="245"/>
        <v/>
      </c>
      <c r="F3941" t="str">
        <f>IF(full_data!D3941&lt;&gt;"",full_data!D3941,"")</f>
        <v/>
      </c>
      <c r="G3941" t="str">
        <f>IF(full_data!E3941&lt;&gt;"",full_data!E3941,"")</f>
        <v/>
      </c>
      <c r="H3941" t="str">
        <f>IF(full_data!F3941&lt;&gt;"",full_data!F3941,"")</f>
        <v/>
      </c>
      <c r="I3941" t="str">
        <f>IF(full_data!G3941&lt;&gt;"",full_data!G3941,"")</f>
        <v/>
      </c>
      <c r="J3941" t="str">
        <f>IF(full_data!H3941&lt;&gt;"",full_data!H3941,"")</f>
        <v/>
      </c>
      <c r="K3941" t="str">
        <f>IF(full_data!I3941&lt;&gt;"",full_data!I3941,"")</f>
        <v/>
      </c>
      <c r="L3941" t="str">
        <f t="shared" si="246"/>
        <v/>
      </c>
      <c r="M3941" t="str">
        <f>IF(full_data!J3941&lt;&gt;"",full_data!J3941,"")</f>
        <v/>
      </c>
      <c r="N3941" t="str">
        <f>IF(full_data!K3941&lt;&gt;"",full_data!K3941,"")</f>
        <v/>
      </c>
      <c r="O3941" t="str">
        <f>IF(full_data!L3941&lt;&gt;"",full_data!L3941,"")</f>
        <v/>
      </c>
      <c r="P3941" t="str">
        <f t="shared" si="247"/>
        <v/>
      </c>
      <c r="Q3941" t="str">
        <f t="shared" si="247"/>
        <v/>
      </c>
    </row>
    <row r="3942" spans="1:17" x14ac:dyDescent="0.35">
      <c r="A3942" t="str">
        <f>IF(LEFT(C3942,1)="#",C3942,IF(full_data!A3942&lt;&gt;"",full_data!A3942,""))</f>
        <v/>
      </c>
      <c r="B3942" t="str">
        <f t="shared" si="244"/>
        <v/>
      </c>
      <c r="C3942" t="str">
        <f>IF(full_data!B3942&lt;&gt;"",full_data!B3942,"")</f>
        <v/>
      </c>
      <c r="D3942" t="str">
        <f>IF(full_data!C3942&lt;&gt;"",full_data!C3942,"")</f>
        <v/>
      </c>
      <c r="E3942" t="str">
        <f t="shared" si="245"/>
        <v/>
      </c>
      <c r="F3942" t="str">
        <f>IF(full_data!D3942&lt;&gt;"",full_data!D3942,"")</f>
        <v/>
      </c>
      <c r="G3942" t="str">
        <f>IF(full_data!E3942&lt;&gt;"",full_data!E3942,"")</f>
        <v/>
      </c>
      <c r="H3942" t="str">
        <f>IF(full_data!F3942&lt;&gt;"",full_data!F3942,"")</f>
        <v/>
      </c>
      <c r="I3942" t="str">
        <f>IF(full_data!G3942&lt;&gt;"",full_data!G3942,"")</f>
        <v/>
      </c>
      <c r="J3942" t="str">
        <f>IF(full_data!H3942&lt;&gt;"",full_data!H3942,"")</f>
        <v/>
      </c>
      <c r="K3942" t="str">
        <f>IF(full_data!I3942&lt;&gt;"",full_data!I3942,"")</f>
        <v/>
      </c>
      <c r="L3942" t="str">
        <f t="shared" si="246"/>
        <v/>
      </c>
      <c r="M3942" t="str">
        <f>IF(full_data!J3942&lt;&gt;"",full_data!J3942,"")</f>
        <v/>
      </c>
      <c r="N3942" t="str">
        <f>IF(full_data!K3942&lt;&gt;"",full_data!K3942,"")</f>
        <v/>
      </c>
      <c r="O3942" t="str">
        <f>IF(full_data!L3942&lt;&gt;"",full_data!L3942,"")</f>
        <v/>
      </c>
      <c r="P3942" t="str">
        <f t="shared" si="247"/>
        <v/>
      </c>
      <c r="Q3942" t="str">
        <f t="shared" si="247"/>
        <v/>
      </c>
    </row>
    <row r="3943" spans="1:17" x14ac:dyDescent="0.35">
      <c r="A3943" t="str">
        <f>IF(LEFT(C3943,1)="#",C3943,IF(full_data!A3943&lt;&gt;"",full_data!A3943,""))</f>
        <v/>
      </c>
      <c r="B3943" t="str">
        <f t="shared" si="244"/>
        <v/>
      </c>
      <c r="C3943" t="str">
        <f>IF(full_data!B3943&lt;&gt;"",full_data!B3943,"")</f>
        <v/>
      </c>
      <c r="D3943" t="str">
        <f>IF(full_data!C3943&lt;&gt;"",full_data!C3943,"")</f>
        <v/>
      </c>
      <c r="E3943" t="str">
        <f t="shared" si="245"/>
        <v/>
      </c>
      <c r="F3943" t="str">
        <f>IF(full_data!D3943&lt;&gt;"",full_data!D3943,"")</f>
        <v/>
      </c>
      <c r="G3943" t="str">
        <f>IF(full_data!E3943&lt;&gt;"",full_data!E3943,"")</f>
        <v/>
      </c>
      <c r="H3943" t="str">
        <f>IF(full_data!F3943&lt;&gt;"",full_data!F3943,"")</f>
        <v/>
      </c>
      <c r="I3943" t="str">
        <f>IF(full_data!G3943&lt;&gt;"",full_data!G3943,"")</f>
        <v/>
      </c>
      <c r="J3943" t="str">
        <f>IF(full_data!H3943&lt;&gt;"",full_data!H3943,"")</f>
        <v/>
      </c>
      <c r="K3943" t="str">
        <f>IF(full_data!I3943&lt;&gt;"",full_data!I3943,"")</f>
        <v/>
      </c>
      <c r="L3943" t="str">
        <f t="shared" si="246"/>
        <v/>
      </c>
      <c r="M3943" t="str">
        <f>IF(full_data!J3943&lt;&gt;"",full_data!J3943,"")</f>
        <v/>
      </c>
      <c r="N3943" t="str">
        <f>IF(full_data!K3943&lt;&gt;"",full_data!K3943,"")</f>
        <v/>
      </c>
      <c r="O3943" t="str">
        <f>IF(full_data!L3943&lt;&gt;"",full_data!L3943,"")</f>
        <v/>
      </c>
      <c r="P3943" t="str">
        <f t="shared" si="247"/>
        <v/>
      </c>
      <c r="Q3943" t="str">
        <f t="shared" si="247"/>
        <v/>
      </c>
    </row>
    <row r="3944" spans="1:17" x14ac:dyDescent="0.35">
      <c r="A3944" t="str">
        <f>IF(LEFT(C3944,1)="#",C3944,IF(full_data!A3944&lt;&gt;"",full_data!A3944,""))</f>
        <v/>
      </c>
      <c r="B3944" t="str">
        <f t="shared" si="244"/>
        <v/>
      </c>
      <c r="C3944" t="str">
        <f>IF(full_data!B3944&lt;&gt;"",full_data!B3944,"")</f>
        <v/>
      </c>
      <c r="D3944" t="str">
        <f>IF(full_data!C3944&lt;&gt;"",full_data!C3944,"")</f>
        <v/>
      </c>
      <c r="E3944" t="str">
        <f t="shared" si="245"/>
        <v/>
      </c>
      <c r="F3944" t="str">
        <f>IF(full_data!D3944&lt;&gt;"",full_data!D3944,"")</f>
        <v/>
      </c>
      <c r="G3944" t="str">
        <f>IF(full_data!E3944&lt;&gt;"",full_data!E3944,"")</f>
        <v/>
      </c>
      <c r="H3944" t="str">
        <f>IF(full_data!F3944&lt;&gt;"",full_data!F3944,"")</f>
        <v/>
      </c>
      <c r="I3944" t="str">
        <f>IF(full_data!G3944&lt;&gt;"",full_data!G3944,"")</f>
        <v/>
      </c>
      <c r="J3944" t="str">
        <f>IF(full_data!H3944&lt;&gt;"",full_data!H3944,"")</f>
        <v/>
      </c>
      <c r="K3944" t="str">
        <f>IF(full_data!I3944&lt;&gt;"",full_data!I3944,"")</f>
        <v/>
      </c>
      <c r="L3944" t="str">
        <f t="shared" si="246"/>
        <v/>
      </c>
      <c r="M3944" t="str">
        <f>IF(full_data!J3944&lt;&gt;"",full_data!J3944,"")</f>
        <v/>
      </c>
      <c r="N3944" t="str">
        <f>IF(full_data!K3944&lt;&gt;"",full_data!K3944,"")</f>
        <v/>
      </c>
      <c r="O3944" t="str">
        <f>IF(full_data!L3944&lt;&gt;"",full_data!L3944,"")</f>
        <v/>
      </c>
      <c r="P3944" t="str">
        <f t="shared" si="247"/>
        <v/>
      </c>
      <c r="Q3944" t="str">
        <f t="shared" si="247"/>
        <v/>
      </c>
    </row>
    <row r="3945" spans="1:17" x14ac:dyDescent="0.35">
      <c r="A3945" t="str">
        <f>IF(LEFT(C3945,1)="#",C3945,IF(full_data!A3945&lt;&gt;"",full_data!A3945,""))</f>
        <v/>
      </c>
      <c r="B3945" t="str">
        <f t="shared" si="244"/>
        <v/>
      </c>
      <c r="C3945" t="str">
        <f>IF(full_data!B3945&lt;&gt;"",full_data!B3945,"")</f>
        <v/>
      </c>
      <c r="D3945" t="str">
        <f>IF(full_data!C3945&lt;&gt;"",full_data!C3945,"")</f>
        <v/>
      </c>
      <c r="E3945" t="str">
        <f t="shared" si="245"/>
        <v/>
      </c>
      <c r="F3945" t="str">
        <f>IF(full_data!D3945&lt;&gt;"",full_data!D3945,"")</f>
        <v/>
      </c>
      <c r="G3945" t="str">
        <f>IF(full_data!E3945&lt;&gt;"",full_data!E3945,"")</f>
        <v/>
      </c>
      <c r="H3945" t="str">
        <f>IF(full_data!F3945&lt;&gt;"",full_data!F3945,"")</f>
        <v/>
      </c>
      <c r="I3945" t="str">
        <f>IF(full_data!G3945&lt;&gt;"",full_data!G3945,"")</f>
        <v/>
      </c>
      <c r="J3945" t="str">
        <f>IF(full_data!H3945&lt;&gt;"",full_data!H3945,"")</f>
        <v/>
      </c>
      <c r="K3945" t="str">
        <f>IF(full_data!I3945&lt;&gt;"",full_data!I3945,"")</f>
        <v/>
      </c>
      <c r="L3945" t="str">
        <f t="shared" si="246"/>
        <v/>
      </c>
      <c r="M3945" t="str">
        <f>IF(full_data!J3945&lt;&gt;"",full_data!J3945,"")</f>
        <v/>
      </c>
      <c r="N3945" t="str">
        <f>IF(full_data!K3945&lt;&gt;"",full_data!K3945,"")</f>
        <v/>
      </c>
      <c r="O3945" t="str">
        <f>IF(full_data!L3945&lt;&gt;"",full_data!L3945,"")</f>
        <v/>
      </c>
      <c r="P3945" t="str">
        <f t="shared" si="247"/>
        <v/>
      </c>
      <c r="Q3945" t="str">
        <f t="shared" si="247"/>
        <v/>
      </c>
    </row>
    <row r="3946" spans="1:17" x14ac:dyDescent="0.35">
      <c r="A3946" t="str">
        <f>IF(LEFT(C3946,1)="#",C3946,IF(full_data!A3946&lt;&gt;"",full_data!A3946,""))</f>
        <v/>
      </c>
      <c r="B3946" t="str">
        <f t="shared" si="244"/>
        <v/>
      </c>
      <c r="C3946" t="str">
        <f>IF(full_data!B3946&lt;&gt;"",full_data!B3946,"")</f>
        <v/>
      </c>
      <c r="D3946" t="str">
        <f>IF(full_data!C3946&lt;&gt;"",full_data!C3946,"")</f>
        <v/>
      </c>
      <c r="E3946" t="str">
        <f t="shared" si="245"/>
        <v/>
      </c>
      <c r="F3946" t="str">
        <f>IF(full_data!D3946&lt;&gt;"",full_data!D3946,"")</f>
        <v/>
      </c>
      <c r="G3946" t="str">
        <f>IF(full_data!E3946&lt;&gt;"",full_data!E3946,"")</f>
        <v/>
      </c>
      <c r="H3946" t="str">
        <f>IF(full_data!F3946&lt;&gt;"",full_data!F3946,"")</f>
        <v/>
      </c>
      <c r="I3946" t="str">
        <f>IF(full_data!G3946&lt;&gt;"",full_data!G3946,"")</f>
        <v/>
      </c>
      <c r="J3946" t="str">
        <f>IF(full_data!H3946&lt;&gt;"",full_data!H3946,"")</f>
        <v/>
      </c>
      <c r="K3946" t="str">
        <f>IF(full_data!I3946&lt;&gt;"",full_data!I3946,"")</f>
        <v/>
      </c>
      <c r="L3946" t="str">
        <f t="shared" si="246"/>
        <v/>
      </c>
      <c r="M3946" t="str">
        <f>IF(full_data!J3946&lt;&gt;"",full_data!J3946,"")</f>
        <v/>
      </c>
      <c r="N3946" t="str">
        <f>IF(full_data!K3946&lt;&gt;"",full_data!K3946,"")</f>
        <v/>
      </c>
      <c r="O3946" t="str">
        <f>IF(full_data!L3946&lt;&gt;"",full_data!L3946,"")</f>
        <v/>
      </c>
      <c r="P3946" t="str">
        <f t="shared" si="247"/>
        <v/>
      </c>
      <c r="Q3946" t="str">
        <f t="shared" si="247"/>
        <v/>
      </c>
    </row>
    <row r="3947" spans="1:17" x14ac:dyDescent="0.35">
      <c r="A3947" t="str">
        <f>IF(LEFT(C3947,1)="#",C3947,IF(full_data!A3947&lt;&gt;"",full_data!A3947,""))</f>
        <v/>
      </c>
      <c r="B3947" t="str">
        <f t="shared" si="244"/>
        <v/>
      </c>
      <c r="C3947" t="str">
        <f>IF(full_data!B3947&lt;&gt;"",full_data!B3947,"")</f>
        <v/>
      </c>
      <c r="D3947" t="str">
        <f>IF(full_data!C3947&lt;&gt;"",full_data!C3947,"")</f>
        <v/>
      </c>
      <c r="E3947" t="str">
        <f t="shared" si="245"/>
        <v/>
      </c>
      <c r="F3947" t="str">
        <f>IF(full_data!D3947&lt;&gt;"",full_data!D3947,"")</f>
        <v/>
      </c>
      <c r="G3947" t="str">
        <f>IF(full_data!E3947&lt;&gt;"",full_data!E3947,"")</f>
        <v/>
      </c>
      <c r="H3947" t="str">
        <f>IF(full_data!F3947&lt;&gt;"",full_data!F3947,"")</f>
        <v/>
      </c>
      <c r="I3947" t="str">
        <f>IF(full_data!G3947&lt;&gt;"",full_data!G3947,"")</f>
        <v/>
      </c>
      <c r="J3947" t="str">
        <f>IF(full_data!H3947&lt;&gt;"",full_data!H3947,"")</f>
        <v/>
      </c>
      <c r="K3947" t="str">
        <f>IF(full_data!I3947&lt;&gt;"",full_data!I3947,"")</f>
        <v/>
      </c>
      <c r="L3947" t="str">
        <f t="shared" si="246"/>
        <v/>
      </c>
      <c r="M3947" t="str">
        <f>IF(full_data!J3947&lt;&gt;"",full_data!J3947,"")</f>
        <v/>
      </c>
      <c r="N3947" t="str">
        <f>IF(full_data!K3947&lt;&gt;"",full_data!K3947,"")</f>
        <v/>
      </c>
      <c r="O3947" t="str">
        <f>IF(full_data!L3947&lt;&gt;"",full_data!L3947,"")</f>
        <v/>
      </c>
      <c r="P3947" t="str">
        <f t="shared" si="247"/>
        <v/>
      </c>
      <c r="Q3947" t="str">
        <f t="shared" si="247"/>
        <v/>
      </c>
    </row>
    <row r="3948" spans="1:17" x14ac:dyDescent="0.35">
      <c r="A3948" t="str">
        <f>IF(LEFT(C3948,1)="#",C3948,IF(full_data!A3948&lt;&gt;"",full_data!A3948,""))</f>
        <v/>
      </c>
      <c r="B3948" t="str">
        <f t="shared" si="244"/>
        <v/>
      </c>
      <c r="C3948" t="str">
        <f>IF(full_data!B3948&lt;&gt;"",full_data!B3948,"")</f>
        <v/>
      </c>
      <c r="D3948" t="str">
        <f>IF(full_data!C3948&lt;&gt;"",full_data!C3948,"")</f>
        <v/>
      </c>
      <c r="E3948" t="str">
        <f t="shared" si="245"/>
        <v/>
      </c>
      <c r="F3948" t="str">
        <f>IF(full_data!D3948&lt;&gt;"",full_data!D3948,"")</f>
        <v/>
      </c>
      <c r="G3948" t="str">
        <f>IF(full_data!E3948&lt;&gt;"",full_data!E3948,"")</f>
        <v/>
      </c>
      <c r="H3948" t="str">
        <f>IF(full_data!F3948&lt;&gt;"",full_data!F3948,"")</f>
        <v/>
      </c>
      <c r="I3948" t="str">
        <f>IF(full_data!G3948&lt;&gt;"",full_data!G3948,"")</f>
        <v/>
      </c>
      <c r="J3948" t="str">
        <f>IF(full_data!H3948&lt;&gt;"",full_data!H3948,"")</f>
        <v/>
      </c>
      <c r="K3948" t="str">
        <f>IF(full_data!I3948&lt;&gt;"",full_data!I3948,"")</f>
        <v/>
      </c>
      <c r="L3948" t="str">
        <f t="shared" si="246"/>
        <v/>
      </c>
      <c r="M3948" t="str">
        <f>IF(full_data!J3948&lt;&gt;"",full_data!J3948,"")</f>
        <v/>
      </c>
      <c r="N3948" t="str">
        <f>IF(full_data!K3948&lt;&gt;"",full_data!K3948,"")</f>
        <v/>
      </c>
      <c r="O3948" t="str">
        <f>IF(full_data!L3948&lt;&gt;"",full_data!L3948,"")</f>
        <v/>
      </c>
      <c r="P3948" t="str">
        <f t="shared" si="247"/>
        <v/>
      </c>
      <c r="Q3948" t="str">
        <f t="shared" si="247"/>
        <v/>
      </c>
    </row>
    <row r="3949" spans="1:17" x14ac:dyDescent="0.35">
      <c r="A3949" t="str">
        <f>IF(LEFT(C3949,1)="#",C3949,IF(full_data!A3949&lt;&gt;"",full_data!A3949,""))</f>
        <v/>
      </c>
      <c r="B3949" t="str">
        <f t="shared" si="244"/>
        <v/>
      </c>
      <c r="C3949" t="str">
        <f>IF(full_data!B3949&lt;&gt;"",full_data!B3949,"")</f>
        <v/>
      </c>
      <c r="D3949" t="str">
        <f>IF(full_data!C3949&lt;&gt;"",full_data!C3949,"")</f>
        <v/>
      </c>
      <c r="E3949" t="str">
        <f t="shared" si="245"/>
        <v/>
      </c>
      <c r="F3949" t="str">
        <f>IF(full_data!D3949&lt;&gt;"",full_data!D3949,"")</f>
        <v/>
      </c>
      <c r="G3949" t="str">
        <f>IF(full_data!E3949&lt;&gt;"",full_data!E3949,"")</f>
        <v/>
      </c>
      <c r="H3949" t="str">
        <f>IF(full_data!F3949&lt;&gt;"",full_data!F3949,"")</f>
        <v/>
      </c>
      <c r="I3949" t="str">
        <f>IF(full_data!G3949&lt;&gt;"",full_data!G3949,"")</f>
        <v/>
      </c>
      <c r="J3949" t="str">
        <f>IF(full_data!H3949&lt;&gt;"",full_data!H3949,"")</f>
        <v/>
      </c>
      <c r="K3949" t="str">
        <f>IF(full_data!I3949&lt;&gt;"",full_data!I3949,"")</f>
        <v/>
      </c>
      <c r="L3949" t="str">
        <f t="shared" si="246"/>
        <v/>
      </c>
      <c r="M3949" t="str">
        <f>IF(full_data!J3949&lt;&gt;"",full_data!J3949,"")</f>
        <v/>
      </c>
      <c r="N3949" t="str">
        <f>IF(full_data!K3949&lt;&gt;"",full_data!K3949,"")</f>
        <v/>
      </c>
      <c r="O3949" t="str">
        <f>IF(full_data!L3949&lt;&gt;"",full_data!L3949,"")</f>
        <v/>
      </c>
      <c r="P3949" t="str">
        <f t="shared" si="247"/>
        <v/>
      </c>
      <c r="Q3949" t="str">
        <f t="shared" si="247"/>
        <v/>
      </c>
    </row>
    <row r="3950" spans="1:17" x14ac:dyDescent="0.35">
      <c r="A3950" t="str">
        <f>IF(LEFT(C3950,1)="#",C3950,IF(full_data!A3950&lt;&gt;"",full_data!A3950,""))</f>
        <v/>
      </c>
      <c r="B3950" t="str">
        <f t="shared" si="244"/>
        <v/>
      </c>
      <c r="C3950" t="str">
        <f>IF(full_data!B3950&lt;&gt;"",full_data!B3950,"")</f>
        <v/>
      </c>
      <c r="D3950" t="str">
        <f>IF(full_data!C3950&lt;&gt;"",full_data!C3950,"")</f>
        <v/>
      </c>
      <c r="E3950" t="str">
        <f t="shared" si="245"/>
        <v/>
      </c>
      <c r="F3950" t="str">
        <f>IF(full_data!D3950&lt;&gt;"",full_data!D3950,"")</f>
        <v/>
      </c>
      <c r="G3950" t="str">
        <f>IF(full_data!E3950&lt;&gt;"",full_data!E3950,"")</f>
        <v/>
      </c>
      <c r="H3950" t="str">
        <f>IF(full_data!F3950&lt;&gt;"",full_data!F3950,"")</f>
        <v/>
      </c>
      <c r="I3950" t="str">
        <f>IF(full_data!G3950&lt;&gt;"",full_data!G3950,"")</f>
        <v/>
      </c>
      <c r="J3950" t="str">
        <f>IF(full_data!H3950&lt;&gt;"",full_data!H3950,"")</f>
        <v/>
      </c>
      <c r="K3950" t="str">
        <f>IF(full_data!I3950&lt;&gt;"",full_data!I3950,"")</f>
        <v/>
      </c>
      <c r="L3950" t="str">
        <f t="shared" si="246"/>
        <v/>
      </c>
      <c r="M3950" t="str">
        <f>IF(full_data!J3950&lt;&gt;"",full_data!J3950,"")</f>
        <v/>
      </c>
      <c r="N3950" t="str">
        <f>IF(full_data!K3950&lt;&gt;"",full_data!K3950,"")</f>
        <v/>
      </c>
      <c r="O3950" t="str">
        <f>IF(full_data!L3950&lt;&gt;"",full_data!L3950,"")</f>
        <v/>
      </c>
      <c r="P3950" t="str">
        <f t="shared" si="247"/>
        <v/>
      </c>
      <c r="Q3950" t="str">
        <f t="shared" si="247"/>
        <v/>
      </c>
    </row>
    <row r="3951" spans="1:17" x14ac:dyDescent="0.35">
      <c r="A3951" t="str">
        <f>IF(LEFT(C3951,1)="#",C3951,IF(full_data!A3951&lt;&gt;"",full_data!A3951,""))</f>
        <v/>
      </c>
      <c r="B3951" t="str">
        <f t="shared" si="244"/>
        <v/>
      </c>
      <c r="C3951" t="str">
        <f>IF(full_data!B3951&lt;&gt;"",full_data!B3951,"")</f>
        <v/>
      </c>
      <c r="D3951" t="str">
        <f>IF(full_data!C3951&lt;&gt;"",full_data!C3951,"")</f>
        <v/>
      </c>
      <c r="E3951" t="str">
        <f t="shared" si="245"/>
        <v/>
      </c>
      <c r="F3951" t="str">
        <f>IF(full_data!D3951&lt;&gt;"",full_data!D3951,"")</f>
        <v/>
      </c>
      <c r="G3951" t="str">
        <f>IF(full_data!E3951&lt;&gt;"",full_data!E3951,"")</f>
        <v/>
      </c>
      <c r="H3951" t="str">
        <f>IF(full_data!F3951&lt;&gt;"",full_data!F3951,"")</f>
        <v/>
      </c>
      <c r="I3951" t="str">
        <f>IF(full_data!G3951&lt;&gt;"",full_data!G3951,"")</f>
        <v/>
      </c>
      <c r="J3951" t="str">
        <f>IF(full_data!H3951&lt;&gt;"",full_data!H3951,"")</f>
        <v/>
      </c>
      <c r="K3951" t="str">
        <f>IF(full_data!I3951&lt;&gt;"",full_data!I3951,"")</f>
        <v/>
      </c>
      <c r="L3951" t="str">
        <f t="shared" si="246"/>
        <v/>
      </c>
      <c r="M3951" t="str">
        <f>IF(full_data!J3951&lt;&gt;"",full_data!J3951,"")</f>
        <v/>
      </c>
      <c r="N3951" t="str">
        <f>IF(full_data!K3951&lt;&gt;"",full_data!K3951,"")</f>
        <v/>
      </c>
      <c r="O3951" t="str">
        <f>IF(full_data!L3951&lt;&gt;"",full_data!L3951,"")</f>
        <v/>
      </c>
      <c r="P3951" t="str">
        <f t="shared" si="247"/>
        <v/>
      </c>
      <c r="Q3951" t="str">
        <f t="shared" si="247"/>
        <v/>
      </c>
    </row>
    <row r="3952" spans="1:17" x14ac:dyDescent="0.35">
      <c r="A3952" t="str">
        <f>IF(LEFT(C3952,1)="#",C3952,IF(full_data!A3952&lt;&gt;"",full_data!A3952,""))</f>
        <v/>
      </c>
      <c r="B3952" t="str">
        <f t="shared" si="244"/>
        <v/>
      </c>
      <c r="C3952" t="str">
        <f>IF(full_data!B3952&lt;&gt;"",full_data!B3952,"")</f>
        <v/>
      </c>
      <c r="D3952" t="str">
        <f>IF(full_data!C3952&lt;&gt;"",full_data!C3952,"")</f>
        <v/>
      </c>
      <c r="E3952" t="str">
        <f t="shared" si="245"/>
        <v/>
      </c>
      <c r="F3952" t="str">
        <f>IF(full_data!D3952&lt;&gt;"",full_data!D3952,"")</f>
        <v/>
      </c>
      <c r="G3952" t="str">
        <f>IF(full_data!E3952&lt;&gt;"",full_data!E3952,"")</f>
        <v/>
      </c>
      <c r="H3952" t="str">
        <f>IF(full_data!F3952&lt;&gt;"",full_data!F3952,"")</f>
        <v/>
      </c>
      <c r="I3952" t="str">
        <f>IF(full_data!G3952&lt;&gt;"",full_data!G3952,"")</f>
        <v/>
      </c>
      <c r="J3952" t="str">
        <f>IF(full_data!H3952&lt;&gt;"",full_data!H3952,"")</f>
        <v/>
      </c>
      <c r="K3952" t="str">
        <f>IF(full_data!I3952&lt;&gt;"",full_data!I3952,"")</f>
        <v/>
      </c>
      <c r="L3952" t="str">
        <f t="shared" si="246"/>
        <v/>
      </c>
      <c r="M3952" t="str">
        <f>IF(full_data!J3952&lt;&gt;"",full_data!J3952,"")</f>
        <v/>
      </c>
      <c r="N3952" t="str">
        <f>IF(full_data!K3952&lt;&gt;"",full_data!K3952,"")</f>
        <v/>
      </c>
      <c r="O3952" t="str">
        <f>IF(full_data!L3952&lt;&gt;"",full_data!L3952,"")</f>
        <v/>
      </c>
      <c r="P3952" t="str">
        <f t="shared" si="247"/>
        <v/>
      </c>
      <c r="Q3952" t="str">
        <f t="shared" si="247"/>
        <v/>
      </c>
    </row>
    <row r="3953" spans="1:17" x14ac:dyDescent="0.35">
      <c r="A3953" t="str">
        <f>IF(LEFT(C3953,1)="#",C3953,IF(full_data!A3953&lt;&gt;"",full_data!A3953,""))</f>
        <v/>
      </c>
      <c r="B3953" t="str">
        <f t="shared" si="244"/>
        <v/>
      </c>
      <c r="C3953" t="str">
        <f>IF(full_data!B3953&lt;&gt;"",full_data!B3953,"")</f>
        <v/>
      </c>
      <c r="D3953" t="str">
        <f>IF(full_data!C3953&lt;&gt;"",full_data!C3953,"")</f>
        <v/>
      </c>
      <c r="E3953" t="str">
        <f t="shared" si="245"/>
        <v/>
      </c>
      <c r="F3953" t="str">
        <f>IF(full_data!D3953&lt;&gt;"",full_data!D3953,"")</f>
        <v/>
      </c>
      <c r="G3953" t="str">
        <f>IF(full_data!E3953&lt;&gt;"",full_data!E3953,"")</f>
        <v/>
      </c>
      <c r="H3953" t="str">
        <f>IF(full_data!F3953&lt;&gt;"",full_data!F3953,"")</f>
        <v/>
      </c>
      <c r="I3953" t="str">
        <f>IF(full_data!G3953&lt;&gt;"",full_data!G3953,"")</f>
        <v/>
      </c>
      <c r="J3953" t="str">
        <f>IF(full_data!H3953&lt;&gt;"",full_data!H3953,"")</f>
        <v/>
      </c>
      <c r="K3953" t="str">
        <f>IF(full_data!I3953&lt;&gt;"",full_data!I3953,"")</f>
        <v/>
      </c>
      <c r="L3953" t="str">
        <f t="shared" si="246"/>
        <v/>
      </c>
      <c r="M3953" t="str">
        <f>IF(full_data!J3953&lt;&gt;"",full_data!J3953,"")</f>
        <v/>
      </c>
      <c r="N3953" t="str">
        <f>IF(full_data!K3953&lt;&gt;"",full_data!K3953,"")</f>
        <v/>
      </c>
      <c r="O3953" t="str">
        <f>IF(full_data!L3953&lt;&gt;"",full_data!L3953,"")</f>
        <v/>
      </c>
      <c r="P3953" t="str">
        <f t="shared" si="247"/>
        <v/>
      </c>
      <c r="Q3953" t="str">
        <f t="shared" si="247"/>
        <v/>
      </c>
    </row>
    <row r="3954" spans="1:17" x14ac:dyDescent="0.35">
      <c r="A3954" t="str">
        <f>IF(LEFT(C3954,1)="#",C3954,IF(full_data!A3954&lt;&gt;"",full_data!A3954,""))</f>
        <v/>
      </c>
      <c r="B3954" t="str">
        <f t="shared" si="244"/>
        <v/>
      </c>
      <c r="C3954" t="str">
        <f>IF(full_data!B3954&lt;&gt;"",full_data!B3954,"")</f>
        <v/>
      </c>
      <c r="D3954" t="str">
        <f>IF(full_data!C3954&lt;&gt;"",full_data!C3954,"")</f>
        <v/>
      </c>
      <c r="E3954" t="str">
        <f t="shared" si="245"/>
        <v/>
      </c>
      <c r="F3954" t="str">
        <f>IF(full_data!D3954&lt;&gt;"",full_data!D3954,"")</f>
        <v/>
      </c>
      <c r="G3954" t="str">
        <f>IF(full_data!E3954&lt;&gt;"",full_data!E3954,"")</f>
        <v/>
      </c>
      <c r="H3954" t="str">
        <f>IF(full_data!F3954&lt;&gt;"",full_data!F3954,"")</f>
        <v/>
      </c>
      <c r="I3954" t="str">
        <f>IF(full_data!G3954&lt;&gt;"",full_data!G3954,"")</f>
        <v/>
      </c>
      <c r="J3954" t="str">
        <f>IF(full_data!H3954&lt;&gt;"",full_data!H3954,"")</f>
        <v/>
      </c>
      <c r="K3954" t="str">
        <f>IF(full_data!I3954&lt;&gt;"",full_data!I3954,"")</f>
        <v/>
      </c>
      <c r="L3954" t="str">
        <f t="shared" si="246"/>
        <v/>
      </c>
      <c r="M3954" t="str">
        <f>IF(full_data!J3954&lt;&gt;"",full_data!J3954,"")</f>
        <v/>
      </c>
      <c r="N3954" t="str">
        <f>IF(full_data!K3954&lt;&gt;"",full_data!K3954,"")</f>
        <v/>
      </c>
      <c r="O3954" t="str">
        <f>IF(full_data!L3954&lt;&gt;"",full_data!L3954,"")</f>
        <v/>
      </c>
      <c r="P3954" t="str">
        <f t="shared" si="247"/>
        <v/>
      </c>
      <c r="Q3954" t="str">
        <f t="shared" si="247"/>
        <v/>
      </c>
    </row>
    <row r="3955" spans="1:17" x14ac:dyDescent="0.35">
      <c r="A3955" t="str">
        <f>IF(LEFT(C3955,1)="#",C3955,IF(full_data!A3955&lt;&gt;"",full_data!A3955,""))</f>
        <v/>
      </c>
      <c r="B3955" t="str">
        <f t="shared" si="244"/>
        <v/>
      </c>
      <c r="C3955" t="str">
        <f>IF(full_data!B3955&lt;&gt;"",full_data!B3955,"")</f>
        <v/>
      </c>
      <c r="D3955" t="str">
        <f>IF(full_data!C3955&lt;&gt;"",full_data!C3955,"")</f>
        <v/>
      </c>
      <c r="E3955" t="str">
        <f t="shared" si="245"/>
        <v/>
      </c>
      <c r="F3955" t="str">
        <f>IF(full_data!D3955&lt;&gt;"",full_data!D3955,"")</f>
        <v/>
      </c>
      <c r="G3955" t="str">
        <f>IF(full_data!E3955&lt;&gt;"",full_data!E3955,"")</f>
        <v/>
      </c>
      <c r="H3955" t="str">
        <f>IF(full_data!F3955&lt;&gt;"",full_data!F3955,"")</f>
        <v/>
      </c>
      <c r="I3955" t="str">
        <f>IF(full_data!G3955&lt;&gt;"",full_data!G3955,"")</f>
        <v/>
      </c>
      <c r="J3955" t="str">
        <f>IF(full_data!H3955&lt;&gt;"",full_data!H3955,"")</f>
        <v/>
      </c>
      <c r="K3955" t="str">
        <f>IF(full_data!I3955&lt;&gt;"",full_data!I3955,"")</f>
        <v/>
      </c>
      <c r="L3955" t="str">
        <f t="shared" si="246"/>
        <v/>
      </c>
      <c r="M3955" t="str">
        <f>IF(full_data!J3955&lt;&gt;"",full_data!J3955,"")</f>
        <v/>
      </c>
      <c r="N3955" t="str">
        <f>IF(full_data!K3955&lt;&gt;"",full_data!K3955,"")</f>
        <v/>
      </c>
      <c r="O3955" t="str">
        <f>IF(full_data!L3955&lt;&gt;"",full_data!L3955,"")</f>
        <v/>
      </c>
      <c r="P3955" t="str">
        <f t="shared" si="247"/>
        <v/>
      </c>
      <c r="Q3955" t="str">
        <f t="shared" si="247"/>
        <v/>
      </c>
    </row>
    <row r="3956" spans="1:17" x14ac:dyDescent="0.35">
      <c r="A3956" t="str">
        <f>IF(LEFT(C3956,1)="#",C3956,IF(full_data!A3956&lt;&gt;"",full_data!A3956,""))</f>
        <v/>
      </c>
      <c r="B3956" t="str">
        <f t="shared" si="244"/>
        <v/>
      </c>
      <c r="C3956" t="str">
        <f>IF(full_data!B3956&lt;&gt;"",full_data!B3956,"")</f>
        <v/>
      </c>
      <c r="D3956" t="str">
        <f>IF(full_data!C3956&lt;&gt;"",full_data!C3956,"")</f>
        <v/>
      </c>
      <c r="E3956" t="str">
        <f t="shared" si="245"/>
        <v/>
      </c>
      <c r="F3956" t="str">
        <f>IF(full_data!D3956&lt;&gt;"",full_data!D3956,"")</f>
        <v/>
      </c>
      <c r="G3956" t="str">
        <f>IF(full_data!E3956&lt;&gt;"",full_data!E3956,"")</f>
        <v/>
      </c>
      <c r="H3956" t="str">
        <f>IF(full_data!F3956&lt;&gt;"",full_data!F3956,"")</f>
        <v/>
      </c>
      <c r="I3956" t="str">
        <f>IF(full_data!G3956&lt;&gt;"",full_data!G3956,"")</f>
        <v/>
      </c>
      <c r="J3956" t="str">
        <f>IF(full_data!H3956&lt;&gt;"",full_data!H3956,"")</f>
        <v/>
      </c>
      <c r="K3956" t="str">
        <f>IF(full_data!I3956&lt;&gt;"",full_data!I3956,"")</f>
        <v/>
      </c>
      <c r="L3956" t="str">
        <f t="shared" si="246"/>
        <v/>
      </c>
      <c r="M3956" t="str">
        <f>IF(full_data!J3956&lt;&gt;"",full_data!J3956,"")</f>
        <v/>
      </c>
      <c r="N3956" t="str">
        <f>IF(full_data!K3956&lt;&gt;"",full_data!K3956,"")</f>
        <v/>
      </c>
      <c r="O3956" t="str">
        <f>IF(full_data!L3956&lt;&gt;"",full_data!L3956,"")</f>
        <v/>
      </c>
      <c r="P3956" t="str">
        <f t="shared" si="247"/>
        <v/>
      </c>
      <c r="Q3956" t="str">
        <f t="shared" si="247"/>
        <v/>
      </c>
    </row>
    <row r="3957" spans="1:17" x14ac:dyDescent="0.35">
      <c r="A3957" t="str">
        <f>IF(LEFT(C3957,1)="#",C3957,IF(full_data!A3957&lt;&gt;"",full_data!A3957,""))</f>
        <v/>
      </c>
      <c r="B3957" t="str">
        <f t="shared" si="244"/>
        <v/>
      </c>
      <c r="C3957" t="str">
        <f>IF(full_data!B3957&lt;&gt;"",full_data!B3957,"")</f>
        <v/>
      </c>
      <c r="D3957" t="str">
        <f>IF(full_data!C3957&lt;&gt;"",full_data!C3957,"")</f>
        <v/>
      </c>
      <c r="E3957" t="str">
        <f t="shared" si="245"/>
        <v/>
      </c>
      <c r="F3957" t="str">
        <f>IF(full_data!D3957&lt;&gt;"",full_data!D3957,"")</f>
        <v/>
      </c>
      <c r="G3957" t="str">
        <f>IF(full_data!E3957&lt;&gt;"",full_data!E3957,"")</f>
        <v/>
      </c>
      <c r="H3957" t="str">
        <f>IF(full_data!F3957&lt;&gt;"",full_data!F3957,"")</f>
        <v/>
      </c>
      <c r="I3957" t="str">
        <f>IF(full_data!G3957&lt;&gt;"",full_data!G3957,"")</f>
        <v/>
      </c>
      <c r="J3957" t="str">
        <f>IF(full_data!H3957&lt;&gt;"",full_data!H3957,"")</f>
        <v/>
      </c>
      <c r="K3957" t="str">
        <f>IF(full_data!I3957&lt;&gt;"",full_data!I3957,"")</f>
        <v/>
      </c>
      <c r="L3957" t="str">
        <f t="shared" si="246"/>
        <v/>
      </c>
      <c r="M3957" t="str">
        <f>IF(full_data!J3957&lt;&gt;"",full_data!J3957,"")</f>
        <v/>
      </c>
      <c r="N3957" t="str">
        <f>IF(full_data!K3957&lt;&gt;"",full_data!K3957,"")</f>
        <v/>
      </c>
      <c r="O3957" t="str">
        <f>IF(full_data!L3957&lt;&gt;"",full_data!L3957,"")</f>
        <v/>
      </c>
      <c r="P3957" t="str">
        <f t="shared" si="247"/>
        <v/>
      </c>
      <c r="Q3957" t="str">
        <f t="shared" si="247"/>
        <v/>
      </c>
    </row>
    <row r="3958" spans="1:17" x14ac:dyDescent="0.35">
      <c r="A3958" t="str">
        <f>IF(LEFT(C3958,1)="#",C3958,IF(full_data!A3958&lt;&gt;"",full_data!A3958,""))</f>
        <v/>
      </c>
      <c r="B3958" t="str">
        <f t="shared" si="244"/>
        <v/>
      </c>
      <c r="C3958" t="str">
        <f>IF(full_data!B3958&lt;&gt;"",full_data!B3958,"")</f>
        <v/>
      </c>
      <c r="D3958" t="str">
        <f>IF(full_data!C3958&lt;&gt;"",full_data!C3958,"")</f>
        <v/>
      </c>
      <c r="E3958" t="str">
        <f t="shared" si="245"/>
        <v/>
      </c>
      <c r="F3958" t="str">
        <f>IF(full_data!D3958&lt;&gt;"",full_data!D3958,"")</f>
        <v/>
      </c>
      <c r="G3958" t="str">
        <f>IF(full_data!E3958&lt;&gt;"",full_data!E3958,"")</f>
        <v/>
      </c>
      <c r="H3958" t="str">
        <f>IF(full_data!F3958&lt;&gt;"",full_data!F3958,"")</f>
        <v/>
      </c>
      <c r="I3958" t="str">
        <f>IF(full_data!G3958&lt;&gt;"",full_data!G3958,"")</f>
        <v/>
      </c>
      <c r="J3958" t="str">
        <f>IF(full_data!H3958&lt;&gt;"",full_data!H3958,"")</f>
        <v/>
      </c>
      <c r="K3958" t="str">
        <f>IF(full_data!I3958&lt;&gt;"",full_data!I3958,"")</f>
        <v/>
      </c>
      <c r="L3958" t="str">
        <f t="shared" si="246"/>
        <v/>
      </c>
      <c r="M3958" t="str">
        <f>IF(full_data!J3958&lt;&gt;"",full_data!J3958,"")</f>
        <v/>
      </c>
      <c r="N3958" t="str">
        <f>IF(full_data!K3958&lt;&gt;"",full_data!K3958,"")</f>
        <v/>
      </c>
      <c r="O3958" t="str">
        <f>IF(full_data!L3958&lt;&gt;"",full_data!L3958,"")</f>
        <v/>
      </c>
      <c r="P3958" t="str">
        <f t="shared" si="247"/>
        <v/>
      </c>
      <c r="Q3958" t="str">
        <f t="shared" si="247"/>
        <v/>
      </c>
    </row>
    <row r="3959" spans="1:17" x14ac:dyDescent="0.35">
      <c r="A3959" t="str">
        <f>IF(LEFT(C3959,1)="#",C3959,IF(full_data!A3959&lt;&gt;"",full_data!A3959,""))</f>
        <v/>
      </c>
      <c r="B3959" t="str">
        <f t="shared" si="244"/>
        <v/>
      </c>
      <c r="C3959" t="str">
        <f>IF(full_data!B3959&lt;&gt;"",full_data!B3959,"")</f>
        <v/>
      </c>
      <c r="D3959" t="str">
        <f>IF(full_data!C3959&lt;&gt;"",full_data!C3959,"")</f>
        <v/>
      </c>
      <c r="E3959" t="str">
        <f t="shared" si="245"/>
        <v/>
      </c>
      <c r="F3959" t="str">
        <f>IF(full_data!D3959&lt;&gt;"",full_data!D3959,"")</f>
        <v/>
      </c>
      <c r="G3959" t="str">
        <f>IF(full_data!E3959&lt;&gt;"",full_data!E3959,"")</f>
        <v/>
      </c>
      <c r="H3959" t="str">
        <f>IF(full_data!F3959&lt;&gt;"",full_data!F3959,"")</f>
        <v/>
      </c>
      <c r="I3959" t="str">
        <f>IF(full_data!G3959&lt;&gt;"",full_data!G3959,"")</f>
        <v/>
      </c>
      <c r="J3959" t="str">
        <f>IF(full_data!H3959&lt;&gt;"",full_data!H3959,"")</f>
        <v/>
      </c>
      <c r="K3959" t="str">
        <f>IF(full_data!I3959&lt;&gt;"",full_data!I3959,"")</f>
        <v/>
      </c>
      <c r="L3959" t="str">
        <f t="shared" si="246"/>
        <v/>
      </c>
      <c r="M3959" t="str">
        <f>IF(full_data!J3959&lt;&gt;"",full_data!J3959,"")</f>
        <v/>
      </c>
      <c r="N3959" t="str">
        <f>IF(full_data!K3959&lt;&gt;"",full_data!K3959,"")</f>
        <v/>
      </c>
      <c r="O3959" t="str">
        <f>IF(full_data!L3959&lt;&gt;"",full_data!L3959,"")</f>
        <v/>
      </c>
      <c r="P3959" t="str">
        <f t="shared" si="247"/>
        <v/>
      </c>
      <c r="Q3959" t="str">
        <f t="shared" si="247"/>
        <v/>
      </c>
    </row>
    <row r="3960" spans="1:17" x14ac:dyDescent="0.35">
      <c r="A3960" t="str">
        <f>IF(LEFT(C3960,1)="#",C3960,IF(full_data!A3960&lt;&gt;"",full_data!A3960,""))</f>
        <v/>
      </c>
      <c r="B3960" t="str">
        <f t="shared" si="244"/>
        <v/>
      </c>
      <c r="C3960" t="str">
        <f>IF(full_data!B3960&lt;&gt;"",full_data!B3960,"")</f>
        <v/>
      </c>
      <c r="D3960" t="str">
        <f>IF(full_data!C3960&lt;&gt;"",full_data!C3960,"")</f>
        <v/>
      </c>
      <c r="E3960" t="str">
        <f t="shared" si="245"/>
        <v/>
      </c>
      <c r="F3960" t="str">
        <f>IF(full_data!D3960&lt;&gt;"",full_data!D3960,"")</f>
        <v/>
      </c>
      <c r="G3960" t="str">
        <f>IF(full_data!E3960&lt;&gt;"",full_data!E3960,"")</f>
        <v/>
      </c>
      <c r="H3960" t="str">
        <f>IF(full_data!F3960&lt;&gt;"",full_data!F3960,"")</f>
        <v/>
      </c>
      <c r="I3960" t="str">
        <f>IF(full_data!G3960&lt;&gt;"",full_data!G3960,"")</f>
        <v/>
      </c>
      <c r="J3960" t="str">
        <f>IF(full_data!H3960&lt;&gt;"",full_data!H3960,"")</f>
        <v/>
      </c>
      <c r="K3960" t="str">
        <f>IF(full_data!I3960&lt;&gt;"",full_data!I3960,"")</f>
        <v/>
      </c>
      <c r="L3960" t="str">
        <f t="shared" si="246"/>
        <v/>
      </c>
      <c r="M3960" t="str">
        <f>IF(full_data!J3960&lt;&gt;"",full_data!J3960,"")</f>
        <v/>
      </c>
      <c r="N3960" t="str">
        <f>IF(full_data!K3960&lt;&gt;"",full_data!K3960,"")</f>
        <v/>
      </c>
      <c r="O3960" t="str">
        <f>IF(full_data!L3960&lt;&gt;"",full_data!L3960,"")</f>
        <v/>
      </c>
      <c r="P3960" t="str">
        <f t="shared" si="247"/>
        <v/>
      </c>
      <c r="Q3960" t="str">
        <f t="shared" si="247"/>
        <v/>
      </c>
    </row>
    <row r="3961" spans="1:17" x14ac:dyDescent="0.35">
      <c r="A3961" t="str">
        <f>IF(LEFT(C3961,1)="#",C3961,IF(full_data!A3961&lt;&gt;"",full_data!A3961,""))</f>
        <v/>
      </c>
      <c r="B3961" t="str">
        <f t="shared" si="244"/>
        <v/>
      </c>
      <c r="C3961" t="str">
        <f>IF(full_data!B3961&lt;&gt;"",full_data!B3961,"")</f>
        <v/>
      </c>
      <c r="D3961" t="str">
        <f>IF(full_data!C3961&lt;&gt;"",full_data!C3961,"")</f>
        <v/>
      </c>
      <c r="E3961" t="str">
        <f t="shared" si="245"/>
        <v/>
      </c>
      <c r="F3961" t="str">
        <f>IF(full_data!D3961&lt;&gt;"",full_data!D3961,"")</f>
        <v/>
      </c>
      <c r="G3961" t="str">
        <f>IF(full_data!E3961&lt;&gt;"",full_data!E3961,"")</f>
        <v/>
      </c>
      <c r="H3961" t="str">
        <f>IF(full_data!F3961&lt;&gt;"",full_data!F3961,"")</f>
        <v/>
      </c>
      <c r="I3961" t="str">
        <f>IF(full_data!G3961&lt;&gt;"",full_data!G3961,"")</f>
        <v/>
      </c>
      <c r="J3961" t="str">
        <f>IF(full_data!H3961&lt;&gt;"",full_data!H3961,"")</f>
        <v/>
      </c>
      <c r="K3961" t="str">
        <f>IF(full_data!I3961&lt;&gt;"",full_data!I3961,"")</f>
        <v/>
      </c>
      <c r="L3961" t="str">
        <f t="shared" si="246"/>
        <v/>
      </c>
      <c r="M3961" t="str">
        <f>IF(full_data!J3961&lt;&gt;"",full_data!J3961,"")</f>
        <v/>
      </c>
      <c r="N3961" t="str">
        <f>IF(full_data!K3961&lt;&gt;"",full_data!K3961,"")</f>
        <v/>
      </c>
      <c r="O3961" t="str">
        <f>IF(full_data!L3961&lt;&gt;"",full_data!L3961,"")</f>
        <v/>
      </c>
      <c r="P3961" t="str">
        <f t="shared" si="247"/>
        <v/>
      </c>
      <c r="Q3961" t="str">
        <f t="shared" si="247"/>
        <v/>
      </c>
    </row>
    <row r="3962" spans="1:17" x14ac:dyDescent="0.35">
      <c r="A3962" t="str">
        <f>IF(LEFT(C3962,1)="#",C3962,IF(full_data!A3962&lt;&gt;"",full_data!A3962,""))</f>
        <v/>
      </c>
      <c r="B3962" t="str">
        <f t="shared" si="244"/>
        <v/>
      </c>
      <c r="C3962" t="str">
        <f>IF(full_data!B3962&lt;&gt;"",full_data!B3962,"")</f>
        <v/>
      </c>
      <c r="D3962" t="str">
        <f>IF(full_data!C3962&lt;&gt;"",full_data!C3962,"")</f>
        <v/>
      </c>
      <c r="E3962" t="str">
        <f t="shared" si="245"/>
        <v/>
      </c>
      <c r="F3962" t="str">
        <f>IF(full_data!D3962&lt;&gt;"",full_data!D3962,"")</f>
        <v/>
      </c>
      <c r="G3962" t="str">
        <f>IF(full_data!E3962&lt;&gt;"",full_data!E3962,"")</f>
        <v/>
      </c>
      <c r="H3962" t="str">
        <f>IF(full_data!F3962&lt;&gt;"",full_data!F3962,"")</f>
        <v/>
      </c>
      <c r="I3962" t="str">
        <f>IF(full_data!G3962&lt;&gt;"",full_data!G3962,"")</f>
        <v/>
      </c>
      <c r="J3962" t="str">
        <f>IF(full_data!H3962&lt;&gt;"",full_data!H3962,"")</f>
        <v/>
      </c>
      <c r="K3962" t="str">
        <f>IF(full_data!I3962&lt;&gt;"",full_data!I3962,"")</f>
        <v/>
      </c>
      <c r="L3962" t="str">
        <f t="shared" si="246"/>
        <v/>
      </c>
      <c r="M3962" t="str">
        <f>IF(full_data!J3962&lt;&gt;"",full_data!J3962,"")</f>
        <v/>
      </c>
      <c r="N3962" t="str">
        <f>IF(full_data!K3962&lt;&gt;"",full_data!K3962,"")</f>
        <v/>
      </c>
      <c r="O3962" t="str">
        <f>IF(full_data!L3962&lt;&gt;"",full_data!L3962,"")</f>
        <v/>
      </c>
      <c r="P3962" t="str">
        <f t="shared" si="247"/>
        <v/>
      </c>
      <c r="Q3962" t="str">
        <f t="shared" si="247"/>
        <v/>
      </c>
    </row>
    <row r="3963" spans="1:17" x14ac:dyDescent="0.35">
      <c r="A3963" t="str">
        <f>IF(LEFT(C3963,1)="#",C3963,IF(full_data!A3963&lt;&gt;"",full_data!A3963,""))</f>
        <v/>
      </c>
      <c r="B3963" t="str">
        <f t="shared" si="244"/>
        <v/>
      </c>
      <c r="C3963" t="str">
        <f>IF(full_data!B3963&lt;&gt;"",full_data!B3963,"")</f>
        <v/>
      </c>
      <c r="D3963" t="str">
        <f>IF(full_data!C3963&lt;&gt;"",full_data!C3963,"")</f>
        <v/>
      </c>
      <c r="E3963" t="str">
        <f t="shared" si="245"/>
        <v/>
      </c>
      <c r="F3963" t="str">
        <f>IF(full_data!D3963&lt;&gt;"",full_data!D3963,"")</f>
        <v/>
      </c>
      <c r="G3963" t="str">
        <f>IF(full_data!E3963&lt;&gt;"",full_data!E3963,"")</f>
        <v/>
      </c>
      <c r="H3963" t="str">
        <f>IF(full_data!F3963&lt;&gt;"",full_data!F3963,"")</f>
        <v/>
      </c>
      <c r="I3963" t="str">
        <f>IF(full_data!G3963&lt;&gt;"",full_data!G3963,"")</f>
        <v/>
      </c>
      <c r="J3963" t="str">
        <f>IF(full_data!H3963&lt;&gt;"",full_data!H3963,"")</f>
        <v/>
      </c>
      <c r="K3963" t="str">
        <f>IF(full_data!I3963&lt;&gt;"",full_data!I3963,"")</f>
        <v/>
      </c>
      <c r="L3963" t="str">
        <f t="shared" si="246"/>
        <v/>
      </c>
      <c r="M3963" t="str">
        <f>IF(full_data!J3963&lt;&gt;"",full_data!J3963,"")</f>
        <v/>
      </c>
      <c r="N3963" t="str">
        <f>IF(full_data!K3963&lt;&gt;"",full_data!K3963,"")</f>
        <v/>
      </c>
      <c r="O3963" t="str">
        <f>IF(full_data!L3963&lt;&gt;"",full_data!L3963,"")</f>
        <v/>
      </c>
      <c r="P3963" t="str">
        <f t="shared" si="247"/>
        <v/>
      </c>
      <c r="Q3963" t="str">
        <f t="shared" si="247"/>
        <v/>
      </c>
    </row>
    <row r="3964" spans="1:17" x14ac:dyDescent="0.35">
      <c r="A3964" t="str">
        <f>IF(LEFT(C3964,1)="#",C3964,IF(full_data!A3964&lt;&gt;"",full_data!A3964,""))</f>
        <v/>
      </c>
      <c r="B3964" t="str">
        <f t="shared" si="244"/>
        <v/>
      </c>
      <c r="C3964" t="str">
        <f>IF(full_data!B3964&lt;&gt;"",full_data!B3964,"")</f>
        <v/>
      </c>
      <c r="D3964" t="str">
        <f>IF(full_data!C3964&lt;&gt;"",full_data!C3964,"")</f>
        <v/>
      </c>
      <c r="E3964" t="str">
        <f t="shared" si="245"/>
        <v/>
      </c>
      <c r="F3964" t="str">
        <f>IF(full_data!D3964&lt;&gt;"",full_data!D3964,"")</f>
        <v/>
      </c>
      <c r="G3964" t="str">
        <f>IF(full_data!E3964&lt;&gt;"",full_data!E3964,"")</f>
        <v/>
      </c>
      <c r="H3964" t="str">
        <f>IF(full_data!F3964&lt;&gt;"",full_data!F3964,"")</f>
        <v/>
      </c>
      <c r="I3964" t="str">
        <f>IF(full_data!G3964&lt;&gt;"",full_data!G3964,"")</f>
        <v/>
      </c>
      <c r="J3964" t="str">
        <f>IF(full_data!H3964&lt;&gt;"",full_data!H3964,"")</f>
        <v/>
      </c>
      <c r="K3964" t="str">
        <f>IF(full_data!I3964&lt;&gt;"",full_data!I3964,"")</f>
        <v/>
      </c>
      <c r="L3964" t="str">
        <f t="shared" si="246"/>
        <v/>
      </c>
      <c r="M3964" t="str">
        <f>IF(full_data!J3964&lt;&gt;"",full_data!J3964,"")</f>
        <v/>
      </c>
      <c r="N3964" t="str">
        <f>IF(full_data!K3964&lt;&gt;"",full_data!K3964,"")</f>
        <v/>
      </c>
      <c r="O3964" t="str">
        <f>IF(full_data!L3964&lt;&gt;"",full_data!L3964,"")</f>
        <v/>
      </c>
      <c r="P3964" t="str">
        <f t="shared" si="247"/>
        <v/>
      </c>
      <c r="Q3964" t="str">
        <f t="shared" si="247"/>
        <v/>
      </c>
    </row>
    <row r="3965" spans="1:17" x14ac:dyDescent="0.35">
      <c r="A3965" t="str">
        <f>IF(LEFT(C3965,1)="#",C3965,IF(full_data!A3965&lt;&gt;"",full_data!A3965,""))</f>
        <v/>
      </c>
      <c r="B3965" t="str">
        <f t="shared" si="244"/>
        <v/>
      </c>
      <c r="C3965" t="str">
        <f>IF(full_data!B3965&lt;&gt;"",full_data!B3965,"")</f>
        <v/>
      </c>
      <c r="D3965" t="str">
        <f>IF(full_data!C3965&lt;&gt;"",full_data!C3965,"")</f>
        <v/>
      </c>
      <c r="E3965" t="str">
        <f t="shared" si="245"/>
        <v/>
      </c>
      <c r="F3965" t="str">
        <f>IF(full_data!D3965&lt;&gt;"",full_data!D3965,"")</f>
        <v/>
      </c>
      <c r="G3965" t="str">
        <f>IF(full_data!E3965&lt;&gt;"",full_data!E3965,"")</f>
        <v/>
      </c>
      <c r="H3965" t="str">
        <f>IF(full_data!F3965&lt;&gt;"",full_data!F3965,"")</f>
        <v/>
      </c>
      <c r="I3965" t="str">
        <f>IF(full_data!G3965&lt;&gt;"",full_data!G3965,"")</f>
        <v/>
      </c>
      <c r="J3965" t="str">
        <f>IF(full_data!H3965&lt;&gt;"",full_data!H3965,"")</f>
        <v/>
      </c>
      <c r="K3965" t="str">
        <f>IF(full_data!I3965&lt;&gt;"",full_data!I3965,"")</f>
        <v/>
      </c>
      <c r="L3965" t="str">
        <f t="shared" si="246"/>
        <v/>
      </c>
      <c r="M3965" t="str">
        <f>IF(full_data!J3965&lt;&gt;"",full_data!J3965,"")</f>
        <v/>
      </c>
      <c r="N3965" t="str">
        <f>IF(full_data!K3965&lt;&gt;"",full_data!K3965,"")</f>
        <v/>
      </c>
      <c r="O3965" t="str">
        <f>IF(full_data!L3965&lt;&gt;"",full_data!L3965,"")</f>
        <v/>
      </c>
      <c r="P3965" t="str">
        <f t="shared" si="247"/>
        <v/>
      </c>
      <c r="Q3965" t="str">
        <f t="shared" si="247"/>
        <v/>
      </c>
    </row>
    <row r="3966" spans="1:17" x14ac:dyDescent="0.35">
      <c r="A3966" t="str">
        <f>IF(LEFT(C3966,1)="#",C3966,IF(full_data!A3966&lt;&gt;"",full_data!A3966,""))</f>
        <v/>
      </c>
      <c r="B3966" t="str">
        <f t="shared" si="244"/>
        <v/>
      </c>
      <c r="C3966" t="str">
        <f>IF(full_data!B3966&lt;&gt;"",full_data!B3966,"")</f>
        <v/>
      </c>
      <c r="D3966" t="str">
        <f>IF(full_data!C3966&lt;&gt;"",full_data!C3966,"")</f>
        <v/>
      </c>
      <c r="E3966" t="str">
        <f t="shared" si="245"/>
        <v/>
      </c>
      <c r="F3966" t="str">
        <f>IF(full_data!D3966&lt;&gt;"",full_data!D3966,"")</f>
        <v/>
      </c>
      <c r="G3966" t="str">
        <f>IF(full_data!E3966&lt;&gt;"",full_data!E3966,"")</f>
        <v/>
      </c>
      <c r="H3966" t="str">
        <f>IF(full_data!F3966&lt;&gt;"",full_data!F3966,"")</f>
        <v/>
      </c>
      <c r="I3966" t="str">
        <f>IF(full_data!G3966&lt;&gt;"",full_data!G3966,"")</f>
        <v/>
      </c>
      <c r="J3966" t="str">
        <f>IF(full_data!H3966&lt;&gt;"",full_data!H3966,"")</f>
        <v/>
      </c>
      <c r="K3966" t="str">
        <f>IF(full_data!I3966&lt;&gt;"",full_data!I3966,"")</f>
        <v/>
      </c>
      <c r="L3966" t="str">
        <f t="shared" si="246"/>
        <v/>
      </c>
      <c r="M3966" t="str">
        <f>IF(full_data!J3966&lt;&gt;"",full_data!J3966,"")</f>
        <v/>
      </c>
      <c r="N3966" t="str">
        <f>IF(full_data!K3966&lt;&gt;"",full_data!K3966,"")</f>
        <v/>
      </c>
      <c r="O3966" t="str">
        <f>IF(full_data!L3966&lt;&gt;"",full_data!L3966,"")</f>
        <v/>
      </c>
      <c r="P3966" t="str">
        <f t="shared" si="247"/>
        <v/>
      </c>
      <c r="Q3966" t="str">
        <f t="shared" si="247"/>
        <v/>
      </c>
    </row>
    <row r="3967" spans="1:17" x14ac:dyDescent="0.35">
      <c r="A3967" t="str">
        <f>IF(LEFT(C3967,1)="#",C3967,IF(full_data!A3967&lt;&gt;"",full_data!A3967,""))</f>
        <v/>
      </c>
      <c r="B3967" t="str">
        <f t="shared" si="244"/>
        <v/>
      </c>
      <c r="C3967" t="str">
        <f>IF(full_data!B3967&lt;&gt;"",full_data!B3967,"")</f>
        <v/>
      </c>
      <c r="D3967" t="str">
        <f>IF(full_data!C3967&lt;&gt;"",full_data!C3967,"")</f>
        <v/>
      </c>
      <c r="E3967" t="str">
        <f t="shared" si="245"/>
        <v/>
      </c>
      <c r="F3967" t="str">
        <f>IF(full_data!D3967&lt;&gt;"",full_data!D3967,"")</f>
        <v/>
      </c>
      <c r="G3967" t="str">
        <f>IF(full_data!E3967&lt;&gt;"",full_data!E3967,"")</f>
        <v/>
      </c>
      <c r="H3967" t="str">
        <f>IF(full_data!F3967&lt;&gt;"",full_data!F3967,"")</f>
        <v/>
      </c>
      <c r="I3967" t="str">
        <f>IF(full_data!G3967&lt;&gt;"",full_data!G3967,"")</f>
        <v/>
      </c>
      <c r="J3967" t="str">
        <f>IF(full_data!H3967&lt;&gt;"",full_data!H3967,"")</f>
        <v/>
      </c>
      <c r="K3967" t="str">
        <f>IF(full_data!I3967&lt;&gt;"",full_data!I3967,"")</f>
        <v/>
      </c>
      <c r="L3967" t="str">
        <f t="shared" si="246"/>
        <v/>
      </c>
      <c r="M3967" t="str">
        <f>IF(full_data!J3967&lt;&gt;"",full_data!J3967,"")</f>
        <v/>
      </c>
      <c r="N3967" t="str">
        <f>IF(full_data!K3967&lt;&gt;"",full_data!K3967,"")</f>
        <v/>
      </c>
      <c r="O3967" t="str">
        <f>IF(full_data!L3967&lt;&gt;"",full_data!L3967,"")</f>
        <v/>
      </c>
      <c r="P3967" t="str">
        <f t="shared" si="247"/>
        <v/>
      </c>
      <c r="Q3967" t="str">
        <f t="shared" si="247"/>
        <v/>
      </c>
    </row>
    <row r="3968" spans="1:17" x14ac:dyDescent="0.35">
      <c r="A3968" t="str">
        <f>IF(LEFT(C3968,1)="#",C3968,IF(full_data!A3968&lt;&gt;"",full_data!A3968,""))</f>
        <v/>
      </c>
      <c r="B3968" t="str">
        <f t="shared" si="244"/>
        <v/>
      </c>
      <c r="C3968" t="str">
        <f>IF(full_data!B3968&lt;&gt;"",full_data!B3968,"")</f>
        <v/>
      </c>
      <c r="D3968" t="str">
        <f>IF(full_data!C3968&lt;&gt;"",full_data!C3968,"")</f>
        <v/>
      </c>
      <c r="E3968" t="str">
        <f t="shared" si="245"/>
        <v/>
      </c>
      <c r="F3968" t="str">
        <f>IF(full_data!D3968&lt;&gt;"",full_data!D3968,"")</f>
        <v/>
      </c>
      <c r="G3968" t="str">
        <f>IF(full_data!E3968&lt;&gt;"",full_data!E3968,"")</f>
        <v/>
      </c>
      <c r="H3968" t="str">
        <f>IF(full_data!F3968&lt;&gt;"",full_data!F3968,"")</f>
        <v/>
      </c>
      <c r="I3968" t="str">
        <f>IF(full_data!G3968&lt;&gt;"",full_data!G3968,"")</f>
        <v/>
      </c>
      <c r="J3968" t="str">
        <f>IF(full_data!H3968&lt;&gt;"",full_data!H3968,"")</f>
        <v/>
      </c>
      <c r="K3968" t="str">
        <f>IF(full_data!I3968&lt;&gt;"",full_data!I3968,"")</f>
        <v/>
      </c>
      <c r="L3968" t="str">
        <f t="shared" si="246"/>
        <v/>
      </c>
      <c r="M3968" t="str">
        <f>IF(full_data!J3968&lt;&gt;"",full_data!J3968,"")</f>
        <v/>
      </c>
      <c r="N3968" t="str">
        <f>IF(full_data!K3968&lt;&gt;"",full_data!K3968,"")</f>
        <v/>
      </c>
      <c r="O3968" t="str">
        <f>IF(full_data!L3968&lt;&gt;"",full_data!L3968,"")</f>
        <v/>
      </c>
      <c r="P3968" t="str">
        <f t="shared" si="247"/>
        <v/>
      </c>
      <c r="Q3968" t="str">
        <f t="shared" si="247"/>
        <v/>
      </c>
    </row>
    <row r="3969" spans="1:17" x14ac:dyDescent="0.35">
      <c r="A3969" t="str">
        <f>IF(LEFT(C3969,1)="#",C3969,IF(full_data!A3969&lt;&gt;"",full_data!A3969,""))</f>
        <v/>
      </c>
      <c r="B3969" t="str">
        <f t="shared" si="244"/>
        <v/>
      </c>
      <c r="C3969" t="str">
        <f>IF(full_data!B3969&lt;&gt;"",full_data!B3969,"")</f>
        <v/>
      </c>
      <c r="D3969" t="str">
        <f>IF(full_data!C3969&lt;&gt;"",full_data!C3969,"")</f>
        <v/>
      </c>
      <c r="E3969" t="str">
        <f t="shared" si="245"/>
        <v/>
      </c>
      <c r="F3969" t="str">
        <f>IF(full_data!D3969&lt;&gt;"",full_data!D3969,"")</f>
        <v/>
      </c>
      <c r="G3969" t="str">
        <f>IF(full_data!E3969&lt;&gt;"",full_data!E3969,"")</f>
        <v/>
      </c>
      <c r="H3969" t="str">
        <f>IF(full_data!F3969&lt;&gt;"",full_data!F3969,"")</f>
        <v/>
      </c>
      <c r="I3969" t="str">
        <f>IF(full_data!G3969&lt;&gt;"",full_data!G3969,"")</f>
        <v/>
      </c>
      <c r="J3969" t="str">
        <f>IF(full_data!H3969&lt;&gt;"",full_data!H3969,"")</f>
        <v/>
      </c>
      <c r="K3969" t="str">
        <f>IF(full_data!I3969&lt;&gt;"",full_data!I3969,"")</f>
        <v/>
      </c>
      <c r="L3969" t="str">
        <f t="shared" si="246"/>
        <v/>
      </c>
      <c r="M3969" t="str">
        <f>IF(full_data!J3969&lt;&gt;"",full_data!J3969,"")</f>
        <v/>
      </c>
      <c r="N3969" t="str">
        <f>IF(full_data!K3969&lt;&gt;"",full_data!K3969,"")</f>
        <v/>
      </c>
      <c r="O3969" t="str">
        <f>IF(full_data!L3969&lt;&gt;"",full_data!L3969,"")</f>
        <v/>
      </c>
      <c r="P3969" t="str">
        <f t="shared" si="247"/>
        <v/>
      </c>
      <c r="Q3969" t="str">
        <f t="shared" si="247"/>
        <v/>
      </c>
    </row>
    <row r="3970" spans="1:17" x14ac:dyDescent="0.35">
      <c r="A3970" t="str">
        <f>IF(LEFT(C3970,1)="#",C3970,IF(full_data!A3970&lt;&gt;"",full_data!A3970,""))</f>
        <v/>
      </c>
      <c r="B3970" t="str">
        <f t="shared" si="244"/>
        <v/>
      </c>
      <c r="C3970" t="str">
        <f>IF(full_data!B3970&lt;&gt;"",full_data!B3970,"")</f>
        <v/>
      </c>
      <c r="D3970" t="str">
        <f>IF(full_data!C3970&lt;&gt;"",full_data!C3970,"")</f>
        <v/>
      </c>
      <c r="E3970" t="str">
        <f t="shared" si="245"/>
        <v/>
      </c>
      <c r="F3970" t="str">
        <f>IF(full_data!D3970&lt;&gt;"",full_data!D3970,"")</f>
        <v/>
      </c>
      <c r="G3970" t="str">
        <f>IF(full_data!E3970&lt;&gt;"",full_data!E3970,"")</f>
        <v/>
      </c>
      <c r="H3970" t="str">
        <f>IF(full_data!F3970&lt;&gt;"",full_data!F3970,"")</f>
        <v/>
      </c>
      <c r="I3970" t="str">
        <f>IF(full_data!G3970&lt;&gt;"",full_data!G3970,"")</f>
        <v/>
      </c>
      <c r="J3970" t="str">
        <f>IF(full_data!H3970&lt;&gt;"",full_data!H3970,"")</f>
        <v/>
      </c>
      <c r="K3970" t="str">
        <f>IF(full_data!I3970&lt;&gt;"",full_data!I3970,"")</f>
        <v/>
      </c>
      <c r="L3970" t="str">
        <f t="shared" si="246"/>
        <v/>
      </c>
      <c r="M3970" t="str">
        <f>IF(full_data!J3970&lt;&gt;"",full_data!J3970,"")</f>
        <v/>
      </c>
      <c r="N3970" t="str">
        <f>IF(full_data!K3970&lt;&gt;"",full_data!K3970,"")</f>
        <v/>
      </c>
      <c r="O3970" t="str">
        <f>IF(full_data!L3970&lt;&gt;"",full_data!L3970,"")</f>
        <v/>
      </c>
      <c r="P3970" t="str">
        <f t="shared" si="247"/>
        <v/>
      </c>
      <c r="Q3970" t="str">
        <f t="shared" si="247"/>
        <v/>
      </c>
    </row>
    <row r="3971" spans="1:17" x14ac:dyDescent="0.35">
      <c r="A3971" t="str">
        <f>IF(LEFT(C3971,1)="#",C3971,IF(full_data!A3971&lt;&gt;"",full_data!A3971,""))</f>
        <v/>
      </c>
      <c r="B3971" t="str">
        <f t="shared" ref="B3971:B4034" si="248">IF(LEFT(C3971,1)="#","",C3971)</f>
        <v/>
      </c>
      <c r="C3971" t="str">
        <f>IF(full_data!B3971&lt;&gt;"",full_data!B3971,"")</f>
        <v/>
      </c>
      <c r="D3971" t="str">
        <f>IF(full_data!C3971&lt;&gt;"",full_data!C3971,"")</f>
        <v/>
      </c>
      <c r="E3971" t="str">
        <f t="shared" ref="E3971:E4034" si="249">IF(ISNUMBER($A3971),"_","")</f>
        <v/>
      </c>
      <c r="F3971" t="str">
        <f>IF(full_data!D3971&lt;&gt;"",full_data!D3971,"")</f>
        <v/>
      </c>
      <c r="G3971" t="str">
        <f>IF(full_data!E3971&lt;&gt;"",full_data!E3971,"")</f>
        <v/>
      </c>
      <c r="H3971" t="str">
        <f>IF(full_data!F3971&lt;&gt;"",full_data!F3971,"")</f>
        <v/>
      </c>
      <c r="I3971" t="str">
        <f>IF(full_data!G3971&lt;&gt;"",full_data!G3971,"")</f>
        <v/>
      </c>
      <c r="J3971" t="str">
        <f>IF(full_data!H3971&lt;&gt;"",full_data!H3971,"")</f>
        <v/>
      </c>
      <c r="K3971" t="str">
        <f>IF(full_data!I3971&lt;&gt;"",full_data!I3971,"")</f>
        <v/>
      </c>
      <c r="L3971" t="str">
        <f t="shared" ref="L3971:L4034" si="250">IF(ISNUMBER($A3971),"_","")</f>
        <v/>
      </c>
      <c r="M3971" t="str">
        <f>IF(full_data!J3971&lt;&gt;"",full_data!J3971,"")</f>
        <v/>
      </c>
      <c r="N3971" t="str">
        <f>IF(full_data!K3971&lt;&gt;"",full_data!K3971,"")</f>
        <v/>
      </c>
      <c r="O3971" t="str">
        <f>IF(full_data!L3971&lt;&gt;"",full_data!L3971,"")</f>
        <v/>
      </c>
      <c r="P3971" t="str">
        <f t="shared" ref="P3971:Q4034" si="251">IF(ISNUMBER($A3971),"_","")</f>
        <v/>
      </c>
      <c r="Q3971" t="str">
        <f t="shared" si="251"/>
        <v/>
      </c>
    </row>
    <row r="3972" spans="1:17" x14ac:dyDescent="0.35">
      <c r="A3972" t="str">
        <f>IF(LEFT(C3972,1)="#",C3972,IF(full_data!A3972&lt;&gt;"",full_data!A3972,""))</f>
        <v/>
      </c>
      <c r="B3972" t="str">
        <f t="shared" si="248"/>
        <v/>
      </c>
      <c r="C3972" t="str">
        <f>IF(full_data!B3972&lt;&gt;"",full_data!B3972,"")</f>
        <v/>
      </c>
      <c r="D3972" t="str">
        <f>IF(full_data!C3972&lt;&gt;"",full_data!C3972,"")</f>
        <v/>
      </c>
      <c r="E3972" t="str">
        <f t="shared" si="249"/>
        <v/>
      </c>
      <c r="F3972" t="str">
        <f>IF(full_data!D3972&lt;&gt;"",full_data!D3972,"")</f>
        <v/>
      </c>
      <c r="G3972" t="str">
        <f>IF(full_data!E3972&lt;&gt;"",full_data!E3972,"")</f>
        <v/>
      </c>
      <c r="H3972" t="str">
        <f>IF(full_data!F3972&lt;&gt;"",full_data!F3972,"")</f>
        <v/>
      </c>
      <c r="I3972" t="str">
        <f>IF(full_data!G3972&lt;&gt;"",full_data!G3972,"")</f>
        <v/>
      </c>
      <c r="J3972" t="str">
        <f>IF(full_data!H3972&lt;&gt;"",full_data!H3972,"")</f>
        <v/>
      </c>
      <c r="K3972" t="str">
        <f>IF(full_data!I3972&lt;&gt;"",full_data!I3972,"")</f>
        <v/>
      </c>
      <c r="L3972" t="str">
        <f t="shared" si="250"/>
        <v/>
      </c>
      <c r="M3972" t="str">
        <f>IF(full_data!J3972&lt;&gt;"",full_data!J3972,"")</f>
        <v/>
      </c>
      <c r="N3972" t="str">
        <f>IF(full_data!K3972&lt;&gt;"",full_data!K3972,"")</f>
        <v/>
      </c>
      <c r="O3972" t="str">
        <f>IF(full_data!L3972&lt;&gt;"",full_data!L3972,"")</f>
        <v/>
      </c>
      <c r="P3972" t="str">
        <f t="shared" si="251"/>
        <v/>
      </c>
      <c r="Q3972" t="str">
        <f t="shared" si="251"/>
        <v/>
      </c>
    </row>
    <row r="3973" spans="1:17" x14ac:dyDescent="0.35">
      <c r="A3973" t="str">
        <f>IF(LEFT(C3973,1)="#",C3973,IF(full_data!A3973&lt;&gt;"",full_data!A3973,""))</f>
        <v/>
      </c>
      <c r="B3973" t="str">
        <f t="shared" si="248"/>
        <v/>
      </c>
      <c r="C3973" t="str">
        <f>IF(full_data!B3973&lt;&gt;"",full_data!B3973,"")</f>
        <v/>
      </c>
      <c r="D3973" t="str">
        <f>IF(full_data!C3973&lt;&gt;"",full_data!C3973,"")</f>
        <v/>
      </c>
      <c r="E3973" t="str">
        <f t="shared" si="249"/>
        <v/>
      </c>
      <c r="F3973" t="str">
        <f>IF(full_data!D3973&lt;&gt;"",full_data!D3973,"")</f>
        <v/>
      </c>
      <c r="G3973" t="str">
        <f>IF(full_data!E3973&lt;&gt;"",full_data!E3973,"")</f>
        <v/>
      </c>
      <c r="H3973" t="str">
        <f>IF(full_data!F3973&lt;&gt;"",full_data!F3973,"")</f>
        <v/>
      </c>
      <c r="I3973" t="str">
        <f>IF(full_data!G3973&lt;&gt;"",full_data!G3973,"")</f>
        <v/>
      </c>
      <c r="J3973" t="str">
        <f>IF(full_data!H3973&lt;&gt;"",full_data!H3973,"")</f>
        <v/>
      </c>
      <c r="K3973" t="str">
        <f>IF(full_data!I3973&lt;&gt;"",full_data!I3973,"")</f>
        <v/>
      </c>
      <c r="L3973" t="str">
        <f t="shared" si="250"/>
        <v/>
      </c>
      <c r="M3973" t="str">
        <f>IF(full_data!J3973&lt;&gt;"",full_data!J3973,"")</f>
        <v/>
      </c>
      <c r="N3973" t="str">
        <f>IF(full_data!K3973&lt;&gt;"",full_data!K3973,"")</f>
        <v/>
      </c>
      <c r="O3973" t="str">
        <f>IF(full_data!L3973&lt;&gt;"",full_data!L3973,"")</f>
        <v/>
      </c>
      <c r="P3973" t="str">
        <f t="shared" si="251"/>
        <v/>
      </c>
      <c r="Q3973" t="str">
        <f t="shared" si="251"/>
        <v/>
      </c>
    </row>
    <row r="3974" spans="1:17" x14ac:dyDescent="0.35">
      <c r="A3974" t="str">
        <f>IF(LEFT(C3974,1)="#",C3974,IF(full_data!A3974&lt;&gt;"",full_data!A3974,""))</f>
        <v/>
      </c>
      <c r="B3974" t="str">
        <f t="shared" si="248"/>
        <v/>
      </c>
      <c r="C3974" t="str">
        <f>IF(full_data!B3974&lt;&gt;"",full_data!B3974,"")</f>
        <v/>
      </c>
      <c r="D3974" t="str">
        <f>IF(full_data!C3974&lt;&gt;"",full_data!C3974,"")</f>
        <v/>
      </c>
      <c r="E3974" t="str">
        <f t="shared" si="249"/>
        <v/>
      </c>
      <c r="F3974" t="str">
        <f>IF(full_data!D3974&lt;&gt;"",full_data!D3974,"")</f>
        <v/>
      </c>
      <c r="G3974" t="str">
        <f>IF(full_data!E3974&lt;&gt;"",full_data!E3974,"")</f>
        <v/>
      </c>
      <c r="H3974" t="str">
        <f>IF(full_data!F3974&lt;&gt;"",full_data!F3974,"")</f>
        <v/>
      </c>
      <c r="I3974" t="str">
        <f>IF(full_data!G3974&lt;&gt;"",full_data!G3974,"")</f>
        <v/>
      </c>
      <c r="J3974" t="str">
        <f>IF(full_data!H3974&lt;&gt;"",full_data!H3974,"")</f>
        <v/>
      </c>
      <c r="K3974" t="str">
        <f>IF(full_data!I3974&lt;&gt;"",full_data!I3974,"")</f>
        <v/>
      </c>
      <c r="L3974" t="str">
        <f t="shared" si="250"/>
        <v/>
      </c>
      <c r="M3974" t="str">
        <f>IF(full_data!J3974&lt;&gt;"",full_data!J3974,"")</f>
        <v/>
      </c>
      <c r="N3974" t="str">
        <f>IF(full_data!K3974&lt;&gt;"",full_data!K3974,"")</f>
        <v/>
      </c>
      <c r="O3974" t="str">
        <f>IF(full_data!L3974&lt;&gt;"",full_data!L3974,"")</f>
        <v/>
      </c>
      <c r="P3974" t="str">
        <f t="shared" si="251"/>
        <v/>
      </c>
      <c r="Q3974" t="str">
        <f t="shared" si="251"/>
        <v/>
      </c>
    </row>
    <row r="3975" spans="1:17" x14ac:dyDescent="0.35">
      <c r="A3975" t="str">
        <f>IF(LEFT(C3975,1)="#",C3975,IF(full_data!A3975&lt;&gt;"",full_data!A3975,""))</f>
        <v/>
      </c>
      <c r="B3975" t="str">
        <f t="shared" si="248"/>
        <v/>
      </c>
      <c r="C3975" t="str">
        <f>IF(full_data!B3975&lt;&gt;"",full_data!B3975,"")</f>
        <v/>
      </c>
      <c r="D3975" t="str">
        <f>IF(full_data!C3975&lt;&gt;"",full_data!C3975,"")</f>
        <v/>
      </c>
      <c r="E3975" t="str">
        <f t="shared" si="249"/>
        <v/>
      </c>
      <c r="F3975" t="str">
        <f>IF(full_data!D3975&lt;&gt;"",full_data!D3975,"")</f>
        <v/>
      </c>
      <c r="G3975" t="str">
        <f>IF(full_data!E3975&lt;&gt;"",full_data!E3975,"")</f>
        <v/>
      </c>
      <c r="H3975" t="str">
        <f>IF(full_data!F3975&lt;&gt;"",full_data!F3975,"")</f>
        <v/>
      </c>
      <c r="I3975" t="str">
        <f>IF(full_data!G3975&lt;&gt;"",full_data!G3975,"")</f>
        <v/>
      </c>
      <c r="J3975" t="str">
        <f>IF(full_data!H3975&lt;&gt;"",full_data!H3975,"")</f>
        <v/>
      </c>
      <c r="K3975" t="str">
        <f>IF(full_data!I3975&lt;&gt;"",full_data!I3975,"")</f>
        <v/>
      </c>
      <c r="L3975" t="str">
        <f t="shared" si="250"/>
        <v/>
      </c>
      <c r="M3975" t="str">
        <f>IF(full_data!J3975&lt;&gt;"",full_data!J3975,"")</f>
        <v/>
      </c>
      <c r="N3975" t="str">
        <f>IF(full_data!K3975&lt;&gt;"",full_data!K3975,"")</f>
        <v/>
      </c>
      <c r="O3975" t="str">
        <f>IF(full_data!L3975&lt;&gt;"",full_data!L3975,"")</f>
        <v/>
      </c>
      <c r="P3975" t="str">
        <f t="shared" si="251"/>
        <v/>
      </c>
      <c r="Q3975" t="str">
        <f t="shared" si="251"/>
        <v/>
      </c>
    </row>
    <row r="3976" spans="1:17" x14ac:dyDescent="0.35">
      <c r="A3976" t="str">
        <f>IF(LEFT(C3976,1)="#",C3976,IF(full_data!A3976&lt;&gt;"",full_data!A3976,""))</f>
        <v/>
      </c>
      <c r="B3976" t="str">
        <f t="shared" si="248"/>
        <v/>
      </c>
      <c r="C3976" t="str">
        <f>IF(full_data!B3976&lt;&gt;"",full_data!B3976,"")</f>
        <v/>
      </c>
      <c r="D3976" t="str">
        <f>IF(full_data!C3976&lt;&gt;"",full_data!C3976,"")</f>
        <v/>
      </c>
      <c r="E3976" t="str">
        <f t="shared" si="249"/>
        <v/>
      </c>
      <c r="F3976" t="str">
        <f>IF(full_data!D3976&lt;&gt;"",full_data!D3976,"")</f>
        <v/>
      </c>
      <c r="G3976" t="str">
        <f>IF(full_data!E3976&lt;&gt;"",full_data!E3976,"")</f>
        <v/>
      </c>
      <c r="H3976" t="str">
        <f>IF(full_data!F3976&lt;&gt;"",full_data!F3976,"")</f>
        <v/>
      </c>
      <c r="I3976" t="str">
        <f>IF(full_data!G3976&lt;&gt;"",full_data!G3976,"")</f>
        <v/>
      </c>
      <c r="J3976" t="str">
        <f>IF(full_data!H3976&lt;&gt;"",full_data!H3976,"")</f>
        <v/>
      </c>
      <c r="K3976" t="str">
        <f>IF(full_data!I3976&lt;&gt;"",full_data!I3976,"")</f>
        <v/>
      </c>
      <c r="L3976" t="str">
        <f t="shared" si="250"/>
        <v/>
      </c>
      <c r="M3976" t="str">
        <f>IF(full_data!J3976&lt;&gt;"",full_data!J3976,"")</f>
        <v/>
      </c>
      <c r="N3976" t="str">
        <f>IF(full_data!K3976&lt;&gt;"",full_data!K3976,"")</f>
        <v/>
      </c>
      <c r="O3976" t="str">
        <f>IF(full_data!L3976&lt;&gt;"",full_data!L3976,"")</f>
        <v/>
      </c>
      <c r="P3976" t="str">
        <f t="shared" si="251"/>
        <v/>
      </c>
      <c r="Q3976" t="str">
        <f t="shared" si="251"/>
        <v/>
      </c>
    </row>
    <row r="3977" spans="1:17" x14ac:dyDescent="0.35">
      <c r="A3977" t="str">
        <f>IF(LEFT(C3977,1)="#",C3977,IF(full_data!A3977&lt;&gt;"",full_data!A3977,""))</f>
        <v/>
      </c>
      <c r="B3977" t="str">
        <f t="shared" si="248"/>
        <v/>
      </c>
      <c r="C3977" t="str">
        <f>IF(full_data!B3977&lt;&gt;"",full_data!B3977,"")</f>
        <v/>
      </c>
      <c r="D3977" t="str">
        <f>IF(full_data!C3977&lt;&gt;"",full_data!C3977,"")</f>
        <v/>
      </c>
      <c r="E3977" t="str">
        <f t="shared" si="249"/>
        <v/>
      </c>
      <c r="F3977" t="str">
        <f>IF(full_data!D3977&lt;&gt;"",full_data!D3977,"")</f>
        <v/>
      </c>
      <c r="G3977" t="str">
        <f>IF(full_data!E3977&lt;&gt;"",full_data!E3977,"")</f>
        <v/>
      </c>
      <c r="H3977" t="str">
        <f>IF(full_data!F3977&lt;&gt;"",full_data!F3977,"")</f>
        <v/>
      </c>
      <c r="I3977" t="str">
        <f>IF(full_data!G3977&lt;&gt;"",full_data!G3977,"")</f>
        <v/>
      </c>
      <c r="J3977" t="str">
        <f>IF(full_data!H3977&lt;&gt;"",full_data!H3977,"")</f>
        <v/>
      </c>
      <c r="K3977" t="str">
        <f>IF(full_data!I3977&lt;&gt;"",full_data!I3977,"")</f>
        <v/>
      </c>
      <c r="L3977" t="str">
        <f t="shared" si="250"/>
        <v/>
      </c>
      <c r="M3977" t="str">
        <f>IF(full_data!J3977&lt;&gt;"",full_data!J3977,"")</f>
        <v/>
      </c>
      <c r="N3977" t="str">
        <f>IF(full_data!K3977&lt;&gt;"",full_data!K3977,"")</f>
        <v/>
      </c>
      <c r="O3977" t="str">
        <f>IF(full_data!L3977&lt;&gt;"",full_data!L3977,"")</f>
        <v/>
      </c>
      <c r="P3977" t="str">
        <f t="shared" si="251"/>
        <v/>
      </c>
      <c r="Q3977" t="str">
        <f t="shared" si="251"/>
        <v/>
      </c>
    </row>
    <row r="3978" spans="1:17" x14ac:dyDescent="0.35">
      <c r="A3978" t="str">
        <f>IF(LEFT(C3978,1)="#",C3978,IF(full_data!A3978&lt;&gt;"",full_data!A3978,""))</f>
        <v/>
      </c>
      <c r="B3978" t="str">
        <f t="shared" si="248"/>
        <v/>
      </c>
      <c r="C3978" t="str">
        <f>IF(full_data!B3978&lt;&gt;"",full_data!B3978,"")</f>
        <v/>
      </c>
      <c r="D3978" t="str">
        <f>IF(full_data!C3978&lt;&gt;"",full_data!C3978,"")</f>
        <v/>
      </c>
      <c r="E3978" t="str">
        <f t="shared" si="249"/>
        <v/>
      </c>
      <c r="F3978" t="str">
        <f>IF(full_data!D3978&lt;&gt;"",full_data!D3978,"")</f>
        <v/>
      </c>
      <c r="G3978" t="str">
        <f>IF(full_data!E3978&lt;&gt;"",full_data!E3978,"")</f>
        <v/>
      </c>
      <c r="H3978" t="str">
        <f>IF(full_data!F3978&lt;&gt;"",full_data!F3978,"")</f>
        <v/>
      </c>
      <c r="I3978" t="str">
        <f>IF(full_data!G3978&lt;&gt;"",full_data!G3978,"")</f>
        <v/>
      </c>
      <c r="J3978" t="str">
        <f>IF(full_data!H3978&lt;&gt;"",full_data!H3978,"")</f>
        <v/>
      </c>
      <c r="K3978" t="str">
        <f>IF(full_data!I3978&lt;&gt;"",full_data!I3978,"")</f>
        <v/>
      </c>
      <c r="L3978" t="str">
        <f t="shared" si="250"/>
        <v/>
      </c>
      <c r="M3978" t="str">
        <f>IF(full_data!J3978&lt;&gt;"",full_data!J3978,"")</f>
        <v/>
      </c>
      <c r="N3978" t="str">
        <f>IF(full_data!K3978&lt;&gt;"",full_data!K3978,"")</f>
        <v/>
      </c>
      <c r="O3978" t="str">
        <f>IF(full_data!L3978&lt;&gt;"",full_data!L3978,"")</f>
        <v/>
      </c>
      <c r="P3978" t="str">
        <f t="shared" si="251"/>
        <v/>
      </c>
      <c r="Q3978" t="str">
        <f t="shared" si="251"/>
        <v/>
      </c>
    </row>
    <row r="3979" spans="1:17" x14ac:dyDescent="0.35">
      <c r="A3979" t="str">
        <f>IF(LEFT(C3979,1)="#",C3979,IF(full_data!A3979&lt;&gt;"",full_data!A3979,""))</f>
        <v/>
      </c>
      <c r="B3979" t="str">
        <f t="shared" si="248"/>
        <v/>
      </c>
      <c r="C3979" t="str">
        <f>IF(full_data!B3979&lt;&gt;"",full_data!B3979,"")</f>
        <v/>
      </c>
      <c r="D3979" t="str">
        <f>IF(full_data!C3979&lt;&gt;"",full_data!C3979,"")</f>
        <v/>
      </c>
      <c r="E3979" t="str">
        <f t="shared" si="249"/>
        <v/>
      </c>
      <c r="F3979" t="str">
        <f>IF(full_data!D3979&lt;&gt;"",full_data!D3979,"")</f>
        <v/>
      </c>
      <c r="G3979" t="str">
        <f>IF(full_data!E3979&lt;&gt;"",full_data!E3979,"")</f>
        <v/>
      </c>
      <c r="H3979" t="str">
        <f>IF(full_data!F3979&lt;&gt;"",full_data!F3979,"")</f>
        <v/>
      </c>
      <c r="I3979" t="str">
        <f>IF(full_data!G3979&lt;&gt;"",full_data!G3979,"")</f>
        <v/>
      </c>
      <c r="J3979" t="str">
        <f>IF(full_data!H3979&lt;&gt;"",full_data!H3979,"")</f>
        <v/>
      </c>
      <c r="K3979" t="str">
        <f>IF(full_data!I3979&lt;&gt;"",full_data!I3979,"")</f>
        <v/>
      </c>
      <c r="L3979" t="str">
        <f t="shared" si="250"/>
        <v/>
      </c>
      <c r="M3979" t="str">
        <f>IF(full_data!J3979&lt;&gt;"",full_data!J3979,"")</f>
        <v/>
      </c>
      <c r="N3979" t="str">
        <f>IF(full_data!K3979&lt;&gt;"",full_data!K3979,"")</f>
        <v/>
      </c>
      <c r="O3979" t="str">
        <f>IF(full_data!L3979&lt;&gt;"",full_data!L3979,"")</f>
        <v/>
      </c>
      <c r="P3979" t="str">
        <f t="shared" si="251"/>
        <v/>
      </c>
      <c r="Q3979" t="str">
        <f t="shared" si="251"/>
        <v/>
      </c>
    </row>
    <row r="3980" spans="1:17" x14ac:dyDescent="0.35">
      <c r="A3980" t="str">
        <f>IF(LEFT(C3980,1)="#",C3980,IF(full_data!A3980&lt;&gt;"",full_data!A3980,""))</f>
        <v/>
      </c>
      <c r="B3980" t="str">
        <f t="shared" si="248"/>
        <v/>
      </c>
      <c r="C3980" t="str">
        <f>IF(full_data!B3980&lt;&gt;"",full_data!B3980,"")</f>
        <v/>
      </c>
      <c r="D3980" t="str">
        <f>IF(full_data!C3980&lt;&gt;"",full_data!C3980,"")</f>
        <v/>
      </c>
      <c r="E3980" t="str">
        <f t="shared" si="249"/>
        <v/>
      </c>
      <c r="F3980" t="str">
        <f>IF(full_data!D3980&lt;&gt;"",full_data!D3980,"")</f>
        <v/>
      </c>
      <c r="G3980" t="str">
        <f>IF(full_data!E3980&lt;&gt;"",full_data!E3980,"")</f>
        <v/>
      </c>
      <c r="H3980" t="str">
        <f>IF(full_data!F3980&lt;&gt;"",full_data!F3980,"")</f>
        <v/>
      </c>
      <c r="I3980" t="str">
        <f>IF(full_data!G3980&lt;&gt;"",full_data!G3980,"")</f>
        <v/>
      </c>
      <c r="J3980" t="str">
        <f>IF(full_data!H3980&lt;&gt;"",full_data!H3980,"")</f>
        <v/>
      </c>
      <c r="K3980" t="str">
        <f>IF(full_data!I3980&lt;&gt;"",full_data!I3980,"")</f>
        <v/>
      </c>
      <c r="L3980" t="str">
        <f t="shared" si="250"/>
        <v/>
      </c>
      <c r="M3980" t="str">
        <f>IF(full_data!J3980&lt;&gt;"",full_data!J3980,"")</f>
        <v/>
      </c>
      <c r="N3980" t="str">
        <f>IF(full_data!K3980&lt;&gt;"",full_data!K3980,"")</f>
        <v/>
      </c>
      <c r="O3980" t="str">
        <f>IF(full_data!L3980&lt;&gt;"",full_data!L3980,"")</f>
        <v/>
      </c>
      <c r="P3980" t="str">
        <f t="shared" si="251"/>
        <v/>
      </c>
      <c r="Q3980" t="str">
        <f t="shared" si="251"/>
        <v/>
      </c>
    </row>
    <row r="3981" spans="1:17" x14ac:dyDescent="0.35">
      <c r="A3981" t="str">
        <f>IF(LEFT(C3981,1)="#",C3981,IF(full_data!A3981&lt;&gt;"",full_data!A3981,""))</f>
        <v/>
      </c>
      <c r="B3981" t="str">
        <f t="shared" si="248"/>
        <v/>
      </c>
      <c r="C3981" t="str">
        <f>IF(full_data!B3981&lt;&gt;"",full_data!B3981,"")</f>
        <v/>
      </c>
      <c r="D3981" t="str">
        <f>IF(full_data!C3981&lt;&gt;"",full_data!C3981,"")</f>
        <v/>
      </c>
      <c r="E3981" t="str">
        <f t="shared" si="249"/>
        <v/>
      </c>
      <c r="F3981" t="str">
        <f>IF(full_data!D3981&lt;&gt;"",full_data!D3981,"")</f>
        <v/>
      </c>
      <c r="G3981" t="str">
        <f>IF(full_data!E3981&lt;&gt;"",full_data!E3981,"")</f>
        <v/>
      </c>
      <c r="H3981" t="str">
        <f>IF(full_data!F3981&lt;&gt;"",full_data!F3981,"")</f>
        <v/>
      </c>
      <c r="I3981" t="str">
        <f>IF(full_data!G3981&lt;&gt;"",full_data!G3981,"")</f>
        <v/>
      </c>
      <c r="J3981" t="str">
        <f>IF(full_data!H3981&lt;&gt;"",full_data!H3981,"")</f>
        <v/>
      </c>
      <c r="K3981" t="str">
        <f>IF(full_data!I3981&lt;&gt;"",full_data!I3981,"")</f>
        <v/>
      </c>
      <c r="L3981" t="str">
        <f t="shared" si="250"/>
        <v/>
      </c>
      <c r="M3981" t="str">
        <f>IF(full_data!J3981&lt;&gt;"",full_data!J3981,"")</f>
        <v/>
      </c>
      <c r="N3981" t="str">
        <f>IF(full_data!K3981&lt;&gt;"",full_data!K3981,"")</f>
        <v/>
      </c>
      <c r="O3981" t="str">
        <f>IF(full_data!L3981&lt;&gt;"",full_data!L3981,"")</f>
        <v/>
      </c>
      <c r="P3981" t="str">
        <f t="shared" si="251"/>
        <v/>
      </c>
      <c r="Q3981" t="str">
        <f t="shared" si="251"/>
        <v/>
      </c>
    </row>
    <row r="3982" spans="1:17" x14ac:dyDescent="0.35">
      <c r="A3982" t="str">
        <f>IF(LEFT(C3982,1)="#",C3982,IF(full_data!A3982&lt;&gt;"",full_data!A3982,""))</f>
        <v/>
      </c>
      <c r="B3982" t="str">
        <f t="shared" si="248"/>
        <v/>
      </c>
      <c r="C3982" t="str">
        <f>IF(full_data!B3982&lt;&gt;"",full_data!B3982,"")</f>
        <v/>
      </c>
      <c r="D3982" t="str">
        <f>IF(full_data!C3982&lt;&gt;"",full_data!C3982,"")</f>
        <v/>
      </c>
      <c r="E3982" t="str">
        <f t="shared" si="249"/>
        <v/>
      </c>
      <c r="F3982" t="str">
        <f>IF(full_data!D3982&lt;&gt;"",full_data!D3982,"")</f>
        <v/>
      </c>
      <c r="G3982" t="str">
        <f>IF(full_data!E3982&lt;&gt;"",full_data!E3982,"")</f>
        <v/>
      </c>
      <c r="H3982" t="str">
        <f>IF(full_data!F3982&lt;&gt;"",full_data!F3982,"")</f>
        <v/>
      </c>
      <c r="I3982" t="str">
        <f>IF(full_data!G3982&lt;&gt;"",full_data!G3982,"")</f>
        <v/>
      </c>
      <c r="J3982" t="str">
        <f>IF(full_data!H3982&lt;&gt;"",full_data!H3982,"")</f>
        <v/>
      </c>
      <c r="K3982" t="str">
        <f>IF(full_data!I3982&lt;&gt;"",full_data!I3982,"")</f>
        <v/>
      </c>
      <c r="L3982" t="str">
        <f t="shared" si="250"/>
        <v/>
      </c>
      <c r="M3982" t="str">
        <f>IF(full_data!J3982&lt;&gt;"",full_data!J3982,"")</f>
        <v/>
      </c>
      <c r="N3982" t="str">
        <f>IF(full_data!K3982&lt;&gt;"",full_data!K3982,"")</f>
        <v/>
      </c>
      <c r="O3982" t="str">
        <f>IF(full_data!L3982&lt;&gt;"",full_data!L3982,"")</f>
        <v/>
      </c>
      <c r="P3982" t="str">
        <f t="shared" si="251"/>
        <v/>
      </c>
      <c r="Q3982" t="str">
        <f t="shared" si="251"/>
        <v/>
      </c>
    </row>
    <row r="3983" spans="1:17" x14ac:dyDescent="0.35">
      <c r="A3983" t="str">
        <f>IF(LEFT(C3983,1)="#",C3983,IF(full_data!A3983&lt;&gt;"",full_data!A3983,""))</f>
        <v/>
      </c>
      <c r="B3983" t="str">
        <f t="shared" si="248"/>
        <v/>
      </c>
      <c r="C3983" t="str">
        <f>IF(full_data!B3983&lt;&gt;"",full_data!B3983,"")</f>
        <v/>
      </c>
      <c r="D3983" t="str">
        <f>IF(full_data!C3983&lt;&gt;"",full_data!C3983,"")</f>
        <v/>
      </c>
      <c r="E3983" t="str">
        <f t="shared" si="249"/>
        <v/>
      </c>
      <c r="F3983" t="str">
        <f>IF(full_data!D3983&lt;&gt;"",full_data!D3983,"")</f>
        <v/>
      </c>
      <c r="G3983" t="str">
        <f>IF(full_data!E3983&lt;&gt;"",full_data!E3983,"")</f>
        <v/>
      </c>
      <c r="H3983" t="str">
        <f>IF(full_data!F3983&lt;&gt;"",full_data!F3983,"")</f>
        <v/>
      </c>
      <c r="I3983" t="str">
        <f>IF(full_data!G3983&lt;&gt;"",full_data!G3983,"")</f>
        <v/>
      </c>
      <c r="J3983" t="str">
        <f>IF(full_data!H3983&lt;&gt;"",full_data!H3983,"")</f>
        <v/>
      </c>
      <c r="K3983" t="str">
        <f>IF(full_data!I3983&lt;&gt;"",full_data!I3983,"")</f>
        <v/>
      </c>
      <c r="L3983" t="str">
        <f t="shared" si="250"/>
        <v/>
      </c>
      <c r="M3983" t="str">
        <f>IF(full_data!J3983&lt;&gt;"",full_data!J3983,"")</f>
        <v/>
      </c>
      <c r="N3983" t="str">
        <f>IF(full_data!K3983&lt;&gt;"",full_data!K3983,"")</f>
        <v/>
      </c>
      <c r="O3983" t="str">
        <f>IF(full_data!L3983&lt;&gt;"",full_data!L3983,"")</f>
        <v/>
      </c>
      <c r="P3983" t="str">
        <f t="shared" si="251"/>
        <v/>
      </c>
      <c r="Q3983" t="str">
        <f t="shared" si="251"/>
        <v/>
      </c>
    </row>
    <row r="3984" spans="1:17" x14ac:dyDescent="0.35">
      <c r="A3984" t="str">
        <f>IF(LEFT(C3984,1)="#",C3984,IF(full_data!A3984&lt;&gt;"",full_data!A3984,""))</f>
        <v/>
      </c>
      <c r="B3984" t="str">
        <f t="shared" si="248"/>
        <v/>
      </c>
      <c r="C3984" t="str">
        <f>IF(full_data!B3984&lt;&gt;"",full_data!B3984,"")</f>
        <v/>
      </c>
      <c r="D3984" t="str">
        <f>IF(full_data!C3984&lt;&gt;"",full_data!C3984,"")</f>
        <v/>
      </c>
      <c r="E3984" t="str">
        <f t="shared" si="249"/>
        <v/>
      </c>
      <c r="F3984" t="str">
        <f>IF(full_data!D3984&lt;&gt;"",full_data!D3984,"")</f>
        <v/>
      </c>
      <c r="G3984" t="str">
        <f>IF(full_data!E3984&lt;&gt;"",full_data!E3984,"")</f>
        <v/>
      </c>
      <c r="H3984" t="str">
        <f>IF(full_data!F3984&lt;&gt;"",full_data!F3984,"")</f>
        <v/>
      </c>
      <c r="I3984" t="str">
        <f>IF(full_data!G3984&lt;&gt;"",full_data!G3984,"")</f>
        <v/>
      </c>
      <c r="J3984" t="str">
        <f>IF(full_data!H3984&lt;&gt;"",full_data!H3984,"")</f>
        <v/>
      </c>
      <c r="K3984" t="str">
        <f>IF(full_data!I3984&lt;&gt;"",full_data!I3984,"")</f>
        <v/>
      </c>
      <c r="L3984" t="str">
        <f t="shared" si="250"/>
        <v/>
      </c>
      <c r="M3984" t="str">
        <f>IF(full_data!J3984&lt;&gt;"",full_data!J3984,"")</f>
        <v/>
      </c>
      <c r="N3984" t="str">
        <f>IF(full_data!K3984&lt;&gt;"",full_data!K3984,"")</f>
        <v/>
      </c>
      <c r="O3984" t="str">
        <f>IF(full_data!L3984&lt;&gt;"",full_data!L3984,"")</f>
        <v/>
      </c>
      <c r="P3984" t="str">
        <f t="shared" si="251"/>
        <v/>
      </c>
      <c r="Q3984" t="str">
        <f t="shared" si="251"/>
        <v/>
      </c>
    </row>
    <row r="3985" spans="1:17" x14ac:dyDescent="0.35">
      <c r="A3985" t="str">
        <f>IF(LEFT(C3985,1)="#",C3985,IF(full_data!A3985&lt;&gt;"",full_data!A3985,""))</f>
        <v/>
      </c>
      <c r="B3985" t="str">
        <f t="shared" si="248"/>
        <v/>
      </c>
      <c r="C3985" t="str">
        <f>IF(full_data!B3985&lt;&gt;"",full_data!B3985,"")</f>
        <v/>
      </c>
      <c r="D3985" t="str">
        <f>IF(full_data!C3985&lt;&gt;"",full_data!C3985,"")</f>
        <v/>
      </c>
      <c r="E3985" t="str">
        <f t="shared" si="249"/>
        <v/>
      </c>
      <c r="F3985" t="str">
        <f>IF(full_data!D3985&lt;&gt;"",full_data!D3985,"")</f>
        <v/>
      </c>
      <c r="G3985" t="str">
        <f>IF(full_data!E3985&lt;&gt;"",full_data!E3985,"")</f>
        <v/>
      </c>
      <c r="H3985" t="str">
        <f>IF(full_data!F3985&lt;&gt;"",full_data!F3985,"")</f>
        <v/>
      </c>
      <c r="I3985" t="str">
        <f>IF(full_data!G3985&lt;&gt;"",full_data!G3985,"")</f>
        <v/>
      </c>
      <c r="J3985" t="str">
        <f>IF(full_data!H3985&lt;&gt;"",full_data!H3985,"")</f>
        <v/>
      </c>
      <c r="K3985" t="str">
        <f>IF(full_data!I3985&lt;&gt;"",full_data!I3985,"")</f>
        <v/>
      </c>
      <c r="L3985" t="str">
        <f t="shared" si="250"/>
        <v/>
      </c>
      <c r="M3985" t="str">
        <f>IF(full_data!J3985&lt;&gt;"",full_data!J3985,"")</f>
        <v/>
      </c>
      <c r="N3985" t="str">
        <f>IF(full_data!K3985&lt;&gt;"",full_data!K3985,"")</f>
        <v/>
      </c>
      <c r="O3985" t="str">
        <f>IF(full_data!L3985&lt;&gt;"",full_data!L3985,"")</f>
        <v/>
      </c>
      <c r="P3985" t="str">
        <f t="shared" si="251"/>
        <v/>
      </c>
      <c r="Q3985" t="str">
        <f t="shared" si="251"/>
        <v/>
      </c>
    </row>
    <row r="3986" spans="1:17" x14ac:dyDescent="0.35">
      <c r="A3986" t="str">
        <f>IF(LEFT(C3986,1)="#",C3986,IF(full_data!A3986&lt;&gt;"",full_data!A3986,""))</f>
        <v/>
      </c>
      <c r="B3986" t="str">
        <f t="shared" si="248"/>
        <v/>
      </c>
      <c r="C3986" t="str">
        <f>IF(full_data!B3986&lt;&gt;"",full_data!B3986,"")</f>
        <v/>
      </c>
      <c r="D3986" t="str">
        <f>IF(full_data!C3986&lt;&gt;"",full_data!C3986,"")</f>
        <v/>
      </c>
      <c r="E3986" t="str">
        <f t="shared" si="249"/>
        <v/>
      </c>
      <c r="F3986" t="str">
        <f>IF(full_data!D3986&lt;&gt;"",full_data!D3986,"")</f>
        <v/>
      </c>
      <c r="G3986" t="str">
        <f>IF(full_data!E3986&lt;&gt;"",full_data!E3986,"")</f>
        <v/>
      </c>
      <c r="H3986" t="str">
        <f>IF(full_data!F3986&lt;&gt;"",full_data!F3986,"")</f>
        <v/>
      </c>
      <c r="I3986" t="str">
        <f>IF(full_data!G3986&lt;&gt;"",full_data!G3986,"")</f>
        <v/>
      </c>
      <c r="J3986" t="str">
        <f>IF(full_data!H3986&lt;&gt;"",full_data!H3986,"")</f>
        <v/>
      </c>
      <c r="K3986" t="str">
        <f>IF(full_data!I3986&lt;&gt;"",full_data!I3986,"")</f>
        <v/>
      </c>
      <c r="L3986" t="str">
        <f t="shared" si="250"/>
        <v/>
      </c>
      <c r="M3986" t="str">
        <f>IF(full_data!J3986&lt;&gt;"",full_data!J3986,"")</f>
        <v/>
      </c>
      <c r="N3986" t="str">
        <f>IF(full_data!K3986&lt;&gt;"",full_data!K3986,"")</f>
        <v/>
      </c>
      <c r="O3986" t="str">
        <f>IF(full_data!L3986&lt;&gt;"",full_data!L3986,"")</f>
        <v/>
      </c>
      <c r="P3986" t="str">
        <f t="shared" si="251"/>
        <v/>
      </c>
      <c r="Q3986" t="str">
        <f t="shared" si="251"/>
        <v/>
      </c>
    </row>
    <row r="3987" spans="1:17" x14ac:dyDescent="0.35">
      <c r="A3987" t="str">
        <f>IF(LEFT(C3987,1)="#",C3987,IF(full_data!A3987&lt;&gt;"",full_data!A3987,""))</f>
        <v/>
      </c>
      <c r="B3987" t="str">
        <f t="shared" si="248"/>
        <v/>
      </c>
      <c r="C3987" t="str">
        <f>IF(full_data!B3987&lt;&gt;"",full_data!B3987,"")</f>
        <v/>
      </c>
      <c r="D3987" t="str">
        <f>IF(full_data!C3987&lt;&gt;"",full_data!C3987,"")</f>
        <v/>
      </c>
      <c r="E3987" t="str">
        <f t="shared" si="249"/>
        <v/>
      </c>
      <c r="F3987" t="str">
        <f>IF(full_data!D3987&lt;&gt;"",full_data!D3987,"")</f>
        <v/>
      </c>
      <c r="G3987" t="str">
        <f>IF(full_data!E3987&lt;&gt;"",full_data!E3987,"")</f>
        <v/>
      </c>
      <c r="H3987" t="str">
        <f>IF(full_data!F3987&lt;&gt;"",full_data!F3987,"")</f>
        <v/>
      </c>
      <c r="I3987" t="str">
        <f>IF(full_data!G3987&lt;&gt;"",full_data!G3987,"")</f>
        <v/>
      </c>
      <c r="J3987" t="str">
        <f>IF(full_data!H3987&lt;&gt;"",full_data!H3987,"")</f>
        <v/>
      </c>
      <c r="K3987" t="str">
        <f>IF(full_data!I3987&lt;&gt;"",full_data!I3987,"")</f>
        <v/>
      </c>
      <c r="L3987" t="str">
        <f t="shared" si="250"/>
        <v/>
      </c>
      <c r="M3987" t="str">
        <f>IF(full_data!J3987&lt;&gt;"",full_data!J3987,"")</f>
        <v/>
      </c>
      <c r="N3987" t="str">
        <f>IF(full_data!K3987&lt;&gt;"",full_data!K3987,"")</f>
        <v/>
      </c>
      <c r="O3987" t="str">
        <f>IF(full_data!L3987&lt;&gt;"",full_data!L3987,"")</f>
        <v/>
      </c>
      <c r="P3987" t="str">
        <f t="shared" si="251"/>
        <v/>
      </c>
      <c r="Q3987" t="str">
        <f t="shared" si="251"/>
        <v/>
      </c>
    </row>
    <row r="3988" spans="1:17" x14ac:dyDescent="0.35">
      <c r="A3988" t="str">
        <f>IF(LEFT(C3988,1)="#",C3988,IF(full_data!A3988&lt;&gt;"",full_data!A3988,""))</f>
        <v/>
      </c>
      <c r="B3988" t="str">
        <f t="shared" si="248"/>
        <v/>
      </c>
      <c r="C3988" t="str">
        <f>IF(full_data!B3988&lt;&gt;"",full_data!B3988,"")</f>
        <v/>
      </c>
      <c r="D3988" t="str">
        <f>IF(full_data!C3988&lt;&gt;"",full_data!C3988,"")</f>
        <v/>
      </c>
      <c r="E3988" t="str">
        <f t="shared" si="249"/>
        <v/>
      </c>
      <c r="F3988" t="str">
        <f>IF(full_data!D3988&lt;&gt;"",full_data!D3988,"")</f>
        <v/>
      </c>
      <c r="G3988" t="str">
        <f>IF(full_data!E3988&lt;&gt;"",full_data!E3988,"")</f>
        <v/>
      </c>
      <c r="H3988" t="str">
        <f>IF(full_data!F3988&lt;&gt;"",full_data!F3988,"")</f>
        <v/>
      </c>
      <c r="I3988" t="str">
        <f>IF(full_data!G3988&lt;&gt;"",full_data!G3988,"")</f>
        <v/>
      </c>
      <c r="J3988" t="str">
        <f>IF(full_data!H3988&lt;&gt;"",full_data!H3988,"")</f>
        <v/>
      </c>
      <c r="K3988" t="str">
        <f>IF(full_data!I3988&lt;&gt;"",full_data!I3988,"")</f>
        <v/>
      </c>
      <c r="L3988" t="str">
        <f t="shared" si="250"/>
        <v/>
      </c>
      <c r="M3988" t="str">
        <f>IF(full_data!J3988&lt;&gt;"",full_data!J3988,"")</f>
        <v/>
      </c>
      <c r="N3988" t="str">
        <f>IF(full_data!K3988&lt;&gt;"",full_data!K3988,"")</f>
        <v/>
      </c>
      <c r="O3988" t="str">
        <f>IF(full_data!L3988&lt;&gt;"",full_data!L3988,"")</f>
        <v/>
      </c>
      <c r="P3988" t="str">
        <f t="shared" si="251"/>
        <v/>
      </c>
      <c r="Q3988" t="str">
        <f t="shared" si="251"/>
        <v/>
      </c>
    </row>
    <row r="3989" spans="1:17" x14ac:dyDescent="0.35">
      <c r="A3989" t="str">
        <f>IF(LEFT(C3989,1)="#",C3989,IF(full_data!A3989&lt;&gt;"",full_data!A3989,""))</f>
        <v/>
      </c>
      <c r="B3989" t="str">
        <f t="shared" si="248"/>
        <v/>
      </c>
      <c r="C3989" t="str">
        <f>IF(full_data!B3989&lt;&gt;"",full_data!B3989,"")</f>
        <v/>
      </c>
      <c r="D3989" t="str">
        <f>IF(full_data!C3989&lt;&gt;"",full_data!C3989,"")</f>
        <v/>
      </c>
      <c r="E3989" t="str">
        <f t="shared" si="249"/>
        <v/>
      </c>
      <c r="F3989" t="str">
        <f>IF(full_data!D3989&lt;&gt;"",full_data!D3989,"")</f>
        <v/>
      </c>
      <c r="G3989" t="str">
        <f>IF(full_data!E3989&lt;&gt;"",full_data!E3989,"")</f>
        <v/>
      </c>
      <c r="H3989" t="str">
        <f>IF(full_data!F3989&lt;&gt;"",full_data!F3989,"")</f>
        <v/>
      </c>
      <c r="I3989" t="str">
        <f>IF(full_data!G3989&lt;&gt;"",full_data!G3989,"")</f>
        <v/>
      </c>
      <c r="J3989" t="str">
        <f>IF(full_data!H3989&lt;&gt;"",full_data!H3989,"")</f>
        <v/>
      </c>
      <c r="K3989" t="str">
        <f>IF(full_data!I3989&lt;&gt;"",full_data!I3989,"")</f>
        <v/>
      </c>
      <c r="L3989" t="str">
        <f t="shared" si="250"/>
        <v/>
      </c>
      <c r="M3989" t="str">
        <f>IF(full_data!J3989&lt;&gt;"",full_data!J3989,"")</f>
        <v/>
      </c>
      <c r="N3989" t="str">
        <f>IF(full_data!K3989&lt;&gt;"",full_data!K3989,"")</f>
        <v/>
      </c>
      <c r="O3989" t="str">
        <f>IF(full_data!L3989&lt;&gt;"",full_data!L3989,"")</f>
        <v/>
      </c>
      <c r="P3989" t="str">
        <f t="shared" si="251"/>
        <v/>
      </c>
      <c r="Q3989" t="str">
        <f t="shared" si="251"/>
        <v/>
      </c>
    </row>
    <row r="3990" spans="1:17" x14ac:dyDescent="0.35">
      <c r="A3990" t="str">
        <f>IF(LEFT(C3990,1)="#",C3990,IF(full_data!A3990&lt;&gt;"",full_data!A3990,""))</f>
        <v/>
      </c>
      <c r="B3990" t="str">
        <f t="shared" si="248"/>
        <v/>
      </c>
      <c r="C3990" t="str">
        <f>IF(full_data!B3990&lt;&gt;"",full_data!B3990,"")</f>
        <v/>
      </c>
      <c r="D3990" t="str">
        <f>IF(full_data!C3990&lt;&gt;"",full_data!C3990,"")</f>
        <v/>
      </c>
      <c r="E3990" t="str">
        <f t="shared" si="249"/>
        <v/>
      </c>
      <c r="F3990" t="str">
        <f>IF(full_data!D3990&lt;&gt;"",full_data!D3990,"")</f>
        <v/>
      </c>
      <c r="G3990" t="str">
        <f>IF(full_data!E3990&lt;&gt;"",full_data!E3990,"")</f>
        <v/>
      </c>
      <c r="H3990" t="str">
        <f>IF(full_data!F3990&lt;&gt;"",full_data!F3990,"")</f>
        <v/>
      </c>
      <c r="I3990" t="str">
        <f>IF(full_data!G3990&lt;&gt;"",full_data!G3990,"")</f>
        <v/>
      </c>
      <c r="J3990" t="str">
        <f>IF(full_data!H3990&lt;&gt;"",full_data!H3990,"")</f>
        <v/>
      </c>
      <c r="K3990" t="str">
        <f>IF(full_data!I3990&lt;&gt;"",full_data!I3990,"")</f>
        <v/>
      </c>
      <c r="L3990" t="str">
        <f t="shared" si="250"/>
        <v/>
      </c>
      <c r="M3990" t="str">
        <f>IF(full_data!J3990&lt;&gt;"",full_data!J3990,"")</f>
        <v/>
      </c>
      <c r="N3990" t="str">
        <f>IF(full_data!K3990&lt;&gt;"",full_data!K3990,"")</f>
        <v/>
      </c>
      <c r="O3990" t="str">
        <f>IF(full_data!L3990&lt;&gt;"",full_data!L3990,"")</f>
        <v/>
      </c>
      <c r="P3990" t="str">
        <f t="shared" si="251"/>
        <v/>
      </c>
      <c r="Q3990" t="str">
        <f t="shared" si="251"/>
        <v/>
      </c>
    </row>
    <row r="3991" spans="1:17" x14ac:dyDescent="0.35">
      <c r="A3991" t="str">
        <f>IF(LEFT(C3991,1)="#",C3991,IF(full_data!A3991&lt;&gt;"",full_data!A3991,""))</f>
        <v/>
      </c>
      <c r="B3991" t="str">
        <f t="shared" si="248"/>
        <v/>
      </c>
      <c r="C3991" t="str">
        <f>IF(full_data!B3991&lt;&gt;"",full_data!B3991,"")</f>
        <v/>
      </c>
      <c r="D3991" t="str">
        <f>IF(full_data!C3991&lt;&gt;"",full_data!C3991,"")</f>
        <v/>
      </c>
      <c r="E3991" t="str">
        <f t="shared" si="249"/>
        <v/>
      </c>
      <c r="F3991" t="str">
        <f>IF(full_data!D3991&lt;&gt;"",full_data!D3991,"")</f>
        <v/>
      </c>
      <c r="G3991" t="str">
        <f>IF(full_data!E3991&lt;&gt;"",full_data!E3991,"")</f>
        <v/>
      </c>
      <c r="H3991" t="str">
        <f>IF(full_data!F3991&lt;&gt;"",full_data!F3991,"")</f>
        <v/>
      </c>
      <c r="I3991" t="str">
        <f>IF(full_data!G3991&lt;&gt;"",full_data!G3991,"")</f>
        <v/>
      </c>
      <c r="J3991" t="str">
        <f>IF(full_data!H3991&lt;&gt;"",full_data!H3991,"")</f>
        <v/>
      </c>
      <c r="K3991" t="str">
        <f>IF(full_data!I3991&lt;&gt;"",full_data!I3991,"")</f>
        <v/>
      </c>
      <c r="L3991" t="str">
        <f t="shared" si="250"/>
        <v/>
      </c>
      <c r="M3991" t="str">
        <f>IF(full_data!J3991&lt;&gt;"",full_data!J3991,"")</f>
        <v/>
      </c>
      <c r="N3991" t="str">
        <f>IF(full_data!K3991&lt;&gt;"",full_data!K3991,"")</f>
        <v/>
      </c>
      <c r="O3991" t="str">
        <f>IF(full_data!L3991&lt;&gt;"",full_data!L3991,"")</f>
        <v/>
      </c>
      <c r="P3991" t="str">
        <f t="shared" si="251"/>
        <v/>
      </c>
      <c r="Q3991" t="str">
        <f t="shared" si="251"/>
        <v/>
      </c>
    </row>
    <row r="3992" spans="1:17" x14ac:dyDescent="0.35">
      <c r="A3992" t="str">
        <f>IF(LEFT(C3992,1)="#",C3992,IF(full_data!A3992&lt;&gt;"",full_data!A3992,""))</f>
        <v/>
      </c>
      <c r="B3992" t="str">
        <f t="shared" si="248"/>
        <v/>
      </c>
      <c r="C3992" t="str">
        <f>IF(full_data!B3992&lt;&gt;"",full_data!B3992,"")</f>
        <v/>
      </c>
      <c r="D3992" t="str">
        <f>IF(full_data!C3992&lt;&gt;"",full_data!C3992,"")</f>
        <v/>
      </c>
      <c r="E3992" t="str">
        <f t="shared" si="249"/>
        <v/>
      </c>
      <c r="F3992" t="str">
        <f>IF(full_data!D3992&lt;&gt;"",full_data!D3992,"")</f>
        <v/>
      </c>
      <c r="G3992" t="str">
        <f>IF(full_data!E3992&lt;&gt;"",full_data!E3992,"")</f>
        <v/>
      </c>
      <c r="H3992" t="str">
        <f>IF(full_data!F3992&lt;&gt;"",full_data!F3992,"")</f>
        <v/>
      </c>
      <c r="I3992" t="str">
        <f>IF(full_data!G3992&lt;&gt;"",full_data!G3992,"")</f>
        <v/>
      </c>
      <c r="J3992" t="str">
        <f>IF(full_data!H3992&lt;&gt;"",full_data!H3992,"")</f>
        <v/>
      </c>
      <c r="K3992" t="str">
        <f>IF(full_data!I3992&lt;&gt;"",full_data!I3992,"")</f>
        <v/>
      </c>
      <c r="L3992" t="str">
        <f t="shared" si="250"/>
        <v/>
      </c>
      <c r="M3992" t="str">
        <f>IF(full_data!J3992&lt;&gt;"",full_data!J3992,"")</f>
        <v/>
      </c>
      <c r="N3992" t="str">
        <f>IF(full_data!K3992&lt;&gt;"",full_data!K3992,"")</f>
        <v/>
      </c>
      <c r="O3992" t="str">
        <f>IF(full_data!L3992&lt;&gt;"",full_data!L3992,"")</f>
        <v/>
      </c>
      <c r="P3992" t="str">
        <f t="shared" si="251"/>
        <v/>
      </c>
      <c r="Q3992" t="str">
        <f t="shared" si="251"/>
        <v/>
      </c>
    </row>
    <row r="3993" spans="1:17" x14ac:dyDescent="0.35">
      <c r="A3993" t="str">
        <f>IF(LEFT(C3993,1)="#",C3993,IF(full_data!A3993&lt;&gt;"",full_data!A3993,""))</f>
        <v/>
      </c>
      <c r="B3993" t="str">
        <f t="shared" si="248"/>
        <v/>
      </c>
      <c r="C3993" t="str">
        <f>IF(full_data!B3993&lt;&gt;"",full_data!B3993,"")</f>
        <v/>
      </c>
      <c r="D3993" t="str">
        <f>IF(full_data!C3993&lt;&gt;"",full_data!C3993,"")</f>
        <v/>
      </c>
      <c r="E3993" t="str">
        <f t="shared" si="249"/>
        <v/>
      </c>
      <c r="F3993" t="str">
        <f>IF(full_data!D3993&lt;&gt;"",full_data!D3993,"")</f>
        <v/>
      </c>
      <c r="G3993" t="str">
        <f>IF(full_data!E3993&lt;&gt;"",full_data!E3993,"")</f>
        <v/>
      </c>
      <c r="H3993" t="str">
        <f>IF(full_data!F3993&lt;&gt;"",full_data!F3993,"")</f>
        <v/>
      </c>
      <c r="I3993" t="str">
        <f>IF(full_data!G3993&lt;&gt;"",full_data!G3993,"")</f>
        <v/>
      </c>
      <c r="J3993" t="str">
        <f>IF(full_data!H3993&lt;&gt;"",full_data!H3993,"")</f>
        <v/>
      </c>
      <c r="K3993" t="str">
        <f>IF(full_data!I3993&lt;&gt;"",full_data!I3993,"")</f>
        <v/>
      </c>
      <c r="L3993" t="str">
        <f t="shared" si="250"/>
        <v/>
      </c>
      <c r="M3993" t="str">
        <f>IF(full_data!J3993&lt;&gt;"",full_data!J3993,"")</f>
        <v/>
      </c>
      <c r="N3993" t="str">
        <f>IF(full_data!K3993&lt;&gt;"",full_data!K3993,"")</f>
        <v/>
      </c>
      <c r="O3993" t="str">
        <f>IF(full_data!L3993&lt;&gt;"",full_data!L3993,"")</f>
        <v/>
      </c>
      <c r="P3993" t="str">
        <f t="shared" si="251"/>
        <v/>
      </c>
      <c r="Q3993" t="str">
        <f t="shared" si="251"/>
        <v/>
      </c>
    </row>
    <row r="3994" spans="1:17" x14ac:dyDescent="0.35">
      <c r="A3994" t="str">
        <f>IF(LEFT(C3994,1)="#",C3994,IF(full_data!A3994&lt;&gt;"",full_data!A3994,""))</f>
        <v/>
      </c>
      <c r="B3994" t="str">
        <f t="shared" si="248"/>
        <v/>
      </c>
      <c r="C3994" t="str">
        <f>IF(full_data!B3994&lt;&gt;"",full_data!B3994,"")</f>
        <v/>
      </c>
      <c r="D3994" t="str">
        <f>IF(full_data!C3994&lt;&gt;"",full_data!C3994,"")</f>
        <v/>
      </c>
      <c r="E3994" t="str">
        <f t="shared" si="249"/>
        <v/>
      </c>
      <c r="F3994" t="str">
        <f>IF(full_data!D3994&lt;&gt;"",full_data!D3994,"")</f>
        <v/>
      </c>
      <c r="G3994" t="str">
        <f>IF(full_data!E3994&lt;&gt;"",full_data!E3994,"")</f>
        <v/>
      </c>
      <c r="H3994" t="str">
        <f>IF(full_data!F3994&lt;&gt;"",full_data!F3994,"")</f>
        <v/>
      </c>
      <c r="I3994" t="str">
        <f>IF(full_data!G3994&lt;&gt;"",full_data!G3994,"")</f>
        <v/>
      </c>
      <c r="J3994" t="str">
        <f>IF(full_data!H3994&lt;&gt;"",full_data!H3994,"")</f>
        <v/>
      </c>
      <c r="K3994" t="str">
        <f>IF(full_data!I3994&lt;&gt;"",full_data!I3994,"")</f>
        <v/>
      </c>
      <c r="L3994" t="str">
        <f t="shared" si="250"/>
        <v/>
      </c>
      <c r="M3994" t="str">
        <f>IF(full_data!J3994&lt;&gt;"",full_data!J3994,"")</f>
        <v/>
      </c>
      <c r="N3994" t="str">
        <f>IF(full_data!K3994&lt;&gt;"",full_data!K3994,"")</f>
        <v/>
      </c>
      <c r="O3994" t="str">
        <f>IF(full_data!L3994&lt;&gt;"",full_data!L3994,"")</f>
        <v/>
      </c>
      <c r="P3994" t="str">
        <f t="shared" si="251"/>
        <v/>
      </c>
      <c r="Q3994" t="str">
        <f t="shared" si="251"/>
        <v/>
      </c>
    </row>
    <row r="3995" spans="1:17" x14ac:dyDescent="0.35">
      <c r="A3995" t="str">
        <f>IF(LEFT(C3995,1)="#",C3995,IF(full_data!A3995&lt;&gt;"",full_data!A3995,""))</f>
        <v/>
      </c>
      <c r="B3995" t="str">
        <f t="shared" si="248"/>
        <v/>
      </c>
      <c r="C3995" t="str">
        <f>IF(full_data!B3995&lt;&gt;"",full_data!B3995,"")</f>
        <v/>
      </c>
      <c r="D3995" t="str">
        <f>IF(full_data!C3995&lt;&gt;"",full_data!C3995,"")</f>
        <v/>
      </c>
      <c r="E3995" t="str">
        <f t="shared" si="249"/>
        <v/>
      </c>
      <c r="F3995" t="str">
        <f>IF(full_data!D3995&lt;&gt;"",full_data!D3995,"")</f>
        <v/>
      </c>
      <c r="G3995" t="str">
        <f>IF(full_data!E3995&lt;&gt;"",full_data!E3995,"")</f>
        <v/>
      </c>
      <c r="H3995" t="str">
        <f>IF(full_data!F3995&lt;&gt;"",full_data!F3995,"")</f>
        <v/>
      </c>
      <c r="I3995" t="str">
        <f>IF(full_data!G3995&lt;&gt;"",full_data!G3995,"")</f>
        <v/>
      </c>
      <c r="J3995" t="str">
        <f>IF(full_data!H3995&lt;&gt;"",full_data!H3995,"")</f>
        <v/>
      </c>
      <c r="K3995" t="str">
        <f>IF(full_data!I3995&lt;&gt;"",full_data!I3995,"")</f>
        <v/>
      </c>
      <c r="L3995" t="str">
        <f t="shared" si="250"/>
        <v/>
      </c>
      <c r="M3995" t="str">
        <f>IF(full_data!J3995&lt;&gt;"",full_data!J3995,"")</f>
        <v/>
      </c>
      <c r="N3995" t="str">
        <f>IF(full_data!K3995&lt;&gt;"",full_data!K3995,"")</f>
        <v/>
      </c>
      <c r="O3995" t="str">
        <f>IF(full_data!L3995&lt;&gt;"",full_data!L3995,"")</f>
        <v/>
      </c>
      <c r="P3995" t="str">
        <f t="shared" si="251"/>
        <v/>
      </c>
      <c r="Q3995" t="str">
        <f t="shared" si="251"/>
        <v/>
      </c>
    </row>
    <row r="3996" spans="1:17" x14ac:dyDescent="0.35">
      <c r="A3996" t="str">
        <f>IF(LEFT(C3996,1)="#",C3996,IF(full_data!A3996&lt;&gt;"",full_data!A3996,""))</f>
        <v/>
      </c>
      <c r="B3996" t="str">
        <f t="shared" si="248"/>
        <v/>
      </c>
      <c r="C3996" t="str">
        <f>IF(full_data!B3996&lt;&gt;"",full_data!B3996,"")</f>
        <v/>
      </c>
      <c r="D3996" t="str">
        <f>IF(full_data!C3996&lt;&gt;"",full_data!C3996,"")</f>
        <v/>
      </c>
      <c r="E3996" t="str">
        <f t="shared" si="249"/>
        <v/>
      </c>
      <c r="F3996" t="str">
        <f>IF(full_data!D3996&lt;&gt;"",full_data!D3996,"")</f>
        <v/>
      </c>
      <c r="G3996" t="str">
        <f>IF(full_data!E3996&lt;&gt;"",full_data!E3996,"")</f>
        <v/>
      </c>
      <c r="H3996" t="str">
        <f>IF(full_data!F3996&lt;&gt;"",full_data!F3996,"")</f>
        <v/>
      </c>
      <c r="I3996" t="str">
        <f>IF(full_data!G3996&lt;&gt;"",full_data!G3996,"")</f>
        <v/>
      </c>
      <c r="J3996" t="str">
        <f>IF(full_data!H3996&lt;&gt;"",full_data!H3996,"")</f>
        <v/>
      </c>
      <c r="K3996" t="str">
        <f>IF(full_data!I3996&lt;&gt;"",full_data!I3996,"")</f>
        <v/>
      </c>
      <c r="L3996" t="str">
        <f t="shared" si="250"/>
        <v/>
      </c>
      <c r="M3996" t="str">
        <f>IF(full_data!J3996&lt;&gt;"",full_data!J3996,"")</f>
        <v/>
      </c>
      <c r="N3996" t="str">
        <f>IF(full_data!K3996&lt;&gt;"",full_data!K3996,"")</f>
        <v/>
      </c>
      <c r="O3996" t="str">
        <f>IF(full_data!L3996&lt;&gt;"",full_data!L3996,"")</f>
        <v/>
      </c>
      <c r="P3996" t="str">
        <f t="shared" si="251"/>
        <v/>
      </c>
      <c r="Q3996" t="str">
        <f t="shared" si="251"/>
        <v/>
      </c>
    </row>
    <row r="3997" spans="1:17" x14ac:dyDescent="0.35">
      <c r="A3997" t="str">
        <f>IF(LEFT(C3997,1)="#",C3997,IF(full_data!A3997&lt;&gt;"",full_data!A3997,""))</f>
        <v/>
      </c>
      <c r="B3997" t="str">
        <f t="shared" si="248"/>
        <v/>
      </c>
      <c r="C3997" t="str">
        <f>IF(full_data!B3997&lt;&gt;"",full_data!B3997,"")</f>
        <v/>
      </c>
      <c r="D3997" t="str">
        <f>IF(full_data!C3997&lt;&gt;"",full_data!C3997,"")</f>
        <v/>
      </c>
      <c r="E3997" t="str">
        <f t="shared" si="249"/>
        <v/>
      </c>
      <c r="F3997" t="str">
        <f>IF(full_data!D3997&lt;&gt;"",full_data!D3997,"")</f>
        <v/>
      </c>
      <c r="G3997" t="str">
        <f>IF(full_data!E3997&lt;&gt;"",full_data!E3997,"")</f>
        <v/>
      </c>
      <c r="H3997" t="str">
        <f>IF(full_data!F3997&lt;&gt;"",full_data!F3997,"")</f>
        <v/>
      </c>
      <c r="I3997" t="str">
        <f>IF(full_data!G3997&lt;&gt;"",full_data!G3997,"")</f>
        <v/>
      </c>
      <c r="J3997" t="str">
        <f>IF(full_data!H3997&lt;&gt;"",full_data!H3997,"")</f>
        <v/>
      </c>
      <c r="K3997" t="str">
        <f>IF(full_data!I3997&lt;&gt;"",full_data!I3997,"")</f>
        <v/>
      </c>
      <c r="L3997" t="str">
        <f t="shared" si="250"/>
        <v/>
      </c>
      <c r="M3997" t="str">
        <f>IF(full_data!J3997&lt;&gt;"",full_data!J3997,"")</f>
        <v/>
      </c>
      <c r="N3997" t="str">
        <f>IF(full_data!K3997&lt;&gt;"",full_data!K3997,"")</f>
        <v/>
      </c>
      <c r="O3997" t="str">
        <f>IF(full_data!L3997&lt;&gt;"",full_data!L3997,"")</f>
        <v/>
      </c>
      <c r="P3997" t="str">
        <f t="shared" si="251"/>
        <v/>
      </c>
      <c r="Q3997" t="str">
        <f t="shared" si="251"/>
        <v/>
      </c>
    </row>
    <row r="3998" spans="1:17" x14ac:dyDescent="0.35">
      <c r="A3998" t="str">
        <f>IF(LEFT(C3998,1)="#",C3998,IF(full_data!A3998&lt;&gt;"",full_data!A3998,""))</f>
        <v/>
      </c>
      <c r="B3998" t="str">
        <f t="shared" si="248"/>
        <v/>
      </c>
      <c r="C3998" t="str">
        <f>IF(full_data!B3998&lt;&gt;"",full_data!B3998,"")</f>
        <v/>
      </c>
      <c r="D3998" t="str">
        <f>IF(full_data!C3998&lt;&gt;"",full_data!C3998,"")</f>
        <v/>
      </c>
      <c r="E3998" t="str">
        <f t="shared" si="249"/>
        <v/>
      </c>
      <c r="F3998" t="str">
        <f>IF(full_data!D3998&lt;&gt;"",full_data!D3998,"")</f>
        <v/>
      </c>
      <c r="G3998" t="str">
        <f>IF(full_data!E3998&lt;&gt;"",full_data!E3998,"")</f>
        <v/>
      </c>
      <c r="H3998" t="str">
        <f>IF(full_data!F3998&lt;&gt;"",full_data!F3998,"")</f>
        <v/>
      </c>
      <c r="I3998" t="str">
        <f>IF(full_data!G3998&lt;&gt;"",full_data!G3998,"")</f>
        <v/>
      </c>
      <c r="J3998" t="str">
        <f>IF(full_data!H3998&lt;&gt;"",full_data!H3998,"")</f>
        <v/>
      </c>
      <c r="K3998" t="str">
        <f>IF(full_data!I3998&lt;&gt;"",full_data!I3998,"")</f>
        <v/>
      </c>
      <c r="L3998" t="str">
        <f t="shared" si="250"/>
        <v/>
      </c>
      <c r="M3998" t="str">
        <f>IF(full_data!J3998&lt;&gt;"",full_data!J3998,"")</f>
        <v/>
      </c>
      <c r="N3998" t="str">
        <f>IF(full_data!K3998&lt;&gt;"",full_data!K3998,"")</f>
        <v/>
      </c>
      <c r="O3998" t="str">
        <f>IF(full_data!L3998&lt;&gt;"",full_data!L3998,"")</f>
        <v/>
      </c>
      <c r="P3998" t="str">
        <f t="shared" si="251"/>
        <v/>
      </c>
      <c r="Q3998" t="str">
        <f t="shared" si="251"/>
        <v/>
      </c>
    </row>
    <row r="3999" spans="1:17" x14ac:dyDescent="0.35">
      <c r="A3999" t="str">
        <f>IF(LEFT(C3999,1)="#",C3999,IF(full_data!A3999&lt;&gt;"",full_data!A3999,""))</f>
        <v/>
      </c>
      <c r="B3999" t="str">
        <f t="shared" si="248"/>
        <v/>
      </c>
      <c r="C3999" t="str">
        <f>IF(full_data!B3999&lt;&gt;"",full_data!B3999,"")</f>
        <v/>
      </c>
      <c r="D3999" t="str">
        <f>IF(full_data!C3999&lt;&gt;"",full_data!C3999,"")</f>
        <v/>
      </c>
      <c r="E3999" t="str">
        <f t="shared" si="249"/>
        <v/>
      </c>
      <c r="F3999" t="str">
        <f>IF(full_data!D3999&lt;&gt;"",full_data!D3999,"")</f>
        <v/>
      </c>
      <c r="G3999" t="str">
        <f>IF(full_data!E3999&lt;&gt;"",full_data!E3999,"")</f>
        <v/>
      </c>
      <c r="H3999" t="str">
        <f>IF(full_data!F3999&lt;&gt;"",full_data!F3999,"")</f>
        <v/>
      </c>
      <c r="I3999" t="str">
        <f>IF(full_data!G3999&lt;&gt;"",full_data!G3999,"")</f>
        <v/>
      </c>
      <c r="J3999" t="str">
        <f>IF(full_data!H3999&lt;&gt;"",full_data!H3999,"")</f>
        <v/>
      </c>
      <c r="K3999" t="str">
        <f>IF(full_data!I3999&lt;&gt;"",full_data!I3999,"")</f>
        <v/>
      </c>
      <c r="L3999" t="str">
        <f t="shared" si="250"/>
        <v/>
      </c>
      <c r="M3999" t="str">
        <f>IF(full_data!J3999&lt;&gt;"",full_data!J3999,"")</f>
        <v/>
      </c>
      <c r="N3999" t="str">
        <f>IF(full_data!K3999&lt;&gt;"",full_data!K3999,"")</f>
        <v/>
      </c>
      <c r="O3999" t="str">
        <f>IF(full_data!L3999&lt;&gt;"",full_data!L3999,"")</f>
        <v/>
      </c>
      <c r="P3999" t="str">
        <f t="shared" si="251"/>
        <v/>
      </c>
      <c r="Q3999" t="str">
        <f t="shared" si="251"/>
        <v/>
      </c>
    </row>
    <row r="4000" spans="1:17" x14ac:dyDescent="0.35">
      <c r="A4000" t="str">
        <f>IF(LEFT(C4000,1)="#",C4000,IF(full_data!A4000&lt;&gt;"",full_data!A4000,""))</f>
        <v/>
      </c>
      <c r="B4000" t="str">
        <f t="shared" si="248"/>
        <v/>
      </c>
      <c r="C4000" t="str">
        <f>IF(full_data!B4000&lt;&gt;"",full_data!B4000,"")</f>
        <v/>
      </c>
      <c r="D4000" t="str">
        <f>IF(full_data!C4000&lt;&gt;"",full_data!C4000,"")</f>
        <v/>
      </c>
      <c r="E4000" t="str">
        <f t="shared" si="249"/>
        <v/>
      </c>
      <c r="F4000" t="str">
        <f>IF(full_data!D4000&lt;&gt;"",full_data!D4000,"")</f>
        <v/>
      </c>
      <c r="G4000" t="str">
        <f>IF(full_data!E4000&lt;&gt;"",full_data!E4000,"")</f>
        <v/>
      </c>
      <c r="H4000" t="str">
        <f>IF(full_data!F4000&lt;&gt;"",full_data!F4000,"")</f>
        <v/>
      </c>
      <c r="I4000" t="str">
        <f>IF(full_data!G4000&lt;&gt;"",full_data!G4000,"")</f>
        <v/>
      </c>
      <c r="J4000" t="str">
        <f>IF(full_data!H4000&lt;&gt;"",full_data!H4000,"")</f>
        <v/>
      </c>
      <c r="K4000" t="str">
        <f>IF(full_data!I4000&lt;&gt;"",full_data!I4000,"")</f>
        <v/>
      </c>
      <c r="L4000" t="str">
        <f t="shared" si="250"/>
        <v/>
      </c>
      <c r="M4000" t="str">
        <f>IF(full_data!J4000&lt;&gt;"",full_data!J4000,"")</f>
        <v/>
      </c>
      <c r="N4000" t="str">
        <f>IF(full_data!K4000&lt;&gt;"",full_data!K4000,"")</f>
        <v/>
      </c>
      <c r="O4000" t="str">
        <f>IF(full_data!L4000&lt;&gt;"",full_data!L4000,"")</f>
        <v/>
      </c>
      <c r="P4000" t="str">
        <f t="shared" si="251"/>
        <v/>
      </c>
      <c r="Q4000" t="str">
        <f t="shared" si="251"/>
        <v/>
      </c>
    </row>
    <row r="4001" spans="1:17" x14ac:dyDescent="0.35">
      <c r="A4001" t="str">
        <f>IF(LEFT(C4001,1)="#",C4001,IF(full_data!A4001&lt;&gt;"",full_data!A4001,""))</f>
        <v/>
      </c>
      <c r="B4001" t="str">
        <f t="shared" si="248"/>
        <v/>
      </c>
      <c r="C4001" t="str">
        <f>IF(full_data!B4001&lt;&gt;"",full_data!B4001,"")</f>
        <v/>
      </c>
      <c r="D4001" t="str">
        <f>IF(full_data!C4001&lt;&gt;"",full_data!C4001,"")</f>
        <v/>
      </c>
      <c r="E4001" t="str">
        <f t="shared" si="249"/>
        <v/>
      </c>
      <c r="F4001" t="str">
        <f>IF(full_data!D4001&lt;&gt;"",full_data!D4001,"")</f>
        <v/>
      </c>
      <c r="G4001" t="str">
        <f>IF(full_data!E4001&lt;&gt;"",full_data!E4001,"")</f>
        <v/>
      </c>
      <c r="H4001" t="str">
        <f>IF(full_data!F4001&lt;&gt;"",full_data!F4001,"")</f>
        <v/>
      </c>
      <c r="I4001" t="str">
        <f>IF(full_data!G4001&lt;&gt;"",full_data!G4001,"")</f>
        <v/>
      </c>
      <c r="J4001" t="str">
        <f>IF(full_data!H4001&lt;&gt;"",full_data!H4001,"")</f>
        <v/>
      </c>
      <c r="K4001" t="str">
        <f>IF(full_data!I4001&lt;&gt;"",full_data!I4001,"")</f>
        <v/>
      </c>
      <c r="L4001" t="str">
        <f t="shared" si="250"/>
        <v/>
      </c>
      <c r="M4001" t="str">
        <f>IF(full_data!J4001&lt;&gt;"",full_data!J4001,"")</f>
        <v/>
      </c>
      <c r="N4001" t="str">
        <f>IF(full_data!K4001&lt;&gt;"",full_data!K4001,"")</f>
        <v/>
      </c>
      <c r="O4001" t="str">
        <f>IF(full_data!L4001&lt;&gt;"",full_data!L4001,"")</f>
        <v/>
      </c>
      <c r="P4001" t="str">
        <f t="shared" si="251"/>
        <v/>
      </c>
      <c r="Q4001" t="str">
        <f t="shared" si="251"/>
        <v/>
      </c>
    </row>
    <row r="4002" spans="1:17" x14ac:dyDescent="0.35">
      <c r="A4002" t="str">
        <f>IF(LEFT(C4002,1)="#",C4002,IF(full_data!A4002&lt;&gt;"",full_data!A4002,""))</f>
        <v/>
      </c>
      <c r="B4002" t="str">
        <f t="shared" si="248"/>
        <v/>
      </c>
      <c r="C4002" t="str">
        <f>IF(full_data!B4002&lt;&gt;"",full_data!B4002,"")</f>
        <v/>
      </c>
      <c r="D4002" t="str">
        <f>IF(full_data!C4002&lt;&gt;"",full_data!C4002,"")</f>
        <v/>
      </c>
      <c r="E4002" t="str">
        <f t="shared" si="249"/>
        <v/>
      </c>
      <c r="F4002" t="str">
        <f>IF(full_data!D4002&lt;&gt;"",full_data!D4002,"")</f>
        <v/>
      </c>
      <c r="G4002" t="str">
        <f>IF(full_data!E4002&lt;&gt;"",full_data!E4002,"")</f>
        <v/>
      </c>
      <c r="H4002" t="str">
        <f>IF(full_data!F4002&lt;&gt;"",full_data!F4002,"")</f>
        <v/>
      </c>
      <c r="I4002" t="str">
        <f>IF(full_data!G4002&lt;&gt;"",full_data!G4002,"")</f>
        <v/>
      </c>
      <c r="J4002" t="str">
        <f>IF(full_data!H4002&lt;&gt;"",full_data!H4002,"")</f>
        <v/>
      </c>
      <c r="K4002" t="str">
        <f>IF(full_data!I4002&lt;&gt;"",full_data!I4002,"")</f>
        <v/>
      </c>
      <c r="L4002" t="str">
        <f t="shared" si="250"/>
        <v/>
      </c>
      <c r="M4002" t="str">
        <f>IF(full_data!J4002&lt;&gt;"",full_data!J4002,"")</f>
        <v/>
      </c>
      <c r="N4002" t="str">
        <f>IF(full_data!K4002&lt;&gt;"",full_data!K4002,"")</f>
        <v/>
      </c>
      <c r="O4002" t="str">
        <f>IF(full_data!L4002&lt;&gt;"",full_data!L4002,"")</f>
        <v/>
      </c>
      <c r="P4002" t="str">
        <f t="shared" si="251"/>
        <v/>
      </c>
      <c r="Q4002" t="str">
        <f t="shared" si="251"/>
        <v/>
      </c>
    </row>
    <row r="4003" spans="1:17" x14ac:dyDescent="0.35">
      <c r="A4003" t="str">
        <f>IF(LEFT(C4003,1)="#",C4003,IF(full_data!A4003&lt;&gt;"",full_data!A4003,""))</f>
        <v/>
      </c>
      <c r="B4003" t="str">
        <f t="shared" si="248"/>
        <v/>
      </c>
      <c r="C4003" t="str">
        <f>IF(full_data!B4003&lt;&gt;"",full_data!B4003,"")</f>
        <v/>
      </c>
      <c r="D4003" t="str">
        <f>IF(full_data!C4003&lt;&gt;"",full_data!C4003,"")</f>
        <v/>
      </c>
      <c r="E4003" t="str">
        <f t="shared" si="249"/>
        <v/>
      </c>
      <c r="F4003" t="str">
        <f>IF(full_data!D4003&lt;&gt;"",full_data!D4003,"")</f>
        <v/>
      </c>
      <c r="G4003" t="str">
        <f>IF(full_data!E4003&lt;&gt;"",full_data!E4003,"")</f>
        <v/>
      </c>
      <c r="H4003" t="str">
        <f>IF(full_data!F4003&lt;&gt;"",full_data!F4003,"")</f>
        <v/>
      </c>
      <c r="I4003" t="str">
        <f>IF(full_data!G4003&lt;&gt;"",full_data!G4003,"")</f>
        <v/>
      </c>
      <c r="J4003" t="str">
        <f>IF(full_data!H4003&lt;&gt;"",full_data!H4003,"")</f>
        <v/>
      </c>
      <c r="K4003" t="str">
        <f>IF(full_data!I4003&lt;&gt;"",full_data!I4003,"")</f>
        <v/>
      </c>
      <c r="L4003" t="str">
        <f t="shared" si="250"/>
        <v/>
      </c>
      <c r="M4003" t="str">
        <f>IF(full_data!J4003&lt;&gt;"",full_data!J4003,"")</f>
        <v/>
      </c>
      <c r="N4003" t="str">
        <f>IF(full_data!K4003&lt;&gt;"",full_data!K4003,"")</f>
        <v/>
      </c>
      <c r="O4003" t="str">
        <f>IF(full_data!L4003&lt;&gt;"",full_data!L4003,"")</f>
        <v/>
      </c>
      <c r="P4003" t="str">
        <f t="shared" si="251"/>
        <v/>
      </c>
      <c r="Q4003" t="str">
        <f t="shared" si="251"/>
        <v/>
      </c>
    </row>
    <row r="4004" spans="1:17" x14ac:dyDescent="0.35">
      <c r="A4004" t="str">
        <f>IF(LEFT(C4004,1)="#",C4004,IF(full_data!A4004&lt;&gt;"",full_data!A4004,""))</f>
        <v/>
      </c>
      <c r="B4004" t="str">
        <f t="shared" si="248"/>
        <v/>
      </c>
      <c r="C4004" t="str">
        <f>IF(full_data!B4004&lt;&gt;"",full_data!B4004,"")</f>
        <v/>
      </c>
      <c r="D4004" t="str">
        <f>IF(full_data!C4004&lt;&gt;"",full_data!C4004,"")</f>
        <v/>
      </c>
      <c r="E4004" t="str">
        <f t="shared" si="249"/>
        <v/>
      </c>
      <c r="F4004" t="str">
        <f>IF(full_data!D4004&lt;&gt;"",full_data!D4004,"")</f>
        <v/>
      </c>
      <c r="G4004" t="str">
        <f>IF(full_data!E4004&lt;&gt;"",full_data!E4004,"")</f>
        <v/>
      </c>
      <c r="H4004" t="str">
        <f>IF(full_data!F4004&lt;&gt;"",full_data!F4004,"")</f>
        <v/>
      </c>
      <c r="I4004" t="str">
        <f>IF(full_data!G4004&lt;&gt;"",full_data!G4004,"")</f>
        <v/>
      </c>
      <c r="J4004" t="str">
        <f>IF(full_data!H4004&lt;&gt;"",full_data!H4004,"")</f>
        <v/>
      </c>
      <c r="K4004" t="str">
        <f>IF(full_data!I4004&lt;&gt;"",full_data!I4004,"")</f>
        <v/>
      </c>
      <c r="L4004" t="str">
        <f t="shared" si="250"/>
        <v/>
      </c>
      <c r="M4004" t="str">
        <f>IF(full_data!J4004&lt;&gt;"",full_data!J4004,"")</f>
        <v/>
      </c>
      <c r="N4004" t="str">
        <f>IF(full_data!K4004&lt;&gt;"",full_data!K4004,"")</f>
        <v/>
      </c>
      <c r="O4004" t="str">
        <f>IF(full_data!L4004&lt;&gt;"",full_data!L4004,"")</f>
        <v/>
      </c>
      <c r="P4004" t="str">
        <f t="shared" si="251"/>
        <v/>
      </c>
      <c r="Q4004" t="str">
        <f t="shared" si="251"/>
        <v/>
      </c>
    </row>
    <row r="4005" spans="1:17" x14ac:dyDescent="0.35">
      <c r="A4005" t="str">
        <f>IF(LEFT(C4005,1)="#",C4005,IF(full_data!A4005&lt;&gt;"",full_data!A4005,""))</f>
        <v/>
      </c>
      <c r="B4005" t="str">
        <f t="shared" si="248"/>
        <v/>
      </c>
      <c r="C4005" t="str">
        <f>IF(full_data!B4005&lt;&gt;"",full_data!B4005,"")</f>
        <v/>
      </c>
      <c r="D4005" t="str">
        <f>IF(full_data!C4005&lt;&gt;"",full_data!C4005,"")</f>
        <v/>
      </c>
      <c r="E4005" t="str">
        <f t="shared" si="249"/>
        <v/>
      </c>
      <c r="F4005" t="str">
        <f>IF(full_data!D4005&lt;&gt;"",full_data!D4005,"")</f>
        <v/>
      </c>
      <c r="G4005" t="str">
        <f>IF(full_data!E4005&lt;&gt;"",full_data!E4005,"")</f>
        <v/>
      </c>
      <c r="H4005" t="str">
        <f>IF(full_data!F4005&lt;&gt;"",full_data!F4005,"")</f>
        <v/>
      </c>
      <c r="I4005" t="str">
        <f>IF(full_data!G4005&lt;&gt;"",full_data!G4005,"")</f>
        <v/>
      </c>
      <c r="J4005" t="str">
        <f>IF(full_data!H4005&lt;&gt;"",full_data!H4005,"")</f>
        <v/>
      </c>
      <c r="K4005" t="str">
        <f>IF(full_data!I4005&lt;&gt;"",full_data!I4005,"")</f>
        <v/>
      </c>
      <c r="L4005" t="str">
        <f t="shared" si="250"/>
        <v/>
      </c>
      <c r="M4005" t="str">
        <f>IF(full_data!J4005&lt;&gt;"",full_data!J4005,"")</f>
        <v/>
      </c>
      <c r="N4005" t="str">
        <f>IF(full_data!K4005&lt;&gt;"",full_data!K4005,"")</f>
        <v/>
      </c>
      <c r="O4005" t="str">
        <f>IF(full_data!L4005&lt;&gt;"",full_data!L4005,"")</f>
        <v/>
      </c>
      <c r="P4005" t="str">
        <f t="shared" si="251"/>
        <v/>
      </c>
      <c r="Q4005" t="str">
        <f t="shared" si="251"/>
        <v/>
      </c>
    </row>
    <row r="4006" spans="1:17" x14ac:dyDescent="0.35">
      <c r="A4006" t="str">
        <f>IF(LEFT(C4006,1)="#",C4006,IF(full_data!A4006&lt;&gt;"",full_data!A4006,""))</f>
        <v/>
      </c>
      <c r="B4006" t="str">
        <f t="shared" si="248"/>
        <v/>
      </c>
      <c r="C4006" t="str">
        <f>IF(full_data!B4006&lt;&gt;"",full_data!B4006,"")</f>
        <v/>
      </c>
      <c r="D4006" t="str">
        <f>IF(full_data!C4006&lt;&gt;"",full_data!C4006,"")</f>
        <v/>
      </c>
      <c r="E4006" t="str">
        <f t="shared" si="249"/>
        <v/>
      </c>
      <c r="F4006" t="str">
        <f>IF(full_data!D4006&lt;&gt;"",full_data!D4006,"")</f>
        <v/>
      </c>
      <c r="G4006" t="str">
        <f>IF(full_data!E4006&lt;&gt;"",full_data!E4006,"")</f>
        <v/>
      </c>
      <c r="H4006" t="str">
        <f>IF(full_data!F4006&lt;&gt;"",full_data!F4006,"")</f>
        <v/>
      </c>
      <c r="I4006" t="str">
        <f>IF(full_data!G4006&lt;&gt;"",full_data!G4006,"")</f>
        <v/>
      </c>
      <c r="J4006" t="str">
        <f>IF(full_data!H4006&lt;&gt;"",full_data!H4006,"")</f>
        <v/>
      </c>
      <c r="K4006" t="str">
        <f>IF(full_data!I4006&lt;&gt;"",full_data!I4006,"")</f>
        <v/>
      </c>
      <c r="L4006" t="str">
        <f t="shared" si="250"/>
        <v/>
      </c>
      <c r="M4006" t="str">
        <f>IF(full_data!J4006&lt;&gt;"",full_data!J4006,"")</f>
        <v/>
      </c>
      <c r="N4006" t="str">
        <f>IF(full_data!K4006&lt;&gt;"",full_data!K4006,"")</f>
        <v/>
      </c>
      <c r="O4006" t="str">
        <f>IF(full_data!L4006&lt;&gt;"",full_data!L4006,"")</f>
        <v/>
      </c>
      <c r="P4006" t="str">
        <f t="shared" si="251"/>
        <v/>
      </c>
      <c r="Q4006" t="str">
        <f t="shared" si="251"/>
        <v/>
      </c>
    </row>
    <row r="4007" spans="1:17" x14ac:dyDescent="0.35">
      <c r="A4007" t="str">
        <f>IF(LEFT(C4007,1)="#",C4007,IF(full_data!A4007&lt;&gt;"",full_data!A4007,""))</f>
        <v/>
      </c>
      <c r="B4007" t="str">
        <f t="shared" si="248"/>
        <v/>
      </c>
      <c r="C4007" t="str">
        <f>IF(full_data!B4007&lt;&gt;"",full_data!B4007,"")</f>
        <v/>
      </c>
      <c r="D4007" t="str">
        <f>IF(full_data!C4007&lt;&gt;"",full_data!C4007,"")</f>
        <v/>
      </c>
      <c r="E4007" t="str">
        <f t="shared" si="249"/>
        <v/>
      </c>
      <c r="F4007" t="str">
        <f>IF(full_data!D4007&lt;&gt;"",full_data!D4007,"")</f>
        <v/>
      </c>
      <c r="G4007" t="str">
        <f>IF(full_data!E4007&lt;&gt;"",full_data!E4007,"")</f>
        <v/>
      </c>
      <c r="H4007" t="str">
        <f>IF(full_data!F4007&lt;&gt;"",full_data!F4007,"")</f>
        <v/>
      </c>
      <c r="I4007" t="str">
        <f>IF(full_data!G4007&lt;&gt;"",full_data!G4007,"")</f>
        <v/>
      </c>
      <c r="J4007" t="str">
        <f>IF(full_data!H4007&lt;&gt;"",full_data!H4007,"")</f>
        <v/>
      </c>
      <c r="K4007" t="str">
        <f>IF(full_data!I4007&lt;&gt;"",full_data!I4007,"")</f>
        <v/>
      </c>
      <c r="L4007" t="str">
        <f t="shared" si="250"/>
        <v/>
      </c>
      <c r="M4007" t="str">
        <f>IF(full_data!J4007&lt;&gt;"",full_data!J4007,"")</f>
        <v/>
      </c>
      <c r="N4007" t="str">
        <f>IF(full_data!K4007&lt;&gt;"",full_data!K4007,"")</f>
        <v/>
      </c>
      <c r="O4007" t="str">
        <f>IF(full_data!L4007&lt;&gt;"",full_data!L4007,"")</f>
        <v/>
      </c>
      <c r="P4007" t="str">
        <f t="shared" si="251"/>
        <v/>
      </c>
      <c r="Q4007" t="str">
        <f t="shared" si="251"/>
        <v/>
      </c>
    </row>
    <row r="4008" spans="1:17" x14ac:dyDescent="0.35">
      <c r="A4008" t="str">
        <f>IF(LEFT(C4008,1)="#",C4008,IF(full_data!A4008&lt;&gt;"",full_data!A4008,""))</f>
        <v/>
      </c>
      <c r="B4008" t="str">
        <f t="shared" si="248"/>
        <v/>
      </c>
      <c r="C4008" t="str">
        <f>IF(full_data!B4008&lt;&gt;"",full_data!B4008,"")</f>
        <v/>
      </c>
      <c r="D4008" t="str">
        <f>IF(full_data!C4008&lt;&gt;"",full_data!C4008,"")</f>
        <v/>
      </c>
      <c r="E4008" t="str">
        <f t="shared" si="249"/>
        <v/>
      </c>
      <c r="F4008" t="str">
        <f>IF(full_data!D4008&lt;&gt;"",full_data!D4008,"")</f>
        <v/>
      </c>
      <c r="G4008" t="str">
        <f>IF(full_data!E4008&lt;&gt;"",full_data!E4008,"")</f>
        <v/>
      </c>
      <c r="H4008" t="str">
        <f>IF(full_data!F4008&lt;&gt;"",full_data!F4008,"")</f>
        <v/>
      </c>
      <c r="I4008" t="str">
        <f>IF(full_data!G4008&lt;&gt;"",full_data!G4008,"")</f>
        <v/>
      </c>
      <c r="J4008" t="str">
        <f>IF(full_data!H4008&lt;&gt;"",full_data!H4008,"")</f>
        <v/>
      </c>
      <c r="K4008" t="str">
        <f>IF(full_data!I4008&lt;&gt;"",full_data!I4008,"")</f>
        <v/>
      </c>
      <c r="L4008" t="str">
        <f t="shared" si="250"/>
        <v/>
      </c>
      <c r="M4008" t="str">
        <f>IF(full_data!J4008&lt;&gt;"",full_data!J4008,"")</f>
        <v/>
      </c>
      <c r="N4008" t="str">
        <f>IF(full_data!K4008&lt;&gt;"",full_data!K4008,"")</f>
        <v/>
      </c>
      <c r="O4008" t="str">
        <f>IF(full_data!L4008&lt;&gt;"",full_data!L4008,"")</f>
        <v/>
      </c>
      <c r="P4008" t="str">
        <f t="shared" si="251"/>
        <v/>
      </c>
      <c r="Q4008" t="str">
        <f t="shared" si="251"/>
        <v/>
      </c>
    </row>
    <row r="4009" spans="1:17" x14ac:dyDescent="0.35">
      <c r="A4009" t="str">
        <f>IF(LEFT(C4009,1)="#",C4009,IF(full_data!A4009&lt;&gt;"",full_data!A4009,""))</f>
        <v/>
      </c>
      <c r="B4009" t="str">
        <f t="shared" si="248"/>
        <v/>
      </c>
      <c r="C4009" t="str">
        <f>IF(full_data!B4009&lt;&gt;"",full_data!B4009,"")</f>
        <v/>
      </c>
      <c r="D4009" t="str">
        <f>IF(full_data!C4009&lt;&gt;"",full_data!C4009,"")</f>
        <v/>
      </c>
      <c r="E4009" t="str">
        <f t="shared" si="249"/>
        <v/>
      </c>
      <c r="F4009" t="str">
        <f>IF(full_data!D4009&lt;&gt;"",full_data!D4009,"")</f>
        <v/>
      </c>
      <c r="G4009" t="str">
        <f>IF(full_data!E4009&lt;&gt;"",full_data!E4009,"")</f>
        <v/>
      </c>
      <c r="H4009" t="str">
        <f>IF(full_data!F4009&lt;&gt;"",full_data!F4009,"")</f>
        <v/>
      </c>
      <c r="I4009" t="str">
        <f>IF(full_data!G4009&lt;&gt;"",full_data!G4009,"")</f>
        <v/>
      </c>
      <c r="J4009" t="str">
        <f>IF(full_data!H4009&lt;&gt;"",full_data!H4009,"")</f>
        <v/>
      </c>
      <c r="K4009" t="str">
        <f>IF(full_data!I4009&lt;&gt;"",full_data!I4009,"")</f>
        <v/>
      </c>
      <c r="L4009" t="str">
        <f t="shared" si="250"/>
        <v/>
      </c>
      <c r="M4009" t="str">
        <f>IF(full_data!J4009&lt;&gt;"",full_data!J4009,"")</f>
        <v/>
      </c>
      <c r="N4009" t="str">
        <f>IF(full_data!K4009&lt;&gt;"",full_data!K4009,"")</f>
        <v/>
      </c>
      <c r="O4009" t="str">
        <f>IF(full_data!L4009&lt;&gt;"",full_data!L4009,"")</f>
        <v/>
      </c>
      <c r="P4009" t="str">
        <f t="shared" si="251"/>
        <v/>
      </c>
      <c r="Q4009" t="str">
        <f t="shared" si="251"/>
        <v/>
      </c>
    </row>
    <row r="4010" spans="1:17" x14ac:dyDescent="0.35">
      <c r="A4010" t="str">
        <f>IF(LEFT(C4010,1)="#",C4010,IF(full_data!A4010&lt;&gt;"",full_data!A4010,""))</f>
        <v/>
      </c>
      <c r="B4010" t="str">
        <f t="shared" si="248"/>
        <v/>
      </c>
      <c r="C4010" t="str">
        <f>IF(full_data!B4010&lt;&gt;"",full_data!B4010,"")</f>
        <v/>
      </c>
      <c r="D4010" t="str">
        <f>IF(full_data!C4010&lt;&gt;"",full_data!C4010,"")</f>
        <v/>
      </c>
      <c r="E4010" t="str">
        <f t="shared" si="249"/>
        <v/>
      </c>
      <c r="F4010" t="str">
        <f>IF(full_data!D4010&lt;&gt;"",full_data!D4010,"")</f>
        <v/>
      </c>
      <c r="G4010" t="str">
        <f>IF(full_data!E4010&lt;&gt;"",full_data!E4010,"")</f>
        <v/>
      </c>
      <c r="H4010" t="str">
        <f>IF(full_data!F4010&lt;&gt;"",full_data!F4010,"")</f>
        <v/>
      </c>
      <c r="I4010" t="str">
        <f>IF(full_data!G4010&lt;&gt;"",full_data!G4010,"")</f>
        <v/>
      </c>
      <c r="J4010" t="str">
        <f>IF(full_data!H4010&lt;&gt;"",full_data!H4010,"")</f>
        <v/>
      </c>
      <c r="K4010" t="str">
        <f>IF(full_data!I4010&lt;&gt;"",full_data!I4010,"")</f>
        <v/>
      </c>
      <c r="L4010" t="str">
        <f t="shared" si="250"/>
        <v/>
      </c>
      <c r="M4010" t="str">
        <f>IF(full_data!J4010&lt;&gt;"",full_data!J4010,"")</f>
        <v/>
      </c>
      <c r="N4010" t="str">
        <f>IF(full_data!K4010&lt;&gt;"",full_data!K4010,"")</f>
        <v/>
      </c>
      <c r="O4010" t="str">
        <f>IF(full_data!L4010&lt;&gt;"",full_data!L4010,"")</f>
        <v/>
      </c>
      <c r="P4010" t="str">
        <f t="shared" si="251"/>
        <v/>
      </c>
      <c r="Q4010" t="str">
        <f t="shared" si="251"/>
        <v/>
      </c>
    </row>
    <row r="4011" spans="1:17" x14ac:dyDescent="0.35">
      <c r="A4011" t="str">
        <f>IF(LEFT(C4011,1)="#",C4011,IF(full_data!A4011&lt;&gt;"",full_data!A4011,""))</f>
        <v/>
      </c>
      <c r="B4011" t="str">
        <f t="shared" si="248"/>
        <v/>
      </c>
      <c r="C4011" t="str">
        <f>IF(full_data!B4011&lt;&gt;"",full_data!B4011,"")</f>
        <v/>
      </c>
      <c r="D4011" t="str">
        <f>IF(full_data!C4011&lt;&gt;"",full_data!C4011,"")</f>
        <v/>
      </c>
      <c r="E4011" t="str">
        <f t="shared" si="249"/>
        <v/>
      </c>
      <c r="F4011" t="str">
        <f>IF(full_data!D4011&lt;&gt;"",full_data!D4011,"")</f>
        <v/>
      </c>
      <c r="G4011" t="str">
        <f>IF(full_data!E4011&lt;&gt;"",full_data!E4011,"")</f>
        <v/>
      </c>
      <c r="H4011" t="str">
        <f>IF(full_data!F4011&lt;&gt;"",full_data!F4011,"")</f>
        <v/>
      </c>
      <c r="I4011" t="str">
        <f>IF(full_data!G4011&lt;&gt;"",full_data!G4011,"")</f>
        <v/>
      </c>
      <c r="J4011" t="str">
        <f>IF(full_data!H4011&lt;&gt;"",full_data!H4011,"")</f>
        <v/>
      </c>
      <c r="K4011" t="str">
        <f>IF(full_data!I4011&lt;&gt;"",full_data!I4011,"")</f>
        <v/>
      </c>
      <c r="L4011" t="str">
        <f t="shared" si="250"/>
        <v/>
      </c>
      <c r="M4011" t="str">
        <f>IF(full_data!J4011&lt;&gt;"",full_data!J4011,"")</f>
        <v/>
      </c>
      <c r="N4011" t="str">
        <f>IF(full_data!K4011&lt;&gt;"",full_data!K4011,"")</f>
        <v/>
      </c>
      <c r="O4011" t="str">
        <f>IF(full_data!L4011&lt;&gt;"",full_data!L4011,"")</f>
        <v/>
      </c>
      <c r="P4011" t="str">
        <f t="shared" si="251"/>
        <v/>
      </c>
      <c r="Q4011" t="str">
        <f t="shared" si="251"/>
        <v/>
      </c>
    </row>
    <row r="4012" spans="1:17" x14ac:dyDescent="0.35">
      <c r="A4012" t="str">
        <f>IF(LEFT(C4012,1)="#",C4012,IF(full_data!A4012&lt;&gt;"",full_data!A4012,""))</f>
        <v/>
      </c>
      <c r="B4012" t="str">
        <f t="shared" si="248"/>
        <v/>
      </c>
      <c r="C4012" t="str">
        <f>IF(full_data!B4012&lt;&gt;"",full_data!B4012,"")</f>
        <v/>
      </c>
      <c r="D4012" t="str">
        <f>IF(full_data!C4012&lt;&gt;"",full_data!C4012,"")</f>
        <v/>
      </c>
      <c r="E4012" t="str">
        <f t="shared" si="249"/>
        <v/>
      </c>
      <c r="F4012" t="str">
        <f>IF(full_data!D4012&lt;&gt;"",full_data!D4012,"")</f>
        <v/>
      </c>
      <c r="G4012" t="str">
        <f>IF(full_data!E4012&lt;&gt;"",full_data!E4012,"")</f>
        <v/>
      </c>
      <c r="H4012" t="str">
        <f>IF(full_data!F4012&lt;&gt;"",full_data!F4012,"")</f>
        <v/>
      </c>
      <c r="I4012" t="str">
        <f>IF(full_data!G4012&lt;&gt;"",full_data!G4012,"")</f>
        <v/>
      </c>
      <c r="J4012" t="str">
        <f>IF(full_data!H4012&lt;&gt;"",full_data!H4012,"")</f>
        <v/>
      </c>
      <c r="K4012" t="str">
        <f>IF(full_data!I4012&lt;&gt;"",full_data!I4012,"")</f>
        <v/>
      </c>
      <c r="L4012" t="str">
        <f t="shared" si="250"/>
        <v/>
      </c>
      <c r="M4012" t="str">
        <f>IF(full_data!J4012&lt;&gt;"",full_data!J4012,"")</f>
        <v/>
      </c>
      <c r="N4012" t="str">
        <f>IF(full_data!K4012&lt;&gt;"",full_data!K4012,"")</f>
        <v/>
      </c>
      <c r="O4012" t="str">
        <f>IF(full_data!L4012&lt;&gt;"",full_data!L4012,"")</f>
        <v/>
      </c>
      <c r="P4012" t="str">
        <f t="shared" si="251"/>
        <v/>
      </c>
      <c r="Q4012" t="str">
        <f t="shared" si="251"/>
        <v/>
      </c>
    </row>
    <row r="4013" spans="1:17" x14ac:dyDescent="0.35">
      <c r="A4013" t="str">
        <f>IF(LEFT(C4013,1)="#",C4013,IF(full_data!A4013&lt;&gt;"",full_data!A4013,""))</f>
        <v/>
      </c>
      <c r="B4013" t="str">
        <f t="shared" si="248"/>
        <v/>
      </c>
      <c r="C4013" t="str">
        <f>IF(full_data!B4013&lt;&gt;"",full_data!B4013,"")</f>
        <v/>
      </c>
      <c r="D4013" t="str">
        <f>IF(full_data!C4013&lt;&gt;"",full_data!C4013,"")</f>
        <v/>
      </c>
      <c r="E4013" t="str">
        <f t="shared" si="249"/>
        <v/>
      </c>
      <c r="F4013" t="str">
        <f>IF(full_data!D4013&lt;&gt;"",full_data!D4013,"")</f>
        <v/>
      </c>
      <c r="G4013" t="str">
        <f>IF(full_data!E4013&lt;&gt;"",full_data!E4013,"")</f>
        <v/>
      </c>
      <c r="H4013" t="str">
        <f>IF(full_data!F4013&lt;&gt;"",full_data!F4013,"")</f>
        <v/>
      </c>
      <c r="I4013" t="str">
        <f>IF(full_data!G4013&lt;&gt;"",full_data!G4013,"")</f>
        <v/>
      </c>
      <c r="J4013" t="str">
        <f>IF(full_data!H4013&lt;&gt;"",full_data!H4013,"")</f>
        <v/>
      </c>
      <c r="K4013" t="str">
        <f>IF(full_data!I4013&lt;&gt;"",full_data!I4013,"")</f>
        <v/>
      </c>
      <c r="L4013" t="str">
        <f t="shared" si="250"/>
        <v/>
      </c>
      <c r="M4013" t="str">
        <f>IF(full_data!J4013&lt;&gt;"",full_data!J4013,"")</f>
        <v/>
      </c>
      <c r="N4013" t="str">
        <f>IF(full_data!K4013&lt;&gt;"",full_data!K4013,"")</f>
        <v/>
      </c>
      <c r="O4013" t="str">
        <f>IF(full_data!L4013&lt;&gt;"",full_data!L4013,"")</f>
        <v/>
      </c>
      <c r="P4013" t="str">
        <f t="shared" si="251"/>
        <v/>
      </c>
      <c r="Q4013" t="str">
        <f t="shared" si="251"/>
        <v/>
      </c>
    </row>
    <row r="4014" spans="1:17" x14ac:dyDescent="0.35">
      <c r="A4014" t="str">
        <f>IF(LEFT(C4014,1)="#",C4014,IF(full_data!A4014&lt;&gt;"",full_data!A4014,""))</f>
        <v/>
      </c>
      <c r="B4014" t="str">
        <f t="shared" si="248"/>
        <v/>
      </c>
      <c r="C4014" t="str">
        <f>IF(full_data!B4014&lt;&gt;"",full_data!B4014,"")</f>
        <v/>
      </c>
      <c r="D4014" t="str">
        <f>IF(full_data!C4014&lt;&gt;"",full_data!C4014,"")</f>
        <v/>
      </c>
      <c r="E4014" t="str">
        <f t="shared" si="249"/>
        <v/>
      </c>
      <c r="F4014" t="str">
        <f>IF(full_data!D4014&lt;&gt;"",full_data!D4014,"")</f>
        <v/>
      </c>
      <c r="G4014" t="str">
        <f>IF(full_data!E4014&lt;&gt;"",full_data!E4014,"")</f>
        <v/>
      </c>
      <c r="H4014" t="str">
        <f>IF(full_data!F4014&lt;&gt;"",full_data!F4014,"")</f>
        <v/>
      </c>
      <c r="I4014" t="str">
        <f>IF(full_data!G4014&lt;&gt;"",full_data!G4014,"")</f>
        <v/>
      </c>
      <c r="J4014" t="str">
        <f>IF(full_data!H4014&lt;&gt;"",full_data!H4014,"")</f>
        <v/>
      </c>
      <c r="K4014" t="str">
        <f>IF(full_data!I4014&lt;&gt;"",full_data!I4014,"")</f>
        <v/>
      </c>
      <c r="L4014" t="str">
        <f t="shared" si="250"/>
        <v/>
      </c>
      <c r="M4014" t="str">
        <f>IF(full_data!J4014&lt;&gt;"",full_data!J4014,"")</f>
        <v/>
      </c>
      <c r="N4014" t="str">
        <f>IF(full_data!K4014&lt;&gt;"",full_data!K4014,"")</f>
        <v/>
      </c>
      <c r="O4014" t="str">
        <f>IF(full_data!L4014&lt;&gt;"",full_data!L4014,"")</f>
        <v/>
      </c>
      <c r="P4014" t="str">
        <f t="shared" si="251"/>
        <v/>
      </c>
      <c r="Q4014" t="str">
        <f t="shared" si="251"/>
        <v/>
      </c>
    </row>
    <row r="4015" spans="1:17" x14ac:dyDescent="0.35">
      <c r="A4015" t="str">
        <f>IF(LEFT(C4015,1)="#",C4015,IF(full_data!A4015&lt;&gt;"",full_data!A4015,""))</f>
        <v/>
      </c>
      <c r="B4015" t="str">
        <f t="shared" si="248"/>
        <v/>
      </c>
      <c r="C4015" t="str">
        <f>IF(full_data!B4015&lt;&gt;"",full_data!B4015,"")</f>
        <v/>
      </c>
      <c r="D4015" t="str">
        <f>IF(full_data!C4015&lt;&gt;"",full_data!C4015,"")</f>
        <v/>
      </c>
      <c r="E4015" t="str">
        <f t="shared" si="249"/>
        <v/>
      </c>
      <c r="F4015" t="str">
        <f>IF(full_data!D4015&lt;&gt;"",full_data!D4015,"")</f>
        <v/>
      </c>
      <c r="G4015" t="str">
        <f>IF(full_data!E4015&lt;&gt;"",full_data!E4015,"")</f>
        <v/>
      </c>
      <c r="H4015" t="str">
        <f>IF(full_data!F4015&lt;&gt;"",full_data!F4015,"")</f>
        <v/>
      </c>
      <c r="I4015" t="str">
        <f>IF(full_data!G4015&lt;&gt;"",full_data!G4015,"")</f>
        <v/>
      </c>
      <c r="J4015" t="str">
        <f>IF(full_data!H4015&lt;&gt;"",full_data!H4015,"")</f>
        <v/>
      </c>
      <c r="K4015" t="str">
        <f>IF(full_data!I4015&lt;&gt;"",full_data!I4015,"")</f>
        <v/>
      </c>
      <c r="L4015" t="str">
        <f t="shared" si="250"/>
        <v/>
      </c>
      <c r="M4015" t="str">
        <f>IF(full_data!J4015&lt;&gt;"",full_data!J4015,"")</f>
        <v/>
      </c>
      <c r="N4015" t="str">
        <f>IF(full_data!K4015&lt;&gt;"",full_data!K4015,"")</f>
        <v/>
      </c>
      <c r="O4015" t="str">
        <f>IF(full_data!L4015&lt;&gt;"",full_data!L4015,"")</f>
        <v/>
      </c>
      <c r="P4015" t="str">
        <f t="shared" si="251"/>
        <v/>
      </c>
      <c r="Q4015" t="str">
        <f t="shared" si="251"/>
        <v/>
      </c>
    </row>
    <row r="4016" spans="1:17" x14ac:dyDescent="0.35">
      <c r="A4016" t="str">
        <f>IF(LEFT(C4016,1)="#",C4016,IF(full_data!A4016&lt;&gt;"",full_data!A4016,""))</f>
        <v/>
      </c>
      <c r="B4016" t="str">
        <f t="shared" si="248"/>
        <v/>
      </c>
      <c r="C4016" t="str">
        <f>IF(full_data!B4016&lt;&gt;"",full_data!B4016,"")</f>
        <v/>
      </c>
      <c r="D4016" t="str">
        <f>IF(full_data!C4016&lt;&gt;"",full_data!C4016,"")</f>
        <v/>
      </c>
      <c r="E4016" t="str">
        <f t="shared" si="249"/>
        <v/>
      </c>
      <c r="F4016" t="str">
        <f>IF(full_data!D4016&lt;&gt;"",full_data!D4016,"")</f>
        <v/>
      </c>
      <c r="G4016" t="str">
        <f>IF(full_data!E4016&lt;&gt;"",full_data!E4016,"")</f>
        <v/>
      </c>
      <c r="H4016" t="str">
        <f>IF(full_data!F4016&lt;&gt;"",full_data!F4016,"")</f>
        <v/>
      </c>
      <c r="I4016" t="str">
        <f>IF(full_data!G4016&lt;&gt;"",full_data!G4016,"")</f>
        <v/>
      </c>
      <c r="J4016" t="str">
        <f>IF(full_data!H4016&lt;&gt;"",full_data!H4016,"")</f>
        <v/>
      </c>
      <c r="K4016" t="str">
        <f>IF(full_data!I4016&lt;&gt;"",full_data!I4016,"")</f>
        <v/>
      </c>
      <c r="L4016" t="str">
        <f t="shared" si="250"/>
        <v/>
      </c>
      <c r="M4016" t="str">
        <f>IF(full_data!J4016&lt;&gt;"",full_data!J4016,"")</f>
        <v/>
      </c>
      <c r="N4016" t="str">
        <f>IF(full_data!K4016&lt;&gt;"",full_data!K4016,"")</f>
        <v/>
      </c>
      <c r="O4016" t="str">
        <f>IF(full_data!L4016&lt;&gt;"",full_data!L4016,"")</f>
        <v/>
      </c>
      <c r="P4016" t="str">
        <f t="shared" si="251"/>
        <v/>
      </c>
      <c r="Q4016" t="str">
        <f t="shared" si="251"/>
        <v/>
      </c>
    </row>
    <row r="4017" spans="1:17" x14ac:dyDescent="0.35">
      <c r="A4017" t="str">
        <f>IF(LEFT(C4017,1)="#",C4017,IF(full_data!A4017&lt;&gt;"",full_data!A4017,""))</f>
        <v/>
      </c>
      <c r="B4017" t="str">
        <f t="shared" si="248"/>
        <v/>
      </c>
      <c r="C4017" t="str">
        <f>IF(full_data!B4017&lt;&gt;"",full_data!B4017,"")</f>
        <v/>
      </c>
      <c r="D4017" t="str">
        <f>IF(full_data!C4017&lt;&gt;"",full_data!C4017,"")</f>
        <v/>
      </c>
      <c r="E4017" t="str">
        <f t="shared" si="249"/>
        <v/>
      </c>
      <c r="F4017" t="str">
        <f>IF(full_data!D4017&lt;&gt;"",full_data!D4017,"")</f>
        <v/>
      </c>
      <c r="G4017" t="str">
        <f>IF(full_data!E4017&lt;&gt;"",full_data!E4017,"")</f>
        <v/>
      </c>
      <c r="H4017" t="str">
        <f>IF(full_data!F4017&lt;&gt;"",full_data!F4017,"")</f>
        <v/>
      </c>
      <c r="I4017" t="str">
        <f>IF(full_data!G4017&lt;&gt;"",full_data!G4017,"")</f>
        <v/>
      </c>
      <c r="J4017" t="str">
        <f>IF(full_data!H4017&lt;&gt;"",full_data!H4017,"")</f>
        <v/>
      </c>
      <c r="K4017" t="str">
        <f>IF(full_data!I4017&lt;&gt;"",full_data!I4017,"")</f>
        <v/>
      </c>
      <c r="L4017" t="str">
        <f t="shared" si="250"/>
        <v/>
      </c>
      <c r="M4017" t="str">
        <f>IF(full_data!J4017&lt;&gt;"",full_data!J4017,"")</f>
        <v/>
      </c>
      <c r="N4017" t="str">
        <f>IF(full_data!K4017&lt;&gt;"",full_data!K4017,"")</f>
        <v/>
      </c>
      <c r="O4017" t="str">
        <f>IF(full_data!L4017&lt;&gt;"",full_data!L4017,"")</f>
        <v/>
      </c>
      <c r="P4017" t="str">
        <f t="shared" si="251"/>
        <v/>
      </c>
      <c r="Q4017" t="str">
        <f t="shared" si="251"/>
        <v/>
      </c>
    </row>
    <row r="4018" spans="1:17" x14ac:dyDescent="0.35">
      <c r="A4018" t="str">
        <f>IF(LEFT(C4018,1)="#",C4018,IF(full_data!A4018&lt;&gt;"",full_data!A4018,""))</f>
        <v/>
      </c>
      <c r="B4018" t="str">
        <f t="shared" si="248"/>
        <v/>
      </c>
      <c r="C4018" t="str">
        <f>IF(full_data!B4018&lt;&gt;"",full_data!B4018,"")</f>
        <v/>
      </c>
      <c r="D4018" t="str">
        <f>IF(full_data!C4018&lt;&gt;"",full_data!C4018,"")</f>
        <v/>
      </c>
      <c r="E4018" t="str">
        <f t="shared" si="249"/>
        <v/>
      </c>
      <c r="F4018" t="str">
        <f>IF(full_data!D4018&lt;&gt;"",full_data!D4018,"")</f>
        <v/>
      </c>
      <c r="G4018" t="str">
        <f>IF(full_data!E4018&lt;&gt;"",full_data!E4018,"")</f>
        <v/>
      </c>
      <c r="H4018" t="str">
        <f>IF(full_data!F4018&lt;&gt;"",full_data!F4018,"")</f>
        <v/>
      </c>
      <c r="I4018" t="str">
        <f>IF(full_data!G4018&lt;&gt;"",full_data!G4018,"")</f>
        <v/>
      </c>
      <c r="J4018" t="str">
        <f>IF(full_data!H4018&lt;&gt;"",full_data!H4018,"")</f>
        <v/>
      </c>
      <c r="K4018" t="str">
        <f>IF(full_data!I4018&lt;&gt;"",full_data!I4018,"")</f>
        <v/>
      </c>
      <c r="L4018" t="str">
        <f t="shared" si="250"/>
        <v/>
      </c>
      <c r="M4018" t="str">
        <f>IF(full_data!J4018&lt;&gt;"",full_data!J4018,"")</f>
        <v/>
      </c>
      <c r="N4018" t="str">
        <f>IF(full_data!K4018&lt;&gt;"",full_data!K4018,"")</f>
        <v/>
      </c>
      <c r="O4018" t="str">
        <f>IF(full_data!L4018&lt;&gt;"",full_data!L4018,"")</f>
        <v/>
      </c>
      <c r="P4018" t="str">
        <f t="shared" si="251"/>
        <v/>
      </c>
      <c r="Q4018" t="str">
        <f t="shared" si="251"/>
        <v/>
      </c>
    </row>
    <row r="4019" spans="1:17" x14ac:dyDescent="0.35">
      <c r="A4019" t="str">
        <f>IF(LEFT(C4019,1)="#",C4019,IF(full_data!A4019&lt;&gt;"",full_data!A4019,""))</f>
        <v/>
      </c>
      <c r="B4019" t="str">
        <f t="shared" si="248"/>
        <v/>
      </c>
      <c r="C4019" t="str">
        <f>IF(full_data!B4019&lt;&gt;"",full_data!B4019,"")</f>
        <v/>
      </c>
      <c r="D4019" t="str">
        <f>IF(full_data!C4019&lt;&gt;"",full_data!C4019,"")</f>
        <v/>
      </c>
      <c r="E4019" t="str">
        <f t="shared" si="249"/>
        <v/>
      </c>
      <c r="F4019" t="str">
        <f>IF(full_data!D4019&lt;&gt;"",full_data!D4019,"")</f>
        <v/>
      </c>
      <c r="G4019" t="str">
        <f>IF(full_data!E4019&lt;&gt;"",full_data!E4019,"")</f>
        <v/>
      </c>
      <c r="H4019" t="str">
        <f>IF(full_data!F4019&lt;&gt;"",full_data!F4019,"")</f>
        <v/>
      </c>
      <c r="I4019" t="str">
        <f>IF(full_data!G4019&lt;&gt;"",full_data!G4019,"")</f>
        <v/>
      </c>
      <c r="J4019" t="str">
        <f>IF(full_data!H4019&lt;&gt;"",full_data!H4019,"")</f>
        <v/>
      </c>
      <c r="K4019" t="str">
        <f>IF(full_data!I4019&lt;&gt;"",full_data!I4019,"")</f>
        <v/>
      </c>
      <c r="L4019" t="str">
        <f t="shared" si="250"/>
        <v/>
      </c>
      <c r="M4019" t="str">
        <f>IF(full_data!J4019&lt;&gt;"",full_data!J4019,"")</f>
        <v/>
      </c>
      <c r="N4019" t="str">
        <f>IF(full_data!K4019&lt;&gt;"",full_data!K4019,"")</f>
        <v/>
      </c>
      <c r="O4019" t="str">
        <f>IF(full_data!L4019&lt;&gt;"",full_data!L4019,"")</f>
        <v/>
      </c>
      <c r="P4019" t="str">
        <f t="shared" si="251"/>
        <v/>
      </c>
      <c r="Q4019" t="str">
        <f t="shared" si="251"/>
        <v/>
      </c>
    </row>
    <row r="4020" spans="1:17" x14ac:dyDescent="0.35">
      <c r="A4020" t="str">
        <f>IF(LEFT(C4020,1)="#",C4020,IF(full_data!A4020&lt;&gt;"",full_data!A4020,""))</f>
        <v/>
      </c>
      <c r="B4020" t="str">
        <f t="shared" si="248"/>
        <v/>
      </c>
      <c r="C4020" t="str">
        <f>IF(full_data!B4020&lt;&gt;"",full_data!B4020,"")</f>
        <v/>
      </c>
      <c r="D4020" t="str">
        <f>IF(full_data!C4020&lt;&gt;"",full_data!C4020,"")</f>
        <v/>
      </c>
      <c r="E4020" t="str">
        <f t="shared" si="249"/>
        <v/>
      </c>
      <c r="F4020" t="str">
        <f>IF(full_data!D4020&lt;&gt;"",full_data!D4020,"")</f>
        <v/>
      </c>
      <c r="G4020" t="str">
        <f>IF(full_data!E4020&lt;&gt;"",full_data!E4020,"")</f>
        <v/>
      </c>
      <c r="H4020" t="str">
        <f>IF(full_data!F4020&lt;&gt;"",full_data!F4020,"")</f>
        <v/>
      </c>
      <c r="I4020" t="str">
        <f>IF(full_data!G4020&lt;&gt;"",full_data!G4020,"")</f>
        <v/>
      </c>
      <c r="J4020" t="str">
        <f>IF(full_data!H4020&lt;&gt;"",full_data!H4020,"")</f>
        <v/>
      </c>
      <c r="K4020" t="str">
        <f>IF(full_data!I4020&lt;&gt;"",full_data!I4020,"")</f>
        <v/>
      </c>
      <c r="L4020" t="str">
        <f t="shared" si="250"/>
        <v/>
      </c>
      <c r="M4020" t="str">
        <f>IF(full_data!J4020&lt;&gt;"",full_data!J4020,"")</f>
        <v/>
      </c>
      <c r="N4020" t="str">
        <f>IF(full_data!K4020&lt;&gt;"",full_data!K4020,"")</f>
        <v/>
      </c>
      <c r="O4020" t="str">
        <f>IF(full_data!L4020&lt;&gt;"",full_data!L4020,"")</f>
        <v/>
      </c>
      <c r="P4020" t="str">
        <f t="shared" si="251"/>
        <v/>
      </c>
      <c r="Q4020" t="str">
        <f t="shared" si="251"/>
        <v/>
      </c>
    </row>
    <row r="4021" spans="1:17" x14ac:dyDescent="0.35">
      <c r="A4021" t="str">
        <f>IF(LEFT(C4021,1)="#",C4021,IF(full_data!A4021&lt;&gt;"",full_data!A4021,""))</f>
        <v/>
      </c>
      <c r="B4021" t="str">
        <f t="shared" si="248"/>
        <v/>
      </c>
      <c r="C4021" t="str">
        <f>IF(full_data!B4021&lt;&gt;"",full_data!B4021,"")</f>
        <v/>
      </c>
      <c r="D4021" t="str">
        <f>IF(full_data!C4021&lt;&gt;"",full_data!C4021,"")</f>
        <v/>
      </c>
      <c r="E4021" t="str">
        <f t="shared" si="249"/>
        <v/>
      </c>
      <c r="F4021" t="str">
        <f>IF(full_data!D4021&lt;&gt;"",full_data!D4021,"")</f>
        <v/>
      </c>
      <c r="G4021" t="str">
        <f>IF(full_data!E4021&lt;&gt;"",full_data!E4021,"")</f>
        <v/>
      </c>
      <c r="H4021" t="str">
        <f>IF(full_data!F4021&lt;&gt;"",full_data!F4021,"")</f>
        <v/>
      </c>
      <c r="I4021" t="str">
        <f>IF(full_data!G4021&lt;&gt;"",full_data!G4021,"")</f>
        <v/>
      </c>
      <c r="J4021" t="str">
        <f>IF(full_data!H4021&lt;&gt;"",full_data!H4021,"")</f>
        <v/>
      </c>
      <c r="K4021" t="str">
        <f>IF(full_data!I4021&lt;&gt;"",full_data!I4021,"")</f>
        <v/>
      </c>
      <c r="L4021" t="str">
        <f t="shared" si="250"/>
        <v/>
      </c>
      <c r="M4021" t="str">
        <f>IF(full_data!J4021&lt;&gt;"",full_data!J4021,"")</f>
        <v/>
      </c>
      <c r="N4021" t="str">
        <f>IF(full_data!K4021&lt;&gt;"",full_data!K4021,"")</f>
        <v/>
      </c>
      <c r="O4021" t="str">
        <f>IF(full_data!L4021&lt;&gt;"",full_data!L4021,"")</f>
        <v/>
      </c>
      <c r="P4021" t="str">
        <f t="shared" si="251"/>
        <v/>
      </c>
      <c r="Q4021" t="str">
        <f t="shared" si="251"/>
        <v/>
      </c>
    </row>
    <row r="4022" spans="1:17" x14ac:dyDescent="0.35">
      <c r="A4022" t="str">
        <f>IF(LEFT(C4022,1)="#",C4022,IF(full_data!A4022&lt;&gt;"",full_data!A4022,""))</f>
        <v/>
      </c>
      <c r="B4022" t="str">
        <f t="shared" si="248"/>
        <v/>
      </c>
      <c r="C4022" t="str">
        <f>IF(full_data!B4022&lt;&gt;"",full_data!B4022,"")</f>
        <v/>
      </c>
      <c r="D4022" t="str">
        <f>IF(full_data!C4022&lt;&gt;"",full_data!C4022,"")</f>
        <v/>
      </c>
      <c r="E4022" t="str">
        <f t="shared" si="249"/>
        <v/>
      </c>
      <c r="F4022" t="str">
        <f>IF(full_data!D4022&lt;&gt;"",full_data!D4022,"")</f>
        <v/>
      </c>
      <c r="G4022" t="str">
        <f>IF(full_data!E4022&lt;&gt;"",full_data!E4022,"")</f>
        <v/>
      </c>
      <c r="H4022" t="str">
        <f>IF(full_data!F4022&lt;&gt;"",full_data!F4022,"")</f>
        <v/>
      </c>
      <c r="I4022" t="str">
        <f>IF(full_data!G4022&lt;&gt;"",full_data!G4022,"")</f>
        <v/>
      </c>
      <c r="J4022" t="str">
        <f>IF(full_data!H4022&lt;&gt;"",full_data!H4022,"")</f>
        <v/>
      </c>
      <c r="K4022" t="str">
        <f>IF(full_data!I4022&lt;&gt;"",full_data!I4022,"")</f>
        <v/>
      </c>
      <c r="L4022" t="str">
        <f t="shared" si="250"/>
        <v/>
      </c>
      <c r="M4022" t="str">
        <f>IF(full_data!J4022&lt;&gt;"",full_data!J4022,"")</f>
        <v/>
      </c>
      <c r="N4022" t="str">
        <f>IF(full_data!K4022&lt;&gt;"",full_data!K4022,"")</f>
        <v/>
      </c>
      <c r="O4022" t="str">
        <f>IF(full_data!L4022&lt;&gt;"",full_data!L4022,"")</f>
        <v/>
      </c>
      <c r="P4022" t="str">
        <f t="shared" si="251"/>
        <v/>
      </c>
      <c r="Q4022" t="str">
        <f t="shared" si="251"/>
        <v/>
      </c>
    </row>
    <row r="4023" spans="1:17" x14ac:dyDescent="0.35">
      <c r="A4023" t="str">
        <f>IF(LEFT(C4023,1)="#",C4023,IF(full_data!A4023&lt;&gt;"",full_data!A4023,""))</f>
        <v/>
      </c>
      <c r="B4023" t="str">
        <f t="shared" si="248"/>
        <v/>
      </c>
      <c r="C4023" t="str">
        <f>IF(full_data!B4023&lt;&gt;"",full_data!B4023,"")</f>
        <v/>
      </c>
      <c r="D4023" t="str">
        <f>IF(full_data!C4023&lt;&gt;"",full_data!C4023,"")</f>
        <v/>
      </c>
      <c r="E4023" t="str">
        <f t="shared" si="249"/>
        <v/>
      </c>
      <c r="F4023" t="str">
        <f>IF(full_data!D4023&lt;&gt;"",full_data!D4023,"")</f>
        <v/>
      </c>
      <c r="G4023" t="str">
        <f>IF(full_data!E4023&lt;&gt;"",full_data!E4023,"")</f>
        <v/>
      </c>
      <c r="H4023" t="str">
        <f>IF(full_data!F4023&lt;&gt;"",full_data!F4023,"")</f>
        <v/>
      </c>
      <c r="I4023" t="str">
        <f>IF(full_data!G4023&lt;&gt;"",full_data!G4023,"")</f>
        <v/>
      </c>
      <c r="J4023" t="str">
        <f>IF(full_data!H4023&lt;&gt;"",full_data!H4023,"")</f>
        <v/>
      </c>
      <c r="K4023" t="str">
        <f>IF(full_data!I4023&lt;&gt;"",full_data!I4023,"")</f>
        <v/>
      </c>
      <c r="L4023" t="str">
        <f t="shared" si="250"/>
        <v/>
      </c>
      <c r="M4023" t="str">
        <f>IF(full_data!J4023&lt;&gt;"",full_data!J4023,"")</f>
        <v/>
      </c>
      <c r="N4023" t="str">
        <f>IF(full_data!K4023&lt;&gt;"",full_data!K4023,"")</f>
        <v/>
      </c>
      <c r="O4023" t="str">
        <f>IF(full_data!L4023&lt;&gt;"",full_data!L4023,"")</f>
        <v/>
      </c>
      <c r="P4023" t="str">
        <f t="shared" si="251"/>
        <v/>
      </c>
      <c r="Q4023" t="str">
        <f t="shared" si="251"/>
        <v/>
      </c>
    </row>
    <row r="4024" spans="1:17" x14ac:dyDescent="0.35">
      <c r="A4024" t="str">
        <f>IF(LEFT(C4024,1)="#",C4024,IF(full_data!A4024&lt;&gt;"",full_data!A4024,""))</f>
        <v/>
      </c>
      <c r="B4024" t="str">
        <f t="shared" si="248"/>
        <v/>
      </c>
      <c r="C4024" t="str">
        <f>IF(full_data!B4024&lt;&gt;"",full_data!B4024,"")</f>
        <v/>
      </c>
      <c r="D4024" t="str">
        <f>IF(full_data!C4024&lt;&gt;"",full_data!C4024,"")</f>
        <v/>
      </c>
      <c r="E4024" t="str">
        <f t="shared" si="249"/>
        <v/>
      </c>
      <c r="F4024" t="str">
        <f>IF(full_data!D4024&lt;&gt;"",full_data!D4024,"")</f>
        <v/>
      </c>
      <c r="G4024" t="str">
        <f>IF(full_data!E4024&lt;&gt;"",full_data!E4024,"")</f>
        <v/>
      </c>
      <c r="H4024" t="str">
        <f>IF(full_data!F4024&lt;&gt;"",full_data!F4024,"")</f>
        <v/>
      </c>
      <c r="I4024" t="str">
        <f>IF(full_data!G4024&lt;&gt;"",full_data!G4024,"")</f>
        <v/>
      </c>
      <c r="J4024" t="str">
        <f>IF(full_data!H4024&lt;&gt;"",full_data!H4024,"")</f>
        <v/>
      </c>
      <c r="K4024" t="str">
        <f>IF(full_data!I4024&lt;&gt;"",full_data!I4024,"")</f>
        <v/>
      </c>
      <c r="L4024" t="str">
        <f t="shared" si="250"/>
        <v/>
      </c>
      <c r="M4024" t="str">
        <f>IF(full_data!J4024&lt;&gt;"",full_data!J4024,"")</f>
        <v/>
      </c>
      <c r="N4024" t="str">
        <f>IF(full_data!K4024&lt;&gt;"",full_data!K4024,"")</f>
        <v/>
      </c>
      <c r="O4024" t="str">
        <f>IF(full_data!L4024&lt;&gt;"",full_data!L4024,"")</f>
        <v/>
      </c>
      <c r="P4024" t="str">
        <f t="shared" si="251"/>
        <v/>
      </c>
      <c r="Q4024" t="str">
        <f t="shared" si="251"/>
        <v/>
      </c>
    </row>
    <row r="4025" spans="1:17" x14ac:dyDescent="0.35">
      <c r="A4025" t="str">
        <f>IF(LEFT(C4025,1)="#",C4025,IF(full_data!A4025&lt;&gt;"",full_data!A4025,""))</f>
        <v/>
      </c>
      <c r="B4025" t="str">
        <f t="shared" si="248"/>
        <v/>
      </c>
      <c r="C4025" t="str">
        <f>IF(full_data!B4025&lt;&gt;"",full_data!B4025,"")</f>
        <v/>
      </c>
      <c r="D4025" t="str">
        <f>IF(full_data!C4025&lt;&gt;"",full_data!C4025,"")</f>
        <v/>
      </c>
      <c r="E4025" t="str">
        <f t="shared" si="249"/>
        <v/>
      </c>
      <c r="F4025" t="str">
        <f>IF(full_data!D4025&lt;&gt;"",full_data!D4025,"")</f>
        <v/>
      </c>
      <c r="G4025" t="str">
        <f>IF(full_data!E4025&lt;&gt;"",full_data!E4025,"")</f>
        <v/>
      </c>
      <c r="H4025" t="str">
        <f>IF(full_data!F4025&lt;&gt;"",full_data!F4025,"")</f>
        <v/>
      </c>
      <c r="I4025" t="str">
        <f>IF(full_data!G4025&lt;&gt;"",full_data!G4025,"")</f>
        <v/>
      </c>
      <c r="J4025" t="str">
        <f>IF(full_data!H4025&lt;&gt;"",full_data!H4025,"")</f>
        <v/>
      </c>
      <c r="K4025" t="str">
        <f>IF(full_data!I4025&lt;&gt;"",full_data!I4025,"")</f>
        <v/>
      </c>
      <c r="L4025" t="str">
        <f t="shared" si="250"/>
        <v/>
      </c>
      <c r="M4025" t="str">
        <f>IF(full_data!J4025&lt;&gt;"",full_data!J4025,"")</f>
        <v/>
      </c>
      <c r="N4025" t="str">
        <f>IF(full_data!K4025&lt;&gt;"",full_data!K4025,"")</f>
        <v/>
      </c>
      <c r="O4025" t="str">
        <f>IF(full_data!L4025&lt;&gt;"",full_data!L4025,"")</f>
        <v/>
      </c>
      <c r="P4025" t="str">
        <f t="shared" si="251"/>
        <v/>
      </c>
      <c r="Q4025" t="str">
        <f t="shared" si="251"/>
        <v/>
      </c>
    </row>
    <row r="4026" spans="1:17" x14ac:dyDescent="0.35">
      <c r="A4026" t="str">
        <f>IF(LEFT(C4026,1)="#",C4026,IF(full_data!A4026&lt;&gt;"",full_data!A4026,""))</f>
        <v/>
      </c>
      <c r="B4026" t="str">
        <f t="shared" si="248"/>
        <v/>
      </c>
      <c r="C4026" t="str">
        <f>IF(full_data!B4026&lt;&gt;"",full_data!B4026,"")</f>
        <v/>
      </c>
      <c r="D4026" t="str">
        <f>IF(full_data!C4026&lt;&gt;"",full_data!C4026,"")</f>
        <v/>
      </c>
      <c r="E4026" t="str">
        <f t="shared" si="249"/>
        <v/>
      </c>
      <c r="F4026" t="str">
        <f>IF(full_data!D4026&lt;&gt;"",full_data!D4026,"")</f>
        <v/>
      </c>
      <c r="G4026" t="str">
        <f>IF(full_data!E4026&lt;&gt;"",full_data!E4026,"")</f>
        <v/>
      </c>
      <c r="H4026" t="str">
        <f>IF(full_data!F4026&lt;&gt;"",full_data!F4026,"")</f>
        <v/>
      </c>
      <c r="I4026" t="str">
        <f>IF(full_data!G4026&lt;&gt;"",full_data!G4026,"")</f>
        <v/>
      </c>
      <c r="J4026" t="str">
        <f>IF(full_data!H4026&lt;&gt;"",full_data!H4026,"")</f>
        <v/>
      </c>
      <c r="K4026" t="str">
        <f>IF(full_data!I4026&lt;&gt;"",full_data!I4026,"")</f>
        <v/>
      </c>
      <c r="L4026" t="str">
        <f t="shared" si="250"/>
        <v/>
      </c>
      <c r="M4026" t="str">
        <f>IF(full_data!J4026&lt;&gt;"",full_data!J4026,"")</f>
        <v/>
      </c>
      <c r="N4026" t="str">
        <f>IF(full_data!K4026&lt;&gt;"",full_data!K4026,"")</f>
        <v/>
      </c>
      <c r="O4026" t="str">
        <f>IF(full_data!L4026&lt;&gt;"",full_data!L4026,"")</f>
        <v/>
      </c>
      <c r="P4026" t="str">
        <f t="shared" si="251"/>
        <v/>
      </c>
      <c r="Q4026" t="str">
        <f t="shared" si="251"/>
        <v/>
      </c>
    </row>
    <row r="4027" spans="1:17" x14ac:dyDescent="0.35">
      <c r="A4027" t="str">
        <f>IF(LEFT(C4027,1)="#",C4027,IF(full_data!A4027&lt;&gt;"",full_data!A4027,""))</f>
        <v/>
      </c>
      <c r="B4027" t="str">
        <f t="shared" si="248"/>
        <v/>
      </c>
      <c r="C4027" t="str">
        <f>IF(full_data!B4027&lt;&gt;"",full_data!B4027,"")</f>
        <v/>
      </c>
      <c r="D4027" t="str">
        <f>IF(full_data!C4027&lt;&gt;"",full_data!C4027,"")</f>
        <v/>
      </c>
      <c r="E4027" t="str">
        <f t="shared" si="249"/>
        <v/>
      </c>
      <c r="F4027" t="str">
        <f>IF(full_data!D4027&lt;&gt;"",full_data!D4027,"")</f>
        <v/>
      </c>
      <c r="G4027" t="str">
        <f>IF(full_data!E4027&lt;&gt;"",full_data!E4027,"")</f>
        <v/>
      </c>
      <c r="H4027" t="str">
        <f>IF(full_data!F4027&lt;&gt;"",full_data!F4027,"")</f>
        <v/>
      </c>
      <c r="I4027" t="str">
        <f>IF(full_data!G4027&lt;&gt;"",full_data!G4027,"")</f>
        <v/>
      </c>
      <c r="J4027" t="str">
        <f>IF(full_data!H4027&lt;&gt;"",full_data!H4027,"")</f>
        <v/>
      </c>
      <c r="K4027" t="str">
        <f>IF(full_data!I4027&lt;&gt;"",full_data!I4027,"")</f>
        <v/>
      </c>
      <c r="L4027" t="str">
        <f t="shared" si="250"/>
        <v/>
      </c>
      <c r="M4027" t="str">
        <f>IF(full_data!J4027&lt;&gt;"",full_data!J4027,"")</f>
        <v/>
      </c>
      <c r="N4027" t="str">
        <f>IF(full_data!K4027&lt;&gt;"",full_data!K4027,"")</f>
        <v/>
      </c>
      <c r="O4027" t="str">
        <f>IF(full_data!L4027&lt;&gt;"",full_data!L4027,"")</f>
        <v/>
      </c>
      <c r="P4027" t="str">
        <f t="shared" si="251"/>
        <v/>
      </c>
      <c r="Q4027" t="str">
        <f t="shared" si="251"/>
        <v/>
      </c>
    </row>
    <row r="4028" spans="1:17" x14ac:dyDescent="0.35">
      <c r="A4028" t="str">
        <f>IF(LEFT(C4028,1)="#",C4028,IF(full_data!A4028&lt;&gt;"",full_data!A4028,""))</f>
        <v/>
      </c>
      <c r="B4028" t="str">
        <f t="shared" si="248"/>
        <v/>
      </c>
      <c r="C4028" t="str">
        <f>IF(full_data!B4028&lt;&gt;"",full_data!B4028,"")</f>
        <v/>
      </c>
      <c r="D4028" t="str">
        <f>IF(full_data!C4028&lt;&gt;"",full_data!C4028,"")</f>
        <v/>
      </c>
      <c r="E4028" t="str">
        <f t="shared" si="249"/>
        <v/>
      </c>
      <c r="F4028" t="str">
        <f>IF(full_data!D4028&lt;&gt;"",full_data!D4028,"")</f>
        <v/>
      </c>
      <c r="G4028" t="str">
        <f>IF(full_data!E4028&lt;&gt;"",full_data!E4028,"")</f>
        <v/>
      </c>
      <c r="H4028" t="str">
        <f>IF(full_data!F4028&lt;&gt;"",full_data!F4028,"")</f>
        <v/>
      </c>
      <c r="I4028" t="str">
        <f>IF(full_data!G4028&lt;&gt;"",full_data!G4028,"")</f>
        <v/>
      </c>
      <c r="J4028" t="str">
        <f>IF(full_data!H4028&lt;&gt;"",full_data!H4028,"")</f>
        <v/>
      </c>
      <c r="K4028" t="str">
        <f>IF(full_data!I4028&lt;&gt;"",full_data!I4028,"")</f>
        <v/>
      </c>
      <c r="L4028" t="str">
        <f t="shared" si="250"/>
        <v/>
      </c>
      <c r="M4028" t="str">
        <f>IF(full_data!J4028&lt;&gt;"",full_data!J4028,"")</f>
        <v/>
      </c>
      <c r="N4028" t="str">
        <f>IF(full_data!K4028&lt;&gt;"",full_data!K4028,"")</f>
        <v/>
      </c>
      <c r="O4028" t="str">
        <f>IF(full_data!L4028&lt;&gt;"",full_data!L4028,"")</f>
        <v/>
      </c>
      <c r="P4028" t="str">
        <f t="shared" si="251"/>
        <v/>
      </c>
      <c r="Q4028" t="str">
        <f t="shared" si="251"/>
        <v/>
      </c>
    </row>
    <row r="4029" spans="1:17" x14ac:dyDescent="0.35">
      <c r="A4029" t="str">
        <f>IF(LEFT(C4029,1)="#",C4029,IF(full_data!A4029&lt;&gt;"",full_data!A4029,""))</f>
        <v/>
      </c>
      <c r="B4029" t="str">
        <f t="shared" si="248"/>
        <v/>
      </c>
      <c r="C4029" t="str">
        <f>IF(full_data!B4029&lt;&gt;"",full_data!B4029,"")</f>
        <v/>
      </c>
      <c r="D4029" t="str">
        <f>IF(full_data!C4029&lt;&gt;"",full_data!C4029,"")</f>
        <v/>
      </c>
      <c r="E4029" t="str">
        <f t="shared" si="249"/>
        <v/>
      </c>
      <c r="F4029" t="str">
        <f>IF(full_data!D4029&lt;&gt;"",full_data!D4029,"")</f>
        <v/>
      </c>
      <c r="G4029" t="str">
        <f>IF(full_data!E4029&lt;&gt;"",full_data!E4029,"")</f>
        <v/>
      </c>
      <c r="H4029" t="str">
        <f>IF(full_data!F4029&lt;&gt;"",full_data!F4029,"")</f>
        <v/>
      </c>
      <c r="I4029" t="str">
        <f>IF(full_data!G4029&lt;&gt;"",full_data!G4029,"")</f>
        <v/>
      </c>
      <c r="J4029" t="str">
        <f>IF(full_data!H4029&lt;&gt;"",full_data!H4029,"")</f>
        <v/>
      </c>
      <c r="K4029" t="str">
        <f>IF(full_data!I4029&lt;&gt;"",full_data!I4029,"")</f>
        <v/>
      </c>
      <c r="L4029" t="str">
        <f t="shared" si="250"/>
        <v/>
      </c>
      <c r="M4029" t="str">
        <f>IF(full_data!J4029&lt;&gt;"",full_data!J4029,"")</f>
        <v/>
      </c>
      <c r="N4029" t="str">
        <f>IF(full_data!K4029&lt;&gt;"",full_data!K4029,"")</f>
        <v/>
      </c>
      <c r="O4029" t="str">
        <f>IF(full_data!L4029&lt;&gt;"",full_data!L4029,"")</f>
        <v/>
      </c>
      <c r="P4029" t="str">
        <f t="shared" si="251"/>
        <v/>
      </c>
      <c r="Q4029" t="str">
        <f t="shared" si="251"/>
        <v/>
      </c>
    </row>
    <row r="4030" spans="1:17" x14ac:dyDescent="0.35">
      <c r="A4030" t="str">
        <f>IF(LEFT(C4030,1)="#",C4030,IF(full_data!A4030&lt;&gt;"",full_data!A4030,""))</f>
        <v/>
      </c>
      <c r="B4030" t="str">
        <f t="shared" si="248"/>
        <v/>
      </c>
      <c r="C4030" t="str">
        <f>IF(full_data!B4030&lt;&gt;"",full_data!B4030,"")</f>
        <v/>
      </c>
      <c r="D4030" t="str">
        <f>IF(full_data!C4030&lt;&gt;"",full_data!C4030,"")</f>
        <v/>
      </c>
      <c r="E4030" t="str">
        <f t="shared" si="249"/>
        <v/>
      </c>
      <c r="F4030" t="str">
        <f>IF(full_data!D4030&lt;&gt;"",full_data!D4030,"")</f>
        <v/>
      </c>
      <c r="G4030" t="str">
        <f>IF(full_data!E4030&lt;&gt;"",full_data!E4030,"")</f>
        <v/>
      </c>
      <c r="H4030" t="str">
        <f>IF(full_data!F4030&lt;&gt;"",full_data!F4030,"")</f>
        <v/>
      </c>
      <c r="I4030" t="str">
        <f>IF(full_data!G4030&lt;&gt;"",full_data!G4030,"")</f>
        <v/>
      </c>
      <c r="J4030" t="str">
        <f>IF(full_data!H4030&lt;&gt;"",full_data!H4030,"")</f>
        <v/>
      </c>
      <c r="K4030" t="str">
        <f>IF(full_data!I4030&lt;&gt;"",full_data!I4030,"")</f>
        <v/>
      </c>
      <c r="L4030" t="str">
        <f t="shared" si="250"/>
        <v/>
      </c>
      <c r="M4030" t="str">
        <f>IF(full_data!J4030&lt;&gt;"",full_data!J4030,"")</f>
        <v/>
      </c>
      <c r="N4030" t="str">
        <f>IF(full_data!K4030&lt;&gt;"",full_data!K4030,"")</f>
        <v/>
      </c>
      <c r="O4030" t="str">
        <f>IF(full_data!L4030&lt;&gt;"",full_data!L4030,"")</f>
        <v/>
      </c>
      <c r="P4030" t="str">
        <f t="shared" si="251"/>
        <v/>
      </c>
      <c r="Q4030" t="str">
        <f t="shared" si="251"/>
        <v/>
      </c>
    </row>
    <row r="4031" spans="1:17" x14ac:dyDescent="0.35">
      <c r="A4031" t="str">
        <f>IF(LEFT(C4031,1)="#",C4031,IF(full_data!A4031&lt;&gt;"",full_data!A4031,""))</f>
        <v/>
      </c>
      <c r="B4031" t="str">
        <f t="shared" si="248"/>
        <v/>
      </c>
      <c r="C4031" t="str">
        <f>IF(full_data!B4031&lt;&gt;"",full_data!B4031,"")</f>
        <v/>
      </c>
      <c r="D4031" t="str">
        <f>IF(full_data!C4031&lt;&gt;"",full_data!C4031,"")</f>
        <v/>
      </c>
      <c r="E4031" t="str">
        <f t="shared" si="249"/>
        <v/>
      </c>
      <c r="F4031" t="str">
        <f>IF(full_data!D4031&lt;&gt;"",full_data!D4031,"")</f>
        <v/>
      </c>
      <c r="G4031" t="str">
        <f>IF(full_data!E4031&lt;&gt;"",full_data!E4031,"")</f>
        <v/>
      </c>
      <c r="H4031" t="str">
        <f>IF(full_data!F4031&lt;&gt;"",full_data!F4031,"")</f>
        <v/>
      </c>
      <c r="I4031" t="str">
        <f>IF(full_data!G4031&lt;&gt;"",full_data!G4031,"")</f>
        <v/>
      </c>
      <c r="J4031" t="str">
        <f>IF(full_data!H4031&lt;&gt;"",full_data!H4031,"")</f>
        <v/>
      </c>
      <c r="K4031" t="str">
        <f>IF(full_data!I4031&lt;&gt;"",full_data!I4031,"")</f>
        <v/>
      </c>
      <c r="L4031" t="str">
        <f t="shared" si="250"/>
        <v/>
      </c>
      <c r="M4031" t="str">
        <f>IF(full_data!J4031&lt;&gt;"",full_data!J4031,"")</f>
        <v/>
      </c>
      <c r="N4031" t="str">
        <f>IF(full_data!K4031&lt;&gt;"",full_data!K4031,"")</f>
        <v/>
      </c>
      <c r="O4031" t="str">
        <f>IF(full_data!L4031&lt;&gt;"",full_data!L4031,"")</f>
        <v/>
      </c>
      <c r="P4031" t="str">
        <f t="shared" si="251"/>
        <v/>
      </c>
      <c r="Q4031" t="str">
        <f t="shared" si="251"/>
        <v/>
      </c>
    </row>
    <row r="4032" spans="1:17" x14ac:dyDescent="0.35">
      <c r="A4032" t="str">
        <f>IF(LEFT(C4032,1)="#",C4032,IF(full_data!A4032&lt;&gt;"",full_data!A4032,""))</f>
        <v/>
      </c>
      <c r="B4032" t="str">
        <f t="shared" si="248"/>
        <v/>
      </c>
      <c r="C4032" t="str">
        <f>IF(full_data!B4032&lt;&gt;"",full_data!B4032,"")</f>
        <v/>
      </c>
      <c r="D4032" t="str">
        <f>IF(full_data!C4032&lt;&gt;"",full_data!C4032,"")</f>
        <v/>
      </c>
      <c r="E4032" t="str">
        <f t="shared" si="249"/>
        <v/>
      </c>
      <c r="F4032" t="str">
        <f>IF(full_data!D4032&lt;&gt;"",full_data!D4032,"")</f>
        <v/>
      </c>
      <c r="G4032" t="str">
        <f>IF(full_data!E4032&lt;&gt;"",full_data!E4032,"")</f>
        <v/>
      </c>
      <c r="H4032" t="str">
        <f>IF(full_data!F4032&lt;&gt;"",full_data!F4032,"")</f>
        <v/>
      </c>
      <c r="I4032" t="str">
        <f>IF(full_data!G4032&lt;&gt;"",full_data!G4032,"")</f>
        <v/>
      </c>
      <c r="J4032" t="str">
        <f>IF(full_data!H4032&lt;&gt;"",full_data!H4032,"")</f>
        <v/>
      </c>
      <c r="K4032" t="str">
        <f>IF(full_data!I4032&lt;&gt;"",full_data!I4032,"")</f>
        <v/>
      </c>
      <c r="L4032" t="str">
        <f t="shared" si="250"/>
        <v/>
      </c>
      <c r="M4032" t="str">
        <f>IF(full_data!J4032&lt;&gt;"",full_data!J4032,"")</f>
        <v/>
      </c>
      <c r="N4032" t="str">
        <f>IF(full_data!K4032&lt;&gt;"",full_data!K4032,"")</f>
        <v/>
      </c>
      <c r="O4032" t="str">
        <f>IF(full_data!L4032&lt;&gt;"",full_data!L4032,"")</f>
        <v/>
      </c>
      <c r="P4032" t="str">
        <f t="shared" si="251"/>
        <v/>
      </c>
      <c r="Q4032" t="str">
        <f t="shared" si="251"/>
        <v/>
      </c>
    </row>
    <row r="4033" spans="1:17" x14ac:dyDescent="0.35">
      <c r="A4033" t="str">
        <f>IF(LEFT(C4033,1)="#",C4033,IF(full_data!A4033&lt;&gt;"",full_data!A4033,""))</f>
        <v/>
      </c>
      <c r="B4033" t="str">
        <f t="shared" si="248"/>
        <v/>
      </c>
      <c r="C4033" t="str">
        <f>IF(full_data!B4033&lt;&gt;"",full_data!B4033,"")</f>
        <v/>
      </c>
      <c r="D4033" t="str">
        <f>IF(full_data!C4033&lt;&gt;"",full_data!C4033,"")</f>
        <v/>
      </c>
      <c r="E4033" t="str">
        <f t="shared" si="249"/>
        <v/>
      </c>
      <c r="F4033" t="str">
        <f>IF(full_data!D4033&lt;&gt;"",full_data!D4033,"")</f>
        <v/>
      </c>
      <c r="G4033" t="str">
        <f>IF(full_data!E4033&lt;&gt;"",full_data!E4033,"")</f>
        <v/>
      </c>
      <c r="H4033" t="str">
        <f>IF(full_data!F4033&lt;&gt;"",full_data!F4033,"")</f>
        <v/>
      </c>
      <c r="I4033" t="str">
        <f>IF(full_data!G4033&lt;&gt;"",full_data!G4033,"")</f>
        <v/>
      </c>
      <c r="J4033" t="str">
        <f>IF(full_data!H4033&lt;&gt;"",full_data!H4033,"")</f>
        <v/>
      </c>
      <c r="K4033" t="str">
        <f>IF(full_data!I4033&lt;&gt;"",full_data!I4033,"")</f>
        <v/>
      </c>
      <c r="L4033" t="str">
        <f t="shared" si="250"/>
        <v/>
      </c>
      <c r="M4033" t="str">
        <f>IF(full_data!J4033&lt;&gt;"",full_data!J4033,"")</f>
        <v/>
      </c>
      <c r="N4033" t="str">
        <f>IF(full_data!K4033&lt;&gt;"",full_data!K4033,"")</f>
        <v/>
      </c>
      <c r="O4033" t="str">
        <f>IF(full_data!L4033&lt;&gt;"",full_data!L4033,"")</f>
        <v/>
      </c>
      <c r="P4033" t="str">
        <f t="shared" si="251"/>
        <v/>
      </c>
      <c r="Q4033" t="str">
        <f t="shared" si="251"/>
        <v/>
      </c>
    </row>
    <row r="4034" spans="1:17" x14ac:dyDescent="0.35">
      <c r="A4034" t="str">
        <f>IF(LEFT(C4034,1)="#",C4034,IF(full_data!A4034&lt;&gt;"",full_data!A4034,""))</f>
        <v/>
      </c>
      <c r="B4034" t="str">
        <f t="shared" si="248"/>
        <v/>
      </c>
      <c r="C4034" t="str">
        <f>IF(full_data!B4034&lt;&gt;"",full_data!B4034,"")</f>
        <v/>
      </c>
      <c r="D4034" t="str">
        <f>IF(full_data!C4034&lt;&gt;"",full_data!C4034,"")</f>
        <v/>
      </c>
      <c r="E4034" t="str">
        <f t="shared" si="249"/>
        <v/>
      </c>
      <c r="F4034" t="str">
        <f>IF(full_data!D4034&lt;&gt;"",full_data!D4034,"")</f>
        <v/>
      </c>
      <c r="G4034" t="str">
        <f>IF(full_data!E4034&lt;&gt;"",full_data!E4034,"")</f>
        <v/>
      </c>
      <c r="H4034" t="str">
        <f>IF(full_data!F4034&lt;&gt;"",full_data!F4034,"")</f>
        <v/>
      </c>
      <c r="I4034" t="str">
        <f>IF(full_data!G4034&lt;&gt;"",full_data!G4034,"")</f>
        <v/>
      </c>
      <c r="J4034" t="str">
        <f>IF(full_data!H4034&lt;&gt;"",full_data!H4034,"")</f>
        <v/>
      </c>
      <c r="K4034" t="str">
        <f>IF(full_data!I4034&lt;&gt;"",full_data!I4034,"")</f>
        <v/>
      </c>
      <c r="L4034" t="str">
        <f t="shared" si="250"/>
        <v/>
      </c>
      <c r="M4034" t="str">
        <f>IF(full_data!J4034&lt;&gt;"",full_data!J4034,"")</f>
        <v/>
      </c>
      <c r="N4034" t="str">
        <f>IF(full_data!K4034&lt;&gt;"",full_data!K4034,"")</f>
        <v/>
      </c>
      <c r="O4034" t="str">
        <f>IF(full_data!L4034&lt;&gt;"",full_data!L4034,"")</f>
        <v/>
      </c>
      <c r="P4034" t="str">
        <f t="shared" si="251"/>
        <v/>
      </c>
      <c r="Q4034" t="str">
        <f t="shared" si="251"/>
        <v/>
      </c>
    </row>
    <row r="4035" spans="1:17" x14ac:dyDescent="0.35">
      <c r="A4035" t="str">
        <f>IF(LEFT(C4035,1)="#",C4035,IF(full_data!A4035&lt;&gt;"",full_data!A4035,""))</f>
        <v/>
      </c>
      <c r="B4035" t="str">
        <f t="shared" ref="B4035:B4057" si="252">IF(LEFT(C4035,1)="#","",C4035)</f>
        <v/>
      </c>
      <c r="C4035" t="str">
        <f>IF(full_data!B4035&lt;&gt;"",full_data!B4035,"")</f>
        <v/>
      </c>
      <c r="D4035" t="str">
        <f>IF(full_data!C4035&lt;&gt;"",full_data!C4035,"")</f>
        <v/>
      </c>
      <c r="E4035" t="str">
        <f t="shared" ref="E4035:E4057" si="253">IF(ISNUMBER($A4035),"_","")</f>
        <v/>
      </c>
      <c r="F4035" t="str">
        <f>IF(full_data!D4035&lt;&gt;"",full_data!D4035,"")</f>
        <v/>
      </c>
      <c r="G4035" t="str">
        <f>IF(full_data!E4035&lt;&gt;"",full_data!E4035,"")</f>
        <v/>
      </c>
      <c r="H4035" t="str">
        <f>IF(full_data!F4035&lt;&gt;"",full_data!F4035,"")</f>
        <v/>
      </c>
      <c r="I4035" t="str">
        <f>IF(full_data!G4035&lt;&gt;"",full_data!G4035,"")</f>
        <v/>
      </c>
      <c r="J4035" t="str">
        <f>IF(full_data!H4035&lt;&gt;"",full_data!H4035,"")</f>
        <v/>
      </c>
      <c r="K4035" t="str">
        <f>IF(full_data!I4035&lt;&gt;"",full_data!I4035,"")</f>
        <v/>
      </c>
      <c r="L4035" t="str">
        <f t="shared" ref="L4035:L4057" si="254">IF(ISNUMBER($A4035),"_","")</f>
        <v/>
      </c>
      <c r="M4035" t="str">
        <f>IF(full_data!J4035&lt;&gt;"",full_data!J4035,"")</f>
        <v/>
      </c>
      <c r="N4035" t="str">
        <f>IF(full_data!K4035&lt;&gt;"",full_data!K4035,"")</f>
        <v/>
      </c>
      <c r="O4035" t="str">
        <f>IF(full_data!L4035&lt;&gt;"",full_data!L4035,"")</f>
        <v/>
      </c>
      <c r="P4035" t="str">
        <f t="shared" ref="P4035:Q4057" si="255">IF(ISNUMBER($A4035),"_","")</f>
        <v/>
      </c>
      <c r="Q4035" t="str">
        <f t="shared" si="255"/>
        <v/>
      </c>
    </row>
    <row r="4036" spans="1:17" x14ac:dyDescent="0.35">
      <c r="A4036" t="str">
        <f>IF(LEFT(C4036,1)="#",C4036,IF(full_data!A4036&lt;&gt;"",full_data!A4036,""))</f>
        <v/>
      </c>
      <c r="B4036" t="str">
        <f t="shared" si="252"/>
        <v/>
      </c>
      <c r="C4036" t="str">
        <f>IF(full_data!B4036&lt;&gt;"",full_data!B4036,"")</f>
        <v/>
      </c>
      <c r="D4036" t="str">
        <f>IF(full_data!C4036&lt;&gt;"",full_data!C4036,"")</f>
        <v/>
      </c>
      <c r="E4036" t="str">
        <f t="shared" si="253"/>
        <v/>
      </c>
      <c r="F4036" t="str">
        <f>IF(full_data!D4036&lt;&gt;"",full_data!D4036,"")</f>
        <v/>
      </c>
      <c r="G4036" t="str">
        <f>IF(full_data!E4036&lt;&gt;"",full_data!E4036,"")</f>
        <v/>
      </c>
      <c r="H4036" t="str">
        <f>IF(full_data!F4036&lt;&gt;"",full_data!F4036,"")</f>
        <v/>
      </c>
      <c r="I4036" t="str">
        <f>IF(full_data!G4036&lt;&gt;"",full_data!G4036,"")</f>
        <v/>
      </c>
      <c r="J4036" t="str">
        <f>IF(full_data!H4036&lt;&gt;"",full_data!H4036,"")</f>
        <v/>
      </c>
      <c r="K4036" t="str">
        <f>IF(full_data!I4036&lt;&gt;"",full_data!I4036,"")</f>
        <v/>
      </c>
      <c r="L4036" t="str">
        <f t="shared" si="254"/>
        <v/>
      </c>
      <c r="M4036" t="str">
        <f>IF(full_data!J4036&lt;&gt;"",full_data!J4036,"")</f>
        <v/>
      </c>
      <c r="N4036" t="str">
        <f>IF(full_data!K4036&lt;&gt;"",full_data!K4036,"")</f>
        <v/>
      </c>
      <c r="O4036" t="str">
        <f>IF(full_data!L4036&lt;&gt;"",full_data!L4036,"")</f>
        <v/>
      </c>
      <c r="P4036" t="str">
        <f t="shared" si="255"/>
        <v/>
      </c>
      <c r="Q4036" t="str">
        <f t="shared" si="255"/>
        <v/>
      </c>
    </row>
    <row r="4037" spans="1:17" x14ac:dyDescent="0.35">
      <c r="A4037" t="str">
        <f>IF(LEFT(C4037,1)="#",C4037,IF(full_data!A4037&lt;&gt;"",full_data!A4037,""))</f>
        <v/>
      </c>
      <c r="B4037" t="str">
        <f t="shared" si="252"/>
        <v/>
      </c>
      <c r="C4037" t="str">
        <f>IF(full_data!B4037&lt;&gt;"",full_data!B4037,"")</f>
        <v/>
      </c>
      <c r="D4037" t="str">
        <f>IF(full_data!C4037&lt;&gt;"",full_data!C4037,"")</f>
        <v/>
      </c>
      <c r="E4037" t="str">
        <f t="shared" si="253"/>
        <v/>
      </c>
      <c r="F4037" t="str">
        <f>IF(full_data!D4037&lt;&gt;"",full_data!D4037,"")</f>
        <v/>
      </c>
      <c r="G4037" t="str">
        <f>IF(full_data!E4037&lt;&gt;"",full_data!E4037,"")</f>
        <v/>
      </c>
      <c r="H4037" t="str">
        <f>IF(full_data!F4037&lt;&gt;"",full_data!F4037,"")</f>
        <v/>
      </c>
      <c r="I4037" t="str">
        <f>IF(full_data!G4037&lt;&gt;"",full_data!G4037,"")</f>
        <v/>
      </c>
      <c r="J4037" t="str">
        <f>IF(full_data!H4037&lt;&gt;"",full_data!H4037,"")</f>
        <v/>
      </c>
      <c r="K4037" t="str">
        <f>IF(full_data!I4037&lt;&gt;"",full_data!I4037,"")</f>
        <v/>
      </c>
      <c r="L4037" t="str">
        <f t="shared" si="254"/>
        <v/>
      </c>
      <c r="M4037" t="str">
        <f>IF(full_data!J4037&lt;&gt;"",full_data!J4037,"")</f>
        <v/>
      </c>
      <c r="N4037" t="str">
        <f>IF(full_data!K4037&lt;&gt;"",full_data!K4037,"")</f>
        <v/>
      </c>
      <c r="O4037" t="str">
        <f>IF(full_data!L4037&lt;&gt;"",full_data!L4037,"")</f>
        <v/>
      </c>
      <c r="P4037" t="str">
        <f t="shared" si="255"/>
        <v/>
      </c>
      <c r="Q4037" t="str">
        <f t="shared" si="255"/>
        <v/>
      </c>
    </row>
    <row r="4038" spans="1:17" x14ac:dyDescent="0.35">
      <c r="A4038" t="str">
        <f>IF(LEFT(C4038,1)="#",C4038,IF(full_data!A4038&lt;&gt;"",full_data!A4038,""))</f>
        <v/>
      </c>
      <c r="B4038" t="str">
        <f t="shared" si="252"/>
        <v/>
      </c>
      <c r="C4038" t="str">
        <f>IF(full_data!B4038&lt;&gt;"",full_data!B4038,"")</f>
        <v/>
      </c>
      <c r="D4038" t="str">
        <f>IF(full_data!C4038&lt;&gt;"",full_data!C4038,"")</f>
        <v/>
      </c>
      <c r="E4038" t="str">
        <f t="shared" si="253"/>
        <v/>
      </c>
      <c r="F4038" t="str">
        <f>IF(full_data!D4038&lt;&gt;"",full_data!D4038,"")</f>
        <v/>
      </c>
      <c r="G4038" t="str">
        <f>IF(full_data!E4038&lt;&gt;"",full_data!E4038,"")</f>
        <v/>
      </c>
      <c r="H4038" t="str">
        <f>IF(full_data!F4038&lt;&gt;"",full_data!F4038,"")</f>
        <v/>
      </c>
      <c r="I4038" t="str">
        <f>IF(full_data!G4038&lt;&gt;"",full_data!G4038,"")</f>
        <v/>
      </c>
      <c r="J4038" t="str">
        <f>IF(full_data!H4038&lt;&gt;"",full_data!H4038,"")</f>
        <v/>
      </c>
      <c r="K4038" t="str">
        <f>IF(full_data!I4038&lt;&gt;"",full_data!I4038,"")</f>
        <v/>
      </c>
      <c r="L4038" t="str">
        <f t="shared" si="254"/>
        <v/>
      </c>
      <c r="M4038" t="str">
        <f>IF(full_data!J4038&lt;&gt;"",full_data!J4038,"")</f>
        <v/>
      </c>
      <c r="N4038" t="str">
        <f>IF(full_data!K4038&lt;&gt;"",full_data!K4038,"")</f>
        <v/>
      </c>
      <c r="O4038" t="str">
        <f>IF(full_data!L4038&lt;&gt;"",full_data!L4038,"")</f>
        <v/>
      </c>
      <c r="P4038" t="str">
        <f t="shared" si="255"/>
        <v/>
      </c>
      <c r="Q4038" t="str">
        <f t="shared" si="255"/>
        <v/>
      </c>
    </row>
    <row r="4039" spans="1:17" x14ac:dyDescent="0.35">
      <c r="A4039" t="str">
        <f>IF(LEFT(C4039,1)="#",C4039,IF(full_data!A4039&lt;&gt;"",full_data!A4039,""))</f>
        <v/>
      </c>
      <c r="B4039" t="str">
        <f t="shared" si="252"/>
        <v/>
      </c>
      <c r="C4039" t="str">
        <f>IF(full_data!B4039&lt;&gt;"",full_data!B4039,"")</f>
        <v/>
      </c>
      <c r="D4039" t="str">
        <f>IF(full_data!C4039&lt;&gt;"",full_data!C4039,"")</f>
        <v/>
      </c>
      <c r="E4039" t="str">
        <f t="shared" si="253"/>
        <v/>
      </c>
      <c r="F4039" t="str">
        <f>IF(full_data!D4039&lt;&gt;"",full_data!D4039,"")</f>
        <v/>
      </c>
      <c r="G4039" t="str">
        <f>IF(full_data!E4039&lt;&gt;"",full_data!E4039,"")</f>
        <v/>
      </c>
      <c r="H4039" t="str">
        <f>IF(full_data!F4039&lt;&gt;"",full_data!F4039,"")</f>
        <v/>
      </c>
      <c r="I4039" t="str">
        <f>IF(full_data!G4039&lt;&gt;"",full_data!G4039,"")</f>
        <v/>
      </c>
      <c r="J4039" t="str">
        <f>IF(full_data!H4039&lt;&gt;"",full_data!H4039,"")</f>
        <v/>
      </c>
      <c r="K4039" t="str">
        <f>IF(full_data!I4039&lt;&gt;"",full_data!I4039,"")</f>
        <v/>
      </c>
      <c r="L4039" t="str">
        <f t="shared" si="254"/>
        <v/>
      </c>
      <c r="M4039" t="str">
        <f>IF(full_data!J4039&lt;&gt;"",full_data!J4039,"")</f>
        <v/>
      </c>
      <c r="N4039" t="str">
        <f>IF(full_data!K4039&lt;&gt;"",full_data!K4039,"")</f>
        <v/>
      </c>
      <c r="O4039" t="str">
        <f>IF(full_data!L4039&lt;&gt;"",full_data!L4039,"")</f>
        <v/>
      </c>
      <c r="P4039" t="str">
        <f t="shared" si="255"/>
        <v/>
      </c>
      <c r="Q4039" t="str">
        <f t="shared" si="255"/>
        <v/>
      </c>
    </row>
    <row r="4040" spans="1:17" x14ac:dyDescent="0.35">
      <c r="A4040" t="str">
        <f>IF(LEFT(C4040,1)="#",C4040,IF(full_data!A4040&lt;&gt;"",full_data!A4040,""))</f>
        <v/>
      </c>
      <c r="B4040" t="str">
        <f t="shared" si="252"/>
        <v/>
      </c>
      <c r="C4040" t="str">
        <f>IF(full_data!B4040&lt;&gt;"",full_data!B4040,"")</f>
        <v/>
      </c>
      <c r="D4040" t="str">
        <f>IF(full_data!C4040&lt;&gt;"",full_data!C4040,"")</f>
        <v/>
      </c>
      <c r="E4040" t="str">
        <f t="shared" si="253"/>
        <v/>
      </c>
      <c r="F4040" t="str">
        <f>IF(full_data!D4040&lt;&gt;"",full_data!D4040,"")</f>
        <v/>
      </c>
      <c r="G4040" t="str">
        <f>IF(full_data!E4040&lt;&gt;"",full_data!E4040,"")</f>
        <v/>
      </c>
      <c r="H4040" t="str">
        <f>IF(full_data!F4040&lt;&gt;"",full_data!F4040,"")</f>
        <v/>
      </c>
      <c r="I4040" t="str">
        <f>IF(full_data!G4040&lt;&gt;"",full_data!G4040,"")</f>
        <v/>
      </c>
      <c r="J4040" t="str">
        <f>IF(full_data!H4040&lt;&gt;"",full_data!H4040,"")</f>
        <v/>
      </c>
      <c r="K4040" t="str">
        <f>IF(full_data!I4040&lt;&gt;"",full_data!I4040,"")</f>
        <v/>
      </c>
      <c r="L4040" t="str">
        <f t="shared" si="254"/>
        <v/>
      </c>
      <c r="M4040" t="str">
        <f>IF(full_data!J4040&lt;&gt;"",full_data!J4040,"")</f>
        <v/>
      </c>
      <c r="N4040" t="str">
        <f>IF(full_data!K4040&lt;&gt;"",full_data!K4040,"")</f>
        <v/>
      </c>
      <c r="O4040" t="str">
        <f>IF(full_data!L4040&lt;&gt;"",full_data!L4040,"")</f>
        <v/>
      </c>
      <c r="P4040" t="str">
        <f t="shared" si="255"/>
        <v/>
      </c>
      <c r="Q4040" t="str">
        <f t="shared" si="255"/>
        <v/>
      </c>
    </row>
    <row r="4041" spans="1:17" x14ac:dyDescent="0.35">
      <c r="A4041" t="str">
        <f>IF(LEFT(C4041,1)="#",C4041,IF(full_data!A4041&lt;&gt;"",full_data!A4041,""))</f>
        <v/>
      </c>
      <c r="B4041" t="str">
        <f t="shared" si="252"/>
        <v/>
      </c>
      <c r="C4041" t="str">
        <f>IF(full_data!B4041&lt;&gt;"",full_data!B4041,"")</f>
        <v/>
      </c>
      <c r="D4041" t="str">
        <f>IF(full_data!C4041&lt;&gt;"",full_data!C4041,"")</f>
        <v/>
      </c>
      <c r="E4041" t="str">
        <f t="shared" si="253"/>
        <v/>
      </c>
      <c r="F4041" t="str">
        <f>IF(full_data!D4041&lt;&gt;"",full_data!D4041,"")</f>
        <v/>
      </c>
      <c r="G4041" t="str">
        <f>IF(full_data!E4041&lt;&gt;"",full_data!E4041,"")</f>
        <v/>
      </c>
      <c r="H4041" t="str">
        <f>IF(full_data!F4041&lt;&gt;"",full_data!F4041,"")</f>
        <v/>
      </c>
      <c r="I4041" t="str">
        <f>IF(full_data!G4041&lt;&gt;"",full_data!G4041,"")</f>
        <v/>
      </c>
      <c r="J4041" t="str">
        <f>IF(full_data!H4041&lt;&gt;"",full_data!H4041,"")</f>
        <v/>
      </c>
      <c r="K4041" t="str">
        <f>IF(full_data!I4041&lt;&gt;"",full_data!I4041,"")</f>
        <v/>
      </c>
      <c r="L4041" t="str">
        <f t="shared" si="254"/>
        <v/>
      </c>
      <c r="M4041" t="str">
        <f>IF(full_data!J4041&lt;&gt;"",full_data!J4041,"")</f>
        <v/>
      </c>
      <c r="N4041" t="str">
        <f>IF(full_data!K4041&lt;&gt;"",full_data!K4041,"")</f>
        <v/>
      </c>
      <c r="O4041" t="str">
        <f>IF(full_data!L4041&lt;&gt;"",full_data!L4041,"")</f>
        <v/>
      </c>
      <c r="P4041" t="str">
        <f t="shared" si="255"/>
        <v/>
      </c>
      <c r="Q4041" t="str">
        <f t="shared" si="255"/>
        <v/>
      </c>
    </row>
    <row r="4042" spans="1:17" x14ac:dyDescent="0.35">
      <c r="A4042" t="str">
        <f>IF(LEFT(C4042,1)="#",C4042,IF(full_data!A4042&lt;&gt;"",full_data!A4042,""))</f>
        <v/>
      </c>
      <c r="B4042" t="str">
        <f t="shared" si="252"/>
        <v/>
      </c>
      <c r="C4042" t="str">
        <f>IF(full_data!B4042&lt;&gt;"",full_data!B4042,"")</f>
        <v/>
      </c>
      <c r="D4042" t="str">
        <f>IF(full_data!C4042&lt;&gt;"",full_data!C4042,"")</f>
        <v/>
      </c>
      <c r="E4042" t="str">
        <f t="shared" si="253"/>
        <v/>
      </c>
      <c r="F4042" t="str">
        <f>IF(full_data!D4042&lt;&gt;"",full_data!D4042,"")</f>
        <v/>
      </c>
      <c r="G4042" t="str">
        <f>IF(full_data!E4042&lt;&gt;"",full_data!E4042,"")</f>
        <v/>
      </c>
      <c r="H4042" t="str">
        <f>IF(full_data!F4042&lt;&gt;"",full_data!F4042,"")</f>
        <v/>
      </c>
      <c r="I4042" t="str">
        <f>IF(full_data!G4042&lt;&gt;"",full_data!G4042,"")</f>
        <v/>
      </c>
      <c r="J4042" t="str">
        <f>IF(full_data!H4042&lt;&gt;"",full_data!H4042,"")</f>
        <v/>
      </c>
      <c r="K4042" t="str">
        <f>IF(full_data!I4042&lt;&gt;"",full_data!I4042,"")</f>
        <v/>
      </c>
      <c r="L4042" t="str">
        <f t="shared" si="254"/>
        <v/>
      </c>
      <c r="M4042" t="str">
        <f>IF(full_data!J4042&lt;&gt;"",full_data!J4042,"")</f>
        <v/>
      </c>
      <c r="N4042" t="str">
        <f>IF(full_data!K4042&lt;&gt;"",full_data!K4042,"")</f>
        <v/>
      </c>
      <c r="O4042" t="str">
        <f>IF(full_data!L4042&lt;&gt;"",full_data!L4042,"")</f>
        <v/>
      </c>
      <c r="P4042" t="str">
        <f t="shared" si="255"/>
        <v/>
      </c>
      <c r="Q4042" t="str">
        <f t="shared" si="255"/>
        <v/>
      </c>
    </row>
    <row r="4043" spans="1:17" x14ac:dyDescent="0.35">
      <c r="A4043" t="str">
        <f>IF(LEFT(C4043,1)="#",C4043,IF(full_data!A4043&lt;&gt;"",full_data!A4043,""))</f>
        <v/>
      </c>
      <c r="B4043" t="str">
        <f t="shared" si="252"/>
        <v/>
      </c>
      <c r="C4043" t="str">
        <f>IF(full_data!B4043&lt;&gt;"",full_data!B4043,"")</f>
        <v/>
      </c>
      <c r="D4043" t="str">
        <f>IF(full_data!C4043&lt;&gt;"",full_data!C4043,"")</f>
        <v/>
      </c>
      <c r="E4043" t="str">
        <f t="shared" si="253"/>
        <v/>
      </c>
      <c r="F4043" t="str">
        <f>IF(full_data!D4043&lt;&gt;"",full_data!D4043,"")</f>
        <v/>
      </c>
      <c r="G4043" t="str">
        <f>IF(full_data!E4043&lt;&gt;"",full_data!E4043,"")</f>
        <v/>
      </c>
      <c r="H4043" t="str">
        <f>IF(full_data!F4043&lt;&gt;"",full_data!F4043,"")</f>
        <v/>
      </c>
      <c r="I4043" t="str">
        <f>IF(full_data!G4043&lt;&gt;"",full_data!G4043,"")</f>
        <v/>
      </c>
      <c r="J4043" t="str">
        <f>IF(full_data!H4043&lt;&gt;"",full_data!H4043,"")</f>
        <v/>
      </c>
      <c r="K4043" t="str">
        <f>IF(full_data!I4043&lt;&gt;"",full_data!I4043,"")</f>
        <v/>
      </c>
      <c r="L4043" t="str">
        <f t="shared" si="254"/>
        <v/>
      </c>
      <c r="M4043" t="str">
        <f>IF(full_data!J4043&lt;&gt;"",full_data!J4043,"")</f>
        <v/>
      </c>
      <c r="N4043" t="str">
        <f>IF(full_data!K4043&lt;&gt;"",full_data!K4043,"")</f>
        <v/>
      </c>
      <c r="O4043" t="str">
        <f>IF(full_data!L4043&lt;&gt;"",full_data!L4043,"")</f>
        <v/>
      </c>
      <c r="P4043" t="str">
        <f t="shared" si="255"/>
        <v/>
      </c>
      <c r="Q4043" t="str">
        <f t="shared" si="255"/>
        <v/>
      </c>
    </row>
    <row r="4044" spans="1:17" x14ac:dyDescent="0.35">
      <c r="A4044" t="str">
        <f>IF(LEFT(C4044,1)="#",C4044,IF(full_data!A4044&lt;&gt;"",full_data!A4044,""))</f>
        <v/>
      </c>
      <c r="B4044" t="str">
        <f t="shared" si="252"/>
        <v/>
      </c>
      <c r="C4044" t="str">
        <f>IF(full_data!B4044&lt;&gt;"",full_data!B4044,"")</f>
        <v/>
      </c>
      <c r="D4044" t="str">
        <f>IF(full_data!C4044&lt;&gt;"",full_data!C4044,"")</f>
        <v/>
      </c>
      <c r="E4044" t="str">
        <f t="shared" si="253"/>
        <v/>
      </c>
      <c r="F4044" t="str">
        <f>IF(full_data!D4044&lt;&gt;"",full_data!D4044,"")</f>
        <v/>
      </c>
      <c r="G4044" t="str">
        <f>IF(full_data!E4044&lt;&gt;"",full_data!E4044,"")</f>
        <v/>
      </c>
      <c r="H4044" t="str">
        <f>IF(full_data!F4044&lt;&gt;"",full_data!F4044,"")</f>
        <v/>
      </c>
      <c r="I4044" t="str">
        <f>IF(full_data!G4044&lt;&gt;"",full_data!G4044,"")</f>
        <v/>
      </c>
      <c r="J4044" t="str">
        <f>IF(full_data!H4044&lt;&gt;"",full_data!H4044,"")</f>
        <v/>
      </c>
      <c r="K4044" t="str">
        <f>IF(full_data!I4044&lt;&gt;"",full_data!I4044,"")</f>
        <v/>
      </c>
      <c r="L4044" t="str">
        <f t="shared" si="254"/>
        <v/>
      </c>
      <c r="M4044" t="str">
        <f>IF(full_data!J4044&lt;&gt;"",full_data!J4044,"")</f>
        <v/>
      </c>
      <c r="N4044" t="str">
        <f>IF(full_data!K4044&lt;&gt;"",full_data!K4044,"")</f>
        <v/>
      </c>
      <c r="O4044" t="str">
        <f>IF(full_data!L4044&lt;&gt;"",full_data!L4044,"")</f>
        <v/>
      </c>
      <c r="P4044" t="str">
        <f t="shared" si="255"/>
        <v/>
      </c>
      <c r="Q4044" t="str">
        <f t="shared" si="255"/>
        <v/>
      </c>
    </row>
    <row r="4045" spans="1:17" x14ac:dyDescent="0.35">
      <c r="A4045" t="str">
        <f>IF(LEFT(C4045,1)="#",C4045,IF(full_data!A4045&lt;&gt;"",full_data!A4045,""))</f>
        <v/>
      </c>
      <c r="B4045" t="str">
        <f t="shared" si="252"/>
        <v/>
      </c>
      <c r="C4045" t="str">
        <f>IF(full_data!B4045&lt;&gt;"",full_data!B4045,"")</f>
        <v/>
      </c>
      <c r="D4045" t="str">
        <f>IF(full_data!C4045&lt;&gt;"",full_data!C4045,"")</f>
        <v/>
      </c>
      <c r="E4045" t="str">
        <f t="shared" si="253"/>
        <v/>
      </c>
      <c r="F4045" t="str">
        <f>IF(full_data!D4045&lt;&gt;"",full_data!D4045,"")</f>
        <v/>
      </c>
      <c r="G4045" t="str">
        <f>IF(full_data!E4045&lt;&gt;"",full_data!E4045,"")</f>
        <v/>
      </c>
      <c r="H4045" t="str">
        <f>IF(full_data!F4045&lt;&gt;"",full_data!F4045,"")</f>
        <v/>
      </c>
      <c r="I4045" t="str">
        <f>IF(full_data!G4045&lt;&gt;"",full_data!G4045,"")</f>
        <v/>
      </c>
      <c r="J4045" t="str">
        <f>IF(full_data!H4045&lt;&gt;"",full_data!H4045,"")</f>
        <v/>
      </c>
      <c r="K4045" t="str">
        <f>IF(full_data!I4045&lt;&gt;"",full_data!I4045,"")</f>
        <v/>
      </c>
      <c r="L4045" t="str">
        <f t="shared" si="254"/>
        <v/>
      </c>
      <c r="M4045" t="str">
        <f>IF(full_data!J4045&lt;&gt;"",full_data!J4045,"")</f>
        <v/>
      </c>
      <c r="N4045" t="str">
        <f>IF(full_data!K4045&lt;&gt;"",full_data!K4045,"")</f>
        <v/>
      </c>
      <c r="O4045" t="str">
        <f>IF(full_data!L4045&lt;&gt;"",full_data!L4045,"")</f>
        <v/>
      </c>
      <c r="P4045" t="str">
        <f t="shared" si="255"/>
        <v/>
      </c>
      <c r="Q4045" t="str">
        <f t="shared" si="255"/>
        <v/>
      </c>
    </row>
    <row r="4046" spans="1:17" x14ac:dyDescent="0.35">
      <c r="A4046" t="str">
        <f>IF(LEFT(C4046,1)="#",C4046,IF(full_data!A4046&lt;&gt;"",full_data!A4046,""))</f>
        <v/>
      </c>
      <c r="B4046" t="str">
        <f t="shared" si="252"/>
        <v/>
      </c>
      <c r="C4046" t="str">
        <f>IF(full_data!B4046&lt;&gt;"",full_data!B4046,"")</f>
        <v/>
      </c>
      <c r="D4046" t="str">
        <f>IF(full_data!C4046&lt;&gt;"",full_data!C4046,"")</f>
        <v/>
      </c>
      <c r="E4046" t="str">
        <f t="shared" si="253"/>
        <v/>
      </c>
      <c r="F4046" t="str">
        <f>IF(full_data!D4046&lt;&gt;"",full_data!D4046,"")</f>
        <v/>
      </c>
      <c r="G4046" t="str">
        <f>IF(full_data!E4046&lt;&gt;"",full_data!E4046,"")</f>
        <v/>
      </c>
      <c r="H4046" t="str">
        <f>IF(full_data!F4046&lt;&gt;"",full_data!F4046,"")</f>
        <v/>
      </c>
      <c r="I4046" t="str">
        <f>IF(full_data!G4046&lt;&gt;"",full_data!G4046,"")</f>
        <v/>
      </c>
      <c r="J4046" t="str">
        <f>IF(full_data!H4046&lt;&gt;"",full_data!H4046,"")</f>
        <v/>
      </c>
      <c r="K4046" t="str">
        <f>IF(full_data!I4046&lt;&gt;"",full_data!I4046,"")</f>
        <v/>
      </c>
      <c r="L4046" t="str">
        <f t="shared" si="254"/>
        <v/>
      </c>
      <c r="M4046" t="str">
        <f>IF(full_data!J4046&lt;&gt;"",full_data!J4046,"")</f>
        <v/>
      </c>
      <c r="N4046" t="str">
        <f>IF(full_data!K4046&lt;&gt;"",full_data!K4046,"")</f>
        <v/>
      </c>
      <c r="O4046" t="str">
        <f>IF(full_data!L4046&lt;&gt;"",full_data!L4046,"")</f>
        <v/>
      </c>
      <c r="P4046" t="str">
        <f t="shared" si="255"/>
        <v/>
      </c>
      <c r="Q4046" t="str">
        <f t="shared" si="255"/>
        <v/>
      </c>
    </row>
    <row r="4047" spans="1:17" x14ac:dyDescent="0.35">
      <c r="A4047" t="str">
        <f>IF(LEFT(C4047,1)="#",C4047,IF(full_data!A4047&lt;&gt;"",full_data!A4047,""))</f>
        <v/>
      </c>
      <c r="B4047" t="str">
        <f t="shared" si="252"/>
        <v/>
      </c>
      <c r="C4047" t="str">
        <f>IF(full_data!B4047&lt;&gt;"",full_data!B4047,"")</f>
        <v/>
      </c>
      <c r="D4047" t="str">
        <f>IF(full_data!C4047&lt;&gt;"",full_data!C4047,"")</f>
        <v/>
      </c>
      <c r="E4047" t="str">
        <f t="shared" si="253"/>
        <v/>
      </c>
      <c r="F4047" t="str">
        <f>IF(full_data!D4047&lt;&gt;"",full_data!D4047,"")</f>
        <v/>
      </c>
      <c r="G4047" t="str">
        <f>IF(full_data!E4047&lt;&gt;"",full_data!E4047,"")</f>
        <v/>
      </c>
      <c r="H4047" t="str">
        <f>IF(full_data!F4047&lt;&gt;"",full_data!F4047,"")</f>
        <v/>
      </c>
      <c r="I4047" t="str">
        <f>IF(full_data!G4047&lt;&gt;"",full_data!G4047,"")</f>
        <v/>
      </c>
      <c r="J4047" t="str">
        <f>IF(full_data!H4047&lt;&gt;"",full_data!H4047,"")</f>
        <v/>
      </c>
      <c r="K4047" t="str">
        <f>IF(full_data!I4047&lt;&gt;"",full_data!I4047,"")</f>
        <v/>
      </c>
      <c r="L4047" t="str">
        <f t="shared" si="254"/>
        <v/>
      </c>
      <c r="M4047" t="str">
        <f>IF(full_data!J4047&lt;&gt;"",full_data!J4047,"")</f>
        <v/>
      </c>
      <c r="N4047" t="str">
        <f>IF(full_data!K4047&lt;&gt;"",full_data!K4047,"")</f>
        <v/>
      </c>
      <c r="O4047" t="str">
        <f>IF(full_data!L4047&lt;&gt;"",full_data!L4047,"")</f>
        <v/>
      </c>
      <c r="P4047" t="str">
        <f t="shared" si="255"/>
        <v/>
      </c>
      <c r="Q4047" t="str">
        <f t="shared" si="255"/>
        <v/>
      </c>
    </row>
    <row r="4048" spans="1:17" x14ac:dyDescent="0.35">
      <c r="A4048" t="str">
        <f>IF(LEFT(C4048,1)="#",C4048,IF(full_data!A4048&lt;&gt;"",full_data!A4048,""))</f>
        <v/>
      </c>
      <c r="B4048" t="str">
        <f t="shared" si="252"/>
        <v/>
      </c>
      <c r="C4048" t="str">
        <f>IF(full_data!B4048&lt;&gt;"",full_data!B4048,"")</f>
        <v/>
      </c>
      <c r="D4048" t="str">
        <f>IF(full_data!C4048&lt;&gt;"",full_data!C4048,"")</f>
        <v/>
      </c>
      <c r="E4048" t="str">
        <f t="shared" si="253"/>
        <v/>
      </c>
      <c r="F4048" t="str">
        <f>IF(full_data!D4048&lt;&gt;"",full_data!D4048,"")</f>
        <v/>
      </c>
      <c r="G4048" t="str">
        <f>IF(full_data!E4048&lt;&gt;"",full_data!E4048,"")</f>
        <v/>
      </c>
      <c r="H4048" t="str">
        <f>IF(full_data!F4048&lt;&gt;"",full_data!F4048,"")</f>
        <v/>
      </c>
      <c r="I4048" t="str">
        <f>IF(full_data!G4048&lt;&gt;"",full_data!G4048,"")</f>
        <v/>
      </c>
      <c r="J4048" t="str">
        <f>IF(full_data!H4048&lt;&gt;"",full_data!H4048,"")</f>
        <v/>
      </c>
      <c r="K4048" t="str">
        <f>IF(full_data!I4048&lt;&gt;"",full_data!I4048,"")</f>
        <v/>
      </c>
      <c r="L4048" t="str">
        <f t="shared" si="254"/>
        <v/>
      </c>
      <c r="M4048" t="str">
        <f>IF(full_data!J4048&lt;&gt;"",full_data!J4048,"")</f>
        <v/>
      </c>
      <c r="N4048" t="str">
        <f>IF(full_data!K4048&lt;&gt;"",full_data!K4048,"")</f>
        <v/>
      </c>
      <c r="O4048" t="str">
        <f>IF(full_data!L4048&lt;&gt;"",full_data!L4048,"")</f>
        <v/>
      </c>
      <c r="P4048" t="str">
        <f t="shared" si="255"/>
        <v/>
      </c>
      <c r="Q4048" t="str">
        <f t="shared" si="255"/>
        <v/>
      </c>
    </row>
    <row r="4049" spans="1:17" x14ac:dyDescent="0.35">
      <c r="A4049" t="str">
        <f>IF(LEFT(C4049,1)="#",C4049,IF(full_data!A4049&lt;&gt;"",full_data!A4049,""))</f>
        <v/>
      </c>
      <c r="B4049" t="str">
        <f t="shared" si="252"/>
        <v/>
      </c>
      <c r="C4049" t="str">
        <f>IF(full_data!B4049&lt;&gt;"",full_data!B4049,"")</f>
        <v/>
      </c>
      <c r="D4049" t="str">
        <f>IF(full_data!C4049&lt;&gt;"",full_data!C4049,"")</f>
        <v/>
      </c>
      <c r="E4049" t="str">
        <f t="shared" si="253"/>
        <v/>
      </c>
      <c r="F4049" t="str">
        <f>IF(full_data!D4049&lt;&gt;"",full_data!D4049,"")</f>
        <v/>
      </c>
      <c r="G4049" t="str">
        <f>IF(full_data!E4049&lt;&gt;"",full_data!E4049,"")</f>
        <v/>
      </c>
      <c r="H4049" t="str">
        <f>IF(full_data!F4049&lt;&gt;"",full_data!F4049,"")</f>
        <v/>
      </c>
      <c r="I4049" t="str">
        <f>IF(full_data!G4049&lt;&gt;"",full_data!G4049,"")</f>
        <v/>
      </c>
      <c r="J4049" t="str">
        <f>IF(full_data!H4049&lt;&gt;"",full_data!H4049,"")</f>
        <v/>
      </c>
      <c r="K4049" t="str">
        <f>IF(full_data!I4049&lt;&gt;"",full_data!I4049,"")</f>
        <v/>
      </c>
      <c r="L4049" t="str">
        <f t="shared" si="254"/>
        <v/>
      </c>
      <c r="M4049" t="str">
        <f>IF(full_data!J4049&lt;&gt;"",full_data!J4049,"")</f>
        <v/>
      </c>
      <c r="N4049" t="str">
        <f>IF(full_data!K4049&lt;&gt;"",full_data!K4049,"")</f>
        <v/>
      </c>
      <c r="O4049" t="str">
        <f>IF(full_data!L4049&lt;&gt;"",full_data!L4049,"")</f>
        <v/>
      </c>
      <c r="P4049" t="str">
        <f t="shared" si="255"/>
        <v/>
      </c>
      <c r="Q4049" t="str">
        <f t="shared" si="255"/>
        <v/>
      </c>
    </row>
    <row r="4050" spans="1:17" x14ac:dyDescent="0.35">
      <c r="A4050" t="str">
        <f>IF(LEFT(C4050,1)="#",C4050,IF(full_data!A4050&lt;&gt;"",full_data!A4050,""))</f>
        <v/>
      </c>
      <c r="B4050" t="str">
        <f t="shared" si="252"/>
        <v/>
      </c>
      <c r="C4050" t="str">
        <f>IF(full_data!B4050&lt;&gt;"",full_data!B4050,"")</f>
        <v/>
      </c>
      <c r="D4050" t="str">
        <f>IF(full_data!C4050&lt;&gt;"",full_data!C4050,"")</f>
        <v/>
      </c>
      <c r="E4050" t="str">
        <f t="shared" si="253"/>
        <v/>
      </c>
      <c r="F4050" t="str">
        <f>IF(full_data!D4050&lt;&gt;"",full_data!D4050,"")</f>
        <v/>
      </c>
      <c r="G4050" t="str">
        <f>IF(full_data!E4050&lt;&gt;"",full_data!E4050,"")</f>
        <v/>
      </c>
      <c r="H4050" t="str">
        <f>IF(full_data!F4050&lt;&gt;"",full_data!F4050,"")</f>
        <v/>
      </c>
      <c r="I4050" t="str">
        <f>IF(full_data!G4050&lt;&gt;"",full_data!G4050,"")</f>
        <v/>
      </c>
      <c r="J4050" t="str">
        <f>IF(full_data!H4050&lt;&gt;"",full_data!H4050,"")</f>
        <v/>
      </c>
      <c r="K4050" t="str">
        <f>IF(full_data!I4050&lt;&gt;"",full_data!I4050,"")</f>
        <v/>
      </c>
      <c r="L4050" t="str">
        <f t="shared" si="254"/>
        <v/>
      </c>
      <c r="M4050" t="str">
        <f>IF(full_data!J4050&lt;&gt;"",full_data!J4050,"")</f>
        <v/>
      </c>
      <c r="N4050" t="str">
        <f>IF(full_data!K4050&lt;&gt;"",full_data!K4050,"")</f>
        <v/>
      </c>
      <c r="O4050" t="str">
        <f>IF(full_data!L4050&lt;&gt;"",full_data!L4050,"")</f>
        <v/>
      </c>
      <c r="P4050" t="str">
        <f t="shared" si="255"/>
        <v/>
      </c>
      <c r="Q4050" t="str">
        <f t="shared" si="255"/>
        <v/>
      </c>
    </row>
    <row r="4051" spans="1:17" x14ac:dyDescent="0.35">
      <c r="A4051" t="str">
        <f>IF(LEFT(C4051,1)="#",C4051,IF(full_data!A4051&lt;&gt;"",full_data!A4051,""))</f>
        <v/>
      </c>
      <c r="B4051" t="str">
        <f t="shared" si="252"/>
        <v/>
      </c>
      <c r="C4051" t="str">
        <f>IF(full_data!B4051&lt;&gt;"",full_data!B4051,"")</f>
        <v/>
      </c>
      <c r="D4051" t="str">
        <f>IF(full_data!C4051&lt;&gt;"",full_data!C4051,"")</f>
        <v/>
      </c>
      <c r="E4051" t="str">
        <f t="shared" si="253"/>
        <v/>
      </c>
      <c r="F4051" t="str">
        <f>IF(full_data!D4051&lt;&gt;"",full_data!D4051,"")</f>
        <v/>
      </c>
      <c r="G4051" t="str">
        <f>IF(full_data!E4051&lt;&gt;"",full_data!E4051,"")</f>
        <v/>
      </c>
      <c r="H4051" t="str">
        <f>IF(full_data!F4051&lt;&gt;"",full_data!F4051,"")</f>
        <v/>
      </c>
      <c r="I4051" t="str">
        <f>IF(full_data!G4051&lt;&gt;"",full_data!G4051,"")</f>
        <v/>
      </c>
      <c r="J4051" t="str">
        <f>IF(full_data!H4051&lt;&gt;"",full_data!H4051,"")</f>
        <v/>
      </c>
      <c r="K4051" t="str">
        <f>IF(full_data!I4051&lt;&gt;"",full_data!I4051,"")</f>
        <v/>
      </c>
      <c r="L4051" t="str">
        <f t="shared" si="254"/>
        <v/>
      </c>
      <c r="M4051" t="str">
        <f>IF(full_data!J4051&lt;&gt;"",full_data!J4051,"")</f>
        <v/>
      </c>
      <c r="N4051" t="str">
        <f>IF(full_data!K4051&lt;&gt;"",full_data!K4051,"")</f>
        <v/>
      </c>
      <c r="O4051" t="str">
        <f>IF(full_data!L4051&lt;&gt;"",full_data!L4051,"")</f>
        <v/>
      </c>
      <c r="P4051" t="str">
        <f t="shared" si="255"/>
        <v/>
      </c>
      <c r="Q4051" t="str">
        <f t="shared" si="255"/>
        <v/>
      </c>
    </row>
    <row r="4052" spans="1:17" x14ac:dyDescent="0.35">
      <c r="A4052" t="str">
        <f>IF(LEFT(C4052,1)="#",C4052,IF(full_data!A4052&lt;&gt;"",full_data!A4052,""))</f>
        <v/>
      </c>
      <c r="B4052" t="str">
        <f t="shared" si="252"/>
        <v/>
      </c>
      <c r="C4052" t="str">
        <f>IF(full_data!B4052&lt;&gt;"",full_data!B4052,"")</f>
        <v/>
      </c>
      <c r="D4052" t="str">
        <f>IF(full_data!C4052&lt;&gt;"",full_data!C4052,"")</f>
        <v/>
      </c>
      <c r="E4052" t="str">
        <f t="shared" si="253"/>
        <v/>
      </c>
      <c r="F4052" t="str">
        <f>IF(full_data!D4052&lt;&gt;"",full_data!D4052,"")</f>
        <v/>
      </c>
      <c r="G4052" t="str">
        <f>IF(full_data!E4052&lt;&gt;"",full_data!E4052,"")</f>
        <v/>
      </c>
      <c r="H4052" t="str">
        <f>IF(full_data!F4052&lt;&gt;"",full_data!F4052,"")</f>
        <v/>
      </c>
      <c r="I4052" t="str">
        <f>IF(full_data!G4052&lt;&gt;"",full_data!G4052,"")</f>
        <v/>
      </c>
      <c r="J4052" t="str">
        <f>IF(full_data!H4052&lt;&gt;"",full_data!H4052,"")</f>
        <v/>
      </c>
      <c r="K4052" t="str">
        <f>IF(full_data!I4052&lt;&gt;"",full_data!I4052,"")</f>
        <v/>
      </c>
      <c r="L4052" t="str">
        <f t="shared" si="254"/>
        <v/>
      </c>
      <c r="M4052" t="str">
        <f>IF(full_data!J4052&lt;&gt;"",full_data!J4052,"")</f>
        <v/>
      </c>
      <c r="N4052" t="str">
        <f>IF(full_data!K4052&lt;&gt;"",full_data!K4052,"")</f>
        <v/>
      </c>
      <c r="O4052" t="str">
        <f>IF(full_data!L4052&lt;&gt;"",full_data!L4052,"")</f>
        <v/>
      </c>
      <c r="P4052" t="str">
        <f t="shared" si="255"/>
        <v/>
      </c>
      <c r="Q4052" t="str">
        <f t="shared" si="255"/>
        <v/>
      </c>
    </row>
    <row r="4053" spans="1:17" x14ac:dyDescent="0.35">
      <c r="A4053" t="str">
        <f>IF(LEFT(C4053,1)="#",C4053,IF(full_data!A4053&lt;&gt;"",full_data!A4053,""))</f>
        <v/>
      </c>
      <c r="B4053" t="str">
        <f t="shared" si="252"/>
        <v/>
      </c>
      <c r="C4053" t="str">
        <f>IF(full_data!B4053&lt;&gt;"",full_data!B4053,"")</f>
        <v/>
      </c>
      <c r="D4053" t="str">
        <f>IF(full_data!C4053&lt;&gt;"",full_data!C4053,"")</f>
        <v/>
      </c>
      <c r="E4053" t="str">
        <f t="shared" si="253"/>
        <v/>
      </c>
      <c r="F4053" t="str">
        <f>IF(full_data!D4053&lt;&gt;"",full_data!D4053,"")</f>
        <v/>
      </c>
      <c r="G4053" t="str">
        <f>IF(full_data!E4053&lt;&gt;"",full_data!E4053,"")</f>
        <v/>
      </c>
      <c r="H4053" t="str">
        <f>IF(full_data!F4053&lt;&gt;"",full_data!F4053,"")</f>
        <v/>
      </c>
      <c r="I4053" t="str">
        <f>IF(full_data!G4053&lt;&gt;"",full_data!G4053,"")</f>
        <v/>
      </c>
      <c r="J4053" t="str">
        <f>IF(full_data!H4053&lt;&gt;"",full_data!H4053,"")</f>
        <v/>
      </c>
      <c r="K4053" t="str">
        <f>IF(full_data!I4053&lt;&gt;"",full_data!I4053,"")</f>
        <v/>
      </c>
      <c r="L4053" t="str">
        <f t="shared" si="254"/>
        <v/>
      </c>
      <c r="M4053" t="str">
        <f>IF(full_data!J4053&lt;&gt;"",full_data!J4053,"")</f>
        <v/>
      </c>
      <c r="N4053" t="str">
        <f>IF(full_data!K4053&lt;&gt;"",full_data!K4053,"")</f>
        <v/>
      </c>
      <c r="O4053" t="str">
        <f>IF(full_data!L4053&lt;&gt;"",full_data!L4053,"")</f>
        <v/>
      </c>
      <c r="P4053" t="str">
        <f t="shared" si="255"/>
        <v/>
      </c>
      <c r="Q4053" t="str">
        <f t="shared" si="255"/>
        <v/>
      </c>
    </row>
    <row r="4054" spans="1:17" x14ac:dyDescent="0.35">
      <c r="A4054" t="str">
        <f>IF(LEFT(C4054,1)="#",C4054,IF(full_data!A4054&lt;&gt;"",full_data!A4054,""))</f>
        <v/>
      </c>
      <c r="B4054" t="str">
        <f t="shared" si="252"/>
        <v/>
      </c>
      <c r="C4054" t="str">
        <f>IF(full_data!B4054&lt;&gt;"",full_data!B4054,"")</f>
        <v/>
      </c>
      <c r="D4054" t="str">
        <f>IF(full_data!C4054&lt;&gt;"",full_data!C4054,"")</f>
        <v/>
      </c>
      <c r="E4054" t="str">
        <f t="shared" si="253"/>
        <v/>
      </c>
      <c r="F4054" t="str">
        <f>IF(full_data!D4054&lt;&gt;"",full_data!D4054,"")</f>
        <v/>
      </c>
      <c r="G4054" t="str">
        <f>IF(full_data!E4054&lt;&gt;"",full_data!E4054,"")</f>
        <v/>
      </c>
      <c r="H4054" t="str">
        <f>IF(full_data!F4054&lt;&gt;"",full_data!F4054,"")</f>
        <v/>
      </c>
      <c r="I4054" t="str">
        <f>IF(full_data!G4054&lt;&gt;"",full_data!G4054,"")</f>
        <v/>
      </c>
      <c r="J4054" t="str">
        <f>IF(full_data!H4054&lt;&gt;"",full_data!H4054,"")</f>
        <v/>
      </c>
      <c r="K4054" t="str">
        <f>IF(full_data!I4054&lt;&gt;"",full_data!I4054,"")</f>
        <v/>
      </c>
      <c r="L4054" t="str">
        <f t="shared" si="254"/>
        <v/>
      </c>
      <c r="M4054" t="str">
        <f>IF(full_data!J4054&lt;&gt;"",full_data!J4054,"")</f>
        <v/>
      </c>
      <c r="N4054" t="str">
        <f>IF(full_data!K4054&lt;&gt;"",full_data!K4054,"")</f>
        <v/>
      </c>
      <c r="O4054" t="str">
        <f>IF(full_data!L4054&lt;&gt;"",full_data!L4054,"")</f>
        <v/>
      </c>
      <c r="P4054" t="str">
        <f t="shared" si="255"/>
        <v/>
      </c>
      <c r="Q4054" t="str">
        <f t="shared" si="255"/>
        <v/>
      </c>
    </row>
    <row r="4055" spans="1:17" x14ac:dyDescent="0.35">
      <c r="A4055" t="str">
        <f>IF(LEFT(C4055,1)="#",C4055,IF(full_data!A4055&lt;&gt;"",full_data!A4055,""))</f>
        <v/>
      </c>
      <c r="B4055" t="str">
        <f t="shared" si="252"/>
        <v/>
      </c>
      <c r="C4055" t="str">
        <f>IF(full_data!B4055&lt;&gt;"",full_data!B4055,"")</f>
        <v/>
      </c>
      <c r="D4055" t="str">
        <f>IF(full_data!C4055&lt;&gt;"",full_data!C4055,"")</f>
        <v/>
      </c>
      <c r="E4055" t="str">
        <f t="shared" si="253"/>
        <v/>
      </c>
      <c r="F4055" t="str">
        <f>IF(full_data!D4055&lt;&gt;"",full_data!D4055,"")</f>
        <v/>
      </c>
      <c r="G4055" t="str">
        <f>IF(full_data!E4055&lt;&gt;"",full_data!E4055,"")</f>
        <v/>
      </c>
      <c r="H4055" t="str">
        <f>IF(full_data!F4055&lt;&gt;"",full_data!F4055,"")</f>
        <v/>
      </c>
      <c r="I4055" t="str">
        <f>IF(full_data!G4055&lt;&gt;"",full_data!G4055,"")</f>
        <v/>
      </c>
      <c r="J4055" t="str">
        <f>IF(full_data!H4055&lt;&gt;"",full_data!H4055,"")</f>
        <v/>
      </c>
      <c r="K4055" t="str">
        <f>IF(full_data!I4055&lt;&gt;"",full_data!I4055,"")</f>
        <v/>
      </c>
      <c r="L4055" t="str">
        <f t="shared" si="254"/>
        <v/>
      </c>
      <c r="M4055" t="str">
        <f>IF(full_data!J4055&lt;&gt;"",full_data!J4055,"")</f>
        <v/>
      </c>
      <c r="N4055" t="str">
        <f>IF(full_data!K4055&lt;&gt;"",full_data!K4055,"")</f>
        <v/>
      </c>
      <c r="O4055" t="str">
        <f>IF(full_data!L4055&lt;&gt;"",full_data!L4055,"")</f>
        <v/>
      </c>
      <c r="P4055" t="str">
        <f t="shared" si="255"/>
        <v/>
      </c>
      <c r="Q4055" t="str">
        <f t="shared" si="255"/>
        <v/>
      </c>
    </row>
    <row r="4056" spans="1:17" x14ac:dyDescent="0.35">
      <c r="A4056" t="str">
        <f>IF(LEFT(C4056,1)="#",C4056,IF(full_data!A4056&lt;&gt;"",full_data!A4056,""))</f>
        <v/>
      </c>
      <c r="B4056" t="str">
        <f t="shared" si="252"/>
        <v/>
      </c>
      <c r="C4056" t="str">
        <f>IF(full_data!B4056&lt;&gt;"",full_data!B4056,"")</f>
        <v/>
      </c>
      <c r="D4056" t="str">
        <f>IF(full_data!C4056&lt;&gt;"",full_data!C4056,"")</f>
        <v/>
      </c>
      <c r="E4056" t="str">
        <f t="shared" si="253"/>
        <v/>
      </c>
      <c r="F4056" t="str">
        <f>IF(full_data!D4056&lt;&gt;"",full_data!D4056,"")</f>
        <v/>
      </c>
      <c r="G4056" t="str">
        <f>IF(full_data!E4056&lt;&gt;"",full_data!E4056,"")</f>
        <v/>
      </c>
      <c r="H4056" t="str">
        <f>IF(full_data!F4056&lt;&gt;"",full_data!F4056,"")</f>
        <v/>
      </c>
      <c r="I4056" t="str">
        <f>IF(full_data!G4056&lt;&gt;"",full_data!G4056,"")</f>
        <v/>
      </c>
      <c r="J4056" t="str">
        <f>IF(full_data!H4056&lt;&gt;"",full_data!H4056,"")</f>
        <v/>
      </c>
      <c r="K4056" t="str">
        <f>IF(full_data!I4056&lt;&gt;"",full_data!I4056,"")</f>
        <v/>
      </c>
      <c r="L4056" t="str">
        <f t="shared" si="254"/>
        <v/>
      </c>
      <c r="M4056" t="str">
        <f>IF(full_data!J4056&lt;&gt;"",full_data!J4056,"")</f>
        <v/>
      </c>
      <c r="N4056" t="str">
        <f>IF(full_data!K4056&lt;&gt;"",full_data!K4056,"")</f>
        <v/>
      </c>
      <c r="O4056" t="str">
        <f>IF(full_data!L4056&lt;&gt;"",full_data!L4056,"")</f>
        <v/>
      </c>
      <c r="P4056" t="str">
        <f t="shared" si="255"/>
        <v/>
      </c>
      <c r="Q4056" t="str">
        <f t="shared" si="255"/>
        <v/>
      </c>
    </row>
    <row r="4057" spans="1:17" x14ac:dyDescent="0.35">
      <c r="A4057" t="str">
        <f>IF(LEFT(C4057,1)="#",C4057,IF(full_data!A4057&lt;&gt;"",full_data!A4057,""))</f>
        <v/>
      </c>
      <c r="B4057" t="str">
        <f t="shared" si="252"/>
        <v/>
      </c>
      <c r="C4057" t="str">
        <f>IF(full_data!B4057&lt;&gt;"",full_data!B4057,"")</f>
        <v/>
      </c>
      <c r="D4057" t="str">
        <f>IF(full_data!C4057&lt;&gt;"",full_data!C4057,"")</f>
        <v/>
      </c>
      <c r="E4057" t="str">
        <f t="shared" si="253"/>
        <v/>
      </c>
      <c r="F4057" t="str">
        <f>IF(full_data!D4057&lt;&gt;"",full_data!D4057,"")</f>
        <v/>
      </c>
      <c r="G4057" t="str">
        <f>IF(full_data!E4057&lt;&gt;"",full_data!E4057,"")</f>
        <v/>
      </c>
      <c r="H4057" t="str">
        <f>IF(full_data!F4057&lt;&gt;"",full_data!F4057,"")</f>
        <v/>
      </c>
      <c r="I4057" t="str">
        <f>IF(full_data!G4057&lt;&gt;"",full_data!G4057,"")</f>
        <v/>
      </c>
      <c r="J4057" t="str">
        <f>IF(full_data!H4057&lt;&gt;"",full_data!H4057,"")</f>
        <v/>
      </c>
      <c r="K4057" t="str">
        <f>IF(full_data!I4057&lt;&gt;"",full_data!I4057,"")</f>
        <v/>
      </c>
      <c r="L4057" t="str">
        <f t="shared" si="254"/>
        <v/>
      </c>
      <c r="M4057" t="str">
        <f>IF(full_data!J4057&lt;&gt;"",full_data!J4057,"")</f>
        <v/>
      </c>
      <c r="N4057" t="str">
        <f>IF(full_data!K4057&lt;&gt;"",full_data!K4057,"")</f>
        <v/>
      </c>
      <c r="O4057" t="str">
        <f>IF(full_data!L4057&lt;&gt;"",full_data!L4057,"")</f>
        <v/>
      </c>
      <c r="P4057" t="str">
        <f t="shared" si="255"/>
        <v/>
      </c>
      <c r="Q4057" t="str">
        <f t="shared" si="255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full_data</vt:lpstr>
      <vt:lpstr>CDLI_export</vt:lpstr>
      <vt:lpstr>UD_export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Chiarcos</dc:creator>
  <cp:lastModifiedBy>Christian Chiarcos</cp:lastModifiedBy>
  <dcterms:created xsi:type="dcterms:W3CDTF">2020-09-05T16:09:14Z</dcterms:created>
  <dcterms:modified xsi:type="dcterms:W3CDTF">2020-09-22T12:15:40Z</dcterms:modified>
</cp:coreProperties>
</file>